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Uni\informatics\сайт\public_html\term4\pr11\files\"/>
    </mc:Choice>
  </mc:AlternateContent>
  <bookViews>
    <workbookView xWindow="0" yWindow="0" windowWidth="19200" windowHeight="6816" activeTab="1"/>
  </bookViews>
  <sheets>
    <sheet name="Summary" sheetId="1" r:id="rId1"/>
    <sheet name="Roc" sheetId="7" r:id="rId2"/>
    <sheet name="chosen" sheetId="6" r:id="rId3"/>
    <sheet name="domains" sheetId="2" r:id="rId4"/>
    <sheet name="arc_table" sheetId="5" r:id="rId5"/>
    <sheet name="taxonomy" sheetId="3" r:id="rId6"/>
  </sheets>
  <calcPr calcId="152511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581" i="7" l="1"/>
  <c r="H764" i="7"/>
  <c r="H568" i="7"/>
  <c r="H589" i="7"/>
  <c r="H119" i="7"/>
  <c r="H486" i="7"/>
  <c r="H388" i="7"/>
  <c r="H363" i="7"/>
  <c r="H332" i="7"/>
  <c r="H12" i="7"/>
  <c r="H365" i="7"/>
  <c r="H534" i="7"/>
  <c r="H670" i="7"/>
  <c r="H425" i="7"/>
  <c r="H644" i="7"/>
  <c r="H389" i="7"/>
  <c r="H431" i="7"/>
  <c r="H72" i="7"/>
  <c r="H677" i="7"/>
  <c r="H735" i="7"/>
  <c r="H760" i="7"/>
  <c r="H582" i="7"/>
  <c r="H13" i="7"/>
  <c r="H118" i="7"/>
  <c r="H774" i="7"/>
  <c r="H544" i="7"/>
  <c r="H157" i="7"/>
  <c r="H89" i="7"/>
  <c r="H745" i="7"/>
  <c r="H452" i="7"/>
  <c r="H521" i="7"/>
  <c r="H326" i="7"/>
  <c r="H458" i="7"/>
  <c r="H598" i="7"/>
  <c r="H272" i="7"/>
  <c r="H750" i="7"/>
  <c r="H466" i="7"/>
  <c r="H470" i="7"/>
  <c r="H447" i="7"/>
  <c r="H460" i="7"/>
  <c r="H454" i="7"/>
  <c r="H62" i="7"/>
  <c r="H317" i="7"/>
  <c r="H592" i="7"/>
  <c r="H563" i="7"/>
  <c r="H349" i="7"/>
  <c r="H413" i="7"/>
  <c r="H207" i="7"/>
  <c r="H229" i="7"/>
  <c r="H639" i="7"/>
  <c r="H371" i="7"/>
  <c r="H430" i="7"/>
  <c r="H201" i="7"/>
  <c r="H156" i="7"/>
  <c r="H686" i="7"/>
  <c r="H587" i="7"/>
  <c r="H300" i="7"/>
  <c r="H539" i="7"/>
  <c r="H176" i="7"/>
  <c r="H177" i="7"/>
  <c r="H600" i="7"/>
  <c r="H623" i="7"/>
  <c r="H396" i="7"/>
  <c r="H432" i="7"/>
  <c r="H736" i="7"/>
  <c r="H140" i="7"/>
  <c r="H508" i="7"/>
  <c r="H374" i="7"/>
  <c r="H776" i="7"/>
  <c r="H408" i="7"/>
  <c r="H664" i="7"/>
  <c r="H153" i="7"/>
  <c r="H660" i="7"/>
  <c r="H191" i="7"/>
  <c r="H404" i="7"/>
  <c r="H84" i="7"/>
  <c r="H654" i="7"/>
  <c r="H655" i="7"/>
  <c r="H3" i="7"/>
  <c r="H73" i="7"/>
  <c r="H640" i="7"/>
  <c r="H382" i="7"/>
  <c r="H147" i="7"/>
  <c r="H152" i="7"/>
  <c r="H641" i="7"/>
  <c r="H433" i="7"/>
  <c r="H679" i="7"/>
  <c r="H146" i="7"/>
  <c r="H661" i="7"/>
  <c r="H366" i="7"/>
  <c r="H667" i="7"/>
  <c r="H417" i="7"/>
  <c r="H634" i="7"/>
  <c r="H132" i="7"/>
  <c r="H131" i="7"/>
  <c r="H412" i="7"/>
  <c r="H777" i="7"/>
  <c r="H616" i="7"/>
  <c r="H419" i="7"/>
  <c r="H612" i="7"/>
  <c r="H138" i="7"/>
  <c r="H418" i="7"/>
  <c r="H665" i="7"/>
  <c r="H122" i="7"/>
  <c r="H387" i="7"/>
  <c r="H671" i="7"/>
  <c r="H680" i="7"/>
  <c r="H642" i="7"/>
  <c r="H151" i="7"/>
  <c r="H643" i="7"/>
  <c r="H188" i="7"/>
  <c r="H746" i="7"/>
  <c r="H386" i="7"/>
  <c r="H596" i="7"/>
  <c r="H367" i="7"/>
  <c r="H477" i="7"/>
  <c r="H704" i="7"/>
  <c r="H566" i="7"/>
  <c r="H316" i="7"/>
  <c r="H354" i="7"/>
  <c r="H355" i="7"/>
  <c r="H391" i="7"/>
  <c r="H194" i="7"/>
  <c r="H504" i="7"/>
  <c r="H111" i="7"/>
  <c r="H673" i="7"/>
  <c r="H576" i="7"/>
  <c r="H401" i="7"/>
  <c r="H532" i="7"/>
  <c r="H512" i="7"/>
  <c r="H633" i="7"/>
  <c r="H494" i="7"/>
  <c r="H517" i="7"/>
  <c r="H765" i="7"/>
  <c r="H393" i="7"/>
  <c r="H577" i="7"/>
  <c r="H674" i="7"/>
  <c r="H356" i="7"/>
  <c r="H351" i="7"/>
  <c r="H687" i="7"/>
  <c r="H768" i="7"/>
  <c r="H361" i="7"/>
  <c r="H509" i="7"/>
  <c r="H769" i="7"/>
  <c r="H749" i="7"/>
  <c r="H377" i="7"/>
  <c r="H536" i="7"/>
  <c r="H182" i="7"/>
  <c r="H106" i="7"/>
  <c r="H507" i="7"/>
  <c r="H467" i="7"/>
  <c r="H708" i="7"/>
  <c r="H424" i="7"/>
  <c r="H723" i="7"/>
  <c r="H651" i="7"/>
  <c r="H721" i="7"/>
  <c r="H662" i="7"/>
  <c r="H502" i="7"/>
  <c r="H483" i="7"/>
  <c r="H484" i="7"/>
  <c r="H666" i="7"/>
  <c r="H540" i="7"/>
  <c r="H482" i="7"/>
  <c r="H556" i="7"/>
  <c r="H652" i="7"/>
  <c r="H319" i="7"/>
  <c r="H423" i="7"/>
  <c r="H737" i="7"/>
  <c r="H510" i="7"/>
  <c r="H738" i="7"/>
  <c r="H475" i="7"/>
  <c r="H301" i="7"/>
  <c r="H79" i="7"/>
  <c r="H183" i="7"/>
  <c r="H254" i="7"/>
  <c r="H113" i="7"/>
  <c r="H20" i="7"/>
  <c r="H276" i="7"/>
  <c r="H518" i="7"/>
  <c r="H347" i="7"/>
  <c r="H710" i="7"/>
  <c r="H688" i="7"/>
  <c r="H18" i="7"/>
  <c r="H266" i="7"/>
  <c r="H93" i="7"/>
  <c r="H465" i="7"/>
  <c r="H120" i="7"/>
  <c r="H406" i="7"/>
  <c r="H195" i="7"/>
  <c r="H403" i="7"/>
  <c r="H513" i="7"/>
  <c r="H490" i="7"/>
  <c r="H165" i="7"/>
  <c r="H299" i="7"/>
  <c r="H339" i="7"/>
  <c r="H464" i="7"/>
  <c r="H343" i="7"/>
  <c r="H318" i="7"/>
  <c r="H344" i="7"/>
  <c r="H409" i="7"/>
  <c r="H647" i="7"/>
  <c r="H376" i="7"/>
  <c r="H348" i="7"/>
  <c r="H327" i="7"/>
  <c r="H569" i="7"/>
  <c r="H599" i="7"/>
  <c r="H775" i="7"/>
  <c r="H716" i="7"/>
  <c r="H523" i="7"/>
  <c r="H583" i="7"/>
  <c r="H328" i="7"/>
  <c r="H571" i="7"/>
  <c r="H481" i="7"/>
  <c r="H530" i="7"/>
  <c r="H548" i="7"/>
  <c r="H335" i="7"/>
  <c r="H353" i="7"/>
  <c r="H337" i="7"/>
  <c r="H336" i="7"/>
  <c r="H422" i="7"/>
  <c r="H242" i="7"/>
  <c r="H617" i="7"/>
  <c r="H304" i="7"/>
  <c r="H298" i="7"/>
  <c r="H50" i="7"/>
  <c r="H212" i="7"/>
  <c r="H237" i="7"/>
  <c r="H154" i="7"/>
  <c r="H236" i="7"/>
  <c r="H426" i="7"/>
  <c r="H588" i="7"/>
  <c r="H331" i="7"/>
  <c r="H495" i="7"/>
  <c r="H249" i="7"/>
  <c r="H345" i="7"/>
  <c r="H469" i="7"/>
  <c r="H260" i="7"/>
  <c r="H515" i="7"/>
  <c r="H270" i="7"/>
  <c r="H314" i="7"/>
  <c r="H186" i="7"/>
  <c r="H26" i="7"/>
  <c r="H124" i="7"/>
  <c r="H80" i="7"/>
  <c r="H456" i="7"/>
  <c r="H678" i="7"/>
  <c r="H416" i="7"/>
  <c r="H380" i="7"/>
  <c r="H310" i="7"/>
  <c r="H564" i="7"/>
  <c r="H533" i="7"/>
  <c r="H493" i="7"/>
  <c r="H761" i="7"/>
  <c r="H511" i="7"/>
  <c r="H574" i="7"/>
  <c r="H445" i="7"/>
  <c r="H461" i="7"/>
  <c r="H525" i="7"/>
  <c r="H537" i="7"/>
  <c r="H545" i="7"/>
  <c r="H538" i="7"/>
  <c r="H546" i="7"/>
  <c r="H575" i="7"/>
  <c r="H541" i="7"/>
  <c r="H503" i="7"/>
  <c r="H547" i="7"/>
  <c r="H439" i="7"/>
  <c r="H613" i="7"/>
  <c r="H267" i="7"/>
  <c r="H663" i="7"/>
  <c r="H476" i="7"/>
  <c r="H759" i="7"/>
  <c r="H499" i="7"/>
  <c r="H526" i="7"/>
  <c r="H514" i="7"/>
  <c r="H527" i="7"/>
  <c r="H501" i="7"/>
  <c r="H553" i="7"/>
  <c r="H488" i="7"/>
  <c r="H529" i="7"/>
  <c r="H516" i="7"/>
  <c r="H506" i="7"/>
  <c r="H614" i="7"/>
  <c r="H437" i="7"/>
  <c r="H550" i="7"/>
  <c r="H522" i="7"/>
  <c r="H519" i="7"/>
  <c r="H491" i="7"/>
  <c r="H580" i="7"/>
  <c r="H762" i="7"/>
  <c r="H496" i="7"/>
  <c r="H624" i="7"/>
  <c r="H397" i="7"/>
  <c r="H281" i="7"/>
  <c r="H681" i="7"/>
  <c r="H292" i="7"/>
  <c r="H257" i="7"/>
  <c r="H261" i="7"/>
  <c r="H291" i="7"/>
  <c r="H279" i="7"/>
  <c r="H259" i="7"/>
  <c r="H394" i="7"/>
  <c r="H689" i="7"/>
  <c r="H586" i="7"/>
  <c r="H462" i="7"/>
  <c r="H123" i="7"/>
  <c r="H421" i="7"/>
  <c r="H590" i="7"/>
  <c r="H400" i="7"/>
  <c r="H551" i="7"/>
  <c r="H549" i="7"/>
  <c r="H63" i="7"/>
  <c r="H105" i="7"/>
  <c r="H68" i="7"/>
  <c r="H64" i="7"/>
  <c r="H739" i="7"/>
  <c r="H740" i="7"/>
  <c r="H542" i="7"/>
  <c r="H753" i="7"/>
  <c r="H584" i="7"/>
  <c r="H110" i="7"/>
  <c r="H724" i="7"/>
  <c r="H560" i="7"/>
  <c r="H410" i="7"/>
  <c r="H240" i="7"/>
  <c r="H143" i="7"/>
  <c r="H4" i="7"/>
  <c r="H535" i="7"/>
  <c r="H436" i="7"/>
  <c r="H320" i="7"/>
  <c r="H321" i="7"/>
  <c r="H322" i="7"/>
  <c r="H323" i="7"/>
  <c r="H478" i="7"/>
  <c r="H448" i="7"/>
  <c r="H338" i="7"/>
  <c r="H287" i="7"/>
  <c r="H554" i="7"/>
  <c r="H305" i="7"/>
  <c r="H699" i="7"/>
  <c r="H700" i="7"/>
  <c r="H244" i="7"/>
  <c r="H285" i="7"/>
  <c r="H141" i="7"/>
  <c r="H630" i="7"/>
  <c r="H133" i="7"/>
  <c r="H618" i="7"/>
  <c r="H190" i="7"/>
  <c r="H238" i="7"/>
  <c r="H601" i="7"/>
  <c r="H65" i="7"/>
  <c r="H41" i="7"/>
  <c r="H219" i="7"/>
  <c r="H747" i="7"/>
  <c r="H88" i="7"/>
  <c r="H375" i="7"/>
  <c r="H315" i="7"/>
  <c r="H561" i="7"/>
  <c r="H562" i="7"/>
  <c r="H492" i="7"/>
  <c r="H709" i="7"/>
  <c r="H471" i="7"/>
  <c r="H446" i="7"/>
  <c r="H485" i="7"/>
  <c r="H770" i="7"/>
  <c r="H468" i="7"/>
  <c r="H381" i="7"/>
  <c r="H621" i="7"/>
  <c r="H392" i="7"/>
  <c r="H395" i="7"/>
  <c r="H357" i="7"/>
  <c r="H296" i="7"/>
  <c r="H313" i="7"/>
  <c r="H295" i="7"/>
  <c r="H334" i="7"/>
  <c r="H303" i="7"/>
  <c r="H378" i="7"/>
  <c r="H288" i="7"/>
  <c r="H308" i="7"/>
  <c r="H306" i="7"/>
  <c r="H379" i="7"/>
  <c r="H311" i="7"/>
  <c r="H358" i="7"/>
  <c r="H309" i="7"/>
  <c r="H312" i="7"/>
  <c r="H297" i="7"/>
  <c r="H341" i="7"/>
  <c r="H359" i="7"/>
  <c r="H369" i="7"/>
  <c r="H498" i="7"/>
  <c r="H245" i="7"/>
  <c r="H227" i="7"/>
  <c r="H672" i="7"/>
  <c r="H360" i="7"/>
  <c r="H27" i="7"/>
  <c r="H28" i="7"/>
  <c r="H29" i="7"/>
  <c r="H602" i="7"/>
  <c r="H104" i="7"/>
  <c r="H103" i="7"/>
  <c r="H67" i="7"/>
  <c r="H107" i="7"/>
  <c r="H290" i="7"/>
  <c r="H203" i="7"/>
  <c r="H30" i="7"/>
  <c r="H109" i="7"/>
  <c r="H17" i="7"/>
  <c r="H82" i="7"/>
  <c r="H269" i="7"/>
  <c r="H263" i="7"/>
  <c r="H121" i="7"/>
  <c r="H683" i="7"/>
  <c r="H625" i="7"/>
  <c r="H220" i="7"/>
  <c r="H221" i="7"/>
  <c r="H189" i="7"/>
  <c r="H136" i="7"/>
  <c r="H255" i="7"/>
  <c r="H264" i="7"/>
  <c r="H368" i="7"/>
  <c r="H275" i="7"/>
  <c r="H112" i="7"/>
  <c r="H213" i="7"/>
  <c r="H271" i="7"/>
  <c r="H289" i="7"/>
  <c r="H33" i="7"/>
  <c r="H149" i="7"/>
  <c r="H166" i="7"/>
  <c r="H755" i="7"/>
  <c r="H631" i="7"/>
  <c r="H253" i="7"/>
  <c r="H690" i="7"/>
  <c r="H108" i="7"/>
  <c r="H603" i="7"/>
  <c r="H691" i="7"/>
  <c r="H230" i="7"/>
  <c r="H202" i="7"/>
  <c r="H34" i="7"/>
  <c r="H604" i="7"/>
  <c r="H692" i="7"/>
  <c r="H693" i="7"/>
  <c r="H23" i="7"/>
  <c r="H24" i="7"/>
  <c r="H162" i="7"/>
  <c r="H169" i="7"/>
  <c r="H198" i="7"/>
  <c r="H605" i="7"/>
  <c r="H234" i="7"/>
  <c r="H780" i="7"/>
  <c r="H645" i="7"/>
  <c r="H725" i="7"/>
  <c r="H411" i="7"/>
  <c r="H572" i="7"/>
  <c r="H573" i="7"/>
  <c r="H649" i="7"/>
  <c r="H728" i="7"/>
  <c r="H480" i="7"/>
  <c r="H268" i="7"/>
  <c r="H754" i="7"/>
  <c r="H505" i="7"/>
  <c r="H500" i="7"/>
  <c r="H443" i="7"/>
  <c r="H429" i="7"/>
  <c r="H472" i="7"/>
  <c r="H440" i="7"/>
  <c r="H711" i="7"/>
  <c r="H441" i="7"/>
  <c r="H497" i="7"/>
  <c r="H453" i="7"/>
  <c r="H451" i="7"/>
  <c r="H712" i="7"/>
  <c r="H559" i="7"/>
  <c r="H384" i="7"/>
  <c r="H766" i="7"/>
  <c r="H585" i="7"/>
  <c r="H91" i="7"/>
  <c r="H114" i="7"/>
  <c r="H21" i="7"/>
  <c r="H184" i="7"/>
  <c r="H81" i="7"/>
  <c r="H192" i="7"/>
  <c r="H606" i="7"/>
  <c r="H694" i="7"/>
  <c r="H56" i="7"/>
  <c r="H293" i="7"/>
  <c r="H204" i="7"/>
  <c r="H362" i="7"/>
  <c r="H164" i="7"/>
  <c r="H42" i="7"/>
  <c r="H83" i="7"/>
  <c r="H615" i="7"/>
  <c r="H210" i="7"/>
  <c r="H125" i="7"/>
  <c r="H5" i="7"/>
  <c r="H243" i="7"/>
  <c r="H233" i="7"/>
  <c r="H74" i="7"/>
  <c r="H593" i="7"/>
  <c r="H695" i="7"/>
  <c r="H196" i="7"/>
  <c r="H256" i="7"/>
  <c r="H137" i="7"/>
  <c r="H193" i="7"/>
  <c r="H407" i="7"/>
  <c r="H731" i="7"/>
  <c r="H6" i="7"/>
  <c r="H622" i="7"/>
  <c r="H619" i="7"/>
  <c r="H741" i="7"/>
  <c r="H705" i="7"/>
  <c r="H638" i="7"/>
  <c r="H565" i="7"/>
  <c r="H246" i="7"/>
  <c r="H250" i="7"/>
  <c r="H25" i="7"/>
  <c r="H92" i="7"/>
  <c r="H444" i="7"/>
  <c r="H61" i="7"/>
  <c r="H611" i="7"/>
  <c r="H748" i="7"/>
  <c r="H594" i="7"/>
  <c r="H241" i="7"/>
  <c r="H211" i="7"/>
  <c r="H14" i="7"/>
  <c r="H127" i="7"/>
  <c r="H656" i="7"/>
  <c r="H225" i="7"/>
  <c r="H85" i="7"/>
  <c r="H174" i="7"/>
  <c r="H22" i="7"/>
  <c r="H713" i="7"/>
  <c r="H145" i="7"/>
  <c r="H175" i="7"/>
  <c r="H235" i="7"/>
  <c r="H178" i="7"/>
  <c r="H171" i="7"/>
  <c r="H126" i="7"/>
  <c r="H214" i="7"/>
  <c r="H215" i="7"/>
  <c r="H38" i="7"/>
  <c r="H39" i="7"/>
  <c r="H570" i="7"/>
  <c r="H668" i="7"/>
  <c r="H669" i="7"/>
  <c r="H487" i="7"/>
  <c r="H373" i="7"/>
  <c r="H714" i="7"/>
  <c r="H646" i="7"/>
  <c r="H726" i="7"/>
  <c r="H324" i="7"/>
  <c r="H302" i="7"/>
  <c r="H473" i="7"/>
  <c r="H97" i="7"/>
  <c r="H155" i="7"/>
  <c r="H206" i="7"/>
  <c r="H226" i="7"/>
  <c r="H2" i="7"/>
  <c r="H167" i="7"/>
  <c r="H607" i="7"/>
  <c r="H197" i="7"/>
  <c r="H262" i="7"/>
  <c r="H223" i="7"/>
  <c r="H734" i="7"/>
  <c r="H415" i="7"/>
  <c r="H414" i="7"/>
  <c r="H779" i="7"/>
  <c r="H372" i="7"/>
  <c r="H115" i="7"/>
  <c r="H35" i="7"/>
  <c r="H252" i="7"/>
  <c r="H180" i="7"/>
  <c r="H116" i="7"/>
  <c r="H36" i="7"/>
  <c r="H231" i="7"/>
  <c r="H181" i="7"/>
  <c r="H463" i="7"/>
  <c r="H239" i="7"/>
  <c r="H558" i="7"/>
  <c r="H620" i="7"/>
  <c r="H756" i="7"/>
  <c r="H719" i="7"/>
  <c r="H684" i="7"/>
  <c r="H773" i="7"/>
  <c r="H757" i="7"/>
  <c r="H40" i="7"/>
  <c r="H90" i="7"/>
  <c r="H778" i="7"/>
  <c r="H449" i="7"/>
  <c r="H742" i="7"/>
  <c r="H706" i="7"/>
  <c r="H199" i="7"/>
  <c r="H43" i="7"/>
  <c r="H98" i="7"/>
  <c r="H685" i="7"/>
  <c r="H218" i="7"/>
  <c r="H150" i="7"/>
  <c r="H224" i="7"/>
  <c r="H102" i="7"/>
  <c r="H44" i="7"/>
  <c r="H567" i="7"/>
  <c r="H139" i="7"/>
  <c r="H228" i="7"/>
  <c r="H7" i="7"/>
  <c r="H8" i="7"/>
  <c r="H45" i="7"/>
  <c r="H70" i="7"/>
  <c r="H479" i="7"/>
  <c r="H701" i="7"/>
  <c r="H729" i="7"/>
  <c r="H597" i="7"/>
  <c r="H60" i="7"/>
  <c r="H248" i="7"/>
  <c r="H99" i="7"/>
  <c r="H657" i="7"/>
  <c r="H205" i="7"/>
  <c r="H232" i="7"/>
  <c r="H75" i="7"/>
  <c r="H9" i="7"/>
  <c r="H142" i="7"/>
  <c r="H595" i="7"/>
  <c r="H658" i="7"/>
  <c r="H216" i="7"/>
  <c r="H10" i="7"/>
  <c r="H128" i="7"/>
  <c r="H209" i="7"/>
  <c r="H76" i="7"/>
  <c r="H168" i="7"/>
  <c r="H69" i="7"/>
  <c r="H187" i="7"/>
  <c r="H608" i="7"/>
  <c r="H730" i="7"/>
  <c r="H282" i="7"/>
  <c r="H51" i="7"/>
  <c r="H52" i="7"/>
  <c r="H53" i="7"/>
  <c r="H54" i="7"/>
  <c r="H55" i="7"/>
  <c r="H696" i="7"/>
  <c r="H459" i="7"/>
  <c r="H771" i="7"/>
  <c r="H135" i="7"/>
  <c r="H626" i="7"/>
  <c r="H627" i="7"/>
  <c r="H628" i="7"/>
  <c r="H629" i="7"/>
  <c r="H96" i="7"/>
  <c r="H733" i="7"/>
  <c r="H635" i="7"/>
  <c r="H47" i="7"/>
  <c r="H48" i="7"/>
  <c r="H49" i="7"/>
  <c r="H720" i="7"/>
  <c r="H57" i="7"/>
  <c r="H283" i="7"/>
  <c r="H100" i="7"/>
  <c r="H159" i="7"/>
  <c r="H278" i="7"/>
  <c r="H58" i="7"/>
  <c r="H163" i="7"/>
  <c r="H258" i="7"/>
  <c r="H743" i="7"/>
  <c r="H474" i="7"/>
  <c r="H438" i="7"/>
  <c r="H751" i="7"/>
  <c r="H129" i="7"/>
  <c r="H294" i="7"/>
  <c r="H648" i="7"/>
  <c r="H450" i="7"/>
  <c r="H37" i="7"/>
  <c r="H86" i="7"/>
  <c r="H697" i="7"/>
  <c r="H161" i="7"/>
  <c r="H46" i="7"/>
  <c r="H763" i="7"/>
  <c r="H274" i="7"/>
  <c r="H251" i="7"/>
  <c r="H732" i="7"/>
  <c r="H273" i="7"/>
  <c r="H71" i="7"/>
  <c r="H87" i="7"/>
  <c r="H698" i="7"/>
  <c r="H609" i="7"/>
  <c r="H370" i="7"/>
  <c r="H455" i="7"/>
  <c r="H352" i="7"/>
  <c r="H385" i="7"/>
  <c r="H346" i="7"/>
  <c r="H528" i="7"/>
  <c r="H350" i="7"/>
  <c r="H342" i="7"/>
  <c r="H340" i="7"/>
  <c r="H489" i="7"/>
  <c r="H179" i="7"/>
  <c r="H682" i="7"/>
  <c r="H772" i="7"/>
  <c r="H15" i="7"/>
  <c r="H329" i="7"/>
  <c r="H555" i="7"/>
  <c r="H134" i="7"/>
  <c r="H578" i="7"/>
  <c r="H402" i="7"/>
  <c r="H718" i="7"/>
  <c r="H758" i="7"/>
  <c r="H744" i="7"/>
  <c r="H717" i="7"/>
  <c r="H158" i="7"/>
  <c r="H591" i="7"/>
  <c r="H265" i="7"/>
  <c r="H457" i="7"/>
  <c r="H148" i="7"/>
  <c r="H383" i="7"/>
  <c r="H675" i="7"/>
  <c r="H520" i="7"/>
  <c r="H767" i="7"/>
  <c r="H222" i="7"/>
  <c r="H185" i="7"/>
  <c r="H200" i="7"/>
  <c r="H59" i="7"/>
  <c r="H715" i="7"/>
  <c r="H552" i="7"/>
  <c r="H160" i="7"/>
  <c r="H101" i="7"/>
  <c r="H284" i="7"/>
  <c r="H405" i="7"/>
  <c r="H280" i="7"/>
  <c r="H543" i="7"/>
  <c r="H442" i="7"/>
  <c r="H66" i="7"/>
  <c r="H557" i="7"/>
  <c r="H307" i="7"/>
  <c r="H398" i="7"/>
  <c r="H653" i="7"/>
  <c r="H524" i="7"/>
  <c r="H435" i="7"/>
  <c r="H752" i="7"/>
  <c r="H172" i="7"/>
  <c r="H286" i="7"/>
  <c r="H399" i="7"/>
  <c r="H364" i="7"/>
  <c r="H11" i="7"/>
  <c r="H31" i="7"/>
  <c r="H16" i="7"/>
  <c r="H144" i="7"/>
  <c r="H32" i="7"/>
  <c r="H94" i="7"/>
  <c r="H650" i="7"/>
  <c r="H420" i="7"/>
  <c r="H531" i="7"/>
  <c r="H707" i="7"/>
  <c r="H636" i="7"/>
  <c r="H702" i="7"/>
  <c r="H77" i="7"/>
  <c r="H632" i="7"/>
  <c r="H170" i="7"/>
  <c r="H427" i="7"/>
  <c r="H727" i="7"/>
  <c r="H637" i="7"/>
  <c r="H333" i="7"/>
  <c r="H95" i="7"/>
  <c r="H610" i="7"/>
  <c r="H428" i="7"/>
  <c r="H579" i="7"/>
  <c r="H434" i="7"/>
  <c r="H130" i="7"/>
  <c r="H208" i="7"/>
  <c r="H277" i="7"/>
  <c r="H117" i="7"/>
  <c r="H19" i="7"/>
  <c r="H247" i="7"/>
  <c r="H325" i="7"/>
  <c r="H173" i="7"/>
  <c r="H217" i="7"/>
  <c r="H330" i="7"/>
  <c r="H659" i="7"/>
  <c r="H78" i="7"/>
  <c r="H676" i="7"/>
  <c r="H390" i="7"/>
  <c r="H703" i="7"/>
  <c r="H722" i="7"/>
  <c r="K117" i="7" l="1"/>
  <c r="K757" i="7"/>
  <c r="K181" i="7"/>
  <c r="L213" i="7"/>
  <c r="K245" i="7"/>
  <c r="K421" i="7"/>
  <c r="K613" i="7"/>
  <c r="K277" i="7"/>
  <c r="L85" i="7"/>
  <c r="K597" i="7"/>
  <c r="K773" i="7"/>
  <c r="K373" i="7"/>
  <c r="K5" i="7"/>
  <c r="K21" i="7"/>
  <c r="K133" i="7"/>
  <c r="K261" i="7"/>
  <c r="K453" i="7"/>
  <c r="K565" i="7"/>
  <c r="L405" i="7"/>
  <c r="K581" i="7"/>
  <c r="K485" i="7"/>
  <c r="K437" i="7"/>
  <c r="K53" i="7"/>
  <c r="L725" i="7"/>
  <c r="K149" i="7"/>
  <c r="K341" i="7"/>
  <c r="K357" i="7"/>
  <c r="L753" i="7"/>
  <c r="K549" i="7"/>
  <c r="K533" i="7"/>
  <c r="K677" i="7"/>
  <c r="K325" i="7"/>
  <c r="K101" i="7"/>
  <c r="J44" i="7"/>
  <c r="K293" i="7"/>
  <c r="K693" i="7"/>
  <c r="L769" i="7"/>
  <c r="K309" i="7"/>
  <c r="K165" i="7"/>
  <c r="K661" i="7"/>
  <c r="K229" i="7"/>
  <c r="J17" i="7"/>
  <c r="J747" i="7"/>
  <c r="J731" i="7"/>
  <c r="J683" i="7"/>
  <c r="J651" i="7"/>
  <c r="J619" i="7"/>
  <c r="J587" i="7"/>
  <c r="J571" i="7"/>
  <c r="J539" i="7"/>
  <c r="J507" i="7"/>
  <c r="J475" i="7"/>
  <c r="J443" i="7"/>
  <c r="J411" i="7"/>
  <c r="J379" i="7"/>
  <c r="J347" i="7"/>
  <c r="J315" i="7"/>
  <c r="J283" i="7"/>
  <c r="J251" i="7"/>
  <c r="J217" i="7"/>
  <c r="J140" i="7"/>
  <c r="L330" i="7"/>
  <c r="K330" i="7"/>
  <c r="L208" i="7"/>
  <c r="K208" i="7"/>
  <c r="L637" i="7"/>
  <c r="K637" i="7"/>
  <c r="L707" i="7"/>
  <c r="K707" i="7"/>
  <c r="L31" i="7"/>
  <c r="K31" i="7"/>
  <c r="L524" i="7"/>
  <c r="K524" i="7"/>
  <c r="L280" i="7"/>
  <c r="K280" i="7"/>
  <c r="L200" i="7"/>
  <c r="K200" i="7"/>
  <c r="L457" i="7"/>
  <c r="K457" i="7"/>
  <c r="L402" i="7"/>
  <c r="K402" i="7"/>
  <c r="L179" i="7"/>
  <c r="K179" i="7"/>
  <c r="L352" i="7"/>
  <c r="K352" i="7"/>
  <c r="L37" i="7"/>
  <c r="L278" i="7"/>
  <c r="K278" i="7"/>
  <c r="L629" i="7"/>
  <c r="L55" i="7"/>
  <c r="K55" i="7"/>
  <c r="L187" i="7"/>
  <c r="K187" i="7"/>
  <c r="L658" i="7"/>
  <c r="K658" i="7"/>
  <c r="L99" i="7"/>
  <c r="K99" i="7"/>
  <c r="L45" i="7"/>
  <c r="K45" i="7"/>
  <c r="L224" i="7"/>
  <c r="K224" i="7"/>
  <c r="L742" i="7"/>
  <c r="K742" i="7"/>
  <c r="L719" i="7"/>
  <c r="K719" i="7"/>
  <c r="L36" i="7"/>
  <c r="K36" i="7"/>
  <c r="L35" i="7"/>
  <c r="K35" i="7"/>
  <c r="L262" i="7"/>
  <c r="K262" i="7"/>
  <c r="L97" i="7"/>
  <c r="K97" i="7"/>
  <c r="L487" i="7"/>
  <c r="K487" i="7"/>
  <c r="L126" i="7"/>
  <c r="K126" i="7"/>
  <c r="L174" i="7"/>
  <c r="K174" i="7"/>
  <c r="L594" i="7"/>
  <c r="K594" i="7"/>
  <c r="L741" i="7"/>
  <c r="L256" i="7"/>
  <c r="K256" i="7"/>
  <c r="L125" i="7"/>
  <c r="K125" i="7"/>
  <c r="L42" i="7"/>
  <c r="K42" i="7"/>
  <c r="L192" i="7"/>
  <c r="K192" i="7"/>
  <c r="L453" i="7"/>
  <c r="L500" i="7"/>
  <c r="K500" i="7"/>
  <c r="L572" i="7"/>
  <c r="K572" i="7"/>
  <c r="L780" i="7"/>
  <c r="K780" i="7"/>
  <c r="L169" i="7"/>
  <c r="K169" i="7"/>
  <c r="L202" i="7"/>
  <c r="K202" i="7"/>
  <c r="L755" i="7"/>
  <c r="K755" i="7"/>
  <c r="L275" i="7"/>
  <c r="K275" i="7"/>
  <c r="L625" i="7"/>
  <c r="K625" i="7"/>
  <c r="L30" i="7"/>
  <c r="K30" i="7"/>
  <c r="L29" i="7"/>
  <c r="K29" i="7"/>
  <c r="L369" i="7"/>
  <c r="K369" i="7"/>
  <c r="L379" i="7"/>
  <c r="K379" i="7"/>
  <c r="N379" i="7" s="1"/>
  <c r="O379" i="7" s="1"/>
  <c r="L313" i="7"/>
  <c r="K313" i="7"/>
  <c r="L709" i="7"/>
  <c r="L219" i="7"/>
  <c r="K219" i="7"/>
  <c r="L630" i="7"/>
  <c r="K630" i="7"/>
  <c r="L287" i="7"/>
  <c r="K287" i="7"/>
  <c r="L436" i="7"/>
  <c r="K436" i="7"/>
  <c r="L110" i="7"/>
  <c r="K110" i="7"/>
  <c r="L105" i="7"/>
  <c r="K105" i="7"/>
  <c r="L462" i="7"/>
  <c r="K462" i="7"/>
  <c r="L257" i="7"/>
  <c r="K257" i="7"/>
  <c r="L580" i="7"/>
  <c r="K580" i="7"/>
  <c r="L501" i="7"/>
  <c r="L267" i="7"/>
  <c r="K267" i="7"/>
  <c r="L538" i="7"/>
  <c r="K538" i="7"/>
  <c r="K761" i="7"/>
  <c r="L761" i="7"/>
  <c r="L456" i="7"/>
  <c r="K456" i="7"/>
  <c r="L260" i="7"/>
  <c r="K260" i="7"/>
  <c r="L236" i="7"/>
  <c r="K236" i="7"/>
  <c r="L242" i="7"/>
  <c r="K242" i="7"/>
  <c r="L353" i="7"/>
  <c r="K353" i="7"/>
  <c r="L523" i="7"/>
  <c r="K523" i="7"/>
  <c r="L647" i="7"/>
  <c r="K647" i="7"/>
  <c r="L343" i="7"/>
  <c r="K343" i="7"/>
  <c r="L195" i="7"/>
  <c r="K195" i="7"/>
  <c r="L20" i="7"/>
  <c r="K20" i="7"/>
  <c r="L510" i="7"/>
  <c r="K510" i="7"/>
  <c r="L666" i="7"/>
  <c r="K666" i="7"/>
  <c r="L424" i="7"/>
  <c r="K424" i="7"/>
  <c r="K749" i="7"/>
  <c r="L749" i="7"/>
  <c r="L517" i="7"/>
  <c r="L111" i="7"/>
  <c r="K111" i="7"/>
  <c r="L704" i="7"/>
  <c r="K704" i="7"/>
  <c r="L151" i="7"/>
  <c r="K151" i="7"/>
  <c r="L138" i="7"/>
  <c r="K138" i="7"/>
  <c r="L634" i="7"/>
  <c r="K634" i="7"/>
  <c r="L641" i="7"/>
  <c r="K641" i="7"/>
  <c r="L654" i="7"/>
  <c r="K654" i="7"/>
  <c r="L776" i="7"/>
  <c r="K776" i="7"/>
  <c r="L600" i="7"/>
  <c r="K600" i="7"/>
  <c r="L300" i="7"/>
  <c r="K300" i="7"/>
  <c r="L201" i="7"/>
  <c r="K201" i="7"/>
  <c r="L563" i="7"/>
  <c r="K563" i="7"/>
  <c r="L466" i="7"/>
  <c r="K466" i="7"/>
  <c r="K745" i="7"/>
  <c r="L745" i="7"/>
  <c r="L774" i="7"/>
  <c r="K774" i="7"/>
  <c r="L760" i="7"/>
  <c r="K760" i="7"/>
  <c r="L431" i="7"/>
  <c r="K431" i="7"/>
  <c r="L670" i="7"/>
  <c r="K670" i="7"/>
  <c r="L332" i="7"/>
  <c r="K332" i="7"/>
  <c r="L119" i="7"/>
  <c r="K119" i="7"/>
  <c r="I10" i="7"/>
  <c r="I777" i="7"/>
  <c r="I769" i="7"/>
  <c r="M769" i="7" s="1"/>
  <c r="I761" i="7"/>
  <c r="M761" i="7" s="1"/>
  <c r="I753" i="7"/>
  <c r="I745" i="7"/>
  <c r="I737" i="7"/>
  <c r="I729" i="7"/>
  <c r="I721" i="7"/>
  <c r="I713" i="7"/>
  <c r="I705" i="7"/>
  <c r="I697" i="7"/>
  <c r="I689" i="7"/>
  <c r="I681" i="7"/>
  <c r="I673" i="7"/>
  <c r="I665" i="7"/>
  <c r="I657" i="7"/>
  <c r="I649" i="7"/>
  <c r="I641" i="7"/>
  <c r="M641" i="7" s="1"/>
  <c r="I633" i="7"/>
  <c r="I625" i="7"/>
  <c r="I617" i="7"/>
  <c r="I609" i="7"/>
  <c r="I601" i="7"/>
  <c r="M601" i="7" s="1"/>
  <c r="I593" i="7"/>
  <c r="I585" i="7"/>
  <c r="I577" i="7"/>
  <c r="I569" i="7"/>
  <c r="I561" i="7"/>
  <c r="I553" i="7"/>
  <c r="I545" i="7"/>
  <c r="I537" i="7"/>
  <c r="I529" i="7"/>
  <c r="I521" i="7"/>
  <c r="I513" i="7"/>
  <c r="I505" i="7"/>
  <c r="I497" i="7"/>
  <c r="I489" i="7"/>
  <c r="I481" i="7"/>
  <c r="I473" i="7"/>
  <c r="I465" i="7"/>
  <c r="I457" i="7"/>
  <c r="M457" i="7" s="1"/>
  <c r="I449" i="7"/>
  <c r="I437" i="7"/>
  <c r="I421" i="7"/>
  <c r="I405" i="7"/>
  <c r="M405" i="7" s="1"/>
  <c r="I389" i="7"/>
  <c r="I373" i="7"/>
  <c r="M373" i="7" s="1"/>
  <c r="I357" i="7"/>
  <c r="I341" i="7"/>
  <c r="I325" i="7"/>
  <c r="I309" i="7"/>
  <c r="M309" i="7" s="1"/>
  <c r="I293" i="7"/>
  <c r="I277" i="7"/>
  <c r="I261" i="7"/>
  <c r="I245" i="7"/>
  <c r="I229" i="7"/>
  <c r="I213" i="7"/>
  <c r="I197" i="7"/>
  <c r="I181" i="7"/>
  <c r="I165" i="7"/>
  <c r="I149" i="7"/>
  <c r="I133" i="7"/>
  <c r="I117" i="7"/>
  <c r="I101" i="7"/>
  <c r="I85" i="7"/>
  <c r="M85" i="7" s="1"/>
  <c r="I69" i="7"/>
  <c r="I53" i="7"/>
  <c r="I37" i="7"/>
  <c r="M37" i="7" s="1"/>
  <c r="I21" i="7"/>
  <c r="J13" i="7"/>
  <c r="J775" i="7"/>
  <c r="J759" i="7"/>
  <c r="J743" i="7"/>
  <c r="J727" i="7"/>
  <c r="J711" i="7"/>
  <c r="J695" i="7"/>
  <c r="J679" i="7"/>
  <c r="J663" i="7"/>
  <c r="J647" i="7"/>
  <c r="J631" i="7"/>
  <c r="J615" i="7"/>
  <c r="J599" i="7"/>
  <c r="J583" i="7"/>
  <c r="J567" i="7"/>
  <c r="J551" i="7"/>
  <c r="J535" i="7"/>
  <c r="J519" i="7"/>
  <c r="J503" i="7"/>
  <c r="J487" i="7"/>
  <c r="J471" i="7"/>
  <c r="J455" i="7"/>
  <c r="J439" i="7"/>
  <c r="J423" i="7"/>
  <c r="J407" i="7"/>
  <c r="J391" i="7"/>
  <c r="J375" i="7"/>
  <c r="J359" i="7"/>
  <c r="J343" i="7"/>
  <c r="J327" i="7"/>
  <c r="J311" i="7"/>
  <c r="J295" i="7"/>
  <c r="J279" i="7"/>
  <c r="J263" i="7"/>
  <c r="J247" i="7"/>
  <c r="J231" i="7"/>
  <c r="J212" i="7"/>
  <c r="J180" i="7"/>
  <c r="J124" i="7"/>
  <c r="J60" i="7"/>
  <c r="K629" i="7"/>
  <c r="K501" i="7"/>
  <c r="L597" i="7"/>
  <c r="L341" i="7"/>
  <c r="L676" i="7"/>
  <c r="K676" i="7"/>
  <c r="L217" i="7"/>
  <c r="K217" i="7"/>
  <c r="L19" i="7"/>
  <c r="K19" i="7"/>
  <c r="L130" i="7"/>
  <c r="K130" i="7"/>
  <c r="L610" i="7"/>
  <c r="K610" i="7"/>
  <c r="L727" i="7"/>
  <c r="K727" i="7"/>
  <c r="N727" i="7" s="1"/>
  <c r="O727" i="7" s="1"/>
  <c r="L77" i="7"/>
  <c r="K77" i="7"/>
  <c r="L531" i="7"/>
  <c r="K531" i="7"/>
  <c r="L32" i="7"/>
  <c r="K32" i="7"/>
  <c r="L11" i="7"/>
  <c r="K11" i="7"/>
  <c r="L172" i="7"/>
  <c r="K172" i="7"/>
  <c r="K161" i="7"/>
  <c r="L69" i="7"/>
  <c r="K449" i="7"/>
  <c r="L757" i="7"/>
  <c r="L197" i="7"/>
  <c r="K145" i="7"/>
  <c r="L565" i="7"/>
  <c r="K81" i="7"/>
  <c r="K497" i="7"/>
  <c r="L309" i="7"/>
  <c r="L485" i="7"/>
  <c r="L437" i="7"/>
  <c r="K529" i="7"/>
  <c r="L613" i="7"/>
  <c r="K545" i="7"/>
  <c r="K113" i="7"/>
  <c r="L737" i="7"/>
  <c r="K721" i="7"/>
  <c r="K769" i="7"/>
  <c r="K577" i="7"/>
  <c r="K401" i="7"/>
  <c r="K417" i="7"/>
  <c r="K177" i="7"/>
  <c r="L389" i="7"/>
  <c r="I5" i="7"/>
  <c r="I7" i="7"/>
  <c r="I774" i="7"/>
  <c r="M774" i="7" s="1"/>
  <c r="I766" i="7"/>
  <c r="M766" i="7" s="1"/>
  <c r="I758" i="7"/>
  <c r="I750" i="7"/>
  <c r="I742" i="7"/>
  <c r="M742" i="7" s="1"/>
  <c r="I734" i="7"/>
  <c r="I726" i="7"/>
  <c r="I718" i="7"/>
  <c r="I710" i="7"/>
  <c r="I702" i="7"/>
  <c r="I694" i="7"/>
  <c r="I686" i="7"/>
  <c r="I678" i="7"/>
  <c r="I670" i="7"/>
  <c r="M670" i="7" s="1"/>
  <c r="I662" i="7"/>
  <c r="I654" i="7"/>
  <c r="M654" i="7" s="1"/>
  <c r="I646" i="7"/>
  <c r="I638" i="7"/>
  <c r="I630" i="7"/>
  <c r="M630" i="7" s="1"/>
  <c r="I622" i="7"/>
  <c r="I614" i="7"/>
  <c r="I606" i="7"/>
  <c r="I598" i="7"/>
  <c r="I590" i="7"/>
  <c r="I582" i="7"/>
  <c r="I574" i="7"/>
  <c r="I566" i="7"/>
  <c r="I558" i="7"/>
  <c r="I550" i="7"/>
  <c r="I542" i="7"/>
  <c r="M542" i="7" s="1"/>
  <c r="I534" i="7"/>
  <c r="I526" i="7"/>
  <c r="I518" i="7"/>
  <c r="I510" i="7"/>
  <c r="M510" i="7" s="1"/>
  <c r="I502" i="7"/>
  <c r="I494" i="7"/>
  <c r="I486" i="7"/>
  <c r="I478" i="7"/>
  <c r="M478" i="7" s="1"/>
  <c r="I470" i="7"/>
  <c r="I462" i="7"/>
  <c r="M462" i="7" s="1"/>
  <c r="I454" i="7"/>
  <c r="I446" i="7"/>
  <c r="I433" i="7"/>
  <c r="I417" i="7"/>
  <c r="I401" i="7"/>
  <c r="I385" i="7"/>
  <c r="M385" i="7" s="1"/>
  <c r="I369" i="7"/>
  <c r="I353" i="7"/>
  <c r="I337" i="7"/>
  <c r="I321" i="7"/>
  <c r="I305" i="7"/>
  <c r="I289" i="7"/>
  <c r="I273" i="7"/>
  <c r="I257" i="7"/>
  <c r="M257" i="7" s="1"/>
  <c r="I241" i="7"/>
  <c r="I225" i="7"/>
  <c r="I209" i="7"/>
  <c r="I193" i="7"/>
  <c r="I177" i="7"/>
  <c r="I161" i="7"/>
  <c r="I145" i="7"/>
  <c r="I129" i="7"/>
  <c r="I113" i="7"/>
  <c r="I97" i="7"/>
  <c r="I81" i="7"/>
  <c r="I65" i="7"/>
  <c r="I49" i="7"/>
  <c r="I33" i="7"/>
  <c r="I17" i="7"/>
  <c r="J9" i="7"/>
  <c r="J771" i="7"/>
  <c r="J755" i="7"/>
  <c r="J739" i="7"/>
  <c r="J723" i="7"/>
  <c r="J707" i="7"/>
  <c r="J691" i="7"/>
  <c r="J675" i="7"/>
  <c r="J659" i="7"/>
  <c r="J643" i="7"/>
  <c r="J627" i="7"/>
  <c r="J611" i="7"/>
  <c r="J595" i="7"/>
  <c r="J579" i="7"/>
  <c r="J563" i="7"/>
  <c r="J547" i="7"/>
  <c r="J531" i="7"/>
  <c r="J515" i="7"/>
  <c r="J499" i="7"/>
  <c r="J483" i="7"/>
  <c r="J467" i="7"/>
  <c r="J451" i="7"/>
  <c r="J435" i="7"/>
  <c r="J419" i="7"/>
  <c r="J403" i="7"/>
  <c r="J387" i="7"/>
  <c r="J371" i="7"/>
  <c r="J355" i="7"/>
  <c r="J339" i="7"/>
  <c r="J323" i="7"/>
  <c r="J307" i="7"/>
  <c r="J291" i="7"/>
  <c r="J275" i="7"/>
  <c r="J259" i="7"/>
  <c r="J243" i="7"/>
  <c r="J227" i="7"/>
  <c r="J204" i="7"/>
  <c r="J172" i="7"/>
  <c r="J108" i="7"/>
  <c r="K741" i="7"/>
  <c r="K37" i="7"/>
  <c r="N37" i="7" s="1"/>
  <c r="O37" i="7" s="1"/>
  <c r="L533" i="7"/>
  <c r="L277" i="7"/>
  <c r="L21" i="7"/>
  <c r="L703" i="7"/>
  <c r="K703" i="7"/>
  <c r="L659" i="7"/>
  <c r="K659" i="7"/>
  <c r="L325" i="7"/>
  <c r="L579" i="7"/>
  <c r="K579" i="7"/>
  <c r="L333" i="7"/>
  <c r="K333" i="7"/>
  <c r="L170" i="7"/>
  <c r="K170" i="7"/>
  <c r="L636" i="7"/>
  <c r="K636" i="7"/>
  <c r="L650" i="7"/>
  <c r="K650" i="7"/>
  <c r="L16" i="7"/>
  <c r="K16" i="7"/>
  <c r="L399" i="7"/>
  <c r="K399" i="7"/>
  <c r="L435" i="7"/>
  <c r="K435" i="7"/>
  <c r="L307" i="7"/>
  <c r="K307" i="7"/>
  <c r="N307" i="7" s="1"/>
  <c r="O307" i="7" s="1"/>
  <c r="L543" i="7"/>
  <c r="K543" i="7"/>
  <c r="L101" i="7"/>
  <c r="L59" i="7"/>
  <c r="K59" i="7"/>
  <c r="L767" i="7"/>
  <c r="K767" i="7"/>
  <c r="L148" i="7"/>
  <c r="K148" i="7"/>
  <c r="L158" i="7"/>
  <c r="K158" i="7"/>
  <c r="L718" i="7"/>
  <c r="K718" i="7"/>
  <c r="L555" i="7"/>
  <c r="K555" i="7"/>
  <c r="L682" i="7"/>
  <c r="K682" i="7"/>
  <c r="L342" i="7"/>
  <c r="K342" i="7"/>
  <c r="L385" i="7"/>
  <c r="K385" i="7"/>
  <c r="L609" i="7"/>
  <c r="K609" i="7"/>
  <c r="L273" i="7"/>
  <c r="K273" i="7"/>
  <c r="L763" i="7"/>
  <c r="K763" i="7"/>
  <c r="L86" i="7"/>
  <c r="K86" i="7"/>
  <c r="L294" i="7"/>
  <c r="K294" i="7"/>
  <c r="L474" i="7"/>
  <c r="K474" i="7"/>
  <c r="L58" i="7"/>
  <c r="K58" i="7"/>
  <c r="L283" i="7"/>
  <c r="K283" i="7"/>
  <c r="N283" i="7" s="1"/>
  <c r="O283" i="7" s="1"/>
  <c r="L48" i="7"/>
  <c r="K48" i="7"/>
  <c r="L96" i="7"/>
  <c r="K96" i="7"/>
  <c r="L626" i="7"/>
  <c r="K626" i="7"/>
  <c r="L696" i="7"/>
  <c r="K696" i="7"/>
  <c r="L52" i="7"/>
  <c r="K52" i="7"/>
  <c r="L608" i="7"/>
  <c r="K608" i="7"/>
  <c r="L76" i="7"/>
  <c r="K76" i="7"/>
  <c r="L216" i="7"/>
  <c r="K216" i="7"/>
  <c r="L9" i="7"/>
  <c r="K9" i="7"/>
  <c r="L657" i="7"/>
  <c r="K657" i="7"/>
  <c r="L70" i="7"/>
  <c r="K70" i="7"/>
  <c r="L228" i="7"/>
  <c r="K228" i="7"/>
  <c r="L102" i="7"/>
  <c r="K102" i="7"/>
  <c r="L685" i="7"/>
  <c r="K685" i="7"/>
  <c r="L706" i="7"/>
  <c r="K706" i="7"/>
  <c r="L90" i="7"/>
  <c r="K90" i="7"/>
  <c r="L684" i="7"/>
  <c r="K684" i="7"/>
  <c r="L558" i="7"/>
  <c r="K558" i="7"/>
  <c r="L231" i="7"/>
  <c r="K231" i="7"/>
  <c r="L252" i="7"/>
  <c r="K252" i="7"/>
  <c r="L779" i="7"/>
  <c r="K779" i="7"/>
  <c r="L223" i="7"/>
  <c r="K223" i="7"/>
  <c r="L167" i="7"/>
  <c r="K167" i="7"/>
  <c r="L155" i="7"/>
  <c r="K155" i="7"/>
  <c r="L324" i="7"/>
  <c r="K324" i="7"/>
  <c r="L373" i="7"/>
  <c r="L570" i="7"/>
  <c r="K570" i="7"/>
  <c r="L214" i="7"/>
  <c r="K214" i="7"/>
  <c r="L235" i="7"/>
  <c r="K235" i="7"/>
  <c r="L22" i="7"/>
  <c r="K22" i="7"/>
  <c r="L656" i="7"/>
  <c r="K656" i="7"/>
  <c r="L241" i="7"/>
  <c r="K241" i="7"/>
  <c r="L61" i="7"/>
  <c r="K61" i="7"/>
  <c r="L250" i="7"/>
  <c r="K250" i="7"/>
  <c r="L705" i="7"/>
  <c r="K705" i="7"/>
  <c r="L6" i="7"/>
  <c r="K6" i="7"/>
  <c r="L137" i="7"/>
  <c r="K137" i="7"/>
  <c r="L593" i="7"/>
  <c r="K593" i="7"/>
  <c r="L5" i="7"/>
  <c r="L83" i="7"/>
  <c r="K83" i="7"/>
  <c r="L204" i="7"/>
  <c r="K204" i="7"/>
  <c r="L606" i="7"/>
  <c r="K606" i="7"/>
  <c r="L766" i="7"/>
  <c r="K766" i="7"/>
  <c r="L451" i="7"/>
  <c r="K451" i="7"/>
  <c r="N451" i="7" s="1"/>
  <c r="O451" i="7" s="1"/>
  <c r="L711" i="7"/>
  <c r="K711" i="7"/>
  <c r="L443" i="7"/>
  <c r="K443" i="7"/>
  <c r="N443" i="7" s="1"/>
  <c r="O443" i="7" s="1"/>
  <c r="L268" i="7"/>
  <c r="K268" i="7"/>
  <c r="L573" i="7"/>
  <c r="K573" i="7"/>
  <c r="L645" i="7"/>
  <c r="L198" i="7"/>
  <c r="K198" i="7"/>
  <c r="L23" i="7"/>
  <c r="K23" i="7"/>
  <c r="L34" i="7"/>
  <c r="K34" i="7"/>
  <c r="L603" i="7"/>
  <c r="K603" i="7"/>
  <c r="L631" i="7"/>
  <c r="K631" i="7"/>
  <c r="L33" i="7"/>
  <c r="K33" i="7"/>
  <c r="L112" i="7"/>
  <c r="K112" i="7"/>
  <c r="L255" i="7"/>
  <c r="K255" i="7"/>
  <c r="L220" i="7"/>
  <c r="K220" i="7"/>
  <c r="L263" i="7"/>
  <c r="K263" i="7"/>
  <c r="L109" i="7"/>
  <c r="K109" i="7"/>
  <c r="L107" i="7"/>
  <c r="K107" i="7"/>
  <c r="L602" i="7"/>
  <c r="K602" i="7"/>
  <c r="L360" i="7"/>
  <c r="K360" i="7"/>
  <c r="L498" i="7"/>
  <c r="K498" i="7"/>
  <c r="L297" i="7"/>
  <c r="K297" i="7"/>
  <c r="L311" i="7"/>
  <c r="K311" i="7"/>
  <c r="L288" i="7"/>
  <c r="K288" i="7"/>
  <c r="L295" i="7"/>
  <c r="K295" i="7"/>
  <c r="L395" i="7"/>
  <c r="K395" i="7"/>
  <c r="L468" i="7"/>
  <c r="K468" i="7"/>
  <c r="L471" i="7"/>
  <c r="K471" i="7"/>
  <c r="N471" i="7" s="1"/>
  <c r="O471" i="7" s="1"/>
  <c r="L561" i="7"/>
  <c r="K561" i="7"/>
  <c r="L747" i="7"/>
  <c r="K747" i="7"/>
  <c r="N747" i="7" s="1"/>
  <c r="O747" i="7" s="1"/>
  <c r="L601" i="7"/>
  <c r="K601" i="7"/>
  <c r="L133" i="7"/>
  <c r="L244" i="7"/>
  <c r="K244" i="7"/>
  <c r="L554" i="7"/>
  <c r="K554" i="7"/>
  <c r="L478" i="7"/>
  <c r="K478" i="7"/>
  <c r="L320" i="7"/>
  <c r="K320" i="7"/>
  <c r="L143" i="7"/>
  <c r="K143" i="7"/>
  <c r="L724" i="7"/>
  <c r="K724" i="7"/>
  <c r="L542" i="7"/>
  <c r="K542" i="7"/>
  <c r="L68" i="7"/>
  <c r="K68" i="7"/>
  <c r="L551" i="7"/>
  <c r="K551" i="7"/>
  <c r="L123" i="7"/>
  <c r="K123" i="7"/>
  <c r="L394" i="7"/>
  <c r="K394" i="7"/>
  <c r="L261" i="7"/>
  <c r="L281" i="7"/>
  <c r="K281" i="7"/>
  <c r="L762" i="7"/>
  <c r="K762" i="7"/>
  <c r="L522" i="7"/>
  <c r="K522" i="7"/>
  <c r="L506" i="7"/>
  <c r="K506" i="7"/>
  <c r="L553" i="7"/>
  <c r="K553" i="7"/>
  <c r="L526" i="7"/>
  <c r="K526" i="7"/>
  <c r="L663" i="7"/>
  <c r="K663" i="7"/>
  <c r="N663" i="7" s="1"/>
  <c r="O663" i="7" s="1"/>
  <c r="L547" i="7"/>
  <c r="K547" i="7"/>
  <c r="N547" i="7" s="1"/>
  <c r="O547" i="7" s="1"/>
  <c r="L546" i="7"/>
  <c r="K546" i="7"/>
  <c r="L525" i="7"/>
  <c r="K525" i="7"/>
  <c r="L511" i="7"/>
  <c r="K511" i="7"/>
  <c r="L564" i="7"/>
  <c r="K564" i="7"/>
  <c r="L678" i="7"/>
  <c r="K678" i="7"/>
  <c r="L26" i="7"/>
  <c r="K26" i="7"/>
  <c r="N26" i="7" s="1"/>
  <c r="O26" i="7" s="1"/>
  <c r="L515" i="7"/>
  <c r="K515" i="7"/>
  <c r="N515" i="7" s="1"/>
  <c r="O515" i="7" s="1"/>
  <c r="L249" i="7"/>
  <c r="K249" i="7"/>
  <c r="L426" i="7"/>
  <c r="K426" i="7"/>
  <c r="L212" i="7"/>
  <c r="K212" i="7"/>
  <c r="N212" i="7" s="1"/>
  <c r="O212" i="7" s="1"/>
  <c r="L617" i="7"/>
  <c r="K617" i="7"/>
  <c r="L337" i="7"/>
  <c r="K337" i="7"/>
  <c r="L530" i="7"/>
  <c r="K530" i="7"/>
  <c r="L583" i="7"/>
  <c r="K583" i="7"/>
  <c r="N583" i="7" s="1"/>
  <c r="O583" i="7" s="1"/>
  <c r="L599" i="7"/>
  <c r="K599" i="7"/>
  <c r="N599" i="7" s="1"/>
  <c r="O599" i="7" s="1"/>
  <c r="L376" i="7"/>
  <c r="K376" i="7"/>
  <c r="L318" i="7"/>
  <c r="K318" i="7"/>
  <c r="L299" i="7"/>
  <c r="K299" i="7"/>
  <c r="L403" i="7"/>
  <c r="K403" i="7"/>
  <c r="L465" i="7"/>
  <c r="K465" i="7"/>
  <c r="L688" i="7"/>
  <c r="K688" i="7"/>
  <c r="L276" i="7"/>
  <c r="K276" i="7"/>
  <c r="L183" i="7"/>
  <c r="K183" i="7"/>
  <c r="L738" i="7"/>
  <c r="K738" i="7"/>
  <c r="L319" i="7"/>
  <c r="K319" i="7"/>
  <c r="L540" i="7"/>
  <c r="K540" i="7"/>
  <c r="L502" i="7"/>
  <c r="K502" i="7"/>
  <c r="L723" i="7"/>
  <c r="K723" i="7"/>
  <c r="N723" i="7" s="1"/>
  <c r="O723" i="7" s="1"/>
  <c r="L507" i="7"/>
  <c r="K507" i="7"/>
  <c r="N507" i="7" s="1"/>
  <c r="O507" i="7" s="1"/>
  <c r="L377" i="7"/>
  <c r="K377" i="7"/>
  <c r="L361" i="7"/>
  <c r="K361" i="7"/>
  <c r="L356" i="7"/>
  <c r="K356" i="7"/>
  <c r="K765" i="7"/>
  <c r="L765" i="7"/>
  <c r="L512" i="7"/>
  <c r="K512" i="7"/>
  <c r="L673" i="7"/>
  <c r="K673" i="7"/>
  <c r="L391" i="7"/>
  <c r="K391" i="7"/>
  <c r="N391" i="7" s="1"/>
  <c r="O391" i="7" s="1"/>
  <c r="L566" i="7"/>
  <c r="K566" i="7"/>
  <c r="L596" i="7"/>
  <c r="K596" i="7"/>
  <c r="L643" i="7"/>
  <c r="K643" i="7"/>
  <c r="N643" i="7" s="1"/>
  <c r="O643" i="7" s="1"/>
  <c r="L671" i="7"/>
  <c r="K671" i="7"/>
  <c r="L418" i="7"/>
  <c r="K418" i="7"/>
  <c r="L616" i="7"/>
  <c r="K616" i="7"/>
  <c r="L132" i="7"/>
  <c r="K132" i="7"/>
  <c r="L366" i="7"/>
  <c r="K366" i="7"/>
  <c r="L433" i="7"/>
  <c r="K433" i="7"/>
  <c r="L382" i="7"/>
  <c r="K382" i="7"/>
  <c r="L655" i="7"/>
  <c r="K655" i="7"/>
  <c r="L191" i="7"/>
  <c r="K191" i="7"/>
  <c r="L408" i="7"/>
  <c r="K408" i="7"/>
  <c r="L140" i="7"/>
  <c r="K140" i="7"/>
  <c r="N140" i="7" s="1"/>
  <c r="O140" i="7" s="1"/>
  <c r="L623" i="7"/>
  <c r="K623" i="7"/>
  <c r="L539" i="7"/>
  <c r="K539" i="7"/>
  <c r="N539" i="7" s="1"/>
  <c r="O539" i="7" s="1"/>
  <c r="L156" i="7"/>
  <c r="K156" i="7"/>
  <c r="L639" i="7"/>
  <c r="K639" i="7"/>
  <c r="L349" i="7"/>
  <c r="K349" i="7"/>
  <c r="L62" i="7"/>
  <c r="K62" i="7"/>
  <c r="L470" i="7"/>
  <c r="K470" i="7"/>
  <c r="L598" i="7"/>
  <c r="K598" i="7"/>
  <c r="L452" i="7"/>
  <c r="K452" i="7"/>
  <c r="L544" i="7"/>
  <c r="K544" i="7"/>
  <c r="L582" i="7"/>
  <c r="K582" i="7"/>
  <c r="L72" i="7"/>
  <c r="K72" i="7"/>
  <c r="L425" i="7"/>
  <c r="K425" i="7"/>
  <c r="L12" i="7"/>
  <c r="K12" i="7"/>
  <c r="L486" i="7"/>
  <c r="K486" i="7"/>
  <c r="L764" i="7"/>
  <c r="K764" i="7"/>
  <c r="I11" i="7"/>
  <c r="M11" i="7" s="1"/>
  <c r="I778" i="7"/>
  <c r="I770" i="7"/>
  <c r="I762" i="7"/>
  <c r="M762" i="7" s="1"/>
  <c r="I754" i="7"/>
  <c r="I746" i="7"/>
  <c r="I738" i="7"/>
  <c r="M738" i="7" s="1"/>
  <c r="I730" i="7"/>
  <c r="I722" i="7"/>
  <c r="I714" i="7"/>
  <c r="I706" i="7"/>
  <c r="I698" i="7"/>
  <c r="M698" i="7" s="1"/>
  <c r="I690" i="7"/>
  <c r="I682" i="7"/>
  <c r="M682" i="7" s="1"/>
  <c r="I674" i="7"/>
  <c r="I666" i="7"/>
  <c r="M666" i="7" s="1"/>
  <c r="I658" i="7"/>
  <c r="M658" i="7" s="1"/>
  <c r="I650" i="7"/>
  <c r="M650" i="7" s="1"/>
  <c r="I642" i="7"/>
  <c r="I634" i="7"/>
  <c r="M634" i="7" s="1"/>
  <c r="I626" i="7"/>
  <c r="I618" i="7"/>
  <c r="I610" i="7"/>
  <c r="M610" i="7" s="1"/>
  <c r="I602" i="7"/>
  <c r="M602" i="7" s="1"/>
  <c r="I594" i="7"/>
  <c r="M594" i="7" s="1"/>
  <c r="I586" i="7"/>
  <c r="I578" i="7"/>
  <c r="I570" i="7"/>
  <c r="M570" i="7" s="1"/>
  <c r="I562" i="7"/>
  <c r="I554" i="7"/>
  <c r="I546" i="7"/>
  <c r="I538" i="7"/>
  <c r="M538" i="7" s="1"/>
  <c r="I530" i="7"/>
  <c r="M530" i="7" s="1"/>
  <c r="I522" i="7"/>
  <c r="I514" i="7"/>
  <c r="I506" i="7"/>
  <c r="M506" i="7" s="1"/>
  <c r="I498" i="7"/>
  <c r="M498" i="7" s="1"/>
  <c r="I490" i="7"/>
  <c r="I482" i="7"/>
  <c r="I474" i="7"/>
  <c r="M474" i="7" s="1"/>
  <c r="I466" i="7"/>
  <c r="M466" i="7" s="1"/>
  <c r="I458" i="7"/>
  <c r="I450" i="7"/>
  <c r="I441" i="7"/>
  <c r="I425" i="7"/>
  <c r="M425" i="7" s="1"/>
  <c r="I409" i="7"/>
  <c r="I393" i="7"/>
  <c r="I377" i="7"/>
  <c r="M377" i="7" s="1"/>
  <c r="I361" i="7"/>
  <c r="M361" i="7" s="1"/>
  <c r="I345" i="7"/>
  <c r="I329" i="7"/>
  <c r="I313" i="7"/>
  <c r="M313" i="7" s="1"/>
  <c r="I297" i="7"/>
  <c r="M297" i="7" s="1"/>
  <c r="I281" i="7"/>
  <c r="I265" i="7"/>
  <c r="I249" i="7"/>
  <c r="M249" i="7" s="1"/>
  <c r="I233" i="7"/>
  <c r="I217" i="7"/>
  <c r="M217" i="7" s="1"/>
  <c r="I201" i="7"/>
  <c r="M201" i="7" s="1"/>
  <c r="I185" i="7"/>
  <c r="I169" i="7"/>
  <c r="M169" i="7" s="1"/>
  <c r="I153" i="7"/>
  <c r="I137" i="7"/>
  <c r="M137" i="7" s="1"/>
  <c r="I121" i="7"/>
  <c r="I105" i="7"/>
  <c r="M105" i="7" s="1"/>
  <c r="I89" i="7"/>
  <c r="I73" i="7"/>
  <c r="I57" i="7"/>
  <c r="M57" i="7" s="1"/>
  <c r="I41" i="7"/>
  <c r="I25" i="7"/>
  <c r="J779" i="7"/>
  <c r="J763" i="7"/>
  <c r="J715" i="7"/>
  <c r="J699" i="7"/>
  <c r="J667" i="7"/>
  <c r="J635" i="7"/>
  <c r="J603" i="7"/>
  <c r="J555" i="7"/>
  <c r="J523" i="7"/>
  <c r="J491" i="7"/>
  <c r="J459" i="7"/>
  <c r="J427" i="7"/>
  <c r="J395" i="7"/>
  <c r="J363" i="7"/>
  <c r="J331" i="7"/>
  <c r="J299" i="7"/>
  <c r="J267" i="7"/>
  <c r="J235" i="7"/>
  <c r="J188" i="7"/>
  <c r="J76" i="7"/>
  <c r="K709" i="7"/>
  <c r="K645" i="7"/>
  <c r="K517" i="7"/>
  <c r="K389" i="7"/>
  <c r="K197" i="7"/>
  <c r="K69" i="7"/>
  <c r="L661" i="7"/>
  <c r="L149" i="7"/>
  <c r="L390" i="7"/>
  <c r="K390" i="7"/>
  <c r="L247" i="7"/>
  <c r="K247" i="7"/>
  <c r="N247" i="7" s="1"/>
  <c r="O247" i="7" s="1"/>
  <c r="L428" i="7"/>
  <c r="K428" i="7"/>
  <c r="L632" i="7"/>
  <c r="K632" i="7"/>
  <c r="L94" i="7"/>
  <c r="K94" i="7"/>
  <c r="L286" i="7"/>
  <c r="K286" i="7"/>
  <c r="L557" i="7"/>
  <c r="K557" i="7"/>
  <c r="L160" i="7"/>
  <c r="K160" i="7"/>
  <c r="L520" i="7"/>
  <c r="K520" i="7"/>
  <c r="L717" i="7"/>
  <c r="K717" i="7"/>
  <c r="L329" i="7"/>
  <c r="K329" i="7"/>
  <c r="L350" i="7"/>
  <c r="K350" i="7"/>
  <c r="L698" i="7"/>
  <c r="K698" i="7"/>
  <c r="L732" i="7"/>
  <c r="K732" i="7"/>
  <c r="L46" i="7"/>
  <c r="K46" i="7"/>
  <c r="L129" i="7"/>
  <c r="K129" i="7"/>
  <c r="L743" i="7"/>
  <c r="K743" i="7"/>
  <c r="L57" i="7"/>
  <c r="K57" i="7"/>
  <c r="L47" i="7"/>
  <c r="K47" i="7"/>
  <c r="L135" i="7"/>
  <c r="K135" i="7"/>
  <c r="L51" i="7"/>
  <c r="K51" i="7"/>
  <c r="N51" i="7" s="1"/>
  <c r="O51" i="7" s="1"/>
  <c r="L209" i="7"/>
  <c r="K209" i="7"/>
  <c r="L75" i="7"/>
  <c r="K75" i="7"/>
  <c r="L729" i="7"/>
  <c r="K729" i="7"/>
  <c r="L139" i="7"/>
  <c r="K139" i="7"/>
  <c r="L98" i="7"/>
  <c r="K98" i="7"/>
  <c r="L40" i="7"/>
  <c r="K40" i="7"/>
  <c r="L239" i="7"/>
  <c r="K239" i="7"/>
  <c r="L414" i="7"/>
  <c r="K414" i="7"/>
  <c r="K2" i="7"/>
  <c r="J21" i="7"/>
  <c r="N21" i="7" s="1"/>
  <c r="O21" i="7" s="1"/>
  <c r="J25" i="7"/>
  <c r="J29" i="7"/>
  <c r="J33" i="7"/>
  <c r="J37" i="7"/>
  <c r="J41" i="7"/>
  <c r="J45" i="7"/>
  <c r="J49" i="7"/>
  <c r="J53" i="7"/>
  <c r="N53" i="7" s="1"/>
  <c r="O53" i="7" s="1"/>
  <c r="J57" i="7"/>
  <c r="J61" i="7"/>
  <c r="J65" i="7"/>
  <c r="J69" i="7"/>
  <c r="J73" i="7"/>
  <c r="J77" i="7"/>
  <c r="J81" i="7"/>
  <c r="J85" i="7"/>
  <c r="J89" i="7"/>
  <c r="J93" i="7"/>
  <c r="J97" i="7"/>
  <c r="J101" i="7"/>
  <c r="N101" i="7" s="1"/>
  <c r="O101" i="7" s="1"/>
  <c r="J105" i="7"/>
  <c r="J109" i="7"/>
  <c r="J113" i="7"/>
  <c r="J117" i="7"/>
  <c r="N117" i="7" s="1"/>
  <c r="O117" i="7" s="1"/>
  <c r="J121" i="7"/>
  <c r="J125" i="7"/>
  <c r="J129" i="7"/>
  <c r="J133" i="7"/>
  <c r="N133" i="7" s="1"/>
  <c r="O133" i="7" s="1"/>
  <c r="J137" i="7"/>
  <c r="J141" i="7"/>
  <c r="J145" i="7"/>
  <c r="J149" i="7"/>
  <c r="N149" i="7" s="1"/>
  <c r="O149" i="7" s="1"/>
  <c r="J153" i="7"/>
  <c r="J157" i="7"/>
  <c r="J161" i="7"/>
  <c r="J165" i="7"/>
  <c r="N165" i="7" s="1"/>
  <c r="O165" i="7" s="1"/>
  <c r="J169" i="7"/>
  <c r="J22" i="7"/>
  <c r="J26" i="7"/>
  <c r="J30" i="7"/>
  <c r="J34" i="7"/>
  <c r="J38" i="7"/>
  <c r="J42" i="7"/>
  <c r="J46" i="7"/>
  <c r="J50" i="7"/>
  <c r="J54" i="7"/>
  <c r="J58" i="7"/>
  <c r="J62" i="7"/>
  <c r="J66" i="7"/>
  <c r="J70" i="7"/>
  <c r="J74" i="7"/>
  <c r="J78" i="7"/>
  <c r="J82" i="7"/>
  <c r="J86" i="7"/>
  <c r="J90" i="7"/>
  <c r="J94" i="7"/>
  <c r="J98" i="7"/>
  <c r="J102" i="7"/>
  <c r="J106" i="7"/>
  <c r="J110" i="7"/>
  <c r="J114" i="7"/>
  <c r="J118" i="7"/>
  <c r="J122" i="7"/>
  <c r="J126" i="7"/>
  <c r="J130" i="7"/>
  <c r="J134" i="7"/>
  <c r="J138" i="7"/>
  <c r="J142" i="7"/>
  <c r="J146" i="7"/>
  <c r="J150" i="7"/>
  <c r="J154" i="7"/>
  <c r="J158" i="7"/>
  <c r="J162" i="7"/>
  <c r="J166" i="7"/>
  <c r="J170" i="7"/>
  <c r="J174" i="7"/>
  <c r="J178" i="7"/>
  <c r="J182" i="7"/>
  <c r="J186" i="7"/>
  <c r="J190" i="7"/>
  <c r="J194" i="7"/>
  <c r="J198" i="7"/>
  <c r="J202" i="7"/>
  <c r="J206" i="7"/>
  <c r="J210" i="7"/>
  <c r="J23" i="7"/>
  <c r="J27" i="7"/>
  <c r="J31" i="7"/>
  <c r="J35" i="7"/>
  <c r="J39" i="7"/>
  <c r="J43" i="7"/>
  <c r="J47" i="7"/>
  <c r="J51" i="7"/>
  <c r="J55" i="7"/>
  <c r="J59" i="7"/>
  <c r="J63" i="7"/>
  <c r="J67" i="7"/>
  <c r="J71" i="7"/>
  <c r="J75" i="7"/>
  <c r="J79" i="7"/>
  <c r="J83" i="7"/>
  <c r="J87" i="7"/>
  <c r="J91" i="7"/>
  <c r="J95" i="7"/>
  <c r="J99" i="7"/>
  <c r="J103" i="7"/>
  <c r="J107" i="7"/>
  <c r="J111" i="7"/>
  <c r="J115" i="7"/>
  <c r="J119" i="7"/>
  <c r="J123" i="7"/>
  <c r="J127" i="7"/>
  <c r="J131" i="7"/>
  <c r="J135" i="7"/>
  <c r="J139" i="7"/>
  <c r="J143" i="7"/>
  <c r="J147" i="7"/>
  <c r="J151" i="7"/>
  <c r="J155" i="7"/>
  <c r="J159" i="7"/>
  <c r="J163" i="7"/>
  <c r="J167" i="7"/>
  <c r="J171" i="7"/>
  <c r="J175" i="7"/>
  <c r="J179" i="7"/>
  <c r="J183" i="7"/>
  <c r="J187" i="7"/>
  <c r="J191" i="7"/>
  <c r="J195" i="7"/>
  <c r="J199" i="7"/>
  <c r="J203" i="7"/>
  <c r="J207" i="7"/>
  <c r="J211" i="7"/>
  <c r="J215" i="7"/>
  <c r="J219" i="7"/>
  <c r="J223" i="7"/>
  <c r="J32" i="7"/>
  <c r="J48" i="7"/>
  <c r="J64" i="7"/>
  <c r="J80" i="7"/>
  <c r="J96" i="7"/>
  <c r="J112" i="7"/>
  <c r="J128" i="7"/>
  <c r="J144" i="7"/>
  <c r="J160" i="7"/>
  <c r="J173" i="7"/>
  <c r="J181" i="7"/>
  <c r="N181" i="7" s="1"/>
  <c r="O181" i="7" s="1"/>
  <c r="J189" i="7"/>
  <c r="J197" i="7"/>
  <c r="J205" i="7"/>
  <c r="J213" i="7"/>
  <c r="J218" i="7"/>
  <c r="J224" i="7"/>
  <c r="J228" i="7"/>
  <c r="J232" i="7"/>
  <c r="J236" i="7"/>
  <c r="J240" i="7"/>
  <c r="J244" i="7"/>
  <c r="J248" i="7"/>
  <c r="J252" i="7"/>
  <c r="J256" i="7"/>
  <c r="J260" i="7"/>
  <c r="J264" i="7"/>
  <c r="J268" i="7"/>
  <c r="J272" i="7"/>
  <c r="J276" i="7"/>
  <c r="J280" i="7"/>
  <c r="J284" i="7"/>
  <c r="J288" i="7"/>
  <c r="J292" i="7"/>
  <c r="J296" i="7"/>
  <c r="J300" i="7"/>
  <c r="J304" i="7"/>
  <c r="J308" i="7"/>
  <c r="J312" i="7"/>
  <c r="J316" i="7"/>
  <c r="J320" i="7"/>
  <c r="J324" i="7"/>
  <c r="J328" i="7"/>
  <c r="J332" i="7"/>
  <c r="J336" i="7"/>
  <c r="J340" i="7"/>
  <c r="J344" i="7"/>
  <c r="J348" i="7"/>
  <c r="J352" i="7"/>
  <c r="J356" i="7"/>
  <c r="J360" i="7"/>
  <c r="J364" i="7"/>
  <c r="J368" i="7"/>
  <c r="J372" i="7"/>
  <c r="J376" i="7"/>
  <c r="J380" i="7"/>
  <c r="J384" i="7"/>
  <c r="J388" i="7"/>
  <c r="J392" i="7"/>
  <c r="J396" i="7"/>
  <c r="J400" i="7"/>
  <c r="J404" i="7"/>
  <c r="J408" i="7"/>
  <c r="J412" i="7"/>
  <c r="J416" i="7"/>
  <c r="J420" i="7"/>
  <c r="J424" i="7"/>
  <c r="J428" i="7"/>
  <c r="J432" i="7"/>
  <c r="J436" i="7"/>
  <c r="J440" i="7"/>
  <c r="J444" i="7"/>
  <c r="J448" i="7"/>
  <c r="J452" i="7"/>
  <c r="J456" i="7"/>
  <c r="J460" i="7"/>
  <c r="J464" i="7"/>
  <c r="J468" i="7"/>
  <c r="J472" i="7"/>
  <c r="J476" i="7"/>
  <c r="J480" i="7"/>
  <c r="J484" i="7"/>
  <c r="J488" i="7"/>
  <c r="J492" i="7"/>
  <c r="J496" i="7"/>
  <c r="J500" i="7"/>
  <c r="J504" i="7"/>
  <c r="J508" i="7"/>
  <c r="J512" i="7"/>
  <c r="J516" i="7"/>
  <c r="J520" i="7"/>
  <c r="J524" i="7"/>
  <c r="J528" i="7"/>
  <c r="J532" i="7"/>
  <c r="J536" i="7"/>
  <c r="J540" i="7"/>
  <c r="J544" i="7"/>
  <c r="J548" i="7"/>
  <c r="J552" i="7"/>
  <c r="J556" i="7"/>
  <c r="J560" i="7"/>
  <c r="J564" i="7"/>
  <c r="J568" i="7"/>
  <c r="J572" i="7"/>
  <c r="J576" i="7"/>
  <c r="J580" i="7"/>
  <c r="J584" i="7"/>
  <c r="J588" i="7"/>
  <c r="J592" i="7"/>
  <c r="J596" i="7"/>
  <c r="J600" i="7"/>
  <c r="J604" i="7"/>
  <c r="J608" i="7"/>
  <c r="J612" i="7"/>
  <c r="J616" i="7"/>
  <c r="J620" i="7"/>
  <c r="J624" i="7"/>
  <c r="J628" i="7"/>
  <c r="J632" i="7"/>
  <c r="J636" i="7"/>
  <c r="J640" i="7"/>
  <c r="J644" i="7"/>
  <c r="J648" i="7"/>
  <c r="J652" i="7"/>
  <c r="J656" i="7"/>
  <c r="J660" i="7"/>
  <c r="J664" i="7"/>
  <c r="J668" i="7"/>
  <c r="J672" i="7"/>
  <c r="J676" i="7"/>
  <c r="J680" i="7"/>
  <c r="J684" i="7"/>
  <c r="J688" i="7"/>
  <c r="J692" i="7"/>
  <c r="J696" i="7"/>
  <c r="J700" i="7"/>
  <c r="J704" i="7"/>
  <c r="J708" i="7"/>
  <c r="J712" i="7"/>
  <c r="J716" i="7"/>
  <c r="J720" i="7"/>
  <c r="J724" i="7"/>
  <c r="J728" i="7"/>
  <c r="J732" i="7"/>
  <c r="J736" i="7"/>
  <c r="J740" i="7"/>
  <c r="J744" i="7"/>
  <c r="J748" i="7"/>
  <c r="J752" i="7"/>
  <c r="J756" i="7"/>
  <c r="J760" i="7"/>
  <c r="J764" i="7"/>
  <c r="J768" i="7"/>
  <c r="J772" i="7"/>
  <c r="J776" i="7"/>
  <c r="J780" i="7"/>
  <c r="J6" i="7"/>
  <c r="J10" i="7"/>
  <c r="J14" i="7"/>
  <c r="J18" i="7"/>
  <c r="I14" i="7"/>
  <c r="I18" i="7"/>
  <c r="I22" i="7"/>
  <c r="M22" i="7" s="1"/>
  <c r="I26" i="7"/>
  <c r="M26" i="7" s="1"/>
  <c r="I30" i="7"/>
  <c r="M30" i="7" s="1"/>
  <c r="I34" i="7"/>
  <c r="M34" i="7" s="1"/>
  <c r="I38" i="7"/>
  <c r="I42" i="7"/>
  <c r="M42" i="7" s="1"/>
  <c r="I46" i="7"/>
  <c r="M46" i="7" s="1"/>
  <c r="I50" i="7"/>
  <c r="I54" i="7"/>
  <c r="I58" i="7"/>
  <c r="I62" i="7"/>
  <c r="M62" i="7" s="1"/>
  <c r="I66" i="7"/>
  <c r="I70" i="7"/>
  <c r="M70" i="7" s="1"/>
  <c r="I74" i="7"/>
  <c r="I78" i="7"/>
  <c r="I82" i="7"/>
  <c r="I86" i="7"/>
  <c r="M86" i="7" s="1"/>
  <c r="I90" i="7"/>
  <c r="M90" i="7" s="1"/>
  <c r="I94" i="7"/>
  <c r="M94" i="7" s="1"/>
  <c r="I98" i="7"/>
  <c r="M98" i="7" s="1"/>
  <c r="I102" i="7"/>
  <c r="M102" i="7" s="1"/>
  <c r="I106" i="7"/>
  <c r="I110" i="7"/>
  <c r="M110" i="7" s="1"/>
  <c r="I114" i="7"/>
  <c r="I118" i="7"/>
  <c r="I122" i="7"/>
  <c r="I126" i="7"/>
  <c r="M126" i="7" s="1"/>
  <c r="I130" i="7"/>
  <c r="M130" i="7" s="1"/>
  <c r="I134" i="7"/>
  <c r="I138" i="7"/>
  <c r="M138" i="7" s="1"/>
  <c r="I142" i="7"/>
  <c r="I146" i="7"/>
  <c r="I150" i="7"/>
  <c r="I154" i="7"/>
  <c r="I158" i="7"/>
  <c r="I162" i="7"/>
  <c r="I166" i="7"/>
  <c r="I170" i="7"/>
  <c r="M170" i="7" s="1"/>
  <c r="I174" i="7"/>
  <c r="M174" i="7" s="1"/>
  <c r="I178" i="7"/>
  <c r="I182" i="7"/>
  <c r="I186" i="7"/>
  <c r="I190" i="7"/>
  <c r="I194" i="7"/>
  <c r="I198" i="7"/>
  <c r="M198" i="7" s="1"/>
  <c r="I202" i="7"/>
  <c r="M202" i="7" s="1"/>
  <c r="I206" i="7"/>
  <c r="I210" i="7"/>
  <c r="I214" i="7"/>
  <c r="M214" i="7" s="1"/>
  <c r="I218" i="7"/>
  <c r="I222" i="7"/>
  <c r="I226" i="7"/>
  <c r="I230" i="7"/>
  <c r="I234" i="7"/>
  <c r="I238" i="7"/>
  <c r="I242" i="7"/>
  <c r="M242" i="7" s="1"/>
  <c r="I246" i="7"/>
  <c r="I250" i="7"/>
  <c r="M250" i="7" s="1"/>
  <c r="I254" i="7"/>
  <c r="I258" i="7"/>
  <c r="I262" i="7"/>
  <c r="M262" i="7" s="1"/>
  <c r="I266" i="7"/>
  <c r="I270" i="7"/>
  <c r="I274" i="7"/>
  <c r="I278" i="7"/>
  <c r="M278" i="7" s="1"/>
  <c r="I282" i="7"/>
  <c r="I286" i="7"/>
  <c r="M286" i="7" s="1"/>
  <c r="I290" i="7"/>
  <c r="I294" i="7"/>
  <c r="M294" i="7" s="1"/>
  <c r="I298" i="7"/>
  <c r="I302" i="7"/>
  <c r="I306" i="7"/>
  <c r="I310" i="7"/>
  <c r="I314" i="7"/>
  <c r="I318" i="7"/>
  <c r="M318" i="7" s="1"/>
  <c r="I322" i="7"/>
  <c r="I326" i="7"/>
  <c r="I330" i="7"/>
  <c r="M330" i="7" s="1"/>
  <c r="I334" i="7"/>
  <c r="I338" i="7"/>
  <c r="I342" i="7"/>
  <c r="M342" i="7" s="1"/>
  <c r="I346" i="7"/>
  <c r="I350" i="7"/>
  <c r="M350" i="7" s="1"/>
  <c r="I354" i="7"/>
  <c r="I358" i="7"/>
  <c r="I362" i="7"/>
  <c r="I366" i="7"/>
  <c r="M366" i="7" s="1"/>
  <c r="I370" i="7"/>
  <c r="I374" i="7"/>
  <c r="I378" i="7"/>
  <c r="I382" i="7"/>
  <c r="M382" i="7" s="1"/>
  <c r="I386" i="7"/>
  <c r="I390" i="7"/>
  <c r="M390" i="7" s="1"/>
  <c r="I394" i="7"/>
  <c r="M394" i="7" s="1"/>
  <c r="I398" i="7"/>
  <c r="I402" i="7"/>
  <c r="M402" i="7" s="1"/>
  <c r="I406" i="7"/>
  <c r="I410" i="7"/>
  <c r="I414" i="7"/>
  <c r="M414" i="7" s="1"/>
  <c r="I418" i="7"/>
  <c r="M418" i="7" s="1"/>
  <c r="I422" i="7"/>
  <c r="I426" i="7"/>
  <c r="M426" i="7" s="1"/>
  <c r="I430" i="7"/>
  <c r="I434" i="7"/>
  <c r="I438" i="7"/>
  <c r="I442" i="7"/>
  <c r="J20" i="7"/>
  <c r="J36" i="7"/>
  <c r="J52" i="7"/>
  <c r="J68" i="7"/>
  <c r="J84" i="7"/>
  <c r="J100" i="7"/>
  <c r="J116" i="7"/>
  <c r="J132" i="7"/>
  <c r="J148" i="7"/>
  <c r="J164" i="7"/>
  <c r="J176" i="7"/>
  <c r="J184" i="7"/>
  <c r="J192" i="7"/>
  <c r="J200" i="7"/>
  <c r="J208" i="7"/>
  <c r="J214" i="7"/>
  <c r="J220" i="7"/>
  <c r="J225" i="7"/>
  <c r="J229" i="7"/>
  <c r="N229" i="7" s="1"/>
  <c r="O229" i="7" s="1"/>
  <c r="J233" i="7"/>
  <c r="J237" i="7"/>
  <c r="J241" i="7"/>
  <c r="J245" i="7"/>
  <c r="N245" i="7" s="1"/>
  <c r="O245" i="7" s="1"/>
  <c r="J249" i="7"/>
  <c r="J253" i="7"/>
  <c r="J257" i="7"/>
  <c r="J261" i="7"/>
  <c r="N261" i="7" s="1"/>
  <c r="O261" i="7" s="1"/>
  <c r="J265" i="7"/>
  <c r="J269" i="7"/>
  <c r="J273" i="7"/>
  <c r="J277" i="7"/>
  <c r="N277" i="7" s="1"/>
  <c r="O277" i="7" s="1"/>
  <c r="J281" i="7"/>
  <c r="J285" i="7"/>
  <c r="J289" i="7"/>
  <c r="J293" i="7"/>
  <c r="N293" i="7" s="1"/>
  <c r="O293" i="7" s="1"/>
  <c r="J297" i="7"/>
  <c r="J301" i="7"/>
  <c r="J305" i="7"/>
  <c r="J309" i="7"/>
  <c r="N309" i="7" s="1"/>
  <c r="O309" i="7" s="1"/>
  <c r="J313" i="7"/>
  <c r="J317" i="7"/>
  <c r="J321" i="7"/>
  <c r="J325" i="7"/>
  <c r="N325" i="7" s="1"/>
  <c r="O325" i="7" s="1"/>
  <c r="J329" i="7"/>
  <c r="J333" i="7"/>
  <c r="J337" i="7"/>
  <c r="J341" i="7"/>
  <c r="N341" i="7" s="1"/>
  <c r="O341" i="7" s="1"/>
  <c r="J345" i="7"/>
  <c r="J349" i="7"/>
  <c r="J353" i="7"/>
  <c r="J357" i="7"/>
  <c r="N357" i="7" s="1"/>
  <c r="O357" i="7" s="1"/>
  <c r="J361" i="7"/>
  <c r="J365" i="7"/>
  <c r="J369" i="7"/>
  <c r="J373" i="7"/>
  <c r="N373" i="7" s="1"/>
  <c r="O373" i="7" s="1"/>
  <c r="J377" i="7"/>
  <c r="J381" i="7"/>
  <c r="J385" i="7"/>
  <c r="J389" i="7"/>
  <c r="J393" i="7"/>
  <c r="J397" i="7"/>
  <c r="J401" i="7"/>
  <c r="J405" i="7"/>
  <c r="J409" i="7"/>
  <c r="J413" i="7"/>
  <c r="J417" i="7"/>
  <c r="J421" i="7"/>
  <c r="N421" i="7" s="1"/>
  <c r="O421" i="7" s="1"/>
  <c r="J425" i="7"/>
  <c r="J429" i="7"/>
  <c r="J433" i="7"/>
  <c r="J437" i="7"/>
  <c r="N437" i="7" s="1"/>
  <c r="O437" i="7" s="1"/>
  <c r="J441" i="7"/>
  <c r="J445" i="7"/>
  <c r="J449" i="7"/>
  <c r="J453" i="7"/>
  <c r="N453" i="7" s="1"/>
  <c r="O453" i="7" s="1"/>
  <c r="J457" i="7"/>
  <c r="J461" i="7"/>
  <c r="J465" i="7"/>
  <c r="J469" i="7"/>
  <c r="J473" i="7"/>
  <c r="J477" i="7"/>
  <c r="J481" i="7"/>
  <c r="J485" i="7"/>
  <c r="N485" i="7" s="1"/>
  <c r="O485" i="7" s="1"/>
  <c r="J489" i="7"/>
  <c r="J493" i="7"/>
  <c r="J497" i="7"/>
  <c r="J501" i="7"/>
  <c r="J505" i="7"/>
  <c r="J509" i="7"/>
  <c r="J513" i="7"/>
  <c r="J517" i="7"/>
  <c r="J521" i="7"/>
  <c r="J525" i="7"/>
  <c r="J529" i="7"/>
  <c r="J533" i="7"/>
  <c r="N533" i="7" s="1"/>
  <c r="O533" i="7" s="1"/>
  <c r="J537" i="7"/>
  <c r="J541" i="7"/>
  <c r="J545" i="7"/>
  <c r="J549" i="7"/>
  <c r="N549" i="7" s="1"/>
  <c r="O549" i="7" s="1"/>
  <c r="J553" i="7"/>
  <c r="J557" i="7"/>
  <c r="J561" i="7"/>
  <c r="J565" i="7"/>
  <c r="N565" i="7" s="1"/>
  <c r="O565" i="7" s="1"/>
  <c r="J569" i="7"/>
  <c r="J573" i="7"/>
  <c r="J577" i="7"/>
  <c r="J581" i="7"/>
  <c r="N581" i="7" s="1"/>
  <c r="O581" i="7" s="1"/>
  <c r="J585" i="7"/>
  <c r="J589" i="7"/>
  <c r="J593" i="7"/>
  <c r="J597" i="7"/>
  <c r="N597" i="7" s="1"/>
  <c r="O597" i="7" s="1"/>
  <c r="J601" i="7"/>
  <c r="J605" i="7"/>
  <c r="J609" i="7"/>
  <c r="J613" i="7"/>
  <c r="N613" i="7" s="1"/>
  <c r="O613" i="7" s="1"/>
  <c r="J617" i="7"/>
  <c r="J621" i="7"/>
  <c r="J625" i="7"/>
  <c r="J629" i="7"/>
  <c r="J633" i="7"/>
  <c r="J637" i="7"/>
  <c r="J641" i="7"/>
  <c r="J645" i="7"/>
  <c r="J649" i="7"/>
  <c r="J653" i="7"/>
  <c r="J657" i="7"/>
  <c r="J661" i="7"/>
  <c r="N661" i="7" s="1"/>
  <c r="O661" i="7" s="1"/>
  <c r="J665" i="7"/>
  <c r="J669" i="7"/>
  <c r="J673" i="7"/>
  <c r="J677" i="7"/>
  <c r="N677" i="7" s="1"/>
  <c r="O677" i="7" s="1"/>
  <c r="J681" i="7"/>
  <c r="J685" i="7"/>
  <c r="J689" i="7"/>
  <c r="J693" i="7"/>
  <c r="N693" i="7" s="1"/>
  <c r="O693" i="7" s="1"/>
  <c r="J697" i="7"/>
  <c r="J701" i="7"/>
  <c r="J705" i="7"/>
  <c r="J709" i="7"/>
  <c r="J713" i="7"/>
  <c r="J717" i="7"/>
  <c r="J721" i="7"/>
  <c r="J725" i="7"/>
  <c r="J729" i="7"/>
  <c r="J733" i="7"/>
  <c r="J737" i="7"/>
  <c r="J741" i="7"/>
  <c r="J745" i="7"/>
  <c r="J749" i="7"/>
  <c r="J753" i="7"/>
  <c r="J757" i="7"/>
  <c r="N757" i="7" s="1"/>
  <c r="O757" i="7" s="1"/>
  <c r="J761" i="7"/>
  <c r="J765" i="7"/>
  <c r="J769" i="7"/>
  <c r="J773" i="7"/>
  <c r="N773" i="7" s="1"/>
  <c r="O773" i="7" s="1"/>
  <c r="J777" i="7"/>
  <c r="J3" i="7"/>
  <c r="J7" i="7"/>
  <c r="J11" i="7"/>
  <c r="J15" i="7"/>
  <c r="J19" i="7"/>
  <c r="I15" i="7"/>
  <c r="I19" i="7"/>
  <c r="M19" i="7" s="1"/>
  <c r="I23" i="7"/>
  <c r="M23" i="7" s="1"/>
  <c r="I27" i="7"/>
  <c r="I31" i="7"/>
  <c r="M31" i="7" s="1"/>
  <c r="I35" i="7"/>
  <c r="M35" i="7" s="1"/>
  <c r="I39" i="7"/>
  <c r="I43" i="7"/>
  <c r="I47" i="7"/>
  <c r="M47" i="7" s="1"/>
  <c r="I51" i="7"/>
  <c r="M51" i="7" s="1"/>
  <c r="I55" i="7"/>
  <c r="M55" i="7" s="1"/>
  <c r="I59" i="7"/>
  <c r="M59" i="7" s="1"/>
  <c r="I63" i="7"/>
  <c r="I67" i="7"/>
  <c r="I71" i="7"/>
  <c r="I75" i="7"/>
  <c r="M75" i="7" s="1"/>
  <c r="I79" i="7"/>
  <c r="M79" i="7" s="1"/>
  <c r="I83" i="7"/>
  <c r="M83" i="7" s="1"/>
  <c r="I87" i="7"/>
  <c r="I91" i="7"/>
  <c r="I95" i="7"/>
  <c r="I99" i="7"/>
  <c r="M99" i="7" s="1"/>
  <c r="I103" i="7"/>
  <c r="I107" i="7"/>
  <c r="M107" i="7" s="1"/>
  <c r="I111" i="7"/>
  <c r="M111" i="7" s="1"/>
  <c r="I115" i="7"/>
  <c r="I119" i="7"/>
  <c r="M119" i="7" s="1"/>
  <c r="I123" i="7"/>
  <c r="I127" i="7"/>
  <c r="I131" i="7"/>
  <c r="I135" i="7"/>
  <c r="M135" i="7" s="1"/>
  <c r="I139" i="7"/>
  <c r="M139" i="7" s="1"/>
  <c r="I143" i="7"/>
  <c r="M143" i="7" s="1"/>
  <c r="I147" i="7"/>
  <c r="I151" i="7"/>
  <c r="M151" i="7" s="1"/>
  <c r="I155" i="7"/>
  <c r="M155" i="7" s="1"/>
  <c r="I159" i="7"/>
  <c r="I163" i="7"/>
  <c r="I167" i="7"/>
  <c r="M167" i="7" s="1"/>
  <c r="I171" i="7"/>
  <c r="I175" i="7"/>
  <c r="I179" i="7"/>
  <c r="M179" i="7" s="1"/>
  <c r="I183" i="7"/>
  <c r="M183" i="7" s="1"/>
  <c r="I187" i="7"/>
  <c r="M187" i="7" s="1"/>
  <c r="I191" i="7"/>
  <c r="M191" i="7" s="1"/>
  <c r="I195" i="7"/>
  <c r="M195" i="7" s="1"/>
  <c r="I199" i="7"/>
  <c r="I203" i="7"/>
  <c r="I207" i="7"/>
  <c r="I211" i="7"/>
  <c r="I215" i="7"/>
  <c r="I219" i="7"/>
  <c r="M219" i="7" s="1"/>
  <c r="I223" i="7"/>
  <c r="M223" i="7" s="1"/>
  <c r="I227" i="7"/>
  <c r="I231" i="7"/>
  <c r="M231" i="7" s="1"/>
  <c r="I235" i="7"/>
  <c r="M235" i="7" s="1"/>
  <c r="I239" i="7"/>
  <c r="M239" i="7" s="1"/>
  <c r="I243" i="7"/>
  <c r="I247" i="7"/>
  <c r="M247" i="7" s="1"/>
  <c r="I251" i="7"/>
  <c r="I255" i="7"/>
  <c r="M255" i="7" s="1"/>
  <c r="I259" i="7"/>
  <c r="I263" i="7"/>
  <c r="M263" i="7" s="1"/>
  <c r="I267" i="7"/>
  <c r="M267" i="7" s="1"/>
  <c r="I271" i="7"/>
  <c r="I275" i="7"/>
  <c r="M275" i="7" s="1"/>
  <c r="I279" i="7"/>
  <c r="I283" i="7"/>
  <c r="M283" i="7" s="1"/>
  <c r="I287" i="7"/>
  <c r="M287" i="7" s="1"/>
  <c r="I291" i="7"/>
  <c r="I295" i="7"/>
  <c r="M295" i="7" s="1"/>
  <c r="I299" i="7"/>
  <c r="M299" i="7" s="1"/>
  <c r="I303" i="7"/>
  <c r="I307" i="7"/>
  <c r="M307" i="7" s="1"/>
  <c r="I311" i="7"/>
  <c r="M311" i="7" s="1"/>
  <c r="I315" i="7"/>
  <c r="I319" i="7"/>
  <c r="M319" i="7" s="1"/>
  <c r="I323" i="7"/>
  <c r="I327" i="7"/>
  <c r="I331" i="7"/>
  <c r="I335" i="7"/>
  <c r="I339" i="7"/>
  <c r="I343" i="7"/>
  <c r="M343" i="7" s="1"/>
  <c r="I347" i="7"/>
  <c r="I351" i="7"/>
  <c r="I355" i="7"/>
  <c r="I359" i="7"/>
  <c r="I363" i="7"/>
  <c r="I367" i="7"/>
  <c r="I371" i="7"/>
  <c r="I375" i="7"/>
  <c r="I379" i="7"/>
  <c r="M379" i="7" s="1"/>
  <c r="I383" i="7"/>
  <c r="I387" i="7"/>
  <c r="I391" i="7"/>
  <c r="M391" i="7" s="1"/>
  <c r="I395" i="7"/>
  <c r="M395" i="7" s="1"/>
  <c r="I399" i="7"/>
  <c r="M399" i="7" s="1"/>
  <c r="I403" i="7"/>
  <c r="M403" i="7" s="1"/>
  <c r="I407" i="7"/>
  <c r="I411" i="7"/>
  <c r="I415" i="7"/>
  <c r="I419" i="7"/>
  <c r="I423" i="7"/>
  <c r="I427" i="7"/>
  <c r="I431" i="7"/>
  <c r="M431" i="7" s="1"/>
  <c r="I435" i="7"/>
  <c r="M435" i="7" s="1"/>
  <c r="I439" i="7"/>
  <c r="I443" i="7"/>
  <c r="I447" i="7"/>
  <c r="I451" i="7"/>
  <c r="M451" i="7" s="1"/>
  <c r="I455" i="7"/>
  <c r="I459" i="7"/>
  <c r="I463" i="7"/>
  <c r="I467" i="7"/>
  <c r="I471" i="7"/>
  <c r="M471" i="7" s="1"/>
  <c r="I475" i="7"/>
  <c r="I479" i="7"/>
  <c r="I483" i="7"/>
  <c r="I487" i="7"/>
  <c r="M487" i="7" s="1"/>
  <c r="I491" i="7"/>
  <c r="I495" i="7"/>
  <c r="I499" i="7"/>
  <c r="I503" i="7"/>
  <c r="I507" i="7"/>
  <c r="M507" i="7" s="1"/>
  <c r="I511" i="7"/>
  <c r="M511" i="7" s="1"/>
  <c r="I515" i="7"/>
  <c r="M515" i="7" s="1"/>
  <c r="I519" i="7"/>
  <c r="I523" i="7"/>
  <c r="M523" i="7" s="1"/>
  <c r="I527" i="7"/>
  <c r="I531" i="7"/>
  <c r="M531" i="7" s="1"/>
  <c r="I535" i="7"/>
  <c r="I539" i="7"/>
  <c r="M539" i="7" s="1"/>
  <c r="I543" i="7"/>
  <c r="M543" i="7" s="1"/>
  <c r="I547" i="7"/>
  <c r="M547" i="7" s="1"/>
  <c r="I551" i="7"/>
  <c r="M551" i="7" s="1"/>
  <c r="I555" i="7"/>
  <c r="M555" i="7" s="1"/>
  <c r="I559" i="7"/>
  <c r="I563" i="7"/>
  <c r="M563" i="7" s="1"/>
  <c r="I567" i="7"/>
  <c r="I571" i="7"/>
  <c r="I575" i="7"/>
  <c r="I579" i="7"/>
  <c r="M579" i="7" s="1"/>
  <c r="I583" i="7"/>
  <c r="M583" i="7" s="1"/>
  <c r="I587" i="7"/>
  <c r="I591" i="7"/>
  <c r="I595" i="7"/>
  <c r="I599" i="7"/>
  <c r="M599" i="7" s="1"/>
  <c r="I603" i="7"/>
  <c r="M603" i="7" s="1"/>
  <c r="I607" i="7"/>
  <c r="M607" i="7" s="1"/>
  <c r="I611" i="7"/>
  <c r="I615" i="7"/>
  <c r="I619" i="7"/>
  <c r="I623" i="7"/>
  <c r="M623" i="7" s="1"/>
  <c r="I627" i="7"/>
  <c r="I631" i="7"/>
  <c r="M631" i="7" s="1"/>
  <c r="I635" i="7"/>
  <c r="I639" i="7"/>
  <c r="M639" i="7" s="1"/>
  <c r="I643" i="7"/>
  <c r="M643" i="7" s="1"/>
  <c r="I647" i="7"/>
  <c r="M647" i="7" s="1"/>
  <c r="I651" i="7"/>
  <c r="I655" i="7"/>
  <c r="M655" i="7" s="1"/>
  <c r="I659" i="7"/>
  <c r="M659" i="7" s="1"/>
  <c r="I663" i="7"/>
  <c r="M663" i="7" s="1"/>
  <c r="I667" i="7"/>
  <c r="I671" i="7"/>
  <c r="M671" i="7" s="1"/>
  <c r="I675" i="7"/>
  <c r="I679" i="7"/>
  <c r="I683" i="7"/>
  <c r="I687" i="7"/>
  <c r="I691" i="7"/>
  <c r="I695" i="7"/>
  <c r="I699" i="7"/>
  <c r="I703" i="7"/>
  <c r="M703" i="7" s="1"/>
  <c r="I707" i="7"/>
  <c r="M707" i="7" s="1"/>
  <c r="I711" i="7"/>
  <c r="M711" i="7" s="1"/>
  <c r="I715" i="7"/>
  <c r="I719" i="7"/>
  <c r="M719" i="7" s="1"/>
  <c r="I723" i="7"/>
  <c r="M723" i="7" s="1"/>
  <c r="I727" i="7"/>
  <c r="M727" i="7" s="1"/>
  <c r="I731" i="7"/>
  <c r="I735" i="7"/>
  <c r="I739" i="7"/>
  <c r="I743" i="7"/>
  <c r="M743" i="7" s="1"/>
  <c r="I747" i="7"/>
  <c r="M747" i="7" s="1"/>
  <c r="I751" i="7"/>
  <c r="I755" i="7"/>
  <c r="M755" i="7" s="1"/>
  <c r="I759" i="7"/>
  <c r="I763" i="7"/>
  <c r="M763" i="7" s="1"/>
  <c r="I767" i="7"/>
  <c r="M767" i="7" s="1"/>
  <c r="I771" i="7"/>
  <c r="I775" i="7"/>
  <c r="I779" i="7"/>
  <c r="M779" i="7" s="1"/>
  <c r="I8" i="7"/>
  <c r="I12" i="7"/>
  <c r="M12" i="7" s="1"/>
  <c r="I2" i="7"/>
  <c r="L2" i="7"/>
  <c r="J24" i="7"/>
  <c r="J40" i="7"/>
  <c r="J56" i="7"/>
  <c r="J72" i="7"/>
  <c r="J88" i="7"/>
  <c r="J104" i="7"/>
  <c r="J120" i="7"/>
  <c r="J136" i="7"/>
  <c r="J152" i="7"/>
  <c r="J168" i="7"/>
  <c r="J177" i="7"/>
  <c r="J185" i="7"/>
  <c r="J193" i="7"/>
  <c r="J201" i="7"/>
  <c r="J209" i="7"/>
  <c r="J216" i="7"/>
  <c r="J221" i="7"/>
  <c r="J226" i="7"/>
  <c r="J230" i="7"/>
  <c r="J234" i="7"/>
  <c r="J238" i="7"/>
  <c r="J242" i="7"/>
  <c r="J246" i="7"/>
  <c r="J250" i="7"/>
  <c r="J254" i="7"/>
  <c r="J258" i="7"/>
  <c r="J262" i="7"/>
  <c r="J266" i="7"/>
  <c r="J270" i="7"/>
  <c r="J274" i="7"/>
  <c r="J278" i="7"/>
  <c r="J282" i="7"/>
  <c r="J286" i="7"/>
  <c r="J290" i="7"/>
  <c r="J294" i="7"/>
  <c r="J298" i="7"/>
  <c r="J302" i="7"/>
  <c r="J306" i="7"/>
  <c r="J310" i="7"/>
  <c r="J314" i="7"/>
  <c r="J318" i="7"/>
  <c r="J322" i="7"/>
  <c r="J326" i="7"/>
  <c r="J330" i="7"/>
  <c r="J334" i="7"/>
  <c r="J338" i="7"/>
  <c r="J342" i="7"/>
  <c r="J346" i="7"/>
  <c r="J350" i="7"/>
  <c r="J354" i="7"/>
  <c r="J358" i="7"/>
  <c r="J362" i="7"/>
  <c r="J366" i="7"/>
  <c r="J370" i="7"/>
  <c r="J374" i="7"/>
  <c r="J378" i="7"/>
  <c r="J382" i="7"/>
  <c r="J386" i="7"/>
  <c r="J390" i="7"/>
  <c r="J394" i="7"/>
  <c r="J398" i="7"/>
  <c r="J402" i="7"/>
  <c r="J406" i="7"/>
  <c r="J410" i="7"/>
  <c r="J414" i="7"/>
  <c r="J418" i="7"/>
  <c r="J422" i="7"/>
  <c r="J426" i="7"/>
  <c r="J430" i="7"/>
  <c r="J434" i="7"/>
  <c r="J438" i="7"/>
  <c r="J442" i="7"/>
  <c r="J446" i="7"/>
  <c r="J450" i="7"/>
  <c r="J454" i="7"/>
  <c r="J458" i="7"/>
  <c r="J462" i="7"/>
  <c r="J466" i="7"/>
  <c r="J470" i="7"/>
  <c r="J474" i="7"/>
  <c r="J478" i="7"/>
  <c r="J482" i="7"/>
  <c r="J486" i="7"/>
  <c r="J490" i="7"/>
  <c r="J494" i="7"/>
  <c r="J498" i="7"/>
  <c r="J502" i="7"/>
  <c r="J506" i="7"/>
  <c r="J510" i="7"/>
  <c r="J514" i="7"/>
  <c r="J518" i="7"/>
  <c r="J522" i="7"/>
  <c r="J526" i="7"/>
  <c r="J530" i="7"/>
  <c r="J534" i="7"/>
  <c r="J538" i="7"/>
  <c r="J542" i="7"/>
  <c r="J546" i="7"/>
  <c r="J550" i="7"/>
  <c r="J554" i="7"/>
  <c r="J558" i="7"/>
  <c r="J562" i="7"/>
  <c r="J566" i="7"/>
  <c r="J570" i="7"/>
  <c r="J574" i="7"/>
  <c r="J578" i="7"/>
  <c r="J582" i="7"/>
  <c r="J586" i="7"/>
  <c r="J590" i="7"/>
  <c r="J594" i="7"/>
  <c r="J598" i="7"/>
  <c r="J602" i="7"/>
  <c r="J606" i="7"/>
  <c r="J610" i="7"/>
  <c r="J614" i="7"/>
  <c r="J618" i="7"/>
  <c r="J622" i="7"/>
  <c r="J626" i="7"/>
  <c r="J630" i="7"/>
  <c r="J634" i="7"/>
  <c r="J638" i="7"/>
  <c r="J642" i="7"/>
  <c r="J646" i="7"/>
  <c r="J650" i="7"/>
  <c r="J654" i="7"/>
  <c r="J658" i="7"/>
  <c r="J662" i="7"/>
  <c r="J666" i="7"/>
  <c r="J670" i="7"/>
  <c r="J674" i="7"/>
  <c r="J678" i="7"/>
  <c r="J682" i="7"/>
  <c r="J686" i="7"/>
  <c r="J690" i="7"/>
  <c r="J694" i="7"/>
  <c r="J698" i="7"/>
  <c r="J702" i="7"/>
  <c r="J706" i="7"/>
  <c r="J710" i="7"/>
  <c r="J714" i="7"/>
  <c r="J718" i="7"/>
  <c r="J722" i="7"/>
  <c r="J726" i="7"/>
  <c r="J730" i="7"/>
  <c r="J734" i="7"/>
  <c r="J738" i="7"/>
  <c r="J742" i="7"/>
  <c r="J746" i="7"/>
  <c r="J750" i="7"/>
  <c r="J754" i="7"/>
  <c r="J758" i="7"/>
  <c r="J762" i="7"/>
  <c r="J766" i="7"/>
  <c r="J770" i="7"/>
  <c r="J774" i="7"/>
  <c r="J778" i="7"/>
  <c r="J4" i="7"/>
  <c r="J8" i="7"/>
  <c r="J12" i="7"/>
  <c r="J16" i="7"/>
  <c r="J2" i="7"/>
  <c r="I16" i="7"/>
  <c r="M16" i="7" s="1"/>
  <c r="I20" i="7"/>
  <c r="M20" i="7" s="1"/>
  <c r="I24" i="7"/>
  <c r="I28" i="7"/>
  <c r="I32" i="7"/>
  <c r="M32" i="7" s="1"/>
  <c r="I36" i="7"/>
  <c r="M36" i="7" s="1"/>
  <c r="I40" i="7"/>
  <c r="M40" i="7" s="1"/>
  <c r="I44" i="7"/>
  <c r="I48" i="7"/>
  <c r="M48" i="7" s="1"/>
  <c r="I52" i="7"/>
  <c r="M52" i="7" s="1"/>
  <c r="I56" i="7"/>
  <c r="I60" i="7"/>
  <c r="M60" i="7" s="1"/>
  <c r="I64" i="7"/>
  <c r="I68" i="7"/>
  <c r="M68" i="7" s="1"/>
  <c r="I72" i="7"/>
  <c r="M72" i="7" s="1"/>
  <c r="I76" i="7"/>
  <c r="M76" i="7" s="1"/>
  <c r="I80" i="7"/>
  <c r="I84" i="7"/>
  <c r="I88" i="7"/>
  <c r="I92" i="7"/>
  <c r="I96" i="7"/>
  <c r="M96" i="7" s="1"/>
  <c r="I100" i="7"/>
  <c r="I104" i="7"/>
  <c r="I108" i="7"/>
  <c r="M108" i="7" s="1"/>
  <c r="I112" i="7"/>
  <c r="M112" i="7" s="1"/>
  <c r="I116" i="7"/>
  <c r="I120" i="7"/>
  <c r="I124" i="7"/>
  <c r="I128" i="7"/>
  <c r="I132" i="7"/>
  <c r="M132" i="7" s="1"/>
  <c r="I136" i="7"/>
  <c r="I140" i="7"/>
  <c r="M140" i="7" s="1"/>
  <c r="I144" i="7"/>
  <c r="I148" i="7"/>
  <c r="M148" i="7" s="1"/>
  <c r="I152" i="7"/>
  <c r="I156" i="7"/>
  <c r="M156" i="7" s="1"/>
  <c r="I160" i="7"/>
  <c r="M160" i="7" s="1"/>
  <c r="I164" i="7"/>
  <c r="I168" i="7"/>
  <c r="I172" i="7"/>
  <c r="M172" i="7" s="1"/>
  <c r="I176" i="7"/>
  <c r="I180" i="7"/>
  <c r="I184" i="7"/>
  <c r="I188" i="7"/>
  <c r="I192" i="7"/>
  <c r="M192" i="7" s="1"/>
  <c r="I196" i="7"/>
  <c r="I200" i="7"/>
  <c r="M200" i="7" s="1"/>
  <c r="I204" i="7"/>
  <c r="M204" i="7" s="1"/>
  <c r="I208" i="7"/>
  <c r="M208" i="7" s="1"/>
  <c r="I212" i="7"/>
  <c r="M212" i="7" s="1"/>
  <c r="I216" i="7"/>
  <c r="M216" i="7" s="1"/>
  <c r="I220" i="7"/>
  <c r="M220" i="7" s="1"/>
  <c r="I224" i="7"/>
  <c r="M224" i="7" s="1"/>
  <c r="I228" i="7"/>
  <c r="M228" i="7" s="1"/>
  <c r="I232" i="7"/>
  <c r="I236" i="7"/>
  <c r="M236" i="7" s="1"/>
  <c r="I240" i="7"/>
  <c r="I244" i="7"/>
  <c r="M244" i="7" s="1"/>
  <c r="I248" i="7"/>
  <c r="I252" i="7"/>
  <c r="M252" i="7" s="1"/>
  <c r="I256" i="7"/>
  <c r="M256" i="7" s="1"/>
  <c r="I260" i="7"/>
  <c r="M260" i="7" s="1"/>
  <c r="I264" i="7"/>
  <c r="I268" i="7"/>
  <c r="M268" i="7" s="1"/>
  <c r="I272" i="7"/>
  <c r="I276" i="7"/>
  <c r="M276" i="7" s="1"/>
  <c r="I280" i="7"/>
  <c r="M280" i="7" s="1"/>
  <c r="I284" i="7"/>
  <c r="I288" i="7"/>
  <c r="M288" i="7" s="1"/>
  <c r="I292" i="7"/>
  <c r="I296" i="7"/>
  <c r="I300" i="7"/>
  <c r="M300" i="7" s="1"/>
  <c r="I304" i="7"/>
  <c r="I308" i="7"/>
  <c r="I312" i="7"/>
  <c r="I316" i="7"/>
  <c r="I320" i="7"/>
  <c r="M320" i="7" s="1"/>
  <c r="I324" i="7"/>
  <c r="M324" i="7" s="1"/>
  <c r="I328" i="7"/>
  <c r="I332" i="7"/>
  <c r="M332" i="7" s="1"/>
  <c r="I336" i="7"/>
  <c r="I340" i="7"/>
  <c r="I344" i="7"/>
  <c r="I348" i="7"/>
  <c r="I352" i="7"/>
  <c r="M352" i="7" s="1"/>
  <c r="I356" i="7"/>
  <c r="M356" i="7" s="1"/>
  <c r="I360" i="7"/>
  <c r="M360" i="7" s="1"/>
  <c r="I364" i="7"/>
  <c r="I368" i="7"/>
  <c r="I372" i="7"/>
  <c r="I376" i="7"/>
  <c r="M376" i="7" s="1"/>
  <c r="I380" i="7"/>
  <c r="I384" i="7"/>
  <c r="M384" i="7" s="1"/>
  <c r="I388" i="7"/>
  <c r="I392" i="7"/>
  <c r="I396" i="7"/>
  <c r="I400" i="7"/>
  <c r="I404" i="7"/>
  <c r="I408" i="7"/>
  <c r="M408" i="7" s="1"/>
  <c r="I412" i="7"/>
  <c r="I416" i="7"/>
  <c r="I420" i="7"/>
  <c r="I424" i="7"/>
  <c r="M424" i="7" s="1"/>
  <c r="I428" i="7"/>
  <c r="M428" i="7" s="1"/>
  <c r="I432" i="7"/>
  <c r="I436" i="7"/>
  <c r="M436" i="7" s="1"/>
  <c r="I440" i="7"/>
  <c r="I444" i="7"/>
  <c r="I448" i="7"/>
  <c r="I452" i="7"/>
  <c r="M452" i="7" s="1"/>
  <c r="I456" i="7"/>
  <c r="M456" i="7" s="1"/>
  <c r="I460" i="7"/>
  <c r="I464" i="7"/>
  <c r="I468" i="7"/>
  <c r="M468" i="7" s="1"/>
  <c r="I472" i="7"/>
  <c r="I476" i="7"/>
  <c r="I480" i="7"/>
  <c r="M480" i="7" s="1"/>
  <c r="I484" i="7"/>
  <c r="I488" i="7"/>
  <c r="I492" i="7"/>
  <c r="I496" i="7"/>
  <c r="I500" i="7"/>
  <c r="M500" i="7" s="1"/>
  <c r="I504" i="7"/>
  <c r="I508" i="7"/>
  <c r="I512" i="7"/>
  <c r="M512" i="7" s="1"/>
  <c r="I516" i="7"/>
  <c r="I520" i="7"/>
  <c r="M520" i="7" s="1"/>
  <c r="I524" i="7"/>
  <c r="M524" i="7" s="1"/>
  <c r="I528" i="7"/>
  <c r="I532" i="7"/>
  <c r="I536" i="7"/>
  <c r="I540" i="7"/>
  <c r="M540" i="7" s="1"/>
  <c r="I544" i="7"/>
  <c r="M544" i="7" s="1"/>
  <c r="I548" i="7"/>
  <c r="I552" i="7"/>
  <c r="I556" i="7"/>
  <c r="I560" i="7"/>
  <c r="I564" i="7"/>
  <c r="M564" i="7" s="1"/>
  <c r="I568" i="7"/>
  <c r="I572" i="7"/>
  <c r="M572" i="7" s="1"/>
  <c r="I576" i="7"/>
  <c r="I580" i="7"/>
  <c r="M580" i="7" s="1"/>
  <c r="I584" i="7"/>
  <c r="I588" i="7"/>
  <c r="I592" i="7"/>
  <c r="I596" i="7"/>
  <c r="M596" i="7" s="1"/>
  <c r="I600" i="7"/>
  <c r="M600" i="7" s="1"/>
  <c r="I604" i="7"/>
  <c r="I608" i="7"/>
  <c r="M608" i="7" s="1"/>
  <c r="I612" i="7"/>
  <c r="I616" i="7"/>
  <c r="M616" i="7" s="1"/>
  <c r="I620" i="7"/>
  <c r="M620" i="7" s="1"/>
  <c r="I624" i="7"/>
  <c r="I628" i="7"/>
  <c r="I632" i="7"/>
  <c r="M632" i="7" s="1"/>
  <c r="I636" i="7"/>
  <c r="M636" i="7" s="1"/>
  <c r="I640" i="7"/>
  <c r="I644" i="7"/>
  <c r="I648" i="7"/>
  <c r="I652" i="7"/>
  <c r="I656" i="7"/>
  <c r="M656" i="7" s="1"/>
  <c r="I660" i="7"/>
  <c r="I664" i="7"/>
  <c r="I668" i="7"/>
  <c r="M668" i="7" s="1"/>
  <c r="I672" i="7"/>
  <c r="I676" i="7"/>
  <c r="M676" i="7" s="1"/>
  <c r="I680" i="7"/>
  <c r="I684" i="7"/>
  <c r="M684" i="7" s="1"/>
  <c r="I688" i="7"/>
  <c r="M688" i="7" s="1"/>
  <c r="I692" i="7"/>
  <c r="I696" i="7"/>
  <c r="M696" i="7" s="1"/>
  <c r="I700" i="7"/>
  <c r="M700" i="7" s="1"/>
  <c r="I704" i="7"/>
  <c r="M704" i="7" s="1"/>
  <c r="I708" i="7"/>
  <c r="I712" i="7"/>
  <c r="I716" i="7"/>
  <c r="I720" i="7"/>
  <c r="I724" i="7"/>
  <c r="M724" i="7" s="1"/>
  <c r="I728" i="7"/>
  <c r="I732" i="7"/>
  <c r="M732" i="7" s="1"/>
  <c r="I736" i="7"/>
  <c r="I740" i="7"/>
  <c r="I744" i="7"/>
  <c r="I748" i="7"/>
  <c r="I752" i="7"/>
  <c r="I756" i="7"/>
  <c r="I760" i="7"/>
  <c r="M760" i="7" s="1"/>
  <c r="I764" i="7"/>
  <c r="M764" i="7" s="1"/>
  <c r="I768" i="7"/>
  <c r="M768" i="7" s="1"/>
  <c r="I772" i="7"/>
  <c r="I776" i="7"/>
  <c r="M776" i="7" s="1"/>
  <c r="I780" i="7"/>
  <c r="M780" i="7" s="1"/>
  <c r="I9" i="7"/>
  <c r="M9" i="7" s="1"/>
  <c r="I3" i="7"/>
  <c r="L726" i="7"/>
  <c r="K726" i="7"/>
  <c r="L39" i="7"/>
  <c r="K39" i="7"/>
  <c r="N39" i="7" s="1"/>
  <c r="O39" i="7" s="1"/>
  <c r="L175" i="7"/>
  <c r="K175" i="7"/>
  <c r="N175" i="7" s="1"/>
  <c r="O175" i="7" s="1"/>
  <c r="L127" i="7"/>
  <c r="K127" i="7"/>
  <c r="N127" i="7" s="1"/>
  <c r="O127" i="7" s="1"/>
  <c r="L444" i="7"/>
  <c r="K444" i="7"/>
  <c r="N444" i="7" s="1"/>
  <c r="O444" i="7" s="1"/>
  <c r="L246" i="7"/>
  <c r="K246" i="7"/>
  <c r="N246" i="7" s="1"/>
  <c r="O246" i="7" s="1"/>
  <c r="L731" i="7"/>
  <c r="K731" i="7"/>
  <c r="N731" i="7" s="1"/>
  <c r="O731" i="7" s="1"/>
  <c r="L74" i="7"/>
  <c r="K74" i="7"/>
  <c r="N74" i="7" s="1"/>
  <c r="O74" i="7" s="1"/>
  <c r="L293" i="7"/>
  <c r="L114" i="7"/>
  <c r="K114" i="7"/>
  <c r="N114" i="7" s="1"/>
  <c r="O114" i="7" s="1"/>
  <c r="L384" i="7"/>
  <c r="K384" i="7"/>
  <c r="N384" i="7" s="1"/>
  <c r="O384" i="7" s="1"/>
  <c r="L440" i="7"/>
  <c r="K440" i="7"/>
  <c r="N440" i="7" s="1"/>
  <c r="O440" i="7" s="1"/>
  <c r="L480" i="7"/>
  <c r="K480" i="7"/>
  <c r="N480" i="7" s="1"/>
  <c r="O480" i="7" s="1"/>
  <c r="L693" i="7"/>
  <c r="L108" i="7"/>
  <c r="K108" i="7"/>
  <c r="N108" i="7" s="1"/>
  <c r="O108" i="7" s="1"/>
  <c r="L289" i="7"/>
  <c r="K289" i="7"/>
  <c r="N289" i="7" s="1"/>
  <c r="O289" i="7" s="1"/>
  <c r="L136" i="7"/>
  <c r="K136" i="7"/>
  <c r="L269" i="7"/>
  <c r="K269" i="7"/>
  <c r="N269" i="7" s="1"/>
  <c r="O269" i="7" s="1"/>
  <c r="L67" i="7"/>
  <c r="K67" i="7"/>
  <c r="N67" i="7" s="1"/>
  <c r="O67" i="7" s="1"/>
  <c r="L672" i="7"/>
  <c r="K672" i="7"/>
  <c r="N672" i="7" s="1"/>
  <c r="O672" i="7" s="1"/>
  <c r="L312" i="7"/>
  <c r="K312" i="7"/>
  <c r="N312" i="7" s="1"/>
  <c r="O312" i="7" s="1"/>
  <c r="L378" i="7"/>
  <c r="K378" i="7"/>
  <c r="N378" i="7" s="1"/>
  <c r="O378" i="7" s="1"/>
  <c r="L392" i="7"/>
  <c r="K392" i="7"/>
  <c r="N392" i="7" s="1"/>
  <c r="O392" i="7" s="1"/>
  <c r="L770" i="7"/>
  <c r="K770" i="7"/>
  <c r="L315" i="7"/>
  <c r="K315" i="7"/>
  <c r="N315" i="7" s="1"/>
  <c r="O315" i="7" s="1"/>
  <c r="L238" i="7"/>
  <c r="K238" i="7"/>
  <c r="N238" i="7" s="1"/>
  <c r="O238" i="7" s="1"/>
  <c r="L700" i="7"/>
  <c r="K700" i="7"/>
  <c r="N700" i="7" s="1"/>
  <c r="O700" i="7" s="1"/>
  <c r="L323" i="7"/>
  <c r="K323" i="7"/>
  <c r="N323" i="7" s="1"/>
  <c r="O323" i="7" s="1"/>
  <c r="L240" i="7"/>
  <c r="K240" i="7"/>
  <c r="N240" i="7" s="1"/>
  <c r="O240" i="7" s="1"/>
  <c r="L740" i="7"/>
  <c r="K740" i="7"/>
  <c r="N740" i="7" s="1"/>
  <c r="O740" i="7" s="1"/>
  <c r="L400" i="7"/>
  <c r="K400" i="7"/>
  <c r="N400" i="7" s="1"/>
  <c r="O400" i="7" s="1"/>
  <c r="L259" i="7"/>
  <c r="K259" i="7"/>
  <c r="N259" i="7" s="1"/>
  <c r="O259" i="7" s="1"/>
  <c r="L397" i="7"/>
  <c r="K397" i="7"/>
  <c r="N397" i="7" s="1"/>
  <c r="O397" i="7" s="1"/>
  <c r="L550" i="7"/>
  <c r="K550" i="7"/>
  <c r="L516" i="7"/>
  <c r="K516" i="7"/>
  <c r="N516" i="7" s="1"/>
  <c r="O516" i="7" s="1"/>
  <c r="L499" i="7"/>
  <c r="K499" i="7"/>
  <c r="N499" i="7" s="1"/>
  <c r="O499" i="7" s="1"/>
  <c r="L503" i="7"/>
  <c r="K503" i="7"/>
  <c r="N503" i="7" s="1"/>
  <c r="O503" i="7" s="1"/>
  <c r="L461" i="7"/>
  <c r="K461" i="7"/>
  <c r="N461" i="7" s="1"/>
  <c r="O461" i="7" s="1"/>
  <c r="L310" i="7"/>
  <c r="K310" i="7"/>
  <c r="N310" i="7" s="1"/>
  <c r="O310" i="7" s="1"/>
  <c r="L186" i="7"/>
  <c r="K186" i="7"/>
  <c r="N186" i="7" s="1"/>
  <c r="O186" i="7" s="1"/>
  <c r="L495" i="7"/>
  <c r="K495" i="7"/>
  <c r="L50" i="7"/>
  <c r="K50" i="7"/>
  <c r="N50" i="7" s="1"/>
  <c r="O50" i="7" s="1"/>
  <c r="L481" i="7"/>
  <c r="K481" i="7"/>
  <c r="L569" i="7"/>
  <c r="K569" i="7"/>
  <c r="L165" i="7"/>
  <c r="L93" i="7"/>
  <c r="K93" i="7"/>
  <c r="N93" i="7" s="1"/>
  <c r="O93" i="7" s="1"/>
  <c r="L710" i="7"/>
  <c r="K710" i="7"/>
  <c r="L79" i="7"/>
  <c r="K79" i="7"/>
  <c r="N79" i="7" s="1"/>
  <c r="O79" i="7" s="1"/>
  <c r="L652" i="7"/>
  <c r="K652" i="7"/>
  <c r="N652" i="7" s="1"/>
  <c r="O652" i="7" s="1"/>
  <c r="L662" i="7"/>
  <c r="K662" i="7"/>
  <c r="L106" i="7"/>
  <c r="K106" i="7"/>
  <c r="N106" i="7" s="1"/>
  <c r="O106" i="7" s="1"/>
  <c r="L768" i="7"/>
  <c r="K768" i="7"/>
  <c r="N768" i="7" s="1"/>
  <c r="O768" i="7" s="1"/>
  <c r="L674" i="7"/>
  <c r="K674" i="7"/>
  <c r="N674" i="7" s="1"/>
  <c r="O674" i="7" s="1"/>
  <c r="L532" i="7"/>
  <c r="K532" i="7"/>
  <c r="N532" i="7" s="1"/>
  <c r="O532" i="7" s="1"/>
  <c r="L355" i="7"/>
  <c r="K355" i="7"/>
  <c r="N355" i="7" s="1"/>
  <c r="O355" i="7" s="1"/>
  <c r="L386" i="7"/>
  <c r="K386" i="7"/>
  <c r="L387" i="7"/>
  <c r="K387" i="7"/>
  <c r="N387" i="7" s="1"/>
  <c r="O387" i="7" s="1"/>
  <c r="K777" i="7"/>
  <c r="N777" i="7" s="1"/>
  <c r="O777" i="7" s="1"/>
  <c r="L777" i="7"/>
  <c r="L640" i="7"/>
  <c r="K640" i="7"/>
  <c r="N640" i="7" s="1"/>
  <c r="O640" i="7" s="1"/>
  <c r="L660" i="7"/>
  <c r="K660" i="7"/>
  <c r="N660" i="7" s="1"/>
  <c r="O660" i="7" s="1"/>
  <c r="L736" i="7"/>
  <c r="K736" i="7"/>
  <c r="N736" i="7" s="1"/>
  <c r="O736" i="7" s="1"/>
  <c r="L229" i="7"/>
  <c r="L454" i="7"/>
  <c r="K454" i="7"/>
  <c r="L458" i="7"/>
  <c r="K458" i="7"/>
  <c r="L581" i="7"/>
  <c r="L722" i="7"/>
  <c r="K722" i="7"/>
  <c r="N722" i="7" s="1"/>
  <c r="O722" i="7" s="1"/>
  <c r="L78" i="7"/>
  <c r="K78" i="7"/>
  <c r="N78" i="7" s="1"/>
  <c r="O78" i="7" s="1"/>
  <c r="L173" i="7"/>
  <c r="K173" i="7"/>
  <c r="N173" i="7" s="1"/>
  <c r="O173" i="7" s="1"/>
  <c r="L117" i="7"/>
  <c r="L434" i="7"/>
  <c r="K434" i="7"/>
  <c r="L95" i="7"/>
  <c r="K95" i="7"/>
  <c r="N95" i="7" s="1"/>
  <c r="O95" i="7" s="1"/>
  <c r="L427" i="7"/>
  <c r="K427" i="7"/>
  <c r="N427" i="7" s="1"/>
  <c r="O427" i="7" s="1"/>
  <c r="L702" i="7"/>
  <c r="K702" i="7"/>
  <c r="L420" i="7"/>
  <c r="K420" i="7"/>
  <c r="N420" i="7" s="1"/>
  <c r="O420" i="7" s="1"/>
  <c r="L144" i="7"/>
  <c r="K144" i="7"/>
  <c r="N144" i="7" s="1"/>
  <c r="O144" i="7" s="1"/>
  <c r="L364" i="7"/>
  <c r="K364" i="7"/>
  <c r="N364" i="7" s="1"/>
  <c r="O364" i="7" s="1"/>
  <c r="L752" i="7"/>
  <c r="K752" i="7"/>
  <c r="N752" i="7" s="1"/>
  <c r="O752" i="7" s="1"/>
  <c r="L398" i="7"/>
  <c r="K398" i="7"/>
  <c r="N398" i="7" s="1"/>
  <c r="O398" i="7" s="1"/>
  <c r="L442" i="7"/>
  <c r="K442" i="7"/>
  <c r="L284" i="7"/>
  <c r="K284" i="7"/>
  <c r="N284" i="7" s="1"/>
  <c r="O284" i="7" s="1"/>
  <c r="L715" i="7"/>
  <c r="K715" i="7"/>
  <c r="N715" i="7" s="1"/>
  <c r="O715" i="7" s="1"/>
  <c r="L222" i="7"/>
  <c r="K222" i="7"/>
  <c r="L383" i="7"/>
  <c r="K383" i="7"/>
  <c r="L591" i="7"/>
  <c r="K591" i="7"/>
  <c r="L758" i="7"/>
  <c r="K758" i="7"/>
  <c r="N758" i="7" s="1"/>
  <c r="O758" i="7" s="1"/>
  <c r="L134" i="7"/>
  <c r="K134" i="7"/>
  <c r="N134" i="7" s="1"/>
  <c r="O134" i="7" s="1"/>
  <c r="L772" i="7"/>
  <c r="K772" i="7"/>
  <c r="N772" i="7" s="1"/>
  <c r="O772" i="7" s="1"/>
  <c r="L340" i="7"/>
  <c r="K340" i="7"/>
  <c r="N340" i="7" s="1"/>
  <c r="O340" i="7" s="1"/>
  <c r="L346" i="7"/>
  <c r="K346" i="7"/>
  <c r="L370" i="7"/>
  <c r="K370" i="7"/>
  <c r="L71" i="7"/>
  <c r="K71" i="7"/>
  <c r="N71" i="7" s="1"/>
  <c r="O71" i="7" s="1"/>
  <c r="L274" i="7"/>
  <c r="K274" i="7"/>
  <c r="L697" i="7"/>
  <c r="K697" i="7"/>
  <c r="N697" i="7" s="1"/>
  <c r="O697" i="7" s="1"/>
  <c r="L648" i="7"/>
  <c r="K648" i="7"/>
  <c r="N648" i="7" s="1"/>
  <c r="O648" i="7" s="1"/>
  <c r="L438" i="7"/>
  <c r="K438" i="7"/>
  <c r="N438" i="7" s="1"/>
  <c r="O438" i="7" s="1"/>
  <c r="L163" i="7"/>
  <c r="K163" i="7"/>
  <c r="N163" i="7" s="1"/>
  <c r="O163" i="7" s="1"/>
  <c r="L100" i="7"/>
  <c r="K100" i="7"/>
  <c r="N100" i="7" s="1"/>
  <c r="O100" i="7" s="1"/>
  <c r="L49" i="7"/>
  <c r="K49" i="7"/>
  <c r="N49" i="7" s="1"/>
  <c r="O49" i="7" s="1"/>
  <c r="L733" i="7"/>
  <c r="K733" i="7"/>
  <c r="N733" i="7" s="1"/>
  <c r="O733" i="7" s="1"/>
  <c r="L627" i="7"/>
  <c r="K627" i="7"/>
  <c r="N627" i="7" s="1"/>
  <c r="O627" i="7" s="1"/>
  <c r="L459" i="7"/>
  <c r="K459" i="7"/>
  <c r="N459" i="7" s="1"/>
  <c r="O459" i="7" s="1"/>
  <c r="L53" i="7"/>
  <c r="L730" i="7"/>
  <c r="K730" i="7"/>
  <c r="N730" i="7" s="1"/>
  <c r="O730" i="7" s="1"/>
  <c r="L168" i="7"/>
  <c r="K168" i="7"/>
  <c r="L10" i="7"/>
  <c r="K10" i="7"/>
  <c r="N10" i="7" s="1"/>
  <c r="O10" i="7" s="1"/>
  <c r="L142" i="7"/>
  <c r="K142" i="7"/>
  <c r="N142" i="7" s="1"/>
  <c r="O142" i="7" s="1"/>
  <c r="L205" i="7"/>
  <c r="K205" i="7"/>
  <c r="N205" i="7" s="1"/>
  <c r="O205" i="7" s="1"/>
  <c r="L60" i="7"/>
  <c r="K60" i="7"/>
  <c r="N60" i="7" s="1"/>
  <c r="O60" i="7" s="1"/>
  <c r="L479" i="7"/>
  <c r="K479" i="7"/>
  <c r="L7" i="7"/>
  <c r="K7" i="7"/>
  <c r="L44" i="7"/>
  <c r="K44" i="7"/>
  <c r="N44" i="7" s="1"/>
  <c r="O44" i="7" s="1"/>
  <c r="L218" i="7"/>
  <c r="K218" i="7"/>
  <c r="N218" i="7" s="1"/>
  <c r="O218" i="7" s="1"/>
  <c r="L199" i="7"/>
  <c r="K199" i="7"/>
  <c r="N199" i="7" s="1"/>
  <c r="O199" i="7" s="1"/>
  <c r="L778" i="7"/>
  <c r="K778" i="7"/>
  <c r="N778" i="7" s="1"/>
  <c r="O778" i="7" s="1"/>
  <c r="L773" i="7"/>
  <c r="L620" i="7"/>
  <c r="K620" i="7"/>
  <c r="N620" i="7" s="1"/>
  <c r="O620" i="7" s="1"/>
  <c r="L181" i="7"/>
  <c r="L180" i="7"/>
  <c r="K180" i="7"/>
  <c r="N180" i="7" s="1"/>
  <c r="O180" i="7" s="1"/>
  <c r="L372" i="7"/>
  <c r="K372" i="7"/>
  <c r="N372" i="7" s="1"/>
  <c r="O372" i="7" s="1"/>
  <c r="L734" i="7"/>
  <c r="K734" i="7"/>
  <c r="N734" i="7" s="1"/>
  <c r="O734" i="7" s="1"/>
  <c r="L607" i="7"/>
  <c r="K607" i="7"/>
  <c r="L206" i="7"/>
  <c r="K206" i="7"/>
  <c r="N206" i="7" s="1"/>
  <c r="O206" i="7" s="1"/>
  <c r="L302" i="7"/>
  <c r="K302" i="7"/>
  <c r="L714" i="7"/>
  <c r="K714" i="7"/>
  <c r="N714" i="7" s="1"/>
  <c r="O714" i="7" s="1"/>
  <c r="L668" i="7"/>
  <c r="K668" i="7"/>
  <c r="L215" i="7"/>
  <c r="K215" i="7"/>
  <c r="N215" i="7" s="1"/>
  <c r="O215" i="7" s="1"/>
  <c r="L178" i="7"/>
  <c r="K178" i="7"/>
  <c r="N178" i="7" s="1"/>
  <c r="O178" i="7" s="1"/>
  <c r="L713" i="7"/>
  <c r="K713" i="7"/>
  <c r="N713" i="7" s="1"/>
  <c r="O713" i="7" s="1"/>
  <c r="L225" i="7"/>
  <c r="K225" i="7"/>
  <c r="N225" i="7" s="1"/>
  <c r="O225" i="7" s="1"/>
  <c r="L211" i="7"/>
  <c r="K211" i="7"/>
  <c r="N211" i="7" s="1"/>
  <c r="O211" i="7" s="1"/>
  <c r="L611" i="7"/>
  <c r="K611" i="7"/>
  <c r="N611" i="7" s="1"/>
  <c r="O611" i="7" s="1"/>
  <c r="L25" i="7"/>
  <c r="K25" i="7"/>
  <c r="N25" i="7" s="1"/>
  <c r="O25" i="7" s="1"/>
  <c r="L638" i="7"/>
  <c r="K638" i="7"/>
  <c r="L622" i="7"/>
  <c r="K622" i="7"/>
  <c r="N622" i="7" s="1"/>
  <c r="O622" i="7" s="1"/>
  <c r="L193" i="7"/>
  <c r="K193" i="7"/>
  <c r="L695" i="7"/>
  <c r="K695" i="7"/>
  <c r="N695" i="7" s="1"/>
  <c r="O695" i="7" s="1"/>
  <c r="L243" i="7"/>
  <c r="K243" i="7"/>
  <c r="N243" i="7" s="1"/>
  <c r="O243" i="7" s="1"/>
  <c r="L615" i="7"/>
  <c r="K615" i="7"/>
  <c r="N615" i="7" s="1"/>
  <c r="O615" i="7" s="1"/>
  <c r="L362" i="7"/>
  <c r="K362" i="7"/>
  <c r="N362" i="7" s="1"/>
  <c r="O362" i="7" s="1"/>
  <c r="L694" i="7"/>
  <c r="K694" i="7"/>
  <c r="L184" i="7"/>
  <c r="K184" i="7"/>
  <c r="L585" i="7"/>
  <c r="K585" i="7"/>
  <c r="N585" i="7" s="1"/>
  <c r="O585" i="7" s="1"/>
  <c r="L712" i="7"/>
  <c r="K712" i="7"/>
  <c r="N712" i="7" s="1"/>
  <c r="O712" i="7" s="1"/>
  <c r="L441" i="7"/>
  <c r="K441" i="7"/>
  <c r="N441" i="7" s="1"/>
  <c r="O441" i="7" s="1"/>
  <c r="L429" i="7"/>
  <c r="K429" i="7"/>
  <c r="N429" i="7" s="1"/>
  <c r="O429" i="7" s="1"/>
  <c r="L754" i="7"/>
  <c r="K754" i="7"/>
  <c r="N754" i="7" s="1"/>
  <c r="O754" i="7" s="1"/>
  <c r="L649" i="7"/>
  <c r="K649" i="7"/>
  <c r="L605" i="7"/>
  <c r="K605" i="7"/>
  <c r="N605" i="7" s="1"/>
  <c r="O605" i="7" s="1"/>
  <c r="L24" i="7"/>
  <c r="K24" i="7"/>
  <c r="L604" i="7"/>
  <c r="K604" i="7"/>
  <c r="N604" i="7" s="1"/>
  <c r="O604" i="7" s="1"/>
  <c r="L691" i="7"/>
  <c r="K691" i="7"/>
  <c r="N691" i="7" s="1"/>
  <c r="O691" i="7" s="1"/>
  <c r="L253" i="7"/>
  <c r="K253" i="7"/>
  <c r="N253" i="7" s="1"/>
  <c r="O253" i="7" s="1"/>
  <c r="L264" i="7"/>
  <c r="K264" i="7"/>
  <c r="N264" i="7" s="1"/>
  <c r="O264" i="7" s="1"/>
  <c r="L221" i="7"/>
  <c r="K221" i="7"/>
  <c r="N221" i="7" s="1"/>
  <c r="O221" i="7" s="1"/>
  <c r="L121" i="7"/>
  <c r="K121" i="7"/>
  <c r="N121" i="7" s="1"/>
  <c r="O121" i="7" s="1"/>
  <c r="L17" i="7"/>
  <c r="K17" i="7"/>
  <c r="N17" i="7" s="1"/>
  <c r="O17" i="7" s="1"/>
  <c r="L290" i="7"/>
  <c r="K290" i="7"/>
  <c r="L104" i="7"/>
  <c r="K104" i="7"/>
  <c r="N104" i="7" s="1"/>
  <c r="O104" i="7" s="1"/>
  <c r="L27" i="7"/>
  <c r="K27" i="7"/>
  <c r="N27" i="7" s="1"/>
  <c r="O27" i="7" s="1"/>
  <c r="L245" i="7"/>
  <c r="L358" i="7"/>
  <c r="K358" i="7"/>
  <c r="N358" i="7" s="1"/>
  <c r="O358" i="7" s="1"/>
  <c r="L308" i="7"/>
  <c r="K308" i="7"/>
  <c r="N308" i="7" s="1"/>
  <c r="O308" i="7" s="1"/>
  <c r="L334" i="7"/>
  <c r="K334" i="7"/>
  <c r="L357" i="7"/>
  <c r="L381" i="7"/>
  <c r="K381" i="7"/>
  <c r="N381" i="7" s="1"/>
  <c r="O381" i="7" s="1"/>
  <c r="L446" i="7"/>
  <c r="K446" i="7"/>
  <c r="L562" i="7"/>
  <c r="K562" i="7"/>
  <c r="N562" i="7" s="1"/>
  <c r="O562" i="7" s="1"/>
  <c r="L88" i="7"/>
  <c r="K88" i="7"/>
  <c r="L65" i="7"/>
  <c r="K65" i="7"/>
  <c r="N65" i="7" s="1"/>
  <c r="O65" i="7" s="1"/>
  <c r="L618" i="7"/>
  <c r="K618" i="7"/>
  <c r="N618" i="7" s="1"/>
  <c r="O618" i="7" s="1"/>
  <c r="L285" i="7"/>
  <c r="K285" i="7"/>
  <c r="N285" i="7" s="1"/>
  <c r="O285" i="7" s="1"/>
  <c r="L305" i="7"/>
  <c r="K305" i="7"/>
  <c r="N305" i="7" s="1"/>
  <c r="O305" i="7" s="1"/>
  <c r="L448" i="7"/>
  <c r="K448" i="7"/>
  <c r="N448" i="7" s="1"/>
  <c r="O448" i="7" s="1"/>
  <c r="L321" i="7"/>
  <c r="K321" i="7"/>
  <c r="N321" i="7" s="1"/>
  <c r="O321" i="7" s="1"/>
  <c r="L4" i="7"/>
  <c r="K4" i="7"/>
  <c r="N4" i="7" s="1"/>
  <c r="O4" i="7" s="1"/>
  <c r="L560" i="7"/>
  <c r="K560" i="7"/>
  <c r="N560" i="7" s="1"/>
  <c r="O560" i="7" s="1"/>
  <c r="K753" i="7"/>
  <c r="N753" i="7" s="1"/>
  <c r="O753" i="7" s="1"/>
  <c r="L64" i="7"/>
  <c r="K64" i="7"/>
  <c r="N64" i="7" s="1"/>
  <c r="O64" i="7" s="1"/>
  <c r="L549" i="7"/>
  <c r="L421" i="7"/>
  <c r="L689" i="7"/>
  <c r="K689" i="7"/>
  <c r="N689" i="7" s="1"/>
  <c r="O689" i="7" s="1"/>
  <c r="L291" i="7"/>
  <c r="K291" i="7"/>
  <c r="N291" i="7" s="1"/>
  <c r="O291" i="7" s="1"/>
  <c r="L681" i="7"/>
  <c r="K681" i="7"/>
  <c r="N681" i="7" s="1"/>
  <c r="O681" i="7" s="1"/>
  <c r="L496" i="7"/>
  <c r="K496" i="7"/>
  <c r="N496" i="7" s="1"/>
  <c r="O496" i="7" s="1"/>
  <c r="L519" i="7"/>
  <c r="K519" i="7"/>
  <c r="N519" i="7" s="1"/>
  <c r="O519" i="7" s="1"/>
  <c r="L614" i="7"/>
  <c r="K614" i="7"/>
  <c r="L488" i="7"/>
  <c r="K488" i="7"/>
  <c r="N488" i="7" s="1"/>
  <c r="O488" i="7" s="1"/>
  <c r="L514" i="7"/>
  <c r="K514" i="7"/>
  <c r="L476" i="7"/>
  <c r="K476" i="7"/>
  <c r="N476" i="7" s="1"/>
  <c r="O476" i="7" s="1"/>
  <c r="L439" i="7"/>
  <c r="K439" i="7"/>
  <c r="N439" i="7" s="1"/>
  <c r="O439" i="7" s="1"/>
  <c r="L575" i="7"/>
  <c r="K575" i="7"/>
  <c r="L537" i="7"/>
  <c r="K537" i="7"/>
  <c r="L574" i="7"/>
  <c r="K574" i="7"/>
  <c r="L416" i="7"/>
  <c r="K416" i="7"/>
  <c r="N416" i="7" s="1"/>
  <c r="O416" i="7" s="1"/>
  <c r="L124" i="7"/>
  <c r="K124" i="7"/>
  <c r="N124" i="7" s="1"/>
  <c r="O124" i="7" s="1"/>
  <c r="L270" i="7"/>
  <c r="K270" i="7"/>
  <c r="N270" i="7" s="1"/>
  <c r="O270" i="7" s="1"/>
  <c r="L345" i="7"/>
  <c r="K345" i="7"/>
  <c r="N345" i="7" s="1"/>
  <c r="O345" i="7" s="1"/>
  <c r="L588" i="7"/>
  <c r="K588" i="7"/>
  <c r="N588" i="7" s="1"/>
  <c r="O588" i="7" s="1"/>
  <c r="L237" i="7"/>
  <c r="K237" i="7"/>
  <c r="N237" i="7" s="1"/>
  <c r="O237" i="7" s="1"/>
  <c r="L304" i="7"/>
  <c r="K304" i="7"/>
  <c r="N304" i="7" s="1"/>
  <c r="O304" i="7" s="1"/>
  <c r="L336" i="7"/>
  <c r="K336" i="7"/>
  <c r="N336" i="7" s="1"/>
  <c r="O336" i="7" s="1"/>
  <c r="L548" i="7"/>
  <c r="K548" i="7"/>
  <c r="N548" i="7" s="1"/>
  <c r="O548" i="7" s="1"/>
  <c r="L328" i="7"/>
  <c r="K328" i="7"/>
  <c r="N328" i="7" s="1"/>
  <c r="O328" i="7" s="1"/>
  <c r="L775" i="7"/>
  <c r="K775" i="7"/>
  <c r="N775" i="7" s="1"/>
  <c r="O775" i="7" s="1"/>
  <c r="L348" i="7"/>
  <c r="K348" i="7"/>
  <c r="N348" i="7" s="1"/>
  <c r="O348" i="7" s="1"/>
  <c r="L344" i="7"/>
  <c r="K344" i="7"/>
  <c r="N344" i="7" s="1"/>
  <c r="O344" i="7" s="1"/>
  <c r="L339" i="7"/>
  <c r="K339" i="7"/>
  <c r="N339" i="7" s="1"/>
  <c r="O339" i="7" s="1"/>
  <c r="L513" i="7"/>
  <c r="K513" i="7"/>
  <c r="N513" i="7" s="1"/>
  <c r="O513" i="7" s="1"/>
  <c r="L120" i="7"/>
  <c r="K120" i="7"/>
  <c r="N120" i="7" s="1"/>
  <c r="O120" i="7" s="1"/>
  <c r="L18" i="7"/>
  <c r="K18" i="7"/>
  <c r="N18" i="7" s="1"/>
  <c r="O18" i="7" s="1"/>
  <c r="L518" i="7"/>
  <c r="K518" i="7"/>
  <c r="N518" i="7" s="1"/>
  <c r="O518" i="7" s="1"/>
  <c r="L254" i="7"/>
  <c r="K254" i="7"/>
  <c r="N254" i="7" s="1"/>
  <c r="O254" i="7" s="1"/>
  <c r="L475" i="7"/>
  <c r="K475" i="7"/>
  <c r="N475" i="7" s="1"/>
  <c r="O475" i="7" s="1"/>
  <c r="L423" i="7"/>
  <c r="K423" i="7"/>
  <c r="N423" i="7" s="1"/>
  <c r="O423" i="7" s="1"/>
  <c r="L482" i="7"/>
  <c r="K482" i="7"/>
  <c r="N482" i="7" s="1"/>
  <c r="O482" i="7" s="1"/>
  <c r="L483" i="7"/>
  <c r="K483" i="7"/>
  <c r="N483" i="7" s="1"/>
  <c r="O483" i="7" s="1"/>
  <c r="L651" i="7"/>
  <c r="K651" i="7"/>
  <c r="N651" i="7" s="1"/>
  <c r="O651" i="7" s="1"/>
  <c r="L467" i="7"/>
  <c r="K467" i="7"/>
  <c r="N467" i="7" s="1"/>
  <c r="O467" i="7" s="1"/>
  <c r="L536" i="7"/>
  <c r="K536" i="7"/>
  <c r="N536" i="7" s="1"/>
  <c r="O536" i="7" s="1"/>
  <c r="L509" i="7"/>
  <c r="K509" i="7"/>
  <c r="N509" i="7" s="1"/>
  <c r="O509" i="7" s="1"/>
  <c r="L351" i="7"/>
  <c r="K351" i="7"/>
  <c r="L393" i="7"/>
  <c r="K393" i="7"/>
  <c r="L633" i="7"/>
  <c r="K633" i="7"/>
  <c r="N633" i="7" s="1"/>
  <c r="O633" i="7" s="1"/>
  <c r="L576" i="7"/>
  <c r="K576" i="7"/>
  <c r="N576" i="7" s="1"/>
  <c r="O576" i="7" s="1"/>
  <c r="L194" i="7"/>
  <c r="K194" i="7"/>
  <c r="N194" i="7" s="1"/>
  <c r="O194" i="7" s="1"/>
  <c r="L316" i="7"/>
  <c r="K316" i="7"/>
  <c r="N316" i="7" s="1"/>
  <c r="O316" i="7" s="1"/>
  <c r="L367" i="7"/>
  <c r="K367" i="7"/>
  <c r="L188" i="7"/>
  <c r="K188" i="7"/>
  <c r="N188" i="7" s="1"/>
  <c r="O188" i="7" s="1"/>
  <c r="L680" i="7"/>
  <c r="K680" i="7"/>
  <c r="N680" i="7" s="1"/>
  <c r="O680" i="7" s="1"/>
  <c r="L665" i="7"/>
  <c r="K665" i="7"/>
  <c r="L419" i="7"/>
  <c r="K419" i="7"/>
  <c r="N419" i="7" s="1"/>
  <c r="O419" i="7" s="1"/>
  <c r="L131" i="7"/>
  <c r="K131" i="7"/>
  <c r="N131" i="7" s="1"/>
  <c r="O131" i="7" s="1"/>
  <c r="L667" i="7"/>
  <c r="K667" i="7"/>
  <c r="N667" i="7" s="1"/>
  <c r="O667" i="7" s="1"/>
  <c r="L679" i="7"/>
  <c r="K679" i="7"/>
  <c r="N679" i="7" s="1"/>
  <c r="O679" i="7" s="1"/>
  <c r="L147" i="7"/>
  <c r="K147" i="7"/>
  <c r="N147" i="7" s="1"/>
  <c r="O147" i="7" s="1"/>
  <c r="L3" i="7"/>
  <c r="K3" i="7"/>
  <c r="N3" i="7" s="1"/>
  <c r="O3" i="7" s="1"/>
  <c r="L404" i="7"/>
  <c r="K404" i="7"/>
  <c r="N404" i="7" s="1"/>
  <c r="O404" i="7" s="1"/>
  <c r="L664" i="7"/>
  <c r="K664" i="7"/>
  <c r="N664" i="7" s="1"/>
  <c r="O664" i="7" s="1"/>
  <c r="L508" i="7"/>
  <c r="K508" i="7"/>
  <c r="N508" i="7" s="1"/>
  <c r="O508" i="7" s="1"/>
  <c r="L396" i="7"/>
  <c r="K396" i="7"/>
  <c r="N396" i="7" s="1"/>
  <c r="O396" i="7" s="1"/>
  <c r="L176" i="7"/>
  <c r="K176" i="7"/>
  <c r="N176" i="7" s="1"/>
  <c r="O176" i="7" s="1"/>
  <c r="L686" i="7"/>
  <c r="K686" i="7"/>
  <c r="N686" i="7" s="1"/>
  <c r="O686" i="7" s="1"/>
  <c r="L371" i="7"/>
  <c r="K371" i="7"/>
  <c r="N371" i="7" s="1"/>
  <c r="O371" i="7" s="1"/>
  <c r="L413" i="7"/>
  <c r="K413" i="7"/>
  <c r="N413" i="7" s="1"/>
  <c r="O413" i="7" s="1"/>
  <c r="L317" i="7"/>
  <c r="K317" i="7"/>
  <c r="N317" i="7" s="1"/>
  <c r="O317" i="7" s="1"/>
  <c r="L447" i="7"/>
  <c r="K447" i="7"/>
  <c r="L272" i="7"/>
  <c r="K272" i="7"/>
  <c r="N272" i="7" s="1"/>
  <c r="O272" i="7" s="1"/>
  <c r="L521" i="7"/>
  <c r="K521" i="7"/>
  <c r="L157" i="7"/>
  <c r="K157" i="7"/>
  <c r="N157" i="7" s="1"/>
  <c r="O157" i="7" s="1"/>
  <c r="L13" i="7"/>
  <c r="K13" i="7"/>
  <c r="N13" i="7" s="1"/>
  <c r="O13" i="7" s="1"/>
  <c r="L677" i="7"/>
  <c r="L644" i="7"/>
  <c r="K644" i="7"/>
  <c r="N644" i="7" s="1"/>
  <c r="O644" i="7" s="1"/>
  <c r="L365" i="7"/>
  <c r="K365" i="7"/>
  <c r="N365" i="7" s="1"/>
  <c r="O365" i="7" s="1"/>
  <c r="L388" i="7"/>
  <c r="K388" i="7"/>
  <c r="N388" i="7" s="1"/>
  <c r="O388" i="7" s="1"/>
  <c r="L568" i="7"/>
  <c r="K568" i="7"/>
  <c r="N568" i="7" s="1"/>
  <c r="O568" i="7" s="1"/>
  <c r="I4" i="7"/>
  <c r="I6" i="7"/>
  <c r="M6" i="7" s="1"/>
  <c r="I773" i="7"/>
  <c r="M773" i="7" s="1"/>
  <c r="I765" i="7"/>
  <c r="M765" i="7" s="1"/>
  <c r="I757" i="7"/>
  <c r="M757" i="7" s="1"/>
  <c r="I749" i="7"/>
  <c r="M749" i="7" s="1"/>
  <c r="I741" i="7"/>
  <c r="M741" i="7" s="1"/>
  <c r="I733" i="7"/>
  <c r="M733" i="7" s="1"/>
  <c r="I725" i="7"/>
  <c r="M725" i="7" s="1"/>
  <c r="I717" i="7"/>
  <c r="M717" i="7" s="1"/>
  <c r="I709" i="7"/>
  <c r="M709" i="7" s="1"/>
  <c r="I701" i="7"/>
  <c r="I693" i="7"/>
  <c r="I685" i="7"/>
  <c r="M685" i="7" s="1"/>
  <c r="I677" i="7"/>
  <c r="M677" i="7" s="1"/>
  <c r="I669" i="7"/>
  <c r="M669" i="7" s="1"/>
  <c r="I661" i="7"/>
  <c r="M661" i="7" s="1"/>
  <c r="I653" i="7"/>
  <c r="I645" i="7"/>
  <c r="M645" i="7" s="1"/>
  <c r="I637" i="7"/>
  <c r="M637" i="7" s="1"/>
  <c r="I629" i="7"/>
  <c r="M629" i="7" s="1"/>
  <c r="I621" i="7"/>
  <c r="I613" i="7"/>
  <c r="M613" i="7" s="1"/>
  <c r="I605" i="7"/>
  <c r="I597" i="7"/>
  <c r="M597" i="7" s="1"/>
  <c r="I589" i="7"/>
  <c r="I581" i="7"/>
  <c r="M581" i="7" s="1"/>
  <c r="I573" i="7"/>
  <c r="M573" i="7" s="1"/>
  <c r="I565" i="7"/>
  <c r="M565" i="7" s="1"/>
  <c r="I557" i="7"/>
  <c r="M557" i="7" s="1"/>
  <c r="I549" i="7"/>
  <c r="M549" i="7" s="1"/>
  <c r="I541" i="7"/>
  <c r="I533" i="7"/>
  <c r="M533" i="7" s="1"/>
  <c r="I525" i="7"/>
  <c r="M525" i="7" s="1"/>
  <c r="I517" i="7"/>
  <c r="M517" i="7" s="1"/>
  <c r="I509" i="7"/>
  <c r="I501" i="7"/>
  <c r="M501" i="7" s="1"/>
  <c r="I493" i="7"/>
  <c r="I485" i="7"/>
  <c r="M485" i="7" s="1"/>
  <c r="I477" i="7"/>
  <c r="I469" i="7"/>
  <c r="I461" i="7"/>
  <c r="M461" i="7" s="1"/>
  <c r="I453" i="7"/>
  <c r="M453" i="7" s="1"/>
  <c r="I445" i="7"/>
  <c r="I429" i="7"/>
  <c r="M429" i="7" s="1"/>
  <c r="I413" i="7"/>
  <c r="M413" i="7" s="1"/>
  <c r="I397" i="7"/>
  <c r="M397" i="7" s="1"/>
  <c r="I381" i="7"/>
  <c r="I365" i="7"/>
  <c r="I349" i="7"/>
  <c r="M349" i="7" s="1"/>
  <c r="I333" i="7"/>
  <c r="M333" i="7" s="1"/>
  <c r="I317" i="7"/>
  <c r="M317" i="7" s="1"/>
  <c r="I301" i="7"/>
  <c r="I285" i="7"/>
  <c r="I269" i="7"/>
  <c r="M269" i="7" s="1"/>
  <c r="I253" i="7"/>
  <c r="I237" i="7"/>
  <c r="I221" i="7"/>
  <c r="I205" i="7"/>
  <c r="M205" i="7" s="1"/>
  <c r="I189" i="7"/>
  <c r="I173" i="7"/>
  <c r="I157" i="7"/>
  <c r="I141" i="7"/>
  <c r="M141" i="7" s="1"/>
  <c r="I125" i="7"/>
  <c r="M125" i="7" s="1"/>
  <c r="I109" i="7"/>
  <c r="M109" i="7" s="1"/>
  <c r="I93" i="7"/>
  <c r="M93" i="7" s="1"/>
  <c r="I77" i="7"/>
  <c r="M77" i="7" s="1"/>
  <c r="I61" i="7"/>
  <c r="M61" i="7" s="1"/>
  <c r="I45" i="7"/>
  <c r="M45" i="7" s="1"/>
  <c r="I29" i="7"/>
  <c r="M29" i="7" s="1"/>
  <c r="I13" i="7"/>
  <c r="M13" i="7" s="1"/>
  <c r="J5" i="7"/>
  <c r="N5" i="7" s="1"/>
  <c r="O5" i="7" s="1"/>
  <c r="J767" i="7"/>
  <c r="J751" i="7"/>
  <c r="J735" i="7"/>
  <c r="J719" i="7"/>
  <c r="J703" i="7"/>
  <c r="J687" i="7"/>
  <c r="J671" i="7"/>
  <c r="J655" i="7"/>
  <c r="J639" i="7"/>
  <c r="J623" i="7"/>
  <c r="J607" i="7"/>
  <c r="J591" i="7"/>
  <c r="J575" i="7"/>
  <c r="J559" i="7"/>
  <c r="J543" i="7"/>
  <c r="J527" i="7"/>
  <c r="J511" i="7"/>
  <c r="J495" i="7"/>
  <c r="J479" i="7"/>
  <c r="J463" i="7"/>
  <c r="J447" i="7"/>
  <c r="J431" i="7"/>
  <c r="J415" i="7"/>
  <c r="J399" i="7"/>
  <c r="J383" i="7"/>
  <c r="J367" i="7"/>
  <c r="J351" i="7"/>
  <c r="J335" i="7"/>
  <c r="J319" i="7"/>
  <c r="J303" i="7"/>
  <c r="J287" i="7"/>
  <c r="J271" i="7"/>
  <c r="J255" i="7"/>
  <c r="J239" i="7"/>
  <c r="J222" i="7"/>
  <c r="J196" i="7"/>
  <c r="J156" i="7"/>
  <c r="J92" i="7"/>
  <c r="J28" i="7"/>
  <c r="K725" i="7"/>
  <c r="N725" i="7" s="1"/>
  <c r="O725" i="7" s="1"/>
  <c r="K469" i="7"/>
  <c r="N469" i="7" s="1"/>
  <c r="O469" i="7" s="1"/>
  <c r="K405" i="7"/>
  <c r="N405" i="7" s="1"/>
  <c r="O405" i="7" s="1"/>
  <c r="K213" i="7"/>
  <c r="N213" i="7" s="1"/>
  <c r="O213" i="7" s="1"/>
  <c r="K85" i="7"/>
  <c r="N85" i="7" s="1"/>
  <c r="O85" i="7" s="1"/>
  <c r="L469" i="7"/>
  <c r="K737" i="7"/>
  <c r="N737" i="7" s="1"/>
  <c r="O737" i="7" s="1"/>
  <c r="L653" i="7"/>
  <c r="L66" i="7"/>
  <c r="K66" i="7"/>
  <c r="N66" i="7" s="1"/>
  <c r="O66" i="7" s="1"/>
  <c r="L552" i="7"/>
  <c r="K552" i="7"/>
  <c r="N552" i="7" s="1"/>
  <c r="O552" i="7" s="1"/>
  <c r="L185" i="7"/>
  <c r="L675" i="7"/>
  <c r="K675" i="7"/>
  <c r="N675" i="7" s="1"/>
  <c r="O675" i="7" s="1"/>
  <c r="L265" i="7"/>
  <c r="L744" i="7"/>
  <c r="K744" i="7"/>
  <c r="N744" i="7" s="1"/>
  <c r="O744" i="7" s="1"/>
  <c r="L578" i="7"/>
  <c r="K578" i="7"/>
  <c r="N578" i="7" s="1"/>
  <c r="O578" i="7" s="1"/>
  <c r="L15" i="7"/>
  <c r="K15" i="7"/>
  <c r="N15" i="7" s="1"/>
  <c r="O15" i="7" s="1"/>
  <c r="L489" i="7"/>
  <c r="L528" i="7"/>
  <c r="K528" i="7"/>
  <c r="N528" i="7" s="1"/>
  <c r="O528" i="7" s="1"/>
  <c r="L455" i="7"/>
  <c r="K455" i="7"/>
  <c r="N455" i="7" s="1"/>
  <c r="O455" i="7" s="1"/>
  <c r="L87" i="7"/>
  <c r="K87" i="7"/>
  <c r="N87" i="7" s="1"/>
  <c r="O87" i="7" s="1"/>
  <c r="L251" i="7"/>
  <c r="K251" i="7"/>
  <c r="N251" i="7" s="1"/>
  <c r="O251" i="7" s="1"/>
  <c r="L161" i="7"/>
  <c r="L450" i="7"/>
  <c r="K450" i="7"/>
  <c r="N450" i="7" s="1"/>
  <c r="O450" i="7" s="1"/>
  <c r="L751" i="7"/>
  <c r="K751" i="7"/>
  <c r="N751" i="7" s="1"/>
  <c r="O751" i="7" s="1"/>
  <c r="L258" i="7"/>
  <c r="K258" i="7"/>
  <c r="N258" i="7" s="1"/>
  <c r="O258" i="7" s="1"/>
  <c r="L159" i="7"/>
  <c r="K159" i="7"/>
  <c r="N159" i="7" s="1"/>
  <c r="O159" i="7" s="1"/>
  <c r="L720" i="7"/>
  <c r="K720" i="7"/>
  <c r="N720" i="7" s="1"/>
  <c r="O720" i="7" s="1"/>
  <c r="L635" i="7"/>
  <c r="K635" i="7"/>
  <c r="N635" i="7" s="1"/>
  <c r="O635" i="7" s="1"/>
  <c r="L628" i="7"/>
  <c r="K628" i="7"/>
  <c r="N628" i="7" s="1"/>
  <c r="O628" i="7" s="1"/>
  <c r="L771" i="7"/>
  <c r="K771" i="7"/>
  <c r="N771" i="7" s="1"/>
  <c r="O771" i="7" s="1"/>
  <c r="L54" i="7"/>
  <c r="K54" i="7"/>
  <c r="N54" i="7" s="1"/>
  <c r="O54" i="7" s="1"/>
  <c r="L282" i="7"/>
  <c r="K282" i="7"/>
  <c r="N282" i="7" s="1"/>
  <c r="O282" i="7" s="1"/>
  <c r="L128" i="7"/>
  <c r="K128" i="7"/>
  <c r="N128" i="7" s="1"/>
  <c r="O128" i="7" s="1"/>
  <c r="L595" i="7"/>
  <c r="K595" i="7"/>
  <c r="N595" i="7" s="1"/>
  <c r="O595" i="7" s="1"/>
  <c r="L232" i="7"/>
  <c r="K232" i="7"/>
  <c r="N232" i="7" s="1"/>
  <c r="O232" i="7" s="1"/>
  <c r="L248" i="7"/>
  <c r="K248" i="7"/>
  <c r="N248" i="7" s="1"/>
  <c r="O248" i="7" s="1"/>
  <c r="L701" i="7"/>
  <c r="L8" i="7"/>
  <c r="K8" i="7"/>
  <c r="N8" i="7" s="1"/>
  <c r="O8" i="7" s="1"/>
  <c r="L567" i="7"/>
  <c r="K567" i="7"/>
  <c r="N567" i="7" s="1"/>
  <c r="O567" i="7" s="1"/>
  <c r="L150" i="7"/>
  <c r="K150" i="7"/>
  <c r="N150" i="7" s="1"/>
  <c r="O150" i="7" s="1"/>
  <c r="L43" i="7"/>
  <c r="K43" i="7"/>
  <c r="N43" i="7" s="1"/>
  <c r="O43" i="7" s="1"/>
  <c r="L449" i="7"/>
  <c r="L756" i="7"/>
  <c r="K756" i="7"/>
  <c r="N756" i="7" s="1"/>
  <c r="O756" i="7" s="1"/>
  <c r="L463" i="7"/>
  <c r="K463" i="7"/>
  <c r="L116" i="7"/>
  <c r="K116" i="7"/>
  <c r="N116" i="7" s="1"/>
  <c r="O116" i="7" s="1"/>
  <c r="L115" i="7"/>
  <c r="K115" i="7"/>
  <c r="N115" i="7" s="1"/>
  <c r="O115" i="7" s="1"/>
  <c r="L415" i="7"/>
  <c r="K415" i="7"/>
  <c r="N415" i="7" s="1"/>
  <c r="O415" i="7" s="1"/>
  <c r="L226" i="7"/>
  <c r="K226" i="7"/>
  <c r="N226" i="7" s="1"/>
  <c r="O226" i="7" s="1"/>
  <c r="L473" i="7"/>
  <c r="L646" i="7"/>
  <c r="K646" i="7"/>
  <c r="L669" i="7"/>
  <c r="L38" i="7"/>
  <c r="K38" i="7"/>
  <c r="N38" i="7" s="1"/>
  <c r="O38" i="7" s="1"/>
  <c r="L171" i="7"/>
  <c r="K171" i="7"/>
  <c r="N171" i="7" s="1"/>
  <c r="O171" i="7" s="1"/>
  <c r="L145" i="7"/>
  <c r="L14" i="7"/>
  <c r="K14" i="7"/>
  <c r="N14" i="7" s="1"/>
  <c r="O14" i="7" s="1"/>
  <c r="L748" i="7"/>
  <c r="K748" i="7"/>
  <c r="N748" i="7" s="1"/>
  <c r="O748" i="7" s="1"/>
  <c r="L92" i="7"/>
  <c r="K92" i="7"/>
  <c r="L619" i="7"/>
  <c r="K619" i="7"/>
  <c r="N619" i="7" s="1"/>
  <c r="O619" i="7" s="1"/>
  <c r="L407" i="7"/>
  <c r="K407" i="7"/>
  <c r="N407" i="7" s="1"/>
  <c r="O407" i="7" s="1"/>
  <c r="L196" i="7"/>
  <c r="K196" i="7"/>
  <c r="L233" i="7"/>
  <c r="L210" i="7"/>
  <c r="K210" i="7"/>
  <c r="N210" i="7" s="1"/>
  <c r="O210" i="7" s="1"/>
  <c r="L164" i="7"/>
  <c r="K164" i="7"/>
  <c r="N164" i="7" s="1"/>
  <c r="O164" i="7" s="1"/>
  <c r="L56" i="7"/>
  <c r="K56" i="7"/>
  <c r="N56" i="7" s="1"/>
  <c r="O56" i="7" s="1"/>
  <c r="L81" i="7"/>
  <c r="L91" i="7"/>
  <c r="K91" i="7"/>
  <c r="N91" i="7" s="1"/>
  <c r="O91" i="7" s="1"/>
  <c r="L559" i="7"/>
  <c r="K559" i="7"/>
  <c r="N559" i="7" s="1"/>
  <c r="O559" i="7" s="1"/>
  <c r="L497" i="7"/>
  <c r="L472" i="7"/>
  <c r="K472" i="7"/>
  <c r="N472" i="7" s="1"/>
  <c r="O472" i="7" s="1"/>
  <c r="L505" i="7"/>
  <c r="L728" i="7"/>
  <c r="K728" i="7"/>
  <c r="N728" i="7" s="1"/>
  <c r="O728" i="7" s="1"/>
  <c r="L411" i="7"/>
  <c r="K411" i="7"/>
  <c r="N411" i="7" s="1"/>
  <c r="O411" i="7" s="1"/>
  <c r="L234" i="7"/>
  <c r="K234" i="7"/>
  <c r="N234" i="7" s="1"/>
  <c r="O234" i="7" s="1"/>
  <c r="L162" i="7"/>
  <c r="K162" i="7"/>
  <c r="N162" i="7" s="1"/>
  <c r="O162" i="7" s="1"/>
  <c r="L692" i="7"/>
  <c r="K692" i="7"/>
  <c r="N692" i="7" s="1"/>
  <c r="O692" i="7" s="1"/>
  <c r="L230" i="7"/>
  <c r="K230" i="7"/>
  <c r="L690" i="7"/>
  <c r="K690" i="7"/>
  <c r="N690" i="7" s="1"/>
  <c r="O690" i="7" s="1"/>
  <c r="L166" i="7"/>
  <c r="K166" i="7"/>
  <c r="N166" i="7" s="1"/>
  <c r="O166" i="7" s="1"/>
  <c r="L271" i="7"/>
  <c r="K271" i="7"/>
  <c r="N271" i="7" s="1"/>
  <c r="O271" i="7" s="1"/>
  <c r="L368" i="7"/>
  <c r="K368" i="7"/>
  <c r="N368" i="7" s="1"/>
  <c r="O368" i="7" s="1"/>
  <c r="L189" i="7"/>
  <c r="L683" i="7"/>
  <c r="K683" i="7"/>
  <c r="N683" i="7" s="1"/>
  <c r="O683" i="7" s="1"/>
  <c r="L82" i="7"/>
  <c r="K82" i="7"/>
  <c r="N82" i="7" s="1"/>
  <c r="O82" i="7" s="1"/>
  <c r="L203" i="7"/>
  <c r="K203" i="7"/>
  <c r="N203" i="7" s="1"/>
  <c r="O203" i="7" s="1"/>
  <c r="L103" i="7"/>
  <c r="K103" i="7"/>
  <c r="N103" i="7" s="1"/>
  <c r="O103" i="7" s="1"/>
  <c r="L28" i="7"/>
  <c r="K28" i="7"/>
  <c r="L227" i="7"/>
  <c r="K227" i="7"/>
  <c r="N227" i="7" s="1"/>
  <c r="O227" i="7" s="1"/>
  <c r="L359" i="7"/>
  <c r="K359" i="7"/>
  <c r="N359" i="7" s="1"/>
  <c r="O359" i="7" s="1"/>
  <c r="L306" i="7"/>
  <c r="K306" i="7"/>
  <c r="N306" i="7" s="1"/>
  <c r="O306" i="7" s="1"/>
  <c r="L303" i="7"/>
  <c r="K303" i="7"/>
  <c r="L296" i="7"/>
  <c r="K296" i="7"/>
  <c r="N296" i="7" s="1"/>
  <c r="O296" i="7" s="1"/>
  <c r="L621" i="7"/>
  <c r="L492" i="7"/>
  <c r="K492" i="7"/>
  <c r="N492" i="7" s="1"/>
  <c r="O492" i="7" s="1"/>
  <c r="L375" i="7"/>
  <c r="K375" i="7"/>
  <c r="N375" i="7" s="1"/>
  <c r="O375" i="7" s="1"/>
  <c r="L41" i="7"/>
  <c r="L190" i="7"/>
  <c r="K190" i="7"/>
  <c r="N190" i="7" s="1"/>
  <c r="O190" i="7" s="1"/>
  <c r="L141" i="7"/>
  <c r="L699" i="7"/>
  <c r="K699" i="7"/>
  <c r="N699" i="7" s="1"/>
  <c r="O699" i="7" s="1"/>
  <c r="L338" i="7"/>
  <c r="K338" i="7"/>
  <c r="N338" i="7" s="1"/>
  <c r="O338" i="7" s="1"/>
  <c r="L322" i="7"/>
  <c r="K322" i="7"/>
  <c r="L535" i="7"/>
  <c r="K535" i="7"/>
  <c r="N535" i="7" s="1"/>
  <c r="O535" i="7" s="1"/>
  <c r="L410" i="7"/>
  <c r="K410" i="7"/>
  <c r="N410" i="7" s="1"/>
  <c r="O410" i="7" s="1"/>
  <c r="L584" i="7"/>
  <c r="K584" i="7"/>
  <c r="N584" i="7" s="1"/>
  <c r="O584" i="7" s="1"/>
  <c r="L739" i="7"/>
  <c r="K739" i="7"/>
  <c r="N739" i="7" s="1"/>
  <c r="O739" i="7" s="1"/>
  <c r="L63" i="7"/>
  <c r="K63" i="7"/>
  <c r="N63" i="7" s="1"/>
  <c r="O63" i="7" s="1"/>
  <c r="L590" i="7"/>
  <c r="K590" i="7"/>
  <c r="N590" i="7" s="1"/>
  <c r="O590" i="7" s="1"/>
  <c r="L586" i="7"/>
  <c r="K586" i="7"/>
  <c r="N586" i="7" s="1"/>
  <c r="O586" i="7" s="1"/>
  <c r="L279" i="7"/>
  <c r="K279" i="7"/>
  <c r="N279" i="7" s="1"/>
  <c r="O279" i="7" s="1"/>
  <c r="L292" i="7"/>
  <c r="K292" i="7"/>
  <c r="N292" i="7" s="1"/>
  <c r="O292" i="7" s="1"/>
  <c r="L624" i="7"/>
  <c r="K624" i="7"/>
  <c r="N624" i="7" s="1"/>
  <c r="O624" i="7" s="1"/>
  <c r="L491" i="7"/>
  <c r="K491" i="7"/>
  <c r="N491" i="7" s="1"/>
  <c r="O491" i="7" s="1"/>
  <c r="L529" i="7"/>
  <c r="L527" i="7"/>
  <c r="K527" i="7"/>
  <c r="L759" i="7"/>
  <c r="K759" i="7"/>
  <c r="N759" i="7" s="1"/>
  <c r="O759" i="7" s="1"/>
  <c r="L541" i="7"/>
  <c r="L545" i="7"/>
  <c r="L445" i="7"/>
  <c r="L493" i="7"/>
  <c r="L380" i="7"/>
  <c r="K380" i="7"/>
  <c r="N380" i="7" s="1"/>
  <c r="O380" i="7" s="1"/>
  <c r="L80" i="7"/>
  <c r="K80" i="7"/>
  <c r="N80" i="7" s="1"/>
  <c r="O80" i="7" s="1"/>
  <c r="L314" i="7"/>
  <c r="K314" i="7"/>
  <c r="N314" i="7" s="1"/>
  <c r="O314" i="7" s="1"/>
  <c r="L331" i="7"/>
  <c r="K331" i="7"/>
  <c r="N331" i="7" s="1"/>
  <c r="O331" i="7" s="1"/>
  <c r="L154" i="7"/>
  <c r="K154" i="7"/>
  <c r="N154" i="7" s="1"/>
  <c r="O154" i="7" s="1"/>
  <c r="L298" i="7"/>
  <c r="K298" i="7"/>
  <c r="N298" i="7" s="1"/>
  <c r="O298" i="7" s="1"/>
  <c r="L422" i="7"/>
  <c r="K422" i="7"/>
  <c r="L335" i="7"/>
  <c r="K335" i="7"/>
  <c r="L571" i="7"/>
  <c r="K571" i="7"/>
  <c r="N571" i="7" s="1"/>
  <c r="O571" i="7" s="1"/>
  <c r="L716" i="7"/>
  <c r="K716" i="7"/>
  <c r="N716" i="7" s="1"/>
  <c r="O716" i="7" s="1"/>
  <c r="L327" i="7"/>
  <c r="K327" i="7"/>
  <c r="N327" i="7" s="1"/>
  <c r="O327" i="7" s="1"/>
  <c r="L409" i="7"/>
  <c r="L464" i="7"/>
  <c r="K464" i="7"/>
  <c r="N464" i="7" s="1"/>
  <c r="O464" i="7" s="1"/>
  <c r="L490" i="7"/>
  <c r="K490" i="7"/>
  <c r="N490" i="7" s="1"/>
  <c r="O490" i="7" s="1"/>
  <c r="L406" i="7"/>
  <c r="K406" i="7"/>
  <c r="L266" i="7"/>
  <c r="K266" i="7"/>
  <c r="N266" i="7" s="1"/>
  <c r="O266" i="7" s="1"/>
  <c r="L347" i="7"/>
  <c r="K347" i="7"/>
  <c r="N347" i="7" s="1"/>
  <c r="O347" i="7" s="1"/>
  <c r="L113" i="7"/>
  <c r="L301" i="7"/>
  <c r="L556" i="7"/>
  <c r="K556" i="7"/>
  <c r="N556" i="7" s="1"/>
  <c r="O556" i="7" s="1"/>
  <c r="L484" i="7"/>
  <c r="K484" i="7"/>
  <c r="N484" i="7" s="1"/>
  <c r="O484" i="7" s="1"/>
  <c r="L721" i="7"/>
  <c r="L708" i="7"/>
  <c r="K708" i="7"/>
  <c r="N708" i="7" s="1"/>
  <c r="O708" i="7" s="1"/>
  <c r="L182" i="7"/>
  <c r="K182" i="7"/>
  <c r="N182" i="7" s="1"/>
  <c r="O182" i="7" s="1"/>
  <c r="L687" i="7"/>
  <c r="K687" i="7"/>
  <c r="N687" i="7" s="1"/>
  <c r="O687" i="7" s="1"/>
  <c r="L577" i="7"/>
  <c r="L494" i="7"/>
  <c r="K494" i="7"/>
  <c r="N494" i="7" s="1"/>
  <c r="O494" i="7" s="1"/>
  <c r="L401" i="7"/>
  <c r="L504" i="7"/>
  <c r="K504" i="7"/>
  <c r="N504" i="7" s="1"/>
  <c r="O504" i="7" s="1"/>
  <c r="L354" i="7"/>
  <c r="K354" i="7"/>
  <c r="N354" i="7" s="1"/>
  <c r="O354" i="7" s="1"/>
  <c r="L477" i="7"/>
  <c r="L746" i="7"/>
  <c r="K746" i="7"/>
  <c r="N746" i="7" s="1"/>
  <c r="O746" i="7" s="1"/>
  <c r="L642" i="7"/>
  <c r="K642" i="7"/>
  <c r="N642" i="7" s="1"/>
  <c r="O642" i="7" s="1"/>
  <c r="L122" i="7"/>
  <c r="K122" i="7"/>
  <c r="N122" i="7" s="1"/>
  <c r="O122" i="7" s="1"/>
  <c r="L612" i="7"/>
  <c r="K612" i="7"/>
  <c r="N612" i="7" s="1"/>
  <c r="O612" i="7" s="1"/>
  <c r="L412" i="7"/>
  <c r="K412" i="7"/>
  <c r="N412" i="7" s="1"/>
  <c r="O412" i="7" s="1"/>
  <c r="L417" i="7"/>
  <c r="L146" i="7"/>
  <c r="K146" i="7"/>
  <c r="N146" i="7" s="1"/>
  <c r="O146" i="7" s="1"/>
  <c r="L152" i="7"/>
  <c r="K152" i="7"/>
  <c r="N152" i="7" s="1"/>
  <c r="O152" i="7" s="1"/>
  <c r="L73" i="7"/>
  <c r="L84" i="7"/>
  <c r="K84" i="7"/>
  <c r="N84" i="7" s="1"/>
  <c r="O84" i="7" s="1"/>
  <c r="L153" i="7"/>
  <c r="L374" i="7"/>
  <c r="K374" i="7"/>
  <c r="N374" i="7" s="1"/>
  <c r="O374" i="7" s="1"/>
  <c r="L432" i="7"/>
  <c r="K432" i="7"/>
  <c r="N432" i="7" s="1"/>
  <c r="O432" i="7" s="1"/>
  <c r="L177" i="7"/>
  <c r="L587" i="7"/>
  <c r="K587" i="7"/>
  <c r="N587" i="7" s="1"/>
  <c r="O587" i="7" s="1"/>
  <c r="L430" i="7"/>
  <c r="K430" i="7"/>
  <c r="N430" i="7" s="1"/>
  <c r="O430" i="7" s="1"/>
  <c r="L207" i="7"/>
  <c r="K207" i="7"/>
  <c r="N207" i="7" s="1"/>
  <c r="O207" i="7" s="1"/>
  <c r="L592" i="7"/>
  <c r="K592" i="7"/>
  <c r="N592" i="7" s="1"/>
  <c r="O592" i="7" s="1"/>
  <c r="L460" i="7"/>
  <c r="K460" i="7"/>
  <c r="N460" i="7" s="1"/>
  <c r="O460" i="7" s="1"/>
  <c r="L750" i="7"/>
  <c r="K750" i="7"/>
  <c r="N750" i="7" s="1"/>
  <c r="O750" i="7" s="1"/>
  <c r="L326" i="7"/>
  <c r="K326" i="7"/>
  <c r="L89" i="7"/>
  <c r="L118" i="7"/>
  <c r="K118" i="7"/>
  <c r="N118" i="7" s="1"/>
  <c r="O118" i="7" s="1"/>
  <c r="L735" i="7"/>
  <c r="K735" i="7"/>
  <c r="N735" i="7" s="1"/>
  <c r="O735" i="7" s="1"/>
  <c r="L534" i="7"/>
  <c r="K534" i="7"/>
  <c r="N534" i="7" s="1"/>
  <c r="O534" i="7" s="1"/>
  <c r="L363" i="7"/>
  <c r="K363" i="7"/>
  <c r="N363" i="7" s="1"/>
  <c r="O363" i="7" s="1"/>
  <c r="L589" i="7"/>
  <c r="K701" i="7"/>
  <c r="N701" i="7" s="1"/>
  <c r="O701" i="7" s="1"/>
  <c r="K669" i="7"/>
  <c r="N669" i="7" s="1"/>
  <c r="O669" i="7" s="1"/>
  <c r="K653" i="7"/>
  <c r="N653" i="7" s="1"/>
  <c r="O653" i="7" s="1"/>
  <c r="K621" i="7"/>
  <c r="N621" i="7" s="1"/>
  <c r="O621" i="7" s="1"/>
  <c r="K589" i="7"/>
  <c r="N589" i="7" s="1"/>
  <c r="O589" i="7" s="1"/>
  <c r="K541" i="7"/>
  <c r="N541" i="7" s="1"/>
  <c r="O541" i="7" s="1"/>
  <c r="K493" i="7"/>
  <c r="N493" i="7" s="1"/>
  <c r="O493" i="7" s="1"/>
  <c r="K477" i="7"/>
  <c r="N477" i="7" s="1"/>
  <c r="O477" i="7" s="1"/>
  <c r="K445" i="7"/>
  <c r="N445" i="7" s="1"/>
  <c r="O445" i="7" s="1"/>
  <c r="K301" i="7"/>
  <c r="N301" i="7" s="1"/>
  <c r="O301" i="7" s="1"/>
  <c r="K189" i="7"/>
  <c r="N189" i="7" s="1"/>
  <c r="O189" i="7" s="1"/>
  <c r="K141" i="7"/>
  <c r="N141" i="7" s="1"/>
  <c r="O141" i="7" s="1"/>
  <c r="K505" i="7"/>
  <c r="N505" i="7" s="1"/>
  <c r="O505" i="7" s="1"/>
  <c r="K489" i="7"/>
  <c r="K473" i="7"/>
  <c r="N473" i="7" s="1"/>
  <c r="O473" i="7" s="1"/>
  <c r="K409" i="7"/>
  <c r="N409" i="7" s="1"/>
  <c r="O409" i="7" s="1"/>
  <c r="K265" i="7"/>
  <c r="N265" i="7" s="1"/>
  <c r="O265" i="7" s="1"/>
  <c r="K233" i="7"/>
  <c r="K185" i="7"/>
  <c r="N185" i="7" s="1"/>
  <c r="O185" i="7" s="1"/>
  <c r="K153" i="7"/>
  <c r="N153" i="7" s="1"/>
  <c r="O153" i="7" s="1"/>
  <c r="K89" i="7"/>
  <c r="N89" i="7" s="1"/>
  <c r="O89" i="7" s="1"/>
  <c r="K73" i="7"/>
  <c r="N73" i="7" s="1"/>
  <c r="O73" i="7" s="1"/>
  <c r="K41" i="7"/>
  <c r="N41" i="7" s="1"/>
  <c r="O41" i="7" s="1"/>
  <c r="E2" i="1"/>
  <c r="F2" i="1"/>
  <c r="G2" i="1"/>
  <c r="H2" i="1"/>
  <c r="I2" i="1"/>
  <c r="J2" i="1"/>
  <c r="K2" i="1"/>
  <c r="L2" i="1"/>
  <c r="M2" i="1"/>
  <c r="N2" i="1"/>
  <c r="O2" i="1"/>
  <c r="P2" i="1"/>
  <c r="Q2" i="1"/>
  <c r="R2" i="1"/>
  <c r="S2" i="1"/>
  <c r="T2" i="1"/>
  <c r="U2" i="1"/>
  <c r="V2" i="1"/>
  <c r="W2" i="1"/>
  <c r="X2" i="1"/>
  <c r="E3" i="1"/>
  <c r="F3" i="1"/>
  <c r="G3" i="1"/>
  <c r="H3" i="1"/>
  <c r="I3" i="1"/>
  <c r="J3" i="1"/>
  <c r="K3" i="1"/>
  <c r="L3" i="1"/>
  <c r="M3" i="1"/>
  <c r="N3" i="1"/>
  <c r="O3" i="1"/>
  <c r="P3" i="1"/>
  <c r="Q3" i="1"/>
  <c r="R3" i="1"/>
  <c r="S3" i="1"/>
  <c r="T3" i="1"/>
  <c r="U3" i="1"/>
  <c r="V3" i="1"/>
  <c r="W3" i="1"/>
  <c r="X3" i="1"/>
  <c r="E4" i="1"/>
  <c r="F4" i="1"/>
  <c r="G4" i="1"/>
  <c r="H4" i="1"/>
  <c r="I4" i="1"/>
  <c r="J4" i="1"/>
  <c r="K4" i="1"/>
  <c r="L4" i="1"/>
  <c r="M4" i="1"/>
  <c r="N4" i="1"/>
  <c r="O4" i="1"/>
  <c r="P4" i="1"/>
  <c r="Q4" i="1"/>
  <c r="R4" i="1"/>
  <c r="S4" i="1"/>
  <c r="T4" i="1"/>
  <c r="U4" i="1"/>
  <c r="V4" i="1"/>
  <c r="W4" i="1"/>
  <c r="X4" i="1"/>
  <c r="E5" i="1"/>
  <c r="F5" i="1"/>
  <c r="G5" i="1"/>
  <c r="H5" i="1"/>
  <c r="I5" i="1"/>
  <c r="J5" i="1"/>
  <c r="K5" i="1"/>
  <c r="L5" i="1"/>
  <c r="M5" i="1"/>
  <c r="N5" i="1"/>
  <c r="O5" i="1"/>
  <c r="P5" i="1"/>
  <c r="Q5" i="1"/>
  <c r="R5" i="1"/>
  <c r="S5" i="1"/>
  <c r="T5" i="1"/>
  <c r="U5" i="1"/>
  <c r="V5" i="1"/>
  <c r="W5" i="1"/>
  <c r="X5" i="1"/>
  <c r="E6" i="1"/>
  <c r="F6" i="1"/>
  <c r="G6" i="1"/>
  <c r="H6" i="1"/>
  <c r="I6" i="1"/>
  <c r="J6" i="1"/>
  <c r="K6" i="1"/>
  <c r="L6" i="1"/>
  <c r="M6" i="1"/>
  <c r="N6" i="1"/>
  <c r="O6" i="1"/>
  <c r="P6" i="1"/>
  <c r="Q6" i="1"/>
  <c r="R6" i="1"/>
  <c r="S6" i="1"/>
  <c r="T6" i="1"/>
  <c r="U6" i="1"/>
  <c r="V6" i="1"/>
  <c r="W6" i="1"/>
  <c r="X6" i="1"/>
  <c r="E7" i="1"/>
  <c r="F7" i="1"/>
  <c r="G7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V7" i="1"/>
  <c r="W7" i="1"/>
  <c r="X7" i="1"/>
  <c r="E8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E11" i="1"/>
  <c r="F11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E28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E29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E48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E51" i="1"/>
  <c r="F51" i="1"/>
  <c r="G51" i="1"/>
  <c r="H51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V51" i="1"/>
  <c r="W51" i="1"/>
  <c r="X51" i="1"/>
  <c r="E52" i="1"/>
  <c r="F52" i="1"/>
  <c r="G52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E53" i="1"/>
  <c r="F53" i="1"/>
  <c r="G53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E54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E55" i="1"/>
  <c r="F55" i="1"/>
  <c r="G55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E56" i="1"/>
  <c r="F56" i="1"/>
  <c r="G56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E57" i="1"/>
  <c r="F57" i="1"/>
  <c r="G57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E58" i="1"/>
  <c r="F58" i="1"/>
  <c r="G58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E59" i="1"/>
  <c r="F59" i="1"/>
  <c r="G59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E60" i="1"/>
  <c r="F60" i="1"/>
  <c r="G60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E61" i="1"/>
  <c r="F61" i="1"/>
  <c r="G61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E62" i="1"/>
  <c r="F62" i="1"/>
  <c r="G62" i="1"/>
  <c r="H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E63" i="1"/>
  <c r="F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E64" i="1"/>
  <c r="F64" i="1"/>
  <c r="G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E65" i="1"/>
  <c r="F65" i="1"/>
  <c r="G65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E66" i="1"/>
  <c r="F66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E67" i="1"/>
  <c r="F67" i="1"/>
  <c r="G67" i="1"/>
  <c r="H67" i="1"/>
  <c r="I67" i="1"/>
  <c r="J67" i="1"/>
  <c r="K67" i="1"/>
  <c r="L67" i="1"/>
  <c r="M67" i="1"/>
  <c r="N67" i="1"/>
  <c r="O67" i="1"/>
  <c r="P67" i="1"/>
  <c r="Q67" i="1"/>
  <c r="R67" i="1"/>
  <c r="S67" i="1"/>
  <c r="T67" i="1"/>
  <c r="U67" i="1"/>
  <c r="V67" i="1"/>
  <c r="W67" i="1"/>
  <c r="X67" i="1"/>
  <c r="E68" i="1"/>
  <c r="F68" i="1"/>
  <c r="G68" i="1"/>
  <c r="H68" i="1"/>
  <c r="I68" i="1"/>
  <c r="J68" i="1"/>
  <c r="K68" i="1"/>
  <c r="L68" i="1"/>
  <c r="M68" i="1"/>
  <c r="N68" i="1"/>
  <c r="O68" i="1"/>
  <c r="P68" i="1"/>
  <c r="Q68" i="1"/>
  <c r="R68" i="1"/>
  <c r="S68" i="1"/>
  <c r="T68" i="1"/>
  <c r="U68" i="1"/>
  <c r="V68" i="1"/>
  <c r="W68" i="1"/>
  <c r="X68" i="1"/>
  <c r="E69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E71" i="1"/>
  <c r="F71" i="1"/>
  <c r="G71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E72" i="1"/>
  <c r="F72" i="1"/>
  <c r="G72" i="1"/>
  <c r="H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E74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E77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U77" i="1"/>
  <c r="V77" i="1"/>
  <c r="W77" i="1"/>
  <c r="X77" i="1"/>
  <c r="E78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V78" i="1"/>
  <c r="W78" i="1"/>
  <c r="X78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E86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U86" i="1"/>
  <c r="V86" i="1"/>
  <c r="W86" i="1"/>
  <c r="X86" i="1"/>
  <c r="E87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U87" i="1"/>
  <c r="V87" i="1"/>
  <c r="W87" i="1"/>
  <c r="X87" i="1"/>
  <c r="E88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U88" i="1"/>
  <c r="V88" i="1"/>
  <c r="W88" i="1"/>
  <c r="X88" i="1"/>
  <c r="E89" i="1"/>
  <c r="F89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V89" i="1"/>
  <c r="W89" i="1"/>
  <c r="X89" i="1"/>
  <c r="E90" i="1"/>
  <c r="F90" i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U90" i="1"/>
  <c r="V90" i="1"/>
  <c r="W90" i="1"/>
  <c r="X90" i="1"/>
  <c r="E91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E92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X92" i="1"/>
  <c r="E93" i="1"/>
  <c r="F93" i="1"/>
  <c r="G93" i="1"/>
  <c r="H93" i="1"/>
  <c r="I93" i="1"/>
  <c r="J93" i="1"/>
  <c r="K93" i="1"/>
  <c r="L93" i="1"/>
  <c r="M93" i="1"/>
  <c r="N93" i="1"/>
  <c r="O93" i="1"/>
  <c r="P93" i="1"/>
  <c r="Q93" i="1"/>
  <c r="R93" i="1"/>
  <c r="S93" i="1"/>
  <c r="T93" i="1"/>
  <c r="U93" i="1"/>
  <c r="V93" i="1"/>
  <c r="W93" i="1"/>
  <c r="X93" i="1"/>
  <c r="E94" i="1"/>
  <c r="F94" i="1"/>
  <c r="G94" i="1"/>
  <c r="H94" i="1"/>
  <c r="I94" i="1"/>
  <c r="J94" i="1"/>
  <c r="K94" i="1"/>
  <c r="L94" i="1"/>
  <c r="M94" i="1"/>
  <c r="N94" i="1"/>
  <c r="O94" i="1"/>
  <c r="P94" i="1"/>
  <c r="Q94" i="1"/>
  <c r="R94" i="1"/>
  <c r="S94" i="1"/>
  <c r="T94" i="1"/>
  <c r="U94" i="1"/>
  <c r="V94" i="1"/>
  <c r="W94" i="1"/>
  <c r="X94" i="1"/>
  <c r="E95" i="1"/>
  <c r="F95" i="1"/>
  <c r="G95" i="1"/>
  <c r="H95" i="1"/>
  <c r="I95" i="1"/>
  <c r="J95" i="1"/>
  <c r="K95" i="1"/>
  <c r="L95" i="1"/>
  <c r="M95" i="1"/>
  <c r="N95" i="1"/>
  <c r="O95" i="1"/>
  <c r="P95" i="1"/>
  <c r="Q95" i="1"/>
  <c r="R95" i="1"/>
  <c r="S95" i="1"/>
  <c r="T95" i="1"/>
  <c r="U95" i="1"/>
  <c r="V95" i="1"/>
  <c r="W95" i="1"/>
  <c r="X95" i="1"/>
  <c r="E96" i="1"/>
  <c r="F96" i="1"/>
  <c r="G96" i="1"/>
  <c r="H96" i="1"/>
  <c r="I96" i="1"/>
  <c r="J96" i="1"/>
  <c r="K96" i="1"/>
  <c r="L96" i="1"/>
  <c r="M96" i="1"/>
  <c r="N96" i="1"/>
  <c r="O96" i="1"/>
  <c r="P96" i="1"/>
  <c r="Q96" i="1"/>
  <c r="R96" i="1"/>
  <c r="S96" i="1"/>
  <c r="T96" i="1"/>
  <c r="U96" i="1"/>
  <c r="V96" i="1"/>
  <c r="W96" i="1"/>
  <c r="X96" i="1"/>
  <c r="E97" i="1"/>
  <c r="F97" i="1"/>
  <c r="G97" i="1"/>
  <c r="H97" i="1"/>
  <c r="I97" i="1"/>
  <c r="J97" i="1"/>
  <c r="K97" i="1"/>
  <c r="L97" i="1"/>
  <c r="M97" i="1"/>
  <c r="N97" i="1"/>
  <c r="O97" i="1"/>
  <c r="P97" i="1"/>
  <c r="Q97" i="1"/>
  <c r="R97" i="1"/>
  <c r="S97" i="1"/>
  <c r="T97" i="1"/>
  <c r="U97" i="1"/>
  <c r="V97" i="1"/>
  <c r="W97" i="1"/>
  <c r="X97" i="1"/>
  <c r="E98" i="1"/>
  <c r="F98" i="1"/>
  <c r="G98" i="1"/>
  <c r="H98" i="1"/>
  <c r="I98" i="1"/>
  <c r="J98" i="1"/>
  <c r="K98" i="1"/>
  <c r="L98" i="1"/>
  <c r="M98" i="1"/>
  <c r="N98" i="1"/>
  <c r="O98" i="1"/>
  <c r="P98" i="1"/>
  <c r="Q98" i="1"/>
  <c r="R98" i="1"/>
  <c r="S98" i="1"/>
  <c r="T98" i="1"/>
  <c r="U98" i="1"/>
  <c r="V98" i="1"/>
  <c r="W98" i="1"/>
  <c r="X98" i="1"/>
  <c r="E99" i="1"/>
  <c r="F99" i="1"/>
  <c r="G99" i="1"/>
  <c r="H99" i="1"/>
  <c r="I99" i="1"/>
  <c r="J99" i="1"/>
  <c r="K99" i="1"/>
  <c r="L99" i="1"/>
  <c r="M99" i="1"/>
  <c r="N99" i="1"/>
  <c r="O99" i="1"/>
  <c r="P99" i="1"/>
  <c r="Q99" i="1"/>
  <c r="R99" i="1"/>
  <c r="S99" i="1"/>
  <c r="T99" i="1"/>
  <c r="U99" i="1"/>
  <c r="V99" i="1"/>
  <c r="W99" i="1"/>
  <c r="X99" i="1"/>
  <c r="E100" i="1"/>
  <c r="F100" i="1"/>
  <c r="G100" i="1"/>
  <c r="H100" i="1"/>
  <c r="I100" i="1"/>
  <c r="J100" i="1"/>
  <c r="K100" i="1"/>
  <c r="L100" i="1"/>
  <c r="M100" i="1"/>
  <c r="N100" i="1"/>
  <c r="O100" i="1"/>
  <c r="P100" i="1"/>
  <c r="Q100" i="1"/>
  <c r="R100" i="1"/>
  <c r="S100" i="1"/>
  <c r="T100" i="1"/>
  <c r="U100" i="1"/>
  <c r="V100" i="1"/>
  <c r="W100" i="1"/>
  <c r="X100" i="1"/>
  <c r="E101" i="1"/>
  <c r="F101" i="1"/>
  <c r="G101" i="1"/>
  <c r="H101" i="1"/>
  <c r="I101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V101" i="1"/>
  <c r="W101" i="1"/>
  <c r="X101" i="1"/>
  <c r="E102" i="1"/>
  <c r="F102" i="1"/>
  <c r="G102" i="1"/>
  <c r="H102" i="1"/>
  <c r="I102" i="1"/>
  <c r="J102" i="1"/>
  <c r="K102" i="1"/>
  <c r="L102" i="1"/>
  <c r="M102" i="1"/>
  <c r="N102" i="1"/>
  <c r="O102" i="1"/>
  <c r="P102" i="1"/>
  <c r="Q102" i="1"/>
  <c r="R102" i="1"/>
  <c r="S102" i="1"/>
  <c r="T102" i="1"/>
  <c r="U102" i="1"/>
  <c r="V102" i="1"/>
  <c r="W102" i="1"/>
  <c r="X102" i="1"/>
  <c r="E103" i="1"/>
  <c r="F103" i="1"/>
  <c r="G103" i="1"/>
  <c r="H103" i="1"/>
  <c r="I103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V103" i="1"/>
  <c r="W103" i="1"/>
  <c r="X103" i="1"/>
  <c r="E104" i="1"/>
  <c r="F104" i="1"/>
  <c r="G104" i="1"/>
  <c r="H104" i="1"/>
  <c r="I104" i="1"/>
  <c r="J104" i="1"/>
  <c r="K104" i="1"/>
  <c r="L104" i="1"/>
  <c r="M104" i="1"/>
  <c r="N104" i="1"/>
  <c r="O104" i="1"/>
  <c r="P104" i="1"/>
  <c r="Q104" i="1"/>
  <c r="R104" i="1"/>
  <c r="S104" i="1"/>
  <c r="T104" i="1"/>
  <c r="U104" i="1"/>
  <c r="V104" i="1"/>
  <c r="W104" i="1"/>
  <c r="X104" i="1"/>
  <c r="E105" i="1"/>
  <c r="F105" i="1"/>
  <c r="G105" i="1"/>
  <c r="H105" i="1"/>
  <c r="I105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V105" i="1"/>
  <c r="W105" i="1"/>
  <c r="X105" i="1"/>
  <c r="E106" i="1"/>
  <c r="F106" i="1"/>
  <c r="G106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E107" i="1"/>
  <c r="F107" i="1"/>
  <c r="G107" i="1"/>
  <c r="H107" i="1"/>
  <c r="I107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V107" i="1"/>
  <c r="W107" i="1"/>
  <c r="X107" i="1"/>
  <c r="E108" i="1"/>
  <c r="F108" i="1"/>
  <c r="G108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E109" i="1"/>
  <c r="F109" i="1"/>
  <c r="G109" i="1"/>
  <c r="H109" i="1"/>
  <c r="I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W109" i="1"/>
  <c r="X109" i="1"/>
  <c r="E110" i="1"/>
  <c r="F110" i="1"/>
  <c r="G110" i="1"/>
  <c r="H110" i="1"/>
  <c r="I110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V110" i="1"/>
  <c r="W110" i="1"/>
  <c r="X110" i="1"/>
  <c r="E111" i="1"/>
  <c r="F111" i="1"/>
  <c r="G111" i="1"/>
  <c r="H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X111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E114" i="1"/>
  <c r="F114" i="1"/>
  <c r="G114" i="1"/>
  <c r="H114" i="1"/>
  <c r="I114" i="1"/>
  <c r="J114" i="1"/>
  <c r="K114" i="1"/>
  <c r="L114" i="1"/>
  <c r="M114" i="1"/>
  <c r="N114" i="1"/>
  <c r="O114" i="1"/>
  <c r="P114" i="1"/>
  <c r="Q114" i="1"/>
  <c r="R114" i="1"/>
  <c r="S114" i="1"/>
  <c r="T114" i="1"/>
  <c r="U114" i="1"/>
  <c r="V114" i="1"/>
  <c r="W114" i="1"/>
  <c r="X114" i="1"/>
  <c r="E115" i="1"/>
  <c r="F115" i="1"/>
  <c r="G115" i="1"/>
  <c r="H115" i="1"/>
  <c r="I115" i="1"/>
  <c r="J115" i="1"/>
  <c r="K115" i="1"/>
  <c r="L115" i="1"/>
  <c r="M115" i="1"/>
  <c r="N115" i="1"/>
  <c r="O115" i="1"/>
  <c r="P115" i="1"/>
  <c r="Q115" i="1"/>
  <c r="R115" i="1"/>
  <c r="S115" i="1"/>
  <c r="T115" i="1"/>
  <c r="U115" i="1"/>
  <c r="V115" i="1"/>
  <c r="W115" i="1"/>
  <c r="X115" i="1"/>
  <c r="E116" i="1"/>
  <c r="F116" i="1"/>
  <c r="G116" i="1"/>
  <c r="H116" i="1"/>
  <c r="I116" i="1"/>
  <c r="J116" i="1"/>
  <c r="K116" i="1"/>
  <c r="L116" i="1"/>
  <c r="M116" i="1"/>
  <c r="N116" i="1"/>
  <c r="O116" i="1"/>
  <c r="P116" i="1"/>
  <c r="Q116" i="1"/>
  <c r="R116" i="1"/>
  <c r="S116" i="1"/>
  <c r="T116" i="1"/>
  <c r="U116" i="1"/>
  <c r="V116" i="1"/>
  <c r="W116" i="1"/>
  <c r="X116" i="1"/>
  <c r="E117" i="1"/>
  <c r="F117" i="1"/>
  <c r="G117" i="1"/>
  <c r="H117" i="1"/>
  <c r="I117" i="1"/>
  <c r="J117" i="1"/>
  <c r="K117" i="1"/>
  <c r="L117" i="1"/>
  <c r="M117" i="1"/>
  <c r="N117" i="1"/>
  <c r="O117" i="1"/>
  <c r="P117" i="1"/>
  <c r="Q117" i="1"/>
  <c r="R117" i="1"/>
  <c r="S117" i="1"/>
  <c r="T117" i="1"/>
  <c r="U117" i="1"/>
  <c r="V117" i="1"/>
  <c r="W117" i="1"/>
  <c r="X117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E119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V119" i="1"/>
  <c r="W119" i="1"/>
  <c r="X119" i="1"/>
  <c r="E120" i="1"/>
  <c r="F120" i="1"/>
  <c r="G120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U120" i="1"/>
  <c r="V120" i="1"/>
  <c r="W120" i="1"/>
  <c r="X120" i="1"/>
  <c r="E121" i="1"/>
  <c r="F121" i="1"/>
  <c r="G121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U121" i="1"/>
  <c r="V121" i="1"/>
  <c r="W121" i="1"/>
  <c r="X121" i="1"/>
  <c r="E122" i="1"/>
  <c r="F122" i="1"/>
  <c r="G122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U122" i="1"/>
  <c r="V122" i="1"/>
  <c r="W122" i="1"/>
  <c r="X122" i="1"/>
  <c r="E123" i="1"/>
  <c r="F123" i="1"/>
  <c r="G123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V123" i="1"/>
  <c r="W123" i="1"/>
  <c r="X123" i="1"/>
  <c r="E124" i="1"/>
  <c r="F124" i="1"/>
  <c r="G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V124" i="1"/>
  <c r="W124" i="1"/>
  <c r="X124" i="1"/>
  <c r="E125" i="1"/>
  <c r="F125" i="1"/>
  <c r="G125" i="1"/>
  <c r="H125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U125" i="1"/>
  <c r="V125" i="1"/>
  <c r="W125" i="1"/>
  <c r="X125" i="1"/>
  <c r="E126" i="1"/>
  <c r="F126" i="1"/>
  <c r="G126" i="1"/>
  <c r="H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U126" i="1"/>
  <c r="V126" i="1"/>
  <c r="W126" i="1"/>
  <c r="X126" i="1"/>
  <c r="E127" i="1"/>
  <c r="F127" i="1"/>
  <c r="G127" i="1"/>
  <c r="H127" i="1"/>
  <c r="I127" i="1"/>
  <c r="J127" i="1"/>
  <c r="K127" i="1"/>
  <c r="L127" i="1"/>
  <c r="M127" i="1"/>
  <c r="N127" i="1"/>
  <c r="O127" i="1"/>
  <c r="P127" i="1"/>
  <c r="Q127" i="1"/>
  <c r="R127" i="1"/>
  <c r="S127" i="1"/>
  <c r="T127" i="1"/>
  <c r="U127" i="1"/>
  <c r="V127" i="1"/>
  <c r="W127" i="1"/>
  <c r="X127" i="1"/>
  <c r="E128" i="1"/>
  <c r="F128" i="1"/>
  <c r="G128" i="1"/>
  <c r="H128" i="1"/>
  <c r="I128" i="1"/>
  <c r="J128" i="1"/>
  <c r="K128" i="1"/>
  <c r="L128" i="1"/>
  <c r="M128" i="1"/>
  <c r="N128" i="1"/>
  <c r="O128" i="1"/>
  <c r="P128" i="1"/>
  <c r="Q128" i="1"/>
  <c r="R128" i="1"/>
  <c r="S128" i="1"/>
  <c r="T128" i="1"/>
  <c r="U128" i="1"/>
  <c r="V128" i="1"/>
  <c r="W128" i="1"/>
  <c r="X128" i="1"/>
  <c r="E129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U129" i="1"/>
  <c r="V129" i="1"/>
  <c r="W129" i="1"/>
  <c r="X129" i="1"/>
  <c r="E130" i="1"/>
  <c r="F130" i="1"/>
  <c r="G130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U130" i="1"/>
  <c r="V130" i="1"/>
  <c r="W130" i="1"/>
  <c r="X130" i="1"/>
  <c r="E131" i="1"/>
  <c r="F131" i="1"/>
  <c r="G131" i="1"/>
  <c r="H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U131" i="1"/>
  <c r="V131" i="1"/>
  <c r="W131" i="1"/>
  <c r="X131" i="1"/>
  <c r="E132" i="1"/>
  <c r="F132" i="1"/>
  <c r="G132" i="1"/>
  <c r="H132" i="1"/>
  <c r="I132" i="1"/>
  <c r="J132" i="1"/>
  <c r="K132" i="1"/>
  <c r="L132" i="1"/>
  <c r="M132" i="1"/>
  <c r="N132" i="1"/>
  <c r="O132" i="1"/>
  <c r="P132" i="1"/>
  <c r="Q132" i="1"/>
  <c r="R132" i="1"/>
  <c r="S132" i="1"/>
  <c r="T132" i="1"/>
  <c r="U132" i="1"/>
  <c r="V132" i="1"/>
  <c r="W132" i="1"/>
  <c r="X132" i="1"/>
  <c r="E133" i="1"/>
  <c r="F133" i="1"/>
  <c r="G133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U133" i="1"/>
  <c r="V133" i="1"/>
  <c r="W133" i="1"/>
  <c r="X133" i="1"/>
  <c r="E134" i="1"/>
  <c r="F134" i="1"/>
  <c r="G134" i="1"/>
  <c r="H134" i="1"/>
  <c r="I134" i="1"/>
  <c r="J134" i="1"/>
  <c r="K134" i="1"/>
  <c r="L134" i="1"/>
  <c r="M134" i="1"/>
  <c r="N134" i="1"/>
  <c r="O134" i="1"/>
  <c r="P134" i="1"/>
  <c r="Q134" i="1"/>
  <c r="R134" i="1"/>
  <c r="S134" i="1"/>
  <c r="T134" i="1"/>
  <c r="U134" i="1"/>
  <c r="V134" i="1"/>
  <c r="W134" i="1"/>
  <c r="X134" i="1"/>
  <c r="E135" i="1"/>
  <c r="F135" i="1"/>
  <c r="G135" i="1"/>
  <c r="H135" i="1"/>
  <c r="I135" i="1"/>
  <c r="J135" i="1"/>
  <c r="K135" i="1"/>
  <c r="L135" i="1"/>
  <c r="M135" i="1"/>
  <c r="N135" i="1"/>
  <c r="O135" i="1"/>
  <c r="P135" i="1"/>
  <c r="Q135" i="1"/>
  <c r="R135" i="1"/>
  <c r="S135" i="1"/>
  <c r="T135" i="1"/>
  <c r="U135" i="1"/>
  <c r="V135" i="1"/>
  <c r="W135" i="1"/>
  <c r="X135" i="1"/>
  <c r="E136" i="1"/>
  <c r="F136" i="1"/>
  <c r="G136" i="1"/>
  <c r="H136" i="1"/>
  <c r="I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W136" i="1"/>
  <c r="X136" i="1"/>
  <c r="E137" i="1"/>
  <c r="F137" i="1"/>
  <c r="G137" i="1"/>
  <c r="H137" i="1"/>
  <c r="I137" i="1"/>
  <c r="J137" i="1"/>
  <c r="K137" i="1"/>
  <c r="L137" i="1"/>
  <c r="M137" i="1"/>
  <c r="N137" i="1"/>
  <c r="O137" i="1"/>
  <c r="P137" i="1"/>
  <c r="Q137" i="1"/>
  <c r="R137" i="1"/>
  <c r="S137" i="1"/>
  <c r="T137" i="1"/>
  <c r="U137" i="1"/>
  <c r="V137" i="1"/>
  <c r="W137" i="1"/>
  <c r="X137" i="1"/>
  <c r="E138" i="1"/>
  <c r="F138" i="1"/>
  <c r="G138" i="1"/>
  <c r="H138" i="1"/>
  <c r="I138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V138" i="1"/>
  <c r="W138" i="1"/>
  <c r="X138" i="1"/>
  <c r="E139" i="1"/>
  <c r="F139" i="1"/>
  <c r="G139" i="1"/>
  <c r="H139" i="1"/>
  <c r="I139" i="1"/>
  <c r="J139" i="1"/>
  <c r="K139" i="1"/>
  <c r="L139" i="1"/>
  <c r="M139" i="1"/>
  <c r="N139" i="1"/>
  <c r="O139" i="1"/>
  <c r="P139" i="1"/>
  <c r="Q139" i="1"/>
  <c r="R139" i="1"/>
  <c r="S139" i="1"/>
  <c r="T139" i="1"/>
  <c r="U139" i="1"/>
  <c r="V139" i="1"/>
  <c r="W139" i="1"/>
  <c r="X139" i="1"/>
  <c r="E140" i="1"/>
  <c r="F140" i="1"/>
  <c r="G140" i="1"/>
  <c r="H140" i="1"/>
  <c r="I140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V140" i="1"/>
  <c r="W140" i="1"/>
  <c r="X140" i="1"/>
  <c r="E141" i="1"/>
  <c r="F141" i="1"/>
  <c r="G141" i="1"/>
  <c r="H141" i="1"/>
  <c r="I141" i="1"/>
  <c r="J141" i="1"/>
  <c r="K141" i="1"/>
  <c r="L141" i="1"/>
  <c r="M141" i="1"/>
  <c r="N141" i="1"/>
  <c r="O141" i="1"/>
  <c r="P141" i="1"/>
  <c r="Q141" i="1"/>
  <c r="R141" i="1"/>
  <c r="S141" i="1"/>
  <c r="T141" i="1"/>
  <c r="U141" i="1"/>
  <c r="V141" i="1"/>
  <c r="W141" i="1"/>
  <c r="X141" i="1"/>
  <c r="E142" i="1"/>
  <c r="F142" i="1"/>
  <c r="G142" i="1"/>
  <c r="H142" i="1"/>
  <c r="I142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V142" i="1"/>
  <c r="W142" i="1"/>
  <c r="X142" i="1"/>
  <c r="E143" i="1"/>
  <c r="F143" i="1"/>
  <c r="G143" i="1"/>
  <c r="H143" i="1"/>
  <c r="I143" i="1"/>
  <c r="J143" i="1"/>
  <c r="K143" i="1"/>
  <c r="L143" i="1"/>
  <c r="M143" i="1"/>
  <c r="N143" i="1"/>
  <c r="O143" i="1"/>
  <c r="P143" i="1"/>
  <c r="Q143" i="1"/>
  <c r="R143" i="1"/>
  <c r="S143" i="1"/>
  <c r="T143" i="1"/>
  <c r="U143" i="1"/>
  <c r="V143" i="1"/>
  <c r="W143" i="1"/>
  <c r="X143" i="1"/>
  <c r="E144" i="1"/>
  <c r="F144" i="1"/>
  <c r="G144" i="1"/>
  <c r="H144" i="1"/>
  <c r="I144" i="1"/>
  <c r="J144" i="1"/>
  <c r="K144" i="1"/>
  <c r="L144" i="1"/>
  <c r="M144" i="1"/>
  <c r="N144" i="1"/>
  <c r="O144" i="1"/>
  <c r="P144" i="1"/>
  <c r="Q144" i="1"/>
  <c r="R144" i="1"/>
  <c r="S144" i="1"/>
  <c r="T144" i="1"/>
  <c r="U144" i="1"/>
  <c r="V144" i="1"/>
  <c r="W144" i="1"/>
  <c r="X144" i="1"/>
  <c r="E145" i="1"/>
  <c r="F145" i="1"/>
  <c r="G145" i="1"/>
  <c r="H145" i="1"/>
  <c r="I145" i="1"/>
  <c r="J145" i="1"/>
  <c r="K145" i="1"/>
  <c r="L145" i="1"/>
  <c r="M145" i="1"/>
  <c r="N145" i="1"/>
  <c r="O145" i="1"/>
  <c r="P145" i="1"/>
  <c r="Q145" i="1"/>
  <c r="R145" i="1"/>
  <c r="S145" i="1"/>
  <c r="T145" i="1"/>
  <c r="U145" i="1"/>
  <c r="V145" i="1"/>
  <c r="W145" i="1"/>
  <c r="X145" i="1"/>
  <c r="E146" i="1"/>
  <c r="F146" i="1"/>
  <c r="G146" i="1"/>
  <c r="H146" i="1"/>
  <c r="I146" i="1"/>
  <c r="J146" i="1"/>
  <c r="K146" i="1"/>
  <c r="L146" i="1"/>
  <c r="M146" i="1"/>
  <c r="N146" i="1"/>
  <c r="O146" i="1"/>
  <c r="P146" i="1"/>
  <c r="Q146" i="1"/>
  <c r="R146" i="1"/>
  <c r="S146" i="1"/>
  <c r="T146" i="1"/>
  <c r="U146" i="1"/>
  <c r="V146" i="1"/>
  <c r="W146" i="1"/>
  <c r="X146" i="1"/>
  <c r="E147" i="1"/>
  <c r="F147" i="1"/>
  <c r="G147" i="1"/>
  <c r="H147" i="1"/>
  <c r="I147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V147" i="1"/>
  <c r="W147" i="1"/>
  <c r="X147" i="1"/>
  <c r="E148" i="1"/>
  <c r="F148" i="1"/>
  <c r="G148" i="1"/>
  <c r="H148" i="1"/>
  <c r="I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W148" i="1"/>
  <c r="X148" i="1"/>
  <c r="E149" i="1"/>
  <c r="F149" i="1"/>
  <c r="G149" i="1"/>
  <c r="H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W149" i="1"/>
  <c r="X149" i="1"/>
  <c r="E150" i="1"/>
  <c r="F150" i="1"/>
  <c r="G150" i="1"/>
  <c r="H150" i="1"/>
  <c r="I150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V150" i="1"/>
  <c r="W150" i="1"/>
  <c r="X150" i="1"/>
  <c r="E151" i="1"/>
  <c r="F151" i="1"/>
  <c r="G151" i="1"/>
  <c r="H151" i="1"/>
  <c r="I151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V151" i="1"/>
  <c r="W151" i="1"/>
  <c r="X151" i="1"/>
  <c r="E152" i="1"/>
  <c r="F152" i="1"/>
  <c r="G152" i="1"/>
  <c r="H152" i="1"/>
  <c r="I152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V152" i="1"/>
  <c r="W152" i="1"/>
  <c r="X152" i="1"/>
  <c r="E153" i="1"/>
  <c r="F153" i="1"/>
  <c r="G153" i="1"/>
  <c r="H153" i="1"/>
  <c r="I153" i="1"/>
  <c r="J153" i="1"/>
  <c r="K153" i="1"/>
  <c r="L153" i="1"/>
  <c r="M153" i="1"/>
  <c r="N153" i="1"/>
  <c r="O153" i="1"/>
  <c r="P153" i="1"/>
  <c r="Q153" i="1"/>
  <c r="R153" i="1"/>
  <c r="S153" i="1"/>
  <c r="T153" i="1"/>
  <c r="U153" i="1"/>
  <c r="V153" i="1"/>
  <c r="W153" i="1"/>
  <c r="X153" i="1"/>
  <c r="E154" i="1"/>
  <c r="F154" i="1"/>
  <c r="G154" i="1"/>
  <c r="H154" i="1"/>
  <c r="I154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V154" i="1"/>
  <c r="W154" i="1"/>
  <c r="X154" i="1"/>
  <c r="E155" i="1"/>
  <c r="F155" i="1"/>
  <c r="G155" i="1"/>
  <c r="H155" i="1"/>
  <c r="I155" i="1"/>
  <c r="J155" i="1"/>
  <c r="K155" i="1"/>
  <c r="L155" i="1"/>
  <c r="M155" i="1"/>
  <c r="N155" i="1"/>
  <c r="O155" i="1"/>
  <c r="P155" i="1"/>
  <c r="Q155" i="1"/>
  <c r="R155" i="1"/>
  <c r="S155" i="1"/>
  <c r="T155" i="1"/>
  <c r="U155" i="1"/>
  <c r="V155" i="1"/>
  <c r="W155" i="1"/>
  <c r="X155" i="1"/>
  <c r="E156" i="1"/>
  <c r="F156" i="1"/>
  <c r="G156" i="1"/>
  <c r="H156" i="1"/>
  <c r="I156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V156" i="1"/>
  <c r="W156" i="1"/>
  <c r="X156" i="1"/>
  <c r="E157" i="1"/>
  <c r="F157" i="1"/>
  <c r="G157" i="1"/>
  <c r="H157" i="1"/>
  <c r="I157" i="1"/>
  <c r="J157" i="1"/>
  <c r="K157" i="1"/>
  <c r="L157" i="1"/>
  <c r="M157" i="1"/>
  <c r="N157" i="1"/>
  <c r="O157" i="1"/>
  <c r="P157" i="1"/>
  <c r="Q157" i="1"/>
  <c r="R157" i="1"/>
  <c r="S157" i="1"/>
  <c r="T157" i="1"/>
  <c r="U157" i="1"/>
  <c r="V157" i="1"/>
  <c r="W157" i="1"/>
  <c r="X157" i="1"/>
  <c r="E158" i="1"/>
  <c r="F158" i="1"/>
  <c r="G158" i="1"/>
  <c r="H158" i="1"/>
  <c r="I158" i="1"/>
  <c r="J158" i="1"/>
  <c r="K158" i="1"/>
  <c r="L158" i="1"/>
  <c r="M158" i="1"/>
  <c r="N158" i="1"/>
  <c r="O158" i="1"/>
  <c r="P158" i="1"/>
  <c r="Q158" i="1"/>
  <c r="R158" i="1"/>
  <c r="S158" i="1"/>
  <c r="T158" i="1"/>
  <c r="U158" i="1"/>
  <c r="V158" i="1"/>
  <c r="W158" i="1"/>
  <c r="X158" i="1"/>
  <c r="E159" i="1"/>
  <c r="F159" i="1"/>
  <c r="G159" i="1"/>
  <c r="H159" i="1"/>
  <c r="I159" i="1"/>
  <c r="J159" i="1"/>
  <c r="K159" i="1"/>
  <c r="L159" i="1"/>
  <c r="M159" i="1"/>
  <c r="N159" i="1"/>
  <c r="O159" i="1"/>
  <c r="P159" i="1"/>
  <c r="Q159" i="1"/>
  <c r="R159" i="1"/>
  <c r="S159" i="1"/>
  <c r="T159" i="1"/>
  <c r="U159" i="1"/>
  <c r="V159" i="1"/>
  <c r="W159" i="1"/>
  <c r="X159" i="1"/>
  <c r="E160" i="1"/>
  <c r="F160" i="1"/>
  <c r="G160" i="1"/>
  <c r="H160" i="1"/>
  <c r="I160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V160" i="1"/>
  <c r="W160" i="1"/>
  <c r="X160" i="1"/>
  <c r="E161" i="1"/>
  <c r="F161" i="1"/>
  <c r="G161" i="1"/>
  <c r="H161" i="1"/>
  <c r="I161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V161" i="1"/>
  <c r="W161" i="1"/>
  <c r="X161" i="1"/>
  <c r="E162" i="1"/>
  <c r="F162" i="1"/>
  <c r="G162" i="1"/>
  <c r="H162" i="1"/>
  <c r="I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W162" i="1"/>
  <c r="X162" i="1"/>
  <c r="E163" i="1"/>
  <c r="F163" i="1"/>
  <c r="G163" i="1"/>
  <c r="H163" i="1"/>
  <c r="I163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V163" i="1"/>
  <c r="W163" i="1"/>
  <c r="X163" i="1"/>
  <c r="E164" i="1"/>
  <c r="F164" i="1"/>
  <c r="G164" i="1"/>
  <c r="H164" i="1"/>
  <c r="I164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V164" i="1"/>
  <c r="W164" i="1"/>
  <c r="X164" i="1"/>
  <c r="E165" i="1"/>
  <c r="F165" i="1"/>
  <c r="G165" i="1"/>
  <c r="H165" i="1"/>
  <c r="I165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V165" i="1"/>
  <c r="W165" i="1"/>
  <c r="X165" i="1"/>
  <c r="E166" i="1"/>
  <c r="F166" i="1"/>
  <c r="G166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E167" i="1"/>
  <c r="F167" i="1"/>
  <c r="G167" i="1"/>
  <c r="H167" i="1"/>
  <c r="I167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V167" i="1"/>
  <c r="W167" i="1"/>
  <c r="X167" i="1"/>
  <c r="E168" i="1"/>
  <c r="F168" i="1"/>
  <c r="G168" i="1"/>
  <c r="H168" i="1"/>
  <c r="I168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V168" i="1"/>
  <c r="W168" i="1"/>
  <c r="X168" i="1"/>
  <c r="E169" i="1"/>
  <c r="F169" i="1"/>
  <c r="G169" i="1"/>
  <c r="H169" i="1"/>
  <c r="I169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V169" i="1"/>
  <c r="W169" i="1"/>
  <c r="X169" i="1"/>
  <c r="E170" i="1"/>
  <c r="F170" i="1"/>
  <c r="G170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E171" i="1"/>
  <c r="F171" i="1"/>
  <c r="G171" i="1"/>
  <c r="H171" i="1"/>
  <c r="I171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V171" i="1"/>
  <c r="W171" i="1"/>
  <c r="X171" i="1"/>
  <c r="E172" i="1"/>
  <c r="F172" i="1"/>
  <c r="G172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E173" i="1"/>
  <c r="F173" i="1"/>
  <c r="G173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E174" i="1"/>
  <c r="F174" i="1"/>
  <c r="G174" i="1"/>
  <c r="H174" i="1"/>
  <c r="I174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V174" i="1"/>
  <c r="W174" i="1"/>
  <c r="X174" i="1"/>
  <c r="E175" i="1"/>
  <c r="F175" i="1"/>
  <c r="G175" i="1"/>
  <c r="H175" i="1"/>
  <c r="I175" i="1"/>
  <c r="J175" i="1"/>
  <c r="K175" i="1"/>
  <c r="L175" i="1"/>
  <c r="M175" i="1"/>
  <c r="N175" i="1"/>
  <c r="O175" i="1"/>
  <c r="P175" i="1"/>
  <c r="Q175" i="1"/>
  <c r="R175" i="1"/>
  <c r="S175" i="1"/>
  <c r="T175" i="1"/>
  <c r="U175" i="1"/>
  <c r="V175" i="1"/>
  <c r="W175" i="1"/>
  <c r="X175" i="1"/>
  <c r="E176" i="1"/>
  <c r="F176" i="1"/>
  <c r="G176" i="1"/>
  <c r="H176" i="1"/>
  <c r="I176" i="1"/>
  <c r="J176" i="1"/>
  <c r="K176" i="1"/>
  <c r="L176" i="1"/>
  <c r="M176" i="1"/>
  <c r="N176" i="1"/>
  <c r="O176" i="1"/>
  <c r="P176" i="1"/>
  <c r="Q176" i="1"/>
  <c r="R176" i="1"/>
  <c r="S176" i="1"/>
  <c r="T176" i="1"/>
  <c r="U176" i="1"/>
  <c r="V176" i="1"/>
  <c r="W176" i="1"/>
  <c r="X176" i="1"/>
  <c r="E177" i="1"/>
  <c r="F177" i="1"/>
  <c r="G177" i="1"/>
  <c r="H177" i="1"/>
  <c r="I177" i="1"/>
  <c r="J177" i="1"/>
  <c r="K177" i="1"/>
  <c r="L177" i="1"/>
  <c r="M177" i="1"/>
  <c r="N177" i="1"/>
  <c r="O177" i="1"/>
  <c r="P177" i="1"/>
  <c r="Q177" i="1"/>
  <c r="R177" i="1"/>
  <c r="S177" i="1"/>
  <c r="T177" i="1"/>
  <c r="U177" i="1"/>
  <c r="V177" i="1"/>
  <c r="W177" i="1"/>
  <c r="X177" i="1"/>
  <c r="E178" i="1"/>
  <c r="F178" i="1"/>
  <c r="G178" i="1"/>
  <c r="H178" i="1"/>
  <c r="I178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V178" i="1"/>
  <c r="W178" i="1"/>
  <c r="X178" i="1"/>
  <c r="E179" i="1"/>
  <c r="F179" i="1"/>
  <c r="G179" i="1"/>
  <c r="H179" i="1"/>
  <c r="I179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V179" i="1"/>
  <c r="W179" i="1"/>
  <c r="X179" i="1"/>
  <c r="E180" i="1"/>
  <c r="F180" i="1"/>
  <c r="G180" i="1"/>
  <c r="H180" i="1"/>
  <c r="I180" i="1"/>
  <c r="J180" i="1"/>
  <c r="K180" i="1"/>
  <c r="L180" i="1"/>
  <c r="M180" i="1"/>
  <c r="N180" i="1"/>
  <c r="O180" i="1"/>
  <c r="P180" i="1"/>
  <c r="Q180" i="1"/>
  <c r="R180" i="1"/>
  <c r="S180" i="1"/>
  <c r="T180" i="1"/>
  <c r="U180" i="1"/>
  <c r="V180" i="1"/>
  <c r="W180" i="1"/>
  <c r="X180" i="1"/>
  <c r="E181" i="1"/>
  <c r="F181" i="1"/>
  <c r="G181" i="1"/>
  <c r="H181" i="1"/>
  <c r="I181" i="1"/>
  <c r="J181" i="1"/>
  <c r="K181" i="1"/>
  <c r="L181" i="1"/>
  <c r="M181" i="1"/>
  <c r="N181" i="1"/>
  <c r="O181" i="1"/>
  <c r="P181" i="1"/>
  <c r="Q181" i="1"/>
  <c r="R181" i="1"/>
  <c r="S181" i="1"/>
  <c r="T181" i="1"/>
  <c r="U181" i="1"/>
  <c r="V181" i="1"/>
  <c r="W181" i="1"/>
  <c r="X181" i="1"/>
  <c r="E182" i="1"/>
  <c r="F182" i="1"/>
  <c r="G182" i="1"/>
  <c r="H182" i="1"/>
  <c r="I182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V182" i="1"/>
  <c r="W182" i="1"/>
  <c r="X182" i="1"/>
  <c r="E183" i="1"/>
  <c r="F183" i="1"/>
  <c r="G183" i="1"/>
  <c r="H183" i="1"/>
  <c r="I183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V183" i="1"/>
  <c r="W183" i="1"/>
  <c r="X183" i="1"/>
  <c r="E184" i="1"/>
  <c r="F184" i="1"/>
  <c r="G184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E185" i="1"/>
  <c r="F185" i="1"/>
  <c r="G185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E186" i="1"/>
  <c r="F186" i="1"/>
  <c r="G186" i="1"/>
  <c r="H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W186" i="1"/>
  <c r="X186" i="1"/>
  <c r="E187" i="1"/>
  <c r="F187" i="1"/>
  <c r="G187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E188" i="1"/>
  <c r="F188" i="1"/>
  <c r="G188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E189" i="1"/>
  <c r="F189" i="1"/>
  <c r="G189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E190" i="1"/>
  <c r="F190" i="1"/>
  <c r="G190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E191" i="1"/>
  <c r="F191" i="1"/>
  <c r="G191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E192" i="1"/>
  <c r="F192" i="1"/>
  <c r="G192" i="1"/>
  <c r="H192" i="1"/>
  <c r="I192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V192" i="1"/>
  <c r="W192" i="1"/>
  <c r="X192" i="1"/>
  <c r="E193" i="1"/>
  <c r="F193" i="1"/>
  <c r="G193" i="1"/>
  <c r="H193" i="1"/>
  <c r="I193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V193" i="1"/>
  <c r="W193" i="1"/>
  <c r="X193" i="1"/>
  <c r="E194" i="1"/>
  <c r="F194" i="1"/>
  <c r="G194" i="1"/>
  <c r="H194" i="1"/>
  <c r="I194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V194" i="1"/>
  <c r="W194" i="1"/>
  <c r="X194" i="1"/>
  <c r="E195" i="1"/>
  <c r="F195" i="1"/>
  <c r="G195" i="1"/>
  <c r="H195" i="1"/>
  <c r="I195" i="1"/>
  <c r="J195" i="1"/>
  <c r="K195" i="1"/>
  <c r="L195" i="1"/>
  <c r="M195" i="1"/>
  <c r="N195" i="1"/>
  <c r="O195" i="1"/>
  <c r="P195" i="1"/>
  <c r="Q195" i="1"/>
  <c r="R195" i="1"/>
  <c r="S195" i="1"/>
  <c r="T195" i="1"/>
  <c r="U195" i="1"/>
  <c r="V195" i="1"/>
  <c r="W195" i="1"/>
  <c r="X195" i="1"/>
  <c r="E196" i="1"/>
  <c r="F196" i="1"/>
  <c r="G196" i="1"/>
  <c r="H196" i="1"/>
  <c r="I196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V196" i="1"/>
  <c r="W196" i="1"/>
  <c r="X196" i="1"/>
  <c r="E197" i="1"/>
  <c r="F197" i="1"/>
  <c r="G197" i="1"/>
  <c r="H197" i="1"/>
  <c r="I197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V197" i="1"/>
  <c r="W197" i="1"/>
  <c r="X197" i="1"/>
  <c r="E198" i="1"/>
  <c r="F198" i="1"/>
  <c r="G198" i="1"/>
  <c r="H198" i="1"/>
  <c r="I198" i="1"/>
  <c r="J198" i="1"/>
  <c r="K198" i="1"/>
  <c r="L198" i="1"/>
  <c r="M198" i="1"/>
  <c r="N198" i="1"/>
  <c r="O198" i="1"/>
  <c r="P198" i="1"/>
  <c r="Q198" i="1"/>
  <c r="R198" i="1"/>
  <c r="S198" i="1"/>
  <c r="T198" i="1"/>
  <c r="U198" i="1"/>
  <c r="V198" i="1"/>
  <c r="W198" i="1"/>
  <c r="X198" i="1"/>
  <c r="E199" i="1"/>
  <c r="F199" i="1"/>
  <c r="G199" i="1"/>
  <c r="H199" i="1"/>
  <c r="I199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V199" i="1"/>
  <c r="W199" i="1"/>
  <c r="X199" i="1"/>
  <c r="E200" i="1"/>
  <c r="F200" i="1"/>
  <c r="G200" i="1"/>
  <c r="H200" i="1"/>
  <c r="I200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V200" i="1"/>
  <c r="W200" i="1"/>
  <c r="X200" i="1"/>
  <c r="E201" i="1"/>
  <c r="F201" i="1"/>
  <c r="G201" i="1"/>
  <c r="H201" i="1"/>
  <c r="I201" i="1"/>
  <c r="J201" i="1"/>
  <c r="K201" i="1"/>
  <c r="L201" i="1"/>
  <c r="M201" i="1"/>
  <c r="N201" i="1"/>
  <c r="O201" i="1"/>
  <c r="P201" i="1"/>
  <c r="Q201" i="1"/>
  <c r="R201" i="1"/>
  <c r="S201" i="1"/>
  <c r="T201" i="1"/>
  <c r="U201" i="1"/>
  <c r="V201" i="1"/>
  <c r="W201" i="1"/>
  <c r="X201" i="1"/>
  <c r="E202" i="1"/>
  <c r="F202" i="1"/>
  <c r="G202" i="1"/>
  <c r="H202" i="1"/>
  <c r="I202" i="1"/>
  <c r="J202" i="1"/>
  <c r="K202" i="1"/>
  <c r="L202" i="1"/>
  <c r="M202" i="1"/>
  <c r="N202" i="1"/>
  <c r="O202" i="1"/>
  <c r="P202" i="1"/>
  <c r="Q202" i="1"/>
  <c r="R202" i="1"/>
  <c r="S202" i="1"/>
  <c r="T202" i="1"/>
  <c r="U202" i="1"/>
  <c r="V202" i="1"/>
  <c r="W202" i="1"/>
  <c r="X202" i="1"/>
  <c r="E203" i="1"/>
  <c r="F203" i="1"/>
  <c r="G203" i="1"/>
  <c r="H203" i="1"/>
  <c r="I203" i="1"/>
  <c r="J203" i="1"/>
  <c r="K203" i="1"/>
  <c r="L203" i="1"/>
  <c r="M203" i="1"/>
  <c r="N203" i="1"/>
  <c r="O203" i="1"/>
  <c r="P203" i="1"/>
  <c r="Q203" i="1"/>
  <c r="R203" i="1"/>
  <c r="S203" i="1"/>
  <c r="T203" i="1"/>
  <c r="U203" i="1"/>
  <c r="V203" i="1"/>
  <c r="W203" i="1"/>
  <c r="X203" i="1"/>
  <c r="E204" i="1"/>
  <c r="F204" i="1"/>
  <c r="G204" i="1"/>
  <c r="H204" i="1"/>
  <c r="I204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V204" i="1"/>
  <c r="W204" i="1"/>
  <c r="X204" i="1"/>
  <c r="E205" i="1"/>
  <c r="F205" i="1"/>
  <c r="G205" i="1"/>
  <c r="H205" i="1"/>
  <c r="I205" i="1"/>
  <c r="J205" i="1"/>
  <c r="K205" i="1"/>
  <c r="L205" i="1"/>
  <c r="M205" i="1"/>
  <c r="N205" i="1"/>
  <c r="O205" i="1"/>
  <c r="P205" i="1"/>
  <c r="Q205" i="1"/>
  <c r="R205" i="1"/>
  <c r="S205" i="1"/>
  <c r="T205" i="1"/>
  <c r="U205" i="1"/>
  <c r="V205" i="1"/>
  <c r="W205" i="1"/>
  <c r="X205" i="1"/>
  <c r="E206" i="1"/>
  <c r="F206" i="1"/>
  <c r="G206" i="1"/>
  <c r="H206" i="1"/>
  <c r="I206" i="1"/>
  <c r="J206" i="1"/>
  <c r="K206" i="1"/>
  <c r="L206" i="1"/>
  <c r="M206" i="1"/>
  <c r="N206" i="1"/>
  <c r="O206" i="1"/>
  <c r="P206" i="1"/>
  <c r="Q206" i="1"/>
  <c r="R206" i="1"/>
  <c r="S206" i="1"/>
  <c r="T206" i="1"/>
  <c r="U206" i="1"/>
  <c r="V206" i="1"/>
  <c r="W206" i="1"/>
  <c r="X206" i="1"/>
  <c r="E207" i="1"/>
  <c r="F207" i="1"/>
  <c r="G207" i="1"/>
  <c r="H207" i="1"/>
  <c r="I207" i="1"/>
  <c r="J207" i="1"/>
  <c r="K207" i="1"/>
  <c r="L207" i="1"/>
  <c r="M207" i="1"/>
  <c r="N207" i="1"/>
  <c r="O207" i="1"/>
  <c r="P207" i="1"/>
  <c r="Q207" i="1"/>
  <c r="R207" i="1"/>
  <c r="S207" i="1"/>
  <c r="T207" i="1"/>
  <c r="U207" i="1"/>
  <c r="V207" i="1"/>
  <c r="W207" i="1"/>
  <c r="X207" i="1"/>
  <c r="E208" i="1"/>
  <c r="F208" i="1"/>
  <c r="G208" i="1"/>
  <c r="H208" i="1"/>
  <c r="I208" i="1"/>
  <c r="J208" i="1"/>
  <c r="K208" i="1"/>
  <c r="L208" i="1"/>
  <c r="M208" i="1"/>
  <c r="N208" i="1"/>
  <c r="O208" i="1"/>
  <c r="P208" i="1"/>
  <c r="Q208" i="1"/>
  <c r="R208" i="1"/>
  <c r="S208" i="1"/>
  <c r="T208" i="1"/>
  <c r="U208" i="1"/>
  <c r="V208" i="1"/>
  <c r="W208" i="1"/>
  <c r="X208" i="1"/>
  <c r="E209" i="1"/>
  <c r="F209" i="1"/>
  <c r="G209" i="1"/>
  <c r="H209" i="1"/>
  <c r="I209" i="1"/>
  <c r="J209" i="1"/>
  <c r="K209" i="1"/>
  <c r="L209" i="1"/>
  <c r="M209" i="1"/>
  <c r="N209" i="1"/>
  <c r="O209" i="1"/>
  <c r="P209" i="1"/>
  <c r="Q209" i="1"/>
  <c r="R209" i="1"/>
  <c r="S209" i="1"/>
  <c r="T209" i="1"/>
  <c r="U209" i="1"/>
  <c r="V209" i="1"/>
  <c r="W209" i="1"/>
  <c r="X209" i="1"/>
  <c r="E210" i="1"/>
  <c r="F210" i="1"/>
  <c r="G210" i="1"/>
  <c r="H210" i="1"/>
  <c r="I210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V210" i="1"/>
  <c r="W210" i="1"/>
  <c r="X210" i="1"/>
  <c r="E211" i="1"/>
  <c r="F211" i="1"/>
  <c r="G211" i="1"/>
  <c r="H211" i="1"/>
  <c r="I211" i="1"/>
  <c r="J211" i="1"/>
  <c r="K211" i="1"/>
  <c r="L211" i="1"/>
  <c r="M211" i="1"/>
  <c r="N211" i="1"/>
  <c r="O211" i="1"/>
  <c r="P211" i="1"/>
  <c r="Q211" i="1"/>
  <c r="R211" i="1"/>
  <c r="S211" i="1"/>
  <c r="T211" i="1"/>
  <c r="U211" i="1"/>
  <c r="V211" i="1"/>
  <c r="W211" i="1"/>
  <c r="X211" i="1"/>
  <c r="E212" i="1"/>
  <c r="F212" i="1"/>
  <c r="G212" i="1"/>
  <c r="H212" i="1"/>
  <c r="I212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V212" i="1"/>
  <c r="W212" i="1"/>
  <c r="X212" i="1"/>
  <c r="E213" i="1"/>
  <c r="F213" i="1"/>
  <c r="G213" i="1"/>
  <c r="H213" i="1"/>
  <c r="I213" i="1"/>
  <c r="J213" i="1"/>
  <c r="K213" i="1"/>
  <c r="L213" i="1"/>
  <c r="M213" i="1"/>
  <c r="N213" i="1"/>
  <c r="O213" i="1"/>
  <c r="P213" i="1"/>
  <c r="Q213" i="1"/>
  <c r="R213" i="1"/>
  <c r="S213" i="1"/>
  <c r="T213" i="1"/>
  <c r="U213" i="1"/>
  <c r="V213" i="1"/>
  <c r="W213" i="1"/>
  <c r="X213" i="1"/>
  <c r="E214" i="1"/>
  <c r="F214" i="1"/>
  <c r="G214" i="1"/>
  <c r="H214" i="1"/>
  <c r="I214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V214" i="1"/>
  <c r="W214" i="1"/>
  <c r="X214" i="1"/>
  <c r="E215" i="1"/>
  <c r="F215" i="1"/>
  <c r="G215" i="1"/>
  <c r="H215" i="1"/>
  <c r="I215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V215" i="1"/>
  <c r="W215" i="1"/>
  <c r="X215" i="1"/>
  <c r="E216" i="1"/>
  <c r="F216" i="1"/>
  <c r="G216" i="1"/>
  <c r="H216" i="1"/>
  <c r="I216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V216" i="1"/>
  <c r="W216" i="1"/>
  <c r="X216" i="1"/>
  <c r="E217" i="1"/>
  <c r="F217" i="1"/>
  <c r="G217" i="1"/>
  <c r="H217" i="1"/>
  <c r="I217" i="1"/>
  <c r="J217" i="1"/>
  <c r="K217" i="1"/>
  <c r="L217" i="1"/>
  <c r="M217" i="1"/>
  <c r="N217" i="1"/>
  <c r="O217" i="1"/>
  <c r="P217" i="1"/>
  <c r="Q217" i="1"/>
  <c r="R217" i="1"/>
  <c r="S217" i="1"/>
  <c r="T217" i="1"/>
  <c r="U217" i="1"/>
  <c r="V217" i="1"/>
  <c r="W217" i="1"/>
  <c r="X217" i="1"/>
  <c r="E218" i="1"/>
  <c r="F218" i="1"/>
  <c r="G218" i="1"/>
  <c r="H218" i="1"/>
  <c r="I218" i="1"/>
  <c r="J218" i="1"/>
  <c r="K218" i="1"/>
  <c r="L218" i="1"/>
  <c r="M218" i="1"/>
  <c r="N218" i="1"/>
  <c r="O218" i="1"/>
  <c r="P218" i="1"/>
  <c r="Q218" i="1"/>
  <c r="R218" i="1"/>
  <c r="S218" i="1"/>
  <c r="T218" i="1"/>
  <c r="U218" i="1"/>
  <c r="V218" i="1"/>
  <c r="W218" i="1"/>
  <c r="X218" i="1"/>
  <c r="E219" i="1"/>
  <c r="F219" i="1"/>
  <c r="G219" i="1"/>
  <c r="H219" i="1"/>
  <c r="I219" i="1"/>
  <c r="J219" i="1"/>
  <c r="K219" i="1"/>
  <c r="L219" i="1"/>
  <c r="M219" i="1"/>
  <c r="N219" i="1"/>
  <c r="O219" i="1"/>
  <c r="P219" i="1"/>
  <c r="Q219" i="1"/>
  <c r="R219" i="1"/>
  <c r="S219" i="1"/>
  <c r="T219" i="1"/>
  <c r="U219" i="1"/>
  <c r="V219" i="1"/>
  <c r="W219" i="1"/>
  <c r="X219" i="1"/>
  <c r="E220" i="1"/>
  <c r="F220" i="1"/>
  <c r="G220" i="1"/>
  <c r="H220" i="1"/>
  <c r="I220" i="1"/>
  <c r="J220" i="1"/>
  <c r="K220" i="1"/>
  <c r="L220" i="1"/>
  <c r="M220" i="1"/>
  <c r="N220" i="1"/>
  <c r="O220" i="1"/>
  <c r="P220" i="1"/>
  <c r="Q220" i="1"/>
  <c r="R220" i="1"/>
  <c r="S220" i="1"/>
  <c r="T220" i="1"/>
  <c r="U220" i="1"/>
  <c r="V220" i="1"/>
  <c r="W220" i="1"/>
  <c r="X220" i="1"/>
  <c r="E221" i="1"/>
  <c r="F221" i="1"/>
  <c r="G221" i="1"/>
  <c r="H221" i="1"/>
  <c r="I221" i="1"/>
  <c r="J221" i="1"/>
  <c r="K221" i="1"/>
  <c r="L221" i="1"/>
  <c r="M221" i="1"/>
  <c r="N221" i="1"/>
  <c r="O221" i="1"/>
  <c r="P221" i="1"/>
  <c r="Q221" i="1"/>
  <c r="R221" i="1"/>
  <c r="S221" i="1"/>
  <c r="T221" i="1"/>
  <c r="U221" i="1"/>
  <c r="V221" i="1"/>
  <c r="W221" i="1"/>
  <c r="X221" i="1"/>
  <c r="E222" i="1"/>
  <c r="F222" i="1"/>
  <c r="G222" i="1"/>
  <c r="H222" i="1"/>
  <c r="I222" i="1"/>
  <c r="J222" i="1"/>
  <c r="K222" i="1"/>
  <c r="L222" i="1"/>
  <c r="M222" i="1"/>
  <c r="N222" i="1"/>
  <c r="O222" i="1"/>
  <c r="P222" i="1"/>
  <c r="Q222" i="1"/>
  <c r="R222" i="1"/>
  <c r="S222" i="1"/>
  <c r="T222" i="1"/>
  <c r="U222" i="1"/>
  <c r="V222" i="1"/>
  <c r="W222" i="1"/>
  <c r="X222" i="1"/>
  <c r="E223" i="1"/>
  <c r="F223" i="1"/>
  <c r="G223" i="1"/>
  <c r="H223" i="1"/>
  <c r="I223" i="1"/>
  <c r="J223" i="1"/>
  <c r="K223" i="1"/>
  <c r="L223" i="1"/>
  <c r="M223" i="1"/>
  <c r="N223" i="1"/>
  <c r="O223" i="1"/>
  <c r="P223" i="1"/>
  <c r="Q223" i="1"/>
  <c r="R223" i="1"/>
  <c r="S223" i="1"/>
  <c r="T223" i="1"/>
  <c r="U223" i="1"/>
  <c r="V223" i="1"/>
  <c r="W223" i="1"/>
  <c r="X223" i="1"/>
  <c r="E224" i="1"/>
  <c r="F224" i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E225" i="1"/>
  <c r="F225" i="1"/>
  <c r="G225" i="1"/>
  <c r="H225" i="1"/>
  <c r="I225" i="1"/>
  <c r="J225" i="1"/>
  <c r="K225" i="1"/>
  <c r="L225" i="1"/>
  <c r="M225" i="1"/>
  <c r="N225" i="1"/>
  <c r="O225" i="1"/>
  <c r="P225" i="1"/>
  <c r="Q225" i="1"/>
  <c r="R225" i="1"/>
  <c r="S225" i="1"/>
  <c r="T225" i="1"/>
  <c r="U225" i="1"/>
  <c r="V225" i="1"/>
  <c r="W225" i="1"/>
  <c r="X225" i="1"/>
  <c r="E226" i="1"/>
  <c r="F226" i="1"/>
  <c r="G226" i="1"/>
  <c r="H226" i="1"/>
  <c r="I226" i="1"/>
  <c r="J226" i="1"/>
  <c r="K226" i="1"/>
  <c r="L226" i="1"/>
  <c r="M226" i="1"/>
  <c r="N226" i="1"/>
  <c r="O226" i="1"/>
  <c r="P226" i="1"/>
  <c r="Q226" i="1"/>
  <c r="R226" i="1"/>
  <c r="S226" i="1"/>
  <c r="T226" i="1"/>
  <c r="U226" i="1"/>
  <c r="V226" i="1"/>
  <c r="W226" i="1"/>
  <c r="X226" i="1"/>
  <c r="E227" i="1"/>
  <c r="F227" i="1"/>
  <c r="G227" i="1"/>
  <c r="H227" i="1"/>
  <c r="I227" i="1"/>
  <c r="J227" i="1"/>
  <c r="K227" i="1"/>
  <c r="L227" i="1"/>
  <c r="M227" i="1"/>
  <c r="N227" i="1"/>
  <c r="O227" i="1"/>
  <c r="P227" i="1"/>
  <c r="Q227" i="1"/>
  <c r="R227" i="1"/>
  <c r="S227" i="1"/>
  <c r="T227" i="1"/>
  <c r="U227" i="1"/>
  <c r="V227" i="1"/>
  <c r="W227" i="1"/>
  <c r="X227" i="1"/>
  <c r="E228" i="1"/>
  <c r="F228" i="1"/>
  <c r="G228" i="1"/>
  <c r="H228" i="1"/>
  <c r="I228" i="1"/>
  <c r="J228" i="1"/>
  <c r="K228" i="1"/>
  <c r="L228" i="1"/>
  <c r="M228" i="1"/>
  <c r="N228" i="1"/>
  <c r="O228" i="1"/>
  <c r="P228" i="1"/>
  <c r="Q228" i="1"/>
  <c r="R228" i="1"/>
  <c r="S228" i="1"/>
  <c r="T228" i="1"/>
  <c r="U228" i="1"/>
  <c r="V228" i="1"/>
  <c r="W228" i="1"/>
  <c r="X228" i="1"/>
  <c r="E229" i="1"/>
  <c r="F229" i="1"/>
  <c r="G229" i="1"/>
  <c r="H229" i="1"/>
  <c r="I229" i="1"/>
  <c r="J229" i="1"/>
  <c r="K229" i="1"/>
  <c r="L229" i="1"/>
  <c r="M229" i="1"/>
  <c r="N229" i="1"/>
  <c r="O229" i="1"/>
  <c r="P229" i="1"/>
  <c r="Q229" i="1"/>
  <c r="R229" i="1"/>
  <c r="S229" i="1"/>
  <c r="T229" i="1"/>
  <c r="U229" i="1"/>
  <c r="V229" i="1"/>
  <c r="W229" i="1"/>
  <c r="X229" i="1"/>
  <c r="E230" i="1"/>
  <c r="F230" i="1"/>
  <c r="G230" i="1"/>
  <c r="H230" i="1"/>
  <c r="I230" i="1"/>
  <c r="J230" i="1"/>
  <c r="K230" i="1"/>
  <c r="L230" i="1"/>
  <c r="M230" i="1"/>
  <c r="N230" i="1"/>
  <c r="O230" i="1"/>
  <c r="P230" i="1"/>
  <c r="Q230" i="1"/>
  <c r="R230" i="1"/>
  <c r="S230" i="1"/>
  <c r="T230" i="1"/>
  <c r="U230" i="1"/>
  <c r="V230" i="1"/>
  <c r="W230" i="1"/>
  <c r="X230" i="1"/>
  <c r="E231" i="1"/>
  <c r="F231" i="1"/>
  <c r="G231" i="1"/>
  <c r="H231" i="1"/>
  <c r="I231" i="1"/>
  <c r="J231" i="1"/>
  <c r="K231" i="1"/>
  <c r="L231" i="1"/>
  <c r="M231" i="1"/>
  <c r="N231" i="1"/>
  <c r="O231" i="1"/>
  <c r="P231" i="1"/>
  <c r="Q231" i="1"/>
  <c r="R231" i="1"/>
  <c r="S231" i="1"/>
  <c r="T231" i="1"/>
  <c r="U231" i="1"/>
  <c r="V231" i="1"/>
  <c r="W231" i="1"/>
  <c r="X231" i="1"/>
  <c r="E232" i="1"/>
  <c r="F232" i="1"/>
  <c r="G232" i="1"/>
  <c r="H232" i="1"/>
  <c r="I232" i="1"/>
  <c r="J232" i="1"/>
  <c r="K232" i="1"/>
  <c r="L232" i="1"/>
  <c r="M232" i="1"/>
  <c r="N232" i="1"/>
  <c r="O232" i="1"/>
  <c r="P232" i="1"/>
  <c r="Q232" i="1"/>
  <c r="R232" i="1"/>
  <c r="S232" i="1"/>
  <c r="T232" i="1"/>
  <c r="U232" i="1"/>
  <c r="V232" i="1"/>
  <c r="W232" i="1"/>
  <c r="X232" i="1"/>
  <c r="E233" i="1"/>
  <c r="F233" i="1"/>
  <c r="G233" i="1"/>
  <c r="H233" i="1"/>
  <c r="I233" i="1"/>
  <c r="J233" i="1"/>
  <c r="K233" i="1"/>
  <c r="L233" i="1"/>
  <c r="M233" i="1"/>
  <c r="N233" i="1"/>
  <c r="O233" i="1"/>
  <c r="P233" i="1"/>
  <c r="Q233" i="1"/>
  <c r="R233" i="1"/>
  <c r="S233" i="1"/>
  <c r="T233" i="1"/>
  <c r="U233" i="1"/>
  <c r="V233" i="1"/>
  <c r="W233" i="1"/>
  <c r="X233" i="1"/>
  <c r="E234" i="1"/>
  <c r="F234" i="1"/>
  <c r="G234" i="1"/>
  <c r="H234" i="1"/>
  <c r="I234" i="1"/>
  <c r="J234" i="1"/>
  <c r="K234" i="1"/>
  <c r="L234" i="1"/>
  <c r="M234" i="1"/>
  <c r="N234" i="1"/>
  <c r="O234" i="1"/>
  <c r="P234" i="1"/>
  <c r="Q234" i="1"/>
  <c r="R234" i="1"/>
  <c r="S234" i="1"/>
  <c r="T234" i="1"/>
  <c r="U234" i="1"/>
  <c r="V234" i="1"/>
  <c r="W234" i="1"/>
  <c r="X234" i="1"/>
  <c r="E235" i="1"/>
  <c r="F235" i="1"/>
  <c r="G235" i="1"/>
  <c r="H235" i="1"/>
  <c r="I235" i="1"/>
  <c r="J235" i="1"/>
  <c r="K235" i="1"/>
  <c r="L235" i="1"/>
  <c r="M235" i="1"/>
  <c r="N235" i="1"/>
  <c r="O235" i="1"/>
  <c r="P235" i="1"/>
  <c r="Q235" i="1"/>
  <c r="R235" i="1"/>
  <c r="S235" i="1"/>
  <c r="T235" i="1"/>
  <c r="U235" i="1"/>
  <c r="V235" i="1"/>
  <c r="W235" i="1"/>
  <c r="X235" i="1"/>
  <c r="E236" i="1"/>
  <c r="F236" i="1"/>
  <c r="G236" i="1"/>
  <c r="H236" i="1"/>
  <c r="I236" i="1"/>
  <c r="J236" i="1"/>
  <c r="K236" i="1"/>
  <c r="L236" i="1"/>
  <c r="M236" i="1"/>
  <c r="N236" i="1"/>
  <c r="O236" i="1"/>
  <c r="P236" i="1"/>
  <c r="Q236" i="1"/>
  <c r="R236" i="1"/>
  <c r="S236" i="1"/>
  <c r="T236" i="1"/>
  <c r="U236" i="1"/>
  <c r="V236" i="1"/>
  <c r="W236" i="1"/>
  <c r="X236" i="1"/>
  <c r="E237" i="1"/>
  <c r="F237" i="1"/>
  <c r="G237" i="1"/>
  <c r="H237" i="1"/>
  <c r="I237" i="1"/>
  <c r="J237" i="1"/>
  <c r="K237" i="1"/>
  <c r="L237" i="1"/>
  <c r="M237" i="1"/>
  <c r="N237" i="1"/>
  <c r="O237" i="1"/>
  <c r="P237" i="1"/>
  <c r="Q237" i="1"/>
  <c r="R237" i="1"/>
  <c r="S237" i="1"/>
  <c r="T237" i="1"/>
  <c r="U237" i="1"/>
  <c r="V237" i="1"/>
  <c r="W237" i="1"/>
  <c r="X237" i="1"/>
  <c r="E238" i="1"/>
  <c r="F238" i="1"/>
  <c r="G238" i="1"/>
  <c r="H238" i="1"/>
  <c r="I238" i="1"/>
  <c r="J238" i="1"/>
  <c r="K238" i="1"/>
  <c r="L238" i="1"/>
  <c r="M238" i="1"/>
  <c r="N238" i="1"/>
  <c r="O238" i="1"/>
  <c r="P238" i="1"/>
  <c r="Q238" i="1"/>
  <c r="R238" i="1"/>
  <c r="S238" i="1"/>
  <c r="T238" i="1"/>
  <c r="U238" i="1"/>
  <c r="V238" i="1"/>
  <c r="W238" i="1"/>
  <c r="X238" i="1"/>
  <c r="E239" i="1"/>
  <c r="F239" i="1"/>
  <c r="G239" i="1"/>
  <c r="H239" i="1"/>
  <c r="I239" i="1"/>
  <c r="J239" i="1"/>
  <c r="K239" i="1"/>
  <c r="L239" i="1"/>
  <c r="M239" i="1"/>
  <c r="N239" i="1"/>
  <c r="O239" i="1"/>
  <c r="P239" i="1"/>
  <c r="Q239" i="1"/>
  <c r="R239" i="1"/>
  <c r="S239" i="1"/>
  <c r="T239" i="1"/>
  <c r="U239" i="1"/>
  <c r="V239" i="1"/>
  <c r="W239" i="1"/>
  <c r="X239" i="1"/>
  <c r="E240" i="1"/>
  <c r="F240" i="1"/>
  <c r="G240" i="1"/>
  <c r="H240" i="1"/>
  <c r="I240" i="1"/>
  <c r="J240" i="1"/>
  <c r="K240" i="1"/>
  <c r="L240" i="1"/>
  <c r="M240" i="1"/>
  <c r="N240" i="1"/>
  <c r="O240" i="1"/>
  <c r="P240" i="1"/>
  <c r="Q240" i="1"/>
  <c r="R240" i="1"/>
  <c r="S240" i="1"/>
  <c r="T240" i="1"/>
  <c r="U240" i="1"/>
  <c r="V240" i="1"/>
  <c r="W240" i="1"/>
  <c r="X240" i="1"/>
  <c r="E241" i="1"/>
  <c r="F241" i="1"/>
  <c r="G241" i="1"/>
  <c r="H241" i="1"/>
  <c r="I241" i="1"/>
  <c r="J241" i="1"/>
  <c r="K241" i="1"/>
  <c r="L241" i="1"/>
  <c r="M241" i="1"/>
  <c r="N241" i="1"/>
  <c r="O241" i="1"/>
  <c r="P241" i="1"/>
  <c r="Q241" i="1"/>
  <c r="R241" i="1"/>
  <c r="S241" i="1"/>
  <c r="T241" i="1"/>
  <c r="U241" i="1"/>
  <c r="V241" i="1"/>
  <c r="W241" i="1"/>
  <c r="X241" i="1"/>
  <c r="E242" i="1"/>
  <c r="F242" i="1"/>
  <c r="G242" i="1"/>
  <c r="H242" i="1"/>
  <c r="I242" i="1"/>
  <c r="J242" i="1"/>
  <c r="K242" i="1"/>
  <c r="L242" i="1"/>
  <c r="M242" i="1"/>
  <c r="N242" i="1"/>
  <c r="O242" i="1"/>
  <c r="P242" i="1"/>
  <c r="Q242" i="1"/>
  <c r="R242" i="1"/>
  <c r="S242" i="1"/>
  <c r="T242" i="1"/>
  <c r="U242" i="1"/>
  <c r="V242" i="1"/>
  <c r="W242" i="1"/>
  <c r="X242" i="1"/>
  <c r="E243" i="1"/>
  <c r="F243" i="1"/>
  <c r="G243" i="1"/>
  <c r="H243" i="1"/>
  <c r="I243" i="1"/>
  <c r="J243" i="1"/>
  <c r="K243" i="1"/>
  <c r="L243" i="1"/>
  <c r="M243" i="1"/>
  <c r="N243" i="1"/>
  <c r="O243" i="1"/>
  <c r="P243" i="1"/>
  <c r="Q243" i="1"/>
  <c r="R243" i="1"/>
  <c r="S243" i="1"/>
  <c r="T243" i="1"/>
  <c r="U243" i="1"/>
  <c r="V243" i="1"/>
  <c r="W243" i="1"/>
  <c r="X243" i="1"/>
  <c r="E244" i="1"/>
  <c r="F244" i="1"/>
  <c r="G244" i="1"/>
  <c r="H244" i="1"/>
  <c r="I244" i="1"/>
  <c r="J244" i="1"/>
  <c r="K244" i="1"/>
  <c r="L244" i="1"/>
  <c r="M244" i="1"/>
  <c r="N244" i="1"/>
  <c r="O244" i="1"/>
  <c r="P244" i="1"/>
  <c r="Q244" i="1"/>
  <c r="R244" i="1"/>
  <c r="S244" i="1"/>
  <c r="T244" i="1"/>
  <c r="U244" i="1"/>
  <c r="V244" i="1"/>
  <c r="W244" i="1"/>
  <c r="X244" i="1"/>
  <c r="E245" i="1"/>
  <c r="F245" i="1"/>
  <c r="G245" i="1"/>
  <c r="H245" i="1"/>
  <c r="I245" i="1"/>
  <c r="J245" i="1"/>
  <c r="K245" i="1"/>
  <c r="L245" i="1"/>
  <c r="M245" i="1"/>
  <c r="N245" i="1"/>
  <c r="O245" i="1"/>
  <c r="P245" i="1"/>
  <c r="Q245" i="1"/>
  <c r="R245" i="1"/>
  <c r="S245" i="1"/>
  <c r="T245" i="1"/>
  <c r="U245" i="1"/>
  <c r="V245" i="1"/>
  <c r="W245" i="1"/>
  <c r="X245" i="1"/>
  <c r="E246" i="1"/>
  <c r="F246" i="1"/>
  <c r="G246" i="1"/>
  <c r="H246" i="1"/>
  <c r="I246" i="1"/>
  <c r="J246" i="1"/>
  <c r="K246" i="1"/>
  <c r="L246" i="1"/>
  <c r="M246" i="1"/>
  <c r="N246" i="1"/>
  <c r="O246" i="1"/>
  <c r="P246" i="1"/>
  <c r="Q246" i="1"/>
  <c r="R246" i="1"/>
  <c r="S246" i="1"/>
  <c r="T246" i="1"/>
  <c r="U246" i="1"/>
  <c r="V246" i="1"/>
  <c r="W246" i="1"/>
  <c r="X246" i="1"/>
  <c r="E247" i="1"/>
  <c r="F247" i="1"/>
  <c r="G247" i="1"/>
  <c r="H247" i="1"/>
  <c r="I247" i="1"/>
  <c r="J247" i="1"/>
  <c r="K247" i="1"/>
  <c r="L247" i="1"/>
  <c r="M247" i="1"/>
  <c r="N247" i="1"/>
  <c r="O247" i="1"/>
  <c r="P247" i="1"/>
  <c r="Q247" i="1"/>
  <c r="R247" i="1"/>
  <c r="S247" i="1"/>
  <c r="T247" i="1"/>
  <c r="U247" i="1"/>
  <c r="V247" i="1"/>
  <c r="W247" i="1"/>
  <c r="X247" i="1"/>
  <c r="E248" i="1"/>
  <c r="F248" i="1"/>
  <c r="G248" i="1"/>
  <c r="H248" i="1"/>
  <c r="I248" i="1"/>
  <c r="J248" i="1"/>
  <c r="K248" i="1"/>
  <c r="L248" i="1"/>
  <c r="M248" i="1"/>
  <c r="N248" i="1"/>
  <c r="O248" i="1"/>
  <c r="P248" i="1"/>
  <c r="Q248" i="1"/>
  <c r="R248" i="1"/>
  <c r="S248" i="1"/>
  <c r="T248" i="1"/>
  <c r="U248" i="1"/>
  <c r="V248" i="1"/>
  <c r="W248" i="1"/>
  <c r="X248" i="1"/>
  <c r="E249" i="1"/>
  <c r="F249" i="1"/>
  <c r="G249" i="1"/>
  <c r="H249" i="1"/>
  <c r="I249" i="1"/>
  <c r="J249" i="1"/>
  <c r="K249" i="1"/>
  <c r="L249" i="1"/>
  <c r="M249" i="1"/>
  <c r="N249" i="1"/>
  <c r="O249" i="1"/>
  <c r="P249" i="1"/>
  <c r="Q249" i="1"/>
  <c r="R249" i="1"/>
  <c r="S249" i="1"/>
  <c r="T249" i="1"/>
  <c r="U249" i="1"/>
  <c r="V249" i="1"/>
  <c r="W249" i="1"/>
  <c r="X249" i="1"/>
  <c r="E250" i="1"/>
  <c r="F250" i="1"/>
  <c r="G250" i="1"/>
  <c r="H250" i="1"/>
  <c r="I250" i="1"/>
  <c r="J250" i="1"/>
  <c r="K250" i="1"/>
  <c r="L250" i="1"/>
  <c r="M250" i="1"/>
  <c r="N250" i="1"/>
  <c r="O250" i="1"/>
  <c r="P250" i="1"/>
  <c r="Q250" i="1"/>
  <c r="R250" i="1"/>
  <c r="S250" i="1"/>
  <c r="T250" i="1"/>
  <c r="U250" i="1"/>
  <c r="V250" i="1"/>
  <c r="W250" i="1"/>
  <c r="X250" i="1"/>
  <c r="E251" i="1"/>
  <c r="F251" i="1"/>
  <c r="G251" i="1"/>
  <c r="H251" i="1"/>
  <c r="I251" i="1"/>
  <c r="J251" i="1"/>
  <c r="K251" i="1"/>
  <c r="L251" i="1"/>
  <c r="M251" i="1"/>
  <c r="N251" i="1"/>
  <c r="O251" i="1"/>
  <c r="P251" i="1"/>
  <c r="Q251" i="1"/>
  <c r="R251" i="1"/>
  <c r="S251" i="1"/>
  <c r="T251" i="1"/>
  <c r="U251" i="1"/>
  <c r="V251" i="1"/>
  <c r="W251" i="1"/>
  <c r="X251" i="1"/>
  <c r="E252" i="1"/>
  <c r="F252" i="1"/>
  <c r="G252" i="1"/>
  <c r="H252" i="1"/>
  <c r="I252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V252" i="1"/>
  <c r="W252" i="1"/>
  <c r="X252" i="1"/>
  <c r="E253" i="1"/>
  <c r="F253" i="1"/>
  <c r="G253" i="1"/>
  <c r="H253" i="1"/>
  <c r="I253" i="1"/>
  <c r="J253" i="1"/>
  <c r="K253" i="1"/>
  <c r="L253" i="1"/>
  <c r="M253" i="1"/>
  <c r="N253" i="1"/>
  <c r="O253" i="1"/>
  <c r="P253" i="1"/>
  <c r="Q253" i="1"/>
  <c r="R253" i="1"/>
  <c r="S253" i="1"/>
  <c r="T253" i="1"/>
  <c r="U253" i="1"/>
  <c r="V253" i="1"/>
  <c r="W253" i="1"/>
  <c r="X253" i="1"/>
  <c r="E254" i="1"/>
  <c r="F254" i="1"/>
  <c r="G254" i="1"/>
  <c r="H254" i="1"/>
  <c r="I254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V254" i="1"/>
  <c r="W254" i="1"/>
  <c r="X254" i="1"/>
  <c r="E255" i="1"/>
  <c r="F255" i="1"/>
  <c r="G255" i="1"/>
  <c r="H255" i="1"/>
  <c r="I255" i="1"/>
  <c r="J255" i="1"/>
  <c r="K255" i="1"/>
  <c r="L255" i="1"/>
  <c r="M255" i="1"/>
  <c r="N255" i="1"/>
  <c r="O255" i="1"/>
  <c r="P255" i="1"/>
  <c r="Q255" i="1"/>
  <c r="R255" i="1"/>
  <c r="S255" i="1"/>
  <c r="T255" i="1"/>
  <c r="U255" i="1"/>
  <c r="V255" i="1"/>
  <c r="W255" i="1"/>
  <c r="X255" i="1"/>
  <c r="E256" i="1"/>
  <c r="F256" i="1"/>
  <c r="G256" i="1"/>
  <c r="H256" i="1"/>
  <c r="I256" i="1"/>
  <c r="J256" i="1"/>
  <c r="K256" i="1"/>
  <c r="L256" i="1"/>
  <c r="M256" i="1"/>
  <c r="N256" i="1"/>
  <c r="O256" i="1"/>
  <c r="P256" i="1"/>
  <c r="Q256" i="1"/>
  <c r="R256" i="1"/>
  <c r="S256" i="1"/>
  <c r="T256" i="1"/>
  <c r="U256" i="1"/>
  <c r="V256" i="1"/>
  <c r="W256" i="1"/>
  <c r="X256" i="1"/>
  <c r="E257" i="1"/>
  <c r="F257" i="1"/>
  <c r="G257" i="1"/>
  <c r="H257" i="1"/>
  <c r="I257" i="1"/>
  <c r="J257" i="1"/>
  <c r="K257" i="1"/>
  <c r="L257" i="1"/>
  <c r="M257" i="1"/>
  <c r="N257" i="1"/>
  <c r="O257" i="1"/>
  <c r="P257" i="1"/>
  <c r="Q257" i="1"/>
  <c r="R257" i="1"/>
  <c r="S257" i="1"/>
  <c r="T257" i="1"/>
  <c r="U257" i="1"/>
  <c r="V257" i="1"/>
  <c r="W257" i="1"/>
  <c r="X257" i="1"/>
  <c r="E258" i="1"/>
  <c r="F258" i="1"/>
  <c r="G258" i="1"/>
  <c r="H258" i="1"/>
  <c r="I258" i="1"/>
  <c r="J258" i="1"/>
  <c r="K258" i="1"/>
  <c r="L258" i="1"/>
  <c r="M258" i="1"/>
  <c r="N258" i="1"/>
  <c r="O258" i="1"/>
  <c r="P258" i="1"/>
  <c r="Q258" i="1"/>
  <c r="R258" i="1"/>
  <c r="S258" i="1"/>
  <c r="T258" i="1"/>
  <c r="U258" i="1"/>
  <c r="V258" i="1"/>
  <c r="W258" i="1"/>
  <c r="X258" i="1"/>
  <c r="E259" i="1"/>
  <c r="F259" i="1"/>
  <c r="G259" i="1"/>
  <c r="H259" i="1"/>
  <c r="I259" i="1"/>
  <c r="J259" i="1"/>
  <c r="K259" i="1"/>
  <c r="L259" i="1"/>
  <c r="M259" i="1"/>
  <c r="N259" i="1"/>
  <c r="O259" i="1"/>
  <c r="P259" i="1"/>
  <c r="Q259" i="1"/>
  <c r="R259" i="1"/>
  <c r="S259" i="1"/>
  <c r="T259" i="1"/>
  <c r="U259" i="1"/>
  <c r="V259" i="1"/>
  <c r="W259" i="1"/>
  <c r="X259" i="1"/>
  <c r="E260" i="1"/>
  <c r="F260" i="1"/>
  <c r="G260" i="1"/>
  <c r="H260" i="1"/>
  <c r="I260" i="1"/>
  <c r="J260" i="1"/>
  <c r="K260" i="1"/>
  <c r="L260" i="1"/>
  <c r="M260" i="1"/>
  <c r="N260" i="1"/>
  <c r="O260" i="1"/>
  <c r="P260" i="1"/>
  <c r="Q260" i="1"/>
  <c r="R260" i="1"/>
  <c r="S260" i="1"/>
  <c r="T260" i="1"/>
  <c r="U260" i="1"/>
  <c r="V260" i="1"/>
  <c r="W260" i="1"/>
  <c r="X260" i="1"/>
  <c r="E261" i="1"/>
  <c r="F261" i="1"/>
  <c r="G261" i="1"/>
  <c r="H261" i="1"/>
  <c r="I261" i="1"/>
  <c r="J261" i="1"/>
  <c r="K261" i="1"/>
  <c r="L261" i="1"/>
  <c r="M261" i="1"/>
  <c r="N261" i="1"/>
  <c r="O261" i="1"/>
  <c r="P261" i="1"/>
  <c r="Q261" i="1"/>
  <c r="R261" i="1"/>
  <c r="S261" i="1"/>
  <c r="T261" i="1"/>
  <c r="U261" i="1"/>
  <c r="V261" i="1"/>
  <c r="W261" i="1"/>
  <c r="X261" i="1"/>
  <c r="E262" i="1"/>
  <c r="F262" i="1"/>
  <c r="G262" i="1"/>
  <c r="H262" i="1"/>
  <c r="I262" i="1"/>
  <c r="J262" i="1"/>
  <c r="K262" i="1"/>
  <c r="L262" i="1"/>
  <c r="M262" i="1"/>
  <c r="N262" i="1"/>
  <c r="O262" i="1"/>
  <c r="P262" i="1"/>
  <c r="Q262" i="1"/>
  <c r="R262" i="1"/>
  <c r="S262" i="1"/>
  <c r="T262" i="1"/>
  <c r="U262" i="1"/>
  <c r="V262" i="1"/>
  <c r="W262" i="1"/>
  <c r="X262" i="1"/>
  <c r="E263" i="1"/>
  <c r="F263" i="1"/>
  <c r="G263" i="1"/>
  <c r="H263" i="1"/>
  <c r="I263" i="1"/>
  <c r="J263" i="1"/>
  <c r="K263" i="1"/>
  <c r="L263" i="1"/>
  <c r="M263" i="1"/>
  <c r="N263" i="1"/>
  <c r="O263" i="1"/>
  <c r="P263" i="1"/>
  <c r="Q263" i="1"/>
  <c r="R263" i="1"/>
  <c r="S263" i="1"/>
  <c r="T263" i="1"/>
  <c r="U263" i="1"/>
  <c r="V263" i="1"/>
  <c r="W263" i="1"/>
  <c r="X263" i="1"/>
  <c r="E264" i="1"/>
  <c r="F264" i="1"/>
  <c r="G264" i="1"/>
  <c r="H264" i="1"/>
  <c r="I264" i="1"/>
  <c r="J264" i="1"/>
  <c r="K264" i="1"/>
  <c r="L264" i="1"/>
  <c r="M264" i="1"/>
  <c r="N264" i="1"/>
  <c r="O264" i="1"/>
  <c r="P264" i="1"/>
  <c r="Q264" i="1"/>
  <c r="R264" i="1"/>
  <c r="S264" i="1"/>
  <c r="T264" i="1"/>
  <c r="U264" i="1"/>
  <c r="V264" i="1"/>
  <c r="W264" i="1"/>
  <c r="X264" i="1"/>
  <c r="E265" i="1"/>
  <c r="F265" i="1"/>
  <c r="G265" i="1"/>
  <c r="H265" i="1"/>
  <c r="I265" i="1"/>
  <c r="J265" i="1"/>
  <c r="K265" i="1"/>
  <c r="L265" i="1"/>
  <c r="M265" i="1"/>
  <c r="N265" i="1"/>
  <c r="O265" i="1"/>
  <c r="P265" i="1"/>
  <c r="Q265" i="1"/>
  <c r="R265" i="1"/>
  <c r="S265" i="1"/>
  <c r="T265" i="1"/>
  <c r="U265" i="1"/>
  <c r="V265" i="1"/>
  <c r="W265" i="1"/>
  <c r="X265" i="1"/>
  <c r="E266" i="1"/>
  <c r="F266" i="1"/>
  <c r="G266" i="1"/>
  <c r="H266" i="1"/>
  <c r="I266" i="1"/>
  <c r="J266" i="1"/>
  <c r="K266" i="1"/>
  <c r="L266" i="1"/>
  <c r="M266" i="1"/>
  <c r="N266" i="1"/>
  <c r="O266" i="1"/>
  <c r="P266" i="1"/>
  <c r="Q266" i="1"/>
  <c r="R266" i="1"/>
  <c r="S266" i="1"/>
  <c r="T266" i="1"/>
  <c r="U266" i="1"/>
  <c r="V266" i="1"/>
  <c r="W266" i="1"/>
  <c r="X266" i="1"/>
  <c r="E267" i="1"/>
  <c r="F267" i="1"/>
  <c r="G267" i="1"/>
  <c r="H267" i="1"/>
  <c r="I267" i="1"/>
  <c r="J267" i="1"/>
  <c r="K267" i="1"/>
  <c r="L267" i="1"/>
  <c r="M267" i="1"/>
  <c r="N267" i="1"/>
  <c r="O267" i="1"/>
  <c r="P267" i="1"/>
  <c r="Q267" i="1"/>
  <c r="R267" i="1"/>
  <c r="S267" i="1"/>
  <c r="T267" i="1"/>
  <c r="U267" i="1"/>
  <c r="V267" i="1"/>
  <c r="W267" i="1"/>
  <c r="X267" i="1"/>
  <c r="E268" i="1"/>
  <c r="F268" i="1"/>
  <c r="G268" i="1"/>
  <c r="H268" i="1"/>
  <c r="I268" i="1"/>
  <c r="J268" i="1"/>
  <c r="K268" i="1"/>
  <c r="L268" i="1"/>
  <c r="M268" i="1"/>
  <c r="N268" i="1"/>
  <c r="O268" i="1"/>
  <c r="P268" i="1"/>
  <c r="Q268" i="1"/>
  <c r="R268" i="1"/>
  <c r="S268" i="1"/>
  <c r="T268" i="1"/>
  <c r="U268" i="1"/>
  <c r="V268" i="1"/>
  <c r="W268" i="1"/>
  <c r="X268" i="1"/>
  <c r="E269" i="1"/>
  <c r="F269" i="1"/>
  <c r="G269" i="1"/>
  <c r="H269" i="1"/>
  <c r="I269" i="1"/>
  <c r="J269" i="1"/>
  <c r="K269" i="1"/>
  <c r="L269" i="1"/>
  <c r="M269" i="1"/>
  <c r="N269" i="1"/>
  <c r="O269" i="1"/>
  <c r="P269" i="1"/>
  <c r="Q269" i="1"/>
  <c r="R269" i="1"/>
  <c r="S269" i="1"/>
  <c r="T269" i="1"/>
  <c r="U269" i="1"/>
  <c r="V269" i="1"/>
  <c r="W269" i="1"/>
  <c r="X269" i="1"/>
  <c r="E270" i="1"/>
  <c r="F270" i="1"/>
  <c r="G270" i="1"/>
  <c r="H270" i="1"/>
  <c r="I270" i="1"/>
  <c r="J270" i="1"/>
  <c r="K270" i="1"/>
  <c r="L270" i="1"/>
  <c r="M270" i="1"/>
  <c r="N270" i="1"/>
  <c r="O270" i="1"/>
  <c r="P270" i="1"/>
  <c r="Q270" i="1"/>
  <c r="R270" i="1"/>
  <c r="S270" i="1"/>
  <c r="T270" i="1"/>
  <c r="U270" i="1"/>
  <c r="V270" i="1"/>
  <c r="W270" i="1"/>
  <c r="X270" i="1"/>
  <c r="E271" i="1"/>
  <c r="F271" i="1"/>
  <c r="G271" i="1"/>
  <c r="H271" i="1"/>
  <c r="I271" i="1"/>
  <c r="J271" i="1"/>
  <c r="K271" i="1"/>
  <c r="L271" i="1"/>
  <c r="M271" i="1"/>
  <c r="N271" i="1"/>
  <c r="O271" i="1"/>
  <c r="P271" i="1"/>
  <c r="Q271" i="1"/>
  <c r="R271" i="1"/>
  <c r="S271" i="1"/>
  <c r="T271" i="1"/>
  <c r="U271" i="1"/>
  <c r="V271" i="1"/>
  <c r="W271" i="1"/>
  <c r="X271" i="1"/>
  <c r="E272" i="1"/>
  <c r="F272" i="1"/>
  <c r="G272" i="1"/>
  <c r="H272" i="1"/>
  <c r="I272" i="1"/>
  <c r="J272" i="1"/>
  <c r="K272" i="1"/>
  <c r="L272" i="1"/>
  <c r="M272" i="1"/>
  <c r="N272" i="1"/>
  <c r="O272" i="1"/>
  <c r="P272" i="1"/>
  <c r="Q272" i="1"/>
  <c r="R272" i="1"/>
  <c r="S272" i="1"/>
  <c r="T272" i="1"/>
  <c r="U272" i="1"/>
  <c r="V272" i="1"/>
  <c r="W272" i="1"/>
  <c r="X272" i="1"/>
  <c r="E273" i="1"/>
  <c r="F273" i="1"/>
  <c r="G273" i="1"/>
  <c r="H273" i="1"/>
  <c r="I273" i="1"/>
  <c r="J273" i="1"/>
  <c r="K273" i="1"/>
  <c r="L273" i="1"/>
  <c r="M273" i="1"/>
  <c r="N273" i="1"/>
  <c r="O273" i="1"/>
  <c r="P273" i="1"/>
  <c r="Q273" i="1"/>
  <c r="R273" i="1"/>
  <c r="S273" i="1"/>
  <c r="T273" i="1"/>
  <c r="U273" i="1"/>
  <c r="V273" i="1"/>
  <c r="W273" i="1"/>
  <c r="X273" i="1"/>
  <c r="E274" i="1"/>
  <c r="F274" i="1"/>
  <c r="G274" i="1"/>
  <c r="H274" i="1"/>
  <c r="I274" i="1"/>
  <c r="J274" i="1"/>
  <c r="K274" i="1"/>
  <c r="L274" i="1"/>
  <c r="M274" i="1"/>
  <c r="N274" i="1"/>
  <c r="O274" i="1"/>
  <c r="P274" i="1"/>
  <c r="Q274" i="1"/>
  <c r="R274" i="1"/>
  <c r="S274" i="1"/>
  <c r="T274" i="1"/>
  <c r="U274" i="1"/>
  <c r="V274" i="1"/>
  <c r="W274" i="1"/>
  <c r="X274" i="1"/>
  <c r="E275" i="1"/>
  <c r="F275" i="1"/>
  <c r="G275" i="1"/>
  <c r="H275" i="1"/>
  <c r="I275" i="1"/>
  <c r="J275" i="1"/>
  <c r="K275" i="1"/>
  <c r="L275" i="1"/>
  <c r="M275" i="1"/>
  <c r="N275" i="1"/>
  <c r="O275" i="1"/>
  <c r="P275" i="1"/>
  <c r="Q275" i="1"/>
  <c r="R275" i="1"/>
  <c r="S275" i="1"/>
  <c r="T275" i="1"/>
  <c r="U275" i="1"/>
  <c r="V275" i="1"/>
  <c r="W275" i="1"/>
  <c r="X275" i="1"/>
  <c r="E276" i="1"/>
  <c r="F276" i="1"/>
  <c r="G276" i="1"/>
  <c r="H276" i="1"/>
  <c r="I276" i="1"/>
  <c r="J276" i="1"/>
  <c r="K276" i="1"/>
  <c r="L276" i="1"/>
  <c r="M276" i="1"/>
  <c r="N276" i="1"/>
  <c r="O276" i="1"/>
  <c r="P276" i="1"/>
  <c r="Q276" i="1"/>
  <c r="R276" i="1"/>
  <c r="S276" i="1"/>
  <c r="T276" i="1"/>
  <c r="U276" i="1"/>
  <c r="V276" i="1"/>
  <c r="W276" i="1"/>
  <c r="X276" i="1"/>
  <c r="E277" i="1"/>
  <c r="F277" i="1"/>
  <c r="G277" i="1"/>
  <c r="H277" i="1"/>
  <c r="I277" i="1"/>
  <c r="J277" i="1"/>
  <c r="K277" i="1"/>
  <c r="L277" i="1"/>
  <c r="M277" i="1"/>
  <c r="N277" i="1"/>
  <c r="O277" i="1"/>
  <c r="P277" i="1"/>
  <c r="Q277" i="1"/>
  <c r="R277" i="1"/>
  <c r="S277" i="1"/>
  <c r="T277" i="1"/>
  <c r="U277" i="1"/>
  <c r="V277" i="1"/>
  <c r="W277" i="1"/>
  <c r="X277" i="1"/>
  <c r="E278" i="1"/>
  <c r="F278" i="1"/>
  <c r="G278" i="1"/>
  <c r="H278" i="1"/>
  <c r="I278" i="1"/>
  <c r="J278" i="1"/>
  <c r="K278" i="1"/>
  <c r="L278" i="1"/>
  <c r="M278" i="1"/>
  <c r="N278" i="1"/>
  <c r="O278" i="1"/>
  <c r="P278" i="1"/>
  <c r="Q278" i="1"/>
  <c r="R278" i="1"/>
  <c r="S278" i="1"/>
  <c r="T278" i="1"/>
  <c r="U278" i="1"/>
  <c r="V278" i="1"/>
  <c r="W278" i="1"/>
  <c r="X278" i="1"/>
  <c r="E279" i="1"/>
  <c r="F279" i="1"/>
  <c r="G279" i="1"/>
  <c r="H279" i="1"/>
  <c r="I279" i="1"/>
  <c r="J279" i="1"/>
  <c r="K279" i="1"/>
  <c r="L279" i="1"/>
  <c r="M279" i="1"/>
  <c r="N279" i="1"/>
  <c r="O279" i="1"/>
  <c r="P279" i="1"/>
  <c r="Q279" i="1"/>
  <c r="R279" i="1"/>
  <c r="S279" i="1"/>
  <c r="T279" i="1"/>
  <c r="U279" i="1"/>
  <c r="V279" i="1"/>
  <c r="W279" i="1"/>
  <c r="X279" i="1"/>
  <c r="E280" i="1"/>
  <c r="F280" i="1"/>
  <c r="G280" i="1"/>
  <c r="H280" i="1"/>
  <c r="I280" i="1"/>
  <c r="J280" i="1"/>
  <c r="K280" i="1"/>
  <c r="L280" i="1"/>
  <c r="M280" i="1"/>
  <c r="N280" i="1"/>
  <c r="O280" i="1"/>
  <c r="P280" i="1"/>
  <c r="Q280" i="1"/>
  <c r="R280" i="1"/>
  <c r="S280" i="1"/>
  <c r="T280" i="1"/>
  <c r="U280" i="1"/>
  <c r="V280" i="1"/>
  <c r="W280" i="1"/>
  <c r="X280" i="1"/>
  <c r="E281" i="1"/>
  <c r="F281" i="1"/>
  <c r="G281" i="1"/>
  <c r="H281" i="1"/>
  <c r="I281" i="1"/>
  <c r="J281" i="1"/>
  <c r="K281" i="1"/>
  <c r="L281" i="1"/>
  <c r="M281" i="1"/>
  <c r="N281" i="1"/>
  <c r="O281" i="1"/>
  <c r="P281" i="1"/>
  <c r="Q281" i="1"/>
  <c r="R281" i="1"/>
  <c r="S281" i="1"/>
  <c r="T281" i="1"/>
  <c r="U281" i="1"/>
  <c r="V281" i="1"/>
  <c r="W281" i="1"/>
  <c r="X281" i="1"/>
  <c r="E282" i="1"/>
  <c r="F282" i="1"/>
  <c r="G282" i="1"/>
  <c r="H282" i="1"/>
  <c r="I282" i="1"/>
  <c r="J282" i="1"/>
  <c r="K282" i="1"/>
  <c r="L282" i="1"/>
  <c r="M282" i="1"/>
  <c r="N282" i="1"/>
  <c r="O282" i="1"/>
  <c r="P282" i="1"/>
  <c r="Q282" i="1"/>
  <c r="R282" i="1"/>
  <c r="S282" i="1"/>
  <c r="T282" i="1"/>
  <c r="U282" i="1"/>
  <c r="V282" i="1"/>
  <c r="W282" i="1"/>
  <c r="X282" i="1"/>
  <c r="E283" i="1"/>
  <c r="F283" i="1"/>
  <c r="G283" i="1"/>
  <c r="H283" i="1"/>
  <c r="I283" i="1"/>
  <c r="J283" i="1"/>
  <c r="K283" i="1"/>
  <c r="L283" i="1"/>
  <c r="M283" i="1"/>
  <c r="N283" i="1"/>
  <c r="O283" i="1"/>
  <c r="P283" i="1"/>
  <c r="Q283" i="1"/>
  <c r="R283" i="1"/>
  <c r="S283" i="1"/>
  <c r="T283" i="1"/>
  <c r="U283" i="1"/>
  <c r="V283" i="1"/>
  <c r="W283" i="1"/>
  <c r="X283" i="1"/>
  <c r="E284" i="1"/>
  <c r="F284" i="1"/>
  <c r="G284" i="1"/>
  <c r="H284" i="1"/>
  <c r="I284" i="1"/>
  <c r="J284" i="1"/>
  <c r="K284" i="1"/>
  <c r="L284" i="1"/>
  <c r="M284" i="1"/>
  <c r="N284" i="1"/>
  <c r="O284" i="1"/>
  <c r="P284" i="1"/>
  <c r="Q284" i="1"/>
  <c r="R284" i="1"/>
  <c r="S284" i="1"/>
  <c r="T284" i="1"/>
  <c r="U284" i="1"/>
  <c r="V284" i="1"/>
  <c r="W284" i="1"/>
  <c r="X284" i="1"/>
  <c r="E285" i="1"/>
  <c r="F285" i="1"/>
  <c r="G285" i="1"/>
  <c r="H285" i="1"/>
  <c r="I285" i="1"/>
  <c r="J285" i="1"/>
  <c r="K285" i="1"/>
  <c r="L285" i="1"/>
  <c r="M285" i="1"/>
  <c r="N285" i="1"/>
  <c r="O285" i="1"/>
  <c r="P285" i="1"/>
  <c r="Q285" i="1"/>
  <c r="R285" i="1"/>
  <c r="S285" i="1"/>
  <c r="T285" i="1"/>
  <c r="U285" i="1"/>
  <c r="V285" i="1"/>
  <c r="W285" i="1"/>
  <c r="X285" i="1"/>
  <c r="E286" i="1"/>
  <c r="F286" i="1"/>
  <c r="G286" i="1"/>
  <c r="H286" i="1"/>
  <c r="I286" i="1"/>
  <c r="J286" i="1"/>
  <c r="K286" i="1"/>
  <c r="L286" i="1"/>
  <c r="M286" i="1"/>
  <c r="N286" i="1"/>
  <c r="O286" i="1"/>
  <c r="P286" i="1"/>
  <c r="Q286" i="1"/>
  <c r="R286" i="1"/>
  <c r="S286" i="1"/>
  <c r="T286" i="1"/>
  <c r="U286" i="1"/>
  <c r="V286" i="1"/>
  <c r="W286" i="1"/>
  <c r="X286" i="1"/>
  <c r="E287" i="1"/>
  <c r="F287" i="1"/>
  <c r="G287" i="1"/>
  <c r="H287" i="1"/>
  <c r="I287" i="1"/>
  <c r="J287" i="1"/>
  <c r="K287" i="1"/>
  <c r="L287" i="1"/>
  <c r="M287" i="1"/>
  <c r="N287" i="1"/>
  <c r="O287" i="1"/>
  <c r="P287" i="1"/>
  <c r="Q287" i="1"/>
  <c r="R287" i="1"/>
  <c r="S287" i="1"/>
  <c r="T287" i="1"/>
  <c r="U287" i="1"/>
  <c r="V287" i="1"/>
  <c r="W287" i="1"/>
  <c r="X287" i="1"/>
  <c r="E288" i="1"/>
  <c r="F288" i="1"/>
  <c r="G288" i="1"/>
  <c r="H288" i="1"/>
  <c r="I288" i="1"/>
  <c r="J288" i="1"/>
  <c r="K288" i="1"/>
  <c r="L288" i="1"/>
  <c r="M288" i="1"/>
  <c r="N288" i="1"/>
  <c r="O288" i="1"/>
  <c r="P288" i="1"/>
  <c r="Q288" i="1"/>
  <c r="R288" i="1"/>
  <c r="S288" i="1"/>
  <c r="T288" i="1"/>
  <c r="U288" i="1"/>
  <c r="V288" i="1"/>
  <c r="W288" i="1"/>
  <c r="X288" i="1"/>
  <c r="E289" i="1"/>
  <c r="F289" i="1"/>
  <c r="G289" i="1"/>
  <c r="H289" i="1"/>
  <c r="I289" i="1"/>
  <c r="J289" i="1"/>
  <c r="K289" i="1"/>
  <c r="L289" i="1"/>
  <c r="M289" i="1"/>
  <c r="N289" i="1"/>
  <c r="O289" i="1"/>
  <c r="P289" i="1"/>
  <c r="Q289" i="1"/>
  <c r="R289" i="1"/>
  <c r="S289" i="1"/>
  <c r="T289" i="1"/>
  <c r="U289" i="1"/>
  <c r="V289" i="1"/>
  <c r="W289" i="1"/>
  <c r="X289" i="1"/>
  <c r="E290" i="1"/>
  <c r="F290" i="1"/>
  <c r="G290" i="1"/>
  <c r="H290" i="1"/>
  <c r="I290" i="1"/>
  <c r="J290" i="1"/>
  <c r="K290" i="1"/>
  <c r="L290" i="1"/>
  <c r="M290" i="1"/>
  <c r="N290" i="1"/>
  <c r="O290" i="1"/>
  <c r="P290" i="1"/>
  <c r="Q290" i="1"/>
  <c r="R290" i="1"/>
  <c r="S290" i="1"/>
  <c r="T290" i="1"/>
  <c r="U290" i="1"/>
  <c r="V290" i="1"/>
  <c r="W290" i="1"/>
  <c r="X290" i="1"/>
  <c r="E291" i="1"/>
  <c r="F291" i="1"/>
  <c r="G291" i="1"/>
  <c r="H291" i="1"/>
  <c r="I291" i="1"/>
  <c r="J291" i="1"/>
  <c r="K291" i="1"/>
  <c r="L291" i="1"/>
  <c r="M291" i="1"/>
  <c r="N291" i="1"/>
  <c r="O291" i="1"/>
  <c r="P291" i="1"/>
  <c r="Q291" i="1"/>
  <c r="R291" i="1"/>
  <c r="S291" i="1"/>
  <c r="T291" i="1"/>
  <c r="U291" i="1"/>
  <c r="V291" i="1"/>
  <c r="W291" i="1"/>
  <c r="X291" i="1"/>
  <c r="E292" i="1"/>
  <c r="F292" i="1"/>
  <c r="G292" i="1"/>
  <c r="H292" i="1"/>
  <c r="I292" i="1"/>
  <c r="J292" i="1"/>
  <c r="K292" i="1"/>
  <c r="L292" i="1"/>
  <c r="M292" i="1"/>
  <c r="N292" i="1"/>
  <c r="O292" i="1"/>
  <c r="P292" i="1"/>
  <c r="Q292" i="1"/>
  <c r="R292" i="1"/>
  <c r="S292" i="1"/>
  <c r="T292" i="1"/>
  <c r="U292" i="1"/>
  <c r="V292" i="1"/>
  <c r="W292" i="1"/>
  <c r="X292" i="1"/>
  <c r="E293" i="1"/>
  <c r="F293" i="1"/>
  <c r="G293" i="1"/>
  <c r="H293" i="1"/>
  <c r="I293" i="1"/>
  <c r="J293" i="1"/>
  <c r="K293" i="1"/>
  <c r="L293" i="1"/>
  <c r="M293" i="1"/>
  <c r="N293" i="1"/>
  <c r="O293" i="1"/>
  <c r="P293" i="1"/>
  <c r="Q293" i="1"/>
  <c r="R293" i="1"/>
  <c r="S293" i="1"/>
  <c r="T293" i="1"/>
  <c r="U293" i="1"/>
  <c r="V293" i="1"/>
  <c r="W293" i="1"/>
  <c r="X293" i="1"/>
  <c r="E294" i="1"/>
  <c r="F294" i="1"/>
  <c r="G294" i="1"/>
  <c r="H294" i="1"/>
  <c r="I294" i="1"/>
  <c r="J294" i="1"/>
  <c r="K294" i="1"/>
  <c r="L294" i="1"/>
  <c r="M294" i="1"/>
  <c r="N294" i="1"/>
  <c r="O294" i="1"/>
  <c r="P294" i="1"/>
  <c r="Q294" i="1"/>
  <c r="R294" i="1"/>
  <c r="S294" i="1"/>
  <c r="T294" i="1"/>
  <c r="U294" i="1"/>
  <c r="V294" i="1"/>
  <c r="W294" i="1"/>
  <c r="X294" i="1"/>
  <c r="E295" i="1"/>
  <c r="F295" i="1"/>
  <c r="G295" i="1"/>
  <c r="H295" i="1"/>
  <c r="I295" i="1"/>
  <c r="J295" i="1"/>
  <c r="K295" i="1"/>
  <c r="L295" i="1"/>
  <c r="M295" i="1"/>
  <c r="N295" i="1"/>
  <c r="O295" i="1"/>
  <c r="P295" i="1"/>
  <c r="Q295" i="1"/>
  <c r="R295" i="1"/>
  <c r="S295" i="1"/>
  <c r="T295" i="1"/>
  <c r="U295" i="1"/>
  <c r="V295" i="1"/>
  <c r="W295" i="1"/>
  <c r="X295" i="1"/>
  <c r="E296" i="1"/>
  <c r="F296" i="1"/>
  <c r="G296" i="1"/>
  <c r="H296" i="1"/>
  <c r="I296" i="1"/>
  <c r="J296" i="1"/>
  <c r="K296" i="1"/>
  <c r="L296" i="1"/>
  <c r="M296" i="1"/>
  <c r="N296" i="1"/>
  <c r="O296" i="1"/>
  <c r="P296" i="1"/>
  <c r="Q296" i="1"/>
  <c r="R296" i="1"/>
  <c r="S296" i="1"/>
  <c r="T296" i="1"/>
  <c r="U296" i="1"/>
  <c r="V296" i="1"/>
  <c r="W296" i="1"/>
  <c r="X296" i="1"/>
  <c r="E297" i="1"/>
  <c r="F297" i="1"/>
  <c r="G297" i="1"/>
  <c r="H297" i="1"/>
  <c r="I297" i="1"/>
  <c r="J297" i="1"/>
  <c r="K297" i="1"/>
  <c r="L297" i="1"/>
  <c r="M297" i="1"/>
  <c r="N297" i="1"/>
  <c r="O297" i="1"/>
  <c r="P297" i="1"/>
  <c r="Q297" i="1"/>
  <c r="R297" i="1"/>
  <c r="S297" i="1"/>
  <c r="T297" i="1"/>
  <c r="U297" i="1"/>
  <c r="V297" i="1"/>
  <c r="W297" i="1"/>
  <c r="X297" i="1"/>
  <c r="E298" i="1"/>
  <c r="F298" i="1"/>
  <c r="G298" i="1"/>
  <c r="H298" i="1"/>
  <c r="I298" i="1"/>
  <c r="J298" i="1"/>
  <c r="K298" i="1"/>
  <c r="L298" i="1"/>
  <c r="M298" i="1"/>
  <c r="N298" i="1"/>
  <c r="O298" i="1"/>
  <c r="P298" i="1"/>
  <c r="Q298" i="1"/>
  <c r="R298" i="1"/>
  <c r="S298" i="1"/>
  <c r="T298" i="1"/>
  <c r="U298" i="1"/>
  <c r="V298" i="1"/>
  <c r="W298" i="1"/>
  <c r="X298" i="1"/>
  <c r="E299" i="1"/>
  <c r="F299" i="1"/>
  <c r="G299" i="1"/>
  <c r="H299" i="1"/>
  <c r="I299" i="1"/>
  <c r="J299" i="1"/>
  <c r="K299" i="1"/>
  <c r="L299" i="1"/>
  <c r="M299" i="1"/>
  <c r="N299" i="1"/>
  <c r="O299" i="1"/>
  <c r="P299" i="1"/>
  <c r="Q299" i="1"/>
  <c r="R299" i="1"/>
  <c r="S299" i="1"/>
  <c r="T299" i="1"/>
  <c r="U299" i="1"/>
  <c r="V299" i="1"/>
  <c r="W299" i="1"/>
  <c r="X299" i="1"/>
  <c r="E300" i="1"/>
  <c r="F300" i="1"/>
  <c r="G300" i="1"/>
  <c r="H300" i="1"/>
  <c r="I300" i="1"/>
  <c r="J300" i="1"/>
  <c r="K300" i="1"/>
  <c r="L300" i="1"/>
  <c r="M300" i="1"/>
  <c r="N300" i="1"/>
  <c r="O300" i="1"/>
  <c r="P300" i="1"/>
  <c r="Q300" i="1"/>
  <c r="R300" i="1"/>
  <c r="S300" i="1"/>
  <c r="T300" i="1"/>
  <c r="U300" i="1"/>
  <c r="V300" i="1"/>
  <c r="W300" i="1"/>
  <c r="X300" i="1"/>
  <c r="E301" i="1"/>
  <c r="F301" i="1"/>
  <c r="G301" i="1"/>
  <c r="H301" i="1"/>
  <c r="I301" i="1"/>
  <c r="J301" i="1"/>
  <c r="K301" i="1"/>
  <c r="L301" i="1"/>
  <c r="M301" i="1"/>
  <c r="N301" i="1"/>
  <c r="O301" i="1"/>
  <c r="P301" i="1"/>
  <c r="Q301" i="1"/>
  <c r="R301" i="1"/>
  <c r="S301" i="1"/>
  <c r="T301" i="1"/>
  <c r="U301" i="1"/>
  <c r="V301" i="1"/>
  <c r="W301" i="1"/>
  <c r="X301" i="1"/>
  <c r="E302" i="1"/>
  <c r="F302" i="1"/>
  <c r="G302" i="1"/>
  <c r="H302" i="1"/>
  <c r="I302" i="1"/>
  <c r="J302" i="1"/>
  <c r="K302" i="1"/>
  <c r="L302" i="1"/>
  <c r="M302" i="1"/>
  <c r="N302" i="1"/>
  <c r="O302" i="1"/>
  <c r="P302" i="1"/>
  <c r="Q302" i="1"/>
  <c r="R302" i="1"/>
  <c r="S302" i="1"/>
  <c r="T302" i="1"/>
  <c r="U302" i="1"/>
  <c r="V302" i="1"/>
  <c r="W302" i="1"/>
  <c r="X302" i="1"/>
  <c r="E303" i="1"/>
  <c r="F303" i="1"/>
  <c r="G303" i="1"/>
  <c r="H303" i="1"/>
  <c r="I303" i="1"/>
  <c r="J303" i="1"/>
  <c r="K303" i="1"/>
  <c r="L303" i="1"/>
  <c r="M303" i="1"/>
  <c r="N303" i="1"/>
  <c r="O303" i="1"/>
  <c r="P303" i="1"/>
  <c r="Q303" i="1"/>
  <c r="R303" i="1"/>
  <c r="S303" i="1"/>
  <c r="T303" i="1"/>
  <c r="U303" i="1"/>
  <c r="V303" i="1"/>
  <c r="W303" i="1"/>
  <c r="X303" i="1"/>
  <c r="E304" i="1"/>
  <c r="F304" i="1"/>
  <c r="G304" i="1"/>
  <c r="H304" i="1"/>
  <c r="I304" i="1"/>
  <c r="J304" i="1"/>
  <c r="K304" i="1"/>
  <c r="L304" i="1"/>
  <c r="M304" i="1"/>
  <c r="N304" i="1"/>
  <c r="O304" i="1"/>
  <c r="P304" i="1"/>
  <c r="Q304" i="1"/>
  <c r="R304" i="1"/>
  <c r="S304" i="1"/>
  <c r="T304" i="1"/>
  <c r="U304" i="1"/>
  <c r="V304" i="1"/>
  <c r="W304" i="1"/>
  <c r="X304" i="1"/>
  <c r="E305" i="1"/>
  <c r="F305" i="1"/>
  <c r="G305" i="1"/>
  <c r="H305" i="1"/>
  <c r="I305" i="1"/>
  <c r="J305" i="1"/>
  <c r="K305" i="1"/>
  <c r="L305" i="1"/>
  <c r="M305" i="1"/>
  <c r="N305" i="1"/>
  <c r="O305" i="1"/>
  <c r="P305" i="1"/>
  <c r="Q305" i="1"/>
  <c r="R305" i="1"/>
  <c r="S305" i="1"/>
  <c r="T305" i="1"/>
  <c r="U305" i="1"/>
  <c r="V305" i="1"/>
  <c r="W305" i="1"/>
  <c r="X305" i="1"/>
  <c r="E306" i="1"/>
  <c r="F306" i="1"/>
  <c r="G306" i="1"/>
  <c r="H306" i="1"/>
  <c r="I306" i="1"/>
  <c r="J306" i="1"/>
  <c r="K306" i="1"/>
  <c r="L306" i="1"/>
  <c r="M306" i="1"/>
  <c r="N306" i="1"/>
  <c r="O306" i="1"/>
  <c r="P306" i="1"/>
  <c r="Q306" i="1"/>
  <c r="R306" i="1"/>
  <c r="S306" i="1"/>
  <c r="T306" i="1"/>
  <c r="U306" i="1"/>
  <c r="V306" i="1"/>
  <c r="W306" i="1"/>
  <c r="X306" i="1"/>
  <c r="E307" i="1"/>
  <c r="F307" i="1"/>
  <c r="G307" i="1"/>
  <c r="H307" i="1"/>
  <c r="I307" i="1"/>
  <c r="J307" i="1"/>
  <c r="K307" i="1"/>
  <c r="L307" i="1"/>
  <c r="M307" i="1"/>
  <c r="N307" i="1"/>
  <c r="O307" i="1"/>
  <c r="P307" i="1"/>
  <c r="Q307" i="1"/>
  <c r="R307" i="1"/>
  <c r="S307" i="1"/>
  <c r="T307" i="1"/>
  <c r="U307" i="1"/>
  <c r="V307" i="1"/>
  <c r="W307" i="1"/>
  <c r="X307" i="1"/>
  <c r="E308" i="1"/>
  <c r="F308" i="1"/>
  <c r="G308" i="1"/>
  <c r="H308" i="1"/>
  <c r="I308" i="1"/>
  <c r="J308" i="1"/>
  <c r="K308" i="1"/>
  <c r="L308" i="1"/>
  <c r="M308" i="1"/>
  <c r="N308" i="1"/>
  <c r="O308" i="1"/>
  <c r="P308" i="1"/>
  <c r="Q308" i="1"/>
  <c r="R308" i="1"/>
  <c r="S308" i="1"/>
  <c r="T308" i="1"/>
  <c r="U308" i="1"/>
  <c r="V308" i="1"/>
  <c r="W308" i="1"/>
  <c r="X308" i="1"/>
  <c r="E309" i="1"/>
  <c r="F309" i="1"/>
  <c r="G309" i="1"/>
  <c r="H309" i="1"/>
  <c r="I309" i="1"/>
  <c r="J309" i="1"/>
  <c r="K309" i="1"/>
  <c r="L309" i="1"/>
  <c r="M309" i="1"/>
  <c r="N309" i="1"/>
  <c r="O309" i="1"/>
  <c r="P309" i="1"/>
  <c r="Q309" i="1"/>
  <c r="R309" i="1"/>
  <c r="S309" i="1"/>
  <c r="T309" i="1"/>
  <c r="U309" i="1"/>
  <c r="V309" i="1"/>
  <c r="W309" i="1"/>
  <c r="X309" i="1"/>
  <c r="E310" i="1"/>
  <c r="F310" i="1"/>
  <c r="G310" i="1"/>
  <c r="H310" i="1"/>
  <c r="I310" i="1"/>
  <c r="J310" i="1"/>
  <c r="K310" i="1"/>
  <c r="L310" i="1"/>
  <c r="M310" i="1"/>
  <c r="N310" i="1"/>
  <c r="O310" i="1"/>
  <c r="P310" i="1"/>
  <c r="Q310" i="1"/>
  <c r="R310" i="1"/>
  <c r="S310" i="1"/>
  <c r="T310" i="1"/>
  <c r="U310" i="1"/>
  <c r="V310" i="1"/>
  <c r="W310" i="1"/>
  <c r="X310" i="1"/>
  <c r="E311" i="1"/>
  <c r="F311" i="1"/>
  <c r="G311" i="1"/>
  <c r="H311" i="1"/>
  <c r="I311" i="1"/>
  <c r="J311" i="1"/>
  <c r="K311" i="1"/>
  <c r="L311" i="1"/>
  <c r="M311" i="1"/>
  <c r="N311" i="1"/>
  <c r="O311" i="1"/>
  <c r="P311" i="1"/>
  <c r="Q311" i="1"/>
  <c r="R311" i="1"/>
  <c r="S311" i="1"/>
  <c r="T311" i="1"/>
  <c r="U311" i="1"/>
  <c r="V311" i="1"/>
  <c r="W311" i="1"/>
  <c r="X311" i="1"/>
  <c r="E312" i="1"/>
  <c r="F312" i="1"/>
  <c r="G312" i="1"/>
  <c r="H312" i="1"/>
  <c r="I312" i="1"/>
  <c r="J312" i="1"/>
  <c r="K312" i="1"/>
  <c r="L312" i="1"/>
  <c r="M312" i="1"/>
  <c r="N312" i="1"/>
  <c r="O312" i="1"/>
  <c r="P312" i="1"/>
  <c r="Q312" i="1"/>
  <c r="R312" i="1"/>
  <c r="S312" i="1"/>
  <c r="T312" i="1"/>
  <c r="U312" i="1"/>
  <c r="V312" i="1"/>
  <c r="W312" i="1"/>
  <c r="X312" i="1"/>
  <c r="E313" i="1"/>
  <c r="F313" i="1"/>
  <c r="G313" i="1"/>
  <c r="H313" i="1"/>
  <c r="I313" i="1"/>
  <c r="J313" i="1"/>
  <c r="K313" i="1"/>
  <c r="L313" i="1"/>
  <c r="M313" i="1"/>
  <c r="N313" i="1"/>
  <c r="O313" i="1"/>
  <c r="P313" i="1"/>
  <c r="Q313" i="1"/>
  <c r="R313" i="1"/>
  <c r="S313" i="1"/>
  <c r="T313" i="1"/>
  <c r="U313" i="1"/>
  <c r="V313" i="1"/>
  <c r="W313" i="1"/>
  <c r="X313" i="1"/>
  <c r="E314" i="1"/>
  <c r="F314" i="1"/>
  <c r="G314" i="1"/>
  <c r="H314" i="1"/>
  <c r="I314" i="1"/>
  <c r="J314" i="1"/>
  <c r="K314" i="1"/>
  <c r="L314" i="1"/>
  <c r="M314" i="1"/>
  <c r="N314" i="1"/>
  <c r="O314" i="1"/>
  <c r="P314" i="1"/>
  <c r="Q314" i="1"/>
  <c r="R314" i="1"/>
  <c r="S314" i="1"/>
  <c r="T314" i="1"/>
  <c r="U314" i="1"/>
  <c r="V314" i="1"/>
  <c r="W314" i="1"/>
  <c r="X314" i="1"/>
  <c r="E315" i="1"/>
  <c r="F315" i="1"/>
  <c r="G315" i="1"/>
  <c r="H315" i="1"/>
  <c r="I315" i="1"/>
  <c r="J315" i="1"/>
  <c r="K315" i="1"/>
  <c r="L315" i="1"/>
  <c r="M315" i="1"/>
  <c r="N315" i="1"/>
  <c r="O315" i="1"/>
  <c r="P315" i="1"/>
  <c r="Q315" i="1"/>
  <c r="R315" i="1"/>
  <c r="S315" i="1"/>
  <c r="T315" i="1"/>
  <c r="U315" i="1"/>
  <c r="V315" i="1"/>
  <c r="W315" i="1"/>
  <c r="X315" i="1"/>
  <c r="E316" i="1"/>
  <c r="F316" i="1"/>
  <c r="G316" i="1"/>
  <c r="H316" i="1"/>
  <c r="I316" i="1"/>
  <c r="J316" i="1"/>
  <c r="K316" i="1"/>
  <c r="L316" i="1"/>
  <c r="M316" i="1"/>
  <c r="N316" i="1"/>
  <c r="O316" i="1"/>
  <c r="P316" i="1"/>
  <c r="Q316" i="1"/>
  <c r="R316" i="1"/>
  <c r="S316" i="1"/>
  <c r="T316" i="1"/>
  <c r="U316" i="1"/>
  <c r="V316" i="1"/>
  <c r="W316" i="1"/>
  <c r="X316" i="1"/>
  <c r="E317" i="1"/>
  <c r="F317" i="1"/>
  <c r="G317" i="1"/>
  <c r="H317" i="1"/>
  <c r="I317" i="1"/>
  <c r="J317" i="1"/>
  <c r="K317" i="1"/>
  <c r="L317" i="1"/>
  <c r="M317" i="1"/>
  <c r="N317" i="1"/>
  <c r="O317" i="1"/>
  <c r="P317" i="1"/>
  <c r="Q317" i="1"/>
  <c r="R317" i="1"/>
  <c r="S317" i="1"/>
  <c r="T317" i="1"/>
  <c r="U317" i="1"/>
  <c r="V317" i="1"/>
  <c r="W317" i="1"/>
  <c r="X317" i="1"/>
  <c r="E318" i="1"/>
  <c r="F318" i="1"/>
  <c r="G318" i="1"/>
  <c r="H318" i="1"/>
  <c r="I318" i="1"/>
  <c r="J318" i="1"/>
  <c r="K318" i="1"/>
  <c r="L318" i="1"/>
  <c r="M318" i="1"/>
  <c r="N318" i="1"/>
  <c r="O318" i="1"/>
  <c r="P318" i="1"/>
  <c r="Q318" i="1"/>
  <c r="R318" i="1"/>
  <c r="S318" i="1"/>
  <c r="T318" i="1"/>
  <c r="U318" i="1"/>
  <c r="V318" i="1"/>
  <c r="W318" i="1"/>
  <c r="X318" i="1"/>
  <c r="E319" i="1"/>
  <c r="F319" i="1"/>
  <c r="G319" i="1"/>
  <c r="H319" i="1"/>
  <c r="I319" i="1"/>
  <c r="J319" i="1"/>
  <c r="K319" i="1"/>
  <c r="L319" i="1"/>
  <c r="M319" i="1"/>
  <c r="N319" i="1"/>
  <c r="O319" i="1"/>
  <c r="P319" i="1"/>
  <c r="Q319" i="1"/>
  <c r="R319" i="1"/>
  <c r="S319" i="1"/>
  <c r="T319" i="1"/>
  <c r="U319" i="1"/>
  <c r="V319" i="1"/>
  <c r="W319" i="1"/>
  <c r="X319" i="1"/>
  <c r="E320" i="1"/>
  <c r="F320" i="1"/>
  <c r="G320" i="1"/>
  <c r="H320" i="1"/>
  <c r="I320" i="1"/>
  <c r="J320" i="1"/>
  <c r="K320" i="1"/>
  <c r="L320" i="1"/>
  <c r="M320" i="1"/>
  <c r="N320" i="1"/>
  <c r="O320" i="1"/>
  <c r="P320" i="1"/>
  <c r="Q320" i="1"/>
  <c r="R320" i="1"/>
  <c r="S320" i="1"/>
  <c r="T320" i="1"/>
  <c r="U320" i="1"/>
  <c r="V320" i="1"/>
  <c r="W320" i="1"/>
  <c r="X320" i="1"/>
  <c r="E321" i="1"/>
  <c r="F321" i="1"/>
  <c r="G321" i="1"/>
  <c r="H321" i="1"/>
  <c r="I321" i="1"/>
  <c r="J321" i="1"/>
  <c r="K321" i="1"/>
  <c r="L321" i="1"/>
  <c r="M321" i="1"/>
  <c r="N321" i="1"/>
  <c r="O321" i="1"/>
  <c r="P321" i="1"/>
  <c r="Q321" i="1"/>
  <c r="R321" i="1"/>
  <c r="S321" i="1"/>
  <c r="T321" i="1"/>
  <c r="U321" i="1"/>
  <c r="V321" i="1"/>
  <c r="W321" i="1"/>
  <c r="X321" i="1"/>
  <c r="E322" i="1"/>
  <c r="F322" i="1"/>
  <c r="G322" i="1"/>
  <c r="H322" i="1"/>
  <c r="I322" i="1"/>
  <c r="J322" i="1"/>
  <c r="K322" i="1"/>
  <c r="L322" i="1"/>
  <c r="M322" i="1"/>
  <c r="N322" i="1"/>
  <c r="O322" i="1"/>
  <c r="P322" i="1"/>
  <c r="Q322" i="1"/>
  <c r="R322" i="1"/>
  <c r="S322" i="1"/>
  <c r="T322" i="1"/>
  <c r="U322" i="1"/>
  <c r="V322" i="1"/>
  <c r="W322" i="1"/>
  <c r="X322" i="1"/>
  <c r="E323" i="1"/>
  <c r="F323" i="1"/>
  <c r="G323" i="1"/>
  <c r="H323" i="1"/>
  <c r="I323" i="1"/>
  <c r="J323" i="1"/>
  <c r="K323" i="1"/>
  <c r="L323" i="1"/>
  <c r="M323" i="1"/>
  <c r="N323" i="1"/>
  <c r="O323" i="1"/>
  <c r="P323" i="1"/>
  <c r="Q323" i="1"/>
  <c r="R323" i="1"/>
  <c r="S323" i="1"/>
  <c r="T323" i="1"/>
  <c r="U323" i="1"/>
  <c r="V323" i="1"/>
  <c r="W323" i="1"/>
  <c r="X323" i="1"/>
  <c r="E324" i="1"/>
  <c r="F324" i="1"/>
  <c r="G324" i="1"/>
  <c r="H324" i="1"/>
  <c r="I324" i="1"/>
  <c r="J324" i="1"/>
  <c r="K324" i="1"/>
  <c r="L324" i="1"/>
  <c r="M324" i="1"/>
  <c r="N324" i="1"/>
  <c r="O324" i="1"/>
  <c r="P324" i="1"/>
  <c r="Q324" i="1"/>
  <c r="R324" i="1"/>
  <c r="S324" i="1"/>
  <c r="T324" i="1"/>
  <c r="U324" i="1"/>
  <c r="V324" i="1"/>
  <c r="W324" i="1"/>
  <c r="X324" i="1"/>
  <c r="E325" i="1"/>
  <c r="F325" i="1"/>
  <c r="G325" i="1"/>
  <c r="H325" i="1"/>
  <c r="I325" i="1"/>
  <c r="J325" i="1"/>
  <c r="K325" i="1"/>
  <c r="L325" i="1"/>
  <c r="M325" i="1"/>
  <c r="N325" i="1"/>
  <c r="O325" i="1"/>
  <c r="P325" i="1"/>
  <c r="Q325" i="1"/>
  <c r="R325" i="1"/>
  <c r="S325" i="1"/>
  <c r="T325" i="1"/>
  <c r="U325" i="1"/>
  <c r="V325" i="1"/>
  <c r="W325" i="1"/>
  <c r="X325" i="1"/>
  <c r="E326" i="1"/>
  <c r="F326" i="1"/>
  <c r="G326" i="1"/>
  <c r="H326" i="1"/>
  <c r="I326" i="1"/>
  <c r="J326" i="1"/>
  <c r="K326" i="1"/>
  <c r="L326" i="1"/>
  <c r="M326" i="1"/>
  <c r="N326" i="1"/>
  <c r="O326" i="1"/>
  <c r="P326" i="1"/>
  <c r="Q326" i="1"/>
  <c r="R326" i="1"/>
  <c r="S326" i="1"/>
  <c r="T326" i="1"/>
  <c r="U326" i="1"/>
  <c r="V326" i="1"/>
  <c r="W326" i="1"/>
  <c r="X326" i="1"/>
  <c r="E327" i="1"/>
  <c r="F327" i="1"/>
  <c r="G327" i="1"/>
  <c r="H327" i="1"/>
  <c r="I327" i="1"/>
  <c r="J327" i="1"/>
  <c r="K327" i="1"/>
  <c r="L327" i="1"/>
  <c r="M327" i="1"/>
  <c r="N327" i="1"/>
  <c r="O327" i="1"/>
  <c r="P327" i="1"/>
  <c r="Q327" i="1"/>
  <c r="R327" i="1"/>
  <c r="S327" i="1"/>
  <c r="T327" i="1"/>
  <c r="U327" i="1"/>
  <c r="V327" i="1"/>
  <c r="W327" i="1"/>
  <c r="X327" i="1"/>
  <c r="E328" i="1"/>
  <c r="F328" i="1"/>
  <c r="G328" i="1"/>
  <c r="H328" i="1"/>
  <c r="I328" i="1"/>
  <c r="J328" i="1"/>
  <c r="K328" i="1"/>
  <c r="L328" i="1"/>
  <c r="M328" i="1"/>
  <c r="N328" i="1"/>
  <c r="O328" i="1"/>
  <c r="P328" i="1"/>
  <c r="Q328" i="1"/>
  <c r="R328" i="1"/>
  <c r="S328" i="1"/>
  <c r="T328" i="1"/>
  <c r="U328" i="1"/>
  <c r="V328" i="1"/>
  <c r="W328" i="1"/>
  <c r="X328" i="1"/>
  <c r="E329" i="1"/>
  <c r="F329" i="1"/>
  <c r="G329" i="1"/>
  <c r="H329" i="1"/>
  <c r="I329" i="1"/>
  <c r="J329" i="1"/>
  <c r="K329" i="1"/>
  <c r="L329" i="1"/>
  <c r="M329" i="1"/>
  <c r="N329" i="1"/>
  <c r="O329" i="1"/>
  <c r="P329" i="1"/>
  <c r="Q329" i="1"/>
  <c r="R329" i="1"/>
  <c r="S329" i="1"/>
  <c r="T329" i="1"/>
  <c r="U329" i="1"/>
  <c r="V329" i="1"/>
  <c r="W329" i="1"/>
  <c r="X329" i="1"/>
  <c r="E330" i="1"/>
  <c r="F330" i="1"/>
  <c r="G330" i="1"/>
  <c r="H330" i="1"/>
  <c r="I330" i="1"/>
  <c r="J330" i="1"/>
  <c r="K330" i="1"/>
  <c r="L330" i="1"/>
  <c r="M330" i="1"/>
  <c r="N330" i="1"/>
  <c r="O330" i="1"/>
  <c r="P330" i="1"/>
  <c r="Q330" i="1"/>
  <c r="R330" i="1"/>
  <c r="S330" i="1"/>
  <c r="T330" i="1"/>
  <c r="U330" i="1"/>
  <c r="V330" i="1"/>
  <c r="W330" i="1"/>
  <c r="X330" i="1"/>
  <c r="E331" i="1"/>
  <c r="F331" i="1"/>
  <c r="G331" i="1"/>
  <c r="H331" i="1"/>
  <c r="I331" i="1"/>
  <c r="J331" i="1"/>
  <c r="K331" i="1"/>
  <c r="L331" i="1"/>
  <c r="M331" i="1"/>
  <c r="N331" i="1"/>
  <c r="O331" i="1"/>
  <c r="P331" i="1"/>
  <c r="Q331" i="1"/>
  <c r="R331" i="1"/>
  <c r="S331" i="1"/>
  <c r="T331" i="1"/>
  <c r="U331" i="1"/>
  <c r="V331" i="1"/>
  <c r="W331" i="1"/>
  <c r="X331" i="1"/>
  <c r="E332" i="1"/>
  <c r="F332" i="1"/>
  <c r="G332" i="1"/>
  <c r="H332" i="1"/>
  <c r="I332" i="1"/>
  <c r="J332" i="1"/>
  <c r="K332" i="1"/>
  <c r="L332" i="1"/>
  <c r="M332" i="1"/>
  <c r="N332" i="1"/>
  <c r="O332" i="1"/>
  <c r="P332" i="1"/>
  <c r="Q332" i="1"/>
  <c r="R332" i="1"/>
  <c r="S332" i="1"/>
  <c r="T332" i="1"/>
  <c r="U332" i="1"/>
  <c r="V332" i="1"/>
  <c r="W332" i="1"/>
  <c r="X332" i="1"/>
  <c r="E333" i="1"/>
  <c r="F333" i="1"/>
  <c r="G333" i="1"/>
  <c r="H333" i="1"/>
  <c r="I333" i="1"/>
  <c r="J333" i="1"/>
  <c r="K333" i="1"/>
  <c r="L333" i="1"/>
  <c r="M333" i="1"/>
  <c r="N333" i="1"/>
  <c r="O333" i="1"/>
  <c r="P333" i="1"/>
  <c r="Q333" i="1"/>
  <c r="R333" i="1"/>
  <c r="S333" i="1"/>
  <c r="T333" i="1"/>
  <c r="U333" i="1"/>
  <c r="V333" i="1"/>
  <c r="W333" i="1"/>
  <c r="X333" i="1"/>
  <c r="E334" i="1"/>
  <c r="F334" i="1"/>
  <c r="G334" i="1"/>
  <c r="H334" i="1"/>
  <c r="I334" i="1"/>
  <c r="J334" i="1"/>
  <c r="K334" i="1"/>
  <c r="L334" i="1"/>
  <c r="M334" i="1"/>
  <c r="N334" i="1"/>
  <c r="O334" i="1"/>
  <c r="P334" i="1"/>
  <c r="Q334" i="1"/>
  <c r="R334" i="1"/>
  <c r="S334" i="1"/>
  <c r="T334" i="1"/>
  <c r="U334" i="1"/>
  <c r="V334" i="1"/>
  <c r="W334" i="1"/>
  <c r="X334" i="1"/>
  <c r="E335" i="1"/>
  <c r="F335" i="1"/>
  <c r="G335" i="1"/>
  <c r="H335" i="1"/>
  <c r="I335" i="1"/>
  <c r="J335" i="1"/>
  <c r="K335" i="1"/>
  <c r="L335" i="1"/>
  <c r="M335" i="1"/>
  <c r="N335" i="1"/>
  <c r="O335" i="1"/>
  <c r="P335" i="1"/>
  <c r="Q335" i="1"/>
  <c r="R335" i="1"/>
  <c r="S335" i="1"/>
  <c r="T335" i="1"/>
  <c r="U335" i="1"/>
  <c r="V335" i="1"/>
  <c r="W335" i="1"/>
  <c r="X335" i="1"/>
  <c r="E336" i="1"/>
  <c r="F336" i="1"/>
  <c r="G336" i="1"/>
  <c r="H336" i="1"/>
  <c r="I336" i="1"/>
  <c r="J336" i="1"/>
  <c r="K336" i="1"/>
  <c r="L336" i="1"/>
  <c r="M336" i="1"/>
  <c r="N336" i="1"/>
  <c r="O336" i="1"/>
  <c r="P336" i="1"/>
  <c r="Q336" i="1"/>
  <c r="R336" i="1"/>
  <c r="S336" i="1"/>
  <c r="T336" i="1"/>
  <c r="U336" i="1"/>
  <c r="V336" i="1"/>
  <c r="W336" i="1"/>
  <c r="X336" i="1"/>
  <c r="E337" i="1"/>
  <c r="F337" i="1"/>
  <c r="G337" i="1"/>
  <c r="H337" i="1"/>
  <c r="I337" i="1"/>
  <c r="J337" i="1"/>
  <c r="K337" i="1"/>
  <c r="L337" i="1"/>
  <c r="M337" i="1"/>
  <c r="N337" i="1"/>
  <c r="O337" i="1"/>
  <c r="P337" i="1"/>
  <c r="Q337" i="1"/>
  <c r="R337" i="1"/>
  <c r="S337" i="1"/>
  <c r="T337" i="1"/>
  <c r="U337" i="1"/>
  <c r="V337" i="1"/>
  <c r="W337" i="1"/>
  <c r="X337" i="1"/>
  <c r="E338" i="1"/>
  <c r="F338" i="1"/>
  <c r="G338" i="1"/>
  <c r="H338" i="1"/>
  <c r="I338" i="1"/>
  <c r="J338" i="1"/>
  <c r="K338" i="1"/>
  <c r="L338" i="1"/>
  <c r="M338" i="1"/>
  <c r="N338" i="1"/>
  <c r="O338" i="1"/>
  <c r="P338" i="1"/>
  <c r="Q338" i="1"/>
  <c r="R338" i="1"/>
  <c r="S338" i="1"/>
  <c r="T338" i="1"/>
  <c r="U338" i="1"/>
  <c r="V338" i="1"/>
  <c r="W338" i="1"/>
  <c r="X338" i="1"/>
  <c r="E339" i="1"/>
  <c r="F339" i="1"/>
  <c r="G339" i="1"/>
  <c r="H339" i="1"/>
  <c r="I339" i="1"/>
  <c r="J339" i="1"/>
  <c r="K339" i="1"/>
  <c r="L339" i="1"/>
  <c r="M339" i="1"/>
  <c r="N339" i="1"/>
  <c r="O339" i="1"/>
  <c r="P339" i="1"/>
  <c r="Q339" i="1"/>
  <c r="R339" i="1"/>
  <c r="S339" i="1"/>
  <c r="T339" i="1"/>
  <c r="U339" i="1"/>
  <c r="V339" i="1"/>
  <c r="W339" i="1"/>
  <c r="X339" i="1"/>
  <c r="E340" i="1"/>
  <c r="F340" i="1"/>
  <c r="G340" i="1"/>
  <c r="H340" i="1"/>
  <c r="I340" i="1"/>
  <c r="J340" i="1"/>
  <c r="K340" i="1"/>
  <c r="L340" i="1"/>
  <c r="M340" i="1"/>
  <c r="N340" i="1"/>
  <c r="O340" i="1"/>
  <c r="P340" i="1"/>
  <c r="Q340" i="1"/>
  <c r="R340" i="1"/>
  <c r="S340" i="1"/>
  <c r="T340" i="1"/>
  <c r="U340" i="1"/>
  <c r="V340" i="1"/>
  <c r="W340" i="1"/>
  <c r="X340" i="1"/>
  <c r="E341" i="1"/>
  <c r="F341" i="1"/>
  <c r="G341" i="1"/>
  <c r="H341" i="1"/>
  <c r="I341" i="1"/>
  <c r="J341" i="1"/>
  <c r="K341" i="1"/>
  <c r="L341" i="1"/>
  <c r="M341" i="1"/>
  <c r="N341" i="1"/>
  <c r="O341" i="1"/>
  <c r="P341" i="1"/>
  <c r="Q341" i="1"/>
  <c r="R341" i="1"/>
  <c r="S341" i="1"/>
  <c r="T341" i="1"/>
  <c r="U341" i="1"/>
  <c r="V341" i="1"/>
  <c r="W341" i="1"/>
  <c r="X341" i="1"/>
  <c r="E342" i="1"/>
  <c r="F342" i="1"/>
  <c r="G342" i="1"/>
  <c r="H342" i="1"/>
  <c r="I342" i="1"/>
  <c r="J342" i="1"/>
  <c r="K342" i="1"/>
  <c r="L342" i="1"/>
  <c r="M342" i="1"/>
  <c r="N342" i="1"/>
  <c r="O342" i="1"/>
  <c r="P342" i="1"/>
  <c r="Q342" i="1"/>
  <c r="R342" i="1"/>
  <c r="S342" i="1"/>
  <c r="T342" i="1"/>
  <c r="U342" i="1"/>
  <c r="V342" i="1"/>
  <c r="W342" i="1"/>
  <c r="X342" i="1"/>
  <c r="E343" i="1"/>
  <c r="F343" i="1"/>
  <c r="G343" i="1"/>
  <c r="H343" i="1"/>
  <c r="I343" i="1"/>
  <c r="J343" i="1"/>
  <c r="K343" i="1"/>
  <c r="L343" i="1"/>
  <c r="M343" i="1"/>
  <c r="N343" i="1"/>
  <c r="O343" i="1"/>
  <c r="P343" i="1"/>
  <c r="Q343" i="1"/>
  <c r="R343" i="1"/>
  <c r="S343" i="1"/>
  <c r="T343" i="1"/>
  <c r="U343" i="1"/>
  <c r="V343" i="1"/>
  <c r="W343" i="1"/>
  <c r="X343" i="1"/>
  <c r="E344" i="1"/>
  <c r="F344" i="1"/>
  <c r="G344" i="1"/>
  <c r="H344" i="1"/>
  <c r="I344" i="1"/>
  <c r="J344" i="1"/>
  <c r="K344" i="1"/>
  <c r="L344" i="1"/>
  <c r="M344" i="1"/>
  <c r="N344" i="1"/>
  <c r="O344" i="1"/>
  <c r="P344" i="1"/>
  <c r="Q344" i="1"/>
  <c r="R344" i="1"/>
  <c r="S344" i="1"/>
  <c r="T344" i="1"/>
  <c r="U344" i="1"/>
  <c r="V344" i="1"/>
  <c r="W344" i="1"/>
  <c r="X344" i="1"/>
  <c r="E345" i="1"/>
  <c r="F345" i="1"/>
  <c r="G345" i="1"/>
  <c r="H345" i="1"/>
  <c r="I345" i="1"/>
  <c r="J345" i="1"/>
  <c r="K345" i="1"/>
  <c r="L345" i="1"/>
  <c r="M345" i="1"/>
  <c r="N345" i="1"/>
  <c r="O345" i="1"/>
  <c r="P345" i="1"/>
  <c r="Q345" i="1"/>
  <c r="R345" i="1"/>
  <c r="S345" i="1"/>
  <c r="T345" i="1"/>
  <c r="U345" i="1"/>
  <c r="V345" i="1"/>
  <c r="W345" i="1"/>
  <c r="X345" i="1"/>
  <c r="E346" i="1"/>
  <c r="F346" i="1"/>
  <c r="G346" i="1"/>
  <c r="H346" i="1"/>
  <c r="I346" i="1"/>
  <c r="J346" i="1"/>
  <c r="K346" i="1"/>
  <c r="L346" i="1"/>
  <c r="M346" i="1"/>
  <c r="N346" i="1"/>
  <c r="O346" i="1"/>
  <c r="P346" i="1"/>
  <c r="Q346" i="1"/>
  <c r="R346" i="1"/>
  <c r="S346" i="1"/>
  <c r="T346" i="1"/>
  <c r="U346" i="1"/>
  <c r="V346" i="1"/>
  <c r="W346" i="1"/>
  <c r="X346" i="1"/>
  <c r="E347" i="1"/>
  <c r="F347" i="1"/>
  <c r="G347" i="1"/>
  <c r="H347" i="1"/>
  <c r="I347" i="1"/>
  <c r="J347" i="1"/>
  <c r="K347" i="1"/>
  <c r="L347" i="1"/>
  <c r="M347" i="1"/>
  <c r="N347" i="1"/>
  <c r="O347" i="1"/>
  <c r="P347" i="1"/>
  <c r="Q347" i="1"/>
  <c r="R347" i="1"/>
  <c r="S347" i="1"/>
  <c r="T347" i="1"/>
  <c r="U347" i="1"/>
  <c r="V347" i="1"/>
  <c r="W347" i="1"/>
  <c r="X347" i="1"/>
  <c r="E348" i="1"/>
  <c r="F348" i="1"/>
  <c r="G348" i="1"/>
  <c r="H348" i="1"/>
  <c r="I348" i="1"/>
  <c r="J348" i="1"/>
  <c r="K348" i="1"/>
  <c r="L348" i="1"/>
  <c r="M348" i="1"/>
  <c r="N348" i="1"/>
  <c r="O348" i="1"/>
  <c r="P348" i="1"/>
  <c r="Q348" i="1"/>
  <c r="R348" i="1"/>
  <c r="S348" i="1"/>
  <c r="T348" i="1"/>
  <c r="U348" i="1"/>
  <c r="V348" i="1"/>
  <c r="W348" i="1"/>
  <c r="X348" i="1"/>
  <c r="E349" i="1"/>
  <c r="F349" i="1"/>
  <c r="G349" i="1"/>
  <c r="H349" i="1"/>
  <c r="I349" i="1"/>
  <c r="J349" i="1"/>
  <c r="K349" i="1"/>
  <c r="L349" i="1"/>
  <c r="M349" i="1"/>
  <c r="N349" i="1"/>
  <c r="O349" i="1"/>
  <c r="P349" i="1"/>
  <c r="Q349" i="1"/>
  <c r="R349" i="1"/>
  <c r="S349" i="1"/>
  <c r="T349" i="1"/>
  <c r="U349" i="1"/>
  <c r="V349" i="1"/>
  <c r="W349" i="1"/>
  <c r="X349" i="1"/>
  <c r="E350" i="1"/>
  <c r="F350" i="1"/>
  <c r="G350" i="1"/>
  <c r="H350" i="1"/>
  <c r="I350" i="1"/>
  <c r="J350" i="1"/>
  <c r="K350" i="1"/>
  <c r="L350" i="1"/>
  <c r="M350" i="1"/>
  <c r="N350" i="1"/>
  <c r="O350" i="1"/>
  <c r="P350" i="1"/>
  <c r="Q350" i="1"/>
  <c r="R350" i="1"/>
  <c r="S350" i="1"/>
  <c r="T350" i="1"/>
  <c r="U350" i="1"/>
  <c r="V350" i="1"/>
  <c r="W350" i="1"/>
  <c r="X350" i="1"/>
  <c r="E351" i="1"/>
  <c r="F351" i="1"/>
  <c r="G351" i="1"/>
  <c r="H351" i="1"/>
  <c r="I351" i="1"/>
  <c r="J351" i="1"/>
  <c r="K351" i="1"/>
  <c r="L351" i="1"/>
  <c r="M351" i="1"/>
  <c r="N351" i="1"/>
  <c r="O351" i="1"/>
  <c r="P351" i="1"/>
  <c r="Q351" i="1"/>
  <c r="R351" i="1"/>
  <c r="S351" i="1"/>
  <c r="T351" i="1"/>
  <c r="U351" i="1"/>
  <c r="V351" i="1"/>
  <c r="W351" i="1"/>
  <c r="X351" i="1"/>
  <c r="E352" i="1"/>
  <c r="F352" i="1"/>
  <c r="G352" i="1"/>
  <c r="H352" i="1"/>
  <c r="I352" i="1"/>
  <c r="J352" i="1"/>
  <c r="K352" i="1"/>
  <c r="L352" i="1"/>
  <c r="M352" i="1"/>
  <c r="N352" i="1"/>
  <c r="O352" i="1"/>
  <c r="P352" i="1"/>
  <c r="Q352" i="1"/>
  <c r="R352" i="1"/>
  <c r="S352" i="1"/>
  <c r="T352" i="1"/>
  <c r="U352" i="1"/>
  <c r="V352" i="1"/>
  <c r="W352" i="1"/>
  <c r="X352" i="1"/>
  <c r="E353" i="1"/>
  <c r="F353" i="1"/>
  <c r="G353" i="1"/>
  <c r="H353" i="1"/>
  <c r="I353" i="1"/>
  <c r="J353" i="1"/>
  <c r="K353" i="1"/>
  <c r="L353" i="1"/>
  <c r="M353" i="1"/>
  <c r="N353" i="1"/>
  <c r="O353" i="1"/>
  <c r="P353" i="1"/>
  <c r="Q353" i="1"/>
  <c r="R353" i="1"/>
  <c r="S353" i="1"/>
  <c r="T353" i="1"/>
  <c r="U353" i="1"/>
  <c r="V353" i="1"/>
  <c r="W353" i="1"/>
  <c r="X353" i="1"/>
  <c r="E354" i="1"/>
  <c r="F354" i="1"/>
  <c r="G354" i="1"/>
  <c r="H354" i="1"/>
  <c r="I354" i="1"/>
  <c r="J354" i="1"/>
  <c r="K354" i="1"/>
  <c r="L354" i="1"/>
  <c r="M354" i="1"/>
  <c r="N354" i="1"/>
  <c r="O354" i="1"/>
  <c r="P354" i="1"/>
  <c r="Q354" i="1"/>
  <c r="R354" i="1"/>
  <c r="S354" i="1"/>
  <c r="T354" i="1"/>
  <c r="U354" i="1"/>
  <c r="V354" i="1"/>
  <c r="W354" i="1"/>
  <c r="X354" i="1"/>
  <c r="E355" i="1"/>
  <c r="F355" i="1"/>
  <c r="G355" i="1"/>
  <c r="H355" i="1"/>
  <c r="I355" i="1"/>
  <c r="J355" i="1"/>
  <c r="K355" i="1"/>
  <c r="L355" i="1"/>
  <c r="M355" i="1"/>
  <c r="N355" i="1"/>
  <c r="O355" i="1"/>
  <c r="P355" i="1"/>
  <c r="Q355" i="1"/>
  <c r="R355" i="1"/>
  <c r="S355" i="1"/>
  <c r="T355" i="1"/>
  <c r="U355" i="1"/>
  <c r="V355" i="1"/>
  <c r="W355" i="1"/>
  <c r="X355" i="1"/>
  <c r="E356" i="1"/>
  <c r="F356" i="1"/>
  <c r="G356" i="1"/>
  <c r="H356" i="1"/>
  <c r="I356" i="1"/>
  <c r="J356" i="1"/>
  <c r="K356" i="1"/>
  <c r="L356" i="1"/>
  <c r="M356" i="1"/>
  <c r="N356" i="1"/>
  <c r="O356" i="1"/>
  <c r="P356" i="1"/>
  <c r="Q356" i="1"/>
  <c r="R356" i="1"/>
  <c r="S356" i="1"/>
  <c r="T356" i="1"/>
  <c r="U356" i="1"/>
  <c r="V356" i="1"/>
  <c r="W356" i="1"/>
  <c r="X356" i="1"/>
  <c r="E357" i="1"/>
  <c r="F357" i="1"/>
  <c r="G357" i="1"/>
  <c r="H357" i="1"/>
  <c r="I357" i="1"/>
  <c r="J357" i="1"/>
  <c r="K357" i="1"/>
  <c r="L357" i="1"/>
  <c r="M357" i="1"/>
  <c r="N357" i="1"/>
  <c r="O357" i="1"/>
  <c r="P357" i="1"/>
  <c r="Q357" i="1"/>
  <c r="R357" i="1"/>
  <c r="S357" i="1"/>
  <c r="T357" i="1"/>
  <c r="U357" i="1"/>
  <c r="V357" i="1"/>
  <c r="W357" i="1"/>
  <c r="X357" i="1"/>
  <c r="E358" i="1"/>
  <c r="F358" i="1"/>
  <c r="G358" i="1"/>
  <c r="H358" i="1"/>
  <c r="I358" i="1"/>
  <c r="J358" i="1"/>
  <c r="K358" i="1"/>
  <c r="L358" i="1"/>
  <c r="M358" i="1"/>
  <c r="N358" i="1"/>
  <c r="O358" i="1"/>
  <c r="P358" i="1"/>
  <c r="Q358" i="1"/>
  <c r="R358" i="1"/>
  <c r="S358" i="1"/>
  <c r="T358" i="1"/>
  <c r="U358" i="1"/>
  <c r="V358" i="1"/>
  <c r="W358" i="1"/>
  <c r="X358" i="1"/>
  <c r="E359" i="1"/>
  <c r="F359" i="1"/>
  <c r="G359" i="1"/>
  <c r="H359" i="1"/>
  <c r="I359" i="1"/>
  <c r="J359" i="1"/>
  <c r="K359" i="1"/>
  <c r="L359" i="1"/>
  <c r="M359" i="1"/>
  <c r="N359" i="1"/>
  <c r="O359" i="1"/>
  <c r="P359" i="1"/>
  <c r="Q359" i="1"/>
  <c r="R359" i="1"/>
  <c r="S359" i="1"/>
  <c r="T359" i="1"/>
  <c r="U359" i="1"/>
  <c r="V359" i="1"/>
  <c r="W359" i="1"/>
  <c r="X359" i="1"/>
  <c r="E360" i="1"/>
  <c r="F360" i="1"/>
  <c r="G360" i="1"/>
  <c r="H360" i="1"/>
  <c r="I360" i="1"/>
  <c r="J360" i="1"/>
  <c r="K360" i="1"/>
  <c r="L360" i="1"/>
  <c r="M360" i="1"/>
  <c r="N360" i="1"/>
  <c r="O360" i="1"/>
  <c r="P360" i="1"/>
  <c r="Q360" i="1"/>
  <c r="R360" i="1"/>
  <c r="S360" i="1"/>
  <c r="T360" i="1"/>
  <c r="U360" i="1"/>
  <c r="V360" i="1"/>
  <c r="W360" i="1"/>
  <c r="X360" i="1"/>
  <c r="E361" i="1"/>
  <c r="F361" i="1"/>
  <c r="G361" i="1"/>
  <c r="H361" i="1"/>
  <c r="I361" i="1"/>
  <c r="J361" i="1"/>
  <c r="K361" i="1"/>
  <c r="L361" i="1"/>
  <c r="M361" i="1"/>
  <c r="N361" i="1"/>
  <c r="O361" i="1"/>
  <c r="P361" i="1"/>
  <c r="Q361" i="1"/>
  <c r="R361" i="1"/>
  <c r="S361" i="1"/>
  <c r="T361" i="1"/>
  <c r="U361" i="1"/>
  <c r="V361" i="1"/>
  <c r="W361" i="1"/>
  <c r="X361" i="1"/>
  <c r="E362" i="1"/>
  <c r="F362" i="1"/>
  <c r="G362" i="1"/>
  <c r="H362" i="1"/>
  <c r="I362" i="1"/>
  <c r="J362" i="1"/>
  <c r="K362" i="1"/>
  <c r="L362" i="1"/>
  <c r="M362" i="1"/>
  <c r="N362" i="1"/>
  <c r="O362" i="1"/>
  <c r="P362" i="1"/>
  <c r="Q362" i="1"/>
  <c r="R362" i="1"/>
  <c r="S362" i="1"/>
  <c r="T362" i="1"/>
  <c r="U362" i="1"/>
  <c r="V362" i="1"/>
  <c r="W362" i="1"/>
  <c r="X362" i="1"/>
  <c r="E363" i="1"/>
  <c r="F363" i="1"/>
  <c r="G363" i="1"/>
  <c r="H363" i="1"/>
  <c r="I363" i="1"/>
  <c r="J363" i="1"/>
  <c r="K363" i="1"/>
  <c r="L363" i="1"/>
  <c r="M363" i="1"/>
  <c r="N363" i="1"/>
  <c r="O363" i="1"/>
  <c r="P363" i="1"/>
  <c r="Q363" i="1"/>
  <c r="R363" i="1"/>
  <c r="S363" i="1"/>
  <c r="T363" i="1"/>
  <c r="U363" i="1"/>
  <c r="V363" i="1"/>
  <c r="W363" i="1"/>
  <c r="X363" i="1"/>
  <c r="E364" i="1"/>
  <c r="F364" i="1"/>
  <c r="G364" i="1"/>
  <c r="H364" i="1"/>
  <c r="I364" i="1"/>
  <c r="J364" i="1"/>
  <c r="K364" i="1"/>
  <c r="L364" i="1"/>
  <c r="M364" i="1"/>
  <c r="N364" i="1"/>
  <c r="O364" i="1"/>
  <c r="P364" i="1"/>
  <c r="Q364" i="1"/>
  <c r="R364" i="1"/>
  <c r="S364" i="1"/>
  <c r="T364" i="1"/>
  <c r="U364" i="1"/>
  <c r="V364" i="1"/>
  <c r="W364" i="1"/>
  <c r="X364" i="1"/>
  <c r="E365" i="1"/>
  <c r="F365" i="1"/>
  <c r="G365" i="1"/>
  <c r="H365" i="1"/>
  <c r="I365" i="1"/>
  <c r="J365" i="1"/>
  <c r="K365" i="1"/>
  <c r="L365" i="1"/>
  <c r="M365" i="1"/>
  <c r="N365" i="1"/>
  <c r="O365" i="1"/>
  <c r="P365" i="1"/>
  <c r="Q365" i="1"/>
  <c r="R365" i="1"/>
  <c r="S365" i="1"/>
  <c r="T365" i="1"/>
  <c r="U365" i="1"/>
  <c r="V365" i="1"/>
  <c r="W365" i="1"/>
  <c r="X365" i="1"/>
  <c r="E366" i="1"/>
  <c r="F366" i="1"/>
  <c r="G366" i="1"/>
  <c r="H366" i="1"/>
  <c r="I366" i="1"/>
  <c r="J366" i="1"/>
  <c r="K366" i="1"/>
  <c r="L366" i="1"/>
  <c r="M366" i="1"/>
  <c r="N366" i="1"/>
  <c r="O366" i="1"/>
  <c r="P366" i="1"/>
  <c r="Q366" i="1"/>
  <c r="R366" i="1"/>
  <c r="S366" i="1"/>
  <c r="T366" i="1"/>
  <c r="U366" i="1"/>
  <c r="V366" i="1"/>
  <c r="W366" i="1"/>
  <c r="X366" i="1"/>
  <c r="E367" i="1"/>
  <c r="F367" i="1"/>
  <c r="G367" i="1"/>
  <c r="H367" i="1"/>
  <c r="I367" i="1"/>
  <c r="J367" i="1"/>
  <c r="K367" i="1"/>
  <c r="L367" i="1"/>
  <c r="M367" i="1"/>
  <c r="N367" i="1"/>
  <c r="O367" i="1"/>
  <c r="P367" i="1"/>
  <c r="Q367" i="1"/>
  <c r="R367" i="1"/>
  <c r="S367" i="1"/>
  <c r="T367" i="1"/>
  <c r="U367" i="1"/>
  <c r="V367" i="1"/>
  <c r="W367" i="1"/>
  <c r="X367" i="1"/>
  <c r="E368" i="1"/>
  <c r="F368" i="1"/>
  <c r="G368" i="1"/>
  <c r="H368" i="1"/>
  <c r="I368" i="1"/>
  <c r="J368" i="1"/>
  <c r="K368" i="1"/>
  <c r="L368" i="1"/>
  <c r="M368" i="1"/>
  <c r="N368" i="1"/>
  <c r="O368" i="1"/>
  <c r="P368" i="1"/>
  <c r="Q368" i="1"/>
  <c r="R368" i="1"/>
  <c r="S368" i="1"/>
  <c r="T368" i="1"/>
  <c r="U368" i="1"/>
  <c r="V368" i="1"/>
  <c r="W368" i="1"/>
  <c r="X368" i="1"/>
  <c r="E369" i="1"/>
  <c r="F369" i="1"/>
  <c r="G369" i="1"/>
  <c r="H369" i="1"/>
  <c r="I369" i="1"/>
  <c r="J369" i="1"/>
  <c r="K369" i="1"/>
  <c r="L369" i="1"/>
  <c r="M369" i="1"/>
  <c r="N369" i="1"/>
  <c r="O369" i="1"/>
  <c r="P369" i="1"/>
  <c r="Q369" i="1"/>
  <c r="R369" i="1"/>
  <c r="S369" i="1"/>
  <c r="T369" i="1"/>
  <c r="U369" i="1"/>
  <c r="V369" i="1"/>
  <c r="W369" i="1"/>
  <c r="X369" i="1"/>
  <c r="E370" i="1"/>
  <c r="F370" i="1"/>
  <c r="G370" i="1"/>
  <c r="H370" i="1"/>
  <c r="I370" i="1"/>
  <c r="J370" i="1"/>
  <c r="K370" i="1"/>
  <c r="L370" i="1"/>
  <c r="M370" i="1"/>
  <c r="N370" i="1"/>
  <c r="O370" i="1"/>
  <c r="P370" i="1"/>
  <c r="Q370" i="1"/>
  <c r="R370" i="1"/>
  <c r="S370" i="1"/>
  <c r="T370" i="1"/>
  <c r="U370" i="1"/>
  <c r="V370" i="1"/>
  <c r="W370" i="1"/>
  <c r="X370" i="1"/>
  <c r="E371" i="1"/>
  <c r="F371" i="1"/>
  <c r="G371" i="1"/>
  <c r="H371" i="1"/>
  <c r="I371" i="1"/>
  <c r="J371" i="1"/>
  <c r="K371" i="1"/>
  <c r="L371" i="1"/>
  <c r="M371" i="1"/>
  <c r="N371" i="1"/>
  <c r="O371" i="1"/>
  <c r="P371" i="1"/>
  <c r="Q371" i="1"/>
  <c r="R371" i="1"/>
  <c r="S371" i="1"/>
  <c r="T371" i="1"/>
  <c r="U371" i="1"/>
  <c r="V371" i="1"/>
  <c r="W371" i="1"/>
  <c r="X371" i="1"/>
  <c r="E372" i="1"/>
  <c r="F372" i="1"/>
  <c r="G372" i="1"/>
  <c r="H372" i="1"/>
  <c r="I372" i="1"/>
  <c r="J372" i="1"/>
  <c r="K372" i="1"/>
  <c r="L372" i="1"/>
  <c r="M372" i="1"/>
  <c r="N372" i="1"/>
  <c r="O372" i="1"/>
  <c r="P372" i="1"/>
  <c r="Q372" i="1"/>
  <c r="R372" i="1"/>
  <c r="S372" i="1"/>
  <c r="T372" i="1"/>
  <c r="U372" i="1"/>
  <c r="V372" i="1"/>
  <c r="W372" i="1"/>
  <c r="X372" i="1"/>
  <c r="E373" i="1"/>
  <c r="F373" i="1"/>
  <c r="G373" i="1"/>
  <c r="H373" i="1"/>
  <c r="I373" i="1"/>
  <c r="J373" i="1"/>
  <c r="K373" i="1"/>
  <c r="L373" i="1"/>
  <c r="M373" i="1"/>
  <c r="N373" i="1"/>
  <c r="O373" i="1"/>
  <c r="P373" i="1"/>
  <c r="Q373" i="1"/>
  <c r="R373" i="1"/>
  <c r="S373" i="1"/>
  <c r="T373" i="1"/>
  <c r="U373" i="1"/>
  <c r="V373" i="1"/>
  <c r="W373" i="1"/>
  <c r="X373" i="1"/>
  <c r="E374" i="1"/>
  <c r="F374" i="1"/>
  <c r="G374" i="1"/>
  <c r="H374" i="1"/>
  <c r="I374" i="1"/>
  <c r="J374" i="1"/>
  <c r="K374" i="1"/>
  <c r="L374" i="1"/>
  <c r="M374" i="1"/>
  <c r="N374" i="1"/>
  <c r="O374" i="1"/>
  <c r="P374" i="1"/>
  <c r="Q374" i="1"/>
  <c r="R374" i="1"/>
  <c r="S374" i="1"/>
  <c r="T374" i="1"/>
  <c r="U374" i="1"/>
  <c r="V374" i="1"/>
  <c r="W374" i="1"/>
  <c r="X374" i="1"/>
  <c r="E375" i="1"/>
  <c r="F375" i="1"/>
  <c r="G375" i="1"/>
  <c r="H375" i="1"/>
  <c r="I375" i="1"/>
  <c r="J375" i="1"/>
  <c r="K375" i="1"/>
  <c r="L375" i="1"/>
  <c r="M375" i="1"/>
  <c r="N375" i="1"/>
  <c r="O375" i="1"/>
  <c r="P375" i="1"/>
  <c r="Q375" i="1"/>
  <c r="R375" i="1"/>
  <c r="S375" i="1"/>
  <c r="T375" i="1"/>
  <c r="U375" i="1"/>
  <c r="V375" i="1"/>
  <c r="W375" i="1"/>
  <c r="X375" i="1"/>
  <c r="E376" i="1"/>
  <c r="F376" i="1"/>
  <c r="G376" i="1"/>
  <c r="H376" i="1"/>
  <c r="I376" i="1"/>
  <c r="J376" i="1"/>
  <c r="K376" i="1"/>
  <c r="L376" i="1"/>
  <c r="M376" i="1"/>
  <c r="N376" i="1"/>
  <c r="O376" i="1"/>
  <c r="P376" i="1"/>
  <c r="Q376" i="1"/>
  <c r="R376" i="1"/>
  <c r="S376" i="1"/>
  <c r="T376" i="1"/>
  <c r="U376" i="1"/>
  <c r="V376" i="1"/>
  <c r="W376" i="1"/>
  <c r="X376" i="1"/>
  <c r="E377" i="1"/>
  <c r="F377" i="1"/>
  <c r="G377" i="1"/>
  <c r="H377" i="1"/>
  <c r="I377" i="1"/>
  <c r="J377" i="1"/>
  <c r="K377" i="1"/>
  <c r="L377" i="1"/>
  <c r="M377" i="1"/>
  <c r="N377" i="1"/>
  <c r="O377" i="1"/>
  <c r="P377" i="1"/>
  <c r="Q377" i="1"/>
  <c r="R377" i="1"/>
  <c r="S377" i="1"/>
  <c r="T377" i="1"/>
  <c r="U377" i="1"/>
  <c r="V377" i="1"/>
  <c r="W377" i="1"/>
  <c r="X377" i="1"/>
  <c r="E378" i="1"/>
  <c r="F378" i="1"/>
  <c r="G378" i="1"/>
  <c r="H378" i="1"/>
  <c r="I378" i="1"/>
  <c r="J378" i="1"/>
  <c r="K378" i="1"/>
  <c r="L378" i="1"/>
  <c r="M378" i="1"/>
  <c r="N378" i="1"/>
  <c r="O378" i="1"/>
  <c r="P378" i="1"/>
  <c r="Q378" i="1"/>
  <c r="R378" i="1"/>
  <c r="S378" i="1"/>
  <c r="T378" i="1"/>
  <c r="U378" i="1"/>
  <c r="V378" i="1"/>
  <c r="W378" i="1"/>
  <c r="X378" i="1"/>
  <c r="E379" i="1"/>
  <c r="F379" i="1"/>
  <c r="G379" i="1"/>
  <c r="H379" i="1"/>
  <c r="I379" i="1"/>
  <c r="J379" i="1"/>
  <c r="K379" i="1"/>
  <c r="L379" i="1"/>
  <c r="M379" i="1"/>
  <c r="N379" i="1"/>
  <c r="O379" i="1"/>
  <c r="P379" i="1"/>
  <c r="Q379" i="1"/>
  <c r="R379" i="1"/>
  <c r="S379" i="1"/>
  <c r="T379" i="1"/>
  <c r="U379" i="1"/>
  <c r="V379" i="1"/>
  <c r="W379" i="1"/>
  <c r="X379" i="1"/>
  <c r="E380" i="1"/>
  <c r="F380" i="1"/>
  <c r="G380" i="1"/>
  <c r="H380" i="1"/>
  <c r="I380" i="1"/>
  <c r="J380" i="1"/>
  <c r="K380" i="1"/>
  <c r="L380" i="1"/>
  <c r="M380" i="1"/>
  <c r="N380" i="1"/>
  <c r="O380" i="1"/>
  <c r="P380" i="1"/>
  <c r="Q380" i="1"/>
  <c r="R380" i="1"/>
  <c r="S380" i="1"/>
  <c r="T380" i="1"/>
  <c r="U380" i="1"/>
  <c r="V380" i="1"/>
  <c r="W380" i="1"/>
  <c r="X380" i="1"/>
  <c r="E381" i="1"/>
  <c r="F381" i="1"/>
  <c r="G381" i="1"/>
  <c r="H381" i="1"/>
  <c r="I381" i="1"/>
  <c r="J381" i="1"/>
  <c r="K381" i="1"/>
  <c r="L381" i="1"/>
  <c r="M381" i="1"/>
  <c r="N381" i="1"/>
  <c r="O381" i="1"/>
  <c r="P381" i="1"/>
  <c r="Q381" i="1"/>
  <c r="R381" i="1"/>
  <c r="S381" i="1"/>
  <c r="T381" i="1"/>
  <c r="U381" i="1"/>
  <c r="V381" i="1"/>
  <c r="W381" i="1"/>
  <c r="X381" i="1"/>
  <c r="E382" i="1"/>
  <c r="F382" i="1"/>
  <c r="G382" i="1"/>
  <c r="H382" i="1"/>
  <c r="I382" i="1"/>
  <c r="J382" i="1"/>
  <c r="K382" i="1"/>
  <c r="L382" i="1"/>
  <c r="M382" i="1"/>
  <c r="N382" i="1"/>
  <c r="O382" i="1"/>
  <c r="P382" i="1"/>
  <c r="Q382" i="1"/>
  <c r="R382" i="1"/>
  <c r="S382" i="1"/>
  <c r="T382" i="1"/>
  <c r="U382" i="1"/>
  <c r="V382" i="1"/>
  <c r="W382" i="1"/>
  <c r="X382" i="1"/>
  <c r="E383" i="1"/>
  <c r="F383" i="1"/>
  <c r="G383" i="1"/>
  <c r="H383" i="1"/>
  <c r="I383" i="1"/>
  <c r="J383" i="1"/>
  <c r="K383" i="1"/>
  <c r="L383" i="1"/>
  <c r="M383" i="1"/>
  <c r="N383" i="1"/>
  <c r="O383" i="1"/>
  <c r="P383" i="1"/>
  <c r="Q383" i="1"/>
  <c r="R383" i="1"/>
  <c r="S383" i="1"/>
  <c r="T383" i="1"/>
  <c r="U383" i="1"/>
  <c r="V383" i="1"/>
  <c r="W383" i="1"/>
  <c r="X383" i="1"/>
  <c r="E384" i="1"/>
  <c r="F384" i="1"/>
  <c r="G384" i="1"/>
  <c r="H384" i="1"/>
  <c r="I384" i="1"/>
  <c r="J384" i="1"/>
  <c r="K384" i="1"/>
  <c r="L384" i="1"/>
  <c r="M384" i="1"/>
  <c r="N384" i="1"/>
  <c r="O384" i="1"/>
  <c r="P384" i="1"/>
  <c r="Q384" i="1"/>
  <c r="R384" i="1"/>
  <c r="S384" i="1"/>
  <c r="T384" i="1"/>
  <c r="U384" i="1"/>
  <c r="V384" i="1"/>
  <c r="W384" i="1"/>
  <c r="X384" i="1"/>
  <c r="E385" i="1"/>
  <c r="F385" i="1"/>
  <c r="G385" i="1"/>
  <c r="H385" i="1"/>
  <c r="I385" i="1"/>
  <c r="J385" i="1"/>
  <c r="K385" i="1"/>
  <c r="L385" i="1"/>
  <c r="M385" i="1"/>
  <c r="N385" i="1"/>
  <c r="O385" i="1"/>
  <c r="P385" i="1"/>
  <c r="Q385" i="1"/>
  <c r="R385" i="1"/>
  <c r="S385" i="1"/>
  <c r="T385" i="1"/>
  <c r="U385" i="1"/>
  <c r="V385" i="1"/>
  <c r="W385" i="1"/>
  <c r="X385" i="1"/>
  <c r="E386" i="1"/>
  <c r="F386" i="1"/>
  <c r="G386" i="1"/>
  <c r="H386" i="1"/>
  <c r="I386" i="1"/>
  <c r="J386" i="1"/>
  <c r="K386" i="1"/>
  <c r="L386" i="1"/>
  <c r="M386" i="1"/>
  <c r="N386" i="1"/>
  <c r="O386" i="1"/>
  <c r="P386" i="1"/>
  <c r="Q386" i="1"/>
  <c r="R386" i="1"/>
  <c r="S386" i="1"/>
  <c r="T386" i="1"/>
  <c r="U386" i="1"/>
  <c r="V386" i="1"/>
  <c r="W386" i="1"/>
  <c r="X386" i="1"/>
  <c r="E387" i="1"/>
  <c r="F387" i="1"/>
  <c r="G387" i="1"/>
  <c r="H387" i="1"/>
  <c r="I387" i="1"/>
  <c r="J387" i="1"/>
  <c r="K387" i="1"/>
  <c r="L387" i="1"/>
  <c r="M387" i="1"/>
  <c r="N387" i="1"/>
  <c r="O387" i="1"/>
  <c r="P387" i="1"/>
  <c r="Q387" i="1"/>
  <c r="R387" i="1"/>
  <c r="S387" i="1"/>
  <c r="T387" i="1"/>
  <c r="U387" i="1"/>
  <c r="V387" i="1"/>
  <c r="W387" i="1"/>
  <c r="X387" i="1"/>
  <c r="E388" i="1"/>
  <c r="F388" i="1"/>
  <c r="G388" i="1"/>
  <c r="H388" i="1"/>
  <c r="I388" i="1"/>
  <c r="J388" i="1"/>
  <c r="K388" i="1"/>
  <c r="L388" i="1"/>
  <c r="M388" i="1"/>
  <c r="N388" i="1"/>
  <c r="O388" i="1"/>
  <c r="P388" i="1"/>
  <c r="Q388" i="1"/>
  <c r="R388" i="1"/>
  <c r="S388" i="1"/>
  <c r="T388" i="1"/>
  <c r="U388" i="1"/>
  <c r="V388" i="1"/>
  <c r="W388" i="1"/>
  <c r="X388" i="1"/>
  <c r="E389" i="1"/>
  <c r="F389" i="1"/>
  <c r="G389" i="1"/>
  <c r="H389" i="1"/>
  <c r="I389" i="1"/>
  <c r="J389" i="1"/>
  <c r="K389" i="1"/>
  <c r="L389" i="1"/>
  <c r="M389" i="1"/>
  <c r="N389" i="1"/>
  <c r="O389" i="1"/>
  <c r="P389" i="1"/>
  <c r="Q389" i="1"/>
  <c r="R389" i="1"/>
  <c r="S389" i="1"/>
  <c r="T389" i="1"/>
  <c r="U389" i="1"/>
  <c r="V389" i="1"/>
  <c r="W389" i="1"/>
  <c r="X389" i="1"/>
  <c r="E390" i="1"/>
  <c r="F390" i="1"/>
  <c r="G390" i="1"/>
  <c r="H390" i="1"/>
  <c r="I390" i="1"/>
  <c r="J390" i="1"/>
  <c r="K390" i="1"/>
  <c r="L390" i="1"/>
  <c r="M390" i="1"/>
  <c r="N390" i="1"/>
  <c r="O390" i="1"/>
  <c r="P390" i="1"/>
  <c r="Q390" i="1"/>
  <c r="R390" i="1"/>
  <c r="S390" i="1"/>
  <c r="T390" i="1"/>
  <c r="U390" i="1"/>
  <c r="V390" i="1"/>
  <c r="W390" i="1"/>
  <c r="X390" i="1"/>
  <c r="E391" i="1"/>
  <c r="F391" i="1"/>
  <c r="G391" i="1"/>
  <c r="H391" i="1"/>
  <c r="I391" i="1"/>
  <c r="J391" i="1"/>
  <c r="K391" i="1"/>
  <c r="L391" i="1"/>
  <c r="M391" i="1"/>
  <c r="N391" i="1"/>
  <c r="O391" i="1"/>
  <c r="P391" i="1"/>
  <c r="Q391" i="1"/>
  <c r="R391" i="1"/>
  <c r="S391" i="1"/>
  <c r="T391" i="1"/>
  <c r="U391" i="1"/>
  <c r="V391" i="1"/>
  <c r="W391" i="1"/>
  <c r="X391" i="1"/>
  <c r="E392" i="1"/>
  <c r="F392" i="1"/>
  <c r="G392" i="1"/>
  <c r="H392" i="1"/>
  <c r="I392" i="1"/>
  <c r="J392" i="1"/>
  <c r="K392" i="1"/>
  <c r="L392" i="1"/>
  <c r="M392" i="1"/>
  <c r="N392" i="1"/>
  <c r="O392" i="1"/>
  <c r="P392" i="1"/>
  <c r="Q392" i="1"/>
  <c r="R392" i="1"/>
  <c r="S392" i="1"/>
  <c r="T392" i="1"/>
  <c r="U392" i="1"/>
  <c r="V392" i="1"/>
  <c r="W392" i="1"/>
  <c r="X392" i="1"/>
  <c r="E393" i="1"/>
  <c r="F393" i="1"/>
  <c r="G393" i="1"/>
  <c r="H393" i="1"/>
  <c r="I393" i="1"/>
  <c r="J393" i="1"/>
  <c r="K393" i="1"/>
  <c r="L393" i="1"/>
  <c r="M393" i="1"/>
  <c r="N393" i="1"/>
  <c r="O393" i="1"/>
  <c r="P393" i="1"/>
  <c r="Q393" i="1"/>
  <c r="R393" i="1"/>
  <c r="S393" i="1"/>
  <c r="T393" i="1"/>
  <c r="U393" i="1"/>
  <c r="V393" i="1"/>
  <c r="W393" i="1"/>
  <c r="X393" i="1"/>
  <c r="E394" i="1"/>
  <c r="F394" i="1"/>
  <c r="G394" i="1"/>
  <c r="H394" i="1"/>
  <c r="I394" i="1"/>
  <c r="J394" i="1"/>
  <c r="K394" i="1"/>
  <c r="L394" i="1"/>
  <c r="M394" i="1"/>
  <c r="N394" i="1"/>
  <c r="O394" i="1"/>
  <c r="P394" i="1"/>
  <c r="Q394" i="1"/>
  <c r="R394" i="1"/>
  <c r="S394" i="1"/>
  <c r="T394" i="1"/>
  <c r="U394" i="1"/>
  <c r="V394" i="1"/>
  <c r="W394" i="1"/>
  <c r="X394" i="1"/>
  <c r="E395" i="1"/>
  <c r="F395" i="1"/>
  <c r="G395" i="1"/>
  <c r="H395" i="1"/>
  <c r="I395" i="1"/>
  <c r="J395" i="1"/>
  <c r="K395" i="1"/>
  <c r="L395" i="1"/>
  <c r="M395" i="1"/>
  <c r="N395" i="1"/>
  <c r="O395" i="1"/>
  <c r="P395" i="1"/>
  <c r="Q395" i="1"/>
  <c r="R395" i="1"/>
  <c r="S395" i="1"/>
  <c r="T395" i="1"/>
  <c r="U395" i="1"/>
  <c r="V395" i="1"/>
  <c r="W395" i="1"/>
  <c r="X395" i="1"/>
  <c r="E396" i="1"/>
  <c r="F396" i="1"/>
  <c r="G396" i="1"/>
  <c r="H396" i="1"/>
  <c r="I396" i="1"/>
  <c r="J396" i="1"/>
  <c r="K396" i="1"/>
  <c r="L396" i="1"/>
  <c r="M396" i="1"/>
  <c r="N396" i="1"/>
  <c r="O396" i="1"/>
  <c r="P396" i="1"/>
  <c r="Q396" i="1"/>
  <c r="R396" i="1"/>
  <c r="S396" i="1"/>
  <c r="T396" i="1"/>
  <c r="U396" i="1"/>
  <c r="V396" i="1"/>
  <c r="W396" i="1"/>
  <c r="X396" i="1"/>
  <c r="E397" i="1"/>
  <c r="F397" i="1"/>
  <c r="G397" i="1"/>
  <c r="H397" i="1"/>
  <c r="I397" i="1"/>
  <c r="J397" i="1"/>
  <c r="K397" i="1"/>
  <c r="L397" i="1"/>
  <c r="M397" i="1"/>
  <c r="N397" i="1"/>
  <c r="O397" i="1"/>
  <c r="P397" i="1"/>
  <c r="Q397" i="1"/>
  <c r="R397" i="1"/>
  <c r="S397" i="1"/>
  <c r="T397" i="1"/>
  <c r="U397" i="1"/>
  <c r="V397" i="1"/>
  <c r="W397" i="1"/>
  <c r="X397" i="1"/>
  <c r="E398" i="1"/>
  <c r="F398" i="1"/>
  <c r="G398" i="1"/>
  <c r="H398" i="1"/>
  <c r="I398" i="1"/>
  <c r="J398" i="1"/>
  <c r="K398" i="1"/>
  <c r="L398" i="1"/>
  <c r="M398" i="1"/>
  <c r="N398" i="1"/>
  <c r="O398" i="1"/>
  <c r="P398" i="1"/>
  <c r="Q398" i="1"/>
  <c r="R398" i="1"/>
  <c r="S398" i="1"/>
  <c r="T398" i="1"/>
  <c r="U398" i="1"/>
  <c r="V398" i="1"/>
  <c r="W398" i="1"/>
  <c r="X398" i="1"/>
  <c r="E399" i="1"/>
  <c r="F399" i="1"/>
  <c r="G399" i="1"/>
  <c r="H399" i="1"/>
  <c r="I399" i="1"/>
  <c r="J399" i="1"/>
  <c r="K399" i="1"/>
  <c r="L399" i="1"/>
  <c r="M399" i="1"/>
  <c r="N399" i="1"/>
  <c r="O399" i="1"/>
  <c r="P399" i="1"/>
  <c r="Q399" i="1"/>
  <c r="R399" i="1"/>
  <c r="S399" i="1"/>
  <c r="T399" i="1"/>
  <c r="U399" i="1"/>
  <c r="V399" i="1"/>
  <c r="W399" i="1"/>
  <c r="X399" i="1"/>
  <c r="E400" i="1"/>
  <c r="F400" i="1"/>
  <c r="G400" i="1"/>
  <c r="H400" i="1"/>
  <c r="I400" i="1"/>
  <c r="J400" i="1"/>
  <c r="K400" i="1"/>
  <c r="L400" i="1"/>
  <c r="M400" i="1"/>
  <c r="N400" i="1"/>
  <c r="O400" i="1"/>
  <c r="P400" i="1"/>
  <c r="Q400" i="1"/>
  <c r="R400" i="1"/>
  <c r="S400" i="1"/>
  <c r="T400" i="1"/>
  <c r="U400" i="1"/>
  <c r="V400" i="1"/>
  <c r="W400" i="1"/>
  <c r="X400" i="1"/>
  <c r="E401" i="1"/>
  <c r="F401" i="1"/>
  <c r="G401" i="1"/>
  <c r="H401" i="1"/>
  <c r="I401" i="1"/>
  <c r="J401" i="1"/>
  <c r="K401" i="1"/>
  <c r="L401" i="1"/>
  <c r="M401" i="1"/>
  <c r="N401" i="1"/>
  <c r="O401" i="1"/>
  <c r="P401" i="1"/>
  <c r="Q401" i="1"/>
  <c r="R401" i="1"/>
  <c r="S401" i="1"/>
  <c r="T401" i="1"/>
  <c r="U401" i="1"/>
  <c r="V401" i="1"/>
  <c r="W401" i="1"/>
  <c r="X401" i="1"/>
  <c r="E402" i="1"/>
  <c r="F402" i="1"/>
  <c r="G402" i="1"/>
  <c r="H402" i="1"/>
  <c r="I402" i="1"/>
  <c r="J402" i="1"/>
  <c r="K402" i="1"/>
  <c r="L402" i="1"/>
  <c r="M402" i="1"/>
  <c r="N402" i="1"/>
  <c r="O402" i="1"/>
  <c r="P402" i="1"/>
  <c r="Q402" i="1"/>
  <c r="R402" i="1"/>
  <c r="S402" i="1"/>
  <c r="T402" i="1"/>
  <c r="U402" i="1"/>
  <c r="V402" i="1"/>
  <c r="W402" i="1"/>
  <c r="X402" i="1"/>
  <c r="E403" i="1"/>
  <c r="F403" i="1"/>
  <c r="G403" i="1"/>
  <c r="H403" i="1"/>
  <c r="I403" i="1"/>
  <c r="J403" i="1"/>
  <c r="K403" i="1"/>
  <c r="L403" i="1"/>
  <c r="M403" i="1"/>
  <c r="N403" i="1"/>
  <c r="O403" i="1"/>
  <c r="P403" i="1"/>
  <c r="Q403" i="1"/>
  <c r="R403" i="1"/>
  <c r="S403" i="1"/>
  <c r="T403" i="1"/>
  <c r="U403" i="1"/>
  <c r="V403" i="1"/>
  <c r="W403" i="1"/>
  <c r="X403" i="1"/>
  <c r="E404" i="1"/>
  <c r="F404" i="1"/>
  <c r="G404" i="1"/>
  <c r="H404" i="1"/>
  <c r="I404" i="1"/>
  <c r="J404" i="1"/>
  <c r="K404" i="1"/>
  <c r="L404" i="1"/>
  <c r="M404" i="1"/>
  <c r="N404" i="1"/>
  <c r="O404" i="1"/>
  <c r="P404" i="1"/>
  <c r="Q404" i="1"/>
  <c r="R404" i="1"/>
  <c r="S404" i="1"/>
  <c r="T404" i="1"/>
  <c r="U404" i="1"/>
  <c r="V404" i="1"/>
  <c r="W404" i="1"/>
  <c r="X404" i="1"/>
  <c r="E405" i="1"/>
  <c r="F405" i="1"/>
  <c r="G405" i="1"/>
  <c r="H405" i="1"/>
  <c r="I405" i="1"/>
  <c r="J405" i="1"/>
  <c r="K405" i="1"/>
  <c r="L405" i="1"/>
  <c r="M405" i="1"/>
  <c r="N405" i="1"/>
  <c r="O405" i="1"/>
  <c r="P405" i="1"/>
  <c r="Q405" i="1"/>
  <c r="R405" i="1"/>
  <c r="S405" i="1"/>
  <c r="T405" i="1"/>
  <c r="U405" i="1"/>
  <c r="V405" i="1"/>
  <c r="W405" i="1"/>
  <c r="X405" i="1"/>
  <c r="E406" i="1"/>
  <c r="F406" i="1"/>
  <c r="G406" i="1"/>
  <c r="H406" i="1"/>
  <c r="I406" i="1"/>
  <c r="J406" i="1"/>
  <c r="K406" i="1"/>
  <c r="L406" i="1"/>
  <c r="M406" i="1"/>
  <c r="N406" i="1"/>
  <c r="O406" i="1"/>
  <c r="P406" i="1"/>
  <c r="Q406" i="1"/>
  <c r="R406" i="1"/>
  <c r="S406" i="1"/>
  <c r="T406" i="1"/>
  <c r="U406" i="1"/>
  <c r="V406" i="1"/>
  <c r="W406" i="1"/>
  <c r="X406" i="1"/>
  <c r="E407" i="1"/>
  <c r="F407" i="1"/>
  <c r="G407" i="1"/>
  <c r="H407" i="1"/>
  <c r="I407" i="1"/>
  <c r="J407" i="1"/>
  <c r="K407" i="1"/>
  <c r="L407" i="1"/>
  <c r="M407" i="1"/>
  <c r="N407" i="1"/>
  <c r="O407" i="1"/>
  <c r="P407" i="1"/>
  <c r="Q407" i="1"/>
  <c r="R407" i="1"/>
  <c r="S407" i="1"/>
  <c r="T407" i="1"/>
  <c r="U407" i="1"/>
  <c r="V407" i="1"/>
  <c r="W407" i="1"/>
  <c r="X407" i="1"/>
  <c r="E408" i="1"/>
  <c r="F408" i="1"/>
  <c r="G408" i="1"/>
  <c r="H408" i="1"/>
  <c r="I408" i="1"/>
  <c r="J408" i="1"/>
  <c r="K408" i="1"/>
  <c r="L408" i="1"/>
  <c r="M408" i="1"/>
  <c r="N408" i="1"/>
  <c r="O408" i="1"/>
  <c r="P408" i="1"/>
  <c r="Q408" i="1"/>
  <c r="R408" i="1"/>
  <c r="S408" i="1"/>
  <c r="T408" i="1"/>
  <c r="U408" i="1"/>
  <c r="V408" i="1"/>
  <c r="W408" i="1"/>
  <c r="X408" i="1"/>
  <c r="E409" i="1"/>
  <c r="F409" i="1"/>
  <c r="G409" i="1"/>
  <c r="H409" i="1"/>
  <c r="I409" i="1"/>
  <c r="J409" i="1"/>
  <c r="K409" i="1"/>
  <c r="L409" i="1"/>
  <c r="M409" i="1"/>
  <c r="N409" i="1"/>
  <c r="O409" i="1"/>
  <c r="P409" i="1"/>
  <c r="Q409" i="1"/>
  <c r="R409" i="1"/>
  <c r="S409" i="1"/>
  <c r="T409" i="1"/>
  <c r="U409" i="1"/>
  <c r="V409" i="1"/>
  <c r="W409" i="1"/>
  <c r="X409" i="1"/>
  <c r="E410" i="1"/>
  <c r="F410" i="1"/>
  <c r="G410" i="1"/>
  <c r="H410" i="1"/>
  <c r="I410" i="1"/>
  <c r="J410" i="1"/>
  <c r="K410" i="1"/>
  <c r="L410" i="1"/>
  <c r="M410" i="1"/>
  <c r="N410" i="1"/>
  <c r="O410" i="1"/>
  <c r="P410" i="1"/>
  <c r="Q410" i="1"/>
  <c r="R410" i="1"/>
  <c r="S410" i="1"/>
  <c r="T410" i="1"/>
  <c r="U410" i="1"/>
  <c r="V410" i="1"/>
  <c r="W410" i="1"/>
  <c r="X410" i="1"/>
  <c r="E411" i="1"/>
  <c r="F411" i="1"/>
  <c r="G411" i="1"/>
  <c r="H411" i="1"/>
  <c r="I411" i="1"/>
  <c r="J411" i="1"/>
  <c r="K411" i="1"/>
  <c r="L411" i="1"/>
  <c r="M411" i="1"/>
  <c r="N411" i="1"/>
  <c r="O411" i="1"/>
  <c r="P411" i="1"/>
  <c r="Q411" i="1"/>
  <c r="R411" i="1"/>
  <c r="S411" i="1"/>
  <c r="T411" i="1"/>
  <c r="U411" i="1"/>
  <c r="V411" i="1"/>
  <c r="W411" i="1"/>
  <c r="X411" i="1"/>
  <c r="E412" i="1"/>
  <c r="F412" i="1"/>
  <c r="G412" i="1"/>
  <c r="H412" i="1"/>
  <c r="I412" i="1"/>
  <c r="J412" i="1"/>
  <c r="K412" i="1"/>
  <c r="L412" i="1"/>
  <c r="M412" i="1"/>
  <c r="N412" i="1"/>
  <c r="O412" i="1"/>
  <c r="P412" i="1"/>
  <c r="Q412" i="1"/>
  <c r="R412" i="1"/>
  <c r="S412" i="1"/>
  <c r="T412" i="1"/>
  <c r="U412" i="1"/>
  <c r="V412" i="1"/>
  <c r="W412" i="1"/>
  <c r="X412" i="1"/>
  <c r="E413" i="1"/>
  <c r="F413" i="1"/>
  <c r="G413" i="1"/>
  <c r="H413" i="1"/>
  <c r="I413" i="1"/>
  <c r="J413" i="1"/>
  <c r="K413" i="1"/>
  <c r="L413" i="1"/>
  <c r="M413" i="1"/>
  <c r="N413" i="1"/>
  <c r="O413" i="1"/>
  <c r="P413" i="1"/>
  <c r="Q413" i="1"/>
  <c r="R413" i="1"/>
  <c r="S413" i="1"/>
  <c r="T413" i="1"/>
  <c r="U413" i="1"/>
  <c r="V413" i="1"/>
  <c r="W413" i="1"/>
  <c r="X413" i="1"/>
  <c r="E414" i="1"/>
  <c r="F414" i="1"/>
  <c r="G414" i="1"/>
  <c r="H414" i="1"/>
  <c r="I414" i="1"/>
  <c r="J414" i="1"/>
  <c r="K414" i="1"/>
  <c r="L414" i="1"/>
  <c r="M414" i="1"/>
  <c r="N414" i="1"/>
  <c r="O414" i="1"/>
  <c r="P414" i="1"/>
  <c r="Q414" i="1"/>
  <c r="R414" i="1"/>
  <c r="S414" i="1"/>
  <c r="T414" i="1"/>
  <c r="U414" i="1"/>
  <c r="V414" i="1"/>
  <c r="W414" i="1"/>
  <c r="X414" i="1"/>
  <c r="E415" i="1"/>
  <c r="F415" i="1"/>
  <c r="G415" i="1"/>
  <c r="H415" i="1"/>
  <c r="I415" i="1"/>
  <c r="J415" i="1"/>
  <c r="K415" i="1"/>
  <c r="L415" i="1"/>
  <c r="M415" i="1"/>
  <c r="N415" i="1"/>
  <c r="O415" i="1"/>
  <c r="P415" i="1"/>
  <c r="Q415" i="1"/>
  <c r="R415" i="1"/>
  <c r="S415" i="1"/>
  <c r="T415" i="1"/>
  <c r="U415" i="1"/>
  <c r="V415" i="1"/>
  <c r="W415" i="1"/>
  <c r="X415" i="1"/>
  <c r="E416" i="1"/>
  <c r="F416" i="1"/>
  <c r="G416" i="1"/>
  <c r="H416" i="1"/>
  <c r="I416" i="1"/>
  <c r="J416" i="1"/>
  <c r="K416" i="1"/>
  <c r="L416" i="1"/>
  <c r="M416" i="1"/>
  <c r="N416" i="1"/>
  <c r="O416" i="1"/>
  <c r="P416" i="1"/>
  <c r="Q416" i="1"/>
  <c r="R416" i="1"/>
  <c r="S416" i="1"/>
  <c r="T416" i="1"/>
  <c r="U416" i="1"/>
  <c r="V416" i="1"/>
  <c r="W416" i="1"/>
  <c r="X416" i="1"/>
  <c r="E417" i="1"/>
  <c r="F417" i="1"/>
  <c r="G417" i="1"/>
  <c r="H417" i="1"/>
  <c r="I417" i="1"/>
  <c r="J417" i="1"/>
  <c r="K417" i="1"/>
  <c r="L417" i="1"/>
  <c r="M417" i="1"/>
  <c r="N417" i="1"/>
  <c r="O417" i="1"/>
  <c r="P417" i="1"/>
  <c r="Q417" i="1"/>
  <c r="R417" i="1"/>
  <c r="S417" i="1"/>
  <c r="T417" i="1"/>
  <c r="U417" i="1"/>
  <c r="V417" i="1"/>
  <c r="W417" i="1"/>
  <c r="X417" i="1"/>
  <c r="E418" i="1"/>
  <c r="F418" i="1"/>
  <c r="G418" i="1"/>
  <c r="H418" i="1"/>
  <c r="I418" i="1"/>
  <c r="J418" i="1"/>
  <c r="K418" i="1"/>
  <c r="L418" i="1"/>
  <c r="M418" i="1"/>
  <c r="N418" i="1"/>
  <c r="O418" i="1"/>
  <c r="P418" i="1"/>
  <c r="Q418" i="1"/>
  <c r="R418" i="1"/>
  <c r="S418" i="1"/>
  <c r="T418" i="1"/>
  <c r="U418" i="1"/>
  <c r="V418" i="1"/>
  <c r="W418" i="1"/>
  <c r="X418" i="1"/>
  <c r="E419" i="1"/>
  <c r="F419" i="1"/>
  <c r="G419" i="1"/>
  <c r="H419" i="1"/>
  <c r="I419" i="1"/>
  <c r="J419" i="1"/>
  <c r="K419" i="1"/>
  <c r="L419" i="1"/>
  <c r="M419" i="1"/>
  <c r="N419" i="1"/>
  <c r="O419" i="1"/>
  <c r="P419" i="1"/>
  <c r="Q419" i="1"/>
  <c r="R419" i="1"/>
  <c r="S419" i="1"/>
  <c r="T419" i="1"/>
  <c r="U419" i="1"/>
  <c r="V419" i="1"/>
  <c r="W419" i="1"/>
  <c r="X419" i="1"/>
  <c r="E420" i="1"/>
  <c r="F420" i="1"/>
  <c r="G420" i="1"/>
  <c r="H420" i="1"/>
  <c r="I420" i="1"/>
  <c r="J420" i="1"/>
  <c r="K420" i="1"/>
  <c r="L420" i="1"/>
  <c r="M420" i="1"/>
  <c r="N420" i="1"/>
  <c r="O420" i="1"/>
  <c r="P420" i="1"/>
  <c r="Q420" i="1"/>
  <c r="R420" i="1"/>
  <c r="S420" i="1"/>
  <c r="T420" i="1"/>
  <c r="U420" i="1"/>
  <c r="V420" i="1"/>
  <c r="W420" i="1"/>
  <c r="X420" i="1"/>
  <c r="E421" i="1"/>
  <c r="F421" i="1"/>
  <c r="G421" i="1"/>
  <c r="H421" i="1"/>
  <c r="I421" i="1"/>
  <c r="J421" i="1"/>
  <c r="K421" i="1"/>
  <c r="L421" i="1"/>
  <c r="M421" i="1"/>
  <c r="N421" i="1"/>
  <c r="O421" i="1"/>
  <c r="P421" i="1"/>
  <c r="Q421" i="1"/>
  <c r="R421" i="1"/>
  <c r="S421" i="1"/>
  <c r="T421" i="1"/>
  <c r="U421" i="1"/>
  <c r="V421" i="1"/>
  <c r="W421" i="1"/>
  <c r="X421" i="1"/>
  <c r="E422" i="1"/>
  <c r="F422" i="1"/>
  <c r="G422" i="1"/>
  <c r="H422" i="1"/>
  <c r="I422" i="1"/>
  <c r="J422" i="1"/>
  <c r="K422" i="1"/>
  <c r="L422" i="1"/>
  <c r="M422" i="1"/>
  <c r="N422" i="1"/>
  <c r="O422" i="1"/>
  <c r="P422" i="1"/>
  <c r="Q422" i="1"/>
  <c r="R422" i="1"/>
  <c r="S422" i="1"/>
  <c r="T422" i="1"/>
  <c r="U422" i="1"/>
  <c r="V422" i="1"/>
  <c r="W422" i="1"/>
  <c r="X422" i="1"/>
  <c r="E423" i="1"/>
  <c r="F423" i="1"/>
  <c r="G423" i="1"/>
  <c r="H423" i="1"/>
  <c r="I423" i="1"/>
  <c r="J423" i="1"/>
  <c r="K423" i="1"/>
  <c r="L423" i="1"/>
  <c r="M423" i="1"/>
  <c r="N423" i="1"/>
  <c r="O423" i="1"/>
  <c r="P423" i="1"/>
  <c r="Q423" i="1"/>
  <c r="R423" i="1"/>
  <c r="S423" i="1"/>
  <c r="T423" i="1"/>
  <c r="U423" i="1"/>
  <c r="V423" i="1"/>
  <c r="W423" i="1"/>
  <c r="X423" i="1"/>
  <c r="E424" i="1"/>
  <c r="F424" i="1"/>
  <c r="G424" i="1"/>
  <c r="H424" i="1"/>
  <c r="I424" i="1"/>
  <c r="J424" i="1"/>
  <c r="K424" i="1"/>
  <c r="L424" i="1"/>
  <c r="M424" i="1"/>
  <c r="N424" i="1"/>
  <c r="O424" i="1"/>
  <c r="P424" i="1"/>
  <c r="Q424" i="1"/>
  <c r="R424" i="1"/>
  <c r="S424" i="1"/>
  <c r="T424" i="1"/>
  <c r="U424" i="1"/>
  <c r="V424" i="1"/>
  <c r="W424" i="1"/>
  <c r="X424" i="1"/>
  <c r="E425" i="1"/>
  <c r="F425" i="1"/>
  <c r="G425" i="1"/>
  <c r="H425" i="1"/>
  <c r="I425" i="1"/>
  <c r="J425" i="1"/>
  <c r="K425" i="1"/>
  <c r="L425" i="1"/>
  <c r="M425" i="1"/>
  <c r="N425" i="1"/>
  <c r="O425" i="1"/>
  <c r="P425" i="1"/>
  <c r="Q425" i="1"/>
  <c r="R425" i="1"/>
  <c r="S425" i="1"/>
  <c r="T425" i="1"/>
  <c r="U425" i="1"/>
  <c r="V425" i="1"/>
  <c r="W425" i="1"/>
  <c r="X425" i="1"/>
  <c r="E426" i="1"/>
  <c r="F426" i="1"/>
  <c r="G426" i="1"/>
  <c r="H426" i="1"/>
  <c r="I426" i="1"/>
  <c r="J426" i="1"/>
  <c r="K426" i="1"/>
  <c r="L426" i="1"/>
  <c r="M426" i="1"/>
  <c r="N426" i="1"/>
  <c r="O426" i="1"/>
  <c r="P426" i="1"/>
  <c r="Q426" i="1"/>
  <c r="R426" i="1"/>
  <c r="S426" i="1"/>
  <c r="T426" i="1"/>
  <c r="U426" i="1"/>
  <c r="V426" i="1"/>
  <c r="W426" i="1"/>
  <c r="X426" i="1"/>
  <c r="E427" i="1"/>
  <c r="F427" i="1"/>
  <c r="G427" i="1"/>
  <c r="H427" i="1"/>
  <c r="I427" i="1"/>
  <c r="J427" i="1"/>
  <c r="K427" i="1"/>
  <c r="L427" i="1"/>
  <c r="M427" i="1"/>
  <c r="N427" i="1"/>
  <c r="O427" i="1"/>
  <c r="P427" i="1"/>
  <c r="Q427" i="1"/>
  <c r="R427" i="1"/>
  <c r="S427" i="1"/>
  <c r="T427" i="1"/>
  <c r="U427" i="1"/>
  <c r="V427" i="1"/>
  <c r="W427" i="1"/>
  <c r="X427" i="1"/>
  <c r="E428" i="1"/>
  <c r="F428" i="1"/>
  <c r="G428" i="1"/>
  <c r="H428" i="1"/>
  <c r="I428" i="1"/>
  <c r="J428" i="1"/>
  <c r="K428" i="1"/>
  <c r="L428" i="1"/>
  <c r="M428" i="1"/>
  <c r="N428" i="1"/>
  <c r="O428" i="1"/>
  <c r="P428" i="1"/>
  <c r="Q428" i="1"/>
  <c r="R428" i="1"/>
  <c r="S428" i="1"/>
  <c r="T428" i="1"/>
  <c r="U428" i="1"/>
  <c r="V428" i="1"/>
  <c r="W428" i="1"/>
  <c r="X428" i="1"/>
  <c r="E429" i="1"/>
  <c r="F429" i="1"/>
  <c r="G429" i="1"/>
  <c r="H429" i="1"/>
  <c r="I429" i="1"/>
  <c r="J429" i="1"/>
  <c r="K429" i="1"/>
  <c r="L429" i="1"/>
  <c r="M429" i="1"/>
  <c r="N429" i="1"/>
  <c r="O429" i="1"/>
  <c r="P429" i="1"/>
  <c r="Q429" i="1"/>
  <c r="R429" i="1"/>
  <c r="S429" i="1"/>
  <c r="T429" i="1"/>
  <c r="U429" i="1"/>
  <c r="V429" i="1"/>
  <c r="W429" i="1"/>
  <c r="X429" i="1"/>
  <c r="E430" i="1"/>
  <c r="F430" i="1"/>
  <c r="G430" i="1"/>
  <c r="H430" i="1"/>
  <c r="I430" i="1"/>
  <c r="J430" i="1"/>
  <c r="K430" i="1"/>
  <c r="L430" i="1"/>
  <c r="M430" i="1"/>
  <c r="N430" i="1"/>
  <c r="O430" i="1"/>
  <c r="P430" i="1"/>
  <c r="Q430" i="1"/>
  <c r="R430" i="1"/>
  <c r="S430" i="1"/>
  <c r="T430" i="1"/>
  <c r="U430" i="1"/>
  <c r="V430" i="1"/>
  <c r="W430" i="1"/>
  <c r="X430" i="1"/>
  <c r="E431" i="1"/>
  <c r="F431" i="1"/>
  <c r="G431" i="1"/>
  <c r="H431" i="1"/>
  <c r="I431" i="1"/>
  <c r="J431" i="1"/>
  <c r="K431" i="1"/>
  <c r="L431" i="1"/>
  <c r="M431" i="1"/>
  <c r="N431" i="1"/>
  <c r="O431" i="1"/>
  <c r="P431" i="1"/>
  <c r="Q431" i="1"/>
  <c r="R431" i="1"/>
  <c r="S431" i="1"/>
  <c r="T431" i="1"/>
  <c r="U431" i="1"/>
  <c r="V431" i="1"/>
  <c r="W431" i="1"/>
  <c r="X431" i="1"/>
  <c r="E432" i="1"/>
  <c r="F432" i="1"/>
  <c r="G432" i="1"/>
  <c r="H432" i="1"/>
  <c r="I432" i="1"/>
  <c r="J432" i="1"/>
  <c r="K432" i="1"/>
  <c r="L432" i="1"/>
  <c r="M432" i="1"/>
  <c r="N432" i="1"/>
  <c r="O432" i="1"/>
  <c r="P432" i="1"/>
  <c r="Q432" i="1"/>
  <c r="R432" i="1"/>
  <c r="S432" i="1"/>
  <c r="T432" i="1"/>
  <c r="U432" i="1"/>
  <c r="V432" i="1"/>
  <c r="W432" i="1"/>
  <c r="X432" i="1"/>
  <c r="E433" i="1"/>
  <c r="F433" i="1"/>
  <c r="G433" i="1"/>
  <c r="H433" i="1"/>
  <c r="I433" i="1"/>
  <c r="J433" i="1"/>
  <c r="K433" i="1"/>
  <c r="L433" i="1"/>
  <c r="M433" i="1"/>
  <c r="N433" i="1"/>
  <c r="O433" i="1"/>
  <c r="P433" i="1"/>
  <c r="Q433" i="1"/>
  <c r="R433" i="1"/>
  <c r="S433" i="1"/>
  <c r="T433" i="1"/>
  <c r="U433" i="1"/>
  <c r="V433" i="1"/>
  <c r="W433" i="1"/>
  <c r="X433" i="1"/>
  <c r="E434" i="1"/>
  <c r="F434" i="1"/>
  <c r="G434" i="1"/>
  <c r="H434" i="1"/>
  <c r="I434" i="1"/>
  <c r="J434" i="1"/>
  <c r="K434" i="1"/>
  <c r="L434" i="1"/>
  <c r="M434" i="1"/>
  <c r="N434" i="1"/>
  <c r="O434" i="1"/>
  <c r="P434" i="1"/>
  <c r="Q434" i="1"/>
  <c r="R434" i="1"/>
  <c r="S434" i="1"/>
  <c r="T434" i="1"/>
  <c r="U434" i="1"/>
  <c r="V434" i="1"/>
  <c r="W434" i="1"/>
  <c r="X434" i="1"/>
  <c r="E435" i="1"/>
  <c r="F435" i="1"/>
  <c r="G435" i="1"/>
  <c r="H435" i="1"/>
  <c r="I435" i="1"/>
  <c r="J435" i="1"/>
  <c r="K435" i="1"/>
  <c r="L435" i="1"/>
  <c r="M435" i="1"/>
  <c r="N435" i="1"/>
  <c r="O435" i="1"/>
  <c r="P435" i="1"/>
  <c r="Q435" i="1"/>
  <c r="R435" i="1"/>
  <c r="S435" i="1"/>
  <c r="T435" i="1"/>
  <c r="U435" i="1"/>
  <c r="V435" i="1"/>
  <c r="W435" i="1"/>
  <c r="X435" i="1"/>
  <c r="E436" i="1"/>
  <c r="F436" i="1"/>
  <c r="G436" i="1"/>
  <c r="H436" i="1"/>
  <c r="I436" i="1"/>
  <c r="J436" i="1"/>
  <c r="K436" i="1"/>
  <c r="L436" i="1"/>
  <c r="M436" i="1"/>
  <c r="N436" i="1"/>
  <c r="O436" i="1"/>
  <c r="P436" i="1"/>
  <c r="Q436" i="1"/>
  <c r="R436" i="1"/>
  <c r="S436" i="1"/>
  <c r="T436" i="1"/>
  <c r="U436" i="1"/>
  <c r="V436" i="1"/>
  <c r="W436" i="1"/>
  <c r="X436" i="1"/>
  <c r="E437" i="1"/>
  <c r="F437" i="1"/>
  <c r="G437" i="1"/>
  <c r="H437" i="1"/>
  <c r="I437" i="1"/>
  <c r="J437" i="1"/>
  <c r="K437" i="1"/>
  <c r="L437" i="1"/>
  <c r="M437" i="1"/>
  <c r="N437" i="1"/>
  <c r="O437" i="1"/>
  <c r="P437" i="1"/>
  <c r="Q437" i="1"/>
  <c r="R437" i="1"/>
  <c r="S437" i="1"/>
  <c r="T437" i="1"/>
  <c r="U437" i="1"/>
  <c r="V437" i="1"/>
  <c r="W437" i="1"/>
  <c r="X437" i="1"/>
  <c r="E438" i="1"/>
  <c r="F438" i="1"/>
  <c r="G438" i="1"/>
  <c r="H438" i="1"/>
  <c r="I438" i="1"/>
  <c r="J438" i="1"/>
  <c r="K438" i="1"/>
  <c r="L438" i="1"/>
  <c r="M438" i="1"/>
  <c r="N438" i="1"/>
  <c r="O438" i="1"/>
  <c r="P438" i="1"/>
  <c r="Q438" i="1"/>
  <c r="R438" i="1"/>
  <c r="S438" i="1"/>
  <c r="T438" i="1"/>
  <c r="U438" i="1"/>
  <c r="V438" i="1"/>
  <c r="W438" i="1"/>
  <c r="X438" i="1"/>
  <c r="E439" i="1"/>
  <c r="F439" i="1"/>
  <c r="G439" i="1"/>
  <c r="H439" i="1"/>
  <c r="I439" i="1"/>
  <c r="J439" i="1"/>
  <c r="K439" i="1"/>
  <c r="L439" i="1"/>
  <c r="M439" i="1"/>
  <c r="N439" i="1"/>
  <c r="O439" i="1"/>
  <c r="P439" i="1"/>
  <c r="Q439" i="1"/>
  <c r="R439" i="1"/>
  <c r="S439" i="1"/>
  <c r="T439" i="1"/>
  <c r="U439" i="1"/>
  <c r="V439" i="1"/>
  <c r="W439" i="1"/>
  <c r="X439" i="1"/>
  <c r="E440" i="1"/>
  <c r="F440" i="1"/>
  <c r="G440" i="1"/>
  <c r="H440" i="1"/>
  <c r="I440" i="1"/>
  <c r="J440" i="1"/>
  <c r="K440" i="1"/>
  <c r="L440" i="1"/>
  <c r="M440" i="1"/>
  <c r="N440" i="1"/>
  <c r="O440" i="1"/>
  <c r="P440" i="1"/>
  <c r="Q440" i="1"/>
  <c r="R440" i="1"/>
  <c r="S440" i="1"/>
  <c r="T440" i="1"/>
  <c r="U440" i="1"/>
  <c r="V440" i="1"/>
  <c r="W440" i="1"/>
  <c r="X440" i="1"/>
  <c r="E441" i="1"/>
  <c r="F441" i="1"/>
  <c r="G441" i="1"/>
  <c r="H441" i="1"/>
  <c r="I441" i="1"/>
  <c r="J441" i="1"/>
  <c r="K441" i="1"/>
  <c r="L441" i="1"/>
  <c r="M441" i="1"/>
  <c r="N441" i="1"/>
  <c r="O441" i="1"/>
  <c r="P441" i="1"/>
  <c r="Q441" i="1"/>
  <c r="R441" i="1"/>
  <c r="S441" i="1"/>
  <c r="T441" i="1"/>
  <c r="U441" i="1"/>
  <c r="V441" i="1"/>
  <c r="W441" i="1"/>
  <c r="X441" i="1"/>
  <c r="E442" i="1"/>
  <c r="F442" i="1"/>
  <c r="G442" i="1"/>
  <c r="H442" i="1"/>
  <c r="I442" i="1"/>
  <c r="J442" i="1"/>
  <c r="K442" i="1"/>
  <c r="L442" i="1"/>
  <c r="M442" i="1"/>
  <c r="N442" i="1"/>
  <c r="O442" i="1"/>
  <c r="P442" i="1"/>
  <c r="Q442" i="1"/>
  <c r="R442" i="1"/>
  <c r="S442" i="1"/>
  <c r="T442" i="1"/>
  <c r="U442" i="1"/>
  <c r="V442" i="1"/>
  <c r="W442" i="1"/>
  <c r="X442" i="1"/>
  <c r="E443" i="1"/>
  <c r="F443" i="1"/>
  <c r="G443" i="1"/>
  <c r="H443" i="1"/>
  <c r="I443" i="1"/>
  <c r="J443" i="1"/>
  <c r="K443" i="1"/>
  <c r="L443" i="1"/>
  <c r="M443" i="1"/>
  <c r="N443" i="1"/>
  <c r="O443" i="1"/>
  <c r="P443" i="1"/>
  <c r="Q443" i="1"/>
  <c r="R443" i="1"/>
  <c r="S443" i="1"/>
  <c r="T443" i="1"/>
  <c r="U443" i="1"/>
  <c r="V443" i="1"/>
  <c r="W443" i="1"/>
  <c r="X443" i="1"/>
  <c r="E444" i="1"/>
  <c r="F444" i="1"/>
  <c r="G444" i="1"/>
  <c r="H444" i="1"/>
  <c r="I444" i="1"/>
  <c r="J444" i="1"/>
  <c r="K444" i="1"/>
  <c r="L444" i="1"/>
  <c r="M444" i="1"/>
  <c r="N444" i="1"/>
  <c r="O444" i="1"/>
  <c r="P444" i="1"/>
  <c r="Q444" i="1"/>
  <c r="R444" i="1"/>
  <c r="S444" i="1"/>
  <c r="T444" i="1"/>
  <c r="U444" i="1"/>
  <c r="V444" i="1"/>
  <c r="W444" i="1"/>
  <c r="X444" i="1"/>
  <c r="E445" i="1"/>
  <c r="F445" i="1"/>
  <c r="G445" i="1"/>
  <c r="H445" i="1"/>
  <c r="I445" i="1"/>
  <c r="J445" i="1"/>
  <c r="K445" i="1"/>
  <c r="L445" i="1"/>
  <c r="M445" i="1"/>
  <c r="N445" i="1"/>
  <c r="O445" i="1"/>
  <c r="P445" i="1"/>
  <c r="Q445" i="1"/>
  <c r="R445" i="1"/>
  <c r="S445" i="1"/>
  <c r="T445" i="1"/>
  <c r="U445" i="1"/>
  <c r="V445" i="1"/>
  <c r="W445" i="1"/>
  <c r="X445" i="1"/>
  <c r="E446" i="1"/>
  <c r="F446" i="1"/>
  <c r="G446" i="1"/>
  <c r="H446" i="1"/>
  <c r="I446" i="1"/>
  <c r="J446" i="1"/>
  <c r="K446" i="1"/>
  <c r="L446" i="1"/>
  <c r="M446" i="1"/>
  <c r="N446" i="1"/>
  <c r="O446" i="1"/>
  <c r="P446" i="1"/>
  <c r="Q446" i="1"/>
  <c r="R446" i="1"/>
  <c r="S446" i="1"/>
  <c r="T446" i="1"/>
  <c r="U446" i="1"/>
  <c r="V446" i="1"/>
  <c r="W446" i="1"/>
  <c r="X446" i="1"/>
  <c r="E447" i="1"/>
  <c r="F447" i="1"/>
  <c r="G447" i="1"/>
  <c r="H447" i="1"/>
  <c r="I447" i="1"/>
  <c r="J447" i="1"/>
  <c r="K447" i="1"/>
  <c r="L447" i="1"/>
  <c r="M447" i="1"/>
  <c r="N447" i="1"/>
  <c r="O447" i="1"/>
  <c r="P447" i="1"/>
  <c r="Q447" i="1"/>
  <c r="R447" i="1"/>
  <c r="S447" i="1"/>
  <c r="T447" i="1"/>
  <c r="U447" i="1"/>
  <c r="V447" i="1"/>
  <c r="W447" i="1"/>
  <c r="X447" i="1"/>
  <c r="E448" i="1"/>
  <c r="F448" i="1"/>
  <c r="G448" i="1"/>
  <c r="H448" i="1"/>
  <c r="I448" i="1"/>
  <c r="J448" i="1"/>
  <c r="K448" i="1"/>
  <c r="L448" i="1"/>
  <c r="M448" i="1"/>
  <c r="N448" i="1"/>
  <c r="O448" i="1"/>
  <c r="P448" i="1"/>
  <c r="Q448" i="1"/>
  <c r="R448" i="1"/>
  <c r="S448" i="1"/>
  <c r="T448" i="1"/>
  <c r="U448" i="1"/>
  <c r="V448" i="1"/>
  <c r="W448" i="1"/>
  <c r="X448" i="1"/>
  <c r="E449" i="1"/>
  <c r="F449" i="1"/>
  <c r="G449" i="1"/>
  <c r="H449" i="1"/>
  <c r="I449" i="1"/>
  <c r="J449" i="1"/>
  <c r="K449" i="1"/>
  <c r="L449" i="1"/>
  <c r="M449" i="1"/>
  <c r="N449" i="1"/>
  <c r="O449" i="1"/>
  <c r="P449" i="1"/>
  <c r="Q449" i="1"/>
  <c r="R449" i="1"/>
  <c r="S449" i="1"/>
  <c r="T449" i="1"/>
  <c r="U449" i="1"/>
  <c r="V449" i="1"/>
  <c r="W449" i="1"/>
  <c r="X449" i="1"/>
  <c r="E450" i="1"/>
  <c r="F450" i="1"/>
  <c r="G450" i="1"/>
  <c r="H450" i="1"/>
  <c r="I450" i="1"/>
  <c r="J450" i="1"/>
  <c r="K450" i="1"/>
  <c r="L450" i="1"/>
  <c r="M450" i="1"/>
  <c r="N450" i="1"/>
  <c r="O450" i="1"/>
  <c r="P450" i="1"/>
  <c r="Q450" i="1"/>
  <c r="R450" i="1"/>
  <c r="S450" i="1"/>
  <c r="T450" i="1"/>
  <c r="U450" i="1"/>
  <c r="V450" i="1"/>
  <c r="W450" i="1"/>
  <c r="X450" i="1"/>
  <c r="E451" i="1"/>
  <c r="F451" i="1"/>
  <c r="G451" i="1"/>
  <c r="H451" i="1"/>
  <c r="I451" i="1"/>
  <c r="J451" i="1"/>
  <c r="K451" i="1"/>
  <c r="L451" i="1"/>
  <c r="M451" i="1"/>
  <c r="N451" i="1"/>
  <c r="O451" i="1"/>
  <c r="P451" i="1"/>
  <c r="Q451" i="1"/>
  <c r="R451" i="1"/>
  <c r="S451" i="1"/>
  <c r="T451" i="1"/>
  <c r="U451" i="1"/>
  <c r="V451" i="1"/>
  <c r="W451" i="1"/>
  <c r="X451" i="1"/>
  <c r="E452" i="1"/>
  <c r="F452" i="1"/>
  <c r="G452" i="1"/>
  <c r="H452" i="1"/>
  <c r="I452" i="1"/>
  <c r="J452" i="1"/>
  <c r="K452" i="1"/>
  <c r="L452" i="1"/>
  <c r="M452" i="1"/>
  <c r="N452" i="1"/>
  <c r="O452" i="1"/>
  <c r="P452" i="1"/>
  <c r="Q452" i="1"/>
  <c r="R452" i="1"/>
  <c r="S452" i="1"/>
  <c r="T452" i="1"/>
  <c r="U452" i="1"/>
  <c r="V452" i="1"/>
  <c r="W452" i="1"/>
  <c r="X452" i="1"/>
  <c r="E453" i="1"/>
  <c r="F453" i="1"/>
  <c r="G453" i="1"/>
  <c r="H453" i="1"/>
  <c r="I453" i="1"/>
  <c r="J453" i="1"/>
  <c r="K453" i="1"/>
  <c r="L453" i="1"/>
  <c r="M453" i="1"/>
  <c r="N453" i="1"/>
  <c r="O453" i="1"/>
  <c r="P453" i="1"/>
  <c r="Q453" i="1"/>
  <c r="R453" i="1"/>
  <c r="S453" i="1"/>
  <c r="T453" i="1"/>
  <c r="U453" i="1"/>
  <c r="V453" i="1"/>
  <c r="W453" i="1"/>
  <c r="X453" i="1"/>
  <c r="E454" i="1"/>
  <c r="F454" i="1"/>
  <c r="G454" i="1"/>
  <c r="H454" i="1"/>
  <c r="I454" i="1"/>
  <c r="J454" i="1"/>
  <c r="K454" i="1"/>
  <c r="L454" i="1"/>
  <c r="M454" i="1"/>
  <c r="N454" i="1"/>
  <c r="O454" i="1"/>
  <c r="P454" i="1"/>
  <c r="Q454" i="1"/>
  <c r="R454" i="1"/>
  <c r="S454" i="1"/>
  <c r="T454" i="1"/>
  <c r="U454" i="1"/>
  <c r="V454" i="1"/>
  <c r="W454" i="1"/>
  <c r="X454" i="1"/>
  <c r="E455" i="1"/>
  <c r="F455" i="1"/>
  <c r="G455" i="1"/>
  <c r="H455" i="1"/>
  <c r="I455" i="1"/>
  <c r="J455" i="1"/>
  <c r="K455" i="1"/>
  <c r="L455" i="1"/>
  <c r="M455" i="1"/>
  <c r="N455" i="1"/>
  <c r="O455" i="1"/>
  <c r="P455" i="1"/>
  <c r="Q455" i="1"/>
  <c r="R455" i="1"/>
  <c r="S455" i="1"/>
  <c r="T455" i="1"/>
  <c r="U455" i="1"/>
  <c r="V455" i="1"/>
  <c r="W455" i="1"/>
  <c r="X455" i="1"/>
  <c r="E456" i="1"/>
  <c r="F456" i="1"/>
  <c r="G456" i="1"/>
  <c r="H456" i="1"/>
  <c r="I456" i="1"/>
  <c r="J456" i="1"/>
  <c r="K456" i="1"/>
  <c r="L456" i="1"/>
  <c r="M456" i="1"/>
  <c r="N456" i="1"/>
  <c r="O456" i="1"/>
  <c r="P456" i="1"/>
  <c r="Q456" i="1"/>
  <c r="R456" i="1"/>
  <c r="S456" i="1"/>
  <c r="T456" i="1"/>
  <c r="U456" i="1"/>
  <c r="V456" i="1"/>
  <c r="W456" i="1"/>
  <c r="X456" i="1"/>
  <c r="E457" i="1"/>
  <c r="F457" i="1"/>
  <c r="G457" i="1"/>
  <c r="H457" i="1"/>
  <c r="I457" i="1"/>
  <c r="J457" i="1"/>
  <c r="K457" i="1"/>
  <c r="L457" i="1"/>
  <c r="M457" i="1"/>
  <c r="N457" i="1"/>
  <c r="O457" i="1"/>
  <c r="P457" i="1"/>
  <c r="Q457" i="1"/>
  <c r="R457" i="1"/>
  <c r="S457" i="1"/>
  <c r="T457" i="1"/>
  <c r="U457" i="1"/>
  <c r="V457" i="1"/>
  <c r="W457" i="1"/>
  <c r="X457" i="1"/>
  <c r="E458" i="1"/>
  <c r="F458" i="1"/>
  <c r="G458" i="1"/>
  <c r="H458" i="1"/>
  <c r="I458" i="1"/>
  <c r="J458" i="1"/>
  <c r="K458" i="1"/>
  <c r="L458" i="1"/>
  <c r="M458" i="1"/>
  <c r="N458" i="1"/>
  <c r="O458" i="1"/>
  <c r="P458" i="1"/>
  <c r="Q458" i="1"/>
  <c r="R458" i="1"/>
  <c r="S458" i="1"/>
  <c r="T458" i="1"/>
  <c r="U458" i="1"/>
  <c r="V458" i="1"/>
  <c r="W458" i="1"/>
  <c r="X458" i="1"/>
  <c r="E459" i="1"/>
  <c r="F459" i="1"/>
  <c r="G459" i="1"/>
  <c r="H459" i="1"/>
  <c r="I459" i="1"/>
  <c r="J459" i="1"/>
  <c r="K459" i="1"/>
  <c r="L459" i="1"/>
  <c r="M459" i="1"/>
  <c r="N459" i="1"/>
  <c r="O459" i="1"/>
  <c r="P459" i="1"/>
  <c r="Q459" i="1"/>
  <c r="R459" i="1"/>
  <c r="S459" i="1"/>
  <c r="T459" i="1"/>
  <c r="U459" i="1"/>
  <c r="V459" i="1"/>
  <c r="W459" i="1"/>
  <c r="X459" i="1"/>
  <c r="E460" i="1"/>
  <c r="F460" i="1"/>
  <c r="G460" i="1"/>
  <c r="H460" i="1"/>
  <c r="I460" i="1"/>
  <c r="J460" i="1"/>
  <c r="K460" i="1"/>
  <c r="L460" i="1"/>
  <c r="M460" i="1"/>
  <c r="N460" i="1"/>
  <c r="O460" i="1"/>
  <c r="P460" i="1"/>
  <c r="Q460" i="1"/>
  <c r="R460" i="1"/>
  <c r="S460" i="1"/>
  <c r="T460" i="1"/>
  <c r="U460" i="1"/>
  <c r="V460" i="1"/>
  <c r="W460" i="1"/>
  <c r="X460" i="1"/>
  <c r="E461" i="1"/>
  <c r="F461" i="1"/>
  <c r="G461" i="1"/>
  <c r="H461" i="1"/>
  <c r="I461" i="1"/>
  <c r="J461" i="1"/>
  <c r="K461" i="1"/>
  <c r="L461" i="1"/>
  <c r="M461" i="1"/>
  <c r="N461" i="1"/>
  <c r="O461" i="1"/>
  <c r="P461" i="1"/>
  <c r="Q461" i="1"/>
  <c r="R461" i="1"/>
  <c r="S461" i="1"/>
  <c r="T461" i="1"/>
  <c r="U461" i="1"/>
  <c r="V461" i="1"/>
  <c r="W461" i="1"/>
  <c r="X461" i="1"/>
  <c r="E462" i="1"/>
  <c r="F462" i="1"/>
  <c r="G462" i="1"/>
  <c r="H462" i="1"/>
  <c r="I462" i="1"/>
  <c r="J462" i="1"/>
  <c r="K462" i="1"/>
  <c r="L462" i="1"/>
  <c r="M462" i="1"/>
  <c r="N462" i="1"/>
  <c r="O462" i="1"/>
  <c r="P462" i="1"/>
  <c r="Q462" i="1"/>
  <c r="R462" i="1"/>
  <c r="S462" i="1"/>
  <c r="T462" i="1"/>
  <c r="U462" i="1"/>
  <c r="V462" i="1"/>
  <c r="W462" i="1"/>
  <c r="X462" i="1"/>
  <c r="E463" i="1"/>
  <c r="F463" i="1"/>
  <c r="G463" i="1"/>
  <c r="H463" i="1"/>
  <c r="I463" i="1"/>
  <c r="J463" i="1"/>
  <c r="K463" i="1"/>
  <c r="L463" i="1"/>
  <c r="M463" i="1"/>
  <c r="N463" i="1"/>
  <c r="O463" i="1"/>
  <c r="P463" i="1"/>
  <c r="Q463" i="1"/>
  <c r="R463" i="1"/>
  <c r="S463" i="1"/>
  <c r="T463" i="1"/>
  <c r="U463" i="1"/>
  <c r="V463" i="1"/>
  <c r="W463" i="1"/>
  <c r="X463" i="1"/>
  <c r="E464" i="1"/>
  <c r="F464" i="1"/>
  <c r="G464" i="1"/>
  <c r="H464" i="1"/>
  <c r="I464" i="1"/>
  <c r="J464" i="1"/>
  <c r="K464" i="1"/>
  <c r="L464" i="1"/>
  <c r="M464" i="1"/>
  <c r="N464" i="1"/>
  <c r="O464" i="1"/>
  <c r="P464" i="1"/>
  <c r="Q464" i="1"/>
  <c r="R464" i="1"/>
  <c r="S464" i="1"/>
  <c r="T464" i="1"/>
  <c r="U464" i="1"/>
  <c r="V464" i="1"/>
  <c r="W464" i="1"/>
  <c r="X464" i="1"/>
  <c r="E465" i="1"/>
  <c r="F465" i="1"/>
  <c r="G465" i="1"/>
  <c r="H465" i="1"/>
  <c r="I465" i="1"/>
  <c r="J465" i="1"/>
  <c r="K465" i="1"/>
  <c r="L465" i="1"/>
  <c r="M465" i="1"/>
  <c r="N465" i="1"/>
  <c r="O465" i="1"/>
  <c r="P465" i="1"/>
  <c r="Q465" i="1"/>
  <c r="R465" i="1"/>
  <c r="S465" i="1"/>
  <c r="T465" i="1"/>
  <c r="U465" i="1"/>
  <c r="V465" i="1"/>
  <c r="W465" i="1"/>
  <c r="X465" i="1"/>
  <c r="E466" i="1"/>
  <c r="F466" i="1"/>
  <c r="G466" i="1"/>
  <c r="H466" i="1"/>
  <c r="I466" i="1"/>
  <c r="J466" i="1"/>
  <c r="K466" i="1"/>
  <c r="L466" i="1"/>
  <c r="M466" i="1"/>
  <c r="N466" i="1"/>
  <c r="O466" i="1"/>
  <c r="P466" i="1"/>
  <c r="Q466" i="1"/>
  <c r="R466" i="1"/>
  <c r="S466" i="1"/>
  <c r="T466" i="1"/>
  <c r="U466" i="1"/>
  <c r="V466" i="1"/>
  <c r="W466" i="1"/>
  <c r="X466" i="1"/>
  <c r="E467" i="1"/>
  <c r="F467" i="1"/>
  <c r="G467" i="1"/>
  <c r="H467" i="1"/>
  <c r="I467" i="1"/>
  <c r="J467" i="1"/>
  <c r="K467" i="1"/>
  <c r="L467" i="1"/>
  <c r="M467" i="1"/>
  <c r="N467" i="1"/>
  <c r="O467" i="1"/>
  <c r="P467" i="1"/>
  <c r="Q467" i="1"/>
  <c r="R467" i="1"/>
  <c r="S467" i="1"/>
  <c r="T467" i="1"/>
  <c r="U467" i="1"/>
  <c r="V467" i="1"/>
  <c r="W467" i="1"/>
  <c r="X467" i="1"/>
  <c r="E468" i="1"/>
  <c r="F468" i="1"/>
  <c r="G468" i="1"/>
  <c r="H468" i="1"/>
  <c r="I468" i="1"/>
  <c r="J468" i="1"/>
  <c r="K468" i="1"/>
  <c r="L468" i="1"/>
  <c r="M468" i="1"/>
  <c r="N468" i="1"/>
  <c r="O468" i="1"/>
  <c r="P468" i="1"/>
  <c r="Q468" i="1"/>
  <c r="R468" i="1"/>
  <c r="S468" i="1"/>
  <c r="T468" i="1"/>
  <c r="U468" i="1"/>
  <c r="V468" i="1"/>
  <c r="W468" i="1"/>
  <c r="X468" i="1"/>
  <c r="E469" i="1"/>
  <c r="F469" i="1"/>
  <c r="G469" i="1"/>
  <c r="H469" i="1"/>
  <c r="I469" i="1"/>
  <c r="J469" i="1"/>
  <c r="K469" i="1"/>
  <c r="L469" i="1"/>
  <c r="M469" i="1"/>
  <c r="N469" i="1"/>
  <c r="O469" i="1"/>
  <c r="P469" i="1"/>
  <c r="Q469" i="1"/>
  <c r="R469" i="1"/>
  <c r="S469" i="1"/>
  <c r="T469" i="1"/>
  <c r="U469" i="1"/>
  <c r="V469" i="1"/>
  <c r="W469" i="1"/>
  <c r="X469" i="1"/>
  <c r="E470" i="1"/>
  <c r="F470" i="1"/>
  <c r="G470" i="1"/>
  <c r="H470" i="1"/>
  <c r="I470" i="1"/>
  <c r="J470" i="1"/>
  <c r="K470" i="1"/>
  <c r="L470" i="1"/>
  <c r="M470" i="1"/>
  <c r="N470" i="1"/>
  <c r="O470" i="1"/>
  <c r="P470" i="1"/>
  <c r="Q470" i="1"/>
  <c r="R470" i="1"/>
  <c r="S470" i="1"/>
  <c r="T470" i="1"/>
  <c r="U470" i="1"/>
  <c r="V470" i="1"/>
  <c r="W470" i="1"/>
  <c r="X470" i="1"/>
  <c r="E471" i="1"/>
  <c r="F471" i="1"/>
  <c r="G471" i="1"/>
  <c r="H471" i="1"/>
  <c r="I471" i="1"/>
  <c r="J471" i="1"/>
  <c r="K471" i="1"/>
  <c r="L471" i="1"/>
  <c r="M471" i="1"/>
  <c r="N471" i="1"/>
  <c r="O471" i="1"/>
  <c r="P471" i="1"/>
  <c r="Q471" i="1"/>
  <c r="R471" i="1"/>
  <c r="S471" i="1"/>
  <c r="T471" i="1"/>
  <c r="U471" i="1"/>
  <c r="V471" i="1"/>
  <c r="W471" i="1"/>
  <c r="X471" i="1"/>
  <c r="E472" i="1"/>
  <c r="F472" i="1"/>
  <c r="G472" i="1"/>
  <c r="H472" i="1"/>
  <c r="I472" i="1"/>
  <c r="J472" i="1"/>
  <c r="K472" i="1"/>
  <c r="L472" i="1"/>
  <c r="M472" i="1"/>
  <c r="N472" i="1"/>
  <c r="O472" i="1"/>
  <c r="P472" i="1"/>
  <c r="Q472" i="1"/>
  <c r="R472" i="1"/>
  <c r="S472" i="1"/>
  <c r="T472" i="1"/>
  <c r="U472" i="1"/>
  <c r="V472" i="1"/>
  <c r="W472" i="1"/>
  <c r="X472" i="1"/>
  <c r="E473" i="1"/>
  <c r="F473" i="1"/>
  <c r="G473" i="1"/>
  <c r="H473" i="1"/>
  <c r="I473" i="1"/>
  <c r="J473" i="1"/>
  <c r="K473" i="1"/>
  <c r="L473" i="1"/>
  <c r="M473" i="1"/>
  <c r="N473" i="1"/>
  <c r="O473" i="1"/>
  <c r="P473" i="1"/>
  <c r="Q473" i="1"/>
  <c r="R473" i="1"/>
  <c r="S473" i="1"/>
  <c r="T473" i="1"/>
  <c r="U473" i="1"/>
  <c r="V473" i="1"/>
  <c r="W473" i="1"/>
  <c r="X473" i="1"/>
  <c r="E474" i="1"/>
  <c r="F474" i="1"/>
  <c r="G474" i="1"/>
  <c r="H474" i="1"/>
  <c r="I474" i="1"/>
  <c r="J474" i="1"/>
  <c r="K474" i="1"/>
  <c r="L474" i="1"/>
  <c r="M474" i="1"/>
  <c r="N474" i="1"/>
  <c r="O474" i="1"/>
  <c r="P474" i="1"/>
  <c r="Q474" i="1"/>
  <c r="R474" i="1"/>
  <c r="S474" i="1"/>
  <c r="T474" i="1"/>
  <c r="U474" i="1"/>
  <c r="V474" i="1"/>
  <c r="W474" i="1"/>
  <c r="X474" i="1"/>
  <c r="E475" i="1"/>
  <c r="F475" i="1"/>
  <c r="G475" i="1"/>
  <c r="H475" i="1"/>
  <c r="I475" i="1"/>
  <c r="J475" i="1"/>
  <c r="K475" i="1"/>
  <c r="L475" i="1"/>
  <c r="M475" i="1"/>
  <c r="N475" i="1"/>
  <c r="O475" i="1"/>
  <c r="P475" i="1"/>
  <c r="Q475" i="1"/>
  <c r="R475" i="1"/>
  <c r="S475" i="1"/>
  <c r="T475" i="1"/>
  <c r="U475" i="1"/>
  <c r="V475" i="1"/>
  <c r="W475" i="1"/>
  <c r="X475" i="1"/>
  <c r="E476" i="1"/>
  <c r="F476" i="1"/>
  <c r="G476" i="1"/>
  <c r="H476" i="1"/>
  <c r="I476" i="1"/>
  <c r="J476" i="1"/>
  <c r="K476" i="1"/>
  <c r="L476" i="1"/>
  <c r="M476" i="1"/>
  <c r="N476" i="1"/>
  <c r="O476" i="1"/>
  <c r="P476" i="1"/>
  <c r="Q476" i="1"/>
  <c r="R476" i="1"/>
  <c r="S476" i="1"/>
  <c r="T476" i="1"/>
  <c r="U476" i="1"/>
  <c r="V476" i="1"/>
  <c r="W476" i="1"/>
  <c r="X476" i="1"/>
  <c r="E477" i="1"/>
  <c r="F477" i="1"/>
  <c r="G477" i="1"/>
  <c r="H477" i="1"/>
  <c r="I477" i="1"/>
  <c r="J477" i="1"/>
  <c r="K477" i="1"/>
  <c r="L477" i="1"/>
  <c r="M477" i="1"/>
  <c r="N477" i="1"/>
  <c r="O477" i="1"/>
  <c r="P477" i="1"/>
  <c r="Q477" i="1"/>
  <c r="R477" i="1"/>
  <c r="S477" i="1"/>
  <c r="T477" i="1"/>
  <c r="U477" i="1"/>
  <c r="V477" i="1"/>
  <c r="W477" i="1"/>
  <c r="X477" i="1"/>
  <c r="E478" i="1"/>
  <c r="F478" i="1"/>
  <c r="G478" i="1"/>
  <c r="H478" i="1"/>
  <c r="I478" i="1"/>
  <c r="J478" i="1"/>
  <c r="K478" i="1"/>
  <c r="L478" i="1"/>
  <c r="M478" i="1"/>
  <c r="N478" i="1"/>
  <c r="O478" i="1"/>
  <c r="P478" i="1"/>
  <c r="Q478" i="1"/>
  <c r="R478" i="1"/>
  <c r="S478" i="1"/>
  <c r="T478" i="1"/>
  <c r="U478" i="1"/>
  <c r="V478" i="1"/>
  <c r="W478" i="1"/>
  <c r="X478" i="1"/>
  <c r="E479" i="1"/>
  <c r="F479" i="1"/>
  <c r="G479" i="1"/>
  <c r="H479" i="1"/>
  <c r="I479" i="1"/>
  <c r="J479" i="1"/>
  <c r="K479" i="1"/>
  <c r="L479" i="1"/>
  <c r="M479" i="1"/>
  <c r="N479" i="1"/>
  <c r="O479" i="1"/>
  <c r="P479" i="1"/>
  <c r="Q479" i="1"/>
  <c r="R479" i="1"/>
  <c r="S479" i="1"/>
  <c r="T479" i="1"/>
  <c r="U479" i="1"/>
  <c r="V479" i="1"/>
  <c r="W479" i="1"/>
  <c r="X479" i="1"/>
  <c r="E480" i="1"/>
  <c r="F480" i="1"/>
  <c r="G480" i="1"/>
  <c r="H480" i="1"/>
  <c r="I480" i="1"/>
  <c r="J480" i="1"/>
  <c r="K480" i="1"/>
  <c r="L480" i="1"/>
  <c r="M480" i="1"/>
  <c r="N480" i="1"/>
  <c r="O480" i="1"/>
  <c r="P480" i="1"/>
  <c r="Q480" i="1"/>
  <c r="R480" i="1"/>
  <c r="S480" i="1"/>
  <c r="T480" i="1"/>
  <c r="U480" i="1"/>
  <c r="V480" i="1"/>
  <c r="W480" i="1"/>
  <c r="X480" i="1"/>
  <c r="E481" i="1"/>
  <c r="F481" i="1"/>
  <c r="G481" i="1"/>
  <c r="H481" i="1"/>
  <c r="I481" i="1"/>
  <c r="J481" i="1"/>
  <c r="K481" i="1"/>
  <c r="L481" i="1"/>
  <c r="M481" i="1"/>
  <c r="N481" i="1"/>
  <c r="O481" i="1"/>
  <c r="P481" i="1"/>
  <c r="Q481" i="1"/>
  <c r="R481" i="1"/>
  <c r="S481" i="1"/>
  <c r="T481" i="1"/>
  <c r="U481" i="1"/>
  <c r="V481" i="1"/>
  <c r="W481" i="1"/>
  <c r="X481" i="1"/>
  <c r="E482" i="1"/>
  <c r="F482" i="1"/>
  <c r="G482" i="1"/>
  <c r="H482" i="1"/>
  <c r="I482" i="1"/>
  <c r="J482" i="1"/>
  <c r="K482" i="1"/>
  <c r="L482" i="1"/>
  <c r="M482" i="1"/>
  <c r="N482" i="1"/>
  <c r="O482" i="1"/>
  <c r="P482" i="1"/>
  <c r="Q482" i="1"/>
  <c r="R482" i="1"/>
  <c r="S482" i="1"/>
  <c r="T482" i="1"/>
  <c r="U482" i="1"/>
  <c r="V482" i="1"/>
  <c r="W482" i="1"/>
  <c r="X482" i="1"/>
  <c r="E483" i="1"/>
  <c r="F483" i="1"/>
  <c r="G483" i="1"/>
  <c r="H483" i="1"/>
  <c r="I483" i="1"/>
  <c r="J483" i="1"/>
  <c r="K483" i="1"/>
  <c r="L483" i="1"/>
  <c r="M483" i="1"/>
  <c r="N483" i="1"/>
  <c r="O483" i="1"/>
  <c r="P483" i="1"/>
  <c r="Q483" i="1"/>
  <c r="R483" i="1"/>
  <c r="S483" i="1"/>
  <c r="T483" i="1"/>
  <c r="U483" i="1"/>
  <c r="V483" i="1"/>
  <c r="W483" i="1"/>
  <c r="X483" i="1"/>
  <c r="E484" i="1"/>
  <c r="F484" i="1"/>
  <c r="G484" i="1"/>
  <c r="H484" i="1"/>
  <c r="I484" i="1"/>
  <c r="J484" i="1"/>
  <c r="K484" i="1"/>
  <c r="L484" i="1"/>
  <c r="M484" i="1"/>
  <c r="N484" i="1"/>
  <c r="O484" i="1"/>
  <c r="P484" i="1"/>
  <c r="Q484" i="1"/>
  <c r="R484" i="1"/>
  <c r="S484" i="1"/>
  <c r="T484" i="1"/>
  <c r="U484" i="1"/>
  <c r="V484" i="1"/>
  <c r="W484" i="1"/>
  <c r="X484" i="1"/>
  <c r="E485" i="1"/>
  <c r="F485" i="1"/>
  <c r="G485" i="1"/>
  <c r="H485" i="1"/>
  <c r="I485" i="1"/>
  <c r="J485" i="1"/>
  <c r="K485" i="1"/>
  <c r="L485" i="1"/>
  <c r="M485" i="1"/>
  <c r="N485" i="1"/>
  <c r="O485" i="1"/>
  <c r="P485" i="1"/>
  <c r="Q485" i="1"/>
  <c r="R485" i="1"/>
  <c r="S485" i="1"/>
  <c r="T485" i="1"/>
  <c r="U485" i="1"/>
  <c r="V485" i="1"/>
  <c r="W485" i="1"/>
  <c r="X485" i="1"/>
  <c r="E486" i="1"/>
  <c r="F486" i="1"/>
  <c r="G486" i="1"/>
  <c r="H486" i="1"/>
  <c r="I486" i="1"/>
  <c r="J486" i="1"/>
  <c r="K486" i="1"/>
  <c r="L486" i="1"/>
  <c r="M486" i="1"/>
  <c r="N486" i="1"/>
  <c r="O486" i="1"/>
  <c r="P486" i="1"/>
  <c r="Q486" i="1"/>
  <c r="R486" i="1"/>
  <c r="S486" i="1"/>
  <c r="T486" i="1"/>
  <c r="U486" i="1"/>
  <c r="V486" i="1"/>
  <c r="W486" i="1"/>
  <c r="X486" i="1"/>
  <c r="E487" i="1"/>
  <c r="F487" i="1"/>
  <c r="G487" i="1"/>
  <c r="H487" i="1"/>
  <c r="I487" i="1"/>
  <c r="J487" i="1"/>
  <c r="K487" i="1"/>
  <c r="L487" i="1"/>
  <c r="M487" i="1"/>
  <c r="N487" i="1"/>
  <c r="O487" i="1"/>
  <c r="P487" i="1"/>
  <c r="Q487" i="1"/>
  <c r="R487" i="1"/>
  <c r="S487" i="1"/>
  <c r="T487" i="1"/>
  <c r="U487" i="1"/>
  <c r="V487" i="1"/>
  <c r="W487" i="1"/>
  <c r="X487" i="1"/>
  <c r="E488" i="1"/>
  <c r="F488" i="1"/>
  <c r="G488" i="1"/>
  <c r="H488" i="1"/>
  <c r="I488" i="1"/>
  <c r="J488" i="1"/>
  <c r="K488" i="1"/>
  <c r="L488" i="1"/>
  <c r="M488" i="1"/>
  <c r="N488" i="1"/>
  <c r="O488" i="1"/>
  <c r="P488" i="1"/>
  <c r="Q488" i="1"/>
  <c r="R488" i="1"/>
  <c r="S488" i="1"/>
  <c r="T488" i="1"/>
  <c r="U488" i="1"/>
  <c r="V488" i="1"/>
  <c r="W488" i="1"/>
  <c r="X488" i="1"/>
  <c r="E489" i="1"/>
  <c r="F489" i="1"/>
  <c r="G489" i="1"/>
  <c r="H489" i="1"/>
  <c r="I489" i="1"/>
  <c r="J489" i="1"/>
  <c r="K489" i="1"/>
  <c r="L489" i="1"/>
  <c r="M489" i="1"/>
  <c r="N489" i="1"/>
  <c r="O489" i="1"/>
  <c r="P489" i="1"/>
  <c r="Q489" i="1"/>
  <c r="R489" i="1"/>
  <c r="S489" i="1"/>
  <c r="T489" i="1"/>
  <c r="U489" i="1"/>
  <c r="V489" i="1"/>
  <c r="W489" i="1"/>
  <c r="X489" i="1"/>
  <c r="E490" i="1"/>
  <c r="F490" i="1"/>
  <c r="G490" i="1"/>
  <c r="H490" i="1"/>
  <c r="I490" i="1"/>
  <c r="J490" i="1"/>
  <c r="K490" i="1"/>
  <c r="L490" i="1"/>
  <c r="M490" i="1"/>
  <c r="N490" i="1"/>
  <c r="O490" i="1"/>
  <c r="P490" i="1"/>
  <c r="Q490" i="1"/>
  <c r="R490" i="1"/>
  <c r="S490" i="1"/>
  <c r="T490" i="1"/>
  <c r="U490" i="1"/>
  <c r="V490" i="1"/>
  <c r="W490" i="1"/>
  <c r="X490" i="1"/>
  <c r="E491" i="1"/>
  <c r="F491" i="1"/>
  <c r="G491" i="1"/>
  <c r="H491" i="1"/>
  <c r="I491" i="1"/>
  <c r="J491" i="1"/>
  <c r="K491" i="1"/>
  <c r="L491" i="1"/>
  <c r="M491" i="1"/>
  <c r="N491" i="1"/>
  <c r="O491" i="1"/>
  <c r="P491" i="1"/>
  <c r="Q491" i="1"/>
  <c r="R491" i="1"/>
  <c r="S491" i="1"/>
  <c r="T491" i="1"/>
  <c r="U491" i="1"/>
  <c r="V491" i="1"/>
  <c r="W491" i="1"/>
  <c r="X491" i="1"/>
  <c r="E492" i="1"/>
  <c r="F492" i="1"/>
  <c r="G492" i="1"/>
  <c r="H492" i="1"/>
  <c r="I492" i="1"/>
  <c r="J492" i="1"/>
  <c r="K492" i="1"/>
  <c r="L492" i="1"/>
  <c r="M492" i="1"/>
  <c r="N492" i="1"/>
  <c r="O492" i="1"/>
  <c r="P492" i="1"/>
  <c r="Q492" i="1"/>
  <c r="R492" i="1"/>
  <c r="S492" i="1"/>
  <c r="T492" i="1"/>
  <c r="U492" i="1"/>
  <c r="V492" i="1"/>
  <c r="W492" i="1"/>
  <c r="X492" i="1"/>
  <c r="E493" i="1"/>
  <c r="F493" i="1"/>
  <c r="G493" i="1"/>
  <c r="H493" i="1"/>
  <c r="I493" i="1"/>
  <c r="J493" i="1"/>
  <c r="K493" i="1"/>
  <c r="L493" i="1"/>
  <c r="M493" i="1"/>
  <c r="N493" i="1"/>
  <c r="O493" i="1"/>
  <c r="P493" i="1"/>
  <c r="Q493" i="1"/>
  <c r="R493" i="1"/>
  <c r="S493" i="1"/>
  <c r="T493" i="1"/>
  <c r="U493" i="1"/>
  <c r="V493" i="1"/>
  <c r="W493" i="1"/>
  <c r="X493" i="1"/>
  <c r="E494" i="1"/>
  <c r="F494" i="1"/>
  <c r="G494" i="1"/>
  <c r="H494" i="1"/>
  <c r="I494" i="1"/>
  <c r="J494" i="1"/>
  <c r="K494" i="1"/>
  <c r="L494" i="1"/>
  <c r="M494" i="1"/>
  <c r="N494" i="1"/>
  <c r="O494" i="1"/>
  <c r="P494" i="1"/>
  <c r="Q494" i="1"/>
  <c r="R494" i="1"/>
  <c r="S494" i="1"/>
  <c r="T494" i="1"/>
  <c r="U494" i="1"/>
  <c r="V494" i="1"/>
  <c r="W494" i="1"/>
  <c r="X494" i="1"/>
  <c r="E495" i="1"/>
  <c r="F495" i="1"/>
  <c r="G495" i="1"/>
  <c r="H495" i="1"/>
  <c r="I495" i="1"/>
  <c r="J495" i="1"/>
  <c r="K495" i="1"/>
  <c r="L495" i="1"/>
  <c r="M495" i="1"/>
  <c r="N495" i="1"/>
  <c r="O495" i="1"/>
  <c r="P495" i="1"/>
  <c r="Q495" i="1"/>
  <c r="R495" i="1"/>
  <c r="S495" i="1"/>
  <c r="T495" i="1"/>
  <c r="U495" i="1"/>
  <c r="V495" i="1"/>
  <c r="W495" i="1"/>
  <c r="X495" i="1"/>
  <c r="E496" i="1"/>
  <c r="F496" i="1"/>
  <c r="G496" i="1"/>
  <c r="H496" i="1"/>
  <c r="I496" i="1"/>
  <c r="J496" i="1"/>
  <c r="K496" i="1"/>
  <c r="L496" i="1"/>
  <c r="M496" i="1"/>
  <c r="N496" i="1"/>
  <c r="O496" i="1"/>
  <c r="P496" i="1"/>
  <c r="Q496" i="1"/>
  <c r="R496" i="1"/>
  <c r="S496" i="1"/>
  <c r="T496" i="1"/>
  <c r="U496" i="1"/>
  <c r="V496" i="1"/>
  <c r="W496" i="1"/>
  <c r="X496" i="1"/>
  <c r="E497" i="1"/>
  <c r="F497" i="1"/>
  <c r="G497" i="1"/>
  <c r="H497" i="1"/>
  <c r="I497" i="1"/>
  <c r="J497" i="1"/>
  <c r="K497" i="1"/>
  <c r="L497" i="1"/>
  <c r="M497" i="1"/>
  <c r="N497" i="1"/>
  <c r="O497" i="1"/>
  <c r="P497" i="1"/>
  <c r="Q497" i="1"/>
  <c r="R497" i="1"/>
  <c r="S497" i="1"/>
  <c r="T497" i="1"/>
  <c r="U497" i="1"/>
  <c r="V497" i="1"/>
  <c r="W497" i="1"/>
  <c r="X497" i="1"/>
  <c r="E498" i="1"/>
  <c r="F498" i="1"/>
  <c r="G498" i="1"/>
  <c r="H498" i="1"/>
  <c r="I498" i="1"/>
  <c r="J498" i="1"/>
  <c r="K498" i="1"/>
  <c r="L498" i="1"/>
  <c r="M498" i="1"/>
  <c r="N498" i="1"/>
  <c r="O498" i="1"/>
  <c r="P498" i="1"/>
  <c r="Q498" i="1"/>
  <c r="R498" i="1"/>
  <c r="S498" i="1"/>
  <c r="T498" i="1"/>
  <c r="U498" i="1"/>
  <c r="V498" i="1"/>
  <c r="W498" i="1"/>
  <c r="X498" i="1"/>
  <c r="E499" i="1"/>
  <c r="F499" i="1"/>
  <c r="G499" i="1"/>
  <c r="H499" i="1"/>
  <c r="I499" i="1"/>
  <c r="J499" i="1"/>
  <c r="K499" i="1"/>
  <c r="L499" i="1"/>
  <c r="M499" i="1"/>
  <c r="N499" i="1"/>
  <c r="O499" i="1"/>
  <c r="P499" i="1"/>
  <c r="Q499" i="1"/>
  <c r="R499" i="1"/>
  <c r="S499" i="1"/>
  <c r="T499" i="1"/>
  <c r="U499" i="1"/>
  <c r="V499" i="1"/>
  <c r="W499" i="1"/>
  <c r="X499" i="1"/>
  <c r="E500" i="1"/>
  <c r="F500" i="1"/>
  <c r="G500" i="1"/>
  <c r="H500" i="1"/>
  <c r="I500" i="1"/>
  <c r="J500" i="1"/>
  <c r="K500" i="1"/>
  <c r="L500" i="1"/>
  <c r="M500" i="1"/>
  <c r="N500" i="1"/>
  <c r="O500" i="1"/>
  <c r="P500" i="1"/>
  <c r="Q500" i="1"/>
  <c r="R500" i="1"/>
  <c r="S500" i="1"/>
  <c r="T500" i="1"/>
  <c r="U500" i="1"/>
  <c r="V500" i="1"/>
  <c r="W500" i="1"/>
  <c r="X500" i="1"/>
  <c r="E501" i="1"/>
  <c r="F501" i="1"/>
  <c r="G501" i="1"/>
  <c r="H501" i="1"/>
  <c r="I501" i="1"/>
  <c r="J501" i="1"/>
  <c r="K501" i="1"/>
  <c r="L501" i="1"/>
  <c r="M501" i="1"/>
  <c r="N501" i="1"/>
  <c r="O501" i="1"/>
  <c r="P501" i="1"/>
  <c r="Q501" i="1"/>
  <c r="R501" i="1"/>
  <c r="S501" i="1"/>
  <c r="T501" i="1"/>
  <c r="U501" i="1"/>
  <c r="V501" i="1"/>
  <c r="W501" i="1"/>
  <c r="X501" i="1"/>
  <c r="E502" i="1"/>
  <c r="F502" i="1"/>
  <c r="G502" i="1"/>
  <c r="H502" i="1"/>
  <c r="I502" i="1"/>
  <c r="J502" i="1"/>
  <c r="K502" i="1"/>
  <c r="L502" i="1"/>
  <c r="M502" i="1"/>
  <c r="N502" i="1"/>
  <c r="O502" i="1"/>
  <c r="P502" i="1"/>
  <c r="Q502" i="1"/>
  <c r="R502" i="1"/>
  <c r="S502" i="1"/>
  <c r="T502" i="1"/>
  <c r="U502" i="1"/>
  <c r="V502" i="1"/>
  <c r="W502" i="1"/>
  <c r="X502" i="1"/>
  <c r="E503" i="1"/>
  <c r="F503" i="1"/>
  <c r="G503" i="1"/>
  <c r="H503" i="1"/>
  <c r="I503" i="1"/>
  <c r="J503" i="1"/>
  <c r="K503" i="1"/>
  <c r="L503" i="1"/>
  <c r="M503" i="1"/>
  <c r="N503" i="1"/>
  <c r="O503" i="1"/>
  <c r="P503" i="1"/>
  <c r="Q503" i="1"/>
  <c r="R503" i="1"/>
  <c r="S503" i="1"/>
  <c r="T503" i="1"/>
  <c r="U503" i="1"/>
  <c r="V503" i="1"/>
  <c r="W503" i="1"/>
  <c r="X503" i="1"/>
  <c r="E504" i="1"/>
  <c r="F504" i="1"/>
  <c r="G504" i="1"/>
  <c r="H504" i="1"/>
  <c r="I504" i="1"/>
  <c r="J504" i="1"/>
  <c r="K504" i="1"/>
  <c r="L504" i="1"/>
  <c r="M504" i="1"/>
  <c r="N504" i="1"/>
  <c r="O504" i="1"/>
  <c r="P504" i="1"/>
  <c r="Q504" i="1"/>
  <c r="R504" i="1"/>
  <c r="S504" i="1"/>
  <c r="T504" i="1"/>
  <c r="U504" i="1"/>
  <c r="V504" i="1"/>
  <c r="W504" i="1"/>
  <c r="X504" i="1"/>
  <c r="E505" i="1"/>
  <c r="F505" i="1"/>
  <c r="G505" i="1"/>
  <c r="H505" i="1"/>
  <c r="I505" i="1"/>
  <c r="J505" i="1"/>
  <c r="K505" i="1"/>
  <c r="L505" i="1"/>
  <c r="M505" i="1"/>
  <c r="N505" i="1"/>
  <c r="O505" i="1"/>
  <c r="P505" i="1"/>
  <c r="Q505" i="1"/>
  <c r="R505" i="1"/>
  <c r="S505" i="1"/>
  <c r="T505" i="1"/>
  <c r="U505" i="1"/>
  <c r="V505" i="1"/>
  <c r="W505" i="1"/>
  <c r="X505" i="1"/>
  <c r="E506" i="1"/>
  <c r="F506" i="1"/>
  <c r="G506" i="1"/>
  <c r="H506" i="1"/>
  <c r="I506" i="1"/>
  <c r="J506" i="1"/>
  <c r="K506" i="1"/>
  <c r="L506" i="1"/>
  <c r="M506" i="1"/>
  <c r="N506" i="1"/>
  <c r="O506" i="1"/>
  <c r="P506" i="1"/>
  <c r="Q506" i="1"/>
  <c r="R506" i="1"/>
  <c r="S506" i="1"/>
  <c r="T506" i="1"/>
  <c r="U506" i="1"/>
  <c r="V506" i="1"/>
  <c r="W506" i="1"/>
  <c r="X506" i="1"/>
  <c r="E507" i="1"/>
  <c r="F507" i="1"/>
  <c r="G507" i="1"/>
  <c r="H507" i="1"/>
  <c r="I507" i="1"/>
  <c r="J507" i="1"/>
  <c r="K507" i="1"/>
  <c r="L507" i="1"/>
  <c r="M507" i="1"/>
  <c r="N507" i="1"/>
  <c r="O507" i="1"/>
  <c r="P507" i="1"/>
  <c r="Q507" i="1"/>
  <c r="R507" i="1"/>
  <c r="S507" i="1"/>
  <c r="T507" i="1"/>
  <c r="U507" i="1"/>
  <c r="V507" i="1"/>
  <c r="W507" i="1"/>
  <c r="X507" i="1"/>
  <c r="E508" i="1"/>
  <c r="F508" i="1"/>
  <c r="G508" i="1"/>
  <c r="H508" i="1"/>
  <c r="I508" i="1"/>
  <c r="J508" i="1"/>
  <c r="K508" i="1"/>
  <c r="L508" i="1"/>
  <c r="M508" i="1"/>
  <c r="N508" i="1"/>
  <c r="O508" i="1"/>
  <c r="P508" i="1"/>
  <c r="Q508" i="1"/>
  <c r="R508" i="1"/>
  <c r="S508" i="1"/>
  <c r="T508" i="1"/>
  <c r="U508" i="1"/>
  <c r="V508" i="1"/>
  <c r="W508" i="1"/>
  <c r="X508" i="1"/>
  <c r="E509" i="1"/>
  <c r="F509" i="1"/>
  <c r="G509" i="1"/>
  <c r="H509" i="1"/>
  <c r="I509" i="1"/>
  <c r="J509" i="1"/>
  <c r="K509" i="1"/>
  <c r="L509" i="1"/>
  <c r="M509" i="1"/>
  <c r="N509" i="1"/>
  <c r="O509" i="1"/>
  <c r="P509" i="1"/>
  <c r="Q509" i="1"/>
  <c r="R509" i="1"/>
  <c r="S509" i="1"/>
  <c r="T509" i="1"/>
  <c r="U509" i="1"/>
  <c r="V509" i="1"/>
  <c r="W509" i="1"/>
  <c r="X509" i="1"/>
  <c r="E510" i="1"/>
  <c r="F510" i="1"/>
  <c r="G510" i="1"/>
  <c r="H510" i="1"/>
  <c r="I510" i="1"/>
  <c r="J510" i="1"/>
  <c r="K510" i="1"/>
  <c r="L510" i="1"/>
  <c r="M510" i="1"/>
  <c r="N510" i="1"/>
  <c r="O510" i="1"/>
  <c r="P510" i="1"/>
  <c r="Q510" i="1"/>
  <c r="R510" i="1"/>
  <c r="S510" i="1"/>
  <c r="T510" i="1"/>
  <c r="U510" i="1"/>
  <c r="V510" i="1"/>
  <c r="W510" i="1"/>
  <c r="X510" i="1"/>
  <c r="E511" i="1"/>
  <c r="F511" i="1"/>
  <c r="G511" i="1"/>
  <c r="H511" i="1"/>
  <c r="I511" i="1"/>
  <c r="J511" i="1"/>
  <c r="K511" i="1"/>
  <c r="L511" i="1"/>
  <c r="M511" i="1"/>
  <c r="N511" i="1"/>
  <c r="O511" i="1"/>
  <c r="P511" i="1"/>
  <c r="Q511" i="1"/>
  <c r="R511" i="1"/>
  <c r="S511" i="1"/>
  <c r="T511" i="1"/>
  <c r="U511" i="1"/>
  <c r="V511" i="1"/>
  <c r="W511" i="1"/>
  <c r="X511" i="1"/>
  <c r="E512" i="1"/>
  <c r="F512" i="1"/>
  <c r="G512" i="1"/>
  <c r="H512" i="1"/>
  <c r="I512" i="1"/>
  <c r="J512" i="1"/>
  <c r="K512" i="1"/>
  <c r="L512" i="1"/>
  <c r="M512" i="1"/>
  <c r="N512" i="1"/>
  <c r="O512" i="1"/>
  <c r="P512" i="1"/>
  <c r="Q512" i="1"/>
  <c r="R512" i="1"/>
  <c r="S512" i="1"/>
  <c r="T512" i="1"/>
  <c r="U512" i="1"/>
  <c r="V512" i="1"/>
  <c r="W512" i="1"/>
  <c r="X512" i="1"/>
  <c r="E513" i="1"/>
  <c r="F513" i="1"/>
  <c r="G513" i="1"/>
  <c r="H513" i="1"/>
  <c r="I513" i="1"/>
  <c r="J513" i="1"/>
  <c r="K513" i="1"/>
  <c r="L513" i="1"/>
  <c r="M513" i="1"/>
  <c r="N513" i="1"/>
  <c r="O513" i="1"/>
  <c r="P513" i="1"/>
  <c r="Q513" i="1"/>
  <c r="R513" i="1"/>
  <c r="S513" i="1"/>
  <c r="T513" i="1"/>
  <c r="U513" i="1"/>
  <c r="V513" i="1"/>
  <c r="W513" i="1"/>
  <c r="X513" i="1"/>
  <c r="E514" i="1"/>
  <c r="F514" i="1"/>
  <c r="G514" i="1"/>
  <c r="H514" i="1"/>
  <c r="I514" i="1"/>
  <c r="J514" i="1"/>
  <c r="K514" i="1"/>
  <c r="L514" i="1"/>
  <c r="M514" i="1"/>
  <c r="N514" i="1"/>
  <c r="O514" i="1"/>
  <c r="P514" i="1"/>
  <c r="Q514" i="1"/>
  <c r="R514" i="1"/>
  <c r="S514" i="1"/>
  <c r="T514" i="1"/>
  <c r="U514" i="1"/>
  <c r="V514" i="1"/>
  <c r="W514" i="1"/>
  <c r="X514" i="1"/>
  <c r="E515" i="1"/>
  <c r="F515" i="1"/>
  <c r="G515" i="1"/>
  <c r="H515" i="1"/>
  <c r="I515" i="1"/>
  <c r="J515" i="1"/>
  <c r="K515" i="1"/>
  <c r="L515" i="1"/>
  <c r="M515" i="1"/>
  <c r="N515" i="1"/>
  <c r="O515" i="1"/>
  <c r="P515" i="1"/>
  <c r="Q515" i="1"/>
  <c r="R515" i="1"/>
  <c r="S515" i="1"/>
  <c r="T515" i="1"/>
  <c r="U515" i="1"/>
  <c r="V515" i="1"/>
  <c r="W515" i="1"/>
  <c r="X515" i="1"/>
  <c r="E516" i="1"/>
  <c r="F516" i="1"/>
  <c r="G516" i="1"/>
  <c r="H516" i="1"/>
  <c r="I516" i="1"/>
  <c r="J516" i="1"/>
  <c r="K516" i="1"/>
  <c r="L516" i="1"/>
  <c r="M516" i="1"/>
  <c r="N516" i="1"/>
  <c r="O516" i="1"/>
  <c r="P516" i="1"/>
  <c r="Q516" i="1"/>
  <c r="R516" i="1"/>
  <c r="S516" i="1"/>
  <c r="T516" i="1"/>
  <c r="U516" i="1"/>
  <c r="V516" i="1"/>
  <c r="W516" i="1"/>
  <c r="X516" i="1"/>
  <c r="E517" i="1"/>
  <c r="F517" i="1"/>
  <c r="G517" i="1"/>
  <c r="H517" i="1"/>
  <c r="I517" i="1"/>
  <c r="J517" i="1"/>
  <c r="K517" i="1"/>
  <c r="L517" i="1"/>
  <c r="M517" i="1"/>
  <c r="N517" i="1"/>
  <c r="O517" i="1"/>
  <c r="P517" i="1"/>
  <c r="Q517" i="1"/>
  <c r="R517" i="1"/>
  <c r="S517" i="1"/>
  <c r="T517" i="1"/>
  <c r="U517" i="1"/>
  <c r="V517" i="1"/>
  <c r="W517" i="1"/>
  <c r="X517" i="1"/>
  <c r="E518" i="1"/>
  <c r="F518" i="1"/>
  <c r="G518" i="1"/>
  <c r="H518" i="1"/>
  <c r="I518" i="1"/>
  <c r="J518" i="1"/>
  <c r="K518" i="1"/>
  <c r="L518" i="1"/>
  <c r="M518" i="1"/>
  <c r="N518" i="1"/>
  <c r="O518" i="1"/>
  <c r="P518" i="1"/>
  <c r="Q518" i="1"/>
  <c r="R518" i="1"/>
  <c r="S518" i="1"/>
  <c r="T518" i="1"/>
  <c r="U518" i="1"/>
  <c r="V518" i="1"/>
  <c r="W518" i="1"/>
  <c r="X518" i="1"/>
  <c r="E519" i="1"/>
  <c r="F519" i="1"/>
  <c r="G519" i="1"/>
  <c r="H519" i="1"/>
  <c r="I519" i="1"/>
  <c r="J519" i="1"/>
  <c r="K519" i="1"/>
  <c r="L519" i="1"/>
  <c r="M519" i="1"/>
  <c r="N519" i="1"/>
  <c r="O519" i="1"/>
  <c r="P519" i="1"/>
  <c r="Q519" i="1"/>
  <c r="R519" i="1"/>
  <c r="S519" i="1"/>
  <c r="T519" i="1"/>
  <c r="U519" i="1"/>
  <c r="V519" i="1"/>
  <c r="W519" i="1"/>
  <c r="X519" i="1"/>
  <c r="E520" i="1"/>
  <c r="F520" i="1"/>
  <c r="G520" i="1"/>
  <c r="H520" i="1"/>
  <c r="I520" i="1"/>
  <c r="J520" i="1"/>
  <c r="K520" i="1"/>
  <c r="L520" i="1"/>
  <c r="M520" i="1"/>
  <c r="N520" i="1"/>
  <c r="O520" i="1"/>
  <c r="P520" i="1"/>
  <c r="Q520" i="1"/>
  <c r="R520" i="1"/>
  <c r="S520" i="1"/>
  <c r="T520" i="1"/>
  <c r="U520" i="1"/>
  <c r="V520" i="1"/>
  <c r="W520" i="1"/>
  <c r="X520" i="1"/>
  <c r="E521" i="1"/>
  <c r="F521" i="1"/>
  <c r="G521" i="1"/>
  <c r="H521" i="1"/>
  <c r="I521" i="1"/>
  <c r="J521" i="1"/>
  <c r="K521" i="1"/>
  <c r="L521" i="1"/>
  <c r="M521" i="1"/>
  <c r="N521" i="1"/>
  <c r="O521" i="1"/>
  <c r="P521" i="1"/>
  <c r="Q521" i="1"/>
  <c r="R521" i="1"/>
  <c r="S521" i="1"/>
  <c r="T521" i="1"/>
  <c r="U521" i="1"/>
  <c r="V521" i="1"/>
  <c r="W521" i="1"/>
  <c r="X521" i="1"/>
  <c r="E522" i="1"/>
  <c r="F522" i="1"/>
  <c r="G522" i="1"/>
  <c r="H522" i="1"/>
  <c r="I522" i="1"/>
  <c r="J522" i="1"/>
  <c r="K522" i="1"/>
  <c r="L522" i="1"/>
  <c r="M522" i="1"/>
  <c r="N522" i="1"/>
  <c r="O522" i="1"/>
  <c r="P522" i="1"/>
  <c r="Q522" i="1"/>
  <c r="R522" i="1"/>
  <c r="S522" i="1"/>
  <c r="T522" i="1"/>
  <c r="U522" i="1"/>
  <c r="V522" i="1"/>
  <c r="W522" i="1"/>
  <c r="X522" i="1"/>
  <c r="E523" i="1"/>
  <c r="F523" i="1"/>
  <c r="G523" i="1"/>
  <c r="H523" i="1"/>
  <c r="I523" i="1"/>
  <c r="J523" i="1"/>
  <c r="K523" i="1"/>
  <c r="L523" i="1"/>
  <c r="M523" i="1"/>
  <c r="N523" i="1"/>
  <c r="O523" i="1"/>
  <c r="P523" i="1"/>
  <c r="Q523" i="1"/>
  <c r="R523" i="1"/>
  <c r="S523" i="1"/>
  <c r="T523" i="1"/>
  <c r="U523" i="1"/>
  <c r="V523" i="1"/>
  <c r="W523" i="1"/>
  <c r="X523" i="1"/>
  <c r="E524" i="1"/>
  <c r="F524" i="1"/>
  <c r="G524" i="1"/>
  <c r="H524" i="1"/>
  <c r="I524" i="1"/>
  <c r="J524" i="1"/>
  <c r="K524" i="1"/>
  <c r="L524" i="1"/>
  <c r="M524" i="1"/>
  <c r="N524" i="1"/>
  <c r="O524" i="1"/>
  <c r="P524" i="1"/>
  <c r="Q524" i="1"/>
  <c r="R524" i="1"/>
  <c r="S524" i="1"/>
  <c r="T524" i="1"/>
  <c r="U524" i="1"/>
  <c r="V524" i="1"/>
  <c r="W524" i="1"/>
  <c r="X524" i="1"/>
  <c r="E525" i="1"/>
  <c r="F525" i="1"/>
  <c r="G525" i="1"/>
  <c r="H525" i="1"/>
  <c r="I525" i="1"/>
  <c r="J525" i="1"/>
  <c r="K525" i="1"/>
  <c r="L525" i="1"/>
  <c r="M525" i="1"/>
  <c r="N525" i="1"/>
  <c r="O525" i="1"/>
  <c r="P525" i="1"/>
  <c r="Q525" i="1"/>
  <c r="R525" i="1"/>
  <c r="S525" i="1"/>
  <c r="T525" i="1"/>
  <c r="U525" i="1"/>
  <c r="V525" i="1"/>
  <c r="W525" i="1"/>
  <c r="X525" i="1"/>
  <c r="E526" i="1"/>
  <c r="F526" i="1"/>
  <c r="G526" i="1"/>
  <c r="H526" i="1"/>
  <c r="I526" i="1"/>
  <c r="J526" i="1"/>
  <c r="K526" i="1"/>
  <c r="L526" i="1"/>
  <c r="M526" i="1"/>
  <c r="N526" i="1"/>
  <c r="O526" i="1"/>
  <c r="P526" i="1"/>
  <c r="Q526" i="1"/>
  <c r="R526" i="1"/>
  <c r="S526" i="1"/>
  <c r="T526" i="1"/>
  <c r="U526" i="1"/>
  <c r="V526" i="1"/>
  <c r="W526" i="1"/>
  <c r="X526" i="1"/>
  <c r="E527" i="1"/>
  <c r="F527" i="1"/>
  <c r="G527" i="1"/>
  <c r="H527" i="1"/>
  <c r="I527" i="1"/>
  <c r="J527" i="1"/>
  <c r="K527" i="1"/>
  <c r="L527" i="1"/>
  <c r="M527" i="1"/>
  <c r="N527" i="1"/>
  <c r="O527" i="1"/>
  <c r="P527" i="1"/>
  <c r="Q527" i="1"/>
  <c r="R527" i="1"/>
  <c r="S527" i="1"/>
  <c r="T527" i="1"/>
  <c r="U527" i="1"/>
  <c r="V527" i="1"/>
  <c r="W527" i="1"/>
  <c r="X527" i="1"/>
  <c r="E528" i="1"/>
  <c r="F528" i="1"/>
  <c r="G528" i="1"/>
  <c r="H528" i="1"/>
  <c r="I528" i="1"/>
  <c r="J528" i="1"/>
  <c r="K528" i="1"/>
  <c r="L528" i="1"/>
  <c r="M528" i="1"/>
  <c r="N528" i="1"/>
  <c r="O528" i="1"/>
  <c r="P528" i="1"/>
  <c r="Q528" i="1"/>
  <c r="R528" i="1"/>
  <c r="S528" i="1"/>
  <c r="T528" i="1"/>
  <c r="U528" i="1"/>
  <c r="V528" i="1"/>
  <c r="W528" i="1"/>
  <c r="X528" i="1"/>
  <c r="E529" i="1"/>
  <c r="F529" i="1"/>
  <c r="G529" i="1"/>
  <c r="H529" i="1"/>
  <c r="I529" i="1"/>
  <c r="J529" i="1"/>
  <c r="K529" i="1"/>
  <c r="L529" i="1"/>
  <c r="M529" i="1"/>
  <c r="N529" i="1"/>
  <c r="O529" i="1"/>
  <c r="P529" i="1"/>
  <c r="Q529" i="1"/>
  <c r="R529" i="1"/>
  <c r="S529" i="1"/>
  <c r="T529" i="1"/>
  <c r="U529" i="1"/>
  <c r="V529" i="1"/>
  <c r="W529" i="1"/>
  <c r="X529" i="1"/>
  <c r="E530" i="1"/>
  <c r="F530" i="1"/>
  <c r="G530" i="1"/>
  <c r="H530" i="1"/>
  <c r="I530" i="1"/>
  <c r="J530" i="1"/>
  <c r="K530" i="1"/>
  <c r="L530" i="1"/>
  <c r="M530" i="1"/>
  <c r="N530" i="1"/>
  <c r="O530" i="1"/>
  <c r="P530" i="1"/>
  <c r="Q530" i="1"/>
  <c r="R530" i="1"/>
  <c r="S530" i="1"/>
  <c r="T530" i="1"/>
  <c r="U530" i="1"/>
  <c r="V530" i="1"/>
  <c r="W530" i="1"/>
  <c r="X530" i="1"/>
  <c r="E531" i="1"/>
  <c r="F531" i="1"/>
  <c r="G531" i="1"/>
  <c r="H531" i="1"/>
  <c r="I531" i="1"/>
  <c r="J531" i="1"/>
  <c r="K531" i="1"/>
  <c r="L531" i="1"/>
  <c r="M531" i="1"/>
  <c r="N531" i="1"/>
  <c r="O531" i="1"/>
  <c r="P531" i="1"/>
  <c r="Q531" i="1"/>
  <c r="R531" i="1"/>
  <c r="S531" i="1"/>
  <c r="T531" i="1"/>
  <c r="U531" i="1"/>
  <c r="V531" i="1"/>
  <c r="W531" i="1"/>
  <c r="X531" i="1"/>
  <c r="E532" i="1"/>
  <c r="F532" i="1"/>
  <c r="G532" i="1"/>
  <c r="H532" i="1"/>
  <c r="I532" i="1"/>
  <c r="J532" i="1"/>
  <c r="K532" i="1"/>
  <c r="L532" i="1"/>
  <c r="M532" i="1"/>
  <c r="N532" i="1"/>
  <c r="O532" i="1"/>
  <c r="P532" i="1"/>
  <c r="Q532" i="1"/>
  <c r="R532" i="1"/>
  <c r="S532" i="1"/>
  <c r="T532" i="1"/>
  <c r="U532" i="1"/>
  <c r="V532" i="1"/>
  <c r="W532" i="1"/>
  <c r="X532" i="1"/>
  <c r="E533" i="1"/>
  <c r="F533" i="1"/>
  <c r="G533" i="1"/>
  <c r="H533" i="1"/>
  <c r="I533" i="1"/>
  <c r="J533" i="1"/>
  <c r="K533" i="1"/>
  <c r="L533" i="1"/>
  <c r="M533" i="1"/>
  <c r="N533" i="1"/>
  <c r="O533" i="1"/>
  <c r="P533" i="1"/>
  <c r="Q533" i="1"/>
  <c r="R533" i="1"/>
  <c r="S533" i="1"/>
  <c r="T533" i="1"/>
  <c r="U533" i="1"/>
  <c r="V533" i="1"/>
  <c r="W533" i="1"/>
  <c r="X533" i="1"/>
  <c r="E534" i="1"/>
  <c r="F534" i="1"/>
  <c r="G534" i="1"/>
  <c r="H534" i="1"/>
  <c r="I534" i="1"/>
  <c r="J534" i="1"/>
  <c r="K534" i="1"/>
  <c r="L534" i="1"/>
  <c r="M534" i="1"/>
  <c r="N534" i="1"/>
  <c r="O534" i="1"/>
  <c r="P534" i="1"/>
  <c r="Q534" i="1"/>
  <c r="R534" i="1"/>
  <c r="S534" i="1"/>
  <c r="T534" i="1"/>
  <c r="U534" i="1"/>
  <c r="V534" i="1"/>
  <c r="W534" i="1"/>
  <c r="X534" i="1"/>
  <c r="E535" i="1"/>
  <c r="F535" i="1"/>
  <c r="G535" i="1"/>
  <c r="H535" i="1"/>
  <c r="I535" i="1"/>
  <c r="J535" i="1"/>
  <c r="K535" i="1"/>
  <c r="L535" i="1"/>
  <c r="M535" i="1"/>
  <c r="N535" i="1"/>
  <c r="O535" i="1"/>
  <c r="P535" i="1"/>
  <c r="Q535" i="1"/>
  <c r="R535" i="1"/>
  <c r="S535" i="1"/>
  <c r="T535" i="1"/>
  <c r="U535" i="1"/>
  <c r="V535" i="1"/>
  <c r="W535" i="1"/>
  <c r="X535" i="1"/>
  <c r="E536" i="1"/>
  <c r="F536" i="1"/>
  <c r="G536" i="1"/>
  <c r="H536" i="1"/>
  <c r="I536" i="1"/>
  <c r="J536" i="1"/>
  <c r="K536" i="1"/>
  <c r="L536" i="1"/>
  <c r="M536" i="1"/>
  <c r="N536" i="1"/>
  <c r="O536" i="1"/>
  <c r="P536" i="1"/>
  <c r="Q536" i="1"/>
  <c r="R536" i="1"/>
  <c r="S536" i="1"/>
  <c r="T536" i="1"/>
  <c r="U536" i="1"/>
  <c r="V536" i="1"/>
  <c r="W536" i="1"/>
  <c r="X536" i="1"/>
  <c r="E537" i="1"/>
  <c r="F537" i="1"/>
  <c r="G537" i="1"/>
  <c r="H537" i="1"/>
  <c r="I537" i="1"/>
  <c r="J537" i="1"/>
  <c r="K537" i="1"/>
  <c r="L537" i="1"/>
  <c r="M537" i="1"/>
  <c r="N537" i="1"/>
  <c r="O537" i="1"/>
  <c r="P537" i="1"/>
  <c r="Q537" i="1"/>
  <c r="R537" i="1"/>
  <c r="S537" i="1"/>
  <c r="T537" i="1"/>
  <c r="U537" i="1"/>
  <c r="V537" i="1"/>
  <c r="W537" i="1"/>
  <c r="X537" i="1"/>
  <c r="E538" i="1"/>
  <c r="F538" i="1"/>
  <c r="G538" i="1"/>
  <c r="H538" i="1"/>
  <c r="I538" i="1"/>
  <c r="J538" i="1"/>
  <c r="K538" i="1"/>
  <c r="L538" i="1"/>
  <c r="M538" i="1"/>
  <c r="N538" i="1"/>
  <c r="O538" i="1"/>
  <c r="P538" i="1"/>
  <c r="Q538" i="1"/>
  <c r="R538" i="1"/>
  <c r="S538" i="1"/>
  <c r="T538" i="1"/>
  <c r="U538" i="1"/>
  <c r="V538" i="1"/>
  <c r="W538" i="1"/>
  <c r="X538" i="1"/>
  <c r="E539" i="1"/>
  <c r="F539" i="1"/>
  <c r="G539" i="1"/>
  <c r="H539" i="1"/>
  <c r="I539" i="1"/>
  <c r="J539" i="1"/>
  <c r="K539" i="1"/>
  <c r="L539" i="1"/>
  <c r="M539" i="1"/>
  <c r="N539" i="1"/>
  <c r="O539" i="1"/>
  <c r="P539" i="1"/>
  <c r="Q539" i="1"/>
  <c r="R539" i="1"/>
  <c r="S539" i="1"/>
  <c r="T539" i="1"/>
  <c r="U539" i="1"/>
  <c r="V539" i="1"/>
  <c r="W539" i="1"/>
  <c r="X539" i="1"/>
  <c r="E540" i="1"/>
  <c r="F540" i="1"/>
  <c r="G540" i="1"/>
  <c r="H540" i="1"/>
  <c r="I540" i="1"/>
  <c r="J540" i="1"/>
  <c r="K540" i="1"/>
  <c r="L540" i="1"/>
  <c r="M540" i="1"/>
  <c r="N540" i="1"/>
  <c r="O540" i="1"/>
  <c r="P540" i="1"/>
  <c r="Q540" i="1"/>
  <c r="R540" i="1"/>
  <c r="S540" i="1"/>
  <c r="T540" i="1"/>
  <c r="U540" i="1"/>
  <c r="V540" i="1"/>
  <c r="W540" i="1"/>
  <c r="X540" i="1"/>
  <c r="E541" i="1"/>
  <c r="F541" i="1"/>
  <c r="G541" i="1"/>
  <c r="H541" i="1"/>
  <c r="I541" i="1"/>
  <c r="J541" i="1"/>
  <c r="K541" i="1"/>
  <c r="L541" i="1"/>
  <c r="M541" i="1"/>
  <c r="N541" i="1"/>
  <c r="O541" i="1"/>
  <c r="P541" i="1"/>
  <c r="Q541" i="1"/>
  <c r="R541" i="1"/>
  <c r="S541" i="1"/>
  <c r="T541" i="1"/>
  <c r="U541" i="1"/>
  <c r="V541" i="1"/>
  <c r="W541" i="1"/>
  <c r="X541" i="1"/>
  <c r="E542" i="1"/>
  <c r="F542" i="1"/>
  <c r="G542" i="1"/>
  <c r="H542" i="1"/>
  <c r="I542" i="1"/>
  <c r="J542" i="1"/>
  <c r="K542" i="1"/>
  <c r="L542" i="1"/>
  <c r="M542" i="1"/>
  <c r="N542" i="1"/>
  <c r="O542" i="1"/>
  <c r="P542" i="1"/>
  <c r="Q542" i="1"/>
  <c r="R542" i="1"/>
  <c r="S542" i="1"/>
  <c r="T542" i="1"/>
  <c r="U542" i="1"/>
  <c r="V542" i="1"/>
  <c r="W542" i="1"/>
  <c r="X542" i="1"/>
  <c r="E543" i="1"/>
  <c r="F543" i="1"/>
  <c r="G543" i="1"/>
  <c r="H543" i="1"/>
  <c r="I543" i="1"/>
  <c r="J543" i="1"/>
  <c r="K543" i="1"/>
  <c r="L543" i="1"/>
  <c r="M543" i="1"/>
  <c r="N543" i="1"/>
  <c r="O543" i="1"/>
  <c r="P543" i="1"/>
  <c r="Q543" i="1"/>
  <c r="R543" i="1"/>
  <c r="S543" i="1"/>
  <c r="T543" i="1"/>
  <c r="U543" i="1"/>
  <c r="V543" i="1"/>
  <c r="W543" i="1"/>
  <c r="X543" i="1"/>
  <c r="E544" i="1"/>
  <c r="F544" i="1"/>
  <c r="G544" i="1"/>
  <c r="H544" i="1"/>
  <c r="I544" i="1"/>
  <c r="J544" i="1"/>
  <c r="K544" i="1"/>
  <c r="L544" i="1"/>
  <c r="M544" i="1"/>
  <c r="N544" i="1"/>
  <c r="O544" i="1"/>
  <c r="P544" i="1"/>
  <c r="Q544" i="1"/>
  <c r="R544" i="1"/>
  <c r="S544" i="1"/>
  <c r="T544" i="1"/>
  <c r="U544" i="1"/>
  <c r="V544" i="1"/>
  <c r="W544" i="1"/>
  <c r="X544" i="1"/>
  <c r="E545" i="1"/>
  <c r="F545" i="1"/>
  <c r="G545" i="1"/>
  <c r="H545" i="1"/>
  <c r="I545" i="1"/>
  <c r="J545" i="1"/>
  <c r="K545" i="1"/>
  <c r="L545" i="1"/>
  <c r="M545" i="1"/>
  <c r="N545" i="1"/>
  <c r="O545" i="1"/>
  <c r="P545" i="1"/>
  <c r="Q545" i="1"/>
  <c r="R545" i="1"/>
  <c r="S545" i="1"/>
  <c r="T545" i="1"/>
  <c r="U545" i="1"/>
  <c r="V545" i="1"/>
  <c r="W545" i="1"/>
  <c r="X545" i="1"/>
  <c r="E546" i="1"/>
  <c r="F546" i="1"/>
  <c r="G546" i="1"/>
  <c r="H546" i="1"/>
  <c r="I546" i="1"/>
  <c r="J546" i="1"/>
  <c r="K546" i="1"/>
  <c r="L546" i="1"/>
  <c r="M546" i="1"/>
  <c r="N546" i="1"/>
  <c r="O546" i="1"/>
  <c r="P546" i="1"/>
  <c r="Q546" i="1"/>
  <c r="R546" i="1"/>
  <c r="S546" i="1"/>
  <c r="T546" i="1"/>
  <c r="U546" i="1"/>
  <c r="V546" i="1"/>
  <c r="W546" i="1"/>
  <c r="X546" i="1"/>
  <c r="E547" i="1"/>
  <c r="F547" i="1"/>
  <c r="G547" i="1"/>
  <c r="H547" i="1"/>
  <c r="I547" i="1"/>
  <c r="J547" i="1"/>
  <c r="K547" i="1"/>
  <c r="L547" i="1"/>
  <c r="M547" i="1"/>
  <c r="N547" i="1"/>
  <c r="O547" i="1"/>
  <c r="P547" i="1"/>
  <c r="Q547" i="1"/>
  <c r="R547" i="1"/>
  <c r="S547" i="1"/>
  <c r="T547" i="1"/>
  <c r="U547" i="1"/>
  <c r="V547" i="1"/>
  <c r="W547" i="1"/>
  <c r="X547" i="1"/>
  <c r="E548" i="1"/>
  <c r="F548" i="1"/>
  <c r="G548" i="1"/>
  <c r="H548" i="1"/>
  <c r="I548" i="1"/>
  <c r="J548" i="1"/>
  <c r="K548" i="1"/>
  <c r="L548" i="1"/>
  <c r="M548" i="1"/>
  <c r="N548" i="1"/>
  <c r="O548" i="1"/>
  <c r="P548" i="1"/>
  <c r="Q548" i="1"/>
  <c r="R548" i="1"/>
  <c r="S548" i="1"/>
  <c r="T548" i="1"/>
  <c r="U548" i="1"/>
  <c r="V548" i="1"/>
  <c r="W548" i="1"/>
  <c r="X548" i="1"/>
  <c r="E549" i="1"/>
  <c r="F549" i="1"/>
  <c r="G549" i="1"/>
  <c r="H549" i="1"/>
  <c r="I549" i="1"/>
  <c r="J549" i="1"/>
  <c r="K549" i="1"/>
  <c r="L549" i="1"/>
  <c r="M549" i="1"/>
  <c r="N549" i="1"/>
  <c r="O549" i="1"/>
  <c r="P549" i="1"/>
  <c r="Q549" i="1"/>
  <c r="R549" i="1"/>
  <c r="S549" i="1"/>
  <c r="T549" i="1"/>
  <c r="U549" i="1"/>
  <c r="V549" i="1"/>
  <c r="W549" i="1"/>
  <c r="X549" i="1"/>
  <c r="E550" i="1"/>
  <c r="F550" i="1"/>
  <c r="G550" i="1"/>
  <c r="H550" i="1"/>
  <c r="I550" i="1"/>
  <c r="J550" i="1"/>
  <c r="K550" i="1"/>
  <c r="L550" i="1"/>
  <c r="M550" i="1"/>
  <c r="N550" i="1"/>
  <c r="O550" i="1"/>
  <c r="P550" i="1"/>
  <c r="Q550" i="1"/>
  <c r="R550" i="1"/>
  <c r="S550" i="1"/>
  <c r="T550" i="1"/>
  <c r="U550" i="1"/>
  <c r="V550" i="1"/>
  <c r="W550" i="1"/>
  <c r="X550" i="1"/>
  <c r="E551" i="1"/>
  <c r="F551" i="1"/>
  <c r="G551" i="1"/>
  <c r="H551" i="1"/>
  <c r="I551" i="1"/>
  <c r="J551" i="1"/>
  <c r="K551" i="1"/>
  <c r="L551" i="1"/>
  <c r="M551" i="1"/>
  <c r="N551" i="1"/>
  <c r="O551" i="1"/>
  <c r="P551" i="1"/>
  <c r="Q551" i="1"/>
  <c r="R551" i="1"/>
  <c r="S551" i="1"/>
  <c r="T551" i="1"/>
  <c r="U551" i="1"/>
  <c r="V551" i="1"/>
  <c r="W551" i="1"/>
  <c r="X551" i="1"/>
  <c r="E552" i="1"/>
  <c r="F552" i="1"/>
  <c r="G552" i="1"/>
  <c r="H552" i="1"/>
  <c r="I552" i="1"/>
  <c r="J552" i="1"/>
  <c r="K552" i="1"/>
  <c r="L552" i="1"/>
  <c r="M552" i="1"/>
  <c r="N552" i="1"/>
  <c r="O552" i="1"/>
  <c r="P552" i="1"/>
  <c r="Q552" i="1"/>
  <c r="R552" i="1"/>
  <c r="S552" i="1"/>
  <c r="T552" i="1"/>
  <c r="U552" i="1"/>
  <c r="V552" i="1"/>
  <c r="W552" i="1"/>
  <c r="X552" i="1"/>
  <c r="E553" i="1"/>
  <c r="F553" i="1"/>
  <c r="G553" i="1"/>
  <c r="H553" i="1"/>
  <c r="I553" i="1"/>
  <c r="J553" i="1"/>
  <c r="K553" i="1"/>
  <c r="L553" i="1"/>
  <c r="M553" i="1"/>
  <c r="N553" i="1"/>
  <c r="O553" i="1"/>
  <c r="P553" i="1"/>
  <c r="Q553" i="1"/>
  <c r="R553" i="1"/>
  <c r="S553" i="1"/>
  <c r="T553" i="1"/>
  <c r="U553" i="1"/>
  <c r="V553" i="1"/>
  <c r="W553" i="1"/>
  <c r="X553" i="1"/>
  <c r="E554" i="1"/>
  <c r="F554" i="1"/>
  <c r="G554" i="1"/>
  <c r="H554" i="1"/>
  <c r="I554" i="1"/>
  <c r="J554" i="1"/>
  <c r="K554" i="1"/>
  <c r="L554" i="1"/>
  <c r="M554" i="1"/>
  <c r="N554" i="1"/>
  <c r="O554" i="1"/>
  <c r="P554" i="1"/>
  <c r="Q554" i="1"/>
  <c r="R554" i="1"/>
  <c r="S554" i="1"/>
  <c r="T554" i="1"/>
  <c r="U554" i="1"/>
  <c r="V554" i="1"/>
  <c r="W554" i="1"/>
  <c r="X554" i="1"/>
  <c r="E555" i="1"/>
  <c r="F555" i="1"/>
  <c r="G555" i="1"/>
  <c r="H555" i="1"/>
  <c r="I555" i="1"/>
  <c r="J555" i="1"/>
  <c r="K555" i="1"/>
  <c r="L555" i="1"/>
  <c r="M555" i="1"/>
  <c r="N555" i="1"/>
  <c r="O555" i="1"/>
  <c r="P555" i="1"/>
  <c r="Q555" i="1"/>
  <c r="R555" i="1"/>
  <c r="S555" i="1"/>
  <c r="T555" i="1"/>
  <c r="U555" i="1"/>
  <c r="V555" i="1"/>
  <c r="W555" i="1"/>
  <c r="X555" i="1"/>
  <c r="E556" i="1"/>
  <c r="F556" i="1"/>
  <c r="G556" i="1"/>
  <c r="H556" i="1"/>
  <c r="I556" i="1"/>
  <c r="J556" i="1"/>
  <c r="K556" i="1"/>
  <c r="L556" i="1"/>
  <c r="M556" i="1"/>
  <c r="N556" i="1"/>
  <c r="O556" i="1"/>
  <c r="P556" i="1"/>
  <c r="Q556" i="1"/>
  <c r="R556" i="1"/>
  <c r="S556" i="1"/>
  <c r="T556" i="1"/>
  <c r="U556" i="1"/>
  <c r="V556" i="1"/>
  <c r="W556" i="1"/>
  <c r="X556" i="1"/>
  <c r="E557" i="1"/>
  <c r="F557" i="1"/>
  <c r="G557" i="1"/>
  <c r="H557" i="1"/>
  <c r="I557" i="1"/>
  <c r="J557" i="1"/>
  <c r="K557" i="1"/>
  <c r="L557" i="1"/>
  <c r="M557" i="1"/>
  <c r="N557" i="1"/>
  <c r="O557" i="1"/>
  <c r="P557" i="1"/>
  <c r="Q557" i="1"/>
  <c r="R557" i="1"/>
  <c r="S557" i="1"/>
  <c r="T557" i="1"/>
  <c r="U557" i="1"/>
  <c r="V557" i="1"/>
  <c r="W557" i="1"/>
  <c r="X557" i="1"/>
  <c r="E558" i="1"/>
  <c r="F558" i="1"/>
  <c r="G558" i="1"/>
  <c r="H558" i="1"/>
  <c r="I558" i="1"/>
  <c r="J558" i="1"/>
  <c r="K558" i="1"/>
  <c r="L558" i="1"/>
  <c r="M558" i="1"/>
  <c r="N558" i="1"/>
  <c r="O558" i="1"/>
  <c r="P558" i="1"/>
  <c r="Q558" i="1"/>
  <c r="R558" i="1"/>
  <c r="S558" i="1"/>
  <c r="T558" i="1"/>
  <c r="U558" i="1"/>
  <c r="V558" i="1"/>
  <c r="W558" i="1"/>
  <c r="X558" i="1"/>
  <c r="E559" i="1"/>
  <c r="F559" i="1"/>
  <c r="G559" i="1"/>
  <c r="H559" i="1"/>
  <c r="I559" i="1"/>
  <c r="J559" i="1"/>
  <c r="K559" i="1"/>
  <c r="L559" i="1"/>
  <c r="M559" i="1"/>
  <c r="N559" i="1"/>
  <c r="O559" i="1"/>
  <c r="P559" i="1"/>
  <c r="Q559" i="1"/>
  <c r="R559" i="1"/>
  <c r="S559" i="1"/>
  <c r="T559" i="1"/>
  <c r="U559" i="1"/>
  <c r="V559" i="1"/>
  <c r="W559" i="1"/>
  <c r="X559" i="1"/>
  <c r="E560" i="1"/>
  <c r="F560" i="1"/>
  <c r="G560" i="1"/>
  <c r="H560" i="1"/>
  <c r="I560" i="1"/>
  <c r="J560" i="1"/>
  <c r="K560" i="1"/>
  <c r="L560" i="1"/>
  <c r="M560" i="1"/>
  <c r="N560" i="1"/>
  <c r="O560" i="1"/>
  <c r="P560" i="1"/>
  <c r="Q560" i="1"/>
  <c r="R560" i="1"/>
  <c r="S560" i="1"/>
  <c r="T560" i="1"/>
  <c r="U560" i="1"/>
  <c r="V560" i="1"/>
  <c r="W560" i="1"/>
  <c r="X560" i="1"/>
  <c r="E561" i="1"/>
  <c r="F561" i="1"/>
  <c r="G561" i="1"/>
  <c r="H561" i="1"/>
  <c r="I561" i="1"/>
  <c r="J561" i="1"/>
  <c r="K561" i="1"/>
  <c r="L561" i="1"/>
  <c r="M561" i="1"/>
  <c r="N561" i="1"/>
  <c r="O561" i="1"/>
  <c r="P561" i="1"/>
  <c r="Q561" i="1"/>
  <c r="R561" i="1"/>
  <c r="S561" i="1"/>
  <c r="T561" i="1"/>
  <c r="U561" i="1"/>
  <c r="V561" i="1"/>
  <c r="W561" i="1"/>
  <c r="X561" i="1"/>
  <c r="E562" i="1"/>
  <c r="F562" i="1"/>
  <c r="G562" i="1"/>
  <c r="H562" i="1"/>
  <c r="I562" i="1"/>
  <c r="J562" i="1"/>
  <c r="K562" i="1"/>
  <c r="L562" i="1"/>
  <c r="M562" i="1"/>
  <c r="N562" i="1"/>
  <c r="O562" i="1"/>
  <c r="P562" i="1"/>
  <c r="Q562" i="1"/>
  <c r="R562" i="1"/>
  <c r="S562" i="1"/>
  <c r="T562" i="1"/>
  <c r="U562" i="1"/>
  <c r="V562" i="1"/>
  <c r="W562" i="1"/>
  <c r="X562" i="1"/>
  <c r="E563" i="1"/>
  <c r="F563" i="1"/>
  <c r="G563" i="1"/>
  <c r="H563" i="1"/>
  <c r="I563" i="1"/>
  <c r="J563" i="1"/>
  <c r="K563" i="1"/>
  <c r="L563" i="1"/>
  <c r="M563" i="1"/>
  <c r="N563" i="1"/>
  <c r="O563" i="1"/>
  <c r="P563" i="1"/>
  <c r="Q563" i="1"/>
  <c r="R563" i="1"/>
  <c r="S563" i="1"/>
  <c r="T563" i="1"/>
  <c r="U563" i="1"/>
  <c r="V563" i="1"/>
  <c r="W563" i="1"/>
  <c r="X563" i="1"/>
  <c r="E564" i="1"/>
  <c r="F564" i="1"/>
  <c r="G564" i="1"/>
  <c r="H564" i="1"/>
  <c r="I564" i="1"/>
  <c r="J564" i="1"/>
  <c r="K564" i="1"/>
  <c r="L564" i="1"/>
  <c r="M564" i="1"/>
  <c r="N564" i="1"/>
  <c r="O564" i="1"/>
  <c r="P564" i="1"/>
  <c r="Q564" i="1"/>
  <c r="R564" i="1"/>
  <c r="S564" i="1"/>
  <c r="T564" i="1"/>
  <c r="U564" i="1"/>
  <c r="V564" i="1"/>
  <c r="W564" i="1"/>
  <c r="X564" i="1"/>
  <c r="E565" i="1"/>
  <c r="F565" i="1"/>
  <c r="G565" i="1"/>
  <c r="H565" i="1"/>
  <c r="I565" i="1"/>
  <c r="J565" i="1"/>
  <c r="K565" i="1"/>
  <c r="L565" i="1"/>
  <c r="M565" i="1"/>
  <c r="N565" i="1"/>
  <c r="O565" i="1"/>
  <c r="P565" i="1"/>
  <c r="Q565" i="1"/>
  <c r="R565" i="1"/>
  <c r="S565" i="1"/>
  <c r="T565" i="1"/>
  <c r="U565" i="1"/>
  <c r="V565" i="1"/>
  <c r="W565" i="1"/>
  <c r="X565" i="1"/>
  <c r="E566" i="1"/>
  <c r="F566" i="1"/>
  <c r="G566" i="1"/>
  <c r="H566" i="1"/>
  <c r="I566" i="1"/>
  <c r="J566" i="1"/>
  <c r="K566" i="1"/>
  <c r="L566" i="1"/>
  <c r="M566" i="1"/>
  <c r="N566" i="1"/>
  <c r="O566" i="1"/>
  <c r="P566" i="1"/>
  <c r="Q566" i="1"/>
  <c r="R566" i="1"/>
  <c r="S566" i="1"/>
  <c r="T566" i="1"/>
  <c r="U566" i="1"/>
  <c r="V566" i="1"/>
  <c r="W566" i="1"/>
  <c r="X566" i="1"/>
  <c r="E567" i="1"/>
  <c r="F567" i="1"/>
  <c r="G567" i="1"/>
  <c r="H567" i="1"/>
  <c r="I567" i="1"/>
  <c r="J567" i="1"/>
  <c r="K567" i="1"/>
  <c r="L567" i="1"/>
  <c r="M567" i="1"/>
  <c r="N567" i="1"/>
  <c r="O567" i="1"/>
  <c r="P567" i="1"/>
  <c r="Q567" i="1"/>
  <c r="R567" i="1"/>
  <c r="S567" i="1"/>
  <c r="T567" i="1"/>
  <c r="U567" i="1"/>
  <c r="V567" i="1"/>
  <c r="W567" i="1"/>
  <c r="X567" i="1"/>
  <c r="E568" i="1"/>
  <c r="F568" i="1"/>
  <c r="G568" i="1"/>
  <c r="H568" i="1"/>
  <c r="I568" i="1"/>
  <c r="J568" i="1"/>
  <c r="K568" i="1"/>
  <c r="L568" i="1"/>
  <c r="M568" i="1"/>
  <c r="N568" i="1"/>
  <c r="O568" i="1"/>
  <c r="P568" i="1"/>
  <c r="Q568" i="1"/>
  <c r="R568" i="1"/>
  <c r="S568" i="1"/>
  <c r="T568" i="1"/>
  <c r="U568" i="1"/>
  <c r="V568" i="1"/>
  <c r="W568" i="1"/>
  <c r="X568" i="1"/>
  <c r="E569" i="1"/>
  <c r="F569" i="1"/>
  <c r="G569" i="1"/>
  <c r="H569" i="1"/>
  <c r="I569" i="1"/>
  <c r="J569" i="1"/>
  <c r="K569" i="1"/>
  <c r="L569" i="1"/>
  <c r="M569" i="1"/>
  <c r="N569" i="1"/>
  <c r="O569" i="1"/>
  <c r="P569" i="1"/>
  <c r="Q569" i="1"/>
  <c r="R569" i="1"/>
  <c r="S569" i="1"/>
  <c r="T569" i="1"/>
  <c r="U569" i="1"/>
  <c r="V569" i="1"/>
  <c r="W569" i="1"/>
  <c r="X569" i="1"/>
  <c r="E570" i="1"/>
  <c r="F570" i="1"/>
  <c r="G570" i="1"/>
  <c r="H570" i="1"/>
  <c r="I570" i="1"/>
  <c r="J570" i="1"/>
  <c r="K570" i="1"/>
  <c r="L570" i="1"/>
  <c r="M570" i="1"/>
  <c r="N570" i="1"/>
  <c r="O570" i="1"/>
  <c r="P570" i="1"/>
  <c r="Q570" i="1"/>
  <c r="R570" i="1"/>
  <c r="S570" i="1"/>
  <c r="T570" i="1"/>
  <c r="U570" i="1"/>
  <c r="V570" i="1"/>
  <c r="W570" i="1"/>
  <c r="X570" i="1"/>
  <c r="E571" i="1"/>
  <c r="F571" i="1"/>
  <c r="G571" i="1"/>
  <c r="H571" i="1"/>
  <c r="I571" i="1"/>
  <c r="J571" i="1"/>
  <c r="K571" i="1"/>
  <c r="L571" i="1"/>
  <c r="M571" i="1"/>
  <c r="N571" i="1"/>
  <c r="O571" i="1"/>
  <c r="P571" i="1"/>
  <c r="Q571" i="1"/>
  <c r="R571" i="1"/>
  <c r="S571" i="1"/>
  <c r="T571" i="1"/>
  <c r="U571" i="1"/>
  <c r="V571" i="1"/>
  <c r="W571" i="1"/>
  <c r="X571" i="1"/>
  <c r="E572" i="1"/>
  <c r="F572" i="1"/>
  <c r="G572" i="1"/>
  <c r="H572" i="1"/>
  <c r="I572" i="1"/>
  <c r="J572" i="1"/>
  <c r="K572" i="1"/>
  <c r="L572" i="1"/>
  <c r="M572" i="1"/>
  <c r="N572" i="1"/>
  <c r="O572" i="1"/>
  <c r="P572" i="1"/>
  <c r="Q572" i="1"/>
  <c r="R572" i="1"/>
  <c r="S572" i="1"/>
  <c r="T572" i="1"/>
  <c r="U572" i="1"/>
  <c r="V572" i="1"/>
  <c r="W572" i="1"/>
  <c r="X572" i="1"/>
  <c r="E573" i="1"/>
  <c r="F573" i="1"/>
  <c r="G573" i="1"/>
  <c r="H573" i="1"/>
  <c r="I573" i="1"/>
  <c r="J573" i="1"/>
  <c r="K573" i="1"/>
  <c r="L573" i="1"/>
  <c r="M573" i="1"/>
  <c r="N573" i="1"/>
  <c r="O573" i="1"/>
  <c r="P573" i="1"/>
  <c r="Q573" i="1"/>
  <c r="R573" i="1"/>
  <c r="S573" i="1"/>
  <c r="T573" i="1"/>
  <c r="U573" i="1"/>
  <c r="V573" i="1"/>
  <c r="W573" i="1"/>
  <c r="X573" i="1"/>
  <c r="E574" i="1"/>
  <c r="F574" i="1"/>
  <c r="G574" i="1"/>
  <c r="H574" i="1"/>
  <c r="I574" i="1"/>
  <c r="J574" i="1"/>
  <c r="K574" i="1"/>
  <c r="L574" i="1"/>
  <c r="M574" i="1"/>
  <c r="N574" i="1"/>
  <c r="O574" i="1"/>
  <c r="P574" i="1"/>
  <c r="Q574" i="1"/>
  <c r="R574" i="1"/>
  <c r="S574" i="1"/>
  <c r="T574" i="1"/>
  <c r="U574" i="1"/>
  <c r="V574" i="1"/>
  <c r="W574" i="1"/>
  <c r="X574" i="1"/>
  <c r="E575" i="1"/>
  <c r="F575" i="1"/>
  <c r="G575" i="1"/>
  <c r="H575" i="1"/>
  <c r="I575" i="1"/>
  <c r="J575" i="1"/>
  <c r="K575" i="1"/>
  <c r="L575" i="1"/>
  <c r="M575" i="1"/>
  <c r="N575" i="1"/>
  <c r="O575" i="1"/>
  <c r="P575" i="1"/>
  <c r="Q575" i="1"/>
  <c r="R575" i="1"/>
  <c r="S575" i="1"/>
  <c r="T575" i="1"/>
  <c r="U575" i="1"/>
  <c r="V575" i="1"/>
  <c r="W575" i="1"/>
  <c r="X575" i="1"/>
  <c r="E576" i="1"/>
  <c r="F576" i="1"/>
  <c r="G576" i="1"/>
  <c r="H576" i="1"/>
  <c r="I576" i="1"/>
  <c r="J576" i="1"/>
  <c r="K576" i="1"/>
  <c r="L576" i="1"/>
  <c r="M576" i="1"/>
  <c r="N576" i="1"/>
  <c r="O576" i="1"/>
  <c r="P576" i="1"/>
  <c r="Q576" i="1"/>
  <c r="R576" i="1"/>
  <c r="S576" i="1"/>
  <c r="T576" i="1"/>
  <c r="U576" i="1"/>
  <c r="V576" i="1"/>
  <c r="W576" i="1"/>
  <c r="X576" i="1"/>
  <c r="E577" i="1"/>
  <c r="F577" i="1"/>
  <c r="G577" i="1"/>
  <c r="H577" i="1"/>
  <c r="I577" i="1"/>
  <c r="J577" i="1"/>
  <c r="K577" i="1"/>
  <c r="L577" i="1"/>
  <c r="M577" i="1"/>
  <c r="N577" i="1"/>
  <c r="O577" i="1"/>
  <c r="P577" i="1"/>
  <c r="Q577" i="1"/>
  <c r="R577" i="1"/>
  <c r="S577" i="1"/>
  <c r="T577" i="1"/>
  <c r="U577" i="1"/>
  <c r="V577" i="1"/>
  <c r="W577" i="1"/>
  <c r="X577" i="1"/>
  <c r="E578" i="1"/>
  <c r="F578" i="1"/>
  <c r="G578" i="1"/>
  <c r="H578" i="1"/>
  <c r="I578" i="1"/>
  <c r="J578" i="1"/>
  <c r="K578" i="1"/>
  <c r="L578" i="1"/>
  <c r="M578" i="1"/>
  <c r="N578" i="1"/>
  <c r="O578" i="1"/>
  <c r="P578" i="1"/>
  <c r="Q578" i="1"/>
  <c r="R578" i="1"/>
  <c r="S578" i="1"/>
  <c r="T578" i="1"/>
  <c r="U578" i="1"/>
  <c r="V578" i="1"/>
  <c r="W578" i="1"/>
  <c r="X578" i="1"/>
  <c r="E579" i="1"/>
  <c r="F579" i="1"/>
  <c r="G579" i="1"/>
  <c r="H579" i="1"/>
  <c r="I579" i="1"/>
  <c r="J579" i="1"/>
  <c r="K579" i="1"/>
  <c r="L579" i="1"/>
  <c r="M579" i="1"/>
  <c r="N579" i="1"/>
  <c r="O579" i="1"/>
  <c r="P579" i="1"/>
  <c r="Q579" i="1"/>
  <c r="R579" i="1"/>
  <c r="S579" i="1"/>
  <c r="T579" i="1"/>
  <c r="U579" i="1"/>
  <c r="V579" i="1"/>
  <c r="W579" i="1"/>
  <c r="X579" i="1"/>
  <c r="E580" i="1"/>
  <c r="F580" i="1"/>
  <c r="G580" i="1"/>
  <c r="H580" i="1"/>
  <c r="I580" i="1"/>
  <c r="J580" i="1"/>
  <c r="K580" i="1"/>
  <c r="L580" i="1"/>
  <c r="M580" i="1"/>
  <c r="N580" i="1"/>
  <c r="O580" i="1"/>
  <c r="P580" i="1"/>
  <c r="Q580" i="1"/>
  <c r="R580" i="1"/>
  <c r="S580" i="1"/>
  <c r="T580" i="1"/>
  <c r="U580" i="1"/>
  <c r="V580" i="1"/>
  <c r="W580" i="1"/>
  <c r="X580" i="1"/>
  <c r="E581" i="1"/>
  <c r="F581" i="1"/>
  <c r="G581" i="1"/>
  <c r="H581" i="1"/>
  <c r="I581" i="1"/>
  <c r="J581" i="1"/>
  <c r="K581" i="1"/>
  <c r="L581" i="1"/>
  <c r="M581" i="1"/>
  <c r="N581" i="1"/>
  <c r="O581" i="1"/>
  <c r="P581" i="1"/>
  <c r="Q581" i="1"/>
  <c r="R581" i="1"/>
  <c r="S581" i="1"/>
  <c r="T581" i="1"/>
  <c r="U581" i="1"/>
  <c r="V581" i="1"/>
  <c r="W581" i="1"/>
  <c r="X581" i="1"/>
  <c r="E582" i="1"/>
  <c r="F582" i="1"/>
  <c r="G582" i="1"/>
  <c r="H582" i="1"/>
  <c r="I582" i="1"/>
  <c r="J582" i="1"/>
  <c r="K582" i="1"/>
  <c r="L582" i="1"/>
  <c r="M582" i="1"/>
  <c r="N582" i="1"/>
  <c r="O582" i="1"/>
  <c r="P582" i="1"/>
  <c r="Q582" i="1"/>
  <c r="R582" i="1"/>
  <c r="S582" i="1"/>
  <c r="T582" i="1"/>
  <c r="U582" i="1"/>
  <c r="V582" i="1"/>
  <c r="W582" i="1"/>
  <c r="X582" i="1"/>
  <c r="E583" i="1"/>
  <c r="F583" i="1"/>
  <c r="G583" i="1"/>
  <c r="H583" i="1"/>
  <c r="I583" i="1"/>
  <c r="J583" i="1"/>
  <c r="K583" i="1"/>
  <c r="L583" i="1"/>
  <c r="M583" i="1"/>
  <c r="N583" i="1"/>
  <c r="O583" i="1"/>
  <c r="P583" i="1"/>
  <c r="Q583" i="1"/>
  <c r="R583" i="1"/>
  <c r="S583" i="1"/>
  <c r="T583" i="1"/>
  <c r="U583" i="1"/>
  <c r="V583" i="1"/>
  <c r="W583" i="1"/>
  <c r="X583" i="1"/>
  <c r="E584" i="1"/>
  <c r="F584" i="1"/>
  <c r="G584" i="1"/>
  <c r="H584" i="1"/>
  <c r="I584" i="1"/>
  <c r="J584" i="1"/>
  <c r="K584" i="1"/>
  <c r="L584" i="1"/>
  <c r="M584" i="1"/>
  <c r="N584" i="1"/>
  <c r="O584" i="1"/>
  <c r="P584" i="1"/>
  <c r="Q584" i="1"/>
  <c r="R584" i="1"/>
  <c r="S584" i="1"/>
  <c r="T584" i="1"/>
  <c r="U584" i="1"/>
  <c r="V584" i="1"/>
  <c r="W584" i="1"/>
  <c r="X584" i="1"/>
  <c r="E585" i="1"/>
  <c r="F585" i="1"/>
  <c r="G585" i="1"/>
  <c r="H585" i="1"/>
  <c r="I585" i="1"/>
  <c r="J585" i="1"/>
  <c r="K585" i="1"/>
  <c r="L585" i="1"/>
  <c r="M585" i="1"/>
  <c r="N585" i="1"/>
  <c r="O585" i="1"/>
  <c r="P585" i="1"/>
  <c r="Q585" i="1"/>
  <c r="R585" i="1"/>
  <c r="S585" i="1"/>
  <c r="T585" i="1"/>
  <c r="U585" i="1"/>
  <c r="V585" i="1"/>
  <c r="W585" i="1"/>
  <c r="X585" i="1"/>
  <c r="E586" i="1"/>
  <c r="F586" i="1"/>
  <c r="G586" i="1"/>
  <c r="H586" i="1"/>
  <c r="I586" i="1"/>
  <c r="J586" i="1"/>
  <c r="K586" i="1"/>
  <c r="L586" i="1"/>
  <c r="M586" i="1"/>
  <c r="N586" i="1"/>
  <c r="O586" i="1"/>
  <c r="P586" i="1"/>
  <c r="Q586" i="1"/>
  <c r="R586" i="1"/>
  <c r="S586" i="1"/>
  <c r="T586" i="1"/>
  <c r="U586" i="1"/>
  <c r="V586" i="1"/>
  <c r="W586" i="1"/>
  <c r="X586" i="1"/>
  <c r="E587" i="1"/>
  <c r="F587" i="1"/>
  <c r="G587" i="1"/>
  <c r="H587" i="1"/>
  <c r="I587" i="1"/>
  <c r="J587" i="1"/>
  <c r="K587" i="1"/>
  <c r="L587" i="1"/>
  <c r="M587" i="1"/>
  <c r="N587" i="1"/>
  <c r="O587" i="1"/>
  <c r="P587" i="1"/>
  <c r="Q587" i="1"/>
  <c r="R587" i="1"/>
  <c r="S587" i="1"/>
  <c r="T587" i="1"/>
  <c r="U587" i="1"/>
  <c r="V587" i="1"/>
  <c r="W587" i="1"/>
  <c r="X587" i="1"/>
  <c r="E588" i="1"/>
  <c r="F588" i="1"/>
  <c r="G588" i="1"/>
  <c r="H588" i="1"/>
  <c r="I588" i="1"/>
  <c r="J588" i="1"/>
  <c r="K588" i="1"/>
  <c r="L588" i="1"/>
  <c r="M588" i="1"/>
  <c r="N588" i="1"/>
  <c r="O588" i="1"/>
  <c r="P588" i="1"/>
  <c r="Q588" i="1"/>
  <c r="R588" i="1"/>
  <c r="S588" i="1"/>
  <c r="T588" i="1"/>
  <c r="U588" i="1"/>
  <c r="V588" i="1"/>
  <c r="W588" i="1"/>
  <c r="X588" i="1"/>
  <c r="E589" i="1"/>
  <c r="F589" i="1"/>
  <c r="G589" i="1"/>
  <c r="H589" i="1"/>
  <c r="I589" i="1"/>
  <c r="J589" i="1"/>
  <c r="K589" i="1"/>
  <c r="L589" i="1"/>
  <c r="M589" i="1"/>
  <c r="N589" i="1"/>
  <c r="O589" i="1"/>
  <c r="P589" i="1"/>
  <c r="Q589" i="1"/>
  <c r="R589" i="1"/>
  <c r="S589" i="1"/>
  <c r="T589" i="1"/>
  <c r="U589" i="1"/>
  <c r="V589" i="1"/>
  <c r="W589" i="1"/>
  <c r="X589" i="1"/>
  <c r="E590" i="1"/>
  <c r="F590" i="1"/>
  <c r="G590" i="1"/>
  <c r="H590" i="1"/>
  <c r="I590" i="1"/>
  <c r="J590" i="1"/>
  <c r="K590" i="1"/>
  <c r="L590" i="1"/>
  <c r="M590" i="1"/>
  <c r="N590" i="1"/>
  <c r="O590" i="1"/>
  <c r="P590" i="1"/>
  <c r="Q590" i="1"/>
  <c r="R590" i="1"/>
  <c r="S590" i="1"/>
  <c r="T590" i="1"/>
  <c r="U590" i="1"/>
  <c r="V590" i="1"/>
  <c r="W590" i="1"/>
  <c r="X590" i="1"/>
  <c r="E591" i="1"/>
  <c r="F591" i="1"/>
  <c r="G591" i="1"/>
  <c r="H591" i="1"/>
  <c r="I591" i="1"/>
  <c r="J591" i="1"/>
  <c r="K591" i="1"/>
  <c r="L591" i="1"/>
  <c r="M591" i="1"/>
  <c r="N591" i="1"/>
  <c r="O591" i="1"/>
  <c r="P591" i="1"/>
  <c r="Q591" i="1"/>
  <c r="R591" i="1"/>
  <c r="S591" i="1"/>
  <c r="T591" i="1"/>
  <c r="U591" i="1"/>
  <c r="V591" i="1"/>
  <c r="W591" i="1"/>
  <c r="X591" i="1"/>
  <c r="E592" i="1"/>
  <c r="F592" i="1"/>
  <c r="G592" i="1"/>
  <c r="H592" i="1"/>
  <c r="I592" i="1"/>
  <c r="J592" i="1"/>
  <c r="K592" i="1"/>
  <c r="L592" i="1"/>
  <c r="M592" i="1"/>
  <c r="N592" i="1"/>
  <c r="O592" i="1"/>
  <c r="P592" i="1"/>
  <c r="Q592" i="1"/>
  <c r="R592" i="1"/>
  <c r="S592" i="1"/>
  <c r="T592" i="1"/>
  <c r="U592" i="1"/>
  <c r="V592" i="1"/>
  <c r="W592" i="1"/>
  <c r="X592" i="1"/>
  <c r="E593" i="1"/>
  <c r="F593" i="1"/>
  <c r="G593" i="1"/>
  <c r="H593" i="1"/>
  <c r="I593" i="1"/>
  <c r="J593" i="1"/>
  <c r="K593" i="1"/>
  <c r="L593" i="1"/>
  <c r="M593" i="1"/>
  <c r="N593" i="1"/>
  <c r="O593" i="1"/>
  <c r="P593" i="1"/>
  <c r="Q593" i="1"/>
  <c r="R593" i="1"/>
  <c r="S593" i="1"/>
  <c r="T593" i="1"/>
  <c r="U593" i="1"/>
  <c r="V593" i="1"/>
  <c r="W593" i="1"/>
  <c r="X593" i="1"/>
  <c r="E594" i="1"/>
  <c r="F594" i="1"/>
  <c r="G594" i="1"/>
  <c r="H594" i="1"/>
  <c r="I594" i="1"/>
  <c r="J594" i="1"/>
  <c r="K594" i="1"/>
  <c r="L594" i="1"/>
  <c r="M594" i="1"/>
  <c r="N594" i="1"/>
  <c r="O594" i="1"/>
  <c r="P594" i="1"/>
  <c r="Q594" i="1"/>
  <c r="R594" i="1"/>
  <c r="S594" i="1"/>
  <c r="T594" i="1"/>
  <c r="U594" i="1"/>
  <c r="V594" i="1"/>
  <c r="W594" i="1"/>
  <c r="X594" i="1"/>
  <c r="E595" i="1"/>
  <c r="F595" i="1"/>
  <c r="G595" i="1"/>
  <c r="H595" i="1"/>
  <c r="I595" i="1"/>
  <c r="J595" i="1"/>
  <c r="K595" i="1"/>
  <c r="L595" i="1"/>
  <c r="M595" i="1"/>
  <c r="N595" i="1"/>
  <c r="O595" i="1"/>
  <c r="P595" i="1"/>
  <c r="Q595" i="1"/>
  <c r="R595" i="1"/>
  <c r="S595" i="1"/>
  <c r="T595" i="1"/>
  <c r="U595" i="1"/>
  <c r="V595" i="1"/>
  <c r="W595" i="1"/>
  <c r="X595" i="1"/>
  <c r="E596" i="1"/>
  <c r="F596" i="1"/>
  <c r="G596" i="1"/>
  <c r="H596" i="1"/>
  <c r="I596" i="1"/>
  <c r="J596" i="1"/>
  <c r="K596" i="1"/>
  <c r="L596" i="1"/>
  <c r="M596" i="1"/>
  <c r="N596" i="1"/>
  <c r="O596" i="1"/>
  <c r="P596" i="1"/>
  <c r="Q596" i="1"/>
  <c r="R596" i="1"/>
  <c r="S596" i="1"/>
  <c r="T596" i="1"/>
  <c r="U596" i="1"/>
  <c r="V596" i="1"/>
  <c r="W596" i="1"/>
  <c r="X596" i="1"/>
  <c r="E597" i="1"/>
  <c r="F597" i="1"/>
  <c r="G597" i="1"/>
  <c r="H597" i="1"/>
  <c r="I597" i="1"/>
  <c r="J597" i="1"/>
  <c r="K597" i="1"/>
  <c r="L597" i="1"/>
  <c r="M597" i="1"/>
  <c r="N597" i="1"/>
  <c r="O597" i="1"/>
  <c r="P597" i="1"/>
  <c r="Q597" i="1"/>
  <c r="R597" i="1"/>
  <c r="S597" i="1"/>
  <c r="T597" i="1"/>
  <c r="U597" i="1"/>
  <c r="V597" i="1"/>
  <c r="W597" i="1"/>
  <c r="X597" i="1"/>
  <c r="E598" i="1"/>
  <c r="F598" i="1"/>
  <c r="G598" i="1"/>
  <c r="H598" i="1"/>
  <c r="I598" i="1"/>
  <c r="J598" i="1"/>
  <c r="K598" i="1"/>
  <c r="L598" i="1"/>
  <c r="M598" i="1"/>
  <c r="N598" i="1"/>
  <c r="O598" i="1"/>
  <c r="P598" i="1"/>
  <c r="Q598" i="1"/>
  <c r="R598" i="1"/>
  <c r="S598" i="1"/>
  <c r="T598" i="1"/>
  <c r="U598" i="1"/>
  <c r="V598" i="1"/>
  <c r="W598" i="1"/>
  <c r="X598" i="1"/>
  <c r="E599" i="1"/>
  <c r="F599" i="1"/>
  <c r="G599" i="1"/>
  <c r="H599" i="1"/>
  <c r="I599" i="1"/>
  <c r="J599" i="1"/>
  <c r="K599" i="1"/>
  <c r="L599" i="1"/>
  <c r="M599" i="1"/>
  <c r="N599" i="1"/>
  <c r="O599" i="1"/>
  <c r="P599" i="1"/>
  <c r="Q599" i="1"/>
  <c r="R599" i="1"/>
  <c r="S599" i="1"/>
  <c r="T599" i="1"/>
  <c r="U599" i="1"/>
  <c r="V599" i="1"/>
  <c r="W599" i="1"/>
  <c r="X599" i="1"/>
  <c r="E600" i="1"/>
  <c r="F600" i="1"/>
  <c r="G600" i="1"/>
  <c r="H600" i="1"/>
  <c r="I600" i="1"/>
  <c r="J600" i="1"/>
  <c r="K600" i="1"/>
  <c r="L600" i="1"/>
  <c r="M600" i="1"/>
  <c r="N600" i="1"/>
  <c r="O600" i="1"/>
  <c r="P600" i="1"/>
  <c r="Q600" i="1"/>
  <c r="R600" i="1"/>
  <c r="S600" i="1"/>
  <c r="T600" i="1"/>
  <c r="U600" i="1"/>
  <c r="V600" i="1"/>
  <c r="W600" i="1"/>
  <c r="X600" i="1"/>
  <c r="E601" i="1"/>
  <c r="F601" i="1"/>
  <c r="G601" i="1"/>
  <c r="H601" i="1"/>
  <c r="I601" i="1"/>
  <c r="J601" i="1"/>
  <c r="K601" i="1"/>
  <c r="L601" i="1"/>
  <c r="M601" i="1"/>
  <c r="N601" i="1"/>
  <c r="O601" i="1"/>
  <c r="P601" i="1"/>
  <c r="Q601" i="1"/>
  <c r="R601" i="1"/>
  <c r="S601" i="1"/>
  <c r="T601" i="1"/>
  <c r="U601" i="1"/>
  <c r="V601" i="1"/>
  <c r="W601" i="1"/>
  <c r="X601" i="1"/>
  <c r="E602" i="1"/>
  <c r="F602" i="1"/>
  <c r="G602" i="1"/>
  <c r="H602" i="1"/>
  <c r="I602" i="1"/>
  <c r="J602" i="1"/>
  <c r="K602" i="1"/>
  <c r="L602" i="1"/>
  <c r="M602" i="1"/>
  <c r="N602" i="1"/>
  <c r="O602" i="1"/>
  <c r="P602" i="1"/>
  <c r="Q602" i="1"/>
  <c r="R602" i="1"/>
  <c r="S602" i="1"/>
  <c r="T602" i="1"/>
  <c r="U602" i="1"/>
  <c r="V602" i="1"/>
  <c r="W602" i="1"/>
  <c r="X602" i="1"/>
  <c r="E603" i="1"/>
  <c r="F603" i="1"/>
  <c r="G603" i="1"/>
  <c r="H603" i="1"/>
  <c r="I603" i="1"/>
  <c r="J603" i="1"/>
  <c r="K603" i="1"/>
  <c r="L603" i="1"/>
  <c r="M603" i="1"/>
  <c r="N603" i="1"/>
  <c r="O603" i="1"/>
  <c r="P603" i="1"/>
  <c r="Q603" i="1"/>
  <c r="R603" i="1"/>
  <c r="S603" i="1"/>
  <c r="T603" i="1"/>
  <c r="U603" i="1"/>
  <c r="V603" i="1"/>
  <c r="W603" i="1"/>
  <c r="X603" i="1"/>
  <c r="E604" i="1"/>
  <c r="F604" i="1"/>
  <c r="G604" i="1"/>
  <c r="H604" i="1"/>
  <c r="I604" i="1"/>
  <c r="J604" i="1"/>
  <c r="K604" i="1"/>
  <c r="L604" i="1"/>
  <c r="M604" i="1"/>
  <c r="N604" i="1"/>
  <c r="O604" i="1"/>
  <c r="P604" i="1"/>
  <c r="Q604" i="1"/>
  <c r="R604" i="1"/>
  <c r="S604" i="1"/>
  <c r="T604" i="1"/>
  <c r="U604" i="1"/>
  <c r="V604" i="1"/>
  <c r="W604" i="1"/>
  <c r="X604" i="1"/>
  <c r="E605" i="1"/>
  <c r="F605" i="1"/>
  <c r="G605" i="1"/>
  <c r="H605" i="1"/>
  <c r="I605" i="1"/>
  <c r="J605" i="1"/>
  <c r="K605" i="1"/>
  <c r="L605" i="1"/>
  <c r="M605" i="1"/>
  <c r="N605" i="1"/>
  <c r="O605" i="1"/>
  <c r="P605" i="1"/>
  <c r="Q605" i="1"/>
  <c r="R605" i="1"/>
  <c r="S605" i="1"/>
  <c r="T605" i="1"/>
  <c r="U605" i="1"/>
  <c r="V605" i="1"/>
  <c r="W605" i="1"/>
  <c r="X605" i="1"/>
  <c r="E606" i="1"/>
  <c r="F606" i="1"/>
  <c r="G606" i="1"/>
  <c r="H606" i="1"/>
  <c r="I606" i="1"/>
  <c r="J606" i="1"/>
  <c r="K606" i="1"/>
  <c r="L606" i="1"/>
  <c r="M606" i="1"/>
  <c r="N606" i="1"/>
  <c r="O606" i="1"/>
  <c r="P606" i="1"/>
  <c r="Q606" i="1"/>
  <c r="R606" i="1"/>
  <c r="S606" i="1"/>
  <c r="T606" i="1"/>
  <c r="U606" i="1"/>
  <c r="V606" i="1"/>
  <c r="W606" i="1"/>
  <c r="X606" i="1"/>
  <c r="E607" i="1"/>
  <c r="F607" i="1"/>
  <c r="G607" i="1"/>
  <c r="H607" i="1"/>
  <c r="I607" i="1"/>
  <c r="J607" i="1"/>
  <c r="K607" i="1"/>
  <c r="L607" i="1"/>
  <c r="M607" i="1"/>
  <c r="N607" i="1"/>
  <c r="O607" i="1"/>
  <c r="P607" i="1"/>
  <c r="Q607" i="1"/>
  <c r="R607" i="1"/>
  <c r="S607" i="1"/>
  <c r="T607" i="1"/>
  <c r="U607" i="1"/>
  <c r="V607" i="1"/>
  <c r="W607" i="1"/>
  <c r="X607" i="1"/>
  <c r="E608" i="1"/>
  <c r="F608" i="1"/>
  <c r="G608" i="1"/>
  <c r="H608" i="1"/>
  <c r="I608" i="1"/>
  <c r="J608" i="1"/>
  <c r="K608" i="1"/>
  <c r="L608" i="1"/>
  <c r="M608" i="1"/>
  <c r="N608" i="1"/>
  <c r="O608" i="1"/>
  <c r="P608" i="1"/>
  <c r="Q608" i="1"/>
  <c r="R608" i="1"/>
  <c r="S608" i="1"/>
  <c r="T608" i="1"/>
  <c r="U608" i="1"/>
  <c r="V608" i="1"/>
  <c r="W608" i="1"/>
  <c r="X608" i="1"/>
  <c r="E609" i="1"/>
  <c r="F609" i="1"/>
  <c r="G609" i="1"/>
  <c r="H609" i="1"/>
  <c r="I609" i="1"/>
  <c r="J609" i="1"/>
  <c r="K609" i="1"/>
  <c r="L609" i="1"/>
  <c r="M609" i="1"/>
  <c r="N609" i="1"/>
  <c r="O609" i="1"/>
  <c r="P609" i="1"/>
  <c r="Q609" i="1"/>
  <c r="R609" i="1"/>
  <c r="S609" i="1"/>
  <c r="T609" i="1"/>
  <c r="U609" i="1"/>
  <c r="V609" i="1"/>
  <c r="W609" i="1"/>
  <c r="X609" i="1"/>
  <c r="E610" i="1"/>
  <c r="F610" i="1"/>
  <c r="G610" i="1"/>
  <c r="H610" i="1"/>
  <c r="I610" i="1"/>
  <c r="J610" i="1"/>
  <c r="K610" i="1"/>
  <c r="L610" i="1"/>
  <c r="M610" i="1"/>
  <c r="N610" i="1"/>
  <c r="O610" i="1"/>
  <c r="P610" i="1"/>
  <c r="Q610" i="1"/>
  <c r="R610" i="1"/>
  <c r="S610" i="1"/>
  <c r="T610" i="1"/>
  <c r="U610" i="1"/>
  <c r="V610" i="1"/>
  <c r="W610" i="1"/>
  <c r="X610" i="1"/>
  <c r="E611" i="1"/>
  <c r="F611" i="1"/>
  <c r="G611" i="1"/>
  <c r="H611" i="1"/>
  <c r="I611" i="1"/>
  <c r="J611" i="1"/>
  <c r="K611" i="1"/>
  <c r="L611" i="1"/>
  <c r="M611" i="1"/>
  <c r="N611" i="1"/>
  <c r="O611" i="1"/>
  <c r="P611" i="1"/>
  <c r="Q611" i="1"/>
  <c r="R611" i="1"/>
  <c r="S611" i="1"/>
  <c r="T611" i="1"/>
  <c r="U611" i="1"/>
  <c r="V611" i="1"/>
  <c r="W611" i="1"/>
  <c r="X611" i="1"/>
  <c r="E612" i="1"/>
  <c r="F612" i="1"/>
  <c r="G612" i="1"/>
  <c r="H612" i="1"/>
  <c r="I612" i="1"/>
  <c r="J612" i="1"/>
  <c r="K612" i="1"/>
  <c r="L612" i="1"/>
  <c r="M612" i="1"/>
  <c r="N612" i="1"/>
  <c r="O612" i="1"/>
  <c r="P612" i="1"/>
  <c r="Q612" i="1"/>
  <c r="R612" i="1"/>
  <c r="S612" i="1"/>
  <c r="T612" i="1"/>
  <c r="U612" i="1"/>
  <c r="V612" i="1"/>
  <c r="W612" i="1"/>
  <c r="X612" i="1"/>
  <c r="E613" i="1"/>
  <c r="F613" i="1"/>
  <c r="G613" i="1"/>
  <c r="H613" i="1"/>
  <c r="I613" i="1"/>
  <c r="J613" i="1"/>
  <c r="K613" i="1"/>
  <c r="L613" i="1"/>
  <c r="M613" i="1"/>
  <c r="N613" i="1"/>
  <c r="O613" i="1"/>
  <c r="P613" i="1"/>
  <c r="Q613" i="1"/>
  <c r="R613" i="1"/>
  <c r="S613" i="1"/>
  <c r="T613" i="1"/>
  <c r="U613" i="1"/>
  <c r="V613" i="1"/>
  <c r="W613" i="1"/>
  <c r="X613" i="1"/>
  <c r="E614" i="1"/>
  <c r="F614" i="1"/>
  <c r="G614" i="1"/>
  <c r="H614" i="1"/>
  <c r="I614" i="1"/>
  <c r="J614" i="1"/>
  <c r="K614" i="1"/>
  <c r="L614" i="1"/>
  <c r="M614" i="1"/>
  <c r="N614" i="1"/>
  <c r="O614" i="1"/>
  <c r="P614" i="1"/>
  <c r="Q614" i="1"/>
  <c r="R614" i="1"/>
  <c r="S614" i="1"/>
  <c r="T614" i="1"/>
  <c r="U614" i="1"/>
  <c r="V614" i="1"/>
  <c r="W614" i="1"/>
  <c r="X614" i="1"/>
  <c r="E615" i="1"/>
  <c r="F615" i="1"/>
  <c r="G615" i="1"/>
  <c r="H615" i="1"/>
  <c r="I615" i="1"/>
  <c r="J615" i="1"/>
  <c r="K615" i="1"/>
  <c r="L615" i="1"/>
  <c r="M615" i="1"/>
  <c r="N615" i="1"/>
  <c r="O615" i="1"/>
  <c r="P615" i="1"/>
  <c r="Q615" i="1"/>
  <c r="R615" i="1"/>
  <c r="S615" i="1"/>
  <c r="T615" i="1"/>
  <c r="U615" i="1"/>
  <c r="V615" i="1"/>
  <c r="W615" i="1"/>
  <c r="X615" i="1"/>
  <c r="E616" i="1"/>
  <c r="F616" i="1"/>
  <c r="G616" i="1"/>
  <c r="H616" i="1"/>
  <c r="I616" i="1"/>
  <c r="J616" i="1"/>
  <c r="K616" i="1"/>
  <c r="L616" i="1"/>
  <c r="M616" i="1"/>
  <c r="N616" i="1"/>
  <c r="O616" i="1"/>
  <c r="P616" i="1"/>
  <c r="Q616" i="1"/>
  <c r="R616" i="1"/>
  <c r="S616" i="1"/>
  <c r="T616" i="1"/>
  <c r="U616" i="1"/>
  <c r="V616" i="1"/>
  <c r="W616" i="1"/>
  <c r="X616" i="1"/>
  <c r="E617" i="1"/>
  <c r="F617" i="1"/>
  <c r="G617" i="1"/>
  <c r="H617" i="1"/>
  <c r="I617" i="1"/>
  <c r="J617" i="1"/>
  <c r="K617" i="1"/>
  <c r="L617" i="1"/>
  <c r="M617" i="1"/>
  <c r="N617" i="1"/>
  <c r="O617" i="1"/>
  <c r="P617" i="1"/>
  <c r="Q617" i="1"/>
  <c r="R617" i="1"/>
  <c r="S617" i="1"/>
  <c r="T617" i="1"/>
  <c r="U617" i="1"/>
  <c r="V617" i="1"/>
  <c r="W617" i="1"/>
  <c r="X617" i="1"/>
  <c r="E618" i="1"/>
  <c r="F618" i="1"/>
  <c r="G618" i="1"/>
  <c r="H618" i="1"/>
  <c r="I618" i="1"/>
  <c r="J618" i="1"/>
  <c r="K618" i="1"/>
  <c r="L618" i="1"/>
  <c r="M618" i="1"/>
  <c r="N618" i="1"/>
  <c r="O618" i="1"/>
  <c r="P618" i="1"/>
  <c r="Q618" i="1"/>
  <c r="R618" i="1"/>
  <c r="S618" i="1"/>
  <c r="T618" i="1"/>
  <c r="U618" i="1"/>
  <c r="V618" i="1"/>
  <c r="W618" i="1"/>
  <c r="X618" i="1"/>
  <c r="E619" i="1"/>
  <c r="F619" i="1"/>
  <c r="G619" i="1"/>
  <c r="H619" i="1"/>
  <c r="I619" i="1"/>
  <c r="J619" i="1"/>
  <c r="K619" i="1"/>
  <c r="L619" i="1"/>
  <c r="M619" i="1"/>
  <c r="N619" i="1"/>
  <c r="O619" i="1"/>
  <c r="P619" i="1"/>
  <c r="Q619" i="1"/>
  <c r="R619" i="1"/>
  <c r="S619" i="1"/>
  <c r="T619" i="1"/>
  <c r="U619" i="1"/>
  <c r="V619" i="1"/>
  <c r="W619" i="1"/>
  <c r="X619" i="1"/>
  <c r="E620" i="1"/>
  <c r="F620" i="1"/>
  <c r="G620" i="1"/>
  <c r="H620" i="1"/>
  <c r="I620" i="1"/>
  <c r="J620" i="1"/>
  <c r="K620" i="1"/>
  <c r="L620" i="1"/>
  <c r="M620" i="1"/>
  <c r="N620" i="1"/>
  <c r="O620" i="1"/>
  <c r="P620" i="1"/>
  <c r="Q620" i="1"/>
  <c r="R620" i="1"/>
  <c r="S620" i="1"/>
  <c r="T620" i="1"/>
  <c r="U620" i="1"/>
  <c r="V620" i="1"/>
  <c r="W620" i="1"/>
  <c r="X620" i="1"/>
  <c r="E621" i="1"/>
  <c r="F621" i="1"/>
  <c r="G621" i="1"/>
  <c r="H621" i="1"/>
  <c r="I621" i="1"/>
  <c r="J621" i="1"/>
  <c r="K621" i="1"/>
  <c r="L621" i="1"/>
  <c r="M621" i="1"/>
  <c r="N621" i="1"/>
  <c r="O621" i="1"/>
  <c r="P621" i="1"/>
  <c r="Q621" i="1"/>
  <c r="R621" i="1"/>
  <c r="S621" i="1"/>
  <c r="T621" i="1"/>
  <c r="U621" i="1"/>
  <c r="V621" i="1"/>
  <c r="W621" i="1"/>
  <c r="X621" i="1"/>
  <c r="E622" i="1"/>
  <c r="F622" i="1"/>
  <c r="G622" i="1"/>
  <c r="H622" i="1"/>
  <c r="I622" i="1"/>
  <c r="J622" i="1"/>
  <c r="K622" i="1"/>
  <c r="L622" i="1"/>
  <c r="M622" i="1"/>
  <c r="N622" i="1"/>
  <c r="O622" i="1"/>
  <c r="P622" i="1"/>
  <c r="Q622" i="1"/>
  <c r="R622" i="1"/>
  <c r="S622" i="1"/>
  <c r="T622" i="1"/>
  <c r="U622" i="1"/>
  <c r="V622" i="1"/>
  <c r="W622" i="1"/>
  <c r="X622" i="1"/>
  <c r="E623" i="1"/>
  <c r="F623" i="1"/>
  <c r="G623" i="1"/>
  <c r="H623" i="1"/>
  <c r="I623" i="1"/>
  <c r="J623" i="1"/>
  <c r="K623" i="1"/>
  <c r="L623" i="1"/>
  <c r="M623" i="1"/>
  <c r="N623" i="1"/>
  <c r="O623" i="1"/>
  <c r="P623" i="1"/>
  <c r="Q623" i="1"/>
  <c r="R623" i="1"/>
  <c r="S623" i="1"/>
  <c r="T623" i="1"/>
  <c r="U623" i="1"/>
  <c r="V623" i="1"/>
  <c r="W623" i="1"/>
  <c r="X623" i="1"/>
  <c r="E624" i="1"/>
  <c r="F624" i="1"/>
  <c r="G624" i="1"/>
  <c r="H624" i="1"/>
  <c r="I624" i="1"/>
  <c r="J624" i="1"/>
  <c r="K624" i="1"/>
  <c r="L624" i="1"/>
  <c r="M624" i="1"/>
  <c r="N624" i="1"/>
  <c r="O624" i="1"/>
  <c r="P624" i="1"/>
  <c r="Q624" i="1"/>
  <c r="R624" i="1"/>
  <c r="S624" i="1"/>
  <c r="T624" i="1"/>
  <c r="U624" i="1"/>
  <c r="V624" i="1"/>
  <c r="W624" i="1"/>
  <c r="X624" i="1"/>
  <c r="E625" i="1"/>
  <c r="F625" i="1"/>
  <c r="G625" i="1"/>
  <c r="H625" i="1"/>
  <c r="I625" i="1"/>
  <c r="J625" i="1"/>
  <c r="K625" i="1"/>
  <c r="L625" i="1"/>
  <c r="M625" i="1"/>
  <c r="N625" i="1"/>
  <c r="O625" i="1"/>
  <c r="P625" i="1"/>
  <c r="Q625" i="1"/>
  <c r="R625" i="1"/>
  <c r="S625" i="1"/>
  <c r="T625" i="1"/>
  <c r="U625" i="1"/>
  <c r="V625" i="1"/>
  <c r="W625" i="1"/>
  <c r="X625" i="1"/>
  <c r="E626" i="1"/>
  <c r="F626" i="1"/>
  <c r="G626" i="1"/>
  <c r="H626" i="1"/>
  <c r="I626" i="1"/>
  <c r="J626" i="1"/>
  <c r="K626" i="1"/>
  <c r="L626" i="1"/>
  <c r="M626" i="1"/>
  <c r="N626" i="1"/>
  <c r="O626" i="1"/>
  <c r="P626" i="1"/>
  <c r="Q626" i="1"/>
  <c r="R626" i="1"/>
  <c r="S626" i="1"/>
  <c r="T626" i="1"/>
  <c r="U626" i="1"/>
  <c r="V626" i="1"/>
  <c r="W626" i="1"/>
  <c r="X626" i="1"/>
  <c r="E627" i="1"/>
  <c r="F627" i="1"/>
  <c r="G627" i="1"/>
  <c r="H627" i="1"/>
  <c r="I627" i="1"/>
  <c r="J627" i="1"/>
  <c r="K627" i="1"/>
  <c r="L627" i="1"/>
  <c r="M627" i="1"/>
  <c r="N627" i="1"/>
  <c r="O627" i="1"/>
  <c r="P627" i="1"/>
  <c r="Q627" i="1"/>
  <c r="R627" i="1"/>
  <c r="S627" i="1"/>
  <c r="T627" i="1"/>
  <c r="U627" i="1"/>
  <c r="V627" i="1"/>
  <c r="W627" i="1"/>
  <c r="X627" i="1"/>
  <c r="E628" i="1"/>
  <c r="F628" i="1"/>
  <c r="G628" i="1"/>
  <c r="H628" i="1"/>
  <c r="I628" i="1"/>
  <c r="J628" i="1"/>
  <c r="K628" i="1"/>
  <c r="L628" i="1"/>
  <c r="M628" i="1"/>
  <c r="N628" i="1"/>
  <c r="O628" i="1"/>
  <c r="P628" i="1"/>
  <c r="Q628" i="1"/>
  <c r="R628" i="1"/>
  <c r="S628" i="1"/>
  <c r="T628" i="1"/>
  <c r="U628" i="1"/>
  <c r="V628" i="1"/>
  <c r="W628" i="1"/>
  <c r="X628" i="1"/>
  <c r="E629" i="1"/>
  <c r="F629" i="1"/>
  <c r="G629" i="1"/>
  <c r="H629" i="1"/>
  <c r="I629" i="1"/>
  <c r="J629" i="1"/>
  <c r="K629" i="1"/>
  <c r="L629" i="1"/>
  <c r="M629" i="1"/>
  <c r="N629" i="1"/>
  <c r="O629" i="1"/>
  <c r="P629" i="1"/>
  <c r="Q629" i="1"/>
  <c r="R629" i="1"/>
  <c r="S629" i="1"/>
  <c r="T629" i="1"/>
  <c r="U629" i="1"/>
  <c r="V629" i="1"/>
  <c r="W629" i="1"/>
  <c r="X629" i="1"/>
  <c r="E630" i="1"/>
  <c r="F630" i="1"/>
  <c r="G630" i="1"/>
  <c r="H630" i="1"/>
  <c r="I630" i="1"/>
  <c r="J630" i="1"/>
  <c r="K630" i="1"/>
  <c r="L630" i="1"/>
  <c r="M630" i="1"/>
  <c r="N630" i="1"/>
  <c r="O630" i="1"/>
  <c r="P630" i="1"/>
  <c r="Q630" i="1"/>
  <c r="R630" i="1"/>
  <c r="S630" i="1"/>
  <c r="T630" i="1"/>
  <c r="U630" i="1"/>
  <c r="V630" i="1"/>
  <c r="W630" i="1"/>
  <c r="X630" i="1"/>
  <c r="E631" i="1"/>
  <c r="F631" i="1"/>
  <c r="G631" i="1"/>
  <c r="H631" i="1"/>
  <c r="I631" i="1"/>
  <c r="J631" i="1"/>
  <c r="K631" i="1"/>
  <c r="L631" i="1"/>
  <c r="M631" i="1"/>
  <c r="N631" i="1"/>
  <c r="O631" i="1"/>
  <c r="P631" i="1"/>
  <c r="Q631" i="1"/>
  <c r="R631" i="1"/>
  <c r="S631" i="1"/>
  <c r="T631" i="1"/>
  <c r="U631" i="1"/>
  <c r="V631" i="1"/>
  <c r="W631" i="1"/>
  <c r="X631" i="1"/>
  <c r="E632" i="1"/>
  <c r="F632" i="1"/>
  <c r="G632" i="1"/>
  <c r="H632" i="1"/>
  <c r="I632" i="1"/>
  <c r="J632" i="1"/>
  <c r="K632" i="1"/>
  <c r="L632" i="1"/>
  <c r="M632" i="1"/>
  <c r="N632" i="1"/>
  <c r="O632" i="1"/>
  <c r="P632" i="1"/>
  <c r="Q632" i="1"/>
  <c r="R632" i="1"/>
  <c r="S632" i="1"/>
  <c r="T632" i="1"/>
  <c r="U632" i="1"/>
  <c r="V632" i="1"/>
  <c r="W632" i="1"/>
  <c r="X632" i="1"/>
  <c r="E633" i="1"/>
  <c r="F633" i="1"/>
  <c r="G633" i="1"/>
  <c r="H633" i="1"/>
  <c r="I633" i="1"/>
  <c r="J633" i="1"/>
  <c r="K633" i="1"/>
  <c r="L633" i="1"/>
  <c r="M633" i="1"/>
  <c r="N633" i="1"/>
  <c r="O633" i="1"/>
  <c r="P633" i="1"/>
  <c r="Q633" i="1"/>
  <c r="R633" i="1"/>
  <c r="S633" i="1"/>
  <c r="T633" i="1"/>
  <c r="U633" i="1"/>
  <c r="V633" i="1"/>
  <c r="W633" i="1"/>
  <c r="X633" i="1"/>
  <c r="E634" i="1"/>
  <c r="F634" i="1"/>
  <c r="G634" i="1"/>
  <c r="H634" i="1"/>
  <c r="I634" i="1"/>
  <c r="J634" i="1"/>
  <c r="K634" i="1"/>
  <c r="L634" i="1"/>
  <c r="M634" i="1"/>
  <c r="N634" i="1"/>
  <c r="O634" i="1"/>
  <c r="P634" i="1"/>
  <c r="Q634" i="1"/>
  <c r="R634" i="1"/>
  <c r="S634" i="1"/>
  <c r="T634" i="1"/>
  <c r="U634" i="1"/>
  <c r="V634" i="1"/>
  <c r="W634" i="1"/>
  <c r="X634" i="1"/>
  <c r="E635" i="1"/>
  <c r="F635" i="1"/>
  <c r="G635" i="1"/>
  <c r="H635" i="1"/>
  <c r="I635" i="1"/>
  <c r="J635" i="1"/>
  <c r="K635" i="1"/>
  <c r="L635" i="1"/>
  <c r="M635" i="1"/>
  <c r="N635" i="1"/>
  <c r="O635" i="1"/>
  <c r="P635" i="1"/>
  <c r="Q635" i="1"/>
  <c r="R635" i="1"/>
  <c r="S635" i="1"/>
  <c r="T635" i="1"/>
  <c r="U635" i="1"/>
  <c r="V635" i="1"/>
  <c r="W635" i="1"/>
  <c r="X635" i="1"/>
  <c r="E636" i="1"/>
  <c r="F636" i="1"/>
  <c r="G636" i="1"/>
  <c r="H636" i="1"/>
  <c r="I636" i="1"/>
  <c r="J636" i="1"/>
  <c r="K636" i="1"/>
  <c r="L636" i="1"/>
  <c r="M636" i="1"/>
  <c r="N636" i="1"/>
  <c r="O636" i="1"/>
  <c r="P636" i="1"/>
  <c r="Q636" i="1"/>
  <c r="R636" i="1"/>
  <c r="S636" i="1"/>
  <c r="T636" i="1"/>
  <c r="U636" i="1"/>
  <c r="V636" i="1"/>
  <c r="W636" i="1"/>
  <c r="X636" i="1"/>
  <c r="E637" i="1"/>
  <c r="F637" i="1"/>
  <c r="G637" i="1"/>
  <c r="H637" i="1"/>
  <c r="I637" i="1"/>
  <c r="J637" i="1"/>
  <c r="K637" i="1"/>
  <c r="L637" i="1"/>
  <c r="M637" i="1"/>
  <c r="N637" i="1"/>
  <c r="O637" i="1"/>
  <c r="P637" i="1"/>
  <c r="Q637" i="1"/>
  <c r="R637" i="1"/>
  <c r="S637" i="1"/>
  <c r="T637" i="1"/>
  <c r="U637" i="1"/>
  <c r="V637" i="1"/>
  <c r="W637" i="1"/>
  <c r="X637" i="1"/>
  <c r="E638" i="1"/>
  <c r="F638" i="1"/>
  <c r="G638" i="1"/>
  <c r="H638" i="1"/>
  <c r="I638" i="1"/>
  <c r="J638" i="1"/>
  <c r="K638" i="1"/>
  <c r="L638" i="1"/>
  <c r="M638" i="1"/>
  <c r="N638" i="1"/>
  <c r="O638" i="1"/>
  <c r="P638" i="1"/>
  <c r="Q638" i="1"/>
  <c r="R638" i="1"/>
  <c r="S638" i="1"/>
  <c r="T638" i="1"/>
  <c r="U638" i="1"/>
  <c r="V638" i="1"/>
  <c r="W638" i="1"/>
  <c r="X638" i="1"/>
  <c r="E639" i="1"/>
  <c r="F639" i="1"/>
  <c r="G639" i="1"/>
  <c r="H639" i="1"/>
  <c r="I639" i="1"/>
  <c r="J639" i="1"/>
  <c r="K639" i="1"/>
  <c r="L639" i="1"/>
  <c r="M639" i="1"/>
  <c r="N639" i="1"/>
  <c r="O639" i="1"/>
  <c r="P639" i="1"/>
  <c r="Q639" i="1"/>
  <c r="R639" i="1"/>
  <c r="S639" i="1"/>
  <c r="T639" i="1"/>
  <c r="U639" i="1"/>
  <c r="V639" i="1"/>
  <c r="W639" i="1"/>
  <c r="X639" i="1"/>
  <c r="E640" i="1"/>
  <c r="F640" i="1"/>
  <c r="G640" i="1"/>
  <c r="H640" i="1"/>
  <c r="I640" i="1"/>
  <c r="J640" i="1"/>
  <c r="K640" i="1"/>
  <c r="L640" i="1"/>
  <c r="M640" i="1"/>
  <c r="N640" i="1"/>
  <c r="O640" i="1"/>
  <c r="P640" i="1"/>
  <c r="Q640" i="1"/>
  <c r="R640" i="1"/>
  <c r="S640" i="1"/>
  <c r="T640" i="1"/>
  <c r="U640" i="1"/>
  <c r="V640" i="1"/>
  <c r="W640" i="1"/>
  <c r="X640" i="1"/>
  <c r="E641" i="1"/>
  <c r="F641" i="1"/>
  <c r="G641" i="1"/>
  <c r="H641" i="1"/>
  <c r="I641" i="1"/>
  <c r="J641" i="1"/>
  <c r="K641" i="1"/>
  <c r="L641" i="1"/>
  <c r="M641" i="1"/>
  <c r="N641" i="1"/>
  <c r="O641" i="1"/>
  <c r="P641" i="1"/>
  <c r="Q641" i="1"/>
  <c r="R641" i="1"/>
  <c r="S641" i="1"/>
  <c r="T641" i="1"/>
  <c r="U641" i="1"/>
  <c r="V641" i="1"/>
  <c r="W641" i="1"/>
  <c r="X641" i="1"/>
  <c r="E642" i="1"/>
  <c r="F642" i="1"/>
  <c r="G642" i="1"/>
  <c r="H642" i="1"/>
  <c r="I642" i="1"/>
  <c r="J642" i="1"/>
  <c r="K642" i="1"/>
  <c r="L642" i="1"/>
  <c r="M642" i="1"/>
  <c r="N642" i="1"/>
  <c r="O642" i="1"/>
  <c r="P642" i="1"/>
  <c r="Q642" i="1"/>
  <c r="R642" i="1"/>
  <c r="S642" i="1"/>
  <c r="T642" i="1"/>
  <c r="U642" i="1"/>
  <c r="V642" i="1"/>
  <c r="W642" i="1"/>
  <c r="X642" i="1"/>
  <c r="E643" i="1"/>
  <c r="F643" i="1"/>
  <c r="G643" i="1"/>
  <c r="H643" i="1"/>
  <c r="I643" i="1"/>
  <c r="J643" i="1"/>
  <c r="K643" i="1"/>
  <c r="L643" i="1"/>
  <c r="M643" i="1"/>
  <c r="N643" i="1"/>
  <c r="O643" i="1"/>
  <c r="P643" i="1"/>
  <c r="Q643" i="1"/>
  <c r="R643" i="1"/>
  <c r="S643" i="1"/>
  <c r="T643" i="1"/>
  <c r="U643" i="1"/>
  <c r="V643" i="1"/>
  <c r="W643" i="1"/>
  <c r="X643" i="1"/>
  <c r="E644" i="1"/>
  <c r="F644" i="1"/>
  <c r="G644" i="1"/>
  <c r="H644" i="1"/>
  <c r="I644" i="1"/>
  <c r="J644" i="1"/>
  <c r="K644" i="1"/>
  <c r="L644" i="1"/>
  <c r="M644" i="1"/>
  <c r="N644" i="1"/>
  <c r="O644" i="1"/>
  <c r="P644" i="1"/>
  <c r="Q644" i="1"/>
  <c r="R644" i="1"/>
  <c r="S644" i="1"/>
  <c r="T644" i="1"/>
  <c r="U644" i="1"/>
  <c r="V644" i="1"/>
  <c r="W644" i="1"/>
  <c r="X644" i="1"/>
  <c r="E645" i="1"/>
  <c r="F645" i="1"/>
  <c r="G645" i="1"/>
  <c r="H645" i="1"/>
  <c r="I645" i="1"/>
  <c r="J645" i="1"/>
  <c r="K645" i="1"/>
  <c r="L645" i="1"/>
  <c r="M645" i="1"/>
  <c r="N645" i="1"/>
  <c r="O645" i="1"/>
  <c r="P645" i="1"/>
  <c r="Q645" i="1"/>
  <c r="R645" i="1"/>
  <c r="S645" i="1"/>
  <c r="T645" i="1"/>
  <c r="U645" i="1"/>
  <c r="V645" i="1"/>
  <c r="W645" i="1"/>
  <c r="X645" i="1"/>
  <c r="E646" i="1"/>
  <c r="F646" i="1"/>
  <c r="G646" i="1"/>
  <c r="H646" i="1"/>
  <c r="I646" i="1"/>
  <c r="J646" i="1"/>
  <c r="K646" i="1"/>
  <c r="L646" i="1"/>
  <c r="M646" i="1"/>
  <c r="N646" i="1"/>
  <c r="O646" i="1"/>
  <c r="P646" i="1"/>
  <c r="Q646" i="1"/>
  <c r="R646" i="1"/>
  <c r="S646" i="1"/>
  <c r="T646" i="1"/>
  <c r="U646" i="1"/>
  <c r="V646" i="1"/>
  <c r="W646" i="1"/>
  <c r="X646" i="1"/>
  <c r="E647" i="1"/>
  <c r="F647" i="1"/>
  <c r="G647" i="1"/>
  <c r="H647" i="1"/>
  <c r="I647" i="1"/>
  <c r="J647" i="1"/>
  <c r="K647" i="1"/>
  <c r="L647" i="1"/>
  <c r="M647" i="1"/>
  <c r="N647" i="1"/>
  <c r="O647" i="1"/>
  <c r="P647" i="1"/>
  <c r="Q647" i="1"/>
  <c r="R647" i="1"/>
  <c r="S647" i="1"/>
  <c r="T647" i="1"/>
  <c r="U647" i="1"/>
  <c r="V647" i="1"/>
  <c r="W647" i="1"/>
  <c r="X647" i="1"/>
  <c r="E648" i="1"/>
  <c r="F648" i="1"/>
  <c r="G648" i="1"/>
  <c r="H648" i="1"/>
  <c r="I648" i="1"/>
  <c r="J648" i="1"/>
  <c r="K648" i="1"/>
  <c r="L648" i="1"/>
  <c r="M648" i="1"/>
  <c r="N648" i="1"/>
  <c r="O648" i="1"/>
  <c r="P648" i="1"/>
  <c r="Q648" i="1"/>
  <c r="R648" i="1"/>
  <c r="S648" i="1"/>
  <c r="T648" i="1"/>
  <c r="U648" i="1"/>
  <c r="V648" i="1"/>
  <c r="W648" i="1"/>
  <c r="X648" i="1"/>
  <c r="E649" i="1"/>
  <c r="F649" i="1"/>
  <c r="G649" i="1"/>
  <c r="H649" i="1"/>
  <c r="I649" i="1"/>
  <c r="J649" i="1"/>
  <c r="K649" i="1"/>
  <c r="L649" i="1"/>
  <c r="M649" i="1"/>
  <c r="N649" i="1"/>
  <c r="O649" i="1"/>
  <c r="P649" i="1"/>
  <c r="Q649" i="1"/>
  <c r="R649" i="1"/>
  <c r="S649" i="1"/>
  <c r="T649" i="1"/>
  <c r="U649" i="1"/>
  <c r="V649" i="1"/>
  <c r="W649" i="1"/>
  <c r="X649" i="1"/>
  <c r="E650" i="1"/>
  <c r="F650" i="1"/>
  <c r="G650" i="1"/>
  <c r="H650" i="1"/>
  <c r="I650" i="1"/>
  <c r="J650" i="1"/>
  <c r="K650" i="1"/>
  <c r="L650" i="1"/>
  <c r="M650" i="1"/>
  <c r="N650" i="1"/>
  <c r="O650" i="1"/>
  <c r="P650" i="1"/>
  <c r="Q650" i="1"/>
  <c r="R650" i="1"/>
  <c r="S650" i="1"/>
  <c r="T650" i="1"/>
  <c r="U650" i="1"/>
  <c r="V650" i="1"/>
  <c r="W650" i="1"/>
  <c r="X650" i="1"/>
  <c r="E651" i="1"/>
  <c r="F651" i="1"/>
  <c r="G651" i="1"/>
  <c r="H651" i="1"/>
  <c r="I651" i="1"/>
  <c r="J651" i="1"/>
  <c r="K651" i="1"/>
  <c r="L651" i="1"/>
  <c r="M651" i="1"/>
  <c r="N651" i="1"/>
  <c r="O651" i="1"/>
  <c r="P651" i="1"/>
  <c r="Q651" i="1"/>
  <c r="R651" i="1"/>
  <c r="S651" i="1"/>
  <c r="T651" i="1"/>
  <c r="U651" i="1"/>
  <c r="V651" i="1"/>
  <c r="W651" i="1"/>
  <c r="X651" i="1"/>
  <c r="E652" i="1"/>
  <c r="F652" i="1"/>
  <c r="G652" i="1"/>
  <c r="H652" i="1"/>
  <c r="I652" i="1"/>
  <c r="J652" i="1"/>
  <c r="K652" i="1"/>
  <c r="L652" i="1"/>
  <c r="M652" i="1"/>
  <c r="N652" i="1"/>
  <c r="O652" i="1"/>
  <c r="P652" i="1"/>
  <c r="Q652" i="1"/>
  <c r="R652" i="1"/>
  <c r="S652" i="1"/>
  <c r="T652" i="1"/>
  <c r="U652" i="1"/>
  <c r="V652" i="1"/>
  <c r="W652" i="1"/>
  <c r="X652" i="1"/>
  <c r="E653" i="1"/>
  <c r="F653" i="1"/>
  <c r="G653" i="1"/>
  <c r="H653" i="1"/>
  <c r="I653" i="1"/>
  <c r="J653" i="1"/>
  <c r="K653" i="1"/>
  <c r="L653" i="1"/>
  <c r="M653" i="1"/>
  <c r="N653" i="1"/>
  <c r="O653" i="1"/>
  <c r="P653" i="1"/>
  <c r="Q653" i="1"/>
  <c r="R653" i="1"/>
  <c r="S653" i="1"/>
  <c r="T653" i="1"/>
  <c r="U653" i="1"/>
  <c r="V653" i="1"/>
  <c r="W653" i="1"/>
  <c r="X653" i="1"/>
  <c r="E654" i="1"/>
  <c r="F654" i="1"/>
  <c r="G654" i="1"/>
  <c r="H654" i="1"/>
  <c r="I654" i="1"/>
  <c r="J654" i="1"/>
  <c r="K654" i="1"/>
  <c r="L654" i="1"/>
  <c r="M654" i="1"/>
  <c r="N654" i="1"/>
  <c r="O654" i="1"/>
  <c r="P654" i="1"/>
  <c r="Q654" i="1"/>
  <c r="R654" i="1"/>
  <c r="S654" i="1"/>
  <c r="T654" i="1"/>
  <c r="U654" i="1"/>
  <c r="V654" i="1"/>
  <c r="W654" i="1"/>
  <c r="X654" i="1"/>
  <c r="E655" i="1"/>
  <c r="F655" i="1"/>
  <c r="G655" i="1"/>
  <c r="H655" i="1"/>
  <c r="I655" i="1"/>
  <c r="J655" i="1"/>
  <c r="K655" i="1"/>
  <c r="L655" i="1"/>
  <c r="M655" i="1"/>
  <c r="N655" i="1"/>
  <c r="O655" i="1"/>
  <c r="P655" i="1"/>
  <c r="Q655" i="1"/>
  <c r="R655" i="1"/>
  <c r="S655" i="1"/>
  <c r="T655" i="1"/>
  <c r="U655" i="1"/>
  <c r="V655" i="1"/>
  <c r="W655" i="1"/>
  <c r="X655" i="1"/>
  <c r="E656" i="1"/>
  <c r="F656" i="1"/>
  <c r="G656" i="1"/>
  <c r="H656" i="1"/>
  <c r="I656" i="1"/>
  <c r="J656" i="1"/>
  <c r="K656" i="1"/>
  <c r="L656" i="1"/>
  <c r="M656" i="1"/>
  <c r="N656" i="1"/>
  <c r="O656" i="1"/>
  <c r="P656" i="1"/>
  <c r="Q656" i="1"/>
  <c r="R656" i="1"/>
  <c r="S656" i="1"/>
  <c r="T656" i="1"/>
  <c r="U656" i="1"/>
  <c r="V656" i="1"/>
  <c r="W656" i="1"/>
  <c r="X656" i="1"/>
  <c r="E657" i="1"/>
  <c r="F657" i="1"/>
  <c r="G657" i="1"/>
  <c r="H657" i="1"/>
  <c r="I657" i="1"/>
  <c r="J657" i="1"/>
  <c r="K657" i="1"/>
  <c r="L657" i="1"/>
  <c r="M657" i="1"/>
  <c r="N657" i="1"/>
  <c r="O657" i="1"/>
  <c r="P657" i="1"/>
  <c r="Q657" i="1"/>
  <c r="R657" i="1"/>
  <c r="S657" i="1"/>
  <c r="T657" i="1"/>
  <c r="U657" i="1"/>
  <c r="V657" i="1"/>
  <c r="W657" i="1"/>
  <c r="X657" i="1"/>
  <c r="E658" i="1"/>
  <c r="F658" i="1"/>
  <c r="G658" i="1"/>
  <c r="H658" i="1"/>
  <c r="I658" i="1"/>
  <c r="J658" i="1"/>
  <c r="K658" i="1"/>
  <c r="L658" i="1"/>
  <c r="M658" i="1"/>
  <c r="N658" i="1"/>
  <c r="O658" i="1"/>
  <c r="P658" i="1"/>
  <c r="Q658" i="1"/>
  <c r="R658" i="1"/>
  <c r="S658" i="1"/>
  <c r="T658" i="1"/>
  <c r="U658" i="1"/>
  <c r="V658" i="1"/>
  <c r="W658" i="1"/>
  <c r="X658" i="1"/>
  <c r="E659" i="1"/>
  <c r="F659" i="1"/>
  <c r="G659" i="1"/>
  <c r="H659" i="1"/>
  <c r="I659" i="1"/>
  <c r="J659" i="1"/>
  <c r="K659" i="1"/>
  <c r="L659" i="1"/>
  <c r="M659" i="1"/>
  <c r="N659" i="1"/>
  <c r="O659" i="1"/>
  <c r="P659" i="1"/>
  <c r="Q659" i="1"/>
  <c r="R659" i="1"/>
  <c r="S659" i="1"/>
  <c r="T659" i="1"/>
  <c r="U659" i="1"/>
  <c r="V659" i="1"/>
  <c r="W659" i="1"/>
  <c r="X659" i="1"/>
  <c r="E660" i="1"/>
  <c r="F660" i="1"/>
  <c r="G660" i="1"/>
  <c r="H660" i="1"/>
  <c r="I660" i="1"/>
  <c r="J660" i="1"/>
  <c r="K660" i="1"/>
  <c r="L660" i="1"/>
  <c r="M660" i="1"/>
  <c r="N660" i="1"/>
  <c r="O660" i="1"/>
  <c r="P660" i="1"/>
  <c r="Q660" i="1"/>
  <c r="R660" i="1"/>
  <c r="S660" i="1"/>
  <c r="T660" i="1"/>
  <c r="U660" i="1"/>
  <c r="V660" i="1"/>
  <c r="W660" i="1"/>
  <c r="X660" i="1"/>
  <c r="E661" i="1"/>
  <c r="F661" i="1"/>
  <c r="G661" i="1"/>
  <c r="H661" i="1"/>
  <c r="I661" i="1"/>
  <c r="J661" i="1"/>
  <c r="K661" i="1"/>
  <c r="L661" i="1"/>
  <c r="M661" i="1"/>
  <c r="N661" i="1"/>
  <c r="O661" i="1"/>
  <c r="P661" i="1"/>
  <c r="Q661" i="1"/>
  <c r="R661" i="1"/>
  <c r="S661" i="1"/>
  <c r="T661" i="1"/>
  <c r="U661" i="1"/>
  <c r="V661" i="1"/>
  <c r="W661" i="1"/>
  <c r="X661" i="1"/>
  <c r="E662" i="1"/>
  <c r="F662" i="1"/>
  <c r="G662" i="1"/>
  <c r="H662" i="1"/>
  <c r="I662" i="1"/>
  <c r="J662" i="1"/>
  <c r="K662" i="1"/>
  <c r="L662" i="1"/>
  <c r="M662" i="1"/>
  <c r="N662" i="1"/>
  <c r="O662" i="1"/>
  <c r="P662" i="1"/>
  <c r="Q662" i="1"/>
  <c r="R662" i="1"/>
  <c r="S662" i="1"/>
  <c r="T662" i="1"/>
  <c r="U662" i="1"/>
  <c r="V662" i="1"/>
  <c r="W662" i="1"/>
  <c r="X662" i="1"/>
  <c r="E663" i="1"/>
  <c r="F663" i="1"/>
  <c r="G663" i="1"/>
  <c r="H663" i="1"/>
  <c r="I663" i="1"/>
  <c r="J663" i="1"/>
  <c r="K663" i="1"/>
  <c r="L663" i="1"/>
  <c r="M663" i="1"/>
  <c r="N663" i="1"/>
  <c r="O663" i="1"/>
  <c r="P663" i="1"/>
  <c r="Q663" i="1"/>
  <c r="R663" i="1"/>
  <c r="S663" i="1"/>
  <c r="T663" i="1"/>
  <c r="U663" i="1"/>
  <c r="V663" i="1"/>
  <c r="W663" i="1"/>
  <c r="X663" i="1"/>
  <c r="E664" i="1"/>
  <c r="F664" i="1"/>
  <c r="G664" i="1"/>
  <c r="H664" i="1"/>
  <c r="I664" i="1"/>
  <c r="J664" i="1"/>
  <c r="K664" i="1"/>
  <c r="L664" i="1"/>
  <c r="M664" i="1"/>
  <c r="N664" i="1"/>
  <c r="O664" i="1"/>
  <c r="P664" i="1"/>
  <c r="Q664" i="1"/>
  <c r="R664" i="1"/>
  <c r="S664" i="1"/>
  <c r="T664" i="1"/>
  <c r="U664" i="1"/>
  <c r="V664" i="1"/>
  <c r="W664" i="1"/>
  <c r="X664" i="1"/>
  <c r="E665" i="1"/>
  <c r="F665" i="1"/>
  <c r="G665" i="1"/>
  <c r="H665" i="1"/>
  <c r="I665" i="1"/>
  <c r="J665" i="1"/>
  <c r="K665" i="1"/>
  <c r="L665" i="1"/>
  <c r="M665" i="1"/>
  <c r="N665" i="1"/>
  <c r="O665" i="1"/>
  <c r="P665" i="1"/>
  <c r="Q665" i="1"/>
  <c r="R665" i="1"/>
  <c r="S665" i="1"/>
  <c r="T665" i="1"/>
  <c r="U665" i="1"/>
  <c r="V665" i="1"/>
  <c r="W665" i="1"/>
  <c r="X665" i="1"/>
  <c r="E666" i="1"/>
  <c r="F666" i="1"/>
  <c r="G666" i="1"/>
  <c r="H666" i="1"/>
  <c r="I666" i="1"/>
  <c r="J666" i="1"/>
  <c r="K666" i="1"/>
  <c r="L666" i="1"/>
  <c r="M666" i="1"/>
  <c r="N666" i="1"/>
  <c r="O666" i="1"/>
  <c r="P666" i="1"/>
  <c r="Q666" i="1"/>
  <c r="R666" i="1"/>
  <c r="S666" i="1"/>
  <c r="T666" i="1"/>
  <c r="U666" i="1"/>
  <c r="V666" i="1"/>
  <c r="W666" i="1"/>
  <c r="X666" i="1"/>
  <c r="E667" i="1"/>
  <c r="F667" i="1"/>
  <c r="G667" i="1"/>
  <c r="H667" i="1"/>
  <c r="I667" i="1"/>
  <c r="J667" i="1"/>
  <c r="K667" i="1"/>
  <c r="L667" i="1"/>
  <c r="M667" i="1"/>
  <c r="N667" i="1"/>
  <c r="O667" i="1"/>
  <c r="P667" i="1"/>
  <c r="Q667" i="1"/>
  <c r="R667" i="1"/>
  <c r="S667" i="1"/>
  <c r="T667" i="1"/>
  <c r="U667" i="1"/>
  <c r="V667" i="1"/>
  <c r="W667" i="1"/>
  <c r="X667" i="1"/>
  <c r="E668" i="1"/>
  <c r="F668" i="1"/>
  <c r="G668" i="1"/>
  <c r="H668" i="1"/>
  <c r="I668" i="1"/>
  <c r="J668" i="1"/>
  <c r="K668" i="1"/>
  <c r="L668" i="1"/>
  <c r="M668" i="1"/>
  <c r="N668" i="1"/>
  <c r="O668" i="1"/>
  <c r="P668" i="1"/>
  <c r="Q668" i="1"/>
  <c r="R668" i="1"/>
  <c r="S668" i="1"/>
  <c r="T668" i="1"/>
  <c r="U668" i="1"/>
  <c r="V668" i="1"/>
  <c r="W668" i="1"/>
  <c r="X668" i="1"/>
  <c r="E669" i="1"/>
  <c r="F669" i="1"/>
  <c r="G669" i="1"/>
  <c r="H669" i="1"/>
  <c r="I669" i="1"/>
  <c r="J669" i="1"/>
  <c r="K669" i="1"/>
  <c r="L669" i="1"/>
  <c r="M669" i="1"/>
  <c r="N669" i="1"/>
  <c r="O669" i="1"/>
  <c r="P669" i="1"/>
  <c r="Q669" i="1"/>
  <c r="R669" i="1"/>
  <c r="S669" i="1"/>
  <c r="T669" i="1"/>
  <c r="U669" i="1"/>
  <c r="V669" i="1"/>
  <c r="W669" i="1"/>
  <c r="X669" i="1"/>
  <c r="E670" i="1"/>
  <c r="F670" i="1"/>
  <c r="G670" i="1"/>
  <c r="H670" i="1"/>
  <c r="I670" i="1"/>
  <c r="J670" i="1"/>
  <c r="K670" i="1"/>
  <c r="L670" i="1"/>
  <c r="M670" i="1"/>
  <c r="N670" i="1"/>
  <c r="O670" i="1"/>
  <c r="P670" i="1"/>
  <c r="Q670" i="1"/>
  <c r="R670" i="1"/>
  <c r="S670" i="1"/>
  <c r="T670" i="1"/>
  <c r="U670" i="1"/>
  <c r="V670" i="1"/>
  <c r="W670" i="1"/>
  <c r="X670" i="1"/>
  <c r="E671" i="1"/>
  <c r="F671" i="1"/>
  <c r="G671" i="1"/>
  <c r="H671" i="1"/>
  <c r="I671" i="1"/>
  <c r="J671" i="1"/>
  <c r="K671" i="1"/>
  <c r="L671" i="1"/>
  <c r="M671" i="1"/>
  <c r="N671" i="1"/>
  <c r="O671" i="1"/>
  <c r="P671" i="1"/>
  <c r="Q671" i="1"/>
  <c r="R671" i="1"/>
  <c r="S671" i="1"/>
  <c r="T671" i="1"/>
  <c r="U671" i="1"/>
  <c r="V671" i="1"/>
  <c r="W671" i="1"/>
  <c r="X671" i="1"/>
  <c r="E672" i="1"/>
  <c r="F672" i="1"/>
  <c r="G672" i="1"/>
  <c r="H672" i="1"/>
  <c r="I672" i="1"/>
  <c r="J672" i="1"/>
  <c r="K672" i="1"/>
  <c r="L672" i="1"/>
  <c r="M672" i="1"/>
  <c r="N672" i="1"/>
  <c r="O672" i="1"/>
  <c r="P672" i="1"/>
  <c r="Q672" i="1"/>
  <c r="R672" i="1"/>
  <c r="S672" i="1"/>
  <c r="T672" i="1"/>
  <c r="U672" i="1"/>
  <c r="V672" i="1"/>
  <c r="W672" i="1"/>
  <c r="X672" i="1"/>
  <c r="E673" i="1"/>
  <c r="F673" i="1"/>
  <c r="G673" i="1"/>
  <c r="H673" i="1"/>
  <c r="I673" i="1"/>
  <c r="J673" i="1"/>
  <c r="K673" i="1"/>
  <c r="L673" i="1"/>
  <c r="M673" i="1"/>
  <c r="N673" i="1"/>
  <c r="O673" i="1"/>
  <c r="P673" i="1"/>
  <c r="Q673" i="1"/>
  <c r="R673" i="1"/>
  <c r="S673" i="1"/>
  <c r="T673" i="1"/>
  <c r="U673" i="1"/>
  <c r="V673" i="1"/>
  <c r="W673" i="1"/>
  <c r="X673" i="1"/>
  <c r="E674" i="1"/>
  <c r="F674" i="1"/>
  <c r="G674" i="1"/>
  <c r="H674" i="1"/>
  <c r="I674" i="1"/>
  <c r="J674" i="1"/>
  <c r="K674" i="1"/>
  <c r="L674" i="1"/>
  <c r="M674" i="1"/>
  <c r="N674" i="1"/>
  <c r="O674" i="1"/>
  <c r="P674" i="1"/>
  <c r="Q674" i="1"/>
  <c r="R674" i="1"/>
  <c r="S674" i="1"/>
  <c r="T674" i="1"/>
  <c r="U674" i="1"/>
  <c r="V674" i="1"/>
  <c r="W674" i="1"/>
  <c r="X674" i="1"/>
  <c r="E675" i="1"/>
  <c r="F675" i="1"/>
  <c r="G675" i="1"/>
  <c r="H675" i="1"/>
  <c r="I675" i="1"/>
  <c r="J675" i="1"/>
  <c r="K675" i="1"/>
  <c r="L675" i="1"/>
  <c r="M675" i="1"/>
  <c r="N675" i="1"/>
  <c r="O675" i="1"/>
  <c r="P675" i="1"/>
  <c r="Q675" i="1"/>
  <c r="R675" i="1"/>
  <c r="S675" i="1"/>
  <c r="T675" i="1"/>
  <c r="U675" i="1"/>
  <c r="V675" i="1"/>
  <c r="W675" i="1"/>
  <c r="X675" i="1"/>
  <c r="E676" i="1"/>
  <c r="F676" i="1"/>
  <c r="G676" i="1"/>
  <c r="H676" i="1"/>
  <c r="I676" i="1"/>
  <c r="J676" i="1"/>
  <c r="K676" i="1"/>
  <c r="L676" i="1"/>
  <c r="M676" i="1"/>
  <c r="N676" i="1"/>
  <c r="O676" i="1"/>
  <c r="P676" i="1"/>
  <c r="Q676" i="1"/>
  <c r="R676" i="1"/>
  <c r="S676" i="1"/>
  <c r="T676" i="1"/>
  <c r="U676" i="1"/>
  <c r="V676" i="1"/>
  <c r="W676" i="1"/>
  <c r="X676" i="1"/>
  <c r="E677" i="1"/>
  <c r="F677" i="1"/>
  <c r="G677" i="1"/>
  <c r="H677" i="1"/>
  <c r="I677" i="1"/>
  <c r="J677" i="1"/>
  <c r="K677" i="1"/>
  <c r="L677" i="1"/>
  <c r="M677" i="1"/>
  <c r="N677" i="1"/>
  <c r="O677" i="1"/>
  <c r="P677" i="1"/>
  <c r="Q677" i="1"/>
  <c r="R677" i="1"/>
  <c r="S677" i="1"/>
  <c r="T677" i="1"/>
  <c r="U677" i="1"/>
  <c r="V677" i="1"/>
  <c r="W677" i="1"/>
  <c r="X677" i="1"/>
  <c r="E678" i="1"/>
  <c r="F678" i="1"/>
  <c r="G678" i="1"/>
  <c r="H678" i="1"/>
  <c r="I678" i="1"/>
  <c r="J678" i="1"/>
  <c r="K678" i="1"/>
  <c r="L678" i="1"/>
  <c r="M678" i="1"/>
  <c r="N678" i="1"/>
  <c r="O678" i="1"/>
  <c r="P678" i="1"/>
  <c r="Q678" i="1"/>
  <c r="R678" i="1"/>
  <c r="S678" i="1"/>
  <c r="T678" i="1"/>
  <c r="U678" i="1"/>
  <c r="V678" i="1"/>
  <c r="W678" i="1"/>
  <c r="X678" i="1"/>
  <c r="E679" i="1"/>
  <c r="F679" i="1"/>
  <c r="G679" i="1"/>
  <c r="H679" i="1"/>
  <c r="I679" i="1"/>
  <c r="J679" i="1"/>
  <c r="K679" i="1"/>
  <c r="L679" i="1"/>
  <c r="M679" i="1"/>
  <c r="N679" i="1"/>
  <c r="O679" i="1"/>
  <c r="P679" i="1"/>
  <c r="Q679" i="1"/>
  <c r="R679" i="1"/>
  <c r="S679" i="1"/>
  <c r="T679" i="1"/>
  <c r="U679" i="1"/>
  <c r="V679" i="1"/>
  <c r="W679" i="1"/>
  <c r="X679" i="1"/>
  <c r="E680" i="1"/>
  <c r="F680" i="1"/>
  <c r="G680" i="1"/>
  <c r="H680" i="1"/>
  <c r="I680" i="1"/>
  <c r="J680" i="1"/>
  <c r="K680" i="1"/>
  <c r="L680" i="1"/>
  <c r="M680" i="1"/>
  <c r="N680" i="1"/>
  <c r="O680" i="1"/>
  <c r="P680" i="1"/>
  <c r="Q680" i="1"/>
  <c r="R680" i="1"/>
  <c r="S680" i="1"/>
  <c r="T680" i="1"/>
  <c r="U680" i="1"/>
  <c r="V680" i="1"/>
  <c r="W680" i="1"/>
  <c r="X680" i="1"/>
  <c r="E681" i="1"/>
  <c r="F681" i="1"/>
  <c r="G681" i="1"/>
  <c r="H681" i="1"/>
  <c r="I681" i="1"/>
  <c r="J681" i="1"/>
  <c r="K681" i="1"/>
  <c r="L681" i="1"/>
  <c r="M681" i="1"/>
  <c r="N681" i="1"/>
  <c r="O681" i="1"/>
  <c r="P681" i="1"/>
  <c r="Q681" i="1"/>
  <c r="R681" i="1"/>
  <c r="S681" i="1"/>
  <c r="T681" i="1"/>
  <c r="U681" i="1"/>
  <c r="V681" i="1"/>
  <c r="W681" i="1"/>
  <c r="X681" i="1"/>
  <c r="E682" i="1"/>
  <c r="F682" i="1"/>
  <c r="G682" i="1"/>
  <c r="H682" i="1"/>
  <c r="I682" i="1"/>
  <c r="J682" i="1"/>
  <c r="K682" i="1"/>
  <c r="L682" i="1"/>
  <c r="M682" i="1"/>
  <c r="N682" i="1"/>
  <c r="O682" i="1"/>
  <c r="P682" i="1"/>
  <c r="Q682" i="1"/>
  <c r="R682" i="1"/>
  <c r="S682" i="1"/>
  <c r="T682" i="1"/>
  <c r="U682" i="1"/>
  <c r="V682" i="1"/>
  <c r="W682" i="1"/>
  <c r="X682" i="1"/>
  <c r="E683" i="1"/>
  <c r="F683" i="1"/>
  <c r="G683" i="1"/>
  <c r="H683" i="1"/>
  <c r="I683" i="1"/>
  <c r="J683" i="1"/>
  <c r="K683" i="1"/>
  <c r="L683" i="1"/>
  <c r="M683" i="1"/>
  <c r="N683" i="1"/>
  <c r="O683" i="1"/>
  <c r="P683" i="1"/>
  <c r="Q683" i="1"/>
  <c r="R683" i="1"/>
  <c r="S683" i="1"/>
  <c r="T683" i="1"/>
  <c r="U683" i="1"/>
  <c r="V683" i="1"/>
  <c r="W683" i="1"/>
  <c r="X683" i="1"/>
  <c r="E684" i="1"/>
  <c r="F684" i="1"/>
  <c r="G684" i="1"/>
  <c r="H684" i="1"/>
  <c r="I684" i="1"/>
  <c r="J684" i="1"/>
  <c r="K684" i="1"/>
  <c r="L684" i="1"/>
  <c r="M684" i="1"/>
  <c r="N684" i="1"/>
  <c r="O684" i="1"/>
  <c r="P684" i="1"/>
  <c r="Q684" i="1"/>
  <c r="R684" i="1"/>
  <c r="S684" i="1"/>
  <c r="T684" i="1"/>
  <c r="U684" i="1"/>
  <c r="V684" i="1"/>
  <c r="W684" i="1"/>
  <c r="X684" i="1"/>
  <c r="E685" i="1"/>
  <c r="F685" i="1"/>
  <c r="G685" i="1"/>
  <c r="H685" i="1"/>
  <c r="I685" i="1"/>
  <c r="J685" i="1"/>
  <c r="K685" i="1"/>
  <c r="L685" i="1"/>
  <c r="M685" i="1"/>
  <c r="N685" i="1"/>
  <c r="O685" i="1"/>
  <c r="P685" i="1"/>
  <c r="Q685" i="1"/>
  <c r="R685" i="1"/>
  <c r="S685" i="1"/>
  <c r="T685" i="1"/>
  <c r="U685" i="1"/>
  <c r="V685" i="1"/>
  <c r="W685" i="1"/>
  <c r="X685" i="1"/>
  <c r="E686" i="1"/>
  <c r="F686" i="1"/>
  <c r="G686" i="1"/>
  <c r="H686" i="1"/>
  <c r="I686" i="1"/>
  <c r="J686" i="1"/>
  <c r="K686" i="1"/>
  <c r="L686" i="1"/>
  <c r="M686" i="1"/>
  <c r="N686" i="1"/>
  <c r="O686" i="1"/>
  <c r="P686" i="1"/>
  <c r="Q686" i="1"/>
  <c r="R686" i="1"/>
  <c r="S686" i="1"/>
  <c r="T686" i="1"/>
  <c r="U686" i="1"/>
  <c r="V686" i="1"/>
  <c r="W686" i="1"/>
  <c r="X686" i="1"/>
  <c r="E687" i="1"/>
  <c r="F687" i="1"/>
  <c r="G687" i="1"/>
  <c r="H687" i="1"/>
  <c r="I687" i="1"/>
  <c r="J687" i="1"/>
  <c r="K687" i="1"/>
  <c r="L687" i="1"/>
  <c r="M687" i="1"/>
  <c r="N687" i="1"/>
  <c r="O687" i="1"/>
  <c r="P687" i="1"/>
  <c r="Q687" i="1"/>
  <c r="R687" i="1"/>
  <c r="S687" i="1"/>
  <c r="T687" i="1"/>
  <c r="U687" i="1"/>
  <c r="V687" i="1"/>
  <c r="W687" i="1"/>
  <c r="X687" i="1"/>
  <c r="E688" i="1"/>
  <c r="F688" i="1"/>
  <c r="G688" i="1"/>
  <c r="H688" i="1"/>
  <c r="I688" i="1"/>
  <c r="J688" i="1"/>
  <c r="K688" i="1"/>
  <c r="L688" i="1"/>
  <c r="M688" i="1"/>
  <c r="N688" i="1"/>
  <c r="O688" i="1"/>
  <c r="P688" i="1"/>
  <c r="Q688" i="1"/>
  <c r="R688" i="1"/>
  <c r="S688" i="1"/>
  <c r="T688" i="1"/>
  <c r="U688" i="1"/>
  <c r="V688" i="1"/>
  <c r="W688" i="1"/>
  <c r="X688" i="1"/>
  <c r="E689" i="1"/>
  <c r="F689" i="1"/>
  <c r="G689" i="1"/>
  <c r="H689" i="1"/>
  <c r="I689" i="1"/>
  <c r="J689" i="1"/>
  <c r="K689" i="1"/>
  <c r="L689" i="1"/>
  <c r="M689" i="1"/>
  <c r="N689" i="1"/>
  <c r="O689" i="1"/>
  <c r="P689" i="1"/>
  <c r="Q689" i="1"/>
  <c r="R689" i="1"/>
  <c r="S689" i="1"/>
  <c r="T689" i="1"/>
  <c r="U689" i="1"/>
  <c r="V689" i="1"/>
  <c r="W689" i="1"/>
  <c r="X689" i="1"/>
  <c r="E690" i="1"/>
  <c r="F690" i="1"/>
  <c r="G690" i="1"/>
  <c r="H690" i="1"/>
  <c r="I690" i="1"/>
  <c r="J690" i="1"/>
  <c r="K690" i="1"/>
  <c r="L690" i="1"/>
  <c r="M690" i="1"/>
  <c r="N690" i="1"/>
  <c r="O690" i="1"/>
  <c r="P690" i="1"/>
  <c r="Q690" i="1"/>
  <c r="R690" i="1"/>
  <c r="S690" i="1"/>
  <c r="T690" i="1"/>
  <c r="U690" i="1"/>
  <c r="V690" i="1"/>
  <c r="W690" i="1"/>
  <c r="X690" i="1"/>
  <c r="E691" i="1"/>
  <c r="F691" i="1"/>
  <c r="G691" i="1"/>
  <c r="H691" i="1"/>
  <c r="I691" i="1"/>
  <c r="J691" i="1"/>
  <c r="K691" i="1"/>
  <c r="L691" i="1"/>
  <c r="M691" i="1"/>
  <c r="N691" i="1"/>
  <c r="O691" i="1"/>
  <c r="P691" i="1"/>
  <c r="Q691" i="1"/>
  <c r="R691" i="1"/>
  <c r="S691" i="1"/>
  <c r="T691" i="1"/>
  <c r="U691" i="1"/>
  <c r="V691" i="1"/>
  <c r="W691" i="1"/>
  <c r="X691" i="1"/>
  <c r="E692" i="1"/>
  <c r="F692" i="1"/>
  <c r="G692" i="1"/>
  <c r="H692" i="1"/>
  <c r="I692" i="1"/>
  <c r="J692" i="1"/>
  <c r="K692" i="1"/>
  <c r="L692" i="1"/>
  <c r="M692" i="1"/>
  <c r="N692" i="1"/>
  <c r="O692" i="1"/>
  <c r="P692" i="1"/>
  <c r="Q692" i="1"/>
  <c r="R692" i="1"/>
  <c r="S692" i="1"/>
  <c r="T692" i="1"/>
  <c r="U692" i="1"/>
  <c r="V692" i="1"/>
  <c r="W692" i="1"/>
  <c r="X692" i="1"/>
  <c r="E693" i="1"/>
  <c r="F693" i="1"/>
  <c r="G693" i="1"/>
  <c r="H693" i="1"/>
  <c r="I693" i="1"/>
  <c r="J693" i="1"/>
  <c r="K693" i="1"/>
  <c r="L693" i="1"/>
  <c r="M693" i="1"/>
  <c r="N693" i="1"/>
  <c r="O693" i="1"/>
  <c r="P693" i="1"/>
  <c r="Q693" i="1"/>
  <c r="R693" i="1"/>
  <c r="S693" i="1"/>
  <c r="T693" i="1"/>
  <c r="U693" i="1"/>
  <c r="V693" i="1"/>
  <c r="W693" i="1"/>
  <c r="X693" i="1"/>
  <c r="E694" i="1"/>
  <c r="F694" i="1"/>
  <c r="G694" i="1"/>
  <c r="H694" i="1"/>
  <c r="I694" i="1"/>
  <c r="J694" i="1"/>
  <c r="K694" i="1"/>
  <c r="L694" i="1"/>
  <c r="M694" i="1"/>
  <c r="N694" i="1"/>
  <c r="O694" i="1"/>
  <c r="P694" i="1"/>
  <c r="Q694" i="1"/>
  <c r="R694" i="1"/>
  <c r="S694" i="1"/>
  <c r="T694" i="1"/>
  <c r="U694" i="1"/>
  <c r="V694" i="1"/>
  <c r="W694" i="1"/>
  <c r="X694" i="1"/>
  <c r="E695" i="1"/>
  <c r="F695" i="1"/>
  <c r="G695" i="1"/>
  <c r="H695" i="1"/>
  <c r="I695" i="1"/>
  <c r="J695" i="1"/>
  <c r="K695" i="1"/>
  <c r="L695" i="1"/>
  <c r="M695" i="1"/>
  <c r="N695" i="1"/>
  <c r="O695" i="1"/>
  <c r="P695" i="1"/>
  <c r="Q695" i="1"/>
  <c r="R695" i="1"/>
  <c r="S695" i="1"/>
  <c r="T695" i="1"/>
  <c r="U695" i="1"/>
  <c r="V695" i="1"/>
  <c r="W695" i="1"/>
  <c r="X695" i="1"/>
  <c r="E696" i="1"/>
  <c r="F696" i="1"/>
  <c r="G696" i="1"/>
  <c r="H696" i="1"/>
  <c r="I696" i="1"/>
  <c r="J696" i="1"/>
  <c r="K696" i="1"/>
  <c r="L696" i="1"/>
  <c r="M696" i="1"/>
  <c r="N696" i="1"/>
  <c r="O696" i="1"/>
  <c r="P696" i="1"/>
  <c r="Q696" i="1"/>
  <c r="R696" i="1"/>
  <c r="S696" i="1"/>
  <c r="T696" i="1"/>
  <c r="U696" i="1"/>
  <c r="V696" i="1"/>
  <c r="W696" i="1"/>
  <c r="X696" i="1"/>
  <c r="E697" i="1"/>
  <c r="F697" i="1"/>
  <c r="G697" i="1"/>
  <c r="H697" i="1"/>
  <c r="I697" i="1"/>
  <c r="J697" i="1"/>
  <c r="K697" i="1"/>
  <c r="L697" i="1"/>
  <c r="M697" i="1"/>
  <c r="N697" i="1"/>
  <c r="O697" i="1"/>
  <c r="P697" i="1"/>
  <c r="Q697" i="1"/>
  <c r="R697" i="1"/>
  <c r="S697" i="1"/>
  <c r="T697" i="1"/>
  <c r="U697" i="1"/>
  <c r="V697" i="1"/>
  <c r="W697" i="1"/>
  <c r="X697" i="1"/>
  <c r="E698" i="1"/>
  <c r="F698" i="1"/>
  <c r="G698" i="1"/>
  <c r="H698" i="1"/>
  <c r="I698" i="1"/>
  <c r="J698" i="1"/>
  <c r="K698" i="1"/>
  <c r="L698" i="1"/>
  <c r="M698" i="1"/>
  <c r="N698" i="1"/>
  <c r="O698" i="1"/>
  <c r="P698" i="1"/>
  <c r="Q698" i="1"/>
  <c r="R698" i="1"/>
  <c r="S698" i="1"/>
  <c r="T698" i="1"/>
  <c r="U698" i="1"/>
  <c r="V698" i="1"/>
  <c r="W698" i="1"/>
  <c r="X698" i="1"/>
  <c r="E699" i="1"/>
  <c r="F699" i="1"/>
  <c r="G699" i="1"/>
  <c r="H699" i="1"/>
  <c r="I699" i="1"/>
  <c r="J699" i="1"/>
  <c r="K699" i="1"/>
  <c r="L699" i="1"/>
  <c r="M699" i="1"/>
  <c r="N699" i="1"/>
  <c r="O699" i="1"/>
  <c r="P699" i="1"/>
  <c r="Q699" i="1"/>
  <c r="R699" i="1"/>
  <c r="S699" i="1"/>
  <c r="T699" i="1"/>
  <c r="U699" i="1"/>
  <c r="V699" i="1"/>
  <c r="W699" i="1"/>
  <c r="X699" i="1"/>
  <c r="E700" i="1"/>
  <c r="F700" i="1"/>
  <c r="G700" i="1"/>
  <c r="H700" i="1"/>
  <c r="I700" i="1"/>
  <c r="J700" i="1"/>
  <c r="K700" i="1"/>
  <c r="L700" i="1"/>
  <c r="M700" i="1"/>
  <c r="N700" i="1"/>
  <c r="O700" i="1"/>
  <c r="P700" i="1"/>
  <c r="Q700" i="1"/>
  <c r="R700" i="1"/>
  <c r="S700" i="1"/>
  <c r="T700" i="1"/>
  <c r="U700" i="1"/>
  <c r="V700" i="1"/>
  <c r="W700" i="1"/>
  <c r="X700" i="1"/>
  <c r="E701" i="1"/>
  <c r="F701" i="1"/>
  <c r="G701" i="1"/>
  <c r="H701" i="1"/>
  <c r="I701" i="1"/>
  <c r="J701" i="1"/>
  <c r="K701" i="1"/>
  <c r="L701" i="1"/>
  <c r="M701" i="1"/>
  <c r="N701" i="1"/>
  <c r="O701" i="1"/>
  <c r="P701" i="1"/>
  <c r="Q701" i="1"/>
  <c r="R701" i="1"/>
  <c r="S701" i="1"/>
  <c r="T701" i="1"/>
  <c r="U701" i="1"/>
  <c r="V701" i="1"/>
  <c r="W701" i="1"/>
  <c r="X701" i="1"/>
  <c r="E702" i="1"/>
  <c r="F702" i="1"/>
  <c r="G702" i="1"/>
  <c r="H702" i="1"/>
  <c r="I702" i="1"/>
  <c r="J702" i="1"/>
  <c r="K702" i="1"/>
  <c r="L702" i="1"/>
  <c r="M702" i="1"/>
  <c r="N702" i="1"/>
  <c r="O702" i="1"/>
  <c r="P702" i="1"/>
  <c r="Q702" i="1"/>
  <c r="R702" i="1"/>
  <c r="S702" i="1"/>
  <c r="T702" i="1"/>
  <c r="U702" i="1"/>
  <c r="V702" i="1"/>
  <c r="W702" i="1"/>
  <c r="X702" i="1"/>
  <c r="E703" i="1"/>
  <c r="F703" i="1"/>
  <c r="G703" i="1"/>
  <c r="H703" i="1"/>
  <c r="I703" i="1"/>
  <c r="J703" i="1"/>
  <c r="K703" i="1"/>
  <c r="L703" i="1"/>
  <c r="M703" i="1"/>
  <c r="N703" i="1"/>
  <c r="O703" i="1"/>
  <c r="P703" i="1"/>
  <c r="Q703" i="1"/>
  <c r="R703" i="1"/>
  <c r="S703" i="1"/>
  <c r="T703" i="1"/>
  <c r="U703" i="1"/>
  <c r="V703" i="1"/>
  <c r="W703" i="1"/>
  <c r="X703" i="1"/>
  <c r="E704" i="1"/>
  <c r="F704" i="1"/>
  <c r="G704" i="1"/>
  <c r="H704" i="1"/>
  <c r="I704" i="1"/>
  <c r="J704" i="1"/>
  <c r="K704" i="1"/>
  <c r="L704" i="1"/>
  <c r="M704" i="1"/>
  <c r="N704" i="1"/>
  <c r="O704" i="1"/>
  <c r="P704" i="1"/>
  <c r="Q704" i="1"/>
  <c r="R704" i="1"/>
  <c r="S704" i="1"/>
  <c r="T704" i="1"/>
  <c r="U704" i="1"/>
  <c r="V704" i="1"/>
  <c r="W704" i="1"/>
  <c r="X704" i="1"/>
  <c r="E705" i="1"/>
  <c r="F705" i="1"/>
  <c r="G705" i="1"/>
  <c r="H705" i="1"/>
  <c r="I705" i="1"/>
  <c r="J705" i="1"/>
  <c r="K705" i="1"/>
  <c r="L705" i="1"/>
  <c r="M705" i="1"/>
  <c r="N705" i="1"/>
  <c r="O705" i="1"/>
  <c r="P705" i="1"/>
  <c r="Q705" i="1"/>
  <c r="R705" i="1"/>
  <c r="S705" i="1"/>
  <c r="T705" i="1"/>
  <c r="U705" i="1"/>
  <c r="V705" i="1"/>
  <c r="W705" i="1"/>
  <c r="X705" i="1"/>
  <c r="E706" i="1"/>
  <c r="F706" i="1"/>
  <c r="G706" i="1"/>
  <c r="H706" i="1"/>
  <c r="I706" i="1"/>
  <c r="J706" i="1"/>
  <c r="K706" i="1"/>
  <c r="L706" i="1"/>
  <c r="M706" i="1"/>
  <c r="N706" i="1"/>
  <c r="O706" i="1"/>
  <c r="P706" i="1"/>
  <c r="Q706" i="1"/>
  <c r="R706" i="1"/>
  <c r="S706" i="1"/>
  <c r="T706" i="1"/>
  <c r="U706" i="1"/>
  <c r="V706" i="1"/>
  <c r="W706" i="1"/>
  <c r="X706" i="1"/>
  <c r="E707" i="1"/>
  <c r="F707" i="1"/>
  <c r="G707" i="1"/>
  <c r="H707" i="1"/>
  <c r="I707" i="1"/>
  <c r="J707" i="1"/>
  <c r="K707" i="1"/>
  <c r="L707" i="1"/>
  <c r="M707" i="1"/>
  <c r="N707" i="1"/>
  <c r="O707" i="1"/>
  <c r="P707" i="1"/>
  <c r="Q707" i="1"/>
  <c r="R707" i="1"/>
  <c r="S707" i="1"/>
  <c r="T707" i="1"/>
  <c r="U707" i="1"/>
  <c r="V707" i="1"/>
  <c r="W707" i="1"/>
  <c r="X707" i="1"/>
  <c r="E708" i="1"/>
  <c r="F708" i="1"/>
  <c r="G708" i="1"/>
  <c r="H708" i="1"/>
  <c r="I708" i="1"/>
  <c r="J708" i="1"/>
  <c r="K708" i="1"/>
  <c r="L708" i="1"/>
  <c r="M708" i="1"/>
  <c r="N708" i="1"/>
  <c r="O708" i="1"/>
  <c r="P708" i="1"/>
  <c r="Q708" i="1"/>
  <c r="R708" i="1"/>
  <c r="S708" i="1"/>
  <c r="T708" i="1"/>
  <c r="U708" i="1"/>
  <c r="V708" i="1"/>
  <c r="W708" i="1"/>
  <c r="X708" i="1"/>
  <c r="E709" i="1"/>
  <c r="F709" i="1"/>
  <c r="G709" i="1"/>
  <c r="H709" i="1"/>
  <c r="I709" i="1"/>
  <c r="J709" i="1"/>
  <c r="K709" i="1"/>
  <c r="L709" i="1"/>
  <c r="M709" i="1"/>
  <c r="N709" i="1"/>
  <c r="O709" i="1"/>
  <c r="P709" i="1"/>
  <c r="Q709" i="1"/>
  <c r="R709" i="1"/>
  <c r="S709" i="1"/>
  <c r="T709" i="1"/>
  <c r="U709" i="1"/>
  <c r="V709" i="1"/>
  <c r="W709" i="1"/>
  <c r="X709" i="1"/>
  <c r="E710" i="1"/>
  <c r="F710" i="1"/>
  <c r="G710" i="1"/>
  <c r="H710" i="1"/>
  <c r="I710" i="1"/>
  <c r="J710" i="1"/>
  <c r="K710" i="1"/>
  <c r="L710" i="1"/>
  <c r="M710" i="1"/>
  <c r="N710" i="1"/>
  <c r="O710" i="1"/>
  <c r="P710" i="1"/>
  <c r="Q710" i="1"/>
  <c r="R710" i="1"/>
  <c r="S710" i="1"/>
  <c r="T710" i="1"/>
  <c r="U710" i="1"/>
  <c r="V710" i="1"/>
  <c r="W710" i="1"/>
  <c r="X710" i="1"/>
  <c r="E711" i="1"/>
  <c r="F711" i="1"/>
  <c r="G711" i="1"/>
  <c r="H711" i="1"/>
  <c r="I711" i="1"/>
  <c r="J711" i="1"/>
  <c r="K711" i="1"/>
  <c r="L711" i="1"/>
  <c r="M711" i="1"/>
  <c r="N711" i="1"/>
  <c r="O711" i="1"/>
  <c r="P711" i="1"/>
  <c r="Q711" i="1"/>
  <c r="R711" i="1"/>
  <c r="S711" i="1"/>
  <c r="T711" i="1"/>
  <c r="U711" i="1"/>
  <c r="V711" i="1"/>
  <c r="W711" i="1"/>
  <c r="X711" i="1"/>
  <c r="E712" i="1"/>
  <c r="F712" i="1"/>
  <c r="G712" i="1"/>
  <c r="H712" i="1"/>
  <c r="I712" i="1"/>
  <c r="J712" i="1"/>
  <c r="K712" i="1"/>
  <c r="L712" i="1"/>
  <c r="M712" i="1"/>
  <c r="N712" i="1"/>
  <c r="O712" i="1"/>
  <c r="P712" i="1"/>
  <c r="Q712" i="1"/>
  <c r="R712" i="1"/>
  <c r="S712" i="1"/>
  <c r="T712" i="1"/>
  <c r="U712" i="1"/>
  <c r="V712" i="1"/>
  <c r="W712" i="1"/>
  <c r="X712" i="1"/>
  <c r="E713" i="1"/>
  <c r="F713" i="1"/>
  <c r="G713" i="1"/>
  <c r="H713" i="1"/>
  <c r="I713" i="1"/>
  <c r="J713" i="1"/>
  <c r="K713" i="1"/>
  <c r="L713" i="1"/>
  <c r="M713" i="1"/>
  <c r="N713" i="1"/>
  <c r="O713" i="1"/>
  <c r="P713" i="1"/>
  <c r="Q713" i="1"/>
  <c r="R713" i="1"/>
  <c r="S713" i="1"/>
  <c r="T713" i="1"/>
  <c r="U713" i="1"/>
  <c r="V713" i="1"/>
  <c r="W713" i="1"/>
  <c r="X713" i="1"/>
  <c r="E714" i="1"/>
  <c r="F714" i="1"/>
  <c r="G714" i="1"/>
  <c r="H714" i="1"/>
  <c r="I714" i="1"/>
  <c r="J714" i="1"/>
  <c r="K714" i="1"/>
  <c r="L714" i="1"/>
  <c r="M714" i="1"/>
  <c r="N714" i="1"/>
  <c r="O714" i="1"/>
  <c r="P714" i="1"/>
  <c r="Q714" i="1"/>
  <c r="R714" i="1"/>
  <c r="S714" i="1"/>
  <c r="T714" i="1"/>
  <c r="U714" i="1"/>
  <c r="V714" i="1"/>
  <c r="W714" i="1"/>
  <c r="X714" i="1"/>
  <c r="E715" i="1"/>
  <c r="F715" i="1"/>
  <c r="G715" i="1"/>
  <c r="H715" i="1"/>
  <c r="I715" i="1"/>
  <c r="J715" i="1"/>
  <c r="K715" i="1"/>
  <c r="L715" i="1"/>
  <c r="M715" i="1"/>
  <c r="N715" i="1"/>
  <c r="O715" i="1"/>
  <c r="P715" i="1"/>
  <c r="Q715" i="1"/>
  <c r="R715" i="1"/>
  <c r="S715" i="1"/>
  <c r="T715" i="1"/>
  <c r="U715" i="1"/>
  <c r="V715" i="1"/>
  <c r="W715" i="1"/>
  <c r="X715" i="1"/>
  <c r="E716" i="1"/>
  <c r="F716" i="1"/>
  <c r="G716" i="1"/>
  <c r="H716" i="1"/>
  <c r="I716" i="1"/>
  <c r="J716" i="1"/>
  <c r="K716" i="1"/>
  <c r="L716" i="1"/>
  <c r="M716" i="1"/>
  <c r="N716" i="1"/>
  <c r="O716" i="1"/>
  <c r="P716" i="1"/>
  <c r="Q716" i="1"/>
  <c r="R716" i="1"/>
  <c r="S716" i="1"/>
  <c r="T716" i="1"/>
  <c r="U716" i="1"/>
  <c r="V716" i="1"/>
  <c r="W716" i="1"/>
  <c r="X716" i="1"/>
  <c r="E717" i="1"/>
  <c r="F717" i="1"/>
  <c r="G717" i="1"/>
  <c r="H717" i="1"/>
  <c r="I717" i="1"/>
  <c r="J717" i="1"/>
  <c r="K717" i="1"/>
  <c r="L717" i="1"/>
  <c r="M717" i="1"/>
  <c r="N717" i="1"/>
  <c r="O717" i="1"/>
  <c r="P717" i="1"/>
  <c r="Q717" i="1"/>
  <c r="R717" i="1"/>
  <c r="S717" i="1"/>
  <c r="T717" i="1"/>
  <c r="U717" i="1"/>
  <c r="V717" i="1"/>
  <c r="W717" i="1"/>
  <c r="X717" i="1"/>
  <c r="E718" i="1"/>
  <c r="F718" i="1"/>
  <c r="G718" i="1"/>
  <c r="H718" i="1"/>
  <c r="I718" i="1"/>
  <c r="J718" i="1"/>
  <c r="K718" i="1"/>
  <c r="L718" i="1"/>
  <c r="M718" i="1"/>
  <c r="N718" i="1"/>
  <c r="O718" i="1"/>
  <c r="P718" i="1"/>
  <c r="Q718" i="1"/>
  <c r="R718" i="1"/>
  <c r="S718" i="1"/>
  <c r="T718" i="1"/>
  <c r="U718" i="1"/>
  <c r="V718" i="1"/>
  <c r="W718" i="1"/>
  <c r="X718" i="1"/>
  <c r="E719" i="1"/>
  <c r="F719" i="1"/>
  <c r="G719" i="1"/>
  <c r="H719" i="1"/>
  <c r="I719" i="1"/>
  <c r="J719" i="1"/>
  <c r="K719" i="1"/>
  <c r="L719" i="1"/>
  <c r="M719" i="1"/>
  <c r="N719" i="1"/>
  <c r="O719" i="1"/>
  <c r="P719" i="1"/>
  <c r="Q719" i="1"/>
  <c r="R719" i="1"/>
  <c r="S719" i="1"/>
  <c r="T719" i="1"/>
  <c r="U719" i="1"/>
  <c r="V719" i="1"/>
  <c r="W719" i="1"/>
  <c r="X719" i="1"/>
  <c r="E720" i="1"/>
  <c r="F720" i="1"/>
  <c r="G720" i="1"/>
  <c r="H720" i="1"/>
  <c r="I720" i="1"/>
  <c r="J720" i="1"/>
  <c r="K720" i="1"/>
  <c r="L720" i="1"/>
  <c r="M720" i="1"/>
  <c r="N720" i="1"/>
  <c r="O720" i="1"/>
  <c r="P720" i="1"/>
  <c r="Q720" i="1"/>
  <c r="R720" i="1"/>
  <c r="S720" i="1"/>
  <c r="T720" i="1"/>
  <c r="U720" i="1"/>
  <c r="V720" i="1"/>
  <c r="W720" i="1"/>
  <c r="X720" i="1"/>
  <c r="E721" i="1"/>
  <c r="F721" i="1"/>
  <c r="G721" i="1"/>
  <c r="H721" i="1"/>
  <c r="I721" i="1"/>
  <c r="J721" i="1"/>
  <c r="K721" i="1"/>
  <c r="L721" i="1"/>
  <c r="M721" i="1"/>
  <c r="N721" i="1"/>
  <c r="O721" i="1"/>
  <c r="P721" i="1"/>
  <c r="Q721" i="1"/>
  <c r="R721" i="1"/>
  <c r="S721" i="1"/>
  <c r="T721" i="1"/>
  <c r="U721" i="1"/>
  <c r="V721" i="1"/>
  <c r="W721" i="1"/>
  <c r="X721" i="1"/>
  <c r="E722" i="1"/>
  <c r="F722" i="1"/>
  <c r="G722" i="1"/>
  <c r="H722" i="1"/>
  <c r="I722" i="1"/>
  <c r="J722" i="1"/>
  <c r="K722" i="1"/>
  <c r="L722" i="1"/>
  <c r="M722" i="1"/>
  <c r="N722" i="1"/>
  <c r="O722" i="1"/>
  <c r="P722" i="1"/>
  <c r="Q722" i="1"/>
  <c r="R722" i="1"/>
  <c r="S722" i="1"/>
  <c r="T722" i="1"/>
  <c r="U722" i="1"/>
  <c r="V722" i="1"/>
  <c r="W722" i="1"/>
  <c r="X722" i="1"/>
  <c r="E723" i="1"/>
  <c r="F723" i="1"/>
  <c r="G723" i="1"/>
  <c r="H723" i="1"/>
  <c r="I723" i="1"/>
  <c r="J723" i="1"/>
  <c r="K723" i="1"/>
  <c r="L723" i="1"/>
  <c r="M723" i="1"/>
  <c r="N723" i="1"/>
  <c r="O723" i="1"/>
  <c r="P723" i="1"/>
  <c r="Q723" i="1"/>
  <c r="R723" i="1"/>
  <c r="S723" i="1"/>
  <c r="T723" i="1"/>
  <c r="U723" i="1"/>
  <c r="V723" i="1"/>
  <c r="W723" i="1"/>
  <c r="X723" i="1"/>
  <c r="E724" i="1"/>
  <c r="F724" i="1"/>
  <c r="G724" i="1"/>
  <c r="H724" i="1"/>
  <c r="I724" i="1"/>
  <c r="J724" i="1"/>
  <c r="K724" i="1"/>
  <c r="L724" i="1"/>
  <c r="M724" i="1"/>
  <c r="N724" i="1"/>
  <c r="O724" i="1"/>
  <c r="P724" i="1"/>
  <c r="Q724" i="1"/>
  <c r="R724" i="1"/>
  <c r="S724" i="1"/>
  <c r="T724" i="1"/>
  <c r="U724" i="1"/>
  <c r="V724" i="1"/>
  <c r="W724" i="1"/>
  <c r="X724" i="1"/>
  <c r="E725" i="1"/>
  <c r="F725" i="1"/>
  <c r="G725" i="1"/>
  <c r="H725" i="1"/>
  <c r="I725" i="1"/>
  <c r="J725" i="1"/>
  <c r="K725" i="1"/>
  <c r="L725" i="1"/>
  <c r="M725" i="1"/>
  <c r="N725" i="1"/>
  <c r="O725" i="1"/>
  <c r="P725" i="1"/>
  <c r="Q725" i="1"/>
  <c r="R725" i="1"/>
  <c r="S725" i="1"/>
  <c r="T725" i="1"/>
  <c r="U725" i="1"/>
  <c r="V725" i="1"/>
  <c r="W725" i="1"/>
  <c r="X725" i="1"/>
  <c r="E726" i="1"/>
  <c r="F726" i="1"/>
  <c r="G726" i="1"/>
  <c r="H726" i="1"/>
  <c r="I726" i="1"/>
  <c r="J726" i="1"/>
  <c r="K726" i="1"/>
  <c r="L726" i="1"/>
  <c r="M726" i="1"/>
  <c r="N726" i="1"/>
  <c r="O726" i="1"/>
  <c r="P726" i="1"/>
  <c r="Q726" i="1"/>
  <c r="R726" i="1"/>
  <c r="S726" i="1"/>
  <c r="T726" i="1"/>
  <c r="U726" i="1"/>
  <c r="V726" i="1"/>
  <c r="W726" i="1"/>
  <c r="X726" i="1"/>
  <c r="E727" i="1"/>
  <c r="F727" i="1"/>
  <c r="G727" i="1"/>
  <c r="H727" i="1"/>
  <c r="I727" i="1"/>
  <c r="J727" i="1"/>
  <c r="K727" i="1"/>
  <c r="L727" i="1"/>
  <c r="M727" i="1"/>
  <c r="N727" i="1"/>
  <c r="O727" i="1"/>
  <c r="P727" i="1"/>
  <c r="Q727" i="1"/>
  <c r="R727" i="1"/>
  <c r="S727" i="1"/>
  <c r="T727" i="1"/>
  <c r="U727" i="1"/>
  <c r="V727" i="1"/>
  <c r="W727" i="1"/>
  <c r="X727" i="1"/>
  <c r="E728" i="1"/>
  <c r="F728" i="1"/>
  <c r="G728" i="1"/>
  <c r="H728" i="1"/>
  <c r="I728" i="1"/>
  <c r="J728" i="1"/>
  <c r="K728" i="1"/>
  <c r="L728" i="1"/>
  <c r="M728" i="1"/>
  <c r="N728" i="1"/>
  <c r="O728" i="1"/>
  <c r="P728" i="1"/>
  <c r="Q728" i="1"/>
  <c r="R728" i="1"/>
  <c r="S728" i="1"/>
  <c r="T728" i="1"/>
  <c r="U728" i="1"/>
  <c r="V728" i="1"/>
  <c r="W728" i="1"/>
  <c r="X728" i="1"/>
  <c r="E729" i="1"/>
  <c r="F729" i="1"/>
  <c r="G729" i="1"/>
  <c r="H729" i="1"/>
  <c r="I729" i="1"/>
  <c r="J729" i="1"/>
  <c r="K729" i="1"/>
  <c r="L729" i="1"/>
  <c r="M729" i="1"/>
  <c r="N729" i="1"/>
  <c r="O729" i="1"/>
  <c r="P729" i="1"/>
  <c r="Q729" i="1"/>
  <c r="R729" i="1"/>
  <c r="S729" i="1"/>
  <c r="T729" i="1"/>
  <c r="U729" i="1"/>
  <c r="V729" i="1"/>
  <c r="W729" i="1"/>
  <c r="X729" i="1"/>
  <c r="E730" i="1"/>
  <c r="F730" i="1"/>
  <c r="G730" i="1"/>
  <c r="H730" i="1"/>
  <c r="I730" i="1"/>
  <c r="J730" i="1"/>
  <c r="K730" i="1"/>
  <c r="L730" i="1"/>
  <c r="M730" i="1"/>
  <c r="N730" i="1"/>
  <c r="O730" i="1"/>
  <c r="P730" i="1"/>
  <c r="Q730" i="1"/>
  <c r="R730" i="1"/>
  <c r="S730" i="1"/>
  <c r="T730" i="1"/>
  <c r="U730" i="1"/>
  <c r="V730" i="1"/>
  <c r="W730" i="1"/>
  <c r="X730" i="1"/>
  <c r="E731" i="1"/>
  <c r="F731" i="1"/>
  <c r="G731" i="1"/>
  <c r="H731" i="1"/>
  <c r="I731" i="1"/>
  <c r="J731" i="1"/>
  <c r="K731" i="1"/>
  <c r="L731" i="1"/>
  <c r="M731" i="1"/>
  <c r="N731" i="1"/>
  <c r="O731" i="1"/>
  <c r="P731" i="1"/>
  <c r="Q731" i="1"/>
  <c r="R731" i="1"/>
  <c r="S731" i="1"/>
  <c r="T731" i="1"/>
  <c r="U731" i="1"/>
  <c r="V731" i="1"/>
  <c r="W731" i="1"/>
  <c r="X731" i="1"/>
  <c r="E732" i="1"/>
  <c r="F732" i="1"/>
  <c r="G732" i="1"/>
  <c r="H732" i="1"/>
  <c r="I732" i="1"/>
  <c r="J732" i="1"/>
  <c r="K732" i="1"/>
  <c r="L732" i="1"/>
  <c r="M732" i="1"/>
  <c r="N732" i="1"/>
  <c r="O732" i="1"/>
  <c r="P732" i="1"/>
  <c r="Q732" i="1"/>
  <c r="R732" i="1"/>
  <c r="S732" i="1"/>
  <c r="T732" i="1"/>
  <c r="U732" i="1"/>
  <c r="V732" i="1"/>
  <c r="W732" i="1"/>
  <c r="X732" i="1"/>
  <c r="E733" i="1"/>
  <c r="F733" i="1"/>
  <c r="G733" i="1"/>
  <c r="H733" i="1"/>
  <c r="I733" i="1"/>
  <c r="J733" i="1"/>
  <c r="K733" i="1"/>
  <c r="L733" i="1"/>
  <c r="M733" i="1"/>
  <c r="N733" i="1"/>
  <c r="O733" i="1"/>
  <c r="P733" i="1"/>
  <c r="Q733" i="1"/>
  <c r="R733" i="1"/>
  <c r="S733" i="1"/>
  <c r="T733" i="1"/>
  <c r="U733" i="1"/>
  <c r="V733" i="1"/>
  <c r="W733" i="1"/>
  <c r="X733" i="1"/>
  <c r="E734" i="1"/>
  <c r="F734" i="1"/>
  <c r="G734" i="1"/>
  <c r="H734" i="1"/>
  <c r="I734" i="1"/>
  <c r="J734" i="1"/>
  <c r="K734" i="1"/>
  <c r="L734" i="1"/>
  <c r="M734" i="1"/>
  <c r="N734" i="1"/>
  <c r="O734" i="1"/>
  <c r="P734" i="1"/>
  <c r="Q734" i="1"/>
  <c r="R734" i="1"/>
  <c r="S734" i="1"/>
  <c r="T734" i="1"/>
  <c r="U734" i="1"/>
  <c r="V734" i="1"/>
  <c r="W734" i="1"/>
  <c r="X734" i="1"/>
  <c r="E735" i="1"/>
  <c r="F735" i="1"/>
  <c r="G735" i="1"/>
  <c r="H735" i="1"/>
  <c r="I735" i="1"/>
  <c r="J735" i="1"/>
  <c r="K735" i="1"/>
  <c r="L735" i="1"/>
  <c r="M735" i="1"/>
  <c r="N735" i="1"/>
  <c r="O735" i="1"/>
  <c r="P735" i="1"/>
  <c r="Q735" i="1"/>
  <c r="R735" i="1"/>
  <c r="S735" i="1"/>
  <c r="T735" i="1"/>
  <c r="U735" i="1"/>
  <c r="V735" i="1"/>
  <c r="W735" i="1"/>
  <c r="X735" i="1"/>
  <c r="E736" i="1"/>
  <c r="F736" i="1"/>
  <c r="G736" i="1"/>
  <c r="H736" i="1"/>
  <c r="I736" i="1"/>
  <c r="J736" i="1"/>
  <c r="K736" i="1"/>
  <c r="L736" i="1"/>
  <c r="M736" i="1"/>
  <c r="N736" i="1"/>
  <c r="O736" i="1"/>
  <c r="P736" i="1"/>
  <c r="Q736" i="1"/>
  <c r="R736" i="1"/>
  <c r="S736" i="1"/>
  <c r="T736" i="1"/>
  <c r="U736" i="1"/>
  <c r="V736" i="1"/>
  <c r="W736" i="1"/>
  <c r="X736" i="1"/>
  <c r="E737" i="1"/>
  <c r="F737" i="1"/>
  <c r="G737" i="1"/>
  <c r="H737" i="1"/>
  <c r="I737" i="1"/>
  <c r="J737" i="1"/>
  <c r="K737" i="1"/>
  <c r="L737" i="1"/>
  <c r="M737" i="1"/>
  <c r="N737" i="1"/>
  <c r="O737" i="1"/>
  <c r="P737" i="1"/>
  <c r="Q737" i="1"/>
  <c r="R737" i="1"/>
  <c r="S737" i="1"/>
  <c r="T737" i="1"/>
  <c r="U737" i="1"/>
  <c r="V737" i="1"/>
  <c r="W737" i="1"/>
  <c r="X737" i="1"/>
  <c r="E738" i="1"/>
  <c r="F738" i="1"/>
  <c r="G738" i="1"/>
  <c r="H738" i="1"/>
  <c r="I738" i="1"/>
  <c r="J738" i="1"/>
  <c r="K738" i="1"/>
  <c r="L738" i="1"/>
  <c r="M738" i="1"/>
  <c r="N738" i="1"/>
  <c r="O738" i="1"/>
  <c r="P738" i="1"/>
  <c r="Q738" i="1"/>
  <c r="R738" i="1"/>
  <c r="S738" i="1"/>
  <c r="T738" i="1"/>
  <c r="U738" i="1"/>
  <c r="V738" i="1"/>
  <c r="W738" i="1"/>
  <c r="X738" i="1"/>
  <c r="E739" i="1"/>
  <c r="F739" i="1"/>
  <c r="G739" i="1"/>
  <c r="H739" i="1"/>
  <c r="I739" i="1"/>
  <c r="J739" i="1"/>
  <c r="K739" i="1"/>
  <c r="L739" i="1"/>
  <c r="M739" i="1"/>
  <c r="N739" i="1"/>
  <c r="O739" i="1"/>
  <c r="P739" i="1"/>
  <c r="Q739" i="1"/>
  <c r="R739" i="1"/>
  <c r="S739" i="1"/>
  <c r="T739" i="1"/>
  <c r="U739" i="1"/>
  <c r="V739" i="1"/>
  <c r="W739" i="1"/>
  <c r="X739" i="1"/>
  <c r="E740" i="1"/>
  <c r="F740" i="1"/>
  <c r="G740" i="1"/>
  <c r="H740" i="1"/>
  <c r="I740" i="1"/>
  <c r="J740" i="1"/>
  <c r="K740" i="1"/>
  <c r="L740" i="1"/>
  <c r="M740" i="1"/>
  <c r="N740" i="1"/>
  <c r="O740" i="1"/>
  <c r="P740" i="1"/>
  <c r="Q740" i="1"/>
  <c r="R740" i="1"/>
  <c r="S740" i="1"/>
  <c r="T740" i="1"/>
  <c r="U740" i="1"/>
  <c r="V740" i="1"/>
  <c r="W740" i="1"/>
  <c r="X740" i="1"/>
  <c r="E741" i="1"/>
  <c r="F741" i="1"/>
  <c r="G741" i="1"/>
  <c r="H741" i="1"/>
  <c r="I741" i="1"/>
  <c r="J741" i="1"/>
  <c r="K741" i="1"/>
  <c r="L741" i="1"/>
  <c r="M741" i="1"/>
  <c r="N741" i="1"/>
  <c r="O741" i="1"/>
  <c r="P741" i="1"/>
  <c r="Q741" i="1"/>
  <c r="R741" i="1"/>
  <c r="S741" i="1"/>
  <c r="T741" i="1"/>
  <c r="U741" i="1"/>
  <c r="V741" i="1"/>
  <c r="W741" i="1"/>
  <c r="X741" i="1"/>
  <c r="E742" i="1"/>
  <c r="F742" i="1"/>
  <c r="G742" i="1"/>
  <c r="H742" i="1"/>
  <c r="I742" i="1"/>
  <c r="J742" i="1"/>
  <c r="K742" i="1"/>
  <c r="L742" i="1"/>
  <c r="M742" i="1"/>
  <c r="N742" i="1"/>
  <c r="O742" i="1"/>
  <c r="P742" i="1"/>
  <c r="Q742" i="1"/>
  <c r="R742" i="1"/>
  <c r="S742" i="1"/>
  <c r="T742" i="1"/>
  <c r="U742" i="1"/>
  <c r="V742" i="1"/>
  <c r="W742" i="1"/>
  <c r="X742" i="1"/>
  <c r="E743" i="1"/>
  <c r="F743" i="1"/>
  <c r="G743" i="1"/>
  <c r="H743" i="1"/>
  <c r="I743" i="1"/>
  <c r="J743" i="1"/>
  <c r="K743" i="1"/>
  <c r="L743" i="1"/>
  <c r="M743" i="1"/>
  <c r="N743" i="1"/>
  <c r="O743" i="1"/>
  <c r="P743" i="1"/>
  <c r="Q743" i="1"/>
  <c r="R743" i="1"/>
  <c r="S743" i="1"/>
  <c r="T743" i="1"/>
  <c r="U743" i="1"/>
  <c r="V743" i="1"/>
  <c r="W743" i="1"/>
  <c r="X743" i="1"/>
  <c r="E744" i="1"/>
  <c r="F744" i="1"/>
  <c r="G744" i="1"/>
  <c r="H744" i="1"/>
  <c r="I744" i="1"/>
  <c r="J744" i="1"/>
  <c r="K744" i="1"/>
  <c r="L744" i="1"/>
  <c r="M744" i="1"/>
  <c r="N744" i="1"/>
  <c r="O744" i="1"/>
  <c r="P744" i="1"/>
  <c r="Q744" i="1"/>
  <c r="R744" i="1"/>
  <c r="S744" i="1"/>
  <c r="T744" i="1"/>
  <c r="U744" i="1"/>
  <c r="V744" i="1"/>
  <c r="W744" i="1"/>
  <c r="X744" i="1"/>
  <c r="E745" i="1"/>
  <c r="F745" i="1"/>
  <c r="G745" i="1"/>
  <c r="H745" i="1"/>
  <c r="I745" i="1"/>
  <c r="J745" i="1"/>
  <c r="K745" i="1"/>
  <c r="L745" i="1"/>
  <c r="M745" i="1"/>
  <c r="N745" i="1"/>
  <c r="O745" i="1"/>
  <c r="P745" i="1"/>
  <c r="Q745" i="1"/>
  <c r="R745" i="1"/>
  <c r="S745" i="1"/>
  <c r="T745" i="1"/>
  <c r="U745" i="1"/>
  <c r="V745" i="1"/>
  <c r="W745" i="1"/>
  <c r="X745" i="1"/>
  <c r="E746" i="1"/>
  <c r="F746" i="1"/>
  <c r="G746" i="1"/>
  <c r="H746" i="1"/>
  <c r="I746" i="1"/>
  <c r="J746" i="1"/>
  <c r="K746" i="1"/>
  <c r="L746" i="1"/>
  <c r="M746" i="1"/>
  <c r="N746" i="1"/>
  <c r="O746" i="1"/>
  <c r="P746" i="1"/>
  <c r="Q746" i="1"/>
  <c r="R746" i="1"/>
  <c r="S746" i="1"/>
  <c r="T746" i="1"/>
  <c r="U746" i="1"/>
  <c r="V746" i="1"/>
  <c r="W746" i="1"/>
  <c r="X746" i="1"/>
  <c r="E747" i="1"/>
  <c r="F747" i="1"/>
  <c r="G747" i="1"/>
  <c r="H747" i="1"/>
  <c r="I747" i="1"/>
  <c r="J747" i="1"/>
  <c r="K747" i="1"/>
  <c r="L747" i="1"/>
  <c r="M747" i="1"/>
  <c r="N747" i="1"/>
  <c r="O747" i="1"/>
  <c r="P747" i="1"/>
  <c r="Q747" i="1"/>
  <c r="R747" i="1"/>
  <c r="S747" i="1"/>
  <c r="T747" i="1"/>
  <c r="U747" i="1"/>
  <c r="V747" i="1"/>
  <c r="W747" i="1"/>
  <c r="X747" i="1"/>
  <c r="E748" i="1"/>
  <c r="F748" i="1"/>
  <c r="G748" i="1"/>
  <c r="H748" i="1"/>
  <c r="I748" i="1"/>
  <c r="J748" i="1"/>
  <c r="K748" i="1"/>
  <c r="L748" i="1"/>
  <c r="M748" i="1"/>
  <c r="N748" i="1"/>
  <c r="O748" i="1"/>
  <c r="P748" i="1"/>
  <c r="Q748" i="1"/>
  <c r="R748" i="1"/>
  <c r="S748" i="1"/>
  <c r="T748" i="1"/>
  <c r="U748" i="1"/>
  <c r="V748" i="1"/>
  <c r="W748" i="1"/>
  <c r="X748" i="1"/>
  <c r="E749" i="1"/>
  <c r="F749" i="1"/>
  <c r="G749" i="1"/>
  <c r="H749" i="1"/>
  <c r="I749" i="1"/>
  <c r="J749" i="1"/>
  <c r="K749" i="1"/>
  <c r="L749" i="1"/>
  <c r="M749" i="1"/>
  <c r="N749" i="1"/>
  <c r="O749" i="1"/>
  <c r="P749" i="1"/>
  <c r="Q749" i="1"/>
  <c r="R749" i="1"/>
  <c r="S749" i="1"/>
  <c r="T749" i="1"/>
  <c r="U749" i="1"/>
  <c r="V749" i="1"/>
  <c r="W749" i="1"/>
  <c r="X749" i="1"/>
  <c r="E750" i="1"/>
  <c r="F750" i="1"/>
  <c r="G750" i="1"/>
  <c r="H750" i="1"/>
  <c r="I750" i="1"/>
  <c r="J750" i="1"/>
  <c r="K750" i="1"/>
  <c r="L750" i="1"/>
  <c r="M750" i="1"/>
  <c r="N750" i="1"/>
  <c r="O750" i="1"/>
  <c r="P750" i="1"/>
  <c r="Q750" i="1"/>
  <c r="R750" i="1"/>
  <c r="S750" i="1"/>
  <c r="T750" i="1"/>
  <c r="U750" i="1"/>
  <c r="V750" i="1"/>
  <c r="W750" i="1"/>
  <c r="X750" i="1"/>
  <c r="E751" i="1"/>
  <c r="F751" i="1"/>
  <c r="G751" i="1"/>
  <c r="H751" i="1"/>
  <c r="I751" i="1"/>
  <c r="J751" i="1"/>
  <c r="K751" i="1"/>
  <c r="L751" i="1"/>
  <c r="M751" i="1"/>
  <c r="N751" i="1"/>
  <c r="O751" i="1"/>
  <c r="P751" i="1"/>
  <c r="Q751" i="1"/>
  <c r="R751" i="1"/>
  <c r="S751" i="1"/>
  <c r="T751" i="1"/>
  <c r="U751" i="1"/>
  <c r="V751" i="1"/>
  <c r="W751" i="1"/>
  <c r="X751" i="1"/>
  <c r="E752" i="1"/>
  <c r="F752" i="1"/>
  <c r="G752" i="1"/>
  <c r="H752" i="1"/>
  <c r="I752" i="1"/>
  <c r="J752" i="1"/>
  <c r="K752" i="1"/>
  <c r="L752" i="1"/>
  <c r="M752" i="1"/>
  <c r="N752" i="1"/>
  <c r="O752" i="1"/>
  <c r="P752" i="1"/>
  <c r="Q752" i="1"/>
  <c r="R752" i="1"/>
  <c r="S752" i="1"/>
  <c r="T752" i="1"/>
  <c r="U752" i="1"/>
  <c r="V752" i="1"/>
  <c r="W752" i="1"/>
  <c r="X752" i="1"/>
  <c r="E753" i="1"/>
  <c r="F753" i="1"/>
  <c r="G753" i="1"/>
  <c r="H753" i="1"/>
  <c r="I753" i="1"/>
  <c r="J753" i="1"/>
  <c r="K753" i="1"/>
  <c r="L753" i="1"/>
  <c r="M753" i="1"/>
  <c r="N753" i="1"/>
  <c r="O753" i="1"/>
  <c r="P753" i="1"/>
  <c r="Q753" i="1"/>
  <c r="R753" i="1"/>
  <c r="S753" i="1"/>
  <c r="T753" i="1"/>
  <c r="U753" i="1"/>
  <c r="V753" i="1"/>
  <c r="W753" i="1"/>
  <c r="X753" i="1"/>
  <c r="E754" i="1"/>
  <c r="F754" i="1"/>
  <c r="G754" i="1"/>
  <c r="H754" i="1"/>
  <c r="I754" i="1"/>
  <c r="J754" i="1"/>
  <c r="K754" i="1"/>
  <c r="L754" i="1"/>
  <c r="M754" i="1"/>
  <c r="N754" i="1"/>
  <c r="O754" i="1"/>
  <c r="P754" i="1"/>
  <c r="Q754" i="1"/>
  <c r="R754" i="1"/>
  <c r="S754" i="1"/>
  <c r="T754" i="1"/>
  <c r="U754" i="1"/>
  <c r="V754" i="1"/>
  <c r="W754" i="1"/>
  <c r="X754" i="1"/>
  <c r="E755" i="1"/>
  <c r="F755" i="1"/>
  <c r="G755" i="1"/>
  <c r="H755" i="1"/>
  <c r="I755" i="1"/>
  <c r="J755" i="1"/>
  <c r="K755" i="1"/>
  <c r="L755" i="1"/>
  <c r="M755" i="1"/>
  <c r="N755" i="1"/>
  <c r="O755" i="1"/>
  <c r="P755" i="1"/>
  <c r="Q755" i="1"/>
  <c r="R755" i="1"/>
  <c r="S755" i="1"/>
  <c r="T755" i="1"/>
  <c r="U755" i="1"/>
  <c r="V755" i="1"/>
  <c r="W755" i="1"/>
  <c r="X755" i="1"/>
  <c r="E756" i="1"/>
  <c r="F756" i="1"/>
  <c r="G756" i="1"/>
  <c r="H756" i="1"/>
  <c r="I756" i="1"/>
  <c r="J756" i="1"/>
  <c r="K756" i="1"/>
  <c r="L756" i="1"/>
  <c r="M756" i="1"/>
  <c r="N756" i="1"/>
  <c r="O756" i="1"/>
  <c r="P756" i="1"/>
  <c r="Q756" i="1"/>
  <c r="R756" i="1"/>
  <c r="S756" i="1"/>
  <c r="T756" i="1"/>
  <c r="U756" i="1"/>
  <c r="V756" i="1"/>
  <c r="W756" i="1"/>
  <c r="X756" i="1"/>
  <c r="E757" i="1"/>
  <c r="F757" i="1"/>
  <c r="G757" i="1"/>
  <c r="H757" i="1"/>
  <c r="I757" i="1"/>
  <c r="J757" i="1"/>
  <c r="K757" i="1"/>
  <c r="L757" i="1"/>
  <c r="M757" i="1"/>
  <c r="N757" i="1"/>
  <c r="O757" i="1"/>
  <c r="P757" i="1"/>
  <c r="Q757" i="1"/>
  <c r="R757" i="1"/>
  <c r="S757" i="1"/>
  <c r="T757" i="1"/>
  <c r="U757" i="1"/>
  <c r="V757" i="1"/>
  <c r="W757" i="1"/>
  <c r="X757" i="1"/>
  <c r="E758" i="1"/>
  <c r="F758" i="1"/>
  <c r="G758" i="1"/>
  <c r="H758" i="1"/>
  <c r="I758" i="1"/>
  <c r="J758" i="1"/>
  <c r="K758" i="1"/>
  <c r="L758" i="1"/>
  <c r="M758" i="1"/>
  <c r="N758" i="1"/>
  <c r="O758" i="1"/>
  <c r="P758" i="1"/>
  <c r="Q758" i="1"/>
  <c r="R758" i="1"/>
  <c r="S758" i="1"/>
  <c r="T758" i="1"/>
  <c r="U758" i="1"/>
  <c r="V758" i="1"/>
  <c r="W758" i="1"/>
  <c r="X758" i="1"/>
  <c r="E759" i="1"/>
  <c r="F759" i="1"/>
  <c r="G759" i="1"/>
  <c r="H759" i="1"/>
  <c r="I759" i="1"/>
  <c r="J759" i="1"/>
  <c r="K759" i="1"/>
  <c r="L759" i="1"/>
  <c r="M759" i="1"/>
  <c r="N759" i="1"/>
  <c r="O759" i="1"/>
  <c r="P759" i="1"/>
  <c r="Q759" i="1"/>
  <c r="R759" i="1"/>
  <c r="S759" i="1"/>
  <c r="T759" i="1"/>
  <c r="U759" i="1"/>
  <c r="V759" i="1"/>
  <c r="W759" i="1"/>
  <c r="X759" i="1"/>
  <c r="E760" i="1"/>
  <c r="F760" i="1"/>
  <c r="G760" i="1"/>
  <c r="H760" i="1"/>
  <c r="I760" i="1"/>
  <c r="J760" i="1"/>
  <c r="K760" i="1"/>
  <c r="L760" i="1"/>
  <c r="M760" i="1"/>
  <c r="N760" i="1"/>
  <c r="O760" i="1"/>
  <c r="P760" i="1"/>
  <c r="Q760" i="1"/>
  <c r="R760" i="1"/>
  <c r="S760" i="1"/>
  <c r="T760" i="1"/>
  <c r="U760" i="1"/>
  <c r="V760" i="1"/>
  <c r="W760" i="1"/>
  <c r="X760" i="1"/>
  <c r="E761" i="1"/>
  <c r="F761" i="1"/>
  <c r="G761" i="1"/>
  <c r="H761" i="1"/>
  <c r="I761" i="1"/>
  <c r="J761" i="1"/>
  <c r="K761" i="1"/>
  <c r="L761" i="1"/>
  <c r="M761" i="1"/>
  <c r="N761" i="1"/>
  <c r="O761" i="1"/>
  <c r="P761" i="1"/>
  <c r="Q761" i="1"/>
  <c r="R761" i="1"/>
  <c r="S761" i="1"/>
  <c r="T761" i="1"/>
  <c r="U761" i="1"/>
  <c r="V761" i="1"/>
  <c r="W761" i="1"/>
  <c r="X761" i="1"/>
  <c r="E762" i="1"/>
  <c r="F762" i="1"/>
  <c r="G762" i="1"/>
  <c r="H762" i="1"/>
  <c r="I762" i="1"/>
  <c r="J762" i="1"/>
  <c r="K762" i="1"/>
  <c r="L762" i="1"/>
  <c r="M762" i="1"/>
  <c r="N762" i="1"/>
  <c r="O762" i="1"/>
  <c r="P762" i="1"/>
  <c r="Q762" i="1"/>
  <c r="R762" i="1"/>
  <c r="S762" i="1"/>
  <c r="T762" i="1"/>
  <c r="U762" i="1"/>
  <c r="V762" i="1"/>
  <c r="W762" i="1"/>
  <c r="X762" i="1"/>
  <c r="E763" i="1"/>
  <c r="F763" i="1"/>
  <c r="G763" i="1"/>
  <c r="H763" i="1"/>
  <c r="I763" i="1"/>
  <c r="J763" i="1"/>
  <c r="K763" i="1"/>
  <c r="L763" i="1"/>
  <c r="M763" i="1"/>
  <c r="N763" i="1"/>
  <c r="O763" i="1"/>
  <c r="P763" i="1"/>
  <c r="Q763" i="1"/>
  <c r="R763" i="1"/>
  <c r="S763" i="1"/>
  <c r="T763" i="1"/>
  <c r="U763" i="1"/>
  <c r="V763" i="1"/>
  <c r="W763" i="1"/>
  <c r="X763" i="1"/>
  <c r="E764" i="1"/>
  <c r="F764" i="1"/>
  <c r="G764" i="1"/>
  <c r="H764" i="1"/>
  <c r="I764" i="1"/>
  <c r="J764" i="1"/>
  <c r="K764" i="1"/>
  <c r="L764" i="1"/>
  <c r="M764" i="1"/>
  <c r="N764" i="1"/>
  <c r="O764" i="1"/>
  <c r="P764" i="1"/>
  <c r="Q764" i="1"/>
  <c r="R764" i="1"/>
  <c r="S764" i="1"/>
  <c r="T764" i="1"/>
  <c r="U764" i="1"/>
  <c r="V764" i="1"/>
  <c r="W764" i="1"/>
  <c r="X764" i="1"/>
  <c r="E765" i="1"/>
  <c r="F765" i="1"/>
  <c r="G765" i="1"/>
  <c r="H765" i="1"/>
  <c r="I765" i="1"/>
  <c r="J765" i="1"/>
  <c r="K765" i="1"/>
  <c r="L765" i="1"/>
  <c r="M765" i="1"/>
  <c r="N765" i="1"/>
  <c r="O765" i="1"/>
  <c r="P765" i="1"/>
  <c r="Q765" i="1"/>
  <c r="R765" i="1"/>
  <c r="S765" i="1"/>
  <c r="T765" i="1"/>
  <c r="U765" i="1"/>
  <c r="V765" i="1"/>
  <c r="W765" i="1"/>
  <c r="X765" i="1"/>
  <c r="E766" i="1"/>
  <c r="F766" i="1"/>
  <c r="G766" i="1"/>
  <c r="H766" i="1"/>
  <c r="I766" i="1"/>
  <c r="J766" i="1"/>
  <c r="K766" i="1"/>
  <c r="L766" i="1"/>
  <c r="M766" i="1"/>
  <c r="N766" i="1"/>
  <c r="O766" i="1"/>
  <c r="P766" i="1"/>
  <c r="Q766" i="1"/>
  <c r="R766" i="1"/>
  <c r="S766" i="1"/>
  <c r="T766" i="1"/>
  <c r="U766" i="1"/>
  <c r="V766" i="1"/>
  <c r="W766" i="1"/>
  <c r="X766" i="1"/>
  <c r="E767" i="1"/>
  <c r="F767" i="1"/>
  <c r="G767" i="1"/>
  <c r="H767" i="1"/>
  <c r="I767" i="1"/>
  <c r="J767" i="1"/>
  <c r="K767" i="1"/>
  <c r="L767" i="1"/>
  <c r="M767" i="1"/>
  <c r="N767" i="1"/>
  <c r="O767" i="1"/>
  <c r="P767" i="1"/>
  <c r="Q767" i="1"/>
  <c r="R767" i="1"/>
  <c r="S767" i="1"/>
  <c r="T767" i="1"/>
  <c r="U767" i="1"/>
  <c r="V767" i="1"/>
  <c r="W767" i="1"/>
  <c r="X767" i="1"/>
  <c r="E768" i="1"/>
  <c r="F768" i="1"/>
  <c r="G768" i="1"/>
  <c r="H768" i="1"/>
  <c r="I768" i="1"/>
  <c r="J768" i="1"/>
  <c r="K768" i="1"/>
  <c r="L768" i="1"/>
  <c r="M768" i="1"/>
  <c r="N768" i="1"/>
  <c r="O768" i="1"/>
  <c r="P768" i="1"/>
  <c r="Q768" i="1"/>
  <c r="R768" i="1"/>
  <c r="S768" i="1"/>
  <c r="T768" i="1"/>
  <c r="U768" i="1"/>
  <c r="V768" i="1"/>
  <c r="W768" i="1"/>
  <c r="X768" i="1"/>
  <c r="E769" i="1"/>
  <c r="F769" i="1"/>
  <c r="G769" i="1"/>
  <c r="H769" i="1"/>
  <c r="I769" i="1"/>
  <c r="J769" i="1"/>
  <c r="K769" i="1"/>
  <c r="L769" i="1"/>
  <c r="M769" i="1"/>
  <c r="N769" i="1"/>
  <c r="O769" i="1"/>
  <c r="P769" i="1"/>
  <c r="Q769" i="1"/>
  <c r="R769" i="1"/>
  <c r="S769" i="1"/>
  <c r="T769" i="1"/>
  <c r="U769" i="1"/>
  <c r="V769" i="1"/>
  <c r="W769" i="1"/>
  <c r="X769" i="1"/>
  <c r="E770" i="1"/>
  <c r="F770" i="1"/>
  <c r="G770" i="1"/>
  <c r="H770" i="1"/>
  <c r="I770" i="1"/>
  <c r="J770" i="1"/>
  <c r="K770" i="1"/>
  <c r="L770" i="1"/>
  <c r="M770" i="1"/>
  <c r="N770" i="1"/>
  <c r="O770" i="1"/>
  <c r="P770" i="1"/>
  <c r="Q770" i="1"/>
  <c r="R770" i="1"/>
  <c r="S770" i="1"/>
  <c r="T770" i="1"/>
  <c r="U770" i="1"/>
  <c r="V770" i="1"/>
  <c r="W770" i="1"/>
  <c r="X770" i="1"/>
  <c r="E771" i="1"/>
  <c r="F771" i="1"/>
  <c r="G771" i="1"/>
  <c r="H771" i="1"/>
  <c r="I771" i="1"/>
  <c r="J771" i="1"/>
  <c r="K771" i="1"/>
  <c r="L771" i="1"/>
  <c r="M771" i="1"/>
  <c r="N771" i="1"/>
  <c r="O771" i="1"/>
  <c r="P771" i="1"/>
  <c r="Q771" i="1"/>
  <c r="R771" i="1"/>
  <c r="S771" i="1"/>
  <c r="T771" i="1"/>
  <c r="U771" i="1"/>
  <c r="V771" i="1"/>
  <c r="W771" i="1"/>
  <c r="X771" i="1"/>
  <c r="E772" i="1"/>
  <c r="F772" i="1"/>
  <c r="G772" i="1"/>
  <c r="H772" i="1"/>
  <c r="I772" i="1"/>
  <c r="J772" i="1"/>
  <c r="K772" i="1"/>
  <c r="L772" i="1"/>
  <c r="M772" i="1"/>
  <c r="N772" i="1"/>
  <c r="O772" i="1"/>
  <c r="P772" i="1"/>
  <c r="Q772" i="1"/>
  <c r="R772" i="1"/>
  <c r="S772" i="1"/>
  <c r="T772" i="1"/>
  <c r="U772" i="1"/>
  <c r="V772" i="1"/>
  <c r="W772" i="1"/>
  <c r="X772" i="1"/>
  <c r="E773" i="1"/>
  <c r="F773" i="1"/>
  <c r="G773" i="1"/>
  <c r="H773" i="1"/>
  <c r="I773" i="1"/>
  <c r="J773" i="1"/>
  <c r="K773" i="1"/>
  <c r="L773" i="1"/>
  <c r="M773" i="1"/>
  <c r="N773" i="1"/>
  <c r="O773" i="1"/>
  <c r="P773" i="1"/>
  <c r="Q773" i="1"/>
  <c r="R773" i="1"/>
  <c r="S773" i="1"/>
  <c r="T773" i="1"/>
  <c r="U773" i="1"/>
  <c r="V773" i="1"/>
  <c r="W773" i="1"/>
  <c r="X773" i="1"/>
  <c r="E774" i="1"/>
  <c r="F774" i="1"/>
  <c r="G774" i="1"/>
  <c r="H774" i="1"/>
  <c r="I774" i="1"/>
  <c r="J774" i="1"/>
  <c r="K774" i="1"/>
  <c r="L774" i="1"/>
  <c r="M774" i="1"/>
  <c r="N774" i="1"/>
  <c r="O774" i="1"/>
  <c r="P774" i="1"/>
  <c r="Q774" i="1"/>
  <c r="R774" i="1"/>
  <c r="S774" i="1"/>
  <c r="T774" i="1"/>
  <c r="U774" i="1"/>
  <c r="V774" i="1"/>
  <c r="W774" i="1"/>
  <c r="X774" i="1"/>
  <c r="E775" i="1"/>
  <c r="F775" i="1"/>
  <c r="G775" i="1"/>
  <c r="H775" i="1"/>
  <c r="I775" i="1"/>
  <c r="J775" i="1"/>
  <c r="K775" i="1"/>
  <c r="L775" i="1"/>
  <c r="M775" i="1"/>
  <c r="N775" i="1"/>
  <c r="O775" i="1"/>
  <c r="P775" i="1"/>
  <c r="Q775" i="1"/>
  <c r="R775" i="1"/>
  <c r="S775" i="1"/>
  <c r="T775" i="1"/>
  <c r="U775" i="1"/>
  <c r="V775" i="1"/>
  <c r="W775" i="1"/>
  <c r="X775" i="1"/>
  <c r="E776" i="1"/>
  <c r="F776" i="1"/>
  <c r="G776" i="1"/>
  <c r="H776" i="1"/>
  <c r="I776" i="1"/>
  <c r="J776" i="1"/>
  <c r="K776" i="1"/>
  <c r="L776" i="1"/>
  <c r="M776" i="1"/>
  <c r="N776" i="1"/>
  <c r="O776" i="1"/>
  <c r="P776" i="1"/>
  <c r="Q776" i="1"/>
  <c r="R776" i="1"/>
  <c r="S776" i="1"/>
  <c r="T776" i="1"/>
  <c r="U776" i="1"/>
  <c r="V776" i="1"/>
  <c r="W776" i="1"/>
  <c r="X776" i="1"/>
  <c r="E777" i="1"/>
  <c r="F777" i="1"/>
  <c r="G777" i="1"/>
  <c r="H777" i="1"/>
  <c r="I777" i="1"/>
  <c r="J777" i="1"/>
  <c r="K777" i="1"/>
  <c r="L777" i="1"/>
  <c r="M777" i="1"/>
  <c r="N777" i="1"/>
  <c r="O777" i="1"/>
  <c r="P777" i="1"/>
  <c r="Q777" i="1"/>
  <c r="R777" i="1"/>
  <c r="S777" i="1"/>
  <c r="T777" i="1"/>
  <c r="U777" i="1"/>
  <c r="V777" i="1"/>
  <c r="W777" i="1"/>
  <c r="X777" i="1"/>
  <c r="E778" i="1"/>
  <c r="F778" i="1"/>
  <c r="G778" i="1"/>
  <c r="H778" i="1"/>
  <c r="I778" i="1"/>
  <c r="J778" i="1"/>
  <c r="K778" i="1"/>
  <c r="L778" i="1"/>
  <c r="M778" i="1"/>
  <c r="N778" i="1"/>
  <c r="O778" i="1"/>
  <c r="P778" i="1"/>
  <c r="Q778" i="1"/>
  <c r="R778" i="1"/>
  <c r="S778" i="1"/>
  <c r="T778" i="1"/>
  <c r="U778" i="1"/>
  <c r="V778" i="1"/>
  <c r="W778" i="1"/>
  <c r="X778" i="1"/>
  <c r="E779" i="1"/>
  <c r="F779" i="1"/>
  <c r="G779" i="1"/>
  <c r="H779" i="1"/>
  <c r="I779" i="1"/>
  <c r="J779" i="1"/>
  <c r="K779" i="1"/>
  <c r="L779" i="1"/>
  <c r="M779" i="1"/>
  <c r="N779" i="1"/>
  <c r="O779" i="1"/>
  <c r="P779" i="1"/>
  <c r="Q779" i="1"/>
  <c r="R779" i="1"/>
  <c r="S779" i="1"/>
  <c r="T779" i="1"/>
  <c r="U779" i="1"/>
  <c r="V779" i="1"/>
  <c r="W779" i="1"/>
  <c r="X779" i="1"/>
  <c r="E780" i="1"/>
  <c r="F780" i="1"/>
  <c r="G780" i="1"/>
  <c r="H780" i="1"/>
  <c r="I780" i="1"/>
  <c r="J780" i="1"/>
  <c r="K780" i="1"/>
  <c r="L780" i="1"/>
  <c r="M780" i="1"/>
  <c r="N780" i="1"/>
  <c r="O780" i="1"/>
  <c r="P780" i="1"/>
  <c r="Q780" i="1"/>
  <c r="R780" i="1"/>
  <c r="S780" i="1"/>
  <c r="T780" i="1"/>
  <c r="U780" i="1"/>
  <c r="V780" i="1"/>
  <c r="W780" i="1"/>
  <c r="X780" i="1"/>
  <c r="E781" i="1"/>
  <c r="F781" i="1"/>
  <c r="G781" i="1"/>
  <c r="H781" i="1"/>
  <c r="I781" i="1"/>
  <c r="J781" i="1"/>
  <c r="K781" i="1"/>
  <c r="L781" i="1"/>
  <c r="M781" i="1"/>
  <c r="N781" i="1"/>
  <c r="O781" i="1"/>
  <c r="P781" i="1"/>
  <c r="Q781" i="1"/>
  <c r="R781" i="1"/>
  <c r="S781" i="1"/>
  <c r="T781" i="1"/>
  <c r="U781" i="1"/>
  <c r="V781" i="1"/>
  <c r="W781" i="1"/>
  <c r="X781" i="1"/>
  <c r="E782" i="1"/>
  <c r="F782" i="1"/>
  <c r="G782" i="1"/>
  <c r="H782" i="1"/>
  <c r="I782" i="1"/>
  <c r="J782" i="1"/>
  <c r="K782" i="1"/>
  <c r="L782" i="1"/>
  <c r="M782" i="1"/>
  <c r="N782" i="1"/>
  <c r="O782" i="1"/>
  <c r="P782" i="1"/>
  <c r="Q782" i="1"/>
  <c r="R782" i="1"/>
  <c r="S782" i="1"/>
  <c r="T782" i="1"/>
  <c r="U782" i="1"/>
  <c r="V782" i="1"/>
  <c r="W782" i="1"/>
  <c r="X782" i="1"/>
  <c r="E783" i="1"/>
  <c r="F783" i="1"/>
  <c r="G783" i="1"/>
  <c r="H783" i="1"/>
  <c r="I783" i="1"/>
  <c r="J783" i="1"/>
  <c r="K783" i="1"/>
  <c r="L783" i="1"/>
  <c r="M783" i="1"/>
  <c r="N783" i="1"/>
  <c r="O783" i="1"/>
  <c r="P783" i="1"/>
  <c r="Q783" i="1"/>
  <c r="R783" i="1"/>
  <c r="S783" i="1"/>
  <c r="T783" i="1"/>
  <c r="U783" i="1"/>
  <c r="V783" i="1"/>
  <c r="W783" i="1"/>
  <c r="X783" i="1"/>
  <c r="E784" i="1"/>
  <c r="F784" i="1"/>
  <c r="G784" i="1"/>
  <c r="H784" i="1"/>
  <c r="I784" i="1"/>
  <c r="J784" i="1"/>
  <c r="K784" i="1"/>
  <c r="L784" i="1"/>
  <c r="M784" i="1"/>
  <c r="N784" i="1"/>
  <c r="O784" i="1"/>
  <c r="P784" i="1"/>
  <c r="Q784" i="1"/>
  <c r="R784" i="1"/>
  <c r="S784" i="1"/>
  <c r="T784" i="1"/>
  <c r="U784" i="1"/>
  <c r="V784" i="1"/>
  <c r="W784" i="1"/>
  <c r="X784" i="1"/>
  <c r="E785" i="1"/>
  <c r="F785" i="1"/>
  <c r="G785" i="1"/>
  <c r="H785" i="1"/>
  <c r="I785" i="1"/>
  <c r="J785" i="1"/>
  <c r="K785" i="1"/>
  <c r="L785" i="1"/>
  <c r="M785" i="1"/>
  <c r="N785" i="1"/>
  <c r="O785" i="1"/>
  <c r="P785" i="1"/>
  <c r="Q785" i="1"/>
  <c r="R785" i="1"/>
  <c r="S785" i="1"/>
  <c r="T785" i="1"/>
  <c r="U785" i="1"/>
  <c r="V785" i="1"/>
  <c r="W785" i="1"/>
  <c r="X785" i="1"/>
  <c r="E786" i="1"/>
  <c r="F786" i="1"/>
  <c r="G786" i="1"/>
  <c r="H786" i="1"/>
  <c r="I786" i="1"/>
  <c r="J786" i="1"/>
  <c r="K786" i="1"/>
  <c r="L786" i="1"/>
  <c r="M786" i="1"/>
  <c r="N786" i="1"/>
  <c r="O786" i="1"/>
  <c r="P786" i="1"/>
  <c r="Q786" i="1"/>
  <c r="R786" i="1"/>
  <c r="S786" i="1"/>
  <c r="T786" i="1"/>
  <c r="U786" i="1"/>
  <c r="V786" i="1"/>
  <c r="W786" i="1"/>
  <c r="X786" i="1"/>
  <c r="E787" i="1"/>
  <c r="F787" i="1"/>
  <c r="G787" i="1"/>
  <c r="H787" i="1"/>
  <c r="I787" i="1"/>
  <c r="J787" i="1"/>
  <c r="K787" i="1"/>
  <c r="L787" i="1"/>
  <c r="M787" i="1"/>
  <c r="N787" i="1"/>
  <c r="O787" i="1"/>
  <c r="P787" i="1"/>
  <c r="Q787" i="1"/>
  <c r="R787" i="1"/>
  <c r="S787" i="1"/>
  <c r="T787" i="1"/>
  <c r="U787" i="1"/>
  <c r="V787" i="1"/>
  <c r="W787" i="1"/>
  <c r="X787" i="1"/>
  <c r="E788" i="1"/>
  <c r="F788" i="1"/>
  <c r="G788" i="1"/>
  <c r="H788" i="1"/>
  <c r="I788" i="1"/>
  <c r="J788" i="1"/>
  <c r="K788" i="1"/>
  <c r="L788" i="1"/>
  <c r="M788" i="1"/>
  <c r="N788" i="1"/>
  <c r="O788" i="1"/>
  <c r="P788" i="1"/>
  <c r="Q788" i="1"/>
  <c r="R788" i="1"/>
  <c r="S788" i="1"/>
  <c r="T788" i="1"/>
  <c r="U788" i="1"/>
  <c r="V788" i="1"/>
  <c r="W788" i="1"/>
  <c r="X788" i="1"/>
  <c r="E789" i="1"/>
  <c r="F789" i="1"/>
  <c r="G789" i="1"/>
  <c r="H789" i="1"/>
  <c r="I789" i="1"/>
  <c r="J789" i="1"/>
  <c r="K789" i="1"/>
  <c r="L789" i="1"/>
  <c r="M789" i="1"/>
  <c r="N789" i="1"/>
  <c r="O789" i="1"/>
  <c r="P789" i="1"/>
  <c r="Q789" i="1"/>
  <c r="R789" i="1"/>
  <c r="S789" i="1"/>
  <c r="T789" i="1"/>
  <c r="U789" i="1"/>
  <c r="V789" i="1"/>
  <c r="W789" i="1"/>
  <c r="X789" i="1"/>
  <c r="E790" i="1"/>
  <c r="F790" i="1"/>
  <c r="G790" i="1"/>
  <c r="H790" i="1"/>
  <c r="I790" i="1"/>
  <c r="J790" i="1"/>
  <c r="K790" i="1"/>
  <c r="L790" i="1"/>
  <c r="M790" i="1"/>
  <c r="N790" i="1"/>
  <c r="O790" i="1"/>
  <c r="P790" i="1"/>
  <c r="Q790" i="1"/>
  <c r="R790" i="1"/>
  <c r="S790" i="1"/>
  <c r="T790" i="1"/>
  <c r="U790" i="1"/>
  <c r="V790" i="1"/>
  <c r="W790" i="1"/>
  <c r="X790" i="1"/>
  <c r="E791" i="1"/>
  <c r="F791" i="1"/>
  <c r="G791" i="1"/>
  <c r="H791" i="1"/>
  <c r="I791" i="1"/>
  <c r="J791" i="1"/>
  <c r="K791" i="1"/>
  <c r="L791" i="1"/>
  <c r="M791" i="1"/>
  <c r="N791" i="1"/>
  <c r="O791" i="1"/>
  <c r="P791" i="1"/>
  <c r="Q791" i="1"/>
  <c r="R791" i="1"/>
  <c r="S791" i="1"/>
  <c r="T791" i="1"/>
  <c r="U791" i="1"/>
  <c r="V791" i="1"/>
  <c r="W791" i="1"/>
  <c r="X791" i="1"/>
  <c r="E792" i="1"/>
  <c r="F792" i="1"/>
  <c r="G792" i="1"/>
  <c r="H792" i="1"/>
  <c r="I792" i="1"/>
  <c r="J792" i="1"/>
  <c r="K792" i="1"/>
  <c r="L792" i="1"/>
  <c r="M792" i="1"/>
  <c r="N792" i="1"/>
  <c r="O792" i="1"/>
  <c r="P792" i="1"/>
  <c r="Q792" i="1"/>
  <c r="R792" i="1"/>
  <c r="S792" i="1"/>
  <c r="T792" i="1"/>
  <c r="U792" i="1"/>
  <c r="V792" i="1"/>
  <c r="W792" i="1"/>
  <c r="X792" i="1"/>
  <c r="E793" i="1"/>
  <c r="F793" i="1"/>
  <c r="G793" i="1"/>
  <c r="H793" i="1"/>
  <c r="I793" i="1"/>
  <c r="J793" i="1"/>
  <c r="K793" i="1"/>
  <c r="L793" i="1"/>
  <c r="M793" i="1"/>
  <c r="N793" i="1"/>
  <c r="O793" i="1"/>
  <c r="P793" i="1"/>
  <c r="Q793" i="1"/>
  <c r="R793" i="1"/>
  <c r="S793" i="1"/>
  <c r="T793" i="1"/>
  <c r="U793" i="1"/>
  <c r="V793" i="1"/>
  <c r="W793" i="1"/>
  <c r="X793" i="1"/>
  <c r="E794" i="1"/>
  <c r="F794" i="1"/>
  <c r="G794" i="1"/>
  <c r="H794" i="1"/>
  <c r="I794" i="1"/>
  <c r="J794" i="1"/>
  <c r="K794" i="1"/>
  <c r="L794" i="1"/>
  <c r="M794" i="1"/>
  <c r="N794" i="1"/>
  <c r="O794" i="1"/>
  <c r="P794" i="1"/>
  <c r="Q794" i="1"/>
  <c r="R794" i="1"/>
  <c r="S794" i="1"/>
  <c r="T794" i="1"/>
  <c r="U794" i="1"/>
  <c r="V794" i="1"/>
  <c r="W794" i="1"/>
  <c r="X794" i="1"/>
  <c r="E795" i="1"/>
  <c r="F795" i="1"/>
  <c r="G795" i="1"/>
  <c r="H795" i="1"/>
  <c r="I795" i="1"/>
  <c r="J795" i="1"/>
  <c r="K795" i="1"/>
  <c r="L795" i="1"/>
  <c r="M795" i="1"/>
  <c r="N795" i="1"/>
  <c r="O795" i="1"/>
  <c r="P795" i="1"/>
  <c r="Q795" i="1"/>
  <c r="R795" i="1"/>
  <c r="S795" i="1"/>
  <c r="T795" i="1"/>
  <c r="U795" i="1"/>
  <c r="V795" i="1"/>
  <c r="W795" i="1"/>
  <c r="X795" i="1"/>
  <c r="E796" i="1"/>
  <c r="F796" i="1"/>
  <c r="G796" i="1"/>
  <c r="H796" i="1"/>
  <c r="I796" i="1"/>
  <c r="J796" i="1"/>
  <c r="K796" i="1"/>
  <c r="L796" i="1"/>
  <c r="M796" i="1"/>
  <c r="N796" i="1"/>
  <c r="O796" i="1"/>
  <c r="P796" i="1"/>
  <c r="Q796" i="1"/>
  <c r="R796" i="1"/>
  <c r="S796" i="1"/>
  <c r="T796" i="1"/>
  <c r="U796" i="1"/>
  <c r="V796" i="1"/>
  <c r="W796" i="1"/>
  <c r="X796" i="1"/>
  <c r="E797" i="1"/>
  <c r="F797" i="1"/>
  <c r="G797" i="1"/>
  <c r="H797" i="1"/>
  <c r="I797" i="1"/>
  <c r="J797" i="1"/>
  <c r="K797" i="1"/>
  <c r="L797" i="1"/>
  <c r="M797" i="1"/>
  <c r="N797" i="1"/>
  <c r="O797" i="1"/>
  <c r="P797" i="1"/>
  <c r="Q797" i="1"/>
  <c r="R797" i="1"/>
  <c r="S797" i="1"/>
  <c r="T797" i="1"/>
  <c r="U797" i="1"/>
  <c r="V797" i="1"/>
  <c r="W797" i="1"/>
  <c r="X797" i="1"/>
  <c r="E798" i="1"/>
  <c r="F798" i="1"/>
  <c r="G798" i="1"/>
  <c r="H798" i="1"/>
  <c r="I798" i="1"/>
  <c r="J798" i="1"/>
  <c r="K798" i="1"/>
  <c r="L798" i="1"/>
  <c r="M798" i="1"/>
  <c r="N798" i="1"/>
  <c r="O798" i="1"/>
  <c r="P798" i="1"/>
  <c r="Q798" i="1"/>
  <c r="R798" i="1"/>
  <c r="S798" i="1"/>
  <c r="T798" i="1"/>
  <c r="U798" i="1"/>
  <c r="V798" i="1"/>
  <c r="W798" i="1"/>
  <c r="X798" i="1"/>
  <c r="E799" i="1"/>
  <c r="F799" i="1"/>
  <c r="G799" i="1"/>
  <c r="H799" i="1"/>
  <c r="I799" i="1"/>
  <c r="J799" i="1"/>
  <c r="K799" i="1"/>
  <c r="L799" i="1"/>
  <c r="M799" i="1"/>
  <c r="N799" i="1"/>
  <c r="O799" i="1"/>
  <c r="P799" i="1"/>
  <c r="Q799" i="1"/>
  <c r="R799" i="1"/>
  <c r="S799" i="1"/>
  <c r="T799" i="1"/>
  <c r="U799" i="1"/>
  <c r="V799" i="1"/>
  <c r="W799" i="1"/>
  <c r="X799" i="1"/>
  <c r="E800" i="1"/>
  <c r="F800" i="1"/>
  <c r="G800" i="1"/>
  <c r="H800" i="1"/>
  <c r="I800" i="1"/>
  <c r="J800" i="1"/>
  <c r="K800" i="1"/>
  <c r="L800" i="1"/>
  <c r="M800" i="1"/>
  <c r="N800" i="1"/>
  <c r="O800" i="1"/>
  <c r="P800" i="1"/>
  <c r="Q800" i="1"/>
  <c r="R800" i="1"/>
  <c r="S800" i="1"/>
  <c r="T800" i="1"/>
  <c r="U800" i="1"/>
  <c r="V800" i="1"/>
  <c r="W800" i="1"/>
  <c r="X800" i="1"/>
  <c r="E801" i="1"/>
  <c r="F801" i="1"/>
  <c r="G801" i="1"/>
  <c r="H801" i="1"/>
  <c r="I801" i="1"/>
  <c r="J801" i="1"/>
  <c r="K801" i="1"/>
  <c r="L801" i="1"/>
  <c r="M801" i="1"/>
  <c r="N801" i="1"/>
  <c r="O801" i="1"/>
  <c r="P801" i="1"/>
  <c r="Q801" i="1"/>
  <c r="R801" i="1"/>
  <c r="S801" i="1"/>
  <c r="T801" i="1"/>
  <c r="U801" i="1"/>
  <c r="V801" i="1"/>
  <c r="W801" i="1"/>
  <c r="X801" i="1"/>
  <c r="E802" i="1"/>
  <c r="F802" i="1"/>
  <c r="G802" i="1"/>
  <c r="H802" i="1"/>
  <c r="I802" i="1"/>
  <c r="J802" i="1"/>
  <c r="K802" i="1"/>
  <c r="L802" i="1"/>
  <c r="M802" i="1"/>
  <c r="N802" i="1"/>
  <c r="O802" i="1"/>
  <c r="P802" i="1"/>
  <c r="Q802" i="1"/>
  <c r="R802" i="1"/>
  <c r="S802" i="1"/>
  <c r="T802" i="1"/>
  <c r="U802" i="1"/>
  <c r="V802" i="1"/>
  <c r="W802" i="1"/>
  <c r="X802" i="1"/>
  <c r="E803" i="1"/>
  <c r="F803" i="1"/>
  <c r="G803" i="1"/>
  <c r="H803" i="1"/>
  <c r="I803" i="1"/>
  <c r="J803" i="1"/>
  <c r="K803" i="1"/>
  <c r="L803" i="1"/>
  <c r="M803" i="1"/>
  <c r="N803" i="1"/>
  <c r="O803" i="1"/>
  <c r="P803" i="1"/>
  <c r="Q803" i="1"/>
  <c r="R803" i="1"/>
  <c r="S803" i="1"/>
  <c r="T803" i="1"/>
  <c r="U803" i="1"/>
  <c r="V803" i="1"/>
  <c r="W803" i="1"/>
  <c r="X803" i="1"/>
  <c r="E804" i="1"/>
  <c r="F804" i="1"/>
  <c r="G804" i="1"/>
  <c r="H804" i="1"/>
  <c r="I804" i="1"/>
  <c r="J804" i="1"/>
  <c r="K804" i="1"/>
  <c r="L804" i="1"/>
  <c r="M804" i="1"/>
  <c r="N804" i="1"/>
  <c r="O804" i="1"/>
  <c r="P804" i="1"/>
  <c r="Q804" i="1"/>
  <c r="R804" i="1"/>
  <c r="S804" i="1"/>
  <c r="T804" i="1"/>
  <c r="U804" i="1"/>
  <c r="V804" i="1"/>
  <c r="W804" i="1"/>
  <c r="X804" i="1"/>
  <c r="E805" i="1"/>
  <c r="F805" i="1"/>
  <c r="G805" i="1"/>
  <c r="H805" i="1"/>
  <c r="I805" i="1"/>
  <c r="J805" i="1"/>
  <c r="K805" i="1"/>
  <c r="L805" i="1"/>
  <c r="M805" i="1"/>
  <c r="N805" i="1"/>
  <c r="O805" i="1"/>
  <c r="P805" i="1"/>
  <c r="Q805" i="1"/>
  <c r="R805" i="1"/>
  <c r="S805" i="1"/>
  <c r="T805" i="1"/>
  <c r="U805" i="1"/>
  <c r="V805" i="1"/>
  <c r="W805" i="1"/>
  <c r="X805" i="1"/>
  <c r="E806" i="1"/>
  <c r="F806" i="1"/>
  <c r="G806" i="1"/>
  <c r="H806" i="1"/>
  <c r="I806" i="1"/>
  <c r="J806" i="1"/>
  <c r="K806" i="1"/>
  <c r="L806" i="1"/>
  <c r="M806" i="1"/>
  <c r="N806" i="1"/>
  <c r="O806" i="1"/>
  <c r="P806" i="1"/>
  <c r="Q806" i="1"/>
  <c r="R806" i="1"/>
  <c r="S806" i="1"/>
  <c r="T806" i="1"/>
  <c r="U806" i="1"/>
  <c r="V806" i="1"/>
  <c r="W806" i="1"/>
  <c r="X806" i="1"/>
  <c r="E807" i="1"/>
  <c r="F807" i="1"/>
  <c r="G807" i="1"/>
  <c r="H807" i="1"/>
  <c r="I807" i="1"/>
  <c r="J807" i="1"/>
  <c r="K807" i="1"/>
  <c r="L807" i="1"/>
  <c r="M807" i="1"/>
  <c r="N807" i="1"/>
  <c r="O807" i="1"/>
  <c r="P807" i="1"/>
  <c r="Q807" i="1"/>
  <c r="R807" i="1"/>
  <c r="S807" i="1"/>
  <c r="T807" i="1"/>
  <c r="U807" i="1"/>
  <c r="V807" i="1"/>
  <c r="W807" i="1"/>
  <c r="X807" i="1"/>
  <c r="E808" i="1"/>
  <c r="F808" i="1"/>
  <c r="G808" i="1"/>
  <c r="H808" i="1"/>
  <c r="I808" i="1"/>
  <c r="J808" i="1"/>
  <c r="K808" i="1"/>
  <c r="L808" i="1"/>
  <c r="M808" i="1"/>
  <c r="N808" i="1"/>
  <c r="O808" i="1"/>
  <c r="P808" i="1"/>
  <c r="Q808" i="1"/>
  <c r="R808" i="1"/>
  <c r="S808" i="1"/>
  <c r="T808" i="1"/>
  <c r="U808" i="1"/>
  <c r="V808" i="1"/>
  <c r="W808" i="1"/>
  <c r="X808" i="1"/>
  <c r="E809" i="1"/>
  <c r="F809" i="1"/>
  <c r="G809" i="1"/>
  <c r="H809" i="1"/>
  <c r="I809" i="1"/>
  <c r="J809" i="1"/>
  <c r="K809" i="1"/>
  <c r="L809" i="1"/>
  <c r="M809" i="1"/>
  <c r="N809" i="1"/>
  <c r="O809" i="1"/>
  <c r="P809" i="1"/>
  <c r="Q809" i="1"/>
  <c r="R809" i="1"/>
  <c r="S809" i="1"/>
  <c r="T809" i="1"/>
  <c r="U809" i="1"/>
  <c r="V809" i="1"/>
  <c r="W809" i="1"/>
  <c r="X809" i="1"/>
  <c r="E810" i="1"/>
  <c r="F810" i="1"/>
  <c r="G810" i="1"/>
  <c r="H810" i="1"/>
  <c r="I810" i="1"/>
  <c r="J810" i="1"/>
  <c r="K810" i="1"/>
  <c r="L810" i="1"/>
  <c r="M810" i="1"/>
  <c r="N810" i="1"/>
  <c r="O810" i="1"/>
  <c r="P810" i="1"/>
  <c r="Q810" i="1"/>
  <c r="R810" i="1"/>
  <c r="S810" i="1"/>
  <c r="T810" i="1"/>
  <c r="U810" i="1"/>
  <c r="V810" i="1"/>
  <c r="W810" i="1"/>
  <c r="X810" i="1"/>
  <c r="E811" i="1"/>
  <c r="F811" i="1"/>
  <c r="G811" i="1"/>
  <c r="H811" i="1"/>
  <c r="I811" i="1"/>
  <c r="J811" i="1"/>
  <c r="K811" i="1"/>
  <c r="L811" i="1"/>
  <c r="M811" i="1"/>
  <c r="N811" i="1"/>
  <c r="O811" i="1"/>
  <c r="P811" i="1"/>
  <c r="Q811" i="1"/>
  <c r="R811" i="1"/>
  <c r="S811" i="1"/>
  <c r="T811" i="1"/>
  <c r="U811" i="1"/>
  <c r="V811" i="1"/>
  <c r="W811" i="1"/>
  <c r="X811" i="1"/>
  <c r="E812" i="1"/>
  <c r="F812" i="1"/>
  <c r="G812" i="1"/>
  <c r="H812" i="1"/>
  <c r="I812" i="1"/>
  <c r="J812" i="1"/>
  <c r="K812" i="1"/>
  <c r="L812" i="1"/>
  <c r="M812" i="1"/>
  <c r="N812" i="1"/>
  <c r="O812" i="1"/>
  <c r="P812" i="1"/>
  <c r="Q812" i="1"/>
  <c r="R812" i="1"/>
  <c r="S812" i="1"/>
  <c r="T812" i="1"/>
  <c r="U812" i="1"/>
  <c r="V812" i="1"/>
  <c r="W812" i="1"/>
  <c r="X812" i="1"/>
  <c r="E813" i="1"/>
  <c r="F813" i="1"/>
  <c r="G813" i="1"/>
  <c r="H813" i="1"/>
  <c r="I813" i="1"/>
  <c r="J813" i="1"/>
  <c r="K813" i="1"/>
  <c r="L813" i="1"/>
  <c r="M813" i="1"/>
  <c r="N813" i="1"/>
  <c r="O813" i="1"/>
  <c r="P813" i="1"/>
  <c r="Q813" i="1"/>
  <c r="R813" i="1"/>
  <c r="S813" i="1"/>
  <c r="T813" i="1"/>
  <c r="U813" i="1"/>
  <c r="V813" i="1"/>
  <c r="W813" i="1"/>
  <c r="X813" i="1"/>
  <c r="E814" i="1"/>
  <c r="F814" i="1"/>
  <c r="G814" i="1"/>
  <c r="H814" i="1"/>
  <c r="I814" i="1"/>
  <c r="J814" i="1"/>
  <c r="K814" i="1"/>
  <c r="L814" i="1"/>
  <c r="M814" i="1"/>
  <c r="N814" i="1"/>
  <c r="O814" i="1"/>
  <c r="P814" i="1"/>
  <c r="Q814" i="1"/>
  <c r="R814" i="1"/>
  <c r="S814" i="1"/>
  <c r="T814" i="1"/>
  <c r="U814" i="1"/>
  <c r="V814" i="1"/>
  <c r="W814" i="1"/>
  <c r="X814" i="1"/>
  <c r="E815" i="1"/>
  <c r="F815" i="1"/>
  <c r="G815" i="1"/>
  <c r="H815" i="1"/>
  <c r="I815" i="1"/>
  <c r="J815" i="1"/>
  <c r="K815" i="1"/>
  <c r="L815" i="1"/>
  <c r="M815" i="1"/>
  <c r="N815" i="1"/>
  <c r="O815" i="1"/>
  <c r="P815" i="1"/>
  <c r="Q815" i="1"/>
  <c r="R815" i="1"/>
  <c r="S815" i="1"/>
  <c r="T815" i="1"/>
  <c r="U815" i="1"/>
  <c r="V815" i="1"/>
  <c r="W815" i="1"/>
  <c r="X815" i="1"/>
  <c r="E816" i="1"/>
  <c r="F816" i="1"/>
  <c r="G816" i="1"/>
  <c r="H816" i="1"/>
  <c r="I816" i="1"/>
  <c r="J816" i="1"/>
  <c r="K816" i="1"/>
  <c r="L816" i="1"/>
  <c r="M816" i="1"/>
  <c r="N816" i="1"/>
  <c r="O816" i="1"/>
  <c r="P816" i="1"/>
  <c r="Q816" i="1"/>
  <c r="R816" i="1"/>
  <c r="S816" i="1"/>
  <c r="T816" i="1"/>
  <c r="U816" i="1"/>
  <c r="V816" i="1"/>
  <c r="W816" i="1"/>
  <c r="X816" i="1"/>
  <c r="E817" i="1"/>
  <c r="F817" i="1"/>
  <c r="G817" i="1"/>
  <c r="H817" i="1"/>
  <c r="I817" i="1"/>
  <c r="J817" i="1"/>
  <c r="K817" i="1"/>
  <c r="L817" i="1"/>
  <c r="M817" i="1"/>
  <c r="N817" i="1"/>
  <c r="O817" i="1"/>
  <c r="P817" i="1"/>
  <c r="Q817" i="1"/>
  <c r="R817" i="1"/>
  <c r="S817" i="1"/>
  <c r="T817" i="1"/>
  <c r="U817" i="1"/>
  <c r="V817" i="1"/>
  <c r="W817" i="1"/>
  <c r="X817" i="1"/>
  <c r="E818" i="1"/>
  <c r="F818" i="1"/>
  <c r="G818" i="1"/>
  <c r="H818" i="1"/>
  <c r="I818" i="1"/>
  <c r="J818" i="1"/>
  <c r="K818" i="1"/>
  <c r="L818" i="1"/>
  <c r="M818" i="1"/>
  <c r="N818" i="1"/>
  <c r="O818" i="1"/>
  <c r="P818" i="1"/>
  <c r="Q818" i="1"/>
  <c r="R818" i="1"/>
  <c r="S818" i="1"/>
  <c r="T818" i="1"/>
  <c r="U818" i="1"/>
  <c r="V818" i="1"/>
  <c r="W818" i="1"/>
  <c r="X818" i="1"/>
  <c r="E819" i="1"/>
  <c r="F819" i="1"/>
  <c r="G819" i="1"/>
  <c r="H819" i="1"/>
  <c r="I819" i="1"/>
  <c r="J819" i="1"/>
  <c r="K819" i="1"/>
  <c r="L819" i="1"/>
  <c r="M819" i="1"/>
  <c r="N819" i="1"/>
  <c r="O819" i="1"/>
  <c r="P819" i="1"/>
  <c r="Q819" i="1"/>
  <c r="R819" i="1"/>
  <c r="S819" i="1"/>
  <c r="T819" i="1"/>
  <c r="U819" i="1"/>
  <c r="V819" i="1"/>
  <c r="W819" i="1"/>
  <c r="X819" i="1"/>
  <c r="E820" i="1"/>
  <c r="F820" i="1"/>
  <c r="G820" i="1"/>
  <c r="H820" i="1"/>
  <c r="I820" i="1"/>
  <c r="J820" i="1"/>
  <c r="K820" i="1"/>
  <c r="L820" i="1"/>
  <c r="M820" i="1"/>
  <c r="N820" i="1"/>
  <c r="O820" i="1"/>
  <c r="P820" i="1"/>
  <c r="Q820" i="1"/>
  <c r="R820" i="1"/>
  <c r="S820" i="1"/>
  <c r="T820" i="1"/>
  <c r="U820" i="1"/>
  <c r="V820" i="1"/>
  <c r="W820" i="1"/>
  <c r="X820" i="1"/>
  <c r="E821" i="1"/>
  <c r="F821" i="1"/>
  <c r="G821" i="1"/>
  <c r="H821" i="1"/>
  <c r="I821" i="1"/>
  <c r="J821" i="1"/>
  <c r="K821" i="1"/>
  <c r="L821" i="1"/>
  <c r="M821" i="1"/>
  <c r="N821" i="1"/>
  <c r="O821" i="1"/>
  <c r="P821" i="1"/>
  <c r="Q821" i="1"/>
  <c r="R821" i="1"/>
  <c r="S821" i="1"/>
  <c r="T821" i="1"/>
  <c r="U821" i="1"/>
  <c r="V821" i="1"/>
  <c r="W821" i="1"/>
  <c r="X821" i="1"/>
  <c r="E822" i="1"/>
  <c r="F822" i="1"/>
  <c r="G822" i="1"/>
  <c r="H822" i="1"/>
  <c r="I822" i="1"/>
  <c r="J822" i="1"/>
  <c r="K822" i="1"/>
  <c r="L822" i="1"/>
  <c r="M822" i="1"/>
  <c r="N822" i="1"/>
  <c r="O822" i="1"/>
  <c r="P822" i="1"/>
  <c r="Q822" i="1"/>
  <c r="R822" i="1"/>
  <c r="S822" i="1"/>
  <c r="T822" i="1"/>
  <c r="U822" i="1"/>
  <c r="V822" i="1"/>
  <c r="W822" i="1"/>
  <c r="X822" i="1"/>
  <c r="E823" i="1"/>
  <c r="F823" i="1"/>
  <c r="G823" i="1"/>
  <c r="H823" i="1"/>
  <c r="I823" i="1"/>
  <c r="J823" i="1"/>
  <c r="K823" i="1"/>
  <c r="L823" i="1"/>
  <c r="M823" i="1"/>
  <c r="N823" i="1"/>
  <c r="O823" i="1"/>
  <c r="P823" i="1"/>
  <c r="Q823" i="1"/>
  <c r="R823" i="1"/>
  <c r="S823" i="1"/>
  <c r="T823" i="1"/>
  <c r="U823" i="1"/>
  <c r="V823" i="1"/>
  <c r="W823" i="1"/>
  <c r="X823" i="1"/>
  <c r="E824" i="1"/>
  <c r="F824" i="1"/>
  <c r="G824" i="1"/>
  <c r="H824" i="1"/>
  <c r="I824" i="1"/>
  <c r="J824" i="1"/>
  <c r="K824" i="1"/>
  <c r="L824" i="1"/>
  <c r="M824" i="1"/>
  <c r="N824" i="1"/>
  <c r="O824" i="1"/>
  <c r="P824" i="1"/>
  <c r="Q824" i="1"/>
  <c r="R824" i="1"/>
  <c r="S824" i="1"/>
  <c r="T824" i="1"/>
  <c r="U824" i="1"/>
  <c r="V824" i="1"/>
  <c r="W824" i="1"/>
  <c r="X824" i="1"/>
  <c r="E825" i="1"/>
  <c r="F825" i="1"/>
  <c r="G825" i="1"/>
  <c r="H825" i="1"/>
  <c r="I825" i="1"/>
  <c r="J825" i="1"/>
  <c r="K825" i="1"/>
  <c r="L825" i="1"/>
  <c r="M825" i="1"/>
  <c r="N825" i="1"/>
  <c r="O825" i="1"/>
  <c r="P825" i="1"/>
  <c r="Q825" i="1"/>
  <c r="R825" i="1"/>
  <c r="S825" i="1"/>
  <c r="T825" i="1"/>
  <c r="U825" i="1"/>
  <c r="V825" i="1"/>
  <c r="W825" i="1"/>
  <c r="X825" i="1"/>
  <c r="E826" i="1"/>
  <c r="F826" i="1"/>
  <c r="G826" i="1"/>
  <c r="H826" i="1"/>
  <c r="I826" i="1"/>
  <c r="J826" i="1"/>
  <c r="K826" i="1"/>
  <c r="L826" i="1"/>
  <c r="M826" i="1"/>
  <c r="N826" i="1"/>
  <c r="O826" i="1"/>
  <c r="P826" i="1"/>
  <c r="Q826" i="1"/>
  <c r="R826" i="1"/>
  <c r="S826" i="1"/>
  <c r="T826" i="1"/>
  <c r="U826" i="1"/>
  <c r="V826" i="1"/>
  <c r="W826" i="1"/>
  <c r="X826" i="1"/>
  <c r="E827" i="1"/>
  <c r="F827" i="1"/>
  <c r="G827" i="1"/>
  <c r="H827" i="1"/>
  <c r="I827" i="1"/>
  <c r="J827" i="1"/>
  <c r="K827" i="1"/>
  <c r="L827" i="1"/>
  <c r="M827" i="1"/>
  <c r="N827" i="1"/>
  <c r="O827" i="1"/>
  <c r="P827" i="1"/>
  <c r="Q827" i="1"/>
  <c r="R827" i="1"/>
  <c r="S827" i="1"/>
  <c r="T827" i="1"/>
  <c r="U827" i="1"/>
  <c r="V827" i="1"/>
  <c r="W827" i="1"/>
  <c r="X827" i="1"/>
  <c r="E828" i="1"/>
  <c r="F828" i="1"/>
  <c r="G828" i="1"/>
  <c r="H828" i="1"/>
  <c r="I828" i="1"/>
  <c r="J828" i="1"/>
  <c r="K828" i="1"/>
  <c r="L828" i="1"/>
  <c r="M828" i="1"/>
  <c r="N828" i="1"/>
  <c r="O828" i="1"/>
  <c r="P828" i="1"/>
  <c r="Q828" i="1"/>
  <c r="R828" i="1"/>
  <c r="S828" i="1"/>
  <c r="T828" i="1"/>
  <c r="U828" i="1"/>
  <c r="V828" i="1"/>
  <c r="W828" i="1"/>
  <c r="X828" i="1"/>
  <c r="E829" i="1"/>
  <c r="F829" i="1"/>
  <c r="G829" i="1"/>
  <c r="H829" i="1"/>
  <c r="I829" i="1"/>
  <c r="J829" i="1"/>
  <c r="K829" i="1"/>
  <c r="L829" i="1"/>
  <c r="M829" i="1"/>
  <c r="N829" i="1"/>
  <c r="O829" i="1"/>
  <c r="P829" i="1"/>
  <c r="Q829" i="1"/>
  <c r="R829" i="1"/>
  <c r="S829" i="1"/>
  <c r="T829" i="1"/>
  <c r="U829" i="1"/>
  <c r="V829" i="1"/>
  <c r="W829" i="1"/>
  <c r="X829" i="1"/>
  <c r="E830" i="1"/>
  <c r="F830" i="1"/>
  <c r="G830" i="1"/>
  <c r="H830" i="1"/>
  <c r="I830" i="1"/>
  <c r="J830" i="1"/>
  <c r="K830" i="1"/>
  <c r="L830" i="1"/>
  <c r="M830" i="1"/>
  <c r="N830" i="1"/>
  <c r="O830" i="1"/>
  <c r="P830" i="1"/>
  <c r="Q830" i="1"/>
  <c r="R830" i="1"/>
  <c r="S830" i="1"/>
  <c r="T830" i="1"/>
  <c r="U830" i="1"/>
  <c r="V830" i="1"/>
  <c r="W830" i="1"/>
  <c r="X830" i="1"/>
  <c r="E831" i="1"/>
  <c r="F831" i="1"/>
  <c r="G831" i="1"/>
  <c r="H831" i="1"/>
  <c r="I831" i="1"/>
  <c r="J831" i="1"/>
  <c r="K831" i="1"/>
  <c r="L831" i="1"/>
  <c r="M831" i="1"/>
  <c r="N831" i="1"/>
  <c r="O831" i="1"/>
  <c r="P831" i="1"/>
  <c r="Q831" i="1"/>
  <c r="R831" i="1"/>
  <c r="S831" i="1"/>
  <c r="T831" i="1"/>
  <c r="U831" i="1"/>
  <c r="V831" i="1"/>
  <c r="W831" i="1"/>
  <c r="X831" i="1"/>
  <c r="E832" i="1"/>
  <c r="F832" i="1"/>
  <c r="G832" i="1"/>
  <c r="H832" i="1"/>
  <c r="I832" i="1"/>
  <c r="J832" i="1"/>
  <c r="K832" i="1"/>
  <c r="L832" i="1"/>
  <c r="M832" i="1"/>
  <c r="N832" i="1"/>
  <c r="O832" i="1"/>
  <c r="P832" i="1"/>
  <c r="Q832" i="1"/>
  <c r="R832" i="1"/>
  <c r="S832" i="1"/>
  <c r="T832" i="1"/>
  <c r="U832" i="1"/>
  <c r="V832" i="1"/>
  <c r="W832" i="1"/>
  <c r="X832" i="1"/>
  <c r="E833" i="1"/>
  <c r="F833" i="1"/>
  <c r="G833" i="1"/>
  <c r="H833" i="1"/>
  <c r="I833" i="1"/>
  <c r="J833" i="1"/>
  <c r="K833" i="1"/>
  <c r="L833" i="1"/>
  <c r="M833" i="1"/>
  <c r="N833" i="1"/>
  <c r="O833" i="1"/>
  <c r="P833" i="1"/>
  <c r="Q833" i="1"/>
  <c r="R833" i="1"/>
  <c r="S833" i="1"/>
  <c r="T833" i="1"/>
  <c r="U833" i="1"/>
  <c r="V833" i="1"/>
  <c r="W833" i="1"/>
  <c r="X833" i="1"/>
  <c r="E834" i="1"/>
  <c r="F834" i="1"/>
  <c r="G834" i="1"/>
  <c r="H834" i="1"/>
  <c r="I834" i="1"/>
  <c r="J834" i="1"/>
  <c r="K834" i="1"/>
  <c r="L834" i="1"/>
  <c r="M834" i="1"/>
  <c r="N834" i="1"/>
  <c r="O834" i="1"/>
  <c r="P834" i="1"/>
  <c r="Q834" i="1"/>
  <c r="R834" i="1"/>
  <c r="S834" i="1"/>
  <c r="T834" i="1"/>
  <c r="U834" i="1"/>
  <c r="V834" i="1"/>
  <c r="W834" i="1"/>
  <c r="X834" i="1"/>
  <c r="E835" i="1"/>
  <c r="F835" i="1"/>
  <c r="G835" i="1"/>
  <c r="H835" i="1"/>
  <c r="I835" i="1"/>
  <c r="J835" i="1"/>
  <c r="K835" i="1"/>
  <c r="L835" i="1"/>
  <c r="M835" i="1"/>
  <c r="N835" i="1"/>
  <c r="O835" i="1"/>
  <c r="P835" i="1"/>
  <c r="Q835" i="1"/>
  <c r="R835" i="1"/>
  <c r="S835" i="1"/>
  <c r="T835" i="1"/>
  <c r="U835" i="1"/>
  <c r="V835" i="1"/>
  <c r="W835" i="1"/>
  <c r="X835" i="1"/>
  <c r="E836" i="1"/>
  <c r="F836" i="1"/>
  <c r="G836" i="1"/>
  <c r="H836" i="1"/>
  <c r="I836" i="1"/>
  <c r="J836" i="1"/>
  <c r="K836" i="1"/>
  <c r="L836" i="1"/>
  <c r="M836" i="1"/>
  <c r="N836" i="1"/>
  <c r="O836" i="1"/>
  <c r="P836" i="1"/>
  <c r="Q836" i="1"/>
  <c r="R836" i="1"/>
  <c r="S836" i="1"/>
  <c r="T836" i="1"/>
  <c r="U836" i="1"/>
  <c r="V836" i="1"/>
  <c r="W836" i="1"/>
  <c r="X836" i="1"/>
  <c r="E837" i="1"/>
  <c r="F837" i="1"/>
  <c r="G837" i="1"/>
  <c r="H837" i="1"/>
  <c r="I837" i="1"/>
  <c r="J837" i="1"/>
  <c r="K837" i="1"/>
  <c r="L837" i="1"/>
  <c r="M837" i="1"/>
  <c r="N837" i="1"/>
  <c r="O837" i="1"/>
  <c r="P837" i="1"/>
  <c r="Q837" i="1"/>
  <c r="R837" i="1"/>
  <c r="S837" i="1"/>
  <c r="T837" i="1"/>
  <c r="U837" i="1"/>
  <c r="V837" i="1"/>
  <c r="W837" i="1"/>
  <c r="X837" i="1"/>
  <c r="E838" i="1"/>
  <c r="F838" i="1"/>
  <c r="G838" i="1"/>
  <c r="H838" i="1"/>
  <c r="I838" i="1"/>
  <c r="J838" i="1"/>
  <c r="K838" i="1"/>
  <c r="L838" i="1"/>
  <c r="M838" i="1"/>
  <c r="N838" i="1"/>
  <c r="O838" i="1"/>
  <c r="P838" i="1"/>
  <c r="Q838" i="1"/>
  <c r="R838" i="1"/>
  <c r="S838" i="1"/>
  <c r="T838" i="1"/>
  <c r="U838" i="1"/>
  <c r="V838" i="1"/>
  <c r="W838" i="1"/>
  <c r="X838" i="1"/>
  <c r="E839" i="1"/>
  <c r="F839" i="1"/>
  <c r="G839" i="1"/>
  <c r="H839" i="1"/>
  <c r="I839" i="1"/>
  <c r="J839" i="1"/>
  <c r="K839" i="1"/>
  <c r="L839" i="1"/>
  <c r="M839" i="1"/>
  <c r="N839" i="1"/>
  <c r="O839" i="1"/>
  <c r="P839" i="1"/>
  <c r="Q839" i="1"/>
  <c r="R839" i="1"/>
  <c r="S839" i="1"/>
  <c r="T839" i="1"/>
  <c r="U839" i="1"/>
  <c r="V839" i="1"/>
  <c r="W839" i="1"/>
  <c r="X839" i="1"/>
  <c r="E840" i="1"/>
  <c r="F840" i="1"/>
  <c r="G840" i="1"/>
  <c r="H840" i="1"/>
  <c r="I840" i="1"/>
  <c r="J840" i="1"/>
  <c r="K840" i="1"/>
  <c r="L840" i="1"/>
  <c r="M840" i="1"/>
  <c r="N840" i="1"/>
  <c r="O840" i="1"/>
  <c r="P840" i="1"/>
  <c r="Q840" i="1"/>
  <c r="R840" i="1"/>
  <c r="S840" i="1"/>
  <c r="T840" i="1"/>
  <c r="U840" i="1"/>
  <c r="V840" i="1"/>
  <c r="W840" i="1"/>
  <c r="X840" i="1"/>
  <c r="E841" i="1"/>
  <c r="F841" i="1"/>
  <c r="G841" i="1"/>
  <c r="H841" i="1"/>
  <c r="I841" i="1"/>
  <c r="J841" i="1"/>
  <c r="K841" i="1"/>
  <c r="L841" i="1"/>
  <c r="M841" i="1"/>
  <c r="N841" i="1"/>
  <c r="O841" i="1"/>
  <c r="P841" i="1"/>
  <c r="Q841" i="1"/>
  <c r="R841" i="1"/>
  <c r="S841" i="1"/>
  <c r="T841" i="1"/>
  <c r="U841" i="1"/>
  <c r="V841" i="1"/>
  <c r="W841" i="1"/>
  <c r="X841" i="1"/>
  <c r="E842" i="1"/>
  <c r="F842" i="1"/>
  <c r="G842" i="1"/>
  <c r="H842" i="1"/>
  <c r="I842" i="1"/>
  <c r="J842" i="1"/>
  <c r="K842" i="1"/>
  <c r="L842" i="1"/>
  <c r="M842" i="1"/>
  <c r="N842" i="1"/>
  <c r="O842" i="1"/>
  <c r="P842" i="1"/>
  <c r="Q842" i="1"/>
  <c r="R842" i="1"/>
  <c r="S842" i="1"/>
  <c r="T842" i="1"/>
  <c r="U842" i="1"/>
  <c r="V842" i="1"/>
  <c r="W842" i="1"/>
  <c r="X842" i="1"/>
  <c r="E843" i="1"/>
  <c r="F843" i="1"/>
  <c r="G843" i="1"/>
  <c r="H843" i="1"/>
  <c r="I843" i="1"/>
  <c r="J843" i="1"/>
  <c r="K843" i="1"/>
  <c r="L843" i="1"/>
  <c r="M843" i="1"/>
  <c r="N843" i="1"/>
  <c r="O843" i="1"/>
  <c r="P843" i="1"/>
  <c r="Q843" i="1"/>
  <c r="R843" i="1"/>
  <c r="S843" i="1"/>
  <c r="T843" i="1"/>
  <c r="U843" i="1"/>
  <c r="V843" i="1"/>
  <c r="W843" i="1"/>
  <c r="X843" i="1"/>
  <c r="E844" i="1"/>
  <c r="F844" i="1"/>
  <c r="G844" i="1"/>
  <c r="H844" i="1"/>
  <c r="I844" i="1"/>
  <c r="J844" i="1"/>
  <c r="K844" i="1"/>
  <c r="L844" i="1"/>
  <c r="M844" i="1"/>
  <c r="N844" i="1"/>
  <c r="O844" i="1"/>
  <c r="P844" i="1"/>
  <c r="Q844" i="1"/>
  <c r="R844" i="1"/>
  <c r="S844" i="1"/>
  <c r="T844" i="1"/>
  <c r="U844" i="1"/>
  <c r="V844" i="1"/>
  <c r="W844" i="1"/>
  <c r="X844" i="1"/>
  <c r="E845" i="1"/>
  <c r="F845" i="1"/>
  <c r="G845" i="1"/>
  <c r="H845" i="1"/>
  <c r="I845" i="1"/>
  <c r="J845" i="1"/>
  <c r="K845" i="1"/>
  <c r="L845" i="1"/>
  <c r="M845" i="1"/>
  <c r="N845" i="1"/>
  <c r="O845" i="1"/>
  <c r="P845" i="1"/>
  <c r="Q845" i="1"/>
  <c r="R845" i="1"/>
  <c r="S845" i="1"/>
  <c r="T845" i="1"/>
  <c r="U845" i="1"/>
  <c r="V845" i="1"/>
  <c r="W845" i="1"/>
  <c r="X845" i="1"/>
  <c r="E846" i="1"/>
  <c r="F846" i="1"/>
  <c r="G846" i="1"/>
  <c r="H846" i="1"/>
  <c r="I846" i="1"/>
  <c r="J846" i="1"/>
  <c r="K846" i="1"/>
  <c r="L846" i="1"/>
  <c r="M846" i="1"/>
  <c r="N846" i="1"/>
  <c r="O846" i="1"/>
  <c r="P846" i="1"/>
  <c r="Q846" i="1"/>
  <c r="R846" i="1"/>
  <c r="S846" i="1"/>
  <c r="T846" i="1"/>
  <c r="U846" i="1"/>
  <c r="V846" i="1"/>
  <c r="W846" i="1"/>
  <c r="X846" i="1"/>
  <c r="E847" i="1"/>
  <c r="F847" i="1"/>
  <c r="G847" i="1"/>
  <c r="H847" i="1"/>
  <c r="I847" i="1"/>
  <c r="J847" i="1"/>
  <c r="K847" i="1"/>
  <c r="L847" i="1"/>
  <c r="M847" i="1"/>
  <c r="N847" i="1"/>
  <c r="O847" i="1"/>
  <c r="P847" i="1"/>
  <c r="Q847" i="1"/>
  <c r="R847" i="1"/>
  <c r="S847" i="1"/>
  <c r="T847" i="1"/>
  <c r="U847" i="1"/>
  <c r="V847" i="1"/>
  <c r="W847" i="1"/>
  <c r="X847" i="1"/>
  <c r="E848" i="1"/>
  <c r="F848" i="1"/>
  <c r="G848" i="1"/>
  <c r="H848" i="1"/>
  <c r="I848" i="1"/>
  <c r="J848" i="1"/>
  <c r="K848" i="1"/>
  <c r="L848" i="1"/>
  <c r="M848" i="1"/>
  <c r="N848" i="1"/>
  <c r="O848" i="1"/>
  <c r="P848" i="1"/>
  <c r="Q848" i="1"/>
  <c r="R848" i="1"/>
  <c r="S848" i="1"/>
  <c r="T848" i="1"/>
  <c r="U848" i="1"/>
  <c r="V848" i="1"/>
  <c r="W848" i="1"/>
  <c r="X848" i="1"/>
  <c r="E849" i="1"/>
  <c r="F849" i="1"/>
  <c r="G849" i="1"/>
  <c r="H849" i="1"/>
  <c r="I849" i="1"/>
  <c r="J849" i="1"/>
  <c r="K849" i="1"/>
  <c r="L849" i="1"/>
  <c r="M849" i="1"/>
  <c r="N849" i="1"/>
  <c r="O849" i="1"/>
  <c r="P849" i="1"/>
  <c r="Q849" i="1"/>
  <c r="R849" i="1"/>
  <c r="S849" i="1"/>
  <c r="T849" i="1"/>
  <c r="U849" i="1"/>
  <c r="V849" i="1"/>
  <c r="W849" i="1"/>
  <c r="X849" i="1"/>
  <c r="E850" i="1"/>
  <c r="F850" i="1"/>
  <c r="G850" i="1"/>
  <c r="H850" i="1"/>
  <c r="I850" i="1"/>
  <c r="J850" i="1"/>
  <c r="K850" i="1"/>
  <c r="L850" i="1"/>
  <c r="M850" i="1"/>
  <c r="N850" i="1"/>
  <c r="O850" i="1"/>
  <c r="P850" i="1"/>
  <c r="Q850" i="1"/>
  <c r="R850" i="1"/>
  <c r="S850" i="1"/>
  <c r="T850" i="1"/>
  <c r="U850" i="1"/>
  <c r="V850" i="1"/>
  <c r="W850" i="1"/>
  <c r="X850" i="1"/>
  <c r="E851" i="1"/>
  <c r="F851" i="1"/>
  <c r="G851" i="1"/>
  <c r="H851" i="1"/>
  <c r="I851" i="1"/>
  <c r="J851" i="1"/>
  <c r="K851" i="1"/>
  <c r="L851" i="1"/>
  <c r="M851" i="1"/>
  <c r="N851" i="1"/>
  <c r="O851" i="1"/>
  <c r="P851" i="1"/>
  <c r="Q851" i="1"/>
  <c r="R851" i="1"/>
  <c r="S851" i="1"/>
  <c r="T851" i="1"/>
  <c r="U851" i="1"/>
  <c r="V851" i="1"/>
  <c r="W851" i="1"/>
  <c r="X851" i="1"/>
  <c r="E852" i="1"/>
  <c r="F852" i="1"/>
  <c r="G852" i="1"/>
  <c r="H852" i="1"/>
  <c r="I852" i="1"/>
  <c r="J852" i="1"/>
  <c r="K852" i="1"/>
  <c r="L852" i="1"/>
  <c r="M852" i="1"/>
  <c r="N852" i="1"/>
  <c r="O852" i="1"/>
  <c r="P852" i="1"/>
  <c r="Q852" i="1"/>
  <c r="R852" i="1"/>
  <c r="S852" i="1"/>
  <c r="T852" i="1"/>
  <c r="U852" i="1"/>
  <c r="V852" i="1"/>
  <c r="W852" i="1"/>
  <c r="X852" i="1"/>
  <c r="E853" i="1"/>
  <c r="F853" i="1"/>
  <c r="G853" i="1"/>
  <c r="H853" i="1"/>
  <c r="I853" i="1"/>
  <c r="J853" i="1"/>
  <c r="K853" i="1"/>
  <c r="L853" i="1"/>
  <c r="M853" i="1"/>
  <c r="N853" i="1"/>
  <c r="O853" i="1"/>
  <c r="P853" i="1"/>
  <c r="Q853" i="1"/>
  <c r="R853" i="1"/>
  <c r="S853" i="1"/>
  <c r="T853" i="1"/>
  <c r="U853" i="1"/>
  <c r="V853" i="1"/>
  <c r="W853" i="1"/>
  <c r="X853" i="1"/>
  <c r="E854" i="1"/>
  <c r="F854" i="1"/>
  <c r="G854" i="1"/>
  <c r="H854" i="1"/>
  <c r="I854" i="1"/>
  <c r="J854" i="1"/>
  <c r="K854" i="1"/>
  <c r="L854" i="1"/>
  <c r="M854" i="1"/>
  <c r="N854" i="1"/>
  <c r="O854" i="1"/>
  <c r="P854" i="1"/>
  <c r="Q854" i="1"/>
  <c r="R854" i="1"/>
  <c r="S854" i="1"/>
  <c r="T854" i="1"/>
  <c r="U854" i="1"/>
  <c r="V854" i="1"/>
  <c r="W854" i="1"/>
  <c r="X854" i="1"/>
  <c r="E855" i="1"/>
  <c r="F855" i="1"/>
  <c r="G855" i="1"/>
  <c r="H855" i="1"/>
  <c r="I855" i="1"/>
  <c r="J855" i="1"/>
  <c r="K855" i="1"/>
  <c r="L855" i="1"/>
  <c r="M855" i="1"/>
  <c r="N855" i="1"/>
  <c r="O855" i="1"/>
  <c r="P855" i="1"/>
  <c r="Q855" i="1"/>
  <c r="R855" i="1"/>
  <c r="S855" i="1"/>
  <c r="T855" i="1"/>
  <c r="U855" i="1"/>
  <c r="V855" i="1"/>
  <c r="W855" i="1"/>
  <c r="X855" i="1"/>
  <c r="E856" i="1"/>
  <c r="F856" i="1"/>
  <c r="G856" i="1"/>
  <c r="H856" i="1"/>
  <c r="I856" i="1"/>
  <c r="J856" i="1"/>
  <c r="K856" i="1"/>
  <c r="L856" i="1"/>
  <c r="M856" i="1"/>
  <c r="N856" i="1"/>
  <c r="O856" i="1"/>
  <c r="P856" i="1"/>
  <c r="Q856" i="1"/>
  <c r="R856" i="1"/>
  <c r="S856" i="1"/>
  <c r="T856" i="1"/>
  <c r="U856" i="1"/>
  <c r="V856" i="1"/>
  <c r="W856" i="1"/>
  <c r="X856" i="1"/>
  <c r="E857" i="1"/>
  <c r="F857" i="1"/>
  <c r="G857" i="1"/>
  <c r="H857" i="1"/>
  <c r="I857" i="1"/>
  <c r="J857" i="1"/>
  <c r="K857" i="1"/>
  <c r="L857" i="1"/>
  <c r="M857" i="1"/>
  <c r="N857" i="1"/>
  <c r="O857" i="1"/>
  <c r="P857" i="1"/>
  <c r="Q857" i="1"/>
  <c r="R857" i="1"/>
  <c r="S857" i="1"/>
  <c r="T857" i="1"/>
  <c r="U857" i="1"/>
  <c r="V857" i="1"/>
  <c r="W857" i="1"/>
  <c r="X857" i="1"/>
  <c r="E858" i="1"/>
  <c r="F858" i="1"/>
  <c r="G858" i="1"/>
  <c r="H858" i="1"/>
  <c r="I858" i="1"/>
  <c r="J858" i="1"/>
  <c r="K858" i="1"/>
  <c r="L858" i="1"/>
  <c r="M858" i="1"/>
  <c r="N858" i="1"/>
  <c r="O858" i="1"/>
  <c r="P858" i="1"/>
  <c r="Q858" i="1"/>
  <c r="R858" i="1"/>
  <c r="S858" i="1"/>
  <c r="T858" i="1"/>
  <c r="U858" i="1"/>
  <c r="V858" i="1"/>
  <c r="W858" i="1"/>
  <c r="X858" i="1"/>
  <c r="E859" i="1"/>
  <c r="F859" i="1"/>
  <c r="G859" i="1"/>
  <c r="H859" i="1"/>
  <c r="I859" i="1"/>
  <c r="J859" i="1"/>
  <c r="K859" i="1"/>
  <c r="L859" i="1"/>
  <c r="M859" i="1"/>
  <c r="N859" i="1"/>
  <c r="O859" i="1"/>
  <c r="P859" i="1"/>
  <c r="Q859" i="1"/>
  <c r="R859" i="1"/>
  <c r="S859" i="1"/>
  <c r="T859" i="1"/>
  <c r="U859" i="1"/>
  <c r="V859" i="1"/>
  <c r="W859" i="1"/>
  <c r="X859" i="1"/>
  <c r="E860" i="1"/>
  <c r="F860" i="1"/>
  <c r="G860" i="1"/>
  <c r="H860" i="1"/>
  <c r="I860" i="1"/>
  <c r="J860" i="1"/>
  <c r="K860" i="1"/>
  <c r="L860" i="1"/>
  <c r="M860" i="1"/>
  <c r="N860" i="1"/>
  <c r="O860" i="1"/>
  <c r="P860" i="1"/>
  <c r="Q860" i="1"/>
  <c r="R860" i="1"/>
  <c r="S860" i="1"/>
  <c r="T860" i="1"/>
  <c r="U860" i="1"/>
  <c r="V860" i="1"/>
  <c r="W860" i="1"/>
  <c r="X860" i="1"/>
  <c r="E861" i="1"/>
  <c r="F861" i="1"/>
  <c r="G861" i="1"/>
  <c r="H861" i="1"/>
  <c r="I861" i="1"/>
  <c r="J861" i="1"/>
  <c r="K861" i="1"/>
  <c r="L861" i="1"/>
  <c r="M861" i="1"/>
  <c r="N861" i="1"/>
  <c r="O861" i="1"/>
  <c r="P861" i="1"/>
  <c r="Q861" i="1"/>
  <c r="R861" i="1"/>
  <c r="S861" i="1"/>
  <c r="T861" i="1"/>
  <c r="U861" i="1"/>
  <c r="V861" i="1"/>
  <c r="W861" i="1"/>
  <c r="X861" i="1"/>
  <c r="E862" i="1"/>
  <c r="F862" i="1"/>
  <c r="G862" i="1"/>
  <c r="H862" i="1"/>
  <c r="I862" i="1"/>
  <c r="J862" i="1"/>
  <c r="K862" i="1"/>
  <c r="L862" i="1"/>
  <c r="M862" i="1"/>
  <c r="N862" i="1"/>
  <c r="O862" i="1"/>
  <c r="P862" i="1"/>
  <c r="Q862" i="1"/>
  <c r="R862" i="1"/>
  <c r="S862" i="1"/>
  <c r="T862" i="1"/>
  <c r="U862" i="1"/>
  <c r="V862" i="1"/>
  <c r="W862" i="1"/>
  <c r="X862" i="1"/>
  <c r="E863" i="1"/>
  <c r="F863" i="1"/>
  <c r="G863" i="1"/>
  <c r="H863" i="1"/>
  <c r="I863" i="1"/>
  <c r="J863" i="1"/>
  <c r="K863" i="1"/>
  <c r="L863" i="1"/>
  <c r="M863" i="1"/>
  <c r="N863" i="1"/>
  <c r="O863" i="1"/>
  <c r="P863" i="1"/>
  <c r="Q863" i="1"/>
  <c r="R863" i="1"/>
  <c r="S863" i="1"/>
  <c r="T863" i="1"/>
  <c r="U863" i="1"/>
  <c r="V863" i="1"/>
  <c r="W863" i="1"/>
  <c r="X863" i="1"/>
  <c r="E864" i="1"/>
  <c r="F864" i="1"/>
  <c r="G864" i="1"/>
  <c r="H864" i="1"/>
  <c r="I864" i="1"/>
  <c r="J864" i="1"/>
  <c r="K864" i="1"/>
  <c r="L864" i="1"/>
  <c r="M864" i="1"/>
  <c r="N864" i="1"/>
  <c r="O864" i="1"/>
  <c r="P864" i="1"/>
  <c r="Q864" i="1"/>
  <c r="R864" i="1"/>
  <c r="S864" i="1"/>
  <c r="T864" i="1"/>
  <c r="U864" i="1"/>
  <c r="V864" i="1"/>
  <c r="W864" i="1"/>
  <c r="X864" i="1"/>
  <c r="E865" i="1"/>
  <c r="F865" i="1"/>
  <c r="G865" i="1"/>
  <c r="H865" i="1"/>
  <c r="I865" i="1"/>
  <c r="J865" i="1"/>
  <c r="K865" i="1"/>
  <c r="L865" i="1"/>
  <c r="M865" i="1"/>
  <c r="N865" i="1"/>
  <c r="O865" i="1"/>
  <c r="P865" i="1"/>
  <c r="Q865" i="1"/>
  <c r="R865" i="1"/>
  <c r="S865" i="1"/>
  <c r="T865" i="1"/>
  <c r="U865" i="1"/>
  <c r="V865" i="1"/>
  <c r="W865" i="1"/>
  <c r="X865" i="1"/>
  <c r="E866" i="1"/>
  <c r="F866" i="1"/>
  <c r="G866" i="1"/>
  <c r="H866" i="1"/>
  <c r="I866" i="1"/>
  <c r="J866" i="1"/>
  <c r="K866" i="1"/>
  <c r="L866" i="1"/>
  <c r="M866" i="1"/>
  <c r="N866" i="1"/>
  <c r="O866" i="1"/>
  <c r="P866" i="1"/>
  <c r="Q866" i="1"/>
  <c r="R866" i="1"/>
  <c r="S866" i="1"/>
  <c r="T866" i="1"/>
  <c r="U866" i="1"/>
  <c r="V866" i="1"/>
  <c r="W866" i="1"/>
  <c r="X866" i="1"/>
  <c r="E867" i="1"/>
  <c r="F867" i="1"/>
  <c r="G867" i="1"/>
  <c r="H867" i="1"/>
  <c r="I867" i="1"/>
  <c r="J867" i="1"/>
  <c r="K867" i="1"/>
  <c r="L867" i="1"/>
  <c r="M867" i="1"/>
  <c r="N867" i="1"/>
  <c r="O867" i="1"/>
  <c r="P867" i="1"/>
  <c r="Q867" i="1"/>
  <c r="R867" i="1"/>
  <c r="S867" i="1"/>
  <c r="T867" i="1"/>
  <c r="U867" i="1"/>
  <c r="V867" i="1"/>
  <c r="W867" i="1"/>
  <c r="X867" i="1"/>
  <c r="E868" i="1"/>
  <c r="F868" i="1"/>
  <c r="G868" i="1"/>
  <c r="H868" i="1"/>
  <c r="I868" i="1"/>
  <c r="J868" i="1"/>
  <c r="K868" i="1"/>
  <c r="L868" i="1"/>
  <c r="M868" i="1"/>
  <c r="N868" i="1"/>
  <c r="O868" i="1"/>
  <c r="P868" i="1"/>
  <c r="Q868" i="1"/>
  <c r="R868" i="1"/>
  <c r="S868" i="1"/>
  <c r="T868" i="1"/>
  <c r="U868" i="1"/>
  <c r="V868" i="1"/>
  <c r="W868" i="1"/>
  <c r="X868" i="1"/>
  <c r="E869" i="1"/>
  <c r="F869" i="1"/>
  <c r="G869" i="1"/>
  <c r="H869" i="1"/>
  <c r="I869" i="1"/>
  <c r="J869" i="1"/>
  <c r="K869" i="1"/>
  <c r="L869" i="1"/>
  <c r="M869" i="1"/>
  <c r="N869" i="1"/>
  <c r="O869" i="1"/>
  <c r="P869" i="1"/>
  <c r="Q869" i="1"/>
  <c r="R869" i="1"/>
  <c r="S869" i="1"/>
  <c r="T869" i="1"/>
  <c r="U869" i="1"/>
  <c r="V869" i="1"/>
  <c r="W869" i="1"/>
  <c r="X869" i="1"/>
  <c r="E870" i="1"/>
  <c r="F870" i="1"/>
  <c r="G870" i="1"/>
  <c r="H870" i="1"/>
  <c r="I870" i="1"/>
  <c r="J870" i="1"/>
  <c r="K870" i="1"/>
  <c r="L870" i="1"/>
  <c r="M870" i="1"/>
  <c r="N870" i="1"/>
  <c r="O870" i="1"/>
  <c r="P870" i="1"/>
  <c r="Q870" i="1"/>
  <c r="R870" i="1"/>
  <c r="S870" i="1"/>
  <c r="T870" i="1"/>
  <c r="U870" i="1"/>
  <c r="V870" i="1"/>
  <c r="W870" i="1"/>
  <c r="X870" i="1"/>
  <c r="E871" i="1"/>
  <c r="F871" i="1"/>
  <c r="G871" i="1"/>
  <c r="H871" i="1"/>
  <c r="I871" i="1"/>
  <c r="J871" i="1"/>
  <c r="K871" i="1"/>
  <c r="L871" i="1"/>
  <c r="M871" i="1"/>
  <c r="N871" i="1"/>
  <c r="O871" i="1"/>
  <c r="P871" i="1"/>
  <c r="Q871" i="1"/>
  <c r="R871" i="1"/>
  <c r="S871" i="1"/>
  <c r="T871" i="1"/>
  <c r="U871" i="1"/>
  <c r="V871" i="1"/>
  <c r="W871" i="1"/>
  <c r="X871" i="1"/>
  <c r="E872" i="1"/>
  <c r="F872" i="1"/>
  <c r="G872" i="1"/>
  <c r="H872" i="1"/>
  <c r="I872" i="1"/>
  <c r="J872" i="1"/>
  <c r="K872" i="1"/>
  <c r="L872" i="1"/>
  <c r="M872" i="1"/>
  <c r="N872" i="1"/>
  <c r="O872" i="1"/>
  <c r="P872" i="1"/>
  <c r="Q872" i="1"/>
  <c r="R872" i="1"/>
  <c r="S872" i="1"/>
  <c r="T872" i="1"/>
  <c r="U872" i="1"/>
  <c r="V872" i="1"/>
  <c r="W872" i="1"/>
  <c r="X872" i="1"/>
  <c r="E873" i="1"/>
  <c r="F873" i="1"/>
  <c r="G873" i="1"/>
  <c r="H873" i="1"/>
  <c r="I873" i="1"/>
  <c r="J873" i="1"/>
  <c r="K873" i="1"/>
  <c r="L873" i="1"/>
  <c r="M873" i="1"/>
  <c r="N873" i="1"/>
  <c r="O873" i="1"/>
  <c r="P873" i="1"/>
  <c r="Q873" i="1"/>
  <c r="R873" i="1"/>
  <c r="S873" i="1"/>
  <c r="T873" i="1"/>
  <c r="U873" i="1"/>
  <c r="V873" i="1"/>
  <c r="W873" i="1"/>
  <c r="X873" i="1"/>
  <c r="E874" i="1"/>
  <c r="F874" i="1"/>
  <c r="G874" i="1"/>
  <c r="H874" i="1"/>
  <c r="I874" i="1"/>
  <c r="J874" i="1"/>
  <c r="K874" i="1"/>
  <c r="L874" i="1"/>
  <c r="M874" i="1"/>
  <c r="N874" i="1"/>
  <c r="O874" i="1"/>
  <c r="P874" i="1"/>
  <c r="Q874" i="1"/>
  <c r="R874" i="1"/>
  <c r="S874" i="1"/>
  <c r="T874" i="1"/>
  <c r="U874" i="1"/>
  <c r="V874" i="1"/>
  <c r="W874" i="1"/>
  <c r="X874" i="1"/>
  <c r="E875" i="1"/>
  <c r="F875" i="1"/>
  <c r="G875" i="1"/>
  <c r="H875" i="1"/>
  <c r="I875" i="1"/>
  <c r="J875" i="1"/>
  <c r="K875" i="1"/>
  <c r="L875" i="1"/>
  <c r="M875" i="1"/>
  <c r="N875" i="1"/>
  <c r="O875" i="1"/>
  <c r="P875" i="1"/>
  <c r="Q875" i="1"/>
  <c r="R875" i="1"/>
  <c r="S875" i="1"/>
  <c r="T875" i="1"/>
  <c r="U875" i="1"/>
  <c r="V875" i="1"/>
  <c r="W875" i="1"/>
  <c r="X875" i="1"/>
  <c r="E876" i="1"/>
  <c r="F876" i="1"/>
  <c r="G876" i="1"/>
  <c r="H876" i="1"/>
  <c r="I876" i="1"/>
  <c r="J876" i="1"/>
  <c r="K876" i="1"/>
  <c r="L876" i="1"/>
  <c r="M876" i="1"/>
  <c r="N876" i="1"/>
  <c r="O876" i="1"/>
  <c r="P876" i="1"/>
  <c r="Q876" i="1"/>
  <c r="R876" i="1"/>
  <c r="S876" i="1"/>
  <c r="T876" i="1"/>
  <c r="U876" i="1"/>
  <c r="V876" i="1"/>
  <c r="W876" i="1"/>
  <c r="X876" i="1"/>
  <c r="E877" i="1"/>
  <c r="F877" i="1"/>
  <c r="G877" i="1"/>
  <c r="H877" i="1"/>
  <c r="I877" i="1"/>
  <c r="J877" i="1"/>
  <c r="K877" i="1"/>
  <c r="L877" i="1"/>
  <c r="M877" i="1"/>
  <c r="N877" i="1"/>
  <c r="O877" i="1"/>
  <c r="P877" i="1"/>
  <c r="Q877" i="1"/>
  <c r="R877" i="1"/>
  <c r="S877" i="1"/>
  <c r="T877" i="1"/>
  <c r="U877" i="1"/>
  <c r="V877" i="1"/>
  <c r="W877" i="1"/>
  <c r="X877" i="1"/>
  <c r="E878" i="1"/>
  <c r="F878" i="1"/>
  <c r="G878" i="1"/>
  <c r="H878" i="1"/>
  <c r="I878" i="1"/>
  <c r="J878" i="1"/>
  <c r="K878" i="1"/>
  <c r="L878" i="1"/>
  <c r="M878" i="1"/>
  <c r="N878" i="1"/>
  <c r="O878" i="1"/>
  <c r="P878" i="1"/>
  <c r="Q878" i="1"/>
  <c r="R878" i="1"/>
  <c r="S878" i="1"/>
  <c r="T878" i="1"/>
  <c r="U878" i="1"/>
  <c r="V878" i="1"/>
  <c r="W878" i="1"/>
  <c r="X878" i="1"/>
  <c r="E879" i="1"/>
  <c r="F879" i="1"/>
  <c r="G879" i="1"/>
  <c r="H879" i="1"/>
  <c r="I879" i="1"/>
  <c r="J879" i="1"/>
  <c r="K879" i="1"/>
  <c r="L879" i="1"/>
  <c r="M879" i="1"/>
  <c r="N879" i="1"/>
  <c r="O879" i="1"/>
  <c r="P879" i="1"/>
  <c r="Q879" i="1"/>
  <c r="R879" i="1"/>
  <c r="S879" i="1"/>
  <c r="T879" i="1"/>
  <c r="U879" i="1"/>
  <c r="V879" i="1"/>
  <c r="W879" i="1"/>
  <c r="X879" i="1"/>
  <c r="E880" i="1"/>
  <c r="F880" i="1"/>
  <c r="G880" i="1"/>
  <c r="H880" i="1"/>
  <c r="I880" i="1"/>
  <c r="J880" i="1"/>
  <c r="K880" i="1"/>
  <c r="L880" i="1"/>
  <c r="M880" i="1"/>
  <c r="N880" i="1"/>
  <c r="O880" i="1"/>
  <c r="P880" i="1"/>
  <c r="Q880" i="1"/>
  <c r="R880" i="1"/>
  <c r="S880" i="1"/>
  <c r="T880" i="1"/>
  <c r="U880" i="1"/>
  <c r="V880" i="1"/>
  <c r="W880" i="1"/>
  <c r="X880" i="1"/>
  <c r="E881" i="1"/>
  <c r="F881" i="1"/>
  <c r="G881" i="1"/>
  <c r="H881" i="1"/>
  <c r="I881" i="1"/>
  <c r="J881" i="1"/>
  <c r="K881" i="1"/>
  <c r="L881" i="1"/>
  <c r="M881" i="1"/>
  <c r="N881" i="1"/>
  <c r="O881" i="1"/>
  <c r="P881" i="1"/>
  <c r="Q881" i="1"/>
  <c r="R881" i="1"/>
  <c r="S881" i="1"/>
  <c r="T881" i="1"/>
  <c r="U881" i="1"/>
  <c r="V881" i="1"/>
  <c r="W881" i="1"/>
  <c r="X881" i="1"/>
  <c r="E882" i="1"/>
  <c r="F882" i="1"/>
  <c r="G882" i="1"/>
  <c r="H882" i="1"/>
  <c r="I882" i="1"/>
  <c r="J882" i="1"/>
  <c r="K882" i="1"/>
  <c r="L882" i="1"/>
  <c r="M882" i="1"/>
  <c r="N882" i="1"/>
  <c r="O882" i="1"/>
  <c r="P882" i="1"/>
  <c r="Q882" i="1"/>
  <c r="R882" i="1"/>
  <c r="S882" i="1"/>
  <c r="T882" i="1"/>
  <c r="U882" i="1"/>
  <c r="V882" i="1"/>
  <c r="W882" i="1"/>
  <c r="X882" i="1"/>
  <c r="E883" i="1"/>
  <c r="F883" i="1"/>
  <c r="G883" i="1"/>
  <c r="H883" i="1"/>
  <c r="I883" i="1"/>
  <c r="J883" i="1"/>
  <c r="K883" i="1"/>
  <c r="L883" i="1"/>
  <c r="M883" i="1"/>
  <c r="N883" i="1"/>
  <c r="O883" i="1"/>
  <c r="P883" i="1"/>
  <c r="Q883" i="1"/>
  <c r="R883" i="1"/>
  <c r="S883" i="1"/>
  <c r="T883" i="1"/>
  <c r="U883" i="1"/>
  <c r="V883" i="1"/>
  <c r="W883" i="1"/>
  <c r="X883" i="1"/>
  <c r="E884" i="1"/>
  <c r="F884" i="1"/>
  <c r="G884" i="1"/>
  <c r="H884" i="1"/>
  <c r="I884" i="1"/>
  <c r="J884" i="1"/>
  <c r="K884" i="1"/>
  <c r="L884" i="1"/>
  <c r="M884" i="1"/>
  <c r="N884" i="1"/>
  <c r="O884" i="1"/>
  <c r="P884" i="1"/>
  <c r="Q884" i="1"/>
  <c r="R884" i="1"/>
  <c r="S884" i="1"/>
  <c r="T884" i="1"/>
  <c r="U884" i="1"/>
  <c r="V884" i="1"/>
  <c r="W884" i="1"/>
  <c r="X884" i="1"/>
  <c r="E885" i="1"/>
  <c r="F885" i="1"/>
  <c r="G885" i="1"/>
  <c r="H885" i="1"/>
  <c r="I885" i="1"/>
  <c r="J885" i="1"/>
  <c r="K885" i="1"/>
  <c r="L885" i="1"/>
  <c r="M885" i="1"/>
  <c r="N885" i="1"/>
  <c r="O885" i="1"/>
  <c r="P885" i="1"/>
  <c r="Q885" i="1"/>
  <c r="R885" i="1"/>
  <c r="S885" i="1"/>
  <c r="T885" i="1"/>
  <c r="U885" i="1"/>
  <c r="V885" i="1"/>
  <c r="W885" i="1"/>
  <c r="X885" i="1"/>
  <c r="E886" i="1"/>
  <c r="F886" i="1"/>
  <c r="G886" i="1"/>
  <c r="H886" i="1"/>
  <c r="I886" i="1"/>
  <c r="J886" i="1"/>
  <c r="K886" i="1"/>
  <c r="L886" i="1"/>
  <c r="M886" i="1"/>
  <c r="N886" i="1"/>
  <c r="O886" i="1"/>
  <c r="P886" i="1"/>
  <c r="Q886" i="1"/>
  <c r="R886" i="1"/>
  <c r="S886" i="1"/>
  <c r="T886" i="1"/>
  <c r="U886" i="1"/>
  <c r="V886" i="1"/>
  <c r="W886" i="1"/>
  <c r="X886" i="1"/>
  <c r="E887" i="1"/>
  <c r="F887" i="1"/>
  <c r="G887" i="1"/>
  <c r="H887" i="1"/>
  <c r="I887" i="1"/>
  <c r="J887" i="1"/>
  <c r="K887" i="1"/>
  <c r="L887" i="1"/>
  <c r="M887" i="1"/>
  <c r="N887" i="1"/>
  <c r="O887" i="1"/>
  <c r="P887" i="1"/>
  <c r="Q887" i="1"/>
  <c r="R887" i="1"/>
  <c r="S887" i="1"/>
  <c r="T887" i="1"/>
  <c r="U887" i="1"/>
  <c r="V887" i="1"/>
  <c r="W887" i="1"/>
  <c r="X887" i="1"/>
  <c r="E888" i="1"/>
  <c r="F888" i="1"/>
  <c r="G888" i="1"/>
  <c r="H888" i="1"/>
  <c r="I888" i="1"/>
  <c r="J888" i="1"/>
  <c r="K888" i="1"/>
  <c r="L888" i="1"/>
  <c r="M888" i="1"/>
  <c r="N888" i="1"/>
  <c r="O888" i="1"/>
  <c r="P888" i="1"/>
  <c r="Q888" i="1"/>
  <c r="R888" i="1"/>
  <c r="S888" i="1"/>
  <c r="T888" i="1"/>
  <c r="U888" i="1"/>
  <c r="V888" i="1"/>
  <c r="W888" i="1"/>
  <c r="X888" i="1"/>
  <c r="E889" i="1"/>
  <c r="F889" i="1"/>
  <c r="G889" i="1"/>
  <c r="H889" i="1"/>
  <c r="I889" i="1"/>
  <c r="J889" i="1"/>
  <c r="K889" i="1"/>
  <c r="L889" i="1"/>
  <c r="M889" i="1"/>
  <c r="N889" i="1"/>
  <c r="O889" i="1"/>
  <c r="P889" i="1"/>
  <c r="Q889" i="1"/>
  <c r="R889" i="1"/>
  <c r="S889" i="1"/>
  <c r="T889" i="1"/>
  <c r="U889" i="1"/>
  <c r="V889" i="1"/>
  <c r="W889" i="1"/>
  <c r="X889" i="1"/>
  <c r="E890" i="1"/>
  <c r="F890" i="1"/>
  <c r="G890" i="1"/>
  <c r="H890" i="1"/>
  <c r="I890" i="1"/>
  <c r="J890" i="1"/>
  <c r="K890" i="1"/>
  <c r="L890" i="1"/>
  <c r="M890" i="1"/>
  <c r="N890" i="1"/>
  <c r="O890" i="1"/>
  <c r="P890" i="1"/>
  <c r="Q890" i="1"/>
  <c r="R890" i="1"/>
  <c r="S890" i="1"/>
  <c r="T890" i="1"/>
  <c r="U890" i="1"/>
  <c r="V890" i="1"/>
  <c r="W890" i="1"/>
  <c r="X890" i="1"/>
  <c r="E891" i="1"/>
  <c r="F891" i="1"/>
  <c r="G891" i="1"/>
  <c r="H891" i="1"/>
  <c r="I891" i="1"/>
  <c r="J891" i="1"/>
  <c r="K891" i="1"/>
  <c r="L891" i="1"/>
  <c r="M891" i="1"/>
  <c r="N891" i="1"/>
  <c r="O891" i="1"/>
  <c r="P891" i="1"/>
  <c r="Q891" i="1"/>
  <c r="R891" i="1"/>
  <c r="S891" i="1"/>
  <c r="T891" i="1"/>
  <c r="U891" i="1"/>
  <c r="V891" i="1"/>
  <c r="W891" i="1"/>
  <c r="X891" i="1"/>
  <c r="E892" i="1"/>
  <c r="F892" i="1"/>
  <c r="G892" i="1"/>
  <c r="H892" i="1"/>
  <c r="I892" i="1"/>
  <c r="J892" i="1"/>
  <c r="K892" i="1"/>
  <c r="L892" i="1"/>
  <c r="M892" i="1"/>
  <c r="N892" i="1"/>
  <c r="O892" i="1"/>
  <c r="P892" i="1"/>
  <c r="Q892" i="1"/>
  <c r="R892" i="1"/>
  <c r="S892" i="1"/>
  <c r="T892" i="1"/>
  <c r="U892" i="1"/>
  <c r="V892" i="1"/>
  <c r="W892" i="1"/>
  <c r="X892" i="1"/>
  <c r="E893" i="1"/>
  <c r="F893" i="1"/>
  <c r="G893" i="1"/>
  <c r="H893" i="1"/>
  <c r="I893" i="1"/>
  <c r="J893" i="1"/>
  <c r="K893" i="1"/>
  <c r="L893" i="1"/>
  <c r="M893" i="1"/>
  <c r="N893" i="1"/>
  <c r="O893" i="1"/>
  <c r="P893" i="1"/>
  <c r="Q893" i="1"/>
  <c r="R893" i="1"/>
  <c r="S893" i="1"/>
  <c r="T893" i="1"/>
  <c r="U893" i="1"/>
  <c r="V893" i="1"/>
  <c r="W893" i="1"/>
  <c r="X893" i="1"/>
  <c r="E894" i="1"/>
  <c r="F894" i="1"/>
  <c r="G894" i="1"/>
  <c r="H894" i="1"/>
  <c r="I894" i="1"/>
  <c r="J894" i="1"/>
  <c r="K894" i="1"/>
  <c r="L894" i="1"/>
  <c r="M894" i="1"/>
  <c r="N894" i="1"/>
  <c r="O894" i="1"/>
  <c r="P894" i="1"/>
  <c r="Q894" i="1"/>
  <c r="R894" i="1"/>
  <c r="S894" i="1"/>
  <c r="T894" i="1"/>
  <c r="U894" i="1"/>
  <c r="V894" i="1"/>
  <c r="W894" i="1"/>
  <c r="X894" i="1"/>
  <c r="E895" i="1"/>
  <c r="F895" i="1"/>
  <c r="G895" i="1"/>
  <c r="H895" i="1"/>
  <c r="I895" i="1"/>
  <c r="J895" i="1"/>
  <c r="K895" i="1"/>
  <c r="L895" i="1"/>
  <c r="M895" i="1"/>
  <c r="N895" i="1"/>
  <c r="O895" i="1"/>
  <c r="P895" i="1"/>
  <c r="Q895" i="1"/>
  <c r="R895" i="1"/>
  <c r="S895" i="1"/>
  <c r="T895" i="1"/>
  <c r="U895" i="1"/>
  <c r="V895" i="1"/>
  <c r="W895" i="1"/>
  <c r="X895" i="1"/>
  <c r="E896" i="1"/>
  <c r="F896" i="1"/>
  <c r="G896" i="1"/>
  <c r="H896" i="1"/>
  <c r="I896" i="1"/>
  <c r="J896" i="1"/>
  <c r="K896" i="1"/>
  <c r="L896" i="1"/>
  <c r="M896" i="1"/>
  <c r="N896" i="1"/>
  <c r="O896" i="1"/>
  <c r="P896" i="1"/>
  <c r="Q896" i="1"/>
  <c r="R896" i="1"/>
  <c r="S896" i="1"/>
  <c r="T896" i="1"/>
  <c r="U896" i="1"/>
  <c r="V896" i="1"/>
  <c r="W896" i="1"/>
  <c r="X896" i="1"/>
  <c r="E897" i="1"/>
  <c r="F897" i="1"/>
  <c r="G897" i="1"/>
  <c r="H897" i="1"/>
  <c r="I897" i="1"/>
  <c r="J897" i="1"/>
  <c r="K897" i="1"/>
  <c r="L897" i="1"/>
  <c r="M897" i="1"/>
  <c r="N897" i="1"/>
  <c r="O897" i="1"/>
  <c r="P897" i="1"/>
  <c r="Q897" i="1"/>
  <c r="R897" i="1"/>
  <c r="S897" i="1"/>
  <c r="T897" i="1"/>
  <c r="U897" i="1"/>
  <c r="V897" i="1"/>
  <c r="W897" i="1"/>
  <c r="X897" i="1"/>
  <c r="E898" i="1"/>
  <c r="F898" i="1"/>
  <c r="G898" i="1"/>
  <c r="H898" i="1"/>
  <c r="I898" i="1"/>
  <c r="J898" i="1"/>
  <c r="K898" i="1"/>
  <c r="L898" i="1"/>
  <c r="M898" i="1"/>
  <c r="N898" i="1"/>
  <c r="O898" i="1"/>
  <c r="P898" i="1"/>
  <c r="Q898" i="1"/>
  <c r="R898" i="1"/>
  <c r="S898" i="1"/>
  <c r="T898" i="1"/>
  <c r="U898" i="1"/>
  <c r="V898" i="1"/>
  <c r="W898" i="1"/>
  <c r="X898" i="1"/>
  <c r="E899" i="1"/>
  <c r="F899" i="1"/>
  <c r="G899" i="1"/>
  <c r="H899" i="1"/>
  <c r="I899" i="1"/>
  <c r="J899" i="1"/>
  <c r="K899" i="1"/>
  <c r="L899" i="1"/>
  <c r="M899" i="1"/>
  <c r="N899" i="1"/>
  <c r="O899" i="1"/>
  <c r="P899" i="1"/>
  <c r="Q899" i="1"/>
  <c r="R899" i="1"/>
  <c r="S899" i="1"/>
  <c r="T899" i="1"/>
  <c r="U899" i="1"/>
  <c r="V899" i="1"/>
  <c r="W899" i="1"/>
  <c r="X899" i="1"/>
  <c r="E900" i="1"/>
  <c r="F900" i="1"/>
  <c r="G900" i="1"/>
  <c r="H900" i="1"/>
  <c r="I900" i="1"/>
  <c r="J900" i="1"/>
  <c r="K900" i="1"/>
  <c r="L900" i="1"/>
  <c r="M900" i="1"/>
  <c r="N900" i="1"/>
  <c r="O900" i="1"/>
  <c r="P900" i="1"/>
  <c r="Q900" i="1"/>
  <c r="R900" i="1"/>
  <c r="S900" i="1"/>
  <c r="T900" i="1"/>
  <c r="U900" i="1"/>
  <c r="V900" i="1"/>
  <c r="W900" i="1"/>
  <c r="X900" i="1"/>
  <c r="E901" i="1"/>
  <c r="F901" i="1"/>
  <c r="G901" i="1"/>
  <c r="H901" i="1"/>
  <c r="I901" i="1"/>
  <c r="J901" i="1"/>
  <c r="K901" i="1"/>
  <c r="L901" i="1"/>
  <c r="M901" i="1"/>
  <c r="N901" i="1"/>
  <c r="O901" i="1"/>
  <c r="P901" i="1"/>
  <c r="Q901" i="1"/>
  <c r="R901" i="1"/>
  <c r="S901" i="1"/>
  <c r="T901" i="1"/>
  <c r="U901" i="1"/>
  <c r="V901" i="1"/>
  <c r="W901" i="1"/>
  <c r="X901" i="1"/>
  <c r="E902" i="1"/>
  <c r="F902" i="1"/>
  <c r="G902" i="1"/>
  <c r="H902" i="1"/>
  <c r="I902" i="1"/>
  <c r="J902" i="1"/>
  <c r="K902" i="1"/>
  <c r="L902" i="1"/>
  <c r="M902" i="1"/>
  <c r="N902" i="1"/>
  <c r="O902" i="1"/>
  <c r="P902" i="1"/>
  <c r="Q902" i="1"/>
  <c r="R902" i="1"/>
  <c r="S902" i="1"/>
  <c r="T902" i="1"/>
  <c r="U902" i="1"/>
  <c r="V902" i="1"/>
  <c r="W902" i="1"/>
  <c r="X902" i="1"/>
  <c r="E903" i="1"/>
  <c r="F903" i="1"/>
  <c r="G903" i="1"/>
  <c r="H903" i="1"/>
  <c r="I903" i="1"/>
  <c r="J903" i="1"/>
  <c r="K903" i="1"/>
  <c r="L903" i="1"/>
  <c r="M903" i="1"/>
  <c r="N903" i="1"/>
  <c r="O903" i="1"/>
  <c r="P903" i="1"/>
  <c r="Q903" i="1"/>
  <c r="R903" i="1"/>
  <c r="S903" i="1"/>
  <c r="T903" i="1"/>
  <c r="U903" i="1"/>
  <c r="V903" i="1"/>
  <c r="W903" i="1"/>
  <c r="X903" i="1"/>
  <c r="E904" i="1"/>
  <c r="F904" i="1"/>
  <c r="G904" i="1"/>
  <c r="H904" i="1"/>
  <c r="I904" i="1"/>
  <c r="J904" i="1"/>
  <c r="K904" i="1"/>
  <c r="L904" i="1"/>
  <c r="M904" i="1"/>
  <c r="N904" i="1"/>
  <c r="O904" i="1"/>
  <c r="P904" i="1"/>
  <c r="Q904" i="1"/>
  <c r="R904" i="1"/>
  <c r="S904" i="1"/>
  <c r="T904" i="1"/>
  <c r="U904" i="1"/>
  <c r="V904" i="1"/>
  <c r="W904" i="1"/>
  <c r="X904" i="1"/>
  <c r="E905" i="1"/>
  <c r="F905" i="1"/>
  <c r="G905" i="1"/>
  <c r="H905" i="1"/>
  <c r="I905" i="1"/>
  <c r="J905" i="1"/>
  <c r="K905" i="1"/>
  <c r="L905" i="1"/>
  <c r="M905" i="1"/>
  <c r="N905" i="1"/>
  <c r="O905" i="1"/>
  <c r="P905" i="1"/>
  <c r="Q905" i="1"/>
  <c r="R905" i="1"/>
  <c r="S905" i="1"/>
  <c r="T905" i="1"/>
  <c r="U905" i="1"/>
  <c r="V905" i="1"/>
  <c r="W905" i="1"/>
  <c r="X905" i="1"/>
  <c r="E906" i="1"/>
  <c r="F906" i="1"/>
  <c r="G906" i="1"/>
  <c r="H906" i="1"/>
  <c r="I906" i="1"/>
  <c r="J906" i="1"/>
  <c r="K906" i="1"/>
  <c r="L906" i="1"/>
  <c r="M906" i="1"/>
  <c r="N906" i="1"/>
  <c r="O906" i="1"/>
  <c r="P906" i="1"/>
  <c r="Q906" i="1"/>
  <c r="R906" i="1"/>
  <c r="S906" i="1"/>
  <c r="T906" i="1"/>
  <c r="U906" i="1"/>
  <c r="V906" i="1"/>
  <c r="W906" i="1"/>
  <c r="X906" i="1"/>
  <c r="E907" i="1"/>
  <c r="F907" i="1"/>
  <c r="G907" i="1"/>
  <c r="H907" i="1"/>
  <c r="I907" i="1"/>
  <c r="J907" i="1"/>
  <c r="K907" i="1"/>
  <c r="L907" i="1"/>
  <c r="M907" i="1"/>
  <c r="N907" i="1"/>
  <c r="O907" i="1"/>
  <c r="P907" i="1"/>
  <c r="Q907" i="1"/>
  <c r="R907" i="1"/>
  <c r="S907" i="1"/>
  <c r="T907" i="1"/>
  <c r="U907" i="1"/>
  <c r="V907" i="1"/>
  <c r="W907" i="1"/>
  <c r="X907" i="1"/>
  <c r="E908" i="1"/>
  <c r="F908" i="1"/>
  <c r="G908" i="1"/>
  <c r="H908" i="1"/>
  <c r="I908" i="1"/>
  <c r="J908" i="1"/>
  <c r="K908" i="1"/>
  <c r="L908" i="1"/>
  <c r="M908" i="1"/>
  <c r="N908" i="1"/>
  <c r="O908" i="1"/>
  <c r="P908" i="1"/>
  <c r="Q908" i="1"/>
  <c r="R908" i="1"/>
  <c r="S908" i="1"/>
  <c r="T908" i="1"/>
  <c r="U908" i="1"/>
  <c r="V908" i="1"/>
  <c r="W908" i="1"/>
  <c r="X908" i="1"/>
  <c r="E909" i="1"/>
  <c r="F909" i="1"/>
  <c r="G909" i="1"/>
  <c r="H909" i="1"/>
  <c r="I909" i="1"/>
  <c r="J909" i="1"/>
  <c r="K909" i="1"/>
  <c r="L909" i="1"/>
  <c r="M909" i="1"/>
  <c r="N909" i="1"/>
  <c r="O909" i="1"/>
  <c r="P909" i="1"/>
  <c r="Q909" i="1"/>
  <c r="R909" i="1"/>
  <c r="S909" i="1"/>
  <c r="T909" i="1"/>
  <c r="U909" i="1"/>
  <c r="V909" i="1"/>
  <c r="W909" i="1"/>
  <c r="X909" i="1"/>
  <c r="E910" i="1"/>
  <c r="F910" i="1"/>
  <c r="G910" i="1"/>
  <c r="H910" i="1"/>
  <c r="I910" i="1"/>
  <c r="J910" i="1"/>
  <c r="K910" i="1"/>
  <c r="L910" i="1"/>
  <c r="M910" i="1"/>
  <c r="N910" i="1"/>
  <c r="O910" i="1"/>
  <c r="P910" i="1"/>
  <c r="Q910" i="1"/>
  <c r="R910" i="1"/>
  <c r="S910" i="1"/>
  <c r="T910" i="1"/>
  <c r="U910" i="1"/>
  <c r="V910" i="1"/>
  <c r="W910" i="1"/>
  <c r="X910" i="1"/>
  <c r="E911" i="1"/>
  <c r="F911" i="1"/>
  <c r="G911" i="1"/>
  <c r="H911" i="1"/>
  <c r="I911" i="1"/>
  <c r="J911" i="1"/>
  <c r="K911" i="1"/>
  <c r="L911" i="1"/>
  <c r="M911" i="1"/>
  <c r="N911" i="1"/>
  <c r="O911" i="1"/>
  <c r="P911" i="1"/>
  <c r="Q911" i="1"/>
  <c r="R911" i="1"/>
  <c r="S911" i="1"/>
  <c r="T911" i="1"/>
  <c r="U911" i="1"/>
  <c r="V911" i="1"/>
  <c r="W911" i="1"/>
  <c r="X911" i="1"/>
  <c r="E912" i="1"/>
  <c r="F912" i="1"/>
  <c r="G912" i="1"/>
  <c r="H912" i="1"/>
  <c r="I912" i="1"/>
  <c r="J912" i="1"/>
  <c r="K912" i="1"/>
  <c r="L912" i="1"/>
  <c r="M912" i="1"/>
  <c r="N912" i="1"/>
  <c r="O912" i="1"/>
  <c r="P912" i="1"/>
  <c r="Q912" i="1"/>
  <c r="R912" i="1"/>
  <c r="S912" i="1"/>
  <c r="T912" i="1"/>
  <c r="U912" i="1"/>
  <c r="V912" i="1"/>
  <c r="W912" i="1"/>
  <c r="X912" i="1"/>
  <c r="E913" i="1"/>
  <c r="F913" i="1"/>
  <c r="G913" i="1"/>
  <c r="H913" i="1"/>
  <c r="I913" i="1"/>
  <c r="J913" i="1"/>
  <c r="K913" i="1"/>
  <c r="L913" i="1"/>
  <c r="M913" i="1"/>
  <c r="N913" i="1"/>
  <c r="O913" i="1"/>
  <c r="P913" i="1"/>
  <c r="Q913" i="1"/>
  <c r="R913" i="1"/>
  <c r="S913" i="1"/>
  <c r="T913" i="1"/>
  <c r="U913" i="1"/>
  <c r="V913" i="1"/>
  <c r="W913" i="1"/>
  <c r="X913" i="1"/>
  <c r="E914" i="1"/>
  <c r="F914" i="1"/>
  <c r="G914" i="1"/>
  <c r="H914" i="1"/>
  <c r="I914" i="1"/>
  <c r="J914" i="1"/>
  <c r="K914" i="1"/>
  <c r="L914" i="1"/>
  <c r="M914" i="1"/>
  <c r="N914" i="1"/>
  <c r="O914" i="1"/>
  <c r="P914" i="1"/>
  <c r="Q914" i="1"/>
  <c r="R914" i="1"/>
  <c r="S914" i="1"/>
  <c r="T914" i="1"/>
  <c r="U914" i="1"/>
  <c r="V914" i="1"/>
  <c r="W914" i="1"/>
  <c r="X914" i="1"/>
  <c r="E915" i="1"/>
  <c r="F915" i="1"/>
  <c r="G915" i="1"/>
  <c r="H915" i="1"/>
  <c r="I915" i="1"/>
  <c r="J915" i="1"/>
  <c r="K915" i="1"/>
  <c r="L915" i="1"/>
  <c r="M915" i="1"/>
  <c r="N915" i="1"/>
  <c r="O915" i="1"/>
  <c r="P915" i="1"/>
  <c r="Q915" i="1"/>
  <c r="R915" i="1"/>
  <c r="S915" i="1"/>
  <c r="T915" i="1"/>
  <c r="U915" i="1"/>
  <c r="V915" i="1"/>
  <c r="W915" i="1"/>
  <c r="X915" i="1"/>
  <c r="E916" i="1"/>
  <c r="F916" i="1"/>
  <c r="G916" i="1"/>
  <c r="H916" i="1"/>
  <c r="I916" i="1"/>
  <c r="J916" i="1"/>
  <c r="K916" i="1"/>
  <c r="L916" i="1"/>
  <c r="M916" i="1"/>
  <c r="N916" i="1"/>
  <c r="O916" i="1"/>
  <c r="P916" i="1"/>
  <c r="Q916" i="1"/>
  <c r="R916" i="1"/>
  <c r="S916" i="1"/>
  <c r="T916" i="1"/>
  <c r="U916" i="1"/>
  <c r="V916" i="1"/>
  <c r="W916" i="1"/>
  <c r="X916" i="1"/>
  <c r="E917" i="1"/>
  <c r="F917" i="1"/>
  <c r="G917" i="1"/>
  <c r="H917" i="1"/>
  <c r="I917" i="1"/>
  <c r="J917" i="1"/>
  <c r="K917" i="1"/>
  <c r="L917" i="1"/>
  <c r="M917" i="1"/>
  <c r="N917" i="1"/>
  <c r="O917" i="1"/>
  <c r="P917" i="1"/>
  <c r="Q917" i="1"/>
  <c r="R917" i="1"/>
  <c r="S917" i="1"/>
  <c r="T917" i="1"/>
  <c r="U917" i="1"/>
  <c r="V917" i="1"/>
  <c r="W917" i="1"/>
  <c r="X917" i="1"/>
  <c r="E918" i="1"/>
  <c r="F918" i="1"/>
  <c r="G918" i="1"/>
  <c r="H918" i="1"/>
  <c r="I918" i="1"/>
  <c r="J918" i="1"/>
  <c r="K918" i="1"/>
  <c r="L918" i="1"/>
  <c r="M918" i="1"/>
  <c r="N918" i="1"/>
  <c r="O918" i="1"/>
  <c r="P918" i="1"/>
  <c r="Q918" i="1"/>
  <c r="R918" i="1"/>
  <c r="S918" i="1"/>
  <c r="T918" i="1"/>
  <c r="U918" i="1"/>
  <c r="V918" i="1"/>
  <c r="W918" i="1"/>
  <c r="X918" i="1"/>
  <c r="E919" i="1"/>
  <c r="F919" i="1"/>
  <c r="G919" i="1"/>
  <c r="H919" i="1"/>
  <c r="I919" i="1"/>
  <c r="J919" i="1"/>
  <c r="K919" i="1"/>
  <c r="L919" i="1"/>
  <c r="M919" i="1"/>
  <c r="N919" i="1"/>
  <c r="O919" i="1"/>
  <c r="P919" i="1"/>
  <c r="Q919" i="1"/>
  <c r="R919" i="1"/>
  <c r="S919" i="1"/>
  <c r="T919" i="1"/>
  <c r="U919" i="1"/>
  <c r="V919" i="1"/>
  <c r="W919" i="1"/>
  <c r="X919" i="1"/>
  <c r="E920" i="1"/>
  <c r="F920" i="1"/>
  <c r="G920" i="1"/>
  <c r="H920" i="1"/>
  <c r="I920" i="1"/>
  <c r="J920" i="1"/>
  <c r="K920" i="1"/>
  <c r="L920" i="1"/>
  <c r="M920" i="1"/>
  <c r="N920" i="1"/>
  <c r="O920" i="1"/>
  <c r="P920" i="1"/>
  <c r="Q920" i="1"/>
  <c r="R920" i="1"/>
  <c r="S920" i="1"/>
  <c r="T920" i="1"/>
  <c r="U920" i="1"/>
  <c r="V920" i="1"/>
  <c r="W920" i="1"/>
  <c r="X920" i="1"/>
  <c r="E921" i="1"/>
  <c r="F921" i="1"/>
  <c r="G921" i="1"/>
  <c r="H921" i="1"/>
  <c r="I921" i="1"/>
  <c r="J921" i="1"/>
  <c r="K921" i="1"/>
  <c r="L921" i="1"/>
  <c r="M921" i="1"/>
  <c r="N921" i="1"/>
  <c r="O921" i="1"/>
  <c r="P921" i="1"/>
  <c r="Q921" i="1"/>
  <c r="R921" i="1"/>
  <c r="S921" i="1"/>
  <c r="T921" i="1"/>
  <c r="U921" i="1"/>
  <c r="V921" i="1"/>
  <c r="W921" i="1"/>
  <c r="X921" i="1"/>
  <c r="E922" i="1"/>
  <c r="F922" i="1"/>
  <c r="G922" i="1"/>
  <c r="H922" i="1"/>
  <c r="I922" i="1"/>
  <c r="J922" i="1"/>
  <c r="K922" i="1"/>
  <c r="L922" i="1"/>
  <c r="M922" i="1"/>
  <c r="N922" i="1"/>
  <c r="O922" i="1"/>
  <c r="P922" i="1"/>
  <c r="Q922" i="1"/>
  <c r="R922" i="1"/>
  <c r="S922" i="1"/>
  <c r="T922" i="1"/>
  <c r="U922" i="1"/>
  <c r="V922" i="1"/>
  <c r="W922" i="1"/>
  <c r="X922" i="1"/>
  <c r="E923" i="1"/>
  <c r="F923" i="1"/>
  <c r="G923" i="1"/>
  <c r="H923" i="1"/>
  <c r="I923" i="1"/>
  <c r="J923" i="1"/>
  <c r="K923" i="1"/>
  <c r="L923" i="1"/>
  <c r="M923" i="1"/>
  <c r="N923" i="1"/>
  <c r="O923" i="1"/>
  <c r="P923" i="1"/>
  <c r="Q923" i="1"/>
  <c r="R923" i="1"/>
  <c r="S923" i="1"/>
  <c r="T923" i="1"/>
  <c r="U923" i="1"/>
  <c r="V923" i="1"/>
  <c r="W923" i="1"/>
  <c r="X923" i="1"/>
  <c r="E924" i="1"/>
  <c r="F924" i="1"/>
  <c r="G924" i="1"/>
  <c r="H924" i="1"/>
  <c r="I924" i="1"/>
  <c r="J924" i="1"/>
  <c r="K924" i="1"/>
  <c r="L924" i="1"/>
  <c r="M924" i="1"/>
  <c r="N924" i="1"/>
  <c r="O924" i="1"/>
  <c r="P924" i="1"/>
  <c r="Q924" i="1"/>
  <c r="R924" i="1"/>
  <c r="S924" i="1"/>
  <c r="T924" i="1"/>
  <c r="U924" i="1"/>
  <c r="V924" i="1"/>
  <c r="W924" i="1"/>
  <c r="X924" i="1"/>
  <c r="E925" i="1"/>
  <c r="F925" i="1"/>
  <c r="G925" i="1"/>
  <c r="H925" i="1"/>
  <c r="I925" i="1"/>
  <c r="J925" i="1"/>
  <c r="K925" i="1"/>
  <c r="L925" i="1"/>
  <c r="M925" i="1"/>
  <c r="N925" i="1"/>
  <c r="O925" i="1"/>
  <c r="P925" i="1"/>
  <c r="Q925" i="1"/>
  <c r="R925" i="1"/>
  <c r="S925" i="1"/>
  <c r="T925" i="1"/>
  <c r="U925" i="1"/>
  <c r="V925" i="1"/>
  <c r="W925" i="1"/>
  <c r="X925" i="1"/>
  <c r="E926" i="1"/>
  <c r="F926" i="1"/>
  <c r="G926" i="1"/>
  <c r="H926" i="1"/>
  <c r="I926" i="1"/>
  <c r="J926" i="1"/>
  <c r="K926" i="1"/>
  <c r="L926" i="1"/>
  <c r="M926" i="1"/>
  <c r="N926" i="1"/>
  <c r="O926" i="1"/>
  <c r="P926" i="1"/>
  <c r="Q926" i="1"/>
  <c r="R926" i="1"/>
  <c r="S926" i="1"/>
  <c r="T926" i="1"/>
  <c r="U926" i="1"/>
  <c r="V926" i="1"/>
  <c r="W926" i="1"/>
  <c r="X926" i="1"/>
  <c r="E927" i="1"/>
  <c r="F927" i="1"/>
  <c r="G927" i="1"/>
  <c r="H927" i="1"/>
  <c r="I927" i="1"/>
  <c r="J927" i="1"/>
  <c r="K927" i="1"/>
  <c r="L927" i="1"/>
  <c r="M927" i="1"/>
  <c r="N927" i="1"/>
  <c r="O927" i="1"/>
  <c r="P927" i="1"/>
  <c r="Q927" i="1"/>
  <c r="R927" i="1"/>
  <c r="S927" i="1"/>
  <c r="T927" i="1"/>
  <c r="U927" i="1"/>
  <c r="V927" i="1"/>
  <c r="W927" i="1"/>
  <c r="X927" i="1"/>
  <c r="E928" i="1"/>
  <c r="F928" i="1"/>
  <c r="G928" i="1"/>
  <c r="H928" i="1"/>
  <c r="I928" i="1"/>
  <c r="J928" i="1"/>
  <c r="K928" i="1"/>
  <c r="L928" i="1"/>
  <c r="M928" i="1"/>
  <c r="N928" i="1"/>
  <c r="O928" i="1"/>
  <c r="P928" i="1"/>
  <c r="Q928" i="1"/>
  <c r="R928" i="1"/>
  <c r="S928" i="1"/>
  <c r="T928" i="1"/>
  <c r="U928" i="1"/>
  <c r="V928" i="1"/>
  <c r="W928" i="1"/>
  <c r="X928" i="1"/>
  <c r="E929" i="1"/>
  <c r="F929" i="1"/>
  <c r="G929" i="1"/>
  <c r="H929" i="1"/>
  <c r="I929" i="1"/>
  <c r="J929" i="1"/>
  <c r="K929" i="1"/>
  <c r="L929" i="1"/>
  <c r="M929" i="1"/>
  <c r="N929" i="1"/>
  <c r="O929" i="1"/>
  <c r="P929" i="1"/>
  <c r="Q929" i="1"/>
  <c r="R929" i="1"/>
  <c r="S929" i="1"/>
  <c r="T929" i="1"/>
  <c r="U929" i="1"/>
  <c r="V929" i="1"/>
  <c r="W929" i="1"/>
  <c r="X929" i="1"/>
  <c r="E930" i="1"/>
  <c r="F930" i="1"/>
  <c r="G930" i="1"/>
  <c r="H930" i="1"/>
  <c r="I930" i="1"/>
  <c r="J930" i="1"/>
  <c r="K930" i="1"/>
  <c r="L930" i="1"/>
  <c r="M930" i="1"/>
  <c r="N930" i="1"/>
  <c r="O930" i="1"/>
  <c r="P930" i="1"/>
  <c r="Q930" i="1"/>
  <c r="R930" i="1"/>
  <c r="S930" i="1"/>
  <c r="T930" i="1"/>
  <c r="U930" i="1"/>
  <c r="V930" i="1"/>
  <c r="W930" i="1"/>
  <c r="X930" i="1"/>
  <c r="E931" i="1"/>
  <c r="F931" i="1"/>
  <c r="G931" i="1"/>
  <c r="H931" i="1"/>
  <c r="I931" i="1"/>
  <c r="J931" i="1"/>
  <c r="K931" i="1"/>
  <c r="L931" i="1"/>
  <c r="M931" i="1"/>
  <c r="N931" i="1"/>
  <c r="O931" i="1"/>
  <c r="P931" i="1"/>
  <c r="Q931" i="1"/>
  <c r="R931" i="1"/>
  <c r="S931" i="1"/>
  <c r="T931" i="1"/>
  <c r="U931" i="1"/>
  <c r="V931" i="1"/>
  <c r="W931" i="1"/>
  <c r="X931" i="1"/>
  <c r="E932" i="1"/>
  <c r="F932" i="1"/>
  <c r="G932" i="1"/>
  <c r="H932" i="1"/>
  <c r="I932" i="1"/>
  <c r="J932" i="1"/>
  <c r="K932" i="1"/>
  <c r="L932" i="1"/>
  <c r="M932" i="1"/>
  <c r="N932" i="1"/>
  <c r="O932" i="1"/>
  <c r="P932" i="1"/>
  <c r="Q932" i="1"/>
  <c r="R932" i="1"/>
  <c r="S932" i="1"/>
  <c r="T932" i="1"/>
  <c r="U932" i="1"/>
  <c r="V932" i="1"/>
  <c r="W932" i="1"/>
  <c r="X932" i="1"/>
  <c r="E933" i="1"/>
  <c r="F933" i="1"/>
  <c r="G933" i="1"/>
  <c r="H933" i="1"/>
  <c r="I933" i="1"/>
  <c r="J933" i="1"/>
  <c r="K933" i="1"/>
  <c r="L933" i="1"/>
  <c r="M933" i="1"/>
  <c r="N933" i="1"/>
  <c r="O933" i="1"/>
  <c r="P933" i="1"/>
  <c r="Q933" i="1"/>
  <c r="R933" i="1"/>
  <c r="S933" i="1"/>
  <c r="T933" i="1"/>
  <c r="U933" i="1"/>
  <c r="V933" i="1"/>
  <c r="W933" i="1"/>
  <c r="X933" i="1"/>
  <c r="E934" i="1"/>
  <c r="F934" i="1"/>
  <c r="G934" i="1"/>
  <c r="H934" i="1"/>
  <c r="I934" i="1"/>
  <c r="J934" i="1"/>
  <c r="K934" i="1"/>
  <c r="L934" i="1"/>
  <c r="M934" i="1"/>
  <c r="N934" i="1"/>
  <c r="O934" i="1"/>
  <c r="P934" i="1"/>
  <c r="Q934" i="1"/>
  <c r="R934" i="1"/>
  <c r="S934" i="1"/>
  <c r="T934" i="1"/>
  <c r="U934" i="1"/>
  <c r="V934" i="1"/>
  <c r="W934" i="1"/>
  <c r="X934" i="1"/>
  <c r="E935" i="1"/>
  <c r="F935" i="1"/>
  <c r="G935" i="1"/>
  <c r="H935" i="1"/>
  <c r="I935" i="1"/>
  <c r="J935" i="1"/>
  <c r="K935" i="1"/>
  <c r="L935" i="1"/>
  <c r="M935" i="1"/>
  <c r="N935" i="1"/>
  <c r="O935" i="1"/>
  <c r="P935" i="1"/>
  <c r="Q935" i="1"/>
  <c r="R935" i="1"/>
  <c r="S935" i="1"/>
  <c r="T935" i="1"/>
  <c r="U935" i="1"/>
  <c r="V935" i="1"/>
  <c r="W935" i="1"/>
  <c r="X935" i="1"/>
  <c r="E936" i="1"/>
  <c r="F936" i="1"/>
  <c r="G936" i="1"/>
  <c r="H936" i="1"/>
  <c r="I936" i="1"/>
  <c r="J936" i="1"/>
  <c r="K936" i="1"/>
  <c r="L936" i="1"/>
  <c r="M936" i="1"/>
  <c r="N936" i="1"/>
  <c r="O936" i="1"/>
  <c r="P936" i="1"/>
  <c r="Q936" i="1"/>
  <c r="R936" i="1"/>
  <c r="S936" i="1"/>
  <c r="T936" i="1"/>
  <c r="U936" i="1"/>
  <c r="V936" i="1"/>
  <c r="W936" i="1"/>
  <c r="X936" i="1"/>
  <c r="E937" i="1"/>
  <c r="F937" i="1"/>
  <c r="G937" i="1"/>
  <c r="H937" i="1"/>
  <c r="I937" i="1"/>
  <c r="J937" i="1"/>
  <c r="K937" i="1"/>
  <c r="L937" i="1"/>
  <c r="M937" i="1"/>
  <c r="N937" i="1"/>
  <c r="O937" i="1"/>
  <c r="P937" i="1"/>
  <c r="Q937" i="1"/>
  <c r="R937" i="1"/>
  <c r="S937" i="1"/>
  <c r="T937" i="1"/>
  <c r="U937" i="1"/>
  <c r="V937" i="1"/>
  <c r="W937" i="1"/>
  <c r="X937" i="1"/>
  <c r="E938" i="1"/>
  <c r="F938" i="1"/>
  <c r="G938" i="1"/>
  <c r="H938" i="1"/>
  <c r="I938" i="1"/>
  <c r="J938" i="1"/>
  <c r="K938" i="1"/>
  <c r="L938" i="1"/>
  <c r="M938" i="1"/>
  <c r="N938" i="1"/>
  <c r="O938" i="1"/>
  <c r="P938" i="1"/>
  <c r="Q938" i="1"/>
  <c r="R938" i="1"/>
  <c r="S938" i="1"/>
  <c r="T938" i="1"/>
  <c r="U938" i="1"/>
  <c r="V938" i="1"/>
  <c r="W938" i="1"/>
  <c r="X938" i="1"/>
  <c r="E939" i="1"/>
  <c r="F939" i="1"/>
  <c r="G939" i="1"/>
  <c r="H939" i="1"/>
  <c r="I939" i="1"/>
  <c r="J939" i="1"/>
  <c r="K939" i="1"/>
  <c r="L939" i="1"/>
  <c r="M939" i="1"/>
  <c r="N939" i="1"/>
  <c r="O939" i="1"/>
  <c r="P939" i="1"/>
  <c r="Q939" i="1"/>
  <c r="R939" i="1"/>
  <c r="S939" i="1"/>
  <c r="T939" i="1"/>
  <c r="U939" i="1"/>
  <c r="V939" i="1"/>
  <c r="W939" i="1"/>
  <c r="X939" i="1"/>
  <c r="E940" i="1"/>
  <c r="F940" i="1"/>
  <c r="G940" i="1"/>
  <c r="H940" i="1"/>
  <c r="I940" i="1"/>
  <c r="J940" i="1"/>
  <c r="K940" i="1"/>
  <c r="L940" i="1"/>
  <c r="M940" i="1"/>
  <c r="N940" i="1"/>
  <c r="O940" i="1"/>
  <c r="P940" i="1"/>
  <c r="Q940" i="1"/>
  <c r="R940" i="1"/>
  <c r="S940" i="1"/>
  <c r="T940" i="1"/>
  <c r="U940" i="1"/>
  <c r="V940" i="1"/>
  <c r="W940" i="1"/>
  <c r="X940" i="1"/>
  <c r="E941" i="1"/>
  <c r="F941" i="1"/>
  <c r="G941" i="1"/>
  <c r="H941" i="1"/>
  <c r="I941" i="1"/>
  <c r="J941" i="1"/>
  <c r="K941" i="1"/>
  <c r="L941" i="1"/>
  <c r="M941" i="1"/>
  <c r="N941" i="1"/>
  <c r="O941" i="1"/>
  <c r="P941" i="1"/>
  <c r="Q941" i="1"/>
  <c r="R941" i="1"/>
  <c r="S941" i="1"/>
  <c r="T941" i="1"/>
  <c r="U941" i="1"/>
  <c r="V941" i="1"/>
  <c r="W941" i="1"/>
  <c r="X941" i="1"/>
  <c r="E942" i="1"/>
  <c r="F942" i="1"/>
  <c r="G942" i="1"/>
  <c r="H942" i="1"/>
  <c r="I942" i="1"/>
  <c r="J942" i="1"/>
  <c r="K942" i="1"/>
  <c r="L942" i="1"/>
  <c r="M942" i="1"/>
  <c r="N942" i="1"/>
  <c r="O942" i="1"/>
  <c r="P942" i="1"/>
  <c r="Q942" i="1"/>
  <c r="R942" i="1"/>
  <c r="S942" i="1"/>
  <c r="T942" i="1"/>
  <c r="U942" i="1"/>
  <c r="V942" i="1"/>
  <c r="W942" i="1"/>
  <c r="X942" i="1"/>
  <c r="E943" i="1"/>
  <c r="F943" i="1"/>
  <c r="G943" i="1"/>
  <c r="H943" i="1"/>
  <c r="I943" i="1"/>
  <c r="J943" i="1"/>
  <c r="K943" i="1"/>
  <c r="L943" i="1"/>
  <c r="M943" i="1"/>
  <c r="N943" i="1"/>
  <c r="O943" i="1"/>
  <c r="P943" i="1"/>
  <c r="Q943" i="1"/>
  <c r="R943" i="1"/>
  <c r="S943" i="1"/>
  <c r="T943" i="1"/>
  <c r="U943" i="1"/>
  <c r="V943" i="1"/>
  <c r="W943" i="1"/>
  <c r="X943" i="1"/>
  <c r="E944" i="1"/>
  <c r="F944" i="1"/>
  <c r="G944" i="1"/>
  <c r="H944" i="1"/>
  <c r="I944" i="1"/>
  <c r="J944" i="1"/>
  <c r="K944" i="1"/>
  <c r="L944" i="1"/>
  <c r="M944" i="1"/>
  <c r="N944" i="1"/>
  <c r="O944" i="1"/>
  <c r="P944" i="1"/>
  <c r="Q944" i="1"/>
  <c r="R944" i="1"/>
  <c r="S944" i="1"/>
  <c r="T944" i="1"/>
  <c r="U944" i="1"/>
  <c r="V944" i="1"/>
  <c r="W944" i="1"/>
  <c r="X944" i="1"/>
  <c r="E945" i="1"/>
  <c r="F945" i="1"/>
  <c r="G945" i="1"/>
  <c r="H945" i="1"/>
  <c r="I945" i="1"/>
  <c r="J945" i="1"/>
  <c r="K945" i="1"/>
  <c r="L945" i="1"/>
  <c r="M945" i="1"/>
  <c r="N945" i="1"/>
  <c r="O945" i="1"/>
  <c r="P945" i="1"/>
  <c r="Q945" i="1"/>
  <c r="R945" i="1"/>
  <c r="S945" i="1"/>
  <c r="T945" i="1"/>
  <c r="U945" i="1"/>
  <c r="V945" i="1"/>
  <c r="W945" i="1"/>
  <c r="X945" i="1"/>
  <c r="E946" i="1"/>
  <c r="F946" i="1"/>
  <c r="G946" i="1"/>
  <c r="H946" i="1"/>
  <c r="I946" i="1"/>
  <c r="J946" i="1"/>
  <c r="K946" i="1"/>
  <c r="L946" i="1"/>
  <c r="M946" i="1"/>
  <c r="N946" i="1"/>
  <c r="O946" i="1"/>
  <c r="P946" i="1"/>
  <c r="Q946" i="1"/>
  <c r="R946" i="1"/>
  <c r="S946" i="1"/>
  <c r="T946" i="1"/>
  <c r="U946" i="1"/>
  <c r="V946" i="1"/>
  <c r="W946" i="1"/>
  <c r="X946" i="1"/>
  <c r="E947" i="1"/>
  <c r="F947" i="1"/>
  <c r="G947" i="1"/>
  <c r="H947" i="1"/>
  <c r="I947" i="1"/>
  <c r="J947" i="1"/>
  <c r="K947" i="1"/>
  <c r="L947" i="1"/>
  <c r="M947" i="1"/>
  <c r="N947" i="1"/>
  <c r="O947" i="1"/>
  <c r="P947" i="1"/>
  <c r="Q947" i="1"/>
  <c r="R947" i="1"/>
  <c r="S947" i="1"/>
  <c r="T947" i="1"/>
  <c r="U947" i="1"/>
  <c r="V947" i="1"/>
  <c r="W947" i="1"/>
  <c r="X947" i="1"/>
  <c r="E948" i="1"/>
  <c r="F948" i="1"/>
  <c r="G948" i="1"/>
  <c r="H948" i="1"/>
  <c r="I948" i="1"/>
  <c r="J948" i="1"/>
  <c r="K948" i="1"/>
  <c r="L948" i="1"/>
  <c r="M948" i="1"/>
  <c r="N948" i="1"/>
  <c r="O948" i="1"/>
  <c r="P948" i="1"/>
  <c r="Q948" i="1"/>
  <c r="R948" i="1"/>
  <c r="S948" i="1"/>
  <c r="T948" i="1"/>
  <c r="U948" i="1"/>
  <c r="V948" i="1"/>
  <c r="W948" i="1"/>
  <c r="X948" i="1"/>
  <c r="E949" i="1"/>
  <c r="F949" i="1"/>
  <c r="G949" i="1"/>
  <c r="H949" i="1"/>
  <c r="I949" i="1"/>
  <c r="J949" i="1"/>
  <c r="K949" i="1"/>
  <c r="L949" i="1"/>
  <c r="M949" i="1"/>
  <c r="N949" i="1"/>
  <c r="O949" i="1"/>
  <c r="P949" i="1"/>
  <c r="Q949" i="1"/>
  <c r="R949" i="1"/>
  <c r="S949" i="1"/>
  <c r="T949" i="1"/>
  <c r="U949" i="1"/>
  <c r="V949" i="1"/>
  <c r="W949" i="1"/>
  <c r="X949" i="1"/>
  <c r="E950" i="1"/>
  <c r="F950" i="1"/>
  <c r="G950" i="1"/>
  <c r="H950" i="1"/>
  <c r="I950" i="1"/>
  <c r="J950" i="1"/>
  <c r="K950" i="1"/>
  <c r="L950" i="1"/>
  <c r="M950" i="1"/>
  <c r="N950" i="1"/>
  <c r="O950" i="1"/>
  <c r="P950" i="1"/>
  <c r="Q950" i="1"/>
  <c r="R950" i="1"/>
  <c r="S950" i="1"/>
  <c r="T950" i="1"/>
  <c r="U950" i="1"/>
  <c r="V950" i="1"/>
  <c r="W950" i="1"/>
  <c r="X950" i="1"/>
  <c r="E1100" i="1"/>
  <c r="F1100" i="1"/>
  <c r="G1100" i="1"/>
  <c r="H1100" i="1"/>
  <c r="I1100" i="1"/>
  <c r="J1100" i="1"/>
  <c r="K1100" i="1"/>
  <c r="L1100" i="1"/>
  <c r="M1100" i="1"/>
  <c r="N1100" i="1"/>
  <c r="O1100" i="1"/>
  <c r="P1100" i="1"/>
  <c r="Q1100" i="1"/>
  <c r="R1100" i="1"/>
  <c r="S1100" i="1"/>
  <c r="T1100" i="1"/>
  <c r="U1100" i="1"/>
  <c r="V1100" i="1"/>
  <c r="W1100" i="1"/>
  <c r="X1100" i="1"/>
  <c r="E1056" i="1"/>
  <c r="F1056" i="1"/>
  <c r="G1056" i="1"/>
  <c r="H1056" i="1"/>
  <c r="I1056" i="1"/>
  <c r="J1056" i="1"/>
  <c r="K1056" i="1"/>
  <c r="L1056" i="1"/>
  <c r="M1056" i="1"/>
  <c r="N1056" i="1"/>
  <c r="O1056" i="1"/>
  <c r="P1056" i="1"/>
  <c r="Q1056" i="1"/>
  <c r="R1056" i="1"/>
  <c r="S1056" i="1"/>
  <c r="T1056" i="1"/>
  <c r="U1056" i="1"/>
  <c r="V1056" i="1"/>
  <c r="W1056" i="1"/>
  <c r="X1056" i="1"/>
  <c r="E951" i="1"/>
  <c r="F951" i="1"/>
  <c r="G951" i="1"/>
  <c r="H951" i="1"/>
  <c r="I951" i="1"/>
  <c r="J951" i="1"/>
  <c r="K951" i="1"/>
  <c r="L951" i="1"/>
  <c r="M951" i="1"/>
  <c r="N951" i="1"/>
  <c r="O951" i="1"/>
  <c r="P951" i="1"/>
  <c r="Q951" i="1"/>
  <c r="R951" i="1"/>
  <c r="S951" i="1"/>
  <c r="T951" i="1"/>
  <c r="U951" i="1"/>
  <c r="V951" i="1"/>
  <c r="W951" i="1"/>
  <c r="X951" i="1"/>
  <c r="E952" i="1"/>
  <c r="F952" i="1"/>
  <c r="G952" i="1"/>
  <c r="H952" i="1"/>
  <c r="I952" i="1"/>
  <c r="J952" i="1"/>
  <c r="K952" i="1"/>
  <c r="L952" i="1"/>
  <c r="M952" i="1"/>
  <c r="N952" i="1"/>
  <c r="O952" i="1"/>
  <c r="P952" i="1"/>
  <c r="Q952" i="1"/>
  <c r="R952" i="1"/>
  <c r="S952" i="1"/>
  <c r="T952" i="1"/>
  <c r="U952" i="1"/>
  <c r="V952" i="1"/>
  <c r="W952" i="1"/>
  <c r="X952" i="1"/>
  <c r="E953" i="1"/>
  <c r="F953" i="1"/>
  <c r="G953" i="1"/>
  <c r="H953" i="1"/>
  <c r="I953" i="1"/>
  <c r="J953" i="1"/>
  <c r="K953" i="1"/>
  <c r="L953" i="1"/>
  <c r="M953" i="1"/>
  <c r="N953" i="1"/>
  <c r="O953" i="1"/>
  <c r="P953" i="1"/>
  <c r="Q953" i="1"/>
  <c r="R953" i="1"/>
  <c r="S953" i="1"/>
  <c r="T953" i="1"/>
  <c r="U953" i="1"/>
  <c r="V953" i="1"/>
  <c r="W953" i="1"/>
  <c r="X953" i="1"/>
  <c r="E954" i="1"/>
  <c r="F954" i="1"/>
  <c r="G954" i="1"/>
  <c r="H954" i="1"/>
  <c r="I954" i="1"/>
  <c r="J954" i="1"/>
  <c r="K954" i="1"/>
  <c r="L954" i="1"/>
  <c r="M954" i="1"/>
  <c r="N954" i="1"/>
  <c r="O954" i="1"/>
  <c r="P954" i="1"/>
  <c r="Q954" i="1"/>
  <c r="R954" i="1"/>
  <c r="S954" i="1"/>
  <c r="T954" i="1"/>
  <c r="U954" i="1"/>
  <c r="V954" i="1"/>
  <c r="W954" i="1"/>
  <c r="X954" i="1"/>
  <c r="E955" i="1"/>
  <c r="F955" i="1"/>
  <c r="G955" i="1"/>
  <c r="H955" i="1"/>
  <c r="I955" i="1"/>
  <c r="J955" i="1"/>
  <c r="K955" i="1"/>
  <c r="L955" i="1"/>
  <c r="M955" i="1"/>
  <c r="N955" i="1"/>
  <c r="O955" i="1"/>
  <c r="P955" i="1"/>
  <c r="Q955" i="1"/>
  <c r="R955" i="1"/>
  <c r="S955" i="1"/>
  <c r="T955" i="1"/>
  <c r="U955" i="1"/>
  <c r="V955" i="1"/>
  <c r="W955" i="1"/>
  <c r="X955" i="1"/>
  <c r="E956" i="1"/>
  <c r="F956" i="1"/>
  <c r="G956" i="1"/>
  <c r="H956" i="1"/>
  <c r="I956" i="1"/>
  <c r="J956" i="1"/>
  <c r="K956" i="1"/>
  <c r="L956" i="1"/>
  <c r="M956" i="1"/>
  <c r="N956" i="1"/>
  <c r="O956" i="1"/>
  <c r="P956" i="1"/>
  <c r="Q956" i="1"/>
  <c r="R956" i="1"/>
  <c r="S956" i="1"/>
  <c r="T956" i="1"/>
  <c r="U956" i="1"/>
  <c r="V956" i="1"/>
  <c r="W956" i="1"/>
  <c r="X956" i="1"/>
  <c r="E957" i="1"/>
  <c r="F957" i="1"/>
  <c r="G957" i="1"/>
  <c r="H957" i="1"/>
  <c r="I957" i="1"/>
  <c r="J957" i="1"/>
  <c r="K957" i="1"/>
  <c r="L957" i="1"/>
  <c r="M957" i="1"/>
  <c r="N957" i="1"/>
  <c r="O957" i="1"/>
  <c r="P957" i="1"/>
  <c r="Q957" i="1"/>
  <c r="R957" i="1"/>
  <c r="S957" i="1"/>
  <c r="T957" i="1"/>
  <c r="U957" i="1"/>
  <c r="V957" i="1"/>
  <c r="W957" i="1"/>
  <c r="X957" i="1"/>
  <c r="E958" i="1"/>
  <c r="F958" i="1"/>
  <c r="G958" i="1"/>
  <c r="H958" i="1"/>
  <c r="I958" i="1"/>
  <c r="J958" i="1"/>
  <c r="K958" i="1"/>
  <c r="L958" i="1"/>
  <c r="M958" i="1"/>
  <c r="N958" i="1"/>
  <c r="O958" i="1"/>
  <c r="P958" i="1"/>
  <c r="Q958" i="1"/>
  <c r="R958" i="1"/>
  <c r="S958" i="1"/>
  <c r="T958" i="1"/>
  <c r="U958" i="1"/>
  <c r="V958" i="1"/>
  <c r="W958" i="1"/>
  <c r="X958" i="1"/>
  <c r="E959" i="1"/>
  <c r="F959" i="1"/>
  <c r="G959" i="1"/>
  <c r="H959" i="1"/>
  <c r="I959" i="1"/>
  <c r="J959" i="1"/>
  <c r="K959" i="1"/>
  <c r="L959" i="1"/>
  <c r="M959" i="1"/>
  <c r="N959" i="1"/>
  <c r="O959" i="1"/>
  <c r="P959" i="1"/>
  <c r="Q959" i="1"/>
  <c r="R959" i="1"/>
  <c r="S959" i="1"/>
  <c r="T959" i="1"/>
  <c r="U959" i="1"/>
  <c r="V959" i="1"/>
  <c r="W959" i="1"/>
  <c r="X959" i="1"/>
  <c r="E960" i="1"/>
  <c r="F960" i="1"/>
  <c r="G960" i="1"/>
  <c r="H960" i="1"/>
  <c r="I960" i="1"/>
  <c r="J960" i="1"/>
  <c r="K960" i="1"/>
  <c r="L960" i="1"/>
  <c r="M960" i="1"/>
  <c r="N960" i="1"/>
  <c r="O960" i="1"/>
  <c r="P960" i="1"/>
  <c r="Q960" i="1"/>
  <c r="R960" i="1"/>
  <c r="S960" i="1"/>
  <c r="T960" i="1"/>
  <c r="U960" i="1"/>
  <c r="V960" i="1"/>
  <c r="W960" i="1"/>
  <c r="X960" i="1"/>
  <c r="E961" i="1"/>
  <c r="F961" i="1"/>
  <c r="G961" i="1"/>
  <c r="H961" i="1"/>
  <c r="I961" i="1"/>
  <c r="J961" i="1"/>
  <c r="K961" i="1"/>
  <c r="L961" i="1"/>
  <c r="M961" i="1"/>
  <c r="N961" i="1"/>
  <c r="O961" i="1"/>
  <c r="P961" i="1"/>
  <c r="Q961" i="1"/>
  <c r="R961" i="1"/>
  <c r="S961" i="1"/>
  <c r="T961" i="1"/>
  <c r="U961" i="1"/>
  <c r="V961" i="1"/>
  <c r="W961" i="1"/>
  <c r="X961" i="1"/>
  <c r="E962" i="1"/>
  <c r="F962" i="1"/>
  <c r="G962" i="1"/>
  <c r="H962" i="1"/>
  <c r="I962" i="1"/>
  <c r="J962" i="1"/>
  <c r="K962" i="1"/>
  <c r="L962" i="1"/>
  <c r="M962" i="1"/>
  <c r="N962" i="1"/>
  <c r="O962" i="1"/>
  <c r="P962" i="1"/>
  <c r="Q962" i="1"/>
  <c r="R962" i="1"/>
  <c r="S962" i="1"/>
  <c r="T962" i="1"/>
  <c r="U962" i="1"/>
  <c r="V962" i="1"/>
  <c r="W962" i="1"/>
  <c r="X962" i="1"/>
  <c r="E963" i="1"/>
  <c r="F963" i="1"/>
  <c r="G963" i="1"/>
  <c r="H963" i="1"/>
  <c r="I963" i="1"/>
  <c r="J963" i="1"/>
  <c r="K963" i="1"/>
  <c r="L963" i="1"/>
  <c r="M963" i="1"/>
  <c r="N963" i="1"/>
  <c r="O963" i="1"/>
  <c r="P963" i="1"/>
  <c r="Q963" i="1"/>
  <c r="R963" i="1"/>
  <c r="S963" i="1"/>
  <c r="T963" i="1"/>
  <c r="U963" i="1"/>
  <c r="V963" i="1"/>
  <c r="W963" i="1"/>
  <c r="X963" i="1"/>
  <c r="E964" i="1"/>
  <c r="F964" i="1"/>
  <c r="G964" i="1"/>
  <c r="H964" i="1"/>
  <c r="I964" i="1"/>
  <c r="J964" i="1"/>
  <c r="K964" i="1"/>
  <c r="L964" i="1"/>
  <c r="M964" i="1"/>
  <c r="N964" i="1"/>
  <c r="O964" i="1"/>
  <c r="P964" i="1"/>
  <c r="Q964" i="1"/>
  <c r="R964" i="1"/>
  <c r="S964" i="1"/>
  <c r="T964" i="1"/>
  <c r="U964" i="1"/>
  <c r="V964" i="1"/>
  <c r="W964" i="1"/>
  <c r="X964" i="1"/>
  <c r="E965" i="1"/>
  <c r="F965" i="1"/>
  <c r="G965" i="1"/>
  <c r="H965" i="1"/>
  <c r="I965" i="1"/>
  <c r="J965" i="1"/>
  <c r="K965" i="1"/>
  <c r="L965" i="1"/>
  <c r="M965" i="1"/>
  <c r="N965" i="1"/>
  <c r="O965" i="1"/>
  <c r="P965" i="1"/>
  <c r="Q965" i="1"/>
  <c r="R965" i="1"/>
  <c r="S965" i="1"/>
  <c r="T965" i="1"/>
  <c r="U965" i="1"/>
  <c r="V965" i="1"/>
  <c r="W965" i="1"/>
  <c r="X965" i="1"/>
  <c r="E966" i="1"/>
  <c r="F966" i="1"/>
  <c r="G966" i="1"/>
  <c r="H966" i="1"/>
  <c r="I966" i="1"/>
  <c r="J966" i="1"/>
  <c r="K966" i="1"/>
  <c r="L966" i="1"/>
  <c r="M966" i="1"/>
  <c r="N966" i="1"/>
  <c r="O966" i="1"/>
  <c r="P966" i="1"/>
  <c r="Q966" i="1"/>
  <c r="R966" i="1"/>
  <c r="S966" i="1"/>
  <c r="T966" i="1"/>
  <c r="U966" i="1"/>
  <c r="V966" i="1"/>
  <c r="W966" i="1"/>
  <c r="X966" i="1"/>
  <c r="E967" i="1"/>
  <c r="F967" i="1"/>
  <c r="G967" i="1"/>
  <c r="H967" i="1"/>
  <c r="I967" i="1"/>
  <c r="J967" i="1"/>
  <c r="K967" i="1"/>
  <c r="L967" i="1"/>
  <c r="M967" i="1"/>
  <c r="N967" i="1"/>
  <c r="O967" i="1"/>
  <c r="P967" i="1"/>
  <c r="Q967" i="1"/>
  <c r="R967" i="1"/>
  <c r="S967" i="1"/>
  <c r="T967" i="1"/>
  <c r="U967" i="1"/>
  <c r="V967" i="1"/>
  <c r="W967" i="1"/>
  <c r="X967" i="1"/>
  <c r="E968" i="1"/>
  <c r="F968" i="1"/>
  <c r="G968" i="1"/>
  <c r="H968" i="1"/>
  <c r="I968" i="1"/>
  <c r="J968" i="1"/>
  <c r="K968" i="1"/>
  <c r="L968" i="1"/>
  <c r="M968" i="1"/>
  <c r="N968" i="1"/>
  <c r="O968" i="1"/>
  <c r="P968" i="1"/>
  <c r="Q968" i="1"/>
  <c r="R968" i="1"/>
  <c r="S968" i="1"/>
  <c r="T968" i="1"/>
  <c r="U968" i="1"/>
  <c r="V968" i="1"/>
  <c r="W968" i="1"/>
  <c r="X968" i="1"/>
  <c r="E969" i="1"/>
  <c r="F969" i="1"/>
  <c r="G969" i="1"/>
  <c r="H969" i="1"/>
  <c r="I969" i="1"/>
  <c r="J969" i="1"/>
  <c r="K969" i="1"/>
  <c r="L969" i="1"/>
  <c r="M969" i="1"/>
  <c r="N969" i="1"/>
  <c r="O969" i="1"/>
  <c r="P969" i="1"/>
  <c r="Q969" i="1"/>
  <c r="R969" i="1"/>
  <c r="S969" i="1"/>
  <c r="T969" i="1"/>
  <c r="U969" i="1"/>
  <c r="V969" i="1"/>
  <c r="W969" i="1"/>
  <c r="X969" i="1"/>
  <c r="E970" i="1"/>
  <c r="F970" i="1"/>
  <c r="G970" i="1"/>
  <c r="H970" i="1"/>
  <c r="I970" i="1"/>
  <c r="J970" i="1"/>
  <c r="K970" i="1"/>
  <c r="L970" i="1"/>
  <c r="M970" i="1"/>
  <c r="N970" i="1"/>
  <c r="O970" i="1"/>
  <c r="P970" i="1"/>
  <c r="Q970" i="1"/>
  <c r="R970" i="1"/>
  <c r="S970" i="1"/>
  <c r="T970" i="1"/>
  <c r="U970" i="1"/>
  <c r="V970" i="1"/>
  <c r="W970" i="1"/>
  <c r="X970" i="1"/>
  <c r="E971" i="1"/>
  <c r="F971" i="1"/>
  <c r="G971" i="1"/>
  <c r="H971" i="1"/>
  <c r="I971" i="1"/>
  <c r="J971" i="1"/>
  <c r="K971" i="1"/>
  <c r="L971" i="1"/>
  <c r="M971" i="1"/>
  <c r="N971" i="1"/>
  <c r="O971" i="1"/>
  <c r="P971" i="1"/>
  <c r="Q971" i="1"/>
  <c r="R971" i="1"/>
  <c r="S971" i="1"/>
  <c r="T971" i="1"/>
  <c r="U971" i="1"/>
  <c r="V971" i="1"/>
  <c r="W971" i="1"/>
  <c r="X971" i="1"/>
  <c r="E972" i="1"/>
  <c r="F972" i="1"/>
  <c r="G972" i="1"/>
  <c r="H972" i="1"/>
  <c r="I972" i="1"/>
  <c r="J972" i="1"/>
  <c r="K972" i="1"/>
  <c r="L972" i="1"/>
  <c r="M972" i="1"/>
  <c r="N972" i="1"/>
  <c r="O972" i="1"/>
  <c r="P972" i="1"/>
  <c r="Q972" i="1"/>
  <c r="R972" i="1"/>
  <c r="S972" i="1"/>
  <c r="T972" i="1"/>
  <c r="U972" i="1"/>
  <c r="V972" i="1"/>
  <c r="W972" i="1"/>
  <c r="X972" i="1"/>
  <c r="E973" i="1"/>
  <c r="F973" i="1"/>
  <c r="G973" i="1"/>
  <c r="H973" i="1"/>
  <c r="I973" i="1"/>
  <c r="J973" i="1"/>
  <c r="K973" i="1"/>
  <c r="L973" i="1"/>
  <c r="M973" i="1"/>
  <c r="N973" i="1"/>
  <c r="O973" i="1"/>
  <c r="P973" i="1"/>
  <c r="Q973" i="1"/>
  <c r="R973" i="1"/>
  <c r="S973" i="1"/>
  <c r="T973" i="1"/>
  <c r="U973" i="1"/>
  <c r="V973" i="1"/>
  <c r="W973" i="1"/>
  <c r="X973" i="1"/>
  <c r="E974" i="1"/>
  <c r="F974" i="1"/>
  <c r="G974" i="1"/>
  <c r="H974" i="1"/>
  <c r="I974" i="1"/>
  <c r="J974" i="1"/>
  <c r="K974" i="1"/>
  <c r="L974" i="1"/>
  <c r="M974" i="1"/>
  <c r="N974" i="1"/>
  <c r="O974" i="1"/>
  <c r="P974" i="1"/>
  <c r="Q974" i="1"/>
  <c r="R974" i="1"/>
  <c r="S974" i="1"/>
  <c r="T974" i="1"/>
  <c r="U974" i="1"/>
  <c r="V974" i="1"/>
  <c r="W974" i="1"/>
  <c r="X974" i="1"/>
  <c r="E975" i="1"/>
  <c r="F975" i="1"/>
  <c r="G975" i="1"/>
  <c r="H975" i="1"/>
  <c r="I975" i="1"/>
  <c r="J975" i="1"/>
  <c r="K975" i="1"/>
  <c r="L975" i="1"/>
  <c r="M975" i="1"/>
  <c r="N975" i="1"/>
  <c r="O975" i="1"/>
  <c r="P975" i="1"/>
  <c r="Q975" i="1"/>
  <c r="R975" i="1"/>
  <c r="S975" i="1"/>
  <c r="T975" i="1"/>
  <c r="U975" i="1"/>
  <c r="V975" i="1"/>
  <c r="W975" i="1"/>
  <c r="X975" i="1"/>
  <c r="E976" i="1"/>
  <c r="F976" i="1"/>
  <c r="G976" i="1"/>
  <c r="H976" i="1"/>
  <c r="I976" i="1"/>
  <c r="J976" i="1"/>
  <c r="K976" i="1"/>
  <c r="L976" i="1"/>
  <c r="M976" i="1"/>
  <c r="N976" i="1"/>
  <c r="O976" i="1"/>
  <c r="P976" i="1"/>
  <c r="Q976" i="1"/>
  <c r="R976" i="1"/>
  <c r="S976" i="1"/>
  <c r="T976" i="1"/>
  <c r="U976" i="1"/>
  <c r="V976" i="1"/>
  <c r="W976" i="1"/>
  <c r="X976" i="1"/>
  <c r="E977" i="1"/>
  <c r="F977" i="1"/>
  <c r="G977" i="1"/>
  <c r="H977" i="1"/>
  <c r="I977" i="1"/>
  <c r="J977" i="1"/>
  <c r="K977" i="1"/>
  <c r="L977" i="1"/>
  <c r="M977" i="1"/>
  <c r="N977" i="1"/>
  <c r="O977" i="1"/>
  <c r="P977" i="1"/>
  <c r="Q977" i="1"/>
  <c r="R977" i="1"/>
  <c r="S977" i="1"/>
  <c r="T977" i="1"/>
  <c r="U977" i="1"/>
  <c r="V977" i="1"/>
  <c r="W977" i="1"/>
  <c r="X977" i="1"/>
  <c r="E978" i="1"/>
  <c r="F978" i="1"/>
  <c r="G978" i="1"/>
  <c r="H978" i="1"/>
  <c r="I978" i="1"/>
  <c r="J978" i="1"/>
  <c r="K978" i="1"/>
  <c r="L978" i="1"/>
  <c r="M978" i="1"/>
  <c r="N978" i="1"/>
  <c r="O978" i="1"/>
  <c r="P978" i="1"/>
  <c r="Q978" i="1"/>
  <c r="R978" i="1"/>
  <c r="S978" i="1"/>
  <c r="T978" i="1"/>
  <c r="U978" i="1"/>
  <c r="V978" i="1"/>
  <c r="W978" i="1"/>
  <c r="X978" i="1"/>
  <c r="E981" i="1"/>
  <c r="F981" i="1"/>
  <c r="G981" i="1"/>
  <c r="H981" i="1"/>
  <c r="I981" i="1"/>
  <c r="J981" i="1"/>
  <c r="K981" i="1"/>
  <c r="L981" i="1"/>
  <c r="M981" i="1"/>
  <c r="N981" i="1"/>
  <c r="O981" i="1"/>
  <c r="P981" i="1"/>
  <c r="Q981" i="1"/>
  <c r="R981" i="1"/>
  <c r="S981" i="1"/>
  <c r="T981" i="1"/>
  <c r="U981" i="1"/>
  <c r="V981" i="1"/>
  <c r="W981" i="1"/>
  <c r="X981" i="1"/>
  <c r="E1098" i="1"/>
  <c r="F1098" i="1"/>
  <c r="G1098" i="1"/>
  <c r="H1098" i="1"/>
  <c r="I1098" i="1"/>
  <c r="J1098" i="1"/>
  <c r="K1098" i="1"/>
  <c r="L1098" i="1"/>
  <c r="M1098" i="1"/>
  <c r="N1098" i="1"/>
  <c r="O1098" i="1"/>
  <c r="P1098" i="1"/>
  <c r="Q1098" i="1"/>
  <c r="R1098" i="1"/>
  <c r="S1098" i="1"/>
  <c r="T1098" i="1"/>
  <c r="U1098" i="1"/>
  <c r="V1098" i="1"/>
  <c r="W1098" i="1"/>
  <c r="X1098" i="1"/>
  <c r="E1077" i="1"/>
  <c r="F1077" i="1"/>
  <c r="G1077" i="1"/>
  <c r="H1077" i="1"/>
  <c r="I1077" i="1"/>
  <c r="J1077" i="1"/>
  <c r="K1077" i="1"/>
  <c r="L1077" i="1"/>
  <c r="M1077" i="1"/>
  <c r="N1077" i="1"/>
  <c r="O1077" i="1"/>
  <c r="P1077" i="1"/>
  <c r="Q1077" i="1"/>
  <c r="R1077" i="1"/>
  <c r="S1077" i="1"/>
  <c r="T1077" i="1"/>
  <c r="U1077" i="1"/>
  <c r="V1077" i="1"/>
  <c r="W1077" i="1"/>
  <c r="X1077" i="1"/>
  <c r="E1066" i="1"/>
  <c r="F1066" i="1"/>
  <c r="G1066" i="1"/>
  <c r="H1066" i="1"/>
  <c r="I1066" i="1"/>
  <c r="J1066" i="1"/>
  <c r="K1066" i="1"/>
  <c r="L1066" i="1"/>
  <c r="M1066" i="1"/>
  <c r="N1066" i="1"/>
  <c r="O1066" i="1"/>
  <c r="P1066" i="1"/>
  <c r="Q1066" i="1"/>
  <c r="R1066" i="1"/>
  <c r="S1066" i="1"/>
  <c r="T1066" i="1"/>
  <c r="U1066" i="1"/>
  <c r="V1066" i="1"/>
  <c r="W1066" i="1"/>
  <c r="X1066" i="1"/>
  <c r="E983" i="1"/>
  <c r="F983" i="1"/>
  <c r="G983" i="1"/>
  <c r="H983" i="1"/>
  <c r="I983" i="1"/>
  <c r="J983" i="1"/>
  <c r="K983" i="1"/>
  <c r="L983" i="1"/>
  <c r="M983" i="1"/>
  <c r="N983" i="1"/>
  <c r="O983" i="1"/>
  <c r="P983" i="1"/>
  <c r="Q983" i="1"/>
  <c r="R983" i="1"/>
  <c r="S983" i="1"/>
  <c r="T983" i="1"/>
  <c r="U983" i="1"/>
  <c r="V983" i="1"/>
  <c r="W983" i="1"/>
  <c r="X983" i="1"/>
  <c r="E985" i="1"/>
  <c r="F985" i="1"/>
  <c r="G985" i="1"/>
  <c r="H985" i="1"/>
  <c r="I985" i="1"/>
  <c r="J985" i="1"/>
  <c r="K985" i="1"/>
  <c r="L985" i="1"/>
  <c r="M985" i="1"/>
  <c r="N985" i="1"/>
  <c r="O985" i="1"/>
  <c r="P985" i="1"/>
  <c r="Q985" i="1"/>
  <c r="R985" i="1"/>
  <c r="S985" i="1"/>
  <c r="T985" i="1"/>
  <c r="U985" i="1"/>
  <c r="V985" i="1"/>
  <c r="W985" i="1"/>
  <c r="X985" i="1"/>
  <c r="E986" i="1"/>
  <c r="F986" i="1"/>
  <c r="G986" i="1"/>
  <c r="H986" i="1"/>
  <c r="I986" i="1"/>
  <c r="J986" i="1"/>
  <c r="K986" i="1"/>
  <c r="L986" i="1"/>
  <c r="M986" i="1"/>
  <c r="N986" i="1"/>
  <c r="O986" i="1"/>
  <c r="P986" i="1"/>
  <c r="Q986" i="1"/>
  <c r="R986" i="1"/>
  <c r="S986" i="1"/>
  <c r="T986" i="1"/>
  <c r="U986" i="1"/>
  <c r="V986" i="1"/>
  <c r="W986" i="1"/>
  <c r="X986" i="1"/>
  <c r="E988" i="1"/>
  <c r="F988" i="1"/>
  <c r="G988" i="1"/>
  <c r="H988" i="1"/>
  <c r="I988" i="1"/>
  <c r="J988" i="1"/>
  <c r="K988" i="1"/>
  <c r="L988" i="1"/>
  <c r="M988" i="1"/>
  <c r="N988" i="1"/>
  <c r="O988" i="1"/>
  <c r="P988" i="1"/>
  <c r="Q988" i="1"/>
  <c r="R988" i="1"/>
  <c r="S988" i="1"/>
  <c r="T988" i="1"/>
  <c r="U988" i="1"/>
  <c r="V988" i="1"/>
  <c r="W988" i="1"/>
  <c r="X988" i="1"/>
  <c r="E989" i="1"/>
  <c r="F989" i="1"/>
  <c r="G989" i="1"/>
  <c r="H989" i="1"/>
  <c r="I989" i="1"/>
  <c r="J989" i="1"/>
  <c r="K989" i="1"/>
  <c r="L989" i="1"/>
  <c r="M989" i="1"/>
  <c r="N989" i="1"/>
  <c r="O989" i="1"/>
  <c r="P989" i="1"/>
  <c r="Q989" i="1"/>
  <c r="R989" i="1"/>
  <c r="S989" i="1"/>
  <c r="T989" i="1"/>
  <c r="U989" i="1"/>
  <c r="V989" i="1"/>
  <c r="W989" i="1"/>
  <c r="X989" i="1"/>
  <c r="E990" i="1"/>
  <c r="F990" i="1"/>
  <c r="G990" i="1"/>
  <c r="H990" i="1"/>
  <c r="I990" i="1"/>
  <c r="J990" i="1"/>
  <c r="K990" i="1"/>
  <c r="L990" i="1"/>
  <c r="M990" i="1"/>
  <c r="N990" i="1"/>
  <c r="O990" i="1"/>
  <c r="P990" i="1"/>
  <c r="Q990" i="1"/>
  <c r="R990" i="1"/>
  <c r="S990" i="1"/>
  <c r="T990" i="1"/>
  <c r="U990" i="1"/>
  <c r="V990" i="1"/>
  <c r="W990" i="1"/>
  <c r="X990" i="1"/>
  <c r="E991" i="1"/>
  <c r="F991" i="1"/>
  <c r="G991" i="1"/>
  <c r="H991" i="1"/>
  <c r="I991" i="1"/>
  <c r="J991" i="1"/>
  <c r="K991" i="1"/>
  <c r="L991" i="1"/>
  <c r="M991" i="1"/>
  <c r="N991" i="1"/>
  <c r="O991" i="1"/>
  <c r="P991" i="1"/>
  <c r="Q991" i="1"/>
  <c r="R991" i="1"/>
  <c r="S991" i="1"/>
  <c r="T991" i="1"/>
  <c r="U991" i="1"/>
  <c r="V991" i="1"/>
  <c r="W991" i="1"/>
  <c r="X991" i="1"/>
  <c r="E992" i="1"/>
  <c r="F992" i="1"/>
  <c r="G992" i="1"/>
  <c r="H992" i="1"/>
  <c r="I992" i="1"/>
  <c r="J992" i="1"/>
  <c r="K992" i="1"/>
  <c r="L992" i="1"/>
  <c r="M992" i="1"/>
  <c r="N992" i="1"/>
  <c r="O992" i="1"/>
  <c r="P992" i="1"/>
  <c r="Q992" i="1"/>
  <c r="R992" i="1"/>
  <c r="S992" i="1"/>
  <c r="T992" i="1"/>
  <c r="U992" i="1"/>
  <c r="V992" i="1"/>
  <c r="W992" i="1"/>
  <c r="X992" i="1"/>
  <c r="E993" i="1"/>
  <c r="F993" i="1"/>
  <c r="G993" i="1"/>
  <c r="H993" i="1"/>
  <c r="I993" i="1"/>
  <c r="J993" i="1"/>
  <c r="K993" i="1"/>
  <c r="L993" i="1"/>
  <c r="M993" i="1"/>
  <c r="N993" i="1"/>
  <c r="O993" i="1"/>
  <c r="P993" i="1"/>
  <c r="Q993" i="1"/>
  <c r="R993" i="1"/>
  <c r="S993" i="1"/>
  <c r="T993" i="1"/>
  <c r="U993" i="1"/>
  <c r="V993" i="1"/>
  <c r="W993" i="1"/>
  <c r="X993" i="1"/>
  <c r="E995" i="1"/>
  <c r="F995" i="1"/>
  <c r="G995" i="1"/>
  <c r="H995" i="1"/>
  <c r="I995" i="1"/>
  <c r="J995" i="1"/>
  <c r="K995" i="1"/>
  <c r="L995" i="1"/>
  <c r="M995" i="1"/>
  <c r="N995" i="1"/>
  <c r="O995" i="1"/>
  <c r="P995" i="1"/>
  <c r="Q995" i="1"/>
  <c r="R995" i="1"/>
  <c r="S995" i="1"/>
  <c r="T995" i="1"/>
  <c r="U995" i="1"/>
  <c r="V995" i="1"/>
  <c r="W995" i="1"/>
  <c r="X995" i="1"/>
  <c r="E996" i="1"/>
  <c r="F996" i="1"/>
  <c r="G996" i="1"/>
  <c r="H996" i="1"/>
  <c r="I996" i="1"/>
  <c r="J996" i="1"/>
  <c r="K996" i="1"/>
  <c r="L996" i="1"/>
  <c r="M996" i="1"/>
  <c r="N996" i="1"/>
  <c r="O996" i="1"/>
  <c r="P996" i="1"/>
  <c r="Q996" i="1"/>
  <c r="R996" i="1"/>
  <c r="S996" i="1"/>
  <c r="T996" i="1"/>
  <c r="U996" i="1"/>
  <c r="V996" i="1"/>
  <c r="W996" i="1"/>
  <c r="X996" i="1"/>
  <c r="E997" i="1"/>
  <c r="F997" i="1"/>
  <c r="G997" i="1"/>
  <c r="H997" i="1"/>
  <c r="I997" i="1"/>
  <c r="J997" i="1"/>
  <c r="K997" i="1"/>
  <c r="L997" i="1"/>
  <c r="M997" i="1"/>
  <c r="N997" i="1"/>
  <c r="O997" i="1"/>
  <c r="P997" i="1"/>
  <c r="Q997" i="1"/>
  <c r="R997" i="1"/>
  <c r="S997" i="1"/>
  <c r="T997" i="1"/>
  <c r="U997" i="1"/>
  <c r="V997" i="1"/>
  <c r="W997" i="1"/>
  <c r="X997" i="1"/>
  <c r="E998" i="1"/>
  <c r="F998" i="1"/>
  <c r="G998" i="1"/>
  <c r="H998" i="1"/>
  <c r="I998" i="1"/>
  <c r="J998" i="1"/>
  <c r="K998" i="1"/>
  <c r="L998" i="1"/>
  <c r="M998" i="1"/>
  <c r="N998" i="1"/>
  <c r="O998" i="1"/>
  <c r="P998" i="1"/>
  <c r="Q998" i="1"/>
  <c r="R998" i="1"/>
  <c r="S998" i="1"/>
  <c r="T998" i="1"/>
  <c r="U998" i="1"/>
  <c r="V998" i="1"/>
  <c r="W998" i="1"/>
  <c r="X998" i="1"/>
  <c r="E1001" i="1"/>
  <c r="F1001" i="1"/>
  <c r="G1001" i="1"/>
  <c r="H1001" i="1"/>
  <c r="I1001" i="1"/>
  <c r="J1001" i="1"/>
  <c r="K1001" i="1"/>
  <c r="L1001" i="1"/>
  <c r="M1001" i="1"/>
  <c r="N1001" i="1"/>
  <c r="O1001" i="1"/>
  <c r="P1001" i="1"/>
  <c r="Q1001" i="1"/>
  <c r="R1001" i="1"/>
  <c r="S1001" i="1"/>
  <c r="T1001" i="1"/>
  <c r="U1001" i="1"/>
  <c r="V1001" i="1"/>
  <c r="W1001" i="1"/>
  <c r="X1001" i="1"/>
  <c r="E1002" i="1"/>
  <c r="F1002" i="1"/>
  <c r="G1002" i="1"/>
  <c r="H1002" i="1"/>
  <c r="I1002" i="1"/>
  <c r="J1002" i="1"/>
  <c r="K1002" i="1"/>
  <c r="L1002" i="1"/>
  <c r="M1002" i="1"/>
  <c r="N1002" i="1"/>
  <c r="O1002" i="1"/>
  <c r="P1002" i="1"/>
  <c r="Q1002" i="1"/>
  <c r="R1002" i="1"/>
  <c r="S1002" i="1"/>
  <c r="T1002" i="1"/>
  <c r="U1002" i="1"/>
  <c r="V1002" i="1"/>
  <c r="W1002" i="1"/>
  <c r="X1002" i="1"/>
  <c r="E1003" i="1"/>
  <c r="F1003" i="1"/>
  <c r="G1003" i="1"/>
  <c r="H1003" i="1"/>
  <c r="I1003" i="1"/>
  <c r="J1003" i="1"/>
  <c r="K1003" i="1"/>
  <c r="L1003" i="1"/>
  <c r="M1003" i="1"/>
  <c r="N1003" i="1"/>
  <c r="O1003" i="1"/>
  <c r="P1003" i="1"/>
  <c r="Q1003" i="1"/>
  <c r="R1003" i="1"/>
  <c r="S1003" i="1"/>
  <c r="T1003" i="1"/>
  <c r="U1003" i="1"/>
  <c r="V1003" i="1"/>
  <c r="W1003" i="1"/>
  <c r="X1003" i="1"/>
  <c r="E1004" i="1"/>
  <c r="F1004" i="1"/>
  <c r="G1004" i="1"/>
  <c r="H1004" i="1"/>
  <c r="I1004" i="1"/>
  <c r="J1004" i="1"/>
  <c r="K1004" i="1"/>
  <c r="L1004" i="1"/>
  <c r="M1004" i="1"/>
  <c r="N1004" i="1"/>
  <c r="O1004" i="1"/>
  <c r="P1004" i="1"/>
  <c r="Q1004" i="1"/>
  <c r="R1004" i="1"/>
  <c r="S1004" i="1"/>
  <c r="T1004" i="1"/>
  <c r="U1004" i="1"/>
  <c r="V1004" i="1"/>
  <c r="W1004" i="1"/>
  <c r="X1004" i="1"/>
  <c r="E1005" i="1"/>
  <c r="F1005" i="1"/>
  <c r="G1005" i="1"/>
  <c r="H1005" i="1"/>
  <c r="I1005" i="1"/>
  <c r="J1005" i="1"/>
  <c r="K1005" i="1"/>
  <c r="L1005" i="1"/>
  <c r="M1005" i="1"/>
  <c r="N1005" i="1"/>
  <c r="O1005" i="1"/>
  <c r="P1005" i="1"/>
  <c r="Q1005" i="1"/>
  <c r="R1005" i="1"/>
  <c r="S1005" i="1"/>
  <c r="T1005" i="1"/>
  <c r="U1005" i="1"/>
  <c r="V1005" i="1"/>
  <c r="W1005" i="1"/>
  <c r="X1005" i="1"/>
  <c r="E1006" i="1"/>
  <c r="F1006" i="1"/>
  <c r="G1006" i="1"/>
  <c r="H1006" i="1"/>
  <c r="I1006" i="1"/>
  <c r="J1006" i="1"/>
  <c r="K1006" i="1"/>
  <c r="L1006" i="1"/>
  <c r="M1006" i="1"/>
  <c r="N1006" i="1"/>
  <c r="O1006" i="1"/>
  <c r="P1006" i="1"/>
  <c r="Q1006" i="1"/>
  <c r="R1006" i="1"/>
  <c r="S1006" i="1"/>
  <c r="T1006" i="1"/>
  <c r="U1006" i="1"/>
  <c r="V1006" i="1"/>
  <c r="W1006" i="1"/>
  <c r="X1006" i="1"/>
  <c r="E1007" i="1"/>
  <c r="F1007" i="1"/>
  <c r="G1007" i="1"/>
  <c r="H1007" i="1"/>
  <c r="I1007" i="1"/>
  <c r="J1007" i="1"/>
  <c r="K1007" i="1"/>
  <c r="L1007" i="1"/>
  <c r="M1007" i="1"/>
  <c r="N1007" i="1"/>
  <c r="O1007" i="1"/>
  <c r="P1007" i="1"/>
  <c r="Q1007" i="1"/>
  <c r="R1007" i="1"/>
  <c r="S1007" i="1"/>
  <c r="T1007" i="1"/>
  <c r="U1007" i="1"/>
  <c r="V1007" i="1"/>
  <c r="W1007" i="1"/>
  <c r="X1007" i="1"/>
  <c r="E1008" i="1"/>
  <c r="F1008" i="1"/>
  <c r="G1008" i="1"/>
  <c r="H1008" i="1"/>
  <c r="I1008" i="1"/>
  <c r="J1008" i="1"/>
  <c r="K1008" i="1"/>
  <c r="L1008" i="1"/>
  <c r="M1008" i="1"/>
  <c r="N1008" i="1"/>
  <c r="O1008" i="1"/>
  <c r="P1008" i="1"/>
  <c r="Q1008" i="1"/>
  <c r="R1008" i="1"/>
  <c r="S1008" i="1"/>
  <c r="T1008" i="1"/>
  <c r="U1008" i="1"/>
  <c r="V1008" i="1"/>
  <c r="W1008" i="1"/>
  <c r="X1008" i="1"/>
  <c r="E1009" i="1"/>
  <c r="F1009" i="1"/>
  <c r="G1009" i="1"/>
  <c r="H1009" i="1"/>
  <c r="I1009" i="1"/>
  <c r="J1009" i="1"/>
  <c r="K1009" i="1"/>
  <c r="L1009" i="1"/>
  <c r="M1009" i="1"/>
  <c r="N1009" i="1"/>
  <c r="O1009" i="1"/>
  <c r="P1009" i="1"/>
  <c r="Q1009" i="1"/>
  <c r="R1009" i="1"/>
  <c r="S1009" i="1"/>
  <c r="T1009" i="1"/>
  <c r="U1009" i="1"/>
  <c r="V1009" i="1"/>
  <c r="W1009" i="1"/>
  <c r="X1009" i="1"/>
  <c r="E1010" i="1"/>
  <c r="F1010" i="1"/>
  <c r="G1010" i="1"/>
  <c r="H1010" i="1"/>
  <c r="I1010" i="1"/>
  <c r="J1010" i="1"/>
  <c r="K1010" i="1"/>
  <c r="L1010" i="1"/>
  <c r="M1010" i="1"/>
  <c r="N1010" i="1"/>
  <c r="O1010" i="1"/>
  <c r="P1010" i="1"/>
  <c r="Q1010" i="1"/>
  <c r="R1010" i="1"/>
  <c r="S1010" i="1"/>
  <c r="T1010" i="1"/>
  <c r="U1010" i="1"/>
  <c r="V1010" i="1"/>
  <c r="W1010" i="1"/>
  <c r="X1010" i="1"/>
  <c r="E1011" i="1"/>
  <c r="F1011" i="1"/>
  <c r="G1011" i="1"/>
  <c r="H1011" i="1"/>
  <c r="I1011" i="1"/>
  <c r="J1011" i="1"/>
  <c r="K1011" i="1"/>
  <c r="L1011" i="1"/>
  <c r="M1011" i="1"/>
  <c r="N1011" i="1"/>
  <c r="O1011" i="1"/>
  <c r="P1011" i="1"/>
  <c r="Q1011" i="1"/>
  <c r="R1011" i="1"/>
  <c r="S1011" i="1"/>
  <c r="T1011" i="1"/>
  <c r="U1011" i="1"/>
  <c r="V1011" i="1"/>
  <c r="W1011" i="1"/>
  <c r="X1011" i="1"/>
  <c r="E1012" i="1"/>
  <c r="F1012" i="1"/>
  <c r="G1012" i="1"/>
  <c r="H1012" i="1"/>
  <c r="I1012" i="1"/>
  <c r="J1012" i="1"/>
  <c r="K1012" i="1"/>
  <c r="L1012" i="1"/>
  <c r="M1012" i="1"/>
  <c r="N1012" i="1"/>
  <c r="O1012" i="1"/>
  <c r="P1012" i="1"/>
  <c r="Q1012" i="1"/>
  <c r="R1012" i="1"/>
  <c r="S1012" i="1"/>
  <c r="T1012" i="1"/>
  <c r="U1012" i="1"/>
  <c r="V1012" i="1"/>
  <c r="W1012" i="1"/>
  <c r="X1012" i="1"/>
  <c r="E1013" i="1"/>
  <c r="F1013" i="1"/>
  <c r="G1013" i="1"/>
  <c r="H1013" i="1"/>
  <c r="I1013" i="1"/>
  <c r="J1013" i="1"/>
  <c r="K1013" i="1"/>
  <c r="L1013" i="1"/>
  <c r="M1013" i="1"/>
  <c r="N1013" i="1"/>
  <c r="O1013" i="1"/>
  <c r="P1013" i="1"/>
  <c r="Q1013" i="1"/>
  <c r="R1013" i="1"/>
  <c r="S1013" i="1"/>
  <c r="T1013" i="1"/>
  <c r="U1013" i="1"/>
  <c r="V1013" i="1"/>
  <c r="W1013" i="1"/>
  <c r="X1013" i="1"/>
  <c r="E1014" i="1"/>
  <c r="F1014" i="1"/>
  <c r="G1014" i="1"/>
  <c r="H1014" i="1"/>
  <c r="I1014" i="1"/>
  <c r="J1014" i="1"/>
  <c r="K1014" i="1"/>
  <c r="L1014" i="1"/>
  <c r="M1014" i="1"/>
  <c r="N1014" i="1"/>
  <c r="O1014" i="1"/>
  <c r="P1014" i="1"/>
  <c r="Q1014" i="1"/>
  <c r="R1014" i="1"/>
  <c r="S1014" i="1"/>
  <c r="T1014" i="1"/>
  <c r="U1014" i="1"/>
  <c r="V1014" i="1"/>
  <c r="W1014" i="1"/>
  <c r="X1014" i="1"/>
  <c r="E1015" i="1"/>
  <c r="F1015" i="1"/>
  <c r="G1015" i="1"/>
  <c r="H1015" i="1"/>
  <c r="I1015" i="1"/>
  <c r="J1015" i="1"/>
  <c r="K1015" i="1"/>
  <c r="L1015" i="1"/>
  <c r="M1015" i="1"/>
  <c r="N1015" i="1"/>
  <c r="O1015" i="1"/>
  <c r="P1015" i="1"/>
  <c r="Q1015" i="1"/>
  <c r="R1015" i="1"/>
  <c r="S1015" i="1"/>
  <c r="T1015" i="1"/>
  <c r="U1015" i="1"/>
  <c r="V1015" i="1"/>
  <c r="W1015" i="1"/>
  <c r="X1015" i="1"/>
  <c r="E1016" i="1"/>
  <c r="F1016" i="1"/>
  <c r="G1016" i="1"/>
  <c r="H1016" i="1"/>
  <c r="I1016" i="1"/>
  <c r="J1016" i="1"/>
  <c r="K1016" i="1"/>
  <c r="L1016" i="1"/>
  <c r="M1016" i="1"/>
  <c r="N1016" i="1"/>
  <c r="O1016" i="1"/>
  <c r="P1016" i="1"/>
  <c r="Q1016" i="1"/>
  <c r="R1016" i="1"/>
  <c r="S1016" i="1"/>
  <c r="T1016" i="1"/>
  <c r="U1016" i="1"/>
  <c r="V1016" i="1"/>
  <c r="W1016" i="1"/>
  <c r="X1016" i="1"/>
  <c r="E1017" i="1"/>
  <c r="F1017" i="1"/>
  <c r="G1017" i="1"/>
  <c r="H1017" i="1"/>
  <c r="I1017" i="1"/>
  <c r="J1017" i="1"/>
  <c r="K1017" i="1"/>
  <c r="L1017" i="1"/>
  <c r="M1017" i="1"/>
  <c r="N1017" i="1"/>
  <c r="O1017" i="1"/>
  <c r="P1017" i="1"/>
  <c r="Q1017" i="1"/>
  <c r="R1017" i="1"/>
  <c r="S1017" i="1"/>
  <c r="T1017" i="1"/>
  <c r="U1017" i="1"/>
  <c r="V1017" i="1"/>
  <c r="W1017" i="1"/>
  <c r="X1017" i="1"/>
  <c r="E1018" i="1"/>
  <c r="F1018" i="1"/>
  <c r="G1018" i="1"/>
  <c r="H1018" i="1"/>
  <c r="I1018" i="1"/>
  <c r="J1018" i="1"/>
  <c r="K1018" i="1"/>
  <c r="L1018" i="1"/>
  <c r="M1018" i="1"/>
  <c r="N1018" i="1"/>
  <c r="O1018" i="1"/>
  <c r="P1018" i="1"/>
  <c r="Q1018" i="1"/>
  <c r="R1018" i="1"/>
  <c r="S1018" i="1"/>
  <c r="T1018" i="1"/>
  <c r="U1018" i="1"/>
  <c r="V1018" i="1"/>
  <c r="W1018" i="1"/>
  <c r="X1018" i="1"/>
  <c r="E1019" i="1"/>
  <c r="F1019" i="1"/>
  <c r="G1019" i="1"/>
  <c r="H1019" i="1"/>
  <c r="I1019" i="1"/>
  <c r="J1019" i="1"/>
  <c r="K1019" i="1"/>
  <c r="L1019" i="1"/>
  <c r="M1019" i="1"/>
  <c r="N1019" i="1"/>
  <c r="O1019" i="1"/>
  <c r="P1019" i="1"/>
  <c r="Q1019" i="1"/>
  <c r="R1019" i="1"/>
  <c r="S1019" i="1"/>
  <c r="T1019" i="1"/>
  <c r="U1019" i="1"/>
  <c r="V1019" i="1"/>
  <c r="W1019" i="1"/>
  <c r="X1019" i="1"/>
  <c r="E1020" i="1"/>
  <c r="F1020" i="1"/>
  <c r="G1020" i="1"/>
  <c r="H1020" i="1"/>
  <c r="I1020" i="1"/>
  <c r="J1020" i="1"/>
  <c r="K1020" i="1"/>
  <c r="L1020" i="1"/>
  <c r="M1020" i="1"/>
  <c r="N1020" i="1"/>
  <c r="O1020" i="1"/>
  <c r="P1020" i="1"/>
  <c r="Q1020" i="1"/>
  <c r="R1020" i="1"/>
  <c r="S1020" i="1"/>
  <c r="T1020" i="1"/>
  <c r="U1020" i="1"/>
  <c r="V1020" i="1"/>
  <c r="W1020" i="1"/>
  <c r="X1020" i="1"/>
  <c r="E1021" i="1"/>
  <c r="F1021" i="1"/>
  <c r="G1021" i="1"/>
  <c r="H1021" i="1"/>
  <c r="I1021" i="1"/>
  <c r="J1021" i="1"/>
  <c r="K1021" i="1"/>
  <c r="L1021" i="1"/>
  <c r="M1021" i="1"/>
  <c r="N1021" i="1"/>
  <c r="O1021" i="1"/>
  <c r="P1021" i="1"/>
  <c r="Q1021" i="1"/>
  <c r="R1021" i="1"/>
  <c r="S1021" i="1"/>
  <c r="T1021" i="1"/>
  <c r="U1021" i="1"/>
  <c r="V1021" i="1"/>
  <c r="W1021" i="1"/>
  <c r="X1021" i="1"/>
  <c r="E1022" i="1"/>
  <c r="F1022" i="1"/>
  <c r="G1022" i="1"/>
  <c r="H1022" i="1"/>
  <c r="I1022" i="1"/>
  <c r="J1022" i="1"/>
  <c r="K1022" i="1"/>
  <c r="L1022" i="1"/>
  <c r="M1022" i="1"/>
  <c r="N1022" i="1"/>
  <c r="O1022" i="1"/>
  <c r="P1022" i="1"/>
  <c r="Q1022" i="1"/>
  <c r="R1022" i="1"/>
  <c r="S1022" i="1"/>
  <c r="T1022" i="1"/>
  <c r="U1022" i="1"/>
  <c r="V1022" i="1"/>
  <c r="W1022" i="1"/>
  <c r="X1022" i="1"/>
  <c r="E1023" i="1"/>
  <c r="F1023" i="1"/>
  <c r="G1023" i="1"/>
  <c r="H1023" i="1"/>
  <c r="I1023" i="1"/>
  <c r="J1023" i="1"/>
  <c r="K1023" i="1"/>
  <c r="L1023" i="1"/>
  <c r="M1023" i="1"/>
  <c r="N1023" i="1"/>
  <c r="O1023" i="1"/>
  <c r="P1023" i="1"/>
  <c r="Q1023" i="1"/>
  <c r="R1023" i="1"/>
  <c r="S1023" i="1"/>
  <c r="T1023" i="1"/>
  <c r="U1023" i="1"/>
  <c r="V1023" i="1"/>
  <c r="W1023" i="1"/>
  <c r="X1023" i="1"/>
  <c r="E1024" i="1"/>
  <c r="F1024" i="1"/>
  <c r="G1024" i="1"/>
  <c r="H1024" i="1"/>
  <c r="I1024" i="1"/>
  <c r="J1024" i="1"/>
  <c r="K1024" i="1"/>
  <c r="L1024" i="1"/>
  <c r="M1024" i="1"/>
  <c r="N1024" i="1"/>
  <c r="O1024" i="1"/>
  <c r="P1024" i="1"/>
  <c r="Q1024" i="1"/>
  <c r="R1024" i="1"/>
  <c r="S1024" i="1"/>
  <c r="T1024" i="1"/>
  <c r="U1024" i="1"/>
  <c r="V1024" i="1"/>
  <c r="W1024" i="1"/>
  <c r="X1024" i="1"/>
  <c r="E1025" i="1"/>
  <c r="F1025" i="1"/>
  <c r="G1025" i="1"/>
  <c r="H1025" i="1"/>
  <c r="I1025" i="1"/>
  <c r="J1025" i="1"/>
  <c r="K1025" i="1"/>
  <c r="L1025" i="1"/>
  <c r="M1025" i="1"/>
  <c r="N1025" i="1"/>
  <c r="O1025" i="1"/>
  <c r="P1025" i="1"/>
  <c r="Q1025" i="1"/>
  <c r="R1025" i="1"/>
  <c r="S1025" i="1"/>
  <c r="T1025" i="1"/>
  <c r="U1025" i="1"/>
  <c r="V1025" i="1"/>
  <c r="W1025" i="1"/>
  <c r="X1025" i="1"/>
  <c r="E1026" i="1"/>
  <c r="F1026" i="1"/>
  <c r="G1026" i="1"/>
  <c r="H1026" i="1"/>
  <c r="I1026" i="1"/>
  <c r="J1026" i="1"/>
  <c r="K1026" i="1"/>
  <c r="L1026" i="1"/>
  <c r="M1026" i="1"/>
  <c r="N1026" i="1"/>
  <c r="O1026" i="1"/>
  <c r="P1026" i="1"/>
  <c r="Q1026" i="1"/>
  <c r="R1026" i="1"/>
  <c r="S1026" i="1"/>
  <c r="T1026" i="1"/>
  <c r="U1026" i="1"/>
  <c r="V1026" i="1"/>
  <c r="W1026" i="1"/>
  <c r="X1026" i="1"/>
  <c r="E1027" i="1"/>
  <c r="F1027" i="1"/>
  <c r="G1027" i="1"/>
  <c r="H1027" i="1"/>
  <c r="I1027" i="1"/>
  <c r="J1027" i="1"/>
  <c r="K1027" i="1"/>
  <c r="L1027" i="1"/>
  <c r="M1027" i="1"/>
  <c r="N1027" i="1"/>
  <c r="O1027" i="1"/>
  <c r="P1027" i="1"/>
  <c r="Q1027" i="1"/>
  <c r="R1027" i="1"/>
  <c r="S1027" i="1"/>
  <c r="T1027" i="1"/>
  <c r="U1027" i="1"/>
  <c r="V1027" i="1"/>
  <c r="W1027" i="1"/>
  <c r="X1027" i="1"/>
  <c r="E1028" i="1"/>
  <c r="F1028" i="1"/>
  <c r="G1028" i="1"/>
  <c r="H1028" i="1"/>
  <c r="I1028" i="1"/>
  <c r="J1028" i="1"/>
  <c r="K1028" i="1"/>
  <c r="L1028" i="1"/>
  <c r="M1028" i="1"/>
  <c r="N1028" i="1"/>
  <c r="O1028" i="1"/>
  <c r="P1028" i="1"/>
  <c r="Q1028" i="1"/>
  <c r="R1028" i="1"/>
  <c r="S1028" i="1"/>
  <c r="T1028" i="1"/>
  <c r="U1028" i="1"/>
  <c r="V1028" i="1"/>
  <c r="W1028" i="1"/>
  <c r="X1028" i="1"/>
  <c r="E1029" i="1"/>
  <c r="F1029" i="1"/>
  <c r="G1029" i="1"/>
  <c r="H1029" i="1"/>
  <c r="I1029" i="1"/>
  <c r="J1029" i="1"/>
  <c r="K1029" i="1"/>
  <c r="L1029" i="1"/>
  <c r="M1029" i="1"/>
  <c r="N1029" i="1"/>
  <c r="O1029" i="1"/>
  <c r="P1029" i="1"/>
  <c r="Q1029" i="1"/>
  <c r="R1029" i="1"/>
  <c r="S1029" i="1"/>
  <c r="T1029" i="1"/>
  <c r="U1029" i="1"/>
  <c r="V1029" i="1"/>
  <c r="W1029" i="1"/>
  <c r="X1029" i="1"/>
  <c r="E1030" i="1"/>
  <c r="F1030" i="1"/>
  <c r="G1030" i="1"/>
  <c r="H1030" i="1"/>
  <c r="I1030" i="1"/>
  <c r="J1030" i="1"/>
  <c r="K1030" i="1"/>
  <c r="L1030" i="1"/>
  <c r="M1030" i="1"/>
  <c r="N1030" i="1"/>
  <c r="O1030" i="1"/>
  <c r="P1030" i="1"/>
  <c r="Q1030" i="1"/>
  <c r="R1030" i="1"/>
  <c r="S1030" i="1"/>
  <c r="T1030" i="1"/>
  <c r="U1030" i="1"/>
  <c r="V1030" i="1"/>
  <c r="W1030" i="1"/>
  <c r="X1030" i="1"/>
  <c r="E1031" i="1"/>
  <c r="F1031" i="1"/>
  <c r="G1031" i="1"/>
  <c r="H1031" i="1"/>
  <c r="I1031" i="1"/>
  <c r="J1031" i="1"/>
  <c r="K1031" i="1"/>
  <c r="L1031" i="1"/>
  <c r="M1031" i="1"/>
  <c r="N1031" i="1"/>
  <c r="O1031" i="1"/>
  <c r="P1031" i="1"/>
  <c r="Q1031" i="1"/>
  <c r="R1031" i="1"/>
  <c r="S1031" i="1"/>
  <c r="T1031" i="1"/>
  <c r="U1031" i="1"/>
  <c r="V1031" i="1"/>
  <c r="W1031" i="1"/>
  <c r="X1031" i="1"/>
  <c r="E1034" i="1"/>
  <c r="F1034" i="1"/>
  <c r="G1034" i="1"/>
  <c r="H1034" i="1"/>
  <c r="I1034" i="1"/>
  <c r="J1034" i="1"/>
  <c r="K1034" i="1"/>
  <c r="L1034" i="1"/>
  <c r="M1034" i="1"/>
  <c r="N1034" i="1"/>
  <c r="O1034" i="1"/>
  <c r="P1034" i="1"/>
  <c r="Q1034" i="1"/>
  <c r="R1034" i="1"/>
  <c r="S1034" i="1"/>
  <c r="T1034" i="1"/>
  <c r="U1034" i="1"/>
  <c r="V1034" i="1"/>
  <c r="W1034" i="1"/>
  <c r="X1034" i="1"/>
  <c r="E1035" i="1"/>
  <c r="F1035" i="1"/>
  <c r="G1035" i="1"/>
  <c r="H1035" i="1"/>
  <c r="I1035" i="1"/>
  <c r="J1035" i="1"/>
  <c r="K1035" i="1"/>
  <c r="L1035" i="1"/>
  <c r="M1035" i="1"/>
  <c r="N1035" i="1"/>
  <c r="O1035" i="1"/>
  <c r="P1035" i="1"/>
  <c r="Q1035" i="1"/>
  <c r="R1035" i="1"/>
  <c r="S1035" i="1"/>
  <c r="T1035" i="1"/>
  <c r="U1035" i="1"/>
  <c r="V1035" i="1"/>
  <c r="W1035" i="1"/>
  <c r="X1035" i="1"/>
  <c r="E1036" i="1"/>
  <c r="F1036" i="1"/>
  <c r="G1036" i="1"/>
  <c r="H1036" i="1"/>
  <c r="I1036" i="1"/>
  <c r="J1036" i="1"/>
  <c r="K1036" i="1"/>
  <c r="L1036" i="1"/>
  <c r="M1036" i="1"/>
  <c r="N1036" i="1"/>
  <c r="O1036" i="1"/>
  <c r="P1036" i="1"/>
  <c r="Q1036" i="1"/>
  <c r="R1036" i="1"/>
  <c r="S1036" i="1"/>
  <c r="T1036" i="1"/>
  <c r="U1036" i="1"/>
  <c r="V1036" i="1"/>
  <c r="W1036" i="1"/>
  <c r="X1036" i="1"/>
  <c r="E1037" i="1"/>
  <c r="F1037" i="1"/>
  <c r="G1037" i="1"/>
  <c r="H1037" i="1"/>
  <c r="I1037" i="1"/>
  <c r="J1037" i="1"/>
  <c r="K1037" i="1"/>
  <c r="L1037" i="1"/>
  <c r="M1037" i="1"/>
  <c r="N1037" i="1"/>
  <c r="O1037" i="1"/>
  <c r="P1037" i="1"/>
  <c r="Q1037" i="1"/>
  <c r="R1037" i="1"/>
  <c r="S1037" i="1"/>
  <c r="T1037" i="1"/>
  <c r="U1037" i="1"/>
  <c r="V1037" i="1"/>
  <c r="W1037" i="1"/>
  <c r="X1037" i="1"/>
  <c r="E1038" i="1"/>
  <c r="F1038" i="1"/>
  <c r="G1038" i="1"/>
  <c r="H1038" i="1"/>
  <c r="I1038" i="1"/>
  <c r="J1038" i="1"/>
  <c r="K1038" i="1"/>
  <c r="L1038" i="1"/>
  <c r="M1038" i="1"/>
  <c r="N1038" i="1"/>
  <c r="O1038" i="1"/>
  <c r="P1038" i="1"/>
  <c r="Q1038" i="1"/>
  <c r="R1038" i="1"/>
  <c r="S1038" i="1"/>
  <c r="T1038" i="1"/>
  <c r="U1038" i="1"/>
  <c r="V1038" i="1"/>
  <c r="W1038" i="1"/>
  <c r="X1038" i="1"/>
  <c r="E1039" i="1"/>
  <c r="F1039" i="1"/>
  <c r="G1039" i="1"/>
  <c r="H1039" i="1"/>
  <c r="I1039" i="1"/>
  <c r="J1039" i="1"/>
  <c r="K1039" i="1"/>
  <c r="L1039" i="1"/>
  <c r="M1039" i="1"/>
  <c r="N1039" i="1"/>
  <c r="O1039" i="1"/>
  <c r="P1039" i="1"/>
  <c r="Q1039" i="1"/>
  <c r="R1039" i="1"/>
  <c r="S1039" i="1"/>
  <c r="T1039" i="1"/>
  <c r="U1039" i="1"/>
  <c r="V1039" i="1"/>
  <c r="W1039" i="1"/>
  <c r="X1039" i="1"/>
  <c r="E1040" i="1"/>
  <c r="F1040" i="1"/>
  <c r="G1040" i="1"/>
  <c r="H1040" i="1"/>
  <c r="I1040" i="1"/>
  <c r="J1040" i="1"/>
  <c r="K1040" i="1"/>
  <c r="L1040" i="1"/>
  <c r="M1040" i="1"/>
  <c r="N1040" i="1"/>
  <c r="O1040" i="1"/>
  <c r="P1040" i="1"/>
  <c r="Q1040" i="1"/>
  <c r="R1040" i="1"/>
  <c r="S1040" i="1"/>
  <c r="T1040" i="1"/>
  <c r="U1040" i="1"/>
  <c r="V1040" i="1"/>
  <c r="W1040" i="1"/>
  <c r="X1040" i="1"/>
  <c r="E1041" i="1"/>
  <c r="F1041" i="1"/>
  <c r="G1041" i="1"/>
  <c r="H1041" i="1"/>
  <c r="I1041" i="1"/>
  <c r="J1041" i="1"/>
  <c r="K1041" i="1"/>
  <c r="L1041" i="1"/>
  <c r="M1041" i="1"/>
  <c r="N1041" i="1"/>
  <c r="O1041" i="1"/>
  <c r="P1041" i="1"/>
  <c r="Q1041" i="1"/>
  <c r="R1041" i="1"/>
  <c r="S1041" i="1"/>
  <c r="T1041" i="1"/>
  <c r="U1041" i="1"/>
  <c r="V1041" i="1"/>
  <c r="W1041" i="1"/>
  <c r="X1041" i="1"/>
  <c r="E1042" i="1"/>
  <c r="F1042" i="1"/>
  <c r="G1042" i="1"/>
  <c r="H1042" i="1"/>
  <c r="I1042" i="1"/>
  <c r="J1042" i="1"/>
  <c r="K1042" i="1"/>
  <c r="L1042" i="1"/>
  <c r="M1042" i="1"/>
  <c r="N1042" i="1"/>
  <c r="O1042" i="1"/>
  <c r="P1042" i="1"/>
  <c r="Q1042" i="1"/>
  <c r="R1042" i="1"/>
  <c r="S1042" i="1"/>
  <c r="T1042" i="1"/>
  <c r="U1042" i="1"/>
  <c r="V1042" i="1"/>
  <c r="W1042" i="1"/>
  <c r="X1042" i="1"/>
  <c r="E1043" i="1"/>
  <c r="F1043" i="1"/>
  <c r="G1043" i="1"/>
  <c r="H1043" i="1"/>
  <c r="I1043" i="1"/>
  <c r="J1043" i="1"/>
  <c r="K1043" i="1"/>
  <c r="L1043" i="1"/>
  <c r="M1043" i="1"/>
  <c r="N1043" i="1"/>
  <c r="O1043" i="1"/>
  <c r="P1043" i="1"/>
  <c r="Q1043" i="1"/>
  <c r="R1043" i="1"/>
  <c r="S1043" i="1"/>
  <c r="T1043" i="1"/>
  <c r="U1043" i="1"/>
  <c r="V1043" i="1"/>
  <c r="W1043" i="1"/>
  <c r="X1043" i="1"/>
  <c r="E1044" i="1"/>
  <c r="F1044" i="1"/>
  <c r="G1044" i="1"/>
  <c r="H1044" i="1"/>
  <c r="I1044" i="1"/>
  <c r="J1044" i="1"/>
  <c r="K1044" i="1"/>
  <c r="L1044" i="1"/>
  <c r="M1044" i="1"/>
  <c r="N1044" i="1"/>
  <c r="O1044" i="1"/>
  <c r="P1044" i="1"/>
  <c r="Q1044" i="1"/>
  <c r="R1044" i="1"/>
  <c r="S1044" i="1"/>
  <c r="T1044" i="1"/>
  <c r="U1044" i="1"/>
  <c r="V1044" i="1"/>
  <c r="W1044" i="1"/>
  <c r="X1044" i="1"/>
  <c r="E1045" i="1"/>
  <c r="F1045" i="1"/>
  <c r="G1045" i="1"/>
  <c r="H1045" i="1"/>
  <c r="I1045" i="1"/>
  <c r="J1045" i="1"/>
  <c r="K1045" i="1"/>
  <c r="L1045" i="1"/>
  <c r="M1045" i="1"/>
  <c r="N1045" i="1"/>
  <c r="O1045" i="1"/>
  <c r="P1045" i="1"/>
  <c r="Q1045" i="1"/>
  <c r="R1045" i="1"/>
  <c r="S1045" i="1"/>
  <c r="T1045" i="1"/>
  <c r="U1045" i="1"/>
  <c r="V1045" i="1"/>
  <c r="W1045" i="1"/>
  <c r="X1045" i="1"/>
  <c r="E1046" i="1"/>
  <c r="F1046" i="1"/>
  <c r="G1046" i="1"/>
  <c r="H1046" i="1"/>
  <c r="I1046" i="1"/>
  <c r="J1046" i="1"/>
  <c r="K1046" i="1"/>
  <c r="L1046" i="1"/>
  <c r="M1046" i="1"/>
  <c r="N1046" i="1"/>
  <c r="O1046" i="1"/>
  <c r="P1046" i="1"/>
  <c r="Q1046" i="1"/>
  <c r="R1046" i="1"/>
  <c r="S1046" i="1"/>
  <c r="T1046" i="1"/>
  <c r="U1046" i="1"/>
  <c r="V1046" i="1"/>
  <c r="W1046" i="1"/>
  <c r="X1046" i="1"/>
  <c r="E1047" i="1"/>
  <c r="F1047" i="1"/>
  <c r="G1047" i="1"/>
  <c r="H1047" i="1"/>
  <c r="I1047" i="1"/>
  <c r="J1047" i="1"/>
  <c r="K1047" i="1"/>
  <c r="L1047" i="1"/>
  <c r="M1047" i="1"/>
  <c r="N1047" i="1"/>
  <c r="O1047" i="1"/>
  <c r="P1047" i="1"/>
  <c r="Q1047" i="1"/>
  <c r="R1047" i="1"/>
  <c r="S1047" i="1"/>
  <c r="T1047" i="1"/>
  <c r="U1047" i="1"/>
  <c r="V1047" i="1"/>
  <c r="W1047" i="1"/>
  <c r="X1047" i="1"/>
  <c r="E1048" i="1"/>
  <c r="F1048" i="1"/>
  <c r="G1048" i="1"/>
  <c r="H1048" i="1"/>
  <c r="I1048" i="1"/>
  <c r="J1048" i="1"/>
  <c r="K1048" i="1"/>
  <c r="L1048" i="1"/>
  <c r="M1048" i="1"/>
  <c r="N1048" i="1"/>
  <c r="O1048" i="1"/>
  <c r="P1048" i="1"/>
  <c r="Q1048" i="1"/>
  <c r="R1048" i="1"/>
  <c r="S1048" i="1"/>
  <c r="T1048" i="1"/>
  <c r="U1048" i="1"/>
  <c r="V1048" i="1"/>
  <c r="W1048" i="1"/>
  <c r="X1048" i="1"/>
  <c r="E1049" i="1"/>
  <c r="F1049" i="1"/>
  <c r="G1049" i="1"/>
  <c r="H1049" i="1"/>
  <c r="I1049" i="1"/>
  <c r="J1049" i="1"/>
  <c r="K1049" i="1"/>
  <c r="L1049" i="1"/>
  <c r="M1049" i="1"/>
  <c r="N1049" i="1"/>
  <c r="O1049" i="1"/>
  <c r="P1049" i="1"/>
  <c r="Q1049" i="1"/>
  <c r="R1049" i="1"/>
  <c r="S1049" i="1"/>
  <c r="T1049" i="1"/>
  <c r="U1049" i="1"/>
  <c r="V1049" i="1"/>
  <c r="W1049" i="1"/>
  <c r="X1049" i="1"/>
  <c r="E1050" i="1"/>
  <c r="F1050" i="1"/>
  <c r="G1050" i="1"/>
  <c r="H1050" i="1"/>
  <c r="I1050" i="1"/>
  <c r="J1050" i="1"/>
  <c r="K1050" i="1"/>
  <c r="L1050" i="1"/>
  <c r="M1050" i="1"/>
  <c r="N1050" i="1"/>
  <c r="O1050" i="1"/>
  <c r="P1050" i="1"/>
  <c r="Q1050" i="1"/>
  <c r="R1050" i="1"/>
  <c r="S1050" i="1"/>
  <c r="T1050" i="1"/>
  <c r="U1050" i="1"/>
  <c r="V1050" i="1"/>
  <c r="W1050" i="1"/>
  <c r="X1050" i="1"/>
  <c r="E1051" i="1"/>
  <c r="F1051" i="1"/>
  <c r="G1051" i="1"/>
  <c r="H1051" i="1"/>
  <c r="I1051" i="1"/>
  <c r="J1051" i="1"/>
  <c r="K1051" i="1"/>
  <c r="L1051" i="1"/>
  <c r="M1051" i="1"/>
  <c r="N1051" i="1"/>
  <c r="O1051" i="1"/>
  <c r="P1051" i="1"/>
  <c r="Q1051" i="1"/>
  <c r="R1051" i="1"/>
  <c r="S1051" i="1"/>
  <c r="T1051" i="1"/>
  <c r="U1051" i="1"/>
  <c r="V1051" i="1"/>
  <c r="W1051" i="1"/>
  <c r="X1051" i="1"/>
  <c r="E1053" i="1"/>
  <c r="F1053" i="1"/>
  <c r="G1053" i="1"/>
  <c r="H1053" i="1"/>
  <c r="I1053" i="1"/>
  <c r="J1053" i="1"/>
  <c r="K1053" i="1"/>
  <c r="L1053" i="1"/>
  <c r="M1053" i="1"/>
  <c r="N1053" i="1"/>
  <c r="O1053" i="1"/>
  <c r="P1053" i="1"/>
  <c r="Q1053" i="1"/>
  <c r="R1053" i="1"/>
  <c r="S1053" i="1"/>
  <c r="T1053" i="1"/>
  <c r="U1053" i="1"/>
  <c r="V1053" i="1"/>
  <c r="W1053" i="1"/>
  <c r="X1053" i="1"/>
  <c r="E1054" i="1"/>
  <c r="F1054" i="1"/>
  <c r="G1054" i="1"/>
  <c r="H1054" i="1"/>
  <c r="I1054" i="1"/>
  <c r="J1054" i="1"/>
  <c r="K1054" i="1"/>
  <c r="L1054" i="1"/>
  <c r="M1054" i="1"/>
  <c r="N1054" i="1"/>
  <c r="O1054" i="1"/>
  <c r="P1054" i="1"/>
  <c r="Q1054" i="1"/>
  <c r="R1054" i="1"/>
  <c r="S1054" i="1"/>
  <c r="T1054" i="1"/>
  <c r="U1054" i="1"/>
  <c r="V1054" i="1"/>
  <c r="W1054" i="1"/>
  <c r="X1054" i="1"/>
  <c r="E1055" i="1"/>
  <c r="F1055" i="1"/>
  <c r="G1055" i="1"/>
  <c r="H1055" i="1"/>
  <c r="I1055" i="1"/>
  <c r="J1055" i="1"/>
  <c r="K1055" i="1"/>
  <c r="L1055" i="1"/>
  <c r="M1055" i="1"/>
  <c r="N1055" i="1"/>
  <c r="O1055" i="1"/>
  <c r="P1055" i="1"/>
  <c r="Q1055" i="1"/>
  <c r="R1055" i="1"/>
  <c r="S1055" i="1"/>
  <c r="T1055" i="1"/>
  <c r="U1055" i="1"/>
  <c r="V1055" i="1"/>
  <c r="W1055" i="1"/>
  <c r="X1055" i="1"/>
  <c r="E1057" i="1"/>
  <c r="F1057" i="1"/>
  <c r="G1057" i="1"/>
  <c r="H1057" i="1"/>
  <c r="I1057" i="1"/>
  <c r="J1057" i="1"/>
  <c r="K1057" i="1"/>
  <c r="L1057" i="1"/>
  <c r="M1057" i="1"/>
  <c r="N1057" i="1"/>
  <c r="O1057" i="1"/>
  <c r="P1057" i="1"/>
  <c r="Q1057" i="1"/>
  <c r="R1057" i="1"/>
  <c r="S1057" i="1"/>
  <c r="T1057" i="1"/>
  <c r="U1057" i="1"/>
  <c r="V1057" i="1"/>
  <c r="W1057" i="1"/>
  <c r="X1057" i="1"/>
  <c r="E1058" i="1"/>
  <c r="F1058" i="1"/>
  <c r="G1058" i="1"/>
  <c r="H1058" i="1"/>
  <c r="I1058" i="1"/>
  <c r="J1058" i="1"/>
  <c r="K1058" i="1"/>
  <c r="L1058" i="1"/>
  <c r="M1058" i="1"/>
  <c r="N1058" i="1"/>
  <c r="O1058" i="1"/>
  <c r="P1058" i="1"/>
  <c r="Q1058" i="1"/>
  <c r="R1058" i="1"/>
  <c r="S1058" i="1"/>
  <c r="T1058" i="1"/>
  <c r="U1058" i="1"/>
  <c r="V1058" i="1"/>
  <c r="W1058" i="1"/>
  <c r="X1058" i="1"/>
  <c r="E1059" i="1"/>
  <c r="F1059" i="1"/>
  <c r="G1059" i="1"/>
  <c r="H1059" i="1"/>
  <c r="I1059" i="1"/>
  <c r="J1059" i="1"/>
  <c r="K1059" i="1"/>
  <c r="L1059" i="1"/>
  <c r="M1059" i="1"/>
  <c r="N1059" i="1"/>
  <c r="O1059" i="1"/>
  <c r="P1059" i="1"/>
  <c r="Q1059" i="1"/>
  <c r="R1059" i="1"/>
  <c r="S1059" i="1"/>
  <c r="T1059" i="1"/>
  <c r="U1059" i="1"/>
  <c r="V1059" i="1"/>
  <c r="W1059" i="1"/>
  <c r="X1059" i="1"/>
  <c r="E1060" i="1"/>
  <c r="F1060" i="1"/>
  <c r="G1060" i="1"/>
  <c r="H1060" i="1"/>
  <c r="I1060" i="1"/>
  <c r="J1060" i="1"/>
  <c r="K1060" i="1"/>
  <c r="L1060" i="1"/>
  <c r="M1060" i="1"/>
  <c r="N1060" i="1"/>
  <c r="O1060" i="1"/>
  <c r="P1060" i="1"/>
  <c r="Q1060" i="1"/>
  <c r="R1060" i="1"/>
  <c r="S1060" i="1"/>
  <c r="T1060" i="1"/>
  <c r="U1060" i="1"/>
  <c r="V1060" i="1"/>
  <c r="W1060" i="1"/>
  <c r="X1060" i="1"/>
  <c r="E1061" i="1"/>
  <c r="F1061" i="1"/>
  <c r="G1061" i="1"/>
  <c r="H1061" i="1"/>
  <c r="I1061" i="1"/>
  <c r="J1061" i="1"/>
  <c r="K1061" i="1"/>
  <c r="L1061" i="1"/>
  <c r="M1061" i="1"/>
  <c r="N1061" i="1"/>
  <c r="O1061" i="1"/>
  <c r="P1061" i="1"/>
  <c r="Q1061" i="1"/>
  <c r="R1061" i="1"/>
  <c r="S1061" i="1"/>
  <c r="T1061" i="1"/>
  <c r="U1061" i="1"/>
  <c r="V1061" i="1"/>
  <c r="W1061" i="1"/>
  <c r="X1061" i="1"/>
  <c r="E1062" i="1"/>
  <c r="F1062" i="1"/>
  <c r="G1062" i="1"/>
  <c r="H1062" i="1"/>
  <c r="I1062" i="1"/>
  <c r="J1062" i="1"/>
  <c r="K1062" i="1"/>
  <c r="L1062" i="1"/>
  <c r="M1062" i="1"/>
  <c r="N1062" i="1"/>
  <c r="O1062" i="1"/>
  <c r="P1062" i="1"/>
  <c r="Q1062" i="1"/>
  <c r="R1062" i="1"/>
  <c r="S1062" i="1"/>
  <c r="T1062" i="1"/>
  <c r="U1062" i="1"/>
  <c r="V1062" i="1"/>
  <c r="W1062" i="1"/>
  <c r="X1062" i="1"/>
  <c r="E1063" i="1"/>
  <c r="F1063" i="1"/>
  <c r="G1063" i="1"/>
  <c r="H1063" i="1"/>
  <c r="I1063" i="1"/>
  <c r="J1063" i="1"/>
  <c r="K1063" i="1"/>
  <c r="L1063" i="1"/>
  <c r="M1063" i="1"/>
  <c r="N1063" i="1"/>
  <c r="O1063" i="1"/>
  <c r="P1063" i="1"/>
  <c r="Q1063" i="1"/>
  <c r="R1063" i="1"/>
  <c r="S1063" i="1"/>
  <c r="T1063" i="1"/>
  <c r="U1063" i="1"/>
  <c r="V1063" i="1"/>
  <c r="W1063" i="1"/>
  <c r="X1063" i="1"/>
  <c r="E1064" i="1"/>
  <c r="F1064" i="1"/>
  <c r="G1064" i="1"/>
  <c r="H1064" i="1"/>
  <c r="I1064" i="1"/>
  <c r="J1064" i="1"/>
  <c r="K1064" i="1"/>
  <c r="L1064" i="1"/>
  <c r="M1064" i="1"/>
  <c r="N1064" i="1"/>
  <c r="O1064" i="1"/>
  <c r="P1064" i="1"/>
  <c r="Q1064" i="1"/>
  <c r="R1064" i="1"/>
  <c r="S1064" i="1"/>
  <c r="T1064" i="1"/>
  <c r="U1064" i="1"/>
  <c r="V1064" i="1"/>
  <c r="W1064" i="1"/>
  <c r="X1064" i="1"/>
  <c r="E1065" i="1"/>
  <c r="F1065" i="1"/>
  <c r="G1065" i="1"/>
  <c r="H1065" i="1"/>
  <c r="I1065" i="1"/>
  <c r="J1065" i="1"/>
  <c r="K1065" i="1"/>
  <c r="L1065" i="1"/>
  <c r="M1065" i="1"/>
  <c r="N1065" i="1"/>
  <c r="O1065" i="1"/>
  <c r="P1065" i="1"/>
  <c r="Q1065" i="1"/>
  <c r="R1065" i="1"/>
  <c r="S1065" i="1"/>
  <c r="T1065" i="1"/>
  <c r="U1065" i="1"/>
  <c r="V1065" i="1"/>
  <c r="W1065" i="1"/>
  <c r="X1065" i="1"/>
  <c r="E1067" i="1"/>
  <c r="F1067" i="1"/>
  <c r="G1067" i="1"/>
  <c r="H1067" i="1"/>
  <c r="I1067" i="1"/>
  <c r="J1067" i="1"/>
  <c r="K1067" i="1"/>
  <c r="L1067" i="1"/>
  <c r="M1067" i="1"/>
  <c r="N1067" i="1"/>
  <c r="O1067" i="1"/>
  <c r="P1067" i="1"/>
  <c r="Q1067" i="1"/>
  <c r="R1067" i="1"/>
  <c r="S1067" i="1"/>
  <c r="T1067" i="1"/>
  <c r="U1067" i="1"/>
  <c r="V1067" i="1"/>
  <c r="W1067" i="1"/>
  <c r="X1067" i="1"/>
  <c r="E1068" i="1"/>
  <c r="F1068" i="1"/>
  <c r="G1068" i="1"/>
  <c r="H1068" i="1"/>
  <c r="I1068" i="1"/>
  <c r="J1068" i="1"/>
  <c r="K1068" i="1"/>
  <c r="L1068" i="1"/>
  <c r="M1068" i="1"/>
  <c r="N1068" i="1"/>
  <c r="O1068" i="1"/>
  <c r="P1068" i="1"/>
  <c r="Q1068" i="1"/>
  <c r="R1068" i="1"/>
  <c r="S1068" i="1"/>
  <c r="T1068" i="1"/>
  <c r="U1068" i="1"/>
  <c r="V1068" i="1"/>
  <c r="W1068" i="1"/>
  <c r="X1068" i="1"/>
  <c r="E1069" i="1"/>
  <c r="F1069" i="1"/>
  <c r="G1069" i="1"/>
  <c r="H1069" i="1"/>
  <c r="I1069" i="1"/>
  <c r="J1069" i="1"/>
  <c r="K1069" i="1"/>
  <c r="L1069" i="1"/>
  <c r="M1069" i="1"/>
  <c r="N1069" i="1"/>
  <c r="O1069" i="1"/>
  <c r="P1069" i="1"/>
  <c r="Q1069" i="1"/>
  <c r="R1069" i="1"/>
  <c r="S1069" i="1"/>
  <c r="T1069" i="1"/>
  <c r="U1069" i="1"/>
  <c r="V1069" i="1"/>
  <c r="W1069" i="1"/>
  <c r="X1069" i="1"/>
  <c r="E1070" i="1"/>
  <c r="F1070" i="1"/>
  <c r="G1070" i="1"/>
  <c r="H1070" i="1"/>
  <c r="I1070" i="1"/>
  <c r="J1070" i="1"/>
  <c r="K1070" i="1"/>
  <c r="L1070" i="1"/>
  <c r="M1070" i="1"/>
  <c r="N1070" i="1"/>
  <c r="O1070" i="1"/>
  <c r="P1070" i="1"/>
  <c r="Q1070" i="1"/>
  <c r="R1070" i="1"/>
  <c r="S1070" i="1"/>
  <c r="T1070" i="1"/>
  <c r="U1070" i="1"/>
  <c r="V1070" i="1"/>
  <c r="W1070" i="1"/>
  <c r="X1070" i="1"/>
  <c r="E1071" i="1"/>
  <c r="F1071" i="1"/>
  <c r="G1071" i="1"/>
  <c r="H1071" i="1"/>
  <c r="I1071" i="1"/>
  <c r="J1071" i="1"/>
  <c r="K1071" i="1"/>
  <c r="L1071" i="1"/>
  <c r="M1071" i="1"/>
  <c r="N1071" i="1"/>
  <c r="O1071" i="1"/>
  <c r="P1071" i="1"/>
  <c r="Q1071" i="1"/>
  <c r="R1071" i="1"/>
  <c r="S1071" i="1"/>
  <c r="T1071" i="1"/>
  <c r="U1071" i="1"/>
  <c r="V1071" i="1"/>
  <c r="W1071" i="1"/>
  <c r="X1071" i="1"/>
  <c r="E1072" i="1"/>
  <c r="F1072" i="1"/>
  <c r="G1072" i="1"/>
  <c r="H1072" i="1"/>
  <c r="I1072" i="1"/>
  <c r="J1072" i="1"/>
  <c r="K1072" i="1"/>
  <c r="L1072" i="1"/>
  <c r="M1072" i="1"/>
  <c r="N1072" i="1"/>
  <c r="O1072" i="1"/>
  <c r="P1072" i="1"/>
  <c r="Q1072" i="1"/>
  <c r="R1072" i="1"/>
  <c r="S1072" i="1"/>
  <c r="T1072" i="1"/>
  <c r="U1072" i="1"/>
  <c r="V1072" i="1"/>
  <c r="W1072" i="1"/>
  <c r="X1072" i="1"/>
  <c r="E1073" i="1"/>
  <c r="F1073" i="1"/>
  <c r="G1073" i="1"/>
  <c r="H1073" i="1"/>
  <c r="I1073" i="1"/>
  <c r="J1073" i="1"/>
  <c r="K1073" i="1"/>
  <c r="L1073" i="1"/>
  <c r="M1073" i="1"/>
  <c r="N1073" i="1"/>
  <c r="O1073" i="1"/>
  <c r="P1073" i="1"/>
  <c r="Q1073" i="1"/>
  <c r="R1073" i="1"/>
  <c r="S1073" i="1"/>
  <c r="T1073" i="1"/>
  <c r="U1073" i="1"/>
  <c r="V1073" i="1"/>
  <c r="W1073" i="1"/>
  <c r="X1073" i="1"/>
  <c r="E1074" i="1"/>
  <c r="F1074" i="1"/>
  <c r="G1074" i="1"/>
  <c r="H1074" i="1"/>
  <c r="I1074" i="1"/>
  <c r="J1074" i="1"/>
  <c r="K1074" i="1"/>
  <c r="L1074" i="1"/>
  <c r="M1074" i="1"/>
  <c r="N1074" i="1"/>
  <c r="O1074" i="1"/>
  <c r="P1074" i="1"/>
  <c r="Q1074" i="1"/>
  <c r="R1074" i="1"/>
  <c r="S1074" i="1"/>
  <c r="T1074" i="1"/>
  <c r="U1074" i="1"/>
  <c r="V1074" i="1"/>
  <c r="W1074" i="1"/>
  <c r="X1074" i="1"/>
  <c r="E1075" i="1"/>
  <c r="F1075" i="1"/>
  <c r="G1075" i="1"/>
  <c r="H1075" i="1"/>
  <c r="I1075" i="1"/>
  <c r="J1075" i="1"/>
  <c r="K1075" i="1"/>
  <c r="L1075" i="1"/>
  <c r="M1075" i="1"/>
  <c r="N1075" i="1"/>
  <c r="O1075" i="1"/>
  <c r="P1075" i="1"/>
  <c r="Q1075" i="1"/>
  <c r="R1075" i="1"/>
  <c r="S1075" i="1"/>
  <c r="T1075" i="1"/>
  <c r="U1075" i="1"/>
  <c r="V1075" i="1"/>
  <c r="W1075" i="1"/>
  <c r="X1075" i="1"/>
  <c r="E1078" i="1"/>
  <c r="F1078" i="1"/>
  <c r="G1078" i="1"/>
  <c r="H1078" i="1"/>
  <c r="I1078" i="1"/>
  <c r="J1078" i="1"/>
  <c r="K1078" i="1"/>
  <c r="L1078" i="1"/>
  <c r="M1078" i="1"/>
  <c r="N1078" i="1"/>
  <c r="O1078" i="1"/>
  <c r="P1078" i="1"/>
  <c r="Q1078" i="1"/>
  <c r="R1078" i="1"/>
  <c r="S1078" i="1"/>
  <c r="T1078" i="1"/>
  <c r="U1078" i="1"/>
  <c r="V1078" i="1"/>
  <c r="W1078" i="1"/>
  <c r="X1078" i="1"/>
  <c r="E1079" i="1"/>
  <c r="F1079" i="1"/>
  <c r="G1079" i="1"/>
  <c r="H1079" i="1"/>
  <c r="I1079" i="1"/>
  <c r="J1079" i="1"/>
  <c r="K1079" i="1"/>
  <c r="L1079" i="1"/>
  <c r="M1079" i="1"/>
  <c r="N1079" i="1"/>
  <c r="O1079" i="1"/>
  <c r="P1079" i="1"/>
  <c r="Q1079" i="1"/>
  <c r="R1079" i="1"/>
  <c r="S1079" i="1"/>
  <c r="T1079" i="1"/>
  <c r="U1079" i="1"/>
  <c r="V1079" i="1"/>
  <c r="W1079" i="1"/>
  <c r="X1079" i="1"/>
  <c r="E1080" i="1"/>
  <c r="F1080" i="1"/>
  <c r="G1080" i="1"/>
  <c r="H1080" i="1"/>
  <c r="I1080" i="1"/>
  <c r="J1080" i="1"/>
  <c r="K1080" i="1"/>
  <c r="L1080" i="1"/>
  <c r="M1080" i="1"/>
  <c r="N1080" i="1"/>
  <c r="O1080" i="1"/>
  <c r="P1080" i="1"/>
  <c r="Q1080" i="1"/>
  <c r="R1080" i="1"/>
  <c r="S1080" i="1"/>
  <c r="T1080" i="1"/>
  <c r="U1080" i="1"/>
  <c r="V1080" i="1"/>
  <c r="W1080" i="1"/>
  <c r="X1080" i="1"/>
  <c r="E1081" i="1"/>
  <c r="F1081" i="1"/>
  <c r="G1081" i="1"/>
  <c r="H1081" i="1"/>
  <c r="I1081" i="1"/>
  <c r="J1081" i="1"/>
  <c r="K1081" i="1"/>
  <c r="L1081" i="1"/>
  <c r="M1081" i="1"/>
  <c r="N1081" i="1"/>
  <c r="O1081" i="1"/>
  <c r="P1081" i="1"/>
  <c r="Q1081" i="1"/>
  <c r="R1081" i="1"/>
  <c r="S1081" i="1"/>
  <c r="T1081" i="1"/>
  <c r="U1081" i="1"/>
  <c r="V1081" i="1"/>
  <c r="W1081" i="1"/>
  <c r="X1081" i="1"/>
  <c r="E1082" i="1"/>
  <c r="F1082" i="1"/>
  <c r="G1082" i="1"/>
  <c r="H1082" i="1"/>
  <c r="I1082" i="1"/>
  <c r="J1082" i="1"/>
  <c r="K1082" i="1"/>
  <c r="L1082" i="1"/>
  <c r="M1082" i="1"/>
  <c r="N1082" i="1"/>
  <c r="O1082" i="1"/>
  <c r="P1082" i="1"/>
  <c r="Q1082" i="1"/>
  <c r="R1082" i="1"/>
  <c r="S1082" i="1"/>
  <c r="T1082" i="1"/>
  <c r="U1082" i="1"/>
  <c r="V1082" i="1"/>
  <c r="W1082" i="1"/>
  <c r="X1082" i="1"/>
  <c r="E1083" i="1"/>
  <c r="F1083" i="1"/>
  <c r="G1083" i="1"/>
  <c r="H1083" i="1"/>
  <c r="I1083" i="1"/>
  <c r="J1083" i="1"/>
  <c r="K1083" i="1"/>
  <c r="L1083" i="1"/>
  <c r="M1083" i="1"/>
  <c r="N1083" i="1"/>
  <c r="O1083" i="1"/>
  <c r="P1083" i="1"/>
  <c r="Q1083" i="1"/>
  <c r="R1083" i="1"/>
  <c r="S1083" i="1"/>
  <c r="T1083" i="1"/>
  <c r="U1083" i="1"/>
  <c r="V1083" i="1"/>
  <c r="W1083" i="1"/>
  <c r="X1083" i="1"/>
  <c r="E1084" i="1"/>
  <c r="F1084" i="1"/>
  <c r="G1084" i="1"/>
  <c r="H1084" i="1"/>
  <c r="I1084" i="1"/>
  <c r="J1084" i="1"/>
  <c r="K1084" i="1"/>
  <c r="L1084" i="1"/>
  <c r="M1084" i="1"/>
  <c r="N1084" i="1"/>
  <c r="O1084" i="1"/>
  <c r="P1084" i="1"/>
  <c r="Q1084" i="1"/>
  <c r="R1084" i="1"/>
  <c r="S1084" i="1"/>
  <c r="T1084" i="1"/>
  <c r="U1084" i="1"/>
  <c r="V1084" i="1"/>
  <c r="W1084" i="1"/>
  <c r="X1084" i="1"/>
  <c r="E1085" i="1"/>
  <c r="F1085" i="1"/>
  <c r="G1085" i="1"/>
  <c r="H1085" i="1"/>
  <c r="I1085" i="1"/>
  <c r="J1085" i="1"/>
  <c r="K1085" i="1"/>
  <c r="L1085" i="1"/>
  <c r="M1085" i="1"/>
  <c r="N1085" i="1"/>
  <c r="O1085" i="1"/>
  <c r="P1085" i="1"/>
  <c r="Q1085" i="1"/>
  <c r="R1085" i="1"/>
  <c r="S1085" i="1"/>
  <c r="T1085" i="1"/>
  <c r="U1085" i="1"/>
  <c r="V1085" i="1"/>
  <c r="W1085" i="1"/>
  <c r="X1085" i="1"/>
  <c r="E1088" i="1"/>
  <c r="F1088" i="1"/>
  <c r="G1088" i="1"/>
  <c r="H1088" i="1"/>
  <c r="I1088" i="1"/>
  <c r="J1088" i="1"/>
  <c r="K1088" i="1"/>
  <c r="L1088" i="1"/>
  <c r="M1088" i="1"/>
  <c r="N1088" i="1"/>
  <c r="O1088" i="1"/>
  <c r="P1088" i="1"/>
  <c r="Q1088" i="1"/>
  <c r="R1088" i="1"/>
  <c r="S1088" i="1"/>
  <c r="T1088" i="1"/>
  <c r="U1088" i="1"/>
  <c r="V1088" i="1"/>
  <c r="W1088" i="1"/>
  <c r="X1088" i="1"/>
  <c r="E1090" i="1"/>
  <c r="F1090" i="1"/>
  <c r="G1090" i="1"/>
  <c r="H1090" i="1"/>
  <c r="I1090" i="1"/>
  <c r="J1090" i="1"/>
  <c r="K1090" i="1"/>
  <c r="L1090" i="1"/>
  <c r="M1090" i="1"/>
  <c r="N1090" i="1"/>
  <c r="O1090" i="1"/>
  <c r="P1090" i="1"/>
  <c r="Q1090" i="1"/>
  <c r="R1090" i="1"/>
  <c r="S1090" i="1"/>
  <c r="T1090" i="1"/>
  <c r="U1090" i="1"/>
  <c r="V1090" i="1"/>
  <c r="W1090" i="1"/>
  <c r="X1090" i="1"/>
  <c r="E1093" i="1"/>
  <c r="F1093" i="1"/>
  <c r="G1093" i="1"/>
  <c r="H1093" i="1"/>
  <c r="I1093" i="1"/>
  <c r="J1093" i="1"/>
  <c r="K1093" i="1"/>
  <c r="L1093" i="1"/>
  <c r="M1093" i="1"/>
  <c r="N1093" i="1"/>
  <c r="O1093" i="1"/>
  <c r="P1093" i="1"/>
  <c r="Q1093" i="1"/>
  <c r="R1093" i="1"/>
  <c r="S1093" i="1"/>
  <c r="T1093" i="1"/>
  <c r="U1093" i="1"/>
  <c r="V1093" i="1"/>
  <c r="W1093" i="1"/>
  <c r="X1093" i="1"/>
  <c r="E1096" i="1"/>
  <c r="F1096" i="1"/>
  <c r="G1096" i="1"/>
  <c r="H1096" i="1"/>
  <c r="I1096" i="1"/>
  <c r="J1096" i="1"/>
  <c r="K1096" i="1"/>
  <c r="L1096" i="1"/>
  <c r="M1096" i="1"/>
  <c r="N1096" i="1"/>
  <c r="O1096" i="1"/>
  <c r="P1096" i="1"/>
  <c r="Q1096" i="1"/>
  <c r="R1096" i="1"/>
  <c r="S1096" i="1"/>
  <c r="T1096" i="1"/>
  <c r="U1096" i="1"/>
  <c r="V1096" i="1"/>
  <c r="W1096" i="1"/>
  <c r="X1096" i="1"/>
  <c r="E1097" i="1"/>
  <c r="F1097" i="1"/>
  <c r="G1097" i="1"/>
  <c r="H1097" i="1"/>
  <c r="I1097" i="1"/>
  <c r="J1097" i="1"/>
  <c r="K1097" i="1"/>
  <c r="L1097" i="1"/>
  <c r="M1097" i="1"/>
  <c r="N1097" i="1"/>
  <c r="O1097" i="1"/>
  <c r="P1097" i="1"/>
  <c r="Q1097" i="1"/>
  <c r="R1097" i="1"/>
  <c r="S1097" i="1"/>
  <c r="T1097" i="1"/>
  <c r="U1097" i="1"/>
  <c r="V1097" i="1"/>
  <c r="W1097" i="1"/>
  <c r="X1097" i="1"/>
  <c r="E1101" i="1"/>
  <c r="F1101" i="1"/>
  <c r="G1101" i="1"/>
  <c r="H1101" i="1"/>
  <c r="I1101" i="1"/>
  <c r="J1101" i="1"/>
  <c r="K1101" i="1"/>
  <c r="L1101" i="1"/>
  <c r="M1101" i="1"/>
  <c r="N1101" i="1"/>
  <c r="O1101" i="1"/>
  <c r="P1101" i="1"/>
  <c r="Q1101" i="1"/>
  <c r="R1101" i="1"/>
  <c r="S1101" i="1"/>
  <c r="T1101" i="1"/>
  <c r="U1101" i="1"/>
  <c r="V1101" i="1"/>
  <c r="W1101" i="1"/>
  <c r="X1101" i="1"/>
  <c r="E1102" i="1"/>
  <c r="F1102" i="1"/>
  <c r="G1102" i="1"/>
  <c r="H1102" i="1"/>
  <c r="I1102" i="1"/>
  <c r="J1102" i="1"/>
  <c r="K1102" i="1"/>
  <c r="L1102" i="1"/>
  <c r="M1102" i="1"/>
  <c r="N1102" i="1"/>
  <c r="O1102" i="1"/>
  <c r="P1102" i="1"/>
  <c r="Q1102" i="1"/>
  <c r="R1102" i="1"/>
  <c r="S1102" i="1"/>
  <c r="T1102" i="1"/>
  <c r="U1102" i="1"/>
  <c r="V1102" i="1"/>
  <c r="W1102" i="1"/>
  <c r="X1102" i="1"/>
  <c r="E1103" i="1"/>
  <c r="F1103" i="1"/>
  <c r="G1103" i="1"/>
  <c r="H1103" i="1"/>
  <c r="I1103" i="1"/>
  <c r="J1103" i="1"/>
  <c r="K1103" i="1"/>
  <c r="L1103" i="1"/>
  <c r="M1103" i="1"/>
  <c r="N1103" i="1"/>
  <c r="O1103" i="1"/>
  <c r="P1103" i="1"/>
  <c r="Q1103" i="1"/>
  <c r="R1103" i="1"/>
  <c r="S1103" i="1"/>
  <c r="T1103" i="1"/>
  <c r="U1103" i="1"/>
  <c r="V1103" i="1"/>
  <c r="W1103" i="1"/>
  <c r="X1103" i="1"/>
  <c r="E984" i="1"/>
  <c r="F984" i="1"/>
  <c r="G984" i="1"/>
  <c r="H984" i="1"/>
  <c r="I984" i="1"/>
  <c r="J984" i="1"/>
  <c r="K984" i="1"/>
  <c r="L984" i="1"/>
  <c r="M984" i="1"/>
  <c r="N984" i="1"/>
  <c r="O984" i="1"/>
  <c r="P984" i="1"/>
  <c r="Q984" i="1"/>
  <c r="R984" i="1"/>
  <c r="S984" i="1"/>
  <c r="T984" i="1"/>
  <c r="U984" i="1"/>
  <c r="V984" i="1"/>
  <c r="W984" i="1"/>
  <c r="X984" i="1"/>
  <c r="E994" i="1"/>
  <c r="F994" i="1"/>
  <c r="G994" i="1"/>
  <c r="H994" i="1"/>
  <c r="I994" i="1"/>
  <c r="J994" i="1"/>
  <c r="K994" i="1"/>
  <c r="L994" i="1"/>
  <c r="M994" i="1"/>
  <c r="N994" i="1"/>
  <c r="O994" i="1"/>
  <c r="P994" i="1"/>
  <c r="Q994" i="1"/>
  <c r="R994" i="1"/>
  <c r="S994" i="1"/>
  <c r="T994" i="1"/>
  <c r="U994" i="1"/>
  <c r="V994" i="1"/>
  <c r="W994" i="1"/>
  <c r="X994" i="1"/>
  <c r="E980" i="1"/>
  <c r="F980" i="1"/>
  <c r="G980" i="1"/>
  <c r="H980" i="1"/>
  <c r="I980" i="1"/>
  <c r="J980" i="1"/>
  <c r="K980" i="1"/>
  <c r="L980" i="1"/>
  <c r="M980" i="1"/>
  <c r="N980" i="1"/>
  <c r="O980" i="1"/>
  <c r="P980" i="1"/>
  <c r="Q980" i="1"/>
  <c r="R980" i="1"/>
  <c r="S980" i="1"/>
  <c r="T980" i="1"/>
  <c r="U980" i="1"/>
  <c r="V980" i="1"/>
  <c r="W980" i="1"/>
  <c r="X980" i="1"/>
  <c r="E1095" i="1"/>
  <c r="F1095" i="1"/>
  <c r="G1095" i="1"/>
  <c r="H1095" i="1"/>
  <c r="I1095" i="1"/>
  <c r="J1095" i="1"/>
  <c r="K1095" i="1"/>
  <c r="L1095" i="1"/>
  <c r="M1095" i="1"/>
  <c r="N1095" i="1"/>
  <c r="O1095" i="1"/>
  <c r="P1095" i="1"/>
  <c r="Q1095" i="1"/>
  <c r="R1095" i="1"/>
  <c r="S1095" i="1"/>
  <c r="T1095" i="1"/>
  <c r="U1095" i="1"/>
  <c r="V1095" i="1"/>
  <c r="W1095" i="1"/>
  <c r="X1095" i="1"/>
  <c r="E1094" i="1"/>
  <c r="F1094" i="1"/>
  <c r="G1094" i="1"/>
  <c r="H1094" i="1"/>
  <c r="I1094" i="1"/>
  <c r="J1094" i="1"/>
  <c r="K1094" i="1"/>
  <c r="L1094" i="1"/>
  <c r="M1094" i="1"/>
  <c r="N1094" i="1"/>
  <c r="O1094" i="1"/>
  <c r="P1094" i="1"/>
  <c r="Q1094" i="1"/>
  <c r="R1094" i="1"/>
  <c r="S1094" i="1"/>
  <c r="T1094" i="1"/>
  <c r="U1094" i="1"/>
  <c r="V1094" i="1"/>
  <c r="W1094" i="1"/>
  <c r="X1094" i="1"/>
  <c r="E979" i="1"/>
  <c r="F979" i="1"/>
  <c r="G979" i="1"/>
  <c r="H979" i="1"/>
  <c r="I979" i="1"/>
  <c r="J979" i="1"/>
  <c r="K979" i="1"/>
  <c r="L979" i="1"/>
  <c r="M979" i="1"/>
  <c r="N979" i="1"/>
  <c r="O979" i="1"/>
  <c r="P979" i="1"/>
  <c r="Q979" i="1"/>
  <c r="R979" i="1"/>
  <c r="S979" i="1"/>
  <c r="T979" i="1"/>
  <c r="U979" i="1"/>
  <c r="V979" i="1"/>
  <c r="W979" i="1"/>
  <c r="X979" i="1"/>
  <c r="E1000" i="1"/>
  <c r="F1000" i="1"/>
  <c r="G1000" i="1"/>
  <c r="H1000" i="1"/>
  <c r="I1000" i="1"/>
  <c r="J1000" i="1"/>
  <c r="K1000" i="1"/>
  <c r="L1000" i="1"/>
  <c r="M1000" i="1"/>
  <c r="N1000" i="1"/>
  <c r="O1000" i="1"/>
  <c r="P1000" i="1"/>
  <c r="Q1000" i="1"/>
  <c r="R1000" i="1"/>
  <c r="S1000" i="1"/>
  <c r="T1000" i="1"/>
  <c r="U1000" i="1"/>
  <c r="V1000" i="1"/>
  <c r="W1000" i="1"/>
  <c r="X1000" i="1"/>
  <c r="E1033" i="1"/>
  <c r="F1033" i="1"/>
  <c r="G1033" i="1"/>
  <c r="H1033" i="1"/>
  <c r="I1033" i="1"/>
  <c r="J1033" i="1"/>
  <c r="K1033" i="1"/>
  <c r="L1033" i="1"/>
  <c r="M1033" i="1"/>
  <c r="N1033" i="1"/>
  <c r="O1033" i="1"/>
  <c r="P1033" i="1"/>
  <c r="Q1033" i="1"/>
  <c r="R1033" i="1"/>
  <c r="S1033" i="1"/>
  <c r="T1033" i="1"/>
  <c r="U1033" i="1"/>
  <c r="V1033" i="1"/>
  <c r="W1033" i="1"/>
  <c r="X1033" i="1"/>
  <c r="E982" i="1"/>
  <c r="F982" i="1"/>
  <c r="G982" i="1"/>
  <c r="H982" i="1"/>
  <c r="I982" i="1"/>
  <c r="J982" i="1"/>
  <c r="K982" i="1"/>
  <c r="L982" i="1"/>
  <c r="M982" i="1"/>
  <c r="N982" i="1"/>
  <c r="O982" i="1"/>
  <c r="P982" i="1"/>
  <c r="Q982" i="1"/>
  <c r="R982" i="1"/>
  <c r="S982" i="1"/>
  <c r="T982" i="1"/>
  <c r="U982" i="1"/>
  <c r="V982" i="1"/>
  <c r="W982" i="1"/>
  <c r="X982" i="1"/>
  <c r="E1091" i="1"/>
  <c r="F1091" i="1"/>
  <c r="G1091" i="1"/>
  <c r="H1091" i="1"/>
  <c r="I1091" i="1"/>
  <c r="J1091" i="1"/>
  <c r="L1091" i="1"/>
  <c r="M1091" i="1"/>
  <c r="N1091" i="1"/>
  <c r="O1091" i="1"/>
  <c r="P1091" i="1"/>
  <c r="Q1091" i="1"/>
  <c r="R1091" i="1"/>
  <c r="S1091" i="1"/>
  <c r="T1091" i="1"/>
  <c r="U1091" i="1"/>
  <c r="V1091" i="1"/>
  <c r="W1091" i="1"/>
  <c r="X1091" i="1"/>
  <c r="E1032" i="1"/>
  <c r="F1032" i="1"/>
  <c r="G1032" i="1"/>
  <c r="H1032" i="1"/>
  <c r="I1032" i="1"/>
  <c r="J1032" i="1"/>
  <c r="K1032" i="1"/>
  <c r="L1032" i="1"/>
  <c r="M1032" i="1"/>
  <c r="N1032" i="1"/>
  <c r="O1032" i="1"/>
  <c r="P1032" i="1"/>
  <c r="Q1032" i="1"/>
  <c r="R1032" i="1"/>
  <c r="S1032" i="1"/>
  <c r="T1032" i="1"/>
  <c r="U1032" i="1"/>
  <c r="V1032" i="1"/>
  <c r="W1032" i="1"/>
  <c r="X1032" i="1"/>
  <c r="E1099" i="1"/>
  <c r="F1099" i="1"/>
  <c r="G1099" i="1"/>
  <c r="H1099" i="1"/>
  <c r="I1099" i="1"/>
  <c r="J1099" i="1"/>
  <c r="K1099" i="1"/>
  <c r="L1099" i="1"/>
  <c r="M1099" i="1"/>
  <c r="N1099" i="1"/>
  <c r="O1099" i="1"/>
  <c r="P1099" i="1"/>
  <c r="Q1099" i="1"/>
  <c r="R1099" i="1"/>
  <c r="S1099" i="1"/>
  <c r="T1099" i="1"/>
  <c r="U1099" i="1"/>
  <c r="V1099" i="1"/>
  <c r="W1099" i="1"/>
  <c r="X1099" i="1"/>
  <c r="E1076" i="1"/>
  <c r="F1076" i="1"/>
  <c r="G1076" i="1"/>
  <c r="H1076" i="1"/>
  <c r="I1076" i="1"/>
  <c r="J1076" i="1"/>
  <c r="K1076" i="1"/>
  <c r="L1076" i="1"/>
  <c r="M1076" i="1"/>
  <c r="N1076" i="1"/>
  <c r="O1076" i="1"/>
  <c r="P1076" i="1"/>
  <c r="Q1076" i="1"/>
  <c r="R1076" i="1"/>
  <c r="S1076" i="1"/>
  <c r="T1076" i="1"/>
  <c r="U1076" i="1"/>
  <c r="V1076" i="1"/>
  <c r="W1076" i="1"/>
  <c r="X1076" i="1"/>
  <c r="E987" i="1"/>
  <c r="F987" i="1"/>
  <c r="G987" i="1"/>
  <c r="H987" i="1"/>
  <c r="I987" i="1"/>
  <c r="J987" i="1"/>
  <c r="K987" i="1"/>
  <c r="L987" i="1"/>
  <c r="M987" i="1"/>
  <c r="N987" i="1"/>
  <c r="O987" i="1"/>
  <c r="P987" i="1"/>
  <c r="Q987" i="1"/>
  <c r="R987" i="1"/>
  <c r="S987" i="1"/>
  <c r="T987" i="1"/>
  <c r="U987" i="1"/>
  <c r="V987" i="1"/>
  <c r="W987" i="1"/>
  <c r="X987" i="1"/>
  <c r="E1086" i="1"/>
  <c r="F1086" i="1"/>
  <c r="G1086" i="1"/>
  <c r="H1086" i="1"/>
  <c r="I1086" i="1"/>
  <c r="J1086" i="1"/>
  <c r="K1086" i="1"/>
  <c r="L1086" i="1"/>
  <c r="M1086" i="1"/>
  <c r="N1086" i="1"/>
  <c r="O1086" i="1"/>
  <c r="P1086" i="1"/>
  <c r="Q1086" i="1"/>
  <c r="R1086" i="1"/>
  <c r="S1086" i="1"/>
  <c r="T1086" i="1"/>
  <c r="U1086" i="1"/>
  <c r="V1086" i="1"/>
  <c r="W1086" i="1"/>
  <c r="X1086" i="1"/>
  <c r="E1089" i="1"/>
  <c r="F1089" i="1"/>
  <c r="G1089" i="1"/>
  <c r="H1089" i="1"/>
  <c r="I1089" i="1"/>
  <c r="J1089" i="1"/>
  <c r="K1089" i="1"/>
  <c r="L1089" i="1"/>
  <c r="M1089" i="1"/>
  <c r="N1089" i="1"/>
  <c r="O1089" i="1"/>
  <c r="P1089" i="1"/>
  <c r="Q1089" i="1"/>
  <c r="R1089" i="1"/>
  <c r="S1089" i="1"/>
  <c r="T1089" i="1"/>
  <c r="U1089" i="1"/>
  <c r="V1089" i="1"/>
  <c r="W1089" i="1"/>
  <c r="X1089" i="1"/>
  <c r="E1052" i="1"/>
  <c r="F1052" i="1"/>
  <c r="G1052" i="1"/>
  <c r="H1052" i="1"/>
  <c r="I1052" i="1"/>
  <c r="J1052" i="1"/>
  <c r="K1052" i="1"/>
  <c r="L1052" i="1"/>
  <c r="M1052" i="1"/>
  <c r="N1052" i="1"/>
  <c r="O1052" i="1"/>
  <c r="P1052" i="1"/>
  <c r="Q1052" i="1"/>
  <c r="R1052" i="1"/>
  <c r="S1052" i="1"/>
  <c r="T1052" i="1"/>
  <c r="U1052" i="1"/>
  <c r="V1052" i="1"/>
  <c r="W1052" i="1"/>
  <c r="X1052" i="1"/>
  <c r="E1087" i="1"/>
  <c r="F1087" i="1"/>
  <c r="G1087" i="1"/>
  <c r="H1087" i="1"/>
  <c r="I1087" i="1"/>
  <c r="J1087" i="1"/>
  <c r="K1087" i="1"/>
  <c r="L1087" i="1"/>
  <c r="M1087" i="1"/>
  <c r="N1087" i="1"/>
  <c r="O1087" i="1"/>
  <c r="P1087" i="1"/>
  <c r="Q1087" i="1"/>
  <c r="R1087" i="1"/>
  <c r="S1087" i="1"/>
  <c r="T1087" i="1"/>
  <c r="U1087" i="1"/>
  <c r="V1087" i="1"/>
  <c r="W1087" i="1"/>
  <c r="X1087" i="1"/>
  <c r="E1092" i="1"/>
  <c r="F1092" i="1"/>
  <c r="G1092" i="1"/>
  <c r="H1092" i="1"/>
  <c r="I1092" i="1"/>
  <c r="J1092" i="1"/>
  <c r="K1092" i="1"/>
  <c r="L1092" i="1"/>
  <c r="M1092" i="1"/>
  <c r="N1092" i="1"/>
  <c r="O1092" i="1"/>
  <c r="P1092" i="1"/>
  <c r="Q1092" i="1"/>
  <c r="R1092" i="1"/>
  <c r="S1092" i="1"/>
  <c r="T1092" i="1"/>
  <c r="U1092" i="1"/>
  <c r="V1092" i="1"/>
  <c r="W1092" i="1"/>
  <c r="X1092" i="1"/>
  <c r="E999" i="1"/>
  <c r="F999" i="1"/>
  <c r="G999" i="1"/>
  <c r="H999" i="1"/>
  <c r="I999" i="1"/>
  <c r="J999" i="1"/>
  <c r="K999" i="1"/>
  <c r="L999" i="1"/>
  <c r="M999" i="1"/>
  <c r="N999" i="1"/>
  <c r="O999" i="1"/>
  <c r="P999" i="1"/>
  <c r="Q999" i="1"/>
  <c r="R999" i="1"/>
  <c r="S999" i="1"/>
  <c r="T999" i="1"/>
  <c r="U999" i="1"/>
  <c r="V999" i="1"/>
  <c r="W999" i="1"/>
  <c r="X999" i="1"/>
  <c r="X1" i="1"/>
  <c r="W1" i="1"/>
  <c r="V1" i="1"/>
  <c r="U1" i="1"/>
  <c r="T1" i="1"/>
  <c r="S1" i="1"/>
  <c r="R1" i="1"/>
  <c r="Q1" i="1"/>
  <c r="P1" i="1"/>
  <c r="O1" i="1"/>
  <c r="N1" i="1"/>
  <c r="M1" i="1"/>
  <c r="L1" i="1"/>
  <c r="K1" i="1"/>
  <c r="J1" i="1"/>
  <c r="I1" i="1"/>
  <c r="H1" i="1"/>
  <c r="G1" i="1"/>
  <c r="F1" i="1"/>
  <c r="E1" i="1"/>
  <c r="M386" i="7" l="1"/>
  <c r="M157" i="7"/>
  <c r="M221" i="7"/>
  <c r="M285" i="7"/>
  <c r="M493" i="7"/>
  <c r="M621" i="7"/>
  <c r="N88" i="7"/>
  <c r="O88" i="7" s="1"/>
  <c r="N446" i="7"/>
  <c r="O446" i="7" s="1"/>
  <c r="N24" i="7"/>
  <c r="O24" i="7" s="1"/>
  <c r="N193" i="7"/>
  <c r="O193" i="7" s="1"/>
  <c r="N638" i="7"/>
  <c r="O638" i="7" s="1"/>
  <c r="N302" i="7"/>
  <c r="O302" i="7" s="1"/>
  <c r="N7" i="7"/>
  <c r="O7" i="7" s="1"/>
  <c r="M712" i="7"/>
  <c r="M168" i="7"/>
  <c r="M443" i="7"/>
  <c r="M123" i="7"/>
  <c r="M158" i="7"/>
  <c r="M213" i="7"/>
  <c r="M625" i="7"/>
  <c r="M753" i="7"/>
  <c r="N646" i="7"/>
  <c r="O646" i="7" s="1"/>
  <c r="N694" i="7"/>
  <c r="O694" i="7" s="1"/>
  <c r="N710" i="7"/>
  <c r="O710" i="7" s="1"/>
  <c r="N231" i="7"/>
  <c r="O231" i="7" s="1"/>
  <c r="N422" i="7"/>
  <c r="O422" i="7" s="1"/>
  <c r="N527" i="7"/>
  <c r="O527" i="7" s="1"/>
  <c r="N521" i="7"/>
  <c r="O521" i="7" s="1"/>
  <c r="N447" i="7"/>
  <c r="O447" i="7" s="1"/>
  <c r="N665" i="7"/>
  <c r="O665" i="7" s="1"/>
  <c r="N393" i="7"/>
  <c r="O393" i="7" s="1"/>
  <c r="N537" i="7"/>
  <c r="O537" i="7" s="1"/>
  <c r="N514" i="7"/>
  <c r="O514" i="7" s="1"/>
  <c r="N614" i="7"/>
  <c r="O614" i="7" s="1"/>
  <c r="N274" i="7"/>
  <c r="O274" i="7" s="1"/>
  <c r="N370" i="7"/>
  <c r="O370" i="7" s="1"/>
  <c r="N434" i="7"/>
  <c r="O434" i="7" s="1"/>
  <c r="N454" i="7"/>
  <c r="O454" i="7" s="1"/>
  <c r="N569" i="7"/>
  <c r="O569" i="7" s="1"/>
  <c r="N550" i="7"/>
  <c r="O550" i="7" s="1"/>
  <c r="N770" i="7"/>
  <c r="O770" i="7" s="1"/>
  <c r="N726" i="7"/>
  <c r="O726" i="7" s="1"/>
  <c r="N139" i="7"/>
  <c r="O139" i="7" s="1"/>
  <c r="N75" i="7"/>
  <c r="O75" i="7" s="1"/>
  <c r="N47" i="7"/>
  <c r="O47" i="7" s="1"/>
  <c r="N743" i="7"/>
  <c r="O743" i="7" s="1"/>
  <c r="N46" i="7"/>
  <c r="O46" i="7" s="1"/>
  <c r="N329" i="7"/>
  <c r="O329" i="7" s="1"/>
  <c r="N520" i="7"/>
  <c r="O520" i="7" s="1"/>
  <c r="N94" i="7"/>
  <c r="O94" i="7" s="1"/>
  <c r="N428" i="7"/>
  <c r="O428" i="7" s="1"/>
  <c r="N390" i="7"/>
  <c r="O390" i="7" s="1"/>
  <c r="N69" i="7"/>
  <c r="O69" i="7" s="1"/>
  <c r="N764" i="7"/>
  <c r="O764" i="7" s="1"/>
  <c r="N544" i="7"/>
  <c r="O544" i="7" s="1"/>
  <c r="N62" i="7"/>
  <c r="O62" i="7" s="1"/>
  <c r="N191" i="7"/>
  <c r="O191" i="7" s="1"/>
  <c r="N616" i="7"/>
  <c r="O616" i="7" s="1"/>
  <c r="N377" i="7"/>
  <c r="O377" i="7" s="1"/>
  <c r="N540" i="7"/>
  <c r="O540" i="7" s="1"/>
  <c r="N299" i="7"/>
  <c r="O299" i="7" s="1"/>
  <c r="N376" i="7"/>
  <c r="O376" i="7" s="1"/>
  <c r="N249" i="7"/>
  <c r="O249" i="7" s="1"/>
  <c r="N601" i="7"/>
  <c r="O601" i="7" s="1"/>
  <c r="N295" i="7"/>
  <c r="O295" i="7" s="1"/>
  <c r="N311" i="7"/>
  <c r="O311" i="7" s="1"/>
  <c r="N631" i="7"/>
  <c r="O631" i="7" s="1"/>
  <c r="N435" i="7"/>
  <c r="O435" i="7" s="1"/>
  <c r="N636" i="7"/>
  <c r="O636" i="7" s="1"/>
  <c r="N172" i="7"/>
  <c r="O172" i="7" s="1"/>
  <c r="N563" i="7"/>
  <c r="O563" i="7" s="1"/>
  <c r="N233" i="7"/>
  <c r="O233" i="7" s="1"/>
  <c r="N489" i="7"/>
  <c r="O489" i="7" s="1"/>
  <c r="N326" i="7"/>
  <c r="O326" i="7" s="1"/>
  <c r="N406" i="7"/>
  <c r="O406" i="7" s="1"/>
  <c r="N322" i="7"/>
  <c r="O322" i="7" s="1"/>
  <c r="N230" i="7"/>
  <c r="O230" i="7" s="1"/>
  <c r="N196" i="7"/>
  <c r="O196" i="7" s="1"/>
  <c r="N290" i="7"/>
  <c r="O290" i="7" s="1"/>
  <c r="N649" i="7"/>
  <c r="O649" i="7" s="1"/>
  <c r="N184" i="7"/>
  <c r="O184" i="7" s="1"/>
  <c r="N668" i="7"/>
  <c r="O668" i="7" s="1"/>
  <c r="N168" i="7"/>
  <c r="O168" i="7" s="1"/>
  <c r="N386" i="7"/>
  <c r="O386" i="7" s="1"/>
  <c r="N662" i="7"/>
  <c r="O662" i="7" s="1"/>
  <c r="N551" i="7"/>
  <c r="O551" i="7" s="1"/>
  <c r="M653" i="7"/>
  <c r="N335" i="7"/>
  <c r="O335" i="7" s="1"/>
  <c r="N303" i="7"/>
  <c r="O303" i="7" s="1"/>
  <c r="N28" i="7"/>
  <c r="O28" i="7" s="1"/>
  <c r="N463" i="7"/>
  <c r="O463" i="7" s="1"/>
  <c r="M173" i="7"/>
  <c r="M237" i="7"/>
  <c r="M301" i="7"/>
  <c r="M365" i="7"/>
  <c r="M469" i="7"/>
  <c r="M693" i="7"/>
  <c r="M4" i="7"/>
  <c r="N367" i="7"/>
  <c r="O367" i="7" s="1"/>
  <c r="N351" i="7"/>
  <c r="O351" i="7" s="1"/>
  <c r="N574" i="7"/>
  <c r="O574" i="7" s="1"/>
  <c r="N575" i="7"/>
  <c r="O575" i="7" s="1"/>
  <c r="N334" i="7"/>
  <c r="O334" i="7" s="1"/>
  <c r="N346" i="7"/>
  <c r="O346" i="7" s="1"/>
  <c r="N383" i="7"/>
  <c r="O383" i="7" s="1"/>
  <c r="N442" i="7"/>
  <c r="O442" i="7" s="1"/>
  <c r="N702" i="7"/>
  <c r="O702" i="7" s="1"/>
  <c r="N458" i="7"/>
  <c r="O458" i="7" s="1"/>
  <c r="N481" i="7"/>
  <c r="O481" i="7" s="1"/>
  <c r="N495" i="7"/>
  <c r="O495" i="7" s="1"/>
  <c r="N136" i="7"/>
  <c r="O136" i="7" s="1"/>
  <c r="M3" i="7"/>
  <c r="M772" i="7"/>
  <c r="M756" i="7"/>
  <c r="M740" i="7"/>
  <c r="M708" i="7"/>
  <c r="M692" i="7"/>
  <c r="M660" i="7"/>
  <c r="M644" i="7"/>
  <c r="M628" i="7"/>
  <c r="M612" i="7"/>
  <c r="M548" i="7"/>
  <c r="M532" i="7"/>
  <c r="M516" i="7"/>
  <c r="M484" i="7"/>
  <c r="M420" i="7"/>
  <c r="M404" i="7"/>
  <c r="M388" i="7"/>
  <c r="M372" i="7"/>
  <c r="M340" i="7"/>
  <c r="M308" i="7"/>
  <c r="M292" i="7"/>
  <c r="M196" i="7"/>
  <c r="M180" i="7"/>
  <c r="M164" i="7"/>
  <c r="M116" i="7"/>
  <c r="M100" i="7"/>
  <c r="M84" i="7"/>
  <c r="M2" i="7"/>
  <c r="M775" i="7"/>
  <c r="M759" i="7"/>
  <c r="N92" i="7"/>
  <c r="O92" i="7" s="1"/>
  <c r="M189" i="7"/>
  <c r="M253" i="7"/>
  <c r="M381" i="7"/>
  <c r="M445" i="7"/>
  <c r="M477" i="7"/>
  <c r="M509" i="7"/>
  <c r="M541" i="7"/>
  <c r="M605" i="7"/>
  <c r="M701" i="7"/>
  <c r="N479" i="7"/>
  <c r="O479" i="7" s="1"/>
  <c r="M752" i="7"/>
  <c r="M736" i="7"/>
  <c r="M720" i="7"/>
  <c r="M672" i="7"/>
  <c r="M640" i="7"/>
  <c r="M624" i="7"/>
  <c r="M592" i="7"/>
  <c r="M576" i="7"/>
  <c r="M560" i="7"/>
  <c r="M528" i="7"/>
  <c r="M496" i="7"/>
  <c r="M464" i="7"/>
  <c r="M448" i="7"/>
  <c r="M432" i="7"/>
  <c r="M416" i="7"/>
  <c r="M400" i="7"/>
  <c r="M368" i="7"/>
  <c r="M336" i="7"/>
  <c r="M304" i="7"/>
  <c r="M272" i="7"/>
  <c r="M240" i="7"/>
  <c r="M176" i="7"/>
  <c r="M144" i="7"/>
  <c r="M128" i="7"/>
  <c r="M80" i="7"/>
  <c r="M64" i="7"/>
  <c r="M771" i="7"/>
  <c r="M739" i="7"/>
  <c r="M691" i="7"/>
  <c r="M675" i="7"/>
  <c r="M627" i="7"/>
  <c r="M611" i="7"/>
  <c r="M595" i="7"/>
  <c r="M499" i="7"/>
  <c r="M483" i="7"/>
  <c r="M467" i="7"/>
  <c r="M419" i="7"/>
  <c r="M387" i="7"/>
  <c r="M371" i="7"/>
  <c r="M355" i="7"/>
  <c r="M339" i="7"/>
  <c r="M323" i="7"/>
  <c r="M291" i="7"/>
  <c r="M259" i="7"/>
  <c r="M243" i="7"/>
  <c r="M227" i="7"/>
  <c r="M211" i="7"/>
  <c r="M163" i="7"/>
  <c r="M147" i="7"/>
  <c r="M131" i="7"/>
  <c r="M115" i="7"/>
  <c r="M67" i="7"/>
  <c r="M438" i="7"/>
  <c r="M422" i="7"/>
  <c r="M406" i="7"/>
  <c r="M374" i="7"/>
  <c r="M358" i="7"/>
  <c r="N591" i="7"/>
  <c r="O591" i="7" s="1"/>
  <c r="N222" i="7"/>
  <c r="O222" i="7" s="1"/>
  <c r="M748" i="7"/>
  <c r="M716" i="7"/>
  <c r="M652" i="7"/>
  <c r="M604" i="7"/>
  <c r="M588" i="7"/>
  <c r="M556" i="7"/>
  <c r="M508" i="7"/>
  <c r="M492" i="7"/>
  <c r="M476" i="7"/>
  <c r="M460" i="7"/>
  <c r="M444" i="7"/>
  <c r="M412" i="7"/>
  <c r="M396" i="7"/>
  <c r="M380" i="7"/>
  <c r="M364" i="7"/>
  <c r="M348" i="7"/>
  <c r="M316" i="7"/>
  <c r="M284" i="7"/>
  <c r="M188" i="7"/>
  <c r="M124" i="7"/>
  <c r="M92" i="7"/>
  <c r="M44" i="7"/>
  <c r="M28" i="7"/>
  <c r="M8" i="7"/>
  <c r="M751" i="7"/>
  <c r="M735" i="7"/>
  <c r="M687" i="7"/>
  <c r="M591" i="7"/>
  <c r="M575" i="7"/>
  <c r="M559" i="7"/>
  <c r="M527" i="7"/>
  <c r="M495" i="7"/>
  <c r="M479" i="7"/>
  <c r="M463" i="7"/>
  <c r="M447" i="7"/>
  <c r="M415" i="7"/>
  <c r="M383" i="7"/>
  <c r="M367" i="7"/>
  <c r="M351" i="7"/>
  <c r="M335" i="7"/>
  <c r="M303" i="7"/>
  <c r="M271" i="7"/>
  <c r="M207" i="7"/>
  <c r="M175" i="7"/>
  <c r="M159" i="7"/>
  <c r="M127" i="7"/>
  <c r="M95" i="7"/>
  <c r="M63" i="7"/>
  <c r="M15" i="7"/>
  <c r="M434" i="7"/>
  <c r="M370" i="7"/>
  <c r="M354" i="7"/>
  <c r="M338" i="7"/>
  <c r="M322" i="7"/>
  <c r="M306" i="7"/>
  <c r="M290" i="7"/>
  <c r="M274" i="7"/>
  <c r="M258" i="7"/>
  <c r="M226" i="7"/>
  <c r="M210" i="7"/>
  <c r="M194" i="7"/>
  <c r="M178" i="7"/>
  <c r="M162" i="7"/>
  <c r="M146" i="7"/>
  <c r="M114" i="7"/>
  <c r="M82" i="7"/>
  <c r="M66" i="7"/>
  <c r="M50" i="7"/>
  <c r="M18" i="7"/>
  <c r="N414" i="7"/>
  <c r="O414" i="7" s="1"/>
  <c r="N40" i="7"/>
  <c r="O40" i="7" s="1"/>
  <c r="N698" i="7"/>
  <c r="O698" i="7" s="1"/>
  <c r="N557" i="7"/>
  <c r="O557" i="7" s="1"/>
  <c r="N645" i="7"/>
  <c r="O645" i="7" s="1"/>
  <c r="M121" i="7"/>
  <c r="M185" i="7"/>
  <c r="M441" i="7"/>
  <c r="M730" i="7"/>
  <c r="N12" i="7"/>
  <c r="O12" i="7" s="1"/>
  <c r="N72" i="7"/>
  <c r="O72" i="7" s="1"/>
  <c r="N598" i="7"/>
  <c r="O598" i="7" s="1"/>
  <c r="N639" i="7"/>
  <c r="O639" i="7" s="1"/>
  <c r="N382" i="7"/>
  <c r="O382" i="7" s="1"/>
  <c r="N366" i="7"/>
  <c r="O366" i="7" s="1"/>
  <c r="N671" i="7"/>
  <c r="O671" i="7" s="1"/>
  <c r="N596" i="7"/>
  <c r="O596" i="7" s="1"/>
  <c r="M589" i="7"/>
  <c r="N607" i="7"/>
  <c r="O607" i="7" s="1"/>
  <c r="M744" i="7"/>
  <c r="M728" i="7"/>
  <c r="M680" i="7"/>
  <c r="M664" i="7"/>
  <c r="M648" i="7"/>
  <c r="M584" i="7"/>
  <c r="M568" i="7"/>
  <c r="M552" i="7"/>
  <c r="M536" i="7"/>
  <c r="M504" i="7"/>
  <c r="M488" i="7"/>
  <c r="M472" i="7"/>
  <c r="M440" i="7"/>
  <c r="M392" i="7"/>
  <c r="M344" i="7"/>
  <c r="M328" i="7"/>
  <c r="M312" i="7"/>
  <c r="M296" i="7"/>
  <c r="M264" i="7"/>
  <c r="M248" i="7"/>
  <c r="M232" i="7"/>
  <c r="M184" i="7"/>
  <c r="M152" i="7"/>
  <c r="M136" i="7"/>
  <c r="M120" i="7"/>
  <c r="M104" i="7"/>
  <c r="M88" i="7"/>
  <c r="M56" i="7"/>
  <c r="M24" i="7"/>
  <c r="M731" i="7"/>
  <c r="M715" i="7"/>
  <c r="M699" i="7"/>
  <c r="M683" i="7"/>
  <c r="M667" i="7"/>
  <c r="M651" i="7"/>
  <c r="M635" i="7"/>
  <c r="M619" i="7"/>
  <c r="M587" i="7"/>
  <c r="M571" i="7"/>
  <c r="M491" i="7"/>
  <c r="M475" i="7"/>
  <c r="M459" i="7"/>
  <c r="M427" i="7"/>
  <c r="M411" i="7"/>
  <c r="M363" i="7"/>
  <c r="M347" i="7"/>
  <c r="M331" i="7"/>
  <c r="M315" i="7"/>
  <c r="M251" i="7"/>
  <c r="M203" i="7"/>
  <c r="M171" i="7"/>
  <c r="M91" i="7"/>
  <c r="M43" i="7"/>
  <c r="M27" i="7"/>
  <c r="M430" i="7"/>
  <c r="M398" i="7"/>
  <c r="M334" i="7"/>
  <c r="M302" i="7"/>
  <c r="M270" i="7"/>
  <c r="M254" i="7"/>
  <c r="M238" i="7"/>
  <c r="M222" i="7"/>
  <c r="M206" i="7"/>
  <c r="M190" i="7"/>
  <c r="M142" i="7"/>
  <c r="M78" i="7"/>
  <c r="M14" i="7"/>
  <c r="N512" i="7"/>
  <c r="O512" i="7" s="1"/>
  <c r="N356" i="7"/>
  <c r="O356" i="7" s="1"/>
  <c r="N738" i="7"/>
  <c r="O738" i="7" s="1"/>
  <c r="N276" i="7"/>
  <c r="O276" i="7" s="1"/>
  <c r="N465" i="7"/>
  <c r="O465" i="7" s="1"/>
  <c r="N337" i="7"/>
  <c r="O337" i="7" s="1"/>
  <c r="N564" i="7"/>
  <c r="O564" i="7" s="1"/>
  <c r="N525" i="7"/>
  <c r="O525" i="7" s="1"/>
  <c r="N526" i="7"/>
  <c r="O526" i="7" s="1"/>
  <c r="N506" i="7"/>
  <c r="O506" i="7" s="1"/>
  <c r="N762" i="7"/>
  <c r="O762" i="7" s="1"/>
  <c r="N561" i="7"/>
  <c r="O561" i="7" s="1"/>
  <c r="N468" i="7"/>
  <c r="O468" i="7" s="1"/>
  <c r="N498" i="7"/>
  <c r="O498" i="7" s="1"/>
  <c r="N602" i="7"/>
  <c r="O602" i="7" s="1"/>
  <c r="N109" i="7"/>
  <c r="O109" i="7" s="1"/>
  <c r="N220" i="7"/>
  <c r="O220" i="7" s="1"/>
  <c r="N112" i="7"/>
  <c r="O112" i="7" s="1"/>
  <c r="N34" i="7"/>
  <c r="O34" i="7" s="1"/>
  <c r="N198" i="7"/>
  <c r="O198" i="7" s="1"/>
  <c r="N137" i="7"/>
  <c r="O137" i="7" s="1"/>
  <c r="N705" i="7"/>
  <c r="O705" i="7" s="1"/>
  <c r="N61" i="7"/>
  <c r="O61" i="7" s="1"/>
  <c r="N656" i="7"/>
  <c r="O656" i="7" s="1"/>
  <c r="N235" i="7"/>
  <c r="O235" i="7" s="1"/>
  <c r="N570" i="7"/>
  <c r="O570" i="7" s="1"/>
  <c r="N543" i="7"/>
  <c r="O543" i="7" s="1"/>
  <c r="N16" i="7"/>
  <c r="O16" i="7" s="1"/>
  <c r="N333" i="7"/>
  <c r="O333" i="7" s="1"/>
  <c r="M65" i="7"/>
  <c r="M129" i="7"/>
  <c r="M193" i="7"/>
  <c r="M321" i="7"/>
  <c r="M446" i="7"/>
  <c r="M574" i="7"/>
  <c r="M606" i="7"/>
  <c r="M638" i="7"/>
  <c r="M702" i="7"/>
  <c r="M734" i="7"/>
  <c r="N577" i="7"/>
  <c r="O577" i="7" s="1"/>
  <c r="N113" i="7"/>
  <c r="O113" i="7" s="1"/>
  <c r="N81" i="7"/>
  <c r="O81" i="7" s="1"/>
  <c r="N32" i="7"/>
  <c r="O32" i="7" s="1"/>
  <c r="N77" i="7"/>
  <c r="O77" i="7" s="1"/>
  <c r="N610" i="7"/>
  <c r="O610" i="7" s="1"/>
  <c r="N19" i="7"/>
  <c r="O19" i="7" s="1"/>
  <c r="N676" i="7"/>
  <c r="O676" i="7" s="1"/>
  <c r="N501" i="7"/>
  <c r="O501" i="7" s="1"/>
  <c r="M53" i="7"/>
  <c r="M117" i="7"/>
  <c r="M181" i="7"/>
  <c r="M245" i="7"/>
  <c r="M437" i="7"/>
  <c r="M473" i="7"/>
  <c r="M505" i="7"/>
  <c r="M537" i="7"/>
  <c r="M569" i="7"/>
  <c r="M633" i="7"/>
  <c r="M665" i="7"/>
  <c r="M697" i="7"/>
  <c r="M729" i="7"/>
  <c r="N119" i="7"/>
  <c r="O119" i="7" s="1"/>
  <c r="N670" i="7"/>
  <c r="O670" i="7" s="1"/>
  <c r="N760" i="7"/>
  <c r="O760" i="7" s="1"/>
  <c r="N300" i="7"/>
  <c r="O300" i="7" s="1"/>
  <c r="N776" i="7"/>
  <c r="O776" i="7" s="1"/>
  <c r="N641" i="7"/>
  <c r="O641" i="7" s="1"/>
  <c r="N138" i="7"/>
  <c r="O138" i="7" s="1"/>
  <c r="N704" i="7"/>
  <c r="O704" i="7" s="1"/>
  <c r="N580" i="7"/>
  <c r="O580" i="7" s="1"/>
  <c r="N462" i="7"/>
  <c r="O462" i="7" s="1"/>
  <c r="N110" i="7"/>
  <c r="O110" i="7" s="1"/>
  <c r="N287" i="7"/>
  <c r="O287" i="7" s="1"/>
  <c r="N219" i="7"/>
  <c r="O219" i="7" s="1"/>
  <c r="N42" i="7"/>
  <c r="O42" i="7" s="1"/>
  <c r="N256" i="7"/>
  <c r="O256" i="7" s="1"/>
  <c r="N278" i="7"/>
  <c r="O278" i="7" s="1"/>
  <c r="N197" i="7"/>
  <c r="O197" i="7" s="1"/>
  <c r="N709" i="7"/>
  <c r="O709" i="7" s="1"/>
  <c r="M73" i="7"/>
  <c r="M265" i="7"/>
  <c r="M329" i="7"/>
  <c r="M393" i="7"/>
  <c r="M450" i="7"/>
  <c r="M482" i="7"/>
  <c r="M514" i="7"/>
  <c r="M546" i="7"/>
  <c r="M578" i="7"/>
  <c r="M642" i="7"/>
  <c r="M674" i="7"/>
  <c r="M706" i="7"/>
  <c r="M770" i="7"/>
  <c r="N394" i="7"/>
  <c r="O394" i="7" s="1"/>
  <c r="N542" i="7"/>
  <c r="O542" i="7" s="1"/>
  <c r="N143" i="7"/>
  <c r="O143" i="7" s="1"/>
  <c r="N478" i="7"/>
  <c r="O478" i="7" s="1"/>
  <c r="N244" i="7"/>
  <c r="O244" i="7" s="1"/>
  <c r="N268" i="7"/>
  <c r="O268" i="7" s="1"/>
  <c r="N711" i="7"/>
  <c r="O711" i="7" s="1"/>
  <c r="N766" i="7"/>
  <c r="O766" i="7" s="1"/>
  <c r="N204" i="7"/>
  <c r="O204" i="7" s="1"/>
  <c r="N155" i="7"/>
  <c r="O155" i="7" s="1"/>
  <c r="N223" i="7"/>
  <c r="O223" i="7" s="1"/>
  <c r="N252" i="7"/>
  <c r="O252" i="7" s="1"/>
  <c r="N558" i="7"/>
  <c r="O558" i="7" s="1"/>
  <c r="N90" i="7"/>
  <c r="O90" i="7" s="1"/>
  <c r="N685" i="7"/>
  <c r="O685" i="7" s="1"/>
  <c r="N228" i="7"/>
  <c r="O228" i="7" s="1"/>
  <c r="N657" i="7"/>
  <c r="O657" i="7" s="1"/>
  <c r="N216" i="7"/>
  <c r="O216" i="7" s="1"/>
  <c r="N608" i="7"/>
  <c r="O608" i="7" s="1"/>
  <c r="N696" i="7"/>
  <c r="O696" i="7" s="1"/>
  <c r="N96" i="7"/>
  <c r="O96" i="7" s="1"/>
  <c r="N474" i="7"/>
  <c r="O474" i="7" s="1"/>
  <c r="N86" i="7"/>
  <c r="O86" i="7" s="1"/>
  <c r="N273" i="7"/>
  <c r="O273" i="7" s="1"/>
  <c r="N385" i="7"/>
  <c r="O385" i="7" s="1"/>
  <c r="N682" i="7"/>
  <c r="O682" i="7" s="1"/>
  <c r="N718" i="7"/>
  <c r="O718" i="7" s="1"/>
  <c r="N148" i="7"/>
  <c r="O148" i="7" s="1"/>
  <c r="N59" i="7"/>
  <c r="O59" i="7" s="1"/>
  <c r="N659" i="7"/>
  <c r="O659" i="7" s="1"/>
  <c r="N741" i="7"/>
  <c r="O741" i="7" s="1"/>
  <c r="M17" i="7"/>
  <c r="M81" i="7"/>
  <c r="M145" i="7"/>
  <c r="M209" i="7"/>
  <c r="M273" i="7"/>
  <c r="M337" i="7"/>
  <c r="M401" i="7"/>
  <c r="M454" i="7"/>
  <c r="M486" i="7"/>
  <c r="M518" i="7"/>
  <c r="M550" i="7"/>
  <c r="M582" i="7"/>
  <c r="M614" i="7"/>
  <c r="M646" i="7"/>
  <c r="M678" i="7"/>
  <c r="M710" i="7"/>
  <c r="N177" i="7"/>
  <c r="O177" i="7" s="1"/>
  <c r="N769" i="7"/>
  <c r="O769" i="7" s="1"/>
  <c r="N545" i="7"/>
  <c r="O545" i="7" s="1"/>
  <c r="N449" i="7"/>
  <c r="O449" i="7" s="1"/>
  <c r="N629" i="7"/>
  <c r="O629" i="7" s="1"/>
  <c r="M69" i="7"/>
  <c r="M133" i="7"/>
  <c r="M197" i="7"/>
  <c r="M261" i="7"/>
  <c r="M325" i="7"/>
  <c r="M389" i="7"/>
  <c r="M449" i="7"/>
  <c r="M481" i="7"/>
  <c r="M513" i="7"/>
  <c r="M545" i="7"/>
  <c r="M577" i="7"/>
  <c r="M609" i="7"/>
  <c r="M673" i="7"/>
  <c r="M705" i="7"/>
  <c r="M737" i="7"/>
  <c r="N745" i="7"/>
  <c r="O745" i="7" s="1"/>
  <c r="N666" i="7"/>
  <c r="O666" i="7" s="1"/>
  <c r="N20" i="7"/>
  <c r="O20" i="7" s="1"/>
  <c r="N343" i="7"/>
  <c r="O343" i="7" s="1"/>
  <c r="N523" i="7"/>
  <c r="O523" i="7" s="1"/>
  <c r="N242" i="7"/>
  <c r="O242" i="7" s="1"/>
  <c r="N260" i="7"/>
  <c r="O260" i="7" s="1"/>
  <c r="N267" i="7"/>
  <c r="O267" i="7" s="1"/>
  <c r="N29" i="7"/>
  <c r="O29" i="7" s="1"/>
  <c r="N625" i="7"/>
  <c r="O625" i="7" s="1"/>
  <c r="N755" i="7"/>
  <c r="O755" i="7" s="1"/>
  <c r="N169" i="7"/>
  <c r="O169" i="7" s="1"/>
  <c r="N572" i="7"/>
  <c r="O572" i="7" s="1"/>
  <c r="N174" i="7"/>
  <c r="O174" i="7" s="1"/>
  <c r="N487" i="7"/>
  <c r="O487" i="7" s="1"/>
  <c r="N262" i="7"/>
  <c r="O262" i="7" s="1"/>
  <c r="N36" i="7"/>
  <c r="O36" i="7" s="1"/>
  <c r="N742" i="7"/>
  <c r="O742" i="7" s="1"/>
  <c r="N45" i="7"/>
  <c r="O45" i="7" s="1"/>
  <c r="N658" i="7"/>
  <c r="O658" i="7" s="1"/>
  <c r="N55" i="7"/>
  <c r="O55" i="7" s="1"/>
  <c r="N179" i="7"/>
  <c r="O179" i="7" s="1"/>
  <c r="N457" i="7"/>
  <c r="O457" i="7" s="1"/>
  <c r="N280" i="7"/>
  <c r="O280" i="7" s="1"/>
  <c r="N31" i="7"/>
  <c r="O31" i="7" s="1"/>
  <c r="N637" i="7"/>
  <c r="O637" i="7" s="1"/>
  <c r="N330" i="7"/>
  <c r="O330" i="7" s="1"/>
  <c r="M695" i="7"/>
  <c r="M679" i="7"/>
  <c r="M615" i="7"/>
  <c r="M567" i="7"/>
  <c r="M535" i="7"/>
  <c r="M519" i="7"/>
  <c r="M503" i="7"/>
  <c r="M455" i="7"/>
  <c r="M439" i="7"/>
  <c r="M423" i="7"/>
  <c r="M407" i="7"/>
  <c r="M375" i="7"/>
  <c r="M359" i="7"/>
  <c r="M327" i="7"/>
  <c r="M279" i="7"/>
  <c r="M215" i="7"/>
  <c r="M199" i="7"/>
  <c r="M103" i="7"/>
  <c r="M87" i="7"/>
  <c r="M71" i="7"/>
  <c r="M39" i="7"/>
  <c r="M442" i="7"/>
  <c r="M410" i="7"/>
  <c r="M378" i="7"/>
  <c r="M362" i="7"/>
  <c r="M346" i="7"/>
  <c r="M314" i="7"/>
  <c r="M298" i="7"/>
  <c r="M282" i="7"/>
  <c r="M266" i="7"/>
  <c r="M234" i="7"/>
  <c r="M218" i="7"/>
  <c r="M186" i="7"/>
  <c r="M154" i="7"/>
  <c r="M122" i="7"/>
  <c r="M106" i="7"/>
  <c r="M74" i="7"/>
  <c r="M58" i="7"/>
  <c r="N239" i="7"/>
  <c r="O239" i="7" s="1"/>
  <c r="N98" i="7"/>
  <c r="O98" i="7" s="1"/>
  <c r="N729" i="7"/>
  <c r="O729" i="7" s="1"/>
  <c r="N209" i="7"/>
  <c r="O209" i="7" s="1"/>
  <c r="N135" i="7"/>
  <c r="O135" i="7" s="1"/>
  <c r="N57" i="7"/>
  <c r="O57" i="7" s="1"/>
  <c r="N129" i="7"/>
  <c r="O129" i="7" s="1"/>
  <c r="N732" i="7"/>
  <c r="O732" i="7" s="1"/>
  <c r="N350" i="7"/>
  <c r="O350" i="7" s="1"/>
  <c r="N717" i="7"/>
  <c r="O717" i="7" s="1"/>
  <c r="N160" i="7"/>
  <c r="O160" i="7" s="1"/>
  <c r="N286" i="7"/>
  <c r="O286" i="7" s="1"/>
  <c r="N632" i="7"/>
  <c r="O632" i="7" s="1"/>
  <c r="N389" i="7"/>
  <c r="O389" i="7" s="1"/>
  <c r="M25" i="7"/>
  <c r="M89" i="7"/>
  <c r="M153" i="7"/>
  <c r="M281" i="7"/>
  <c r="M345" i="7"/>
  <c r="M409" i="7"/>
  <c r="M458" i="7"/>
  <c r="M490" i="7"/>
  <c r="M522" i="7"/>
  <c r="M554" i="7"/>
  <c r="M586" i="7"/>
  <c r="M618" i="7"/>
  <c r="M714" i="7"/>
  <c r="M746" i="7"/>
  <c r="M778" i="7"/>
  <c r="N486" i="7"/>
  <c r="O486" i="7" s="1"/>
  <c r="N425" i="7"/>
  <c r="O425" i="7" s="1"/>
  <c r="N582" i="7"/>
  <c r="O582" i="7" s="1"/>
  <c r="N452" i="7"/>
  <c r="O452" i="7" s="1"/>
  <c r="N470" i="7"/>
  <c r="O470" i="7" s="1"/>
  <c r="N349" i="7"/>
  <c r="O349" i="7" s="1"/>
  <c r="N156" i="7"/>
  <c r="O156" i="7" s="1"/>
  <c r="N623" i="7"/>
  <c r="O623" i="7" s="1"/>
  <c r="N408" i="7"/>
  <c r="O408" i="7" s="1"/>
  <c r="N655" i="7"/>
  <c r="O655" i="7" s="1"/>
  <c r="N433" i="7"/>
  <c r="O433" i="7" s="1"/>
  <c r="N132" i="7"/>
  <c r="O132" i="7" s="1"/>
  <c r="N418" i="7"/>
  <c r="O418" i="7" s="1"/>
  <c r="N566" i="7"/>
  <c r="O566" i="7" s="1"/>
  <c r="N673" i="7"/>
  <c r="O673" i="7" s="1"/>
  <c r="N361" i="7"/>
  <c r="O361" i="7" s="1"/>
  <c r="N502" i="7"/>
  <c r="O502" i="7" s="1"/>
  <c r="N319" i="7"/>
  <c r="O319" i="7" s="1"/>
  <c r="N183" i="7"/>
  <c r="O183" i="7" s="1"/>
  <c r="N688" i="7"/>
  <c r="O688" i="7" s="1"/>
  <c r="N403" i="7"/>
  <c r="O403" i="7" s="1"/>
  <c r="N318" i="7"/>
  <c r="O318" i="7" s="1"/>
  <c r="N530" i="7"/>
  <c r="O530" i="7" s="1"/>
  <c r="N617" i="7"/>
  <c r="O617" i="7" s="1"/>
  <c r="N426" i="7"/>
  <c r="O426" i="7" s="1"/>
  <c r="N678" i="7"/>
  <c r="O678" i="7" s="1"/>
  <c r="N511" i="7"/>
  <c r="O511" i="7" s="1"/>
  <c r="N546" i="7"/>
  <c r="O546" i="7" s="1"/>
  <c r="N553" i="7"/>
  <c r="O553" i="7" s="1"/>
  <c r="N522" i="7"/>
  <c r="O522" i="7" s="1"/>
  <c r="N281" i="7"/>
  <c r="O281" i="7" s="1"/>
  <c r="N395" i="7"/>
  <c r="O395" i="7" s="1"/>
  <c r="N288" i="7"/>
  <c r="O288" i="7" s="1"/>
  <c r="N297" i="7"/>
  <c r="O297" i="7" s="1"/>
  <c r="N360" i="7"/>
  <c r="O360" i="7" s="1"/>
  <c r="N107" i="7"/>
  <c r="O107" i="7" s="1"/>
  <c r="N263" i="7"/>
  <c r="O263" i="7" s="1"/>
  <c r="N255" i="7"/>
  <c r="O255" i="7" s="1"/>
  <c r="N33" i="7"/>
  <c r="O33" i="7" s="1"/>
  <c r="N603" i="7"/>
  <c r="O603" i="7" s="1"/>
  <c r="N23" i="7"/>
  <c r="O23" i="7" s="1"/>
  <c r="N593" i="7"/>
  <c r="O593" i="7" s="1"/>
  <c r="N6" i="7"/>
  <c r="O6" i="7" s="1"/>
  <c r="N250" i="7"/>
  <c r="O250" i="7" s="1"/>
  <c r="N241" i="7"/>
  <c r="O241" i="7" s="1"/>
  <c r="N22" i="7"/>
  <c r="O22" i="7" s="1"/>
  <c r="N214" i="7"/>
  <c r="O214" i="7" s="1"/>
  <c r="N399" i="7"/>
  <c r="O399" i="7" s="1"/>
  <c r="N650" i="7"/>
  <c r="O650" i="7" s="1"/>
  <c r="N170" i="7"/>
  <c r="O170" i="7" s="1"/>
  <c r="N579" i="7"/>
  <c r="O579" i="7" s="1"/>
  <c r="M33" i="7"/>
  <c r="M97" i="7"/>
  <c r="M161" i="7"/>
  <c r="M225" i="7"/>
  <c r="M289" i="7"/>
  <c r="M353" i="7"/>
  <c r="M417" i="7"/>
  <c r="M494" i="7"/>
  <c r="M526" i="7"/>
  <c r="M558" i="7"/>
  <c r="M590" i="7"/>
  <c r="M622" i="7"/>
  <c r="M686" i="7"/>
  <c r="M718" i="7"/>
  <c r="M750" i="7"/>
  <c r="M7" i="7"/>
  <c r="N417" i="7"/>
  <c r="O417" i="7" s="1"/>
  <c r="N721" i="7"/>
  <c r="O721" i="7" s="1"/>
  <c r="N145" i="7"/>
  <c r="O145" i="7" s="1"/>
  <c r="N11" i="7"/>
  <c r="O11" i="7" s="1"/>
  <c r="N531" i="7"/>
  <c r="O531" i="7" s="1"/>
  <c r="N130" i="7"/>
  <c r="O130" i="7" s="1"/>
  <c r="N217" i="7"/>
  <c r="O217" i="7" s="1"/>
  <c r="M21" i="7"/>
  <c r="M149" i="7"/>
  <c r="M277" i="7"/>
  <c r="M341" i="7"/>
  <c r="M489" i="7"/>
  <c r="M521" i="7"/>
  <c r="M553" i="7"/>
  <c r="M585" i="7"/>
  <c r="M617" i="7"/>
  <c r="M649" i="7"/>
  <c r="M681" i="7"/>
  <c r="M713" i="7"/>
  <c r="M745" i="7"/>
  <c r="M777" i="7"/>
  <c r="N332" i="7"/>
  <c r="O332" i="7" s="1"/>
  <c r="N431" i="7"/>
  <c r="O431" i="7" s="1"/>
  <c r="N774" i="7"/>
  <c r="O774" i="7" s="1"/>
  <c r="N466" i="7"/>
  <c r="O466" i="7" s="1"/>
  <c r="N201" i="7"/>
  <c r="O201" i="7" s="1"/>
  <c r="N600" i="7"/>
  <c r="O600" i="7" s="1"/>
  <c r="N654" i="7"/>
  <c r="O654" i="7" s="1"/>
  <c r="N634" i="7"/>
  <c r="O634" i="7" s="1"/>
  <c r="N151" i="7"/>
  <c r="O151" i="7" s="1"/>
  <c r="N111" i="7"/>
  <c r="O111" i="7" s="1"/>
  <c r="N749" i="7"/>
  <c r="O749" i="7" s="1"/>
  <c r="N761" i="7"/>
  <c r="O761" i="7" s="1"/>
  <c r="N257" i="7"/>
  <c r="O257" i="7" s="1"/>
  <c r="N105" i="7"/>
  <c r="O105" i="7" s="1"/>
  <c r="N436" i="7"/>
  <c r="O436" i="7" s="1"/>
  <c r="N630" i="7"/>
  <c r="O630" i="7" s="1"/>
  <c r="N192" i="7"/>
  <c r="O192" i="7" s="1"/>
  <c r="N125" i="7"/>
  <c r="O125" i="7" s="1"/>
  <c r="M326" i="7"/>
  <c r="M310" i="7"/>
  <c r="M246" i="7"/>
  <c r="M230" i="7"/>
  <c r="M182" i="7"/>
  <c r="M166" i="7"/>
  <c r="M150" i="7"/>
  <c r="M134" i="7"/>
  <c r="M118" i="7"/>
  <c r="M54" i="7"/>
  <c r="M38" i="7"/>
  <c r="N2" i="7"/>
  <c r="O2" i="7" s="1"/>
  <c r="N517" i="7"/>
  <c r="O517" i="7" s="1"/>
  <c r="M41" i="7"/>
  <c r="M233" i="7"/>
  <c r="M562" i="7"/>
  <c r="M626" i="7"/>
  <c r="M690" i="7"/>
  <c r="M722" i="7"/>
  <c r="M754" i="7"/>
  <c r="N765" i="7"/>
  <c r="O765" i="7" s="1"/>
  <c r="N123" i="7"/>
  <c r="O123" i="7" s="1"/>
  <c r="N68" i="7"/>
  <c r="O68" i="7" s="1"/>
  <c r="N724" i="7"/>
  <c r="O724" i="7" s="1"/>
  <c r="N320" i="7"/>
  <c r="O320" i="7" s="1"/>
  <c r="N554" i="7"/>
  <c r="O554" i="7" s="1"/>
  <c r="N573" i="7"/>
  <c r="O573" i="7" s="1"/>
  <c r="N606" i="7"/>
  <c r="O606" i="7" s="1"/>
  <c r="N83" i="7"/>
  <c r="O83" i="7" s="1"/>
  <c r="N324" i="7"/>
  <c r="O324" i="7" s="1"/>
  <c r="N167" i="7"/>
  <c r="O167" i="7" s="1"/>
  <c r="N779" i="7"/>
  <c r="O779" i="7" s="1"/>
  <c r="N684" i="7"/>
  <c r="O684" i="7" s="1"/>
  <c r="N706" i="7"/>
  <c r="O706" i="7" s="1"/>
  <c r="N102" i="7"/>
  <c r="O102" i="7" s="1"/>
  <c r="N70" i="7"/>
  <c r="O70" i="7" s="1"/>
  <c r="N9" i="7"/>
  <c r="O9" i="7" s="1"/>
  <c r="N76" i="7"/>
  <c r="O76" i="7" s="1"/>
  <c r="N52" i="7"/>
  <c r="O52" i="7" s="1"/>
  <c r="N626" i="7"/>
  <c r="O626" i="7" s="1"/>
  <c r="N48" i="7"/>
  <c r="O48" i="7" s="1"/>
  <c r="N58" i="7"/>
  <c r="O58" i="7" s="1"/>
  <c r="N294" i="7"/>
  <c r="O294" i="7" s="1"/>
  <c r="N763" i="7"/>
  <c r="O763" i="7" s="1"/>
  <c r="N609" i="7"/>
  <c r="O609" i="7" s="1"/>
  <c r="N342" i="7"/>
  <c r="O342" i="7" s="1"/>
  <c r="N555" i="7"/>
  <c r="O555" i="7" s="1"/>
  <c r="N158" i="7"/>
  <c r="O158" i="7" s="1"/>
  <c r="N767" i="7"/>
  <c r="O767" i="7" s="1"/>
  <c r="N703" i="7"/>
  <c r="O703" i="7" s="1"/>
  <c r="M49" i="7"/>
  <c r="M113" i="7"/>
  <c r="M177" i="7"/>
  <c r="M241" i="7"/>
  <c r="M305" i="7"/>
  <c r="M369" i="7"/>
  <c r="M433" i="7"/>
  <c r="M470" i="7"/>
  <c r="M502" i="7"/>
  <c r="M534" i="7"/>
  <c r="M566" i="7"/>
  <c r="M598" i="7"/>
  <c r="M662" i="7"/>
  <c r="M694" i="7"/>
  <c r="M726" i="7"/>
  <c r="M758" i="7"/>
  <c r="M5" i="7"/>
  <c r="N401" i="7"/>
  <c r="O401" i="7" s="1"/>
  <c r="N529" i="7"/>
  <c r="O529" i="7" s="1"/>
  <c r="N497" i="7"/>
  <c r="O497" i="7" s="1"/>
  <c r="N161" i="7"/>
  <c r="O161" i="7" s="1"/>
  <c r="M101" i="7"/>
  <c r="M165" i="7"/>
  <c r="M229" i="7"/>
  <c r="M293" i="7"/>
  <c r="M357" i="7"/>
  <c r="M421" i="7"/>
  <c r="M465" i="7"/>
  <c r="M497" i="7"/>
  <c r="M529" i="7"/>
  <c r="M561" i="7"/>
  <c r="M593" i="7"/>
  <c r="M657" i="7"/>
  <c r="M689" i="7"/>
  <c r="M721" i="7"/>
  <c r="M10" i="7"/>
  <c r="N424" i="7"/>
  <c r="O424" i="7" s="1"/>
  <c r="N510" i="7"/>
  <c r="O510" i="7" s="1"/>
  <c r="N195" i="7"/>
  <c r="O195" i="7" s="1"/>
  <c r="N647" i="7"/>
  <c r="O647" i="7" s="1"/>
  <c r="N353" i="7"/>
  <c r="O353" i="7" s="1"/>
  <c r="N236" i="7"/>
  <c r="O236" i="7" s="1"/>
  <c r="N456" i="7"/>
  <c r="O456" i="7" s="1"/>
  <c r="N538" i="7"/>
  <c r="O538" i="7" s="1"/>
  <c r="N313" i="7"/>
  <c r="O313" i="7" s="1"/>
  <c r="N369" i="7"/>
  <c r="O369" i="7" s="1"/>
  <c r="N30" i="7"/>
  <c r="O30" i="7" s="1"/>
  <c r="N275" i="7"/>
  <c r="O275" i="7" s="1"/>
  <c r="N202" i="7"/>
  <c r="O202" i="7" s="1"/>
  <c r="N780" i="7"/>
  <c r="O780" i="7" s="1"/>
  <c r="N500" i="7"/>
  <c r="O500" i="7" s="1"/>
  <c r="N594" i="7"/>
  <c r="O594" i="7" s="1"/>
  <c r="N126" i="7"/>
  <c r="O126" i="7" s="1"/>
  <c r="N97" i="7"/>
  <c r="O97" i="7" s="1"/>
  <c r="N35" i="7"/>
  <c r="O35" i="7" s="1"/>
  <c r="N719" i="7"/>
  <c r="O719" i="7" s="1"/>
  <c r="N224" i="7"/>
  <c r="O224" i="7" s="1"/>
  <c r="N99" i="7"/>
  <c r="O99" i="7" s="1"/>
  <c r="N187" i="7"/>
  <c r="O187" i="7" s="1"/>
  <c r="N352" i="7"/>
  <c r="O352" i="7" s="1"/>
  <c r="N402" i="7"/>
  <c r="O402" i="7" s="1"/>
  <c r="N200" i="7"/>
  <c r="O200" i="7" s="1"/>
  <c r="N524" i="7"/>
  <c r="O524" i="7" s="1"/>
  <c r="N707" i="7"/>
  <c r="O707" i="7" s="1"/>
  <c r="N208" i="7"/>
  <c r="O208" i="7" s="1"/>
</calcChain>
</file>

<file path=xl/sharedStrings.xml><?xml version="1.0" encoding="utf-8"?>
<sst xmlns="http://schemas.openxmlformats.org/spreadsheetml/2006/main" count="30971" uniqueCount="4391">
  <si>
    <t>primary_AC</t>
  </si>
  <si>
    <t>ID</t>
  </si>
  <si>
    <t>AC</t>
  </si>
  <si>
    <t>Sequence_ID</t>
  </si>
  <si>
    <t>Sequence_AC</t>
  </si>
  <si>
    <t>Sequence_length</t>
  </si>
  <si>
    <t>Pfam_AC</t>
  </si>
  <si>
    <t>From</t>
  </si>
  <si>
    <t>To</t>
  </si>
  <si>
    <t>Pfam_seq_num</t>
  </si>
  <si>
    <t>Description</t>
  </si>
  <si>
    <t>A0BKI6_PARTE</t>
  </si>
  <si>
    <t>A0BKI6</t>
  </si>
  <si>
    <t>PB238297</t>
  </si>
  <si>
    <t>PF07738</t>
  </si>
  <si>
    <t>PF07738.8 Sad1 / UNC-like C-terminal</t>
  </si>
  <si>
    <t>A0BT48_PARTE</t>
  </si>
  <si>
    <t>A0BT48</t>
  </si>
  <si>
    <t>PB475084</t>
  </si>
  <si>
    <t>PB067913</t>
  </si>
  <si>
    <t>A0BZC4_PARTE</t>
  </si>
  <si>
    <t>A0BZC4</t>
  </si>
  <si>
    <t>A0E2N0_PARTE</t>
  </si>
  <si>
    <t>A0E2N0</t>
  </si>
  <si>
    <t>A0NF12_ANOGA</t>
  </si>
  <si>
    <t>A0NF12</t>
  </si>
  <si>
    <t>PB011862</t>
  </si>
  <si>
    <t>PB030597</t>
  </si>
  <si>
    <t>PB455133</t>
  </si>
  <si>
    <t>A1C9Z0_ASPCL</t>
  </si>
  <si>
    <t>A1C9Z0</t>
  </si>
  <si>
    <t>PB069335</t>
  </si>
  <si>
    <t>A1CBP9_ASPCL</t>
  </si>
  <si>
    <t>A1CBP9</t>
  </si>
  <si>
    <t>PB001202</t>
  </si>
  <si>
    <t>PB210961</t>
  </si>
  <si>
    <t>A1CZC2_NEOFI</t>
  </si>
  <si>
    <t>A1CZC2</t>
  </si>
  <si>
    <t>A1DDL5_NEOFI</t>
  </si>
  <si>
    <t>A1DDL5</t>
  </si>
  <si>
    <t>A1Z6Q1_DROME</t>
  </si>
  <si>
    <t>A1Z6Q1</t>
  </si>
  <si>
    <t>PB042193</t>
  </si>
  <si>
    <t>PB047675</t>
  </si>
  <si>
    <t>PB087233</t>
  </si>
  <si>
    <t>A2DRZ3_TRIVA</t>
  </si>
  <si>
    <t>A2DRZ3</t>
  </si>
  <si>
    <t>A2R3Z2_ASPNC</t>
  </si>
  <si>
    <t>A2R3Z2</t>
  </si>
  <si>
    <t>PB000883</t>
  </si>
  <si>
    <t>A2R9F4_ASPNC</t>
  </si>
  <si>
    <t>A2R9F4</t>
  </si>
  <si>
    <t>PB290657</t>
  </si>
  <si>
    <t>A2RVD8_DROME</t>
  </si>
  <si>
    <t>A2RVD8</t>
  </si>
  <si>
    <t>A2WN90_ORYSI</t>
  </si>
  <si>
    <t>A2WN90</t>
  </si>
  <si>
    <t>PB011969</t>
  </si>
  <si>
    <t>A2Y2L0_ORYSI</t>
  </si>
  <si>
    <t>A2Y2L0</t>
  </si>
  <si>
    <t>PB002734</t>
  </si>
  <si>
    <t>A3LQA0_PICST</t>
  </si>
  <si>
    <t>A3LQA0</t>
  </si>
  <si>
    <t>PB008595</t>
  </si>
  <si>
    <t>A4D2Q0_HUMAN</t>
  </si>
  <si>
    <t>A4D2Q0</t>
  </si>
  <si>
    <t>PF09387</t>
  </si>
  <si>
    <t>PF09387.5 Mitochondrial RNA binding protein MRP</t>
  </si>
  <si>
    <t>PB006243</t>
  </si>
  <si>
    <t>A4HHX6_LEIBR</t>
  </si>
  <si>
    <t>A4HHX6</t>
  </si>
  <si>
    <t>PB151938</t>
  </si>
  <si>
    <t>A4I526_LEIIN</t>
  </si>
  <si>
    <t>A4I526</t>
  </si>
  <si>
    <t>A4RXN9_OSTLU</t>
  </si>
  <si>
    <t>A4RXN9</t>
  </si>
  <si>
    <t>A4RZI8_OSTLU</t>
  </si>
  <si>
    <t>A4RZI8</t>
  </si>
  <si>
    <t>A5AFQ0_VITVI</t>
  </si>
  <si>
    <t>A5AFQ0</t>
  </si>
  <si>
    <t>A5BJ94_VITVI</t>
  </si>
  <si>
    <t>A5BJ94</t>
  </si>
  <si>
    <t>A5DEZ7_PICGU</t>
  </si>
  <si>
    <t>A5DEZ7</t>
  </si>
  <si>
    <t>A5DTK8_LODEL</t>
  </si>
  <si>
    <t>A5DTK8</t>
  </si>
  <si>
    <t>PB011856</t>
  </si>
  <si>
    <t>A5HL83_DROME</t>
  </si>
  <si>
    <t>A5HL83</t>
  </si>
  <si>
    <t>A5JZW1_PLAVS</t>
  </si>
  <si>
    <t>A5JZW1</t>
  </si>
  <si>
    <t>PB219342</t>
  </si>
  <si>
    <t>PB075559</t>
  </si>
  <si>
    <t>A5K417_PLAVS</t>
  </si>
  <si>
    <t>A5K417</t>
  </si>
  <si>
    <t>PB105616</t>
  </si>
  <si>
    <t>PB159153</t>
  </si>
  <si>
    <t>PB072410</t>
  </si>
  <si>
    <t>A5PL20_HUMAN</t>
  </si>
  <si>
    <t>A5PL20</t>
  </si>
  <si>
    <t>A6QLV1_BOVIN</t>
  </si>
  <si>
    <t>A6QLV1</t>
  </si>
  <si>
    <t>A6QSD1_AJECN</t>
  </si>
  <si>
    <t>A6QSD1</t>
  </si>
  <si>
    <t>PB022851</t>
  </si>
  <si>
    <t>PB045630</t>
  </si>
  <si>
    <t>PB081788</t>
  </si>
  <si>
    <t>A6RK65_BOTFB</t>
  </si>
  <si>
    <t>A6RK65</t>
  </si>
  <si>
    <t>PB016575</t>
  </si>
  <si>
    <t>PB042959</t>
  </si>
  <si>
    <t>A6SEJ8_BOTFB</t>
  </si>
  <si>
    <t>A6SEJ8</t>
  </si>
  <si>
    <t>A6ZNZ8_YEAS7</t>
  </si>
  <si>
    <t>A6ZNZ8</t>
  </si>
  <si>
    <t>PB053992</t>
  </si>
  <si>
    <t>PB076955</t>
  </si>
  <si>
    <t>PB076956</t>
  </si>
  <si>
    <t>A7AW08_BABBO</t>
  </si>
  <si>
    <t>A7AW08</t>
  </si>
  <si>
    <t>A7E4T9_SCLS1</t>
  </si>
  <si>
    <t>A7E4T9</t>
  </si>
  <si>
    <t>PB001405</t>
  </si>
  <si>
    <t>A7ESM0_SCLS1</t>
  </si>
  <si>
    <t>A7ESM0</t>
  </si>
  <si>
    <t>A7MCZ7_HUMAN</t>
  </si>
  <si>
    <t>A7MCZ7</t>
  </si>
  <si>
    <t>A7S8D4_NEMVE</t>
  </si>
  <si>
    <t>A7S8D4</t>
  </si>
  <si>
    <t>A7TF77_VANPO</t>
  </si>
  <si>
    <t>A7TF77</t>
  </si>
  <si>
    <t>A7TK44_VANPO</t>
  </si>
  <si>
    <t>A7TK44</t>
  </si>
  <si>
    <t>PB029648</t>
  </si>
  <si>
    <t>PB307163</t>
  </si>
  <si>
    <t>PB053312</t>
  </si>
  <si>
    <t>A8E4Y1_XENTR</t>
  </si>
  <si>
    <t>A8E4Y1</t>
  </si>
  <si>
    <t>A8J6A5_CHLRE</t>
  </si>
  <si>
    <t>A8J6A5</t>
  </si>
  <si>
    <t>PB000597</t>
  </si>
  <si>
    <t>A8K129_HUMAN</t>
  </si>
  <si>
    <t>A8K129</t>
  </si>
  <si>
    <t>A8NQM7_COPC7</t>
  </si>
  <si>
    <t>A8NQM7</t>
  </si>
  <si>
    <t>PB456003</t>
  </si>
  <si>
    <t>PB457761</t>
  </si>
  <si>
    <t>A8P1E5_BRUMA</t>
  </si>
  <si>
    <t>A8P1E5</t>
  </si>
  <si>
    <t>PB500086</t>
  </si>
  <si>
    <t>A8PE15_COPC7</t>
  </si>
  <si>
    <t>A8PE15</t>
  </si>
  <si>
    <t>A8PTJ1_BRUMA</t>
  </si>
  <si>
    <t>A8PTJ1</t>
  </si>
  <si>
    <t>PB193960</t>
  </si>
  <si>
    <t>PB407105</t>
  </si>
  <si>
    <t>A8PZG6_BRUMA</t>
  </si>
  <si>
    <t>A8PZG6</t>
  </si>
  <si>
    <t>PF12796</t>
  </si>
  <si>
    <t>PF12796.2 Ankyrin repeats (3 copies)</t>
  </si>
  <si>
    <t>PF00632</t>
  </si>
  <si>
    <t>PF00632.20 HECT-domain (ubiquitin-transferase)</t>
  </si>
  <si>
    <t>PF06701</t>
  </si>
  <si>
    <t>PF06701.8 Mib_herc2</t>
  </si>
  <si>
    <t>PB014102</t>
  </si>
  <si>
    <t>PB185333</t>
  </si>
  <si>
    <t>PB002179</t>
  </si>
  <si>
    <t>PB233123</t>
  </si>
  <si>
    <t>PB000057</t>
  </si>
  <si>
    <t>PB085730</t>
  </si>
  <si>
    <t>A8Q880_MALGO</t>
  </si>
  <si>
    <t>A8Q880</t>
  </si>
  <si>
    <t>PB069393</t>
  </si>
  <si>
    <t>A8QCJ3_MALGO</t>
  </si>
  <si>
    <t>A8QCJ3</t>
  </si>
  <si>
    <t>A8WJ76_CAEBR</t>
  </si>
  <si>
    <t>A8WJ76</t>
  </si>
  <si>
    <t>A8WXG2_CAEBR</t>
  </si>
  <si>
    <t>A8WXG2</t>
  </si>
  <si>
    <t>A8WXG3_CAEBR</t>
  </si>
  <si>
    <t>A8WXG3</t>
  </si>
  <si>
    <t>A8X1N1_CAEBR</t>
  </si>
  <si>
    <t>A8X1N1</t>
  </si>
  <si>
    <t>PB027947</t>
  </si>
  <si>
    <t>PB004711</t>
  </si>
  <si>
    <t>PB079678</t>
  </si>
  <si>
    <t>A8X4T7_CAEBR</t>
  </si>
  <si>
    <t>A8X4T7</t>
  </si>
  <si>
    <t>PB128869</t>
  </si>
  <si>
    <t>A8XEJ3_CAEBR</t>
  </si>
  <si>
    <t>A8XEJ3</t>
  </si>
  <si>
    <t>PB009998</t>
  </si>
  <si>
    <t>A8XQ39_CAEBR</t>
  </si>
  <si>
    <t>A8XQ39</t>
  </si>
  <si>
    <t>PF03099</t>
  </si>
  <si>
    <t>PF03099.14 Biotin/lipoate A/B protein ligase family</t>
  </si>
  <si>
    <t>PB099221</t>
  </si>
  <si>
    <t>A8XQ41_CAEBR</t>
  </si>
  <si>
    <t>A8XQ41</t>
  </si>
  <si>
    <t>A8XRE8_CAEBR</t>
  </si>
  <si>
    <t>A8XRE8</t>
  </si>
  <si>
    <t>A8XRE9_CAEBR</t>
  </si>
  <si>
    <t>A8XRE9</t>
  </si>
  <si>
    <t>A8XRF8_CAEBR</t>
  </si>
  <si>
    <t>A8XRF8</t>
  </si>
  <si>
    <t>A9JT00_DANRE</t>
  </si>
  <si>
    <t>A9JT00</t>
  </si>
  <si>
    <t>A9RVG5_PHYPA</t>
  </si>
  <si>
    <t>A9RVG5</t>
  </si>
  <si>
    <t>A9RX16_PHYPA</t>
  </si>
  <si>
    <t>A9RX16</t>
  </si>
  <si>
    <t>PB038356</t>
  </si>
  <si>
    <t>A9T9W0_PHYPA</t>
  </si>
  <si>
    <t>A9T9W0</t>
  </si>
  <si>
    <t>PB059702</t>
  </si>
  <si>
    <t>A9TD16_PHYPA</t>
  </si>
  <si>
    <t>A9TD16</t>
  </si>
  <si>
    <t>A9V1D6_MONBE</t>
  </si>
  <si>
    <t>A9V1D6</t>
  </si>
  <si>
    <t>A9V320_MONBE</t>
  </si>
  <si>
    <t>A9V320</t>
  </si>
  <si>
    <t>PB009336</t>
  </si>
  <si>
    <t>A9VB23_MONBE</t>
  </si>
  <si>
    <t>A9VB23</t>
  </si>
  <si>
    <t>PB000039</t>
  </si>
  <si>
    <t>PB000062</t>
  </si>
  <si>
    <t>A9Z1W8_HUMAN</t>
  </si>
  <si>
    <t>A9Z1W8</t>
  </si>
  <si>
    <t>PB000053</t>
  </si>
  <si>
    <t>B0CM82_PAPAN</t>
  </si>
  <si>
    <t>B0CM82</t>
  </si>
  <si>
    <t>PB011805</t>
  </si>
  <si>
    <t>B0CV30_LACBS</t>
  </si>
  <si>
    <t>B0CV30</t>
  </si>
  <si>
    <t>B0D5N3_LACBS</t>
  </si>
  <si>
    <t>B0D5N3</t>
  </si>
  <si>
    <t>PB481707</t>
  </si>
  <si>
    <t>PB071133</t>
  </si>
  <si>
    <t>B0DGD3_LACBS</t>
  </si>
  <si>
    <t>B0DGD3</t>
  </si>
  <si>
    <t>B0KWM3_CALJA</t>
  </si>
  <si>
    <t>B0KWM3</t>
  </si>
  <si>
    <t>B0QY60_HUMAN</t>
  </si>
  <si>
    <t>B0QY60</t>
  </si>
  <si>
    <t>B0QY62_HUMAN</t>
  </si>
  <si>
    <t>B0QY62</t>
  </si>
  <si>
    <t>B0W5T7_CULQU</t>
  </si>
  <si>
    <t>B0W5T7</t>
  </si>
  <si>
    <t>PF13606</t>
  </si>
  <si>
    <t>PF13606.1 Ankyrin repeat</t>
  </si>
  <si>
    <t>PB003861</t>
  </si>
  <si>
    <t>PB091274</t>
  </si>
  <si>
    <t>B0W8S5_CULQU</t>
  </si>
  <si>
    <t>B0W8S5</t>
  </si>
  <si>
    <t>PB001124</t>
  </si>
  <si>
    <t>PB537056</t>
  </si>
  <si>
    <t>B0X9T7_CULQU</t>
  </si>
  <si>
    <t>B0X9T7</t>
  </si>
  <si>
    <t>B0Y1U3_ASPFC</t>
  </si>
  <si>
    <t>B0Y1U3</t>
  </si>
  <si>
    <t>B0Y3F6_ASPFC</t>
  </si>
  <si>
    <t>B0Y3F6</t>
  </si>
  <si>
    <t>B1MTM5_CALMO</t>
  </si>
  <si>
    <t>B1MTM5</t>
  </si>
  <si>
    <t>B2AVM5_PODAN</t>
  </si>
  <si>
    <t>B2AVM5</t>
  </si>
  <si>
    <t>PB057953</t>
  </si>
  <si>
    <t>B2G466_ZYGRO</t>
  </si>
  <si>
    <t>B2G466</t>
  </si>
  <si>
    <t>PB001924</t>
  </si>
  <si>
    <t>B2KID0_RHIFE</t>
  </si>
  <si>
    <t>B2KID0</t>
  </si>
  <si>
    <t>B2RRF3_MOUSE</t>
  </si>
  <si>
    <t>B2RRF3</t>
  </si>
  <si>
    <t>B2VS46_PYRTR</t>
  </si>
  <si>
    <t>B2VS46</t>
  </si>
  <si>
    <t>PB287016</t>
  </si>
  <si>
    <t>PB043713</t>
  </si>
  <si>
    <t>B2WGA3_PYRTR</t>
  </si>
  <si>
    <t>B2WGA3</t>
  </si>
  <si>
    <t>PB190652</t>
  </si>
  <si>
    <t>B3LA24_PLAKH</t>
  </si>
  <si>
    <t>B3LA24</t>
  </si>
  <si>
    <t>B3LCE6_PLAKH</t>
  </si>
  <si>
    <t>B3LCE6</t>
  </si>
  <si>
    <t>PB327115</t>
  </si>
  <si>
    <t>B3LJI6_YEAS1</t>
  </si>
  <si>
    <t>B3LJI6</t>
  </si>
  <si>
    <t>B3MIM5_DROAN</t>
  </si>
  <si>
    <t>B3MIM5</t>
  </si>
  <si>
    <t>B3MJT9_DROAN</t>
  </si>
  <si>
    <t>B3MJT9</t>
  </si>
  <si>
    <t>B3MK80_DROAN</t>
  </si>
  <si>
    <t>B3MK80</t>
  </si>
  <si>
    <t>B3MPQ1_DROAN</t>
  </si>
  <si>
    <t>B3MPQ1</t>
  </si>
  <si>
    <t>B3N4H4_DROER</t>
  </si>
  <si>
    <t>B3N4H4</t>
  </si>
  <si>
    <t>B3N961_DROER</t>
  </si>
  <si>
    <t>B3N961</t>
  </si>
  <si>
    <t>B3NB12_DROER</t>
  </si>
  <si>
    <t>B3NB12</t>
  </si>
  <si>
    <t>B3NLZ4_DROER</t>
  </si>
  <si>
    <t>B3NLZ4</t>
  </si>
  <si>
    <t>B3RF50_SORAR</t>
  </si>
  <si>
    <t>B3RF50</t>
  </si>
  <si>
    <t>B3RP41_TRIAD</t>
  </si>
  <si>
    <t>B3RP41</t>
  </si>
  <si>
    <t>PB000161</t>
  </si>
  <si>
    <t>B3S288_TRIAD</t>
  </si>
  <si>
    <t>B3S288</t>
  </si>
  <si>
    <t>PB013371</t>
  </si>
  <si>
    <t>PB204600</t>
  </si>
  <si>
    <t>B4DIU6_HUMAN</t>
  </si>
  <si>
    <t>B4DIU6</t>
  </si>
  <si>
    <t>B4DXK1_HUMAN</t>
  </si>
  <si>
    <t>B4DXK1</t>
  </si>
  <si>
    <t>B4DYM4_HUMAN</t>
  </si>
  <si>
    <t>B4DYM4</t>
  </si>
  <si>
    <t>B4DZF7_HUMAN</t>
  </si>
  <si>
    <t>B4DZF7</t>
  </si>
  <si>
    <t>B4DZJ3_HUMAN</t>
  </si>
  <si>
    <t>B4DZJ3</t>
  </si>
  <si>
    <t>B4E278_HUMAN</t>
  </si>
  <si>
    <t>B4E278</t>
  </si>
  <si>
    <t>B4E2A6_HUMAN</t>
  </si>
  <si>
    <t>B4E2A6</t>
  </si>
  <si>
    <t>B4G749_DROPE</t>
  </si>
  <si>
    <t>B4G749</t>
  </si>
  <si>
    <t>PB021843</t>
  </si>
  <si>
    <t>B4G7I2_DROPE</t>
  </si>
  <si>
    <t>B4G7I2</t>
  </si>
  <si>
    <t>B4G8L6_DROPE</t>
  </si>
  <si>
    <t>B4G8L6</t>
  </si>
  <si>
    <t>B4GCA2_DROPE</t>
  </si>
  <si>
    <t>B4GCA2</t>
  </si>
  <si>
    <t>B4HQC8_DROSE</t>
  </si>
  <si>
    <t>B4HQC8</t>
  </si>
  <si>
    <t>B4HWJ6_DROSE</t>
  </si>
  <si>
    <t>B4HWJ6</t>
  </si>
  <si>
    <t>B4HX67_DROSE</t>
  </si>
  <si>
    <t>B4HX67</t>
  </si>
  <si>
    <t>B4IFE4_DROSE</t>
  </si>
  <si>
    <t>B4IFE4</t>
  </si>
  <si>
    <t>B4J6T6_DROGR</t>
  </si>
  <si>
    <t>B4J6T6</t>
  </si>
  <si>
    <t>B4JAJ0_DROGR</t>
  </si>
  <si>
    <t>B4JAJ0</t>
  </si>
  <si>
    <t>B4JBN2_DROGR</t>
  </si>
  <si>
    <t>B4JBN2</t>
  </si>
  <si>
    <t>B4JPQ1_DROGR</t>
  </si>
  <si>
    <t>B4JPQ1</t>
  </si>
  <si>
    <t>B4KFW3_DROMO</t>
  </si>
  <si>
    <t>B4KFW3</t>
  </si>
  <si>
    <t>B4KIZ6_DROMO</t>
  </si>
  <si>
    <t>B4KIZ6</t>
  </si>
  <si>
    <t>B4KJ20_DROMO</t>
  </si>
  <si>
    <t>B4KJ20</t>
  </si>
  <si>
    <t>B4KNG3_DROMO</t>
  </si>
  <si>
    <t>B4KNG3</t>
  </si>
  <si>
    <t>B4LK93_DROVI</t>
  </si>
  <si>
    <t>B4LK93</t>
  </si>
  <si>
    <t>B4LQT4_DROVI</t>
  </si>
  <si>
    <t>B4LQT4</t>
  </si>
  <si>
    <t>B4LR02_DROVI</t>
  </si>
  <si>
    <t>B4LR02</t>
  </si>
  <si>
    <t>B4LV97_DROVI</t>
  </si>
  <si>
    <t>B4LV97</t>
  </si>
  <si>
    <t>PB004093</t>
  </si>
  <si>
    <t>B4MUP6_DROWI</t>
  </si>
  <si>
    <t>B4MUP6</t>
  </si>
  <si>
    <t>B4MVJ7_DROWI</t>
  </si>
  <si>
    <t>B4MVJ7</t>
  </si>
  <si>
    <t>B4MY36_DROWI</t>
  </si>
  <si>
    <t>B4MY36</t>
  </si>
  <si>
    <t>B4NQM7_DROWI</t>
  </si>
  <si>
    <t>B4NQM7</t>
  </si>
  <si>
    <t>B4NRY8_DROSI</t>
  </si>
  <si>
    <t>B4NRY8</t>
  </si>
  <si>
    <t>B4NZ85_DROYA</t>
  </si>
  <si>
    <t>B4NZ85</t>
  </si>
  <si>
    <t>B4P194_DROYA</t>
  </si>
  <si>
    <t>B4P194</t>
  </si>
  <si>
    <t>B4P1I3_DROYA</t>
  </si>
  <si>
    <t>B4P1I3</t>
  </si>
  <si>
    <t>B4P6L6_DROYA</t>
  </si>
  <si>
    <t>B4P6L6</t>
  </si>
  <si>
    <t>B4Q3G1_DROSI</t>
  </si>
  <si>
    <t>B4Q3G1</t>
  </si>
  <si>
    <t>B4Q8S5_DROSI</t>
  </si>
  <si>
    <t>B4Q8S5</t>
  </si>
  <si>
    <t>B4QDR2_DROSI</t>
  </si>
  <si>
    <t>B4QDR2</t>
  </si>
  <si>
    <t>B5DE01_XENTR</t>
  </si>
  <si>
    <t>B5DE01</t>
  </si>
  <si>
    <t>PB014333</t>
  </si>
  <si>
    <t>PB005096</t>
  </si>
  <si>
    <t>B5DIR5_DROPS</t>
  </si>
  <si>
    <t>B5DIR5</t>
  </si>
  <si>
    <t>B5FW54_OTOGA</t>
  </si>
  <si>
    <t>B5FW54</t>
  </si>
  <si>
    <t>B5MDF7_HUMAN</t>
  </si>
  <si>
    <t>B5MDF7</t>
  </si>
  <si>
    <t>B5VS42_YEAS6</t>
  </si>
  <si>
    <t>B5VS42</t>
  </si>
  <si>
    <t>B5Y466_PHATC</t>
  </si>
  <si>
    <t>B5Y466</t>
  </si>
  <si>
    <t>PB531093</t>
  </si>
  <si>
    <t>B6AIZ1_CRYMR</t>
  </si>
  <si>
    <t>B6AIZ1</t>
  </si>
  <si>
    <t>B6HLM0_PENCW</t>
  </si>
  <si>
    <t>B6HLM0</t>
  </si>
  <si>
    <t>B6HMW5_PENCW</t>
  </si>
  <si>
    <t>B6HMW5</t>
  </si>
  <si>
    <t>B6JW38_SCHJY</t>
  </si>
  <si>
    <t>B6JW38</t>
  </si>
  <si>
    <t>PB022404</t>
  </si>
  <si>
    <t>PB032332</t>
  </si>
  <si>
    <t>B6JZJ2_SCHJY</t>
  </si>
  <si>
    <t>B6JZJ2</t>
  </si>
  <si>
    <t>PB005278</t>
  </si>
  <si>
    <t>B6KHL0_TOXGO</t>
  </si>
  <si>
    <t>B6KHL0</t>
  </si>
  <si>
    <t>B6KVX4_TOXGO</t>
  </si>
  <si>
    <t>B6KVX4</t>
  </si>
  <si>
    <t>PB187492</t>
  </si>
  <si>
    <t>PB265131</t>
  </si>
  <si>
    <t>B6Q7S7_PENMQ</t>
  </si>
  <si>
    <t>B6Q7S7</t>
  </si>
  <si>
    <t>PB445398</t>
  </si>
  <si>
    <t>PB079826</t>
  </si>
  <si>
    <t>B6QG55_PENMQ</t>
  </si>
  <si>
    <t>B6QG55</t>
  </si>
  <si>
    <t>PB445959</t>
  </si>
  <si>
    <t>B6SKI2_MAIZE</t>
  </si>
  <si>
    <t>B6SKI2</t>
  </si>
  <si>
    <t>PB372550</t>
  </si>
  <si>
    <t>PB062455</t>
  </si>
  <si>
    <t>B6THU8_MAIZE</t>
  </si>
  <si>
    <t>B6THU8</t>
  </si>
  <si>
    <t>B6TRH2_MAIZE</t>
  </si>
  <si>
    <t>B6TRH2</t>
  </si>
  <si>
    <t>B6TY16_MAIZE</t>
  </si>
  <si>
    <t>B6TY16</t>
  </si>
  <si>
    <t>B7FQ97_PHATC</t>
  </si>
  <si>
    <t>B7FQ97</t>
  </si>
  <si>
    <t>PB021499</t>
  </si>
  <si>
    <t>B7FRF0_PHATC</t>
  </si>
  <si>
    <t>B7FRF0</t>
  </si>
  <si>
    <t>B7FWZ9_PHATC</t>
  </si>
  <si>
    <t>B7FWZ9</t>
  </si>
  <si>
    <t>PB486044</t>
  </si>
  <si>
    <t>B7NZJ0_RABIT</t>
  </si>
  <si>
    <t>B7NZJ0</t>
  </si>
  <si>
    <t>B7P3M4_IXOSC</t>
  </si>
  <si>
    <t>B7P3M4</t>
  </si>
  <si>
    <t>B7PLB4_IXOSC</t>
  </si>
  <si>
    <t>B7PLB4</t>
  </si>
  <si>
    <t>B7XLA3_ENTBH</t>
  </si>
  <si>
    <t>B7XLA3</t>
  </si>
  <si>
    <t>B7XME2_ENTBH</t>
  </si>
  <si>
    <t>B7XME2</t>
  </si>
  <si>
    <t>B7XNV8_ENTBH</t>
  </si>
  <si>
    <t>B7XNV8</t>
  </si>
  <si>
    <t>B7XNZ6_ENTBH</t>
  </si>
  <si>
    <t>B7XNZ6</t>
  </si>
  <si>
    <t>B7XQQ7_ENTBH</t>
  </si>
  <si>
    <t>B7XQQ7</t>
  </si>
  <si>
    <t>B7YZY0_DROME</t>
  </si>
  <si>
    <t>B7YZY0</t>
  </si>
  <si>
    <t>B8A716_ORYSI</t>
  </si>
  <si>
    <t>B8A716</t>
  </si>
  <si>
    <t>B8AB67_ORYSI</t>
  </si>
  <si>
    <t>B8AB67</t>
  </si>
  <si>
    <t>PB149555</t>
  </si>
  <si>
    <t>PB207826</t>
  </si>
  <si>
    <t>B8BXY4_THAPS</t>
  </si>
  <si>
    <t>B8BXY4</t>
  </si>
  <si>
    <t>B8CB42_THAPS</t>
  </si>
  <si>
    <t>B8CB42</t>
  </si>
  <si>
    <t>B8CDR2_THAPS</t>
  </si>
  <si>
    <t>B8CDR2</t>
  </si>
  <si>
    <t>PB004798</t>
  </si>
  <si>
    <t>B8LM10_PICSI</t>
  </si>
  <si>
    <t>B8LM10</t>
  </si>
  <si>
    <t>B8MBQ2_TALSN</t>
  </si>
  <si>
    <t>B8MBQ2</t>
  </si>
  <si>
    <t>B8MRH8_TALSN</t>
  </si>
  <si>
    <t>B8MRH8</t>
  </si>
  <si>
    <t>B8NLW8_ASPFN</t>
  </si>
  <si>
    <t>B8NLW8</t>
  </si>
  <si>
    <t>PB025269</t>
  </si>
  <si>
    <t>PB043655</t>
  </si>
  <si>
    <t>B8NRJ5_ASPFN</t>
  </si>
  <si>
    <t>B8NRJ5</t>
  </si>
  <si>
    <t>PB258781</t>
  </si>
  <si>
    <t>PB090387</t>
  </si>
  <si>
    <t>B9DR50_LEPMC</t>
  </si>
  <si>
    <t>B9DR50</t>
  </si>
  <si>
    <t>B9EXW8_ORYSJ</t>
  </si>
  <si>
    <t>B9EXW8</t>
  </si>
  <si>
    <t>B9GL41_POPTR</t>
  </si>
  <si>
    <t>B9GL41</t>
  </si>
  <si>
    <t>B9GXJ9_POPTR</t>
  </si>
  <si>
    <t>B9GXJ9</t>
  </si>
  <si>
    <t>B9HK83_POPTR</t>
  </si>
  <si>
    <t>B9HK83</t>
  </si>
  <si>
    <t>B9HVF3_POPTR</t>
  </si>
  <si>
    <t>B9HVF3</t>
  </si>
  <si>
    <t>B9N1M8_POPTR</t>
  </si>
  <si>
    <t>B9N1M8</t>
  </si>
  <si>
    <t>B9PRB9_TOXGO</t>
  </si>
  <si>
    <t>B9PRB9</t>
  </si>
  <si>
    <t>B9Q3K9_TOXGO</t>
  </si>
  <si>
    <t>B9Q3K9</t>
  </si>
  <si>
    <t>B9QQH1_TOXGO</t>
  </si>
  <si>
    <t>B9QQH1</t>
  </si>
  <si>
    <t>B9RCV2_RICCO</t>
  </si>
  <si>
    <t>B9RCV2</t>
  </si>
  <si>
    <t>B9SBM5_RICCO</t>
  </si>
  <si>
    <t>B9SBM5</t>
  </si>
  <si>
    <t>B9SBU4_RICCO</t>
  </si>
  <si>
    <t>B9SBU4</t>
  </si>
  <si>
    <t>B9W8Q6_CANDC</t>
  </si>
  <si>
    <t>B9W8Q6</t>
  </si>
  <si>
    <t>C0NR10_AJECG</t>
  </si>
  <si>
    <t>C0NR10</t>
  </si>
  <si>
    <t>C0NT15_AJECG</t>
  </si>
  <si>
    <t>C0NT15</t>
  </si>
  <si>
    <t>C0SG73_PARBP</t>
  </si>
  <si>
    <t>C0SG73</t>
  </si>
  <si>
    <t>C1E249_MICSR</t>
  </si>
  <si>
    <t>C1E249</t>
  </si>
  <si>
    <t>PB009615</t>
  </si>
  <si>
    <t>C1FFP9_MICSR</t>
  </si>
  <si>
    <t>C1FFP9</t>
  </si>
  <si>
    <t>C1G276_PARBD</t>
  </si>
  <si>
    <t>C1G276</t>
  </si>
  <si>
    <t>C1GPJ3_PARBA</t>
  </si>
  <si>
    <t>C1GPJ3</t>
  </si>
  <si>
    <t>C1MM01_MICPC</t>
  </si>
  <si>
    <t>C1MM01</t>
  </si>
  <si>
    <t>PB056551</t>
  </si>
  <si>
    <t>C1N1V3_MICPC</t>
  </si>
  <si>
    <t>C1N1V3</t>
  </si>
  <si>
    <t>PB003647</t>
  </si>
  <si>
    <t>C3PT64_DASNO</t>
  </si>
  <si>
    <t>C3PT64</t>
  </si>
  <si>
    <t>C3Y953_BRAFL</t>
  </si>
  <si>
    <t>C3Y953</t>
  </si>
  <si>
    <t>C3ZHZ1_BRAFL</t>
  </si>
  <si>
    <t>C3ZHZ1</t>
  </si>
  <si>
    <t>PB007369</t>
  </si>
  <si>
    <t>C4JNE0_UNCRE</t>
  </si>
  <si>
    <t>C4JNE0</t>
  </si>
  <si>
    <t>C4JQB8_UNCRE</t>
  </si>
  <si>
    <t>C4JQB8</t>
  </si>
  <si>
    <t>C4LWG1_ENTHI</t>
  </si>
  <si>
    <t>C4LWG1</t>
  </si>
  <si>
    <t>PB283284</t>
  </si>
  <si>
    <t>PB283288</t>
  </si>
  <si>
    <t>C4M1N7_ENTHI</t>
  </si>
  <si>
    <t>C4M1N7</t>
  </si>
  <si>
    <t>PB000829</t>
  </si>
  <si>
    <t>C4QYG7_PICPG</t>
  </si>
  <si>
    <t>C4QYG7</t>
  </si>
  <si>
    <t>PB337227</t>
  </si>
  <si>
    <t>PB080500</t>
  </si>
  <si>
    <t>C4V6Q2_NOSCE</t>
  </si>
  <si>
    <t>C4V6Q2</t>
  </si>
  <si>
    <t>C4Y4T1_CLAL4</t>
  </si>
  <si>
    <t>C4Y4T1</t>
  </si>
  <si>
    <t>PB002045</t>
  </si>
  <si>
    <t>C4YDF2_CANAW</t>
  </si>
  <si>
    <t>C4YDF2</t>
  </si>
  <si>
    <t>C5DCD8_LACTC</t>
  </si>
  <si>
    <t>C5DCD8</t>
  </si>
  <si>
    <t>PB199849</t>
  </si>
  <si>
    <t>PB353893</t>
  </si>
  <si>
    <t>C5DK70_LACTC</t>
  </si>
  <si>
    <t>C5DK70</t>
  </si>
  <si>
    <t>C5DYY8_ZYGRC</t>
  </si>
  <si>
    <t>C5DYY8</t>
  </si>
  <si>
    <t>C5E0F5_ZYGRC</t>
  </si>
  <si>
    <t>C5E0F5</t>
  </si>
  <si>
    <t>PB069082</t>
  </si>
  <si>
    <t>C5FK80_ARTOC</t>
  </si>
  <si>
    <t>C5FK80</t>
  </si>
  <si>
    <t>PB000050</t>
  </si>
  <si>
    <t>C5FW10_ARTOC</t>
  </si>
  <si>
    <t>C5FW10</t>
  </si>
  <si>
    <t>PB115715</t>
  </si>
  <si>
    <t>C5GAW0_AJEDR</t>
  </si>
  <si>
    <t>C5GAW0</t>
  </si>
  <si>
    <t>C5GIY0_AJEDR</t>
  </si>
  <si>
    <t>C5GIY0</t>
  </si>
  <si>
    <t>C5JG04_AJEDS</t>
  </si>
  <si>
    <t>C5JG04</t>
  </si>
  <si>
    <t>C5JM66_AJEDS</t>
  </si>
  <si>
    <t>C5JM66</t>
  </si>
  <si>
    <t>C5KLX0_PERM5</t>
  </si>
  <si>
    <t>C5KLX0</t>
  </si>
  <si>
    <t>C5KLX2_PERM5</t>
  </si>
  <si>
    <t>C5KLX2</t>
  </si>
  <si>
    <t>C5MAZ0_CANTT</t>
  </si>
  <si>
    <t>C5MAZ0</t>
  </si>
  <si>
    <t>C5P6C9_COCP7</t>
  </si>
  <si>
    <t>C5P6C9</t>
  </si>
  <si>
    <t>C5P767_COCP7</t>
  </si>
  <si>
    <t>C5P767</t>
  </si>
  <si>
    <t>C5XGK7_SORBI</t>
  </si>
  <si>
    <t>C5XGK7</t>
  </si>
  <si>
    <t>C5XQ75_SORBI</t>
  </si>
  <si>
    <t>C5XQ75</t>
  </si>
  <si>
    <t>C5XRC9_SORBI</t>
  </si>
  <si>
    <t>C5XRC9</t>
  </si>
  <si>
    <t>C5XW88_SORBI</t>
  </si>
  <si>
    <t>C5XW88</t>
  </si>
  <si>
    <t>C6HPV2_AJECH</t>
  </si>
  <si>
    <t>C6HPV2</t>
  </si>
  <si>
    <t>C6LYW1_GIAIB</t>
  </si>
  <si>
    <t>C6LYW1</t>
  </si>
  <si>
    <t>PB426203</t>
  </si>
  <si>
    <t>C7GN70_YEAS2</t>
  </si>
  <si>
    <t>C7GN70</t>
  </si>
  <si>
    <t>C7YY81_NECH7</t>
  </si>
  <si>
    <t>C7YY81</t>
  </si>
  <si>
    <t>PB284949</t>
  </si>
  <si>
    <t>C7ZA05_NECH7</t>
  </si>
  <si>
    <t>C7ZA05</t>
  </si>
  <si>
    <t>C8ZGR2_YEAS8</t>
  </si>
  <si>
    <t>C8ZGR2</t>
  </si>
  <si>
    <t>C9JJZ6_HUMAN</t>
  </si>
  <si>
    <t>C9JJZ6</t>
  </si>
  <si>
    <t>C9SR37_VERA1</t>
  </si>
  <si>
    <t>C9SR37</t>
  </si>
  <si>
    <t>PB231511</t>
  </si>
  <si>
    <t>PB276382</t>
  </si>
  <si>
    <t>PB339136</t>
  </si>
  <si>
    <t>PB402229</t>
  </si>
  <si>
    <t>C9ZQI5_TRYB9</t>
  </si>
  <si>
    <t>C9ZQI5</t>
  </si>
  <si>
    <t>PB442340</t>
  </si>
  <si>
    <t>D0NWM4_PHYIT</t>
  </si>
  <si>
    <t>D0NWM4</t>
  </si>
  <si>
    <t>PB174882</t>
  </si>
  <si>
    <t>D0NXG7_PHYIT</t>
  </si>
  <si>
    <t>D0NXG7</t>
  </si>
  <si>
    <t>PB131795</t>
  </si>
  <si>
    <t>PB301101</t>
  </si>
  <si>
    <t>D2A235_TRICA</t>
  </si>
  <si>
    <t>D2A235</t>
  </si>
  <si>
    <t>PB165724</t>
  </si>
  <si>
    <t>D2DR64_MOUSE</t>
  </si>
  <si>
    <t>D2DR64</t>
  </si>
  <si>
    <t>D2GZK3_AILME</t>
  </si>
  <si>
    <t>D2GZK3</t>
  </si>
  <si>
    <t>D2H453_AILME</t>
  </si>
  <si>
    <t>D2H453</t>
  </si>
  <si>
    <t>D2H8Z5_AILME</t>
  </si>
  <si>
    <t>D2H8Z5</t>
  </si>
  <si>
    <t>D2H9M5_AILME</t>
  </si>
  <si>
    <t>D2H9M5</t>
  </si>
  <si>
    <t>PB014161</t>
  </si>
  <si>
    <t>D2HH22_AILME</t>
  </si>
  <si>
    <t>D2HH22</t>
  </si>
  <si>
    <t>D2I6M8_AILME</t>
  </si>
  <si>
    <t>D2I6M8</t>
  </si>
  <si>
    <t>PB100253</t>
  </si>
  <si>
    <t>PB161986</t>
  </si>
  <si>
    <t>D2JWS5_9TREE</t>
  </si>
  <si>
    <t>D2JWS5</t>
  </si>
  <si>
    <t>PB084090</t>
  </si>
  <si>
    <t>D2VL48_NAEGR</t>
  </si>
  <si>
    <t>D2VL48</t>
  </si>
  <si>
    <t>PB001296</t>
  </si>
  <si>
    <t>PF14712</t>
  </si>
  <si>
    <t>PF14712.1 Snapin/Pallidin</t>
  </si>
  <si>
    <t>D2VWJ9_NAEGR</t>
  </si>
  <si>
    <t>D2VWJ9</t>
  </si>
  <si>
    <t>PB268344</t>
  </si>
  <si>
    <t>D3B2Q5_POLPA</t>
  </si>
  <si>
    <t>D3B2Q5</t>
  </si>
  <si>
    <t>PB121825</t>
  </si>
  <si>
    <t>D3BIE0_POLPA</t>
  </si>
  <si>
    <t>D3BIE0</t>
  </si>
  <si>
    <t>PB241595</t>
  </si>
  <si>
    <t>D3KCC3_MAIZE</t>
  </si>
  <si>
    <t>D3KCC3</t>
  </si>
  <si>
    <t>D3Z0V9_MOUSE</t>
  </si>
  <si>
    <t>D3Z0V9</t>
  </si>
  <si>
    <t>D3Z805_RAT</t>
  </si>
  <si>
    <t>D3Z805</t>
  </si>
  <si>
    <t>D3Z8X3_RAT</t>
  </si>
  <si>
    <t>D3Z8X3</t>
  </si>
  <si>
    <t>D3ZI00_RAT</t>
  </si>
  <si>
    <t>D3ZI00</t>
  </si>
  <si>
    <t>D3ZIR2_RAT</t>
  </si>
  <si>
    <t>D3ZIR2</t>
  </si>
  <si>
    <t>D3ZIR4_RAT</t>
  </si>
  <si>
    <t>D3ZIR4</t>
  </si>
  <si>
    <t>D3ZIS1_RAT</t>
  </si>
  <si>
    <t>D3ZIS1</t>
  </si>
  <si>
    <t>D3ZJ67_RAT</t>
  </si>
  <si>
    <t>D3ZJ67</t>
  </si>
  <si>
    <t>PB055466</t>
  </si>
  <si>
    <t>D3ZLS5_RAT</t>
  </si>
  <si>
    <t>D3ZLS5</t>
  </si>
  <si>
    <t>D3ZTT7_RAT</t>
  </si>
  <si>
    <t>D3ZTT7</t>
  </si>
  <si>
    <t>D4AIH1_ARTBC</t>
  </si>
  <si>
    <t>D4AIH1</t>
  </si>
  <si>
    <t>D4B2M7_ARTBC</t>
  </si>
  <si>
    <t>D4B2M7</t>
  </si>
  <si>
    <t>PB145242</t>
  </si>
  <si>
    <t>PB160216</t>
  </si>
  <si>
    <t>D4DCK4_TRIVH</t>
  </si>
  <si>
    <t>D4DCK4</t>
  </si>
  <si>
    <t>D4G7C7_DROME</t>
  </si>
  <si>
    <t>D4G7C7</t>
  </si>
  <si>
    <t>D5GG91_TUBMM</t>
  </si>
  <si>
    <t>D5GG91</t>
  </si>
  <si>
    <t>D5GMJ0_TUBMM</t>
  </si>
  <si>
    <t>D5GMJ0</t>
  </si>
  <si>
    <t>D5K8A6_PIG</t>
  </si>
  <si>
    <t>D5K8A6</t>
  </si>
  <si>
    <t>D6RM79_COPC7</t>
  </si>
  <si>
    <t>D6RM79</t>
  </si>
  <si>
    <t>D6RQS4_COPC7</t>
  </si>
  <si>
    <t>D6RQS4</t>
  </si>
  <si>
    <t>D6WJR5_TRICA</t>
  </si>
  <si>
    <t>D6WJR5</t>
  </si>
  <si>
    <t>PF13499</t>
  </si>
  <si>
    <t>PF13499.1 EF-hand domain pair</t>
  </si>
  <si>
    <t>D6WVN4_TRICA</t>
  </si>
  <si>
    <t>D6WVN4</t>
  </si>
  <si>
    <t>D6WWR3_TRICA</t>
  </si>
  <si>
    <t>D6WWR3</t>
  </si>
  <si>
    <t>D7FIC3_ECTSI</t>
  </si>
  <si>
    <t>D7FIC3</t>
  </si>
  <si>
    <t>D7FYE3_ECTSI</t>
  </si>
  <si>
    <t>D7FYE3</t>
  </si>
  <si>
    <t>D7KMK5_ARALL</t>
  </si>
  <si>
    <t>D7KMK5</t>
  </si>
  <si>
    <t>D7KYV0_ARALL</t>
  </si>
  <si>
    <t>D7KYV0</t>
  </si>
  <si>
    <t>PB245871</t>
  </si>
  <si>
    <t>D7L9Q1_ARALL</t>
  </si>
  <si>
    <t>D7L9Q1</t>
  </si>
  <si>
    <t>D7LY82_ARALL</t>
  </si>
  <si>
    <t>D7LY82</t>
  </si>
  <si>
    <t>D7M8Z4_ARALL</t>
  </si>
  <si>
    <t>D7M8Z4</t>
  </si>
  <si>
    <t>D7MXR9_ARALL</t>
  </si>
  <si>
    <t>D7MXR9</t>
  </si>
  <si>
    <t>D8LC58_ECTSI</t>
  </si>
  <si>
    <t>D8LC58</t>
  </si>
  <si>
    <t>D8LTA6_ECTSI</t>
  </si>
  <si>
    <t>D8LTA6</t>
  </si>
  <si>
    <t>D8QIF4_SCHCM</t>
  </si>
  <si>
    <t>D8QIF4</t>
  </si>
  <si>
    <t>PB217549</t>
  </si>
  <si>
    <t>PB046104</t>
  </si>
  <si>
    <t>D8R0A2_SELML</t>
  </si>
  <si>
    <t>D8R0A2</t>
  </si>
  <si>
    <t>D8RAQ3_SELML</t>
  </si>
  <si>
    <t>D8RAQ3</t>
  </si>
  <si>
    <t>D8RB19_SELML</t>
  </si>
  <si>
    <t>D8RB19</t>
  </si>
  <si>
    <t>D8RB20_SELML</t>
  </si>
  <si>
    <t>D8RB20</t>
  </si>
  <si>
    <t>D8RB21_SELML</t>
  </si>
  <si>
    <t>D8RB21</t>
  </si>
  <si>
    <t>D8RB22_SELML</t>
  </si>
  <si>
    <t>D8RB22</t>
  </si>
  <si>
    <t>PB384292</t>
  </si>
  <si>
    <t>D8RB23_SELML</t>
  </si>
  <si>
    <t>D8RB23</t>
  </si>
  <si>
    <t>D8RB24_SELML</t>
  </si>
  <si>
    <t>D8RB24</t>
  </si>
  <si>
    <t>D8RH39_SELML</t>
  </si>
  <si>
    <t>D8RH39</t>
  </si>
  <si>
    <t>D8RHG5_SELML</t>
  </si>
  <si>
    <t>D8RHG5</t>
  </si>
  <si>
    <t>D8RHG6_SELML</t>
  </si>
  <si>
    <t>D8RHG6</t>
  </si>
  <si>
    <t>PB216649</t>
  </si>
  <si>
    <t>D8RHG7_SELML</t>
  </si>
  <si>
    <t>D8RHG7</t>
  </si>
  <si>
    <t>D8RHG9_SELML</t>
  </si>
  <si>
    <t>D8RHG9</t>
  </si>
  <si>
    <t>D8SQF9_SELML</t>
  </si>
  <si>
    <t>D8SQF9</t>
  </si>
  <si>
    <t>D8SZM9_SELML</t>
  </si>
  <si>
    <t>D8SZM9</t>
  </si>
  <si>
    <t>D8T8N8_SELML</t>
  </si>
  <si>
    <t>D8T8N8</t>
  </si>
  <si>
    <t>D8TER8_SELML</t>
  </si>
  <si>
    <t>D8TER8</t>
  </si>
  <si>
    <t>E0SA25_ENCIT</t>
  </si>
  <si>
    <t>E0SA25</t>
  </si>
  <si>
    <t>E0VFB3_PEDHC</t>
  </si>
  <si>
    <t>E0VFB3</t>
  </si>
  <si>
    <t>E0VIY0_PEDHC</t>
  </si>
  <si>
    <t>E0VIY0</t>
  </si>
  <si>
    <t>E0VJM7_PEDHC</t>
  </si>
  <si>
    <t>E0VJM7</t>
  </si>
  <si>
    <t>PB282087</t>
  </si>
  <si>
    <t>E0VN23_PEDHC</t>
  </si>
  <si>
    <t>E0VN23</t>
  </si>
  <si>
    <t>E0VSH7_PEDHC</t>
  </si>
  <si>
    <t>E0VSH7</t>
  </si>
  <si>
    <t>E1BLD1_BOVIN</t>
  </si>
  <si>
    <t>E1BLD1</t>
  </si>
  <si>
    <t>E1BQ86_CHICK</t>
  </si>
  <si>
    <t>E1BQ86</t>
  </si>
  <si>
    <t>E1C040_CHICK</t>
  </si>
  <si>
    <t>E1C040</t>
  </si>
  <si>
    <t>E1C1E6_CHICK</t>
  </si>
  <si>
    <t>E1C1E6</t>
  </si>
  <si>
    <t>E1C5H2_CHICK</t>
  </si>
  <si>
    <t>E1C5H2</t>
  </si>
  <si>
    <t>PB002161</t>
  </si>
  <si>
    <t>E1C5H3_CHICK</t>
  </si>
  <si>
    <t>E1C5H3</t>
  </si>
  <si>
    <t>E1C6B8_CHICK</t>
  </si>
  <si>
    <t>E1C6B8</t>
  </si>
  <si>
    <t>E1C801_CHICK</t>
  </si>
  <si>
    <t>E1C801</t>
  </si>
  <si>
    <t>E1C967_CHICK</t>
  </si>
  <si>
    <t>E1C967</t>
  </si>
  <si>
    <t>E1EXQ4_GIAIA</t>
  </si>
  <si>
    <t>E1EXQ4</t>
  </si>
  <si>
    <t>E1FGX9_LOALO</t>
  </si>
  <si>
    <t>E1FGX9</t>
  </si>
  <si>
    <t>E1FI93_LOALO</t>
  </si>
  <si>
    <t>E1FI93</t>
  </si>
  <si>
    <t>E1FN33_LOALO</t>
  </si>
  <si>
    <t>E1FN33</t>
  </si>
  <si>
    <t>E1ZER1_CHLVA</t>
  </si>
  <si>
    <t>E1ZER1</t>
  </si>
  <si>
    <t>E1ZW84_CAMFO</t>
  </si>
  <si>
    <t>E1ZW84</t>
  </si>
  <si>
    <t>E2AJ06_CAMFO</t>
  </si>
  <si>
    <t>E2AJ06</t>
  </si>
  <si>
    <t>E2B1C7_CAMFO</t>
  </si>
  <si>
    <t>E2B1C7</t>
  </si>
  <si>
    <t>E2B1L3_CAMFO</t>
  </si>
  <si>
    <t>E2B1L3</t>
  </si>
  <si>
    <t>PB130963</t>
  </si>
  <si>
    <t>E2B589_HARSA</t>
  </si>
  <si>
    <t>E2B589</t>
  </si>
  <si>
    <t>PF10300</t>
  </si>
  <si>
    <t>PF10300.4 Protein of unknown function (DUF3808)</t>
  </si>
  <si>
    <t>E2BD04_HARSA</t>
  </si>
  <si>
    <t>E2BD04</t>
  </si>
  <si>
    <t>PB539177</t>
  </si>
  <si>
    <t>E2BQP7_HARSA</t>
  </si>
  <si>
    <t>E2BQP7</t>
  </si>
  <si>
    <t>PF00998</t>
  </si>
  <si>
    <t>PF00998.18 Viral RNA dependent RNA polymerase</t>
  </si>
  <si>
    <t>E2BZD0_HARSA</t>
  </si>
  <si>
    <t>E2BZD0</t>
  </si>
  <si>
    <t>E2BZQ4_HARSA</t>
  </si>
  <si>
    <t>E2BZQ4</t>
  </si>
  <si>
    <t>E2R045_CANFA</t>
  </si>
  <si>
    <t>E2R045</t>
  </si>
  <si>
    <t>E2R357_CANFA</t>
  </si>
  <si>
    <t>E2R357</t>
  </si>
  <si>
    <t>E2R4M4_CANFA</t>
  </si>
  <si>
    <t>E2R4M4</t>
  </si>
  <si>
    <t>E2RGH9_CANFA</t>
  </si>
  <si>
    <t>E2RGH9</t>
  </si>
  <si>
    <t>E2RIK8_CANFA</t>
  </si>
  <si>
    <t>E2RIK8</t>
  </si>
  <si>
    <t>E2RL48_CANFA</t>
  </si>
  <si>
    <t>E2RL48</t>
  </si>
  <si>
    <t>E3KEU9_PUCGT</t>
  </si>
  <si>
    <t>E3KEU9</t>
  </si>
  <si>
    <t>E3KL34_PUCGT</t>
  </si>
  <si>
    <t>E3KL34</t>
  </si>
  <si>
    <t>PB430358</t>
  </si>
  <si>
    <t>PB067953</t>
  </si>
  <si>
    <t>E3KTE5_PUCGT</t>
  </si>
  <si>
    <t>E3KTE5</t>
  </si>
  <si>
    <t>PB201903</t>
  </si>
  <si>
    <t>E3L7I3_PUCGT</t>
  </si>
  <si>
    <t>E3L7I3</t>
  </si>
  <si>
    <t>PB002582</t>
  </si>
  <si>
    <t>E3LB16_PUCGT</t>
  </si>
  <si>
    <t>E3LB16</t>
  </si>
  <si>
    <t>E3LBM0_PUCGT</t>
  </si>
  <si>
    <t>E3LBM0</t>
  </si>
  <si>
    <t>E3M5G8_CAERE</t>
  </si>
  <si>
    <t>E3M5G8</t>
  </si>
  <si>
    <t>PB144520</t>
  </si>
  <si>
    <t>E3M5H8_CAERE</t>
  </si>
  <si>
    <t>E3M5H8</t>
  </si>
  <si>
    <t>E3M5H9_CAERE</t>
  </si>
  <si>
    <t>E3M5H9</t>
  </si>
  <si>
    <t>PB155974</t>
  </si>
  <si>
    <t>PB183364</t>
  </si>
  <si>
    <t>E3M5Q5_CAERE</t>
  </si>
  <si>
    <t>E3M5Q5</t>
  </si>
  <si>
    <t>E3M5R0_CAERE</t>
  </si>
  <si>
    <t>E3M5R0</t>
  </si>
  <si>
    <t>PB335837</t>
  </si>
  <si>
    <t>PB087956</t>
  </si>
  <si>
    <t>E3M5R9_CAERE</t>
  </si>
  <si>
    <t>E3M5R9</t>
  </si>
  <si>
    <t>E3M6J5_CAERE</t>
  </si>
  <si>
    <t>E3M6J5</t>
  </si>
  <si>
    <t>E3M6K4_CAERE</t>
  </si>
  <si>
    <t>E3M6K4</t>
  </si>
  <si>
    <t>PB420877</t>
  </si>
  <si>
    <t>E3M6K5_CAERE</t>
  </si>
  <si>
    <t>E3M6K5</t>
  </si>
  <si>
    <t>E3M6K6_CAERE</t>
  </si>
  <si>
    <t>E3M6K6</t>
  </si>
  <si>
    <t>E3M6K7_CAERE</t>
  </si>
  <si>
    <t>E3M6K7</t>
  </si>
  <si>
    <t>E3M6K8_CAERE</t>
  </si>
  <si>
    <t>E3M6K8</t>
  </si>
  <si>
    <t>E3M6K9_CAERE</t>
  </si>
  <si>
    <t>E3M6K9</t>
  </si>
  <si>
    <t>E3M6L0_CAERE</t>
  </si>
  <si>
    <t>E3M6L0</t>
  </si>
  <si>
    <t>E3M6L1_CAERE</t>
  </si>
  <si>
    <t>E3M6L1</t>
  </si>
  <si>
    <t>E3M6P7_CAERE</t>
  </si>
  <si>
    <t>E3M6P7</t>
  </si>
  <si>
    <t>PB001115</t>
  </si>
  <si>
    <t>E3M6S8_CAERE</t>
  </si>
  <si>
    <t>E3M6S8</t>
  </si>
  <si>
    <t>PB026967</t>
  </si>
  <si>
    <t>E3M6T0_CAERE</t>
  </si>
  <si>
    <t>E3M6T0</t>
  </si>
  <si>
    <t>PB146581</t>
  </si>
  <si>
    <t>PB427338</t>
  </si>
  <si>
    <t>PB443278</t>
  </si>
  <si>
    <t>E3M739_CAERE</t>
  </si>
  <si>
    <t>E3M739</t>
  </si>
  <si>
    <t>PB172767</t>
  </si>
  <si>
    <t>PB084228</t>
  </si>
  <si>
    <t>E3ME00_CAERE</t>
  </si>
  <si>
    <t>E3ME00</t>
  </si>
  <si>
    <t>E3MGH5_CAERE</t>
  </si>
  <si>
    <t>E3MGH5</t>
  </si>
  <si>
    <t>E3N2H8_CAERE</t>
  </si>
  <si>
    <t>E3N2H8</t>
  </si>
  <si>
    <t>PB135800</t>
  </si>
  <si>
    <t>PB003683</t>
  </si>
  <si>
    <t>E3N2H9_CAERE</t>
  </si>
  <si>
    <t>E3N2H9</t>
  </si>
  <si>
    <t>E3N2I0_CAERE</t>
  </si>
  <si>
    <t>E3N2I0</t>
  </si>
  <si>
    <t>E3N2I6_CAERE</t>
  </si>
  <si>
    <t>E3N2I6</t>
  </si>
  <si>
    <t>E3N2I7_CAERE</t>
  </si>
  <si>
    <t>E3N2I7</t>
  </si>
  <si>
    <t>E3NM26_CAERE</t>
  </si>
  <si>
    <t>E3NM26</t>
  </si>
  <si>
    <t>PF03360</t>
  </si>
  <si>
    <t>PF03360.11 Glycosyltransferase family 43</t>
  </si>
  <si>
    <t>PF00079</t>
  </si>
  <si>
    <t>PF00079.15 Serpin (serine protease inhibitor)</t>
  </si>
  <si>
    <t>E3NPT0_CAERE</t>
  </si>
  <si>
    <t>E3NPT0</t>
  </si>
  <si>
    <t>E3NPT1_CAERE</t>
  </si>
  <si>
    <t>E3NPT1</t>
  </si>
  <si>
    <t>E3NQ34_CAERE</t>
  </si>
  <si>
    <t>E3NQ34</t>
  </si>
  <si>
    <t>E3NQ35_CAERE</t>
  </si>
  <si>
    <t>E3NQ35</t>
  </si>
  <si>
    <t>E3NQ36_CAERE</t>
  </si>
  <si>
    <t>E3NQ36</t>
  </si>
  <si>
    <t>E3NQ37_CAERE</t>
  </si>
  <si>
    <t>E3NQ37</t>
  </si>
  <si>
    <t>E3NQ38_CAERE</t>
  </si>
  <si>
    <t>E3NQ38</t>
  </si>
  <si>
    <t>E3NQP0_CAERE</t>
  </si>
  <si>
    <t>E3NQP0</t>
  </si>
  <si>
    <t>E3NR38_CAERE</t>
  </si>
  <si>
    <t>E3NR38</t>
  </si>
  <si>
    <t>E3NTN0_CAERE</t>
  </si>
  <si>
    <t>E3NTN0</t>
  </si>
  <si>
    <t>E3NTP3_CAERE</t>
  </si>
  <si>
    <t>E3NTP3</t>
  </si>
  <si>
    <t>E3NU22_CAERE</t>
  </si>
  <si>
    <t>E3NU22</t>
  </si>
  <si>
    <t>E3NUG8_CAERE</t>
  </si>
  <si>
    <t>E3NUG8</t>
  </si>
  <si>
    <t>E3NWV1_CAERE</t>
  </si>
  <si>
    <t>E3NWV1</t>
  </si>
  <si>
    <t>E3NXE9_PUCGT</t>
  </si>
  <si>
    <t>E3NXE9</t>
  </si>
  <si>
    <t>PB127495</t>
  </si>
  <si>
    <t>PB317170</t>
  </si>
  <si>
    <t>E3QMF1_COLGM</t>
  </si>
  <si>
    <t>E3QMF1</t>
  </si>
  <si>
    <t>PB009684</t>
  </si>
  <si>
    <t>E3R0X0_COLGM</t>
  </si>
  <si>
    <t>E3R0X0</t>
  </si>
  <si>
    <t>E3RE76_PYRTT</t>
  </si>
  <si>
    <t>E3RE76</t>
  </si>
  <si>
    <t>E3S580_PYRTT</t>
  </si>
  <si>
    <t>E3S580</t>
  </si>
  <si>
    <t>E3WL67_ANODA</t>
  </si>
  <si>
    <t>E3WL67</t>
  </si>
  <si>
    <t>PB000358</t>
  </si>
  <si>
    <t>E3WTS2_ANODA</t>
  </si>
  <si>
    <t>E3WTS2</t>
  </si>
  <si>
    <t>PB000202</t>
  </si>
  <si>
    <t>PB026883</t>
  </si>
  <si>
    <t>E4UTC6_ARTGP</t>
  </si>
  <si>
    <t>E4UTC6</t>
  </si>
  <si>
    <t>PB020914</t>
  </si>
  <si>
    <t>E4WS77_OIKDI</t>
  </si>
  <si>
    <t>E4WS77</t>
  </si>
  <si>
    <t>PB422988</t>
  </si>
  <si>
    <t>E4X416_OIKDI</t>
  </si>
  <si>
    <t>E4X416</t>
  </si>
  <si>
    <t>E4XDW7_OIKDI</t>
  </si>
  <si>
    <t>E4XDW7</t>
  </si>
  <si>
    <t>PB420154</t>
  </si>
  <si>
    <t>E4XQH1_OIKDI</t>
  </si>
  <si>
    <t>E4XQH1</t>
  </si>
  <si>
    <t>E4YH40_OIKDI</t>
  </si>
  <si>
    <t>E4YH40</t>
  </si>
  <si>
    <t>E4YP64_OIKDI</t>
  </si>
  <si>
    <t>E4YP64</t>
  </si>
  <si>
    <t>E4YYY5_OIKDI</t>
  </si>
  <si>
    <t>E4YYY5</t>
  </si>
  <si>
    <t>E4Z2H3_OIKDI</t>
  </si>
  <si>
    <t>E4Z2H3</t>
  </si>
  <si>
    <t>E4ZRK8_LEPMJ</t>
  </si>
  <si>
    <t>E4ZRK8</t>
  </si>
  <si>
    <t>E5ABM2_LEPMJ</t>
  </si>
  <si>
    <t>E5ABM2</t>
  </si>
  <si>
    <t>E5ESI2_9PHYC</t>
  </si>
  <si>
    <t>E5ESI2</t>
  </si>
  <si>
    <t>PF00754</t>
  </si>
  <si>
    <t>PF00754.20 F5/8 type C domain</t>
  </si>
  <si>
    <t>PF14312</t>
  </si>
  <si>
    <t>PF14312.1 FG-GAP repeat</t>
  </si>
  <si>
    <t>PF13385</t>
  </si>
  <si>
    <t>PF13385.1 Concanavalin A-like lectin/glucanases superfamily</t>
  </si>
  <si>
    <t>PB116212</t>
  </si>
  <si>
    <t>PB034517</t>
  </si>
  <si>
    <t>PB360589</t>
  </si>
  <si>
    <t>PB008211</t>
  </si>
  <si>
    <t>PF00415</t>
  </si>
  <si>
    <t>PF00415.13 Regulator of chromosome condensation (RCC1) repeat</t>
  </si>
  <si>
    <t>E5R2R0_ARTGP</t>
  </si>
  <si>
    <t>E5R2R0</t>
  </si>
  <si>
    <t>E5SG90_TRISP</t>
  </si>
  <si>
    <t>E5SG90</t>
  </si>
  <si>
    <t>PF00153</t>
  </si>
  <si>
    <t>PF00153.22 Mitochondrial carrier protein</t>
  </si>
  <si>
    <t>E5SGH7_TRISP</t>
  </si>
  <si>
    <t>E5SGH7</t>
  </si>
  <si>
    <t>E5SIG9_TRISP</t>
  </si>
  <si>
    <t>E5SIG9</t>
  </si>
  <si>
    <t>PF01694</t>
  </si>
  <si>
    <t>PF01694.17 Rhomboid family</t>
  </si>
  <si>
    <t>E6R0R7_CRYGW</t>
  </si>
  <si>
    <t>E6R0R7</t>
  </si>
  <si>
    <t>PB143751</t>
  </si>
  <si>
    <t>PB267714</t>
  </si>
  <si>
    <t>PB267718</t>
  </si>
  <si>
    <t>E6R5V9_CRYGW</t>
  </si>
  <si>
    <t>E6R5V9</t>
  </si>
  <si>
    <t>E6ZPR9_SPORE</t>
  </si>
  <si>
    <t>E6ZPR9</t>
  </si>
  <si>
    <t>E6ZWV0_SPORE</t>
  </si>
  <si>
    <t>E6ZWV0</t>
  </si>
  <si>
    <t>PB319137</t>
  </si>
  <si>
    <t>PB325945</t>
  </si>
  <si>
    <t>E7EP45_HUMAN</t>
  </si>
  <si>
    <t>E7EP45</t>
  </si>
  <si>
    <t>E7EWC8_HUMAN</t>
  </si>
  <si>
    <t>E7EWC8</t>
  </si>
  <si>
    <t>E7EZV6_DANRE</t>
  </si>
  <si>
    <t>E7EZV6</t>
  </si>
  <si>
    <t>PB128247</t>
  </si>
  <si>
    <t>E7F184_DANRE</t>
  </si>
  <si>
    <t>E7F184</t>
  </si>
  <si>
    <t>PB323517</t>
  </si>
  <si>
    <t>E7FB83_DANRE</t>
  </si>
  <si>
    <t>E7FB83</t>
  </si>
  <si>
    <t>PB318198</t>
  </si>
  <si>
    <t>PB045591</t>
  </si>
  <si>
    <t>E7FGG7_DANRE</t>
  </si>
  <si>
    <t>E7FGG7</t>
  </si>
  <si>
    <t>E7L8I9_TRYCR</t>
  </si>
  <si>
    <t>E7L8I9</t>
  </si>
  <si>
    <t>PB271435</t>
  </si>
  <si>
    <t>PB426043</t>
  </si>
  <si>
    <t>PB054262</t>
  </si>
  <si>
    <t>PB006423</t>
  </si>
  <si>
    <t>E7M0F0_YEASV</t>
  </si>
  <si>
    <t>E7M0F0</t>
  </si>
  <si>
    <t>E7Q9R0_YEASB</t>
  </si>
  <si>
    <t>E7Q9R0</t>
  </si>
  <si>
    <t>E7R0Y5_PICAD</t>
  </si>
  <si>
    <t>E7R0Y5</t>
  </si>
  <si>
    <t>E7R8Q6_PICAD</t>
  </si>
  <si>
    <t>E7R8Q6</t>
  </si>
  <si>
    <t>E9B0F6_LEIMU</t>
  </si>
  <si>
    <t>E9B0F6</t>
  </si>
  <si>
    <t>E9BLC7_LEIDB</t>
  </si>
  <si>
    <t>E9BLC7</t>
  </si>
  <si>
    <t>E9BY82_CAPO3</t>
  </si>
  <si>
    <t>E9BY82</t>
  </si>
  <si>
    <t>PB002398</t>
  </si>
  <si>
    <t>E9BZX3_CAPO3</t>
  </si>
  <si>
    <t>E9BZX3</t>
  </si>
  <si>
    <t>E9DB15_COCPS</t>
  </si>
  <si>
    <t>E9DB15</t>
  </si>
  <si>
    <t>E9DIN8_COCPS</t>
  </si>
  <si>
    <t>E9DIN8</t>
  </si>
  <si>
    <t>E9E9B9_METAQ</t>
  </si>
  <si>
    <t>E9E9B9</t>
  </si>
  <si>
    <t>PB404080</t>
  </si>
  <si>
    <t>PB055621</t>
  </si>
  <si>
    <t>PB005928</t>
  </si>
  <si>
    <t>PB093596</t>
  </si>
  <si>
    <t>E9EUD9_METAR</t>
  </si>
  <si>
    <t>E9EUD9</t>
  </si>
  <si>
    <t>E9GVR0_DAPPU</t>
  </si>
  <si>
    <t>E9GVR0</t>
  </si>
  <si>
    <t>E9HFW9_DAPPU</t>
  </si>
  <si>
    <t>E9HFW9</t>
  </si>
  <si>
    <t>PB369646</t>
  </si>
  <si>
    <t>E9HLA9_DAPPU</t>
  </si>
  <si>
    <t>E9HLA9</t>
  </si>
  <si>
    <t>E9HRU4_DAPPU</t>
  </si>
  <si>
    <t>E9HRU4</t>
  </si>
  <si>
    <t>E9HY63_DAPPU</t>
  </si>
  <si>
    <t>E9HY63</t>
  </si>
  <si>
    <t>E9I182_DAPPU</t>
  </si>
  <si>
    <t>E9I182</t>
  </si>
  <si>
    <t>E9IHR6_SOLIN</t>
  </si>
  <si>
    <t>E9IHR6</t>
  </si>
  <si>
    <t>PB308331</t>
  </si>
  <si>
    <t>PF00108</t>
  </si>
  <si>
    <t>PF00108.18 Thiolase, N-terminal domain</t>
  </si>
  <si>
    <t>E9IZL6_SOLIN</t>
  </si>
  <si>
    <t>E9IZL6</t>
  </si>
  <si>
    <t>E9JB26_SOLIN</t>
  </si>
  <si>
    <t>E9JB26</t>
  </si>
  <si>
    <t>E9LV81_MOUSE</t>
  </si>
  <si>
    <t>E9LV81</t>
  </si>
  <si>
    <t>E9PDU4_HUMAN</t>
  </si>
  <si>
    <t>E9PDU4</t>
  </si>
  <si>
    <t>E9PF23_HUMAN</t>
  </si>
  <si>
    <t>E9PF23</t>
  </si>
  <si>
    <t>E9PGW0_HUMAN</t>
  </si>
  <si>
    <t>E9PGW0</t>
  </si>
  <si>
    <t>E9PHI4_HUMAN</t>
  </si>
  <si>
    <t>E9PHI4</t>
  </si>
  <si>
    <t>E9Q304_MOUSE</t>
  </si>
  <si>
    <t>E9Q304</t>
  </si>
  <si>
    <t>F0UNQ5_AJEC8</t>
  </si>
  <si>
    <t>F0UNQ5</t>
  </si>
  <si>
    <t>F0USK0_AJEC8</t>
  </si>
  <si>
    <t>F0USK0</t>
  </si>
  <si>
    <t>F0VLC5_NEOCL</t>
  </si>
  <si>
    <t>F0VLC5</t>
  </si>
  <si>
    <t>F0VR38_NEOCL</t>
  </si>
  <si>
    <t>F0VR38</t>
  </si>
  <si>
    <t>F0WKK0_9STRA</t>
  </si>
  <si>
    <t>F0WKK0</t>
  </si>
  <si>
    <t>PB124578</t>
  </si>
  <si>
    <t>PB369453</t>
  </si>
  <si>
    <t>F0WKK1_9STRA</t>
  </si>
  <si>
    <t>F0WKK1</t>
  </si>
  <si>
    <t>F0WKK2_9STRA</t>
  </si>
  <si>
    <t>F0WKK2</t>
  </si>
  <si>
    <t>F0WKK3_9STRA</t>
  </si>
  <si>
    <t>F0WKK3</t>
  </si>
  <si>
    <t>F0WX93_9STRA</t>
  </si>
  <si>
    <t>F0WX93</t>
  </si>
  <si>
    <t>PB000141</t>
  </si>
  <si>
    <t>PB182054</t>
  </si>
  <si>
    <t>F0X8B2_GROCL</t>
  </si>
  <si>
    <t>F0X8B2</t>
  </si>
  <si>
    <t>F0Y686_AURAN</t>
  </si>
  <si>
    <t>F0Y686</t>
  </si>
  <si>
    <t>F0Y6N0_AURAN</t>
  </si>
  <si>
    <t>F0Y6N0</t>
  </si>
  <si>
    <t>PB036904</t>
  </si>
  <si>
    <t>F0ZA59_DICPU</t>
  </si>
  <si>
    <t>F0ZA59</t>
  </si>
  <si>
    <t>F1A1L1_DICPU</t>
  </si>
  <si>
    <t>F1A1L1</t>
  </si>
  <si>
    <t>F1KPL0_ASCSU</t>
  </si>
  <si>
    <t>F1KPL0</t>
  </si>
  <si>
    <t>F1KPL4_ASCSU</t>
  </si>
  <si>
    <t>F1KPL4</t>
  </si>
  <si>
    <t>F1KS51_ASCSU</t>
  </si>
  <si>
    <t>F1KS51</t>
  </si>
  <si>
    <t>F1KSQ3_ASCSU</t>
  </si>
  <si>
    <t>F1KSQ3</t>
  </si>
  <si>
    <t>PB162143</t>
  </si>
  <si>
    <t>PB289256</t>
  </si>
  <si>
    <t>PB410876</t>
  </si>
  <si>
    <t>F1KWL9_ASCSU</t>
  </si>
  <si>
    <t>F1KWL9</t>
  </si>
  <si>
    <t>PB005174</t>
  </si>
  <si>
    <t>F1LY77_RAT</t>
  </si>
  <si>
    <t>F1LY77</t>
  </si>
  <si>
    <t>F1LZW5_RAT</t>
  </si>
  <si>
    <t>F1LZW5</t>
  </si>
  <si>
    <t>F1M9X3_RAT</t>
  </si>
  <si>
    <t>F1M9X3</t>
  </si>
  <si>
    <t>F1MH03_BOVIN</t>
  </si>
  <si>
    <t>F1MH03</t>
  </si>
  <si>
    <t>F1MS76_BOVIN</t>
  </si>
  <si>
    <t>F1MS76</t>
  </si>
  <si>
    <t>F1MZZ8_BOVIN</t>
  </si>
  <si>
    <t>F1MZZ8</t>
  </si>
  <si>
    <t>F1N8H8_CHICK</t>
  </si>
  <si>
    <t>F1N8H8</t>
  </si>
  <si>
    <t>F1N8I7_CHICK</t>
  </si>
  <si>
    <t>F1N8I7</t>
  </si>
  <si>
    <t>F1NB39_CHICK</t>
  </si>
  <si>
    <t>F1NB39</t>
  </si>
  <si>
    <t>F1NB40_CHICK</t>
  </si>
  <si>
    <t>F1NB40</t>
  </si>
  <si>
    <t>F1NBE1_CHICK</t>
  </si>
  <si>
    <t>F1NBE1</t>
  </si>
  <si>
    <t>F1NH80_CHICK</t>
  </si>
  <si>
    <t>F1NH80</t>
  </si>
  <si>
    <t>F1NP61_CHICK</t>
  </si>
  <si>
    <t>F1NP61</t>
  </si>
  <si>
    <t>F1NSE9_CHICK</t>
  </si>
  <si>
    <t>F1NSE9</t>
  </si>
  <si>
    <t>F1NSF7_CHICK</t>
  </si>
  <si>
    <t>F1NSF7</t>
  </si>
  <si>
    <t>F1P7X2_CANFA</t>
  </si>
  <si>
    <t>F1P7X2</t>
  </si>
  <si>
    <t>F1Q595_DANRE</t>
  </si>
  <si>
    <t>F1Q595</t>
  </si>
  <si>
    <t>PB172104</t>
  </si>
  <si>
    <t>PB009389</t>
  </si>
  <si>
    <t>F1R1L9_DANRE</t>
  </si>
  <si>
    <t>F1R1L9</t>
  </si>
  <si>
    <t>F1RIY7_PIG</t>
  </si>
  <si>
    <t>F1RIY7</t>
  </si>
  <si>
    <t>F1S4W0_PIG</t>
  </si>
  <si>
    <t>F1S4W0</t>
  </si>
  <si>
    <t>F1S510_PIG</t>
  </si>
  <si>
    <t>F1S510</t>
  </si>
  <si>
    <t>F1S7S5_PIG</t>
  </si>
  <si>
    <t>F1S7S5</t>
  </si>
  <si>
    <t>F1SHF6_PIG</t>
  </si>
  <si>
    <t>F1SHF6</t>
  </si>
  <si>
    <t>F1SNX8_PIG</t>
  </si>
  <si>
    <t>F1SNX8</t>
  </si>
  <si>
    <t>F2D919_HORVD</t>
  </si>
  <si>
    <t>F2D919</t>
  </si>
  <si>
    <t>F2E1M6_HORVD</t>
  </si>
  <si>
    <t>F2E1M6</t>
  </si>
  <si>
    <t>PB359167</t>
  </si>
  <si>
    <t>F2E9E6_HORVD</t>
  </si>
  <si>
    <t>F2E9E6</t>
  </si>
  <si>
    <t>F2EAF0_HORVD</t>
  </si>
  <si>
    <t>F2EAF0</t>
  </si>
  <si>
    <t>F2PQ06_TRIEC</t>
  </si>
  <si>
    <t>F2PQ06</t>
  </si>
  <si>
    <t>F2Q0I6_TRIEC</t>
  </si>
  <si>
    <t>F2Q0I6</t>
  </si>
  <si>
    <t>F2QPN0_PICP7</t>
  </si>
  <si>
    <t>F2QPN0</t>
  </si>
  <si>
    <t>F2RML6_TRIT1</t>
  </si>
  <si>
    <t>F2RML6</t>
  </si>
  <si>
    <t>F2RW79_TRIT1</t>
  </si>
  <si>
    <t>F2RW79</t>
  </si>
  <si>
    <t>F2SCL9_TRIRC</t>
  </si>
  <si>
    <t>F2SCL9</t>
  </si>
  <si>
    <t>F2SPP3_TRIRC</t>
  </si>
  <si>
    <t>F2SPP3</t>
  </si>
  <si>
    <t>F2T834_AJEDA</t>
  </si>
  <si>
    <t>F2T834</t>
  </si>
  <si>
    <t>F2TS82_AJEDA</t>
  </si>
  <si>
    <t>F2TS82</t>
  </si>
  <si>
    <t>PB043353</t>
  </si>
  <si>
    <t>F2UHC0_SALS5</t>
  </si>
  <si>
    <t>F2UHC0</t>
  </si>
  <si>
    <t>PB459906</t>
  </si>
  <si>
    <t>F2UMM9_SALS5</t>
  </si>
  <si>
    <t>F2UMM9</t>
  </si>
  <si>
    <t>PF02820</t>
  </si>
  <si>
    <t>PF02820.13 mbt repeat</t>
  </si>
  <si>
    <t>PB218366</t>
  </si>
  <si>
    <t>PB000691</t>
  </si>
  <si>
    <t>F4I316_ARATH</t>
  </si>
  <si>
    <t>F4I316</t>
  </si>
  <si>
    <t>F4I8I0_ARATH</t>
  </si>
  <si>
    <t>F4I8I0</t>
  </si>
  <si>
    <t>F4JPE8_ARATH</t>
  </si>
  <si>
    <t>F4JPE8</t>
  </si>
  <si>
    <t>F4JPE9_ARATH</t>
  </si>
  <si>
    <t>F4JPE9</t>
  </si>
  <si>
    <t>F4P736_BATDJ</t>
  </si>
  <si>
    <t>F4P736</t>
  </si>
  <si>
    <t>PB015760</t>
  </si>
  <si>
    <t>F4PAQ5_BATDJ</t>
  </si>
  <si>
    <t>F4PAQ5</t>
  </si>
  <si>
    <t>F4PQB4_DICFS</t>
  </si>
  <si>
    <t>F4PQB4</t>
  </si>
  <si>
    <t>PB277578</t>
  </si>
  <si>
    <t>F4PTG8_DICFS</t>
  </si>
  <si>
    <t>F4PTG8</t>
  </si>
  <si>
    <t>F4R6L2_MELLP</t>
  </si>
  <si>
    <t>F4R6L2</t>
  </si>
  <si>
    <t>F4R7L0_MELLP</t>
  </si>
  <si>
    <t>F4R7L0</t>
  </si>
  <si>
    <t>PB137087</t>
  </si>
  <si>
    <t>PB008087</t>
  </si>
  <si>
    <t>F4R8L4_MELLP</t>
  </si>
  <si>
    <t>F4R8L4</t>
  </si>
  <si>
    <t>F4RAF8_MELLP</t>
  </si>
  <si>
    <t>F4RAF8</t>
  </si>
  <si>
    <t>F4RBI5_MELLP</t>
  </si>
  <si>
    <t>F4RBI5</t>
  </si>
  <si>
    <t>F4RDA9_MELLP</t>
  </si>
  <si>
    <t>F4RDA9</t>
  </si>
  <si>
    <t>PB002651</t>
  </si>
  <si>
    <t>PB348115</t>
  </si>
  <si>
    <t>F4RER2_MELLP</t>
  </si>
  <si>
    <t>F4RER2</t>
  </si>
  <si>
    <t>F4RET1_MELLP</t>
  </si>
  <si>
    <t>F4RET1</t>
  </si>
  <si>
    <t>F4RFH1_MELLP</t>
  </si>
  <si>
    <t>F4RFH1</t>
  </si>
  <si>
    <t>F4RGE9_MELLP</t>
  </si>
  <si>
    <t>F4RGE9</t>
  </si>
  <si>
    <t>PB287456</t>
  </si>
  <si>
    <t>F4RLI4_MELLP</t>
  </si>
  <si>
    <t>F4RLI4</t>
  </si>
  <si>
    <t>F4RMG3_MELLP</t>
  </si>
  <si>
    <t>F4RMG3</t>
  </si>
  <si>
    <t>F4RPG7_MELLP</t>
  </si>
  <si>
    <t>F4RPG7</t>
  </si>
  <si>
    <t>F4RTF4_MELLP</t>
  </si>
  <si>
    <t>F4RTF4</t>
  </si>
  <si>
    <t>F4RV02_MELLP</t>
  </si>
  <si>
    <t>F4RV02</t>
  </si>
  <si>
    <t>F4RZP4_MELLP</t>
  </si>
  <si>
    <t>F4RZP4</t>
  </si>
  <si>
    <t>F4S2N6_MELLP</t>
  </si>
  <si>
    <t>F4S2N6</t>
  </si>
  <si>
    <t>F4S3U4_MELLP</t>
  </si>
  <si>
    <t>F4S3U4</t>
  </si>
  <si>
    <t>F4S5A2_MELLP</t>
  </si>
  <si>
    <t>F4S5A2</t>
  </si>
  <si>
    <t>F4S6S0_MELLP</t>
  </si>
  <si>
    <t>F4S6S0</t>
  </si>
  <si>
    <t>F4SBI7_MELLP</t>
  </si>
  <si>
    <t>F4SBI7</t>
  </si>
  <si>
    <t>F4SE70_MELLP</t>
  </si>
  <si>
    <t>F4SE70</t>
  </si>
  <si>
    <t>F4W731_ACREC</t>
  </si>
  <si>
    <t>F4W731</t>
  </si>
  <si>
    <t>PB053316</t>
  </si>
  <si>
    <t>F4WDJ4_ACREC</t>
  </si>
  <si>
    <t>F4WDJ4</t>
  </si>
  <si>
    <t>F4WKJ1_ACREC</t>
  </si>
  <si>
    <t>F4WKJ1</t>
  </si>
  <si>
    <t>F4WXT4_ACREC</t>
  </si>
  <si>
    <t>F4WXT4</t>
  </si>
  <si>
    <t>F5HC96_CRYNB</t>
  </si>
  <si>
    <t>F5HC96</t>
  </si>
  <si>
    <t>F6GW16_VITVI</t>
  </si>
  <si>
    <t>F6GW16</t>
  </si>
  <si>
    <t>F6HU31_VITVI</t>
  </si>
  <si>
    <t>F6HU31</t>
  </si>
  <si>
    <t>F6I756_VITVI</t>
  </si>
  <si>
    <t>F6I756</t>
  </si>
  <si>
    <t>F6PGU2_MONDO</t>
  </si>
  <si>
    <t>F6PGU2</t>
  </si>
  <si>
    <t>F6PH13_MONDO</t>
  </si>
  <si>
    <t>F6PH13</t>
  </si>
  <si>
    <t>F6PH22_MONDO</t>
  </si>
  <si>
    <t>F6PH22</t>
  </si>
  <si>
    <t>F6Q9Q6_ORNAN</t>
  </si>
  <si>
    <t>F6Q9Q6</t>
  </si>
  <si>
    <t>F6QKD9_XENTR</t>
  </si>
  <si>
    <t>F6QKD9</t>
  </si>
  <si>
    <t>F6RAR8_HORSE</t>
  </si>
  <si>
    <t>F6RAR8</t>
  </si>
  <si>
    <t>PB012680</t>
  </si>
  <si>
    <t>F6RBL7_ORNAN</t>
  </si>
  <si>
    <t>F6RBL7</t>
  </si>
  <si>
    <t>F6RBM8_ORNAN</t>
  </si>
  <si>
    <t>F6RBM8</t>
  </si>
  <si>
    <t>F6RJA0_HORSE</t>
  </si>
  <si>
    <t>F6RJA0</t>
  </si>
  <si>
    <t>F6RJG8_HORSE</t>
  </si>
  <si>
    <t>F6RJG8</t>
  </si>
  <si>
    <t>F6RMZ5_MACMU</t>
  </si>
  <si>
    <t>F6RMZ5</t>
  </si>
  <si>
    <t>F6RQM4_MONDO</t>
  </si>
  <si>
    <t>F6RQM4</t>
  </si>
  <si>
    <t>F6S3X7_XENTR</t>
  </si>
  <si>
    <t>F6S3X7</t>
  </si>
  <si>
    <t>F6S4J7_XENTR</t>
  </si>
  <si>
    <t>F6S4J7</t>
  </si>
  <si>
    <t>F6SF68_ORNAN</t>
  </si>
  <si>
    <t>F6SF68</t>
  </si>
  <si>
    <t>F6SF78_ORNAN</t>
  </si>
  <si>
    <t>F6SF78</t>
  </si>
  <si>
    <t>F6SF87_ORNAN</t>
  </si>
  <si>
    <t>F6SF87</t>
  </si>
  <si>
    <t>F6SIE6_MONDO</t>
  </si>
  <si>
    <t>F6SIE6</t>
  </si>
  <si>
    <t>F6SQT7_MONDO</t>
  </si>
  <si>
    <t>F6SQT7</t>
  </si>
  <si>
    <t>PB393984</t>
  </si>
  <si>
    <t>F6SWL9_HORSE</t>
  </si>
  <si>
    <t>F6SWL9</t>
  </si>
  <si>
    <t>F6T6D4_CALJA</t>
  </si>
  <si>
    <t>F6T6D4</t>
  </si>
  <si>
    <t>F6TCF6_MONDO</t>
  </si>
  <si>
    <t>F6TCF6</t>
  </si>
  <si>
    <t>F6TCH1_MONDO</t>
  </si>
  <si>
    <t>F6TCH1</t>
  </si>
  <si>
    <t>F6TPB5_HORSE</t>
  </si>
  <si>
    <t>F6TPB5</t>
  </si>
  <si>
    <t>F6TVL7_CALJA</t>
  </si>
  <si>
    <t>F6TVL7</t>
  </si>
  <si>
    <t>F6TYD4_XENTR</t>
  </si>
  <si>
    <t>F6TYD4</t>
  </si>
  <si>
    <t>F6UPU6_HORSE</t>
  </si>
  <si>
    <t>F6UPU6</t>
  </si>
  <si>
    <t>F6UTZ6_HORSE</t>
  </si>
  <si>
    <t>F6UTZ6</t>
  </si>
  <si>
    <t>F6V9Z4_CIOIN</t>
  </si>
  <si>
    <t>F6V9Z4</t>
  </si>
  <si>
    <t>PB428093</t>
  </si>
  <si>
    <t>F6X9N3_MACMU</t>
  </si>
  <si>
    <t>F6X9N3</t>
  </si>
  <si>
    <t>F6X9P3_MACMU</t>
  </si>
  <si>
    <t>F6X9P3</t>
  </si>
  <si>
    <t>F6XP51_MONDO</t>
  </si>
  <si>
    <t>F6XP51</t>
  </si>
  <si>
    <t>F6YJT5_HORSE</t>
  </si>
  <si>
    <t>F6YJT5</t>
  </si>
  <si>
    <t>F6YMU8_HORSE</t>
  </si>
  <si>
    <t>F6YMU8</t>
  </si>
  <si>
    <t>F6YN41_HORSE</t>
  </si>
  <si>
    <t>F6YN41</t>
  </si>
  <si>
    <t>F6YND9_ORNAN</t>
  </si>
  <si>
    <t>F6YND9</t>
  </si>
  <si>
    <t>F6YNE8_ORNAN</t>
  </si>
  <si>
    <t>F6YNE8</t>
  </si>
  <si>
    <t>F7A8Q5_MONDO</t>
  </si>
  <si>
    <t>F7A8Q5</t>
  </si>
  <si>
    <t>F7AW58_HORSE</t>
  </si>
  <si>
    <t>F7AW58</t>
  </si>
  <si>
    <t>F7B1D6_HORSE</t>
  </si>
  <si>
    <t>F7B1D6</t>
  </si>
  <si>
    <t>F7B1Y2_CALJA</t>
  </si>
  <si>
    <t>F7B1Y2</t>
  </si>
  <si>
    <t>F7B4N3_MONDO</t>
  </si>
  <si>
    <t>F7B4N3</t>
  </si>
  <si>
    <t>F7B8S5_XENTR</t>
  </si>
  <si>
    <t>F7B8S5</t>
  </si>
  <si>
    <t>F7BKT5_MONDO</t>
  </si>
  <si>
    <t>F7BKT5</t>
  </si>
  <si>
    <t>F7BZ98_ORNAN</t>
  </si>
  <si>
    <t>F7BZ98</t>
  </si>
  <si>
    <t>F7BZA4_ORNAN</t>
  </si>
  <si>
    <t>F7BZA4</t>
  </si>
  <si>
    <t>F7C0N0_XENTR</t>
  </si>
  <si>
    <t>F7C0N0</t>
  </si>
  <si>
    <t>F7CMW6_MACMU</t>
  </si>
  <si>
    <t>F7CMW6</t>
  </si>
  <si>
    <t>F7CXV9_ORNAN</t>
  </si>
  <si>
    <t>F7CXV9</t>
  </si>
  <si>
    <t>F7CXW5_ORNAN</t>
  </si>
  <si>
    <t>F7CXW5</t>
  </si>
  <si>
    <t>F7CXX1_ORNAN</t>
  </si>
  <si>
    <t>F7CXX1</t>
  </si>
  <si>
    <t>F7CXX7_ORNAN</t>
  </si>
  <si>
    <t>F7CXX7</t>
  </si>
  <si>
    <t>F7DFA5_CALJA</t>
  </si>
  <si>
    <t>F7DFA5</t>
  </si>
  <si>
    <t>F7DFT8_CALJA</t>
  </si>
  <si>
    <t>F7DFT8</t>
  </si>
  <si>
    <t>F7DK05_XENTR</t>
  </si>
  <si>
    <t>F7DK05</t>
  </si>
  <si>
    <t>F7DL51_MACMU</t>
  </si>
  <si>
    <t>F7DL51</t>
  </si>
  <si>
    <t>F7DS70_MONDO</t>
  </si>
  <si>
    <t>F7DS70</t>
  </si>
  <si>
    <t>F7E8N4_XENTR</t>
  </si>
  <si>
    <t>F7E8N4</t>
  </si>
  <si>
    <t>F7FC31_MACMU</t>
  </si>
  <si>
    <t>F7FC31</t>
  </si>
  <si>
    <t>F7FC46_MACMU</t>
  </si>
  <si>
    <t>F7FC46</t>
  </si>
  <si>
    <t>F7FC53_MACMU</t>
  </si>
  <si>
    <t>F7FC53</t>
  </si>
  <si>
    <t>F7FQP1_ORNAN</t>
  </si>
  <si>
    <t>F7FQP1</t>
  </si>
  <si>
    <t>F7FQP5_ORNAN</t>
  </si>
  <si>
    <t>F7FQP5</t>
  </si>
  <si>
    <t>F7H0K0_MACMU</t>
  </si>
  <si>
    <t>F7H0K0</t>
  </si>
  <si>
    <t>F7HGW8_CALJA</t>
  </si>
  <si>
    <t>F7HGW8</t>
  </si>
  <si>
    <t>F7HLL7_MACMU</t>
  </si>
  <si>
    <t>F7HLL7</t>
  </si>
  <si>
    <t>F7HS09_CALJA</t>
  </si>
  <si>
    <t>F7HS09</t>
  </si>
  <si>
    <t>F7HW14_CALJA</t>
  </si>
  <si>
    <t>F7HW14</t>
  </si>
  <si>
    <t>F7HZ43_CALJA</t>
  </si>
  <si>
    <t>F7HZ43</t>
  </si>
  <si>
    <t>F7HZ46_CALJA</t>
  </si>
  <si>
    <t>F7HZ46</t>
  </si>
  <si>
    <t>F7I0M5_CALJA</t>
  </si>
  <si>
    <t>F7I0M5</t>
  </si>
  <si>
    <t>F7I378_CALJA</t>
  </si>
  <si>
    <t>F7I378</t>
  </si>
  <si>
    <t>F7I3L0_CALJA</t>
  </si>
  <si>
    <t>F7I3L0</t>
  </si>
  <si>
    <t>F7I3Q4_CALJA</t>
  </si>
  <si>
    <t>F7I3Q4</t>
  </si>
  <si>
    <t>F7I3R7_CALJA</t>
  </si>
  <si>
    <t>F7I3R7</t>
  </si>
  <si>
    <t>F7I3R9_CALJA</t>
  </si>
  <si>
    <t>F7I3R9</t>
  </si>
  <si>
    <t>F7I5G4_CALJA</t>
  </si>
  <si>
    <t>F7I5G4</t>
  </si>
  <si>
    <t>F7I653_CALJA</t>
  </si>
  <si>
    <t>F7I653</t>
  </si>
  <si>
    <t>F7I8G3_CALJA</t>
  </si>
  <si>
    <t>F7I8G3</t>
  </si>
  <si>
    <t>F7W9G9_SORMK</t>
  </si>
  <si>
    <t>F7W9G9</t>
  </si>
  <si>
    <t>PB203073</t>
  </si>
  <si>
    <t>F8MFY1_NEUT8</t>
  </si>
  <si>
    <t>F8MFY1</t>
  </si>
  <si>
    <t>PB163265</t>
  </si>
  <si>
    <t>F8MME1_NEUT8</t>
  </si>
  <si>
    <t>F8MME1</t>
  </si>
  <si>
    <t>F8NVV0_SERL9</t>
  </si>
  <si>
    <t>F8NVV0</t>
  </si>
  <si>
    <t>F8P0H5_SERL9</t>
  </si>
  <si>
    <t>F8P0H5</t>
  </si>
  <si>
    <t>PB409905</t>
  </si>
  <si>
    <t>PB474144</t>
  </si>
  <si>
    <t>PB474157</t>
  </si>
  <si>
    <t>F8Q0W4_SERL3</t>
  </si>
  <si>
    <t>F8Q0W4</t>
  </si>
  <si>
    <t>F8Q1A4_SERL3</t>
  </si>
  <si>
    <t>F8Q1A4</t>
  </si>
  <si>
    <t>F8WIE5_MOUSE</t>
  </si>
  <si>
    <t>F8WIE5</t>
  </si>
  <si>
    <t>F9F4F1_FUSOF</t>
  </si>
  <si>
    <t>F9F4F1</t>
  </si>
  <si>
    <t>F9XID3_MYCGM</t>
  </si>
  <si>
    <t>F9XID3</t>
  </si>
  <si>
    <t>F9XJM3_MYCGM</t>
  </si>
  <si>
    <t>F9XJM3</t>
  </si>
  <si>
    <t>PB012517</t>
  </si>
  <si>
    <t>G0MAC4_CAEBE</t>
  </si>
  <si>
    <t>G0MAC4</t>
  </si>
  <si>
    <t>PB031979</t>
  </si>
  <si>
    <t>PB328308</t>
  </si>
  <si>
    <t>G0MG29_CAEBE</t>
  </si>
  <si>
    <t>G0MG29</t>
  </si>
  <si>
    <t>G0MG31_CAEBE</t>
  </si>
  <si>
    <t>G0MG31</t>
  </si>
  <si>
    <t>PB112634</t>
  </si>
  <si>
    <t>G0N268_CAEBE</t>
  </si>
  <si>
    <t>G0N268</t>
  </si>
  <si>
    <t>G0NFX6_CAEBE</t>
  </si>
  <si>
    <t>G0NFX6</t>
  </si>
  <si>
    <t>G0NFX7_CAEBE</t>
  </si>
  <si>
    <t>G0NFX7</t>
  </si>
  <si>
    <t>G0NFX8_CAEBE</t>
  </si>
  <si>
    <t>G0NFX8</t>
  </si>
  <si>
    <t>G0NFX9_CAEBE</t>
  </si>
  <si>
    <t>G0NFX9</t>
  </si>
  <si>
    <t>G0NFY0_CAEBE</t>
  </si>
  <si>
    <t>G0NFY0</t>
  </si>
  <si>
    <t>G0NFY1_CAEBE</t>
  </si>
  <si>
    <t>G0NFY1</t>
  </si>
  <si>
    <t>PB024732</t>
  </si>
  <si>
    <t>G0NFY2_CAEBE</t>
  </si>
  <si>
    <t>G0NFY2</t>
  </si>
  <si>
    <t>G0NFY3_CAEBE</t>
  </si>
  <si>
    <t>G0NFY3</t>
  </si>
  <si>
    <t>PB001636</t>
  </si>
  <si>
    <t>G0NG44_CAEBE</t>
  </si>
  <si>
    <t>G0NG44</t>
  </si>
  <si>
    <t>G0NJR4_CAEBE</t>
  </si>
  <si>
    <t>G0NJR4</t>
  </si>
  <si>
    <t>G0P266_CAEBE</t>
  </si>
  <si>
    <t>G0P266</t>
  </si>
  <si>
    <t>G0P282_CAEBE</t>
  </si>
  <si>
    <t>G0P282</t>
  </si>
  <si>
    <t>G0P5M0_CAEBE</t>
  </si>
  <si>
    <t>G0P5M0</t>
  </si>
  <si>
    <t>PB059736</t>
  </si>
  <si>
    <t>PB008866</t>
  </si>
  <si>
    <t>G0PBS1_CAEBE</t>
  </si>
  <si>
    <t>G0PBS1</t>
  </si>
  <si>
    <t>G0PCF1_CAEBE</t>
  </si>
  <si>
    <t>G0PCF1</t>
  </si>
  <si>
    <t>G0PDS4_CAEBE</t>
  </si>
  <si>
    <t>G0PDS4</t>
  </si>
  <si>
    <t>G0PMR9_CAEBE</t>
  </si>
  <si>
    <t>G0PMR9</t>
  </si>
  <si>
    <t>G0RWV3_HYPJQ</t>
  </si>
  <si>
    <t>G0RWV3</t>
  </si>
  <si>
    <t>G0S4E7_CHATD</t>
  </si>
  <si>
    <t>G0S4E7</t>
  </si>
  <si>
    <t>PB157020</t>
  </si>
  <si>
    <t>G0SXD0_RHOG2</t>
  </si>
  <si>
    <t>G0SXD0</t>
  </si>
  <si>
    <t>PB011646</t>
  </si>
  <si>
    <t>PB326917</t>
  </si>
  <si>
    <t>G0T1G4_RHOG2</t>
  </si>
  <si>
    <t>G0T1G4</t>
  </si>
  <si>
    <t>G0TWI7_TRYVI</t>
  </si>
  <si>
    <t>G0TWI7</t>
  </si>
  <si>
    <t>PB402759</t>
  </si>
  <si>
    <t>G0UNE0_TRYCI</t>
  </si>
  <si>
    <t>G0UNE0</t>
  </si>
  <si>
    <t>G0V716_NAUCC</t>
  </si>
  <si>
    <t>G0V716</t>
  </si>
  <si>
    <t>PB054160</t>
  </si>
  <si>
    <t>G0VJA9_NAUCC</t>
  </si>
  <si>
    <t>G0VJA9</t>
  </si>
  <si>
    <t>PB104394</t>
  </si>
  <si>
    <t>G0W9R5_NAUDC</t>
  </si>
  <si>
    <t>G0W9R5</t>
  </si>
  <si>
    <t>PB516988</t>
  </si>
  <si>
    <t>G0WCN8_NAUDC</t>
  </si>
  <si>
    <t>G0WCN8</t>
  </si>
  <si>
    <t>PB448117</t>
  </si>
  <si>
    <t>G1KHB8_ANOCA</t>
  </si>
  <si>
    <t>G1KHB8</t>
  </si>
  <si>
    <t>G1KQQ3_ANOCA</t>
  </si>
  <si>
    <t>G1KQQ3</t>
  </si>
  <si>
    <t>G1LDQ2_AILME</t>
  </si>
  <si>
    <t>G1LDQ2</t>
  </si>
  <si>
    <t>G1LH55_AILME</t>
  </si>
  <si>
    <t>G1LH55</t>
  </si>
  <si>
    <t>G1LTI9_AILME</t>
  </si>
  <si>
    <t>G1LTI9</t>
  </si>
  <si>
    <t>G1LW79_AILME</t>
  </si>
  <si>
    <t>G1LW79</t>
  </si>
  <si>
    <t>G1LZ21_AILME</t>
  </si>
  <si>
    <t>G1LZ21</t>
  </si>
  <si>
    <t>G1M3L5_AILME</t>
  </si>
  <si>
    <t>G1M3L5</t>
  </si>
  <si>
    <t>G1MAK1_AILME</t>
  </si>
  <si>
    <t>G1MAK1</t>
  </si>
  <si>
    <t>G1MAK8_AILME</t>
  </si>
  <si>
    <t>G1MAK8</t>
  </si>
  <si>
    <t>G1MTG5_MELGA</t>
  </si>
  <si>
    <t>G1MTG5</t>
  </si>
  <si>
    <t>G1MYU5_MELGA</t>
  </si>
  <si>
    <t>G1MYU5</t>
  </si>
  <si>
    <t>G1N254_MELGA</t>
  </si>
  <si>
    <t>G1N254</t>
  </si>
  <si>
    <t>G1NGE1_MELGA</t>
  </si>
  <si>
    <t>G1NGE1</t>
  </si>
  <si>
    <t>G1NL78_MELGA</t>
  </si>
  <si>
    <t>G1NL78</t>
  </si>
  <si>
    <t>G1NVP5_MYOLU</t>
  </si>
  <si>
    <t>G1NVP5</t>
  </si>
  <si>
    <t>G1NX26_MYOLU</t>
  </si>
  <si>
    <t>G1NX26</t>
  </si>
  <si>
    <t>G1P0Y4_MYOLU</t>
  </si>
  <si>
    <t>G1P0Y4</t>
  </si>
  <si>
    <t>G1PDU0_MYOLU</t>
  </si>
  <si>
    <t>G1PDU0</t>
  </si>
  <si>
    <t>G1PLT6_MYOLU</t>
  </si>
  <si>
    <t>G1PLT6</t>
  </si>
  <si>
    <t>G1PUJ5_MYOLU</t>
  </si>
  <si>
    <t>G1PUJ5</t>
  </si>
  <si>
    <t>G1QX32_NOMLE</t>
  </si>
  <si>
    <t>G1QX32</t>
  </si>
  <si>
    <t>G1RAI6_NOMLE</t>
  </si>
  <si>
    <t>G1RAI6</t>
  </si>
  <si>
    <t>G1RAJ7_NOMLE</t>
  </si>
  <si>
    <t>G1RAJ7</t>
  </si>
  <si>
    <t>G1RAJ8_NOMLE</t>
  </si>
  <si>
    <t>G1RAJ8</t>
  </si>
  <si>
    <t>G1RFJ6_NOMLE</t>
  </si>
  <si>
    <t>G1RFJ6</t>
  </si>
  <si>
    <t>G1RH11_NOMLE</t>
  </si>
  <si>
    <t>G1RH11</t>
  </si>
  <si>
    <t>G1RYX5_NOMLE</t>
  </si>
  <si>
    <t>G1RYX5</t>
  </si>
  <si>
    <t>G1RZ51_NOMLE</t>
  </si>
  <si>
    <t>G1RZ51</t>
  </si>
  <si>
    <t>G1S1H4_NOMLE</t>
  </si>
  <si>
    <t>G1S1H4</t>
  </si>
  <si>
    <t>G1SKG9_RABIT</t>
  </si>
  <si>
    <t>G1SKG9</t>
  </si>
  <si>
    <t>G1STD5_RABIT</t>
  </si>
  <si>
    <t>G1STD5</t>
  </si>
  <si>
    <t>G1SZU7_RABIT</t>
  </si>
  <si>
    <t>G1SZU7</t>
  </si>
  <si>
    <t>G1TH74_RABIT</t>
  </si>
  <si>
    <t>G1TH74</t>
  </si>
  <si>
    <t>G1THH7_RABIT</t>
  </si>
  <si>
    <t>G1THH7</t>
  </si>
  <si>
    <t>G1TQE5_RABIT</t>
  </si>
  <si>
    <t>G1TQE5</t>
  </si>
  <si>
    <t>G1TZM8_RABIT</t>
  </si>
  <si>
    <t>G1TZM8</t>
  </si>
  <si>
    <t>G1WZI0_ARTOA</t>
  </si>
  <si>
    <t>G1WZI0</t>
  </si>
  <si>
    <t>PB146061</t>
  </si>
  <si>
    <t>PB230363</t>
  </si>
  <si>
    <t>G1XUL9_ARTOA</t>
  </si>
  <si>
    <t>G1XUL9</t>
  </si>
  <si>
    <t>G2HHI0_PANTR</t>
  </si>
  <si>
    <t>G2HHI0</t>
  </si>
  <si>
    <t>G2QCE5_THIHA</t>
  </si>
  <si>
    <t>G2QCE5</t>
  </si>
  <si>
    <t>G2RB29_THITE</t>
  </si>
  <si>
    <t>G2RB29</t>
  </si>
  <si>
    <t>G2WN26_YEASK</t>
  </si>
  <si>
    <t>G2WN26</t>
  </si>
  <si>
    <t>G2X8W3_VERDV</t>
  </si>
  <si>
    <t>G2X8W3</t>
  </si>
  <si>
    <t>G2YIQ0_BOTF4</t>
  </si>
  <si>
    <t>G2YIQ0</t>
  </si>
  <si>
    <t>G3ATI7_SPAPN</t>
  </si>
  <si>
    <t>G3ATI7</t>
  </si>
  <si>
    <t>PB316028</t>
  </si>
  <si>
    <t>PB006184</t>
  </si>
  <si>
    <t>G3BEK4_CANTC</t>
  </si>
  <si>
    <t>G3BEK4</t>
  </si>
  <si>
    <t>G3GZK4_CRIGR</t>
  </si>
  <si>
    <t>G3GZK4</t>
  </si>
  <si>
    <t>G3H4J1_CRIGR</t>
  </si>
  <si>
    <t>G3H4J1</t>
  </si>
  <si>
    <t>G3HAR1_CRIGR</t>
  </si>
  <si>
    <t>G3HAR1</t>
  </si>
  <si>
    <t>G3HE83_CRIGR</t>
  </si>
  <si>
    <t>G3HE83</t>
  </si>
  <si>
    <t>G3HUQ1_CRIGR</t>
  </si>
  <si>
    <t>G3HUQ1</t>
  </si>
  <si>
    <t>PB006675</t>
  </si>
  <si>
    <t>G3I2J5_CRIGR</t>
  </si>
  <si>
    <t>G3I2J5</t>
  </si>
  <si>
    <t>G3JHA0_CORMM</t>
  </si>
  <si>
    <t>G3JHA0</t>
  </si>
  <si>
    <t>G3JQ82_CORMM</t>
  </si>
  <si>
    <t>G3JQ82</t>
  </si>
  <si>
    <t>PB202777</t>
  </si>
  <si>
    <t>PB279855</t>
  </si>
  <si>
    <t>PB279857</t>
  </si>
  <si>
    <t>G3PC00_GASAC</t>
  </si>
  <si>
    <t>G3PC00</t>
  </si>
  <si>
    <t>PB022467</t>
  </si>
  <si>
    <t>G3PHC9_GASAC</t>
  </si>
  <si>
    <t>G3PHC9</t>
  </si>
  <si>
    <t>G3PV90_GASAC</t>
  </si>
  <si>
    <t>G3PV90</t>
  </si>
  <si>
    <t>G3PV91_GASAC</t>
  </si>
  <si>
    <t>G3PV91</t>
  </si>
  <si>
    <t>G3QNI6_GORGO</t>
  </si>
  <si>
    <t>G3QNI6</t>
  </si>
  <si>
    <t>G3QY67_GORGO</t>
  </si>
  <si>
    <t>G3QY67</t>
  </si>
  <si>
    <t>G3QZ06_GORGO</t>
  </si>
  <si>
    <t>G3QZ06</t>
  </si>
  <si>
    <t>G3RA70_GORGO</t>
  </si>
  <si>
    <t>G3RA70</t>
  </si>
  <si>
    <t>G3RLS7_GORGO</t>
  </si>
  <si>
    <t>G3RLS7</t>
  </si>
  <si>
    <t>G3RWZ3_GORGO</t>
  </si>
  <si>
    <t>G3RWZ3</t>
  </si>
  <si>
    <t>G3RYC9_GORGO</t>
  </si>
  <si>
    <t>G3RYC9</t>
  </si>
  <si>
    <t>PB001890</t>
  </si>
  <si>
    <t>G3SH67_GORGO</t>
  </si>
  <si>
    <t>G3SH67</t>
  </si>
  <si>
    <t>G3SHR7_GORGO</t>
  </si>
  <si>
    <t>G3SHR7</t>
  </si>
  <si>
    <t>G3SWB8_LOXAF</t>
  </si>
  <si>
    <t>G3SWB8</t>
  </si>
  <si>
    <t>G3T5D1_LOXAF</t>
  </si>
  <si>
    <t>G3T5D1</t>
  </si>
  <si>
    <t>G3TFP9_LOXAF</t>
  </si>
  <si>
    <t>G3TFP9</t>
  </si>
  <si>
    <t>G3TG49_LOXAF</t>
  </si>
  <si>
    <t>G3TG49</t>
  </si>
  <si>
    <t>G3TGX6_LOXAF</t>
  </si>
  <si>
    <t>G3TGX6</t>
  </si>
  <si>
    <t>G3TJN8_LOXAF</t>
  </si>
  <si>
    <t>G3TJN8</t>
  </si>
  <si>
    <t>PB028061</t>
  </si>
  <si>
    <t>G3U268_LOXAF</t>
  </si>
  <si>
    <t>G3U268</t>
  </si>
  <si>
    <t>G3U920_LOXAF</t>
  </si>
  <si>
    <t>G3U920</t>
  </si>
  <si>
    <t>G3V8K3_RAT</t>
  </si>
  <si>
    <t>G3V8K3</t>
  </si>
  <si>
    <t>G3VA61_SARHA</t>
  </si>
  <si>
    <t>G3VA61</t>
  </si>
  <si>
    <t>G3VYT1_SARHA</t>
  </si>
  <si>
    <t>G3VYT1</t>
  </si>
  <si>
    <t>G3W2J9_SARHA</t>
  </si>
  <si>
    <t>G3W2J9</t>
  </si>
  <si>
    <t>G3W2K0_SARHA</t>
  </si>
  <si>
    <t>G3W2K0</t>
  </si>
  <si>
    <t>G3WIF6_SARHA</t>
  </si>
  <si>
    <t>G3WIF6</t>
  </si>
  <si>
    <t>G3WIF7_SARHA</t>
  </si>
  <si>
    <t>G3WIF7</t>
  </si>
  <si>
    <t>G3WIP7_SARHA</t>
  </si>
  <si>
    <t>G3WIP7</t>
  </si>
  <si>
    <t>G3WIP8_SARHA</t>
  </si>
  <si>
    <t>G3WIP8</t>
  </si>
  <si>
    <t>G3WIP9_SARHA</t>
  </si>
  <si>
    <t>G3WIP9</t>
  </si>
  <si>
    <t>G3X1W4_SARHA</t>
  </si>
  <si>
    <t>G3X1W4</t>
  </si>
  <si>
    <t>G3X1W5_SARHA</t>
  </si>
  <si>
    <t>G3X1W5</t>
  </si>
  <si>
    <t>G3X1W6_SARHA</t>
  </si>
  <si>
    <t>G3X1W6</t>
  </si>
  <si>
    <t>G3XNT2_ASPNA</t>
  </si>
  <si>
    <t>G3XNT2</t>
  </si>
  <si>
    <t>G3Y4J9_ASPNA</t>
  </si>
  <si>
    <t>G3Y4J9</t>
  </si>
  <si>
    <t>PF00441</t>
  </si>
  <si>
    <t>PF00441.19 Acyl-CoA dehydrogenase, C-terminal domain</t>
  </si>
  <si>
    <t>PF02770</t>
  </si>
  <si>
    <t>PF02770.14 Acyl-CoA dehydrogenase, middle domain</t>
  </si>
  <si>
    <t>PF02771</t>
  </si>
  <si>
    <t>PF02771.11 Acyl-CoA dehydrogenase, N-terminal domain</t>
  </si>
  <si>
    <t>PF05032</t>
  </si>
  <si>
    <t>PF05032.7 Spo12 family</t>
  </si>
  <si>
    <t>G4NC08_MAGO7</t>
  </si>
  <si>
    <t>G4NC08</t>
  </si>
  <si>
    <t>G4TBV2_PIRID</t>
  </si>
  <si>
    <t>G4TBV2</t>
  </si>
  <si>
    <t>G4TG85_PIRID</t>
  </si>
  <si>
    <t>G4TG85</t>
  </si>
  <si>
    <t>PB063885</t>
  </si>
  <si>
    <t>G4UKC8_NEUT9</t>
  </si>
  <si>
    <t>G4UKC8</t>
  </si>
  <si>
    <t>G4UR13_NEUT9</t>
  </si>
  <si>
    <t>G4UR13</t>
  </si>
  <si>
    <t>G4V5B4_SCHMA</t>
  </si>
  <si>
    <t>G4V5B4</t>
  </si>
  <si>
    <t>PB074133</t>
  </si>
  <si>
    <t>G4VTU7_SCHMA</t>
  </si>
  <si>
    <t>G4VTU7</t>
  </si>
  <si>
    <t>G4YZ67_PHYSP</t>
  </si>
  <si>
    <t>G4YZ67</t>
  </si>
  <si>
    <t>G4Z3M1_PHYSP</t>
  </si>
  <si>
    <t>G4Z3M1</t>
  </si>
  <si>
    <t>G5AYT8_HETGA</t>
  </si>
  <si>
    <t>G5AYT8</t>
  </si>
  <si>
    <t>G5B3U6_HETGA</t>
  </si>
  <si>
    <t>G5B3U6</t>
  </si>
  <si>
    <t>G5B848_HETGA</t>
  </si>
  <si>
    <t>G5B848</t>
  </si>
  <si>
    <t>G5BPW1_HETGA</t>
  </si>
  <si>
    <t>G5BPW1</t>
  </si>
  <si>
    <t>G5BUE9_HETGA</t>
  </si>
  <si>
    <t>G5BUE9</t>
  </si>
  <si>
    <t>G5C6K8_HETGA</t>
  </si>
  <si>
    <t>G5C6K8</t>
  </si>
  <si>
    <t>PB417125</t>
  </si>
  <si>
    <t>G5C7M6_HETGA</t>
  </si>
  <si>
    <t>G5C7M6</t>
  </si>
  <si>
    <t>G5CAM0_HETGA</t>
  </si>
  <si>
    <t>G5CAM0</t>
  </si>
  <si>
    <t>G5E798_LOXAF</t>
  </si>
  <si>
    <t>G5E798</t>
  </si>
  <si>
    <t>G6CNG5_DANPL</t>
  </si>
  <si>
    <t>G6CNG5</t>
  </si>
  <si>
    <t>G6DJS1_DANPL</t>
  </si>
  <si>
    <t>G6DJS1</t>
  </si>
  <si>
    <t>G6DKZ4_DANPL</t>
  </si>
  <si>
    <t>G6DKZ4</t>
  </si>
  <si>
    <t>PB001380</t>
  </si>
  <si>
    <t>G6DR16_DANPL</t>
  </si>
  <si>
    <t>G6DR16</t>
  </si>
  <si>
    <t>G7E548_MIXOS</t>
  </si>
  <si>
    <t>G7E548</t>
  </si>
  <si>
    <t>G7E7C3_MIXOS</t>
  </si>
  <si>
    <t>G7E7C3</t>
  </si>
  <si>
    <t>G7E831_MIXOS</t>
  </si>
  <si>
    <t>G7E831</t>
  </si>
  <si>
    <t>G7JKT4_MEDTR</t>
  </si>
  <si>
    <t>G7JKT4</t>
  </si>
  <si>
    <t>G7JKT5_MEDTR</t>
  </si>
  <si>
    <t>G7JKT5</t>
  </si>
  <si>
    <t>G7L6W7_MEDTR</t>
  </si>
  <si>
    <t>G7L6W7</t>
  </si>
  <si>
    <t>G7MLB6_MACMU</t>
  </si>
  <si>
    <t>G7MLB6</t>
  </si>
  <si>
    <t>G7MNE2_MACMU</t>
  </si>
  <si>
    <t>G7MNE2</t>
  </si>
  <si>
    <t>G7N4Y8_MACMU</t>
  </si>
  <si>
    <t>G7N4Y8</t>
  </si>
  <si>
    <t>G7N531_MACMU</t>
  </si>
  <si>
    <t>G7N531</t>
  </si>
  <si>
    <t>G7P1S8_MACFA</t>
  </si>
  <si>
    <t>G7P1S8</t>
  </si>
  <si>
    <t>G7P249_MACFA</t>
  </si>
  <si>
    <t>G7P249</t>
  </si>
  <si>
    <t>G7PGI1_MACFA</t>
  </si>
  <si>
    <t>G7PGI1</t>
  </si>
  <si>
    <t>G7PGM2_MACFA</t>
  </si>
  <si>
    <t>G7PGM2</t>
  </si>
  <si>
    <t>G7XSF7_ASPKW</t>
  </si>
  <si>
    <t>G7XSF7</t>
  </si>
  <si>
    <t>G7XWZ5_ASPKW</t>
  </si>
  <si>
    <t>G7XWZ5</t>
  </si>
  <si>
    <t>PB016754</t>
  </si>
  <si>
    <t>PB217487</t>
  </si>
  <si>
    <t>G7YBZ6_CLOSI</t>
  </si>
  <si>
    <t>G7YBZ6</t>
  </si>
  <si>
    <t>G8BCX7_CANPC</t>
  </si>
  <si>
    <t>G8BCX7</t>
  </si>
  <si>
    <t>G8BNR0_TETPH</t>
  </si>
  <si>
    <t>G8BNR0</t>
  </si>
  <si>
    <t>PB042802</t>
  </si>
  <si>
    <t>G8BQ41_TETPH</t>
  </si>
  <si>
    <t>G8BQ41</t>
  </si>
  <si>
    <t>G8JMC9_ERECY</t>
  </si>
  <si>
    <t>G8JMC9</t>
  </si>
  <si>
    <t>G8JXC5_ERECY</t>
  </si>
  <si>
    <t>G8JXC5</t>
  </si>
  <si>
    <t>PB028405</t>
  </si>
  <si>
    <t>PB091194</t>
  </si>
  <si>
    <t>G8Y7H8_PICSO</t>
  </si>
  <si>
    <t>G8Y7H8</t>
  </si>
  <si>
    <t>PB027650</t>
  </si>
  <si>
    <t>PB032276</t>
  </si>
  <si>
    <t>G8ZQM7_TORDC</t>
  </si>
  <si>
    <t>G8ZQM7</t>
  </si>
  <si>
    <t>G8ZVR4_TORDC</t>
  </si>
  <si>
    <t>G8ZVR4</t>
  </si>
  <si>
    <t>PB198171</t>
  </si>
  <si>
    <t>PB364201</t>
  </si>
  <si>
    <t>G9KRW6_MUSPF</t>
  </si>
  <si>
    <t>G9KRW6</t>
  </si>
  <si>
    <t>G9KRW7_MUSPF</t>
  </si>
  <si>
    <t>G9KRW7</t>
  </si>
  <si>
    <t>G9L068_MUSPF</t>
  </si>
  <si>
    <t>G9L068</t>
  </si>
  <si>
    <t>G9MX95_HYPVG</t>
  </si>
  <si>
    <t>G9MX95</t>
  </si>
  <si>
    <t>G9NEF0_HYPAI</t>
  </si>
  <si>
    <t>G9NEF0</t>
  </si>
  <si>
    <t>H0EIX3_GLAL7</t>
  </si>
  <si>
    <t>H0EIX3</t>
  </si>
  <si>
    <t>PB496867</t>
  </si>
  <si>
    <t>H0GNI2_9SACH</t>
  </si>
  <si>
    <t>H0GNI2</t>
  </si>
  <si>
    <t>H0GWW4_9SACH</t>
  </si>
  <si>
    <t>H0GWW4</t>
  </si>
  <si>
    <t>H0H182_9SACH</t>
  </si>
  <si>
    <t>H0H182</t>
  </si>
  <si>
    <t>H0UVN4_CAVPO</t>
  </si>
  <si>
    <t>H0UVN4</t>
  </si>
  <si>
    <t>H0UY87_CAVPO</t>
  </si>
  <si>
    <t>H0UY87</t>
  </si>
  <si>
    <t>H0V6Q8_CAVPO</t>
  </si>
  <si>
    <t>H0V6Q8</t>
  </si>
  <si>
    <t>H0VC21_CAVPO</t>
  </si>
  <si>
    <t>H0VC21</t>
  </si>
  <si>
    <t>H0VF96_CAVPO</t>
  </si>
  <si>
    <t>H0VF96</t>
  </si>
  <si>
    <t>H0VP11_CAVPO</t>
  </si>
  <si>
    <t>H0VP11</t>
  </si>
  <si>
    <t>H0VQK0_CAVPO</t>
  </si>
  <si>
    <t>H0VQK0</t>
  </si>
  <si>
    <t>H0VXU8_CAVPO</t>
  </si>
  <si>
    <t>H0VXU8</t>
  </si>
  <si>
    <t>H0WGK7_OTOGA</t>
  </si>
  <si>
    <t>H0WGK7</t>
  </si>
  <si>
    <t>H0X4Z0_OTOGA</t>
  </si>
  <si>
    <t>H0X4Z0</t>
  </si>
  <si>
    <t>H0X5H6_OTOGA</t>
  </si>
  <si>
    <t>H0X5H6</t>
  </si>
  <si>
    <t>H0X7I2_OTOGA</t>
  </si>
  <si>
    <t>H0X7I2</t>
  </si>
  <si>
    <t>H0XDS1_OTOGA</t>
  </si>
  <si>
    <t>H0XDS1</t>
  </si>
  <si>
    <t>H0Y6N5_HUMAN</t>
  </si>
  <si>
    <t>H0Y6N5</t>
  </si>
  <si>
    <t>H0Y742_HUMAN</t>
  </si>
  <si>
    <t>H0Y742</t>
  </si>
  <si>
    <t>H0YJP0_HUMAN</t>
  </si>
  <si>
    <t>H0YJP0</t>
  </si>
  <si>
    <t>H0YJV8_HUMAN</t>
  </si>
  <si>
    <t>H0YJV8</t>
  </si>
  <si>
    <t>H0ZDQ1_TAEGU</t>
  </si>
  <si>
    <t>H0ZDQ1</t>
  </si>
  <si>
    <t>H0ZJ94_TAEGU</t>
  </si>
  <si>
    <t>H0ZJ94</t>
  </si>
  <si>
    <t>H0ZNP8_TAEGU</t>
  </si>
  <si>
    <t>H0ZNP8</t>
  </si>
  <si>
    <t>H1A3S9_TAEGU</t>
  </si>
  <si>
    <t>H1A3S9</t>
  </si>
  <si>
    <t>H1VRH8_COLHI</t>
  </si>
  <si>
    <t>H1VRH8</t>
  </si>
  <si>
    <t>H1VYW3_COLHI</t>
  </si>
  <si>
    <t>H1VYW3</t>
  </si>
  <si>
    <t>H2ATL5_KAZAF</t>
  </si>
  <si>
    <t>H2ATL5</t>
  </si>
  <si>
    <t>H2B0H5_KAZAF</t>
  </si>
  <si>
    <t>H2B0H5</t>
  </si>
  <si>
    <t>PB012017</t>
  </si>
  <si>
    <t>H2KRG1_CLOSI</t>
  </si>
  <si>
    <t>H2KRG1</t>
  </si>
  <si>
    <t>H2L8X7_ORYLA</t>
  </si>
  <si>
    <t>H2L8X7</t>
  </si>
  <si>
    <t>H2LX55_ORYLA</t>
  </si>
  <si>
    <t>H2LX55</t>
  </si>
  <si>
    <t>PB040315</t>
  </si>
  <si>
    <t>H2M1W7_ORYLA</t>
  </si>
  <si>
    <t>H2M1W7</t>
  </si>
  <si>
    <t>H2M4G7_ORYLA</t>
  </si>
  <si>
    <t>H2M4G7</t>
  </si>
  <si>
    <t>H2M4P6_ORYLA</t>
  </si>
  <si>
    <t>H2M4P6</t>
  </si>
  <si>
    <t>H2MDT0_ORYLA</t>
  </si>
  <si>
    <t>H2MDT0</t>
  </si>
  <si>
    <t>H2N4P3_PONAB</t>
  </si>
  <si>
    <t>H2N4P3</t>
  </si>
  <si>
    <t>H2NKZ2_PONAB</t>
  </si>
  <si>
    <t>H2NKZ2</t>
  </si>
  <si>
    <t>H2P1M8_PONAB</t>
  </si>
  <si>
    <t>H2P1M8</t>
  </si>
  <si>
    <t>H2P1S2_PONAB</t>
  </si>
  <si>
    <t>H2P1S2</t>
  </si>
  <si>
    <t>H2P4E4_PONAB</t>
  </si>
  <si>
    <t>H2P4E4</t>
  </si>
  <si>
    <t>H2PL98_PONAB</t>
  </si>
  <si>
    <t>H2PL98</t>
  </si>
  <si>
    <t>H2PL99_PONAB</t>
  </si>
  <si>
    <t>H2PL99</t>
  </si>
  <si>
    <t>H2PM58_PONAB</t>
  </si>
  <si>
    <t>H2PM58</t>
  </si>
  <si>
    <t>H2Q0M0_PANTR</t>
  </si>
  <si>
    <t>H2Q0M0</t>
  </si>
  <si>
    <t>H2Q0M1_PANTR</t>
  </si>
  <si>
    <t>H2Q0M1</t>
  </si>
  <si>
    <t>H2QK96_PANTR</t>
  </si>
  <si>
    <t>H2QK96</t>
  </si>
  <si>
    <t>H2QU30_PANTR</t>
  </si>
  <si>
    <t>H2QU30</t>
  </si>
  <si>
    <t>H2QUK0_PANTR</t>
  </si>
  <si>
    <t>H2QUK0</t>
  </si>
  <si>
    <t>H2R106_PANTR</t>
  </si>
  <si>
    <t>H2R106</t>
  </si>
  <si>
    <t>H2R4A1_PANTR</t>
  </si>
  <si>
    <t>H2R4A1</t>
  </si>
  <si>
    <t>H2RCS1_PANTR</t>
  </si>
  <si>
    <t>H2RCS1</t>
  </si>
  <si>
    <t>H2RXI9_TAKRU</t>
  </si>
  <si>
    <t>H2RXI9</t>
  </si>
  <si>
    <t>H2S4M7_TAKRU</t>
  </si>
  <si>
    <t>H2S4M7</t>
  </si>
  <si>
    <t>H2SE00_TAKRU</t>
  </si>
  <si>
    <t>H2SE00</t>
  </si>
  <si>
    <t>H2SYM5_TAKRU</t>
  </si>
  <si>
    <t>H2SYM5</t>
  </si>
  <si>
    <t>H2SYM6_TAKRU</t>
  </si>
  <si>
    <t>H2SYM6</t>
  </si>
  <si>
    <t>H2TG80_TAKRU</t>
  </si>
  <si>
    <t>H2TG80</t>
  </si>
  <si>
    <t>H2TTA3_TAKRU</t>
  </si>
  <si>
    <t>H2TTA3</t>
  </si>
  <si>
    <t>H2UUD7_TAKRU</t>
  </si>
  <si>
    <t>H2UUD7</t>
  </si>
  <si>
    <t>H2UUD8_TAKRU</t>
  </si>
  <si>
    <t>H2UUD8</t>
  </si>
  <si>
    <t>H2UUD9_TAKRU</t>
  </si>
  <si>
    <t>H2UUD9</t>
  </si>
  <si>
    <t>H2UUE0_TAKRU</t>
  </si>
  <si>
    <t>H2UUE0</t>
  </si>
  <si>
    <t>H2UUE1_TAKRU</t>
  </si>
  <si>
    <t>H2UUE1</t>
  </si>
  <si>
    <t>H2UYJ8_TAKRU</t>
  </si>
  <si>
    <t>H2UYJ8</t>
  </si>
  <si>
    <t>H2UYJ9_TAKRU</t>
  </si>
  <si>
    <t>H2UYJ9</t>
  </si>
  <si>
    <t>H2UYK0_TAKRU</t>
  </si>
  <si>
    <t>H2UYK0</t>
  </si>
  <si>
    <t>H2VTS2_CAEJA</t>
  </si>
  <si>
    <t>H2VTS2</t>
  </si>
  <si>
    <t>H2VWU6_CAEJA</t>
  </si>
  <si>
    <t>H2VWU6</t>
  </si>
  <si>
    <t>H2XAJ8_CAEJA</t>
  </si>
  <si>
    <t>H2XAJ8</t>
  </si>
  <si>
    <t>H2XKE2_CIOIN</t>
  </si>
  <si>
    <t>H2XKE2</t>
  </si>
  <si>
    <t>PB000153</t>
  </si>
  <si>
    <t>PB188533</t>
  </si>
  <si>
    <t>H2YD24_CIOSA</t>
  </si>
  <si>
    <t>H2YD24</t>
  </si>
  <si>
    <t>H2Z0Z7_CIOSA</t>
  </si>
  <si>
    <t>H2Z0Z7</t>
  </si>
  <si>
    <t>H2Z0Z8_CIOSA</t>
  </si>
  <si>
    <t>H2Z0Z8</t>
  </si>
  <si>
    <t>H2Z0Z9_CIOSA</t>
  </si>
  <si>
    <t>H2Z0Z9</t>
  </si>
  <si>
    <t>H2Z100_CIOSA</t>
  </si>
  <si>
    <t>H2Z100</t>
  </si>
  <si>
    <t>H3A677_LATCH</t>
  </si>
  <si>
    <t>H3A677</t>
  </si>
  <si>
    <t>PF06398</t>
  </si>
  <si>
    <t>PF06398.6 Integral peroxisomal membrane peroxin</t>
  </si>
  <si>
    <t>H3AHB7_LATCH</t>
  </si>
  <si>
    <t>H3AHB7</t>
  </si>
  <si>
    <t>H3B3L7_LATCH</t>
  </si>
  <si>
    <t>H3B3L7</t>
  </si>
  <si>
    <t>H3B3L8_LATCH</t>
  </si>
  <si>
    <t>H3B3L8</t>
  </si>
  <si>
    <t>H3B4W3_LATCH</t>
  </si>
  <si>
    <t>H3B4W3</t>
  </si>
  <si>
    <t>PB215769</t>
  </si>
  <si>
    <t>H3B4W4_LATCH</t>
  </si>
  <si>
    <t>H3B4W4</t>
  </si>
  <si>
    <t>H3B4W5_LATCH</t>
  </si>
  <si>
    <t>H3B4W5</t>
  </si>
  <si>
    <t>H3BVY6_TETNG</t>
  </si>
  <si>
    <t>H3BVY6</t>
  </si>
  <si>
    <t>H3C0L4_TETNG</t>
  </si>
  <si>
    <t>H3C0L4</t>
  </si>
  <si>
    <t>H3C7S9_TETNG</t>
  </si>
  <si>
    <t>H3C7S9</t>
  </si>
  <si>
    <t>H3CA85_TETNG</t>
  </si>
  <si>
    <t>H3CA85</t>
  </si>
  <si>
    <t>H3CD45_TETNG</t>
  </si>
  <si>
    <t>H3CD45</t>
  </si>
  <si>
    <t>H3CIA7_TETNG</t>
  </si>
  <si>
    <t>H3CIA7</t>
  </si>
  <si>
    <t>H3CK83_TETNG</t>
  </si>
  <si>
    <t>H3CK83</t>
  </si>
  <si>
    <t>H3CL23_TETNG</t>
  </si>
  <si>
    <t>H3CL23</t>
  </si>
  <si>
    <t>H3D6N6_TETNG</t>
  </si>
  <si>
    <t>H3D6N6</t>
  </si>
  <si>
    <t>H3DKT7_TETNG</t>
  </si>
  <si>
    <t>H3DKT7</t>
  </si>
  <si>
    <t>H3DNC0_TETNG</t>
  </si>
  <si>
    <t>H3DNC0</t>
  </si>
  <si>
    <t>H3DXL9_PRIPA</t>
  </si>
  <si>
    <t>H3DXL9</t>
  </si>
  <si>
    <t>H3EHJ8_PRIPA</t>
  </si>
  <si>
    <t>H3EHJ8</t>
  </si>
  <si>
    <t>PB412721</t>
  </si>
  <si>
    <t>H3F5P2_PRIPA</t>
  </si>
  <si>
    <t>H3F5P2</t>
  </si>
  <si>
    <t>H3FTA6_PRIPA</t>
  </si>
  <si>
    <t>H3FTA6</t>
  </si>
  <si>
    <t>PB315526</t>
  </si>
  <si>
    <t>PB455746</t>
  </si>
  <si>
    <t>H3GZ52_PHYRM</t>
  </si>
  <si>
    <t>H3GZ52</t>
  </si>
  <si>
    <t>H3HIJ2_STRPU</t>
  </si>
  <si>
    <t>H3HIJ2</t>
  </si>
  <si>
    <t>PB038953</t>
  </si>
  <si>
    <t>H3HR41_STRPU</t>
  </si>
  <si>
    <t>H3HR41</t>
  </si>
  <si>
    <t>PB458092</t>
  </si>
  <si>
    <t>H3J4R7_STRPU</t>
  </si>
  <si>
    <t>H3J4R7</t>
  </si>
  <si>
    <t>PB000334</t>
  </si>
  <si>
    <t>PB068452</t>
  </si>
  <si>
    <t>H3JMT1_STRPU</t>
  </si>
  <si>
    <t>H3JMT1</t>
  </si>
  <si>
    <t>PF08423</t>
  </si>
  <si>
    <t>PF08423.6 Rad51</t>
  </si>
  <si>
    <t>H6BRJ4_EXODN</t>
  </si>
  <si>
    <t>H6BRJ4</t>
  </si>
  <si>
    <t>H6C013_EXODN</t>
  </si>
  <si>
    <t>H6C013</t>
  </si>
  <si>
    <t>PB178544</t>
  </si>
  <si>
    <t>H7BZA7_HUMAN</t>
  </si>
  <si>
    <t>H7BZA7</t>
  </si>
  <si>
    <t>H7C2N0_HUMAN</t>
  </si>
  <si>
    <t>H7C2N0</t>
  </si>
  <si>
    <t>H8WWU5_9ASCO</t>
  </si>
  <si>
    <t>H8WWU5</t>
  </si>
  <si>
    <t>PB006645</t>
  </si>
  <si>
    <t>H8Z9I7_NEMS1</t>
  </si>
  <si>
    <t>H8Z9I7</t>
  </si>
  <si>
    <t>H9FS03_MACMU</t>
  </si>
  <si>
    <t>H9FS03</t>
  </si>
  <si>
    <t>H9FSI8_MACMU</t>
  </si>
  <si>
    <t>H9FSI8</t>
  </si>
  <si>
    <t>H9FSK0_MACMU</t>
  </si>
  <si>
    <t>H9FSK0</t>
  </si>
  <si>
    <t>H9FSK1_MACMU</t>
  </si>
  <si>
    <t>H9FSK1</t>
  </si>
  <si>
    <t>H9FVI4_MACMU</t>
  </si>
  <si>
    <t>H9FVI4</t>
  </si>
  <si>
    <t>H9G4U1_ANOCA</t>
  </si>
  <si>
    <t>H9G4U1</t>
  </si>
  <si>
    <t>H9GAB9_ANOCA</t>
  </si>
  <si>
    <t>H9GAB9</t>
  </si>
  <si>
    <t>H9GJ94_ANOCA</t>
  </si>
  <si>
    <t>H9GJ94</t>
  </si>
  <si>
    <t>H9GUV8_ANOCA</t>
  </si>
  <si>
    <t>H9GUV8</t>
  </si>
  <si>
    <t>H9HDD8_ATTCE</t>
  </si>
  <si>
    <t>H9HDD8</t>
  </si>
  <si>
    <t>H9I220_ATTCE</t>
  </si>
  <si>
    <t>H9I220</t>
  </si>
  <si>
    <t>H9I2K7_ATTCE</t>
  </si>
  <si>
    <t>H9I2K7</t>
  </si>
  <si>
    <t>H9IGX1_ATTCE</t>
  </si>
  <si>
    <t>H9IGX1</t>
  </si>
  <si>
    <t>H9IUH4_BOMMO</t>
  </si>
  <si>
    <t>H9IUH4</t>
  </si>
  <si>
    <t>H9J7Y3_BOMMO</t>
  </si>
  <si>
    <t>H9J7Y3</t>
  </si>
  <si>
    <t>H9J944_BOMMO</t>
  </si>
  <si>
    <t>H9J944</t>
  </si>
  <si>
    <t>H9JM75_BOMMO</t>
  </si>
  <si>
    <t>H9JM75</t>
  </si>
  <si>
    <t>H9K9V9_APIME</t>
  </si>
  <si>
    <t>H9K9V9</t>
  </si>
  <si>
    <t>H9KE19_APIME</t>
  </si>
  <si>
    <t>H9KE19</t>
  </si>
  <si>
    <t>H9KIU2_APIME</t>
  </si>
  <si>
    <t>H9KIU2</t>
  </si>
  <si>
    <t>H9KRH3_APIME</t>
  </si>
  <si>
    <t>H9KRH3</t>
  </si>
  <si>
    <t>H9KYU0_CHICK</t>
  </si>
  <si>
    <t>H9KYU0</t>
  </si>
  <si>
    <t>H9Z7D3_MACMU</t>
  </si>
  <si>
    <t>H9Z7D3</t>
  </si>
  <si>
    <t>HECD1_HUMAN</t>
  </si>
  <si>
    <t>Q9ULT8</t>
  </si>
  <si>
    <t>HECD1_MOUSE</t>
  </si>
  <si>
    <t>Q69ZR2</t>
  </si>
  <si>
    <t>I0FQL1_MACMU</t>
  </si>
  <si>
    <t>I0FQL1</t>
  </si>
  <si>
    <t>I0FSE5_MACMU</t>
  </si>
  <si>
    <t>I0FSE5</t>
  </si>
  <si>
    <t>I0FSE6_MACMU</t>
  </si>
  <si>
    <t>I0FSE6</t>
  </si>
  <si>
    <t>I0YVU7_9CHLO</t>
  </si>
  <si>
    <t>I0YVU7</t>
  </si>
  <si>
    <t>PB395995</t>
  </si>
  <si>
    <t>I1C5P8_RHIO9</t>
  </si>
  <si>
    <t>I1C5P8</t>
  </si>
  <si>
    <t>PB051967</t>
  </si>
  <si>
    <t>I1CPD1_RHIO9</t>
  </si>
  <si>
    <t>I1CPD1</t>
  </si>
  <si>
    <t>I1F6N9_AMPQE</t>
  </si>
  <si>
    <t>I1F6N9</t>
  </si>
  <si>
    <t>PB036334</t>
  </si>
  <si>
    <t>PB077458</t>
  </si>
  <si>
    <t>I1FZU9_AMPQE</t>
  </si>
  <si>
    <t>I1FZU9</t>
  </si>
  <si>
    <t>PB060542</t>
  </si>
  <si>
    <t>I1HEA8_BRADI</t>
  </si>
  <si>
    <t>I1HEA8</t>
  </si>
  <si>
    <t>I1HLY3_BRADI</t>
  </si>
  <si>
    <t>I1HLY3</t>
  </si>
  <si>
    <t>I1HP44_BRADI</t>
  </si>
  <si>
    <t>I1HP44</t>
  </si>
  <si>
    <t>I1HTX2_BRADI</t>
  </si>
  <si>
    <t>I1HTX2</t>
  </si>
  <si>
    <t>I1JAF1_SOYBN</t>
  </si>
  <si>
    <t>I1JAF1</t>
  </si>
  <si>
    <t>PB373068</t>
  </si>
  <si>
    <t>I1JVK8_SOYBN</t>
  </si>
  <si>
    <t>I1JVK8</t>
  </si>
  <si>
    <t>I1KFX6_SOYBN</t>
  </si>
  <si>
    <t>I1KFX6</t>
  </si>
  <si>
    <t>I1KFX7_SOYBN</t>
  </si>
  <si>
    <t>I1KFX7</t>
  </si>
  <si>
    <t>I1KFX8_SOYBN</t>
  </si>
  <si>
    <t>I1KFX8</t>
  </si>
  <si>
    <t>I1KZR2_SOYBN</t>
  </si>
  <si>
    <t>I1KZR2</t>
  </si>
  <si>
    <t>I1KZR3_SOYBN</t>
  </si>
  <si>
    <t>I1KZR3</t>
  </si>
  <si>
    <t>I1LG68_SOYBN</t>
  </si>
  <si>
    <t>I1LG68</t>
  </si>
  <si>
    <t>I1LVI2_SOYBN</t>
  </si>
  <si>
    <t>I1LVI2</t>
  </si>
  <si>
    <t>I1M0G8_SOYBN</t>
  </si>
  <si>
    <t>I1M0G8</t>
  </si>
  <si>
    <t>I1MII0_SOYBN</t>
  </si>
  <si>
    <t>I1MII0</t>
  </si>
  <si>
    <t>I1NTW1_ORYGL</t>
  </si>
  <si>
    <t>I1NTW1</t>
  </si>
  <si>
    <t>I1PTX1_ORYGL</t>
  </si>
  <si>
    <t>I1PTX1</t>
  </si>
  <si>
    <t>I1S7G2_GIBZE</t>
  </si>
  <si>
    <t>I1S7G2</t>
  </si>
  <si>
    <t>O22992_ARATH</t>
  </si>
  <si>
    <t>O22992</t>
  </si>
  <si>
    <t>O23133_ARATH</t>
  </si>
  <si>
    <t>O23133</t>
  </si>
  <si>
    <t>O61794_CAEEL</t>
  </si>
  <si>
    <t>O61794</t>
  </si>
  <si>
    <t>OSPT_HUMAN</t>
  </si>
  <si>
    <t>Q9UBS9</t>
  </si>
  <si>
    <t>OSPT_MOUSE</t>
  </si>
  <si>
    <t>Q8C341</t>
  </si>
  <si>
    <t>OSPT_RAT</t>
  </si>
  <si>
    <t>Q710E6</t>
  </si>
  <si>
    <t>Q018W5_OSTTA</t>
  </si>
  <si>
    <t>Q018W5</t>
  </si>
  <si>
    <t>Q0CAA5_ASPTN</t>
  </si>
  <si>
    <t>Q0CAA5</t>
  </si>
  <si>
    <t>PB107783</t>
  </si>
  <si>
    <t>Q0CJD9_ASPTN</t>
  </si>
  <si>
    <t>Q0CJD9</t>
  </si>
  <si>
    <t>Q0JH95_ORYSJ</t>
  </si>
  <si>
    <t>Q0JH95</t>
  </si>
  <si>
    <t>Q0JLH7_ORYSJ</t>
  </si>
  <si>
    <t>Q0JLH7</t>
  </si>
  <si>
    <t>PB487452</t>
  </si>
  <si>
    <t>Q0U2J1_PHANO</t>
  </si>
  <si>
    <t>Q0U2J1</t>
  </si>
  <si>
    <t>PB315114</t>
  </si>
  <si>
    <t>PB079497</t>
  </si>
  <si>
    <t>Q0UGC2_PHANO</t>
  </si>
  <si>
    <t>Q0UGC2</t>
  </si>
  <si>
    <t>Q0WQI7_ARATH</t>
  </si>
  <si>
    <t>Q0WQI7</t>
  </si>
  <si>
    <t>Q11P94_CYTH3</t>
  </si>
  <si>
    <t>Q11P94</t>
  </si>
  <si>
    <t>PF00691</t>
  </si>
  <si>
    <t>PF00691.15 OmpA family</t>
  </si>
  <si>
    <t>Q171B1_AEDAE</t>
  </si>
  <si>
    <t>Q171B1</t>
  </si>
  <si>
    <t>Q171Z6_AEDAE</t>
  </si>
  <si>
    <t>Q171Z6</t>
  </si>
  <si>
    <t>Q17IW1_AEDAE</t>
  </si>
  <si>
    <t>Q17IW1</t>
  </si>
  <si>
    <t>Q18447_CAEEL</t>
  </si>
  <si>
    <t>Q18447</t>
  </si>
  <si>
    <t>PF00023</t>
  </si>
  <si>
    <t>PF00023.25 Ankyrin repeat</t>
  </si>
  <si>
    <t>Q292X5_DROPS</t>
  </si>
  <si>
    <t>Q292X5</t>
  </si>
  <si>
    <t>Q29MX3_DROPS</t>
  </si>
  <si>
    <t>Q29MX3</t>
  </si>
  <si>
    <t>Q2H8T8_CHAGB</t>
  </si>
  <si>
    <t>Q2H8T8</t>
  </si>
  <si>
    <t>Q2T9F7_HUMAN</t>
  </si>
  <si>
    <t>Q2T9F7</t>
  </si>
  <si>
    <t>Q2U5Z7_ASPOR</t>
  </si>
  <si>
    <t>Q2U5Z7</t>
  </si>
  <si>
    <t>Q2UTT7_ASPOR</t>
  </si>
  <si>
    <t>Q2UTT7</t>
  </si>
  <si>
    <t>Q2YDP2_BOVIN</t>
  </si>
  <si>
    <t>Q2YDP2</t>
  </si>
  <si>
    <t>Q32LM1_BOVIN</t>
  </si>
  <si>
    <t>Q32LM1</t>
  </si>
  <si>
    <t>Q4DHP7_TRYCC</t>
  </si>
  <si>
    <t>Q4DHP7</t>
  </si>
  <si>
    <t>Q4N889_THEPA</t>
  </si>
  <si>
    <t>Q4N889</t>
  </si>
  <si>
    <t>PB405238</t>
  </si>
  <si>
    <t>PB051217</t>
  </si>
  <si>
    <t>Q4P656_USTMA</t>
  </si>
  <si>
    <t>Q4P656</t>
  </si>
  <si>
    <t>Q4Q7S7_LEIMA</t>
  </si>
  <si>
    <t>Q4Q7S7</t>
  </si>
  <si>
    <t>Q4RGE8_TETNG</t>
  </si>
  <si>
    <t>Q4RGE8</t>
  </si>
  <si>
    <t>Q4RJM4_TETNG</t>
  </si>
  <si>
    <t>Q4RJM4</t>
  </si>
  <si>
    <t>Q4SP17_TETNG</t>
  </si>
  <si>
    <t>Q4SP17</t>
  </si>
  <si>
    <t>Q4SVY2_TETNG</t>
  </si>
  <si>
    <t>Q4SVY2</t>
  </si>
  <si>
    <t>Q4SXB7_TETNG</t>
  </si>
  <si>
    <t>Q4SXB7</t>
  </si>
  <si>
    <t>Q4T056_TETNG</t>
  </si>
  <si>
    <t>Q4T056</t>
  </si>
  <si>
    <t>Q4T7Z2_TETNG</t>
  </si>
  <si>
    <t>Q4T7Z2</t>
  </si>
  <si>
    <t>Q4TBT5_TETNG</t>
  </si>
  <si>
    <t>Q4TBT5</t>
  </si>
  <si>
    <t>Q4TD70_TETNG</t>
  </si>
  <si>
    <t>Q4TD70</t>
  </si>
  <si>
    <t>Q4THL6_TETNG</t>
  </si>
  <si>
    <t>Q4THL6</t>
  </si>
  <si>
    <t>Q4UHC1_THEAN</t>
  </si>
  <si>
    <t>Q4UHC1</t>
  </si>
  <si>
    <t>Q4WTX9_ASPFU</t>
  </si>
  <si>
    <t>Q4WTX9</t>
  </si>
  <si>
    <t>Q4WVS5_ASPFU</t>
  </si>
  <si>
    <t>Q4WVS5</t>
  </si>
  <si>
    <t>Q4X6G2_PLACH</t>
  </si>
  <si>
    <t>Q4X6G2</t>
  </si>
  <si>
    <t>PB007563</t>
  </si>
  <si>
    <t>Q4YHT7_PLABA</t>
  </si>
  <si>
    <t>Q4YHT7</t>
  </si>
  <si>
    <t>Q4YRY2_PLABA</t>
  </si>
  <si>
    <t>Q4YRY2</t>
  </si>
  <si>
    <t>Q4YSS3_PLABA</t>
  </si>
  <si>
    <t>Q4YSS3</t>
  </si>
  <si>
    <t>PB203825</t>
  </si>
  <si>
    <t>Q501S0_DANRE</t>
  </si>
  <si>
    <t>Q501S0</t>
  </si>
  <si>
    <t>Q504T5_HUMAN</t>
  </si>
  <si>
    <t>Q504T5</t>
  </si>
  <si>
    <t>Q55XS2_CRYNB</t>
  </si>
  <si>
    <t>Q55XS2</t>
  </si>
  <si>
    <t>Q585N7_TRYB2</t>
  </si>
  <si>
    <t>Q585N7</t>
  </si>
  <si>
    <t>Q5APM8_CANAL</t>
  </si>
  <si>
    <t>Q5APM8</t>
  </si>
  <si>
    <t>Q5AXW2_EMENI</t>
  </si>
  <si>
    <t>Q5AXW2</t>
  </si>
  <si>
    <t>Q5BB16_EMENI</t>
  </si>
  <si>
    <t>Q5BB16</t>
  </si>
  <si>
    <t>Q5CU18_CRYPI</t>
  </si>
  <si>
    <t>Q5CU18</t>
  </si>
  <si>
    <t>PB000906</t>
  </si>
  <si>
    <t>Q5CVA0_CRYPI</t>
  </si>
  <si>
    <t>Q5CVA0</t>
  </si>
  <si>
    <t>Q5DMX1_CUCME</t>
  </si>
  <si>
    <t>Q5DMX1</t>
  </si>
  <si>
    <t>Q5DT38_MOUSE</t>
  </si>
  <si>
    <t>Q5DT38</t>
  </si>
  <si>
    <t>Q5DTM6_MOUSE</t>
  </si>
  <si>
    <t>Q5DTM6</t>
  </si>
  <si>
    <t>Q5H945_HUMAN</t>
  </si>
  <si>
    <t>Q5H945</t>
  </si>
  <si>
    <t>Q5JX49_HUMAN</t>
  </si>
  <si>
    <t>Q5JX49</t>
  </si>
  <si>
    <t>Q5K8V5_CRYNJ</t>
  </si>
  <si>
    <t>Q5K8V5</t>
  </si>
  <si>
    <t>Q5KM67_CRYNJ</t>
  </si>
  <si>
    <t>Q5KM67</t>
  </si>
  <si>
    <t>Q5NBL8_ORYSJ</t>
  </si>
  <si>
    <t>Q5NBL8</t>
  </si>
  <si>
    <t>Q5R451_PONAB</t>
  </si>
  <si>
    <t>Q5R451</t>
  </si>
  <si>
    <t>Q5R990_PONAB</t>
  </si>
  <si>
    <t>Q5R990</t>
  </si>
  <si>
    <t>Q5S4N2_HUMAN</t>
  </si>
  <si>
    <t>Q5S4N2</t>
  </si>
  <si>
    <t>Q5TYS6_DANRE</t>
  </si>
  <si>
    <t>Q5TYS6</t>
  </si>
  <si>
    <t>Q5TYS7_DANRE</t>
  </si>
  <si>
    <t>Q5TYS7</t>
  </si>
  <si>
    <t>Q5U2W0_RAT</t>
  </si>
  <si>
    <t>Q5U2W0</t>
  </si>
  <si>
    <t>Q6A022_MOUSE</t>
  </si>
  <si>
    <t>Q6A022</t>
  </si>
  <si>
    <t>Q6BLU5_DEBHA</t>
  </si>
  <si>
    <t>Q6BLU5</t>
  </si>
  <si>
    <t>PB298228</t>
  </si>
  <si>
    <t>Q6C4Y0_YARLI</t>
  </si>
  <si>
    <t>Q6C4Y0</t>
  </si>
  <si>
    <t>Q6CC52_YARLI</t>
  </si>
  <si>
    <t>Q6CC52</t>
  </si>
  <si>
    <t>Q6CJ02_KLULA</t>
  </si>
  <si>
    <t>Q6CJ02</t>
  </si>
  <si>
    <t>Q6CUU4_KLULA</t>
  </si>
  <si>
    <t>Q6CUU4</t>
  </si>
  <si>
    <t>PB093177</t>
  </si>
  <si>
    <t>Q6M9F1_NEUCS</t>
  </si>
  <si>
    <t>Q6M9F1</t>
  </si>
  <si>
    <t>Q6NR00_DROME</t>
  </si>
  <si>
    <t>Q6NR00</t>
  </si>
  <si>
    <t>Q6NT72_HUMAN</t>
  </si>
  <si>
    <t>Q6NT72</t>
  </si>
  <si>
    <t>Q74Z91_ASHGO</t>
  </si>
  <si>
    <t>Q74Z91</t>
  </si>
  <si>
    <t>PB024022</t>
  </si>
  <si>
    <t>PB004300</t>
  </si>
  <si>
    <t>Q752A2_ASHGO</t>
  </si>
  <si>
    <t>Q752A2</t>
  </si>
  <si>
    <t>PB183687</t>
  </si>
  <si>
    <t>Q7PSA4_ANOGA</t>
  </si>
  <si>
    <t>Q7PSA4</t>
  </si>
  <si>
    <t>Q7QJ62_ANOGA</t>
  </si>
  <si>
    <t>Q7QJ62</t>
  </si>
  <si>
    <t>Q7RL00_PLAYO</t>
  </si>
  <si>
    <t>Q7RL00</t>
  </si>
  <si>
    <t>Q7RSE9_PLAYO</t>
  </si>
  <si>
    <t>Q7RSE9</t>
  </si>
  <si>
    <t>PB120772</t>
  </si>
  <si>
    <t>PB248509</t>
  </si>
  <si>
    <t>PB440700</t>
  </si>
  <si>
    <t>PB072839</t>
  </si>
  <si>
    <t>Q7RYL0_NEUCR</t>
  </si>
  <si>
    <t>Q7RYL0</t>
  </si>
  <si>
    <t>Q7RZ34_NEUCR</t>
  </si>
  <si>
    <t>Q7RZ34</t>
  </si>
  <si>
    <t>Q7XXP5_ORYSJ</t>
  </si>
  <si>
    <t>Q7XXP5</t>
  </si>
  <si>
    <t>Q8GX04_ARATH</t>
  </si>
  <si>
    <t>Q8GX04</t>
  </si>
  <si>
    <t>Q8I5Q5_PLAF7</t>
  </si>
  <si>
    <t>Q8I5Q5</t>
  </si>
  <si>
    <t>PB005059</t>
  </si>
  <si>
    <t>Q8IL76_PLAF7</t>
  </si>
  <si>
    <t>Q8IL76</t>
  </si>
  <si>
    <t>PB238722</t>
  </si>
  <si>
    <t>Q8JFV5_DANRE</t>
  </si>
  <si>
    <t>Q8JFV5</t>
  </si>
  <si>
    <t>Q8L9I5_ARATH</t>
  </si>
  <si>
    <t>Q8L9I5</t>
  </si>
  <si>
    <t>Q8LJA6_ORYSJ</t>
  </si>
  <si>
    <t>Q8LJA6</t>
  </si>
  <si>
    <t>Q8LR16_ORYSJ</t>
  </si>
  <si>
    <t>Q8LR16</t>
  </si>
  <si>
    <t>Q8SQT0_ENCCU</t>
  </si>
  <si>
    <t>Q8SQT0</t>
  </si>
  <si>
    <t>Q8UWL8_TAKRU</t>
  </si>
  <si>
    <t>Q8UWL8</t>
  </si>
  <si>
    <t>Q9C9H3_ARATH</t>
  </si>
  <si>
    <t>Q9C9H3</t>
  </si>
  <si>
    <t>Q9FF75_ARATH</t>
  </si>
  <si>
    <t>Q9FF75</t>
  </si>
  <si>
    <t>Q9SG79_ARATH</t>
  </si>
  <si>
    <t>Q9SG79</t>
  </si>
  <si>
    <t>Q9T0A9_ARATH</t>
  </si>
  <si>
    <t>Q9T0A9</t>
  </si>
  <si>
    <t>Q9VIK7_DROME</t>
  </si>
  <si>
    <t>Q9VIK7</t>
  </si>
  <si>
    <t>Q9VKG2_DROME</t>
  </si>
  <si>
    <t>Q9VKG2</t>
  </si>
  <si>
    <t>Q9VL06_DROME</t>
  </si>
  <si>
    <t>Q9VL06</t>
  </si>
  <si>
    <t>SAD1_SCHPO</t>
  </si>
  <si>
    <t>Q09825</t>
  </si>
  <si>
    <t>SLP1_YEAST</t>
  </si>
  <si>
    <t>Q12232</t>
  </si>
  <si>
    <t>SLPI_SCHPO</t>
  </si>
  <si>
    <t>O59729</t>
  </si>
  <si>
    <t>PB459041</t>
  </si>
  <si>
    <t>PB046779</t>
  </si>
  <si>
    <t>SPAG4_HUMAN</t>
  </si>
  <si>
    <t>Q9NPE6</t>
  </si>
  <si>
    <t>SPAG4_MOUSE</t>
  </si>
  <si>
    <t>Q9JJF2</t>
  </si>
  <si>
    <t>SPAG4_RAT</t>
  </si>
  <si>
    <t>O55034</t>
  </si>
  <si>
    <t>SUN1_CAEEL</t>
  </si>
  <si>
    <t>Q20924</t>
  </si>
  <si>
    <t>SUN1_DICDI</t>
  </si>
  <si>
    <t>Q558Z2</t>
  </si>
  <si>
    <t>SUN1_HUMAN</t>
  </si>
  <si>
    <t>O94901</t>
  </si>
  <si>
    <t>SUN1_MOUSE</t>
  </si>
  <si>
    <t>Q9D666</t>
  </si>
  <si>
    <t>SUN2_DICDI</t>
  </si>
  <si>
    <t>Q54MI3</t>
  </si>
  <si>
    <t>PB010071</t>
  </si>
  <si>
    <t>PB030295</t>
  </si>
  <si>
    <t>SUN2_HUMAN</t>
  </si>
  <si>
    <t>Q9UH99</t>
  </si>
  <si>
    <t>SUN2_MOUSE</t>
  </si>
  <si>
    <t>Q8BJS4</t>
  </si>
  <si>
    <t>SUN3_BOVIN</t>
  </si>
  <si>
    <t>Q0II64</t>
  </si>
  <si>
    <t>SUN3_HUMAN</t>
  </si>
  <si>
    <t>Q8TAQ9</t>
  </si>
  <si>
    <t>SUN3_MACFA</t>
  </si>
  <si>
    <t>Q95LV7</t>
  </si>
  <si>
    <t>SUN3_MOUSE</t>
  </si>
  <si>
    <t>Q5SS91</t>
  </si>
  <si>
    <t>SUN5_HUMAN</t>
  </si>
  <si>
    <t>Q8TC36</t>
  </si>
  <si>
    <t>SUN5_MOUSE</t>
  </si>
  <si>
    <t>Q9DA32</t>
  </si>
  <si>
    <t>UNC84_CAEEL</t>
  </si>
  <si>
    <t>Q20745</t>
  </si>
  <si>
    <t>OS</t>
  </si>
  <si>
    <t>OG</t>
  </si>
  <si>
    <t>OX</t>
  </si>
  <si>
    <t>OH</t>
  </si>
  <si>
    <t>Taxonomy</t>
  </si>
  <si>
    <t xml:space="preserve"> Paramecium tetraurelia.</t>
  </si>
  <si>
    <t xml:space="preserve"> NCBI_TaxID=5888 {ECO:0000313|EMBL:CAK59053.1, ECO:0000313|Proteomes:UP000000600};</t>
  </si>
  <si>
    <t>Eukaryota</t>
  </si>
  <si>
    <t xml:space="preserve"> Alveolata</t>
  </si>
  <si>
    <t xml:space="preserve"> Ciliophora</t>
  </si>
  <si>
    <t xml:space="preserve"> Intramacronucleata</t>
  </si>
  <si>
    <t>Oligohymenophorea</t>
  </si>
  <si>
    <t xml:space="preserve"> Peniculida</t>
  </si>
  <si>
    <t xml:space="preserve"> Parameciidae</t>
  </si>
  <si>
    <t xml:space="preserve"> Paramecium.</t>
  </si>
  <si>
    <t xml:space="preserve"> NCBI_TaxID=5888 {ECO:0000313|EMBL:CAK61715.1, ECO:0000313|Proteomes:UP000000600};</t>
  </si>
  <si>
    <t xml:space="preserve"> NCBI_TaxID=5888 {ECO:0000313|EMBL:CAK63891.1, ECO:0000313|Proteomes:UP000000600};</t>
  </si>
  <si>
    <t xml:space="preserve"> NCBI_TaxID=5888 {ECO:0000313|EMBL:CAK89547.1, ECO:0000313|Proteomes:UP000000600};</t>
  </si>
  <si>
    <t xml:space="preserve"> Anopheles gambiae (African malaria mosquito).</t>
  </si>
  <si>
    <t xml:space="preserve"> NCBI_TaxID=7165 {ECO:0000313|Proteomes:UP000007062};</t>
  </si>
  <si>
    <t xml:space="preserve"> Metazoa</t>
  </si>
  <si>
    <t xml:space="preserve"> Ecdysozoa</t>
  </si>
  <si>
    <t xml:space="preserve"> Arthropoda</t>
  </si>
  <si>
    <t xml:space="preserve"> Hexapoda</t>
  </si>
  <si>
    <t xml:space="preserve"> Insecta</t>
  </si>
  <si>
    <t>Pterygota</t>
  </si>
  <si>
    <t xml:space="preserve"> Neoptera</t>
  </si>
  <si>
    <t xml:space="preserve"> Endopterygota</t>
  </si>
  <si>
    <t xml:space="preserve"> Diptera</t>
  </si>
  <si>
    <t xml:space="preserve"> Nematocera</t>
  </si>
  <si>
    <t xml:space="preserve"> Culicoidea</t>
  </si>
  <si>
    <t>Culicidae</t>
  </si>
  <si>
    <t xml:space="preserve"> Anophelinae</t>
  </si>
  <si>
    <t xml:space="preserve"> Anopheles.</t>
  </si>
  <si>
    <t xml:space="preserve"> Aspergillus clavatus (strain ATCC 1007 / CBS 513.65 / DSM 816 / NCTC 3887 / NRRL 1).</t>
  </si>
  <si>
    <t xml:space="preserve"> NCBI_TaxID=344612 {ECO:0000313|Proteomes:UP000006701};</t>
  </si>
  <si>
    <t xml:space="preserve"> Fungi</t>
  </si>
  <si>
    <t xml:space="preserve"> Dikarya</t>
  </si>
  <si>
    <t xml:space="preserve"> Ascomycota</t>
  </si>
  <si>
    <t xml:space="preserve"> Pezizomycotina</t>
  </si>
  <si>
    <t xml:space="preserve"> Eurotiomycetes</t>
  </si>
  <si>
    <t>Eurotiomycetidae</t>
  </si>
  <si>
    <t xml:space="preserve"> Eurotiales</t>
  </si>
  <si>
    <t xml:space="preserve"> Aspergillaceae</t>
  </si>
  <si>
    <t xml:space="preserve"> Aspergillus.</t>
  </si>
  <si>
    <t xml:space="preserve"> Neosartorya fischeri (strain ATCC 1020 / DSM 3700 / FGSC A1164 / NRRL 181) (Aspergillus fischerianus).</t>
  </si>
  <si>
    <t xml:space="preserve"> NCBI_TaxID=331117 {ECO:0000313|Proteomes:UP000006702};</t>
  </si>
  <si>
    <t xml:space="preserve"> Neosartorya.</t>
  </si>
  <si>
    <t xml:space="preserve"> Drosophila melanogaster (Fruit fly).</t>
  </si>
  <si>
    <t xml:space="preserve"> NCBI_TaxID=7227 {ECO:0000313|EMBL:AAF57400.3, ECO:0000313|Proteomes:UP000000803};</t>
  </si>
  <si>
    <t xml:space="preserve"> Brachycera</t>
  </si>
  <si>
    <t xml:space="preserve"> Muscomorpha</t>
  </si>
  <si>
    <t>Ephydroidea</t>
  </si>
  <si>
    <t xml:space="preserve"> Drosophilidae</t>
  </si>
  <si>
    <t xml:space="preserve"> Drosophila</t>
  </si>
  <si>
    <t xml:space="preserve"> Sophophora.</t>
  </si>
  <si>
    <t xml:space="preserve"> Trichomonas vaginalis.</t>
  </si>
  <si>
    <t xml:space="preserve"> NCBI_TaxID=5722 {ECO:0000313|Proteomes:UP000001542};</t>
  </si>
  <si>
    <t xml:space="preserve"> Parabasalia</t>
  </si>
  <si>
    <t xml:space="preserve"> Trichomonadida</t>
  </si>
  <si>
    <t xml:space="preserve"> Trichomonadidae</t>
  </si>
  <si>
    <t xml:space="preserve"> Trichomonas.</t>
  </si>
  <si>
    <t xml:space="preserve"> Aspergillus niger (strain CBS 513.88 / FGSC A1513).</t>
  </si>
  <si>
    <t xml:space="preserve"> NCBI_TaxID=425011 {ECO:0000313|Proteomes:UP000006706};</t>
  </si>
  <si>
    <t xml:space="preserve"> NCBI_TaxID=7227 {ECO:0000313|EMBL:ABM92803.1};</t>
  </si>
  <si>
    <t xml:space="preserve"> Oryza sativa subsp. indica (Rice).</t>
  </si>
  <si>
    <t xml:space="preserve"> NCBI_TaxID=39946 {ECO:0000313|EMBL:EAY73436.1, ECO:0000313|Proteomes:UP000007015};</t>
  </si>
  <si>
    <t xml:space="preserve"> Viridiplantae</t>
  </si>
  <si>
    <t xml:space="preserve"> Streptophyta</t>
  </si>
  <si>
    <t xml:space="preserve"> Embryophyta</t>
  </si>
  <si>
    <t xml:space="preserve"> Tracheophyta</t>
  </si>
  <si>
    <t>Spermatophyta</t>
  </si>
  <si>
    <t xml:space="preserve"> Magnoliophyta</t>
  </si>
  <si>
    <t xml:space="preserve"> Liliopsida</t>
  </si>
  <si>
    <t xml:space="preserve"> Poales</t>
  </si>
  <si>
    <t xml:space="preserve"> Poaceae</t>
  </si>
  <si>
    <t xml:space="preserve"> BOP clade</t>
  </si>
  <si>
    <t>Oryzoideae</t>
  </si>
  <si>
    <t xml:space="preserve"> Oryzeae</t>
  </si>
  <si>
    <t xml:space="preserve"> Oryzinae</t>
  </si>
  <si>
    <t xml:space="preserve"> Oryza.</t>
  </si>
  <si>
    <t xml:space="preserve"> NCBI_TaxID=39946 {ECO:0000313|EMBL:EAY97320.1, ECO:0000313|Proteomes:UP000007015};</t>
  </si>
  <si>
    <t xml:space="preserve"> Scheffersomyces stipitis (strain ATCC 58785 / CBS 6054 / NBRC 10063 / NRRL Y-11545) (Yeast) (Pichia stipitis).</t>
  </si>
  <si>
    <t xml:space="preserve"> NCBI_TaxID=322104 {ECO:0000313|EMBL:ABN65170.2, ECO:0000313|Proteomes:UP000002258};</t>
  </si>
  <si>
    <t xml:space="preserve"> Saccharomycotina</t>
  </si>
  <si>
    <t>Saccharomycetes</t>
  </si>
  <si>
    <t xml:space="preserve"> Saccharomycetales</t>
  </si>
  <si>
    <t xml:space="preserve"> Debaryomycetaceae</t>
  </si>
  <si>
    <t>Scheffersomyces.</t>
  </si>
  <si>
    <t xml:space="preserve"> Homo sapiens (Human).</t>
  </si>
  <si>
    <t xml:space="preserve"> NCBI_TaxID=9606;</t>
  </si>
  <si>
    <t xml:space="preserve"> Chordata</t>
  </si>
  <si>
    <t xml:space="preserve"> Craniata</t>
  </si>
  <si>
    <t xml:space="preserve"> Vertebrata</t>
  </si>
  <si>
    <t xml:space="preserve"> Euteleostomi</t>
  </si>
  <si>
    <t>Mammalia</t>
  </si>
  <si>
    <t xml:space="preserve"> Eutheria</t>
  </si>
  <si>
    <t xml:space="preserve"> Euarchontoglires</t>
  </si>
  <si>
    <t xml:space="preserve"> Primates</t>
  </si>
  <si>
    <t xml:space="preserve"> Haplorrhini</t>
  </si>
  <si>
    <t>Catarrhini</t>
  </si>
  <si>
    <t xml:space="preserve"> Hominidae</t>
  </si>
  <si>
    <t xml:space="preserve"> Homo.</t>
  </si>
  <si>
    <t xml:space="preserve"> Leishmania braziliensis.</t>
  </si>
  <si>
    <t xml:space="preserve"> NCBI_TaxID=5660 {ECO:0000313|Proteomes:UP000007258};</t>
  </si>
  <si>
    <t xml:space="preserve"> Euglenozoa</t>
  </si>
  <si>
    <t xml:space="preserve"> Kinetoplastida</t>
  </si>
  <si>
    <t xml:space="preserve"> Trypanosomatidae</t>
  </si>
  <si>
    <t>Leishmaniinae</t>
  </si>
  <si>
    <t xml:space="preserve"> Leishmania</t>
  </si>
  <si>
    <t xml:space="preserve"> Leishmania braziliensis species complex.</t>
  </si>
  <si>
    <t xml:space="preserve"> Leishmania infantum.</t>
  </si>
  <si>
    <t xml:space="preserve"> NCBI_TaxID=5671 {ECO:0000313|Proteomes:UP000008153};</t>
  </si>
  <si>
    <t xml:space="preserve"> Leishmania.</t>
  </si>
  <si>
    <t xml:space="preserve"> Ostreococcus lucimarinus (strain CCE9901).</t>
  </si>
  <si>
    <t xml:space="preserve"> NCBI_TaxID=436017 {ECO:0000313|EMBL:ABO96083.1, ECO:0000313|Proteomes:UP000001568};</t>
  </si>
  <si>
    <t xml:space="preserve"> Chlorophyta</t>
  </si>
  <si>
    <t xml:space="preserve"> prasinophytes</t>
  </si>
  <si>
    <t xml:space="preserve"> Mamiellophyceae</t>
  </si>
  <si>
    <t>Mamiellales</t>
  </si>
  <si>
    <t xml:space="preserve"> Bathycoccaceae</t>
  </si>
  <si>
    <t xml:space="preserve"> Ostreococcus.</t>
  </si>
  <si>
    <t xml:space="preserve"> NCBI_TaxID=436017 {ECO:0000313|EMBL:ABO96635.1, ECO:0000313|Proteomes:UP000001568};</t>
  </si>
  <si>
    <t xml:space="preserve"> Vitis vinifera (Grape).</t>
  </si>
  <si>
    <t xml:space="preserve"> NCBI_TaxID=29760 {ECO:0000313|EMBL:CAN68972.1};</t>
  </si>
  <si>
    <t xml:space="preserve"> eudicotyledons</t>
  </si>
  <si>
    <t xml:space="preserve"> Gunneridae</t>
  </si>
  <si>
    <t>Pentapetalae</t>
  </si>
  <si>
    <t xml:space="preserve"> rosids</t>
  </si>
  <si>
    <t xml:space="preserve"> Vitales</t>
  </si>
  <si>
    <t xml:space="preserve"> Vitaceae</t>
  </si>
  <si>
    <t xml:space="preserve"> Vitis.</t>
  </si>
  <si>
    <t xml:space="preserve"> NCBI_TaxID=29760 {ECO:0000313|EMBL:CAN63550.1};</t>
  </si>
  <si>
    <t xml:space="preserve"> Meyerozyma guilliermondii (strain ATCC 6260 / CBS 566 / DSM 6381 / JCM 1539 / NBRC 10279 / NRRL Y-324) (Yeast) (Candida guilliermondii).</t>
  </si>
  <si>
    <t xml:space="preserve"> NCBI_TaxID=294746 {ECO:0000313|EMBL:EDK37750.2, ECO:0000313|Proteomes:UP000001997};</t>
  </si>
  <si>
    <t xml:space="preserve"> Meyerozyma.</t>
  </si>
  <si>
    <t xml:space="preserve"> Lodderomyces elongisporus (strain ATCC 11503 / CBS 2605 / JCM 1781 / NBRC 1676 / NRRL YB-4239) (Yeast) (Saccharomyces elongisporus).</t>
  </si>
  <si>
    <t xml:space="preserve"> NCBI_TaxID=379508 {ECO:0000313|EMBL:EDK42516.1, ECO:0000313|Proteomes:UP000001996};</t>
  </si>
  <si>
    <t>Candida/Lodderomyces clade</t>
  </si>
  <si>
    <t xml:space="preserve"> Lodderomyces.</t>
  </si>
  <si>
    <t xml:space="preserve"> NCBI_TaxID=7227 {ECO:0000313|EMBL:ABQ08586.1};</t>
  </si>
  <si>
    <t xml:space="preserve"> Plasmodium vivax (strain Salvador I).</t>
  </si>
  <si>
    <t xml:space="preserve"> NCBI_TaxID=126793 {ECO:0000313|Proteomes:UP000008333};</t>
  </si>
  <si>
    <t xml:space="preserve"> Apicomplexa</t>
  </si>
  <si>
    <t xml:space="preserve"> Aconoidasida</t>
  </si>
  <si>
    <t xml:space="preserve"> Haemosporida</t>
  </si>
  <si>
    <t>Plasmodiidae</t>
  </si>
  <si>
    <t xml:space="preserve"> Plasmodium</t>
  </si>
  <si>
    <t xml:space="preserve"> Plasmodium (Plasmodium).</t>
  </si>
  <si>
    <t xml:space="preserve"> Bos taurus (Bovine).</t>
  </si>
  <si>
    <t xml:space="preserve"> NCBI_TaxID=9913;</t>
  </si>
  <si>
    <t xml:space="preserve"> Laurasiatheria</t>
  </si>
  <si>
    <t xml:space="preserve"> Cetartiodactyla</t>
  </si>
  <si>
    <t xml:space="preserve"> Ruminantia</t>
  </si>
  <si>
    <t>Pecora</t>
  </si>
  <si>
    <t xml:space="preserve"> Bovidae</t>
  </si>
  <si>
    <t xml:space="preserve"> Bovinae</t>
  </si>
  <si>
    <t xml:space="preserve"> Bos.</t>
  </si>
  <si>
    <t xml:space="preserve"> Ajellomyces capsulatus (strain NAm1 / WU24) (Darling's disease fungus) (Histoplasma capsulatum).</t>
  </si>
  <si>
    <t xml:space="preserve"> NCBI_TaxID=339724 {ECO:0000313|EMBL:EDN02423.1, ECO:0000313|Proteomes:UP000009297};</t>
  </si>
  <si>
    <t xml:space="preserve"> Onygenales</t>
  </si>
  <si>
    <t xml:space="preserve"> Ajellomycetaceae</t>
  </si>
  <si>
    <t xml:space="preserve"> Histoplasma.</t>
  </si>
  <si>
    <t xml:space="preserve"> Saccharomyces cerevisiae (strain YJM789) (Baker's yeast).</t>
  </si>
  <si>
    <t xml:space="preserve"> NCBI_TaxID=307796 {ECO:0000313|EMBL:EDN64013.1, ECO:0000313|Proteomes:UP000007060};</t>
  </si>
  <si>
    <t xml:space="preserve"> Saccharomycetaceae</t>
  </si>
  <si>
    <t xml:space="preserve"> Saccharomyces.</t>
  </si>
  <si>
    <t xml:space="preserve"> Babesia bovis.</t>
  </si>
  <si>
    <t xml:space="preserve"> NCBI_TaxID=5865 {ECO:0000313|EMBL:EDO05236.1, ECO:0000313|Proteomes:UP000002173};</t>
  </si>
  <si>
    <t xml:space="preserve"> Piroplasmida</t>
  </si>
  <si>
    <t>Babesiidae</t>
  </si>
  <si>
    <t xml:space="preserve"> Babesia.</t>
  </si>
  <si>
    <t xml:space="preserve"> Sclerotinia sclerotiorum (strain ATCC 18683 / 1980 / Ss-1) (White mold) (Whetzelinia sclerotiorum).</t>
  </si>
  <si>
    <t xml:space="preserve"> NCBI_TaxID=665079 {ECO:0000313|Proteomes:UP000001312};</t>
  </si>
  <si>
    <t xml:space="preserve"> Leotiomycetes</t>
  </si>
  <si>
    <t>Helotiales</t>
  </si>
  <si>
    <t xml:space="preserve"> Sclerotiniaceae</t>
  </si>
  <si>
    <t xml:space="preserve"> Sclerotinia.</t>
  </si>
  <si>
    <t xml:space="preserve"> NCBI_TaxID=9606 {ECO:0000313|EMBL:AAI52419.1};</t>
  </si>
  <si>
    <t xml:space="preserve"> Nematostella vectensis (Starlet sea anemone).</t>
  </si>
  <si>
    <t xml:space="preserve"> NCBI_TaxID=45351 {ECO:0000313|Proteomes:UP000001593};</t>
  </si>
  <si>
    <t xml:space="preserve"> Cnidaria</t>
  </si>
  <si>
    <t xml:space="preserve"> Anthozoa</t>
  </si>
  <si>
    <t xml:space="preserve"> Hexacorallia</t>
  </si>
  <si>
    <t xml:space="preserve"> Actiniaria</t>
  </si>
  <si>
    <t>Edwardsiidae</t>
  </si>
  <si>
    <t xml:space="preserve"> Nematostella.</t>
  </si>
  <si>
    <t xml:space="preserve"> Vanderwaltozyma polyspora (strain ATCC 22028 / DSM 70294) (Kluyveromyces polysporus).</t>
  </si>
  <si>
    <t xml:space="preserve"> NCBI_TaxID=436907 {ECO:0000313|Proteomes:UP000000267};</t>
  </si>
  <si>
    <t>Vanderwaltozyma.</t>
  </si>
  <si>
    <t xml:space="preserve"> Xenopus tropicalis (Western clawed frog) (Silurana tropicalis).</t>
  </si>
  <si>
    <t xml:space="preserve"> NCBI_TaxID=8364 {ECO:0000313|EMBL:AAI53375.1};</t>
  </si>
  <si>
    <t>Amphibia</t>
  </si>
  <si>
    <t xml:space="preserve"> Batrachia</t>
  </si>
  <si>
    <t xml:space="preserve"> Anura</t>
  </si>
  <si>
    <t xml:space="preserve"> Pipoidea</t>
  </si>
  <si>
    <t xml:space="preserve"> Pipidae</t>
  </si>
  <si>
    <t xml:space="preserve"> Xenopodinae</t>
  </si>
  <si>
    <t xml:space="preserve"> Xenopus</t>
  </si>
  <si>
    <t>Silurana.</t>
  </si>
  <si>
    <t xml:space="preserve"> Chlamydomonas reinhardtii (Chlamydomonas smithii).</t>
  </si>
  <si>
    <t xml:space="preserve"> NCBI_TaxID=3055 {ECO:0000313|Proteomes:UP000006906};</t>
  </si>
  <si>
    <t xml:space="preserve"> Chlorophyceae</t>
  </si>
  <si>
    <t>Chlamydomonadales</t>
  </si>
  <si>
    <t xml:space="preserve"> Chlamydomonadaceae</t>
  </si>
  <si>
    <t xml:space="preserve"> Chlamydomonas.</t>
  </si>
  <si>
    <t xml:space="preserve"> NCBI_TaxID=9606 {ECO:0000313|EMBL:BAF82433.1};</t>
  </si>
  <si>
    <t xml:space="preserve"> Coprinopsis cinerea (strain Okayama-7 / 130 / ATCC MYA-4618 / FGSC 9003) (Inky cap fungus) (Hormographiella aspergillata).</t>
  </si>
  <si>
    <t xml:space="preserve"> NCBI_TaxID=240176 {ECO:0000313|EMBL:EAU86202.2, ECO:0000313|Proteomes:UP000001861};</t>
  </si>
  <si>
    <t xml:space="preserve"> Basidiomycota</t>
  </si>
  <si>
    <t xml:space="preserve"> Agaricomycotina</t>
  </si>
  <si>
    <t>Agaricomycetes</t>
  </si>
  <si>
    <t xml:space="preserve"> Agaricomycetidae</t>
  </si>
  <si>
    <t xml:space="preserve"> Agaricales</t>
  </si>
  <si>
    <t xml:space="preserve"> Psathyrellaceae</t>
  </si>
  <si>
    <t>Coprinopsis.</t>
  </si>
  <si>
    <t xml:space="preserve"> NCBI_TaxID=240176 {ECO:0000313|EMBL:EAU81114.2, ECO:0000313|Proteomes:UP000001861};</t>
  </si>
  <si>
    <t xml:space="preserve"> Malassezia globosa (strain ATCC MYA-4612 / CBS 7966) (Dandruff-associated fungus).</t>
  </si>
  <si>
    <t xml:space="preserve"> NCBI_TaxID=425265 {ECO:0000313|EMBL:EDP42463.1, ECO:0000313|Proteomes:UP000008837};</t>
  </si>
  <si>
    <t xml:space="preserve"> Ustilaginomycotina</t>
  </si>
  <si>
    <t>Malasseziomycetes</t>
  </si>
  <si>
    <t xml:space="preserve"> Malasseziales</t>
  </si>
  <si>
    <t xml:space="preserve"> Malasseziaceae</t>
  </si>
  <si>
    <t xml:space="preserve"> Malassezia.</t>
  </si>
  <si>
    <t xml:space="preserve"> NCBI_TaxID=425265 {ECO:0000313|EMBL:EDP41634.1, ECO:0000313|Proteomes:UP000008837};</t>
  </si>
  <si>
    <t xml:space="preserve"> Caenorhabditis briggsae.</t>
  </si>
  <si>
    <t xml:space="preserve"> NCBI_TaxID=6238 {ECO:0000313|EMBL:CAP20518.1, ECO:0000313|Proteomes:UP000008549};</t>
  </si>
  <si>
    <t xml:space="preserve"> Nematoda</t>
  </si>
  <si>
    <t xml:space="preserve"> Chromadorea</t>
  </si>
  <si>
    <t xml:space="preserve"> Rhabditida</t>
  </si>
  <si>
    <t>Rhabditoidea</t>
  </si>
  <si>
    <t xml:space="preserve"> Rhabditidae</t>
  </si>
  <si>
    <t xml:space="preserve"> Peloderinae</t>
  </si>
  <si>
    <t xml:space="preserve"> Caenorhabditis.</t>
  </si>
  <si>
    <t xml:space="preserve"> NCBI_TaxID=6238 {ECO:0000313|EMBL:CAP25109.1, ECO:0000313|Proteomes:UP000008549};</t>
  </si>
  <si>
    <t xml:space="preserve"> NCBI_TaxID=6238 {ECO:0000313|EMBL:CAP25110.2, ECO:0000313|Proteomes:UP000008549};</t>
  </si>
  <si>
    <t xml:space="preserve"> NCBI_TaxID=6238 {ECO:0000313|EMBL:CAP26541.2, ECO:0000313|Proteomes:UP000008549};</t>
  </si>
  <si>
    <t xml:space="preserve"> NCBI_TaxID=6238 {ECO:0000313|EMBL:CAP27647.1, ECO:0000313|Proteomes:UP000008549};</t>
  </si>
  <si>
    <t xml:space="preserve"> NCBI_TaxID=6238 {ECO:0000313|EMBL:CAP31128.2, ECO:0000313|Proteomes:UP000008549};</t>
  </si>
  <si>
    <t xml:space="preserve"> NCBI_TaxID=6238 {ECO:0000313|EMBL:CAP34764.2, ECO:0000313|Proteomes:UP000008549};</t>
  </si>
  <si>
    <t xml:space="preserve"> NCBI_TaxID=6238 {ECO:0000313|EMBL:CAP34766.1, ECO:0000313|Proteomes:UP000008549};</t>
  </si>
  <si>
    <t xml:space="preserve"> NCBI_TaxID=6238 {ECO:0000313|EMBL:CAP35222.1, ECO:0000313|Proteomes:UP000008549};</t>
  </si>
  <si>
    <t xml:space="preserve"> NCBI_TaxID=6238 {ECO:0000313|EMBL:CAP35223.2, ECO:0000313|Proteomes:UP000008549};</t>
  </si>
  <si>
    <t xml:space="preserve"> NCBI_TaxID=6238 {ECO:0000313|EMBL:CAP35232.1, ECO:0000313|Proteomes:UP000008549};</t>
  </si>
  <si>
    <t xml:space="preserve"> Danio rerio (Zebrafish) (Brachydanio rerio).</t>
  </si>
  <si>
    <t xml:space="preserve"> NCBI_TaxID=7955 {ECO:0000313|EMBL:AAI55146.1};</t>
  </si>
  <si>
    <t>Actinopterygii</t>
  </si>
  <si>
    <t xml:space="preserve"> Neopterygii</t>
  </si>
  <si>
    <t xml:space="preserve"> Teleostei</t>
  </si>
  <si>
    <t xml:space="preserve"> Ostariophysi</t>
  </si>
  <si>
    <t xml:space="preserve"> Cypriniformes</t>
  </si>
  <si>
    <t>Cyprinidae</t>
  </si>
  <si>
    <t xml:space="preserve"> Danio.</t>
  </si>
  <si>
    <t xml:space="preserve"> Physcomitrella patens subsp. patens (Moss).</t>
  </si>
  <si>
    <t xml:space="preserve"> NCBI_TaxID=3218 {ECO:0000313|Proteomes:UP000006727};</t>
  </si>
  <si>
    <t xml:space="preserve"> Bryophyta</t>
  </si>
  <si>
    <t>Bryophytina</t>
  </si>
  <si>
    <t xml:space="preserve"> Bryopsida</t>
  </si>
  <si>
    <t xml:space="preserve"> Funariidae</t>
  </si>
  <si>
    <t xml:space="preserve"> Funariales</t>
  </si>
  <si>
    <t xml:space="preserve"> Funariaceae</t>
  </si>
  <si>
    <t>Physcomitrella.</t>
  </si>
  <si>
    <t xml:space="preserve"> Monosiga brevicollis (Choanoflagellate).</t>
  </si>
  <si>
    <t xml:space="preserve"> NCBI_TaxID=81824 {ECO:0000313|Proteomes:UP000001357};</t>
  </si>
  <si>
    <t xml:space="preserve"> Choanoflagellida</t>
  </si>
  <si>
    <t xml:space="preserve"> Codonosigidae</t>
  </si>
  <si>
    <t xml:space="preserve"> Monosiga.</t>
  </si>
  <si>
    <t xml:space="preserve"> NCBI_TaxID=9606 {ECO:0000313|Ensembl:ENSP00000364673, ECO:0000313|Proteomes:UP000005640};</t>
  </si>
  <si>
    <t xml:space="preserve"> Papio anubis (Olive baboon).</t>
  </si>
  <si>
    <t xml:space="preserve"> NCBI_TaxID=9555 {ECO:0000313|EMBL:ABY64674.1};</t>
  </si>
  <si>
    <t xml:space="preserve"> Cercopithecidae</t>
  </si>
  <si>
    <t xml:space="preserve"> Cercopithecinae</t>
  </si>
  <si>
    <t xml:space="preserve"> Papio.</t>
  </si>
  <si>
    <t xml:space="preserve"> Laccaria bicolor (strain S238N-H82 / ATCC MYA-4686) (Bicoloured deceiver) (Laccaria laccata var. bicolor).</t>
  </si>
  <si>
    <t xml:space="preserve"> NCBI_TaxID=486041 {ECO:0000313|Proteomes:UP000001194};</t>
  </si>
  <si>
    <t xml:space="preserve"> Tricholomataceae</t>
  </si>
  <si>
    <t>Laccaria.</t>
  </si>
  <si>
    <t xml:space="preserve"> Callithrix jacchus (White-tufted-ear marmoset).</t>
  </si>
  <si>
    <t xml:space="preserve"> NCBI_TaxID=9483 {ECO:0000313|EMBL:ABY90119.1};</t>
  </si>
  <si>
    <t>Platyrrhini</t>
  </si>
  <si>
    <t xml:space="preserve"> Cebidae</t>
  </si>
  <si>
    <t xml:space="preserve"> Callitrichinae</t>
  </si>
  <si>
    <t xml:space="preserve"> Callithrix.</t>
  </si>
  <si>
    <t xml:space="preserve"> NCBI_TaxID=9606 {ECO:0000313|Ensembl:ENSP00000390154, ECO:0000313|Proteomes:UP000005640};</t>
  </si>
  <si>
    <t xml:space="preserve"> Culex quinquefasciatus (Southern house mosquito) (Culex pungens).</t>
  </si>
  <si>
    <t xml:space="preserve"> NCBI_TaxID=7176 {ECO:0000313|Proteomes:UP000002320};</t>
  </si>
  <si>
    <t xml:space="preserve"> Culicinae</t>
  </si>
  <si>
    <t xml:space="preserve"> Culicini</t>
  </si>
  <si>
    <t xml:space="preserve"> Culex</t>
  </si>
  <si>
    <t xml:space="preserve"> Culex.</t>
  </si>
  <si>
    <t xml:space="preserve"> Neosartorya fumigata (strain CEA10 / CBS 144.89 / FGSC A1163) (Aspergillus fumigatus).</t>
  </si>
  <si>
    <t xml:space="preserve"> NCBI_TaxID=451804 {ECO:0000313|Proteomes:UP000001699};</t>
  </si>
  <si>
    <t xml:space="preserve"> Callicebus moloch (Dusky titi monkey).</t>
  </si>
  <si>
    <t xml:space="preserve"> NCBI_TaxID=9523 {ECO:0000313|EMBL:ACA64887.1};</t>
  </si>
  <si>
    <t xml:space="preserve"> Pitheciidae</t>
  </si>
  <si>
    <t xml:space="preserve"> Callicebinae</t>
  </si>
  <si>
    <t xml:space="preserve"> Callicebus.</t>
  </si>
  <si>
    <t xml:space="preserve"> Podospora anserina (strain S / ATCC MYA-4624 / DSM 980 / FGSC 10383) (Pleurage anserina).</t>
  </si>
  <si>
    <t xml:space="preserve"> NCBI_TaxID=515849 {ECO:0000313|EMBL:CAP68449.1, ECO:0000313|Proteomes:UP000001197};</t>
  </si>
  <si>
    <t>Sordariomycetes</t>
  </si>
  <si>
    <t xml:space="preserve"> Sordariomycetidae</t>
  </si>
  <si>
    <t xml:space="preserve"> Sordariales</t>
  </si>
  <si>
    <t xml:space="preserve"> Lasiosphaeriaceae</t>
  </si>
  <si>
    <t>Podospora.</t>
  </si>
  <si>
    <t xml:space="preserve"> Zygosaccharomyces rouxii (Candida mogii).</t>
  </si>
  <si>
    <t xml:space="preserve"> NCBI_TaxID=4956 {ECO:0000313|EMBL:CAQ43375.1};</t>
  </si>
  <si>
    <t>Zygosaccharomyces.</t>
  </si>
  <si>
    <t xml:space="preserve"> Rhinolophus ferrumequinum (Greater horseshoe bat).</t>
  </si>
  <si>
    <t xml:space="preserve"> NCBI_TaxID=59479 {ECO:0000313|EMBL:ACC68957.1};</t>
  </si>
  <si>
    <t xml:space="preserve"> Chiroptera</t>
  </si>
  <si>
    <t xml:space="preserve"> Microchiroptera</t>
  </si>
  <si>
    <t>Rhinolophidae</t>
  </si>
  <si>
    <t xml:space="preserve"> Rhinolophinae</t>
  </si>
  <si>
    <t xml:space="preserve"> Rhinolophus.</t>
  </si>
  <si>
    <t xml:space="preserve"> Mus musculus (Mouse).</t>
  </si>
  <si>
    <t xml:space="preserve"> NCBI_TaxID=10090 {ECO:0000313|EMBL:AAI38380.1};</t>
  </si>
  <si>
    <t xml:space="preserve"> Glires</t>
  </si>
  <si>
    <t xml:space="preserve"> Rodentia</t>
  </si>
  <si>
    <t xml:space="preserve"> Sciurognathi</t>
  </si>
  <si>
    <t>Muroidea</t>
  </si>
  <si>
    <t xml:space="preserve"> Muridae</t>
  </si>
  <si>
    <t xml:space="preserve"> Murinae</t>
  </si>
  <si>
    <t xml:space="preserve"> Mus</t>
  </si>
  <si>
    <t xml:space="preserve"> Mus.</t>
  </si>
  <si>
    <t xml:space="preserve"> Pyrenophora tritici-repentis (strain Pt-1C-BFP) (Wheat tan spot fungus) (Drechslera tritici-repentis).</t>
  </si>
  <si>
    <t xml:space="preserve"> NCBI_TaxID=426418 {ECO:0000313|Proteomes:UP000001471};</t>
  </si>
  <si>
    <t>Dothideomycetes</t>
  </si>
  <si>
    <t xml:space="preserve"> Pleosporomycetidae</t>
  </si>
  <si>
    <t xml:space="preserve"> Pleosporales</t>
  </si>
  <si>
    <t xml:space="preserve"> Pleosporineae</t>
  </si>
  <si>
    <t>Pleosporaceae</t>
  </si>
  <si>
    <t xml:space="preserve"> Pyrenophora.</t>
  </si>
  <si>
    <t xml:space="preserve"> Plasmodium knowlesi (strain H).</t>
  </si>
  <si>
    <t xml:space="preserve"> NCBI_TaxID=5851 {ECO:0000313|EMBL:CAQ41747.1, ECO:0000313|Proteomes:UP000000622};</t>
  </si>
  <si>
    <t xml:space="preserve"> NCBI_TaxID=5851 {ECO:0000313|EMBL:CAQ42105.1, ECO:0000313|Proteomes:UP000000622};</t>
  </si>
  <si>
    <t xml:space="preserve"> Saccharomyces cerevisiae (strain RM11-1a) (Baker's yeast).</t>
  </si>
  <si>
    <t xml:space="preserve"> NCBI_TaxID=285006 {ECO:0000313|EMBL:EDV10739.1, ECO:0000313|Proteomes:UP000008335};</t>
  </si>
  <si>
    <t xml:space="preserve"> Drosophila ananassae (Fruit fly).</t>
  </si>
  <si>
    <t xml:space="preserve"> NCBI_TaxID=7217 {ECO:0000313|Proteomes:UP000007801};</t>
  </si>
  <si>
    <t xml:space="preserve"> Drosophila erecta (Fruit fly).</t>
  </si>
  <si>
    <t xml:space="preserve"> NCBI_TaxID=7220 {ECO:0000313|Proteomes:UP000008711};</t>
  </si>
  <si>
    <t xml:space="preserve"> Sorex araneus (Eurasian common shrew) (European shrew).</t>
  </si>
  <si>
    <t xml:space="preserve"> NCBI_TaxID=42254 {ECO:0000313|EMBL:ACE77676.1};</t>
  </si>
  <si>
    <t xml:space="preserve"> Insectivora</t>
  </si>
  <si>
    <t xml:space="preserve"> Soricidae</t>
  </si>
  <si>
    <t xml:space="preserve"> Soricinae</t>
  </si>
  <si>
    <t>Sorex.</t>
  </si>
  <si>
    <t xml:space="preserve"> Trichoplax adhaerens (Trichoplax reptans).</t>
  </si>
  <si>
    <t xml:space="preserve"> NCBI_TaxID=10228 {ECO:0000313|Proteomes:UP000009022};</t>
  </si>
  <si>
    <t xml:space="preserve"> Placozoa</t>
  </si>
  <si>
    <t xml:space="preserve"> Trichoplax.</t>
  </si>
  <si>
    <t xml:space="preserve"> NCBI_TaxID=9606 {ECO:0000313|EMBL:BAG58608.1};</t>
  </si>
  <si>
    <t xml:space="preserve"> NCBI_TaxID=9606 {ECO:0000313|EMBL:BAG63786.1};</t>
  </si>
  <si>
    <t xml:space="preserve"> NCBI_TaxID=9606 {ECO:0000313|EMBL:BAG64105.1};</t>
  </si>
  <si>
    <t xml:space="preserve"> NCBI_TaxID=9606 {ECO:0000313|EMBL:BAG65040.1};</t>
  </si>
  <si>
    <t xml:space="preserve"> NCBI_TaxID=9606 {ECO:0000313|EMBL:BAG65068.1};</t>
  </si>
  <si>
    <t xml:space="preserve"> Drosophila persimilis (Fruit fly).</t>
  </si>
  <si>
    <t xml:space="preserve"> NCBI_TaxID=7234 {ECO:0000313|Proteomes:UP000008744};</t>
  </si>
  <si>
    <t xml:space="preserve"> Drosophila sechellia (Fruit fly).</t>
  </si>
  <si>
    <t xml:space="preserve"> NCBI_TaxID=7238 {ECO:0000313|Proteomes:UP000001292};</t>
  </si>
  <si>
    <t xml:space="preserve"> Drosophila grimshawi (Fruit fly) (Idiomyia grimshawi).</t>
  </si>
  <si>
    <t xml:space="preserve"> NCBI_TaxID=7222 {ECO:0000313|Proteomes:UP000001070};</t>
  </si>
  <si>
    <t xml:space="preserve"> Hawaiian Drosophila.</t>
  </si>
  <si>
    <t xml:space="preserve"> Drosophila mojavensis (Fruit fly).</t>
  </si>
  <si>
    <t xml:space="preserve"> NCBI_TaxID=7230 {ECO:0000313|Proteomes:UP000009192};</t>
  </si>
  <si>
    <t xml:space="preserve"> Drosophila.</t>
  </si>
  <si>
    <t xml:space="preserve"> Drosophila virilis (Fruit fly).</t>
  </si>
  <si>
    <t xml:space="preserve"> NCBI_TaxID=7244 {ECO:0000313|Proteomes:UP000008792};</t>
  </si>
  <si>
    <t xml:space="preserve"> Drosophila willistoni (Fruit fly).</t>
  </si>
  <si>
    <t xml:space="preserve"> NCBI_TaxID=7260 {ECO:0000313|Proteomes:UP000007798};</t>
  </si>
  <si>
    <t xml:space="preserve"> Drosophila simulans (Fruit fly).</t>
  </si>
  <si>
    <t xml:space="preserve"> NCBI_TaxID=7240 {ECO:0000313|Proteomes:UP000000304};</t>
  </si>
  <si>
    <t xml:space="preserve"> Drosophila yakuba (Fruit fly).</t>
  </si>
  <si>
    <t xml:space="preserve"> NCBI_TaxID=7245 {ECO:0000313|Proteomes:UP000002282};</t>
  </si>
  <si>
    <t xml:space="preserve"> NCBI_TaxID=7240 {ECO:0000313|EMBL:EDX05642.1, ECO:0000313|Proteomes:UP000000304};</t>
  </si>
  <si>
    <t xml:space="preserve"> NCBI_TaxID=7240 {ECO:0000313|EMBL:EDX04490.1, ECO:0000313|Proteomes:UP000000304};</t>
  </si>
  <si>
    <t xml:space="preserve"> NCBI_TaxID=7240 {ECO:0000313|EMBL:EDX05924.1, ECO:0000313|Proteomes:UP000000304};</t>
  </si>
  <si>
    <t xml:space="preserve"> NCBI_TaxID=8364 {ECO:0000313|EMBL:AAI68474.1};</t>
  </si>
  <si>
    <t xml:space="preserve"> Drosophila pseudoobscura pseudoobscura (Fruit fly).</t>
  </si>
  <si>
    <t xml:space="preserve"> NCBI_TaxID=46245 {ECO:0000313|EMBL:EDY70207.1, ECO:0000313|Proteomes:UP000001819};</t>
  </si>
  <si>
    <t xml:space="preserve"> Otolemur garnettii (Small-eared galago) (Garnett's greater bushbaby).</t>
  </si>
  <si>
    <t xml:space="preserve"> NCBI_TaxID=30611;</t>
  </si>
  <si>
    <t xml:space="preserve"> Strepsirrhini</t>
  </si>
  <si>
    <t>Lorisiformes</t>
  </si>
  <si>
    <t xml:space="preserve"> Galagidae</t>
  </si>
  <si>
    <t xml:space="preserve"> Otolemur.</t>
  </si>
  <si>
    <t xml:space="preserve"> Saccharomyces cerevisiae (strain AWRI1631) (Baker's yeast).</t>
  </si>
  <si>
    <t xml:space="preserve"> NCBI_TaxID=545124 {ECO:0000313|EMBL:EDZ69247.1, ECO:0000313|Proteomes:UP000008988};</t>
  </si>
  <si>
    <t xml:space="preserve"> Phaeodactylum tricornutum (strain CCAP 1055/1).</t>
  </si>
  <si>
    <t xml:space="preserve"> NCBI_TaxID=556484 {ECO:0000313|Proteomes:UP000000759};</t>
  </si>
  <si>
    <t xml:space="preserve"> Stramenopiles</t>
  </si>
  <si>
    <t xml:space="preserve"> Bacillariophyta</t>
  </si>
  <si>
    <t xml:space="preserve"> Bacillariophyceae</t>
  </si>
  <si>
    <t>Bacillariophycidae</t>
  </si>
  <si>
    <t xml:space="preserve"> Naviculales</t>
  </si>
  <si>
    <t xml:space="preserve"> Phaeodactylaceae</t>
  </si>
  <si>
    <t xml:space="preserve"> Phaeodactylum.</t>
  </si>
  <si>
    <t xml:space="preserve"> Cryptosporidium muris (strain RN66).</t>
  </si>
  <si>
    <t xml:space="preserve"> NCBI_TaxID=441375 {ECO:0000313|Proteomes:UP000001460};</t>
  </si>
  <si>
    <t xml:space="preserve"> Conoidasida</t>
  </si>
  <si>
    <t xml:space="preserve"> Coccidia</t>
  </si>
  <si>
    <t>Eucoccidiorida</t>
  </si>
  <si>
    <t xml:space="preserve"> Eimeriorina</t>
  </si>
  <si>
    <t xml:space="preserve"> Cryptosporidiidae</t>
  </si>
  <si>
    <t xml:space="preserve"> Cryptosporidium.</t>
  </si>
  <si>
    <t xml:space="preserve"> Penicillium chrysogenum (strain ATCC 28089 / DSM 1075 / Wisconsin 54-1255) (Penicillium notatum).</t>
  </si>
  <si>
    <t xml:space="preserve"> NCBI_TaxID=500485 {ECO:0000313|EMBL:CAP95724.1, ECO:0000313|Proteomes:UP000000724};</t>
  </si>
  <si>
    <t xml:space="preserve"> Penicillium</t>
  </si>
  <si>
    <t>Penicillium chrysogenum complex.</t>
  </si>
  <si>
    <t xml:space="preserve"> NCBI_TaxID=500485 {ECO:0000313|EMBL:CAP96654.1, ECO:0000313|Proteomes:UP000000724};</t>
  </si>
  <si>
    <t xml:space="preserve"> Schizosaccharomyces japonicus (strain yFS275 / FY16936) (Fission yeast).</t>
  </si>
  <si>
    <t xml:space="preserve"> NCBI_TaxID=402676 {ECO:0000313|EMBL:EEB05589.2, ECO:0000313|Proteomes:UP000001744};</t>
  </si>
  <si>
    <t xml:space="preserve"> Taphrinomycotina</t>
  </si>
  <si>
    <t>Schizosaccharomycetes</t>
  </si>
  <si>
    <t xml:space="preserve"> Schizosaccharomycetales</t>
  </si>
  <si>
    <t>Schizosaccharomycetaceae</t>
  </si>
  <si>
    <t xml:space="preserve"> Schizosaccharomyces.</t>
  </si>
  <si>
    <t xml:space="preserve"> NCBI_TaxID=402676 {ECO:0000313|EMBL:EEB06960.1, ECO:0000313|Proteomes:UP000001744};</t>
  </si>
  <si>
    <t xml:space="preserve"> Penicillium marneffei (strain ATCC 18224 / CBS 334.59 / QM 7333).</t>
  </si>
  <si>
    <t xml:space="preserve"> NCBI_TaxID=441960 {ECO:0000313|Proteomes:UP000001294};</t>
  </si>
  <si>
    <t xml:space="preserve"> Trichocomaceae</t>
  </si>
  <si>
    <t xml:space="preserve"> Talaromyces.</t>
  </si>
  <si>
    <t xml:space="preserve"> Zea mays (Maize).</t>
  </si>
  <si>
    <t xml:space="preserve"> NCBI_TaxID=4577;</t>
  </si>
  <si>
    <t>PACMAD clade</t>
  </si>
  <si>
    <t xml:space="preserve"> Panicoideae</t>
  </si>
  <si>
    <t xml:space="preserve"> Andropogonodae</t>
  </si>
  <si>
    <t xml:space="preserve"> Andropogoneae</t>
  </si>
  <si>
    <t xml:space="preserve"> Tripsacinae</t>
  </si>
  <si>
    <t>Zea.</t>
  </si>
  <si>
    <t xml:space="preserve"> NCBI_TaxID=4577 {ECO:0000313|EMBL:ACG39705.1};</t>
  </si>
  <si>
    <t xml:space="preserve"> Oryctolagus cuniculus (Rabbit).</t>
  </si>
  <si>
    <t xml:space="preserve"> NCBI_TaxID=9986;</t>
  </si>
  <si>
    <t xml:space="preserve"> Lagomorpha</t>
  </si>
  <si>
    <t xml:space="preserve"> Leporidae</t>
  </si>
  <si>
    <t>Oryctolagus.</t>
  </si>
  <si>
    <t xml:space="preserve"> Ixodes scapularis (Black-legged tick) (Deer tick).</t>
  </si>
  <si>
    <t xml:space="preserve"> NCBI_TaxID=6945 {ECO:0000313|Proteomes:UP000001555};</t>
  </si>
  <si>
    <t xml:space="preserve"> Chelicerata</t>
  </si>
  <si>
    <t xml:space="preserve"> Arachnida</t>
  </si>
  <si>
    <t>Acari</t>
  </si>
  <si>
    <t xml:space="preserve"> Parasitiformes</t>
  </si>
  <si>
    <t xml:space="preserve"> Ixodida</t>
  </si>
  <si>
    <t xml:space="preserve"> Ixodoidea</t>
  </si>
  <si>
    <t xml:space="preserve"> Ixodidae</t>
  </si>
  <si>
    <t xml:space="preserve"> Ixodinae</t>
  </si>
  <si>
    <t xml:space="preserve"> Ixodes.</t>
  </si>
  <si>
    <t xml:space="preserve"> Enterocytozoon bieneusi (strain H348) (Microsporidian parasite).</t>
  </si>
  <si>
    <t xml:space="preserve"> NCBI_TaxID=481877 {ECO:0000313|EMBL:EED43274.1, ECO:0000313|Proteomes:UP000001742};</t>
  </si>
  <si>
    <t xml:space="preserve"> Microsporidia</t>
  </si>
  <si>
    <t xml:space="preserve"> Enterocytozoonidae</t>
  </si>
  <si>
    <t xml:space="preserve"> Enterocytozoon.</t>
  </si>
  <si>
    <t xml:space="preserve"> NCBI_TaxID=481877 {ECO:0000313|EMBL:EED42885.1, ECO:0000313|Proteomes:UP000001742};</t>
  </si>
  <si>
    <t xml:space="preserve"> NCBI_TaxID=481877 {ECO:0000313|EMBL:EED42371.1, ECO:0000313|Proteomes:UP000001742};</t>
  </si>
  <si>
    <t xml:space="preserve"> NCBI_TaxID=481877 {ECO:0000313|EMBL:EED42331.1, ECO:0000313|Proteomes:UP000001742};</t>
  </si>
  <si>
    <t xml:space="preserve"> NCBI_TaxID=481877 {ECO:0000313|EMBL:EED41722.1, ECO:0000313|Proteomes:UP000001742};</t>
  </si>
  <si>
    <t xml:space="preserve"> NCBI_TaxID=7227 {ECO:0000313|EMBL:ACL83050.1, ECO:0000313|Proteomes:UP000000803};</t>
  </si>
  <si>
    <t xml:space="preserve"> NCBI_TaxID=39946 {ECO:0000313|EMBL:EEC71894.1, ECO:0000313|Proteomes:UP000007015};</t>
  </si>
  <si>
    <t xml:space="preserve"> NCBI_TaxID=39946 {ECO:0000313|EMBL:EEC71017.1, ECO:0000313|Proteomes:UP000007015};</t>
  </si>
  <si>
    <t xml:space="preserve"> Thalassiosira pseudonana (Marine diatom) (Cyclotella nana).</t>
  </si>
  <si>
    <t xml:space="preserve"> NCBI_TaxID=35128 {ECO:0000313|Proteomes:UP000001449};</t>
  </si>
  <si>
    <t xml:space="preserve"> Coscinodiscophyceae</t>
  </si>
  <si>
    <t>Thalassiosirophycidae</t>
  </si>
  <si>
    <t xml:space="preserve"> Thalassiosirales</t>
  </si>
  <si>
    <t xml:space="preserve"> Thalassiosiraceae</t>
  </si>
  <si>
    <t>Thalassiosira.</t>
  </si>
  <si>
    <t xml:space="preserve"> Picea sitchensis (Sitka spruce) (Pinus sitchensis).</t>
  </si>
  <si>
    <t xml:space="preserve"> NCBI_TaxID=3332 {ECO:0000313|EMBL:ABR16690.1};</t>
  </si>
  <si>
    <t xml:space="preserve"> Pinidae</t>
  </si>
  <si>
    <t xml:space="preserve"> Pinales</t>
  </si>
  <si>
    <t xml:space="preserve"> Pinaceae</t>
  </si>
  <si>
    <t xml:space="preserve"> Picea.</t>
  </si>
  <si>
    <t xml:space="preserve"> Talaromyces stipitatus (strain ATCC 10500 / CBS 375.48 / QM 6759 / NRRL 1006) (Penicillium stipitatum).</t>
  </si>
  <si>
    <t xml:space="preserve"> NCBI_TaxID=441959 {ECO:0000313|Proteomes:UP000001745};</t>
  </si>
  <si>
    <t xml:space="preserve"> Aspergillus flavus (strain ATCC 200026 / FGSC A1120 / NRRL 3357 / JCM 12722 / SRRC 167).</t>
  </si>
  <si>
    <t xml:space="preserve"> NCBI_TaxID=332952 {ECO:0000313|EMBL:EED49343.1, ECO:0000313|Proteomes:UP000001875};</t>
  </si>
  <si>
    <t xml:space="preserve"> NCBI_TaxID=332952 {ECO:0000313|EMBL:EED46847.1, ECO:0000313|Proteomes:UP000001875};</t>
  </si>
  <si>
    <t xml:space="preserve"> Leptosphaeria maculans (Blackleg fungus) (Phoma lingam).</t>
  </si>
  <si>
    <t xml:space="preserve"> NCBI_TaxID=5022 {ECO:0000313|EMBL:CAQ03440.1};</t>
  </si>
  <si>
    <t>Leptosphaeriaceae</t>
  </si>
  <si>
    <t xml:space="preserve"> Leptosphaeria</t>
  </si>
  <si>
    <t xml:space="preserve"> Leptosphaeria maculans complex.</t>
  </si>
  <si>
    <t xml:space="preserve"> Oryza sativa subsp. japonica (Rice).</t>
  </si>
  <si>
    <t xml:space="preserve"> NCBI_TaxID=39947;</t>
  </si>
  <si>
    <t xml:space="preserve"> Populus trichocarpa (Western balsam poplar) (Populus balsamifera subsp. trichocarpa).</t>
  </si>
  <si>
    <t xml:space="preserve"> NCBI_TaxID=3694 {ECO:0000313|EMBL:EEE84267.2, ECO:0000313|Proteomes:UP000006729};</t>
  </si>
  <si>
    <t xml:space="preserve"> fabids</t>
  </si>
  <si>
    <t xml:space="preserve"> Malpighiales</t>
  </si>
  <si>
    <t xml:space="preserve"> Salicaceae</t>
  </si>
  <si>
    <t xml:space="preserve"> Saliceae</t>
  </si>
  <si>
    <t>Populus.</t>
  </si>
  <si>
    <t xml:space="preserve"> NCBI_TaxID=3694 {ECO:0000313|EMBL:EEE78636.2, ECO:0000313|Proteomes:UP000006729};</t>
  </si>
  <si>
    <t xml:space="preserve"> NCBI_TaxID=3694 {ECO:0000313|EMBL:EEF01568.2, ECO:0000313|Proteomes:UP000006729};</t>
  </si>
  <si>
    <t xml:space="preserve"> NCBI_TaxID=3694 {ECO:0000313|EMBL:ERP49181.1, ECO:0000313|Proteomes:UP000006729};</t>
  </si>
  <si>
    <t xml:space="preserve"> Ricinus communis (Castor bean).</t>
  </si>
  <si>
    <t xml:space="preserve"> NCBI_TaxID=3988 {ECO:0000313|Proteomes:UP000008311};</t>
  </si>
  <si>
    <t xml:space="preserve"> Euphorbiaceae</t>
  </si>
  <si>
    <t>Acalyphoideae</t>
  </si>
  <si>
    <t xml:space="preserve"> Acalypheae</t>
  </si>
  <si>
    <t xml:space="preserve"> Ricinus.</t>
  </si>
  <si>
    <t xml:space="preserve"> Candida dubliniensis (strain CD36 / ATCC MYA-646 / CBS 7987 / NCPF 3949 / NRRL Y-17841) (Yeast).</t>
  </si>
  <si>
    <t xml:space="preserve"> NCBI_TaxID=573826 {ECO:0000313|EMBL:CAX45129.1, ECO:0000313|Proteomes:UP000002605};</t>
  </si>
  <si>
    <t xml:space="preserve"> Candida.</t>
  </si>
  <si>
    <t xml:space="preserve"> Ajellomyces capsulatus (strain G186AR / H82 / ATCC MYA-2454 / RMSCC 2432) (Darling's disease fungus) (Histoplasma capsulatum).</t>
  </si>
  <si>
    <t xml:space="preserve"> NCBI_TaxID=447093 {ECO:0000313|Proteomes:UP000001631};</t>
  </si>
  <si>
    <t xml:space="preserve"> Paracoccidioides brasiliensis (strain Pb03).</t>
  </si>
  <si>
    <t xml:space="preserve"> NCBI_TaxID=482561 {ECO:0000313|EMBL:EEH16625.2, ECO:0000313|Proteomes:UP000002740};</t>
  </si>
  <si>
    <t xml:space="preserve"> mitosporic Onygenales</t>
  </si>
  <si>
    <t xml:space="preserve"> Paracoccidioides.</t>
  </si>
  <si>
    <t xml:space="preserve"> Micromonas sp. (strain RCC299 / NOUM17) (Picoplanktonic green alga).</t>
  </si>
  <si>
    <t xml:space="preserve"> NCBI_TaxID=296587 {ECO:0000313|EMBL:ACO61857.1, ECO:0000313|Proteomes:UP000002009};</t>
  </si>
  <si>
    <t xml:space="preserve"> Mamiellaceae</t>
  </si>
  <si>
    <t xml:space="preserve"> Micromonas.</t>
  </si>
  <si>
    <t xml:space="preserve"> NCBI_TaxID=296587 {ECO:0000313|EMBL:ACO69120.1, ECO:0000313|Proteomes:UP000002009};</t>
  </si>
  <si>
    <t xml:space="preserve"> Paracoccidioides brasiliensis (strain Pb18).</t>
  </si>
  <si>
    <t xml:space="preserve"> NCBI_TaxID=502780 {ECO:0000313|EMBL:EEH46092.1, ECO:0000313|Proteomes:UP000001628};</t>
  </si>
  <si>
    <t xml:space="preserve"> Paracoccidioides lutzii (strain ATCC MYA-826 / Pb01) (Paracoccidioides brasiliensis).</t>
  </si>
  <si>
    <t xml:space="preserve"> NCBI_TaxID=502779 {ECO:0000313|EMBL:EEH36115.1, ECO:0000313|Proteomes:UP000002059};</t>
  </si>
  <si>
    <t xml:space="preserve"> Micromonas pusilla (strain CCMP1545) (Picoplanktonic green alga).</t>
  </si>
  <si>
    <t xml:space="preserve"> NCBI_TaxID=564608 {ECO:0000313|Proteomes:UP000001876};</t>
  </si>
  <si>
    <t xml:space="preserve"> Dasypus novemcinctus (Nine-banded armadillo).</t>
  </si>
  <si>
    <t xml:space="preserve"> NCBI_TaxID=9361 {ECO:0000313|EMBL:ACQ63008.1};</t>
  </si>
  <si>
    <t xml:space="preserve"> Xenarthra</t>
  </si>
  <si>
    <t xml:space="preserve"> Cingulata</t>
  </si>
  <si>
    <t xml:space="preserve"> Dasypodidae</t>
  </si>
  <si>
    <t xml:space="preserve"> Dasypus.</t>
  </si>
  <si>
    <t xml:space="preserve"> Branchiostoma floridae (Florida lancelet) (Amphioxus).</t>
  </si>
  <si>
    <t xml:space="preserve"> NCBI_TaxID=7739 {ECO:0000313|Proteomes:UP000001554};</t>
  </si>
  <si>
    <t xml:space="preserve"> Cephalochordata</t>
  </si>
  <si>
    <t xml:space="preserve"> Branchiostomidae</t>
  </si>
  <si>
    <t>Branchiostoma.</t>
  </si>
  <si>
    <t xml:space="preserve"> Uncinocarpus reesii (strain UAMH 1704).</t>
  </si>
  <si>
    <t xml:space="preserve"> NCBI_TaxID=336963 {ECO:0000313|EMBL:EEP79500.1, ECO:0000313|Proteomes:UP000002058};</t>
  </si>
  <si>
    <t xml:space="preserve"> Onygenaceae</t>
  </si>
  <si>
    <t xml:space="preserve"> Uncinocarpus.</t>
  </si>
  <si>
    <t xml:space="preserve"> NCBI_TaxID=336963 {ECO:0000313|EMBL:EEP79826.1, ECO:0000313|Proteomes:UP000002058};</t>
  </si>
  <si>
    <t xml:space="preserve"> Entamoeba histolytica.</t>
  </si>
  <si>
    <t xml:space="preserve"> NCBI_TaxID=5759 {ECO:0000313|Proteomes:UP000001926};</t>
  </si>
  <si>
    <t xml:space="preserve"> Amoebozoa</t>
  </si>
  <si>
    <t xml:space="preserve"> Archamoebae</t>
  </si>
  <si>
    <t xml:space="preserve"> Entamoebidae</t>
  </si>
  <si>
    <t xml:space="preserve"> Entamoeba.</t>
  </si>
  <si>
    <t xml:space="preserve"> Komagataella pastoris (strain GS115 / ATCC 20864) (Yeast) (Pichia pastoris).</t>
  </si>
  <si>
    <t xml:space="preserve"> NCBI_TaxID=644223 {ECO:0000313|EMBL:CAY68290.1, ECO:0000313|Proteomes:UP000000314};</t>
  </si>
  <si>
    <t xml:space="preserve"> Phaffomycetaceae</t>
  </si>
  <si>
    <t xml:space="preserve"> Komagataella.</t>
  </si>
  <si>
    <t xml:space="preserve"> Nosema ceranae (strain BRL01) (Microsporidian parasite).</t>
  </si>
  <si>
    <t xml:space="preserve"> NCBI_TaxID=578460 {ECO:0000313|Proteomes:UP000009082};</t>
  </si>
  <si>
    <t xml:space="preserve"> Nosematidae</t>
  </si>
  <si>
    <t xml:space="preserve"> Nosema.</t>
  </si>
  <si>
    <t xml:space="preserve"> Clavispora lusitaniae (strain ATCC 42720) (Yeast) (Candida lusitaniae).</t>
  </si>
  <si>
    <t xml:space="preserve"> NCBI_TaxID=306902 {ECO:0000313|EMBL:EEQ39941.1, ECO:0000313|Proteomes:UP000007703};</t>
  </si>
  <si>
    <t xml:space="preserve"> Metschnikowiaceae</t>
  </si>
  <si>
    <t xml:space="preserve"> Clavispora.</t>
  </si>
  <si>
    <t xml:space="preserve"> Candida albicans (strain WO-1) (Yeast).</t>
  </si>
  <si>
    <t xml:space="preserve"> NCBI_TaxID=294748 {ECO:0000313|EMBL:EEQ42338.1, ECO:0000313|Proteomes:UP000001429};</t>
  </si>
  <si>
    <t xml:space="preserve"> Lachancea thermotolerans (strain ATCC 56472 / CBS 6340 / NRRL Y-8284) (Yeast) (Kluyveromyces thermotolerans).</t>
  </si>
  <si>
    <t xml:space="preserve"> NCBI_TaxID=559295 {ECO:0000313|EMBL:CAR21449.1, ECO:0000313|Proteomes:UP000002036};</t>
  </si>
  <si>
    <t xml:space="preserve"> Lachancea.</t>
  </si>
  <si>
    <t xml:space="preserve"> NCBI_TaxID=559295 {ECO:0000313|EMBL:CAR23871.1, ECO:0000313|Proteomes:UP000002036};</t>
  </si>
  <si>
    <t xml:space="preserve"> Zygosaccharomyces rouxii (strain ATCC 2623 / CBS 732 / NBRC 1130 / NCYC 568 / NRRL Y-229) (Candida mogii).</t>
  </si>
  <si>
    <t xml:space="preserve"> NCBI_TaxID=559307 {ECO:0000313|Proteomes:UP000008536};</t>
  </si>
  <si>
    <t xml:space="preserve"> Arthroderma otae (strain ATCC MYA-4605 / CBS 113480) (Microsporum canis).</t>
  </si>
  <si>
    <t xml:space="preserve"> NCBI_TaxID=554155 {ECO:0000313|Proteomes:UP000002035};</t>
  </si>
  <si>
    <t xml:space="preserve"> Arthrodermataceae</t>
  </si>
  <si>
    <t xml:space="preserve"> Arthroderma.</t>
  </si>
  <si>
    <t xml:space="preserve"> Ajellomyces dermatitidis (strain ER-3 / ATCC MYA-2586) (Blastomyces dermatitidis).</t>
  </si>
  <si>
    <t xml:space="preserve"> NCBI_TaxID=559297 {ECO:0000313|Proteomes:UP000002039};</t>
  </si>
  <si>
    <t xml:space="preserve"> Blastomyces.</t>
  </si>
  <si>
    <t xml:space="preserve"> Ajellomyces dermatitidis (strain SLH14081) (Blastomyces dermatitidis).</t>
  </si>
  <si>
    <t xml:space="preserve"> NCBI_TaxID=559298 {ECO:0000313|Proteomes:UP000002038};</t>
  </si>
  <si>
    <t xml:space="preserve"> Perkinsus marinus (strain ATCC 50983 / TXsc).</t>
  </si>
  <si>
    <t xml:space="preserve"> NCBI_TaxID=423536 {ECO:0000313|Proteomes:UP000007800};</t>
  </si>
  <si>
    <t xml:space="preserve"> Perkinsea</t>
  </si>
  <si>
    <t xml:space="preserve"> Perkinsida</t>
  </si>
  <si>
    <t xml:space="preserve"> Perkinsidae</t>
  </si>
  <si>
    <t xml:space="preserve"> Perkinsus.</t>
  </si>
  <si>
    <t xml:space="preserve"> Candida tropicalis (strain ATCC MYA-3404 / T1) (Yeast).</t>
  </si>
  <si>
    <t xml:space="preserve"> NCBI_TaxID=294747 {ECO:0000313|Proteomes:UP000002037};</t>
  </si>
  <si>
    <t xml:space="preserve"> Coccidioides posadasii (strain C735) (Valley fever fungus).</t>
  </si>
  <si>
    <t xml:space="preserve"> NCBI_TaxID=222929 {ECO:0000313|EMBL:EER26979.1, ECO:0000313|Proteomes:UP000009084};</t>
  </si>
  <si>
    <t xml:space="preserve"> Coccidioides.</t>
  </si>
  <si>
    <t xml:space="preserve"> NCBI_TaxID=222929 {ECO:0000313|EMBL:EER27267.1, ECO:0000313|Proteomes:UP000009084};</t>
  </si>
  <si>
    <t xml:space="preserve"> Sorghum bicolor (Sorghum) (Sorghum vulgare).</t>
  </si>
  <si>
    <t xml:space="preserve"> NCBI_TaxID=4558 {ECO:0000313|Proteomes:UP000000768};</t>
  </si>
  <si>
    <t xml:space="preserve"> Sorghinae</t>
  </si>
  <si>
    <t>Sorghum.</t>
  </si>
  <si>
    <t xml:space="preserve"> Ajellomyces capsulatus (strain H143) (Darling's disease fungus) (Histoplasma capsulatum).</t>
  </si>
  <si>
    <t xml:space="preserve"> NCBI_TaxID=544712 {ECO:0000313|Proteomes:UP000002624};</t>
  </si>
  <si>
    <t xml:space="preserve"> Giardia intestinalis (strain ATCC 50581 / GS clone H7) (Giardia lamblia).</t>
  </si>
  <si>
    <t xml:space="preserve"> NCBI_TaxID=598745 {ECO:0000313|EMBL:EES98800.1, ECO:0000313|Proteomes:UP000002488};</t>
  </si>
  <si>
    <t xml:space="preserve"> Diplomonadida</t>
  </si>
  <si>
    <t xml:space="preserve"> Hexamitidae</t>
  </si>
  <si>
    <t xml:space="preserve"> Giardiinae</t>
  </si>
  <si>
    <t xml:space="preserve"> Giardia.</t>
  </si>
  <si>
    <t xml:space="preserve"> Saccharomyces cerevisiae (strain JAY291) (Baker's yeast).</t>
  </si>
  <si>
    <t xml:space="preserve"> NCBI_TaxID=574961 {ECO:0000313|EMBL:EEU07759.1, ECO:0000313|Proteomes:UP000008073};</t>
  </si>
  <si>
    <t xml:space="preserve"> Nectria haematococca (strain 77-13-4 / ATCC MYA-4622 / FGSC 9596 / MPVI) (Fusarium solani subsp. pisi).</t>
  </si>
  <si>
    <t xml:space="preserve"> NCBI_TaxID=660122 {ECO:0000313|Proteomes:UP000005206};</t>
  </si>
  <si>
    <t xml:space="preserve"> Hypocreomycetidae</t>
  </si>
  <si>
    <t xml:space="preserve"> Hypocreales</t>
  </si>
  <si>
    <t xml:space="preserve"> Nectriaceae</t>
  </si>
  <si>
    <t>Fusarium</t>
  </si>
  <si>
    <t xml:space="preserve"> Fusarium solani species complex.</t>
  </si>
  <si>
    <t xml:space="preserve"> Saccharomyces cerevisiae (strain Lalvin EC1118 / Prise de mousse) (Baker's yeast).</t>
  </si>
  <si>
    <t xml:space="preserve"> NCBI_TaxID=643680 {ECO:0000313|EMBL:CAY86441.1, ECO:0000313|Proteomes:UP000000286};</t>
  </si>
  <si>
    <t xml:space="preserve"> NCBI_TaxID=9606 {ECO:0000313|Ensembl:ENSP00000396670, ECO:0000313|Proteomes:UP000005640};</t>
  </si>
  <si>
    <t xml:space="preserve"> Verticillium alfalfae (strain VaMs.102 / ATCC MYA-4576 / FGSC 10136) (Verticillium wilt of alfalfa) (Verticillium albo-atrum).</t>
  </si>
  <si>
    <t xml:space="preserve"> NCBI_TaxID=526221 {ECO:0000313|Proteomes:UP000008698};</t>
  </si>
  <si>
    <t xml:space="preserve"> Glomerellales</t>
  </si>
  <si>
    <t>Plectosphaerellaceae</t>
  </si>
  <si>
    <t xml:space="preserve"> mitosporic Plectosphaerellaceae</t>
  </si>
  <si>
    <t xml:space="preserve"> Verticillium.</t>
  </si>
  <si>
    <t xml:space="preserve"> Trypanosoma brucei gambiense (strain MHOM/CI/86/DAL972).</t>
  </si>
  <si>
    <t xml:space="preserve"> NCBI_TaxID=679716 {ECO:0000313|EMBL:CBH11665.1, ECO:0000313|Proteomes:UP000002316};</t>
  </si>
  <si>
    <t xml:space="preserve"> Trypanosoma.</t>
  </si>
  <si>
    <t xml:space="preserve"> Phytophthora infestans (strain T30-4) (Potato late blight fungus).</t>
  </si>
  <si>
    <t xml:space="preserve"> NCBI_TaxID=403677 {ECO:0000313|Proteomes:UP000006643};</t>
  </si>
  <si>
    <t xml:space="preserve"> Oomycetes</t>
  </si>
  <si>
    <t xml:space="preserve"> Peronosporales</t>
  </si>
  <si>
    <t xml:space="preserve"> Phytophthora.</t>
  </si>
  <si>
    <t xml:space="preserve"> Tribolium castaneum (Red flour beetle).</t>
  </si>
  <si>
    <t xml:space="preserve"> NCBI_TaxID=7070 {ECO:0000313|Proteomes:UP000007266};</t>
  </si>
  <si>
    <t xml:space="preserve"> Coleoptera</t>
  </si>
  <si>
    <t xml:space="preserve"> Polyphaga</t>
  </si>
  <si>
    <t>Cucujiformia</t>
  </si>
  <si>
    <t xml:space="preserve"> Tenebrionidae</t>
  </si>
  <si>
    <t xml:space="preserve"> Tenebrionidae incertae sedis</t>
  </si>
  <si>
    <t xml:space="preserve"> Tribolium.</t>
  </si>
  <si>
    <t xml:space="preserve"> Ailuropoda melanoleuca (Giant panda).</t>
  </si>
  <si>
    <t xml:space="preserve"> NCBI_TaxID=9646;</t>
  </si>
  <si>
    <t xml:space="preserve"> Carnivora</t>
  </si>
  <si>
    <t xml:space="preserve"> Caniformia</t>
  </si>
  <si>
    <t xml:space="preserve"> Ursidae</t>
  </si>
  <si>
    <t>Ailuropoda.</t>
  </si>
  <si>
    <t xml:space="preserve"> NCBI_TaxID=9646 {ECO:0000313|Proteomes:UP000008912};</t>
  </si>
  <si>
    <t xml:space="preserve"> Filobasidiella depauperata.</t>
  </si>
  <si>
    <t xml:space="preserve"> NCBI_TaxID=5208 {ECO:0000313|EMBL:ACZ80628.1};</t>
  </si>
  <si>
    <t>Tremellomycetes</t>
  </si>
  <si>
    <t xml:space="preserve"> Tremellales</t>
  </si>
  <si>
    <t xml:space="preserve"> Tremellaceae</t>
  </si>
  <si>
    <t xml:space="preserve"> Filobasidiella.</t>
  </si>
  <si>
    <t xml:space="preserve"> Naegleria gruberi (Amoeba).</t>
  </si>
  <si>
    <t xml:space="preserve"> NCBI_TaxID=5762 {ECO:0000313|Proteomes:UP000006671};</t>
  </si>
  <si>
    <t xml:space="preserve"> Heterolobosea</t>
  </si>
  <si>
    <t xml:space="preserve"> Schizopyrenida</t>
  </si>
  <si>
    <t xml:space="preserve"> Vahlkampfiidae</t>
  </si>
  <si>
    <t xml:space="preserve"> Naegleria.</t>
  </si>
  <si>
    <t xml:space="preserve"> Polysphondylium pallidum (Cellular slime mold).</t>
  </si>
  <si>
    <t xml:space="preserve"> NCBI_TaxID=13642 {ECO:0000313|Proteomes:UP000001396};</t>
  </si>
  <si>
    <t xml:space="preserve"> Mycetozoa</t>
  </si>
  <si>
    <t xml:space="preserve"> Dictyosteliida</t>
  </si>
  <si>
    <t xml:space="preserve"> Polysphondylium.</t>
  </si>
  <si>
    <t xml:space="preserve"> NCBI_TaxID=4577 {ECO:0000313|EMBL:ADB78704.1};</t>
  </si>
  <si>
    <t xml:space="preserve"> NCBI_TaxID=10090 {ECO:0000313|Ensembl:ENSMUSP00000106506, ECO:0000313|Proteomes:UP000000589};</t>
  </si>
  <si>
    <t xml:space="preserve"> Rattus norvegicus (Rat).</t>
  </si>
  <si>
    <t xml:space="preserve"> NCBI_TaxID=10116 {ECO:0000313|Ensembl:ENSRNOP00000029493, ECO:0000313|Proteomes:UP000002494};</t>
  </si>
  <si>
    <t xml:space="preserve"> Rattus.</t>
  </si>
  <si>
    <t xml:space="preserve"> NCBI_TaxID=10116 {ECO:0000313|Ensembl:ENSRNOP00000008459, ECO:0000313|Proteomes:UP000002494};</t>
  </si>
  <si>
    <t xml:space="preserve"> NCBI_TaxID=10116 {ECO:0000313|Ensembl:ENSRNOP00000044360, ECO:0000313|Proteomes:UP000002494};</t>
  </si>
  <si>
    <t xml:space="preserve"> Arthroderma benhamiae (strain ATCC MYA-4681 / CBS 112371) (Trichophyton mentagrophytes).</t>
  </si>
  <si>
    <t xml:space="preserve"> NCBI_TaxID=663331 {ECO:0000313|EMBL:EFE36544.1, ECO:0000313|Proteomes:UP000008866};</t>
  </si>
  <si>
    <t xml:space="preserve"> NCBI_TaxID=663331 {ECO:0000313|EMBL:EFE30338.1, ECO:0000313|Proteomes:UP000008866};</t>
  </si>
  <si>
    <t xml:space="preserve"> Trichophyton verrucosum (strain HKI 0517).</t>
  </si>
  <si>
    <t xml:space="preserve"> NCBI_TaxID=663202 {ECO:0000313|EMBL:EFE40376.1, ECO:0000313|Proteomes:UP000008383};</t>
  </si>
  <si>
    <t xml:space="preserve"> Trichophyton.</t>
  </si>
  <si>
    <t xml:space="preserve"> NCBI_TaxID=7227 {ECO:0000313|EMBL:ADE06685.1};</t>
  </si>
  <si>
    <t xml:space="preserve"> Tuber melanosporum (strain Mel28) (Perigord black truffle).</t>
  </si>
  <si>
    <t xml:space="preserve"> NCBI_TaxID=656061 {ECO:0000313|Proteomes:UP000006911};</t>
  </si>
  <si>
    <t xml:space="preserve"> Pezizomycetes</t>
  </si>
  <si>
    <t>Pezizales</t>
  </si>
  <si>
    <t xml:space="preserve"> Tuberaceae</t>
  </si>
  <si>
    <t xml:space="preserve"> Tuber.</t>
  </si>
  <si>
    <t xml:space="preserve"> NCBI_TaxID=240176 {ECO:0000313|EMBL:EFI27877.1, ECO:0000313|Proteomes:UP000001861};</t>
  </si>
  <si>
    <t xml:space="preserve"> NCBI_TaxID=240176 {ECO:0000313|EMBL:EFI26622.1, ECO:0000313|Proteomes:UP000001861};</t>
  </si>
  <si>
    <t xml:space="preserve"> Ectocarpus siliculosus (Brown alga).</t>
  </si>
  <si>
    <t xml:space="preserve"> NCBI_TaxID=2880 {ECO:0000313|EMBL:CBJ28747.1, ECO:0000313|Proteomes:UP000002630};</t>
  </si>
  <si>
    <t xml:space="preserve"> PX clade</t>
  </si>
  <si>
    <t xml:space="preserve"> Phaeophyceae</t>
  </si>
  <si>
    <t xml:space="preserve"> Ectocarpales</t>
  </si>
  <si>
    <t>Ectocarpaceae</t>
  </si>
  <si>
    <t xml:space="preserve"> Ectocarpus.</t>
  </si>
  <si>
    <t xml:space="preserve"> NCBI_TaxID=2880 {ECO:0000313|EMBL:CBJ32485.1, ECO:0000313|Proteomes:UP000002630};</t>
  </si>
  <si>
    <t xml:space="preserve"> Arabidopsis lyrata subsp. lyrata (Lyre-leaved rock-cress).</t>
  </si>
  <si>
    <t xml:space="preserve"> NCBI_TaxID=81972 {ECO:0000313|Proteomes:UP000008694};</t>
  </si>
  <si>
    <t xml:space="preserve"> malvids</t>
  </si>
  <si>
    <t xml:space="preserve"> Brassicales</t>
  </si>
  <si>
    <t xml:space="preserve"> Brassicaceae</t>
  </si>
  <si>
    <t xml:space="preserve"> Camelineae</t>
  </si>
  <si>
    <t>Arabidopsis.</t>
  </si>
  <si>
    <t xml:space="preserve"> NCBI_TaxID=2880 {ECO:0000313|EMBL:CBN79241.1, ECO:0000313|Proteomes:UP000002630};</t>
  </si>
  <si>
    <t xml:space="preserve"> NCBI_TaxID=2880 {ECO:0000313|EMBL:CBN77977.2, ECO:0000313|Proteomes:UP000002630};</t>
  </si>
  <si>
    <t xml:space="preserve"> Schizophyllum commune (strain H4-8 / FGSC 9210) (Split gill fungus).</t>
  </si>
  <si>
    <t xml:space="preserve"> NCBI_TaxID=578458 {ECO:0000313|Proteomes:UP000007431};</t>
  </si>
  <si>
    <t xml:space="preserve"> Schizophyllaceae</t>
  </si>
  <si>
    <t>Schizophyllum.</t>
  </si>
  <si>
    <t xml:space="preserve"> Selaginella moellendorffii (Spikemoss).</t>
  </si>
  <si>
    <t xml:space="preserve"> NCBI_TaxID=88036 {ECO:0000313|Proteomes:UP000001514};</t>
  </si>
  <si>
    <t>Lycopodiidae</t>
  </si>
  <si>
    <t xml:space="preserve"> Selaginellales</t>
  </si>
  <si>
    <t xml:space="preserve"> Selaginellaceae</t>
  </si>
  <si>
    <t xml:space="preserve"> Selaginella.</t>
  </si>
  <si>
    <t xml:space="preserve"> Encephalitozoon intestinalis (strain ATCC 50506) (Microsporidian parasite) (Septata intestinalis).</t>
  </si>
  <si>
    <t xml:space="preserve"> NCBI_TaxID=876142 {ECO:0000313|EMBL:ADM12647.1, ECO:0000313|Proteomes:UP000002313};</t>
  </si>
  <si>
    <t xml:space="preserve"> Unikaryonidae</t>
  </si>
  <si>
    <t xml:space="preserve"> Encephalitozoon.</t>
  </si>
  <si>
    <t xml:space="preserve"> Pediculus humanus subsp. corporis (Body louse).</t>
  </si>
  <si>
    <t xml:space="preserve"> NCBI_TaxID=121224 {ECO:0000313|Proteomes:UP000009046};</t>
  </si>
  <si>
    <t xml:space="preserve"> Paraneoptera</t>
  </si>
  <si>
    <t xml:space="preserve"> Phthiraptera</t>
  </si>
  <si>
    <t xml:space="preserve"> Anoplura</t>
  </si>
  <si>
    <t>Pediculidae</t>
  </si>
  <si>
    <t xml:space="preserve"> Pediculus.</t>
  </si>
  <si>
    <t xml:space="preserve"> NCBI_TaxID=9913 {ECO:0000313|Ensembl:ENSBTAP00000053792, ECO:0000313|Proteomes:UP000009136};</t>
  </si>
  <si>
    <t xml:space="preserve"> Gallus gallus (Chicken).</t>
  </si>
  <si>
    <t xml:space="preserve"> NCBI_TaxID=9031 {ECO:0000313|Ensembl:ENSGALP00000005991, ECO:0000313|Proteomes:UP000000539};</t>
  </si>
  <si>
    <t>Archelosauria</t>
  </si>
  <si>
    <t xml:space="preserve"> Archosauria</t>
  </si>
  <si>
    <t xml:space="preserve"> Dinosauria</t>
  </si>
  <si>
    <t xml:space="preserve"> Saurischia</t>
  </si>
  <si>
    <t xml:space="preserve"> Theropoda</t>
  </si>
  <si>
    <t>Coelurosauria</t>
  </si>
  <si>
    <t xml:space="preserve"> Aves</t>
  </si>
  <si>
    <t xml:space="preserve"> Neognathae</t>
  </si>
  <si>
    <t xml:space="preserve"> Galloanserae</t>
  </si>
  <si>
    <t xml:space="preserve"> Galliformes</t>
  </si>
  <si>
    <t>Phasianidae</t>
  </si>
  <si>
    <t xml:space="preserve"> Phasianinae</t>
  </si>
  <si>
    <t xml:space="preserve"> Gallus.</t>
  </si>
  <si>
    <t xml:space="preserve"> NCBI_TaxID=9031 {ECO:0000313|Ensembl:ENSGALP00000016152, ECO:0000313|Proteomes:UP000000539};</t>
  </si>
  <si>
    <t xml:space="preserve"> NCBI_TaxID=9031 {ECO:0000313|Ensembl:ENSGALP00000036843, ECO:0000313|Proteomes:UP000000539};</t>
  </si>
  <si>
    <t xml:space="preserve"> NCBI_TaxID=9031 {ECO:0000313|Ensembl:ENSGALP00000036842, ECO:0000313|Proteomes:UP000000539};</t>
  </si>
  <si>
    <t xml:space="preserve"> NCBI_TaxID=9031 {ECO:0000313|Ensembl:ENSGALP00000029232, ECO:0000313|Proteomes:UP000000539};</t>
  </si>
  <si>
    <t xml:space="preserve"> NCBI_TaxID=9031 {ECO:0000313|Ensembl:ENSGALP00000035871, ECO:0000313|Proteomes:UP000000539};</t>
  </si>
  <si>
    <t xml:space="preserve"> NCBI_TaxID=9031 {ECO:0000313|Ensembl:ENSGALP00000036286, ECO:0000313|Proteomes:UP000000539};</t>
  </si>
  <si>
    <t xml:space="preserve"> Giardia intestinalis (strain P15) (Giardia lamblia).</t>
  </si>
  <si>
    <t xml:space="preserve"> NCBI_TaxID=658858 {ECO:0000313|EMBL:EFO65041.1, ECO:0000313|Proteomes:UP000008974};</t>
  </si>
  <si>
    <t xml:space="preserve"> Loa loa (Eye worm) (Filaria loa).</t>
  </si>
  <si>
    <t xml:space="preserve"> NCBI_TaxID=7209 {ECO:0000313|EMBL:EFO28334.2, ECO:0000313|Proteomes:UP000007040};</t>
  </si>
  <si>
    <t xml:space="preserve"> Spirurida</t>
  </si>
  <si>
    <t>Filarioidea</t>
  </si>
  <si>
    <t xml:space="preserve"> Onchocercidae</t>
  </si>
  <si>
    <t xml:space="preserve"> Loa.</t>
  </si>
  <si>
    <t xml:space="preserve"> NCBI_TaxID=7209 {ECO:0000313|EMBL:EFO27874.2, ECO:0000313|Proteomes:UP000007040};</t>
  </si>
  <si>
    <t xml:space="preserve"> Chlorella variabilis (Green alga).</t>
  </si>
  <si>
    <t xml:space="preserve"> NCBI_TaxID=554065 {ECO:0000313|Proteomes:UP000008141};</t>
  </si>
  <si>
    <t xml:space="preserve"> Trebouxiophyceae</t>
  </si>
  <si>
    <t xml:space="preserve"> Chlorellales</t>
  </si>
  <si>
    <t>Chlorellaceae</t>
  </si>
  <si>
    <t xml:space="preserve"> Chlorella.</t>
  </si>
  <si>
    <t xml:space="preserve"> Camponotus floridanus (Florida carpenter ant).</t>
  </si>
  <si>
    <t xml:space="preserve"> NCBI_TaxID=104421 {ECO:0000313|Proteomes:UP000000311};</t>
  </si>
  <si>
    <t xml:space="preserve"> Hymenoptera</t>
  </si>
  <si>
    <t xml:space="preserve"> Apocrita</t>
  </si>
  <si>
    <t xml:space="preserve"> Aculeata</t>
  </si>
  <si>
    <t>Vespoidea</t>
  </si>
  <si>
    <t xml:space="preserve"> Formicidae</t>
  </si>
  <si>
    <t xml:space="preserve"> Formicinae</t>
  </si>
  <si>
    <t xml:space="preserve"> Camponotus.</t>
  </si>
  <si>
    <t xml:space="preserve"> Harpegnathos saltator (Jerdon's jumping ant).</t>
  </si>
  <si>
    <t xml:space="preserve"> NCBI_TaxID=610380 {ECO:0000313|Proteomes:UP000008237};</t>
  </si>
  <si>
    <t xml:space="preserve"> Ponerinae</t>
  </si>
  <si>
    <t xml:space="preserve"> Ponerini</t>
  </si>
  <si>
    <t xml:space="preserve"> Harpegnathos.</t>
  </si>
  <si>
    <t xml:space="preserve"> Canis familiaris (Dog) (Canis lupus familiaris).</t>
  </si>
  <si>
    <t xml:space="preserve"> NCBI_TaxID=9615 {ECO:0000313|Ensembl:ENSCAFP00000012051, ECO:0000313|Proteomes:UP000002254};</t>
  </si>
  <si>
    <t xml:space="preserve"> Canidae</t>
  </si>
  <si>
    <t>Canis.</t>
  </si>
  <si>
    <t xml:space="preserve"> NCBI_TaxID=9615 {ECO:0000313|Ensembl:ENSCAFP00000010865, ECO:0000313|Proteomes:UP000002254};</t>
  </si>
  <si>
    <t xml:space="preserve"> NCBI_TaxID=9615 {ECO:0000313|Ensembl:ENSCAFP00000016600, ECO:0000313|Proteomes:UP000002254};</t>
  </si>
  <si>
    <t xml:space="preserve"> NCBI_TaxID=9615 {ECO:0000313|Ensembl:ENSCAFP00000019037, ECO:0000313|Proteomes:UP000002254};</t>
  </si>
  <si>
    <t xml:space="preserve"> NCBI_TaxID=9615 {ECO:0000313|Ensembl:ENSCAFP00000020836, ECO:0000313|Proteomes:UP000002254};</t>
  </si>
  <si>
    <t xml:space="preserve"> NCBI_TaxID=9615 {ECO:0000313|Ensembl:ENSCAFP00000001961, ECO:0000313|Proteomes:UP000002254};</t>
  </si>
  <si>
    <t xml:space="preserve"> Puccinia graminis f. sp. tritici (strain CRL 75-36-700-3 / race SCCL) (Black stem rust fungus).</t>
  </si>
  <si>
    <t xml:space="preserve"> NCBI_TaxID=418459 {ECO:0000313|EMBL:EFP82824.2, ECO:0000313|Proteomes:UP000008783};</t>
  </si>
  <si>
    <t xml:space="preserve"> Pucciniomycotina</t>
  </si>
  <si>
    <t>Pucciniomycetes</t>
  </si>
  <si>
    <t xml:space="preserve"> Pucciniales</t>
  </si>
  <si>
    <t xml:space="preserve"> Pucciniaceae</t>
  </si>
  <si>
    <t xml:space="preserve"> Puccinia.</t>
  </si>
  <si>
    <t xml:space="preserve"> NCBI_TaxID=418459 {ECO:0000313|EMBL:EFP85009.2, ECO:0000313|Proteomes:UP000008783};</t>
  </si>
  <si>
    <t xml:space="preserve"> NCBI_TaxID=418459 {ECO:0000313|EMBL:EFP87570.2, ECO:0000313|Proteomes:UP000008783};</t>
  </si>
  <si>
    <t xml:space="preserve"> NCBI_TaxID=418459 {ECO:0000313|EMBL:EFP92508.1, ECO:0000313|Proteomes:UP000008783};</t>
  </si>
  <si>
    <t xml:space="preserve"> NCBI_TaxID=418459 {ECO:0000313|EMBL:EFP93741.2, ECO:0000313|Proteomes:UP000008783};</t>
  </si>
  <si>
    <t xml:space="preserve"> NCBI_TaxID=418459 {ECO:0000313|EMBL:EFP93945.2, ECO:0000313|Proteomes:UP000008783};</t>
  </si>
  <si>
    <t xml:space="preserve"> Caenorhabditis remanei (Caenorhabditis vulgaris).</t>
  </si>
  <si>
    <t xml:space="preserve"> NCBI_TaxID=31234 {ECO:0000313|Proteomes:UP000008281};</t>
  </si>
  <si>
    <t xml:space="preserve"> NCBI_TaxID=418459 {ECO:0000313|EMBL:EFP94248.1, ECO:0000313|Proteomes:UP000008783};</t>
  </si>
  <si>
    <t xml:space="preserve"> Colletotrichum graminicola (strain M1.001 / M2 / FGSC 10212) (Maize anthracnose fungus) (Glomerella graminicola).</t>
  </si>
  <si>
    <t xml:space="preserve"> NCBI_TaxID=645133 {ECO:0000313|Proteomes:UP000008782};</t>
  </si>
  <si>
    <t xml:space="preserve"> Glomerellaceae</t>
  </si>
  <si>
    <t>Colletotrichum.</t>
  </si>
  <si>
    <t xml:space="preserve"> Pyrenophora teres f. teres (strain 0-1) (Barley net blotch fungus) (Drechslera teres f. teres).</t>
  </si>
  <si>
    <t xml:space="preserve"> NCBI_TaxID=861557 {ECO:0000313|Proteomes:UP000001067};</t>
  </si>
  <si>
    <t xml:space="preserve"> Arthroderma gypseum (strain ATCC MYA-4604 / CBS 118893) (Microsporum gypseum).</t>
  </si>
  <si>
    <t xml:space="preserve"> NCBI_TaxID=535722 {ECO:0000313|Proteomes:UP000002669};</t>
  </si>
  <si>
    <t xml:space="preserve"> Microsporum.</t>
  </si>
  <si>
    <t xml:space="preserve"> Oikopleura dioica (Tunicate).</t>
  </si>
  <si>
    <t xml:space="preserve"> NCBI_TaxID=34765 {ECO:0000313|EMBL:CBY20610.1, ECO:0000313|Proteomes:UP000001307};</t>
  </si>
  <si>
    <t xml:space="preserve"> Tunicata</t>
  </si>
  <si>
    <t xml:space="preserve"> Appendicularia</t>
  </si>
  <si>
    <t xml:space="preserve"> Oikopleuridae</t>
  </si>
  <si>
    <t>Oikopleura.</t>
  </si>
  <si>
    <t xml:space="preserve"> NCBI_TaxID=34765 {ECO:0000313|EMBL:CBY23804.1, ECO:0000313|Proteomes:UP000001307};</t>
  </si>
  <si>
    <t xml:space="preserve"> NCBI_TaxID=34765 {ECO:0000313|EMBL:CBY19356.1, ECO:0000313|Proteomes:UP000001307};</t>
  </si>
  <si>
    <t xml:space="preserve"> NCBI_TaxID=34765 {ECO:0000313|EMBL:CBY12057.1, ECO:0000313|Proteomes:UP000001307};</t>
  </si>
  <si>
    <t xml:space="preserve"> NCBI_TaxID=34765 {ECO:0000313|EMBL:CBY34814.1};</t>
  </si>
  <si>
    <t xml:space="preserve"> NCBI_TaxID=34765 {ECO:0000313|EMBL:CBY37262.1};</t>
  </si>
  <si>
    <t xml:space="preserve"> NCBI_TaxID=34765 {ECO:0000313|EMBL:CBY40663.1};</t>
  </si>
  <si>
    <t xml:space="preserve"> NCBI_TaxID=34765 {ECO:0000313|EMBL:CBY41901.1};</t>
  </si>
  <si>
    <t xml:space="preserve"> Leptosphaeria maculans (strain JN3 / isolate v23.1.3 / race Av1-4-5-6-7-8) (Blackleg fungus) (Phoma lingam).</t>
  </si>
  <si>
    <t xml:space="preserve"> NCBI_TaxID=985895 {ECO:0000313|Proteomes:UP000002668};</t>
  </si>
  <si>
    <t xml:space="preserve"> Bathycoccus sp. RCC1105 virus BpV1.</t>
  </si>
  <si>
    <t xml:space="preserve"> NCBI_TaxID=880159 {ECO:0000313|EMBL:ADQ91794.1};</t>
  </si>
  <si>
    <t>Viruses</t>
  </si>
  <si>
    <t xml:space="preserve"> dsDNA viruses, no RNA stage</t>
  </si>
  <si>
    <t xml:space="preserve"> Phycodnaviridae</t>
  </si>
  <si>
    <t xml:space="preserve"> Prasinovirus</t>
  </si>
  <si>
    <t>unclassified Prasinovirus.</t>
  </si>
  <si>
    <t xml:space="preserve"> Trichinella spiralis (Trichina worm).</t>
  </si>
  <si>
    <t xml:space="preserve"> NCBI_TaxID=6334 {ECO:0000313|EMBL:EFV56143.1, ECO:0000313|Proteomes:UP000006823};</t>
  </si>
  <si>
    <t xml:space="preserve"> Enoplea</t>
  </si>
  <si>
    <t xml:space="preserve"> Dorylaimia</t>
  </si>
  <si>
    <t>Trichocephalida</t>
  </si>
  <si>
    <t xml:space="preserve"> Trichinellidae</t>
  </si>
  <si>
    <t xml:space="preserve"> Trichinella.</t>
  </si>
  <si>
    <t xml:space="preserve"> NCBI_TaxID=6334 {ECO:0000313|EMBL:EFV56063.1, ECO:0000313|Proteomes:UP000006823};</t>
  </si>
  <si>
    <t xml:space="preserve"> NCBI_TaxID=6334 {ECO:0000313|EMBL:EFV55435.1, ECO:0000313|Proteomes:UP000006823};</t>
  </si>
  <si>
    <t xml:space="preserve"> Cryptococcus gattii serotype B (strain WM276 / ATCC MYA-4071) (Filobasidiella gattii) (Cryptococcus bacillisporus).</t>
  </si>
  <si>
    <t xml:space="preserve"> NCBI_TaxID=367775 {ECO:0000313|EMBL:ADV20429.1, ECO:0000313|Proteomes:UP000007805};</t>
  </si>
  <si>
    <t xml:space="preserve"> Filobasidiella</t>
  </si>
  <si>
    <t>Filobasidiella/Cryptococcus neoformans species complex.</t>
  </si>
  <si>
    <t xml:space="preserve"> NCBI_TaxID=367775 {ECO:0000313|EMBL:ADV21651.1, ECO:0000313|Proteomes:UP000007805};</t>
  </si>
  <si>
    <t xml:space="preserve"> Sporisorium reilianum (strain SRZ2) (Maize head smut fungus).</t>
  </si>
  <si>
    <t xml:space="preserve"> NCBI_TaxID=999809 {ECO:0000313|EMBL:CBQ69226.1, ECO:0000313|Proteomes:UP000008867};</t>
  </si>
  <si>
    <t>Ustilaginomycetes</t>
  </si>
  <si>
    <t xml:space="preserve"> Ustilaginales</t>
  </si>
  <si>
    <t xml:space="preserve"> Ustilaginaceae</t>
  </si>
  <si>
    <t xml:space="preserve"> Sporisorium.</t>
  </si>
  <si>
    <t xml:space="preserve"> NCBI_TaxID=999809 {ECO:0000313|EMBL:CBQ71707.1, ECO:0000313|Proteomes:UP000008867};</t>
  </si>
  <si>
    <t xml:space="preserve"> NCBI_TaxID=7955 {ECO:0000313|Ensembl:ENSDARP00000111505, ECO:0000313|Proteomes:UP000000437};</t>
  </si>
  <si>
    <t xml:space="preserve"> NCBI_TaxID=7955 {ECO:0000313|Ensembl:ENSDARP00000107022, ECO:0000313|Proteomes:UP000000437};</t>
  </si>
  <si>
    <t xml:space="preserve"> NCBI_TaxID=7955 {ECO:0000313|Ensembl:ENSDARP00000106535, ECO:0000313|Proteomes:UP000000437};</t>
  </si>
  <si>
    <t xml:space="preserve"> NCBI_TaxID=7955 {ECO:0000313|Ensembl:ENSDARP00000099282, ECO:0000313|Proteomes:UP000000437};</t>
  </si>
  <si>
    <t xml:space="preserve"> Saccharomyces cerevisiae (strain VIN 13) (Baker's yeast).</t>
  </si>
  <si>
    <t xml:space="preserve"> NCBI_TaxID=764099 {ECO:0000313|EMBL:EGA76829.1, ECO:0000313|Proteomes:UP000000307};</t>
  </si>
  <si>
    <t xml:space="preserve"> Saccharomyces cerevisiae (strain FostersB) (Baker's yeast).</t>
  </si>
  <si>
    <t xml:space="preserve"> NCBI_TaxID=764102 {ECO:0000313|EMBL:EGA56712.1, ECO:0000313|Proteomes:UP000000309};</t>
  </si>
  <si>
    <t xml:space="preserve"> Leishmania mexicana (strain MHOM/GT/2001/U1103).</t>
  </si>
  <si>
    <t xml:space="preserve"> NCBI_TaxID=929439 {ECO:0000313|EMBL:CBZ28710.1, ECO:0000313|Proteomes:UP000007259};</t>
  </si>
  <si>
    <t xml:space="preserve"> Leishmania donovani (strain BPK282A1).</t>
  </si>
  <si>
    <t xml:space="preserve"> NCBI_TaxID=981087 {ECO:0000313|Proteomes:UP000008980};</t>
  </si>
  <si>
    <t xml:space="preserve"> Coccidioides posadasii (strain RMSCC 757 / Silveira) (Valley fever fungus).</t>
  </si>
  <si>
    <t xml:space="preserve"> NCBI_TaxID=443226 {ECO:0000313|Proteomes:UP000002497};</t>
  </si>
  <si>
    <t xml:space="preserve"> Metarhizium acridum (strain CQMa 102).</t>
  </si>
  <si>
    <t xml:space="preserve"> NCBI_TaxID=655827 {ECO:0000313|Proteomes:UP000002499};</t>
  </si>
  <si>
    <t xml:space="preserve"> Clavicipitaceae</t>
  </si>
  <si>
    <t>Metarhizium.</t>
  </si>
  <si>
    <t>E9EUD9_METRA</t>
  </si>
  <si>
    <t xml:space="preserve"> Metarhizium robertsii (strain ARSEF 23 / ATCC MYA-3075) (Metarhizium anisopliae (strain ARSEF 23)).</t>
  </si>
  <si>
    <t xml:space="preserve"> NCBI_TaxID=655844 {ECO:0000313|EMBL:EFZ01042.1, ECO:0000313|Proteomes:UP000002498};</t>
  </si>
  <si>
    <t xml:space="preserve"> Daphnia pulex (Water flea).</t>
  </si>
  <si>
    <t xml:space="preserve"> NCBI_TaxID=6669 {ECO:0000313|Proteomes:UP000000305};</t>
  </si>
  <si>
    <t xml:space="preserve"> Crustacea</t>
  </si>
  <si>
    <t xml:space="preserve"> Branchiopoda</t>
  </si>
  <si>
    <t>Diplostraca</t>
  </si>
  <si>
    <t xml:space="preserve"> Cladocera</t>
  </si>
  <si>
    <t xml:space="preserve"> Anomopoda</t>
  </si>
  <si>
    <t xml:space="preserve"> Daphniidae</t>
  </si>
  <si>
    <t xml:space="preserve"> Daphnia.</t>
  </si>
  <si>
    <t xml:space="preserve"> Solenopsis invicta (Red imported fire ant) (Solenopsis wagneri).</t>
  </si>
  <si>
    <t xml:space="preserve"> NCBI_TaxID=13686 {ECO:0000313|Proteomes:UP000006539};</t>
  </si>
  <si>
    <t xml:space="preserve"> Myrmicinae</t>
  </si>
  <si>
    <t xml:space="preserve"> Solenopsis.</t>
  </si>
  <si>
    <t xml:space="preserve"> NCBI_TaxID=10090;</t>
  </si>
  <si>
    <t xml:space="preserve"> NCBI_TaxID=9606 {ECO:0000313|Ensembl:ENSP00000384116, ECO:0000313|Proteomes:UP000005640};</t>
  </si>
  <si>
    <t xml:space="preserve"> Ajellomyces capsulatus (strain H88) (Darling's disease fungus) (Histoplasma capsulatum).</t>
  </si>
  <si>
    <t xml:space="preserve"> NCBI_TaxID=544711 {ECO:0000313|Proteomes:UP000008142};</t>
  </si>
  <si>
    <t xml:space="preserve"> Neospora caninum (strain Liverpool).</t>
  </si>
  <si>
    <t xml:space="preserve"> NCBI_TaxID=572307 {ECO:0000313|EMBL:CBZ54877.1, ECO:0000313|Proteomes:UP000007494};</t>
  </si>
  <si>
    <t xml:space="preserve"> Sarcocystidae</t>
  </si>
  <si>
    <t xml:space="preserve"> Neospora.</t>
  </si>
  <si>
    <t xml:space="preserve"> NCBI_TaxID=572307 {ECO:0000313|EMBL:CBZ56185.1, ECO:0000313|Proteomes:UP000007494};</t>
  </si>
  <si>
    <t xml:space="preserve"> Albugo laibachii Nc14.</t>
  </si>
  <si>
    <t xml:space="preserve"> NCBI_TaxID=890382 {ECO:0000313|EMBL:CCA21806.1};</t>
  </si>
  <si>
    <t xml:space="preserve"> Albuginales</t>
  </si>
  <si>
    <t xml:space="preserve"> Albuginaceae</t>
  </si>
  <si>
    <t>Albugo.</t>
  </si>
  <si>
    <t xml:space="preserve"> NCBI_TaxID=890382 {ECO:0000313|EMBL:CCA21807.1};</t>
  </si>
  <si>
    <t xml:space="preserve"> NCBI_TaxID=890382 {ECO:0000313|EMBL:CCA21808.1};</t>
  </si>
  <si>
    <t xml:space="preserve"> NCBI_TaxID=890382 {ECO:0000313|EMBL:CCA21809.1};</t>
  </si>
  <si>
    <t xml:space="preserve"> NCBI_TaxID=890382 {ECO:0000313|EMBL:CCA26085.1};</t>
  </si>
  <si>
    <t xml:space="preserve"> Grosmannia clavigera (strain kw1407 / UAMH 11150) (Blue stain fungus) (Graphiocladiella clavigera).</t>
  </si>
  <si>
    <t xml:space="preserve"> NCBI_TaxID=655863 {ECO:0000313|Proteomes:UP000007796};</t>
  </si>
  <si>
    <t xml:space="preserve"> Ophiostomatales</t>
  </si>
  <si>
    <t xml:space="preserve"> Ophiostomataceae</t>
  </si>
  <si>
    <t>Grosmannia.</t>
  </si>
  <si>
    <t xml:space="preserve"> Aureococcus anophagefferens (Harmful bloom alga).</t>
  </si>
  <si>
    <t xml:space="preserve"> NCBI_TaxID=44056 {ECO:0000313|Proteomes:UP000002729};</t>
  </si>
  <si>
    <t xml:space="preserve"> Pelagophyceae</t>
  </si>
  <si>
    <t xml:space="preserve"> Pelagomonadales</t>
  </si>
  <si>
    <t xml:space="preserve"> Aureococcus.</t>
  </si>
  <si>
    <t xml:space="preserve"> Dictyostelium purpureum (Slime mold).</t>
  </si>
  <si>
    <t xml:space="preserve"> NCBI_TaxID=5786 {ECO:0000313|Proteomes:UP000001064};</t>
  </si>
  <si>
    <t xml:space="preserve"> Dictyostelium.</t>
  </si>
  <si>
    <t xml:space="preserve"> Ascaris suum (Pig roundworm) (Ascaris lumbricoides).</t>
  </si>
  <si>
    <t xml:space="preserve"> NCBI_TaxID=6253 {ECO:0000313|EMBL:ADY39814.1};</t>
  </si>
  <si>
    <t xml:space="preserve"> Ascaridida</t>
  </si>
  <si>
    <t>Ascaridoidea</t>
  </si>
  <si>
    <t xml:space="preserve"> Ascarididae</t>
  </si>
  <si>
    <t xml:space="preserve"> Ascaris.</t>
  </si>
  <si>
    <t xml:space="preserve"> NCBI_TaxID=6253 {ECO:0000313|EMBL:ADY39818.1};</t>
  </si>
  <si>
    <t xml:space="preserve"> NCBI_TaxID=6253 {ECO:0000313|EMBL:ADY40705.1};</t>
  </si>
  <si>
    <t xml:space="preserve"> NCBI_TaxID=6253 {ECO:0000313|EMBL:ADY40907.1};</t>
  </si>
  <si>
    <t xml:space="preserve"> NCBI_TaxID=6253 {ECO:0000313|EMBL:ADY42273.1};</t>
  </si>
  <si>
    <t xml:space="preserve"> NCBI_TaxID=10116 {ECO:0000313|Ensembl:ENSRNOP00000006818, ECO:0000313|Proteomes:UP000002494};</t>
  </si>
  <si>
    <t xml:space="preserve"> NCBI_TaxID=10116 {ECO:0000313|Ensembl:ENSRNOP00000033216, ECO:0000313|Proteomes:UP000002494};</t>
  </si>
  <si>
    <t xml:space="preserve"> NCBI_TaxID=9913 {ECO:0000313|Ensembl:ENSBTAP00000010721, ECO:0000313|Proteomes:UP000009136};</t>
  </si>
  <si>
    <t xml:space="preserve"> NCBI_TaxID=9913 {ECO:0000313|Ensembl:ENSBTAP00000043864, ECO:0000313|Proteomes:UP000009136};</t>
  </si>
  <si>
    <t xml:space="preserve"> NCBI_TaxID=9913 {ECO:0000313|Ensembl:ENSBTAP00000009127, ECO:0000313|Proteomes:UP000009136};</t>
  </si>
  <si>
    <t xml:space="preserve"> NCBI_TaxID=9031 {ECO:0000313|Ensembl:ENSGALP00000000625, ECO:0000313|Proteomes:UP000000539};</t>
  </si>
  <si>
    <t xml:space="preserve"> NCBI_TaxID=9031 {ECO:0000313|Ensembl:ENSGALP00000021370, ECO:0000313|Proteomes:UP000000539};</t>
  </si>
  <si>
    <t xml:space="preserve"> NCBI_TaxID=9615 {ECO:0000313|Ensembl:ENSCAFP00000021658, ECO:0000313|Proteomes:UP000002254};</t>
  </si>
  <si>
    <t xml:space="preserve"> NCBI_TaxID=7955 {ECO:0000313|Ensembl:ENSDARP00000015683, ECO:0000313|Proteomes:UP000000437};</t>
  </si>
  <si>
    <t xml:space="preserve"> NCBI_TaxID=7955 {ECO:0000313|Ensembl:ENSDARP00000104532, ECO:0000313|Proteomes:UP000000437};</t>
  </si>
  <si>
    <t xml:space="preserve"> Sus scrofa (Pig).</t>
  </si>
  <si>
    <t xml:space="preserve"> NCBI_TaxID=9823 {ECO:0000313|Ensembl:ENSSSCP00000008057, ECO:0000313|Proteomes:UP000008227};</t>
  </si>
  <si>
    <t xml:space="preserve"> Suina</t>
  </si>
  <si>
    <t xml:space="preserve"> Suidae</t>
  </si>
  <si>
    <t>Sus.</t>
  </si>
  <si>
    <t xml:space="preserve"> NCBI_TaxID=9823 {ECO:0000313|Ensembl:ENSSSCP00000007778, ECO:0000313|Proteomes:UP000008227};</t>
  </si>
  <si>
    <t xml:space="preserve"> NCBI_TaxID=9823 {ECO:0000313|EMBL:ADE28544.1};</t>
  </si>
  <si>
    <t xml:space="preserve"> NCBI_TaxID=9823 {ECO:0000313|Ensembl:ENSSSCP00000016418, ECO:0000313|Proteomes:UP000008227};</t>
  </si>
  <si>
    <t xml:space="preserve"> NCBI_TaxID=9823 {ECO:0000313|Ensembl:ENSSSCP00000002152, ECO:0000313|Proteomes:UP000008227};</t>
  </si>
  <si>
    <t xml:space="preserve"> NCBI_TaxID=9823 {ECO:0000313|Ensembl:ENSSSCP00000000098, ECO:0000313|Proteomes:UP000008227};</t>
  </si>
  <si>
    <t xml:space="preserve"> Hordeum vulgare var. distichum (Domesticated barley).</t>
  </si>
  <si>
    <t xml:space="preserve"> NCBI_TaxID=112509 {ECO:0000313|EMBL:BAJ91590.1};</t>
  </si>
  <si>
    <t>Pooideae</t>
  </si>
  <si>
    <t xml:space="preserve"> Triticodae</t>
  </si>
  <si>
    <t xml:space="preserve"> Triticeae</t>
  </si>
  <si>
    <t xml:space="preserve"> Hordeinae</t>
  </si>
  <si>
    <t xml:space="preserve"> Hordeum.</t>
  </si>
  <si>
    <t xml:space="preserve"> NCBI_TaxID=112509;</t>
  </si>
  <si>
    <t xml:space="preserve"> NCBI_TaxID=112509 {ECO:0000313|EMBL:BAK03968.1};</t>
  </si>
  <si>
    <t xml:space="preserve"> NCBI_TaxID=112509 {ECO:0000313|EMBL:BAK04322.1};</t>
  </si>
  <si>
    <t xml:space="preserve"> Trichophyton equinum (strain ATCC MYA-4606 / CBS 127.97) (Horse ringworm fungus).</t>
  </si>
  <si>
    <t xml:space="preserve"> NCBI_TaxID=559882 {ECO:0000313|Proteomes:UP000009169};</t>
  </si>
  <si>
    <t xml:space="preserve"> Komagataella pastoris (strain ATCC 76273 / CBS 7435 / CECT 11047 / NRRL Y-11430 / Wegner 21-1) (Yeast) (Pichia pastoris).</t>
  </si>
  <si>
    <t xml:space="preserve"> NCBI_TaxID=981350 {ECO:0000313|EMBL:CCA37358.1, ECO:0000313|Proteomes:UP000006853};</t>
  </si>
  <si>
    <t xml:space="preserve"> Trichophyton tonsurans (strain CBS 112818) (Scalp ringworm fungus).</t>
  </si>
  <si>
    <t xml:space="preserve"> NCBI_TaxID=647933 {ECO:0000313|Proteomes:UP000009172};</t>
  </si>
  <si>
    <t xml:space="preserve"> Trichophyton rubrum (strain ATCC MYA-4607 / CBS 118892) (Athlete's foot fungus).</t>
  </si>
  <si>
    <t xml:space="preserve"> NCBI_TaxID=559305 {ECO:0000313|EMBL:EGD85174.2, ECO:0000313|Proteomes:UP000008864};</t>
  </si>
  <si>
    <t xml:space="preserve"> NCBI_TaxID=559305 {ECO:0000313|EMBL:EGD87795.1, ECO:0000313|Proteomes:UP000008864};</t>
  </si>
  <si>
    <t xml:space="preserve"> Ajellomyces dermatitidis (strain ATCC 18188 / CBS 674.68) (Blastomyces dermatitidis).</t>
  </si>
  <si>
    <t xml:space="preserve"> NCBI_TaxID=653446 {ECO:0000313|EMBL:EGE79397.1, ECO:0000313|Proteomes:UP000007802};</t>
  </si>
  <si>
    <t>F2UHC0_SALR5</t>
  </si>
  <si>
    <t xml:space="preserve"> Salpingoeca rosetta (strain ATCC 50818 / BSB-021).</t>
  </si>
  <si>
    <t xml:space="preserve"> NCBI_TaxID=946362 {ECO:0000313|Proteomes:UP000007799};</t>
  </si>
  <si>
    <t xml:space="preserve"> Salpingoecidae</t>
  </si>
  <si>
    <t xml:space="preserve"> Salpingoeca.</t>
  </si>
  <si>
    <t>F2UMM9_SALR5</t>
  </si>
  <si>
    <t xml:space="preserve"> NCBI_TaxID=946362 {ECO:0000313|EMBL:EGD78378.1, ECO:0000313|Proteomes:UP000007799};</t>
  </si>
  <si>
    <t xml:space="preserve"> Arabidopsis thaliana (Mouse-ear cress).</t>
  </si>
  <si>
    <t xml:space="preserve"> NCBI_TaxID=3702 {ECO:0000313|EMBL:AEE30301.1, ECO:0000313|Proteomes:UP000006548};</t>
  </si>
  <si>
    <t xml:space="preserve"> NCBI_TaxID=3702 {ECO:0000313|EMBL:AEE35193.1, ECO:0000313|Proteomes:UP000006548};</t>
  </si>
  <si>
    <t xml:space="preserve"> NCBI_TaxID=3702 {ECO:0000313|EMBL:AEE84832.1, ECO:0000313|Proteomes:UP000006548};</t>
  </si>
  <si>
    <t xml:space="preserve"> NCBI_TaxID=3702 {ECO:0000313|EMBL:AEE84831.1, ECO:0000313|Proteomes:UP000006548};</t>
  </si>
  <si>
    <t xml:space="preserve"> Batrachochytrium dendrobatidis (strain JAM81 / FGSC 10211) (Frog chytrid fungus).</t>
  </si>
  <si>
    <t xml:space="preserve"> NCBI_TaxID=684364 {ECO:0000313|Proteomes:UP000007241};</t>
  </si>
  <si>
    <t xml:space="preserve"> Chytridiomycota</t>
  </si>
  <si>
    <t xml:space="preserve"> Chytridiomycetes</t>
  </si>
  <si>
    <t xml:space="preserve"> Rhizophydiales</t>
  </si>
  <si>
    <t>Rhizophydiales incertae sedis</t>
  </si>
  <si>
    <t xml:space="preserve"> Batrachochytrium.</t>
  </si>
  <si>
    <t xml:space="preserve"> Dictyostelium fasciculatum (strain SH3) (Slime mold).</t>
  </si>
  <si>
    <t xml:space="preserve"> NCBI_TaxID=1054147 {ECO:0000313|Proteomes:UP000007797};</t>
  </si>
  <si>
    <t xml:space="preserve"> Melampsora larici-populina (strain 98AG31 / pathotype 3-4-7) (Poplar leaf rust fungus).</t>
  </si>
  <si>
    <t xml:space="preserve"> NCBI_TaxID=747676 {ECO:0000313|Proteomes:UP000001072};</t>
  </si>
  <si>
    <t xml:space="preserve"> Melampsoraceae</t>
  </si>
  <si>
    <t xml:space="preserve"> Melampsora.</t>
  </si>
  <si>
    <t xml:space="preserve"> Acromyrmex echinatior (Panamanian leafcutter ant) (Acromyrmex octospinosus echinatior).</t>
  </si>
  <si>
    <t xml:space="preserve"> NCBI_TaxID=103372 {ECO:0000313|Proteomes:UP000007755};</t>
  </si>
  <si>
    <t xml:space="preserve"> Acromyrmex.</t>
  </si>
  <si>
    <t xml:space="preserve"> Cryptococcus neoformans var. neoformans serotype D (strain B-3501A) (Filobasidiella neoformans).</t>
  </si>
  <si>
    <t xml:space="preserve"> NCBI_TaxID=283643 {ECO:0000313|EMBL:EAL18987.1, ECO:0000313|Proteomes:UP000001435};</t>
  </si>
  <si>
    <t xml:space="preserve"> NCBI_TaxID=29760 {ECO:0000313|Proteomes:UP000009183};</t>
  </si>
  <si>
    <t xml:space="preserve"> Ornithorhynchus anatinus (Duckbill platypus).</t>
  </si>
  <si>
    <t xml:space="preserve"> NCBI_TaxID=9258 {ECO:0000313|Ensembl:ENSOANP00000022126, ECO:0000313|Proteomes:UP000002279};</t>
  </si>
  <si>
    <t xml:space="preserve"> Monotremata</t>
  </si>
  <si>
    <t xml:space="preserve"> Ornithorhynchidae</t>
  </si>
  <si>
    <t xml:space="preserve"> Ornithorhynchus.</t>
  </si>
  <si>
    <t xml:space="preserve"> NCBI_TaxID=8364 {ECO:0000313|Ensembl:ENSXETP00000030896, ECO:0000313|Proteomes:UP000008143};</t>
  </si>
  <si>
    <t xml:space="preserve"> Equus caballus (Horse).</t>
  </si>
  <si>
    <t xml:space="preserve"> NCBI_TaxID=9796 {ECO:0000313|Ensembl:ENSECAP00000015443, ECO:0000313|Proteomes:UP000002281};</t>
  </si>
  <si>
    <t xml:space="preserve"> Perissodactyla</t>
  </si>
  <si>
    <t xml:space="preserve"> Equidae</t>
  </si>
  <si>
    <t xml:space="preserve"> Equus.</t>
  </si>
  <si>
    <t xml:space="preserve"> NCBI_TaxID=9796 {ECO:0000313|Ensembl:ENSECAP00000015407, ECO:0000313|Proteomes:UP000002281};</t>
  </si>
  <si>
    <t xml:space="preserve"> NCBI_TaxID=9796 {ECO:0000313|Ensembl:ENSECAP00000015400, ECO:0000313|Proteomes:UP000002281};</t>
  </si>
  <si>
    <t xml:space="preserve"> Macaca mulatta (Rhesus macaque).</t>
  </si>
  <si>
    <t xml:space="preserve"> NCBI_TaxID=9544 {ECO:0000313|Ensembl:ENSMMUP00000018073, ECO:0000313|Proteomes:UP000006718};</t>
  </si>
  <si>
    <t xml:space="preserve"> Macaca.</t>
  </si>
  <si>
    <t xml:space="preserve"> Monodelphis domestica (Gray short-tailed opossum).</t>
  </si>
  <si>
    <t xml:space="preserve"> NCBI_TaxID=13616 {ECO:0000313|Ensembl:ENSMODP00000036771, ECO:0000313|Proteomes:UP000002280};</t>
  </si>
  <si>
    <t xml:space="preserve"> Metatheria</t>
  </si>
  <si>
    <t xml:space="preserve"> Didelphimorphia</t>
  </si>
  <si>
    <t xml:space="preserve"> Didelphidae</t>
  </si>
  <si>
    <t xml:space="preserve"> Monodelphis.</t>
  </si>
  <si>
    <t xml:space="preserve"> NCBI_TaxID=8364 {ECO:0000313|Ensembl:ENSXETP00000058750, ECO:0000313|Proteomes:UP000008143};</t>
  </si>
  <si>
    <t xml:space="preserve"> NCBI_TaxID=8364 {ECO:0000313|Ensembl:ENSXETP00000046766, ECO:0000313|Proteomes:UP000008143};</t>
  </si>
  <si>
    <t xml:space="preserve"> NCBI_TaxID=9258 {ECO:0000313|Ensembl:ENSOANP00000016766, ECO:0000313|Proteomes:UP000002279};</t>
  </si>
  <si>
    <t xml:space="preserve"> NCBI_TaxID=13616 {ECO:0000313|Ensembl:ENSMODP00000000018, ECO:0000313|Proteomes:UP000002280};</t>
  </si>
  <si>
    <t xml:space="preserve"> NCBI_TaxID=13616 {ECO:0000313|Ensembl:ENSMODP00000002040, ECO:0000313|Proteomes:UP000002280};</t>
  </si>
  <si>
    <t xml:space="preserve"> NCBI_TaxID=9796 {ECO:0000313|Ensembl:ENSECAP00000015320, ECO:0000313|Proteomes:UP000002281};</t>
  </si>
  <si>
    <t xml:space="preserve"> NCBI_TaxID=9483 {ECO:0000313|Ensembl:ENSCJAP00000021388, ECO:0000313|Proteomes:UP000008225};</t>
  </si>
  <si>
    <t xml:space="preserve"> NCBI_TaxID=13616 {ECO:0000313|Ensembl:ENSMODP00000036552, ECO:0000313|Proteomes:UP000002280};</t>
  </si>
  <si>
    <t xml:space="preserve"> NCBI_TaxID=9796 {ECO:0000313|Ensembl:ENSECAP00000001880, ECO:0000313|Proteomes:UP000002281};</t>
  </si>
  <si>
    <t xml:space="preserve"> NCBI_TaxID=9483 {ECO:0000313|Ensembl:ENSCJAP00000045027, ECO:0000313|Proteomes:UP000008225};</t>
  </si>
  <si>
    <t xml:space="preserve"> NCBI_TaxID=8364 {ECO:0000313|Ensembl:ENSXETP00000059030, ECO:0000313|Proteomes:UP000008143};</t>
  </si>
  <si>
    <t xml:space="preserve"> NCBI_TaxID=9796 {ECO:0000313|Ensembl:ENSECAP00000020248, ECO:0000313|Proteomes:UP000002281};</t>
  </si>
  <si>
    <t xml:space="preserve"> NCBI_TaxID=9796 {ECO:0000313|Ensembl:ENSECAP00000001528, ECO:0000313|Proteomes:UP000002281};</t>
  </si>
  <si>
    <t xml:space="preserve"> Ciona intestinalis (Transparent sea squirt) (Ascidia intestinalis).</t>
  </si>
  <si>
    <t xml:space="preserve"> NCBI_TaxID=7719 {ECO:0000313|Ensembl:ENSCINP00000022579, ECO:0000313|Proteomes:UP000008144};</t>
  </si>
  <si>
    <t xml:space="preserve"> Ascidiacea</t>
  </si>
  <si>
    <t xml:space="preserve"> Enterogona</t>
  </si>
  <si>
    <t>Phlebobranchia</t>
  </si>
  <si>
    <t xml:space="preserve"> Cionidae</t>
  </si>
  <si>
    <t xml:space="preserve"> Ciona.</t>
  </si>
  <si>
    <t xml:space="preserve"> NCBI_TaxID=9544 {ECO:0000313|Ensembl:ENSMMUP00000012321, ECO:0000313|Proteomes:UP000006718};</t>
  </si>
  <si>
    <t xml:space="preserve"> NCBI_TaxID=9544 {ECO:0000313|Ensembl:ENSMMUP00000012320, ECO:0000313|Proteomes:UP000006718};</t>
  </si>
  <si>
    <t xml:space="preserve"> NCBI_TaxID=9796 {ECO:0000313|Ensembl:ENSECAP00000019432, ECO:0000313|Proteomes:UP000002281};</t>
  </si>
  <si>
    <t xml:space="preserve"> NCBI_TaxID=9796 {ECO:0000313|Ensembl:ENSECAP00000021258, ECO:0000313|Proteomes:UP000002281};</t>
  </si>
  <si>
    <t xml:space="preserve"> NCBI_TaxID=9796 {ECO:0000313|Ensembl:ENSECAP00000021245, ECO:0000313|Proteomes:UP000002281};</t>
  </si>
  <si>
    <t xml:space="preserve"> NCBI_TaxID=9258 {ECO:0000313|Ensembl:ENSOANP00000004888, ECO:0000313|Proteomes:UP000002279};</t>
  </si>
  <si>
    <t xml:space="preserve"> NCBI_TaxID=9796 {ECO:0000313|Ensembl:ENSECAP00000016357, ECO:0000313|Proteomes:UP000002281};</t>
  </si>
  <si>
    <t xml:space="preserve"> NCBI_TaxID=9796 {ECO:0000313|Ensembl:ENSECAP00000016347, ECO:0000313|Proteomes:UP000002281};</t>
  </si>
  <si>
    <t xml:space="preserve"> NCBI_TaxID=9483 {ECO:0000313|Ensembl:ENSCJAP00000049139, ECO:0000313|Proteomes:UP000008225};</t>
  </si>
  <si>
    <t xml:space="preserve"> NCBI_TaxID=13616 {ECO:0000313|Ensembl:ENSMODP00000021945, ECO:0000313|Proteomes:UP000002280};</t>
  </si>
  <si>
    <t xml:space="preserve"> NCBI_TaxID=8364 {ECO:0000313|Ensembl:ENSXETP00000026372, ECO:0000313|Proteomes:UP000008143};</t>
  </si>
  <si>
    <t xml:space="preserve"> NCBI_TaxID=13616 {ECO:0000313|Ensembl:ENSMODP00000011782, ECO:0000313|Proteomes:UP000002280};</t>
  </si>
  <si>
    <t xml:space="preserve"> NCBI_TaxID=9258 {ECO:0000313|Ensembl:ENSOANP00000012399, ECO:0000313|Proteomes:UP000002279};</t>
  </si>
  <si>
    <t xml:space="preserve"> NCBI_TaxID=9258 {ECO:0000313|Ensembl:ENSOANP00000012398, ECO:0000313|Proteomes:UP000002279};</t>
  </si>
  <si>
    <t xml:space="preserve"> NCBI_TaxID=8364 {ECO:0000313|Ensembl:ENSXETP00000062619, ECO:0000313|Proteomes:UP000008143};</t>
  </si>
  <si>
    <t xml:space="preserve"> NCBI_TaxID=9544 {ECO:0000313|Ensembl:ENSMMUP00000037819, ECO:0000313|Proteomes:UP000006718};</t>
  </si>
  <si>
    <t xml:space="preserve"> NCBI_TaxID=9258 {ECO:0000313|Ensembl:ENSOANP00000011145, ECO:0000313|Proteomes:UP000002279};</t>
  </si>
  <si>
    <t xml:space="preserve"> NCBI_TaxID=9483 {ECO:0000313|Ensembl:ENSCJAP00000027113, ECO:0000313|Proteomes:UP000008225};</t>
  </si>
  <si>
    <t xml:space="preserve"> NCBI_TaxID=9483 {ECO:0000313|Ensembl:ENSCJAP00000027106, ECO:0000313|Proteomes:UP000008225};</t>
  </si>
  <si>
    <t xml:space="preserve"> NCBI_TaxID=8364 {ECO:0000313|Ensembl:ENSXETP00000001147, ECO:0000313|Proteomes:UP000008143};</t>
  </si>
  <si>
    <t xml:space="preserve"> NCBI_TaxID=9544 {ECO:0000313|Ensembl:ENSMMUP00000004174, ECO:0000313|Proteomes:UP000006718};</t>
  </si>
  <si>
    <t xml:space="preserve"> NCBI_TaxID=13616 {ECO:0000313|Ensembl:ENSMODP00000004918, ECO:0000313|Proteomes:UP000002280};</t>
  </si>
  <si>
    <t xml:space="preserve"> NCBI_TaxID=8364 {ECO:0000313|Ensembl:ENSXETP00000063579, ECO:0000313|Proteomes:UP000008143};</t>
  </si>
  <si>
    <t xml:space="preserve"> NCBI_TaxID=9544 {ECO:0000313|Ensembl:ENSMMUP00000009545, ECO:0000313|Proteomes:UP000006718};</t>
  </si>
  <si>
    <t xml:space="preserve"> NCBI_TaxID=9544 {ECO:0000313|Ensembl:ENSMMUP00000009544, ECO:0000313|Proteomes:UP000006718};</t>
  </si>
  <si>
    <t xml:space="preserve"> NCBI_TaxID=9544 {ECO:0000313|Ensembl:ENSMMUP00000009543, ECO:0000313|Proteomes:UP000006718};</t>
  </si>
  <si>
    <t xml:space="preserve"> NCBI_TaxID=9258 {ECO:0000313|Ensembl:ENSOANP00000026064, ECO:0000313|Proteomes:UP000002279};</t>
  </si>
  <si>
    <t xml:space="preserve"> NCBI_TaxID=9544 {ECO:0000313|Ensembl:ENSMMUP00000027580, ECO:0000313|Proteomes:UP000006718};</t>
  </si>
  <si>
    <t xml:space="preserve"> NCBI_TaxID=9483 {ECO:0000313|Ensembl:ENSCJAP00000032677, ECO:0000313|Proteomes:UP000008225};</t>
  </si>
  <si>
    <t xml:space="preserve"> NCBI_TaxID=9544 {ECO:0000313|Ensembl:ENSMMUP00000022451, ECO:0000313|Proteomes:UP000006718};</t>
  </si>
  <si>
    <t xml:space="preserve"> NCBI_TaxID=9483 {ECO:0000313|Ensembl:ENSCJAP00000017462, ECO:0000313|Proteomes:UP000008225};</t>
  </si>
  <si>
    <t xml:space="preserve"> NCBI_TaxID=9483 {ECO:0000313|Ensembl:ENSCJAP00000017446, ECO:0000313|Proteomes:UP000008225};</t>
  </si>
  <si>
    <t xml:space="preserve"> NCBI_TaxID=9483 {ECO:0000313|Ensembl:ENSCJAP00000010612, ECO:0000313|Proteomes:UP000008225};</t>
  </si>
  <si>
    <t xml:space="preserve"> NCBI_TaxID=9483 {ECO:0000313|Ensembl:ENSCJAP00000010609, ECO:0000313|Proteomes:UP000008225};</t>
  </si>
  <si>
    <t xml:space="preserve"> NCBI_TaxID=9483 {ECO:0000313|Ensembl:ENSCJAP00000017427, ECO:0000313|Proteomes:UP000008225};</t>
  </si>
  <si>
    <t xml:space="preserve"> NCBI_TaxID=9483 {ECO:0000313|Ensembl:ENSCJAP00000029198, ECO:0000313|Proteomes:UP000008225};</t>
  </si>
  <si>
    <t xml:space="preserve"> NCBI_TaxID=9483 {ECO:0000313|Ensembl:ENSCJAP00000046758, ECO:0000313|Proteomes:UP000008225};</t>
  </si>
  <si>
    <t xml:space="preserve"> NCBI_TaxID=9483 {ECO:0000313|Ensembl:ENSCJAP00000034582, ECO:0000313|Proteomes:UP000008225};</t>
  </si>
  <si>
    <t xml:space="preserve"> NCBI_TaxID=9483 {ECO:0000313|Ensembl:ENSCJAP00000034577, ECO:0000313|Proteomes:UP000008225};</t>
  </si>
  <si>
    <t xml:space="preserve"> NCBI_TaxID=9483 {ECO:0000313|Ensembl:ENSCJAP00000034574, ECO:0000313|Proteomes:UP000008225};</t>
  </si>
  <si>
    <t xml:space="preserve"> NCBI_TaxID=9483 {ECO:0000313|Ensembl:ENSCJAP00000017399, ECO:0000313|Proteomes:UP000008225};</t>
  </si>
  <si>
    <t xml:space="preserve"> NCBI_TaxID=9483 {ECO:0000313|Ensembl:ENSCJAP00000034554, ECO:0000313|Proteomes:UP000008225};</t>
  </si>
  <si>
    <t xml:space="preserve"> NCBI_TaxID=9483 {ECO:0000313|Ensembl:ENSCJAP00000010594, ECO:0000313|Proteomes:UP000008225};</t>
  </si>
  <si>
    <t xml:space="preserve"> Sordaria macrospora (strain ATCC MYA-333 / DSM 997 / K(L3346) / K-hell).</t>
  </si>
  <si>
    <t xml:space="preserve"> NCBI_TaxID=771870 {ECO:0000313|EMBL:CCC13960.1, ECO:0000313|Proteomes:UP000001881};</t>
  </si>
  <si>
    <t xml:space="preserve"> Sordariaceae</t>
  </si>
  <si>
    <t>Sordaria.</t>
  </si>
  <si>
    <t xml:space="preserve"> Neurospora tetrasperma (strain FGSC 2508 / ATCC MYA-4615 / P0657).</t>
  </si>
  <si>
    <t xml:space="preserve"> NCBI_TaxID=510951 {ECO:0000313|Proteomes:UP000008065};</t>
  </si>
  <si>
    <t>Neurospora.</t>
  </si>
  <si>
    <t xml:space="preserve"> Serpula lacrymans var. lacrymans (strain S7.9) (Dry rot fungus).</t>
  </si>
  <si>
    <t xml:space="preserve"> NCBI_TaxID=578457 {ECO:0000313|Proteomes:UP000008064};</t>
  </si>
  <si>
    <t xml:space="preserve"> Boletales</t>
  </si>
  <si>
    <t xml:space="preserve"> Coniophorineae</t>
  </si>
  <si>
    <t>Serpulaceae</t>
  </si>
  <si>
    <t xml:space="preserve"> Serpula.</t>
  </si>
  <si>
    <t xml:space="preserve"> Serpula lacrymans var. lacrymans (strain S7.3) (Dry rot fungus).</t>
  </si>
  <si>
    <t xml:space="preserve"> NCBI_TaxID=936435 {ECO:0000313|Proteomes:UP000008063};</t>
  </si>
  <si>
    <t xml:space="preserve"> NCBI_TaxID=10090 {ECO:0000313|Ensembl:ENSMUSP00000046766, ECO:0000313|Proteomes:UP000000589};</t>
  </si>
  <si>
    <t xml:space="preserve"> Fusarium oxysporum (strain Fo5176) (Fusarium vascular wilt).</t>
  </si>
  <si>
    <t xml:space="preserve"> NCBI_TaxID=660025 {ECO:0000313|EMBL:EGU88138.1, ECO:0000313|Proteomes:UP000002489};</t>
  </si>
  <si>
    <t xml:space="preserve"> Fusarium oxysporum species complex.</t>
  </si>
  <si>
    <t>F9XID3_ZYMTI</t>
  </si>
  <si>
    <t xml:space="preserve"> Zymoseptoria tritici (strain CBS 115943 / IPO323) (Speckled leaf blotch fungus) (Septoria tritici).</t>
  </si>
  <si>
    <t xml:space="preserve"> NCBI_TaxID=336722 {ECO:0000313|EMBL:EGP85475.1, ECO:0000313|Proteomes:UP000008062};</t>
  </si>
  <si>
    <t xml:space="preserve"> Dothideomycetidae</t>
  </si>
  <si>
    <t xml:space="preserve"> Capnodiales</t>
  </si>
  <si>
    <t xml:space="preserve"> Mycosphaerellaceae</t>
  </si>
  <si>
    <t>Zymoseptoria.</t>
  </si>
  <si>
    <t>F9XJM3_ZYMTI</t>
  </si>
  <si>
    <t xml:space="preserve"> NCBI_TaxID=336722 {ECO:0000313|EMBL:EGP84456.1, ECO:0000313|Proteomes:UP000008062};</t>
  </si>
  <si>
    <t xml:space="preserve"> Caenorhabditis brenneri (Nematode worm).</t>
  </si>
  <si>
    <t xml:space="preserve"> NCBI_TaxID=135651 {ECO:0000313|Proteomes:UP000008068};</t>
  </si>
  <si>
    <t xml:space="preserve"> Hypocrea jecorina (strain QM6a) (Trichoderma reesei).</t>
  </si>
  <si>
    <t xml:space="preserve"> NCBI_TaxID=431241 {ECO:0000313|Proteomes:UP000008984};</t>
  </si>
  <si>
    <t xml:space="preserve"> Hypocreaceae</t>
  </si>
  <si>
    <t>Trichoderma.</t>
  </si>
  <si>
    <t xml:space="preserve"> Chaetomium thermophilum (strain DSM 1495 / CBS 144.50 / IMI 039719).</t>
  </si>
  <si>
    <t xml:space="preserve"> NCBI_TaxID=759272 {ECO:0000313|Proteomes:UP000008066};</t>
  </si>
  <si>
    <t xml:space="preserve"> Chaetomiaceae</t>
  </si>
  <si>
    <t>Chaetomium.</t>
  </si>
  <si>
    <t xml:space="preserve"> Rhodotorula glutinis (strain ATCC 204091 / IIP 30 / MTCC 1151) (Yeast).</t>
  </si>
  <si>
    <t xml:space="preserve"> NCBI_TaxID=1001064 {ECO:0000313|EMBL:EGU12705.1, ECO:0000313|Proteomes:UP000006141};</t>
  </si>
  <si>
    <t>Microbotryomycetes</t>
  </si>
  <si>
    <t xml:space="preserve"> Sporidiobolales</t>
  </si>
  <si>
    <t xml:space="preserve"> mitosporic Sporidiobolales</t>
  </si>
  <si>
    <t>Rhodotorula.</t>
  </si>
  <si>
    <t xml:space="preserve"> NCBI_TaxID=1001064 {ECO:0000313|EMBL:EGU11171.1, ECO:0000313|Proteomes:UP000006141};</t>
  </si>
  <si>
    <t>G0TWI7_TRYVY</t>
  </si>
  <si>
    <t xml:space="preserve"> Trypanosoma vivax (strain Y486).</t>
  </si>
  <si>
    <t xml:space="preserve"> NCBI_TaxID=1055687 {ECO:0000313|EMBL:CCC48325.1};</t>
  </si>
  <si>
    <t xml:space="preserve"> Trypanosoma</t>
  </si>
  <si>
    <t>Duttonella.</t>
  </si>
  <si>
    <t xml:space="preserve"> Trypanosoma congolense (strain IL3000).</t>
  </si>
  <si>
    <t xml:space="preserve"> NCBI_TaxID=1068625 {ECO:0000313|EMBL:CCC90900.1};</t>
  </si>
  <si>
    <t>Nannomonas.</t>
  </si>
  <si>
    <t xml:space="preserve"> Naumovozyma castellii (strain ATCC 76901 / CBS 4309 / NBRC 1992 / NRRL Y-12630) (Yeast) (Saccharomyces castellii).</t>
  </si>
  <si>
    <t xml:space="preserve"> NCBI_TaxID=1064592 {ECO:0000313|EMBL:CCC67264.1, ECO:0000313|Proteomes:UP000001640};</t>
  </si>
  <si>
    <t xml:space="preserve"> Naumovozyma.</t>
  </si>
  <si>
    <t xml:space="preserve"> NCBI_TaxID=1064592 {ECO:0000313|EMBL:CCC71588.1, ECO:0000313|Proteomes:UP000001640};</t>
  </si>
  <si>
    <t xml:space="preserve"> Naumovozyma dairenensis (strain ATCC 10597 / BCRC 20456 / CBS 421 / NBRC 0211 / NRRL Y-12639) (Saccharomyces dairenensis).</t>
  </si>
  <si>
    <t xml:space="preserve"> NCBI_TaxID=1071378 {ECO:0000313|EMBL:CCD24526.1, ECO:0000313|Proteomes:UP000000689};</t>
  </si>
  <si>
    <t xml:space="preserve"> NCBI_TaxID=1071378 {ECO:0000313|EMBL:CCD25549.1, ECO:0000313|Proteomes:UP000000689};</t>
  </si>
  <si>
    <t xml:space="preserve"> Anolis carolinensis (Green anole) (American chameleon).</t>
  </si>
  <si>
    <t xml:space="preserve"> NCBI_TaxID=28377 {ECO:0000313|Ensembl:ENSACAP00000007890, ECO:0000313|Proteomes:UP000001646};</t>
  </si>
  <si>
    <t>Lepidosauria</t>
  </si>
  <si>
    <t xml:space="preserve"> Squamata</t>
  </si>
  <si>
    <t xml:space="preserve"> Bifurcata</t>
  </si>
  <si>
    <t xml:space="preserve"> Unidentata</t>
  </si>
  <si>
    <t xml:space="preserve"> Episquamata</t>
  </si>
  <si>
    <t>Toxicofera</t>
  </si>
  <si>
    <t xml:space="preserve"> Iguania</t>
  </si>
  <si>
    <t xml:space="preserve"> Iguanidae</t>
  </si>
  <si>
    <t xml:space="preserve"> Polychrotinae</t>
  </si>
  <si>
    <t xml:space="preserve"> Anolis.</t>
  </si>
  <si>
    <t xml:space="preserve"> NCBI_TaxID=28377 {ECO:0000313|Ensembl:ENSACAP00000014864, ECO:0000313|Proteomes:UP000001646};</t>
  </si>
  <si>
    <t xml:space="preserve"> NCBI_TaxID=9646 {ECO:0000313|Ensembl:ENSAMEP00000005034, ECO:0000313|Proteomes:UP000008912};</t>
  </si>
  <si>
    <t xml:space="preserve"> NCBI_TaxID=9646 {ECO:0000313|Ensembl:ENSAMEP00000006247, ECO:0000313|Proteomes:UP000008912};</t>
  </si>
  <si>
    <t xml:space="preserve"> NCBI_TaxID=9646 {ECO:0000313|Ensembl:ENSAMEP00000010386, ECO:0000313|Proteomes:UP000008912};</t>
  </si>
  <si>
    <t xml:space="preserve"> NCBI_TaxID=9646 {ECO:0000313|Ensembl:ENSAMEP00000011330, ECO:0000313|Proteomes:UP000008912};</t>
  </si>
  <si>
    <t xml:space="preserve"> NCBI_TaxID=9646 {ECO:0000313|Ensembl:ENSAMEP00000012329, ECO:0000313|Proteomes:UP000008912};</t>
  </si>
  <si>
    <t xml:space="preserve"> NCBI_TaxID=9646 {ECO:0000313|Ensembl:ENSAMEP00000013927, ECO:0000313|Proteomes:UP000008912};</t>
  </si>
  <si>
    <t xml:space="preserve"> NCBI_TaxID=9646 {ECO:0000313|Ensembl:ENSAMEP00000016375, ECO:0000313|Proteomes:UP000008912};</t>
  </si>
  <si>
    <t xml:space="preserve"> NCBI_TaxID=9646 {ECO:0000313|Ensembl:ENSAMEP00000016382, ECO:0000313|Proteomes:UP000008912};</t>
  </si>
  <si>
    <t xml:space="preserve"> Meleagris gallopavo (Common turkey).</t>
  </si>
  <si>
    <t xml:space="preserve"> NCBI_TaxID=9103 {ECO:0000313|Ensembl:ENSMGAP00000001695, ECO:0000313|Proteomes:UP000001645};</t>
  </si>
  <si>
    <t xml:space="preserve"> Meleagridinae</t>
  </si>
  <si>
    <t xml:space="preserve"> Meleagris.</t>
  </si>
  <si>
    <t xml:space="preserve"> NCBI_TaxID=9103 {ECO:0000313|Ensembl:ENSMGAP00000004154, ECO:0000313|Proteomes:UP000001645};</t>
  </si>
  <si>
    <t xml:space="preserve"> NCBI_TaxID=9103 {ECO:0000313|Ensembl:ENSMGAP00000005678, ECO:0000313|Proteomes:UP000001645};</t>
  </si>
  <si>
    <t xml:space="preserve"> NCBI_TaxID=9103 {ECO:0000313|Ensembl:ENSMGAP00000012148, ECO:0000313|Proteomes:UP000001645};</t>
  </si>
  <si>
    <t xml:space="preserve"> NCBI_TaxID=9103 {ECO:0000313|Ensembl:ENSMGAP00000014248, ECO:0000313|Proteomes:UP000001645};</t>
  </si>
  <si>
    <t xml:space="preserve"> Myotis lucifugus (Little brown bat).</t>
  </si>
  <si>
    <t xml:space="preserve"> NCBI_TaxID=59463 {ECO:0000313|Ensembl:ENSMLUP00000001353, ECO:0000313|Proteomes:UP000001074};</t>
  </si>
  <si>
    <t>Vespertilionidae</t>
  </si>
  <si>
    <t xml:space="preserve"> Myotis.</t>
  </si>
  <si>
    <t xml:space="preserve"> NCBI_TaxID=59463 {ECO:0000313|Ensembl:ENSMLUP00000001909, ECO:0000313|Proteomes:UP000001074};</t>
  </si>
  <si>
    <t xml:space="preserve"> NCBI_TaxID=59463 {ECO:0000313|Ensembl:ENSMLUP00000003445, ECO:0000313|Proteomes:UP000001074};</t>
  </si>
  <si>
    <t xml:space="preserve"> NCBI_TaxID=59463 {ECO:0000313|Ensembl:ENSMLUP00000008651, ECO:0000313|Proteomes:UP000001074};</t>
  </si>
  <si>
    <t xml:space="preserve"> NCBI_TaxID=59463 {ECO:0000313|Ensembl:ENSMLUP00000011833, ECO:0000313|Proteomes:UP000001074};</t>
  </si>
  <si>
    <t xml:space="preserve"> NCBI_TaxID=59463 {ECO:0000313|Ensembl:ENSMLUP00000014955, ECO:0000313|Proteomes:UP000001074};</t>
  </si>
  <si>
    <t xml:space="preserve"> Nomascus leucogenys (Northern white-cheeked gibbon) (Hylobates leucogenys).</t>
  </si>
  <si>
    <t xml:space="preserve"> NCBI_TaxID=61853 {ECO:0000313|Ensembl:ENSNLEP00000005503, ECO:0000313|Proteomes:UP000001073};</t>
  </si>
  <si>
    <t xml:space="preserve"> Hylobatidae</t>
  </si>
  <si>
    <t xml:space="preserve"> Nomascus.</t>
  </si>
  <si>
    <t xml:space="preserve"> NCBI_TaxID=61853 {ECO:0000313|Ensembl:ENSNLEP00000010233};</t>
  </si>
  <si>
    <t xml:space="preserve"> NCBI_TaxID=61853 {ECO:0000313|Ensembl:ENSNLEP00000011996, ECO:0000313|Proteomes:UP000001073};</t>
  </si>
  <si>
    <t xml:space="preserve"> NCBI_TaxID=61853 {ECO:0000313|Ensembl:ENSNLEP00000012511, ECO:0000313|Proteomes:UP000001073};</t>
  </si>
  <si>
    <t xml:space="preserve"> NCBI_TaxID=61853 {ECO:0000313|Ensembl:ENSNLEP00000018452, ECO:0000313|Proteomes:UP000001073};</t>
  </si>
  <si>
    <t xml:space="preserve"> NCBI_TaxID=61853 {ECO:0000313|Ensembl:ENSNLEP00000018528};</t>
  </si>
  <si>
    <t xml:space="preserve"> NCBI_TaxID=61853 {ECO:0000313|Ensembl:ENSNLEP00000019362, ECO:0000313|Proteomes:UP000001073};</t>
  </si>
  <si>
    <t xml:space="preserve"> NCBI_TaxID=9986 {ECO:0000313|Ensembl:ENSOCUP00000003310, ECO:0000313|Proteomes:UP000001811};</t>
  </si>
  <si>
    <t xml:space="preserve"> NCBI_TaxID=9986 {ECO:0000313|Ensembl:ENSOCUP00000006564, ECO:0000313|Proteomes:UP000001811};</t>
  </si>
  <si>
    <t xml:space="preserve"> NCBI_TaxID=9986 {ECO:0000313|Ensembl:ENSOCUP00000009226, ECO:0000313|Proteomes:UP000001811};</t>
  </si>
  <si>
    <t xml:space="preserve"> NCBI_TaxID=9986 {ECO:0000313|Ensembl:ENSOCUP00000016388, ECO:0000313|Proteomes:UP000001811};</t>
  </si>
  <si>
    <t xml:space="preserve"> NCBI_TaxID=9986 {ECO:0000313|Ensembl:ENSOCUP00000019240, ECO:0000313|Proteomes:UP000001811};</t>
  </si>
  <si>
    <t xml:space="preserve"> NCBI_TaxID=9986 {ECO:0000313|Ensembl:ENSOCUP00000022552, ECO:0000313|Proteomes:UP000001811};</t>
  </si>
  <si>
    <t xml:space="preserve"> Arthrobotrys oligospora (strain ATCC 24927 / CBS 115.81 / DSM 1491) (Nematode-trapping fungus) (Didymozoophaga oligospora).</t>
  </si>
  <si>
    <t xml:space="preserve"> NCBI_TaxID=756982 {ECO:0000313|EMBL:EGX53703.1, ECO:0000313|Proteomes:UP000008784};</t>
  </si>
  <si>
    <t xml:space="preserve"> Orbiliomycetes</t>
  </si>
  <si>
    <t>Orbiliales</t>
  </si>
  <si>
    <t xml:space="preserve"> Orbiliaceae</t>
  </si>
  <si>
    <t xml:space="preserve"> Orbilia.</t>
  </si>
  <si>
    <t xml:space="preserve"> NCBI_TaxID=756982 {ECO:0000313|EMBL:EGX43221.1, ECO:0000313|Proteomes:UP000008784};</t>
  </si>
  <si>
    <t xml:space="preserve"> Pan troglodytes (Chimpanzee).</t>
  </si>
  <si>
    <t xml:space="preserve"> NCBI_TaxID=9598 {ECO:0000313|EMBL:BAK63188.1};</t>
  </si>
  <si>
    <t xml:space="preserve"> Pan.</t>
  </si>
  <si>
    <t>G2QCE5_MYCTT</t>
  </si>
  <si>
    <t xml:space="preserve"> Myceliophthora thermophila (strain ATCC 42464 / BCRC 31852 / DSM 1799) (Sporotrichum thermophile).</t>
  </si>
  <si>
    <t xml:space="preserve"> NCBI_TaxID=573729 {ECO:0000313|EMBL:AEO58121.1, ECO:0000313|Proteomes:UP000007322};</t>
  </si>
  <si>
    <t>Myceliophthora.</t>
  </si>
  <si>
    <t xml:space="preserve"> Thielavia terrestris (strain ATCC 38088 / NRRL 8126) (Acremonium alabamense).</t>
  </si>
  <si>
    <t xml:space="preserve"> NCBI_TaxID=578455 {ECO:0000313|EMBL:AEO69000.1, ECO:0000313|Proteomes:UP000008181};</t>
  </si>
  <si>
    <t>Thielavia.</t>
  </si>
  <si>
    <t xml:space="preserve"> Saccharomyces cerevisiae (strain Kyokai no. 7 / NBRC 101557) (Baker's yeast).</t>
  </si>
  <si>
    <t xml:space="preserve"> NCBI_TaxID=721032 {ECO:0000313|Proteomes:UP000001608};</t>
  </si>
  <si>
    <t xml:space="preserve"> Verticillium dahliae (strain VdLs.17 / ATCC MYA-4575 / FGSC 10137) (Verticillium wilt).</t>
  </si>
  <si>
    <t xml:space="preserve"> NCBI_TaxID=498257 {ECO:0000313|Proteomes:UP000001611};</t>
  </si>
  <si>
    <t xml:space="preserve"> Botryotinia fuckeliana (strain T4) (Noble rot fungus) (Botrytis cinerea).</t>
  </si>
  <si>
    <t xml:space="preserve"> NCBI_TaxID=999810 {ECO:0000313|EMBL:CCD51587.1, ECO:0000313|Proteomes:UP000008177};</t>
  </si>
  <si>
    <t xml:space="preserve"> Botrytis.</t>
  </si>
  <si>
    <t xml:space="preserve"> Spathaspora passalidarum (strain NRRL Y-27907 / 11-Y1).</t>
  </si>
  <si>
    <t xml:space="preserve"> NCBI_TaxID=619300 {ECO:0000313|Proteomes:UP000000709};</t>
  </si>
  <si>
    <t xml:space="preserve"> Spathaspora.</t>
  </si>
  <si>
    <t xml:space="preserve"> Candida tenuis (strain ATCC 10573 / BCRC 21748 / CBS 615 / JCM 9827 / NBRC 10315 / NRRL Y-1498 / VKM Y-70) (Yeast).</t>
  </si>
  <si>
    <t xml:space="preserve"> NCBI_TaxID=590646 {ECO:0000313|Proteomes:UP000000707};</t>
  </si>
  <si>
    <t xml:space="preserve"> Yamadazyma</t>
  </si>
  <si>
    <t>Yamadazyma/Candida clade.</t>
  </si>
  <si>
    <t xml:space="preserve"> Cricetulus griseus (Chinese hamster) (Cricetulus barabensis griseus).</t>
  </si>
  <si>
    <t xml:space="preserve"> NCBI_TaxID=10029 {ECO:0000313|Proteomes:UP000001075};</t>
  </si>
  <si>
    <t xml:space="preserve"> Cricetidae</t>
  </si>
  <si>
    <t xml:space="preserve"> Cricetinae</t>
  </si>
  <si>
    <t xml:space="preserve"> Cricetulus.</t>
  </si>
  <si>
    <t xml:space="preserve"> Cordyceps militaris (strain CM01) (Caterpillar fungus).</t>
  </si>
  <si>
    <t xml:space="preserve"> NCBI_TaxID=983644 {ECO:0000313|EMBL:EGX91656.1, ECO:0000313|Proteomes:UP000001610};</t>
  </si>
  <si>
    <t xml:space="preserve"> Cordycipitaceae</t>
  </si>
  <si>
    <t>Cordyceps.</t>
  </si>
  <si>
    <t xml:space="preserve"> NCBI_TaxID=983644 {ECO:0000313|EMBL:EGX89333.1, ECO:0000313|Proteomes:UP000001610};</t>
  </si>
  <si>
    <t xml:space="preserve"> Gasterosteus aculeatus (Three-spined stickleback).</t>
  </si>
  <si>
    <t xml:space="preserve"> NCBI_TaxID=69293 {ECO:0000313|Ensembl:ENSGACP00000015124, ECO:0000313|Proteomes:UP000007635};</t>
  </si>
  <si>
    <t xml:space="preserve"> Neoteleostei</t>
  </si>
  <si>
    <t xml:space="preserve"> Acanthomorphata</t>
  </si>
  <si>
    <t>Eupercaria</t>
  </si>
  <si>
    <t xml:space="preserve"> Perciformes</t>
  </si>
  <si>
    <t xml:space="preserve"> Cottioidei</t>
  </si>
  <si>
    <t xml:space="preserve"> Gasterosteales</t>
  </si>
  <si>
    <t xml:space="preserve"> Gasterosteidae</t>
  </si>
  <si>
    <t>Gasterosteus.</t>
  </si>
  <si>
    <t xml:space="preserve"> NCBI_TaxID=69293 {ECO:0000313|Ensembl:ENSGACP00000017004, ECO:0000313|Proteomes:UP000007635};</t>
  </si>
  <si>
    <t xml:space="preserve"> NCBI_TaxID=69293 {ECO:0000313|Ensembl:ENSGACP00000021527, ECO:0000313|Proteomes:UP000007635};</t>
  </si>
  <si>
    <t xml:space="preserve"> NCBI_TaxID=69293 {ECO:0000313|Ensembl:ENSGACP00000021528, ECO:0000313|Proteomes:UP000007635};</t>
  </si>
  <si>
    <t xml:space="preserve"> Gorilla gorilla gorilla (Western lowland gorilla).</t>
  </si>
  <si>
    <t xml:space="preserve"> NCBI_TaxID=9595 {ECO:0000313|Ensembl:ENSGGOP00000004102, ECO:0000313|Proteomes:UP000001519};</t>
  </si>
  <si>
    <t xml:space="preserve"> Gorilla.</t>
  </si>
  <si>
    <t xml:space="preserve"> NCBI_TaxID=9595 {ECO:0000313|Ensembl:ENSGGOP00000007797, ECO:0000313|Proteomes:UP000001519};</t>
  </si>
  <si>
    <t xml:space="preserve"> NCBI_TaxID=9595 {ECO:0000313|Ensembl:ENSGGOP00000008103, ECO:0000313|Proteomes:UP000001519};</t>
  </si>
  <si>
    <t xml:space="preserve"> NCBI_TaxID=9595 {ECO:0000313|Ensembl:ENSGGOP00000012328, ECO:0000313|Proteomes:UP000001519};</t>
  </si>
  <si>
    <t xml:space="preserve"> NCBI_TaxID=9595 {ECO:0000313|Ensembl:ENSGGOP00000016737, ECO:0000313|Proteomes:UP000001519};</t>
  </si>
  <si>
    <t xml:space="preserve"> NCBI_TaxID=9595 {ECO:0000313|Ensembl:ENSGGOP00000020328, ECO:0000313|Proteomes:UP000001519};</t>
  </si>
  <si>
    <t xml:space="preserve"> NCBI_TaxID=9595 {ECO:0000313|Ensembl:ENSGGOP00000020816, ECO:0000313|Proteomes:UP000001519};</t>
  </si>
  <si>
    <t xml:space="preserve"> NCBI_TaxID=9595 {ECO:0000313|Ensembl:ENSGGOP00000027455, ECO:0000313|Proteomes:UP000001519};</t>
  </si>
  <si>
    <t xml:space="preserve"> NCBI_TaxID=9595 {ECO:0000313|Ensembl:ENSGGOP00000027657, ECO:0000313|Proteomes:UP000001519};</t>
  </si>
  <si>
    <t xml:space="preserve"> Loxodonta africana (African elephant).</t>
  </si>
  <si>
    <t xml:space="preserve"> NCBI_TaxID=9785 {ECO:0000313|Ensembl:ENSLAFP00000004605, ECO:0000313|Proteomes:UP000007646};</t>
  </si>
  <si>
    <t xml:space="preserve"> Afrotheria</t>
  </si>
  <si>
    <t xml:space="preserve"> Proboscidea</t>
  </si>
  <si>
    <t xml:space="preserve"> Elephantidae</t>
  </si>
  <si>
    <t xml:space="preserve"> Loxodonta.</t>
  </si>
  <si>
    <t xml:space="preserve"> NCBI_TaxID=9785 {ECO:0000313|Ensembl:ENSLAFP00000008636};</t>
  </si>
  <si>
    <t xml:space="preserve"> NCBI_TaxID=9785 {ECO:0000313|Ensembl:ENSLAFP00000013174};</t>
  </si>
  <si>
    <t xml:space="preserve"> NCBI_TaxID=9785 {ECO:0000313|Ensembl:ENSLAFP00000013423};</t>
  </si>
  <si>
    <t xml:space="preserve"> NCBI_TaxID=9785 {ECO:0000313|Ensembl:ENSLAFP00000013766};</t>
  </si>
  <si>
    <t xml:space="preserve"> NCBI_TaxID=9785 {ECO:0000313|Ensembl:ENSLAFP00000014962};</t>
  </si>
  <si>
    <t xml:space="preserve"> NCBI_TaxID=9785 {ECO:0000313|Ensembl:ENSLAFP00000021926};</t>
  </si>
  <si>
    <t xml:space="preserve"> NCBI_TaxID=9785 {ECO:0000313|Ensembl:ENSLAFP00000024328};</t>
  </si>
  <si>
    <t xml:space="preserve"> NCBI_TaxID=10116 {ECO:0000313|Ensembl:ENSRNOP00000026578, ECO:0000313|Proteomes:UP000002494};</t>
  </si>
  <si>
    <t xml:space="preserve"> Sarcophilus harrisii (Tasmanian devil) (Sarcophilus laniarius).</t>
  </si>
  <si>
    <t xml:space="preserve"> NCBI_TaxID=9305 {ECO:0000313|Ensembl:ENSSHAP00000000065, ECO:0000313|Proteomes:UP000007648};</t>
  </si>
  <si>
    <t xml:space="preserve"> Dasyuromorphia</t>
  </si>
  <si>
    <t xml:space="preserve"> Dasyuridae</t>
  </si>
  <si>
    <t xml:space="preserve"> Sarcophilus.</t>
  </si>
  <si>
    <t xml:space="preserve"> NCBI_TaxID=9305 {ECO:0000313|Ensembl:ENSSHAP00000008336, ECO:0000313|Proteomes:UP000007648};</t>
  </si>
  <si>
    <t xml:space="preserve"> NCBI_TaxID=9305 {ECO:0000313|Ensembl:ENSSHAP00000009654, ECO:0000313|Proteomes:UP000007648};</t>
  </si>
  <si>
    <t xml:space="preserve"> NCBI_TaxID=9305 {ECO:0000313|Ensembl:ENSSHAP00000009655, ECO:0000313|Proteomes:UP000007648};</t>
  </si>
  <si>
    <t xml:space="preserve"> NCBI_TaxID=9305 {ECO:0000313|Ensembl:ENSSHAP00000015211, ECO:0000313|Proteomes:UP000007648};</t>
  </si>
  <si>
    <t xml:space="preserve"> NCBI_TaxID=9305 {ECO:0000313|Ensembl:ENSSHAP00000015212, ECO:0000313|Proteomes:UP000007648};</t>
  </si>
  <si>
    <t xml:space="preserve"> NCBI_TaxID=9305 {ECO:0000313|Ensembl:ENSSHAP00000015302, ECO:0000313|Proteomes:UP000007648};</t>
  </si>
  <si>
    <t xml:space="preserve"> NCBI_TaxID=9305 {ECO:0000313|Ensembl:ENSSHAP00000015303, ECO:0000313|Proteomes:UP000007648};</t>
  </si>
  <si>
    <t xml:space="preserve"> NCBI_TaxID=9305 {ECO:0000313|Ensembl:ENSSHAP00000015304, ECO:0000313|Proteomes:UP000007648};</t>
  </si>
  <si>
    <t xml:space="preserve"> NCBI_TaxID=9305 {ECO:0000313|Ensembl:ENSSHAP00000021669, ECO:0000313|Proteomes:UP000007648};</t>
  </si>
  <si>
    <t xml:space="preserve"> NCBI_TaxID=9305 {ECO:0000313|Ensembl:ENSSHAP00000021670, ECO:0000313|Proteomes:UP000007648};</t>
  </si>
  <si>
    <t xml:space="preserve"> NCBI_TaxID=9305 {ECO:0000313|Ensembl:ENSSHAP00000021671, ECO:0000313|Proteomes:UP000007648};</t>
  </si>
  <si>
    <t xml:space="preserve"> Aspergillus niger (strain ATCC 1015 / CBS 113.46 / FGSC A1144 / LSHB Ac4 / NCTC 3858a / NRRL 328 / USDA 3528.7).</t>
  </si>
  <si>
    <t xml:space="preserve"> NCBI_TaxID=380704 {ECO:0000313|EMBL:EHA27983.1, ECO:0000313|Proteomes:UP000009038};</t>
  </si>
  <si>
    <t xml:space="preserve"> NCBI_TaxID=380704 {ECO:0000313|EMBL:EHA22376.1, ECO:0000313|Proteomes:UP000009038};</t>
  </si>
  <si>
    <t xml:space="preserve"> Magnaporthe oryzae (strain 70-15 / ATCC MYA-4617 / FGSC 8958) (Rice blast fungus) (Pyricularia oryzae).</t>
  </si>
  <si>
    <t xml:space="preserve"> NCBI_TaxID=242507 {ECO:0000313|EMBL:EHA49011.1, ECO:0000313|Proteomes:UP000009058};</t>
  </si>
  <si>
    <t xml:space="preserve"> Magnaporthales</t>
  </si>
  <si>
    <t xml:space="preserve"> Magnaporthaceae</t>
  </si>
  <si>
    <t>Magnaporthe.</t>
  </si>
  <si>
    <t xml:space="preserve"> Piriformospora indica (strain DSM 11827).</t>
  </si>
  <si>
    <t xml:space="preserve"> NCBI_TaxID=1109443 {ECO:0000313|EMBL:CCA68778.1, ECO:0000313|Proteomes:UP000007148};</t>
  </si>
  <si>
    <t xml:space="preserve"> Sebacinales</t>
  </si>
  <si>
    <t xml:space="preserve"> Sebacinales group B</t>
  </si>
  <si>
    <t xml:space="preserve"> Piriformospora.</t>
  </si>
  <si>
    <t xml:space="preserve"> NCBI_TaxID=1109443 {ECO:0000313|EMBL:CCA70331.1, ECO:0000313|Proteomes:UP000007148};</t>
  </si>
  <si>
    <t xml:space="preserve"> Neurospora tetrasperma (strain FGSC 2509 / P0656).</t>
  </si>
  <si>
    <t xml:space="preserve"> NCBI_TaxID=510952 {ECO:0000313|EMBL:EGZ73477.1, ECO:0000313|Proteomes:UP000008513};</t>
  </si>
  <si>
    <t xml:space="preserve"> NCBI_TaxID=510952 {ECO:0000313|EMBL:EGZ71913.1, ECO:0000313|Proteomes:UP000008513};</t>
  </si>
  <si>
    <t xml:space="preserve"> Schistosoma mansoni (Blood fluke).</t>
  </si>
  <si>
    <t xml:space="preserve"> NCBI_TaxID=6183 {ECO:0000313|Proteomes:UP000008854};</t>
  </si>
  <si>
    <t xml:space="preserve"> Platyhelminthes</t>
  </si>
  <si>
    <t xml:space="preserve"> Trematoda</t>
  </si>
  <si>
    <t xml:space="preserve"> Digenea</t>
  </si>
  <si>
    <t xml:space="preserve"> Strigeidida</t>
  </si>
  <si>
    <t>Schistosomatoidea</t>
  </si>
  <si>
    <t xml:space="preserve"> Schistosomatidae</t>
  </si>
  <si>
    <t xml:space="preserve"> Schistosoma.</t>
  </si>
  <si>
    <t xml:space="preserve"> NCBI_TaxID=6183 {ECO:0000313|EMBL:CCD82101.1, ECO:0000313|Proteomes:UP000008854};</t>
  </si>
  <si>
    <t xml:space="preserve"> Phytophthora sojae (strain P6497) (Soybean stem and root rot agent) (Phytophthora megasperma f. sp. glycines).</t>
  </si>
  <si>
    <t xml:space="preserve"> NCBI_TaxID=1094619 {ECO:0000313|Proteomes:UP000002640};</t>
  </si>
  <si>
    <t xml:space="preserve"> Heterocephalus glaber (Naked mole rat).</t>
  </si>
  <si>
    <t xml:space="preserve"> NCBI_TaxID=10181 {ECO:0000313|EMBL:EHB02208.1, ECO:0000313|Proteomes:UP000006813};</t>
  </si>
  <si>
    <t>Hystricognathi</t>
  </si>
  <si>
    <t xml:space="preserve"> Bathyergidae</t>
  </si>
  <si>
    <t xml:space="preserve"> Heterocephalus.</t>
  </si>
  <si>
    <t xml:space="preserve"> NCBI_TaxID=10181 {ECO:0000313|EMBL:EHB03957.1, ECO:0000313|Proteomes:UP000006813};</t>
  </si>
  <si>
    <t xml:space="preserve"> NCBI_TaxID=10181 {ECO:0000313|EMBL:EHB05459.1, ECO:0000313|Proteomes:UP000006813};</t>
  </si>
  <si>
    <t xml:space="preserve"> NCBI_TaxID=10181 {ECO:0000313|EMBL:EHB11319.1, ECO:0000313|Proteomes:UP000006813};</t>
  </si>
  <si>
    <t xml:space="preserve"> NCBI_TaxID=10181 {ECO:0000313|EMBL:EHB12910.1, ECO:0000313|Proteomes:UP000006813};</t>
  </si>
  <si>
    <t xml:space="preserve"> NCBI_TaxID=10181 {ECO:0000313|EMBL:EHB17169.1, ECO:0000313|Proteomes:UP000006813};</t>
  </si>
  <si>
    <t xml:space="preserve"> NCBI_TaxID=10181 {ECO:0000313|EMBL:EHB17537.1, ECO:0000313|Proteomes:UP000006813};</t>
  </si>
  <si>
    <t xml:space="preserve"> NCBI_TaxID=10181 {ECO:0000313|EMBL:EHB18581.1, ECO:0000313|Proteomes:UP000006813};</t>
  </si>
  <si>
    <t xml:space="preserve"> NCBI_TaxID=9785 {ECO:0000313|Ensembl:ENSLAFP00000016808};</t>
  </si>
  <si>
    <t xml:space="preserve"> Danaus plexippus (Monarch butterfly).</t>
  </si>
  <si>
    <t xml:space="preserve"> NCBI_TaxID=13037 {ECO:0000313|EMBL:EHJ77238.1, ECO:0000313|Proteomes:UP000007151};</t>
  </si>
  <si>
    <t xml:space="preserve"> Lepidoptera</t>
  </si>
  <si>
    <t xml:space="preserve"> Glossata</t>
  </si>
  <si>
    <t xml:space="preserve"> Ditrysia</t>
  </si>
  <si>
    <t>Papilionoidea</t>
  </si>
  <si>
    <t xml:space="preserve"> Nymphalidae</t>
  </si>
  <si>
    <t xml:space="preserve"> Danainae</t>
  </si>
  <si>
    <t xml:space="preserve"> Danaini</t>
  </si>
  <si>
    <t xml:space="preserve"> Danaina</t>
  </si>
  <si>
    <t xml:space="preserve"> Danaus</t>
  </si>
  <si>
    <t>Danaus.</t>
  </si>
  <si>
    <t xml:space="preserve"> NCBI_TaxID=13037 {ECO:0000313|EMBL:EHJ66274.1, ECO:0000313|Proteomes:UP000007151};</t>
  </si>
  <si>
    <t xml:space="preserve"> NCBI_TaxID=13037 {ECO:0000313|EMBL:EHJ65831.1, ECO:0000313|Proteomes:UP000007151};</t>
  </si>
  <si>
    <t xml:space="preserve"> NCBI_TaxID=13037 {ECO:0000313|EMBL:EHJ64063.1, ECO:0000313|Proteomes:UP000007151};</t>
  </si>
  <si>
    <t xml:space="preserve"> Mixia osmundae (strain CBS 9802 / IAM 14324 / JCM 22182 / KY 12970).</t>
  </si>
  <si>
    <t xml:space="preserve"> NCBI_TaxID=764103 {ECO:0000313|EMBL:GAA97958.1, ECO:0000313|Proteomes:UP000009131};</t>
  </si>
  <si>
    <t>Mixiomycetes</t>
  </si>
  <si>
    <t xml:space="preserve"> Mixiales</t>
  </si>
  <si>
    <t xml:space="preserve"> Mixiaceae</t>
  </si>
  <si>
    <t xml:space="preserve"> Mixia.</t>
  </si>
  <si>
    <t xml:space="preserve"> NCBI_TaxID=764103 {ECO:0000313|EMBL:GAA98733.1, ECO:0000313|Proteomes:UP000009131};</t>
  </si>
  <si>
    <t xml:space="preserve"> NCBI_TaxID=764103 {ECO:0000313|EMBL:GAA98991.1, ECO:0000313|Proteomes:UP000009131};</t>
  </si>
  <si>
    <t xml:space="preserve"> Medicago truncatula (Barrel medic) (Medicago tribuloides).</t>
  </si>
  <si>
    <t xml:space="preserve"> NCBI_TaxID=3880 {ECO:0000313|EMBL:AES87600.2, ECO:0000313|Proteomes:UP000002051};</t>
  </si>
  <si>
    <t xml:space="preserve"> Fabales</t>
  </si>
  <si>
    <t xml:space="preserve"> Fabaceae</t>
  </si>
  <si>
    <t xml:space="preserve"> Papilionoideae</t>
  </si>
  <si>
    <t>Trifolieae</t>
  </si>
  <si>
    <t xml:space="preserve"> Medicago.</t>
  </si>
  <si>
    <t xml:space="preserve"> NCBI_TaxID=3880 {ECO:0000313|EMBL:AET02575.1, ECO:0000313|Proteomes:UP000002051};</t>
  </si>
  <si>
    <t xml:space="preserve"> NCBI_TaxID=9544;</t>
  </si>
  <si>
    <t xml:space="preserve"> Macaca fascicularis (Crab-eating macaque) (Cynomolgus monkey).</t>
  </si>
  <si>
    <t xml:space="preserve"> NCBI_TaxID=9541 {ECO:0000313|Proteomes:UP000009130};</t>
  </si>
  <si>
    <t xml:space="preserve"> Aspergillus kawachii (strain NBRC 4308) (White koji mold) (Aspergillus awamori var. kawachi).</t>
  </si>
  <si>
    <t xml:space="preserve"> NCBI_TaxID=1033177 {ECO:0000313|EMBL:GAA89842.1, ECO:0000313|Proteomes:UP000006812};</t>
  </si>
  <si>
    <t xml:space="preserve"> NCBI_TaxID=1033177 {ECO:0000313|EMBL:GAA91454.1, ECO:0000313|Proteomes:UP000006812};</t>
  </si>
  <si>
    <t xml:space="preserve"> Clonorchis sinensis (Chinese liver fluke).</t>
  </si>
  <si>
    <t xml:space="preserve"> NCBI_TaxID=79923 {ECO:0000313|EMBL:GAA50480.1, ECO:0000313|Proteomes:UP000008909};</t>
  </si>
  <si>
    <t>Opisthorchiida</t>
  </si>
  <si>
    <t xml:space="preserve"> Opisthorchiata</t>
  </si>
  <si>
    <t xml:space="preserve"> Opisthorchiidae</t>
  </si>
  <si>
    <t xml:space="preserve"> Clonorchis.</t>
  </si>
  <si>
    <t xml:space="preserve"> Candida parapsilosis (strain CDC 317 / ATCC MYA-4646) (Yeast) (Monilia parapsilosis).</t>
  </si>
  <si>
    <t xml:space="preserve"> NCBI_TaxID=578454 {ECO:0000313|Proteomes:UP000005221};</t>
  </si>
  <si>
    <t xml:space="preserve"> Tetrapisispora phaffii (strain ATCC 24235 / CBS 4417 / NBRC 1672 / NRRL Y-8282 / UCD 70-5) (Yeast) (Fabospora phaffii).</t>
  </si>
  <si>
    <t xml:space="preserve"> NCBI_TaxID=1071381 {ECO:0000313|EMBL:CCE61538.1, ECO:0000313|Proteomes:UP000005666};</t>
  </si>
  <si>
    <t>Tetrapisispora.</t>
  </si>
  <si>
    <t xml:space="preserve"> NCBI_TaxID=1071381 {ECO:0000313|EMBL:CCE62122.1, ECO:0000313|Proteomes:UP000005666};</t>
  </si>
  <si>
    <t xml:space="preserve"> Eremothecium cymbalariae (strain CBS 270.75 / DBVPG 7215 / KCTC 17166 / NRRL Y-17582) (Yeast).</t>
  </si>
  <si>
    <t xml:space="preserve"> NCBI_TaxID=931890 {ECO:0000313|EMBL:AET37338.1, ECO:0000313|Proteomes:UP000006790};</t>
  </si>
  <si>
    <t xml:space="preserve"> Eremothecium.</t>
  </si>
  <si>
    <t xml:space="preserve"> NCBI_TaxID=931890 {ECO:0000313|EMBL:AET41499.1, ECO:0000313|Proteomes:UP000006790};</t>
  </si>
  <si>
    <t xml:space="preserve"> Pichia sorbitophila (strain ATCC MYA-4447 / BCRC 22081 / CBS 7064 / NBRC 10061 / NRRL Y-12695) (Hybrid yeast).</t>
  </si>
  <si>
    <t xml:space="preserve"> NCBI_TaxID=559304 {ECO:0000313|EMBL:CCE84558.1, ECO:0000313|Proteomes:UP000005222};</t>
  </si>
  <si>
    <t xml:space="preserve"> Millerozyma.</t>
  </si>
  <si>
    <t xml:space="preserve"> Torulaspora delbrueckii (strain ATCC 10662 / CBS 1146 / NBRC 0425 / NCYC 2629 / NRRL Y-866) (Yeast) (Candida colliculosa).</t>
  </si>
  <si>
    <t xml:space="preserve"> NCBI_TaxID=1076872 {ECO:0000313|Proteomes:UP000005627};</t>
  </si>
  <si>
    <t xml:space="preserve"> Torulaspora.</t>
  </si>
  <si>
    <t xml:space="preserve"> Mustela putorius furo (European domestic ferret) (Mustela furo).</t>
  </si>
  <si>
    <t xml:space="preserve"> NCBI_TaxID=9669 {ECO:0000313|EMBL:AES07645.1};</t>
  </si>
  <si>
    <t xml:space="preserve"> Mustelidae</t>
  </si>
  <si>
    <t>Mustelinae</t>
  </si>
  <si>
    <t xml:space="preserve"> Mustela.</t>
  </si>
  <si>
    <t xml:space="preserve"> NCBI_TaxID=9669 {ECO:0000313|EMBL:AES07646.1};</t>
  </si>
  <si>
    <t xml:space="preserve"> NCBI_TaxID=9669 {ECO:0000313|EMBL:AES10547.1};</t>
  </si>
  <si>
    <t xml:space="preserve"> Hypocrea virens (strain Gv29-8 / FGSC 10586) (Gliocladium virens) (Trichoderma virens).</t>
  </si>
  <si>
    <t xml:space="preserve"> NCBI_TaxID=413071 {ECO:0000313|EMBL:EHK21027.1, ECO:0000313|Proteomes:UP000007115};</t>
  </si>
  <si>
    <t xml:space="preserve"> Hypocrea atroviridis (strain ATCC 20476 / IMI 206040) (Trichoderma atroviride).</t>
  </si>
  <si>
    <t xml:space="preserve"> NCBI_TaxID=452589 {ECO:0000313|EMBL:EHK51056.1, ECO:0000313|Proteomes:UP000005426};</t>
  </si>
  <si>
    <t xml:space="preserve"> Glarea lozoyensis (strain ATCC 74030 / MF5533).</t>
  </si>
  <si>
    <t xml:space="preserve"> NCBI_TaxID=1104152 {ECO:0000313|EMBL:EHL01604.1, ECO:0000313|Proteomes:UP000005446};</t>
  </si>
  <si>
    <t xml:space="preserve"> Helotiaceae</t>
  </si>
  <si>
    <t xml:space="preserve"> Glarea.</t>
  </si>
  <si>
    <t>H0GNI2_SACCK</t>
  </si>
  <si>
    <t xml:space="preserve"> Saccharomyces cerevisiae x Saccharomyces kudriavzevii (strain VIN7) (Yeast).</t>
  </si>
  <si>
    <t xml:space="preserve"> NCBI_TaxID=1095631 {ECO:0000313|EMBL:EHN04626.1, ECO:0000313|Proteomes:UP000009009};</t>
  </si>
  <si>
    <t>H0GWW4_SACCK</t>
  </si>
  <si>
    <t xml:space="preserve"> NCBI_TaxID=1095631 {ECO:0000313|EMBL:EHN01701.1, ECO:0000313|Proteomes:UP000009009};</t>
  </si>
  <si>
    <t>H0H182_SACCK</t>
  </si>
  <si>
    <t xml:space="preserve"> NCBI_TaxID=1095631 {ECO:0000313|EMBL:EHN00174.1, ECO:0000313|Proteomes:UP000009009};</t>
  </si>
  <si>
    <t xml:space="preserve"> Cavia porcellus (Guinea pig).</t>
  </si>
  <si>
    <t xml:space="preserve"> NCBI_TaxID=10141 {ECO:0000313|Ensembl:ENSCPOP00000001077};</t>
  </si>
  <si>
    <t xml:space="preserve"> Caviidae</t>
  </si>
  <si>
    <t xml:space="preserve"> Cavia.</t>
  </si>
  <si>
    <t xml:space="preserve"> NCBI_TaxID=10141 {ECO:0000313|Ensembl:ENSCPOP00000002090};</t>
  </si>
  <si>
    <t xml:space="preserve"> NCBI_TaxID=10141 {ECO:0000313|Ensembl:ENSCPOP00000005384};</t>
  </si>
  <si>
    <t xml:space="preserve"> NCBI_TaxID=10141 {ECO:0000313|Ensembl:ENSCPOP00000007468};</t>
  </si>
  <si>
    <t xml:space="preserve"> NCBI_TaxID=10141 {ECO:0000313|Ensembl:ENSCPOP00000008732};</t>
  </si>
  <si>
    <t xml:space="preserve"> NCBI_TaxID=10141 {ECO:0000313|Ensembl:ENSCPOP00000012213};</t>
  </si>
  <si>
    <t xml:space="preserve"> NCBI_TaxID=10141 {ECO:0000313|Ensembl:ENSCPOP00000012826};</t>
  </si>
  <si>
    <t xml:space="preserve"> NCBI_TaxID=10141 {ECO:0000313|Ensembl:ENSCPOP00000015528};</t>
  </si>
  <si>
    <t xml:space="preserve"> NCBI_TaxID=30611 {ECO:0000313|Ensembl:ENSOGAP00000000463, ECO:0000313|Proteomes:UP000005225};</t>
  </si>
  <si>
    <t xml:space="preserve"> NCBI_TaxID=30611 {ECO:0000313|Ensembl:ENSOGAP00000010307, ECO:0000313|Proteomes:UP000005225};</t>
  </si>
  <si>
    <t xml:space="preserve"> NCBI_TaxID=30611 {ECO:0000313|Ensembl:ENSOGAP00000010537, ECO:0000313|Proteomes:UP000005225};</t>
  </si>
  <si>
    <t xml:space="preserve"> NCBI_TaxID=30611 {ECO:0000313|Ensembl:ENSOGAP00000011370, ECO:0000313|Proteomes:UP000005225};</t>
  </si>
  <si>
    <t xml:space="preserve"> NCBI_TaxID=30611 {ECO:0000313|Ensembl:ENSOGAP00000014031, ECO:0000313|Proteomes:UP000005225};</t>
  </si>
  <si>
    <t xml:space="preserve"> NCBI_TaxID=9606 {ECO:0000313|Ensembl:ENSP00000406653, ECO:0000313|Proteomes:UP000005640};</t>
  </si>
  <si>
    <t xml:space="preserve"> NCBI_TaxID=9606 {ECO:0000313|Ensembl:ENSP00000409909, ECO:0000313|Proteomes:UP000005640};</t>
  </si>
  <si>
    <t xml:space="preserve"> NCBI_TaxID=9606 {ECO:0000313|Ensembl:ENSP00000451860, ECO:0000313|Proteomes:UP000005640};</t>
  </si>
  <si>
    <t xml:space="preserve"> NCBI_TaxID=9606 {ECO:0000313|Ensembl:ENSP00000452233, ECO:0000313|Proteomes:UP000005640};</t>
  </si>
  <si>
    <t xml:space="preserve"> Taeniopygia guttata (Zebra finch) (Poephila guttata).</t>
  </si>
  <si>
    <t xml:space="preserve"> NCBI_TaxID=59729 {ECO:0000313|Ensembl:ENSTGUP00000008713, ECO:0000313|Proteomes:UP000007754};</t>
  </si>
  <si>
    <t xml:space="preserve"> Passeriformes</t>
  </si>
  <si>
    <t xml:space="preserve"> Passeroidea</t>
  </si>
  <si>
    <t>Estrildidae</t>
  </si>
  <si>
    <t xml:space="preserve"> Estrildinae</t>
  </si>
  <si>
    <t xml:space="preserve"> Taeniopygia.</t>
  </si>
  <si>
    <t xml:space="preserve"> NCBI_TaxID=59729 {ECO:0000313|Ensembl:ENSTGUP00000010662, ECO:0000313|Proteomes:UP000007754};</t>
  </si>
  <si>
    <t xml:space="preserve"> NCBI_TaxID=59729 {ECO:0000313|Ensembl:ENSTGUP00000012225, ECO:0000313|Proteomes:UP000007754};</t>
  </si>
  <si>
    <t xml:space="preserve"> NCBI_TaxID=59729 {ECO:0000313|Ensembl:ENSTGUP00000017542, ECO:0000313|Proteomes:UP000007754};</t>
  </si>
  <si>
    <t xml:space="preserve"> Colletotrichum higginsianum (strain IMI 349063) (Crucifer anthracnose fungus).</t>
  </si>
  <si>
    <t xml:space="preserve"> NCBI_TaxID=759273 {ECO:0000313|Proteomes:UP000007174};</t>
  </si>
  <si>
    <t xml:space="preserve"> Kazachstania africana (strain ATCC 22294 / BCRC 22015 / CBS 2517 / CECT 1963 / NBRC 1671 / NRRL Y-8276) (Yeast) (Kluyveromyces africanus).</t>
  </si>
  <si>
    <t xml:space="preserve"> NCBI_TaxID=1071382 {ECO:0000313|EMBL:CCF57715.1, ECO:0000313|Proteomes:UP000005220};</t>
  </si>
  <si>
    <t xml:space="preserve"> Kazachstania.</t>
  </si>
  <si>
    <t xml:space="preserve"> NCBI_TaxID=1071382 {ECO:0000313|EMBL:CCF60125.1, ECO:0000313|Proteomes:UP000005220};</t>
  </si>
  <si>
    <t xml:space="preserve"> NCBI_TaxID=79923 {ECO:0000313|EMBL:GAA28979.2, ECO:0000313|Proteomes:UP000008909};</t>
  </si>
  <si>
    <t xml:space="preserve"> Oryzias latipes (Japanese rice fish) (Japanese killifish).</t>
  </si>
  <si>
    <t xml:space="preserve"> NCBI_TaxID=8090 {ECO:0000313|Ensembl:ENSORLP00000002309, ECO:0000313|Proteomes:UP000001038};</t>
  </si>
  <si>
    <t>Ovalentaria</t>
  </si>
  <si>
    <t xml:space="preserve"> Atherinomorphae</t>
  </si>
  <si>
    <t xml:space="preserve"> Beloniformes</t>
  </si>
  <si>
    <t xml:space="preserve"> Adrianichthyidae</t>
  </si>
  <si>
    <t>Oryziinae</t>
  </si>
  <si>
    <t xml:space="preserve"> Oryzias.</t>
  </si>
  <si>
    <t xml:space="preserve"> NCBI_TaxID=8090 {ECO:0000313|Ensembl:ENSORLP00000010708, ECO:0000313|Proteomes:UP000001038};</t>
  </si>
  <si>
    <t xml:space="preserve"> NCBI_TaxID=8090 {ECO:0000313|Ensembl:ENSORLP00000012402};</t>
  </si>
  <si>
    <t xml:space="preserve"> NCBI_TaxID=8090 {ECO:0000313|Ensembl:ENSORLP00000013335, ECO:0000313|Proteomes:UP000001038};</t>
  </si>
  <si>
    <t xml:space="preserve"> NCBI_TaxID=8090 {ECO:0000313|Ensembl:ENSORLP00000013415, ECO:0000313|Proteomes:UP000001038};</t>
  </si>
  <si>
    <t xml:space="preserve"> NCBI_TaxID=8090 {ECO:0000313|Ensembl:ENSORLP00000016731};</t>
  </si>
  <si>
    <t xml:space="preserve"> Pongo abelii (Sumatran orangutan) (Pongo pygmaeus abelii).</t>
  </si>
  <si>
    <t xml:space="preserve"> NCBI_TaxID=9601 {ECO:0000313|Ensembl:ENSPPYP00000000582, ECO:0000313|Proteomes:UP000001595};</t>
  </si>
  <si>
    <t xml:space="preserve"> Pongo.</t>
  </si>
  <si>
    <t xml:space="preserve"> NCBI_TaxID=9601 {ECO:0000313|Ensembl:ENSPPYP00000006507, ECO:0000313|Proteomes:UP000001595};</t>
  </si>
  <si>
    <t xml:space="preserve"> NCBI_TaxID=9601 {ECO:0000313|Ensembl:ENSPPYP00000012191, ECO:0000313|Proteomes:UP000001595};</t>
  </si>
  <si>
    <t xml:space="preserve"> NCBI_TaxID=9601 {ECO:0000313|Ensembl:ENSPPYP00000012235, ECO:0000313|Proteomes:UP000001595};</t>
  </si>
  <si>
    <t xml:space="preserve"> NCBI_TaxID=9601 {ECO:0000313|Ensembl:ENSPPYP00000013195, ECO:0000313|Proteomes:UP000001595};</t>
  </si>
  <si>
    <t xml:space="preserve"> NCBI_TaxID=9601 {ECO:0000313|Ensembl:ENSPPYP00000019378, ECO:0000313|Proteomes:UP000001595};</t>
  </si>
  <si>
    <t xml:space="preserve"> NCBI_TaxID=9601 {ECO:0000313|Ensembl:ENSPPYP00000019694, ECO:0000313|Proteomes:UP000001595};</t>
  </si>
  <si>
    <t xml:space="preserve"> NCBI_TaxID=9598 {ECO:0000313|Ensembl:ENSPTRP00000002812, ECO:0000313|Proteomes:UP000002277};</t>
  </si>
  <si>
    <t xml:space="preserve"> NCBI_TaxID=9598 {ECO:0000313|Ensembl:ENSPTRP00000002813, ECO:0000313|Proteomes:UP000002277};</t>
  </si>
  <si>
    <t xml:space="preserve"> NCBI_TaxID=9598 {ECO:0000313|Ensembl:ENSPTRP00000023066, ECO:0000313|Proteomes:UP000002277};</t>
  </si>
  <si>
    <t xml:space="preserve"> NCBI_TaxID=9598 {ECO:0000313|Ensembl:ENSPTRP00000032154, ECO:0000313|Proteomes:UP000002277};</t>
  </si>
  <si>
    <t xml:space="preserve"> NCBI_TaxID=9598 {ECO:0000313|Ensembl:ENSPTRP00000032763, ECO:0000313|Proteomes:UP000002277};</t>
  </si>
  <si>
    <t xml:space="preserve"> NCBI_TaxID=9598 {ECO:0000313|Ensembl:ENSPTRP00000041560, ECO:0000313|Proteomes:UP000002277};</t>
  </si>
  <si>
    <t xml:space="preserve"> NCBI_TaxID=9598 {ECO:0000313|Ensembl:ENSPTRP00000046802, ECO:0000313|Proteomes:UP000002277};</t>
  </si>
  <si>
    <t xml:space="preserve"> NCBI_TaxID=9598 {ECO:0000313|Ensembl:ENSPTRP00000057753, ECO:0000313|Proteomes:UP000002277};</t>
  </si>
  <si>
    <t xml:space="preserve"> Takifugu rubripes (Japanese pufferfish) (Fugu rubripes).</t>
  </si>
  <si>
    <t xml:space="preserve"> NCBI_TaxID=31033 {ECO:0000313|Ensembl:ENSTRUP00000004859};</t>
  </si>
  <si>
    <t xml:space="preserve"> Tetraodontiformes</t>
  </si>
  <si>
    <t xml:space="preserve"> Tetradontoidea</t>
  </si>
  <si>
    <t xml:space="preserve"> Tetraodontidae</t>
  </si>
  <si>
    <t>Takifugu.</t>
  </si>
  <si>
    <t xml:space="preserve"> NCBI_TaxID=31033 {ECO:0000313|Ensembl:ENSTRUP00000007349};</t>
  </si>
  <si>
    <t xml:space="preserve"> NCBI_TaxID=31033 {ECO:0000313|Ensembl:ENSTRUP00000010631};</t>
  </si>
  <si>
    <t xml:space="preserve"> NCBI_TaxID=31033 {ECO:0000313|Ensembl:ENSTRUP00000017513};</t>
  </si>
  <si>
    <t xml:space="preserve"> NCBI_TaxID=31033 {ECO:0000313|Ensembl:ENSTRUP00000017514};</t>
  </si>
  <si>
    <t xml:space="preserve"> NCBI_TaxID=31033 {ECO:0000313|Ensembl:ENSTRUP00000023678};</t>
  </si>
  <si>
    <t xml:space="preserve"> NCBI_TaxID=31033 {ECO:0000313|Ensembl:ENSTRUP00000027911, ECO:0000313|Proteomes:UP000005226};</t>
  </si>
  <si>
    <t xml:space="preserve"> NCBI_TaxID=31033 {ECO:0000313|Ensembl:ENSTRUP00000040562, ECO:0000313|Proteomes:UP000005226};</t>
  </si>
  <si>
    <t xml:space="preserve"> NCBI_TaxID=31033 {ECO:0000313|Ensembl:ENSTRUP00000040563, ECO:0000313|Proteomes:UP000005226};</t>
  </si>
  <si>
    <t xml:space="preserve"> NCBI_TaxID=31033 {ECO:0000313|Ensembl:ENSTRUP00000040564, ECO:0000313|Proteomes:UP000005226};</t>
  </si>
  <si>
    <t xml:space="preserve"> NCBI_TaxID=31033 {ECO:0000313|Ensembl:ENSTRUP00000040565, ECO:0000313|Proteomes:UP000005226};</t>
  </si>
  <si>
    <t xml:space="preserve"> NCBI_TaxID=31033 {ECO:0000313|Ensembl:ENSTRUP00000040566, ECO:0000313|Proteomes:UP000005226};</t>
  </si>
  <si>
    <t xml:space="preserve"> NCBI_TaxID=31033 {ECO:0000313|Ensembl:ENSTRUP00000042027, ECO:0000313|Proteomes:UP000005226};</t>
  </si>
  <si>
    <t xml:space="preserve"> NCBI_TaxID=31033 {ECO:0000313|Ensembl:ENSTRUP00000042028, ECO:0000313|Proteomes:UP000005226};</t>
  </si>
  <si>
    <t xml:space="preserve"> NCBI_TaxID=31033 {ECO:0000313|Ensembl:ENSTRUP00000042029, ECO:0000313|Proteomes:UP000005226};</t>
  </si>
  <si>
    <t xml:space="preserve"> Caenorhabditis japonica.</t>
  </si>
  <si>
    <t xml:space="preserve"> NCBI_TaxID=281687 {ECO:0000313|EnsemblMetazoa:CJA06766};</t>
  </si>
  <si>
    <t xml:space="preserve"> NCBI_TaxID=281687 {ECO:0000313|EnsemblMetazoa:CJA26236};</t>
  </si>
  <si>
    <t xml:space="preserve"> NCBI_TaxID=7719 {ECO:0000313|Ensembl:ENSCINP00000030124, ECO:0000313|Proteomes:UP000008144};</t>
  </si>
  <si>
    <t xml:space="preserve"> Ciona savignyi (Pacific transparent sea squirt).</t>
  </si>
  <si>
    <t xml:space="preserve"> NCBI_TaxID=51511 {ECO:0000313|Ensembl:ENSCSAVP00000003222, ECO:0000313|Proteomes:UP000007875};</t>
  </si>
  <si>
    <t xml:space="preserve"> NCBI_TaxID=51511 {ECO:0000313|Ensembl:ENSCSAVP00000011259, ECO:0000313|Proteomes:UP000007875};</t>
  </si>
  <si>
    <t xml:space="preserve"> NCBI_TaxID=51511 {ECO:0000313|Ensembl:ENSCSAVP00000011260, ECO:0000313|Proteomes:UP000007875};</t>
  </si>
  <si>
    <t xml:space="preserve"> NCBI_TaxID=51511 {ECO:0000313|Ensembl:ENSCSAVP00000011261, ECO:0000313|Proteomes:UP000007875};</t>
  </si>
  <si>
    <t xml:space="preserve"> NCBI_TaxID=51511 {ECO:0000313|Ensembl:ENSCSAVP00000011262, ECO:0000313|Proteomes:UP000007875};</t>
  </si>
  <si>
    <t xml:space="preserve"> Latimeria chalumnae (West Indian ocean coelacanth).</t>
  </si>
  <si>
    <t xml:space="preserve"> NCBI_TaxID=7897 {ECO:0000313|Ensembl:ENSLACP00000005148, ECO:0000313|Proteomes:UP000008672};</t>
  </si>
  <si>
    <t>Coelacanthiformes</t>
  </si>
  <si>
    <t xml:space="preserve"> Coelacanthidae</t>
  </si>
  <si>
    <t xml:space="preserve"> Latimeria.</t>
  </si>
  <si>
    <t xml:space="preserve"> NCBI_TaxID=7897 {ECO:0000313|Ensembl:ENSLACP00000009038, ECO:0000313|Proteomes:UP000008672};</t>
  </si>
  <si>
    <t xml:space="preserve"> NCBI_TaxID=7897 {ECO:0000313|Ensembl:ENSLACP00000016488, ECO:0000313|Proteomes:UP000008672};</t>
  </si>
  <si>
    <t xml:space="preserve"> NCBI_TaxID=7897 {ECO:0000313|Ensembl:ENSLACP00000016489, ECO:0000313|Proteomes:UP000008672};</t>
  </si>
  <si>
    <t xml:space="preserve"> NCBI_TaxID=7897 {ECO:0000313|Ensembl:ENSLACP00000016934, ECO:0000313|Proteomes:UP000008672};</t>
  </si>
  <si>
    <t xml:space="preserve"> NCBI_TaxID=7897 {ECO:0000313|Ensembl:ENSLACP00000016935, ECO:0000313|Proteomes:UP000008672};</t>
  </si>
  <si>
    <t xml:space="preserve"> NCBI_TaxID=7897 {ECO:0000313|Ensembl:ENSLACP00000016936, ECO:0000313|Proteomes:UP000008672};</t>
  </si>
  <si>
    <t xml:space="preserve"> Tetraodon nigroviridis (Spotted green pufferfish) (Chelonodon nigroviridis).</t>
  </si>
  <si>
    <t xml:space="preserve"> NCBI_TaxID=99883 {ECO:0000313|Ensembl:ENSTNIP00000000148, ECO:0000313|Proteomes:UP000007303};</t>
  </si>
  <si>
    <t>Tetraodon.</t>
  </si>
  <si>
    <t xml:space="preserve"> NCBI_TaxID=99883 {ECO:0000313|Ensembl:ENSTNIP00000001780, ECO:0000313|Proteomes:UP000007303};</t>
  </si>
  <si>
    <t xml:space="preserve"> NCBI_TaxID=99883 {ECO:0000313|Ensembl:ENSTNIP00000004301, ECO:0000313|Proteomes:UP000007303};</t>
  </si>
  <si>
    <t xml:space="preserve"> NCBI_TaxID=99883 {ECO:0000313|Ensembl:ENSTNIP00000005157, ECO:0000313|Proteomes:UP000007303};</t>
  </si>
  <si>
    <t xml:space="preserve"> NCBI_TaxID=99883 {ECO:0000313|Ensembl:ENSTNIP00000006168, ECO:0000313|Proteomes:UP000007303};</t>
  </si>
  <si>
    <t xml:space="preserve"> NCBI_TaxID=99883 {ECO:0000313|Ensembl:ENSTNIP00000007985, ECO:0000313|Proteomes:UP000007303};</t>
  </si>
  <si>
    <t xml:space="preserve"> NCBI_TaxID=99883 {ECO:0000313|Ensembl:ENSTNIP00000008662, ECO:0000313|Proteomes:UP000007303};</t>
  </si>
  <si>
    <t xml:space="preserve"> NCBI_TaxID=99883 {ECO:0000313|Ensembl:ENSTNIP00000008952, ECO:0000313|Proteomes:UP000007303};</t>
  </si>
  <si>
    <t xml:space="preserve"> NCBI_TaxID=99883 {ECO:0000313|Ensembl:ENSTNIP00000016176, ECO:0000313|Proteomes:UP000007303};</t>
  </si>
  <si>
    <t xml:space="preserve"> NCBI_TaxID=99883 {ECO:0000313|Ensembl:ENSTNIP00000021135, ECO:0000313|Proteomes:UP000007303};</t>
  </si>
  <si>
    <t xml:space="preserve"> NCBI_TaxID=99883 {ECO:0000313|Ensembl:ENSTNIP00000022019, ECO:0000313|Proteomes:UP000007303};</t>
  </si>
  <si>
    <t xml:space="preserve"> Pristionchus pacificus (Parasitic nematode).</t>
  </si>
  <si>
    <t xml:space="preserve"> NCBI_TaxID=54126 {ECO:0000313|EnsemblMetazoa:PPA02164};</t>
  </si>
  <si>
    <t xml:space="preserve"> Diplogasterida</t>
  </si>
  <si>
    <t>Neodiplogasteridae</t>
  </si>
  <si>
    <t xml:space="preserve"> Pristionchus.</t>
  </si>
  <si>
    <t xml:space="preserve"> NCBI_TaxID=54126 {ECO:0000313|EnsemblMetazoa:PPA09213};</t>
  </si>
  <si>
    <t xml:space="preserve"> NCBI_TaxID=54126 {ECO:0000313|EnsemblMetazoa:PPA17472};</t>
  </si>
  <si>
    <t xml:space="preserve"> NCBI_TaxID=54126 {ECO:0000313|EnsemblMetazoa:PPA25528};</t>
  </si>
  <si>
    <t xml:space="preserve"> Phytophthora ramorum (Sudden oak death agent).</t>
  </si>
  <si>
    <t xml:space="preserve"> NCBI_TaxID=164328 {ECO:0000313|EnsemblProtists:Phyra83035};</t>
  </si>
  <si>
    <t xml:space="preserve"> Exophiala dermatitidis (strain ATCC 34100 / CBS 525.76 / NIH/UT8656) (Black yeast) (Wangiella dermatitidis).</t>
  </si>
  <si>
    <t xml:space="preserve"> NCBI_TaxID=858893 {ECO:0000313|EMBL:EHY53999.1, ECO:0000313|Proteomes:UP000007304};</t>
  </si>
  <si>
    <t>Chaetothyriomycetidae</t>
  </si>
  <si>
    <t xml:space="preserve"> Chaetothyriales</t>
  </si>
  <si>
    <t xml:space="preserve"> Herpotrichiellaceae</t>
  </si>
  <si>
    <t>Exophiala.</t>
  </si>
  <si>
    <t xml:space="preserve"> NCBI_TaxID=858893 {ECO:0000313|EMBL:EHY57162.1, ECO:0000313|Proteomes:UP000007304};</t>
  </si>
  <si>
    <t xml:space="preserve"> NCBI_TaxID=9606 {ECO:0000313|Ensembl:ENSP00000388627, ECO:0000313|Proteomes:UP000005640};</t>
  </si>
  <si>
    <t xml:space="preserve"> NCBI_TaxID=9606 {ECO:0000313|Ensembl:ENSP00000406887, ECO:0000313|Proteomes:UP000005640};</t>
  </si>
  <si>
    <t>H8WWU5_CANO9</t>
  </si>
  <si>
    <t xml:space="preserve"> Candida orthopsilosis (strain 90-125) (Yeast).</t>
  </si>
  <si>
    <t xml:space="preserve"> NCBI_TaxID=1136231 {ECO:0000313|EMBL:CCG21085.1, ECO:0000313|Proteomes:UP000005018};</t>
  </si>
  <si>
    <t xml:space="preserve"> Nematocida sp. 1 (strain ERTm2 / ATCC PRA-371) (Nematode killer fungus).</t>
  </si>
  <si>
    <t xml:space="preserve"> NCBI_TaxID=944018 {ECO:0000313|EMBL:EHY66618.1, ECO:0000313|Proteomes:UP000005622};</t>
  </si>
  <si>
    <t xml:space="preserve"> Nematocida.</t>
  </si>
  <si>
    <t xml:space="preserve"> NCBI_TaxID=9544 {ECO:0000313|EMBL:AFE77412.1};</t>
  </si>
  <si>
    <t xml:space="preserve"> NCBI_TaxID=9544 {ECO:0000313|EMBL:AFE77597.1};</t>
  </si>
  <si>
    <t xml:space="preserve"> NCBI_TaxID=9544 {ECO:0000313|EMBL:AFE77609.1};</t>
  </si>
  <si>
    <t xml:space="preserve"> NCBI_TaxID=9544 {ECO:0000313|EMBL:AFE77610.1};</t>
  </si>
  <si>
    <t xml:space="preserve"> NCBI_TaxID=9544 {ECO:0000313|EMBL:AFE78643.1};</t>
  </si>
  <si>
    <t xml:space="preserve"> NCBI_TaxID=28377 {ECO:0000313|Ensembl:ENSACAP00000001142, ECO:0000313|Proteomes:UP000001646};</t>
  </si>
  <si>
    <t xml:space="preserve"> NCBI_TaxID=28377 {ECO:0000313|Ensembl:ENSACAP00000005431, ECO:0000313|Proteomes:UP000001646};</t>
  </si>
  <si>
    <t xml:space="preserve"> NCBI_TaxID=28377 {ECO:0000313|Ensembl:ENSACAP00000012557, ECO:0000313|Proteomes:UP000001646};</t>
  </si>
  <si>
    <t xml:space="preserve"> Bombyx mori (Silk moth).</t>
  </si>
  <si>
    <t xml:space="preserve"> NCBI_TaxID=7091 {ECO:0000313|EnsemblMetazoa:BGIBMGA000904-TA, ECO:0000313|Proteomes:UP000005204};</t>
  </si>
  <si>
    <t>Bombycoidea</t>
  </si>
  <si>
    <t xml:space="preserve"> Bombycidae</t>
  </si>
  <si>
    <t xml:space="preserve"> Bombycinae</t>
  </si>
  <si>
    <t xml:space="preserve"> Bombyx.</t>
  </si>
  <si>
    <t xml:space="preserve"> NCBI_TaxID=7091 {ECO:0000313|EnsemblMetazoa:BGIBMGA005625-TA, ECO:0000313|Proteomes:UP000005204};</t>
  </si>
  <si>
    <t xml:space="preserve"> NCBI_TaxID=7091 {ECO:0000313|EnsemblMetazoa:BGIBMGA006036-TA, ECO:0000313|Proteomes:UP000005204};</t>
  </si>
  <si>
    <t xml:space="preserve"> NCBI_TaxID=7091 {ECO:0000313|EnsemblMetazoa:BGIBMGA010628-TA, ECO:0000313|Proteomes:UP000005204};</t>
  </si>
  <si>
    <t xml:space="preserve"> NCBI_TaxID=9031 {ECO:0000313|Ensembl:ENSGALP00000000599, ECO:0000313|Proteomes:UP000000539};</t>
  </si>
  <si>
    <t xml:space="preserve"> NCBI_TaxID=9544 {ECO:0000313|EMBL:AFH31849.1};</t>
  </si>
  <si>
    <t xml:space="preserve"> NCBI_TaxID=9544 {ECO:0000313|EMBL:AFI36737.1};</t>
  </si>
  <si>
    <t xml:space="preserve"> NCBI_TaxID=9544 {ECO:0000313|EMBL:AFI37371.1};</t>
  </si>
  <si>
    <t xml:space="preserve"> NCBI_TaxID=9544 {ECO:0000313|EMBL:AFI37372.1};</t>
  </si>
  <si>
    <t xml:space="preserve"> Coccomyxa subellipsoidea C-169.</t>
  </si>
  <si>
    <t xml:space="preserve"> NCBI_TaxID=574566 {ECO:0000313|EMBL:EIE22516.1, ECO:0000313|Proteomes:UP000007264};</t>
  </si>
  <si>
    <t>Coccomyxaceae</t>
  </si>
  <si>
    <t xml:space="preserve"> Coccomyxa.</t>
  </si>
  <si>
    <t xml:space="preserve"> Rhizopus delemar (strain RA 99-880 / ATCC MYA-4621 / FGSC 9543 / NRRL 43880) (Mucormycosis agent) (Rhizopus arrhizus var. delemar).</t>
  </si>
  <si>
    <t xml:space="preserve"> NCBI_TaxID=246409 {ECO:0000313|EMBL:EIE83778.1, ECO:0000313|Proteomes:UP000009138};</t>
  </si>
  <si>
    <t xml:space="preserve"> Fungi incertae sedis</t>
  </si>
  <si>
    <t xml:space="preserve"> Mucoromycotina</t>
  </si>
  <si>
    <t xml:space="preserve"> Mucorales</t>
  </si>
  <si>
    <t>Mucorineae</t>
  </si>
  <si>
    <t xml:space="preserve"> Rhizopodaceae</t>
  </si>
  <si>
    <t xml:space="preserve"> Rhizopus.</t>
  </si>
  <si>
    <t xml:space="preserve"> NCBI_TaxID=246409 {ECO:0000313|EMBL:EIE90311.1, ECO:0000313|Proteomes:UP000009138};</t>
  </si>
  <si>
    <t xml:space="preserve"> Amphimedon queenslandica (Sponge).</t>
  </si>
  <si>
    <t xml:space="preserve"> NCBI_TaxID=400682 {ECO:0000313|EnsemblMetazoa:PAC:15711734, ECO:0000313|Proteomes:UP000007879};</t>
  </si>
  <si>
    <t xml:space="preserve"> Porifera</t>
  </si>
  <si>
    <t xml:space="preserve"> Demospongiae</t>
  </si>
  <si>
    <t xml:space="preserve"> Haplosclerida</t>
  </si>
  <si>
    <t xml:space="preserve"> Niphatidae</t>
  </si>
  <si>
    <t>Amphimedon.</t>
  </si>
  <si>
    <t xml:space="preserve"> NCBI_TaxID=400682 {ECO:0000313|EnsemblMetazoa:PAC:15721663, ECO:0000313|Proteomes:UP000007879};</t>
  </si>
  <si>
    <t xml:space="preserve"> Brachypodium distachyon (Purple false brome) (Trachynia distachya).</t>
  </si>
  <si>
    <t xml:space="preserve"> NCBI_TaxID=15368 {ECO:0000313|EnsemblPlants:BRADI2G09990.1, ECO:0000313|Proteomes:UP000008810};</t>
  </si>
  <si>
    <t xml:space="preserve"> Brachypodieae</t>
  </si>
  <si>
    <t xml:space="preserve"> Brachypodium.</t>
  </si>
  <si>
    <t xml:space="preserve"> NCBI_TaxID=15368 {ECO:0000313|EnsemblPlants:BRADI2G36230.1, ECO:0000313|Proteomes:UP000008810};</t>
  </si>
  <si>
    <t xml:space="preserve"> NCBI_TaxID=15368 {ECO:0000313|EnsemblPlants:BRADI2G42670.1, ECO:0000313|Proteomes:UP000008810};</t>
  </si>
  <si>
    <t xml:space="preserve"> NCBI_TaxID=15368 {ECO:0000313|EnsemblPlants:BRADI2G56660.1, ECO:0000313|Proteomes:UP000008810};</t>
  </si>
  <si>
    <t xml:space="preserve"> Glycine max (Soybean) (Glycine hispida).</t>
  </si>
  <si>
    <t xml:space="preserve"> NCBI_TaxID=3847 {ECO:0000313|EnsemblPlants:GLYMA06G48190.3, ECO:0000313|Proteomes:UP000008827};</t>
  </si>
  <si>
    <t>Phaseoleae</t>
  </si>
  <si>
    <t xml:space="preserve"> Glycine</t>
  </si>
  <si>
    <t xml:space="preserve"> Soja.</t>
  </si>
  <si>
    <t xml:space="preserve"> NCBI_TaxID=3847 {ECO:0000313|EnsemblPlants:GLYMA09G00440.1, ECO:0000313|Proteomes:UP000008827};</t>
  </si>
  <si>
    <t xml:space="preserve"> NCBI_TaxID=3847 {ECO:0000313|EnsemblPlants:GLYMA09G00440.2, ECO:0000313|Proteomes:UP000008827};</t>
  </si>
  <si>
    <t xml:space="preserve"> NCBI_TaxID=3847 {ECO:0000313|EnsemblPlants:GLYMA13G25480.1, ECO:0000313|Proteomes:UP000008827};</t>
  </si>
  <si>
    <t xml:space="preserve"> NCBI_TaxID=3847 {ECO:0000313|EnsemblPlants:GLYMA15G35240.1, ECO:0000313|Proteomes:UP000008827};</t>
  </si>
  <si>
    <t xml:space="preserve"> Oryza glaberrima (African rice).</t>
  </si>
  <si>
    <t xml:space="preserve"> NCBI_TaxID=4538 {ECO:0000313|EnsemblPlants:ORGLA01G0330100.1, ECO:0000313|Proteomes:UP000007306};</t>
  </si>
  <si>
    <t xml:space="preserve"> NCBI_TaxID=4538 {ECO:0000313|EnsemblPlants:ORGLA05G0081900.1, ECO:0000313|Proteomes:UP000007306};</t>
  </si>
  <si>
    <t xml:space="preserve"> Gibberella zeae (strain PH-1 / ATCC MYA-4620 / FGSC 9075 / NRRL 31084) (Wheat head blight fungus) (Fusarium graminearum).</t>
  </si>
  <si>
    <t xml:space="preserve"> NCBI_TaxID=229533 {ECO:0000313|EMBL:ESU11685.1};</t>
  </si>
  <si>
    <t>Fusarium.</t>
  </si>
  <si>
    <t xml:space="preserve"> NCBI_TaxID=3702;</t>
  </si>
  <si>
    <t xml:space="preserve"> Caenorhabditis elegans.</t>
  </si>
  <si>
    <t xml:space="preserve"> NCBI_TaxID=6239 {ECO:0000313|EMBL:CCD65168.1, ECO:0000313|Proteomes:UP000001940};</t>
  </si>
  <si>
    <t>SUCO_HUMAN</t>
  </si>
  <si>
    <t>SUCO_MOUSE</t>
  </si>
  <si>
    <t>SUCO_RAT</t>
  </si>
  <si>
    <t xml:space="preserve"> NCBI_TaxID=10116;</t>
  </si>
  <si>
    <t xml:space="preserve"> Aspergillus terreus (strain NIH 2624 / FGSC A1156).</t>
  </si>
  <si>
    <t xml:space="preserve"> NCBI_TaxID=341663 {ECO:0000313|EMBL:EAU30516.1, ECO:0000313|Proteomes:UP000007963};</t>
  </si>
  <si>
    <t xml:space="preserve"> NCBI_TaxID=341663 {ECO:0000313|EMBL:EAU33956.1, ECO:0000313|Proteomes:UP000007963};</t>
  </si>
  <si>
    <t xml:space="preserve"> NCBI_TaxID=39947 {ECO:0000313|EMBL:BAF06883.1, ECO:0000313|Proteomes:UP000000763};</t>
  </si>
  <si>
    <t xml:space="preserve"> NCBI_TaxID=39947 {ECO:0000313|EMBL:BAF05401.1, ECO:0000313|Proteomes:UP000000763};</t>
  </si>
  <si>
    <t xml:space="preserve"> Phaeosphaeria nodorum (strain SN15 / ATCC MYA-4574 / FGSC 10173) (Glume blotch fungus) (Septoria nodorum).</t>
  </si>
  <si>
    <t xml:space="preserve"> NCBI_TaxID=321614 {ECO:0000313|Proteomes:UP000001055};</t>
  </si>
  <si>
    <t>Phaeosphaeriaceae</t>
  </si>
  <si>
    <t xml:space="preserve"> Parastagonospora.</t>
  </si>
  <si>
    <t xml:space="preserve"> NCBI_TaxID=3702 {ECO:0000313|EMBL:BAF00612.1};</t>
  </si>
  <si>
    <t xml:space="preserve"> Cytophaga hutchinsonii (strain ATCC 33406 / NCIMB 9469).</t>
  </si>
  <si>
    <t xml:space="preserve"> NCBI_TaxID=269798 {ECO:0000313|EMBL:ABG60769.1, ECO:0000313|Proteomes:UP000001822};</t>
  </si>
  <si>
    <t>Bacteria</t>
  </si>
  <si>
    <t xml:space="preserve"> Bacteroidetes</t>
  </si>
  <si>
    <t xml:space="preserve"> Cytophagia</t>
  </si>
  <si>
    <t xml:space="preserve"> Cytophagales</t>
  </si>
  <si>
    <t xml:space="preserve"> Cytophagaceae</t>
  </si>
  <si>
    <t>Cytophaga.</t>
  </si>
  <si>
    <t xml:space="preserve"> Aedes aegypti (Yellowfever mosquito) (Culex aegypti).</t>
  </si>
  <si>
    <t xml:space="preserve"> NCBI_TaxID=7159 {ECO:0000313|EMBL:EAT40581.1, ECO:0000313|Proteomes:UP000008820};</t>
  </si>
  <si>
    <t xml:space="preserve"> Aedini</t>
  </si>
  <si>
    <t xml:space="preserve"> Aedes</t>
  </si>
  <si>
    <t xml:space="preserve"> Stegomyia.</t>
  </si>
  <si>
    <t xml:space="preserve"> NCBI_TaxID=7159 {ECO:0000313|EMBL:EAT40842.1, ECO:0000313|Proteomes:UP000008820};</t>
  </si>
  <si>
    <t xml:space="preserve"> NCBI_TaxID=7159 {ECO:0000313|EMBL:EAT46632.1, ECO:0000313|Proteomes:UP000008820};</t>
  </si>
  <si>
    <t xml:space="preserve"> NCBI_TaxID=46245 {ECO:0000313|EMBL:EAL24736.2, ECO:0000313|Proteomes:UP000001819};</t>
  </si>
  <si>
    <t xml:space="preserve"> NCBI_TaxID=46245 {ECO:0000313|EMBL:EAL33570.2, ECO:0000313|Proteomes:UP000001819};</t>
  </si>
  <si>
    <t xml:space="preserve"> Chaetomium globosum (strain ATCC 6205 / CBS 148.51 / DSM 1962 / NBRC 6347 / NRRL 1970) (Soil fungus).</t>
  </si>
  <si>
    <t xml:space="preserve"> NCBI_TaxID=306901 {ECO:0000313|Proteomes:UP000001056};</t>
  </si>
  <si>
    <t xml:space="preserve"> Aspergillus oryzae (strain ATCC 42149 / RIB 40) (Yellow koji mold).</t>
  </si>
  <si>
    <t xml:space="preserve"> NCBI_TaxID=510516 {ECO:0000313|EMBL:BAE63018.1, ECO:0000313|Proteomes:UP000006564};</t>
  </si>
  <si>
    <t xml:space="preserve"> NCBI_TaxID=510516 {ECO:0000313|EMBL:BAE55028.1, ECO:0000313|Proteomes:UP000006564};</t>
  </si>
  <si>
    <t xml:space="preserve"> NCBI_TaxID=9913 {ECO:0000313|EMBL:AAI09515.1};</t>
  </si>
  <si>
    <t xml:space="preserve"> Trypanosoma cruzi (strain CL Brener).</t>
  </si>
  <si>
    <t xml:space="preserve"> NCBI_TaxID=353153 {ECO:0000313|Proteomes:UP000002296};</t>
  </si>
  <si>
    <t>Schizotrypanum.</t>
  </si>
  <si>
    <t xml:space="preserve"> Theileria parva (East coast fever infection agent).</t>
  </si>
  <si>
    <t xml:space="preserve"> NCBI_TaxID=5875 {ECO:0000313|EMBL:EAN33819.1, ECO:0000313|Proteomes:UP000001949};</t>
  </si>
  <si>
    <t>Theileriidae</t>
  </si>
  <si>
    <t xml:space="preserve"> Theileria.</t>
  </si>
  <si>
    <t xml:space="preserve"> Leishmania major.</t>
  </si>
  <si>
    <t xml:space="preserve"> NCBI_TaxID=5664 {ECO:0000313|Proteomes:UP000000542};</t>
  </si>
  <si>
    <t xml:space="preserve"> NCBI_TaxID=99883;</t>
  </si>
  <si>
    <t xml:space="preserve"> Theileria annulata.</t>
  </si>
  <si>
    <t xml:space="preserve"> NCBI_TaxID=5874 {ECO:0000313|EMBL:CAI73518.1, ECO:0000313|Proteomes:UP000001950};</t>
  </si>
  <si>
    <t xml:space="preserve"> Neosartorya fumigata (strain ATCC MYA-4609 / Af293 / CBS 101355 / FGSC A1100) (Aspergillus fumigatus).</t>
  </si>
  <si>
    <t xml:space="preserve"> NCBI_TaxID=330879 {ECO:0000313|EMBL:EAL91947.2, ECO:0000313|Proteomes:UP000002530};</t>
  </si>
  <si>
    <t xml:space="preserve"> NCBI_TaxID=330879 {ECO:0000313|EMBL:EAL91301.1, ECO:0000313|Proteomes:UP000002530};</t>
  </si>
  <si>
    <t xml:space="preserve"> Plasmodium chabaudi.</t>
  </si>
  <si>
    <t xml:space="preserve"> NCBI_TaxID=5825 {ECO:0000313|Proteomes:UP000002509};</t>
  </si>
  <si>
    <t xml:space="preserve"> Plasmodium (Vinckeia).</t>
  </si>
  <si>
    <t xml:space="preserve"> Plasmodium berghei (strain Anka).</t>
  </si>
  <si>
    <t xml:space="preserve"> NCBI_TaxID=5823 {ECO:0000313|Proteomes:UP000007720};</t>
  </si>
  <si>
    <t xml:space="preserve"> NCBI_TaxID=7955 {ECO:0000313|EMBL:AAH95900.1};</t>
  </si>
  <si>
    <t xml:space="preserve"> NCBI_TaxID=283643 {ECO:0000313|EMBL:EAL22413.1, ECO:0000313|Proteomes:UP000001435};</t>
  </si>
  <si>
    <t xml:space="preserve"> Trypanosoma brucei brucei (strain 927/4 GUTat10.1).</t>
  </si>
  <si>
    <t xml:space="preserve"> NCBI_TaxID=185431 {ECO:0000313|Proteomes:UP000008524};</t>
  </si>
  <si>
    <t xml:space="preserve"> Candida albicans (strain SC5314 / ATCC MYA-2876) (Yeast).</t>
  </si>
  <si>
    <t xml:space="preserve"> NCBI_TaxID=237561 {ECO:0000313|EMBL:EAL04529.1, ECO:0000313|Proteomes:UP000000559};</t>
  </si>
  <si>
    <t xml:space="preserve"> Emericella nidulans (strain FGSC A4 / ATCC 38163 / CBS 112.46 / NRRL 194 / M139) (Aspergillus nidulans).</t>
  </si>
  <si>
    <t xml:space="preserve"> NCBI_TaxID=227321 {ECO:0000313|EMBL:EAA58267.1, ECO:0000313|Proteomes:UP000005890};</t>
  </si>
  <si>
    <t xml:space="preserve"> NCBI_TaxID=227321 {ECO:0000313|EMBL:EAA63837.1, ECO:0000313|Proteomes:UP000005890};</t>
  </si>
  <si>
    <t xml:space="preserve"> Cryptosporidium parvum (strain Iowa II).</t>
  </si>
  <si>
    <t xml:space="preserve"> NCBI_TaxID=353152 {ECO:0000313|EMBL:EAK88879.1, ECO:0000313|Proteomes:UP000006726};</t>
  </si>
  <si>
    <t xml:space="preserve"> NCBI_TaxID=353152 {ECO:0000313|EMBL:EAK89618.1, ECO:0000313|Proteomes:UP000006726};</t>
  </si>
  <si>
    <t xml:space="preserve"> Cucumis melo (Muskmelon).</t>
  </si>
  <si>
    <t xml:space="preserve"> NCBI_TaxID=3656 {ECO:0000313|EMBL:AAU04771.1};</t>
  </si>
  <si>
    <t xml:space="preserve"> Cucurbitales</t>
  </si>
  <si>
    <t xml:space="preserve"> Cucurbitaceae</t>
  </si>
  <si>
    <t>Benincaseae</t>
  </si>
  <si>
    <t xml:space="preserve"> Cucumis.</t>
  </si>
  <si>
    <t xml:space="preserve"> NCBI_TaxID=10090 {ECO:0000313|EMBL:BAD90292.1};</t>
  </si>
  <si>
    <t xml:space="preserve"> NCBI_TaxID=9606 {ECO:0000313|Ensembl:ENSP00000399231, ECO:0000313|Proteomes:UP000005640};</t>
  </si>
  <si>
    <t xml:space="preserve"> Cryptococcus neoformans var. neoformans serotype D (strain JEC21 / ATCC MYA-565) (Filobasidiella neoformans).</t>
  </si>
  <si>
    <t xml:space="preserve"> NCBI_TaxID=214684 {ECO:0000313|EMBL:AAW46470.1, ECO:0000313|Proteomes:UP000002149};</t>
  </si>
  <si>
    <t xml:space="preserve"> NCBI_TaxID=214684 {ECO:0000313|EMBL:AAW41558.1, ECO:0000313|Proteomes:UP000002149};</t>
  </si>
  <si>
    <t xml:space="preserve"> NCBI_TaxID=39947 {ECO:0000313|Proteomes:UP000000763};</t>
  </si>
  <si>
    <t xml:space="preserve"> NCBI_TaxID=9601 {ECO:0000313|EMBL:CAH93465.1};</t>
  </si>
  <si>
    <t xml:space="preserve"> NCBI_TaxID=9601 {ECO:0000313|EMBL:CAH91670.1};</t>
  </si>
  <si>
    <t xml:space="preserve"> NCBI_TaxID=9606 {ECO:0000313|EMBL:AAV52793.1};</t>
  </si>
  <si>
    <t xml:space="preserve"> NCBI_TaxID=7955 {ECO:0000313|Ensembl:ENSDARP00000113239, ECO:0000313|Proteomes:UP000000437};</t>
  </si>
  <si>
    <t xml:space="preserve"> NCBI_TaxID=10116 {ECO:0000313|EMBL:AAH85844.1};</t>
  </si>
  <si>
    <t xml:space="preserve"> NCBI_TaxID=10090 {ECO:0000313|EMBL:BAD32274.1};</t>
  </si>
  <si>
    <t xml:space="preserve"> Debaryomyces hansenii (strain ATCC 36239 / CBS 767 / JCM 1990 / NBRC 0083 / IGC 2968) (Yeast) (Torulaspora hansenii).</t>
  </si>
  <si>
    <t xml:space="preserve"> NCBI_TaxID=284592 {ECO:0000313|EMBL:CAG89169.1, ECO:0000313|Proteomes:UP000000599};</t>
  </si>
  <si>
    <t xml:space="preserve"> Debaryomyces.</t>
  </si>
  <si>
    <t xml:space="preserve"> Yarrowia lipolytica (strain CLIB 122 / E 150) (Yeast) (Candida lipolytica).</t>
  </si>
  <si>
    <t xml:space="preserve"> NCBI_TaxID=284591 {ECO:0000313|EMBL:CAG79879.1, ECO:0000313|Proteomes:UP000001300};</t>
  </si>
  <si>
    <t xml:space="preserve"> Dipodascaceae</t>
  </si>
  <si>
    <t xml:space="preserve"> Yarrowia.</t>
  </si>
  <si>
    <t xml:space="preserve"> NCBI_TaxID=284591 {ECO:0000313|EMBL:CAG82070.1, ECO:0000313|Proteomes:UP000001300};</t>
  </si>
  <si>
    <t xml:space="preserve"> Kluyveromyces lactis (strain ATCC 8585 / CBS 2359 / DSM 70799 / NBRC 1267 / NRRL Y-1140 / WM37) (Yeast) (Candida sphaerica).</t>
  </si>
  <si>
    <t xml:space="preserve"> NCBI_TaxID=284590 {ECO:0000313|Proteomes:UP000000598};</t>
  </si>
  <si>
    <t xml:space="preserve"> Kluyveromyces.</t>
  </si>
  <si>
    <t xml:space="preserve"> Neurospora crassa.</t>
  </si>
  <si>
    <t xml:space="preserve"> NCBI_TaxID=5141 {ECO:0000313|EMBL:CAF06006.1};</t>
  </si>
  <si>
    <t xml:space="preserve"> NCBI_TaxID=7227;</t>
  </si>
  <si>
    <t xml:space="preserve"> NCBI_TaxID=9606 {ECO:0000313|EMBL:AAH69253.1};</t>
  </si>
  <si>
    <t xml:space="preserve"> Ashbya gossypii (strain ATCC 10895 / CBS 109.51 / FGSC 9923 / NRRL Y-1056) (Yeast) (Eremothecium gossypii).</t>
  </si>
  <si>
    <t xml:space="preserve"> NCBI_TaxID=284811 {ECO:0000313|EMBL:AAS54802.1, ECO:0000313|Proteomes:UP000000591};</t>
  </si>
  <si>
    <t xml:space="preserve"> NCBI_TaxID=284811 {ECO:0000313|EMBL:AAS54045.1, ECO:0000313|Proteomes:UP000000591};</t>
  </si>
  <si>
    <t xml:space="preserve"> Plasmodium yoelii yoelii.</t>
  </si>
  <si>
    <t xml:space="preserve"> NCBI_TaxID=73239 {ECO:0000313|EMBL:EAA22233.1, ECO:0000313|Proteomes:UP000008553};</t>
  </si>
  <si>
    <t xml:space="preserve"> NCBI_TaxID=73239 {ECO:0000313|EMBL:EAA15670.1, ECO:0000313|Proteomes:UP000008553};</t>
  </si>
  <si>
    <t xml:space="preserve"> Neurospora crassa (strain ATCC 24698 / 74-OR23-1A / CBS 708.71 / DSM 1257 / FGSC 987).</t>
  </si>
  <si>
    <t xml:space="preserve"> NCBI_TaxID=367110 {ECO:0000313|EMBL:EAA28007.2, ECO:0000313|Proteomes:UP000001805};</t>
  </si>
  <si>
    <t xml:space="preserve"> NCBI_TaxID=367110 {ECO:0000313|EMBL:EAA28281.1, ECO:0000313|Proteomes:UP000001805};</t>
  </si>
  <si>
    <t xml:space="preserve"> NCBI_TaxID=39947 {ECO:0000313|EMBL:BAC78599.1};</t>
  </si>
  <si>
    <t xml:space="preserve"> NCBI_TaxID=3702 {ECO:0000313|EMBL:BAC43121.1};</t>
  </si>
  <si>
    <t xml:space="preserve"> Plasmodium falciparum (isolate 3D7).</t>
  </si>
  <si>
    <t xml:space="preserve"> NCBI_TaxID=36329 {ECO:0000313|EMBL:AAN36235.1, ECO:0000313|Proteomes:UP000001450};</t>
  </si>
  <si>
    <t xml:space="preserve"> Plasmodium (Laverania).</t>
  </si>
  <si>
    <t xml:space="preserve"> NCBI_TaxID=36329 {ECO:0000313|EMBL:AAN36985.2, ECO:0000313|Proteomes:UP000001450};</t>
  </si>
  <si>
    <t xml:space="preserve"> NCBI_TaxID=7955;</t>
  </si>
  <si>
    <t xml:space="preserve"> Encephalitozoon cuniculi (strain GB-M1) (Microsporidian parasite).</t>
  </si>
  <si>
    <t xml:space="preserve"> NCBI_TaxID=284813 {ECO:0000313|EMBL:CAD26069.1, ECO:0000313|Proteomes:UP000000819};</t>
  </si>
  <si>
    <t xml:space="preserve"> NCBI_TaxID=31033 {ECO:0000313|EMBL:AAL32174.1};</t>
  </si>
  <si>
    <t>SUN1_ARATH</t>
  </si>
  <si>
    <t xml:space="preserve"> NCBI_TaxID=3702 {ECO:0000312|Proteomes:UP000006548};</t>
  </si>
  <si>
    <t>SUN2_ARATH</t>
  </si>
  <si>
    <t xml:space="preserve"> NCBI_TaxID=7227 {ECO:0000313|EMBL:AAF53910.4, ECO:0000313|Proteomes:UP000000803};</t>
  </si>
  <si>
    <t xml:space="preserve"> NCBI_TaxID=7227 {ECO:0000313|EMBL:AAF53110.2, ECO:0000313|Proteomes:UP000000803};</t>
  </si>
  <si>
    <t xml:space="preserve"> NCBI_TaxID=7227 {ECO:0000313|EMBL:AAF52899.1, ECO:0000313|Proteomes:UP000000803};</t>
  </si>
  <si>
    <t xml:space="preserve"> Schizosaccharomyces pombe (strain 972 / ATCC 24843) (Fission yeast).</t>
  </si>
  <si>
    <t xml:space="preserve"> NCBI_TaxID=284812;</t>
  </si>
  <si>
    <t xml:space="preserve"> Saccharomyces cerevisiae (strain ATCC 204508 / S288c) (Baker's yeast).</t>
  </si>
  <si>
    <t xml:space="preserve"> NCBI_TaxID=559292;</t>
  </si>
  <si>
    <t xml:space="preserve"> NCBI_TaxID=6239;</t>
  </si>
  <si>
    <t xml:space="preserve"> Dictyostelium discoideum (Slime mold).</t>
  </si>
  <si>
    <t xml:space="preserve"> NCBI_TaxID=44689;</t>
  </si>
  <si>
    <t xml:space="preserve"> NCBI_TaxID=9541;</t>
  </si>
  <si>
    <t>Chosen</t>
  </si>
  <si>
    <t xml:space="preserve">B0CM82_PAPAN </t>
  </si>
  <si>
    <t xml:space="preserve">B0QY60_HUMAN </t>
  </si>
  <si>
    <t xml:space="preserve">B2KID0_RHIFE </t>
  </si>
  <si>
    <t xml:space="preserve">C3PT64_DASNO </t>
  </si>
  <si>
    <t xml:space="preserve">D2HH22_AILME </t>
  </si>
  <si>
    <t xml:space="preserve">E2R045_CANFA </t>
  </si>
  <si>
    <t xml:space="preserve">F6SF78_ORNAN </t>
  </si>
  <si>
    <t xml:space="preserve">G3TGX6_LOXAF </t>
  </si>
  <si>
    <t xml:space="preserve">G3VYT1_SARHA </t>
  </si>
  <si>
    <t xml:space="preserve">G5C7M6_HETGA </t>
  </si>
  <si>
    <t xml:space="preserve">E7F184_DANRE </t>
  </si>
  <si>
    <t xml:space="preserve">G3PV90_GASAC </t>
  </si>
  <si>
    <t xml:space="preserve">H2L8X7_ORYLA </t>
  </si>
  <si>
    <t xml:space="preserve">H2RXI9_TAKRU </t>
  </si>
  <si>
    <t xml:space="preserve">H3A677_LATCH </t>
  </si>
  <si>
    <t xml:space="preserve">H3BVY6_TETNG </t>
  </si>
  <si>
    <t xml:space="preserve">I3KQT1_ORENI </t>
  </si>
  <si>
    <t xml:space="preserve">W5KX06_ASTMX </t>
  </si>
  <si>
    <t xml:space="preserve">W5LYM1_LEPOC </t>
  </si>
  <si>
    <t xml:space="preserve">W5U9T6_ICTPU </t>
  </si>
  <si>
    <t>E2R8J5_CANFA</t>
  </si>
  <si>
    <t xml:space="preserve">G3WIF6_SARHA </t>
  </si>
  <si>
    <t xml:space="preserve">G5BUE9_HETGA </t>
  </si>
  <si>
    <t xml:space="preserve">A9JT00_DANRE </t>
  </si>
  <si>
    <t xml:space="preserve">G3PC00_GASAC </t>
  </si>
  <si>
    <t xml:space="preserve">H2LX55_ORYLA </t>
  </si>
  <si>
    <t xml:space="preserve">H2UUD7_TAKRU </t>
  </si>
  <si>
    <t xml:space="preserve">H3B4W3_LATCH </t>
  </si>
  <si>
    <t xml:space="preserve">H3DKT7_TETNG </t>
  </si>
  <si>
    <t xml:space="preserve">I3KKD7_ORENI </t>
  </si>
  <si>
    <t xml:space="preserve">M3ZFA9_XIPMA </t>
  </si>
  <si>
    <t xml:space="preserve">W5KNM3_ASTMX </t>
  </si>
  <si>
    <t xml:space="preserve">W5M0H6_LEPOC </t>
  </si>
  <si>
    <t>+</t>
  </si>
  <si>
    <t>score</t>
  </si>
  <si>
    <t>E-value</t>
  </si>
  <si>
    <t>seq-f</t>
  </si>
  <si>
    <t>seq-t</t>
  </si>
  <si>
    <t>architecture</t>
  </si>
  <si>
    <t>`</t>
  </si>
  <si>
    <t>taxonomy</t>
  </si>
  <si>
    <t>subfamily</t>
  </si>
  <si>
    <t>TP</t>
  </si>
  <si>
    <t>TN</t>
  </si>
  <si>
    <t>FP</t>
  </si>
  <si>
    <t>FN</t>
  </si>
  <si>
    <t>Specifity</t>
  </si>
  <si>
    <t>Sencitivity</t>
  </si>
  <si>
    <t>1-Specifity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</si>
</sst>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/>
    <xf numFmtId="2" fontId="1" fillId="0" borderId="0" xfId="0" applyNumberFormat="1" applyFont="1"/>
    <xf numFmtId="2" fontId="0" fillId="0" borderId="0" xfId="0" applyNumberFormat="1"/>
    <xf numFmtId="11" fontId="0" fillId="0" borderId="0" xfId="0" applyNumberFormat="1"/>
    <xf numFmtId="0" fontId="0" fillId="0" borderId="0" xfId="0" applyFont="1"/>
    <xf numFmtId="0" fontId="0" fillId="2" borderId="0" xfId="0" applyFill="1"/>
    <xf numFmtId="0" fontId="0" fillId="3" borderId="0" xfId="0" applyFill="1"/>
    <xf numFmtId="2" fontId="0" fillId="3" borderId="0" xfId="0" applyNumberFormat="1" applyFill="1"/>
    <xf numFmtId="11" fontId="0" fillId="3" borderId="0" xfId="0" applyNumberFormat="1" applyFill="1"/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37FEF9"/>
      <color rgb="FF0792A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/>
              <a:t>ROC-</a:t>
            </a:r>
            <a:r>
              <a:rPr lang="ru-RU" sz="2800"/>
              <a:t>кривая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50800" cap="rnd">
              <a:solidFill>
                <a:srgbClr val="37FEF9"/>
              </a:solidFill>
              <a:round/>
            </a:ln>
            <a:effectLst/>
          </c:spPr>
          <c:marker>
            <c:symbol val="none"/>
          </c:marker>
          <c:xVal>
            <c:numRef>
              <c:f>Roc!$O$2:$O$780</c:f>
              <c:numCache>
                <c:formatCode>General</c:formatCode>
                <c:ptCount val="77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1.3422818791946067E-3</c:v>
                </c:pt>
                <c:pt idx="12">
                  <c:v>2.6845637583892135E-3</c:v>
                </c:pt>
                <c:pt idx="13">
                  <c:v>4.0268456375839312E-3</c:v>
                </c:pt>
                <c:pt idx="14">
                  <c:v>5.3691275167785379E-3</c:v>
                </c:pt>
                <c:pt idx="15">
                  <c:v>5.3763440860215006E-3</c:v>
                </c:pt>
                <c:pt idx="16">
                  <c:v>5.3763440860215006E-3</c:v>
                </c:pt>
                <c:pt idx="17">
                  <c:v>6.7114093959731447E-3</c:v>
                </c:pt>
                <c:pt idx="18">
                  <c:v>6.7204301075268758E-3</c:v>
                </c:pt>
                <c:pt idx="19">
                  <c:v>6.7204301075268758E-3</c:v>
                </c:pt>
                <c:pt idx="20">
                  <c:v>6.7204301075268758E-3</c:v>
                </c:pt>
                <c:pt idx="21">
                  <c:v>6.7204301075268758E-3</c:v>
                </c:pt>
                <c:pt idx="22">
                  <c:v>8.0536912751677514E-3</c:v>
                </c:pt>
                <c:pt idx="23">
                  <c:v>8.0645161290322509E-3</c:v>
                </c:pt>
                <c:pt idx="24">
                  <c:v>8.0645161290322509E-3</c:v>
                </c:pt>
                <c:pt idx="25">
                  <c:v>8.0645161290322509E-3</c:v>
                </c:pt>
                <c:pt idx="26">
                  <c:v>8.0645161290322509E-3</c:v>
                </c:pt>
                <c:pt idx="27">
                  <c:v>9.3959731543624692E-3</c:v>
                </c:pt>
                <c:pt idx="28">
                  <c:v>1.0738255033557076E-2</c:v>
                </c:pt>
                <c:pt idx="29">
                  <c:v>1.0752688172043001E-2</c:v>
                </c:pt>
                <c:pt idx="30">
                  <c:v>1.0752688172043001E-2</c:v>
                </c:pt>
                <c:pt idx="31">
                  <c:v>1.0752688172043001E-2</c:v>
                </c:pt>
                <c:pt idx="32">
                  <c:v>1.0752688172043001E-2</c:v>
                </c:pt>
                <c:pt idx="33">
                  <c:v>1.0752688172043001E-2</c:v>
                </c:pt>
                <c:pt idx="34">
                  <c:v>1.0752688172043001E-2</c:v>
                </c:pt>
                <c:pt idx="35">
                  <c:v>1.0752688172043001E-2</c:v>
                </c:pt>
                <c:pt idx="36">
                  <c:v>1.0752688172043001E-2</c:v>
                </c:pt>
                <c:pt idx="37">
                  <c:v>1.0752688172043001E-2</c:v>
                </c:pt>
                <c:pt idx="38">
                  <c:v>1.0752688172043001E-2</c:v>
                </c:pt>
                <c:pt idx="39">
                  <c:v>1.0752688172043001E-2</c:v>
                </c:pt>
                <c:pt idx="40">
                  <c:v>1.0752688172043001E-2</c:v>
                </c:pt>
                <c:pt idx="41">
                  <c:v>1.0752688172043001E-2</c:v>
                </c:pt>
                <c:pt idx="42">
                  <c:v>1.0752688172043001E-2</c:v>
                </c:pt>
                <c:pt idx="43">
                  <c:v>1.2080536912751683E-2</c:v>
                </c:pt>
                <c:pt idx="44">
                  <c:v>1.3422818791946289E-2</c:v>
                </c:pt>
                <c:pt idx="45">
                  <c:v>1.4765100671140896E-2</c:v>
                </c:pt>
                <c:pt idx="46">
                  <c:v>1.6107382550335614E-2</c:v>
                </c:pt>
                <c:pt idx="47">
                  <c:v>1.7449664429530221E-2</c:v>
                </c:pt>
                <c:pt idx="48">
                  <c:v>1.8791946308724827E-2</c:v>
                </c:pt>
                <c:pt idx="49">
                  <c:v>2.0134228187919434E-2</c:v>
                </c:pt>
                <c:pt idx="50">
                  <c:v>2.1476510067114041E-2</c:v>
                </c:pt>
                <c:pt idx="51">
                  <c:v>2.2818791946308759E-2</c:v>
                </c:pt>
                <c:pt idx="52">
                  <c:v>2.4161073825503365E-2</c:v>
                </c:pt>
                <c:pt idx="53">
                  <c:v>2.5503355704697972E-2</c:v>
                </c:pt>
                <c:pt idx="54">
                  <c:v>2.6845637583892579E-2</c:v>
                </c:pt>
                <c:pt idx="55">
                  <c:v>2.8187919463087296E-2</c:v>
                </c:pt>
                <c:pt idx="56">
                  <c:v>2.9530201342281903E-2</c:v>
                </c:pt>
                <c:pt idx="57">
                  <c:v>3.087248322147651E-2</c:v>
                </c:pt>
                <c:pt idx="58">
                  <c:v>3.2214765100671117E-2</c:v>
                </c:pt>
                <c:pt idx="59">
                  <c:v>3.3557046979865723E-2</c:v>
                </c:pt>
                <c:pt idx="60">
                  <c:v>3.4899328859060441E-2</c:v>
                </c:pt>
                <c:pt idx="61">
                  <c:v>3.6241610738255048E-2</c:v>
                </c:pt>
                <c:pt idx="62">
                  <c:v>3.7583892617449655E-2</c:v>
                </c:pt>
                <c:pt idx="63">
                  <c:v>3.8926174496644261E-2</c:v>
                </c:pt>
                <c:pt idx="64">
                  <c:v>4.0268456375838979E-2</c:v>
                </c:pt>
                <c:pt idx="65">
                  <c:v>4.1610738255033586E-2</c:v>
                </c:pt>
                <c:pt idx="66">
                  <c:v>4.2953020134228193E-2</c:v>
                </c:pt>
                <c:pt idx="67">
                  <c:v>4.4295302013422799E-2</c:v>
                </c:pt>
                <c:pt idx="68">
                  <c:v>4.5637583892617406E-2</c:v>
                </c:pt>
                <c:pt idx="69">
                  <c:v>4.6979865771812124E-2</c:v>
                </c:pt>
                <c:pt idx="70">
                  <c:v>4.832214765100673E-2</c:v>
                </c:pt>
                <c:pt idx="71">
                  <c:v>4.9664429530201337E-2</c:v>
                </c:pt>
                <c:pt idx="72">
                  <c:v>5.1006711409395944E-2</c:v>
                </c:pt>
                <c:pt idx="73">
                  <c:v>5.2348993288590551E-2</c:v>
                </c:pt>
                <c:pt idx="74">
                  <c:v>5.3691275167785268E-2</c:v>
                </c:pt>
                <c:pt idx="75">
                  <c:v>5.5033557046979875E-2</c:v>
                </c:pt>
                <c:pt idx="76">
                  <c:v>5.6375838926174482E-2</c:v>
                </c:pt>
                <c:pt idx="77">
                  <c:v>5.7718120805369089E-2</c:v>
                </c:pt>
                <c:pt idx="78">
                  <c:v>5.9060402684563806E-2</c:v>
                </c:pt>
                <c:pt idx="79">
                  <c:v>6.0402684563758413E-2</c:v>
                </c:pt>
                <c:pt idx="80">
                  <c:v>6.174496644295302E-2</c:v>
                </c:pt>
                <c:pt idx="81">
                  <c:v>6.3087248322147627E-2</c:v>
                </c:pt>
                <c:pt idx="82">
                  <c:v>6.4429530201342233E-2</c:v>
                </c:pt>
                <c:pt idx="83">
                  <c:v>6.5771812080536951E-2</c:v>
                </c:pt>
                <c:pt idx="84">
                  <c:v>6.7114093959731558E-2</c:v>
                </c:pt>
                <c:pt idx="85">
                  <c:v>6.8456375838926165E-2</c:v>
                </c:pt>
                <c:pt idx="86">
                  <c:v>6.9798657718120771E-2</c:v>
                </c:pt>
                <c:pt idx="87">
                  <c:v>7.1140939597315489E-2</c:v>
                </c:pt>
                <c:pt idx="88">
                  <c:v>7.2483221476510096E-2</c:v>
                </c:pt>
                <c:pt idx="89">
                  <c:v>7.3825503355704702E-2</c:v>
                </c:pt>
                <c:pt idx="90">
                  <c:v>7.5167785234899309E-2</c:v>
                </c:pt>
                <c:pt idx="91">
                  <c:v>7.6510067114093916E-2</c:v>
                </c:pt>
                <c:pt idx="92">
                  <c:v>7.7852348993288634E-2</c:v>
                </c:pt>
                <c:pt idx="93">
                  <c:v>7.919463087248324E-2</c:v>
                </c:pt>
                <c:pt idx="94">
                  <c:v>8.0536912751677847E-2</c:v>
                </c:pt>
                <c:pt idx="95">
                  <c:v>8.1879194630872454E-2</c:v>
                </c:pt>
                <c:pt idx="96">
                  <c:v>8.3221476510067061E-2</c:v>
                </c:pt>
                <c:pt idx="97">
                  <c:v>8.4563758389261778E-2</c:v>
                </c:pt>
                <c:pt idx="98">
                  <c:v>8.5906040268456385E-2</c:v>
                </c:pt>
                <c:pt idx="99">
                  <c:v>8.7248322147650992E-2</c:v>
                </c:pt>
                <c:pt idx="100">
                  <c:v>8.8590604026845599E-2</c:v>
                </c:pt>
                <c:pt idx="101">
                  <c:v>8.9932885906040316E-2</c:v>
                </c:pt>
                <c:pt idx="102">
                  <c:v>9.1275167785234923E-2</c:v>
                </c:pt>
                <c:pt idx="103">
                  <c:v>9.261744966442953E-2</c:v>
                </c:pt>
                <c:pt idx="104">
                  <c:v>9.3959731543624136E-2</c:v>
                </c:pt>
                <c:pt idx="105">
                  <c:v>9.5302013422818743E-2</c:v>
                </c:pt>
                <c:pt idx="106">
                  <c:v>9.6644295302013461E-2</c:v>
                </c:pt>
                <c:pt idx="107">
                  <c:v>9.7986577181208068E-2</c:v>
                </c:pt>
                <c:pt idx="108">
                  <c:v>9.9328859060402674E-2</c:v>
                </c:pt>
                <c:pt idx="109">
                  <c:v>0.10067114093959728</c:v>
                </c:pt>
                <c:pt idx="110">
                  <c:v>0.102013422818792</c:v>
                </c:pt>
                <c:pt idx="111">
                  <c:v>0.10335570469798661</c:v>
                </c:pt>
                <c:pt idx="112">
                  <c:v>0.10469798657718121</c:v>
                </c:pt>
                <c:pt idx="113">
                  <c:v>0.10604026845637582</c:v>
                </c:pt>
                <c:pt idx="114">
                  <c:v>0.10738255033557043</c:v>
                </c:pt>
                <c:pt idx="115">
                  <c:v>0.10872483221476514</c:v>
                </c:pt>
                <c:pt idx="116">
                  <c:v>0.11006711409395975</c:v>
                </c:pt>
                <c:pt idx="117">
                  <c:v>0.11140939597315436</c:v>
                </c:pt>
                <c:pt idx="118">
                  <c:v>0.11275167785234896</c:v>
                </c:pt>
                <c:pt idx="119">
                  <c:v>0.11409395973154357</c:v>
                </c:pt>
                <c:pt idx="120">
                  <c:v>0.11543624161073829</c:v>
                </c:pt>
                <c:pt idx="121">
                  <c:v>0.11677852348993289</c:v>
                </c:pt>
                <c:pt idx="122">
                  <c:v>0.1181208053691275</c:v>
                </c:pt>
                <c:pt idx="123">
                  <c:v>0.11946308724832211</c:v>
                </c:pt>
                <c:pt idx="124">
                  <c:v>0.12080536912751683</c:v>
                </c:pt>
                <c:pt idx="125">
                  <c:v>0.12214765100671143</c:v>
                </c:pt>
                <c:pt idx="126">
                  <c:v>0.12348993288590604</c:v>
                </c:pt>
                <c:pt idx="127">
                  <c:v>0.12483221476510065</c:v>
                </c:pt>
                <c:pt idx="128">
                  <c:v>0.12617449664429525</c:v>
                </c:pt>
                <c:pt idx="129">
                  <c:v>0.12751677852348997</c:v>
                </c:pt>
                <c:pt idx="130">
                  <c:v>0.12885906040268458</c:v>
                </c:pt>
                <c:pt idx="131">
                  <c:v>0.13020134228187918</c:v>
                </c:pt>
                <c:pt idx="132">
                  <c:v>0.13154362416107379</c:v>
                </c:pt>
                <c:pt idx="133">
                  <c:v>0.13288590604026851</c:v>
                </c:pt>
                <c:pt idx="134">
                  <c:v>0.13422818791946312</c:v>
                </c:pt>
                <c:pt idx="135">
                  <c:v>0.13557046979865772</c:v>
                </c:pt>
                <c:pt idx="136">
                  <c:v>0.13691275167785233</c:v>
                </c:pt>
                <c:pt idx="137">
                  <c:v>0.13825503355704694</c:v>
                </c:pt>
                <c:pt idx="138">
                  <c:v>0.13959731543624165</c:v>
                </c:pt>
                <c:pt idx="139">
                  <c:v>0.14093959731543626</c:v>
                </c:pt>
                <c:pt idx="140">
                  <c:v>0.14228187919463087</c:v>
                </c:pt>
                <c:pt idx="141">
                  <c:v>0.14362416107382547</c:v>
                </c:pt>
                <c:pt idx="142">
                  <c:v>0.14496644295302008</c:v>
                </c:pt>
                <c:pt idx="143">
                  <c:v>0.1463087248322148</c:v>
                </c:pt>
                <c:pt idx="144">
                  <c:v>0.1476510067114094</c:v>
                </c:pt>
                <c:pt idx="145">
                  <c:v>0.14899328859060401</c:v>
                </c:pt>
                <c:pt idx="146">
                  <c:v>0.15033557046979862</c:v>
                </c:pt>
                <c:pt idx="147">
                  <c:v>0.15167785234899334</c:v>
                </c:pt>
                <c:pt idx="148">
                  <c:v>0.15302013422818794</c:v>
                </c:pt>
                <c:pt idx="149">
                  <c:v>0.15436241610738255</c:v>
                </c:pt>
                <c:pt idx="150">
                  <c:v>0.15570469798657716</c:v>
                </c:pt>
                <c:pt idx="151">
                  <c:v>0.15704697986577176</c:v>
                </c:pt>
                <c:pt idx="152">
                  <c:v>0.15838926174496648</c:v>
                </c:pt>
                <c:pt idx="153">
                  <c:v>0.15973154362416109</c:v>
                </c:pt>
                <c:pt idx="154">
                  <c:v>0.16107382550335569</c:v>
                </c:pt>
                <c:pt idx="155">
                  <c:v>0.1624161073825503</c:v>
                </c:pt>
                <c:pt idx="156">
                  <c:v>0.16375838926174502</c:v>
                </c:pt>
                <c:pt idx="157">
                  <c:v>0.16510067114093963</c:v>
                </c:pt>
                <c:pt idx="158">
                  <c:v>0.16644295302013423</c:v>
                </c:pt>
                <c:pt idx="159">
                  <c:v>0.16778523489932884</c:v>
                </c:pt>
                <c:pt idx="160">
                  <c:v>0.16912751677852345</c:v>
                </c:pt>
                <c:pt idx="161">
                  <c:v>0.17046979865771816</c:v>
                </c:pt>
                <c:pt idx="162">
                  <c:v>0.17181208053691277</c:v>
                </c:pt>
                <c:pt idx="163">
                  <c:v>0.17315436241610738</c:v>
                </c:pt>
                <c:pt idx="164">
                  <c:v>0.17449664429530198</c:v>
                </c:pt>
                <c:pt idx="165">
                  <c:v>0.17583892617449659</c:v>
                </c:pt>
                <c:pt idx="166">
                  <c:v>0.17718120805369131</c:v>
                </c:pt>
                <c:pt idx="167">
                  <c:v>0.17852348993288591</c:v>
                </c:pt>
                <c:pt idx="168">
                  <c:v>0.17986577181208052</c:v>
                </c:pt>
                <c:pt idx="169">
                  <c:v>0.18120805369127513</c:v>
                </c:pt>
                <c:pt idx="170">
                  <c:v>0.18255033557046985</c:v>
                </c:pt>
                <c:pt idx="171">
                  <c:v>0.18389261744966445</c:v>
                </c:pt>
                <c:pt idx="172">
                  <c:v>0.18523489932885906</c:v>
                </c:pt>
                <c:pt idx="173">
                  <c:v>0.18657718120805367</c:v>
                </c:pt>
                <c:pt idx="174">
                  <c:v>0.18791946308724827</c:v>
                </c:pt>
                <c:pt idx="175">
                  <c:v>0.18926174496644299</c:v>
                </c:pt>
                <c:pt idx="176">
                  <c:v>0.1906040268456376</c:v>
                </c:pt>
                <c:pt idx="177">
                  <c:v>0.1919463087248322</c:v>
                </c:pt>
                <c:pt idx="178">
                  <c:v>0.19328859060402681</c:v>
                </c:pt>
                <c:pt idx="179">
                  <c:v>0.19463087248322153</c:v>
                </c:pt>
                <c:pt idx="180">
                  <c:v>0.19597315436241614</c:v>
                </c:pt>
                <c:pt idx="181">
                  <c:v>0.19731543624161074</c:v>
                </c:pt>
                <c:pt idx="182">
                  <c:v>0.19865771812080535</c:v>
                </c:pt>
                <c:pt idx="183">
                  <c:v>0.19999999999999996</c:v>
                </c:pt>
                <c:pt idx="184">
                  <c:v>0.20134228187919467</c:v>
                </c:pt>
                <c:pt idx="185">
                  <c:v>0.20268456375838928</c:v>
                </c:pt>
                <c:pt idx="186">
                  <c:v>0.20402684563758389</c:v>
                </c:pt>
                <c:pt idx="187">
                  <c:v>0.20536912751677849</c:v>
                </c:pt>
                <c:pt idx="188">
                  <c:v>0.2067114093959731</c:v>
                </c:pt>
                <c:pt idx="189">
                  <c:v>0.20805369127516782</c:v>
                </c:pt>
                <c:pt idx="190">
                  <c:v>0.20939597315436242</c:v>
                </c:pt>
                <c:pt idx="191">
                  <c:v>0.21073825503355703</c:v>
                </c:pt>
                <c:pt idx="192">
                  <c:v>0.21208053691275164</c:v>
                </c:pt>
                <c:pt idx="193">
                  <c:v>0.21342281879194636</c:v>
                </c:pt>
                <c:pt idx="194">
                  <c:v>0.21476510067114096</c:v>
                </c:pt>
                <c:pt idx="195">
                  <c:v>0.21610738255033557</c:v>
                </c:pt>
                <c:pt idx="196">
                  <c:v>0.21744966442953018</c:v>
                </c:pt>
                <c:pt idx="197">
                  <c:v>0.21879194630872478</c:v>
                </c:pt>
                <c:pt idx="198">
                  <c:v>0.2201342281879195</c:v>
                </c:pt>
                <c:pt idx="199">
                  <c:v>0.22147651006711411</c:v>
                </c:pt>
                <c:pt idx="200">
                  <c:v>0.22281879194630871</c:v>
                </c:pt>
                <c:pt idx="201">
                  <c:v>0.22416107382550332</c:v>
                </c:pt>
                <c:pt idx="202">
                  <c:v>0.22550335570469804</c:v>
                </c:pt>
                <c:pt idx="203">
                  <c:v>0.22684563758389265</c:v>
                </c:pt>
                <c:pt idx="204">
                  <c:v>0.22818791946308725</c:v>
                </c:pt>
                <c:pt idx="205">
                  <c:v>0.22953020134228186</c:v>
                </c:pt>
                <c:pt idx="206">
                  <c:v>0.23087248322147647</c:v>
                </c:pt>
                <c:pt idx="207">
                  <c:v>0.23221476510067118</c:v>
                </c:pt>
                <c:pt idx="208">
                  <c:v>0.23355704697986579</c:v>
                </c:pt>
                <c:pt idx="209">
                  <c:v>0.2348993288590604</c:v>
                </c:pt>
                <c:pt idx="210">
                  <c:v>0.236241610738255</c:v>
                </c:pt>
                <c:pt idx="211">
                  <c:v>0.23758389261744961</c:v>
                </c:pt>
                <c:pt idx="212">
                  <c:v>0.23892617449664433</c:v>
                </c:pt>
                <c:pt idx="213">
                  <c:v>0.24026845637583893</c:v>
                </c:pt>
                <c:pt idx="214">
                  <c:v>0.24161073825503354</c:v>
                </c:pt>
                <c:pt idx="215">
                  <c:v>0.24295302013422815</c:v>
                </c:pt>
                <c:pt idx="216">
                  <c:v>0.24429530201342287</c:v>
                </c:pt>
                <c:pt idx="217">
                  <c:v>0.24563758389261747</c:v>
                </c:pt>
                <c:pt idx="218">
                  <c:v>0.24697986577181208</c:v>
                </c:pt>
                <c:pt idx="219">
                  <c:v>0.24832214765100669</c:v>
                </c:pt>
                <c:pt idx="220">
                  <c:v>0.24966442953020129</c:v>
                </c:pt>
                <c:pt idx="221">
                  <c:v>0.25100671140939601</c:v>
                </c:pt>
                <c:pt idx="222">
                  <c:v>0.25234899328859062</c:v>
                </c:pt>
                <c:pt idx="223">
                  <c:v>0.25369127516778522</c:v>
                </c:pt>
                <c:pt idx="224">
                  <c:v>0.25503355704697983</c:v>
                </c:pt>
                <c:pt idx="225">
                  <c:v>0.25637583892617455</c:v>
                </c:pt>
                <c:pt idx="226">
                  <c:v>0.25771812080536916</c:v>
                </c:pt>
                <c:pt idx="227">
                  <c:v>0.25906040268456376</c:v>
                </c:pt>
                <c:pt idx="228">
                  <c:v>0.26040268456375837</c:v>
                </c:pt>
                <c:pt idx="229">
                  <c:v>0.26174496644295298</c:v>
                </c:pt>
                <c:pt idx="230">
                  <c:v>0.26308724832214769</c:v>
                </c:pt>
                <c:pt idx="231">
                  <c:v>0.2644295302013423</c:v>
                </c:pt>
                <c:pt idx="232">
                  <c:v>0.26577181208053691</c:v>
                </c:pt>
                <c:pt idx="233">
                  <c:v>0.26711409395973151</c:v>
                </c:pt>
                <c:pt idx="234">
                  <c:v>0.26845637583892612</c:v>
                </c:pt>
                <c:pt idx="235">
                  <c:v>0.26979865771812084</c:v>
                </c:pt>
                <c:pt idx="236">
                  <c:v>0.27114093959731544</c:v>
                </c:pt>
                <c:pt idx="237">
                  <c:v>0.27248322147651005</c:v>
                </c:pt>
                <c:pt idx="238">
                  <c:v>0.27382550335570466</c:v>
                </c:pt>
                <c:pt idx="239">
                  <c:v>0.27516778523489938</c:v>
                </c:pt>
                <c:pt idx="240">
                  <c:v>0.27651006711409398</c:v>
                </c:pt>
                <c:pt idx="241">
                  <c:v>0.27785234899328859</c:v>
                </c:pt>
                <c:pt idx="242">
                  <c:v>0.2791946308724832</c:v>
                </c:pt>
                <c:pt idx="243">
                  <c:v>0.2805369127516778</c:v>
                </c:pt>
                <c:pt idx="244">
                  <c:v>0.28187919463087252</c:v>
                </c:pt>
                <c:pt idx="245">
                  <c:v>0.28322147651006713</c:v>
                </c:pt>
                <c:pt idx="246">
                  <c:v>0.28456375838926173</c:v>
                </c:pt>
                <c:pt idx="247">
                  <c:v>0.28590604026845634</c:v>
                </c:pt>
                <c:pt idx="248">
                  <c:v>0.28724832214765106</c:v>
                </c:pt>
                <c:pt idx="249">
                  <c:v>0.28859060402684567</c:v>
                </c:pt>
                <c:pt idx="250">
                  <c:v>0.28993288590604027</c:v>
                </c:pt>
                <c:pt idx="251">
                  <c:v>0.29127516778523488</c:v>
                </c:pt>
                <c:pt idx="252">
                  <c:v>0.29261744966442949</c:v>
                </c:pt>
                <c:pt idx="253">
                  <c:v>0.2939597315436242</c:v>
                </c:pt>
                <c:pt idx="254">
                  <c:v>0.29530201342281881</c:v>
                </c:pt>
                <c:pt idx="255">
                  <c:v>0.29664429530201342</c:v>
                </c:pt>
                <c:pt idx="256">
                  <c:v>0.29798657718120802</c:v>
                </c:pt>
                <c:pt idx="257">
                  <c:v>0.29932885906040263</c:v>
                </c:pt>
                <c:pt idx="258">
                  <c:v>0.30067114093959735</c:v>
                </c:pt>
                <c:pt idx="259">
                  <c:v>0.30201342281879195</c:v>
                </c:pt>
                <c:pt idx="260">
                  <c:v>0.30335570469798656</c:v>
                </c:pt>
                <c:pt idx="261">
                  <c:v>0.30469798657718117</c:v>
                </c:pt>
                <c:pt idx="262">
                  <c:v>0.30604026845637589</c:v>
                </c:pt>
                <c:pt idx="263">
                  <c:v>0.30738255033557049</c:v>
                </c:pt>
                <c:pt idx="264">
                  <c:v>0.3087248322147651</c:v>
                </c:pt>
                <c:pt idx="265">
                  <c:v>0.31006711409395971</c:v>
                </c:pt>
                <c:pt idx="266">
                  <c:v>0.31140939597315431</c:v>
                </c:pt>
                <c:pt idx="267">
                  <c:v>0.31275167785234903</c:v>
                </c:pt>
                <c:pt idx="268">
                  <c:v>0.31409395973154364</c:v>
                </c:pt>
                <c:pt idx="269">
                  <c:v>0.31543624161073824</c:v>
                </c:pt>
                <c:pt idx="270">
                  <c:v>0.31677852348993285</c:v>
                </c:pt>
                <c:pt idx="271">
                  <c:v>0.31812080536912757</c:v>
                </c:pt>
                <c:pt idx="272">
                  <c:v>0.31946308724832218</c:v>
                </c:pt>
                <c:pt idx="273">
                  <c:v>0.32080536912751678</c:v>
                </c:pt>
                <c:pt idx="274">
                  <c:v>0.32214765100671139</c:v>
                </c:pt>
                <c:pt idx="275">
                  <c:v>0.323489932885906</c:v>
                </c:pt>
                <c:pt idx="276">
                  <c:v>0.32483221476510071</c:v>
                </c:pt>
                <c:pt idx="277">
                  <c:v>0.32617449664429532</c:v>
                </c:pt>
                <c:pt idx="278">
                  <c:v>0.32751677852348993</c:v>
                </c:pt>
                <c:pt idx="279">
                  <c:v>0.32885906040268453</c:v>
                </c:pt>
                <c:pt idx="280">
                  <c:v>0.33020134228187914</c:v>
                </c:pt>
                <c:pt idx="281">
                  <c:v>0.33154362416107386</c:v>
                </c:pt>
                <c:pt idx="282">
                  <c:v>0.33288590604026846</c:v>
                </c:pt>
                <c:pt idx="283">
                  <c:v>0.33422818791946307</c:v>
                </c:pt>
                <c:pt idx="284">
                  <c:v>0.33557046979865768</c:v>
                </c:pt>
                <c:pt idx="285">
                  <c:v>0.3369127516778524</c:v>
                </c:pt>
                <c:pt idx="286">
                  <c:v>0.338255033557047</c:v>
                </c:pt>
                <c:pt idx="287">
                  <c:v>0.33959731543624161</c:v>
                </c:pt>
                <c:pt idx="288">
                  <c:v>0.34093959731543622</c:v>
                </c:pt>
                <c:pt idx="289">
                  <c:v>0.34228187919463082</c:v>
                </c:pt>
                <c:pt idx="290">
                  <c:v>0.34362416107382554</c:v>
                </c:pt>
                <c:pt idx="291">
                  <c:v>0.34496644295302015</c:v>
                </c:pt>
                <c:pt idx="292">
                  <c:v>0.34630872483221475</c:v>
                </c:pt>
                <c:pt idx="293">
                  <c:v>0.34765100671140936</c:v>
                </c:pt>
                <c:pt idx="294">
                  <c:v>0.34899328859060408</c:v>
                </c:pt>
                <c:pt idx="295">
                  <c:v>0.35033557046979868</c:v>
                </c:pt>
                <c:pt idx="296">
                  <c:v>0.35167785234899329</c:v>
                </c:pt>
                <c:pt idx="297">
                  <c:v>0.3530201342281879</c:v>
                </c:pt>
                <c:pt idx="298">
                  <c:v>0.35436241610738251</c:v>
                </c:pt>
                <c:pt idx="299">
                  <c:v>0.35570469798657722</c:v>
                </c:pt>
                <c:pt idx="300">
                  <c:v>0.35704697986577183</c:v>
                </c:pt>
                <c:pt idx="301">
                  <c:v>0.35838926174496644</c:v>
                </c:pt>
                <c:pt idx="302">
                  <c:v>0.35973154362416104</c:v>
                </c:pt>
                <c:pt idx="303">
                  <c:v>0.36107382550335565</c:v>
                </c:pt>
                <c:pt idx="304">
                  <c:v>0.36241610738255037</c:v>
                </c:pt>
                <c:pt idx="305">
                  <c:v>0.36375838926174497</c:v>
                </c:pt>
                <c:pt idx="306">
                  <c:v>0.36510067114093958</c:v>
                </c:pt>
                <c:pt idx="307">
                  <c:v>0.36644295302013419</c:v>
                </c:pt>
                <c:pt idx="308">
                  <c:v>0.36778523489932891</c:v>
                </c:pt>
                <c:pt idx="309">
                  <c:v>0.36912751677852351</c:v>
                </c:pt>
                <c:pt idx="310">
                  <c:v>0.37046979865771812</c:v>
                </c:pt>
                <c:pt idx="311">
                  <c:v>0.37181208053691273</c:v>
                </c:pt>
                <c:pt idx="312">
                  <c:v>0.37315436241610733</c:v>
                </c:pt>
                <c:pt idx="313">
                  <c:v>0.37449664429530205</c:v>
                </c:pt>
                <c:pt idx="314">
                  <c:v>0.37583892617449666</c:v>
                </c:pt>
                <c:pt idx="315">
                  <c:v>0.37718120805369126</c:v>
                </c:pt>
                <c:pt idx="316">
                  <c:v>0.37852348993288587</c:v>
                </c:pt>
                <c:pt idx="317">
                  <c:v>0.37986577181208059</c:v>
                </c:pt>
                <c:pt idx="318">
                  <c:v>0.38120805369127519</c:v>
                </c:pt>
                <c:pt idx="319">
                  <c:v>0.3825503355704698</c:v>
                </c:pt>
                <c:pt idx="320">
                  <c:v>0.38389261744966441</c:v>
                </c:pt>
                <c:pt idx="321">
                  <c:v>0.38523489932885902</c:v>
                </c:pt>
                <c:pt idx="322">
                  <c:v>0.38657718120805373</c:v>
                </c:pt>
                <c:pt idx="323">
                  <c:v>0.38791946308724834</c:v>
                </c:pt>
                <c:pt idx="324">
                  <c:v>0.38926174496644295</c:v>
                </c:pt>
                <c:pt idx="325">
                  <c:v>0.39060402684563755</c:v>
                </c:pt>
                <c:pt idx="326">
                  <c:v>0.39194630872483216</c:v>
                </c:pt>
                <c:pt idx="327">
                  <c:v>0.39328859060402688</c:v>
                </c:pt>
                <c:pt idx="328">
                  <c:v>0.39463087248322148</c:v>
                </c:pt>
                <c:pt idx="329">
                  <c:v>0.39597315436241609</c:v>
                </c:pt>
                <c:pt idx="330">
                  <c:v>0.3973154362416107</c:v>
                </c:pt>
                <c:pt idx="331">
                  <c:v>0.39865771812080542</c:v>
                </c:pt>
                <c:pt idx="332">
                  <c:v>0.4</c:v>
                </c:pt>
                <c:pt idx="333">
                  <c:v>0.40134228187919463</c:v>
                </c:pt>
                <c:pt idx="334">
                  <c:v>0.40268456375838924</c:v>
                </c:pt>
                <c:pt idx="335">
                  <c:v>0.40402684563758384</c:v>
                </c:pt>
                <c:pt idx="336">
                  <c:v>0.40536912751677856</c:v>
                </c:pt>
                <c:pt idx="337">
                  <c:v>0.40671140939597317</c:v>
                </c:pt>
                <c:pt idx="338">
                  <c:v>0.40805369127516777</c:v>
                </c:pt>
                <c:pt idx="339">
                  <c:v>0.40939597315436238</c:v>
                </c:pt>
                <c:pt idx="340">
                  <c:v>0.4107382550335571</c:v>
                </c:pt>
                <c:pt idx="341">
                  <c:v>0.4120805369127517</c:v>
                </c:pt>
                <c:pt idx="342">
                  <c:v>0.41342281879194631</c:v>
                </c:pt>
                <c:pt idx="343">
                  <c:v>0.41476510067114092</c:v>
                </c:pt>
                <c:pt idx="344">
                  <c:v>0.41610738255033553</c:v>
                </c:pt>
                <c:pt idx="345">
                  <c:v>0.41744966442953024</c:v>
                </c:pt>
                <c:pt idx="346">
                  <c:v>0.41879194630872485</c:v>
                </c:pt>
                <c:pt idx="347">
                  <c:v>0.42013422818791946</c:v>
                </c:pt>
                <c:pt idx="348">
                  <c:v>0.42147651006711406</c:v>
                </c:pt>
                <c:pt idx="349">
                  <c:v>0.42281879194630867</c:v>
                </c:pt>
                <c:pt idx="350">
                  <c:v>0.42416107382550339</c:v>
                </c:pt>
                <c:pt idx="351">
                  <c:v>0.42550335570469799</c:v>
                </c:pt>
                <c:pt idx="352">
                  <c:v>0.4268456375838926</c:v>
                </c:pt>
                <c:pt idx="353">
                  <c:v>0.42818791946308721</c:v>
                </c:pt>
                <c:pt idx="354">
                  <c:v>0.42953020134228193</c:v>
                </c:pt>
                <c:pt idx="355">
                  <c:v>0.43087248322147653</c:v>
                </c:pt>
                <c:pt idx="356">
                  <c:v>0.43221476510067114</c:v>
                </c:pt>
                <c:pt idx="357">
                  <c:v>0.43355704697986575</c:v>
                </c:pt>
                <c:pt idx="358">
                  <c:v>0.43489932885906035</c:v>
                </c:pt>
                <c:pt idx="359">
                  <c:v>0.43624161073825507</c:v>
                </c:pt>
                <c:pt idx="360">
                  <c:v>0.43758389261744968</c:v>
                </c:pt>
                <c:pt idx="361">
                  <c:v>0.43892617449664428</c:v>
                </c:pt>
                <c:pt idx="362">
                  <c:v>0.44026845637583889</c:v>
                </c:pt>
                <c:pt idx="363">
                  <c:v>0.44161073825503361</c:v>
                </c:pt>
                <c:pt idx="364">
                  <c:v>0.44295302013422821</c:v>
                </c:pt>
                <c:pt idx="365">
                  <c:v>0.44429530201342282</c:v>
                </c:pt>
                <c:pt idx="366">
                  <c:v>0.44563758389261743</c:v>
                </c:pt>
                <c:pt idx="367">
                  <c:v>0.44697986577181203</c:v>
                </c:pt>
                <c:pt idx="368">
                  <c:v>0.44832214765100675</c:v>
                </c:pt>
                <c:pt idx="369">
                  <c:v>0.44966442953020136</c:v>
                </c:pt>
                <c:pt idx="370">
                  <c:v>0.45100671140939597</c:v>
                </c:pt>
                <c:pt idx="371">
                  <c:v>0.45234899328859057</c:v>
                </c:pt>
                <c:pt idx="372">
                  <c:v>0.45369127516778518</c:v>
                </c:pt>
                <c:pt idx="373">
                  <c:v>0.4550335570469799</c:v>
                </c:pt>
                <c:pt idx="374">
                  <c:v>0.4563758389261745</c:v>
                </c:pt>
                <c:pt idx="375">
                  <c:v>0.45771812080536911</c:v>
                </c:pt>
                <c:pt idx="376">
                  <c:v>0.45906040268456372</c:v>
                </c:pt>
                <c:pt idx="377">
                  <c:v>0.46040268456375844</c:v>
                </c:pt>
                <c:pt idx="378">
                  <c:v>0.46174496644295304</c:v>
                </c:pt>
                <c:pt idx="379">
                  <c:v>0.46308724832214765</c:v>
                </c:pt>
                <c:pt idx="380">
                  <c:v>0.46442953020134226</c:v>
                </c:pt>
                <c:pt idx="381">
                  <c:v>0.46577181208053686</c:v>
                </c:pt>
                <c:pt idx="382">
                  <c:v>0.46711409395973158</c:v>
                </c:pt>
                <c:pt idx="383">
                  <c:v>0.46845637583892619</c:v>
                </c:pt>
                <c:pt idx="384">
                  <c:v>0.46979865771812079</c:v>
                </c:pt>
                <c:pt idx="385">
                  <c:v>0.4711409395973154</c:v>
                </c:pt>
                <c:pt idx="386">
                  <c:v>0.47248322147651012</c:v>
                </c:pt>
                <c:pt idx="387">
                  <c:v>0.47382550335570472</c:v>
                </c:pt>
                <c:pt idx="388">
                  <c:v>0.47516778523489933</c:v>
                </c:pt>
                <c:pt idx="389">
                  <c:v>0.47651006711409394</c:v>
                </c:pt>
                <c:pt idx="390">
                  <c:v>0.47785234899328854</c:v>
                </c:pt>
                <c:pt idx="391">
                  <c:v>0.47919463087248326</c:v>
                </c:pt>
                <c:pt idx="392">
                  <c:v>0.48053691275167787</c:v>
                </c:pt>
                <c:pt idx="393">
                  <c:v>0.48187919463087248</c:v>
                </c:pt>
                <c:pt idx="394">
                  <c:v>0.48322147651006708</c:v>
                </c:pt>
                <c:pt idx="395">
                  <c:v>0.48456375838926169</c:v>
                </c:pt>
                <c:pt idx="396">
                  <c:v>0.48590604026845641</c:v>
                </c:pt>
                <c:pt idx="397">
                  <c:v>0.48724832214765101</c:v>
                </c:pt>
                <c:pt idx="398">
                  <c:v>0.48859060402684562</c:v>
                </c:pt>
                <c:pt idx="399">
                  <c:v>0.48993288590604023</c:v>
                </c:pt>
                <c:pt idx="400">
                  <c:v>0.49127516778523495</c:v>
                </c:pt>
                <c:pt idx="401">
                  <c:v>0.49261744966442955</c:v>
                </c:pt>
                <c:pt idx="402">
                  <c:v>0.49395973154362416</c:v>
                </c:pt>
                <c:pt idx="403">
                  <c:v>0.49530201342281877</c:v>
                </c:pt>
                <c:pt idx="404">
                  <c:v>0.49664429530201337</c:v>
                </c:pt>
                <c:pt idx="405">
                  <c:v>0.49798657718120809</c:v>
                </c:pt>
                <c:pt idx="406">
                  <c:v>0.4993288590604027</c:v>
                </c:pt>
                <c:pt idx="407">
                  <c:v>0.5006711409395973</c:v>
                </c:pt>
                <c:pt idx="408">
                  <c:v>0.50201342281879202</c:v>
                </c:pt>
                <c:pt idx="409">
                  <c:v>0.50335570469798663</c:v>
                </c:pt>
                <c:pt idx="410">
                  <c:v>0.50469798657718123</c:v>
                </c:pt>
                <c:pt idx="411">
                  <c:v>0.50604026845637584</c:v>
                </c:pt>
                <c:pt idx="412">
                  <c:v>0.50738255033557045</c:v>
                </c:pt>
                <c:pt idx="413">
                  <c:v>0.50872483221476505</c:v>
                </c:pt>
                <c:pt idx="414">
                  <c:v>0.51006711409395966</c:v>
                </c:pt>
                <c:pt idx="415">
                  <c:v>0.51140939597315438</c:v>
                </c:pt>
                <c:pt idx="416">
                  <c:v>0.51275167785234899</c:v>
                </c:pt>
                <c:pt idx="417">
                  <c:v>0.5140939597315437</c:v>
                </c:pt>
                <c:pt idx="418">
                  <c:v>0.51543624161073831</c:v>
                </c:pt>
                <c:pt idx="419">
                  <c:v>0.51677852348993292</c:v>
                </c:pt>
                <c:pt idx="420">
                  <c:v>0.51812080536912752</c:v>
                </c:pt>
                <c:pt idx="421">
                  <c:v>0.51946308724832213</c:v>
                </c:pt>
                <c:pt idx="422">
                  <c:v>0.52080536912751674</c:v>
                </c:pt>
                <c:pt idx="423">
                  <c:v>0.52214765100671134</c:v>
                </c:pt>
                <c:pt idx="424">
                  <c:v>0.52348993288590606</c:v>
                </c:pt>
                <c:pt idx="425">
                  <c:v>0.52483221476510067</c:v>
                </c:pt>
                <c:pt idx="426">
                  <c:v>0.52617449664429528</c:v>
                </c:pt>
                <c:pt idx="427">
                  <c:v>0.52751677852348999</c:v>
                </c:pt>
                <c:pt idx="428">
                  <c:v>0.5288590604026846</c:v>
                </c:pt>
                <c:pt idx="429">
                  <c:v>0.53020134228187921</c:v>
                </c:pt>
                <c:pt idx="430">
                  <c:v>0.53154362416107381</c:v>
                </c:pt>
                <c:pt idx="431">
                  <c:v>0.53288590604026842</c:v>
                </c:pt>
                <c:pt idx="432">
                  <c:v>0.53422818791946303</c:v>
                </c:pt>
                <c:pt idx="433">
                  <c:v>0.53557046979865774</c:v>
                </c:pt>
                <c:pt idx="434">
                  <c:v>0.53691275167785235</c:v>
                </c:pt>
                <c:pt idx="435">
                  <c:v>0.53825503355704696</c:v>
                </c:pt>
                <c:pt idx="436">
                  <c:v>0.53959731543624168</c:v>
                </c:pt>
                <c:pt idx="437">
                  <c:v>0.54093959731543628</c:v>
                </c:pt>
                <c:pt idx="438">
                  <c:v>0.54228187919463089</c:v>
                </c:pt>
                <c:pt idx="439">
                  <c:v>0.5436241610738255</c:v>
                </c:pt>
                <c:pt idx="440">
                  <c:v>0.5449664429530201</c:v>
                </c:pt>
                <c:pt idx="441">
                  <c:v>0.54630872483221471</c:v>
                </c:pt>
                <c:pt idx="442">
                  <c:v>0.54765100671140932</c:v>
                </c:pt>
                <c:pt idx="443">
                  <c:v>0.54899328859060403</c:v>
                </c:pt>
                <c:pt idx="444">
                  <c:v>0.55033557046979864</c:v>
                </c:pt>
                <c:pt idx="445">
                  <c:v>0.55167785234899336</c:v>
                </c:pt>
                <c:pt idx="446">
                  <c:v>0.55302013422818797</c:v>
                </c:pt>
                <c:pt idx="447">
                  <c:v>0.55436241610738257</c:v>
                </c:pt>
                <c:pt idx="448">
                  <c:v>0.55570469798657718</c:v>
                </c:pt>
                <c:pt idx="449">
                  <c:v>0.55704697986577179</c:v>
                </c:pt>
                <c:pt idx="450">
                  <c:v>0.55838926174496639</c:v>
                </c:pt>
                <c:pt idx="451">
                  <c:v>0.559731543624161</c:v>
                </c:pt>
                <c:pt idx="452">
                  <c:v>0.56107382550335572</c:v>
                </c:pt>
                <c:pt idx="453">
                  <c:v>0.56241610738255032</c:v>
                </c:pt>
                <c:pt idx="454">
                  <c:v>0.56375838926174504</c:v>
                </c:pt>
                <c:pt idx="455">
                  <c:v>0.56510067114093965</c:v>
                </c:pt>
                <c:pt idx="456">
                  <c:v>0.56644295302013425</c:v>
                </c:pt>
                <c:pt idx="457">
                  <c:v>0.56778523489932886</c:v>
                </c:pt>
                <c:pt idx="458">
                  <c:v>0.56912751677852347</c:v>
                </c:pt>
                <c:pt idx="459">
                  <c:v>0.57046979865771807</c:v>
                </c:pt>
                <c:pt idx="460">
                  <c:v>0.57181208053691268</c:v>
                </c:pt>
                <c:pt idx="461">
                  <c:v>0.5731543624161074</c:v>
                </c:pt>
                <c:pt idx="462">
                  <c:v>0.57449664429530201</c:v>
                </c:pt>
                <c:pt idx="463">
                  <c:v>0.57583892617449672</c:v>
                </c:pt>
                <c:pt idx="464">
                  <c:v>0.57718120805369133</c:v>
                </c:pt>
                <c:pt idx="465">
                  <c:v>0.57852348993288594</c:v>
                </c:pt>
                <c:pt idx="466">
                  <c:v>0.57986577181208054</c:v>
                </c:pt>
                <c:pt idx="467">
                  <c:v>0.58120805369127515</c:v>
                </c:pt>
                <c:pt idx="468">
                  <c:v>0.58255033557046976</c:v>
                </c:pt>
                <c:pt idx="469">
                  <c:v>0.58389261744966436</c:v>
                </c:pt>
                <c:pt idx="470">
                  <c:v>0.58523489932885908</c:v>
                </c:pt>
                <c:pt idx="471">
                  <c:v>0.58657718120805369</c:v>
                </c:pt>
                <c:pt idx="472">
                  <c:v>0.5879194630872483</c:v>
                </c:pt>
                <c:pt idx="473">
                  <c:v>0.58926174496644301</c:v>
                </c:pt>
                <c:pt idx="474">
                  <c:v>0.59060402684563762</c:v>
                </c:pt>
                <c:pt idx="475">
                  <c:v>0.59194630872483223</c:v>
                </c:pt>
                <c:pt idx="476">
                  <c:v>0.59328859060402683</c:v>
                </c:pt>
                <c:pt idx="477">
                  <c:v>0.59463087248322144</c:v>
                </c:pt>
                <c:pt idx="478">
                  <c:v>0.59597315436241605</c:v>
                </c:pt>
                <c:pt idx="479">
                  <c:v>0.59731543624161076</c:v>
                </c:pt>
                <c:pt idx="480">
                  <c:v>0.59865771812080537</c:v>
                </c:pt>
                <c:pt idx="481">
                  <c:v>0.6</c:v>
                </c:pt>
                <c:pt idx="482">
                  <c:v>0.6013422818791947</c:v>
                </c:pt>
                <c:pt idx="483">
                  <c:v>0.6026845637583893</c:v>
                </c:pt>
                <c:pt idx="484">
                  <c:v>0.60402684563758391</c:v>
                </c:pt>
                <c:pt idx="485">
                  <c:v>0.60536912751677852</c:v>
                </c:pt>
                <c:pt idx="486">
                  <c:v>0.60671140939597312</c:v>
                </c:pt>
                <c:pt idx="487">
                  <c:v>0.60805369127516773</c:v>
                </c:pt>
                <c:pt idx="488">
                  <c:v>0.60939597315436234</c:v>
                </c:pt>
                <c:pt idx="489">
                  <c:v>0.61073825503355705</c:v>
                </c:pt>
                <c:pt idx="490">
                  <c:v>0.61208053691275166</c:v>
                </c:pt>
                <c:pt idx="491">
                  <c:v>0.61342281879194638</c:v>
                </c:pt>
                <c:pt idx="492">
                  <c:v>0.61476510067114098</c:v>
                </c:pt>
                <c:pt idx="493">
                  <c:v>0.61610738255033559</c:v>
                </c:pt>
                <c:pt idx="494">
                  <c:v>0.6174496644295302</c:v>
                </c:pt>
                <c:pt idx="495">
                  <c:v>0.61879194630872481</c:v>
                </c:pt>
                <c:pt idx="496">
                  <c:v>0.62013422818791941</c:v>
                </c:pt>
                <c:pt idx="497">
                  <c:v>0.62147651006711402</c:v>
                </c:pt>
                <c:pt idx="498">
                  <c:v>0.62281879194630874</c:v>
                </c:pt>
                <c:pt idx="499">
                  <c:v>0.62416107382550334</c:v>
                </c:pt>
                <c:pt idx="500">
                  <c:v>0.62550335570469806</c:v>
                </c:pt>
                <c:pt idx="501">
                  <c:v>0.62684563758389267</c:v>
                </c:pt>
                <c:pt idx="502">
                  <c:v>0.62818791946308727</c:v>
                </c:pt>
                <c:pt idx="503">
                  <c:v>0.62953020134228188</c:v>
                </c:pt>
                <c:pt idx="504">
                  <c:v>0.63087248322147649</c:v>
                </c:pt>
                <c:pt idx="505">
                  <c:v>0.63221476510067109</c:v>
                </c:pt>
                <c:pt idx="506">
                  <c:v>0.6335570469798657</c:v>
                </c:pt>
                <c:pt idx="507">
                  <c:v>0.63489932885906042</c:v>
                </c:pt>
                <c:pt idx="508">
                  <c:v>0.63624161073825503</c:v>
                </c:pt>
                <c:pt idx="509">
                  <c:v>0.63758389261744974</c:v>
                </c:pt>
                <c:pt idx="510">
                  <c:v>0.63892617449664435</c:v>
                </c:pt>
                <c:pt idx="511">
                  <c:v>0.64026845637583896</c:v>
                </c:pt>
                <c:pt idx="512">
                  <c:v>0.64161073825503356</c:v>
                </c:pt>
                <c:pt idx="513">
                  <c:v>0.64295302013422817</c:v>
                </c:pt>
                <c:pt idx="514">
                  <c:v>0.64429530201342278</c:v>
                </c:pt>
                <c:pt idx="515">
                  <c:v>0.64563758389261738</c:v>
                </c:pt>
                <c:pt idx="516">
                  <c:v>0.6469798657718121</c:v>
                </c:pt>
                <c:pt idx="517">
                  <c:v>0.64832214765100671</c:v>
                </c:pt>
                <c:pt idx="518">
                  <c:v>0.64966442953020132</c:v>
                </c:pt>
                <c:pt idx="519">
                  <c:v>0.65100671140939603</c:v>
                </c:pt>
                <c:pt idx="520">
                  <c:v>0.65234899328859064</c:v>
                </c:pt>
                <c:pt idx="521">
                  <c:v>0.65369127516778525</c:v>
                </c:pt>
                <c:pt idx="522">
                  <c:v>0.65503355704697985</c:v>
                </c:pt>
                <c:pt idx="523">
                  <c:v>0.65637583892617446</c:v>
                </c:pt>
                <c:pt idx="524">
                  <c:v>0.65771812080536907</c:v>
                </c:pt>
                <c:pt idx="525">
                  <c:v>0.65906040268456378</c:v>
                </c:pt>
                <c:pt idx="526">
                  <c:v>0.66040268456375839</c:v>
                </c:pt>
                <c:pt idx="527">
                  <c:v>0.661744966442953</c:v>
                </c:pt>
                <c:pt idx="528">
                  <c:v>0.66308724832214772</c:v>
                </c:pt>
                <c:pt idx="529">
                  <c:v>0.66442953020134232</c:v>
                </c:pt>
                <c:pt idx="530">
                  <c:v>0.66577181208053693</c:v>
                </c:pt>
                <c:pt idx="531">
                  <c:v>0.66711409395973154</c:v>
                </c:pt>
                <c:pt idx="532">
                  <c:v>0.66845637583892614</c:v>
                </c:pt>
                <c:pt idx="533">
                  <c:v>0.66979865771812075</c:v>
                </c:pt>
                <c:pt idx="534">
                  <c:v>0.67114093959731536</c:v>
                </c:pt>
                <c:pt idx="535">
                  <c:v>0.67248322147651007</c:v>
                </c:pt>
                <c:pt idx="536">
                  <c:v>0.67382550335570468</c:v>
                </c:pt>
                <c:pt idx="537">
                  <c:v>0.6751677852348994</c:v>
                </c:pt>
                <c:pt idx="538">
                  <c:v>0.676510067114094</c:v>
                </c:pt>
                <c:pt idx="539">
                  <c:v>0.67785234899328861</c:v>
                </c:pt>
                <c:pt idx="540">
                  <c:v>0.67919463087248322</c:v>
                </c:pt>
                <c:pt idx="541">
                  <c:v>0.68053691275167782</c:v>
                </c:pt>
                <c:pt idx="542">
                  <c:v>0.68187919463087243</c:v>
                </c:pt>
                <c:pt idx="543">
                  <c:v>0.68322147651006704</c:v>
                </c:pt>
                <c:pt idx="544">
                  <c:v>0.68456375838926176</c:v>
                </c:pt>
                <c:pt idx="545">
                  <c:v>0.68590604026845636</c:v>
                </c:pt>
                <c:pt idx="546">
                  <c:v>0.68724832214765108</c:v>
                </c:pt>
                <c:pt idx="547">
                  <c:v>0.68859060402684569</c:v>
                </c:pt>
                <c:pt idx="548">
                  <c:v>0.68993288590604029</c:v>
                </c:pt>
                <c:pt idx="549">
                  <c:v>0.6912751677852349</c:v>
                </c:pt>
                <c:pt idx="550">
                  <c:v>0.69261744966442951</c:v>
                </c:pt>
                <c:pt idx="551">
                  <c:v>0.69395973154362411</c:v>
                </c:pt>
                <c:pt idx="552">
                  <c:v>0.69530201342281872</c:v>
                </c:pt>
                <c:pt idx="553">
                  <c:v>0.69664429530201344</c:v>
                </c:pt>
                <c:pt idx="554">
                  <c:v>0.69798657718120805</c:v>
                </c:pt>
                <c:pt idx="555">
                  <c:v>0.69932885906040276</c:v>
                </c:pt>
                <c:pt idx="556">
                  <c:v>0.70067114093959737</c:v>
                </c:pt>
                <c:pt idx="557">
                  <c:v>0.70201342281879198</c:v>
                </c:pt>
                <c:pt idx="558">
                  <c:v>0.70335570469798658</c:v>
                </c:pt>
                <c:pt idx="559">
                  <c:v>0.70469798657718119</c:v>
                </c:pt>
                <c:pt idx="560">
                  <c:v>0.7060402684563758</c:v>
                </c:pt>
                <c:pt idx="561">
                  <c:v>0.7073825503355704</c:v>
                </c:pt>
                <c:pt idx="562">
                  <c:v>0.70872483221476512</c:v>
                </c:pt>
                <c:pt idx="563">
                  <c:v>0.71006711409395973</c:v>
                </c:pt>
                <c:pt idx="564">
                  <c:v>0.71140939597315433</c:v>
                </c:pt>
                <c:pt idx="565">
                  <c:v>0.71275167785234905</c:v>
                </c:pt>
                <c:pt idx="566">
                  <c:v>0.71409395973154366</c:v>
                </c:pt>
                <c:pt idx="567">
                  <c:v>0.71543624161073827</c:v>
                </c:pt>
                <c:pt idx="568">
                  <c:v>0.71677852348993287</c:v>
                </c:pt>
                <c:pt idx="569">
                  <c:v>0.71812080536912748</c:v>
                </c:pt>
                <c:pt idx="570">
                  <c:v>0.71946308724832209</c:v>
                </c:pt>
                <c:pt idx="571">
                  <c:v>0.7208053691275168</c:v>
                </c:pt>
                <c:pt idx="572">
                  <c:v>0.72214765100671141</c:v>
                </c:pt>
                <c:pt idx="573">
                  <c:v>0.72348993288590602</c:v>
                </c:pt>
                <c:pt idx="574">
                  <c:v>0.72483221476510074</c:v>
                </c:pt>
                <c:pt idx="575">
                  <c:v>0.72617449664429534</c:v>
                </c:pt>
                <c:pt idx="576">
                  <c:v>0.72751677852348995</c:v>
                </c:pt>
                <c:pt idx="577">
                  <c:v>0.72885906040268456</c:v>
                </c:pt>
                <c:pt idx="578">
                  <c:v>0.73020134228187916</c:v>
                </c:pt>
                <c:pt idx="579">
                  <c:v>0.73154362416107377</c:v>
                </c:pt>
                <c:pt idx="580">
                  <c:v>0.73288590604026838</c:v>
                </c:pt>
                <c:pt idx="581">
                  <c:v>0.73422818791946309</c:v>
                </c:pt>
                <c:pt idx="582">
                  <c:v>0.7355704697986577</c:v>
                </c:pt>
                <c:pt idx="583">
                  <c:v>0.73691275167785242</c:v>
                </c:pt>
                <c:pt idx="584">
                  <c:v>0.73825503355704702</c:v>
                </c:pt>
                <c:pt idx="585">
                  <c:v>0.73959731543624163</c:v>
                </c:pt>
                <c:pt idx="586">
                  <c:v>0.74093959731543624</c:v>
                </c:pt>
                <c:pt idx="587">
                  <c:v>0.74228187919463084</c:v>
                </c:pt>
                <c:pt idx="588">
                  <c:v>0.74362416107382545</c:v>
                </c:pt>
                <c:pt idx="589">
                  <c:v>0.74496644295302006</c:v>
                </c:pt>
                <c:pt idx="590">
                  <c:v>0.74630872483221478</c:v>
                </c:pt>
                <c:pt idx="591">
                  <c:v>0.74765100671140938</c:v>
                </c:pt>
                <c:pt idx="592">
                  <c:v>0.7489932885906041</c:v>
                </c:pt>
                <c:pt idx="593">
                  <c:v>0.75033557046979871</c:v>
                </c:pt>
                <c:pt idx="594">
                  <c:v>0.75167785234899331</c:v>
                </c:pt>
                <c:pt idx="595">
                  <c:v>0.75302013422818792</c:v>
                </c:pt>
                <c:pt idx="596">
                  <c:v>0.75436241610738253</c:v>
                </c:pt>
                <c:pt idx="597">
                  <c:v>0.75570469798657713</c:v>
                </c:pt>
                <c:pt idx="598">
                  <c:v>0.75704697986577185</c:v>
                </c:pt>
                <c:pt idx="599">
                  <c:v>0.75838926174496646</c:v>
                </c:pt>
                <c:pt idx="600">
                  <c:v>0.75973154362416107</c:v>
                </c:pt>
                <c:pt idx="601">
                  <c:v>0.76107382550335567</c:v>
                </c:pt>
                <c:pt idx="602">
                  <c:v>0.76241610738255039</c:v>
                </c:pt>
                <c:pt idx="603">
                  <c:v>0.763758389261745</c:v>
                </c:pt>
                <c:pt idx="604">
                  <c:v>0.7651006711409396</c:v>
                </c:pt>
                <c:pt idx="605">
                  <c:v>0.76644295302013421</c:v>
                </c:pt>
                <c:pt idx="606">
                  <c:v>0.76778523489932882</c:v>
                </c:pt>
                <c:pt idx="607">
                  <c:v>0.76912751677852342</c:v>
                </c:pt>
                <c:pt idx="608">
                  <c:v>0.77046979865771814</c:v>
                </c:pt>
                <c:pt idx="609">
                  <c:v>0.77181208053691275</c:v>
                </c:pt>
                <c:pt idx="610">
                  <c:v>0.77315436241610735</c:v>
                </c:pt>
                <c:pt idx="611">
                  <c:v>0.77449664429530207</c:v>
                </c:pt>
                <c:pt idx="612">
                  <c:v>0.77583892617449668</c:v>
                </c:pt>
                <c:pt idx="613">
                  <c:v>0.77718120805369129</c:v>
                </c:pt>
                <c:pt idx="614">
                  <c:v>0.77852348993288589</c:v>
                </c:pt>
                <c:pt idx="615">
                  <c:v>0.7798657718120805</c:v>
                </c:pt>
                <c:pt idx="616">
                  <c:v>0.78120805369127511</c:v>
                </c:pt>
                <c:pt idx="617">
                  <c:v>0.78255033557046982</c:v>
                </c:pt>
                <c:pt idx="618">
                  <c:v>0.78389261744966443</c:v>
                </c:pt>
                <c:pt idx="619">
                  <c:v>0.78523489932885904</c:v>
                </c:pt>
                <c:pt idx="620">
                  <c:v>0.78657718120805376</c:v>
                </c:pt>
                <c:pt idx="621">
                  <c:v>0.78791946308724836</c:v>
                </c:pt>
                <c:pt idx="622">
                  <c:v>0.78926174496644297</c:v>
                </c:pt>
                <c:pt idx="623">
                  <c:v>0.79060402684563758</c:v>
                </c:pt>
                <c:pt idx="624">
                  <c:v>0.79194630872483218</c:v>
                </c:pt>
                <c:pt idx="625">
                  <c:v>0.79328859060402679</c:v>
                </c:pt>
                <c:pt idx="626">
                  <c:v>0.79463087248322151</c:v>
                </c:pt>
                <c:pt idx="627">
                  <c:v>0.79597315436241611</c:v>
                </c:pt>
                <c:pt idx="628">
                  <c:v>0.79731543624161072</c:v>
                </c:pt>
                <c:pt idx="629">
                  <c:v>0.79865771812080544</c:v>
                </c:pt>
                <c:pt idx="630">
                  <c:v>0.8</c:v>
                </c:pt>
                <c:pt idx="631">
                  <c:v>0.80134228187919465</c:v>
                </c:pt>
                <c:pt idx="632">
                  <c:v>0.80268456375838926</c:v>
                </c:pt>
                <c:pt idx="633">
                  <c:v>0.80402684563758386</c:v>
                </c:pt>
                <c:pt idx="634">
                  <c:v>0.80536912751677847</c:v>
                </c:pt>
                <c:pt idx="635">
                  <c:v>0.80671140939597319</c:v>
                </c:pt>
                <c:pt idx="636">
                  <c:v>0.8080536912751678</c:v>
                </c:pt>
                <c:pt idx="637">
                  <c:v>0.8093959731543624</c:v>
                </c:pt>
                <c:pt idx="638">
                  <c:v>0.81073825503355701</c:v>
                </c:pt>
                <c:pt idx="639">
                  <c:v>0.81208053691275173</c:v>
                </c:pt>
                <c:pt idx="640">
                  <c:v>0.81342281879194633</c:v>
                </c:pt>
                <c:pt idx="641">
                  <c:v>0.81476510067114094</c:v>
                </c:pt>
                <c:pt idx="642">
                  <c:v>0.81610738255033555</c:v>
                </c:pt>
                <c:pt idx="643">
                  <c:v>0.81744966442953015</c:v>
                </c:pt>
                <c:pt idx="644">
                  <c:v>0.81879194630872487</c:v>
                </c:pt>
                <c:pt idx="645">
                  <c:v>0.82013422818791948</c:v>
                </c:pt>
                <c:pt idx="646">
                  <c:v>0.82147651006711409</c:v>
                </c:pt>
                <c:pt idx="647">
                  <c:v>0.82281879194630869</c:v>
                </c:pt>
                <c:pt idx="648">
                  <c:v>0.82416107382550341</c:v>
                </c:pt>
                <c:pt idx="649">
                  <c:v>0.82550335570469802</c:v>
                </c:pt>
                <c:pt idx="650">
                  <c:v>0.82684563758389262</c:v>
                </c:pt>
                <c:pt idx="651">
                  <c:v>0.82818791946308723</c:v>
                </c:pt>
                <c:pt idx="652">
                  <c:v>0.82953020134228184</c:v>
                </c:pt>
                <c:pt idx="653">
                  <c:v>0.83087248322147644</c:v>
                </c:pt>
                <c:pt idx="654">
                  <c:v>0.83221476510067116</c:v>
                </c:pt>
                <c:pt idx="655">
                  <c:v>0.83355704697986577</c:v>
                </c:pt>
                <c:pt idx="656">
                  <c:v>0.83489932885906037</c:v>
                </c:pt>
                <c:pt idx="657">
                  <c:v>0.83624161073825509</c:v>
                </c:pt>
                <c:pt idx="658">
                  <c:v>0.8375838926174497</c:v>
                </c:pt>
                <c:pt idx="659">
                  <c:v>0.83892617449664431</c:v>
                </c:pt>
                <c:pt idx="660">
                  <c:v>0.84026845637583891</c:v>
                </c:pt>
                <c:pt idx="661">
                  <c:v>0.84161073825503352</c:v>
                </c:pt>
                <c:pt idx="662">
                  <c:v>0.84295302013422813</c:v>
                </c:pt>
                <c:pt idx="663">
                  <c:v>0.84429530201342284</c:v>
                </c:pt>
                <c:pt idx="664">
                  <c:v>0.84563758389261745</c:v>
                </c:pt>
                <c:pt idx="665">
                  <c:v>0.84697986577181206</c:v>
                </c:pt>
                <c:pt idx="666">
                  <c:v>0.84832214765100677</c:v>
                </c:pt>
                <c:pt idx="667">
                  <c:v>0.84966442953020138</c:v>
                </c:pt>
                <c:pt idx="668">
                  <c:v>0.85100671140939599</c:v>
                </c:pt>
                <c:pt idx="669">
                  <c:v>0.8523489932885906</c:v>
                </c:pt>
                <c:pt idx="670">
                  <c:v>0.8536912751677852</c:v>
                </c:pt>
                <c:pt idx="671">
                  <c:v>0.85503355704697981</c:v>
                </c:pt>
                <c:pt idx="672">
                  <c:v>0.85637583892617453</c:v>
                </c:pt>
                <c:pt idx="673">
                  <c:v>0.85771812080536913</c:v>
                </c:pt>
                <c:pt idx="674">
                  <c:v>0.85906040268456374</c:v>
                </c:pt>
                <c:pt idx="675">
                  <c:v>0.86040268456375846</c:v>
                </c:pt>
                <c:pt idx="676">
                  <c:v>0.86174496644295306</c:v>
                </c:pt>
                <c:pt idx="677">
                  <c:v>0.86308724832214767</c:v>
                </c:pt>
                <c:pt idx="678">
                  <c:v>0.86442953020134228</c:v>
                </c:pt>
                <c:pt idx="679">
                  <c:v>0.86577181208053688</c:v>
                </c:pt>
                <c:pt idx="680">
                  <c:v>0.86711409395973149</c:v>
                </c:pt>
                <c:pt idx="681">
                  <c:v>0.86845637583892621</c:v>
                </c:pt>
                <c:pt idx="682">
                  <c:v>0.86979865771812082</c:v>
                </c:pt>
                <c:pt idx="683">
                  <c:v>0.87114093959731542</c:v>
                </c:pt>
                <c:pt idx="684">
                  <c:v>0.87248322147651003</c:v>
                </c:pt>
                <c:pt idx="685">
                  <c:v>0.87382550335570475</c:v>
                </c:pt>
                <c:pt idx="686">
                  <c:v>0.87516778523489935</c:v>
                </c:pt>
                <c:pt idx="687">
                  <c:v>0.87651006711409396</c:v>
                </c:pt>
                <c:pt idx="688">
                  <c:v>0.87785234899328857</c:v>
                </c:pt>
                <c:pt idx="689">
                  <c:v>0.87919463087248317</c:v>
                </c:pt>
                <c:pt idx="690">
                  <c:v>0.88053691275167789</c:v>
                </c:pt>
                <c:pt idx="691">
                  <c:v>0.8818791946308725</c:v>
                </c:pt>
                <c:pt idx="692">
                  <c:v>0.88322147651006711</c:v>
                </c:pt>
                <c:pt idx="693">
                  <c:v>0.88456375838926171</c:v>
                </c:pt>
                <c:pt idx="694">
                  <c:v>0.88590604026845643</c:v>
                </c:pt>
                <c:pt idx="695">
                  <c:v>0.88724832214765104</c:v>
                </c:pt>
                <c:pt idx="696">
                  <c:v>0.88859060402684564</c:v>
                </c:pt>
                <c:pt idx="697">
                  <c:v>0.88993288590604025</c:v>
                </c:pt>
                <c:pt idx="698">
                  <c:v>0.89127516778523486</c:v>
                </c:pt>
                <c:pt idx="699">
                  <c:v>0.89261744966442957</c:v>
                </c:pt>
                <c:pt idx="700">
                  <c:v>0.89395973154362418</c:v>
                </c:pt>
                <c:pt idx="701">
                  <c:v>0.89530201342281879</c:v>
                </c:pt>
                <c:pt idx="702">
                  <c:v>0.89664429530201339</c:v>
                </c:pt>
                <c:pt idx="703">
                  <c:v>0.89798657718120811</c:v>
                </c:pt>
                <c:pt idx="704">
                  <c:v>0.89932885906040272</c:v>
                </c:pt>
                <c:pt idx="705">
                  <c:v>0.90067114093959733</c:v>
                </c:pt>
                <c:pt idx="706">
                  <c:v>0.90201342281879193</c:v>
                </c:pt>
                <c:pt idx="707">
                  <c:v>0.90335570469798654</c:v>
                </c:pt>
                <c:pt idx="708">
                  <c:v>0.90469798657718115</c:v>
                </c:pt>
                <c:pt idx="709">
                  <c:v>0.90604026845637586</c:v>
                </c:pt>
                <c:pt idx="710">
                  <c:v>0.90738255033557047</c:v>
                </c:pt>
                <c:pt idx="711">
                  <c:v>0.90872483221476508</c:v>
                </c:pt>
                <c:pt idx="712">
                  <c:v>0.91006711409395968</c:v>
                </c:pt>
                <c:pt idx="713">
                  <c:v>0.9114093959731544</c:v>
                </c:pt>
                <c:pt idx="714">
                  <c:v>0.91275167785234901</c:v>
                </c:pt>
                <c:pt idx="715">
                  <c:v>0.91409395973154361</c:v>
                </c:pt>
                <c:pt idx="716">
                  <c:v>0.91543624161073822</c:v>
                </c:pt>
                <c:pt idx="717">
                  <c:v>0.91677852348993283</c:v>
                </c:pt>
                <c:pt idx="718">
                  <c:v>0.91812080536912755</c:v>
                </c:pt>
                <c:pt idx="719">
                  <c:v>0.91946308724832215</c:v>
                </c:pt>
                <c:pt idx="720">
                  <c:v>0.92080536912751676</c:v>
                </c:pt>
                <c:pt idx="721">
                  <c:v>0.92214765100671137</c:v>
                </c:pt>
                <c:pt idx="722">
                  <c:v>0.92348993288590608</c:v>
                </c:pt>
                <c:pt idx="723">
                  <c:v>0.92483221476510069</c:v>
                </c:pt>
                <c:pt idx="724">
                  <c:v>0.9261744966442953</c:v>
                </c:pt>
                <c:pt idx="725">
                  <c:v>0.9275167785234899</c:v>
                </c:pt>
                <c:pt idx="726">
                  <c:v>0.92885906040268451</c:v>
                </c:pt>
                <c:pt idx="727">
                  <c:v>0.93020134228187923</c:v>
                </c:pt>
                <c:pt idx="728">
                  <c:v>0.93154362416107384</c:v>
                </c:pt>
                <c:pt idx="729">
                  <c:v>0.93288590604026844</c:v>
                </c:pt>
                <c:pt idx="730">
                  <c:v>0.93422818791946305</c:v>
                </c:pt>
                <c:pt idx="731">
                  <c:v>0.93557046979865777</c:v>
                </c:pt>
                <c:pt idx="732">
                  <c:v>0.93691275167785237</c:v>
                </c:pt>
                <c:pt idx="733">
                  <c:v>0.93825503355704698</c:v>
                </c:pt>
                <c:pt idx="734">
                  <c:v>0.93959731543624159</c:v>
                </c:pt>
                <c:pt idx="735">
                  <c:v>0.94093959731543619</c:v>
                </c:pt>
                <c:pt idx="736">
                  <c:v>0.94228187919463091</c:v>
                </c:pt>
                <c:pt idx="737">
                  <c:v>0.94362416107382552</c:v>
                </c:pt>
                <c:pt idx="738">
                  <c:v>0.94496644295302012</c:v>
                </c:pt>
                <c:pt idx="739">
                  <c:v>0.94630872483221473</c:v>
                </c:pt>
                <c:pt idx="740">
                  <c:v>0.94765100671140945</c:v>
                </c:pt>
                <c:pt idx="741">
                  <c:v>0.94899328859060406</c:v>
                </c:pt>
                <c:pt idx="742">
                  <c:v>0.95033557046979866</c:v>
                </c:pt>
                <c:pt idx="743">
                  <c:v>0.95167785234899327</c:v>
                </c:pt>
                <c:pt idx="744">
                  <c:v>0.95302013422818788</c:v>
                </c:pt>
                <c:pt idx="745">
                  <c:v>0.95436241610738259</c:v>
                </c:pt>
                <c:pt idx="746">
                  <c:v>0.9557046979865772</c:v>
                </c:pt>
                <c:pt idx="747">
                  <c:v>0.95704697986577181</c:v>
                </c:pt>
                <c:pt idx="748">
                  <c:v>0.95838926174496641</c:v>
                </c:pt>
                <c:pt idx="749">
                  <c:v>0.95973154362416113</c:v>
                </c:pt>
                <c:pt idx="750">
                  <c:v>0.96107382550335574</c:v>
                </c:pt>
                <c:pt idx="751">
                  <c:v>0.96241610738255035</c:v>
                </c:pt>
                <c:pt idx="752">
                  <c:v>0.96375838926174495</c:v>
                </c:pt>
                <c:pt idx="753">
                  <c:v>0.96510067114093956</c:v>
                </c:pt>
                <c:pt idx="754">
                  <c:v>0.96644295302013428</c:v>
                </c:pt>
                <c:pt idx="755">
                  <c:v>0.96778523489932888</c:v>
                </c:pt>
                <c:pt idx="756">
                  <c:v>0.96912751677852349</c:v>
                </c:pt>
                <c:pt idx="757">
                  <c:v>0.9704697986577181</c:v>
                </c:pt>
                <c:pt idx="758">
                  <c:v>0.9718120805369127</c:v>
                </c:pt>
                <c:pt idx="759">
                  <c:v>0.97315436241610742</c:v>
                </c:pt>
                <c:pt idx="760">
                  <c:v>0.97449664429530203</c:v>
                </c:pt>
                <c:pt idx="761">
                  <c:v>0.97583892617449663</c:v>
                </c:pt>
                <c:pt idx="762">
                  <c:v>0.97718120805369124</c:v>
                </c:pt>
                <c:pt idx="763">
                  <c:v>0.97852348993288596</c:v>
                </c:pt>
                <c:pt idx="764">
                  <c:v>0.97986577181208057</c:v>
                </c:pt>
                <c:pt idx="765">
                  <c:v>0.98120805369127517</c:v>
                </c:pt>
                <c:pt idx="766">
                  <c:v>0.98255033557046978</c:v>
                </c:pt>
                <c:pt idx="767">
                  <c:v>0.98389261744966439</c:v>
                </c:pt>
                <c:pt idx="768">
                  <c:v>0.9852348993288591</c:v>
                </c:pt>
                <c:pt idx="769">
                  <c:v>0.98657718120805371</c:v>
                </c:pt>
                <c:pt idx="770">
                  <c:v>0.98791946308724832</c:v>
                </c:pt>
                <c:pt idx="771">
                  <c:v>0.98926174496644292</c:v>
                </c:pt>
                <c:pt idx="772">
                  <c:v>0.99060402684563753</c:v>
                </c:pt>
                <c:pt idx="773">
                  <c:v>0.99194630872483225</c:v>
                </c:pt>
                <c:pt idx="774">
                  <c:v>0.99328859060402686</c:v>
                </c:pt>
                <c:pt idx="775">
                  <c:v>0.99463087248322146</c:v>
                </c:pt>
                <c:pt idx="776">
                  <c:v>0.99597315436241607</c:v>
                </c:pt>
                <c:pt idx="777">
                  <c:v>0.99731543624161079</c:v>
                </c:pt>
                <c:pt idx="778">
                  <c:v>0.99865771812080539</c:v>
                </c:pt>
              </c:numCache>
            </c:numRef>
          </c:xVal>
          <c:yVal>
            <c:numRef>
              <c:f>Roc!$M$2:$M$780</c:f>
              <c:numCache>
                <c:formatCode>General</c:formatCode>
                <c:ptCount val="779"/>
                <c:pt idx="0">
                  <c:v>2.7777777777777776E-2</c:v>
                </c:pt>
                <c:pt idx="1">
                  <c:v>5.5555555555555552E-2</c:v>
                </c:pt>
                <c:pt idx="2">
                  <c:v>8.3333333333333329E-2</c:v>
                </c:pt>
                <c:pt idx="3">
                  <c:v>0.1111111111111111</c:v>
                </c:pt>
                <c:pt idx="4">
                  <c:v>0.1388888888888889</c:v>
                </c:pt>
                <c:pt idx="5">
                  <c:v>0.16666666666666666</c:v>
                </c:pt>
                <c:pt idx="6">
                  <c:v>0.19444444444444445</c:v>
                </c:pt>
                <c:pt idx="7">
                  <c:v>0.22222222222222221</c:v>
                </c:pt>
                <c:pt idx="8">
                  <c:v>0.25</c:v>
                </c:pt>
                <c:pt idx="9">
                  <c:v>0.27777777777777779</c:v>
                </c:pt>
                <c:pt idx="10">
                  <c:v>0.30555555555555558</c:v>
                </c:pt>
                <c:pt idx="11">
                  <c:v>0.31428571428571428</c:v>
                </c:pt>
                <c:pt idx="12">
                  <c:v>0.31428571428571428</c:v>
                </c:pt>
                <c:pt idx="13">
                  <c:v>0.31428571428571428</c:v>
                </c:pt>
                <c:pt idx="14">
                  <c:v>0.31428571428571428</c:v>
                </c:pt>
                <c:pt idx="15">
                  <c:v>0.33333333333333331</c:v>
                </c:pt>
                <c:pt idx="16">
                  <c:v>0.3611111111111111</c:v>
                </c:pt>
                <c:pt idx="17">
                  <c:v>0.37142857142857144</c:v>
                </c:pt>
                <c:pt idx="18">
                  <c:v>0.3888888888888889</c:v>
                </c:pt>
                <c:pt idx="19">
                  <c:v>0.41666666666666669</c:v>
                </c:pt>
                <c:pt idx="20">
                  <c:v>0.44444444444444442</c:v>
                </c:pt>
                <c:pt idx="21">
                  <c:v>0.47222222222222221</c:v>
                </c:pt>
                <c:pt idx="22">
                  <c:v>0.48571428571428571</c:v>
                </c:pt>
                <c:pt idx="23">
                  <c:v>0.5</c:v>
                </c:pt>
                <c:pt idx="24">
                  <c:v>0.52777777777777779</c:v>
                </c:pt>
                <c:pt idx="25">
                  <c:v>0.55555555555555558</c:v>
                </c:pt>
                <c:pt idx="26">
                  <c:v>0.58333333333333337</c:v>
                </c:pt>
                <c:pt idx="27">
                  <c:v>0.6</c:v>
                </c:pt>
                <c:pt idx="28">
                  <c:v>0.6</c:v>
                </c:pt>
                <c:pt idx="29">
                  <c:v>0.61111111111111116</c:v>
                </c:pt>
                <c:pt idx="30">
                  <c:v>0.63888888888888884</c:v>
                </c:pt>
                <c:pt idx="31">
                  <c:v>0.66666666666666663</c:v>
                </c:pt>
                <c:pt idx="32">
                  <c:v>0.69444444444444442</c:v>
                </c:pt>
                <c:pt idx="33">
                  <c:v>0.72222222222222221</c:v>
                </c:pt>
                <c:pt idx="34">
                  <c:v>0.75</c:v>
                </c:pt>
                <c:pt idx="35">
                  <c:v>0.77777777777777779</c:v>
                </c:pt>
                <c:pt idx="36">
                  <c:v>0.80555555555555558</c:v>
                </c:pt>
                <c:pt idx="37">
                  <c:v>0.83333333333333337</c:v>
                </c:pt>
                <c:pt idx="38">
                  <c:v>0.86111111111111116</c:v>
                </c:pt>
                <c:pt idx="39">
                  <c:v>0.88888888888888884</c:v>
                </c:pt>
                <c:pt idx="40">
                  <c:v>0.91666666666666663</c:v>
                </c:pt>
                <c:pt idx="41">
                  <c:v>0.94444444444444442</c:v>
                </c:pt>
                <c:pt idx="42">
                  <c:v>0.97222222222222221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359512"/>
        <c:axId val="366360688"/>
      </c:scatterChart>
      <c:valAx>
        <c:axId val="3663595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  <a:alpha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66360688"/>
        <c:crosses val="autoZero"/>
        <c:crossBetween val="midCat"/>
      </c:valAx>
      <c:valAx>
        <c:axId val="366360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  <a:alpha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66359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104775</xdr:colOff>
      <xdr:row>3</xdr:row>
      <xdr:rowOff>14289</xdr:rowOff>
    </xdr:from>
    <xdr:to>
      <xdr:col>24</xdr:col>
      <xdr:colOff>381000</xdr:colOff>
      <xdr:row>24</xdr:row>
      <xdr:rowOff>76200</xdr:rowOff>
    </xdr:to>
    <xdr:graphicFrame macro="">
      <xdr:nvGraphicFramePr>
        <xdr:cNvPr id="9" name="Диаграмма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03"/>
  <sheetViews>
    <sheetView topLeftCell="A1091" zoomScale="70" zoomScaleNormal="70" workbookViewId="0">
      <selection activeCell="K1091" sqref="K1:K1048576"/>
    </sheetView>
  </sheetViews>
  <sheetFormatPr defaultRowHeight="14.4" x14ac:dyDescent="0.55000000000000004"/>
  <cols>
    <col min="1" max="1" width="9.41796875" customWidth="1"/>
    <col min="2" max="2" width="14.578125" customWidth="1"/>
    <col min="3" max="3" width="7.734375" customWidth="1"/>
    <col min="4" max="4" width="15.3125" customWidth="1"/>
    <col min="5" max="5" width="9.3671875" bestFit="1" customWidth="1"/>
    <col min="11" max="11" width="9.1015625" customWidth="1"/>
  </cols>
  <sheetData>
    <row r="1" spans="1:24" x14ac:dyDescent="0.55000000000000004">
      <c r="A1" t="s">
        <v>12</v>
      </c>
      <c r="B1" t="s">
        <v>11</v>
      </c>
      <c r="D1">
        <v>435</v>
      </c>
      <c r="E1" t="str">
        <f>VLOOKUP($B1,taxonomy!$A$2:$Z$1005,7,0)</f>
        <v>Eukaryota</v>
      </c>
      <c r="F1" t="str">
        <f>VLOOKUP($B1,taxonomy!$A$2:$Z$1005,8,0)</f>
        <v xml:space="preserve"> Alveolata</v>
      </c>
      <c r="G1" t="str">
        <f>VLOOKUP($B1,taxonomy!$A$2:$Z$1005,9,0)</f>
        <v xml:space="preserve"> Ciliophora</v>
      </c>
      <c r="H1" t="str">
        <f>VLOOKUP($B1,taxonomy!$A$2:$Z$1005,10,0)</f>
        <v xml:space="preserve"> Intramacronucleata</v>
      </c>
      <c r="I1" t="str">
        <f>VLOOKUP($B1,taxonomy!$A$2:$Z$1005,11,0)</f>
        <v>Oligohymenophorea</v>
      </c>
      <c r="J1" t="str">
        <f>VLOOKUP($B1,taxonomy!$A$2:$Z$1005,12,0)</f>
        <v xml:space="preserve"> Peniculida</v>
      </c>
      <c r="K1" t="str">
        <f>VLOOKUP($B1,taxonomy!$A$2:$Z$1005,13,0)</f>
        <v xml:space="preserve"> Parameciidae</v>
      </c>
      <c r="L1" t="str">
        <f>VLOOKUP($B1,taxonomy!$A$2:$Z$1005,14,0)</f>
        <v xml:space="preserve"> Paramecium.</v>
      </c>
      <c r="M1">
        <f>VLOOKUP($B1,taxonomy!$A$2:$Z$1005,15,0)</f>
        <v>0</v>
      </c>
      <c r="N1">
        <f>VLOOKUP($B1,taxonomy!$A$2:$Z$1005,16,0)</f>
        <v>0</v>
      </c>
      <c r="O1">
        <f>VLOOKUP($B1,taxonomy!$A$2:$Z$1005,17,0)</f>
        <v>0</v>
      </c>
      <c r="P1">
        <f>VLOOKUP($B1,taxonomy!$A$2:$Z$1005,18,0)</f>
        <v>0</v>
      </c>
      <c r="Q1">
        <f>VLOOKUP($B1,taxonomy!$A$2:$Z$1005,19,0)</f>
        <v>0</v>
      </c>
      <c r="R1">
        <f>VLOOKUP($B1,taxonomy!$A$2:$Z$1005,20,0)</f>
        <v>0</v>
      </c>
      <c r="S1">
        <f>VLOOKUP($B1,taxonomy!$A$2:$Z$1005,21,0)</f>
        <v>0</v>
      </c>
      <c r="T1">
        <f>VLOOKUP($B1,taxonomy!$A$2:$Z$1005,22,0)</f>
        <v>0</v>
      </c>
      <c r="U1">
        <f>VLOOKUP($B1,taxonomy!$A$2:$Z$1005,23,0)</f>
        <v>0</v>
      </c>
      <c r="V1">
        <f>VLOOKUP($B1,taxonomy!$A$2:$Z$1005,24,0)</f>
        <v>0</v>
      </c>
      <c r="W1">
        <f>VLOOKUP($B1,taxonomy!$A$2:$Z$1005,25,0)</f>
        <v>0</v>
      </c>
      <c r="X1">
        <f>VLOOKUP($B1,taxonomy!$A$2:$Z$1005,26,0)</f>
        <v>0</v>
      </c>
    </row>
    <row r="2" spans="1:24" x14ac:dyDescent="0.55000000000000004">
      <c r="A2" t="s">
        <v>17</v>
      </c>
      <c r="B2" t="s">
        <v>16</v>
      </c>
      <c r="D2">
        <v>451</v>
      </c>
      <c r="E2" t="str">
        <f>VLOOKUP($B2,taxonomy!$A$2:$Z$1005,7,0)</f>
        <v>Eukaryota</v>
      </c>
      <c r="F2" t="str">
        <f>VLOOKUP($B2,taxonomy!$A$2:$Z$1005,8,0)</f>
        <v xml:space="preserve"> Alveolata</v>
      </c>
      <c r="G2" t="str">
        <f>VLOOKUP($B2,taxonomy!$A$2:$Z$1005,9,0)</f>
        <v xml:space="preserve"> Ciliophora</v>
      </c>
      <c r="H2" t="str">
        <f>VLOOKUP($B2,taxonomy!$A$2:$Z$1005,10,0)</f>
        <v xml:space="preserve"> Intramacronucleata</v>
      </c>
      <c r="I2" t="str">
        <f>VLOOKUP($B2,taxonomy!$A$2:$Z$1005,11,0)</f>
        <v>Oligohymenophorea</v>
      </c>
      <c r="J2" t="str">
        <f>VLOOKUP($B2,taxonomy!$A$2:$Z$1005,12,0)</f>
        <v xml:space="preserve"> Peniculida</v>
      </c>
      <c r="K2" t="str">
        <f>VLOOKUP($B2,taxonomy!$A$2:$Z$1005,13,0)</f>
        <v xml:space="preserve"> Parameciidae</v>
      </c>
      <c r="L2" t="str">
        <f>VLOOKUP($B2,taxonomy!$A$2:$Z$1005,14,0)</f>
        <v xml:space="preserve"> Paramecium.</v>
      </c>
      <c r="M2">
        <f>VLOOKUP($B2,taxonomy!$A$2:$Z$1005,15,0)</f>
        <v>0</v>
      </c>
      <c r="N2">
        <f>VLOOKUP($B2,taxonomy!$A$2:$Z$1005,16,0)</f>
        <v>0</v>
      </c>
      <c r="O2">
        <f>VLOOKUP($B2,taxonomy!$A$2:$Z$1005,17,0)</f>
        <v>0</v>
      </c>
      <c r="P2">
        <f>VLOOKUP($B2,taxonomy!$A$2:$Z$1005,18,0)</f>
        <v>0</v>
      </c>
      <c r="Q2">
        <f>VLOOKUP($B2,taxonomy!$A$2:$Z$1005,19,0)</f>
        <v>0</v>
      </c>
      <c r="R2">
        <f>VLOOKUP($B2,taxonomy!$A$2:$Z$1005,20,0)</f>
        <v>0</v>
      </c>
      <c r="S2">
        <f>VLOOKUP($B2,taxonomy!$A$2:$Z$1005,21,0)</f>
        <v>0</v>
      </c>
      <c r="T2">
        <f>VLOOKUP($B2,taxonomy!$A$2:$Z$1005,22,0)</f>
        <v>0</v>
      </c>
      <c r="U2">
        <f>VLOOKUP($B2,taxonomy!$A$2:$Z$1005,23,0)</f>
        <v>0</v>
      </c>
      <c r="V2">
        <f>VLOOKUP($B2,taxonomy!$A$2:$Z$1005,24,0)</f>
        <v>0</v>
      </c>
      <c r="W2">
        <f>VLOOKUP($B2,taxonomy!$A$2:$Z$1005,25,0)</f>
        <v>0</v>
      </c>
      <c r="X2">
        <f>VLOOKUP($B2,taxonomy!$A$2:$Z$1005,26,0)</f>
        <v>0</v>
      </c>
    </row>
    <row r="3" spans="1:24" x14ac:dyDescent="0.55000000000000004">
      <c r="A3" t="s">
        <v>21</v>
      </c>
      <c r="B3" t="s">
        <v>20</v>
      </c>
      <c r="D3">
        <v>466</v>
      </c>
      <c r="E3" t="str">
        <f>VLOOKUP($B3,taxonomy!$A$2:$Z$1005,7,0)</f>
        <v>Eukaryota</v>
      </c>
      <c r="F3" t="str">
        <f>VLOOKUP($B3,taxonomy!$A$2:$Z$1005,8,0)</f>
        <v xml:space="preserve"> Alveolata</v>
      </c>
      <c r="G3" t="str">
        <f>VLOOKUP($B3,taxonomy!$A$2:$Z$1005,9,0)</f>
        <v xml:space="preserve"> Ciliophora</v>
      </c>
      <c r="H3" t="str">
        <f>VLOOKUP($B3,taxonomy!$A$2:$Z$1005,10,0)</f>
        <v xml:space="preserve"> Intramacronucleata</v>
      </c>
      <c r="I3" t="str">
        <f>VLOOKUP($B3,taxonomy!$A$2:$Z$1005,11,0)</f>
        <v>Oligohymenophorea</v>
      </c>
      <c r="J3" t="str">
        <f>VLOOKUP($B3,taxonomy!$A$2:$Z$1005,12,0)</f>
        <v xml:space="preserve"> Peniculida</v>
      </c>
      <c r="K3" t="str">
        <f>VLOOKUP($B3,taxonomy!$A$2:$Z$1005,13,0)</f>
        <v xml:space="preserve"> Parameciidae</v>
      </c>
      <c r="L3" t="str">
        <f>VLOOKUP($B3,taxonomy!$A$2:$Z$1005,14,0)</f>
        <v xml:space="preserve"> Paramecium.</v>
      </c>
      <c r="M3">
        <f>VLOOKUP($B3,taxonomy!$A$2:$Z$1005,15,0)</f>
        <v>0</v>
      </c>
      <c r="N3">
        <f>VLOOKUP($B3,taxonomy!$A$2:$Z$1005,16,0)</f>
        <v>0</v>
      </c>
      <c r="O3">
        <f>VLOOKUP($B3,taxonomy!$A$2:$Z$1005,17,0)</f>
        <v>0</v>
      </c>
      <c r="P3">
        <f>VLOOKUP($B3,taxonomy!$A$2:$Z$1005,18,0)</f>
        <v>0</v>
      </c>
      <c r="Q3">
        <f>VLOOKUP($B3,taxonomy!$A$2:$Z$1005,19,0)</f>
        <v>0</v>
      </c>
      <c r="R3">
        <f>VLOOKUP($B3,taxonomy!$A$2:$Z$1005,20,0)</f>
        <v>0</v>
      </c>
      <c r="S3">
        <f>VLOOKUP($B3,taxonomy!$A$2:$Z$1005,21,0)</f>
        <v>0</v>
      </c>
      <c r="T3">
        <f>VLOOKUP($B3,taxonomy!$A$2:$Z$1005,22,0)</f>
        <v>0</v>
      </c>
      <c r="U3">
        <f>VLOOKUP($B3,taxonomy!$A$2:$Z$1005,23,0)</f>
        <v>0</v>
      </c>
      <c r="V3">
        <f>VLOOKUP($B3,taxonomy!$A$2:$Z$1005,24,0)</f>
        <v>0</v>
      </c>
      <c r="W3">
        <f>VLOOKUP($B3,taxonomy!$A$2:$Z$1005,25,0)</f>
        <v>0</v>
      </c>
      <c r="X3">
        <f>VLOOKUP($B3,taxonomy!$A$2:$Z$1005,26,0)</f>
        <v>0</v>
      </c>
    </row>
    <row r="4" spans="1:24" x14ac:dyDescent="0.55000000000000004">
      <c r="A4" t="s">
        <v>23</v>
      </c>
      <c r="B4" t="s">
        <v>22</v>
      </c>
      <c r="D4">
        <v>331</v>
      </c>
      <c r="E4" t="str">
        <f>VLOOKUP($B4,taxonomy!$A$2:$Z$1005,7,0)</f>
        <v>Eukaryota</v>
      </c>
      <c r="F4" t="str">
        <f>VLOOKUP($B4,taxonomy!$A$2:$Z$1005,8,0)</f>
        <v xml:space="preserve"> Alveolata</v>
      </c>
      <c r="G4" t="str">
        <f>VLOOKUP($B4,taxonomy!$A$2:$Z$1005,9,0)</f>
        <v xml:space="preserve"> Ciliophora</v>
      </c>
      <c r="H4" t="str">
        <f>VLOOKUP($B4,taxonomy!$A$2:$Z$1005,10,0)</f>
        <v xml:space="preserve"> Intramacronucleata</v>
      </c>
      <c r="I4" t="str">
        <f>VLOOKUP($B4,taxonomy!$A$2:$Z$1005,11,0)</f>
        <v>Oligohymenophorea</v>
      </c>
      <c r="J4" t="str">
        <f>VLOOKUP($B4,taxonomy!$A$2:$Z$1005,12,0)</f>
        <v xml:space="preserve"> Peniculida</v>
      </c>
      <c r="K4" t="str">
        <f>VLOOKUP($B4,taxonomy!$A$2:$Z$1005,13,0)</f>
        <v xml:space="preserve"> Parameciidae</v>
      </c>
      <c r="L4" t="str">
        <f>VLOOKUP($B4,taxonomy!$A$2:$Z$1005,14,0)</f>
        <v xml:space="preserve"> Paramecium.</v>
      </c>
      <c r="M4">
        <f>VLOOKUP($B4,taxonomy!$A$2:$Z$1005,15,0)</f>
        <v>0</v>
      </c>
      <c r="N4">
        <f>VLOOKUP($B4,taxonomy!$A$2:$Z$1005,16,0)</f>
        <v>0</v>
      </c>
      <c r="O4">
        <f>VLOOKUP($B4,taxonomy!$A$2:$Z$1005,17,0)</f>
        <v>0</v>
      </c>
      <c r="P4">
        <f>VLOOKUP($B4,taxonomy!$A$2:$Z$1005,18,0)</f>
        <v>0</v>
      </c>
      <c r="Q4">
        <f>VLOOKUP($B4,taxonomy!$A$2:$Z$1005,19,0)</f>
        <v>0</v>
      </c>
      <c r="R4">
        <f>VLOOKUP($B4,taxonomy!$A$2:$Z$1005,20,0)</f>
        <v>0</v>
      </c>
      <c r="S4">
        <f>VLOOKUP($B4,taxonomy!$A$2:$Z$1005,21,0)</f>
        <v>0</v>
      </c>
      <c r="T4">
        <f>VLOOKUP($B4,taxonomy!$A$2:$Z$1005,22,0)</f>
        <v>0</v>
      </c>
      <c r="U4">
        <f>VLOOKUP($B4,taxonomy!$A$2:$Z$1005,23,0)</f>
        <v>0</v>
      </c>
      <c r="V4">
        <f>VLOOKUP($B4,taxonomy!$A$2:$Z$1005,24,0)</f>
        <v>0</v>
      </c>
      <c r="W4">
        <f>VLOOKUP($B4,taxonomy!$A$2:$Z$1005,25,0)</f>
        <v>0</v>
      </c>
      <c r="X4">
        <f>VLOOKUP($B4,taxonomy!$A$2:$Z$1005,26,0)</f>
        <v>0</v>
      </c>
    </row>
    <row r="5" spans="1:24" x14ac:dyDescent="0.55000000000000004">
      <c r="A5" t="s">
        <v>25</v>
      </c>
      <c r="B5" t="s">
        <v>24</v>
      </c>
      <c r="D5">
        <v>1200</v>
      </c>
      <c r="E5" t="str">
        <f>VLOOKUP($B5,taxonomy!$A$2:$Z$1005,7,0)</f>
        <v>Eukaryota</v>
      </c>
      <c r="F5" t="str">
        <f>VLOOKUP($B5,taxonomy!$A$2:$Z$1005,8,0)</f>
        <v xml:space="preserve"> Metazoa</v>
      </c>
      <c r="G5" t="str">
        <f>VLOOKUP($B5,taxonomy!$A$2:$Z$1005,9,0)</f>
        <v xml:space="preserve"> Ecdysozoa</v>
      </c>
      <c r="H5" t="str">
        <f>VLOOKUP($B5,taxonomy!$A$2:$Z$1005,10,0)</f>
        <v xml:space="preserve"> Arthropoda</v>
      </c>
      <c r="I5" t="str">
        <f>VLOOKUP($B5,taxonomy!$A$2:$Z$1005,11,0)</f>
        <v xml:space="preserve"> Hexapoda</v>
      </c>
      <c r="J5" t="str">
        <f>VLOOKUP($B5,taxonomy!$A$2:$Z$1005,12,0)</f>
        <v xml:space="preserve"> Insecta</v>
      </c>
      <c r="K5" t="str">
        <f>VLOOKUP($B5,taxonomy!$A$2:$Z$1005,13,0)</f>
        <v>Pterygota</v>
      </c>
      <c r="L5" t="str">
        <f>VLOOKUP($B5,taxonomy!$A$2:$Z$1005,14,0)</f>
        <v xml:space="preserve"> Neoptera</v>
      </c>
      <c r="M5" t="str">
        <f>VLOOKUP($B5,taxonomy!$A$2:$Z$1005,15,0)</f>
        <v xml:space="preserve"> Endopterygota</v>
      </c>
      <c r="N5" t="str">
        <f>VLOOKUP($B5,taxonomy!$A$2:$Z$1005,16,0)</f>
        <v xml:space="preserve"> Diptera</v>
      </c>
      <c r="O5" t="str">
        <f>VLOOKUP($B5,taxonomy!$A$2:$Z$1005,17,0)</f>
        <v xml:space="preserve"> Nematocera</v>
      </c>
      <c r="P5" t="str">
        <f>VLOOKUP($B5,taxonomy!$A$2:$Z$1005,18,0)</f>
        <v xml:space="preserve"> Culicoidea</v>
      </c>
      <c r="Q5" t="str">
        <f>VLOOKUP($B5,taxonomy!$A$2:$Z$1005,19,0)</f>
        <v>Culicidae</v>
      </c>
      <c r="R5" t="str">
        <f>VLOOKUP($B5,taxonomy!$A$2:$Z$1005,20,0)</f>
        <v xml:space="preserve"> Anophelinae</v>
      </c>
      <c r="S5" t="str">
        <f>VLOOKUP($B5,taxonomy!$A$2:$Z$1005,21,0)</f>
        <v xml:space="preserve"> Anopheles.</v>
      </c>
      <c r="T5">
        <f>VLOOKUP($B5,taxonomy!$A$2:$Z$1005,22,0)</f>
        <v>0</v>
      </c>
      <c r="U5">
        <f>VLOOKUP($B5,taxonomy!$A$2:$Z$1005,23,0)</f>
        <v>0</v>
      </c>
      <c r="V5">
        <f>VLOOKUP($B5,taxonomy!$A$2:$Z$1005,24,0)</f>
        <v>0</v>
      </c>
      <c r="W5">
        <f>VLOOKUP($B5,taxonomy!$A$2:$Z$1005,25,0)</f>
        <v>0</v>
      </c>
      <c r="X5">
        <f>VLOOKUP($B5,taxonomy!$A$2:$Z$1005,26,0)</f>
        <v>0</v>
      </c>
    </row>
    <row r="6" spans="1:24" x14ac:dyDescent="0.55000000000000004">
      <c r="A6" t="s">
        <v>30</v>
      </c>
      <c r="B6" t="s">
        <v>29</v>
      </c>
      <c r="D6">
        <v>847</v>
      </c>
      <c r="E6" t="str">
        <f>VLOOKUP($B6,taxonomy!$A$2:$Z$1005,7,0)</f>
        <v>Eukaryota</v>
      </c>
      <c r="F6" t="str">
        <f>VLOOKUP($B6,taxonomy!$A$2:$Z$1005,8,0)</f>
        <v xml:space="preserve"> Fungi</v>
      </c>
      <c r="G6" t="str">
        <f>VLOOKUP($B6,taxonomy!$A$2:$Z$1005,9,0)</f>
        <v xml:space="preserve"> Dikarya</v>
      </c>
      <c r="H6" t="str">
        <f>VLOOKUP($B6,taxonomy!$A$2:$Z$1005,10,0)</f>
        <v xml:space="preserve"> Ascomycota</v>
      </c>
      <c r="I6" t="str">
        <f>VLOOKUP($B6,taxonomy!$A$2:$Z$1005,11,0)</f>
        <v xml:space="preserve"> Pezizomycotina</v>
      </c>
      <c r="J6" t="str">
        <f>VLOOKUP($B6,taxonomy!$A$2:$Z$1005,12,0)</f>
        <v xml:space="preserve"> Eurotiomycetes</v>
      </c>
      <c r="K6" t="str">
        <f>VLOOKUP($B6,taxonomy!$A$2:$Z$1005,13,0)</f>
        <v>Eurotiomycetidae</v>
      </c>
      <c r="L6" t="str">
        <f>VLOOKUP($B6,taxonomy!$A$2:$Z$1005,14,0)</f>
        <v xml:space="preserve"> Eurotiales</v>
      </c>
      <c r="M6" t="str">
        <f>VLOOKUP($B6,taxonomy!$A$2:$Z$1005,15,0)</f>
        <v xml:space="preserve"> Aspergillaceae</v>
      </c>
      <c r="N6" t="str">
        <f>VLOOKUP($B6,taxonomy!$A$2:$Z$1005,16,0)</f>
        <v xml:space="preserve"> Aspergillus.</v>
      </c>
      <c r="O6">
        <f>VLOOKUP($B6,taxonomy!$A$2:$Z$1005,17,0)</f>
        <v>0</v>
      </c>
      <c r="P6">
        <f>VLOOKUP($B6,taxonomy!$A$2:$Z$1005,18,0)</f>
        <v>0</v>
      </c>
      <c r="Q6">
        <f>VLOOKUP($B6,taxonomy!$A$2:$Z$1005,19,0)</f>
        <v>0</v>
      </c>
      <c r="R6">
        <f>VLOOKUP($B6,taxonomy!$A$2:$Z$1005,20,0)</f>
        <v>0</v>
      </c>
      <c r="S6">
        <f>VLOOKUP($B6,taxonomy!$A$2:$Z$1005,21,0)</f>
        <v>0</v>
      </c>
      <c r="T6">
        <f>VLOOKUP($B6,taxonomy!$A$2:$Z$1005,22,0)</f>
        <v>0</v>
      </c>
      <c r="U6">
        <f>VLOOKUP($B6,taxonomy!$A$2:$Z$1005,23,0)</f>
        <v>0</v>
      </c>
      <c r="V6">
        <f>VLOOKUP($B6,taxonomy!$A$2:$Z$1005,24,0)</f>
        <v>0</v>
      </c>
      <c r="W6">
        <f>VLOOKUP($B6,taxonomy!$A$2:$Z$1005,25,0)</f>
        <v>0</v>
      </c>
      <c r="X6">
        <f>VLOOKUP($B6,taxonomy!$A$2:$Z$1005,26,0)</f>
        <v>0</v>
      </c>
    </row>
    <row r="7" spans="1:24" x14ac:dyDescent="0.55000000000000004">
      <c r="A7" t="s">
        <v>33</v>
      </c>
      <c r="B7" t="s">
        <v>32</v>
      </c>
      <c r="D7">
        <v>721</v>
      </c>
      <c r="E7" t="str">
        <f>VLOOKUP($B7,taxonomy!$A$2:$Z$1005,7,0)</f>
        <v>Eukaryota</v>
      </c>
      <c r="F7" t="str">
        <f>VLOOKUP($B7,taxonomy!$A$2:$Z$1005,8,0)</f>
        <v xml:space="preserve"> Fungi</v>
      </c>
      <c r="G7" t="str">
        <f>VLOOKUP($B7,taxonomy!$A$2:$Z$1005,9,0)</f>
        <v xml:space="preserve"> Dikarya</v>
      </c>
      <c r="H7" t="str">
        <f>VLOOKUP($B7,taxonomy!$A$2:$Z$1005,10,0)</f>
        <v xml:space="preserve"> Ascomycota</v>
      </c>
      <c r="I7" t="str">
        <f>VLOOKUP($B7,taxonomy!$A$2:$Z$1005,11,0)</f>
        <v xml:space="preserve"> Pezizomycotina</v>
      </c>
      <c r="J7" t="str">
        <f>VLOOKUP($B7,taxonomy!$A$2:$Z$1005,12,0)</f>
        <v xml:space="preserve"> Eurotiomycetes</v>
      </c>
      <c r="K7" t="str">
        <f>VLOOKUP($B7,taxonomy!$A$2:$Z$1005,13,0)</f>
        <v>Eurotiomycetidae</v>
      </c>
      <c r="L7" t="str">
        <f>VLOOKUP($B7,taxonomy!$A$2:$Z$1005,14,0)</f>
        <v xml:space="preserve"> Eurotiales</v>
      </c>
      <c r="M7" t="str">
        <f>VLOOKUP($B7,taxonomy!$A$2:$Z$1005,15,0)</f>
        <v xml:space="preserve"> Aspergillaceae</v>
      </c>
      <c r="N7" t="str">
        <f>VLOOKUP($B7,taxonomy!$A$2:$Z$1005,16,0)</f>
        <v xml:space="preserve"> Aspergillus.</v>
      </c>
      <c r="O7">
        <f>VLOOKUP($B7,taxonomy!$A$2:$Z$1005,17,0)</f>
        <v>0</v>
      </c>
      <c r="P7">
        <f>VLOOKUP($B7,taxonomy!$A$2:$Z$1005,18,0)</f>
        <v>0</v>
      </c>
      <c r="Q7">
        <f>VLOOKUP($B7,taxonomy!$A$2:$Z$1005,19,0)</f>
        <v>0</v>
      </c>
      <c r="R7">
        <f>VLOOKUP($B7,taxonomy!$A$2:$Z$1005,20,0)</f>
        <v>0</v>
      </c>
      <c r="S7">
        <f>VLOOKUP($B7,taxonomy!$A$2:$Z$1005,21,0)</f>
        <v>0</v>
      </c>
      <c r="T7">
        <f>VLOOKUP($B7,taxonomy!$A$2:$Z$1005,22,0)</f>
        <v>0</v>
      </c>
      <c r="U7">
        <f>VLOOKUP($B7,taxonomy!$A$2:$Z$1005,23,0)</f>
        <v>0</v>
      </c>
      <c r="V7">
        <f>VLOOKUP($B7,taxonomy!$A$2:$Z$1005,24,0)</f>
        <v>0</v>
      </c>
      <c r="W7">
        <f>VLOOKUP($B7,taxonomy!$A$2:$Z$1005,25,0)</f>
        <v>0</v>
      </c>
      <c r="X7">
        <f>VLOOKUP($B7,taxonomy!$A$2:$Z$1005,26,0)</f>
        <v>0</v>
      </c>
    </row>
    <row r="8" spans="1:24" x14ac:dyDescent="0.55000000000000004">
      <c r="A8" t="s">
        <v>37</v>
      </c>
      <c r="B8" t="s">
        <v>36</v>
      </c>
      <c r="D8">
        <v>844</v>
      </c>
      <c r="E8" t="str">
        <f>VLOOKUP($B8,taxonomy!$A$2:$Z$1005,7,0)</f>
        <v>Eukaryota</v>
      </c>
      <c r="F8" t="str">
        <f>VLOOKUP($B8,taxonomy!$A$2:$Z$1005,8,0)</f>
        <v xml:space="preserve"> Fungi</v>
      </c>
      <c r="G8" t="str">
        <f>VLOOKUP($B8,taxonomy!$A$2:$Z$1005,9,0)</f>
        <v xml:space="preserve"> Dikarya</v>
      </c>
      <c r="H8" t="str">
        <f>VLOOKUP($B8,taxonomy!$A$2:$Z$1005,10,0)</f>
        <v xml:space="preserve"> Ascomycota</v>
      </c>
      <c r="I8" t="str">
        <f>VLOOKUP($B8,taxonomy!$A$2:$Z$1005,11,0)</f>
        <v xml:space="preserve"> Pezizomycotina</v>
      </c>
      <c r="J8" t="str">
        <f>VLOOKUP($B8,taxonomy!$A$2:$Z$1005,12,0)</f>
        <v xml:space="preserve"> Eurotiomycetes</v>
      </c>
      <c r="K8" t="str">
        <f>VLOOKUP($B8,taxonomy!$A$2:$Z$1005,13,0)</f>
        <v>Eurotiomycetidae</v>
      </c>
      <c r="L8" t="str">
        <f>VLOOKUP($B8,taxonomy!$A$2:$Z$1005,14,0)</f>
        <v xml:space="preserve"> Eurotiales</v>
      </c>
      <c r="M8" t="str">
        <f>VLOOKUP($B8,taxonomy!$A$2:$Z$1005,15,0)</f>
        <v xml:space="preserve"> Aspergillaceae</v>
      </c>
      <c r="N8" t="str">
        <f>VLOOKUP($B8,taxonomy!$A$2:$Z$1005,16,0)</f>
        <v xml:space="preserve"> Neosartorya.</v>
      </c>
      <c r="O8">
        <f>VLOOKUP($B8,taxonomy!$A$2:$Z$1005,17,0)</f>
        <v>0</v>
      </c>
      <c r="P8">
        <f>VLOOKUP($B8,taxonomy!$A$2:$Z$1005,18,0)</f>
        <v>0</v>
      </c>
      <c r="Q8">
        <f>VLOOKUP($B8,taxonomy!$A$2:$Z$1005,19,0)</f>
        <v>0</v>
      </c>
      <c r="R8">
        <f>VLOOKUP($B8,taxonomy!$A$2:$Z$1005,20,0)</f>
        <v>0</v>
      </c>
      <c r="S8">
        <f>VLOOKUP($B8,taxonomy!$A$2:$Z$1005,21,0)</f>
        <v>0</v>
      </c>
      <c r="T8">
        <f>VLOOKUP($B8,taxonomy!$A$2:$Z$1005,22,0)</f>
        <v>0</v>
      </c>
      <c r="U8">
        <f>VLOOKUP($B8,taxonomy!$A$2:$Z$1005,23,0)</f>
        <v>0</v>
      </c>
      <c r="V8">
        <f>VLOOKUP($B8,taxonomy!$A$2:$Z$1005,24,0)</f>
        <v>0</v>
      </c>
      <c r="W8">
        <f>VLOOKUP($B8,taxonomy!$A$2:$Z$1005,25,0)</f>
        <v>0</v>
      </c>
      <c r="X8">
        <f>VLOOKUP($B8,taxonomy!$A$2:$Z$1005,26,0)</f>
        <v>0</v>
      </c>
    </row>
    <row r="9" spans="1:24" x14ac:dyDescent="0.55000000000000004">
      <c r="A9" t="s">
        <v>39</v>
      </c>
      <c r="B9" t="s">
        <v>38</v>
      </c>
      <c r="D9">
        <v>737</v>
      </c>
      <c r="E9" t="str">
        <f>VLOOKUP($B9,taxonomy!$A$2:$Z$1005,7,0)</f>
        <v>Eukaryota</v>
      </c>
      <c r="F9" t="str">
        <f>VLOOKUP($B9,taxonomy!$A$2:$Z$1005,8,0)</f>
        <v xml:space="preserve"> Fungi</v>
      </c>
      <c r="G9" t="str">
        <f>VLOOKUP($B9,taxonomy!$A$2:$Z$1005,9,0)</f>
        <v xml:space="preserve"> Dikarya</v>
      </c>
      <c r="H9" t="str">
        <f>VLOOKUP($B9,taxonomy!$A$2:$Z$1005,10,0)</f>
        <v xml:space="preserve"> Ascomycota</v>
      </c>
      <c r="I9" t="str">
        <f>VLOOKUP($B9,taxonomy!$A$2:$Z$1005,11,0)</f>
        <v xml:space="preserve"> Pezizomycotina</v>
      </c>
      <c r="J9" t="str">
        <f>VLOOKUP($B9,taxonomy!$A$2:$Z$1005,12,0)</f>
        <v xml:space="preserve"> Eurotiomycetes</v>
      </c>
      <c r="K9" t="str">
        <f>VLOOKUP($B9,taxonomy!$A$2:$Z$1005,13,0)</f>
        <v>Eurotiomycetidae</v>
      </c>
      <c r="L9" t="str">
        <f>VLOOKUP($B9,taxonomy!$A$2:$Z$1005,14,0)</f>
        <v xml:space="preserve"> Eurotiales</v>
      </c>
      <c r="M9" t="str">
        <f>VLOOKUP($B9,taxonomy!$A$2:$Z$1005,15,0)</f>
        <v xml:space="preserve"> Aspergillaceae</v>
      </c>
      <c r="N9" t="str">
        <f>VLOOKUP($B9,taxonomy!$A$2:$Z$1005,16,0)</f>
        <v xml:space="preserve"> Neosartorya.</v>
      </c>
      <c r="O9">
        <f>VLOOKUP($B9,taxonomy!$A$2:$Z$1005,17,0)</f>
        <v>0</v>
      </c>
      <c r="P9">
        <f>VLOOKUP($B9,taxonomy!$A$2:$Z$1005,18,0)</f>
        <v>0</v>
      </c>
      <c r="Q9">
        <f>VLOOKUP($B9,taxonomy!$A$2:$Z$1005,19,0)</f>
        <v>0</v>
      </c>
      <c r="R9">
        <f>VLOOKUP($B9,taxonomy!$A$2:$Z$1005,20,0)</f>
        <v>0</v>
      </c>
      <c r="S9">
        <f>VLOOKUP($B9,taxonomy!$A$2:$Z$1005,21,0)</f>
        <v>0</v>
      </c>
      <c r="T9">
        <f>VLOOKUP($B9,taxonomy!$A$2:$Z$1005,22,0)</f>
        <v>0</v>
      </c>
      <c r="U9">
        <f>VLOOKUP($B9,taxonomy!$A$2:$Z$1005,23,0)</f>
        <v>0</v>
      </c>
      <c r="V9">
        <f>VLOOKUP($B9,taxonomy!$A$2:$Z$1005,24,0)</f>
        <v>0</v>
      </c>
      <c r="W9">
        <f>VLOOKUP($B9,taxonomy!$A$2:$Z$1005,25,0)</f>
        <v>0</v>
      </c>
      <c r="X9">
        <f>VLOOKUP($B9,taxonomy!$A$2:$Z$1005,26,0)</f>
        <v>0</v>
      </c>
    </row>
    <row r="10" spans="1:24" x14ac:dyDescent="0.55000000000000004">
      <c r="A10" t="s">
        <v>41</v>
      </c>
      <c r="B10" t="s">
        <v>40</v>
      </c>
      <c r="D10">
        <v>564</v>
      </c>
      <c r="E10" t="str">
        <f>VLOOKUP($B10,taxonomy!$A$2:$Z$1005,7,0)</f>
        <v>Eukaryota</v>
      </c>
      <c r="F10" t="str">
        <f>VLOOKUP($B10,taxonomy!$A$2:$Z$1005,8,0)</f>
        <v xml:space="preserve"> Metazoa</v>
      </c>
      <c r="G10" t="str">
        <f>VLOOKUP($B10,taxonomy!$A$2:$Z$1005,9,0)</f>
        <v xml:space="preserve"> Ecdysozoa</v>
      </c>
      <c r="H10" t="str">
        <f>VLOOKUP($B10,taxonomy!$A$2:$Z$1005,10,0)</f>
        <v xml:space="preserve"> Arthropoda</v>
      </c>
      <c r="I10" t="str">
        <f>VLOOKUP($B10,taxonomy!$A$2:$Z$1005,11,0)</f>
        <v xml:space="preserve"> Hexapoda</v>
      </c>
      <c r="J10" t="str">
        <f>VLOOKUP($B10,taxonomy!$A$2:$Z$1005,12,0)</f>
        <v xml:space="preserve"> Insecta</v>
      </c>
      <c r="K10" t="str">
        <f>VLOOKUP($B10,taxonomy!$A$2:$Z$1005,13,0)</f>
        <v>Pterygota</v>
      </c>
      <c r="L10" t="str">
        <f>VLOOKUP($B10,taxonomy!$A$2:$Z$1005,14,0)</f>
        <v xml:space="preserve"> Neoptera</v>
      </c>
      <c r="M10" t="str">
        <f>VLOOKUP($B10,taxonomy!$A$2:$Z$1005,15,0)</f>
        <v xml:space="preserve"> Endopterygota</v>
      </c>
      <c r="N10" t="str">
        <f>VLOOKUP($B10,taxonomy!$A$2:$Z$1005,16,0)</f>
        <v xml:space="preserve"> Diptera</v>
      </c>
      <c r="O10" t="str">
        <f>VLOOKUP($B10,taxonomy!$A$2:$Z$1005,17,0)</f>
        <v xml:space="preserve"> Brachycera</v>
      </c>
      <c r="P10" t="str">
        <f>VLOOKUP($B10,taxonomy!$A$2:$Z$1005,18,0)</f>
        <v xml:space="preserve"> Muscomorpha</v>
      </c>
      <c r="Q10" t="str">
        <f>VLOOKUP($B10,taxonomy!$A$2:$Z$1005,19,0)</f>
        <v>Ephydroidea</v>
      </c>
      <c r="R10" t="str">
        <f>VLOOKUP($B10,taxonomy!$A$2:$Z$1005,20,0)</f>
        <v xml:space="preserve"> Drosophilidae</v>
      </c>
      <c r="S10" t="str">
        <f>VLOOKUP($B10,taxonomy!$A$2:$Z$1005,21,0)</f>
        <v xml:space="preserve"> Drosophila</v>
      </c>
      <c r="T10" t="str">
        <f>VLOOKUP($B10,taxonomy!$A$2:$Z$1005,22,0)</f>
        <v xml:space="preserve"> Sophophora.</v>
      </c>
      <c r="U10">
        <f>VLOOKUP($B10,taxonomy!$A$2:$Z$1005,23,0)</f>
        <v>0</v>
      </c>
      <c r="V10">
        <f>VLOOKUP($B10,taxonomy!$A$2:$Z$1005,24,0)</f>
        <v>0</v>
      </c>
      <c r="W10">
        <f>VLOOKUP($B10,taxonomy!$A$2:$Z$1005,25,0)</f>
        <v>0</v>
      </c>
      <c r="X10">
        <f>VLOOKUP($B10,taxonomy!$A$2:$Z$1005,26,0)</f>
        <v>0</v>
      </c>
    </row>
    <row r="11" spans="1:24" x14ac:dyDescent="0.55000000000000004">
      <c r="A11" t="s">
        <v>46</v>
      </c>
      <c r="B11" t="s">
        <v>45</v>
      </c>
      <c r="D11">
        <v>493</v>
      </c>
      <c r="E11" t="str">
        <f>VLOOKUP($B11,taxonomy!$A$2:$Z$1005,7,0)</f>
        <v>Eukaryota</v>
      </c>
      <c r="F11" t="str">
        <f>VLOOKUP($B11,taxonomy!$A$2:$Z$1005,8,0)</f>
        <v xml:space="preserve"> Parabasalia</v>
      </c>
      <c r="G11" t="str">
        <f>VLOOKUP($B11,taxonomy!$A$2:$Z$1005,9,0)</f>
        <v xml:space="preserve"> Trichomonadida</v>
      </c>
      <c r="H11" t="str">
        <f>VLOOKUP($B11,taxonomy!$A$2:$Z$1005,10,0)</f>
        <v xml:space="preserve"> Trichomonadidae</v>
      </c>
      <c r="I11" t="str">
        <f>VLOOKUP($B11,taxonomy!$A$2:$Z$1005,11,0)</f>
        <v xml:space="preserve"> Trichomonas.</v>
      </c>
      <c r="J11">
        <f>VLOOKUP($B11,taxonomy!$A$2:$Z$1005,12,0)</f>
        <v>0</v>
      </c>
      <c r="K11">
        <f>VLOOKUP($B11,taxonomy!$A$2:$Z$1005,13,0)</f>
        <v>0</v>
      </c>
      <c r="L11">
        <f>VLOOKUP($B11,taxonomy!$A$2:$Z$1005,14,0)</f>
        <v>0</v>
      </c>
      <c r="M11">
        <f>VLOOKUP($B11,taxonomy!$A$2:$Z$1005,15,0)</f>
        <v>0</v>
      </c>
      <c r="N11">
        <f>VLOOKUP($B11,taxonomy!$A$2:$Z$1005,16,0)</f>
        <v>0</v>
      </c>
      <c r="O11">
        <f>VLOOKUP($B11,taxonomy!$A$2:$Z$1005,17,0)</f>
        <v>0</v>
      </c>
      <c r="P11">
        <f>VLOOKUP($B11,taxonomy!$A$2:$Z$1005,18,0)</f>
        <v>0</v>
      </c>
      <c r="Q11">
        <f>VLOOKUP($B11,taxonomy!$A$2:$Z$1005,19,0)</f>
        <v>0</v>
      </c>
      <c r="R11">
        <f>VLOOKUP($B11,taxonomy!$A$2:$Z$1005,20,0)</f>
        <v>0</v>
      </c>
      <c r="S11">
        <f>VLOOKUP($B11,taxonomy!$A$2:$Z$1005,21,0)</f>
        <v>0</v>
      </c>
      <c r="T11">
        <f>VLOOKUP($B11,taxonomy!$A$2:$Z$1005,22,0)</f>
        <v>0</v>
      </c>
      <c r="U11">
        <f>VLOOKUP($B11,taxonomy!$A$2:$Z$1005,23,0)</f>
        <v>0</v>
      </c>
      <c r="V11">
        <f>VLOOKUP($B11,taxonomy!$A$2:$Z$1005,24,0)</f>
        <v>0</v>
      </c>
      <c r="W11">
        <f>VLOOKUP($B11,taxonomy!$A$2:$Z$1005,25,0)</f>
        <v>0</v>
      </c>
      <c r="X11">
        <f>VLOOKUP($B11,taxonomy!$A$2:$Z$1005,26,0)</f>
        <v>0</v>
      </c>
    </row>
    <row r="12" spans="1:24" x14ac:dyDescent="0.55000000000000004">
      <c r="A12" t="s">
        <v>48</v>
      </c>
      <c r="B12" t="s">
        <v>47</v>
      </c>
      <c r="D12">
        <v>810</v>
      </c>
      <c r="E12" t="str">
        <f>VLOOKUP($B12,taxonomy!$A$2:$Z$1005,7,0)</f>
        <v>Eukaryota</v>
      </c>
      <c r="F12" t="str">
        <f>VLOOKUP($B12,taxonomy!$A$2:$Z$1005,8,0)</f>
        <v xml:space="preserve"> Fungi</v>
      </c>
      <c r="G12" t="str">
        <f>VLOOKUP($B12,taxonomy!$A$2:$Z$1005,9,0)</f>
        <v xml:space="preserve"> Dikarya</v>
      </c>
      <c r="H12" t="str">
        <f>VLOOKUP($B12,taxonomy!$A$2:$Z$1005,10,0)</f>
        <v xml:space="preserve"> Ascomycota</v>
      </c>
      <c r="I12" t="str">
        <f>VLOOKUP($B12,taxonomy!$A$2:$Z$1005,11,0)</f>
        <v xml:space="preserve"> Pezizomycotina</v>
      </c>
      <c r="J12" t="str">
        <f>VLOOKUP($B12,taxonomy!$A$2:$Z$1005,12,0)</f>
        <v xml:space="preserve"> Eurotiomycetes</v>
      </c>
      <c r="K12" t="str">
        <f>VLOOKUP($B12,taxonomy!$A$2:$Z$1005,13,0)</f>
        <v>Eurotiomycetidae</v>
      </c>
      <c r="L12" t="str">
        <f>VLOOKUP($B12,taxonomy!$A$2:$Z$1005,14,0)</f>
        <v xml:space="preserve"> Eurotiales</v>
      </c>
      <c r="M12" t="str">
        <f>VLOOKUP($B12,taxonomy!$A$2:$Z$1005,15,0)</f>
        <v xml:space="preserve"> Aspergillaceae</v>
      </c>
      <c r="N12" t="str">
        <f>VLOOKUP($B12,taxonomy!$A$2:$Z$1005,16,0)</f>
        <v xml:space="preserve"> Aspergillus.</v>
      </c>
      <c r="O12">
        <f>VLOOKUP($B12,taxonomy!$A$2:$Z$1005,17,0)</f>
        <v>0</v>
      </c>
      <c r="P12">
        <f>VLOOKUP($B12,taxonomy!$A$2:$Z$1005,18,0)</f>
        <v>0</v>
      </c>
      <c r="Q12">
        <f>VLOOKUP($B12,taxonomy!$A$2:$Z$1005,19,0)</f>
        <v>0</v>
      </c>
      <c r="R12">
        <f>VLOOKUP($B12,taxonomy!$A$2:$Z$1005,20,0)</f>
        <v>0</v>
      </c>
      <c r="S12">
        <f>VLOOKUP($B12,taxonomy!$A$2:$Z$1005,21,0)</f>
        <v>0</v>
      </c>
      <c r="T12">
        <f>VLOOKUP($B12,taxonomy!$A$2:$Z$1005,22,0)</f>
        <v>0</v>
      </c>
      <c r="U12">
        <f>VLOOKUP($B12,taxonomy!$A$2:$Z$1005,23,0)</f>
        <v>0</v>
      </c>
      <c r="V12">
        <f>VLOOKUP($B12,taxonomy!$A$2:$Z$1005,24,0)</f>
        <v>0</v>
      </c>
      <c r="W12">
        <f>VLOOKUP($B12,taxonomy!$A$2:$Z$1005,25,0)</f>
        <v>0</v>
      </c>
      <c r="X12">
        <f>VLOOKUP($B12,taxonomy!$A$2:$Z$1005,26,0)</f>
        <v>0</v>
      </c>
    </row>
    <row r="13" spans="1:24" x14ac:dyDescent="0.55000000000000004">
      <c r="A13" t="s">
        <v>51</v>
      </c>
      <c r="B13" t="s">
        <v>50</v>
      </c>
      <c r="D13">
        <v>829</v>
      </c>
      <c r="E13" t="str">
        <f>VLOOKUP($B13,taxonomy!$A$2:$Z$1005,7,0)</f>
        <v>Eukaryota</v>
      </c>
      <c r="F13" t="str">
        <f>VLOOKUP($B13,taxonomy!$A$2:$Z$1005,8,0)</f>
        <v xml:space="preserve"> Fungi</v>
      </c>
      <c r="G13" t="str">
        <f>VLOOKUP($B13,taxonomy!$A$2:$Z$1005,9,0)</f>
        <v xml:space="preserve"> Dikarya</v>
      </c>
      <c r="H13" t="str">
        <f>VLOOKUP($B13,taxonomy!$A$2:$Z$1005,10,0)</f>
        <v xml:space="preserve"> Ascomycota</v>
      </c>
      <c r="I13" t="str">
        <f>VLOOKUP($B13,taxonomy!$A$2:$Z$1005,11,0)</f>
        <v xml:space="preserve"> Pezizomycotina</v>
      </c>
      <c r="J13" t="str">
        <f>VLOOKUP($B13,taxonomy!$A$2:$Z$1005,12,0)</f>
        <v xml:space="preserve"> Eurotiomycetes</v>
      </c>
      <c r="K13" t="str">
        <f>VLOOKUP($B13,taxonomy!$A$2:$Z$1005,13,0)</f>
        <v>Eurotiomycetidae</v>
      </c>
      <c r="L13" t="str">
        <f>VLOOKUP($B13,taxonomy!$A$2:$Z$1005,14,0)</f>
        <v xml:space="preserve"> Eurotiales</v>
      </c>
      <c r="M13" t="str">
        <f>VLOOKUP($B13,taxonomy!$A$2:$Z$1005,15,0)</f>
        <v xml:space="preserve"> Aspergillaceae</v>
      </c>
      <c r="N13" t="str">
        <f>VLOOKUP($B13,taxonomy!$A$2:$Z$1005,16,0)</f>
        <v xml:space="preserve"> Aspergillus.</v>
      </c>
      <c r="O13">
        <f>VLOOKUP($B13,taxonomy!$A$2:$Z$1005,17,0)</f>
        <v>0</v>
      </c>
      <c r="P13">
        <f>VLOOKUP($B13,taxonomy!$A$2:$Z$1005,18,0)</f>
        <v>0</v>
      </c>
      <c r="Q13">
        <f>VLOOKUP($B13,taxonomy!$A$2:$Z$1005,19,0)</f>
        <v>0</v>
      </c>
      <c r="R13">
        <f>VLOOKUP($B13,taxonomy!$A$2:$Z$1005,20,0)</f>
        <v>0</v>
      </c>
      <c r="S13">
        <f>VLOOKUP($B13,taxonomy!$A$2:$Z$1005,21,0)</f>
        <v>0</v>
      </c>
      <c r="T13">
        <f>VLOOKUP($B13,taxonomy!$A$2:$Z$1005,22,0)</f>
        <v>0</v>
      </c>
      <c r="U13">
        <f>VLOOKUP($B13,taxonomy!$A$2:$Z$1005,23,0)</f>
        <v>0</v>
      </c>
      <c r="V13">
        <f>VLOOKUP($B13,taxonomy!$A$2:$Z$1005,24,0)</f>
        <v>0</v>
      </c>
      <c r="W13">
        <f>VLOOKUP($B13,taxonomy!$A$2:$Z$1005,25,0)</f>
        <v>0</v>
      </c>
      <c r="X13">
        <f>VLOOKUP($B13,taxonomy!$A$2:$Z$1005,26,0)</f>
        <v>0</v>
      </c>
    </row>
    <row r="14" spans="1:24" x14ac:dyDescent="0.55000000000000004">
      <c r="A14" t="s">
        <v>54</v>
      </c>
      <c r="B14" t="s">
        <v>53</v>
      </c>
      <c r="D14">
        <v>221</v>
      </c>
      <c r="E14" t="str">
        <f>VLOOKUP($B14,taxonomy!$A$2:$Z$1005,7,0)</f>
        <v>Eukaryota</v>
      </c>
      <c r="F14" t="str">
        <f>VLOOKUP($B14,taxonomy!$A$2:$Z$1005,8,0)</f>
        <v xml:space="preserve"> Metazoa</v>
      </c>
      <c r="G14" t="str">
        <f>VLOOKUP($B14,taxonomy!$A$2:$Z$1005,9,0)</f>
        <v xml:space="preserve"> Ecdysozoa</v>
      </c>
      <c r="H14" t="str">
        <f>VLOOKUP($B14,taxonomy!$A$2:$Z$1005,10,0)</f>
        <v xml:space="preserve"> Arthropoda</v>
      </c>
      <c r="I14" t="str">
        <f>VLOOKUP($B14,taxonomy!$A$2:$Z$1005,11,0)</f>
        <v xml:space="preserve"> Hexapoda</v>
      </c>
      <c r="J14" t="str">
        <f>VLOOKUP($B14,taxonomy!$A$2:$Z$1005,12,0)</f>
        <v xml:space="preserve"> Insecta</v>
      </c>
      <c r="K14" t="str">
        <f>VLOOKUP($B14,taxonomy!$A$2:$Z$1005,13,0)</f>
        <v>Pterygota</v>
      </c>
      <c r="L14" t="str">
        <f>VLOOKUP($B14,taxonomy!$A$2:$Z$1005,14,0)</f>
        <v xml:space="preserve"> Neoptera</v>
      </c>
      <c r="M14" t="str">
        <f>VLOOKUP($B14,taxonomy!$A$2:$Z$1005,15,0)</f>
        <v xml:space="preserve"> Endopterygota</v>
      </c>
      <c r="N14" t="str">
        <f>VLOOKUP($B14,taxonomy!$A$2:$Z$1005,16,0)</f>
        <v xml:space="preserve"> Diptera</v>
      </c>
      <c r="O14" t="str">
        <f>VLOOKUP($B14,taxonomy!$A$2:$Z$1005,17,0)</f>
        <v xml:space="preserve"> Brachycera</v>
      </c>
      <c r="P14" t="str">
        <f>VLOOKUP($B14,taxonomy!$A$2:$Z$1005,18,0)</f>
        <v xml:space="preserve"> Muscomorpha</v>
      </c>
      <c r="Q14" t="str">
        <f>VLOOKUP($B14,taxonomy!$A$2:$Z$1005,19,0)</f>
        <v>Ephydroidea</v>
      </c>
      <c r="R14" t="str">
        <f>VLOOKUP($B14,taxonomy!$A$2:$Z$1005,20,0)</f>
        <v xml:space="preserve"> Drosophilidae</v>
      </c>
      <c r="S14" t="str">
        <f>VLOOKUP($B14,taxonomy!$A$2:$Z$1005,21,0)</f>
        <v xml:space="preserve"> Drosophila</v>
      </c>
      <c r="T14" t="str">
        <f>VLOOKUP($B14,taxonomy!$A$2:$Z$1005,22,0)</f>
        <v xml:space="preserve"> Sophophora.</v>
      </c>
      <c r="U14">
        <f>VLOOKUP($B14,taxonomy!$A$2:$Z$1005,23,0)</f>
        <v>0</v>
      </c>
      <c r="V14">
        <f>VLOOKUP($B14,taxonomy!$A$2:$Z$1005,24,0)</f>
        <v>0</v>
      </c>
      <c r="W14">
        <f>VLOOKUP($B14,taxonomy!$A$2:$Z$1005,25,0)</f>
        <v>0</v>
      </c>
      <c r="X14">
        <f>VLOOKUP($B14,taxonomy!$A$2:$Z$1005,26,0)</f>
        <v>0</v>
      </c>
    </row>
    <row r="15" spans="1:24" x14ac:dyDescent="0.55000000000000004">
      <c r="A15" t="s">
        <v>56</v>
      </c>
      <c r="B15" t="s">
        <v>55</v>
      </c>
      <c r="D15">
        <v>455</v>
      </c>
      <c r="E15" t="str">
        <f>VLOOKUP($B15,taxonomy!$A$2:$Z$1005,7,0)</f>
        <v>Eukaryota</v>
      </c>
      <c r="F15" t="str">
        <f>VLOOKUP($B15,taxonomy!$A$2:$Z$1005,8,0)</f>
        <v xml:space="preserve"> Viridiplantae</v>
      </c>
      <c r="G15" t="str">
        <f>VLOOKUP($B15,taxonomy!$A$2:$Z$1005,9,0)</f>
        <v xml:space="preserve"> Streptophyta</v>
      </c>
      <c r="H15" t="str">
        <f>VLOOKUP($B15,taxonomy!$A$2:$Z$1005,10,0)</f>
        <v xml:space="preserve"> Embryophyta</v>
      </c>
      <c r="I15" t="str">
        <f>VLOOKUP($B15,taxonomy!$A$2:$Z$1005,11,0)</f>
        <v xml:space="preserve"> Tracheophyta</v>
      </c>
      <c r="J15" t="str">
        <f>VLOOKUP($B15,taxonomy!$A$2:$Z$1005,12,0)</f>
        <v>Spermatophyta</v>
      </c>
      <c r="K15" t="str">
        <f>VLOOKUP($B15,taxonomy!$A$2:$Z$1005,13,0)</f>
        <v xml:space="preserve"> Magnoliophyta</v>
      </c>
      <c r="L15" t="str">
        <f>VLOOKUP($B15,taxonomy!$A$2:$Z$1005,14,0)</f>
        <v xml:space="preserve"> Liliopsida</v>
      </c>
      <c r="M15" t="str">
        <f>VLOOKUP($B15,taxonomy!$A$2:$Z$1005,15,0)</f>
        <v xml:space="preserve"> Poales</v>
      </c>
      <c r="N15" t="str">
        <f>VLOOKUP($B15,taxonomy!$A$2:$Z$1005,16,0)</f>
        <v xml:space="preserve"> Poaceae</v>
      </c>
      <c r="O15" t="str">
        <f>VLOOKUP($B15,taxonomy!$A$2:$Z$1005,17,0)</f>
        <v xml:space="preserve"> BOP clade</v>
      </c>
      <c r="P15" t="str">
        <f>VLOOKUP($B15,taxonomy!$A$2:$Z$1005,18,0)</f>
        <v>Oryzoideae</v>
      </c>
      <c r="Q15" t="str">
        <f>VLOOKUP($B15,taxonomy!$A$2:$Z$1005,19,0)</f>
        <v xml:space="preserve"> Oryzeae</v>
      </c>
      <c r="R15" t="str">
        <f>VLOOKUP($B15,taxonomy!$A$2:$Z$1005,20,0)</f>
        <v xml:space="preserve"> Oryzinae</v>
      </c>
      <c r="S15" t="str">
        <f>VLOOKUP($B15,taxonomy!$A$2:$Z$1005,21,0)</f>
        <v xml:space="preserve"> Oryza.</v>
      </c>
      <c r="T15">
        <f>VLOOKUP($B15,taxonomy!$A$2:$Z$1005,22,0)</f>
        <v>0</v>
      </c>
      <c r="U15">
        <f>VLOOKUP($B15,taxonomy!$A$2:$Z$1005,23,0)</f>
        <v>0</v>
      </c>
      <c r="V15">
        <f>VLOOKUP($B15,taxonomy!$A$2:$Z$1005,24,0)</f>
        <v>0</v>
      </c>
      <c r="W15">
        <f>VLOOKUP($B15,taxonomy!$A$2:$Z$1005,25,0)</f>
        <v>0</v>
      </c>
      <c r="X15">
        <f>VLOOKUP($B15,taxonomy!$A$2:$Z$1005,26,0)</f>
        <v>0</v>
      </c>
    </row>
    <row r="16" spans="1:24" x14ac:dyDescent="0.55000000000000004">
      <c r="A16" t="s">
        <v>59</v>
      </c>
      <c r="B16" t="s">
        <v>58</v>
      </c>
      <c r="D16">
        <v>453</v>
      </c>
      <c r="E16" t="str">
        <f>VLOOKUP($B16,taxonomy!$A$2:$Z$1005,7,0)</f>
        <v>Eukaryota</v>
      </c>
      <c r="F16" t="str">
        <f>VLOOKUP($B16,taxonomy!$A$2:$Z$1005,8,0)</f>
        <v xml:space="preserve"> Viridiplantae</v>
      </c>
      <c r="G16" t="str">
        <f>VLOOKUP($B16,taxonomy!$A$2:$Z$1005,9,0)</f>
        <v xml:space="preserve"> Streptophyta</v>
      </c>
      <c r="H16" t="str">
        <f>VLOOKUP($B16,taxonomy!$A$2:$Z$1005,10,0)</f>
        <v xml:space="preserve"> Embryophyta</v>
      </c>
      <c r="I16" t="str">
        <f>VLOOKUP($B16,taxonomy!$A$2:$Z$1005,11,0)</f>
        <v xml:space="preserve"> Tracheophyta</v>
      </c>
      <c r="J16" t="str">
        <f>VLOOKUP($B16,taxonomy!$A$2:$Z$1005,12,0)</f>
        <v>Spermatophyta</v>
      </c>
      <c r="K16" t="str">
        <f>VLOOKUP($B16,taxonomy!$A$2:$Z$1005,13,0)</f>
        <v xml:space="preserve"> Magnoliophyta</v>
      </c>
      <c r="L16" t="str">
        <f>VLOOKUP($B16,taxonomy!$A$2:$Z$1005,14,0)</f>
        <v xml:space="preserve"> Liliopsida</v>
      </c>
      <c r="M16" t="str">
        <f>VLOOKUP($B16,taxonomy!$A$2:$Z$1005,15,0)</f>
        <v xml:space="preserve"> Poales</v>
      </c>
      <c r="N16" t="str">
        <f>VLOOKUP($B16,taxonomy!$A$2:$Z$1005,16,0)</f>
        <v xml:space="preserve"> Poaceae</v>
      </c>
      <c r="O16" t="str">
        <f>VLOOKUP($B16,taxonomy!$A$2:$Z$1005,17,0)</f>
        <v xml:space="preserve"> BOP clade</v>
      </c>
      <c r="P16" t="str">
        <f>VLOOKUP($B16,taxonomy!$A$2:$Z$1005,18,0)</f>
        <v>Oryzoideae</v>
      </c>
      <c r="Q16" t="str">
        <f>VLOOKUP($B16,taxonomy!$A$2:$Z$1005,19,0)</f>
        <v xml:space="preserve"> Oryzeae</v>
      </c>
      <c r="R16" t="str">
        <f>VLOOKUP($B16,taxonomy!$A$2:$Z$1005,20,0)</f>
        <v xml:space="preserve"> Oryzinae</v>
      </c>
      <c r="S16" t="str">
        <f>VLOOKUP($B16,taxonomy!$A$2:$Z$1005,21,0)</f>
        <v xml:space="preserve"> Oryza.</v>
      </c>
      <c r="T16">
        <f>VLOOKUP($B16,taxonomy!$A$2:$Z$1005,22,0)</f>
        <v>0</v>
      </c>
      <c r="U16">
        <f>VLOOKUP($B16,taxonomy!$A$2:$Z$1005,23,0)</f>
        <v>0</v>
      </c>
      <c r="V16">
        <f>VLOOKUP($B16,taxonomy!$A$2:$Z$1005,24,0)</f>
        <v>0</v>
      </c>
      <c r="W16">
        <f>VLOOKUP($B16,taxonomy!$A$2:$Z$1005,25,0)</f>
        <v>0</v>
      </c>
      <c r="X16">
        <f>VLOOKUP($B16,taxonomy!$A$2:$Z$1005,26,0)</f>
        <v>0</v>
      </c>
    </row>
    <row r="17" spans="1:24" x14ac:dyDescent="0.55000000000000004">
      <c r="A17" t="s">
        <v>62</v>
      </c>
      <c r="B17" t="s">
        <v>61</v>
      </c>
      <c r="D17">
        <v>443</v>
      </c>
      <c r="E17" t="str">
        <f>VLOOKUP($B17,taxonomy!$A$2:$Z$1005,7,0)</f>
        <v>Eukaryota</v>
      </c>
      <c r="F17" t="str">
        <f>VLOOKUP($B17,taxonomy!$A$2:$Z$1005,8,0)</f>
        <v xml:space="preserve"> Fungi</v>
      </c>
      <c r="G17" t="str">
        <f>VLOOKUP($B17,taxonomy!$A$2:$Z$1005,9,0)</f>
        <v xml:space="preserve"> Dikarya</v>
      </c>
      <c r="H17" t="str">
        <f>VLOOKUP($B17,taxonomy!$A$2:$Z$1005,10,0)</f>
        <v xml:space="preserve"> Ascomycota</v>
      </c>
      <c r="I17" t="str">
        <f>VLOOKUP($B17,taxonomy!$A$2:$Z$1005,11,0)</f>
        <v xml:space="preserve"> Saccharomycotina</v>
      </c>
      <c r="J17" t="str">
        <f>VLOOKUP($B17,taxonomy!$A$2:$Z$1005,12,0)</f>
        <v>Saccharomycetes</v>
      </c>
      <c r="K17" t="str">
        <f>VLOOKUP($B17,taxonomy!$A$2:$Z$1005,13,0)</f>
        <v xml:space="preserve"> Saccharomycetales</v>
      </c>
      <c r="L17" t="str">
        <f>VLOOKUP($B17,taxonomy!$A$2:$Z$1005,14,0)</f>
        <v xml:space="preserve"> Debaryomycetaceae</v>
      </c>
      <c r="M17" t="str">
        <f>VLOOKUP($B17,taxonomy!$A$2:$Z$1005,15,0)</f>
        <v>Scheffersomyces.</v>
      </c>
      <c r="N17">
        <f>VLOOKUP($B17,taxonomy!$A$2:$Z$1005,16,0)</f>
        <v>0</v>
      </c>
      <c r="O17">
        <f>VLOOKUP($B17,taxonomy!$A$2:$Z$1005,17,0)</f>
        <v>0</v>
      </c>
      <c r="P17">
        <f>VLOOKUP($B17,taxonomy!$A$2:$Z$1005,18,0)</f>
        <v>0</v>
      </c>
      <c r="Q17">
        <f>VLOOKUP($B17,taxonomy!$A$2:$Z$1005,19,0)</f>
        <v>0</v>
      </c>
      <c r="R17">
        <f>VLOOKUP($B17,taxonomy!$A$2:$Z$1005,20,0)</f>
        <v>0</v>
      </c>
      <c r="S17">
        <f>VLOOKUP($B17,taxonomy!$A$2:$Z$1005,21,0)</f>
        <v>0</v>
      </c>
      <c r="T17">
        <f>VLOOKUP($B17,taxonomy!$A$2:$Z$1005,22,0)</f>
        <v>0</v>
      </c>
      <c r="U17">
        <f>VLOOKUP($B17,taxonomy!$A$2:$Z$1005,23,0)</f>
        <v>0</v>
      </c>
      <c r="V17">
        <f>VLOOKUP($B17,taxonomy!$A$2:$Z$1005,24,0)</f>
        <v>0</v>
      </c>
      <c r="W17">
        <f>VLOOKUP($B17,taxonomy!$A$2:$Z$1005,25,0)</f>
        <v>0</v>
      </c>
      <c r="X17">
        <f>VLOOKUP($B17,taxonomy!$A$2:$Z$1005,26,0)</f>
        <v>0</v>
      </c>
    </row>
    <row r="18" spans="1:24" x14ac:dyDescent="0.55000000000000004">
      <c r="A18" t="s">
        <v>65</v>
      </c>
      <c r="B18" t="s">
        <v>64</v>
      </c>
      <c r="C18" t="s">
        <v>4375</v>
      </c>
      <c r="D18">
        <v>974</v>
      </c>
      <c r="E18" t="str">
        <f>VLOOKUP($B18,taxonomy!$A$2:$Z$1005,7,0)</f>
        <v>Eukaryota</v>
      </c>
      <c r="F18" t="str">
        <f>VLOOKUP($B18,taxonomy!$A$2:$Z$1005,8,0)</f>
        <v xml:space="preserve"> Metazoa</v>
      </c>
      <c r="G18" t="str">
        <f>VLOOKUP($B18,taxonomy!$A$2:$Z$1005,9,0)</f>
        <v xml:space="preserve"> Chordata</v>
      </c>
      <c r="H18" t="str">
        <f>VLOOKUP($B18,taxonomy!$A$2:$Z$1005,10,0)</f>
        <v xml:space="preserve"> Craniata</v>
      </c>
      <c r="I18" t="str">
        <f>VLOOKUP($B18,taxonomy!$A$2:$Z$1005,11,0)</f>
        <v xml:space="preserve"> Vertebrata</v>
      </c>
      <c r="J18" t="str">
        <f>VLOOKUP($B18,taxonomy!$A$2:$Z$1005,12,0)</f>
        <v xml:space="preserve"> Euteleostomi</v>
      </c>
      <c r="K18" t="str">
        <f>VLOOKUP($B18,taxonomy!$A$2:$Z$1005,13,0)</f>
        <v>Mammalia</v>
      </c>
      <c r="L18" t="str">
        <f>VLOOKUP($B18,taxonomy!$A$2:$Z$1005,14,0)</f>
        <v xml:space="preserve"> Eutheria</v>
      </c>
      <c r="M18" t="str">
        <f>VLOOKUP($B18,taxonomy!$A$2:$Z$1005,15,0)</f>
        <v xml:space="preserve"> Euarchontoglires</v>
      </c>
      <c r="N18" t="str">
        <f>VLOOKUP($B18,taxonomy!$A$2:$Z$1005,16,0)</f>
        <v xml:space="preserve"> Primates</v>
      </c>
      <c r="O18" t="str">
        <f>VLOOKUP($B18,taxonomy!$A$2:$Z$1005,17,0)</f>
        <v xml:space="preserve"> Haplorrhini</v>
      </c>
      <c r="P18" t="str">
        <f>VLOOKUP($B18,taxonomy!$A$2:$Z$1005,18,0)</f>
        <v>Catarrhini</v>
      </c>
      <c r="Q18" t="str">
        <f>VLOOKUP($B18,taxonomy!$A$2:$Z$1005,19,0)</f>
        <v xml:space="preserve"> Hominidae</v>
      </c>
      <c r="R18" t="str">
        <f>VLOOKUP($B18,taxonomy!$A$2:$Z$1005,20,0)</f>
        <v xml:space="preserve"> Homo.</v>
      </c>
      <c r="S18">
        <f>VLOOKUP($B18,taxonomy!$A$2:$Z$1005,21,0)</f>
        <v>0</v>
      </c>
      <c r="T18">
        <f>VLOOKUP($B18,taxonomy!$A$2:$Z$1005,22,0)</f>
        <v>0</v>
      </c>
      <c r="U18">
        <f>VLOOKUP($B18,taxonomy!$A$2:$Z$1005,23,0)</f>
        <v>0</v>
      </c>
      <c r="V18">
        <f>VLOOKUP($B18,taxonomy!$A$2:$Z$1005,24,0)</f>
        <v>0</v>
      </c>
      <c r="W18">
        <f>VLOOKUP($B18,taxonomy!$A$2:$Z$1005,25,0)</f>
        <v>0</v>
      </c>
      <c r="X18">
        <f>VLOOKUP($B18,taxonomy!$A$2:$Z$1005,26,0)</f>
        <v>0</v>
      </c>
    </row>
    <row r="19" spans="1:24" x14ac:dyDescent="0.55000000000000004">
      <c r="A19" t="s">
        <v>70</v>
      </c>
      <c r="B19" t="s">
        <v>69</v>
      </c>
      <c r="D19">
        <v>575</v>
      </c>
      <c r="E19" t="str">
        <f>VLOOKUP($B19,taxonomy!$A$2:$Z$1005,7,0)</f>
        <v>Eukaryota</v>
      </c>
      <c r="F19" t="str">
        <f>VLOOKUP($B19,taxonomy!$A$2:$Z$1005,8,0)</f>
        <v xml:space="preserve"> Euglenozoa</v>
      </c>
      <c r="G19" t="str">
        <f>VLOOKUP($B19,taxonomy!$A$2:$Z$1005,9,0)</f>
        <v xml:space="preserve"> Kinetoplastida</v>
      </c>
      <c r="H19" t="str">
        <f>VLOOKUP($B19,taxonomy!$A$2:$Z$1005,10,0)</f>
        <v xml:space="preserve"> Trypanosomatidae</v>
      </c>
      <c r="I19" t="str">
        <f>VLOOKUP($B19,taxonomy!$A$2:$Z$1005,11,0)</f>
        <v>Leishmaniinae</v>
      </c>
      <c r="J19" t="str">
        <f>VLOOKUP($B19,taxonomy!$A$2:$Z$1005,12,0)</f>
        <v xml:space="preserve"> Leishmania</v>
      </c>
      <c r="K19" t="str">
        <f>VLOOKUP($B19,taxonomy!$A$2:$Z$1005,13,0)</f>
        <v xml:space="preserve"> Leishmania braziliensis species complex.</v>
      </c>
      <c r="L19">
        <f>VLOOKUP($B19,taxonomy!$A$2:$Z$1005,14,0)</f>
        <v>0</v>
      </c>
      <c r="M19">
        <f>VLOOKUP($B19,taxonomy!$A$2:$Z$1005,15,0)</f>
        <v>0</v>
      </c>
      <c r="N19">
        <f>VLOOKUP($B19,taxonomy!$A$2:$Z$1005,16,0)</f>
        <v>0</v>
      </c>
      <c r="O19">
        <f>VLOOKUP($B19,taxonomy!$A$2:$Z$1005,17,0)</f>
        <v>0</v>
      </c>
      <c r="P19">
        <f>VLOOKUP($B19,taxonomy!$A$2:$Z$1005,18,0)</f>
        <v>0</v>
      </c>
      <c r="Q19">
        <f>VLOOKUP($B19,taxonomy!$A$2:$Z$1005,19,0)</f>
        <v>0</v>
      </c>
      <c r="R19">
        <f>VLOOKUP($B19,taxonomy!$A$2:$Z$1005,20,0)</f>
        <v>0</v>
      </c>
      <c r="S19">
        <f>VLOOKUP($B19,taxonomy!$A$2:$Z$1005,21,0)</f>
        <v>0</v>
      </c>
      <c r="T19">
        <f>VLOOKUP($B19,taxonomy!$A$2:$Z$1005,22,0)</f>
        <v>0</v>
      </c>
      <c r="U19">
        <f>VLOOKUP($B19,taxonomy!$A$2:$Z$1005,23,0)</f>
        <v>0</v>
      </c>
      <c r="V19">
        <f>VLOOKUP($B19,taxonomy!$A$2:$Z$1005,24,0)</f>
        <v>0</v>
      </c>
      <c r="W19">
        <f>VLOOKUP($B19,taxonomy!$A$2:$Z$1005,25,0)</f>
        <v>0</v>
      </c>
      <c r="X19">
        <f>VLOOKUP($B19,taxonomy!$A$2:$Z$1005,26,0)</f>
        <v>0</v>
      </c>
    </row>
    <row r="20" spans="1:24" x14ac:dyDescent="0.55000000000000004">
      <c r="A20" t="s">
        <v>73</v>
      </c>
      <c r="B20" t="s">
        <v>72</v>
      </c>
      <c r="D20">
        <v>586</v>
      </c>
      <c r="E20" t="str">
        <f>VLOOKUP($B20,taxonomy!$A$2:$Z$1005,7,0)</f>
        <v>Eukaryota</v>
      </c>
      <c r="F20" t="str">
        <f>VLOOKUP($B20,taxonomy!$A$2:$Z$1005,8,0)</f>
        <v xml:space="preserve"> Euglenozoa</v>
      </c>
      <c r="G20" t="str">
        <f>VLOOKUP($B20,taxonomy!$A$2:$Z$1005,9,0)</f>
        <v xml:space="preserve"> Kinetoplastida</v>
      </c>
      <c r="H20" t="str">
        <f>VLOOKUP($B20,taxonomy!$A$2:$Z$1005,10,0)</f>
        <v xml:space="preserve"> Trypanosomatidae</v>
      </c>
      <c r="I20" t="str">
        <f>VLOOKUP($B20,taxonomy!$A$2:$Z$1005,11,0)</f>
        <v>Leishmaniinae</v>
      </c>
      <c r="J20" t="str">
        <f>VLOOKUP($B20,taxonomy!$A$2:$Z$1005,12,0)</f>
        <v xml:space="preserve"> Leishmania.</v>
      </c>
      <c r="K20">
        <f>VLOOKUP($B20,taxonomy!$A$2:$Z$1005,13,0)</f>
        <v>0</v>
      </c>
      <c r="L20">
        <f>VLOOKUP($B20,taxonomy!$A$2:$Z$1005,14,0)</f>
        <v>0</v>
      </c>
      <c r="M20">
        <f>VLOOKUP($B20,taxonomy!$A$2:$Z$1005,15,0)</f>
        <v>0</v>
      </c>
      <c r="N20">
        <f>VLOOKUP($B20,taxonomy!$A$2:$Z$1005,16,0)</f>
        <v>0</v>
      </c>
      <c r="O20">
        <f>VLOOKUP($B20,taxonomy!$A$2:$Z$1005,17,0)</f>
        <v>0</v>
      </c>
      <c r="P20">
        <f>VLOOKUP($B20,taxonomy!$A$2:$Z$1005,18,0)</f>
        <v>0</v>
      </c>
      <c r="Q20">
        <f>VLOOKUP($B20,taxonomy!$A$2:$Z$1005,19,0)</f>
        <v>0</v>
      </c>
      <c r="R20">
        <f>VLOOKUP($B20,taxonomy!$A$2:$Z$1005,20,0)</f>
        <v>0</v>
      </c>
      <c r="S20">
        <f>VLOOKUP($B20,taxonomy!$A$2:$Z$1005,21,0)</f>
        <v>0</v>
      </c>
      <c r="T20">
        <f>VLOOKUP($B20,taxonomy!$A$2:$Z$1005,22,0)</f>
        <v>0</v>
      </c>
      <c r="U20">
        <f>VLOOKUP($B20,taxonomy!$A$2:$Z$1005,23,0)</f>
        <v>0</v>
      </c>
      <c r="V20">
        <f>VLOOKUP($B20,taxonomy!$A$2:$Z$1005,24,0)</f>
        <v>0</v>
      </c>
      <c r="W20">
        <f>VLOOKUP($B20,taxonomy!$A$2:$Z$1005,25,0)</f>
        <v>0</v>
      </c>
      <c r="X20">
        <f>VLOOKUP($B20,taxonomy!$A$2:$Z$1005,26,0)</f>
        <v>0</v>
      </c>
    </row>
    <row r="21" spans="1:24" x14ac:dyDescent="0.55000000000000004">
      <c r="A21" t="s">
        <v>75</v>
      </c>
      <c r="B21" t="s">
        <v>74</v>
      </c>
      <c r="D21">
        <v>1676</v>
      </c>
      <c r="E21" t="str">
        <f>VLOOKUP($B21,taxonomy!$A$2:$Z$1005,7,0)</f>
        <v>Eukaryota</v>
      </c>
      <c r="F21" t="str">
        <f>VLOOKUP($B21,taxonomy!$A$2:$Z$1005,8,0)</f>
        <v xml:space="preserve"> Viridiplantae</v>
      </c>
      <c r="G21" t="str">
        <f>VLOOKUP($B21,taxonomy!$A$2:$Z$1005,9,0)</f>
        <v xml:space="preserve"> Chlorophyta</v>
      </c>
      <c r="H21" t="str">
        <f>VLOOKUP($B21,taxonomy!$A$2:$Z$1005,10,0)</f>
        <v xml:space="preserve"> prasinophytes</v>
      </c>
      <c r="I21" t="str">
        <f>VLOOKUP($B21,taxonomy!$A$2:$Z$1005,11,0)</f>
        <v xml:space="preserve"> Mamiellophyceae</v>
      </c>
      <c r="J21" t="str">
        <f>VLOOKUP($B21,taxonomy!$A$2:$Z$1005,12,0)</f>
        <v>Mamiellales</v>
      </c>
      <c r="K21" t="str">
        <f>VLOOKUP($B21,taxonomy!$A$2:$Z$1005,13,0)</f>
        <v xml:space="preserve"> Bathycoccaceae</v>
      </c>
      <c r="L21" t="str">
        <f>VLOOKUP($B21,taxonomy!$A$2:$Z$1005,14,0)</f>
        <v xml:space="preserve"> Ostreococcus.</v>
      </c>
      <c r="M21">
        <f>VLOOKUP($B21,taxonomy!$A$2:$Z$1005,15,0)</f>
        <v>0</v>
      </c>
      <c r="N21">
        <f>VLOOKUP($B21,taxonomy!$A$2:$Z$1005,16,0)</f>
        <v>0</v>
      </c>
      <c r="O21">
        <f>VLOOKUP($B21,taxonomy!$A$2:$Z$1005,17,0)</f>
        <v>0</v>
      </c>
      <c r="P21">
        <f>VLOOKUP($B21,taxonomy!$A$2:$Z$1005,18,0)</f>
        <v>0</v>
      </c>
      <c r="Q21">
        <f>VLOOKUP($B21,taxonomy!$A$2:$Z$1005,19,0)</f>
        <v>0</v>
      </c>
      <c r="R21">
        <f>VLOOKUP($B21,taxonomy!$A$2:$Z$1005,20,0)</f>
        <v>0</v>
      </c>
      <c r="S21">
        <f>VLOOKUP($B21,taxonomy!$A$2:$Z$1005,21,0)</f>
        <v>0</v>
      </c>
      <c r="T21">
        <f>VLOOKUP($B21,taxonomy!$A$2:$Z$1005,22,0)</f>
        <v>0</v>
      </c>
      <c r="U21">
        <f>VLOOKUP($B21,taxonomy!$A$2:$Z$1005,23,0)</f>
        <v>0</v>
      </c>
      <c r="V21">
        <f>VLOOKUP($B21,taxonomy!$A$2:$Z$1005,24,0)</f>
        <v>0</v>
      </c>
      <c r="W21">
        <f>VLOOKUP($B21,taxonomy!$A$2:$Z$1005,25,0)</f>
        <v>0</v>
      </c>
      <c r="X21">
        <f>VLOOKUP($B21,taxonomy!$A$2:$Z$1005,26,0)</f>
        <v>0</v>
      </c>
    </row>
    <row r="22" spans="1:24" x14ac:dyDescent="0.55000000000000004">
      <c r="A22" t="s">
        <v>77</v>
      </c>
      <c r="B22" t="s">
        <v>76</v>
      </c>
      <c r="D22">
        <v>666</v>
      </c>
      <c r="E22" t="str">
        <f>VLOOKUP($B22,taxonomy!$A$2:$Z$1005,7,0)</f>
        <v>Eukaryota</v>
      </c>
      <c r="F22" t="str">
        <f>VLOOKUP($B22,taxonomy!$A$2:$Z$1005,8,0)</f>
        <v xml:space="preserve"> Viridiplantae</v>
      </c>
      <c r="G22" t="str">
        <f>VLOOKUP($B22,taxonomy!$A$2:$Z$1005,9,0)</f>
        <v xml:space="preserve"> Chlorophyta</v>
      </c>
      <c r="H22" t="str">
        <f>VLOOKUP($B22,taxonomy!$A$2:$Z$1005,10,0)</f>
        <v xml:space="preserve"> prasinophytes</v>
      </c>
      <c r="I22" t="str">
        <f>VLOOKUP($B22,taxonomy!$A$2:$Z$1005,11,0)</f>
        <v xml:space="preserve"> Mamiellophyceae</v>
      </c>
      <c r="J22" t="str">
        <f>VLOOKUP($B22,taxonomy!$A$2:$Z$1005,12,0)</f>
        <v>Mamiellales</v>
      </c>
      <c r="K22" t="str">
        <f>VLOOKUP($B22,taxonomy!$A$2:$Z$1005,13,0)</f>
        <v xml:space="preserve"> Bathycoccaceae</v>
      </c>
      <c r="L22" t="str">
        <f>VLOOKUP($B22,taxonomy!$A$2:$Z$1005,14,0)</f>
        <v xml:space="preserve"> Ostreococcus.</v>
      </c>
      <c r="M22">
        <f>VLOOKUP($B22,taxonomy!$A$2:$Z$1005,15,0)</f>
        <v>0</v>
      </c>
      <c r="N22">
        <f>VLOOKUP($B22,taxonomy!$A$2:$Z$1005,16,0)</f>
        <v>0</v>
      </c>
      <c r="O22">
        <f>VLOOKUP($B22,taxonomy!$A$2:$Z$1005,17,0)</f>
        <v>0</v>
      </c>
      <c r="P22">
        <f>VLOOKUP($B22,taxonomy!$A$2:$Z$1005,18,0)</f>
        <v>0</v>
      </c>
      <c r="Q22">
        <f>VLOOKUP($B22,taxonomy!$A$2:$Z$1005,19,0)</f>
        <v>0</v>
      </c>
      <c r="R22">
        <f>VLOOKUP($B22,taxonomy!$A$2:$Z$1005,20,0)</f>
        <v>0</v>
      </c>
      <c r="S22">
        <f>VLOOKUP($B22,taxonomy!$A$2:$Z$1005,21,0)</f>
        <v>0</v>
      </c>
      <c r="T22">
        <f>VLOOKUP($B22,taxonomy!$A$2:$Z$1005,22,0)</f>
        <v>0</v>
      </c>
      <c r="U22">
        <f>VLOOKUP($B22,taxonomy!$A$2:$Z$1005,23,0)</f>
        <v>0</v>
      </c>
      <c r="V22">
        <f>VLOOKUP($B22,taxonomy!$A$2:$Z$1005,24,0)</f>
        <v>0</v>
      </c>
      <c r="W22">
        <f>VLOOKUP($B22,taxonomy!$A$2:$Z$1005,25,0)</f>
        <v>0</v>
      </c>
      <c r="X22">
        <f>VLOOKUP($B22,taxonomy!$A$2:$Z$1005,26,0)</f>
        <v>0</v>
      </c>
    </row>
    <row r="23" spans="1:24" x14ac:dyDescent="0.55000000000000004">
      <c r="A23" t="s">
        <v>79</v>
      </c>
      <c r="B23" t="s">
        <v>78</v>
      </c>
      <c r="D23">
        <v>529</v>
      </c>
      <c r="E23" t="str">
        <f>VLOOKUP($B23,taxonomy!$A$2:$Z$1005,7,0)</f>
        <v>Eukaryota</v>
      </c>
      <c r="F23" t="str">
        <f>VLOOKUP($B23,taxonomy!$A$2:$Z$1005,8,0)</f>
        <v xml:space="preserve"> Viridiplantae</v>
      </c>
      <c r="G23" t="str">
        <f>VLOOKUP($B23,taxonomy!$A$2:$Z$1005,9,0)</f>
        <v xml:space="preserve"> Streptophyta</v>
      </c>
      <c r="H23" t="str">
        <f>VLOOKUP($B23,taxonomy!$A$2:$Z$1005,10,0)</f>
        <v xml:space="preserve"> Embryophyta</v>
      </c>
      <c r="I23" t="str">
        <f>VLOOKUP($B23,taxonomy!$A$2:$Z$1005,11,0)</f>
        <v xml:space="preserve"> Tracheophyta</v>
      </c>
      <c r="J23" t="str">
        <f>VLOOKUP($B23,taxonomy!$A$2:$Z$1005,12,0)</f>
        <v>Spermatophyta</v>
      </c>
      <c r="K23" t="str">
        <f>VLOOKUP($B23,taxonomy!$A$2:$Z$1005,13,0)</f>
        <v xml:space="preserve"> Magnoliophyta</v>
      </c>
      <c r="L23" t="str">
        <f>VLOOKUP($B23,taxonomy!$A$2:$Z$1005,14,0)</f>
        <v xml:space="preserve"> eudicotyledons</v>
      </c>
      <c r="M23" t="str">
        <f>VLOOKUP($B23,taxonomy!$A$2:$Z$1005,15,0)</f>
        <v xml:space="preserve"> Gunneridae</v>
      </c>
      <c r="N23" t="str">
        <f>VLOOKUP($B23,taxonomy!$A$2:$Z$1005,16,0)</f>
        <v>Pentapetalae</v>
      </c>
      <c r="O23" t="str">
        <f>VLOOKUP($B23,taxonomy!$A$2:$Z$1005,17,0)</f>
        <v xml:space="preserve"> rosids</v>
      </c>
      <c r="P23" t="str">
        <f>VLOOKUP($B23,taxonomy!$A$2:$Z$1005,18,0)</f>
        <v xml:space="preserve"> Vitales</v>
      </c>
      <c r="Q23" t="str">
        <f>VLOOKUP($B23,taxonomy!$A$2:$Z$1005,19,0)</f>
        <v xml:space="preserve"> Vitaceae</v>
      </c>
      <c r="R23" t="str">
        <f>VLOOKUP($B23,taxonomy!$A$2:$Z$1005,20,0)</f>
        <v xml:space="preserve"> Vitis.</v>
      </c>
      <c r="S23">
        <f>VLOOKUP($B23,taxonomy!$A$2:$Z$1005,21,0)</f>
        <v>0</v>
      </c>
      <c r="T23">
        <f>VLOOKUP($B23,taxonomy!$A$2:$Z$1005,22,0)</f>
        <v>0</v>
      </c>
      <c r="U23">
        <f>VLOOKUP($B23,taxonomy!$A$2:$Z$1005,23,0)</f>
        <v>0</v>
      </c>
      <c r="V23">
        <f>VLOOKUP($B23,taxonomy!$A$2:$Z$1005,24,0)</f>
        <v>0</v>
      </c>
      <c r="W23">
        <f>VLOOKUP($B23,taxonomy!$A$2:$Z$1005,25,0)</f>
        <v>0</v>
      </c>
      <c r="X23">
        <f>VLOOKUP($B23,taxonomy!$A$2:$Z$1005,26,0)</f>
        <v>0</v>
      </c>
    </row>
    <row r="24" spans="1:24" x14ac:dyDescent="0.55000000000000004">
      <c r="A24" t="s">
        <v>81</v>
      </c>
      <c r="B24" t="s">
        <v>80</v>
      </c>
      <c r="D24">
        <v>640</v>
      </c>
      <c r="E24" t="str">
        <f>VLOOKUP($B24,taxonomy!$A$2:$Z$1005,7,0)</f>
        <v>Eukaryota</v>
      </c>
      <c r="F24" t="str">
        <f>VLOOKUP($B24,taxonomy!$A$2:$Z$1005,8,0)</f>
        <v xml:space="preserve"> Viridiplantae</v>
      </c>
      <c r="G24" t="str">
        <f>VLOOKUP($B24,taxonomy!$A$2:$Z$1005,9,0)</f>
        <v xml:space="preserve"> Streptophyta</v>
      </c>
      <c r="H24" t="str">
        <f>VLOOKUP($B24,taxonomy!$A$2:$Z$1005,10,0)</f>
        <v xml:space="preserve"> Embryophyta</v>
      </c>
      <c r="I24" t="str">
        <f>VLOOKUP($B24,taxonomy!$A$2:$Z$1005,11,0)</f>
        <v xml:space="preserve"> Tracheophyta</v>
      </c>
      <c r="J24" t="str">
        <f>VLOOKUP($B24,taxonomy!$A$2:$Z$1005,12,0)</f>
        <v>Spermatophyta</v>
      </c>
      <c r="K24" t="str">
        <f>VLOOKUP($B24,taxonomy!$A$2:$Z$1005,13,0)</f>
        <v xml:space="preserve"> Magnoliophyta</v>
      </c>
      <c r="L24" t="str">
        <f>VLOOKUP($B24,taxonomy!$A$2:$Z$1005,14,0)</f>
        <v xml:space="preserve"> eudicotyledons</v>
      </c>
      <c r="M24" t="str">
        <f>VLOOKUP($B24,taxonomy!$A$2:$Z$1005,15,0)</f>
        <v xml:space="preserve"> Gunneridae</v>
      </c>
      <c r="N24" t="str">
        <f>VLOOKUP($B24,taxonomy!$A$2:$Z$1005,16,0)</f>
        <v>Pentapetalae</v>
      </c>
      <c r="O24" t="str">
        <f>VLOOKUP($B24,taxonomy!$A$2:$Z$1005,17,0)</f>
        <v xml:space="preserve"> rosids</v>
      </c>
      <c r="P24" t="str">
        <f>VLOOKUP($B24,taxonomy!$A$2:$Z$1005,18,0)</f>
        <v xml:space="preserve"> Vitales</v>
      </c>
      <c r="Q24" t="str">
        <f>VLOOKUP($B24,taxonomy!$A$2:$Z$1005,19,0)</f>
        <v xml:space="preserve"> Vitaceae</v>
      </c>
      <c r="R24" t="str">
        <f>VLOOKUP($B24,taxonomy!$A$2:$Z$1005,20,0)</f>
        <v xml:space="preserve"> Vitis.</v>
      </c>
      <c r="S24">
        <f>VLOOKUP($B24,taxonomy!$A$2:$Z$1005,21,0)</f>
        <v>0</v>
      </c>
      <c r="T24">
        <f>VLOOKUP($B24,taxonomy!$A$2:$Z$1005,22,0)</f>
        <v>0</v>
      </c>
      <c r="U24">
        <f>VLOOKUP($B24,taxonomy!$A$2:$Z$1005,23,0)</f>
        <v>0</v>
      </c>
      <c r="V24">
        <f>VLOOKUP($B24,taxonomy!$A$2:$Z$1005,24,0)</f>
        <v>0</v>
      </c>
      <c r="W24">
        <f>VLOOKUP($B24,taxonomy!$A$2:$Z$1005,25,0)</f>
        <v>0</v>
      </c>
      <c r="X24">
        <f>VLOOKUP($B24,taxonomy!$A$2:$Z$1005,26,0)</f>
        <v>0</v>
      </c>
    </row>
    <row r="25" spans="1:24" x14ac:dyDescent="0.55000000000000004">
      <c r="A25" t="s">
        <v>83</v>
      </c>
      <c r="B25" t="s">
        <v>82</v>
      </c>
      <c r="D25">
        <v>666</v>
      </c>
      <c r="E25" t="str">
        <f>VLOOKUP($B25,taxonomy!$A$2:$Z$1005,7,0)</f>
        <v>Eukaryota</v>
      </c>
      <c r="F25" t="str">
        <f>VLOOKUP($B25,taxonomy!$A$2:$Z$1005,8,0)</f>
        <v xml:space="preserve"> Fungi</v>
      </c>
      <c r="G25" t="str">
        <f>VLOOKUP($B25,taxonomy!$A$2:$Z$1005,9,0)</f>
        <v xml:space="preserve"> Dikarya</v>
      </c>
      <c r="H25" t="str">
        <f>VLOOKUP($B25,taxonomy!$A$2:$Z$1005,10,0)</f>
        <v xml:space="preserve"> Ascomycota</v>
      </c>
      <c r="I25" t="str">
        <f>VLOOKUP($B25,taxonomy!$A$2:$Z$1005,11,0)</f>
        <v xml:space="preserve"> Saccharomycotina</v>
      </c>
      <c r="J25" t="str">
        <f>VLOOKUP($B25,taxonomy!$A$2:$Z$1005,12,0)</f>
        <v>Saccharomycetes</v>
      </c>
      <c r="K25" t="str">
        <f>VLOOKUP($B25,taxonomy!$A$2:$Z$1005,13,0)</f>
        <v xml:space="preserve"> Saccharomycetales</v>
      </c>
      <c r="L25" t="str">
        <f>VLOOKUP($B25,taxonomy!$A$2:$Z$1005,14,0)</f>
        <v xml:space="preserve"> Debaryomycetaceae</v>
      </c>
      <c r="M25" t="str">
        <f>VLOOKUP($B25,taxonomy!$A$2:$Z$1005,15,0)</f>
        <v xml:space="preserve"> Meyerozyma.</v>
      </c>
      <c r="N25">
        <f>VLOOKUP($B25,taxonomy!$A$2:$Z$1005,16,0)</f>
        <v>0</v>
      </c>
      <c r="O25">
        <f>VLOOKUP($B25,taxonomy!$A$2:$Z$1005,17,0)</f>
        <v>0</v>
      </c>
      <c r="P25">
        <f>VLOOKUP($B25,taxonomy!$A$2:$Z$1005,18,0)</f>
        <v>0</v>
      </c>
      <c r="Q25">
        <f>VLOOKUP($B25,taxonomy!$A$2:$Z$1005,19,0)</f>
        <v>0</v>
      </c>
      <c r="R25">
        <f>VLOOKUP($B25,taxonomy!$A$2:$Z$1005,20,0)</f>
        <v>0</v>
      </c>
      <c r="S25">
        <f>VLOOKUP($B25,taxonomy!$A$2:$Z$1005,21,0)</f>
        <v>0</v>
      </c>
      <c r="T25">
        <f>VLOOKUP($B25,taxonomy!$A$2:$Z$1005,22,0)</f>
        <v>0</v>
      </c>
      <c r="U25">
        <f>VLOOKUP($B25,taxonomy!$A$2:$Z$1005,23,0)</f>
        <v>0</v>
      </c>
      <c r="V25">
        <f>VLOOKUP($B25,taxonomy!$A$2:$Z$1005,24,0)</f>
        <v>0</v>
      </c>
      <c r="W25">
        <f>VLOOKUP($B25,taxonomy!$A$2:$Z$1005,25,0)</f>
        <v>0</v>
      </c>
      <c r="X25">
        <f>VLOOKUP($B25,taxonomy!$A$2:$Z$1005,26,0)</f>
        <v>0</v>
      </c>
    </row>
    <row r="26" spans="1:24" x14ac:dyDescent="0.55000000000000004">
      <c r="A26" t="s">
        <v>85</v>
      </c>
      <c r="B26" t="s">
        <v>84</v>
      </c>
      <c r="D26">
        <v>656</v>
      </c>
      <c r="E26" t="str">
        <f>VLOOKUP($B26,taxonomy!$A$2:$Z$1005,7,0)</f>
        <v>Eukaryota</v>
      </c>
      <c r="F26" t="str">
        <f>VLOOKUP($B26,taxonomy!$A$2:$Z$1005,8,0)</f>
        <v xml:space="preserve"> Fungi</v>
      </c>
      <c r="G26" t="str">
        <f>VLOOKUP($B26,taxonomy!$A$2:$Z$1005,9,0)</f>
        <v xml:space="preserve"> Dikarya</v>
      </c>
      <c r="H26" t="str">
        <f>VLOOKUP($B26,taxonomy!$A$2:$Z$1005,10,0)</f>
        <v xml:space="preserve"> Ascomycota</v>
      </c>
      <c r="I26" t="str">
        <f>VLOOKUP($B26,taxonomy!$A$2:$Z$1005,11,0)</f>
        <v xml:space="preserve"> Saccharomycotina</v>
      </c>
      <c r="J26" t="str">
        <f>VLOOKUP($B26,taxonomy!$A$2:$Z$1005,12,0)</f>
        <v>Saccharomycetes</v>
      </c>
      <c r="K26" t="str">
        <f>VLOOKUP($B26,taxonomy!$A$2:$Z$1005,13,0)</f>
        <v xml:space="preserve"> Saccharomycetales</v>
      </c>
      <c r="L26" t="str">
        <f>VLOOKUP($B26,taxonomy!$A$2:$Z$1005,14,0)</f>
        <v xml:space="preserve"> Debaryomycetaceae</v>
      </c>
      <c r="M26" t="str">
        <f>VLOOKUP($B26,taxonomy!$A$2:$Z$1005,15,0)</f>
        <v>Candida/Lodderomyces clade</v>
      </c>
      <c r="N26" t="str">
        <f>VLOOKUP($B26,taxonomy!$A$2:$Z$1005,16,0)</f>
        <v xml:space="preserve"> Lodderomyces.</v>
      </c>
      <c r="O26">
        <f>VLOOKUP($B26,taxonomy!$A$2:$Z$1005,17,0)</f>
        <v>0</v>
      </c>
      <c r="P26">
        <f>VLOOKUP($B26,taxonomy!$A$2:$Z$1005,18,0)</f>
        <v>0</v>
      </c>
      <c r="Q26">
        <f>VLOOKUP($B26,taxonomy!$A$2:$Z$1005,19,0)</f>
        <v>0</v>
      </c>
      <c r="R26">
        <f>VLOOKUP($B26,taxonomy!$A$2:$Z$1005,20,0)</f>
        <v>0</v>
      </c>
      <c r="S26">
        <f>VLOOKUP($B26,taxonomy!$A$2:$Z$1005,21,0)</f>
        <v>0</v>
      </c>
      <c r="T26">
        <f>VLOOKUP($B26,taxonomy!$A$2:$Z$1005,22,0)</f>
        <v>0</v>
      </c>
      <c r="U26">
        <f>VLOOKUP($B26,taxonomy!$A$2:$Z$1005,23,0)</f>
        <v>0</v>
      </c>
      <c r="V26">
        <f>VLOOKUP($B26,taxonomy!$A$2:$Z$1005,24,0)</f>
        <v>0</v>
      </c>
      <c r="W26">
        <f>VLOOKUP($B26,taxonomy!$A$2:$Z$1005,25,0)</f>
        <v>0</v>
      </c>
      <c r="X26">
        <f>VLOOKUP($B26,taxonomy!$A$2:$Z$1005,26,0)</f>
        <v>0</v>
      </c>
    </row>
    <row r="27" spans="1:24" x14ac:dyDescent="0.55000000000000004">
      <c r="A27" t="s">
        <v>88</v>
      </c>
      <c r="B27" t="s">
        <v>87</v>
      </c>
      <c r="D27">
        <v>304</v>
      </c>
      <c r="E27" t="str">
        <f>VLOOKUP($B27,taxonomy!$A$2:$Z$1005,7,0)</f>
        <v>Eukaryota</v>
      </c>
      <c r="F27" t="str">
        <f>VLOOKUP($B27,taxonomy!$A$2:$Z$1005,8,0)</f>
        <v xml:space="preserve"> Metazoa</v>
      </c>
      <c r="G27" t="str">
        <f>VLOOKUP($B27,taxonomy!$A$2:$Z$1005,9,0)</f>
        <v xml:space="preserve"> Ecdysozoa</v>
      </c>
      <c r="H27" t="str">
        <f>VLOOKUP($B27,taxonomy!$A$2:$Z$1005,10,0)</f>
        <v xml:space="preserve"> Arthropoda</v>
      </c>
      <c r="I27" t="str">
        <f>VLOOKUP($B27,taxonomy!$A$2:$Z$1005,11,0)</f>
        <v xml:space="preserve"> Hexapoda</v>
      </c>
      <c r="J27" t="str">
        <f>VLOOKUP($B27,taxonomy!$A$2:$Z$1005,12,0)</f>
        <v xml:space="preserve"> Insecta</v>
      </c>
      <c r="K27" t="str">
        <f>VLOOKUP($B27,taxonomy!$A$2:$Z$1005,13,0)</f>
        <v>Pterygota</v>
      </c>
      <c r="L27" t="str">
        <f>VLOOKUP($B27,taxonomy!$A$2:$Z$1005,14,0)</f>
        <v xml:space="preserve"> Neoptera</v>
      </c>
      <c r="M27" t="str">
        <f>VLOOKUP($B27,taxonomy!$A$2:$Z$1005,15,0)</f>
        <v xml:space="preserve"> Endopterygota</v>
      </c>
      <c r="N27" t="str">
        <f>VLOOKUP($B27,taxonomy!$A$2:$Z$1005,16,0)</f>
        <v xml:space="preserve"> Diptera</v>
      </c>
      <c r="O27" t="str">
        <f>VLOOKUP($B27,taxonomy!$A$2:$Z$1005,17,0)</f>
        <v xml:space="preserve"> Brachycera</v>
      </c>
      <c r="P27" t="str">
        <f>VLOOKUP($B27,taxonomy!$A$2:$Z$1005,18,0)</f>
        <v xml:space="preserve"> Muscomorpha</v>
      </c>
      <c r="Q27" t="str">
        <f>VLOOKUP($B27,taxonomy!$A$2:$Z$1005,19,0)</f>
        <v>Ephydroidea</v>
      </c>
      <c r="R27" t="str">
        <f>VLOOKUP($B27,taxonomy!$A$2:$Z$1005,20,0)</f>
        <v xml:space="preserve"> Drosophilidae</v>
      </c>
      <c r="S27" t="str">
        <f>VLOOKUP($B27,taxonomy!$A$2:$Z$1005,21,0)</f>
        <v xml:space="preserve"> Drosophila</v>
      </c>
      <c r="T27" t="str">
        <f>VLOOKUP($B27,taxonomy!$A$2:$Z$1005,22,0)</f>
        <v xml:space="preserve"> Sophophora.</v>
      </c>
      <c r="U27">
        <f>VLOOKUP($B27,taxonomy!$A$2:$Z$1005,23,0)</f>
        <v>0</v>
      </c>
      <c r="V27">
        <f>VLOOKUP($B27,taxonomy!$A$2:$Z$1005,24,0)</f>
        <v>0</v>
      </c>
      <c r="W27">
        <f>VLOOKUP($B27,taxonomy!$A$2:$Z$1005,25,0)</f>
        <v>0</v>
      </c>
      <c r="X27">
        <f>VLOOKUP($B27,taxonomy!$A$2:$Z$1005,26,0)</f>
        <v>0</v>
      </c>
    </row>
    <row r="28" spans="1:24" x14ac:dyDescent="0.55000000000000004">
      <c r="A28" t="s">
        <v>90</v>
      </c>
      <c r="B28" t="s">
        <v>89</v>
      </c>
      <c r="D28">
        <v>926</v>
      </c>
      <c r="E28" t="str">
        <f>VLOOKUP($B28,taxonomy!$A$2:$Z$1005,7,0)</f>
        <v>Eukaryota</v>
      </c>
      <c r="F28" t="str">
        <f>VLOOKUP($B28,taxonomy!$A$2:$Z$1005,8,0)</f>
        <v xml:space="preserve"> Alveolata</v>
      </c>
      <c r="G28" t="str">
        <f>VLOOKUP($B28,taxonomy!$A$2:$Z$1005,9,0)</f>
        <v xml:space="preserve"> Apicomplexa</v>
      </c>
      <c r="H28" t="str">
        <f>VLOOKUP($B28,taxonomy!$A$2:$Z$1005,10,0)</f>
        <v xml:space="preserve"> Aconoidasida</v>
      </c>
      <c r="I28" t="str">
        <f>VLOOKUP($B28,taxonomy!$A$2:$Z$1005,11,0)</f>
        <v xml:space="preserve"> Haemosporida</v>
      </c>
      <c r="J28" t="str">
        <f>VLOOKUP($B28,taxonomy!$A$2:$Z$1005,12,0)</f>
        <v>Plasmodiidae</v>
      </c>
      <c r="K28" t="str">
        <f>VLOOKUP($B28,taxonomy!$A$2:$Z$1005,13,0)</f>
        <v xml:space="preserve"> Plasmodium</v>
      </c>
      <c r="L28" t="str">
        <f>VLOOKUP($B28,taxonomy!$A$2:$Z$1005,14,0)</f>
        <v xml:space="preserve"> Plasmodium (Plasmodium).</v>
      </c>
      <c r="M28">
        <f>VLOOKUP($B28,taxonomy!$A$2:$Z$1005,15,0)</f>
        <v>0</v>
      </c>
      <c r="N28">
        <f>VLOOKUP($B28,taxonomy!$A$2:$Z$1005,16,0)</f>
        <v>0</v>
      </c>
      <c r="O28">
        <f>VLOOKUP($B28,taxonomy!$A$2:$Z$1005,17,0)</f>
        <v>0</v>
      </c>
      <c r="P28">
        <f>VLOOKUP($B28,taxonomy!$A$2:$Z$1005,18,0)</f>
        <v>0</v>
      </c>
      <c r="Q28">
        <f>VLOOKUP($B28,taxonomy!$A$2:$Z$1005,19,0)</f>
        <v>0</v>
      </c>
      <c r="R28">
        <f>VLOOKUP($B28,taxonomy!$A$2:$Z$1005,20,0)</f>
        <v>0</v>
      </c>
      <c r="S28">
        <f>VLOOKUP($B28,taxonomy!$A$2:$Z$1005,21,0)</f>
        <v>0</v>
      </c>
      <c r="T28">
        <f>VLOOKUP($B28,taxonomy!$A$2:$Z$1005,22,0)</f>
        <v>0</v>
      </c>
      <c r="U28">
        <f>VLOOKUP($B28,taxonomy!$A$2:$Z$1005,23,0)</f>
        <v>0</v>
      </c>
      <c r="V28">
        <f>VLOOKUP($B28,taxonomy!$A$2:$Z$1005,24,0)</f>
        <v>0</v>
      </c>
      <c r="W28">
        <f>VLOOKUP($B28,taxonomy!$A$2:$Z$1005,25,0)</f>
        <v>0</v>
      </c>
      <c r="X28">
        <f>VLOOKUP($B28,taxonomy!$A$2:$Z$1005,26,0)</f>
        <v>0</v>
      </c>
    </row>
    <row r="29" spans="1:24" x14ac:dyDescent="0.55000000000000004">
      <c r="A29" t="s">
        <v>94</v>
      </c>
      <c r="B29" t="s">
        <v>93</v>
      </c>
      <c r="D29">
        <v>1697</v>
      </c>
      <c r="E29" t="str">
        <f>VLOOKUP($B29,taxonomy!$A$2:$Z$1005,7,0)</f>
        <v>Eukaryota</v>
      </c>
      <c r="F29" t="str">
        <f>VLOOKUP($B29,taxonomy!$A$2:$Z$1005,8,0)</f>
        <v xml:space="preserve"> Alveolata</v>
      </c>
      <c r="G29" t="str">
        <f>VLOOKUP($B29,taxonomy!$A$2:$Z$1005,9,0)</f>
        <v xml:space="preserve"> Apicomplexa</v>
      </c>
      <c r="H29" t="str">
        <f>VLOOKUP($B29,taxonomy!$A$2:$Z$1005,10,0)</f>
        <v xml:space="preserve"> Aconoidasida</v>
      </c>
      <c r="I29" t="str">
        <f>VLOOKUP($B29,taxonomy!$A$2:$Z$1005,11,0)</f>
        <v xml:space="preserve"> Haemosporida</v>
      </c>
      <c r="J29" t="str">
        <f>VLOOKUP($B29,taxonomy!$A$2:$Z$1005,12,0)</f>
        <v>Plasmodiidae</v>
      </c>
      <c r="K29" t="str">
        <f>VLOOKUP($B29,taxonomy!$A$2:$Z$1005,13,0)</f>
        <v xml:space="preserve"> Plasmodium</v>
      </c>
      <c r="L29" t="str">
        <f>VLOOKUP($B29,taxonomy!$A$2:$Z$1005,14,0)</f>
        <v xml:space="preserve"> Plasmodium (Plasmodium).</v>
      </c>
      <c r="M29">
        <f>VLOOKUP($B29,taxonomy!$A$2:$Z$1005,15,0)</f>
        <v>0</v>
      </c>
      <c r="N29">
        <f>VLOOKUP($B29,taxonomy!$A$2:$Z$1005,16,0)</f>
        <v>0</v>
      </c>
      <c r="O29">
        <f>VLOOKUP($B29,taxonomy!$A$2:$Z$1005,17,0)</f>
        <v>0</v>
      </c>
      <c r="P29">
        <f>VLOOKUP($B29,taxonomy!$A$2:$Z$1005,18,0)</f>
        <v>0</v>
      </c>
      <c r="Q29">
        <f>VLOOKUP($B29,taxonomy!$A$2:$Z$1005,19,0)</f>
        <v>0</v>
      </c>
      <c r="R29">
        <f>VLOOKUP($B29,taxonomy!$A$2:$Z$1005,20,0)</f>
        <v>0</v>
      </c>
      <c r="S29">
        <f>VLOOKUP($B29,taxonomy!$A$2:$Z$1005,21,0)</f>
        <v>0</v>
      </c>
      <c r="T29">
        <f>VLOOKUP($B29,taxonomy!$A$2:$Z$1005,22,0)</f>
        <v>0</v>
      </c>
      <c r="U29">
        <f>VLOOKUP($B29,taxonomy!$A$2:$Z$1005,23,0)</f>
        <v>0</v>
      </c>
      <c r="V29">
        <f>VLOOKUP($B29,taxonomy!$A$2:$Z$1005,24,0)</f>
        <v>0</v>
      </c>
      <c r="W29">
        <f>VLOOKUP($B29,taxonomy!$A$2:$Z$1005,25,0)</f>
        <v>0</v>
      </c>
      <c r="X29">
        <f>VLOOKUP($B29,taxonomy!$A$2:$Z$1005,26,0)</f>
        <v>0</v>
      </c>
    </row>
    <row r="30" spans="1:24" x14ac:dyDescent="0.55000000000000004">
      <c r="A30" t="s">
        <v>99</v>
      </c>
      <c r="B30" t="s">
        <v>98</v>
      </c>
      <c r="D30">
        <v>785</v>
      </c>
      <c r="E30" t="e">
        <f>VLOOKUP($B30,taxonomy!$A$2:$Z$1005,7,0)</f>
        <v>#N/A</v>
      </c>
      <c r="F30" t="e">
        <f>VLOOKUP($B30,taxonomy!$A$2:$Z$1005,8,0)</f>
        <v>#N/A</v>
      </c>
      <c r="G30" t="e">
        <f>VLOOKUP($B30,taxonomy!$A$2:$Z$1005,9,0)</f>
        <v>#N/A</v>
      </c>
      <c r="H30" t="e">
        <f>VLOOKUP($B30,taxonomy!$A$2:$Z$1005,10,0)</f>
        <v>#N/A</v>
      </c>
      <c r="I30" t="e">
        <f>VLOOKUP($B30,taxonomy!$A$2:$Z$1005,11,0)</f>
        <v>#N/A</v>
      </c>
      <c r="J30" t="e">
        <f>VLOOKUP($B30,taxonomy!$A$2:$Z$1005,12,0)</f>
        <v>#N/A</v>
      </c>
      <c r="K30" t="e">
        <f>VLOOKUP($B30,taxonomy!$A$2:$Z$1005,13,0)</f>
        <v>#N/A</v>
      </c>
      <c r="L30" t="e">
        <f>VLOOKUP($B30,taxonomy!$A$2:$Z$1005,14,0)</f>
        <v>#N/A</v>
      </c>
      <c r="M30" t="e">
        <f>VLOOKUP($B30,taxonomy!$A$2:$Z$1005,15,0)</f>
        <v>#N/A</v>
      </c>
      <c r="N30" t="e">
        <f>VLOOKUP($B30,taxonomy!$A$2:$Z$1005,16,0)</f>
        <v>#N/A</v>
      </c>
      <c r="O30" t="e">
        <f>VLOOKUP($B30,taxonomy!$A$2:$Z$1005,17,0)</f>
        <v>#N/A</v>
      </c>
      <c r="P30" t="e">
        <f>VLOOKUP($B30,taxonomy!$A$2:$Z$1005,18,0)</f>
        <v>#N/A</v>
      </c>
      <c r="Q30" t="e">
        <f>VLOOKUP($B30,taxonomy!$A$2:$Z$1005,19,0)</f>
        <v>#N/A</v>
      </c>
      <c r="R30" t="e">
        <f>VLOOKUP($B30,taxonomy!$A$2:$Z$1005,20,0)</f>
        <v>#N/A</v>
      </c>
      <c r="S30" t="e">
        <f>VLOOKUP($B30,taxonomy!$A$2:$Z$1005,21,0)</f>
        <v>#N/A</v>
      </c>
      <c r="T30" t="e">
        <f>VLOOKUP($B30,taxonomy!$A$2:$Z$1005,22,0)</f>
        <v>#N/A</v>
      </c>
      <c r="U30" t="e">
        <f>VLOOKUP($B30,taxonomy!$A$2:$Z$1005,23,0)</f>
        <v>#N/A</v>
      </c>
      <c r="V30" t="e">
        <f>VLOOKUP($B30,taxonomy!$A$2:$Z$1005,24,0)</f>
        <v>#N/A</v>
      </c>
      <c r="W30" t="e">
        <f>VLOOKUP($B30,taxonomy!$A$2:$Z$1005,25,0)</f>
        <v>#N/A</v>
      </c>
      <c r="X30" t="e">
        <f>VLOOKUP($B30,taxonomy!$A$2:$Z$1005,26,0)</f>
        <v>#N/A</v>
      </c>
    </row>
    <row r="31" spans="1:24" x14ac:dyDescent="0.55000000000000004">
      <c r="A31" t="s">
        <v>101</v>
      </c>
      <c r="B31" t="s">
        <v>100</v>
      </c>
      <c r="D31">
        <v>728</v>
      </c>
      <c r="E31" t="str">
        <f>VLOOKUP($B31,taxonomy!$A$2:$Z$1005,7,0)</f>
        <v>Eukaryota</v>
      </c>
      <c r="F31" t="str">
        <f>VLOOKUP($B31,taxonomy!$A$2:$Z$1005,8,0)</f>
        <v xml:space="preserve"> Metazoa</v>
      </c>
      <c r="G31" t="str">
        <f>VLOOKUP($B31,taxonomy!$A$2:$Z$1005,9,0)</f>
        <v xml:space="preserve"> Chordata</v>
      </c>
      <c r="H31" t="str">
        <f>VLOOKUP($B31,taxonomy!$A$2:$Z$1005,10,0)</f>
        <v xml:space="preserve"> Craniata</v>
      </c>
      <c r="I31" t="str">
        <f>VLOOKUP($B31,taxonomy!$A$2:$Z$1005,11,0)</f>
        <v xml:space="preserve"> Vertebrata</v>
      </c>
      <c r="J31" t="str">
        <f>VLOOKUP($B31,taxonomy!$A$2:$Z$1005,12,0)</f>
        <v xml:space="preserve"> Euteleostomi</v>
      </c>
      <c r="K31" t="str">
        <f>VLOOKUP($B31,taxonomy!$A$2:$Z$1005,13,0)</f>
        <v>Mammalia</v>
      </c>
      <c r="L31" t="str">
        <f>VLOOKUP($B31,taxonomy!$A$2:$Z$1005,14,0)</f>
        <v xml:space="preserve"> Eutheria</v>
      </c>
      <c r="M31" t="str">
        <f>VLOOKUP($B31,taxonomy!$A$2:$Z$1005,15,0)</f>
        <v xml:space="preserve"> Laurasiatheria</v>
      </c>
      <c r="N31" t="str">
        <f>VLOOKUP($B31,taxonomy!$A$2:$Z$1005,16,0)</f>
        <v xml:space="preserve"> Cetartiodactyla</v>
      </c>
      <c r="O31" t="str">
        <f>VLOOKUP($B31,taxonomy!$A$2:$Z$1005,17,0)</f>
        <v xml:space="preserve"> Ruminantia</v>
      </c>
      <c r="P31" t="str">
        <f>VLOOKUP($B31,taxonomy!$A$2:$Z$1005,18,0)</f>
        <v>Pecora</v>
      </c>
      <c r="Q31" t="str">
        <f>VLOOKUP($B31,taxonomy!$A$2:$Z$1005,19,0)</f>
        <v xml:space="preserve"> Bovidae</v>
      </c>
      <c r="R31" t="str">
        <f>VLOOKUP($B31,taxonomy!$A$2:$Z$1005,20,0)</f>
        <v xml:space="preserve"> Bovinae</v>
      </c>
      <c r="S31" t="str">
        <f>VLOOKUP($B31,taxonomy!$A$2:$Z$1005,21,0)</f>
        <v xml:space="preserve"> Bos.</v>
      </c>
      <c r="T31">
        <f>VLOOKUP($B31,taxonomy!$A$2:$Z$1005,22,0)</f>
        <v>0</v>
      </c>
      <c r="U31">
        <f>VLOOKUP($B31,taxonomy!$A$2:$Z$1005,23,0)</f>
        <v>0</v>
      </c>
      <c r="V31">
        <f>VLOOKUP($B31,taxonomy!$A$2:$Z$1005,24,0)</f>
        <v>0</v>
      </c>
      <c r="W31">
        <f>VLOOKUP($B31,taxonomy!$A$2:$Z$1005,25,0)</f>
        <v>0</v>
      </c>
      <c r="X31">
        <f>VLOOKUP($B31,taxonomy!$A$2:$Z$1005,26,0)</f>
        <v>0</v>
      </c>
    </row>
    <row r="32" spans="1:24" x14ac:dyDescent="0.55000000000000004">
      <c r="A32" t="s">
        <v>103</v>
      </c>
      <c r="B32" t="s">
        <v>102</v>
      </c>
      <c r="D32">
        <v>731</v>
      </c>
      <c r="E32" t="str">
        <f>VLOOKUP($B32,taxonomy!$A$2:$Z$1005,7,0)</f>
        <v>Eukaryota</v>
      </c>
      <c r="F32" t="str">
        <f>VLOOKUP($B32,taxonomy!$A$2:$Z$1005,8,0)</f>
        <v xml:space="preserve"> Fungi</v>
      </c>
      <c r="G32" t="str">
        <f>VLOOKUP($B32,taxonomy!$A$2:$Z$1005,9,0)</f>
        <v xml:space="preserve"> Dikarya</v>
      </c>
      <c r="H32" t="str">
        <f>VLOOKUP($B32,taxonomy!$A$2:$Z$1005,10,0)</f>
        <v xml:space="preserve"> Ascomycota</v>
      </c>
      <c r="I32" t="str">
        <f>VLOOKUP($B32,taxonomy!$A$2:$Z$1005,11,0)</f>
        <v xml:space="preserve"> Pezizomycotina</v>
      </c>
      <c r="J32" t="str">
        <f>VLOOKUP($B32,taxonomy!$A$2:$Z$1005,12,0)</f>
        <v xml:space="preserve"> Eurotiomycetes</v>
      </c>
      <c r="K32" t="str">
        <f>VLOOKUP($B32,taxonomy!$A$2:$Z$1005,13,0)</f>
        <v>Eurotiomycetidae</v>
      </c>
      <c r="L32" t="str">
        <f>VLOOKUP($B32,taxonomy!$A$2:$Z$1005,14,0)</f>
        <v xml:space="preserve"> Onygenales</v>
      </c>
      <c r="M32" t="str">
        <f>VLOOKUP($B32,taxonomy!$A$2:$Z$1005,15,0)</f>
        <v xml:space="preserve"> Ajellomycetaceae</v>
      </c>
      <c r="N32" t="str">
        <f>VLOOKUP($B32,taxonomy!$A$2:$Z$1005,16,0)</f>
        <v xml:space="preserve"> Histoplasma.</v>
      </c>
      <c r="O32">
        <f>VLOOKUP($B32,taxonomy!$A$2:$Z$1005,17,0)</f>
        <v>0</v>
      </c>
      <c r="P32">
        <f>VLOOKUP($B32,taxonomy!$A$2:$Z$1005,18,0)</f>
        <v>0</v>
      </c>
      <c r="Q32">
        <f>VLOOKUP($B32,taxonomy!$A$2:$Z$1005,19,0)</f>
        <v>0</v>
      </c>
      <c r="R32">
        <f>VLOOKUP($B32,taxonomy!$A$2:$Z$1005,20,0)</f>
        <v>0</v>
      </c>
      <c r="S32">
        <f>VLOOKUP($B32,taxonomy!$A$2:$Z$1005,21,0)</f>
        <v>0</v>
      </c>
      <c r="T32">
        <f>VLOOKUP($B32,taxonomy!$A$2:$Z$1005,22,0)</f>
        <v>0</v>
      </c>
      <c r="U32">
        <f>VLOOKUP($B32,taxonomy!$A$2:$Z$1005,23,0)</f>
        <v>0</v>
      </c>
      <c r="V32">
        <f>VLOOKUP($B32,taxonomy!$A$2:$Z$1005,24,0)</f>
        <v>0</v>
      </c>
      <c r="W32">
        <f>VLOOKUP($B32,taxonomy!$A$2:$Z$1005,25,0)</f>
        <v>0</v>
      </c>
      <c r="X32">
        <f>VLOOKUP($B32,taxonomy!$A$2:$Z$1005,26,0)</f>
        <v>0</v>
      </c>
    </row>
    <row r="33" spans="1:24" x14ac:dyDescent="0.55000000000000004">
      <c r="A33" t="s">
        <v>108</v>
      </c>
      <c r="B33" t="s">
        <v>107</v>
      </c>
      <c r="D33">
        <v>721</v>
      </c>
      <c r="E33" t="e">
        <f>VLOOKUP($B33,taxonomy!$A$2:$Z$1005,7,0)</f>
        <v>#N/A</v>
      </c>
      <c r="F33" t="e">
        <f>VLOOKUP($B33,taxonomy!$A$2:$Z$1005,8,0)</f>
        <v>#N/A</v>
      </c>
      <c r="G33" t="e">
        <f>VLOOKUP($B33,taxonomy!$A$2:$Z$1005,9,0)</f>
        <v>#N/A</v>
      </c>
      <c r="H33" t="e">
        <f>VLOOKUP($B33,taxonomy!$A$2:$Z$1005,10,0)</f>
        <v>#N/A</v>
      </c>
      <c r="I33" t="e">
        <f>VLOOKUP($B33,taxonomy!$A$2:$Z$1005,11,0)</f>
        <v>#N/A</v>
      </c>
      <c r="J33" t="e">
        <f>VLOOKUP($B33,taxonomy!$A$2:$Z$1005,12,0)</f>
        <v>#N/A</v>
      </c>
      <c r="K33" t="e">
        <f>VLOOKUP($B33,taxonomy!$A$2:$Z$1005,13,0)</f>
        <v>#N/A</v>
      </c>
      <c r="L33" t="e">
        <f>VLOOKUP($B33,taxonomy!$A$2:$Z$1005,14,0)</f>
        <v>#N/A</v>
      </c>
      <c r="M33" t="e">
        <f>VLOOKUP($B33,taxonomy!$A$2:$Z$1005,15,0)</f>
        <v>#N/A</v>
      </c>
      <c r="N33" t="e">
        <f>VLOOKUP($B33,taxonomy!$A$2:$Z$1005,16,0)</f>
        <v>#N/A</v>
      </c>
      <c r="O33" t="e">
        <f>VLOOKUP($B33,taxonomy!$A$2:$Z$1005,17,0)</f>
        <v>#N/A</v>
      </c>
      <c r="P33" t="e">
        <f>VLOOKUP($B33,taxonomy!$A$2:$Z$1005,18,0)</f>
        <v>#N/A</v>
      </c>
      <c r="Q33" t="e">
        <f>VLOOKUP($B33,taxonomy!$A$2:$Z$1005,19,0)</f>
        <v>#N/A</v>
      </c>
      <c r="R33" t="e">
        <f>VLOOKUP($B33,taxonomy!$A$2:$Z$1005,20,0)</f>
        <v>#N/A</v>
      </c>
      <c r="S33" t="e">
        <f>VLOOKUP($B33,taxonomy!$A$2:$Z$1005,21,0)</f>
        <v>#N/A</v>
      </c>
      <c r="T33" t="e">
        <f>VLOOKUP($B33,taxonomy!$A$2:$Z$1005,22,0)</f>
        <v>#N/A</v>
      </c>
      <c r="U33" t="e">
        <f>VLOOKUP($B33,taxonomy!$A$2:$Z$1005,23,0)</f>
        <v>#N/A</v>
      </c>
      <c r="V33" t="e">
        <f>VLOOKUP($B33,taxonomy!$A$2:$Z$1005,24,0)</f>
        <v>#N/A</v>
      </c>
      <c r="W33" t="e">
        <f>VLOOKUP($B33,taxonomy!$A$2:$Z$1005,25,0)</f>
        <v>#N/A</v>
      </c>
      <c r="X33" t="e">
        <f>VLOOKUP($B33,taxonomy!$A$2:$Z$1005,26,0)</f>
        <v>#N/A</v>
      </c>
    </row>
    <row r="34" spans="1:24" x14ac:dyDescent="0.55000000000000004">
      <c r="A34" t="s">
        <v>112</v>
      </c>
      <c r="B34" t="s">
        <v>111</v>
      </c>
      <c r="D34">
        <v>760</v>
      </c>
      <c r="E34" t="e">
        <f>VLOOKUP($B34,taxonomy!$A$2:$Z$1005,7,0)</f>
        <v>#N/A</v>
      </c>
      <c r="F34" t="e">
        <f>VLOOKUP($B34,taxonomy!$A$2:$Z$1005,8,0)</f>
        <v>#N/A</v>
      </c>
      <c r="G34" t="e">
        <f>VLOOKUP($B34,taxonomy!$A$2:$Z$1005,9,0)</f>
        <v>#N/A</v>
      </c>
      <c r="H34" t="e">
        <f>VLOOKUP($B34,taxonomy!$A$2:$Z$1005,10,0)</f>
        <v>#N/A</v>
      </c>
      <c r="I34" t="e">
        <f>VLOOKUP($B34,taxonomy!$A$2:$Z$1005,11,0)</f>
        <v>#N/A</v>
      </c>
      <c r="J34" t="e">
        <f>VLOOKUP($B34,taxonomy!$A$2:$Z$1005,12,0)</f>
        <v>#N/A</v>
      </c>
      <c r="K34" t="e">
        <f>VLOOKUP($B34,taxonomy!$A$2:$Z$1005,13,0)</f>
        <v>#N/A</v>
      </c>
      <c r="L34" t="e">
        <f>VLOOKUP($B34,taxonomy!$A$2:$Z$1005,14,0)</f>
        <v>#N/A</v>
      </c>
      <c r="M34" t="e">
        <f>VLOOKUP($B34,taxonomy!$A$2:$Z$1005,15,0)</f>
        <v>#N/A</v>
      </c>
      <c r="N34" t="e">
        <f>VLOOKUP($B34,taxonomy!$A$2:$Z$1005,16,0)</f>
        <v>#N/A</v>
      </c>
      <c r="O34" t="e">
        <f>VLOOKUP($B34,taxonomy!$A$2:$Z$1005,17,0)</f>
        <v>#N/A</v>
      </c>
      <c r="P34" t="e">
        <f>VLOOKUP($B34,taxonomy!$A$2:$Z$1005,18,0)</f>
        <v>#N/A</v>
      </c>
      <c r="Q34" t="e">
        <f>VLOOKUP($B34,taxonomy!$A$2:$Z$1005,19,0)</f>
        <v>#N/A</v>
      </c>
      <c r="R34" t="e">
        <f>VLOOKUP($B34,taxonomy!$A$2:$Z$1005,20,0)</f>
        <v>#N/A</v>
      </c>
      <c r="S34" t="e">
        <f>VLOOKUP($B34,taxonomy!$A$2:$Z$1005,21,0)</f>
        <v>#N/A</v>
      </c>
      <c r="T34" t="e">
        <f>VLOOKUP($B34,taxonomy!$A$2:$Z$1005,22,0)</f>
        <v>#N/A</v>
      </c>
      <c r="U34" t="e">
        <f>VLOOKUP($B34,taxonomy!$A$2:$Z$1005,23,0)</f>
        <v>#N/A</v>
      </c>
      <c r="V34" t="e">
        <f>VLOOKUP($B34,taxonomy!$A$2:$Z$1005,24,0)</f>
        <v>#N/A</v>
      </c>
      <c r="W34" t="e">
        <f>VLOOKUP($B34,taxonomy!$A$2:$Z$1005,25,0)</f>
        <v>#N/A</v>
      </c>
      <c r="X34" t="e">
        <f>VLOOKUP($B34,taxonomy!$A$2:$Z$1005,26,0)</f>
        <v>#N/A</v>
      </c>
    </row>
    <row r="35" spans="1:24" x14ac:dyDescent="0.55000000000000004">
      <c r="A35" t="s">
        <v>114</v>
      </c>
      <c r="B35" t="s">
        <v>113</v>
      </c>
      <c r="D35">
        <v>587</v>
      </c>
      <c r="E35" t="str">
        <f>VLOOKUP($B35,taxonomy!$A$2:$Z$1005,7,0)</f>
        <v>Eukaryota</v>
      </c>
      <c r="F35" t="str">
        <f>VLOOKUP($B35,taxonomy!$A$2:$Z$1005,8,0)</f>
        <v xml:space="preserve"> Fungi</v>
      </c>
      <c r="G35" t="str">
        <f>VLOOKUP($B35,taxonomy!$A$2:$Z$1005,9,0)</f>
        <v xml:space="preserve"> Dikarya</v>
      </c>
      <c r="H35" t="str">
        <f>VLOOKUP($B35,taxonomy!$A$2:$Z$1005,10,0)</f>
        <v xml:space="preserve"> Ascomycota</v>
      </c>
      <c r="I35" t="str">
        <f>VLOOKUP($B35,taxonomy!$A$2:$Z$1005,11,0)</f>
        <v xml:space="preserve"> Saccharomycotina</v>
      </c>
      <c r="J35" t="str">
        <f>VLOOKUP($B35,taxonomy!$A$2:$Z$1005,12,0)</f>
        <v>Saccharomycetes</v>
      </c>
      <c r="K35" t="str">
        <f>VLOOKUP($B35,taxonomy!$A$2:$Z$1005,13,0)</f>
        <v xml:space="preserve"> Saccharomycetales</v>
      </c>
      <c r="L35" t="str">
        <f>VLOOKUP($B35,taxonomy!$A$2:$Z$1005,14,0)</f>
        <v xml:space="preserve"> Saccharomycetaceae</v>
      </c>
      <c r="M35" t="str">
        <f>VLOOKUP($B35,taxonomy!$A$2:$Z$1005,15,0)</f>
        <v xml:space="preserve"> Saccharomyces.</v>
      </c>
      <c r="N35">
        <f>VLOOKUP($B35,taxonomy!$A$2:$Z$1005,16,0)</f>
        <v>0</v>
      </c>
      <c r="O35">
        <f>VLOOKUP($B35,taxonomy!$A$2:$Z$1005,17,0)</f>
        <v>0</v>
      </c>
      <c r="P35">
        <f>VLOOKUP($B35,taxonomy!$A$2:$Z$1005,18,0)</f>
        <v>0</v>
      </c>
      <c r="Q35">
        <f>VLOOKUP($B35,taxonomy!$A$2:$Z$1005,19,0)</f>
        <v>0</v>
      </c>
      <c r="R35">
        <f>VLOOKUP($B35,taxonomy!$A$2:$Z$1005,20,0)</f>
        <v>0</v>
      </c>
      <c r="S35">
        <f>VLOOKUP($B35,taxonomy!$A$2:$Z$1005,21,0)</f>
        <v>0</v>
      </c>
      <c r="T35">
        <f>VLOOKUP($B35,taxonomy!$A$2:$Z$1005,22,0)</f>
        <v>0</v>
      </c>
      <c r="U35">
        <f>VLOOKUP($B35,taxonomy!$A$2:$Z$1005,23,0)</f>
        <v>0</v>
      </c>
      <c r="V35">
        <f>VLOOKUP($B35,taxonomy!$A$2:$Z$1005,24,0)</f>
        <v>0</v>
      </c>
      <c r="W35">
        <f>VLOOKUP($B35,taxonomy!$A$2:$Z$1005,25,0)</f>
        <v>0</v>
      </c>
      <c r="X35">
        <f>VLOOKUP($B35,taxonomy!$A$2:$Z$1005,26,0)</f>
        <v>0</v>
      </c>
    </row>
    <row r="36" spans="1:24" x14ac:dyDescent="0.55000000000000004">
      <c r="A36" t="s">
        <v>119</v>
      </c>
      <c r="B36" t="s">
        <v>118</v>
      </c>
      <c r="D36">
        <v>888</v>
      </c>
      <c r="E36" t="str">
        <f>VLOOKUP($B36,taxonomy!$A$2:$Z$1005,7,0)</f>
        <v>Eukaryota</v>
      </c>
      <c r="F36" t="str">
        <f>VLOOKUP($B36,taxonomy!$A$2:$Z$1005,8,0)</f>
        <v xml:space="preserve"> Alveolata</v>
      </c>
      <c r="G36" t="str">
        <f>VLOOKUP($B36,taxonomy!$A$2:$Z$1005,9,0)</f>
        <v xml:space="preserve"> Apicomplexa</v>
      </c>
      <c r="H36" t="str">
        <f>VLOOKUP($B36,taxonomy!$A$2:$Z$1005,10,0)</f>
        <v xml:space="preserve"> Aconoidasida</v>
      </c>
      <c r="I36" t="str">
        <f>VLOOKUP($B36,taxonomy!$A$2:$Z$1005,11,0)</f>
        <v xml:space="preserve"> Piroplasmida</v>
      </c>
      <c r="J36" t="str">
        <f>VLOOKUP($B36,taxonomy!$A$2:$Z$1005,12,0)</f>
        <v>Babesiidae</v>
      </c>
      <c r="K36" t="str">
        <f>VLOOKUP($B36,taxonomy!$A$2:$Z$1005,13,0)</f>
        <v xml:space="preserve"> Babesia.</v>
      </c>
      <c r="L36">
        <f>VLOOKUP($B36,taxonomy!$A$2:$Z$1005,14,0)</f>
        <v>0</v>
      </c>
      <c r="M36">
        <f>VLOOKUP($B36,taxonomy!$A$2:$Z$1005,15,0)</f>
        <v>0</v>
      </c>
      <c r="N36">
        <f>VLOOKUP($B36,taxonomy!$A$2:$Z$1005,16,0)</f>
        <v>0</v>
      </c>
      <c r="O36">
        <f>VLOOKUP($B36,taxonomy!$A$2:$Z$1005,17,0)</f>
        <v>0</v>
      </c>
      <c r="P36">
        <f>VLOOKUP($B36,taxonomy!$A$2:$Z$1005,18,0)</f>
        <v>0</v>
      </c>
      <c r="Q36">
        <f>VLOOKUP($B36,taxonomy!$A$2:$Z$1005,19,0)</f>
        <v>0</v>
      </c>
      <c r="R36">
        <f>VLOOKUP($B36,taxonomy!$A$2:$Z$1005,20,0)</f>
        <v>0</v>
      </c>
      <c r="S36">
        <f>VLOOKUP($B36,taxonomy!$A$2:$Z$1005,21,0)</f>
        <v>0</v>
      </c>
      <c r="T36">
        <f>VLOOKUP($B36,taxonomy!$A$2:$Z$1005,22,0)</f>
        <v>0</v>
      </c>
      <c r="U36">
        <f>VLOOKUP($B36,taxonomy!$A$2:$Z$1005,23,0)</f>
        <v>0</v>
      </c>
      <c r="V36">
        <f>VLOOKUP($B36,taxonomy!$A$2:$Z$1005,24,0)</f>
        <v>0</v>
      </c>
      <c r="W36">
        <f>VLOOKUP($B36,taxonomy!$A$2:$Z$1005,25,0)</f>
        <v>0</v>
      </c>
      <c r="X36">
        <f>VLOOKUP($B36,taxonomy!$A$2:$Z$1005,26,0)</f>
        <v>0</v>
      </c>
    </row>
    <row r="37" spans="1:24" x14ac:dyDescent="0.55000000000000004">
      <c r="A37" t="s">
        <v>121</v>
      </c>
      <c r="B37" t="s">
        <v>120</v>
      </c>
      <c r="D37">
        <v>1017</v>
      </c>
      <c r="E37" t="str">
        <f>VLOOKUP($B37,taxonomy!$A$2:$Z$1005,7,0)</f>
        <v>Eukaryota</v>
      </c>
      <c r="F37" t="str">
        <f>VLOOKUP($B37,taxonomy!$A$2:$Z$1005,8,0)</f>
        <v xml:space="preserve"> Fungi</v>
      </c>
      <c r="G37" t="str">
        <f>VLOOKUP($B37,taxonomy!$A$2:$Z$1005,9,0)</f>
        <v xml:space="preserve"> Dikarya</v>
      </c>
      <c r="H37" t="str">
        <f>VLOOKUP($B37,taxonomy!$A$2:$Z$1005,10,0)</f>
        <v xml:space="preserve"> Ascomycota</v>
      </c>
      <c r="I37" t="str">
        <f>VLOOKUP($B37,taxonomy!$A$2:$Z$1005,11,0)</f>
        <v xml:space="preserve"> Pezizomycotina</v>
      </c>
      <c r="J37" t="str">
        <f>VLOOKUP($B37,taxonomy!$A$2:$Z$1005,12,0)</f>
        <v xml:space="preserve"> Leotiomycetes</v>
      </c>
      <c r="K37" t="str">
        <f>VLOOKUP($B37,taxonomy!$A$2:$Z$1005,13,0)</f>
        <v>Helotiales</v>
      </c>
      <c r="L37" t="str">
        <f>VLOOKUP($B37,taxonomy!$A$2:$Z$1005,14,0)</f>
        <v xml:space="preserve"> Sclerotiniaceae</v>
      </c>
      <c r="M37" t="str">
        <f>VLOOKUP($B37,taxonomy!$A$2:$Z$1005,15,0)</f>
        <v xml:space="preserve"> Sclerotinia.</v>
      </c>
      <c r="N37">
        <f>VLOOKUP($B37,taxonomy!$A$2:$Z$1005,16,0)</f>
        <v>0</v>
      </c>
      <c r="O37">
        <f>VLOOKUP($B37,taxonomy!$A$2:$Z$1005,17,0)</f>
        <v>0</v>
      </c>
      <c r="P37">
        <f>VLOOKUP($B37,taxonomy!$A$2:$Z$1005,18,0)</f>
        <v>0</v>
      </c>
      <c r="Q37">
        <f>VLOOKUP($B37,taxonomy!$A$2:$Z$1005,19,0)</f>
        <v>0</v>
      </c>
      <c r="R37">
        <f>VLOOKUP($B37,taxonomy!$A$2:$Z$1005,20,0)</f>
        <v>0</v>
      </c>
      <c r="S37">
        <f>VLOOKUP($B37,taxonomy!$A$2:$Z$1005,21,0)</f>
        <v>0</v>
      </c>
      <c r="T37">
        <f>VLOOKUP($B37,taxonomy!$A$2:$Z$1005,22,0)</f>
        <v>0</v>
      </c>
      <c r="U37">
        <f>VLOOKUP($B37,taxonomy!$A$2:$Z$1005,23,0)</f>
        <v>0</v>
      </c>
      <c r="V37">
        <f>VLOOKUP($B37,taxonomy!$A$2:$Z$1005,24,0)</f>
        <v>0</v>
      </c>
      <c r="W37">
        <f>VLOOKUP($B37,taxonomy!$A$2:$Z$1005,25,0)</f>
        <v>0</v>
      </c>
      <c r="X37">
        <f>VLOOKUP($B37,taxonomy!$A$2:$Z$1005,26,0)</f>
        <v>0</v>
      </c>
    </row>
    <row r="38" spans="1:24" x14ac:dyDescent="0.55000000000000004">
      <c r="A38" t="s">
        <v>124</v>
      </c>
      <c r="B38" t="s">
        <v>123</v>
      </c>
      <c r="D38">
        <v>760</v>
      </c>
      <c r="E38" t="str">
        <f>VLOOKUP($B38,taxonomy!$A$2:$Z$1005,7,0)</f>
        <v>Eukaryota</v>
      </c>
      <c r="F38" t="str">
        <f>VLOOKUP($B38,taxonomy!$A$2:$Z$1005,8,0)</f>
        <v xml:space="preserve"> Fungi</v>
      </c>
      <c r="G38" t="str">
        <f>VLOOKUP($B38,taxonomy!$A$2:$Z$1005,9,0)</f>
        <v xml:space="preserve"> Dikarya</v>
      </c>
      <c r="H38" t="str">
        <f>VLOOKUP($B38,taxonomy!$A$2:$Z$1005,10,0)</f>
        <v xml:space="preserve"> Ascomycota</v>
      </c>
      <c r="I38" t="str">
        <f>VLOOKUP($B38,taxonomy!$A$2:$Z$1005,11,0)</f>
        <v xml:space="preserve"> Pezizomycotina</v>
      </c>
      <c r="J38" t="str">
        <f>VLOOKUP($B38,taxonomy!$A$2:$Z$1005,12,0)</f>
        <v xml:space="preserve"> Leotiomycetes</v>
      </c>
      <c r="K38" t="str">
        <f>VLOOKUP($B38,taxonomy!$A$2:$Z$1005,13,0)</f>
        <v>Helotiales</v>
      </c>
      <c r="L38" t="str">
        <f>VLOOKUP($B38,taxonomy!$A$2:$Z$1005,14,0)</f>
        <v xml:space="preserve"> Sclerotiniaceae</v>
      </c>
      <c r="M38" t="str">
        <f>VLOOKUP($B38,taxonomy!$A$2:$Z$1005,15,0)</f>
        <v xml:space="preserve"> Sclerotinia.</v>
      </c>
      <c r="N38">
        <f>VLOOKUP($B38,taxonomy!$A$2:$Z$1005,16,0)</f>
        <v>0</v>
      </c>
      <c r="O38">
        <f>VLOOKUP($B38,taxonomy!$A$2:$Z$1005,17,0)</f>
        <v>0</v>
      </c>
      <c r="P38">
        <f>VLOOKUP($B38,taxonomy!$A$2:$Z$1005,18,0)</f>
        <v>0</v>
      </c>
      <c r="Q38">
        <f>VLOOKUP($B38,taxonomy!$A$2:$Z$1005,19,0)</f>
        <v>0</v>
      </c>
      <c r="R38">
        <f>VLOOKUP($B38,taxonomy!$A$2:$Z$1005,20,0)</f>
        <v>0</v>
      </c>
      <c r="S38">
        <f>VLOOKUP($B38,taxonomy!$A$2:$Z$1005,21,0)</f>
        <v>0</v>
      </c>
      <c r="T38">
        <f>VLOOKUP($B38,taxonomy!$A$2:$Z$1005,22,0)</f>
        <v>0</v>
      </c>
      <c r="U38">
        <f>VLOOKUP($B38,taxonomy!$A$2:$Z$1005,23,0)</f>
        <v>0</v>
      </c>
      <c r="V38">
        <f>VLOOKUP($B38,taxonomy!$A$2:$Z$1005,24,0)</f>
        <v>0</v>
      </c>
      <c r="W38">
        <f>VLOOKUP($B38,taxonomy!$A$2:$Z$1005,25,0)</f>
        <v>0</v>
      </c>
      <c r="X38">
        <f>VLOOKUP($B38,taxonomy!$A$2:$Z$1005,26,0)</f>
        <v>0</v>
      </c>
    </row>
    <row r="39" spans="1:24" x14ac:dyDescent="0.55000000000000004">
      <c r="A39" t="s">
        <v>126</v>
      </c>
      <c r="B39" t="s">
        <v>125</v>
      </c>
      <c r="D39">
        <v>812</v>
      </c>
      <c r="E39" t="str">
        <f>VLOOKUP($B39,taxonomy!$A$2:$Z$1005,7,0)</f>
        <v>Eukaryota</v>
      </c>
      <c r="F39" t="str">
        <f>VLOOKUP($B39,taxonomy!$A$2:$Z$1005,8,0)</f>
        <v xml:space="preserve"> Metazoa</v>
      </c>
      <c r="G39" t="str">
        <f>VLOOKUP($B39,taxonomy!$A$2:$Z$1005,9,0)</f>
        <v xml:space="preserve"> Chordata</v>
      </c>
      <c r="H39" t="str">
        <f>VLOOKUP($B39,taxonomy!$A$2:$Z$1005,10,0)</f>
        <v xml:space="preserve"> Craniata</v>
      </c>
      <c r="I39" t="str">
        <f>VLOOKUP($B39,taxonomy!$A$2:$Z$1005,11,0)</f>
        <v xml:space="preserve"> Vertebrata</v>
      </c>
      <c r="J39" t="str">
        <f>VLOOKUP($B39,taxonomy!$A$2:$Z$1005,12,0)</f>
        <v xml:space="preserve"> Euteleostomi</v>
      </c>
      <c r="K39" t="str">
        <f>VLOOKUP($B39,taxonomy!$A$2:$Z$1005,13,0)</f>
        <v>Mammalia</v>
      </c>
      <c r="L39" t="str">
        <f>VLOOKUP($B39,taxonomy!$A$2:$Z$1005,14,0)</f>
        <v xml:space="preserve"> Eutheria</v>
      </c>
      <c r="M39" t="str">
        <f>VLOOKUP($B39,taxonomy!$A$2:$Z$1005,15,0)</f>
        <v xml:space="preserve"> Euarchontoglires</v>
      </c>
      <c r="N39" t="str">
        <f>VLOOKUP($B39,taxonomy!$A$2:$Z$1005,16,0)</f>
        <v xml:space="preserve"> Primates</v>
      </c>
      <c r="O39" t="str">
        <f>VLOOKUP($B39,taxonomy!$A$2:$Z$1005,17,0)</f>
        <v xml:space="preserve"> Haplorrhini</v>
      </c>
      <c r="P39" t="str">
        <f>VLOOKUP($B39,taxonomy!$A$2:$Z$1005,18,0)</f>
        <v>Catarrhini</v>
      </c>
      <c r="Q39" t="str">
        <f>VLOOKUP($B39,taxonomy!$A$2:$Z$1005,19,0)</f>
        <v xml:space="preserve"> Hominidae</v>
      </c>
      <c r="R39" t="str">
        <f>VLOOKUP($B39,taxonomy!$A$2:$Z$1005,20,0)</f>
        <v xml:space="preserve"> Homo.</v>
      </c>
      <c r="S39">
        <f>VLOOKUP($B39,taxonomy!$A$2:$Z$1005,21,0)</f>
        <v>0</v>
      </c>
      <c r="T39">
        <f>VLOOKUP($B39,taxonomy!$A$2:$Z$1005,22,0)</f>
        <v>0</v>
      </c>
      <c r="U39">
        <f>VLOOKUP($B39,taxonomy!$A$2:$Z$1005,23,0)</f>
        <v>0</v>
      </c>
      <c r="V39">
        <f>VLOOKUP($B39,taxonomy!$A$2:$Z$1005,24,0)</f>
        <v>0</v>
      </c>
      <c r="W39">
        <f>VLOOKUP($B39,taxonomy!$A$2:$Z$1005,25,0)</f>
        <v>0</v>
      </c>
      <c r="X39">
        <f>VLOOKUP($B39,taxonomy!$A$2:$Z$1005,26,0)</f>
        <v>0</v>
      </c>
    </row>
    <row r="40" spans="1:24" x14ac:dyDescent="0.55000000000000004">
      <c r="A40" t="s">
        <v>128</v>
      </c>
      <c r="B40" t="s">
        <v>127</v>
      </c>
      <c r="D40">
        <v>201</v>
      </c>
      <c r="E40" t="str">
        <f>VLOOKUP($B40,taxonomy!$A$2:$Z$1005,7,0)</f>
        <v>Eukaryota</v>
      </c>
      <c r="F40" t="str">
        <f>VLOOKUP($B40,taxonomy!$A$2:$Z$1005,8,0)</f>
        <v xml:space="preserve"> Metazoa</v>
      </c>
      <c r="G40" t="str">
        <f>VLOOKUP($B40,taxonomy!$A$2:$Z$1005,9,0)</f>
        <v xml:space="preserve"> Cnidaria</v>
      </c>
      <c r="H40" t="str">
        <f>VLOOKUP($B40,taxonomy!$A$2:$Z$1005,10,0)</f>
        <v xml:space="preserve"> Anthozoa</v>
      </c>
      <c r="I40" t="str">
        <f>VLOOKUP($B40,taxonomy!$A$2:$Z$1005,11,0)</f>
        <v xml:space="preserve"> Hexacorallia</v>
      </c>
      <c r="J40" t="str">
        <f>VLOOKUP($B40,taxonomy!$A$2:$Z$1005,12,0)</f>
        <v xml:space="preserve"> Actiniaria</v>
      </c>
      <c r="K40" t="str">
        <f>VLOOKUP($B40,taxonomy!$A$2:$Z$1005,13,0)</f>
        <v>Edwardsiidae</v>
      </c>
      <c r="L40" t="str">
        <f>VLOOKUP($B40,taxonomy!$A$2:$Z$1005,14,0)</f>
        <v xml:space="preserve"> Nematostella.</v>
      </c>
      <c r="M40">
        <f>VLOOKUP($B40,taxonomy!$A$2:$Z$1005,15,0)</f>
        <v>0</v>
      </c>
      <c r="N40">
        <f>VLOOKUP($B40,taxonomy!$A$2:$Z$1005,16,0)</f>
        <v>0</v>
      </c>
      <c r="O40">
        <f>VLOOKUP($B40,taxonomy!$A$2:$Z$1005,17,0)</f>
        <v>0</v>
      </c>
      <c r="P40">
        <f>VLOOKUP($B40,taxonomy!$A$2:$Z$1005,18,0)</f>
        <v>0</v>
      </c>
      <c r="Q40">
        <f>VLOOKUP($B40,taxonomy!$A$2:$Z$1005,19,0)</f>
        <v>0</v>
      </c>
      <c r="R40">
        <f>VLOOKUP($B40,taxonomy!$A$2:$Z$1005,20,0)</f>
        <v>0</v>
      </c>
      <c r="S40">
        <f>VLOOKUP($B40,taxonomy!$A$2:$Z$1005,21,0)</f>
        <v>0</v>
      </c>
      <c r="T40">
        <f>VLOOKUP($B40,taxonomy!$A$2:$Z$1005,22,0)</f>
        <v>0</v>
      </c>
      <c r="U40">
        <f>VLOOKUP($B40,taxonomy!$A$2:$Z$1005,23,0)</f>
        <v>0</v>
      </c>
      <c r="V40">
        <f>VLOOKUP($B40,taxonomy!$A$2:$Z$1005,24,0)</f>
        <v>0</v>
      </c>
      <c r="W40">
        <f>VLOOKUP($B40,taxonomy!$A$2:$Z$1005,25,0)</f>
        <v>0</v>
      </c>
      <c r="X40">
        <f>VLOOKUP($B40,taxonomy!$A$2:$Z$1005,26,0)</f>
        <v>0</v>
      </c>
    </row>
    <row r="41" spans="1:24" x14ac:dyDescent="0.55000000000000004">
      <c r="A41" t="s">
        <v>130</v>
      </c>
      <c r="B41" t="s">
        <v>129</v>
      </c>
      <c r="D41">
        <v>683</v>
      </c>
      <c r="E41" t="str">
        <f>VLOOKUP($B41,taxonomy!$A$2:$Z$1005,7,0)</f>
        <v>Eukaryota</v>
      </c>
      <c r="F41" t="str">
        <f>VLOOKUP($B41,taxonomy!$A$2:$Z$1005,8,0)</f>
        <v xml:space="preserve"> Fungi</v>
      </c>
      <c r="G41" t="str">
        <f>VLOOKUP($B41,taxonomy!$A$2:$Z$1005,9,0)</f>
        <v xml:space="preserve"> Dikarya</v>
      </c>
      <c r="H41" t="str">
        <f>VLOOKUP($B41,taxonomy!$A$2:$Z$1005,10,0)</f>
        <v xml:space="preserve"> Ascomycota</v>
      </c>
      <c r="I41" t="str">
        <f>VLOOKUP($B41,taxonomy!$A$2:$Z$1005,11,0)</f>
        <v xml:space="preserve"> Saccharomycotina</v>
      </c>
      <c r="J41" t="str">
        <f>VLOOKUP($B41,taxonomy!$A$2:$Z$1005,12,0)</f>
        <v>Saccharomycetes</v>
      </c>
      <c r="K41" t="str">
        <f>VLOOKUP($B41,taxonomy!$A$2:$Z$1005,13,0)</f>
        <v xml:space="preserve"> Saccharomycetales</v>
      </c>
      <c r="L41" t="str">
        <f>VLOOKUP($B41,taxonomy!$A$2:$Z$1005,14,0)</f>
        <v xml:space="preserve"> Saccharomycetaceae</v>
      </c>
      <c r="M41" t="str">
        <f>VLOOKUP($B41,taxonomy!$A$2:$Z$1005,15,0)</f>
        <v>Vanderwaltozyma.</v>
      </c>
      <c r="N41">
        <f>VLOOKUP($B41,taxonomy!$A$2:$Z$1005,16,0)</f>
        <v>0</v>
      </c>
      <c r="O41">
        <f>VLOOKUP($B41,taxonomy!$A$2:$Z$1005,17,0)</f>
        <v>0</v>
      </c>
      <c r="P41">
        <f>VLOOKUP($B41,taxonomy!$A$2:$Z$1005,18,0)</f>
        <v>0</v>
      </c>
      <c r="Q41">
        <f>VLOOKUP($B41,taxonomy!$A$2:$Z$1005,19,0)</f>
        <v>0</v>
      </c>
      <c r="R41">
        <f>VLOOKUP($B41,taxonomy!$A$2:$Z$1005,20,0)</f>
        <v>0</v>
      </c>
      <c r="S41">
        <f>VLOOKUP($B41,taxonomy!$A$2:$Z$1005,21,0)</f>
        <v>0</v>
      </c>
      <c r="T41">
        <f>VLOOKUP($B41,taxonomy!$A$2:$Z$1005,22,0)</f>
        <v>0</v>
      </c>
      <c r="U41">
        <f>VLOOKUP($B41,taxonomy!$A$2:$Z$1005,23,0)</f>
        <v>0</v>
      </c>
      <c r="V41">
        <f>VLOOKUP($B41,taxonomy!$A$2:$Z$1005,24,0)</f>
        <v>0</v>
      </c>
      <c r="W41">
        <f>VLOOKUP($B41,taxonomy!$A$2:$Z$1005,25,0)</f>
        <v>0</v>
      </c>
      <c r="X41">
        <f>VLOOKUP($B41,taxonomy!$A$2:$Z$1005,26,0)</f>
        <v>0</v>
      </c>
    </row>
    <row r="42" spans="1:24" x14ac:dyDescent="0.55000000000000004">
      <c r="A42" t="s">
        <v>132</v>
      </c>
      <c r="B42" t="s">
        <v>131</v>
      </c>
      <c r="D42">
        <v>721</v>
      </c>
      <c r="E42" t="str">
        <f>VLOOKUP($B42,taxonomy!$A$2:$Z$1005,7,0)</f>
        <v>Eukaryota</v>
      </c>
      <c r="F42" t="str">
        <f>VLOOKUP($B42,taxonomy!$A$2:$Z$1005,8,0)</f>
        <v xml:space="preserve"> Fungi</v>
      </c>
      <c r="G42" t="str">
        <f>VLOOKUP($B42,taxonomy!$A$2:$Z$1005,9,0)</f>
        <v xml:space="preserve"> Dikarya</v>
      </c>
      <c r="H42" t="str">
        <f>VLOOKUP($B42,taxonomy!$A$2:$Z$1005,10,0)</f>
        <v xml:space="preserve"> Ascomycota</v>
      </c>
      <c r="I42" t="str">
        <f>VLOOKUP($B42,taxonomy!$A$2:$Z$1005,11,0)</f>
        <v xml:space="preserve"> Saccharomycotina</v>
      </c>
      <c r="J42" t="str">
        <f>VLOOKUP($B42,taxonomy!$A$2:$Z$1005,12,0)</f>
        <v>Saccharomycetes</v>
      </c>
      <c r="K42" t="str">
        <f>VLOOKUP($B42,taxonomy!$A$2:$Z$1005,13,0)</f>
        <v xml:space="preserve"> Saccharomycetales</v>
      </c>
      <c r="L42" t="str">
        <f>VLOOKUP($B42,taxonomy!$A$2:$Z$1005,14,0)</f>
        <v xml:space="preserve"> Saccharomycetaceae</v>
      </c>
      <c r="M42" t="str">
        <f>VLOOKUP($B42,taxonomy!$A$2:$Z$1005,15,0)</f>
        <v>Vanderwaltozyma.</v>
      </c>
      <c r="N42">
        <f>VLOOKUP($B42,taxonomy!$A$2:$Z$1005,16,0)</f>
        <v>0</v>
      </c>
      <c r="O42">
        <f>VLOOKUP($B42,taxonomy!$A$2:$Z$1005,17,0)</f>
        <v>0</v>
      </c>
      <c r="P42">
        <f>VLOOKUP($B42,taxonomy!$A$2:$Z$1005,18,0)</f>
        <v>0</v>
      </c>
      <c r="Q42">
        <f>VLOOKUP($B42,taxonomy!$A$2:$Z$1005,19,0)</f>
        <v>0</v>
      </c>
      <c r="R42">
        <f>VLOOKUP($B42,taxonomy!$A$2:$Z$1005,20,0)</f>
        <v>0</v>
      </c>
      <c r="S42">
        <f>VLOOKUP($B42,taxonomy!$A$2:$Z$1005,21,0)</f>
        <v>0</v>
      </c>
      <c r="T42">
        <f>VLOOKUP($B42,taxonomy!$A$2:$Z$1005,22,0)</f>
        <v>0</v>
      </c>
      <c r="U42">
        <f>VLOOKUP($B42,taxonomy!$A$2:$Z$1005,23,0)</f>
        <v>0</v>
      </c>
      <c r="V42">
        <f>VLOOKUP($B42,taxonomy!$A$2:$Z$1005,24,0)</f>
        <v>0</v>
      </c>
      <c r="W42">
        <f>VLOOKUP($B42,taxonomy!$A$2:$Z$1005,25,0)</f>
        <v>0</v>
      </c>
      <c r="X42">
        <f>VLOOKUP($B42,taxonomy!$A$2:$Z$1005,26,0)</f>
        <v>0</v>
      </c>
    </row>
    <row r="43" spans="1:24" x14ac:dyDescent="0.55000000000000004">
      <c r="A43" t="s">
        <v>137</v>
      </c>
      <c r="B43" t="s">
        <v>136</v>
      </c>
      <c r="D43">
        <v>349</v>
      </c>
      <c r="E43" t="str">
        <f>VLOOKUP($B43,taxonomy!$A$2:$Z$1005,7,0)</f>
        <v>Eukaryota</v>
      </c>
      <c r="F43" t="str">
        <f>VLOOKUP($B43,taxonomy!$A$2:$Z$1005,8,0)</f>
        <v xml:space="preserve"> Metazoa</v>
      </c>
      <c r="G43" t="str">
        <f>VLOOKUP($B43,taxonomy!$A$2:$Z$1005,9,0)</f>
        <v xml:space="preserve"> Chordata</v>
      </c>
      <c r="H43" t="str">
        <f>VLOOKUP($B43,taxonomy!$A$2:$Z$1005,10,0)</f>
        <v xml:space="preserve"> Craniata</v>
      </c>
      <c r="I43" t="str">
        <f>VLOOKUP($B43,taxonomy!$A$2:$Z$1005,11,0)</f>
        <v xml:space="preserve"> Vertebrata</v>
      </c>
      <c r="J43" t="str">
        <f>VLOOKUP($B43,taxonomy!$A$2:$Z$1005,12,0)</f>
        <v xml:space="preserve"> Euteleostomi</v>
      </c>
      <c r="K43" t="str">
        <f>VLOOKUP($B43,taxonomy!$A$2:$Z$1005,13,0)</f>
        <v>Amphibia</v>
      </c>
      <c r="L43" t="str">
        <f>VLOOKUP($B43,taxonomy!$A$2:$Z$1005,14,0)</f>
        <v xml:space="preserve"> Batrachia</v>
      </c>
      <c r="M43" t="str">
        <f>VLOOKUP($B43,taxonomy!$A$2:$Z$1005,15,0)</f>
        <v xml:space="preserve"> Anura</v>
      </c>
      <c r="N43" t="str">
        <f>VLOOKUP($B43,taxonomy!$A$2:$Z$1005,16,0)</f>
        <v xml:space="preserve"> Pipoidea</v>
      </c>
      <c r="O43" t="str">
        <f>VLOOKUP($B43,taxonomy!$A$2:$Z$1005,17,0)</f>
        <v xml:space="preserve"> Pipidae</v>
      </c>
      <c r="P43" t="str">
        <f>VLOOKUP($B43,taxonomy!$A$2:$Z$1005,18,0)</f>
        <v xml:space="preserve"> Xenopodinae</v>
      </c>
      <c r="Q43" t="str">
        <f>VLOOKUP($B43,taxonomy!$A$2:$Z$1005,19,0)</f>
        <v xml:space="preserve"> Xenopus</v>
      </c>
      <c r="R43" t="str">
        <f>VLOOKUP($B43,taxonomy!$A$2:$Z$1005,20,0)</f>
        <v>Silurana.</v>
      </c>
      <c r="S43">
        <f>VLOOKUP($B43,taxonomy!$A$2:$Z$1005,21,0)</f>
        <v>0</v>
      </c>
      <c r="T43">
        <f>VLOOKUP($B43,taxonomy!$A$2:$Z$1005,22,0)</f>
        <v>0</v>
      </c>
      <c r="U43">
        <f>VLOOKUP($B43,taxonomy!$A$2:$Z$1005,23,0)</f>
        <v>0</v>
      </c>
      <c r="V43">
        <f>VLOOKUP($B43,taxonomy!$A$2:$Z$1005,24,0)</f>
        <v>0</v>
      </c>
      <c r="W43">
        <f>VLOOKUP($B43,taxonomy!$A$2:$Z$1005,25,0)</f>
        <v>0</v>
      </c>
      <c r="X43">
        <f>VLOOKUP($B43,taxonomy!$A$2:$Z$1005,26,0)</f>
        <v>0</v>
      </c>
    </row>
    <row r="44" spans="1:24" x14ac:dyDescent="0.55000000000000004">
      <c r="A44" t="s">
        <v>139</v>
      </c>
      <c r="B44" t="s">
        <v>138</v>
      </c>
      <c r="D44">
        <v>949</v>
      </c>
      <c r="E44" t="str">
        <f>VLOOKUP($B44,taxonomy!$A$2:$Z$1005,7,0)</f>
        <v>Eukaryota</v>
      </c>
      <c r="F44" t="str">
        <f>VLOOKUP($B44,taxonomy!$A$2:$Z$1005,8,0)</f>
        <v xml:space="preserve"> Viridiplantae</v>
      </c>
      <c r="G44" t="str">
        <f>VLOOKUP($B44,taxonomy!$A$2:$Z$1005,9,0)</f>
        <v xml:space="preserve"> Chlorophyta</v>
      </c>
      <c r="H44" t="str">
        <f>VLOOKUP($B44,taxonomy!$A$2:$Z$1005,10,0)</f>
        <v xml:space="preserve"> Chlorophyceae</v>
      </c>
      <c r="I44" t="str">
        <f>VLOOKUP($B44,taxonomy!$A$2:$Z$1005,11,0)</f>
        <v>Chlamydomonadales</v>
      </c>
      <c r="J44" t="str">
        <f>VLOOKUP($B44,taxonomy!$A$2:$Z$1005,12,0)</f>
        <v xml:space="preserve"> Chlamydomonadaceae</v>
      </c>
      <c r="K44" t="str">
        <f>VLOOKUP($B44,taxonomy!$A$2:$Z$1005,13,0)</f>
        <v xml:space="preserve"> Chlamydomonas.</v>
      </c>
      <c r="L44">
        <f>VLOOKUP($B44,taxonomy!$A$2:$Z$1005,14,0)</f>
        <v>0</v>
      </c>
      <c r="M44">
        <f>VLOOKUP($B44,taxonomy!$A$2:$Z$1005,15,0)</f>
        <v>0</v>
      </c>
      <c r="N44">
        <f>VLOOKUP($B44,taxonomy!$A$2:$Z$1005,16,0)</f>
        <v>0</v>
      </c>
      <c r="O44">
        <f>VLOOKUP($B44,taxonomy!$A$2:$Z$1005,17,0)</f>
        <v>0</v>
      </c>
      <c r="P44">
        <f>VLOOKUP($B44,taxonomy!$A$2:$Z$1005,18,0)</f>
        <v>0</v>
      </c>
      <c r="Q44">
        <f>VLOOKUP($B44,taxonomy!$A$2:$Z$1005,19,0)</f>
        <v>0</v>
      </c>
      <c r="R44">
        <f>VLOOKUP($B44,taxonomy!$A$2:$Z$1005,20,0)</f>
        <v>0</v>
      </c>
      <c r="S44">
        <f>VLOOKUP($B44,taxonomy!$A$2:$Z$1005,21,0)</f>
        <v>0</v>
      </c>
      <c r="T44">
        <f>VLOOKUP($B44,taxonomy!$A$2:$Z$1005,22,0)</f>
        <v>0</v>
      </c>
      <c r="U44">
        <f>VLOOKUP($B44,taxonomy!$A$2:$Z$1005,23,0)</f>
        <v>0</v>
      </c>
      <c r="V44">
        <f>VLOOKUP($B44,taxonomy!$A$2:$Z$1005,24,0)</f>
        <v>0</v>
      </c>
      <c r="W44">
        <f>VLOOKUP($B44,taxonomy!$A$2:$Z$1005,25,0)</f>
        <v>0</v>
      </c>
      <c r="X44">
        <f>VLOOKUP($B44,taxonomy!$A$2:$Z$1005,26,0)</f>
        <v>0</v>
      </c>
    </row>
    <row r="45" spans="1:24" x14ac:dyDescent="0.55000000000000004">
      <c r="A45" t="s">
        <v>142</v>
      </c>
      <c r="B45" t="s">
        <v>141</v>
      </c>
      <c r="D45">
        <v>717</v>
      </c>
      <c r="E45" t="str">
        <f>VLOOKUP($B45,taxonomy!$A$2:$Z$1005,7,0)</f>
        <v>Eukaryota</v>
      </c>
      <c r="F45" t="str">
        <f>VLOOKUP($B45,taxonomy!$A$2:$Z$1005,8,0)</f>
        <v xml:space="preserve"> Metazoa</v>
      </c>
      <c r="G45" t="str">
        <f>VLOOKUP($B45,taxonomy!$A$2:$Z$1005,9,0)</f>
        <v xml:space="preserve"> Chordata</v>
      </c>
      <c r="H45" t="str">
        <f>VLOOKUP($B45,taxonomy!$A$2:$Z$1005,10,0)</f>
        <v xml:space="preserve"> Craniata</v>
      </c>
      <c r="I45" t="str">
        <f>VLOOKUP($B45,taxonomy!$A$2:$Z$1005,11,0)</f>
        <v xml:space="preserve"> Vertebrata</v>
      </c>
      <c r="J45" t="str">
        <f>VLOOKUP($B45,taxonomy!$A$2:$Z$1005,12,0)</f>
        <v xml:space="preserve"> Euteleostomi</v>
      </c>
      <c r="K45" t="str">
        <f>VLOOKUP($B45,taxonomy!$A$2:$Z$1005,13,0)</f>
        <v>Mammalia</v>
      </c>
      <c r="L45" t="str">
        <f>VLOOKUP($B45,taxonomy!$A$2:$Z$1005,14,0)</f>
        <v xml:space="preserve"> Eutheria</v>
      </c>
      <c r="M45" t="str">
        <f>VLOOKUP($B45,taxonomy!$A$2:$Z$1005,15,0)</f>
        <v xml:space="preserve"> Euarchontoglires</v>
      </c>
      <c r="N45" t="str">
        <f>VLOOKUP($B45,taxonomy!$A$2:$Z$1005,16,0)</f>
        <v xml:space="preserve"> Primates</v>
      </c>
      <c r="O45" t="str">
        <f>VLOOKUP($B45,taxonomy!$A$2:$Z$1005,17,0)</f>
        <v xml:space="preserve"> Haplorrhini</v>
      </c>
      <c r="P45" t="str">
        <f>VLOOKUP($B45,taxonomy!$A$2:$Z$1005,18,0)</f>
        <v>Catarrhini</v>
      </c>
      <c r="Q45" t="str">
        <f>VLOOKUP($B45,taxonomy!$A$2:$Z$1005,19,0)</f>
        <v xml:space="preserve"> Hominidae</v>
      </c>
      <c r="R45" t="str">
        <f>VLOOKUP($B45,taxonomy!$A$2:$Z$1005,20,0)</f>
        <v xml:space="preserve"> Homo.</v>
      </c>
      <c r="S45">
        <f>VLOOKUP($B45,taxonomy!$A$2:$Z$1005,21,0)</f>
        <v>0</v>
      </c>
      <c r="T45">
        <f>VLOOKUP($B45,taxonomy!$A$2:$Z$1005,22,0)</f>
        <v>0</v>
      </c>
      <c r="U45">
        <f>VLOOKUP($B45,taxonomy!$A$2:$Z$1005,23,0)</f>
        <v>0</v>
      </c>
      <c r="V45">
        <f>VLOOKUP($B45,taxonomy!$A$2:$Z$1005,24,0)</f>
        <v>0</v>
      </c>
      <c r="W45">
        <f>VLOOKUP($B45,taxonomy!$A$2:$Z$1005,25,0)</f>
        <v>0</v>
      </c>
      <c r="X45">
        <f>VLOOKUP($B45,taxonomy!$A$2:$Z$1005,26,0)</f>
        <v>0</v>
      </c>
    </row>
    <row r="46" spans="1:24" x14ac:dyDescent="0.55000000000000004">
      <c r="A46" t="s">
        <v>144</v>
      </c>
      <c r="B46" t="s">
        <v>143</v>
      </c>
      <c r="D46">
        <v>964</v>
      </c>
      <c r="E46" t="str">
        <f>VLOOKUP($B46,taxonomy!$A$2:$Z$1005,7,0)</f>
        <v>Eukaryota</v>
      </c>
      <c r="F46" t="str">
        <f>VLOOKUP($B46,taxonomy!$A$2:$Z$1005,8,0)</f>
        <v xml:space="preserve"> Fungi</v>
      </c>
      <c r="G46" t="str">
        <f>VLOOKUP($B46,taxonomy!$A$2:$Z$1005,9,0)</f>
        <v xml:space="preserve"> Dikarya</v>
      </c>
      <c r="H46" t="str">
        <f>VLOOKUP($B46,taxonomy!$A$2:$Z$1005,10,0)</f>
        <v xml:space="preserve"> Basidiomycota</v>
      </c>
      <c r="I46" t="str">
        <f>VLOOKUP($B46,taxonomy!$A$2:$Z$1005,11,0)</f>
        <v xml:space="preserve"> Agaricomycotina</v>
      </c>
      <c r="J46" t="str">
        <f>VLOOKUP($B46,taxonomy!$A$2:$Z$1005,12,0)</f>
        <v>Agaricomycetes</v>
      </c>
      <c r="K46" t="str">
        <f>VLOOKUP($B46,taxonomy!$A$2:$Z$1005,13,0)</f>
        <v xml:space="preserve"> Agaricomycetidae</v>
      </c>
      <c r="L46" t="str">
        <f>VLOOKUP($B46,taxonomy!$A$2:$Z$1005,14,0)</f>
        <v xml:space="preserve"> Agaricales</v>
      </c>
      <c r="M46" t="str">
        <f>VLOOKUP($B46,taxonomy!$A$2:$Z$1005,15,0)</f>
        <v xml:space="preserve"> Psathyrellaceae</v>
      </c>
      <c r="N46" t="str">
        <f>VLOOKUP($B46,taxonomy!$A$2:$Z$1005,16,0)</f>
        <v>Coprinopsis.</v>
      </c>
      <c r="O46">
        <f>VLOOKUP($B46,taxonomy!$A$2:$Z$1005,17,0)</f>
        <v>0</v>
      </c>
      <c r="P46">
        <f>VLOOKUP($B46,taxonomy!$A$2:$Z$1005,18,0)</f>
        <v>0</v>
      </c>
      <c r="Q46">
        <f>VLOOKUP($B46,taxonomy!$A$2:$Z$1005,19,0)</f>
        <v>0</v>
      </c>
      <c r="R46">
        <f>VLOOKUP($B46,taxonomy!$A$2:$Z$1005,20,0)</f>
        <v>0</v>
      </c>
      <c r="S46">
        <f>VLOOKUP($B46,taxonomy!$A$2:$Z$1005,21,0)</f>
        <v>0</v>
      </c>
      <c r="T46">
        <f>VLOOKUP($B46,taxonomy!$A$2:$Z$1005,22,0)</f>
        <v>0</v>
      </c>
      <c r="U46">
        <f>VLOOKUP($B46,taxonomy!$A$2:$Z$1005,23,0)</f>
        <v>0</v>
      </c>
      <c r="V46">
        <f>VLOOKUP($B46,taxonomy!$A$2:$Z$1005,24,0)</f>
        <v>0</v>
      </c>
      <c r="W46">
        <f>VLOOKUP($B46,taxonomy!$A$2:$Z$1005,25,0)</f>
        <v>0</v>
      </c>
      <c r="X46">
        <f>VLOOKUP($B46,taxonomy!$A$2:$Z$1005,26,0)</f>
        <v>0</v>
      </c>
    </row>
    <row r="47" spans="1:24" x14ac:dyDescent="0.55000000000000004">
      <c r="A47" t="s">
        <v>148</v>
      </c>
      <c r="B47" t="s">
        <v>147</v>
      </c>
      <c r="D47">
        <v>615</v>
      </c>
      <c r="E47" t="e">
        <f>VLOOKUP($B47,taxonomy!$A$2:$Z$1005,7,0)</f>
        <v>#N/A</v>
      </c>
      <c r="F47" t="e">
        <f>VLOOKUP($B47,taxonomy!$A$2:$Z$1005,8,0)</f>
        <v>#N/A</v>
      </c>
      <c r="G47" t="e">
        <f>VLOOKUP($B47,taxonomy!$A$2:$Z$1005,9,0)</f>
        <v>#N/A</v>
      </c>
      <c r="H47" t="e">
        <f>VLOOKUP($B47,taxonomy!$A$2:$Z$1005,10,0)</f>
        <v>#N/A</v>
      </c>
      <c r="I47" t="e">
        <f>VLOOKUP($B47,taxonomy!$A$2:$Z$1005,11,0)</f>
        <v>#N/A</v>
      </c>
      <c r="J47" t="e">
        <f>VLOOKUP($B47,taxonomy!$A$2:$Z$1005,12,0)</f>
        <v>#N/A</v>
      </c>
      <c r="K47" t="e">
        <f>VLOOKUP($B47,taxonomy!$A$2:$Z$1005,13,0)</f>
        <v>#N/A</v>
      </c>
      <c r="L47" t="e">
        <f>VLOOKUP($B47,taxonomy!$A$2:$Z$1005,14,0)</f>
        <v>#N/A</v>
      </c>
      <c r="M47" t="e">
        <f>VLOOKUP($B47,taxonomy!$A$2:$Z$1005,15,0)</f>
        <v>#N/A</v>
      </c>
      <c r="N47" t="e">
        <f>VLOOKUP($B47,taxonomy!$A$2:$Z$1005,16,0)</f>
        <v>#N/A</v>
      </c>
      <c r="O47" t="e">
        <f>VLOOKUP($B47,taxonomy!$A$2:$Z$1005,17,0)</f>
        <v>#N/A</v>
      </c>
      <c r="P47" t="e">
        <f>VLOOKUP($B47,taxonomy!$A$2:$Z$1005,18,0)</f>
        <v>#N/A</v>
      </c>
      <c r="Q47" t="e">
        <f>VLOOKUP($B47,taxonomy!$A$2:$Z$1005,19,0)</f>
        <v>#N/A</v>
      </c>
      <c r="R47" t="e">
        <f>VLOOKUP($B47,taxonomy!$A$2:$Z$1005,20,0)</f>
        <v>#N/A</v>
      </c>
      <c r="S47" t="e">
        <f>VLOOKUP($B47,taxonomy!$A$2:$Z$1005,21,0)</f>
        <v>#N/A</v>
      </c>
      <c r="T47" t="e">
        <f>VLOOKUP($B47,taxonomy!$A$2:$Z$1005,22,0)</f>
        <v>#N/A</v>
      </c>
      <c r="U47" t="e">
        <f>VLOOKUP($B47,taxonomy!$A$2:$Z$1005,23,0)</f>
        <v>#N/A</v>
      </c>
      <c r="V47" t="e">
        <f>VLOOKUP($B47,taxonomy!$A$2:$Z$1005,24,0)</f>
        <v>#N/A</v>
      </c>
      <c r="W47" t="e">
        <f>VLOOKUP($B47,taxonomy!$A$2:$Z$1005,25,0)</f>
        <v>#N/A</v>
      </c>
      <c r="X47" t="e">
        <f>VLOOKUP($B47,taxonomy!$A$2:$Z$1005,26,0)</f>
        <v>#N/A</v>
      </c>
    </row>
    <row r="48" spans="1:24" x14ac:dyDescent="0.55000000000000004">
      <c r="A48" t="s">
        <v>151</v>
      </c>
      <c r="B48" t="s">
        <v>150</v>
      </c>
      <c r="D48">
        <v>285</v>
      </c>
      <c r="E48" t="str">
        <f>VLOOKUP($B48,taxonomy!$A$2:$Z$1005,7,0)</f>
        <v>Eukaryota</v>
      </c>
      <c r="F48" t="str">
        <f>VLOOKUP($B48,taxonomy!$A$2:$Z$1005,8,0)</f>
        <v xml:space="preserve"> Fungi</v>
      </c>
      <c r="G48" t="str">
        <f>VLOOKUP($B48,taxonomy!$A$2:$Z$1005,9,0)</f>
        <v xml:space="preserve"> Dikarya</v>
      </c>
      <c r="H48" t="str">
        <f>VLOOKUP($B48,taxonomy!$A$2:$Z$1005,10,0)</f>
        <v xml:space="preserve"> Basidiomycota</v>
      </c>
      <c r="I48" t="str">
        <f>VLOOKUP($B48,taxonomy!$A$2:$Z$1005,11,0)</f>
        <v xml:space="preserve"> Agaricomycotina</v>
      </c>
      <c r="J48" t="str">
        <f>VLOOKUP($B48,taxonomy!$A$2:$Z$1005,12,0)</f>
        <v>Agaricomycetes</v>
      </c>
      <c r="K48" t="str">
        <f>VLOOKUP($B48,taxonomy!$A$2:$Z$1005,13,0)</f>
        <v xml:space="preserve"> Agaricomycetidae</v>
      </c>
      <c r="L48" t="str">
        <f>VLOOKUP($B48,taxonomy!$A$2:$Z$1005,14,0)</f>
        <v xml:space="preserve"> Agaricales</v>
      </c>
      <c r="M48" t="str">
        <f>VLOOKUP($B48,taxonomy!$A$2:$Z$1005,15,0)</f>
        <v xml:space="preserve"> Psathyrellaceae</v>
      </c>
      <c r="N48" t="str">
        <f>VLOOKUP($B48,taxonomy!$A$2:$Z$1005,16,0)</f>
        <v>Coprinopsis.</v>
      </c>
      <c r="O48">
        <f>VLOOKUP($B48,taxonomy!$A$2:$Z$1005,17,0)</f>
        <v>0</v>
      </c>
      <c r="P48">
        <f>VLOOKUP($B48,taxonomy!$A$2:$Z$1005,18,0)</f>
        <v>0</v>
      </c>
      <c r="Q48">
        <f>VLOOKUP($B48,taxonomy!$A$2:$Z$1005,19,0)</f>
        <v>0</v>
      </c>
      <c r="R48">
        <f>VLOOKUP($B48,taxonomy!$A$2:$Z$1005,20,0)</f>
        <v>0</v>
      </c>
      <c r="S48">
        <f>VLOOKUP($B48,taxonomy!$A$2:$Z$1005,21,0)</f>
        <v>0</v>
      </c>
      <c r="T48">
        <f>VLOOKUP($B48,taxonomy!$A$2:$Z$1005,22,0)</f>
        <v>0</v>
      </c>
      <c r="U48">
        <f>VLOOKUP($B48,taxonomy!$A$2:$Z$1005,23,0)</f>
        <v>0</v>
      </c>
      <c r="V48">
        <f>VLOOKUP($B48,taxonomy!$A$2:$Z$1005,24,0)</f>
        <v>0</v>
      </c>
      <c r="W48">
        <f>VLOOKUP($B48,taxonomy!$A$2:$Z$1005,25,0)</f>
        <v>0</v>
      </c>
      <c r="X48">
        <f>VLOOKUP($B48,taxonomy!$A$2:$Z$1005,26,0)</f>
        <v>0</v>
      </c>
    </row>
    <row r="49" spans="1:24" x14ac:dyDescent="0.55000000000000004">
      <c r="A49" t="s">
        <v>153</v>
      </c>
      <c r="B49" t="s">
        <v>152</v>
      </c>
      <c r="D49">
        <v>1045</v>
      </c>
      <c r="E49" t="e">
        <f>VLOOKUP($B49,taxonomy!$A$2:$Z$1005,7,0)</f>
        <v>#N/A</v>
      </c>
      <c r="F49" t="e">
        <f>VLOOKUP($B49,taxonomy!$A$2:$Z$1005,8,0)</f>
        <v>#N/A</v>
      </c>
      <c r="G49" t="e">
        <f>VLOOKUP($B49,taxonomy!$A$2:$Z$1005,9,0)</f>
        <v>#N/A</v>
      </c>
      <c r="H49" t="e">
        <f>VLOOKUP($B49,taxonomy!$A$2:$Z$1005,10,0)</f>
        <v>#N/A</v>
      </c>
      <c r="I49" t="e">
        <f>VLOOKUP($B49,taxonomy!$A$2:$Z$1005,11,0)</f>
        <v>#N/A</v>
      </c>
      <c r="J49" t="e">
        <f>VLOOKUP($B49,taxonomy!$A$2:$Z$1005,12,0)</f>
        <v>#N/A</v>
      </c>
      <c r="K49" t="e">
        <f>VLOOKUP($B49,taxonomy!$A$2:$Z$1005,13,0)</f>
        <v>#N/A</v>
      </c>
      <c r="L49" t="e">
        <f>VLOOKUP($B49,taxonomy!$A$2:$Z$1005,14,0)</f>
        <v>#N/A</v>
      </c>
      <c r="M49" t="e">
        <f>VLOOKUP($B49,taxonomy!$A$2:$Z$1005,15,0)</f>
        <v>#N/A</v>
      </c>
      <c r="N49" t="e">
        <f>VLOOKUP($B49,taxonomy!$A$2:$Z$1005,16,0)</f>
        <v>#N/A</v>
      </c>
      <c r="O49" t="e">
        <f>VLOOKUP($B49,taxonomy!$A$2:$Z$1005,17,0)</f>
        <v>#N/A</v>
      </c>
      <c r="P49" t="e">
        <f>VLOOKUP($B49,taxonomy!$A$2:$Z$1005,18,0)</f>
        <v>#N/A</v>
      </c>
      <c r="Q49" t="e">
        <f>VLOOKUP($B49,taxonomy!$A$2:$Z$1005,19,0)</f>
        <v>#N/A</v>
      </c>
      <c r="R49" t="e">
        <f>VLOOKUP($B49,taxonomy!$A$2:$Z$1005,20,0)</f>
        <v>#N/A</v>
      </c>
      <c r="S49" t="e">
        <f>VLOOKUP($B49,taxonomy!$A$2:$Z$1005,21,0)</f>
        <v>#N/A</v>
      </c>
      <c r="T49" t="e">
        <f>VLOOKUP($B49,taxonomy!$A$2:$Z$1005,22,0)</f>
        <v>#N/A</v>
      </c>
      <c r="U49" t="e">
        <f>VLOOKUP($B49,taxonomy!$A$2:$Z$1005,23,0)</f>
        <v>#N/A</v>
      </c>
      <c r="V49" t="e">
        <f>VLOOKUP($B49,taxonomy!$A$2:$Z$1005,24,0)</f>
        <v>#N/A</v>
      </c>
      <c r="W49" t="e">
        <f>VLOOKUP($B49,taxonomy!$A$2:$Z$1005,25,0)</f>
        <v>#N/A</v>
      </c>
      <c r="X49" t="e">
        <f>VLOOKUP($B49,taxonomy!$A$2:$Z$1005,26,0)</f>
        <v>#N/A</v>
      </c>
    </row>
    <row r="50" spans="1:24" x14ac:dyDescent="0.55000000000000004">
      <c r="A50" t="s">
        <v>157</v>
      </c>
      <c r="B50" t="s">
        <v>156</v>
      </c>
      <c r="D50">
        <v>2905</v>
      </c>
      <c r="E50" t="e">
        <f>VLOOKUP($B50,taxonomy!$A$2:$Z$1005,7,0)</f>
        <v>#N/A</v>
      </c>
      <c r="F50" t="e">
        <f>VLOOKUP($B50,taxonomy!$A$2:$Z$1005,8,0)</f>
        <v>#N/A</v>
      </c>
      <c r="G50" t="e">
        <f>VLOOKUP($B50,taxonomy!$A$2:$Z$1005,9,0)</f>
        <v>#N/A</v>
      </c>
      <c r="H50" t="e">
        <f>VLOOKUP($B50,taxonomy!$A$2:$Z$1005,10,0)</f>
        <v>#N/A</v>
      </c>
      <c r="I50" t="e">
        <f>VLOOKUP($B50,taxonomy!$A$2:$Z$1005,11,0)</f>
        <v>#N/A</v>
      </c>
      <c r="J50" t="e">
        <f>VLOOKUP($B50,taxonomy!$A$2:$Z$1005,12,0)</f>
        <v>#N/A</v>
      </c>
      <c r="K50" t="e">
        <f>VLOOKUP($B50,taxonomy!$A$2:$Z$1005,13,0)</f>
        <v>#N/A</v>
      </c>
      <c r="L50" t="e">
        <f>VLOOKUP($B50,taxonomy!$A$2:$Z$1005,14,0)</f>
        <v>#N/A</v>
      </c>
      <c r="M50" t="e">
        <f>VLOOKUP($B50,taxonomy!$A$2:$Z$1005,15,0)</f>
        <v>#N/A</v>
      </c>
      <c r="N50" t="e">
        <f>VLOOKUP($B50,taxonomy!$A$2:$Z$1005,16,0)</f>
        <v>#N/A</v>
      </c>
      <c r="O50" t="e">
        <f>VLOOKUP($B50,taxonomy!$A$2:$Z$1005,17,0)</f>
        <v>#N/A</v>
      </c>
      <c r="P50" t="e">
        <f>VLOOKUP($B50,taxonomy!$A$2:$Z$1005,18,0)</f>
        <v>#N/A</v>
      </c>
      <c r="Q50" t="e">
        <f>VLOOKUP($B50,taxonomy!$A$2:$Z$1005,19,0)</f>
        <v>#N/A</v>
      </c>
      <c r="R50" t="e">
        <f>VLOOKUP($B50,taxonomy!$A$2:$Z$1005,20,0)</f>
        <v>#N/A</v>
      </c>
      <c r="S50" t="e">
        <f>VLOOKUP($B50,taxonomy!$A$2:$Z$1005,21,0)</f>
        <v>#N/A</v>
      </c>
      <c r="T50" t="e">
        <f>VLOOKUP($B50,taxonomy!$A$2:$Z$1005,22,0)</f>
        <v>#N/A</v>
      </c>
      <c r="U50" t="e">
        <f>VLOOKUP($B50,taxonomy!$A$2:$Z$1005,23,0)</f>
        <v>#N/A</v>
      </c>
      <c r="V50" t="e">
        <f>VLOOKUP($B50,taxonomy!$A$2:$Z$1005,24,0)</f>
        <v>#N/A</v>
      </c>
      <c r="W50" t="e">
        <f>VLOOKUP($B50,taxonomy!$A$2:$Z$1005,25,0)</f>
        <v>#N/A</v>
      </c>
      <c r="X50" t="e">
        <f>VLOOKUP($B50,taxonomy!$A$2:$Z$1005,26,0)</f>
        <v>#N/A</v>
      </c>
    </row>
    <row r="51" spans="1:24" x14ac:dyDescent="0.55000000000000004">
      <c r="A51" t="s">
        <v>171</v>
      </c>
      <c r="B51" t="s">
        <v>170</v>
      </c>
      <c r="D51">
        <v>972</v>
      </c>
      <c r="E51" t="str">
        <f>VLOOKUP($B51,taxonomy!$A$2:$Z$1005,7,0)</f>
        <v>Eukaryota</v>
      </c>
      <c r="F51" t="str">
        <f>VLOOKUP($B51,taxonomy!$A$2:$Z$1005,8,0)</f>
        <v xml:space="preserve"> Fungi</v>
      </c>
      <c r="G51" t="str">
        <f>VLOOKUP($B51,taxonomy!$A$2:$Z$1005,9,0)</f>
        <v xml:space="preserve"> Dikarya</v>
      </c>
      <c r="H51" t="str">
        <f>VLOOKUP($B51,taxonomy!$A$2:$Z$1005,10,0)</f>
        <v xml:space="preserve"> Basidiomycota</v>
      </c>
      <c r="I51" t="str">
        <f>VLOOKUP($B51,taxonomy!$A$2:$Z$1005,11,0)</f>
        <v xml:space="preserve"> Ustilaginomycotina</v>
      </c>
      <c r="J51" t="str">
        <f>VLOOKUP($B51,taxonomy!$A$2:$Z$1005,12,0)</f>
        <v>Malasseziomycetes</v>
      </c>
      <c r="K51" t="str">
        <f>VLOOKUP($B51,taxonomy!$A$2:$Z$1005,13,0)</f>
        <v xml:space="preserve"> Malasseziales</v>
      </c>
      <c r="L51" t="str">
        <f>VLOOKUP($B51,taxonomy!$A$2:$Z$1005,14,0)</f>
        <v xml:space="preserve"> Malasseziaceae</v>
      </c>
      <c r="M51" t="str">
        <f>VLOOKUP($B51,taxonomy!$A$2:$Z$1005,15,0)</f>
        <v xml:space="preserve"> Malassezia.</v>
      </c>
      <c r="N51">
        <f>VLOOKUP($B51,taxonomy!$A$2:$Z$1005,16,0)</f>
        <v>0</v>
      </c>
      <c r="O51">
        <f>VLOOKUP($B51,taxonomy!$A$2:$Z$1005,17,0)</f>
        <v>0</v>
      </c>
      <c r="P51">
        <f>VLOOKUP($B51,taxonomy!$A$2:$Z$1005,18,0)</f>
        <v>0</v>
      </c>
      <c r="Q51">
        <f>VLOOKUP($B51,taxonomy!$A$2:$Z$1005,19,0)</f>
        <v>0</v>
      </c>
      <c r="R51">
        <f>VLOOKUP($B51,taxonomy!$A$2:$Z$1005,20,0)</f>
        <v>0</v>
      </c>
      <c r="S51">
        <f>VLOOKUP($B51,taxonomy!$A$2:$Z$1005,21,0)</f>
        <v>0</v>
      </c>
      <c r="T51">
        <f>VLOOKUP($B51,taxonomy!$A$2:$Z$1005,22,0)</f>
        <v>0</v>
      </c>
      <c r="U51">
        <f>VLOOKUP($B51,taxonomy!$A$2:$Z$1005,23,0)</f>
        <v>0</v>
      </c>
      <c r="V51">
        <f>VLOOKUP($B51,taxonomy!$A$2:$Z$1005,24,0)</f>
        <v>0</v>
      </c>
      <c r="W51">
        <f>VLOOKUP($B51,taxonomy!$A$2:$Z$1005,25,0)</f>
        <v>0</v>
      </c>
      <c r="X51">
        <f>VLOOKUP($B51,taxonomy!$A$2:$Z$1005,26,0)</f>
        <v>0</v>
      </c>
    </row>
    <row r="52" spans="1:24" x14ac:dyDescent="0.55000000000000004">
      <c r="A52" t="s">
        <v>174</v>
      </c>
      <c r="B52" t="s">
        <v>173</v>
      </c>
      <c r="D52">
        <v>770</v>
      </c>
      <c r="E52" t="str">
        <f>VLOOKUP($B52,taxonomy!$A$2:$Z$1005,7,0)</f>
        <v>Eukaryota</v>
      </c>
      <c r="F52" t="str">
        <f>VLOOKUP($B52,taxonomy!$A$2:$Z$1005,8,0)</f>
        <v xml:space="preserve"> Fungi</v>
      </c>
      <c r="G52" t="str">
        <f>VLOOKUP($B52,taxonomy!$A$2:$Z$1005,9,0)</f>
        <v xml:space="preserve"> Dikarya</v>
      </c>
      <c r="H52" t="str">
        <f>VLOOKUP($B52,taxonomy!$A$2:$Z$1005,10,0)</f>
        <v xml:space="preserve"> Basidiomycota</v>
      </c>
      <c r="I52" t="str">
        <f>VLOOKUP($B52,taxonomy!$A$2:$Z$1005,11,0)</f>
        <v xml:space="preserve"> Ustilaginomycotina</v>
      </c>
      <c r="J52" t="str">
        <f>VLOOKUP($B52,taxonomy!$A$2:$Z$1005,12,0)</f>
        <v>Malasseziomycetes</v>
      </c>
      <c r="K52" t="str">
        <f>VLOOKUP($B52,taxonomy!$A$2:$Z$1005,13,0)</f>
        <v xml:space="preserve"> Malasseziales</v>
      </c>
      <c r="L52" t="str">
        <f>VLOOKUP($B52,taxonomy!$A$2:$Z$1005,14,0)</f>
        <v xml:space="preserve"> Malasseziaceae</v>
      </c>
      <c r="M52" t="str">
        <f>VLOOKUP($B52,taxonomy!$A$2:$Z$1005,15,0)</f>
        <v xml:space="preserve"> Malassezia.</v>
      </c>
      <c r="N52">
        <f>VLOOKUP($B52,taxonomy!$A$2:$Z$1005,16,0)</f>
        <v>0</v>
      </c>
      <c r="O52">
        <f>VLOOKUP($B52,taxonomy!$A$2:$Z$1005,17,0)</f>
        <v>0</v>
      </c>
      <c r="P52">
        <f>VLOOKUP($B52,taxonomy!$A$2:$Z$1005,18,0)</f>
        <v>0</v>
      </c>
      <c r="Q52">
        <f>VLOOKUP($B52,taxonomy!$A$2:$Z$1005,19,0)</f>
        <v>0</v>
      </c>
      <c r="R52">
        <f>VLOOKUP($B52,taxonomy!$A$2:$Z$1005,20,0)</f>
        <v>0</v>
      </c>
      <c r="S52">
        <f>VLOOKUP($B52,taxonomy!$A$2:$Z$1005,21,0)</f>
        <v>0</v>
      </c>
      <c r="T52">
        <f>VLOOKUP($B52,taxonomy!$A$2:$Z$1005,22,0)</f>
        <v>0</v>
      </c>
      <c r="U52">
        <f>VLOOKUP($B52,taxonomy!$A$2:$Z$1005,23,0)</f>
        <v>0</v>
      </c>
      <c r="V52">
        <f>VLOOKUP($B52,taxonomy!$A$2:$Z$1005,24,0)</f>
        <v>0</v>
      </c>
      <c r="W52">
        <f>VLOOKUP($B52,taxonomy!$A$2:$Z$1005,25,0)</f>
        <v>0</v>
      </c>
      <c r="X52">
        <f>VLOOKUP($B52,taxonomy!$A$2:$Z$1005,26,0)</f>
        <v>0</v>
      </c>
    </row>
    <row r="53" spans="1:24" x14ac:dyDescent="0.55000000000000004">
      <c r="A53" t="s">
        <v>176</v>
      </c>
      <c r="B53" t="s">
        <v>175</v>
      </c>
      <c r="D53">
        <v>330</v>
      </c>
      <c r="E53" t="str">
        <f>VLOOKUP($B53,taxonomy!$A$2:$Z$1005,7,0)</f>
        <v>Eukaryota</v>
      </c>
      <c r="F53" t="str">
        <f>VLOOKUP($B53,taxonomy!$A$2:$Z$1005,8,0)</f>
        <v xml:space="preserve"> Metazoa</v>
      </c>
      <c r="G53" t="str">
        <f>VLOOKUP($B53,taxonomy!$A$2:$Z$1005,9,0)</f>
        <v xml:space="preserve"> Ecdysozoa</v>
      </c>
      <c r="H53" t="str">
        <f>VLOOKUP($B53,taxonomy!$A$2:$Z$1005,10,0)</f>
        <v xml:space="preserve"> Nematoda</v>
      </c>
      <c r="I53" t="str">
        <f>VLOOKUP($B53,taxonomy!$A$2:$Z$1005,11,0)</f>
        <v xml:space="preserve"> Chromadorea</v>
      </c>
      <c r="J53" t="str">
        <f>VLOOKUP($B53,taxonomy!$A$2:$Z$1005,12,0)</f>
        <v xml:space="preserve"> Rhabditida</v>
      </c>
      <c r="K53" t="str">
        <f>VLOOKUP($B53,taxonomy!$A$2:$Z$1005,13,0)</f>
        <v>Rhabditoidea</v>
      </c>
      <c r="L53" t="str">
        <f>VLOOKUP($B53,taxonomy!$A$2:$Z$1005,14,0)</f>
        <v xml:space="preserve"> Rhabditidae</v>
      </c>
      <c r="M53" t="str">
        <f>VLOOKUP($B53,taxonomy!$A$2:$Z$1005,15,0)</f>
        <v xml:space="preserve"> Peloderinae</v>
      </c>
      <c r="N53" t="str">
        <f>VLOOKUP($B53,taxonomy!$A$2:$Z$1005,16,0)</f>
        <v xml:space="preserve"> Caenorhabditis.</v>
      </c>
      <c r="O53">
        <f>VLOOKUP($B53,taxonomy!$A$2:$Z$1005,17,0)</f>
        <v>0</v>
      </c>
      <c r="P53">
        <f>VLOOKUP($B53,taxonomy!$A$2:$Z$1005,18,0)</f>
        <v>0</v>
      </c>
      <c r="Q53">
        <f>VLOOKUP($B53,taxonomy!$A$2:$Z$1005,19,0)</f>
        <v>0</v>
      </c>
      <c r="R53">
        <f>VLOOKUP($B53,taxonomy!$A$2:$Z$1005,20,0)</f>
        <v>0</v>
      </c>
      <c r="S53">
        <f>VLOOKUP($B53,taxonomy!$A$2:$Z$1005,21,0)</f>
        <v>0</v>
      </c>
      <c r="T53">
        <f>VLOOKUP($B53,taxonomy!$A$2:$Z$1005,22,0)</f>
        <v>0</v>
      </c>
      <c r="U53">
        <f>VLOOKUP($B53,taxonomy!$A$2:$Z$1005,23,0)</f>
        <v>0</v>
      </c>
      <c r="V53">
        <f>VLOOKUP($B53,taxonomy!$A$2:$Z$1005,24,0)</f>
        <v>0</v>
      </c>
      <c r="W53">
        <f>VLOOKUP($B53,taxonomy!$A$2:$Z$1005,25,0)</f>
        <v>0</v>
      </c>
      <c r="X53">
        <f>VLOOKUP($B53,taxonomy!$A$2:$Z$1005,26,0)</f>
        <v>0</v>
      </c>
    </row>
    <row r="54" spans="1:24" x14ac:dyDescent="0.55000000000000004">
      <c r="A54" t="s">
        <v>178</v>
      </c>
      <c r="B54" t="s">
        <v>177</v>
      </c>
      <c r="D54">
        <v>103</v>
      </c>
      <c r="E54" t="str">
        <f>VLOOKUP($B54,taxonomy!$A$2:$Z$1005,7,0)</f>
        <v>Eukaryota</v>
      </c>
      <c r="F54" t="str">
        <f>VLOOKUP($B54,taxonomy!$A$2:$Z$1005,8,0)</f>
        <v xml:space="preserve"> Metazoa</v>
      </c>
      <c r="G54" t="str">
        <f>VLOOKUP($B54,taxonomy!$A$2:$Z$1005,9,0)</f>
        <v xml:space="preserve"> Ecdysozoa</v>
      </c>
      <c r="H54" t="str">
        <f>VLOOKUP($B54,taxonomy!$A$2:$Z$1005,10,0)</f>
        <v xml:space="preserve"> Nematoda</v>
      </c>
      <c r="I54" t="str">
        <f>VLOOKUP($B54,taxonomy!$A$2:$Z$1005,11,0)</f>
        <v xml:space="preserve"> Chromadorea</v>
      </c>
      <c r="J54" t="str">
        <f>VLOOKUP($B54,taxonomy!$A$2:$Z$1005,12,0)</f>
        <v xml:space="preserve"> Rhabditida</v>
      </c>
      <c r="K54" t="str">
        <f>VLOOKUP($B54,taxonomy!$A$2:$Z$1005,13,0)</f>
        <v>Rhabditoidea</v>
      </c>
      <c r="L54" t="str">
        <f>VLOOKUP($B54,taxonomy!$A$2:$Z$1005,14,0)</f>
        <v xml:space="preserve"> Rhabditidae</v>
      </c>
      <c r="M54" t="str">
        <f>VLOOKUP($B54,taxonomy!$A$2:$Z$1005,15,0)</f>
        <v xml:space="preserve"> Peloderinae</v>
      </c>
      <c r="N54" t="str">
        <f>VLOOKUP($B54,taxonomy!$A$2:$Z$1005,16,0)</f>
        <v xml:space="preserve"> Caenorhabditis.</v>
      </c>
      <c r="O54">
        <f>VLOOKUP($B54,taxonomy!$A$2:$Z$1005,17,0)</f>
        <v>0</v>
      </c>
      <c r="P54">
        <f>VLOOKUP($B54,taxonomy!$A$2:$Z$1005,18,0)</f>
        <v>0</v>
      </c>
      <c r="Q54">
        <f>VLOOKUP($B54,taxonomy!$A$2:$Z$1005,19,0)</f>
        <v>0</v>
      </c>
      <c r="R54">
        <f>VLOOKUP($B54,taxonomy!$A$2:$Z$1005,20,0)</f>
        <v>0</v>
      </c>
      <c r="S54">
        <f>VLOOKUP($B54,taxonomy!$A$2:$Z$1005,21,0)</f>
        <v>0</v>
      </c>
      <c r="T54">
        <f>VLOOKUP($B54,taxonomy!$A$2:$Z$1005,22,0)</f>
        <v>0</v>
      </c>
      <c r="U54">
        <f>VLOOKUP($B54,taxonomy!$A$2:$Z$1005,23,0)</f>
        <v>0</v>
      </c>
      <c r="V54">
        <f>VLOOKUP($B54,taxonomy!$A$2:$Z$1005,24,0)</f>
        <v>0</v>
      </c>
      <c r="W54">
        <f>VLOOKUP($B54,taxonomy!$A$2:$Z$1005,25,0)</f>
        <v>0</v>
      </c>
      <c r="X54">
        <f>VLOOKUP($B54,taxonomy!$A$2:$Z$1005,26,0)</f>
        <v>0</v>
      </c>
    </row>
    <row r="55" spans="1:24" x14ac:dyDescent="0.55000000000000004">
      <c r="A55" t="s">
        <v>180</v>
      </c>
      <c r="B55" t="s">
        <v>179</v>
      </c>
      <c r="D55">
        <v>189</v>
      </c>
      <c r="E55" t="str">
        <f>VLOOKUP($B55,taxonomy!$A$2:$Z$1005,7,0)</f>
        <v>Eukaryota</v>
      </c>
      <c r="F55" t="str">
        <f>VLOOKUP($B55,taxonomy!$A$2:$Z$1005,8,0)</f>
        <v xml:space="preserve"> Metazoa</v>
      </c>
      <c r="G55" t="str">
        <f>VLOOKUP($B55,taxonomy!$A$2:$Z$1005,9,0)</f>
        <v xml:space="preserve"> Ecdysozoa</v>
      </c>
      <c r="H55" t="str">
        <f>VLOOKUP($B55,taxonomy!$A$2:$Z$1005,10,0)</f>
        <v xml:space="preserve"> Nematoda</v>
      </c>
      <c r="I55" t="str">
        <f>VLOOKUP($B55,taxonomy!$A$2:$Z$1005,11,0)</f>
        <v xml:space="preserve"> Chromadorea</v>
      </c>
      <c r="J55" t="str">
        <f>VLOOKUP($B55,taxonomy!$A$2:$Z$1005,12,0)</f>
        <v xml:space="preserve"> Rhabditida</v>
      </c>
      <c r="K55" t="str">
        <f>VLOOKUP($B55,taxonomy!$A$2:$Z$1005,13,0)</f>
        <v>Rhabditoidea</v>
      </c>
      <c r="L55" t="str">
        <f>VLOOKUP($B55,taxonomy!$A$2:$Z$1005,14,0)</f>
        <v xml:space="preserve"> Rhabditidae</v>
      </c>
      <c r="M55" t="str">
        <f>VLOOKUP($B55,taxonomy!$A$2:$Z$1005,15,0)</f>
        <v xml:space="preserve"> Peloderinae</v>
      </c>
      <c r="N55" t="str">
        <f>VLOOKUP($B55,taxonomy!$A$2:$Z$1005,16,0)</f>
        <v xml:space="preserve"> Caenorhabditis.</v>
      </c>
      <c r="O55">
        <f>VLOOKUP($B55,taxonomy!$A$2:$Z$1005,17,0)</f>
        <v>0</v>
      </c>
      <c r="P55">
        <f>VLOOKUP($B55,taxonomy!$A$2:$Z$1005,18,0)</f>
        <v>0</v>
      </c>
      <c r="Q55">
        <f>VLOOKUP($B55,taxonomy!$A$2:$Z$1005,19,0)</f>
        <v>0</v>
      </c>
      <c r="R55">
        <f>VLOOKUP($B55,taxonomy!$A$2:$Z$1005,20,0)</f>
        <v>0</v>
      </c>
      <c r="S55">
        <f>VLOOKUP($B55,taxonomy!$A$2:$Z$1005,21,0)</f>
        <v>0</v>
      </c>
      <c r="T55">
        <f>VLOOKUP($B55,taxonomy!$A$2:$Z$1005,22,0)</f>
        <v>0</v>
      </c>
      <c r="U55">
        <f>VLOOKUP($B55,taxonomy!$A$2:$Z$1005,23,0)</f>
        <v>0</v>
      </c>
      <c r="V55">
        <f>VLOOKUP($B55,taxonomy!$A$2:$Z$1005,24,0)</f>
        <v>0</v>
      </c>
      <c r="W55">
        <f>VLOOKUP($B55,taxonomy!$A$2:$Z$1005,25,0)</f>
        <v>0</v>
      </c>
      <c r="X55">
        <f>VLOOKUP($B55,taxonomy!$A$2:$Z$1005,26,0)</f>
        <v>0</v>
      </c>
    </row>
    <row r="56" spans="1:24" x14ac:dyDescent="0.55000000000000004">
      <c r="A56" t="s">
        <v>182</v>
      </c>
      <c r="B56" t="s">
        <v>181</v>
      </c>
      <c r="D56">
        <v>2727</v>
      </c>
      <c r="E56" t="str">
        <f>VLOOKUP($B56,taxonomy!$A$2:$Z$1005,7,0)</f>
        <v>Eukaryota</v>
      </c>
      <c r="F56" t="str">
        <f>VLOOKUP($B56,taxonomy!$A$2:$Z$1005,8,0)</f>
        <v xml:space="preserve"> Metazoa</v>
      </c>
      <c r="G56" t="str">
        <f>VLOOKUP($B56,taxonomy!$A$2:$Z$1005,9,0)</f>
        <v xml:space="preserve"> Ecdysozoa</v>
      </c>
      <c r="H56" t="str">
        <f>VLOOKUP($B56,taxonomy!$A$2:$Z$1005,10,0)</f>
        <v xml:space="preserve"> Nematoda</v>
      </c>
      <c r="I56" t="str">
        <f>VLOOKUP($B56,taxonomy!$A$2:$Z$1005,11,0)</f>
        <v xml:space="preserve"> Chromadorea</v>
      </c>
      <c r="J56" t="str">
        <f>VLOOKUP($B56,taxonomy!$A$2:$Z$1005,12,0)</f>
        <v xml:space="preserve"> Rhabditida</v>
      </c>
      <c r="K56" t="str">
        <f>VLOOKUP($B56,taxonomy!$A$2:$Z$1005,13,0)</f>
        <v>Rhabditoidea</v>
      </c>
      <c r="L56" t="str">
        <f>VLOOKUP($B56,taxonomy!$A$2:$Z$1005,14,0)</f>
        <v xml:space="preserve"> Rhabditidae</v>
      </c>
      <c r="M56" t="str">
        <f>VLOOKUP($B56,taxonomy!$A$2:$Z$1005,15,0)</f>
        <v xml:space="preserve"> Peloderinae</v>
      </c>
      <c r="N56" t="str">
        <f>VLOOKUP($B56,taxonomy!$A$2:$Z$1005,16,0)</f>
        <v xml:space="preserve"> Caenorhabditis.</v>
      </c>
      <c r="O56">
        <f>VLOOKUP($B56,taxonomy!$A$2:$Z$1005,17,0)</f>
        <v>0</v>
      </c>
      <c r="P56">
        <f>VLOOKUP($B56,taxonomy!$A$2:$Z$1005,18,0)</f>
        <v>0</v>
      </c>
      <c r="Q56">
        <f>VLOOKUP($B56,taxonomy!$A$2:$Z$1005,19,0)</f>
        <v>0</v>
      </c>
      <c r="R56">
        <f>VLOOKUP($B56,taxonomy!$A$2:$Z$1005,20,0)</f>
        <v>0</v>
      </c>
      <c r="S56">
        <f>VLOOKUP($B56,taxonomy!$A$2:$Z$1005,21,0)</f>
        <v>0</v>
      </c>
      <c r="T56">
        <f>VLOOKUP($B56,taxonomy!$A$2:$Z$1005,22,0)</f>
        <v>0</v>
      </c>
      <c r="U56">
        <f>VLOOKUP($B56,taxonomy!$A$2:$Z$1005,23,0)</f>
        <v>0</v>
      </c>
      <c r="V56">
        <f>VLOOKUP($B56,taxonomy!$A$2:$Z$1005,24,0)</f>
        <v>0</v>
      </c>
      <c r="W56">
        <f>VLOOKUP($B56,taxonomy!$A$2:$Z$1005,25,0)</f>
        <v>0</v>
      </c>
      <c r="X56">
        <f>VLOOKUP($B56,taxonomy!$A$2:$Z$1005,26,0)</f>
        <v>0</v>
      </c>
    </row>
    <row r="57" spans="1:24" x14ac:dyDescent="0.55000000000000004">
      <c r="A57" t="s">
        <v>187</v>
      </c>
      <c r="B57" t="s">
        <v>186</v>
      </c>
      <c r="D57">
        <v>1115</v>
      </c>
      <c r="E57" t="str">
        <f>VLOOKUP($B57,taxonomy!$A$2:$Z$1005,7,0)</f>
        <v>Eukaryota</v>
      </c>
      <c r="F57" t="str">
        <f>VLOOKUP($B57,taxonomy!$A$2:$Z$1005,8,0)</f>
        <v xml:space="preserve"> Metazoa</v>
      </c>
      <c r="G57" t="str">
        <f>VLOOKUP($B57,taxonomy!$A$2:$Z$1005,9,0)</f>
        <v xml:space="preserve"> Ecdysozoa</v>
      </c>
      <c r="H57" t="str">
        <f>VLOOKUP($B57,taxonomy!$A$2:$Z$1005,10,0)</f>
        <v xml:space="preserve"> Nematoda</v>
      </c>
      <c r="I57" t="str">
        <f>VLOOKUP($B57,taxonomy!$A$2:$Z$1005,11,0)</f>
        <v xml:space="preserve"> Chromadorea</v>
      </c>
      <c r="J57" t="str">
        <f>VLOOKUP($B57,taxonomy!$A$2:$Z$1005,12,0)</f>
        <v xml:space="preserve"> Rhabditida</v>
      </c>
      <c r="K57" t="str">
        <f>VLOOKUP($B57,taxonomy!$A$2:$Z$1005,13,0)</f>
        <v>Rhabditoidea</v>
      </c>
      <c r="L57" t="str">
        <f>VLOOKUP($B57,taxonomy!$A$2:$Z$1005,14,0)</f>
        <v xml:space="preserve"> Rhabditidae</v>
      </c>
      <c r="M57" t="str">
        <f>VLOOKUP($B57,taxonomy!$A$2:$Z$1005,15,0)</f>
        <v xml:space="preserve"> Peloderinae</v>
      </c>
      <c r="N57" t="str">
        <f>VLOOKUP($B57,taxonomy!$A$2:$Z$1005,16,0)</f>
        <v xml:space="preserve"> Caenorhabditis.</v>
      </c>
      <c r="O57">
        <f>VLOOKUP($B57,taxonomy!$A$2:$Z$1005,17,0)</f>
        <v>0</v>
      </c>
      <c r="P57">
        <f>VLOOKUP($B57,taxonomy!$A$2:$Z$1005,18,0)</f>
        <v>0</v>
      </c>
      <c r="Q57">
        <f>VLOOKUP($B57,taxonomy!$A$2:$Z$1005,19,0)</f>
        <v>0</v>
      </c>
      <c r="R57">
        <f>VLOOKUP($B57,taxonomy!$A$2:$Z$1005,20,0)</f>
        <v>0</v>
      </c>
      <c r="S57">
        <f>VLOOKUP($B57,taxonomy!$A$2:$Z$1005,21,0)</f>
        <v>0</v>
      </c>
      <c r="T57">
        <f>VLOOKUP($B57,taxonomy!$A$2:$Z$1005,22,0)</f>
        <v>0</v>
      </c>
      <c r="U57">
        <f>VLOOKUP($B57,taxonomy!$A$2:$Z$1005,23,0)</f>
        <v>0</v>
      </c>
      <c r="V57">
        <f>VLOOKUP($B57,taxonomy!$A$2:$Z$1005,24,0)</f>
        <v>0</v>
      </c>
      <c r="W57">
        <f>VLOOKUP($B57,taxonomy!$A$2:$Z$1005,25,0)</f>
        <v>0</v>
      </c>
      <c r="X57">
        <f>VLOOKUP($B57,taxonomy!$A$2:$Z$1005,26,0)</f>
        <v>0</v>
      </c>
    </row>
    <row r="58" spans="1:24" x14ac:dyDescent="0.55000000000000004">
      <c r="A58" t="s">
        <v>190</v>
      </c>
      <c r="B58" t="s">
        <v>189</v>
      </c>
      <c r="D58">
        <v>813</v>
      </c>
      <c r="E58" t="str">
        <f>VLOOKUP($B58,taxonomy!$A$2:$Z$1005,7,0)</f>
        <v>Eukaryota</v>
      </c>
      <c r="F58" t="str">
        <f>VLOOKUP($B58,taxonomy!$A$2:$Z$1005,8,0)</f>
        <v xml:space="preserve"> Metazoa</v>
      </c>
      <c r="G58" t="str">
        <f>VLOOKUP($B58,taxonomy!$A$2:$Z$1005,9,0)</f>
        <v xml:space="preserve"> Ecdysozoa</v>
      </c>
      <c r="H58" t="str">
        <f>VLOOKUP($B58,taxonomy!$A$2:$Z$1005,10,0)</f>
        <v xml:space="preserve"> Nematoda</v>
      </c>
      <c r="I58" t="str">
        <f>VLOOKUP($B58,taxonomy!$A$2:$Z$1005,11,0)</f>
        <v xml:space="preserve"> Chromadorea</v>
      </c>
      <c r="J58" t="str">
        <f>VLOOKUP($B58,taxonomy!$A$2:$Z$1005,12,0)</f>
        <v xml:space="preserve"> Rhabditida</v>
      </c>
      <c r="K58" t="str">
        <f>VLOOKUP($B58,taxonomy!$A$2:$Z$1005,13,0)</f>
        <v>Rhabditoidea</v>
      </c>
      <c r="L58" t="str">
        <f>VLOOKUP($B58,taxonomy!$A$2:$Z$1005,14,0)</f>
        <v xml:space="preserve"> Rhabditidae</v>
      </c>
      <c r="M58" t="str">
        <f>VLOOKUP($B58,taxonomy!$A$2:$Z$1005,15,0)</f>
        <v xml:space="preserve"> Peloderinae</v>
      </c>
      <c r="N58" t="str">
        <f>VLOOKUP($B58,taxonomy!$A$2:$Z$1005,16,0)</f>
        <v xml:space="preserve"> Caenorhabditis.</v>
      </c>
      <c r="O58">
        <f>VLOOKUP($B58,taxonomy!$A$2:$Z$1005,17,0)</f>
        <v>0</v>
      </c>
      <c r="P58">
        <f>VLOOKUP($B58,taxonomy!$A$2:$Z$1005,18,0)</f>
        <v>0</v>
      </c>
      <c r="Q58">
        <f>VLOOKUP($B58,taxonomy!$A$2:$Z$1005,19,0)</f>
        <v>0</v>
      </c>
      <c r="R58">
        <f>VLOOKUP($B58,taxonomy!$A$2:$Z$1005,20,0)</f>
        <v>0</v>
      </c>
      <c r="S58">
        <f>VLOOKUP($B58,taxonomy!$A$2:$Z$1005,21,0)</f>
        <v>0</v>
      </c>
      <c r="T58">
        <f>VLOOKUP($B58,taxonomy!$A$2:$Z$1005,22,0)</f>
        <v>0</v>
      </c>
      <c r="U58">
        <f>VLOOKUP($B58,taxonomy!$A$2:$Z$1005,23,0)</f>
        <v>0</v>
      </c>
      <c r="V58">
        <f>VLOOKUP($B58,taxonomy!$A$2:$Z$1005,24,0)</f>
        <v>0</v>
      </c>
      <c r="W58">
        <f>VLOOKUP($B58,taxonomy!$A$2:$Z$1005,25,0)</f>
        <v>0</v>
      </c>
      <c r="X58">
        <f>VLOOKUP($B58,taxonomy!$A$2:$Z$1005,26,0)</f>
        <v>0</v>
      </c>
    </row>
    <row r="59" spans="1:24" x14ac:dyDescent="0.55000000000000004">
      <c r="A59" t="s">
        <v>193</v>
      </c>
      <c r="B59" t="s">
        <v>192</v>
      </c>
      <c r="D59">
        <v>520</v>
      </c>
      <c r="E59" t="str">
        <f>VLOOKUP($B59,taxonomy!$A$2:$Z$1005,7,0)</f>
        <v>Eukaryota</v>
      </c>
      <c r="F59" t="str">
        <f>VLOOKUP($B59,taxonomy!$A$2:$Z$1005,8,0)</f>
        <v xml:space="preserve"> Metazoa</v>
      </c>
      <c r="G59" t="str">
        <f>VLOOKUP($B59,taxonomy!$A$2:$Z$1005,9,0)</f>
        <v xml:space="preserve"> Ecdysozoa</v>
      </c>
      <c r="H59" t="str">
        <f>VLOOKUP($B59,taxonomy!$A$2:$Z$1005,10,0)</f>
        <v xml:space="preserve"> Nematoda</v>
      </c>
      <c r="I59" t="str">
        <f>VLOOKUP($B59,taxonomy!$A$2:$Z$1005,11,0)</f>
        <v xml:space="preserve"> Chromadorea</v>
      </c>
      <c r="J59" t="str">
        <f>VLOOKUP($B59,taxonomy!$A$2:$Z$1005,12,0)</f>
        <v xml:space="preserve"> Rhabditida</v>
      </c>
      <c r="K59" t="str">
        <f>VLOOKUP($B59,taxonomy!$A$2:$Z$1005,13,0)</f>
        <v>Rhabditoidea</v>
      </c>
      <c r="L59" t="str">
        <f>VLOOKUP($B59,taxonomy!$A$2:$Z$1005,14,0)</f>
        <v xml:space="preserve"> Rhabditidae</v>
      </c>
      <c r="M59" t="str">
        <f>VLOOKUP($B59,taxonomy!$A$2:$Z$1005,15,0)</f>
        <v xml:space="preserve"> Peloderinae</v>
      </c>
      <c r="N59" t="str">
        <f>VLOOKUP($B59,taxonomy!$A$2:$Z$1005,16,0)</f>
        <v xml:space="preserve"> Caenorhabditis.</v>
      </c>
      <c r="O59">
        <f>VLOOKUP($B59,taxonomy!$A$2:$Z$1005,17,0)</f>
        <v>0</v>
      </c>
      <c r="P59">
        <f>VLOOKUP($B59,taxonomy!$A$2:$Z$1005,18,0)</f>
        <v>0</v>
      </c>
      <c r="Q59">
        <f>VLOOKUP($B59,taxonomy!$A$2:$Z$1005,19,0)</f>
        <v>0</v>
      </c>
      <c r="R59">
        <f>VLOOKUP($B59,taxonomy!$A$2:$Z$1005,20,0)</f>
        <v>0</v>
      </c>
      <c r="S59">
        <f>VLOOKUP($B59,taxonomy!$A$2:$Z$1005,21,0)</f>
        <v>0</v>
      </c>
      <c r="T59">
        <f>VLOOKUP($B59,taxonomy!$A$2:$Z$1005,22,0)</f>
        <v>0</v>
      </c>
      <c r="U59">
        <f>VLOOKUP($B59,taxonomy!$A$2:$Z$1005,23,0)</f>
        <v>0</v>
      </c>
      <c r="V59">
        <f>VLOOKUP($B59,taxonomy!$A$2:$Z$1005,24,0)</f>
        <v>0</v>
      </c>
      <c r="W59">
        <f>VLOOKUP($B59,taxonomy!$A$2:$Z$1005,25,0)</f>
        <v>0</v>
      </c>
      <c r="X59">
        <f>VLOOKUP($B59,taxonomy!$A$2:$Z$1005,26,0)</f>
        <v>0</v>
      </c>
    </row>
    <row r="60" spans="1:24" x14ac:dyDescent="0.55000000000000004">
      <c r="A60" t="s">
        <v>198</v>
      </c>
      <c r="B60" t="s">
        <v>197</v>
      </c>
      <c r="D60">
        <v>193</v>
      </c>
      <c r="E60" t="str">
        <f>VLOOKUP($B60,taxonomy!$A$2:$Z$1005,7,0)</f>
        <v>Eukaryota</v>
      </c>
      <c r="F60" t="str">
        <f>VLOOKUP($B60,taxonomy!$A$2:$Z$1005,8,0)</f>
        <v xml:space="preserve"> Metazoa</v>
      </c>
      <c r="G60" t="str">
        <f>VLOOKUP($B60,taxonomy!$A$2:$Z$1005,9,0)</f>
        <v xml:space="preserve"> Ecdysozoa</v>
      </c>
      <c r="H60" t="str">
        <f>VLOOKUP($B60,taxonomy!$A$2:$Z$1005,10,0)</f>
        <v xml:space="preserve"> Nematoda</v>
      </c>
      <c r="I60" t="str">
        <f>VLOOKUP($B60,taxonomy!$A$2:$Z$1005,11,0)</f>
        <v xml:space="preserve"> Chromadorea</v>
      </c>
      <c r="J60" t="str">
        <f>VLOOKUP($B60,taxonomy!$A$2:$Z$1005,12,0)</f>
        <v xml:space="preserve"> Rhabditida</v>
      </c>
      <c r="K60" t="str">
        <f>VLOOKUP($B60,taxonomy!$A$2:$Z$1005,13,0)</f>
        <v>Rhabditoidea</v>
      </c>
      <c r="L60" t="str">
        <f>VLOOKUP($B60,taxonomy!$A$2:$Z$1005,14,0)</f>
        <v xml:space="preserve"> Rhabditidae</v>
      </c>
      <c r="M60" t="str">
        <f>VLOOKUP($B60,taxonomy!$A$2:$Z$1005,15,0)</f>
        <v xml:space="preserve"> Peloderinae</v>
      </c>
      <c r="N60" t="str">
        <f>VLOOKUP($B60,taxonomy!$A$2:$Z$1005,16,0)</f>
        <v xml:space="preserve"> Caenorhabditis.</v>
      </c>
      <c r="O60">
        <f>VLOOKUP($B60,taxonomy!$A$2:$Z$1005,17,0)</f>
        <v>0</v>
      </c>
      <c r="P60">
        <f>VLOOKUP($B60,taxonomy!$A$2:$Z$1005,18,0)</f>
        <v>0</v>
      </c>
      <c r="Q60">
        <f>VLOOKUP($B60,taxonomy!$A$2:$Z$1005,19,0)</f>
        <v>0</v>
      </c>
      <c r="R60">
        <f>VLOOKUP($B60,taxonomy!$A$2:$Z$1005,20,0)</f>
        <v>0</v>
      </c>
      <c r="S60">
        <f>VLOOKUP($B60,taxonomy!$A$2:$Z$1005,21,0)</f>
        <v>0</v>
      </c>
      <c r="T60">
        <f>VLOOKUP($B60,taxonomy!$A$2:$Z$1005,22,0)</f>
        <v>0</v>
      </c>
      <c r="U60">
        <f>VLOOKUP($B60,taxonomy!$A$2:$Z$1005,23,0)</f>
        <v>0</v>
      </c>
      <c r="V60">
        <f>VLOOKUP($B60,taxonomy!$A$2:$Z$1005,24,0)</f>
        <v>0</v>
      </c>
      <c r="W60">
        <f>VLOOKUP($B60,taxonomy!$A$2:$Z$1005,25,0)</f>
        <v>0</v>
      </c>
      <c r="X60">
        <f>VLOOKUP($B60,taxonomy!$A$2:$Z$1005,26,0)</f>
        <v>0</v>
      </c>
    </row>
    <row r="61" spans="1:24" x14ac:dyDescent="0.55000000000000004">
      <c r="A61" t="s">
        <v>200</v>
      </c>
      <c r="B61" t="s">
        <v>199</v>
      </c>
      <c r="D61">
        <v>528</v>
      </c>
      <c r="E61" t="str">
        <f>VLOOKUP($B61,taxonomy!$A$2:$Z$1005,7,0)</f>
        <v>Eukaryota</v>
      </c>
      <c r="F61" t="str">
        <f>VLOOKUP($B61,taxonomy!$A$2:$Z$1005,8,0)</f>
        <v xml:space="preserve"> Metazoa</v>
      </c>
      <c r="G61" t="str">
        <f>VLOOKUP($B61,taxonomy!$A$2:$Z$1005,9,0)</f>
        <v xml:space="preserve"> Ecdysozoa</v>
      </c>
      <c r="H61" t="str">
        <f>VLOOKUP($B61,taxonomy!$A$2:$Z$1005,10,0)</f>
        <v xml:space="preserve"> Nematoda</v>
      </c>
      <c r="I61" t="str">
        <f>VLOOKUP($B61,taxonomy!$A$2:$Z$1005,11,0)</f>
        <v xml:space="preserve"> Chromadorea</v>
      </c>
      <c r="J61" t="str">
        <f>VLOOKUP($B61,taxonomy!$A$2:$Z$1005,12,0)</f>
        <v xml:space="preserve"> Rhabditida</v>
      </c>
      <c r="K61" t="str">
        <f>VLOOKUP($B61,taxonomy!$A$2:$Z$1005,13,0)</f>
        <v>Rhabditoidea</v>
      </c>
      <c r="L61" t="str">
        <f>VLOOKUP($B61,taxonomy!$A$2:$Z$1005,14,0)</f>
        <v xml:space="preserve"> Rhabditidae</v>
      </c>
      <c r="M61" t="str">
        <f>VLOOKUP($B61,taxonomy!$A$2:$Z$1005,15,0)</f>
        <v xml:space="preserve"> Peloderinae</v>
      </c>
      <c r="N61" t="str">
        <f>VLOOKUP($B61,taxonomy!$A$2:$Z$1005,16,0)</f>
        <v xml:space="preserve"> Caenorhabditis.</v>
      </c>
      <c r="O61">
        <f>VLOOKUP($B61,taxonomy!$A$2:$Z$1005,17,0)</f>
        <v>0</v>
      </c>
      <c r="P61">
        <f>VLOOKUP($B61,taxonomy!$A$2:$Z$1005,18,0)</f>
        <v>0</v>
      </c>
      <c r="Q61">
        <f>VLOOKUP($B61,taxonomy!$A$2:$Z$1005,19,0)</f>
        <v>0</v>
      </c>
      <c r="R61">
        <f>VLOOKUP($B61,taxonomy!$A$2:$Z$1005,20,0)</f>
        <v>0</v>
      </c>
      <c r="S61">
        <f>VLOOKUP($B61,taxonomy!$A$2:$Z$1005,21,0)</f>
        <v>0</v>
      </c>
      <c r="T61">
        <f>VLOOKUP($B61,taxonomy!$A$2:$Z$1005,22,0)</f>
        <v>0</v>
      </c>
      <c r="U61">
        <f>VLOOKUP($B61,taxonomy!$A$2:$Z$1005,23,0)</f>
        <v>0</v>
      </c>
      <c r="V61">
        <f>VLOOKUP($B61,taxonomy!$A$2:$Z$1005,24,0)</f>
        <v>0</v>
      </c>
      <c r="W61">
        <f>VLOOKUP($B61,taxonomy!$A$2:$Z$1005,25,0)</f>
        <v>0</v>
      </c>
      <c r="X61">
        <f>VLOOKUP($B61,taxonomy!$A$2:$Z$1005,26,0)</f>
        <v>0</v>
      </c>
    </row>
    <row r="62" spans="1:24" x14ac:dyDescent="0.55000000000000004">
      <c r="A62" t="s">
        <v>202</v>
      </c>
      <c r="B62" t="s">
        <v>201</v>
      </c>
      <c r="D62">
        <v>415</v>
      </c>
      <c r="E62" t="str">
        <f>VLOOKUP($B62,taxonomy!$A$2:$Z$1005,7,0)</f>
        <v>Eukaryota</v>
      </c>
      <c r="F62" t="str">
        <f>VLOOKUP($B62,taxonomy!$A$2:$Z$1005,8,0)</f>
        <v xml:space="preserve"> Metazoa</v>
      </c>
      <c r="G62" t="str">
        <f>VLOOKUP($B62,taxonomy!$A$2:$Z$1005,9,0)</f>
        <v xml:space="preserve"> Ecdysozoa</v>
      </c>
      <c r="H62" t="str">
        <f>VLOOKUP($B62,taxonomy!$A$2:$Z$1005,10,0)</f>
        <v xml:space="preserve"> Nematoda</v>
      </c>
      <c r="I62" t="str">
        <f>VLOOKUP($B62,taxonomy!$A$2:$Z$1005,11,0)</f>
        <v xml:space="preserve"> Chromadorea</v>
      </c>
      <c r="J62" t="str">
        <f>VLOOKUP($B62,taxonomy!$A$2:$Z$1005,12,0)</f>
        <v xml:space="preserve"> Rhabditida</v>
      </c>
      <c r="K62" t="str">
        <f>VLOOKUP($B62,taxonomy!$A$2:$Z$1005,13,0)</f>
        <v>Rhabditoidea</v>
      </c>
      <c r="L62" t="str">
        <f>VLOOKUP($B62,taxonomy!$A$2:$Z$1005,14,0)</f>
        <v xml:space="preserve"> Rhabditidae</v>
      </c>
      <c r="M62" t="str">
        <f>VLOOKUP($B62,taxonomy!$A$2:$Z$1005,15,0)</f>
        <v xml:space="preserve"> Peloderinae</v>
      </c>
      <c r="N62" t="str">
        <f>VLOOKUP($B62,taxonomy!$A$2:$Z$1005,16,0)</f>
        <v xml:space="preserve"> Caenorhabditis.</v>
      </c>
      <c r="O62">
        <f>VLOOKUP($B62,taxonomy!$A$2:$Z$1005,17,0)</f>
        <v>0</v>
      </c>
      <c r="P62">
        <f>VLOOKUP($B62,taxonomy!$A$2:$Z$1005,18,0)</f>
        <v>0</v>
      </c>
      <c r="Q62">
        <f>VLOOKUP($B62,taxonomy!$A$2:$Z$1005,19,0)</f>
        <v>0</v>
      </c>
      <c r="R62">
        <f>VLOOKUP($B62,taxonomy!$A$2:$Z$1005,20,0)</f>
        <v>0</v>
      </c>
      <c r="S62">
        <f>VLOOKUP($B62,taxonomy!$A$2:$Z$1005,21,0)</f>
        <v>0</v>
      </c>
      <c r="T62">
        <f>VLOOKUP($B62,taxonomy!$A$2:$Z$1005,22,0)</f>
        <v>0</v>
      </c>
      <c r="U62">
        <f>VLOOKUP($B62,taxonomy!$A$2:$Z$1005,23,0)</f>
        <v>0</v>
      </c>
      <c r="V62">
        <f>VLOOKUP($B62,taxonomy!$A$2:$Z$1005,24,0)</f>
        <v>0</v>
      </c>
      <c r="W62">
        <f>VLOOKUP($B62,taxonomy!$A$2:$Z$1005,25,0)</f>
        <v>0</v>
      </c>
      <c r="X62">
        <f>VLOOKUP($B62,taxonomy!$A$2:$Z$1005,26,0)</f>
        <v>0</v>
      </c>
    </row>
    <row r="63" spans="1:24" x14ac:dyDescent="0.55000000000000004">
      <c r="A63" t="s">
        <v>204</v>
      </c>
      <c r="B63" t="s">
        <v>203</v>
      </c>
      <c r="D63">
        <v>482</v>
      </c>
      <c r="E63" t="str">
        <f>VLOOKUP($B63,taxonomy!$A$2:$Z$1005,7,0)</f>
        <v>Eukaryota</v>
      </c>
      <c r="F63" t="str">
        <f>VLOOKUP($B63,taxonomy!$A$2:$Z$1005,8,0)</f>
        <v xml:space="preserve"> Metazoa</v>
      </c>
      <c r="G63" t="str">
        <f>VLOOKUP($B63,taxonomy!$A$2:$Z$1005,9,0)</f>
        <v xml:space="preserve"> Ecdysozoa</v>
      </c>
      <c r="H63" t="str">
        <f>VLOOKUP($B63,taxonomy!$A$2:$Z$1005,10,0)</f>
        <v xml:space="preserve"> Nematoda</v>
      </c>
      <c r="I63" t="str">
        <f>VLOOKUP($B63,taxonomy!$A$2:$Z$1005,11,0)</f>
        <v xml:space="preserve"> Chromadorea</v>
      </c>
      <c r="J63" t="str">
        <f>VLOOKUP($B63,taxonomy!$A$2:$Z$1005,12,0)</f>
        <v xml:space="preserve"> Rhabditida</v>
      </c>
      <c r="K63" t="str">
        <f>VLOOKUP($B63,taxonomy!$A$2:$Z$1005,13,0)</f>
        <v>Rhabditoidea</v>
      </c>
      <c r="L63" t="str">
        <f>VLOOKUP($B63,taxonomy!$A$2:$Z$1005,14,0)</f>
        <v xml:space="preserve"> Rhabditidae</v>
      </c>
      <c r="M63" t="str">
        <f>VLOOKUP($B63,taxonomy!$A$2:$Z$1005,15,0)</f>
        <v xml:space="preserve"> Peloderinae</v>
      </c>
      <c r="N63" t="str">
        <f>VLOOKUP($B63,taxonomy!$A$2:$Z$1005,16,0)</f>
        <v xml:space="preserve"> Caenorhabditis.</v>
      </c>
      <c r="O63">
        <f>VLOOKUP($B63,taxonomy!$A$2:$Z$1005,17,0)</f>
        <v>0</v>
      </c>
      <c r="P63">
        <f>VLOOKUP($B63,taxonomy!$A$2:$Z$1005,18,0)</f>
        <v>0</v>
      </c>
      <c r="Q63">
        <f>VLOOKUP($B63,taxonomy!$A$2:$Z$1005,19,0)</f>
        <v>0</v>
      </c>
      <c r="R63">
        <f>VLOOKUP($B63,taxonomy!$A$2:$Z$1005,20,0)</f>
        <v>0</v>
      </c>
      <c r="S63">
        <f>VLOOKUP($B63,taxonomy!$A$2:$Z$1005,21,0)</f>
        <v>0</v>
      </c>
      <c r="T63">
        <f>VLOOKUP($B63,taxonomy!$A$2:$Z$1005,22,0)</f>
        <v>0</v>
      </c>
      <c r="U63">
        <f>VLOOKUP($B63,taxonomy!$A$2:$Z$1005,23,0)</f>
        <v>0</v>
      </c>
      <c r="V63">
        <f>VLOOKUP($B63,taxonomy!$A$2:$Z$1005,24,0)</f>
        <v>0</v>
      </c>
      <c r="W63">
        <f>VLOOKUP($B63,taxonomy!$A$2:$Z$1005,25,0)</f>
        <v>0</v>
      </c>
      <c r="X63">
        <f>VLOOKUP($B63,taxonomy!$A$2:$Z$1005,26,0)</f>
        <v>0</v>
      </c>
    </row>
    <row r="64" spans="1:24" x14ac:dyDescent="0.55000000000000004">
      <c r="A64" t="s">
        <v>206</v>
      </c>
      <c r="B64" t="s">
        <v>205</v>
      </c>
      <c r="C64" t="s">
        <v>4375</v>
      </c>
      <c r="D64">
        <v>849</v>
      </c>
      <c r="E64" t="str">
        <f>VLOOKUP($B64,taxonomy!$A$2:$Z$1005,7,0)</f>
        <v>Eukaryota</v>
      </c>
      <c r="F64" t="str">
        <f>VLOOKUP($B64,taxonomy!$A$2:$Z$1005,8,0)</f>
        <v xml:space="preserve"> Metazoa</v>
      </c>
      <c r="G64" t="str">
        <f>VLOOKUP($B64,taxonomy!$A$2:$Z$1005,9,0)</f>
        <v xml:space="preserve"> Chordata</v>
      </c>
      <c r="H64" t="str">
        <f>VLOOKUP($B64,taxonomy!$A$2:$Z$1005,10,0)</f>
        <v xml:space="preserve"> Craniata</v>
      </c>
      <c r="I64" t="str">
        <f>VLOOKUP($B64,taxonomy!$A$2:$Z$1005,11,0)</f>
        <v xml:space="preserve"> Vertebrata</v>
      </c>
      <c r="J64" t="str">
        <f>VLOOKUP($B64,taxonomy!$A$2:$Z$1005,12,0)</f>
        <v xml:space="preserve"> Euteleostomi</v>
      </c>
      <c r="K64" t="str">
        <f>VLOOKUP($B64,taxonomy!$A$2:$Z$1005,13,0)</f>
        <v>Actinopterygii</v>
      </c>
      <c r="L64" t="str">
        <f>VLOOKUP($B64,taxonomy!$A$2:$Z$1005,14,0)</f>
        <v xml:space="preserve"> Neopterygii</v>
      </c>
      <c r="M64" t="str">
        <f>VLOOKUP($B64,taxonomy!$A$2:$Z$1005,15,0)</f>
        <v xml:space="preserve"> Teleostei</v>
      </c>
      <c r="N64" t="str">
        <f>VLOOKUP($B64,taxonomy!$A$2:$Z$1005,16,0)</f>
        <v xml:space="preserve"> Ostariophysi</v>
      </c>
      <c r="O64" t="str">
        <f>VLOOKUP($B64,taxonomy!$A$2:$Z$1005,17,0)</f>
        <v xml:space="preserve"> Cypriniformes</v>
      </c>
      <c r="P64" t="str">
        <f>VLOOKUP($B64,taxonomy!$A$2:$Z$1005,18,0)</f>
        <v>Cyprinidae</v>
      </c>
      <c r="Q64" t="str">
        <f>VLOOKUP($B64,taxonomy!$A$2:$Z$1005,19,0)</f>
        <v xml:space="preserve"> Danio.</v>
      </c>
      <c r="R64">
        <f>VLOOKUP($B64,taxonomy!$A$2:$Z$1005,20,0)</f>
        <v>0</v>
      </c>
      <c r="S64">
        <f>VLOOKUP($B64,taxonomy!$A$2:$Z$1005,21,0)</f>
        <v>0</v>
      </c>
      <c r="T64">
        <f>VLOOKUP($B64,taxonomy!$A$2:$Z$1005,22,0)</f>
        <v>0</v>
      </c>
      <c r="U64">
        <f>VLOOKUP($B64,taxonomy!$A$2:$Z$1005,23,0)</f>
        <v>0</v>
      </c>
      <c r="V64">
        <f>VLOOKUP($B64,taxonomy!$A$2:$Z$1005,24,0)</f>
        <v>0</v>
      </c>
      <c r="W64">
        <f>VLOOKUP($B64,taxonomy!$A$2:$Z$1005,25,0)</f>
        <v>0</v>
      </c>
      <c r="X64">
        <f>VLOOKUP($B64,taxonomy!$A$2:$Z$1005,26,0)</f>
        <v>0</v>
      </c>
    </row>
    <row r="65" spans="1:24" x14ac:dyDescent="0.55000000000000004">
      <c r="A65" t="s">
        <v>208</v>
      </c>
      <c r="B65" t="s">
        <v>207</v>
      </c>
      <c r="D65">
        <v>300</v>
      </c>
      <c r="E65" t="str">
        <f>VLOOKUP($B65,taxonomy!$A$2:$Z$1005,7,0)</f>
        <v>Eukaryota</v>
      </c>
      <c r="F65" t="str">
        <f>VLOOKUP($B65,taxonomy!$A$2:$Z$1005,8,0)</f>
        <v xml:space="preserve"> Viridiplantae</v>
      </c>
      <c r="G65" t="str">
        <f>VLOOKUP($B65,taxonomy!$A$2:$Z$1005,9,0)</f>
        <v xml:space="preserve"> Streptophyta</v>
      </c>
      <c r="H65" t="str">
        <f>VLOOKUP($B65,taxonomy!$A$2:$Z$1005,10,0)</f>
        <v xml:space="preserve"> Embryophyta</v>
      </c>
      <c r="I65" t="str">
        <f>VLOOKUP($B65,taxonomy!$A$2:$Z$1005,11,0)</f>
        <v xml:space="preserve"> Bryophyta</v>
      </c>
      <c r="J65" t="str">
        <f>VLOOKUP($B65,taxonomy!$A$2:$Z$1005,12,0)</f>
        <v>Bryophytina</v>
      </c>
      <c r="K65" t="str">
        <f>VLOOKUP($B65,taxonomy!$A$2:$Z$1005,13,0)</f>
        <v xml:space="preserve"> Bryopsida</v>
      </c>
      <c r="L65" t="str">
        <f>VLOOKUP($B65,taxonomy!$A$2:$Z$1005,14,0)</f>
        <v xml:space="preserve"> Funariidae</v>
      </c>
      <c r="M65" t="str">
        <f>VLOOKUP($B65,taxonomy!$A$2:$Z$1005,15,0)</f>
        <v xml:space="preserve"> Funariales</v>
      </c>
      <c r="N65" t="str">
        <f>VLOOKUP($B65,taxonomy!$A$2:$Z$1005,16,0)</f>
        <v xml:space="preserve"> Funariaceae</v>
      </c>
      <c r="O65" t="str">
        <f>VLOOKUP($B65,taxonomy!$A$2:$Z$1005,17,0)</f>
        <v>Physcomitrella.</v>
      </c>
      <c r="P65">
        <f>VLOOKUP($B65,taxonomy!$A$2:$Z$1005,18,0)</f>
        <v>0</v>
      </c>
      <c r="Q65">
        <f>VLOOKUP($B65,taxonomy!$A$2:$Z$1005,19,0)</f>
        <v>0</v>
      </c>
      <c r="R65">
        <f>VLOOKUP($B65,taxonomy!$A$2:$Z$1005,20,0)</f>
        <v>0</v>
      </c>
      <c r="S65">
        <f>VLOOKUP($B65,taxonomy!$A$2:$Z$1005,21,0)</f>
        <v>0</v>
      </c>
      <c r="T65">
        <f>VLOOKUP($B65,taxonomy!$A$2:$Z$1005,22,0)</f>
        <v>0</v>
      </c>
      <c r="U65">
        <f>VLOOKUP($B65,taxonomy!$A$2:$Z$1005,23,0)</f>
        <v>0</v>
      </c>
      <c r="V65">
        <f>VLOOKUP($B65,taxonomy!$A$2:$Z$1005,24,0)</f>
        <v>0</v>
      </c>
      <c r="W65">
        <f>VLOOKUP($B65,taxonomy!$A$2:$Z$1005,25,0)</f>
        <v>0</v>
      </c>
      <c r="X65">
        <f>VLOOKUP($B65,taxonomy!$A$2:$Z$1005,26,0)</f>
        <v>0</v>
      </c>
    </row>
    <row r="66" spans="1:24" x14ac:dyDescent="0.55000000000000004">
      <c r="A66" t="s">
        <v>210</v>
      </c>
      <c r="B66" t="s">
        <v>209</v>
      </c>
      <c r="D66">
        <v>1132</v>
      </c>
      <c r="E66" t="str">
        <f>VLOOKUP($B66,taxonomy!$A$2:$Z$1005,7,0)</f>
        <v>Eukaryota</v>
      </c>
      <c r="F66" t="str">
        <f>VLOOKUP($B66,taxonomy!$A$2:$Z$1005,8,0)</f>
        <v xml:space="preserve"> Viridiplantae</v>
      </c>
      <c r="G66" t="str">
        <f>VLOOKUP($B66,taxonomy!$A$2:$Z$1005,9,0)</f>
        <v xml:space="preserve"> Streptophyta</v>
      </c>
      <c r="H66" t="str">
        <f>VLOOKUP($B66,taxonomy!$A$2:$Z$1005,10,0)</f>
        <v xml:space="preserve"> Embryophyta</v>
      </c>
      <c r="I66" t="str">
        <f>VLOOKUP($B66,taxonomy!$A$2:$Z$1005,11,0)</f>
        <v xml:space="preserve"> Bryophyta</v>
      </c>
      <c r="J66" t="str">
        <f>VLOOKUP($B66,taxonomy!$A$2:$Z$1005,12,0)</f>
        <v>Bryophytina</v>
      </c>
      <c r="K66" t="str">
        <f>VLOOKUP($B66,taxonomy!$A$2:$Z$1005,13,0)</f>
        <v xml:space="preserve"> Bryopsida</v>
      </c>
      <c r="L66" t="str">
        <f>VLOOKUP($B66,taxonomy!$A$2:$Z$1005,14,0)</f>
        <v xml:space="preserve"> Funariidae</v>
      </c>
      <c r="M66" t="str">
        <f>VLOOKUP($B66,taxonomy!$A$2:$Z$1005,15,0)</f>
        <v xml:space="preserve"> Funariales</v>
      </c>
      <c r="N66" t="str">
        <f>VLOOKUP($B66,taxonomy!$A$2:$Z$1005,16,0)</f>
        <v xml:space="preserve"> Funariaceae</v>
      </c>
      <c r="O66" t="str">
        <f>VLOOKUP($B66,taxonomy!$A$2:$Z$1005,17,0)</f>
        <v>Physcomitrella.</v>
      </c>
      <c r="P66">
        <f>VLOOKUP($B66,taxonomy!$A$2:$Z$1005,18,0)</f>
        <v>0</v>
      </c>
      <c r="Q66">
        <f>VLOOKUP($B66,taxonomy!$A$2:$Z$1005,19,0)</f>
        <v>0</v>
      </c>
      <c r="R66">
        <f>VLOOKUP($B66,taxonomy!$A$2:$Z$1005,20,0)</f>
        <v>0</v>
      </c>
      <c r="S66">
        <f>VLOOKUP($B66,taxonomy!$A$2:$Z$1005,21,0)</f>
        <v>0</v>
      </c>
      <c r="T66">
        <f>VLOOKUP($B66,taxonomy!$A$2:$Z$1005,22,0)</f>
        <v>0</v>
      </c>
      <c r="U66">
        <f>VLOOKUP($B66,taxonomy!$A$2:$Z$1005,23,0)</f>
        <v>0</v>
      </c>
      <c r="V66">
        <f>VLOOKUP($B66,taxonomy!$A$2:$Z$1005,24,0)</f>
        <v>0</v>
      </c>
      <c r="W66">
        <f>VLOOKUP($B66,taxonomy!$A$2:$Z$1005,25,0)</f>
        <v>0</v>
      </c>
      <c r="X66">
        <f>VLOOKUP($B66,taxonomy!$A$2:$Z$1005,26,0)</f>
        <v>0</v>
      </c>
    </row>
    <row r="67" spans="1:24" x14ac:dyDescent="0.55000000000000004">
      <c r="A67" t="s">
        <v>213</v>
      </c>
      <c r="B67" t="s">
        <v>212</v>
      </c>
      <c r="D67">
        <v>1300</v>
      </c>
      <c r="E67" t="str">
        <f>VLOOKUP($B67,taxonomy!$A$2:$Z$1005,7,0)</f>
        <v>Eukaryota</v>
      </c>
      <c r="F67" t="str">
        <f>VLOOKUP($B67,taxonomy!$A$2:$Z$1005,8,0)</f>
        <v xml:space="preserve"> Viridiplantae</v>
      </c>
      <c r="G67" t="str">
        <f>VLOOKUP($B67,taxonomy!$A$2:$Z$1005,9,0)</f>
        <v xml:space="preserve"> Streptophyta</v>
      </c>
      <c r="H67" t="str">
        <f>VLOOKUP($B67,taxonomy!$A$2:$Z$1005,10,0)</f>
        <v xml:space="preserve"> Embryophyta</v>
      </c>
      <c r="I67" t="str">
        <f>VLOOKUP($B67,taxonomy!$A$2:$Z$1005,11,0)</f>
        <v xml:space="preserve"> Bryophyta</v>
      </c>
      <c r="J67" t="str">
        <f>VLOOKUP($B67,taxonomy!$A$2:$Z$1005,12,0)</f>
        <v>Bryophytina</v>
      </c>
      <c r="K67" t="str">
        <f>VLOOKUP($B67,taxonomy!$A$2:$Z$1005,13,0)</f>
        <v xml:space="preserve"> Bryopsida</v>
      </c>
      <c r="L67" t="str">
        <f>VLOOKUP($B67,taxonomy!$A$2:$Z$1005,14,0)</f>
        <v xml:space="preserve"> Funariidae</v>
      </c>
      <c r="M67" t="str">
        <f>VLOOKUP($B67,taxonomy!$A$2:$Z$1005,15,0)</f>
        <v xml:space="preserve"> Funariales</v>
      </c>
      <c r="N67" t="str">
        <f>VLOOKUP($B67,taxonomy!$A$2:$Z$1005,16,0)</f>
        <v xml:space="preserve"> Funariaceae</v>
      </c>
      <c r="O67" t="str">
        <f>VLOOKUP($B67,taxonomy!$A$2:$Z$1005,17,0)</f>
        <v>Physcomitrella.</v>
      </c>
      <c r="P67">
        <f>VLOOKUP($B67,taxonomy!$A$2:$Z$1005,18,0)</f>
        <v>0</v>
      </c>
      <c r="Q67">
        <f>VLOOKUP($B67,taxonomy!$A$2:$Z$1005,19,0)</f>
        <v>0</v>
      </c>
      <c r="R67">
        <f>VLOOKUP($B67,taxonomy!$A$2:$Z$1005,20,0)</f>
        <v>0</v>
      </c>
      <c r="S67">
        <f>VLOOKUP($B67,taxonomy!$A$2:$Z$1005,21,0)</f>
        <v>0</v>
      </c>
      <c r="T67">
        <f>VLOOKUP($B67,taxonomy!$A$2:$Z$1005,22,0)</f>
        <v>0</v>
      </c>
      <c r="U67">
        <f>VLOOKUP($B67,taxonomy!$A$2:$Z$1005,23,0)</f>
        <v>0</v>
      </c>
      <c r="V67">
        <f>VLOOKUP($B67,taxonomy!$A$2:$Z$1005,24,0)</f>
        <v>0</v>
      </c>
      <c r="W67">
        <f>VLOOKUP($B67,taxonomy!$A$2:$Z$1005,25,0)</f>
        <v>0</v>
      </c>
      <c r="X67">
        <f>VLOOKUP($B67,taxonomy!$A$2:$Z$1005,26,0)</f>
        <v>0</v>
      </c>
    </row>
    <row r="68" spans="1:24" x14ac:dyDescent="0.55000000000000004">
      <c r="A68" t="s">
        <v>216</v>
      </c>
      <c r="B68" t="s">
        <v>215</v>
      </c>
      <c r="D68">
        <v>293</v>
      </c>
      <c r="E68" t="str">
        <f>VLOOKUP($B68,taxonomy!$A$2:$Z$1005,7,0)</f>
        <v>Eukaryota</v>
      </c>
      <c r="F68" t="str">
        <f>VLOOKUP($B68,taxonomy!$A$2:$Z$1005,8,0)</f>
        <v xml:space="preserve"> Viridiplantae</v>
      </c>
      <c r="G68" t="str">
        <f>VLOOKUP($B68,taxonomy!$A$2:$Z$1005,9,0)</f>
        <v xml:space="preserve"> Streptophyta</v>
      </c>
      <c r="H68" t="str">
        <f>VLOOKUP($B68,taxonomy!$A$2:$Z$1005,10,0)</f>
        <v xml:space="preserve"> Embryophyta</v>
      </c>
      <c r="I68" t="str">
        <f>VLOOKUP($B68,taxonomy!$A$2:$Z$1005,11,0)</f>
        <v xml:space="preserve"> Bryophyta</v>
      </c>
      <c r="J68" t="str">
        <f>VLOOKUP($B68,taxonomy!$A$2:$Z$1005,12,0)</f>
        <v>Bryophytina</v>
      </c>
      <c r="K68" t="str">
        <f>VLOOKUP($B68,taxonomy!$A$2:$Z$1005,13,0)</f>
        <v xml:space="preserve"> Bryopsida</v>
      </c>
      <c r="L68" t="str">
        <f>VLOOKUP($B68,taxonomy!$A$2:$Z$1005,14,0)</f>
        <v xml:space="preserve"> Funariidae</v>
      </c>
      <c r="M68" t="str">
        <f>VLOOKUP($B68,taxonomy!$A$2:$Z$1005,15,0)</f>
        <v xml:space="preserve"> Funariales</v>
      </c>
      <c r="N68" t="str">
        <f>VLOOKUP($B68,taxonomy!$A$2:$Z$1005,16,0)</f>
        <v xml:space="preserve"> Funariaceae</v>
      </c>
      <c r="O68" t="str">
        <f>VLOOKUP($B68,taxonomy!$A$2:$Z$1005,17,0)</f>
        <v>Physcomitrella.</v>
      </c>
      <c r="P68">
        <f>VLOOKUP($B68,taxonomy!$A$2:$Z$1005,18,0)</f>
        <v>0</v>
      </c>
      <c r="Q68">
        <f>VLOOKUP($B68,taxonomy!$A$2:$Z$1005,19,0)</f>
        <v>0</v>
      </c>
      <c r="R68">
        <f>VLOOKUP($B68,taxonomy!$A$2:$Z$1005,20,0)</f>
        <v>0</v>
      </c>
      <c r="S68">
        <f>VLOOKUP($B68,taxonomy!$A$2:$Z$1005,21,0)</f>
        <v>0</v>
      </c>
      <c r="T68">
        <f>VLOOKUP($B68,taxonomy!$A$2:$Z$1005,22,0)</f>
        <v>0</v>
      </c>
      <c r="U68">
        <f>VLOOKUP($B68,taxonomy!$A$2:$Z$1005,23,0)</f>
        <v>0</v>
      </c>
      <c r="V68">
        <f>VLOOKUP($B68,taxonomy!$A$2:$Z$1005,24,0)</f>
        <v>0</v>
      </c>
      <c r="W68">
        <f>VLOOKUP($B68,taxonomy!$A$2:$Z$1005,25,0)</f>
        <v>0</v>
      </c>
      <c r="X68">
        <f>VLOOKUP($B68,taxonomy!$A$2:$Z$1005,26,0)</f>
        <v>0</v>
      </c>
    </row>
    <row r="69" spans="1:24" x14ac:dyDescent="0.55000000000000004">
      <c r="A69" t="s">
        <v>218</v>
      </c>
      <c r="B69" t="s">
        <v>217</v>
      </c>
      <c r="D69">
        <v>936</v>
      </c>
      <c r="E69" t="str">
        <f>VLOOKUP($B69,taxonomy!$A$2:$Z$1005,7,0)</f>
        <v>Eukaryota</v>
      </c>
      <c r="F69" t="str">
        <f>VLOOKUP($B69,taxonomy!$A$2:$Z$1005,8,0)</f>
        <v xml:space="preserve"> Choanoflagellida</v>
      </c>
      <c r="G69" t="str">
        <f>VLOOKUP($B69,taxonomy!$A$2:$Z$1005,9,0)</f>
        <v xml:space="preserve"> Codonosigidae</v>
      </c>
      <c r="H69" t="str">
        <f>VLOOKUP($B69,taxonomy!$A$2:$Z$1005,10,0)</f>
        <v xml:space="preserve"> Monosiga.</v>
      </c>
      <c r="I69">
        <f>VLOOKUP($B69,taxonomy!$A$2:$Z$1005,11,0)</f>
        <v>0</v>
      </c>
      <c r="J69">
        <f>VLOOKUP($B69,taxonomy!$A$2:$Z$1005,12,0)</f>
        <v>0</v>
      </c>
      <c r="K69">
        <f>VLOOKUP($B69,taxonomy!$A$2:$Z$1005,13,0)</f>
        <v>0</v>
      </c>
      <c r="L69">
        <f>VLOOKUP($B69,taxonomy!$A$2:$Z$1005,14,0)</f>
        <v>0</v>
      </c>
      <c r="M69">
        <f>VLOOKUP($B69,taxonomy!$A$2:$Z$1005,15,0)</f>
        <v>0</v>
      </c>
      <c r="N69">
        <f>VLOOKUP($B69,taxonomy!$A$2:$Z$1005,16,0)</f>
        <v>0</v>
      </c>
      <c r="O69">
        <f>VLOOKUP($B69,taxonomy!$A$2:$Z$1005,17,0)</f>
        <v>0</v>
      </c>
      <c r="P69">
        <f>VLOOKUP($B69,taxonomy!$A$2:$Z$1005,18,0)</f>
        <v>0</v>
      </c>
      <c r="Q69">
        <f>VLOOKUP($B69,taxonomy!$A$2:$Z$1005,19,0)</f>
        <v>0</v>
      </c>
      <c r="R69">
        <f>VLOOKUP($B69,taxonomy!$A$2:$Z$1005,20,0)</f>
        <v>0</v>
      </c>
      <c r="S69">
        <f>VLOOKUP($B69,taxonomy!$A$2:$Z$1005,21,0)</f>
        <v>0</v>
      </c>
      <c r="T69">
        <f>VLOOKUP($B69,taxonomy!$A$2:$Z$1005,22,0)</f>
        <v>0</v>
      </c>
      <c r="U69">
        <f>VLOOKUP($B69,taxonomy!$A$2:$Z$1005,23,0)</f>
        <v>0</v>
      </c>
      <c r="V69">
        <f>VLOOKUP($B69,taxonomy!$A$2:$Z$1005,24,0)</f>
        <v>0</v>
      </c>
      <c r="W69">
        <f>VLOOKUP($B69,taxonomy!$A$2:$Z$1005,25,0)</f>
        <v>0</v>
      </c>
      <c r="X69">
        <f>VLOOKUP($B69,taxonomy!$A$2:$Z$1005,26,0)</f>
        <v>0</v>
      </c>
    </row>
    <row r="70" spans="1:24" x14ac:dyDescent="0.55000000000000004">
      <c r="A70" t="s">
        <v>220</v>
      </c>
      <c r="B70" t="s">
        <v>219</v>
      </c>
      <c r="D70">
        <v>486</v>
      </c>
      <c r="E70" t="str">
        <f>VLOOKUP($B70,taxonomy!$A$2:$Z$1005,7,0)</f>
        <v>Eukaryota</v>
      </c>
      <c r="F70" t="str">
        <f>VLOOKUP($B70,taxonomy!$A$2:$Z$1005,8,0)</f>
        <v xml:space="preserve"> Choanoflagellida</v>
      </c>
      <c r="G70" t="str">
        <f>VLOOKUP($B70,taxonomy!$A$2:$Z$1005,9,0)</f>
        <v xml:space="preserve"> Codonosigidae</v>
      </c>
      <c r="H70" t="str">
        <f>VLOOKUP($B70,taxonomy!$A$2:$Z$1005,10,0)</f>
        <v xml:space="preserve"> Monosiga.</v>
      </c>
      <c r="I70">
        <f>VLOOKUP($B70,taxonomy!$A$2:$Z$1005,11,0)</f>
        <v>0</v>
      </c>
      <c r="J70">
        <f>VLOOKUP($B70,taxonomy!$A$2:$Z$1005,12,0)</f>
        <v>0</v>
      </c>
      <c r="K70">
        <f>VLOOKUP($B70,taxonomy!$A$2:$Z$1005,13,0)</f>
        <v>0</v>
      </c>
      <c r="L70">
        <f>VLOOKUP($B70,taxonomy!$A$2:$Z$1005,14,0)</f>
        <v>0</v>
      </c>
      <c r="M70">
        <f>VLOOKUP($B70,taxonomy!$A$2:$Z$1005,15,0)</f>
        <v>0</v>
      </c>
      <c r="N70">
        <f>VLOOKUP($B70,taxonomy!$A$2:$Z$1005,16,0)</f>
        <v>0</v>
      </c>
      <c r="O70">
        <f>VLOOKUP($B70,taxonomy!$A$2:$Z$1005,17,0)</f>
        <v>0</v>
      </c>
      <c r="P70">
        <f>VLOOKUP($B70,taxonomy!$A$2:$Z$1005,18,0)</f>
        <v>0</v>
      </c>
      <c r="Q70">
        <f>VLOOKUP($B70,taxonomy!$A$2:$Z$1005,19,0)</f>
        <v>0</v>
      </c>
      <c r="R70">
        <f>VLOOKUP($B70,taxonomy!$A$2:$Z$1005,20,0)</f>
        <v>0</v>
      </c>
      <c r="S70">
        <f>VLOOKUP($B70,taxonomy!$A$2:$Z$1005,21,0)</f>
        <v>0</v>
      </c>
      <c r="T70">
        <f>VLOOKUP($B70,taxonomy!$A$2:$Z$1005,22,0)</f>
        <v>0</v>
      </c>
      <c r="U70">
        <f>VLOOKUP($B70,taxonomy!$A$2:$Z$1005,23,0)</f>
        <v>0</v>
      </c>
      <c r="V70">
        <f>VLOOKUP($B70,taxonomy!$A$2:$Z$1005,24,0)</f>
        <v>0</v>
      </c>
      <c r="W70">
        <f>VLOOKUP($B70,taxonomy!$A$2:$Z$1005,25,0)</f>
        <v>0</v>
      </c>
      <c r="X70">
        <f>VLOOKUP($B70,taxonomy!$A$2:$Z$1005,26,0)</f>
        <v>0</v>
      </c>
    </row>
    <row r="71" spans="1:24" x14ac:dyDescent="0.55000000000000004">
      <c r="A71" t="s">
        <v>223</v>
      </c>
      <c r="B71" t="s">
        <v>222</v>
      </c>
      <c r="D71">
        <v>2345</v>
      </c>
      <c r="E71" t="str">
        <f>VLOOKUP($B71,taxonomy!$A$2:$Z$1005,7,0)</f>
        <v>Eukaryota</v>
      </c>
      <c r="F71" t="str">
        <f>VLOOKUP($B71,taxonomy!$A$2:$Z$1005,8,0)</f>
        <v xml:space="preserve"> Choanoflagellida</v>
      </c>
      <c r="G71" t="str">
        <f>VLOOKUP($B71,taxonomy!$A$2:$Z$1005,9,0)</f>
        <v xml:space="preserve"> Codonosigidae</v>
      </c>
      <c r="H71" t="str">
        <f>VLOOKUP($B71,taxonomy!$A$2:$Z$1005,10,0)</f>
        <v xml:space="preserve"> Monosiga.</v>
      </c>
      <c r="I71">
        <f>VLOOKUP($B71,taxonomy!$A$2:$Z$1005,11,0)</f>
        <v>0</v>
      </c>
      <c r="J71">
        <f>VLOOKUP($B71,taxonomy!$A$2:$Z$1005,12,0)</f>
        <v>0</v>
      </c>
      <c r="K71">
        <f>VLOOKUP($B71,taxonomy!$A$2:$Z$1005,13,0)</f>
        <v>0</v>
      </c>
      <c r="L71">
        <f>VLOOKUP($B71,taxonomy!$A$2:$Z$1005,14,0)</f>
        <v>0</v>
      </c>
      <c r="M71">
        <f>VLOOKUP($B71,taxonomy!$A$2:$Z$1005,15,0)</f>
        <v>0</v>
      </c>
      <c r="N71">
        <f>VLOOKUP($B71,taxonomy!$A$2:$Z$1005,16,0)</f>
        <v>0</v>
      </c>
      <c r="O71">
        <f>VLOOKUP($B71,taxonomy!$A$2:$Z$1005,17,0)</f>
        <v>0</v>
      </c>
      <c r="P71">
        <f>VLOOKUP($B71,taxonomy!$A$2:$Z$1005,18,0)</f>
        <v>0</v>
      </c>
      <c r="Q71">
        <f>VLOOKUP($B71,taxonomy!$A$2:$Z$1005,19,0)</f>
        <v>0</v>
      </c>
      <c r="R71">
        <f>VLOOKUP($B71,taxonomy!$A$2:$Z$1005,20,0)</f>
        <v>0</v>
      </c>
      <c r="S71">
        <f>VLOOKUP($B71,taxonomy!$A$2:$Z$1005,21,0)</f>
        <v>0</v>
      </c>
      <c r="T71">
        <f>VLOOKUP($B71,taxonomy!$A$2:$Z$1005,22,0)</f>
        <v>0</v>
      </c>
      <c r="U71">
        <f>VLOOKUP($B71,taxonomy!$A$2:$Z$1005,23,0)</f>
        <v>0</v>
      </c>
      <c r="V71">
        <f>VLOOKUP($B71,taxonomy!$A$2:$Z$1005,24,0)</f>
        <v>0</v>
      </c>
      <c r="W71">
        <f>VLOOKUP($B71,taxonomy!$A$2:$Z$1005,25,0)</f>
        <v>0</v>
      </c>
      <c r="X71">
        <f>VLOOKUP($B71,taxonomy!$A$2:$Z$1005,26,0)</f>
        <v>0</v>
      </c>
    </row>
    <row r="72" spans="1:24" x14ac:dyDescent="0.55000000000000004">
      <c r="A72" t="s">
        <v>227</v>
      </c>
      <c r="B72" t="s">
        <v>226</v>
      </c>
      <c r="D72">
        <v>354</v>
      </c>
      <c r="E72" t="str">
        <f>VLOOKUP($B72,taxonomy!$A$2:$Z$1005,7,0)</f>
        <v>Eukaryota</v>
      </c>
      <c r="F72" t="str">
        <f>VLOOKUP($B72,taxonomy!$A$2:$Z$1005,8,0)</f>
        <v xml:space="preserve"> Metazoa</v>
      </c>
      <c r="G72" t="str">
        <f>VLOOKUP($B72,taxonomy!$A$2:$Z$1005,9,0)</f>
        <v xml:space="preserve"> Chordata</v>
      </c>
      <c r="H72" t="str">
        <f>VLOOKUP($B72,taxonomy!$A$2:$Z$1005,10,0)</f>
        <v xml:space="preserve"> Craniata</v>
      </c>
      <c r="I72" t="str">
        <f>VLOOKUP($B72,taxonomy!$A$2:$Z$1005,11,0)</f>
        <v xml:space="preserve"> Vertebrata</v>
      </c>
      <c r="J72" t="str">
        <f>VLOOKUP($B72,taxonomy!$A$2:$Z$1005,12,0)</f>
        <v xml:space="preserve"> Euteleostomi</v>
      </c>
      <c r="K72" t="str">
        <f>VLOOKUP($B72,taxonomy!$A$2:$Z$1005,13,0)</f>
        <v>Mammalia</v>
      </c>
      <c r="L72" t="str">
        <f>VLOOKUP($B72,taxonomy!$A$2:$Z$1005,14,0)</f>
        <v xml:space="preserve"> Eutheria</v>
      </c>
      <c r="M72" t="str">
        <f>VLOOKUP($B72,taxonomy!$A$2:$Z$1005,15,0)</f>
        <v xml:space="preserve"> Euarchontoglires</v>
      </c>
      <c r="N72" t="str">
        <f>VLOOKUP($B72,taxonomy!$A$2:$Z$1005,16,0)</f>
        <v xml:space="preserve"> Primates</v>
      </c>
      <c r="O72" t="str">
        <f>VLOOKUP($B72,taxonomy!$A$2:$Z$1005,17,0)</f>
        <v xml:space="preserve"> Haplorrhini</v>
      </c>
      <c r="P72" t="str">
        <f>VLOOKUP($B72,taxonomy!$A$2:$Z$1005,18,0)</f>
        <v>Catarrhini</v>
      </c>
      <c r="Q72" t="str">
        <f>VLOOKUP($B72,taxonomy!$A$2:$Z$1005,19,0)</f>
        <v xml:space="preserve"> Hominidae</v>
      </c>
      <c r="R72" t="str">
        <f>VLOOKUP($B72,taxonomy!$A$2:$Z$1005,20,0)</f>
        <v xml:space="preserve"> Homo.</v>
      </c>
      <c r="S72">
        <f>VLOOKUP($B72,taxonomy!$A$2:$Z$1005,21,0)</f>
        <v>0</v>
      </c>
      <c r="T72">
        <f>VLOOKUP($B72,taxonomy!$A$2:$Z$1005,22,0)</f>
        <v>0</v>
      </c>
      <c r="U72">
        <f>VLOOKUP($B72,taxonomy!$A$2:$Z$1005,23,0)</f>
        <v>0</v>
      </c>
      <c r="V72">
        <f>VLOOKUP($B72,taxonomy!$A$2:$Z$1005,24,0)</f>
        <v>0</v>
      </c>
      <c r="W72">
        <f>VLOOKUP($B72,taxonomy!$A$2:$Z$1005,25,0)</f>
        <v>0</v>
      </c>
      <c r="X72">
        <f>VLOOKUP($B72,taxonomy!$A$2:$Z$1005,26,0)</f>
        <v>0</v>
      </c>
    </row>
    <row r="73" spans="1:24" x14ac:dyDescent="0.55000000000000004">
      <c r="A73" t="s">
        <v>2</v>
      </c>
      <c r="B73" t="s">
        <v>1</v>
      </c>
      <c r="C73" t="s">
        <v>4341</v>
      </c>
      <c r="D73" t="s">
        <v>5</v>
      </c>
      <c r="E73" t="s">
        <v>2592</v>
      </c>
    </row>
    <row r="74" spans="1:24" x14ac:dyDescent="0.55000000000000004">
      <c r="A74" t="s">
        <v>230</v>
      </c>
      <c r="B74" t="s">
        <v>229</v>
      </c>
      <c r="C74" t="s">
        <v>4375</v>
      </c>
      <c r="D74">
        <v>438</v>
      </c>
      <c r="E74" t="str">
        <f>VLOOKUP($B74,taxonomy!$A$2:$Z$1005,7,0)</f>
        <v>Eukaryota</v>
      </c>
      <c r="F74" t="str">
        <f>VLOOKUP($B74,taxonomy!$A$2:$Z$1005,8,0)</f>
        <v xml:space="preserve"> Metazoa</v>
      </c>
      <c r="G74" t="str">
        <f>VLOOKUP($B74,taxonomy!$A$2:$Z$1005,9,0)</f>
        <v xml:space="preserve"> Chordata</v>
      </c>
      <c r="H74" t="str">
        <f>VLOOKUP($B74,taxonomy!$A$2:$Z$1005,10,0)</f>
        <v xml:space="preserve"> Craniata</v>
      </c>
      <c r="I74" t="str">
        <f>VLOOKUP($B74,taxonomy!$A$2:$Z$1005,11,0)</f>
        <v xml:space="preserve"> Vertebrata</v>
      </c>
      <c r="J74" t="str">
        <f>VLOOKUP($B74,taxonomy!$A$2:$Z$1005,12,0)</f>
        <v xml:space="preserve"> Euteleostomi</v>
      </c>
      <c r="K74" t="str">
        <f>VLOOKUP($B74,taxonomy!$A$2:$Z$1005,13,0)</f>
        <v>Mammalia</v>
      </c>
      <c r="L74" t="str">
        <f>VLOOKUP($B74,taxonomy!$A$2:$Z$1005,14,0)</f>
        <v xml:space="preserve"> Eutheria</v>
      </c>
      <c r="M74" t="str">
        <f>VLOOKUP($B74,taxonomy!$A$2:$Z$1005,15,0)</f>
        <v xml:space="preserve"> Euarchontoglires</v>
      </c>
      <c r="N74" t="str">
        <f>VLOOKUP($B74,taxonomy!$A$2:$Z$1005,16,0)</f>
        <v xml:space="preserve"> Primates</v>
      </c>
      <c r="O74" t="str">
        <f>VLOOKUP($B74,taxonomy!$A$2:$Z$1005,17,0)</f>
        <v xml:space="preserve"> Haplorrhini</v>
      </c>
      <c r="P74" t="str">
        <f>VLOOKUP($B74,taxonomy!$A$2:$Z$1005,18,0)</f>
        <v>Catarrhini</v>
      </c>
      <c r="Q74" t="str">
        <f>VLOOKUP($B74,taxonomy!$A$2:$Z$1005,19,0)</f>
        <v xml:space="preserve"> Cercopithecidae</v>
      </c>
      <c r="R74" t="str">
        <f>VLOOKUP($B74,taxonomy!$A$2:$Z$1005,20,0)</f>
        <v xml:space="preserve"> Cercopithecinae</v>
      </c>
      <c r="S74" t="str">
        <f>VLOOKUP($B74,taxonomy!$A$2:$Z$1005,21,0)</f>
        <v xml:space="preserve"> Papio.</v>
      </c>
      <c r="T74">
        <f>VLOOKUP($B74,taxonomy!$A$2:$Z$1005,22,0)</f>
        <v>0</v>
      </c>
      <c r="U74">
        <f>VLOOKUP($B74,taxonomy!$A$2:$Z$1005,23,0)</f>
        <v>0</v>
      </c>
      <c r="V74">
        <f>VLOOKUP($B74,taxonomy!$A$2:$Z$1005,24,0)</f>
        <v>0</v>
      </c>
      <c r="W74">
        <f>VLOOKUP($B74,taxonomy!$A$2:$Z$1005,25,0)</f>
        <v>0</v>
      </c>
      <c r="X74">
        <f>VLOOKUP($B74,taxonomy!$A$2:$Z$1005,26,0)</f>
        <v>0</v>
      </c>
    </row>
    <row r="75" spans="1:24" x14ac:dyDescent="0.55000000000000004">
      <c r="A75" t="s">
        <v>230</v>
      </c>
      <c r="B75" t="s">
        <v>229</v>
      </c>
      <c r="D75">
        <v>438</v>
      </c>
      <c r="E75" t="str">
        <f>VLOOKUP($B75,taxonomy!$A$2:$Z$1005,7,0)</f>
        <v>Eukaryota</v>
      </c>
      <c r="F75" t="str">
        <f>VLOOKUP($B75,taxonomy!$A$2:$Z$1005,8,0)</f>
        <v xml:space="preserve"> Metazoa</v>
      </c>
      <c r="G75" t="str">
        <f>VLOOKUP($B75,taxonomy!$A$2:$Z$1005,9,0)</f>
        <v xml:space="preserve"> Chordata</v>
      </c>
      <c r="H75" t="str">
        <f>VLOOKUP($B75,taxonomy!$A$2:$Z$1005,10,0)</f>
        <v xml:space="preserve"> Craniata</v>
      </c>
      <c r="I75" t="str">
        <f>VLOOKUP($B75,taxonomy!$A$2:$Z$1005,11,0)</f>
        <v xml:space="preserve"> Vertebrata</v>
      </c>
      <c r="J75" t="str">
        <f>VLOOKUP($B75,taxonomy!$A$2:$Z$1005,12,0)</f>
        <v xml:space="preserve"> Euteleostomi</v>
      </c>
      <c r="K75" t="str">
        <f>VLOOKUP($B75,taxonomy!$A$2:$Z$1005,13,0)</f>
        <v>Mammalia</v>
      </c>
      <c r="L75" t="str">
        <f>VLOOKUP($B75,taxonomy!$A$2:$Z$1005,14,0)</f>
        <v xml:space="preserve"> Eutheria</v>
      </c>
      <c r="M75" t="str">
        <f>VLOOKUP($B75,taxonomy!$A$2:$Z$1005,15,0)</f>
        <v xml:space="preserve"> Euarchontoglires</v>
      </c>
      <c r="N75" t="str">
        <f>VLOOKUP($B75,taxonomy!$A$2:$Z$1005,16,0)</f>
        <v xml:space="preserve"> Primates</v>
      </c>
      <c r="O75" t="str">
        <f>VLOOKUP($B75,taxonomy!$A$2:$Z$1005,17,0)</f>
        <v xml:space="preserve"> Haplorrhini</v>
      </c>
      <c r="P75" t="str">
        <f>VLOOKUP($B75,taxonomy!$A$2:$Z$1005,18,0)</f>
        <v>Catarrhini</v>
      </c>
      <c r="Q75" t="str">
        <f>VLOOKUP($B75,taxonomy!$A$2:$Z$1005,19,0)</f>
        <v xml:space="preserve"> Cercopithecidae</v>
      </c>
      <c r="R75" t="str">
        <f>VLOOKUP($B75,taxonomy!$A$2:$Z$1005,20,0)</f>
        <v xml:space="preserve"> Cercopithecinae</v>
      </c>
      <c r="S75" t="str">
        <f>VLOOKUP($B75,taxonomy!$A$2:$Z$1005,21,0)</f>
        <v xml:space="preserve"> Papio.</v>
      </c>
      <c r="T75">
        <f>VLOOKUP($B75,taxonomy!$A$2:$Z$1005,22,0)</f>
        <v>0</v>
      </c>
      <c r="U75">
        <f>VLOOKUP($B75,taxonomy!$A$2:$Z$1005,23,0)</f>
        <v>0</v>
      </c>
      <c r="V75">
        <f>VLOOKUP($B75,taxonomy!$A$2:$Z$1005,24,0)</f>
        <v>0</v>
      </c>
      <c r="W75">
        <f>VLOOKUP($B75,taxonomy!$A$2:$Z$1005,25,0)</f>
        <v>0</v>
      </c>
      <c r="X75">
        <f>VLOOKUP($B75,taxonomy!$A$2:$Z$1005,26,0)</f>
        <v>0</v>
      </c>
    </row>
    <row r="76" spans="1:24" x14ac:dyDescent="0.55000000000000004">
      <c r="A76" t="s">
        <v>233</v>
      </c>
      <c r="B76" t="s">
        <v>232</v>
      </c>
      <c r="D76">
        <v>908</v>
      </c>
      <c r="E76" t="str">
        <f>VLOOKUP($B76,taxonomy!$A$2:$Z$1005,7,0)</f>
        <v>Eukaryota</v>
      </c>
      <c r="F76" t="str">
        <f>VLOOKUP($B76,taxonomy!$A$2:$Z$1005,8,0)</f>
        <v xml:space="preserve"> Fungi</v>
      </c>
      <c r="G76" t="str">
        <f>VLOOKUP($B76,taxonomy!$A$2:$Z$1005,9,0)</f>
        <v xml:space="preserve"> Dikarya</v>
      </c>
      <c r="H76" t="str">
        <f>VLOOKUP($B76,taxonomy!$A$2:$Z$1005,10,0)</f>
        <v xml:space="preserve"> Basidiomycota</v>
      </c>
      <c r="I76" t="str">
        <f>VLOOKUP($B76,taxonomy!$A$2:$Z$1005,11,0)</f>
        <v xml:space="preserve"> Agaricomycotina</v>
      </c>
      <c r="J76" t="str">
        <f>VLOOKUP($B76,taxonomy!$A$2:$Z$1005,12,0)</f>
        <v>Agaricomycetes</v>
      </c>
      <c r="K76" t="str">
        <f>VLOOKUP($B76,taxonomy!$A$2:$Z$1005,13,0)</f>
        <v xml:space="preserve"> Agaricomycetidae</v>
      </c>
      <c r="L76" t="str">
        <f>VLOOKUP($B76,taxonomy!$A$2:$Z$1005,14,0)</f>
        <v xml:space="preserve"> Agaricales</v>
      </c>
      <c r="M76" t="str">
        <f>VLOOKUP($B76,taxonomy!$A$2:$Z$1005,15,0)</f>
        <v xml:space="preserve"> Tricholomataceae</v>
      </c>
      <c r="N76" t="str">
        <f>VLOOKUP($B76,taxonomy!$A$2:$Z$1005,16,0)</f>
        <v>Laccaria.</v>
      </c>
      <c r="O76">
        <f>VLOOKUP($B76,taxonomy!$A$2:$Z$1005,17,0)</f>
        <v>0</v>
      </c>
      <c r="P76">
        <f>VLOOKUP($B76,taxonomy!$A$2:$Z$1005,18,0)</f>
        <v>0</v>
      </c>
      <c r="Q76">
        <f>VLOOKUP($B76,taxonomy!$A$2:$Z$1005,19,0)</f>
        <v>0</v>
      </c>
      <c r="R76">
        <f>VLOOKUP($B76,taxonomy!$A$2:$Z$1005,20,0)</f>
        <v>0</v>
      </c>
      <c r="S76">
        <f>VLOOKUP($B76,taxonomy!$A$2:$Z$1005,21,0)</f>
        <v>0</v>
      </c>
      <c r="T76">
        <f>VLOOKUP($B76,taxonomy!$A$2:$Z$1005,22,0)</f>
        <v>0</v>
      </c>
      <c r="U76">
        <f>VLOOKUP($B76,taxonomy!$A$2:$Z$1005,23,0)</f>
        <v>0</v>
      </c>
      <c r="V76">
        <f>VLOOKUP($B76,taxonomy!$A$2:$Z$1005,24,0)</f>
        <v>0</v>
      </c>
      <c r="W76">
        <f>VLOOKUP($B76,taxonomy!$A$2:$Z$1005,25,0)</f>
        <v>0</v>
      </c>
      <c r="X76">
        <f>VLOOKUP($B76,taxonomy!$A$2:$Z$1005,26,0)</f>
        <v>0</v>
      </c>
    </row>
    <row r="77" spans="1:24" x14ac:dyDescent="0.55000000000000004">
      <c r="A77" t="s">
        <v>235</v>
      </c>
      <c r="B77" t="s">
        <v>234</v>
      </c>
      <c r="D77">
        <v>1012</v>
      </c>
      <c r="E77" t="str">
        <f>VLOOKUP($B77,taxonomy!$A$2:$Z$1005,7,0)</f>
        <v>Eukaryota</v>
      </c>
      <c r="F77" t="str">
        <f>VLOOKUP($B77,taxonomy!$A$2:$Z$1005,8,0)</f>
        <v xml:space="preserve"> Fungi</v>
      </c>
      <c r="G77" t="str">
        <f>VLOOKUP($B77,taxonomy!$A$2:$Z$1005,9,0)</f>
        <v xml:space="preserve"> Dikarya</v>
      </c>
      <c r="H77" t="str">
        <f>VLOOKUP($B77,taxonomy!$A$2:$Z$1005,10,0)</f>
        <v xml:space="preserve"> Basidiomycota</v>
      </c>
      <c r="I77" t="str">
        <f>VLOOKUP($B77,taxonomy!$A$2:$Z$1005,11,0)</f>
        <v xml:space="preserve"> Agaricomycotina</v>
      </c>
      <c r="J77" t="str">
        <f>VLOOKUP($B77,taxonomy!$A$2:$Z$1005,12,0)</f>
        <v>Agaricomycetes</v>
      </c>
      <c r="K77" t="str">
        <f>VLOOKUP($B77,taxonomy!$A$2:$Z$1005,13,0)</f>
        <v xml:space="preserve"> Agaricomycetidae</v>
      </c>
      <c r="L77" t="str">
        <f>VLOOKUP($B77,taxonomy!$A$2:$Z$1005,14,0)</f>
        <v xml:space="preserve"> Agaricales</v>
      </c>
      <c r="M77" t="str">
        <f>VLOOKUP($B77,taxonomy!$A$2:$Z$1005,15,0)</f>
        <v xml:space="preserve"> Tricholomataceae</v>
      </c>
      <c r="N77" t="str">
        <f>VLOOKUP($B77,taxonomy!$A$2:$Z$1005,16,0)</f>
        <v>Laccaria.</v>
      </c>
      <c r="O77">
        <f>VLOOKUP($B77,taxonomy!$A$2:$Z$1005,17,0)</f>
        <v>0</v>
      </c>
      <c r="P77">
        <f>VLOOKUP($B77,taxonomy!$A$2:$Z$1005,18,0)</f>
        <v>0</v>
      </c>
      <c r="Q77">
        <f>VLOOKUP($B77,taxonomy!$A$2:$Z$1005,19,0)</f>
        <v>0</v>
      </c>
      <c r="R77">
        <f>VLOOKUP($B77,taxonomy!$A$2:$Z$1005,20,0)</f>
        <v>0</v>
      </c>
      <c r="S77">
        <f>VLOOKUP($B77,taxonomy!$A$2:$Z$1005,21,0)</f>
        <v>0</v>
      </c>
      <c r="T77">
        <f>VLOOKUP($B77,taxonomy!$A$2:$Z$1005,22,0)</f>
        <v>0</v>
      </c>
      <c r="U77">
        <f>VLOOKUP($B77,taxonomy!$A$2:$Z$1005,23,0)</f>
        <v>0</v>
      </c>
      <c r="V77">
        <f>VLOOKUP($B77,taxonomy!$A$2:$Z$1005,24,0)</f>
        <v>0</v>
      </c>
      <c r="W77">
        <f>VLOOKUP($B77,taxonomy!$A$2:$Z$1005,25,0)</f>
        <v>0</v>
      </c>
      <c r="X77">
        <f>VLOOKUP($B77,taxonomy!$A$2:$Z$1005,26,0)</f>
        <v>0</v>
      </c>
    </row>
    <row r="78" spans="1:24" x14ac:dyDescent="0.55000000000000004">
      <c r="A78" t="s">
        <v>239</v>
      </c>
      <c r="B78" t="s">
        <v>238</v>
      </c>
      <c r="D78">
        <v>377</v>
      </c>
      <c r="E78" t="str">
        <f>VLOOKUP($B78,taxonomy!$A$2:$Z$1005,7,0)</f>
        <v>Eukaryota</v>
      </c>
      <c r="F78" t="str">
        <f>VLOOKUP($B78,taxonomy!$A$2:$Z$1005,8,0)</f>
        <v xml:space="preserve"> Fungi</v>
      </c>
      <c r="G78" t="str">
        <f>VLOOKUP($B78,taxonomy!$A$2:$Z$1005,9,0)</f>
        <v xml:space="preserve"> Dikarya</v>
      </c>
      <c r="H78" t="str">
        <f>VLOOKUP($B78,taxonomy!$A$2:$Z$1005,10,0)</f>
        <v xml:space="preserve"> Basidiomycota</v>
      </c>
      <c r="I78" t="str">
        <f>VLOOKUP($B78,taxonomy!$A$2:$Z$1005,11,0)</f>
        <v xml:space="preserve"> Agaricomycotina</v>
      </c>
      <c r="J78" t="str">
        <f>VLOOKUP($B78,taxonomy!$A$2:$Z$1005,12,0)</f>
        <v>Agaricomycetes</v>
      </c>
      <c r="K78" t="str">
        <f>VLOOKUP($B78,taxonomy!$A$2:$Z$1005,13,0)</f>
        <v xml:space="preserve"> Agaricomycetidae</v>
      </c>
      <c r="L78" t="str">
        <f>VLOOKUP($B78,taxonomy!$A$2:$Z$1005,14,0)</f>
        <v xml:space="preserve"> Agaricales</v>
      </c>
      <c r="M78" t="str">
        <f>VLOOKUP($B78,taxonomy!$A$2:$Z$1005,15,0)</f>
        <v xml:space="preserve"> Tricholomataceae</v>
      </c>
      <c r="N78" t="str">
        <f>VLOOKUP($B78,taxonomy!$A$2:$Z$1005,16,0)</f>
        <v>Laccaria.</v>
      </c>
      <c r="O78">
        <f>VLOOKUP($B78,taxonomy!$A$2:$Z$1005,17,0)</f>
        <v>0</v>
      </c>
      <c r="P78">
        <f>VLOOKUP($B78,taxonomy!$A$2:$Z$1005,18,0)</f>
        <v>0</v>
      </c>
      <c r="Q78">
        <f>VLOOKUP($B78,taxonomy!$A$2:$Z$1005,19,0)</f>
        <v>0</v>
      </c>
      <c r="R78">
        <f>VLOOKUP($B78,taxonomy!$A$2:$Z$1005,20,0)</f>
        <v>0</v>
      </c>
      <c r="S78">
        <f>VLOOKUP($B78,taxonomy!$A$2:$Z$1005,21,0)</f>
        <v>0</v>
      </c>
      <c r="T78">
        <f>VLOOKUP($B78,taxonomy!$A$2:$Z$1005,22,0)</f>
        <v>0</v>
      </c>
      <c r="U78">
        <f>VLOOKUP($B78,taxonomy!$A$2:$Z$1005,23,0)</f>
        <v>0</v>
      </c>
      <c r="V78">
        <f>VLOOKUP($B78,taxonomy!$A$2:$Z$1005,24,0)</f>
        <v>0</v>
      </c>
      <c r="W78">
        <f>VLOOKUP($B78,taxonomy!$A$2:$Z$1005,25,0)</f>
        <v>0</v>
      </c>
      <c r="X78">
        <f>VLOOKUP($B78,taxonomy!$A$2:$Z$1005,26,0)</f>
        <v>0</v>
      </c>
    </row>
    <row r="79" spans="1:24" x14ac:dyDescent="0.55000000000000004">
      <c r="A79" t="s">
        <v>241</v>
      </c>
      <c r="B79" t="s">
        <v>240</v>
      </c>
      <c r="D79">
        <v>438</v>
      </c>
      <c r="E79" t="str">
        <f>VLOOKUP($B79,taxonomy!$A$2:$Z$1005,7,0)</f>
        <v>Eukaryota</v>
      </c>
      <c r="F79" t="str">
        <f>VLOOKUP($B79,taxonomy!$A$2:$Z$1005,8,0)</f>
        <v xml:space="preserve"> Metazoa</v>
      </c>
      <c r="G79" t="str">
        <f>VLOOKUP($B79,taxonomy!$A$2:$Z$1005,9,0)</f>
        <v xml:space="preserve"> Chordata</v>
      </c>
      <c r="H79" t="str">
        <f>VLOOKUP($B79,taxonomy!$A$2:$Z$1005,10,0)</f>
        <v xml:space="preserve"> Craniata</v>
      </c>
      <c r="I79" t="str">
        <f>VLOOKUP($B79,taxonomy!$A$2:$Z$1005,11,0)</f>
        <v xml:space="preserve"> Vertebrata</v>
      </c>
      <c r="J79" t="str">
        <f>VLOOKUP($B79,taxonomy!$A$2:$Z$1005,12,0)</f>
        <v xml:space="preserve"> Euteleostomi</v>
      </c>
      <c r="K79" t="str">
        <f>VLOOKUP($B79,taxonomy!$A$2:$Z$1005,13,0)</f>
        <v>Mammalia</v>
      </c>
      <c r="L79" t="str">
        <f>VLOOKUP($B79,taxonomy!$A$2:$Z$1005,14,0)</f>
        <v xml:space="preserve"> Eutheria</v>
      </c>
      <c r="M79" t="str">
        <f>VLOOKUP($B79,taxonomy!$A$2:$Z$1005,15,0)</f>
        <v xml:space="preserve"> Euarchontoglires</v>
      </c>
      <c r="N79" t="str">
        <f>VLOOKUP($B79,taxonomy!$A$2:$Z$1005,16,0)</f>
        <v xml:space="preserve"> Primates</v>
      </c>
      <c r="O79" t="str">
        <f>VLOOKUP($B79,taxonomy!$A$2:$Z$1005,17,0)</f>
        <v xml:space="preserve"> Haplorrhini</v>
      </c>
      <c r="P79" t="str">
        <f>VLOOKUP($B79,taxonomy!$A$2:$Z$1005,18,0)</f>
        <v>Platyrrhini</v>
      </c>
      <c r="Q79" t="str">
        <f>VLOOKUP($B79,taxonomy!$A$2:$Z$1005,19,0)</f>
        <v xml:space="preserve"> Cebidae</v>
      </c>
      <c r="R79" t="str">
        <f>VLOOKUP($B79,taxonomy!$A$2:$Z$1005,20,0)</f>
        <v xml:space="preserve"> Callitrichinae</v>
      </c>
      <c r="S79" t="str">
        <f>VLOOKUP($B79,taxonomy!$A$2:$Z$1005,21,0)</f>
        <v xml:space="preserve"> Callithrix.</v>
      </c>
      <c r="T79">
        <f>VLOOKUP($B79,taxonomy!$A$2:$Z$1005,22,0)</f>
        <v>0</v>
      </c>
      <c r="U79">
        <f>VLOOKUP($B79,taxonomy!$A$2:$Z$1005,23,0)</f>
        <v>0</v>
      </c>
      <c r="V79">
        <f>VLOOKUP($B79,taxonomy!$A$2:$Z$1005,24,0)</f>
        <v>0</v>
      </c>
      <c r="W79">
        <f>VLOOKUP($B79,taxonomy!$A$2:$Z$1005,25,0)</f>
        <v>0</v>
      </c>
      <c r="X79">
        <f>VLOOKUP($B79,taxonomy!$A$2:$Z$1005,26,0)</f>
        <v>0</v>
      </c>
    </row>
    <row r="80" spans="1:24" x14ac:dyDescent="0.55000000000000004">
      <c r="A80" t="s">
        <v>243</v>
      </c>
      <c r="B80" t="s">
        <v>242</v>
      </c>
      <c r="C80" t="s">
        <v>4375</v>
      </c>
      <c r="D80">
        <v>198</v>
      </c>
      <c r="E80" t="str">
        <f>VLOOKUP($B80,taxonomy!$A$2:$Z$1005,7,0)</f>
        <v>Eukaryota</v>
      </c>
      <c r="F80" t="str">
        <f>VLOOKUP($B80,taxonomy!$A$2:$Z$1005,8,0)</f>
        <v xml:space="preserve"> Metazoa</v>
      </c>
      <c r="G80" t="str">
        <f>VLOOKUP($B80,taxonomy!$A$2:$Z$1005,9,0)</f>
        <v xml:space="preserve"> Chordata</v>
      </c>
      <c r="H80" t="str">
        <f>VLOOKUP($B80,taxonomy!$A$2:$Z$1005,10,0)</f>
        <v xml:space="preserve"> Craniata</v>
      </c>
      <c r="I80" t="str">
        <f>VLOOKUP($B80,taxonomy!$A$2:$Z$1005,11,0)</f>
        <v xml:space="preserve"> Vertebrata</v>
      </c>
      <c r="J80" t="str">
        <f>VLOOKUP($B80,taxonomy!$A$2:$Z$1005,12,0)</f>
        <v xml:space="preserve"> Euteleostomi</v>
      </c>
      <c r="K80" t="str">
        <f>VLOOKUP($B80,taxonomy!$A$2:$Z$1005,13,0)</f>
        <v>Mammalia</v>
      </c>
      <c r="L80" t="str">
        <f>VLOOKUP($B80,taxonomy!$A$2:$Z$1005,14,0)</f>
        <v xml:space="preserve"> Eutheria</v>
      </c>
      <c r="M80" t="str">
        <f>VLOOKUP($B80,taxonomy!$A$2:$Z$1005,15,0)</f>
        <v xml:space="preserve"> Euarchontoglires</v>
      </c>
      <c r="N80" t="str">
        <f>VLOOKUP($B80,taxonomy!$A$2:$Z$1005,16,0)</f>
        <v xml:space="preserve"> Primates</v>
      </c>
      <c r="O80" t="str">
        <f>VLOOKUP($B80,taxonomy!$A$2:$Z$1005,17,0)</f>
        <v xml:space="preserve"> Haplorrhini</v>
      </c>
      <c r="P80" t="str">
        <f>VLOOKUP($B80,taxonomy!$A$2:$Z$1005,18,0)</f>
        <v>Catarrhini</v>
      </c>
      <c r="Q80" t="str">
        <f>VLOOKUP($B80,taxonomy!$A$2:$Z$1005,19,0)</f>
        <v xml:space="preserve"> Hominidae</v>
      </c>
      <c r="R80" t="str">
        <f>VLOOKUP($B80,taxonomy!$A$2:$Z$1005,20,0)</f>
        <v xml:space="preserve"> Homo.</v>
      </c>
      <c r="S80">
        <f>VLOOKUP($B80,taxonomy!$A$2:$Z$1005,21,0)</f>
        <v>0</v>
      </c>
      <c r="T80">
        <f>VLOOKUP($B80,taxonomy!$A$2:$Z$1005,22,0)</f>
        <v>0</v>
      </c>
      <c r="U80">
        <f>VLOOKUP($B80,taxonomy!$A$2:$Z$1005,23,0)</f>
        <v>0</v>
      </c>
      <c r="V80">
        <f>VLOOKUP($B80,taxonomy!$A$2:$Z$1005,24,0)</f>
        <v>0</v>
      </c>
      <c r="W80">
        <f>VLOOKUP($B80,taxonomy!$A$2:$Z$1005,25,0)</f>
        <v>0</v>
      </c>
      <c r="X80">
        <f>VLOOKUP($B80,taxonomy!$A$2:$Z$1005,26,0)</f>
        <v>0</v>
      </c>
    </row>
    <row r="81" spans="1:24" x14ac:dyDescent="0.55000000000000004">
      <c r="A81" t="s">
        <v>245</v>
      </c>
      <c r="B81" t="s">
        <v>244</v>
      </c>
      <c r="D81">
        <v>738</v>
      </c>
      <c r="E81" t="e">
        <f>VLOOKUP($B81,taxonomy!$A$2:$Z$1005,7,0)</f>
        <v>#N/A</v>
      </c>
      <c r="F81" t="e">
        <f>VLOOKUP($B81,taxonomy!$A$2:$Z$1005,8,0)</f>
        <v>#N/A</v>
      </c>
      <c r="G81" t="e">
        <f>VLOOKUP($B81,taxonomy!$A$2:$Z$1005,9,0)</f>
        <v>#N/A</v>
      </c>
      <c r="H81" t="e">
        <f>VLOOKUP($B81,taxonomy!$A$2:$Z$1005,10,0)</f>
        <v>#N/A</v>
      </c>
      <c r="I81" t="e">
        <f>VLOOKUP($B81,taxonomy!$A$2:$Z$1005,11,0)</f>
        <v>#N/A</v>
      </c>
      <c r="J81" t="e">
        <f>VLOOKUP($B81,taxonomy!$A$2:$Z$1005,12,0)</f>
        <v>#N/A</v>
      </c>
      <c r="K81" t="e">
        <f>VLOOKUP($B81,taxonomy!$A$2:$Z$1005,13,0)</f>
        <v>#N/A</v>
      </c>
      <c r="L81" t="e">
        <f>VLOOKUP($B81,taxonomy!$A$2:$Z$1005,14,0)</f>
        <v>#N/A</v>
      </c>
      <c r="M81" t="e">
        <f>VLOOKUP($B81,taxonomy!$A$2:$Z$1005,15,0)</f>
        <v>#N/A</v>
      </c>
      <c r="N81" t="e">
        <f>VLOOKUP($B81,taxonomy!$A$2:$Z$1005,16,0)</f>
        <v>#N/A</v>
      </c>
      <c r="O81" t="e">
        <f>VLOOKUP($B81,taxonomy!$A$2:$Z$1005,17,0)</f>
        <v>#N/A</v>
      </c>
      <c r="P81" t="e">
        <f>VLOOKUP($B81,taxonomy!$A$2:$Z$1005,18,0)</f>
        <v>#N/A</v>
      </c>
      <c r="Q81" t="e">
        <f>VLOOKUP($B81,taxonomy!$A$2:$Z$1005,19,0)</f>
        <v>#N/A</v>
      </c>
      <c r="R81" t="e">
        <f>VLOOKUP($B81,taxonomy!$A$2:$Z$1005,20,0)</f>
        <v>#N/A</v>
      </c>
      <c r="S81" t="e">
        <f>VLOOKUP($B81,taxonomy!$A$2:$Z$1005,21,0)</f>
        <v>#N/A</v>
      </c>
      <c r="T81" t="e">
        <f>VLOOKUP($B81,taxonomy!$A$2:$Z$1005,22,0)</f>
        <v>#N/A</v>
      </c>
      <c r="U81" t="e">
        <f>VLOOKUP($B81,taxonomy!$A$2:$Z$1005,23,0)</f>
        <v>#N/A</v>
      </c>
      <c r="V81" t="e">
        <f>VLOOKUP($B81,taxonomy!$A$2:$Z$1005,24,0)</f>
        <v>#N/A</v>
      </c>
      <c r="W81" t="e">
        <f>VLOOKUP($B81,taxonomy!$A$2:$Z$1005,25,0)</f>
        <v>#N/A</v>
      </c>
      <c r="X81" t="e">
        <f>VLOOKUP($B81,taxonomy!$A$2:$Z$1005,26,0)</f>
        <v>#N/A</v>
      </c>
    </row>
    <row r="82" spans="1:24" x14ac:dyDescent="0.55000000000000004">
      <c r="A82" t="s">
        <v>247</v>
      </c>
      <c r="B82" t="s">
        <v>246</v>
      </c>
      <c r="D82">
        <v>2813</v>
      </c>
      <c r="E82" t="str">
        <f>VLOOKUP($B82,taxonomy!$A$2:$Z$1005,7,0)</f>
        <v>Eukaryota</v>
      </c>
      <c r="F82" t="str">
        <f>VLOOKUP($B82,taxonomy!$A$2:$Z$1005,8,0)</f>
        <v xml:space="preserve"> Metazoa</v>
      </c>
      <c r="G82" t="str">
        <f>VLOOKUP($B82,taxonomy!$A$2:$Z$1005,9,0)</f>
        <v xml:space="preserve"> Ecdysozoa</v>
      </c>
      <c r="H82" t="str">
        <f>VLOOKUP($B82,taxonomy!$A$2:$Z$1005,10,0)</f>
        <v xml:space="preserve"> Arthropoda</v>
      </c>
      <c r="I82" t="str">
        <f>VLOOKUP($B82,taxonomy!$A$2:$Z$1005,11,0)</f>
        <v xml:space="preserve"> Hexapoda</v>
      </c>
      <c r="J82" t="str">
        <f>VLOOKUP($B82,taxonomy!$A$2:$Z$1005,12,0)</f>
        <v xml:space="preserve"> Insecta</v>
      </c>
      <c r="K82" t="str">
        <f>VLOOKUP($B82,taxonomy!$A$2:$Z$1005,13,0)</f>
        <v>Pterygota</v>
      </c>
      <c r="L82" t="str">
        <f>VLOOKUP($B82,taxonomy!$A$2:$Z$1005,14,0)</f>
        <v xml:space="preserve"> Neoptera</v>
      </c>
      <c r="M82" t="str">
        <f>VLOOKUP($B82,taxonomy!$A$2:$Z$1005,15,0)</f>
        <v xml:space="preserve"> Endopterygota</v>
      </c>
      <c r="N82" t="str">
        <f>VLOOKUP($B82,taxonomy!$A$2:$Z$1005,16,0)</f>
        <v xml:space="preserve"> Diptera</v>
      </c>
      <c r="O82" t="str">
        <f>VLOOKUP($B82,taxonomy!$A$2:$Z$1005,17,0)</f>
        <v xml:space="preserve"> Nematocera</v>
      </c>
      <c r="P82" t="str">
        <f>VLOOKUP($B82,taxonomy!$A$2:$Z$1005,18,0)</f>
        <v xml:space="preserve"> Culicoidea</v>
      </c>
      <c r="Q82" t="str">
        <f>VLOOKUP($B82,taxonomy!$A$2:$Z$1005,19,0)</f>
        <v>Culicidae</v>
      </c>
      <c r="R82" t="str">
        <f>VLOOKUP($B82,taxonomy!$A$2:$Z$1005,20,0)</f>
        <v xml:space="preserve"> Culicinae</v>
      </c>
      <c r="S82" t="str">
        <f>VLOOKUP($B82,taxonomy!$A$2:$Z$1005,21,0)</f>
        <v xml:space="preserve"> Culicini</v>
      </c>
      <c r="T82" t="str">
        <f>VLOOKUP($B82,taxonomy!$A$2:$Z$1005,22,0)</f>
        <v xml:space="preserve"> Culex</v>
      </c>
      <c r="U82" t="str">
        <f>VLOOKUP($B82,taxonomy!$A$2:$Z$1005,23,0)</f>
        <v xml:space="preserve"> Culex.</v>
      </c>
      <c r="V82">
        <f>VLOOKUP($B82,taxonomy!$A$2:$Z$1005,24,0)</f>
        <v>0</v>
      </c>
      <c r="W82">
        <f>VLOOKUP($B82,taxonomy!$A$2:$Z$1005,25,0)</f>
        <v>0</v>
      </c>
      <c r="X82">
        <f>VLOOKUP($B82,taxonomy!$A$2:$Z$1005,26,0)</f>
        <v>0</v>
      </c>
    </row>
    <row r="83" spans="1:24" x14ac:dyDescent="0.55000000000000004">
      <c r="A83" t="s">
        <v>253</v>
      </c>
      <c r="B83" t="s">
        <v>252</v>
      </c>
      <c r="D83">
        <v>1282</v>
      </c>
      <c r="E83" t="str">
        <f>VLOOKUP($B83,taxonomy!$A$2:$Z$1005,7,0)</f>
        <v>Eukaryota</v>
      </c>
      <c r="F83" t="str">
        <f>VLOOKUP($B83,taxonomy!$A$2:$Z$1005,8,0)</f>
        <v xml:space="preserve"> Metazoa</v>
      </c>
      <c r="G83" t="str">
        <f>VLOOKUP($B83,taxonomy!$A$2:$Z$1005,9,0)</f>
        <v xml:space="preserve"> Ecdysozoa</v>
      </c>
      <c r="H83" t="str">
        <f>VLOOKUP($B83,taxonomy!$A$2:$Z$1005,10,0)</f>
        <v xml:space="preserve"> Arthropoda</v>
      </c>
      <c r="I83" t="str">
        <f>VLOOKUP($B83,taxonomy!$A$2:$Z$1005,11,0)</f>
        <v xml:space="preserve"> Hexapoda</v>
      </c>
      <c r="J83" t="str">
        <f>VLOOKUP($B83,taxonomy!$A$2:$Z$1005,12,0)</f>
        <v xml:space="preserve"> Insecta</v>
      </c>
      <c r="K83" t="str">
        <f>VLOOKUP($B83,taxonomy!$A$2:$Z$1005,13,0)</f>
        <v>Pterygota</v>
      </c>
      <c r="L83" t="str">
        <f>VLOOKUP($B83,taxonomy!$A$2:$Z$1005,14,0)</f>
        <v xml:space="preserve"> Neoptera</v>
      </c>
      <c r="M83" t="str">
        <f>VLOOKUP($B83,taxonomy!$A$2:$Z$1005,15,0)</f>
        <v xml:space="preserve"> Endopterygota</v>
      </c>
      <c r="N83" t="str">
        <f>VLOOKUP($B83,taxonomy!$A$2:$Z$1005,16,0)</f>
        <v xml:space="preserve"> Diptera</v>
      </c>
      <c r="O83" t="str">
        <f>VLOOKUP($B83,taxonomy!$A$2:$Z$1005,17,0)</f>
        <v xml:space="preserve"> Nematocera</v>
      </c>
      <c r="P83" t="str">
        <f>VLOOKUP($B83,taxonomy!$A$2:$Z$1005,18,0)</f>
        <v xml:space="preserve"> Culicoidea</v>
      </c>
      <c r="Q83" t="str">
        <f>VLOOKUP($B83,taxonomy!$A$2:$Z$1005,19,0)</f>
        <v>Culicidae</v>
      </c>
      <c r="R83" t="str">
        <f>VLOOKUP($B83,taxonomy!$A$2:$Z$1005,20,0)</f>
        <v xml:space="preserve"> Culicinae</v>
      </c>
      <c r="S83" t="str">
        <f>VLOOKUP($B83,taxonomy!$A$2:$Z$1005,21,0)</f>
        <v xml:space="preserve"> Culicini</v>
      </c>
      <c r="T83" t="str">
        <f>VLOOKUP($B83,taxonomy!$A$2:$Z$1005,22,0)</f>
        <v xml:space="preserve"> Culex</v>
      </c>
      <c r="U83" t="str">
        <f>VLOOKUP($B83,taxonomy!$A$2:$Z$1005,23,0)</f>
        <v xml:space="preserve"> Culex.</v>
      </c>
      <c r="V83">
        <f>VLOOKUP($B83,taxonomy!$A$2:$Z$1005,24,0)</f>
        <v>0</v>
      </c>
      <c r="W83">
        <f>VLOOKUP($B83,taxonomy!$A$2:$Z$1005,25,0)</f>
        <v>0</v>
      </c>
      <c r="X83">
        <f>VLOOKUP($B83,taxonomy!$A$2:$Z$1005,26,0)</f>
        <v>0</v>
      </c>
    </row>
    <row r="84" spans="1:24" x14ac:dyDescent="0.55000000000000004">
      <c r="A84" t="s">
        <v>257</v>
      </c>
      <c r="B84" t="s">
        <v>256</v>
      </c>
      <c r="D84">
        <v>232</v>
      </c>
      <c r="E84" t="str">
        <f>VLOOKUP($B84,taxonomy!$A$2:$Z$1005,7,0)</f>
        <v>Eukaryota</v>
      </c>
      <c r="F84" t="str">
        <f>VLOOKUP($B84,taxonomy!$A$2:$Z$1005,8,0)</f>
        <v xml:space="preserve"> Metazoa</v>
      </c>
      <c r="G84" t="str">
        <f>VLOOKUP($B84,taxonomy!$A$2:$Z$1005,9,0)</f>
        <v xml:space="preserve"> Ecdysozoa</v>
      </c>
      <c r="H84" t="str">
        <f>VLOOKUP($B84,taxonomy!$A$2:$Z$1005,10,0)</f>
        <v xml:space="preserve"> Arthropoda</v>
      </c>
      <c r="I84" t="str">
        <f>VLOOKUP($B84,taxonomy!$A$2:$Z$1005,11,0)</f>
        <v xml:space="preserve"> Hexapoda</v>
      </c>
      <c r="J84" t="str">
        <f>VLOOKUP($B84,taxonomy!$A$2:$Z$1005,12,0)</f>
        <v xml:space="preserve"> Insecta</v>
      </c>
      <c r="K84" t="str">
        <f>VLOOKUP($B84,taxonomy!$A$2:$Z$1005,13,0)</f>
        <v>Pterygota</v>
      </c>
      <c r="L84" t="str">
        <f>VLOOKUP($B84,taxonomy!$A$2:$Z$1005,14,0)</f>
        <v xml:space="preserve"> Neoptera</v>
      </c>
      <c r="M84" t="str">
        <f>VLOOKUP($B84,taxonomy!$A$2:$Z$1005,15,0)</f>
        <v xml:space="preserve"> Endopterygota</v>
      </c>
      <c r="N84" t="str">
        <f>VLOOKUP($B84,taxonomy!$A$2:$Z$1005,16,0)</f>
        <v xml:space="preserve"> Diptera</v>
      </c>
      <c r="O84" t="str">
        <f>VLOOKUP($B84,taxonomy!$A$2:$Z$1005,17,0)</f>
        <v xml:space="preserve"> Nematocera</v>
      </c>
      <c r="P84" t="str">
        <f>VLOOKUP($B84,taxonomy!$A$2:$Z$1005,18,0)</f>
        <v xml:space="preserve"> Culicoidea</v>
      </c>
      <c r="Q84" t="str">
        <f>VLOOKUP($B84,taxonomy!$A$2:$Z$1005,19,0)</f>
        <v>Culicidae</v>
      </c>
      <c r="R84" t="str">
        <f>VLOOKUP($B84,taxonomy!$A$2:$Z$1005,20,0)</f>
        <v xml:space="preserve"> Culicinae</v>
      </c>
      <c r="S84" t="str">
        <f>VLOOKUP($B84,taxonomy!$A$2:$Z$1005,21,0)</f>
        <v xml:space="preserve"> Culicini</v>
      </c>
      <c r="T84" t="str">
        <f>VLOOKUP($B84,taxonomy!$A$2:$Z$1005,22,0)</f>
        <v xml:space="preserve"> Culex</v>
      </c>
      <c r="U84" t="str">
        <f>VLOOKUP($B84,taxonomy!$A$2:$Z$1005,23,0)</f>
        <v xml:space="preserve"> Culex.</v>
      </c>
      <c r="V84">
        <f>VLOOKUP($B84,taxonomy!$A$2:$Z$1005,24,0)</f>
        <v>0</v>
      </c>
      <c r="W84">
        <f>VLOOKUP($B84,taxonomy!$A$2:$Z$1005,25,0)</f>
        <v>0</v>
      </c>
      <c r="X84">
        <f>VLOOKUP($B84,taxonomy!$A$2:$Z$1005,26,0)</f>
        <v>0</v>
      </c>
    </row>
    <row r="85" spans="1:24" x14ac:dyDescent="0.55000000000000004">
      <c r="A85" t="s">
        <v>259</v>
      </c>
      <c r="B85" t="s">
        <v>258</v>
      </c>
      <c r="D85">
        <v>732</v>
      </c>
      <c r="E85" t="str">
        <f>VLOOKUP($B85,taxonomy!$A$2:$Z$1005,7,0)</f>
        <v>Eukaryota</v>
      </c>
      <c r="F85" t="str">
        <f>VLOOKUP($B85,taxonomy!$A$2:$Z$1005,8,0)</f>
        <v xml:space="preserve"> Fungi</v>
      </c>
      <c r="G85" t="str">
        <f>VLOOKUP($B85,taxonomy!$A$2:$Z$1005,9,0)</f>
        <v xml:space="preserve"> Dikarya</v>
      </c>
      <c r="H85" t="str">
        <f>VLOOKUP($B85,taxonomy!$A$2:$Z$1005,10,0)</f>
        <v xml:space="preserve"> Ascomycota</v>
      </c>
      <c r="I85" t="str">
        <f>VLOOKUP($B85,taxonomy!$A$2:$Z$1005,11,0)</f>
        <v xml:space="preserve"> Pezizomycotina</v>
      </c>
      <c r="J85" t="str">
        <f>VLOOKUP($B85,taxonomy!$A$2:$Z$1005,12,0)</f>
        <v xml:space="preserve"> Eurotiomycetes</v>
      </c>
      <c r="K85" t="str">
        <f>VLOOKUP($B85,taxonomy!$A$2:$Z$1005,13,0)</f>
        <v>Eurotiomycetidae</v>
      </c>
      <c r="L85" t="str">
        <f>VLOOKUP($B85,taxonomy!$A$2:$Z$1005,14,0)</f>
        <v xml:space="preserve"> Eurotiales</v>
      </c>
      <c r="M85" t="str">
        <f>VLOOKUP($B85,taxonomy!$A$2:$Z$1005,15,0)</f>
        <v xml:space="preserve"> Aspergillaceae</v>
      </c>
      <c r="N85" t="str">
        <f>VLOOKUP($B85,taxonomy!$A$2:$Z$1005,16,0)</f>
        <v xml:space="preserve"> Aspergillus.</v>
      </c>
      <c r="O85">
        <f>VLOOKUP($B85,taxonomy!$A$2:$Z$1005,17,0)</f>
        <v>0</v>
      </c>
      <c r="P85">
        <f>VLOOKUP($B85,taxonomy!$A$2:$Z$1005,18,0)</f>
        <v>0</v>
      </c>
      <c r="Q85">
        <f>VLOOKUP($B85,taxonomy!$A$2:$Z$1005,19,0)</f>
        <v>0</v>
      </c>
      <c r="R85">
        <f>VLOOKUP($B85,taxonomy!$A$2:$Z$1005,20,0)</f>
        <v>0</v>
      </c>
      <c r="S85">
        <f>VLOOKUP($B85,taxonomy!$A$2:$Z$1005,21,0)</f>
        <v>0</v>
      </c>
      <c r="T85">
        <f>VLOOKUP($B85,taxonomy!$A$2:$Z$1005,22,0)</f>
        <v>0</v>
      </c>
      <c r="U85">
        <f>VLOOKUP($B85,taxonomy!$A$2:$Z$1005,23,0)</f>
        <v>0</v>
      </c>
      <c r="V85">
        <f>VLOOKUP($B85,taxonomy!$A$2:$Z$1005,24,0)</f>
        <v>0</v>
      </c>
      <c r="W85">
        <f>VLOOKUP($B85,taxonomy!$A$2:$Z$1005,25,0)</f>
        <v>0</v>
      </c>
      <c r="X85">
        <f>VLOOKUP($B85,taxonomy!$A$2:$Z$1005,26,0)</f>
        <v>0</v>
      </c>
    </row>
    <row r="86" spans="1:24" x14ac:dyDescent="0.55000000000000004">
      <c r="A86" t="s">
        <v>261</v>
      </c>
      <c r="B86" t="s">
        <v>260</v>
      </c>
      <c r="D86">
        <v>842</v>
      </c>
      <c r="E86" t="str">
        <f>VLOOKUP($B86,taxonomy!$A$2:$Z$1005,7,0)</f>
        <v>Eukaryota</v>
      </c>
      <c r="F86" t="str">
        <f>VLOOKUP($B86,taxonomy!$A$2:$Z$1005,8,0)</f>
        <v xml:space="preserve"> Fungi</v>
      </c>
      <c r="G86" t="str">
        <f>VLOOKUP($B86,taxonomy!$A$2:$Z$1005,9,0)</f>
        <v xml:space="preserve"> Dikarya</v>
      </c>
      <c r="H86" t="str">
        <f>VLOOKUP($B86,taxonomy!$A$2:$Z$1005,10,0)</f>
        <v xml:space="preserve"> Ascomycota</v>
      </c>
      <c r="I86" t="str">
        <f>VLOOKUP($B86,taxonomy!$A$2:$Z$1005,11,0)</f>
        <v xml:space="preserve"> Pezizomycotina</v>
      </c>
      <c r="J86" t="str">
        <f>VLOOKUP($B86,taxonomy!$A$2:$Z$1005,12,0)</f>
        <v xml:space="preserve"> Eurotiomycetes</v>
      </c>
      <c r="K86" t="str">
        <f>VLOOKUP($B86,taxonomy!$A$2:$Z$1005,13,0)</f>
        <v>Eurotiomycetidae</v>
      </c>
      <c r="L86" t="str">
        <f>VLOOKUP($B86,taxonomy!$A$2:$Z$1005,14,0)</f>
        <v xml:space="preserve"> Eurotiales</v>
      </c>
      <c r="M86" t="str">
        <f>VLOOKUP($B86,taxonomy!$A$2:$Z$1005,15,0)</f>
        <v xml:space="preserve"> Aspergillaceae</v>
      </c>
      <c r="N86" t="str">
        <f>VLOOKUP($B86,taxonomy!$A$2:$Z$1005,16,0)</f>
        <v xml:space="preserve"> Aspergillus.</v>
      </c>
      <c r="O86">
        <f>VLOOKUP($B86,taxonomy!$A$2:$Z$1005,17,0)</f>
        <v>0</v>
      </c>
      <c r="P86">
        <f>VLOOKUP($B86,taxonomy!$A$2:$Z$1005,18,0)</f>
        <v>0</v>
      </c>
      <c r="Q86">
        <f>VLOOKUP($B86,taxonomy!$A$2:$Z$1005,19,0)</f>
        <v>0</v>
      </c>
      <c r="R86">
        <f>VLOOKUP($B86,taxonomy!$A$2:$Z$1005,20,0)</f>
        <v>0</v>
      </c>
      <c r="S86">
        <f>VLOOKUP($B86,taxonomy!$A$2:$Z$1005,21,0)</f>
        <v>0</v>
      </c>
      <c r="T86">
        <f>VLOOKUP($B86,taxonomy!$A$2:$Z$1005,22,0)</f>
        <v>0</v>
      </c>
      <c r="U86">
        <f>VLOOKUP($B86,taxonomy!$A$2:$Z$1005,23,0)</f>
        <v>0</v>
      </c>
      <c r="V86">
        <f>VLOOKUP($B86,taxonomy!$A$2:$Z$1005,24,0)</f>
        <v>0</v>
      </c>
      <c r="W86">
        <f>VLOOKUP($B86,taxonomy!$A$2:$Z$1005,25,0)</f>
        <v>0</v>
      </c>
      <c r="X86">
        <f>VLOOKUP($B86,taxonomy!$A$2:$Z$1005,26,0)</f>
        <v>0</v>
      </c>
    </row>
    <row r="87" spans="1:24" x14ac:dyDescent="0.55000000000000004">
      <c r="A87" t="s">
        <v>263</v>
      </c>
      <c r="B87" t="s">
        <v>262</v>
      </c>
      <c r="D87">
        <v>438</v>
      </c>
      <c r="E87" t="str">
        <f>VLOOKUP($B87,taxonomy!$A$2:$Z$1005,7,0)</f>
        <v>Eukaryota</v>
      </c>
      <c r="F87" t="str">
        <f>VLOOKUP($B87,taxonomy!$A$2:$Z$1005,8,0)</f>
        <v xml:space="preserve"> Metazoa</v>
      </c>
      <c r="G87" t="str">
        <f>VLOOKUP($B87,taxonomy!$A$2:$Z$1005,9,0)</f>
        <v xml:space="preserve"> Chordata</v>
      </c>
      <c r="H87" t="str">
        <f>VLOOKUP($B87,taxonomy!$A$2:$Z$1005,10,0)</f>
        <v xml:space="preserve"> Craniata</v>
      </c>
      <c r="I87" t="str">
        <f>VLOOKUP($B87,taxonomy!$A$2:$Z$1005,11,0)</f>
        <v xml:space="preserve"> Vertebrata</v>
      </c>
      <c r="J87" t="str">
        <f>VLOOKUP($B87,taxonomy!$A$2:$Z$1005,12,0)</f>
        <v xml:space="preserve"> Euteleostomi</v>
      </c>
      <c r="K87" t="str">
        <f>VLOOKUP($B87,taxonomy!$A$2:$Z$1005,13,0)</f>
        <v>Mammalia</v>
      </c>
      <c r="L87" t="str">
        <f>VLOOKUP($B87,taxonomy!$A$2:$Z$1005,14,0)</f>
        <v xml:space="preserve"> Eutheria</v>
      </c>
      <c r="M87" t="str">
        <f>VLOOKUP($B87,taxonomy!$A$2:$Z$1005,15,0)</f>
        <v xml:space="preserve"> Euarchontoglires</v>
      </c>
      <c r="N87" t="str">
        <f>VLOOKUP($B87,taxonomy!$A$2:$Z$1005,16,0)</f>
        <v xml:space="preserve"> Primates</v>
      </c>
      <c r="O87" t="str">
        <f>VLOOKUP($B87,taxonomy!$A$2:$Z$1005,17,0)</f>
        <v xml:space="preserve"> Haplorrhini</v>
      </c>
      <c r="P87" t="str">
        <f>VLOOKUP($B87,taxonomy!$A$2:$Z$1005,18,0)</f>
        <v>Platyrrhini</v>
      </c>
      <c r="Q87" t="str">
        <f>VLOOKUP($B87,taxonomy!$A$2:$Z$1005,19,0)</f>
        <v xml:space="preserve"> Pitheciidae</v>
      </c>
      <c r="R87" t="str">
        <f>VLOOKUP($B87,taxonomy!$A$2:$Z$1005,20,0)</f>
        <v xml:space="preserve"> Callicebinae</v>
      </c>
      <c r="S87" t="str">
        <f>VLOOKUP($B87,taxonomy!$A$2:$Z$1005,21,0)</f>
        <v xml:space="preserve"> Callicebus.</v>
      </c>
      <c r="T87">
        <f>VLOOKUP($B87,taxonomy!$A$2:$Z$1005,22,0)</f>
        <v>0</v>
      </c>
      <c r="U87">
        <f>VLOOKUP($B87,taxonomy!$A$2:$Z$1005,23,0)</f>
        <v>0</v>
      </c>
      <c r="V87">
        <f>VLOOKUP($B87,taxonomy!$A$2:$Z$1005,24,0)</f>
        <v>0</v>
      </c>
      <c r="W87">
        <f>VLOOKUP($B87,taxonomy!$A$2:$Z$1005,25,0)</f>
        <v>0</v>
      </c>
      <c r="X87">
        <f>VLOOKUP($B87,taxonomy!$A$2:$Z$1005,26,0)</f>
        <v>0</v>
      </c>
    </row>
    <row r="88" spans="1:24" x14ac:dyDescent="0.55000000000000004">
      <c r="A88" t="s">
        <v>265</v>
      </c>
      <c r="B88" t="s">
        <v>264</v>
      </c>
      <c r="D88">
        <v>1006</v>
      </c>
      <c r="E88" t="str">
        <f>VLOOKUP($B88,taxonomy!$A$2:$Z$1005,7,0)</f>
        <v>Eukaryota</v>
      </c>
      <c r="F88" t="str">
        <f>VLOOKUP($B88,taxonomy!$A$2:$Z$1005,8,0)</f>
        <v xml:space="preserve"> Fungi</v>
      </c>
      <c r="G88" t="str">
        <f>VLOOKUP($B88,taxonomy!$A$2:$Z$1005,9,0)</f>
        <v xml:space="preserve"> Dikarya</v>
      </c>
      <c r="H88" t="str">
        <f>VLOOKUP($B88,taxonomy!$A$2:$Z$1005,10,0)</f>
        <v xml:space="preserve"> Ascomycota</v>
      </c>
      <c r="I88" t="str">
        <f>VLOOKUP($B88,taxonomy!$A$2:$Z$1005,11,0)</f>
        <v xml:space="preserve"> Pezizomycotina</v>
      </c>
      <c r="J88" t="str">
        <f>VLOOKUP($B88,taxonomy!$A$2:$Z$1005,12,0)</f>
        <v>Sordariomycetes</v>
      </c>
      <c r="K88" t="str">
        <f>VLOOKUP($B88,taxonomy!$A$2:$Z$1005,13,0)</f>
        <v xml:space="preserve"> Sordariomycetidae</v>
      </c>
      <c r="L88" t="str">
        <f>VLOOKUP($B88,taxonomy!$A$2:$Z$1005,14,0)</f>
        <v xml:space="preserve"> Sordariales</v>
      </c>
      <c r="M88" t="str">
        <f>VLOOKUP($B88,taxonomy!$A$2:$Z$1005,15,0)</f>
        <v xml:space="preserve"> Lasiosphaeriaceae</v>
      </c>
      <c r="N88" t="str">
        <f>VLOOKUP($B88,taxonomy!$A$2:$Z$1005,16,0)</f>
        <v>Podospora.</v>
      </c>
      <c r="O88">
        <f>VLOOKUP($B88,taxonomy!$A$2:$Z$1005,17,0)</f>
        <v>0</v>
      </c>
      <c r="P88">
        <f>VLOOKUP($B88,taxonomy!$A$2:$Z$1005,18,0)</f>
        <v>0</v>
      </c>
      <c r="Q88">
        <f>VLOOKUP($B88,taxonomy!$A$2:$Z$1005,19,0)</f>
        <v>0</v>
      </c>
      <c r="R88">
        <f>VLOOKUP($B88,taxonomy!$A$2:$Z$1005,20,0)</f>
        <v>0</v>
      </c>
      <c r="S88">
        <f>VLOOKUP($B88,taxonomy!$A$2:$Z$1005,21,0)</f>
        <v>0</v>
      </c>
      <c r="T88">
        <f>VLOOKUP($B88,taxonomy!$A$2:$Z$1005,22,0)</f>
        <v>0</v>
      </c>
      <c r="U88">
        <f>VLOOKUP($B88,taxonomy!$A$2:$Z$1005,23,0)</f>
        <v>0</v>
      </c>
      <c r="V88">
        <f>VLOOKUP($B88,taxonomy!$A$2:$Z$1005,24,0)</f>
        <v>0</v>
      </c>
      <c r="W88">
        <f>VLOOKUP($B88,taxonomy!$A$2:$Z$1005,25,0)</f>
        <v>0</v>
      </c>
      <c r="X88">
        <f>VLOOKUP($B88,taxonomy!$A$2:$Z$1005,26,0)</f>
        <v>0</v>
      </c>
    </row>
    <row r="89" spans="1:24" x14ac:dyDescent="0.55000000000000004">
      <c r="A89" t="s">
        <v>268</v>
      </c>
      <c r="B89" t="s">
        <v>267</v>
      </c>
      <c r="D89">
        <v>596</v>
      </c>
      <c r="E89" t="str">
        <f>VLOOKUP($B89,taxonomy!$A$2:$Z$1005,7,0)</f>
        <v>Eukaryota</v>
      </c>
      <c r="F89" t="str">
        <f>VLOOKUP($B89,taxonomy!$A$2:$Z$1005,8,0)</f>
        <v xml:space="preserve"> Fungi</v>
      </c>
      <c r="G89" t="str">
        <f>VLOOKUP($B89,taxonomy!$A$2:$Z$1005,9,0)</f>
        <v xml:space="preserve"> Dikarya</v>
      </c>
      <c r="H89" t="str">
        <f>VLOOKUP($B89,taxonomy!$A$2:$Z$1005,10,0)</f>
        <v xml:space="preserve"> Ascomycota</v>
      </c>
      <c r="I89" t="str">
        <f>VLOOKUP($B89,taxonomy!$A$2:$Z$1005,11,0)</f>
        <v xml:space="preserve"> Saccharomycotina</v>
      </c>
      <c r="J89" t="str">
        <f>VLOOKUP($B89,taxonomy!$A$2:$Z$1005,12,0)</f>
        <v>Saccharomycetes</v>
      </c>
      <c r="K89" t="str">
        <f>VLOOKUP($B89,taxonomy!$A$2:$Z$1005,13,0)</f>
        <v xml:space="preserve"> Saccharomycetales</v>
      </c>
      <c r="L89" t="str">
        <f>VLOOKUP($B89,taxonomy!$A$2:$Z$1005,14,0)</f>
        <v xml:space="preserve"> Saccharomycetaceae</v>
      </c>
      <c r="M89" t="str">
        <f>VLOOKUP($B89,taxonomy!$A$2:$Z$1005,15,0)</f>
        <v>Zygosaccharomyces.</v>
      </c>
      <c r="N89">
        <f>VLOOKUP($B89,taxonomy!$A$2:$Z$1005,16,0)</f>
        <v>0</v>
      </c>
      <c r="O89">
        <f>VLOOKUP($B89,taxonomy!$A$2:$Z$1005,17,0)</f>
        <v>0</v>
      </c>
      <c r="P89">
        <f>VLOOKUP($B89,taxonomy!$A$2:$Z$1005,18,0)</f>
        <v>0</v>
      </c>
      <c r="Q89">
        <f>VLOOKUP($B89,taxonomy!$A$2:$Z$1005,19,0)</f>
        <v>0</v>
      </c>
      <c r="R89">
        <f>VLOOKUP($B89,taxonomy!$A$2:$Z$1005,20,0)</f>
        <v>0</v>
      </c>
      <c r="S89">
        <f>VLOOKUP($B89,taxonomy!$A$2:$Z$1005,21,0)</f>
        <v>0</v>
      </c>
      <c r="T89">
        <f>VLOOKUP($B89,taxonomy!$A$2:$Z$1005,22,0)</f>
        <v>0</v>
      </c>
      <c r="U89">
        <f>VLOOKUP($B89,taxonomy!$A$2:$Z$1005,23,0)</f>
        <v>0</v>
      </c>
      <c r="V89">
        <f>VLOOKUP($B89,taxonomy!$A$2:$Z$1005,24,0)</f>
        <v>0</v>
      </c>
      <c r="W89">
        <f>VLOOKUP($B89,taxonomy!$A$2:$Z$1005,25,0)</f>
        <v>0</v>
      </c>
      <c r="X89">
        <f>VLOOKUP($B89,taxonomy!$A$2:$Z$1005,26,0)</f>
        <v>0</v>
      </c>
    </row>
    <row r="90" spans="1:24" x14ac:dyDescent="0.55000000000000004">
      <c r="A90" t="s">
        <v>271</v>
      </c>
      <c r="B90" t="s">
        <v>270</v>
      </c>
      <c r="C90" t="s">
        <v>4375</v>
      </c>
      <c r="D90">
        <v>440</v>
      </c>
      <c r="E90" t="str">
        <f>VLOOKUP($B90,taxonomy!$A$2:$Z$1005,7,0)</f>
        <v>Eukaryota</v>
      </c>
      <c r="F90" t="str">
        <f>VLOOKUP($B90,taxonomy!$A$2:$Z$1005,8,0)</f>
        <v xml:space="preserve"> Metazoa</v>
      </c>
      <c r="G90" t="str">
        <f>VLOOKUP($B90,taxonomy!$A$2:$Z$1005,9,0)</f>
        <v xml:space="preserve"> Chordata</v>
      </c>
      <c r="H90" t="str">
        <f>VLOOKUP($B90,taxonomy!$A$2:$Z$1005,10,0)</f>
        <v xml:space="preserve"> Craniata</v>
      </c>
      <c r="I90" t="str">
        <f>VLOOKUP($B90,taxonomy!$A$2:$Z$1005,11,0)</f>
        <v xml:space="preserve"> Vertebrata</v>
      </c>
      <c r="J90" t="str">
        <f>VLOOKUP($B90,taxonomy!$A$2:$Z$1005,12,0)</f>
        <v xml:space="preserve"> Euteleostomi</v>
      </c>
      <c r="K90" t="str">
        <f>VLOOKUP($B90,taxonomy!$A$2:$Z$1005,13,0)</f>
        <v>Mammalia</v>
      </c>
      <c r="L90" t="str">
        <f>VLOOKUP($B90,taxonomy!$A$2:$Z$1005,14,0)</f>
        <v xml:space="preserve"> Eutheria</v>
      </c>
      <c r="M90" t="str">
        <f>VLOOKUP($B90,taxonomy!$A$2:$Z$1005,15,0)</f>
        <v xml:space="preserve"> Laurasiatheria</v>
      </c>
      <c r="N90" t="str">
        <f>VLOOKUP($B90,taxonomy!$A$2:$Z$1005,16,0)</f>
        <v xml:space="preserve"> Chiroptera</v>
      </c>
      <c r="O90" t="str">
        <f>VLOOKUP($B90,taxonomy!$A$2:$Z$1005,17,0)</f>
        <v xml:space="preserve"> Microchiroptera</v>
      </c>
      <c r="P90" t="str">
        <f>VLOOKUP($B90,taxonomy!$A$2:$Z$1005,18,0)</f>
        <v>Rhinolophidae</v>
      </c>
      <c r="Q90" t="str">
        <f>VLOOKUP($B90,taxonomy!$A$2:$Z$1005,19,0)</f>
        <v xml:space="preserve"> Rhinolophinae</v>
      </c>
      <c r="R90" t="str">
        <f>VLOOKUP($B90,taxonomy!$A$2:$Z$1005,20,0)</f>
        <v xml:space="preserve"> Rhinolophus.</v>
      </c>
      <c r="S90">
        <f>VLOOKUP($B90,taxonomy!$A$2:$Z$1005,21,0)</f>
        <v>0</v>
      </c>
      <c r="T90">
        <f>VLOOKUP($B90,taxonomy!$A$2:$Z$1005,22,0)</f>
        <v>0</v>
      </c>
      <c r="U90">
        <f>VLOOKUP($B90,taxonomy!$A$2:$Z$1005,23,0)</f>
        <v>0</v>
      </c>
      <c r="V90">
        <f>VLOOKUP($B90,taxonomy!$A$2:$Z$1005,24,0)</f>
        <v>0</v>
      </c>
      <c r="W90">
        <f>VLOOKUP($B90,taxonomy!$A$2:$Z$1005,25,0)</f>
        <v>0</v>
      </c>
      <c r="X90">
        <f>VLOOKUP($B90,taxonomy!$A$2:$Z$1005,26,0)</f>
        <v>0</v>
      </c>
    </row>
    <row r="91" spans="1:24" x14ac:dyDescent="0.55000000000000004">
      <c r="A91" t="s">
        <v>273</v>
      </c>
      <c r="B91" t="s">
        <v>272</v>
      </c>
      <c r="D91">
        <v>1254</v>
      </c>
      <c r="E91" t="str">
        <f>VLOOKUP($B91,taxonomy!$A$2:$Z$1005,7,0)</f>
        <v>Eukaryota</v>
      </c>
      <c r="F91" t="str">
        <f>VLOOKUP($B91,taxonomy!$A$2:$Z$1005,8,0)</f>
        <v xml:space="preserve"> Metazoa</v>
      </c>
      <c r="G91" t="str">
        <f>VLOOKUP($B91,taxonomy!$A$2:$Z$1005,9,0)</f>
        <v xml:space="preserve"> Chordata</v>
      </c>
      <c r="H91" t="str">
        <f>VLOOKUP($B91,taxonomy!$A$2:$Z$1005,10,0)</f>
        <v xml:space="preserve"> Craniata</v>
      </c>
      <c r="I91" t="str">
        <f>VLOOKUP($B91,taxonomy!$A$2:$Z$1005,11,0)</f>
        <v xml:space="preserve"> Vertebrata</v>
      </c>
      <c r="J91" t="str">
        <f>VLOOKUP($B91,taxonomy!$A$2:$Z$1005,12,0)</f>
        <v xml:space="preserve"> Euteleostomi</v>
      </c>
      <c r="K91" t="str">
        <f>VLOOKUP($B91,taxonomy!$A$2:$Z$1005,13,0)</f>
        <v>Mammalia</v>
      </c>
      <c r="L91" t="str">
        <f>VLOOKUP($B91,taxonomy!$A$2:$Z$1005,14,0)</f>
        <v xml:space="preserve"> Eutheria</v>
      </c>
      <c r="M91" t="str">
        <f>VLOOKUP($B91,taxonomy!$A$2:$Z$1005,15,0)</f>
        <v xml:space="preserve"> Euarchontoglires</v>
      </c>
      <c r="N91" t="str">
        <f>VLOOKUP($B91,taxonomy!$A$2:$Z$1005,16,0)</f>
        <v xml:space="preserve"> Glires</v>
      </c>
      <c r="O91" t="str">
        <f>VLOOKUP($B91,taxonomy!$A$2:$Z$1005,17,0)</f>
        <v xml:space="preserve"> Rodentia</v>
      </c>
      <c r="P91" t="str">
        <f>VLOOKUP($B91,taxonomy!$A$2:$Z$1005,18,0)</f>
        <v xml:space="preserve"> Sciurognathi</v>
      </c>
      <c r="Q91" t="str">
        <f>VLOOKUP($B91,taxonomy!$A$2:$Z$1005,19,0)</f>
        <v>Muroidea</v>
      </c>
      <c r="R91" t="str">
        <f>VLOOKUP($B91,taxonomy!$A$2:$Z$1005,20,0)</f>
        <v xml:space="preserve"> Muridae</v>
      </c>
      <c r="S91" t="str">
        <f>VLOOKUP($B91,taxonomy!$A$2:$Z$1005,21,0)</f>
        <v xml:space="preserve"> Murinae</v>
      </c>
      <c r="T91" t="str">
        <f>VLOOKUP($B91,taxonomy!$A$2:$Z$1005,22,0)</f>
        <v xml:space="preserve"> Mus</v>
      </c>
      <c r="U91" t="str">
        <f>VLOOKUP($B91,taxonomy!$A$2:$Z$1005,23,0)</f>
        <v xml:space="preserve"> Mus.</v>
      </c>
      <c r="V91">
        <f>VLOOKUP($B91,taxonomy!$A$2:$Z$1005,24,0)</f>
        <v>0</v>
      </c>
      <c r="W91">
        <f>VLOOKUP($B91,taxonomy!$A$2:$Z$1005,25,0)</f>
        <v>0</v>
      </c>
      <c r="X91">
        <f>VLOOKUP($B91,taxonomy!$A$2:$Z$1005,26,0)</f>
        <v>0</v>
      </c>
    </row>
    <row r="92" spans="1:24" x14ac:dyDescent="0.55000000000000004">
      <c r="A92" t="s">
        <v>275</v>
      </c>
      <c r="B92" t="s">
        <v>274</v>
      </c>
      <c r="D92">
        <v>973</v>
      </c>
      <c r="E92" t="str">
        <f>VLOOKUP($B92,taxonomy!$A$2:$Z$1005,7,0)</f>
        <v>Eukaryota</v>
      </c>
      <c r="F92" t="str">
        <f>VLOOKUP($B92,taxonomy!$A$2:$Z$1005,8,0)</f>
        <v xml:space="preserve"> Fungi</v>
      </c>
      <c r="G92" t="str">
        <f>VLOOKUP($B92,taxonomy!$A$2:$Z$1005,9,0)</f>
        <v xml:space="preserve"> Dikarya</v>
      </c>
      <c r="H92" t="str">
        <f>VLOOKUP($B92,taxonomy!$A$2:$Z$1005,10,0)</f>
        <v xml:space="preserve"> Ascomycota</v>
      </c>
      <c r="I92" t="str">
        <f>VLOOKUP($B92,taxonomy!$A$2:$Z$1005,11,0)</f>
        <v xml:space="preserve"> Pezizomycotina</v>
      </c>
      <c r="J92" t="str">
        <f>VLOOKUP($B92,taxonomy!$A$2:$Z$1005,12,0)</f>
        <v>Dothideomycetes</v>
      </c>
      <c r="K92" t="str">
        <f>VLOOKUP($B92,taxonomy!$A$2:$Z$1005,13,0)</f>
        <v xml:space="preserve"> Pleosporomycetidae</v>
      </c>
      <c r="L92" t="str">
        <f>VLOOKUP($B92,taxonomy!$A$2:$Z$1005,14,0)</f>
        <v xml:space="preserve"> Pleosporales</v>
      </c>
      <c r="M92" t="str">
        <f>VLOOKUP($B92,taxonomy!$A$2:$Z$1005,15,0)</f>
        <v xml:space="preserve"> Pleosporineae</v>
      </c>
      <c r="N92" t="str">
        <f>VLOOKUP($B92,taxonomy!$A$2:$Z$1005,16,0)</f>
        <v>Pleosporaceae</v>
      </c>
      <c r="O92" t="str">
        <f>VLOOKUP($B92,taxonomy!$A$2:$Z$1005,17,0)</f>
        <v xml:space="preserve"> Pyrenophora.</v>
      </c>
      <c r="P92">
        <f>VLOOKUP($B92,taxonomy!$A$2:$Z$1005,18,0)</f>
        <v>0</v>
      </c>
      <c r="Q92">
        <f>VLOOKUP($B92,taxonomy!$A$2:$Z$1005,19,0)</f>
        <v>0</v>
      </c>
      <c r="R92">
        <f>VLOOKUP($B92,taxonomy!$A$2:$Z$1005,20,0)</f>
        <v>0</v>
      </c>
      <c r="S92">
        <f>VLOOKUP($B92,taxonomy!$A$2:$Z$1005,21,0)</f>
        <v>0</v>
      </c>
      <c r="T92">
        <f>VLOOKUP($B92,taxonomy!$A$2:$Z$1005,22,0)</f>
        <v>0</v>
      </c>
      <c r="U92">
        <f>VLOOKUP($B92,taxonomy!$A$2:$Z$1005,23,0)</f>
        <v>0</v>
      </c>
      <c r="V92">
        <f>VLOOKUP($B92,taxonomy!$A$2:$Z$1005,24,0)</f>
        <v>0</v>
      </c>
      <c r="W92">
        <f>VLOOKUP($B92,taxonomy!$A$2:$Z$1005,25,0)</f>
        <v>0</v>
      </c>
      <c r="X92">
        <f>VLOOKUP($B92,taxonomy!$A$2:$Z$1005,26,0)</f>
        <v>0</v>
      </c>
    </row>
    <row r="93" spans="1:24" x14ac:dyDescent="0.55000000000000004">
      <c r="A93" t="s">
        <v>279</v>
      </c>
      <c r="B93" t="s">
        <v>278</v>
      </c>
      <c r="D93">
        <v>812</v>
      </c>
      <c r="E93" t="str">
        <f>VLOOKUP($B93,taxonomy!$A$2:$Z$1005,7,0)</f>
        <v>Eukaryota</v>
      </c>
      <c r="F93" t="str">
        <f>VLOOKUP($B93,taxonomy!$A$2:$Z$1005,8,0)</f>
        <v xml:space="preserve"> Fungi</v>
      </c>
      <c r="G93" t="str">
        <f>VLOOKUP($B93,taxonomy!$A$2:$Z$1005,9,0)</f>
        <v xml:space="preserve"> Dikarya</v>
      </c>
      <c r="H93" t="str">
        <f>VLOOKUP($B93,taxonomy!$A$2:$Z$1005,10,0)</f>
        <v xml:space="preserve"> Ascomycota</v>
      </c>
      <c r="I93" t="str">
        <f>VLOOKUP($B93,taxonomy!$A$2:$Z$1005,11,0)</f>
        <v xml:space="preserve"> Pezizomycotina</v>
      </c>
      <c r="J93" t="str">
        <f>VLOOKUP($B93,taxonomy!$A$2:$Z$1005,12,0)</f>
        <v>Dothideomycetes</v>
      </c>
      <c r="K93" t="str">
        <f>VLOOKUP($B93,taxonomy!$A$2:$Z$1005,13,0)</f>
        <v xml:space="preserve"> Pleosporomycetidae</v>
      </c>
      <c r="L93" t="str">
        <f>VLOOKUP($B93,taxonomy!$A$2:$Z$1005,14,0)</f>
        <v xml:space="preserve"> Pleosporales</v>
      </c>
      <c r="M93" t="str">
        <f>VLOOKUP($B93,taxonomy!$A$2:$Z$1005,15,0)</f>
        <v xml:space="preserve"> Pleosporineae</v>
      </c>
      <c r="N93" t="str">
        <f>VLOOKUP($B93,taxonomy!$A$2:$Z$1005,16,0)</f>
        <v>Pleosporaceae</v>
      </c>
      <c r="O93" t="str">
        <f>VLOOKUP($B93,taxonomy!$A$2:$Z$1005,17,0)</f>
        <v xml:space="preserve"> Pyrenophora.</v>
      </c>
      <c r="P93">
        <f>VLOOKUP($B93,taxonomy!$A$2:$Z$1005,18,0)</f>
        <v>0</v>
      </c>
      <c r="Q93">
        <f>VLOOKUP($B93,taxonomy!$A$2:$Z$1005,19,0)</f>
        <v>0</v>
      </c>
      <c r="R93">
        <f>VLOOKUP($B93,taxonomy!$A$2:$Z$1005,20,0)</f>
        <v>0</v>
      </c>
      <c r="S93">
        <f>VLOOKUP($B93,taxonomy!$A$2:$Z$1005,21,0)</f>
        <v>0</v>
      </c>
      <c r="T93">
        <f>VLOOKUP($B93,taxonomy!$A$2:$Z$1005,22,0)</f>
        <v>0</v>
      </c>
      <c r="U93">
        <f>VLOOKUP($B93,taxonomy!$A$2:$Z$1005,23,0)</f>
        <v>0</v>
      </c>
      <c r="V93">
        <f>VLOOKUP($B93,taxonomy!$A$2:$Z$1005,24,0)</f>
        <v>0</v>
      </c>
      <c r="W93">
        <f>VLOOKUP($B93,taxonomy!$A$2:$Z$1005,25,0)</f>
        <v>0</v>
      </c>
      <c r="X93">
        <f>VLOOKUP($B93,taxonomy!$A$2:$Z$1005,26,0)</f>
        <v>0</v>
      </c>
    </row>
    <row r="94" spans="1:24" x14ac:dyDescent="0.55000000000000004">
      <c r="A94" t="s">
        <v>282</v>
      </c>
      <c r="B94" t="s">
        <v>281</v>
      </c>
      <c r="D94">
        <v>1705</v>
      </c>
      <c r="E94" t="str">
        <f>VLOOKUP($B94,taxonomy!$A$2:$Z$1005,7,0)</f>
        <v>Eukaryota</v>
      </c>
      <c r="F94" t="str">
        <f>VLOOKUP($B94,taxonomy!$A$2:$Z$1005,8,0)</f>
        <v xml:space="preserve"> Alveolata</v>
      </c>
      <c r="G94" t="str">
        <f>VLOOKUP($B94,taxonomy!$A$2:$Z$1005,9,0)</f>
        <v xml:space="preserve"> Apicomplexa</v>
      </c>
      <c r="H94" t="str">
        <f>VLOOKUP($B94,taxonomy!$A$2:$Z$1005,10,0)</f>
        <v xml:space="preserve"> Aconoidasida</v>
      </c>
      <c r="I94" t="str">
        <f>VLOOKUP($B94,taxonomy!$A$2:$Z$1005,11,0)</f>
        <v xml:space="preserve"> Haemosporida</v>
      </c>
      <c r="J94" t="str">
        <f>VLOOKUP($B94,taxonomy!$A$2:$Z$1005,12,0)</f>
        <v>Plasmodiidae</v>
      </c>
      <c r="K94" t="str">
        <f>VLOOKUP($B94,taxonomy!$A$2:$Z$1005,13,0)</f>
        <v xml:space="preserve"> Plasmodium</v>
      </c>
      <c r="L94" t="str">
        <f>VLOOKUP($B94,taxonomy!$A$2:$Z$1005,14,0)</f>
        <v xml:space="preserve"> Plasmodium (Plasmodium).</v>
      </c>
      <c r="M94">
        <f>VLOOKUP($B94,taxonomy!$A$2:$Z$1005,15,0)</f>
        <v>0</v>
      </c>
      <c r="N94">
        <f>VLOOKUP($B94,taxonomy!$A$2:$Z$1005,16,0)</f>
        <v>0</v>
      </c>
      <c r="O94">
        <f>VLOOKUP($B94,taxonomy!$A$2:$Z$1005,17,0)</f>
        <v>0</v>
      </c>
      <c r="P94">
        <f>VLOOKUP($B94,taxonomy!$A$2:$Z$1005,18,0)</f>
        <v>0</v>
      </c>
      <c r="Q94">
        <f>VLOOKUP($B94,taxonomy!$A$2:$Z$1005,19,0)</f>
        <v>0</v>
      </c>
      <c r="R94">
        <f>VLOOKUP($B94,taxonomy!$A$2:$Z$1005,20,0)</f>
        <v>0</v>
      </c>
      <c r="S94">
        <f>VLOOKUP($B94,taxonomy!$A$2:$Z$1005,21,0)</f>
        <v>0</v>
      </c>
      <c r="T94">
        <f>VLOOKUP($B94,taxonomy!$A$2:$Z$1005,22,0)</f>
        <v>0</v>
      </c>
      <c r="U94">
        <f>VLOOKUP($B94,taxonomy!$A$2:$Z$1005,23,0)</f>
        <v>0</v>
      </c>
      <c r="V94">
        <f>VLOOKUP($B94,taxonomy!$A$2:$Z$1005,24,0)</f>
        <v>0</v>
      </c>
      <c r="W94">
        <f>VLOOKUP($B94,taxonomy!$A$2:$Z$1005,25,0)</f>
        <v>0</v>
      </c>
      <c r="X94">
        <f>VLOOKUP($B94,taxonomy!$A$2:$Z$1005,26,0)</f>
        <v>0</v>
      </c>
    </row>
    <row r="95" spans="1:24" x14ac:dyDescent="0.55000000000000004">
      <c r="A95" t="s">
        <v>284</v>
      </c>
      <c r="B95" t="s">
        <v>283</v>
      </c>
      <c r="D95">
        <v>873</v>
      </c>
      <c r="E95" t="str">
        <f>VLOOKUP($B95,taxonomy!$A$2:$Z$1005,7,0)</f>
        <v>Eukaryota</v>
      </c>
      <c r="F95" t="str">
        <f>VLOOKUP($B95,taxonomy!$A$2:$Z$1005,8,0)</f>
        <v xml:space="preserve"> Alveolata</v>
      </c>
      <c r="G95" t="str">
        <f>VLOOKUP($B95,taxonomy!$A$2:$Z$1005,9,0)</f>
        <v xml:space="preserve"> Apicomplexa</v>
      </c>
      <c r="H95" t="str">
        <f>VLOOKUP($B95,taxonomy!$A$2:$Z$1005,10,0)</f>
        <v xml:space="preserve"> Aconoidasida</v>
      </c>
      <c r="I95" t="str">
        <f>VLOOKUP($B95,taxonomy!$A$2:$Z$1005,11,0)</f>
        <v xml:space="preserve"> Haemosporida</v>
      </c>
      <c r="J95" t="str">
        <f>VLOOKUP($B95,taxonomy!$A$2:$Z$1005,12,0)</f>
        <v>Plasmodiidae</v>
      </c>
      <c r="K95" t="str">
        <f>VLOOKUP($B95,taxonomy!$A$2:$Z$1005,13,0)</f>
        <v xml:space="preserve"> Plasmodium</v>
      </c>
      <c r="L95" t="str">
        <f>VLOOKUP($B95,taxonomy!$A$2:$Z$1005,14,0)</f>
        <v xml:space="preserve"> Plasmodium (Plasmodium).</v>
      </c>
      <c r="M95">
        <f>VLOOKUP($B95,taxonomy!$A$2:$Z$1005,15,0)</f>
        <v>0</v>
      </c>
      <c r="N95">
        <f>VLOOKUP($B95,taxonomy!$A$2:$Z$1005,16,0)</f>
        <v>0</v>
      </c>
      <c r="O95">
        <f>VLOOKUP($B95,taxonomy!$A$2:$Z$1005,17,0)</f>
        <v>0</v>
      </c>
      <c r="P95">
        <f>VLOOKUP($B95,taxonomy!$A$2:$Z$1005,18,0)</f>
        <v>0</v>
      </c>
      <c r="Q95">
        <f>VLOOKUP($B95,taxonomy!$A$2:$Z$1005,19,0)</f>
        <v>0</v>
      </c>
      <c r="R95">
        <f>VLOOKUP($B95,taxonomy!$A$2:$Z$1005,20,0)</f>
        <v>0</v>
      </c>
      <c r="S95">
        <f>VLOOKUP($B95,taxonomy!$A$2:$Z$1005,21,0)</f>
        <v>0</v>
      </c>
      <c r="T95">
        <f>VLOOKUP($B95,taxonomy!$A$2:$Z$1005,22,0)</f>
        <v>0</v>
      </c>
      <c r="U95">
        <f>VLOOKUP($B95,taxonomy!$A$2:$Z$1005,23,0)</f>
        <v>0</v>
      </c>
      <c r="V95">
        <f>VLOOKUP($B95,taxonomy!$A$2:$Z$1005,24,0)</f>
        <v>0</v>
      </c>
      <c r="W95">
        <f>VLOOKUP($B95,taxonomy!$A$2:$Z$1005,25,0)</f>
        <v>0</v>
      </c>
      <c r="X95">
        <f>VLOOKUP($B95,taxonomy!$A$2:$Z$1005,26,0)</f>
        <v>0</v>
      </c>
    </row>
    <row r="96" spans="1:24" x14ac:dyDescent="0.55000000000000004">
      <c r="A96" t="s">
        <v>287</v>
      </c>
      <c r="B96" t="s">
        <v>286</v>
      </c>
      <c r="D96">
        <v>587</v>
      </c>
      <c r="E96" t="str">
        <f>VLOOKUP($B96,taxonomy!$A$2:$Z$1005,7,0)</f>
        <v>Eukaryota</v>
      </c>
      <c r="F96" t="str">
        <f>VLOOKUP($B96,taxonomy!$A$2:$Z$1005,8,0)</f>
        <v xml:space="preserve"> Fungi</v>
      </c>
      <c r="G96" t="str">
        <f>VLOOKUP($B96,taxonomy!$A$2:$Z$1005,9,0)</f>
        <v xml:space="preserve"> Dikarya</v>
      </c>
      <c r="H96" t="str">
        <f>VLOOKUP($B96,taxonomy!$A$2:$Z$1005,10,0)</f>
        <v xml:space="preserve"> Ascomycota</v>
      </c>
      <c r="I96" t="str">
        <f>VLOOKUP($B96,taxonomy!$A$2:$Z$1005,11,0)</f>
        <v xml:space="preserve"> Saccharomycotina</v>
      </c>
      <c r="J96" t="str">
        <f>VLOOKUP($B96,taxonomy!$A$2:$Z$1005,12,0)</f>
        <v>Saccharomycetes</v>
      </c>
      <c r="K96" t="str">
        <f>VLOOKUP($B96,taxonomy!$A$2:$Z$1005,13,0)</f>
        <v xml:space="preserve"> Saccharomycetales</v>
      </c>
      <c r="L96" t="str">
        <f>VLOOKUP($B96,taxonomy!$A$2:$Z$1005,14,0)</f>
        <v xml:space="preserve"> Saccharomycetaceae</v>
      </c>
      <c r="M96" t="str">
        <f>VLOOKUP($B96,taxonomy!$A$2:$Z$1005,15,0)</f>
        <v xml:space="preserve"> Saccharomyces.</v>
      </c>
      <c r="N96">
        <f>VLOOKUP($B96,taxonomy!$A$2:$Z$1005,16,0)</f>
        <v>0</v>
      </c>
      <c r="O96">
        <f>VLOOKUP($B96,taxonomy!$A$2:$Z$1005,17,0)</f>
        <v>0</v>
      </c>
      <c r="P96">
        <f>VLOOKUP($B96,taxonomy!$A$2:$Z$1005,18,0)</f>
        <v>0</v>
      </c>
      <c r="Q96">
        <f>VLOOKUP($B96,taxonomy!$A$2:$Z$1005,19,0)</f>
        <v>0</v>
      </c>
      <c r="R96">
        <f>VLOOKUP($B96,taxonomy!$A$2:$Z$1005,20,0)</f>
        <v>0</v>
      </c>
      <c r="S96">
        <f>VLOOKUP($B96,taxonomy!$A$2:$Z$1005,21,0)</f>
        <v>0</v>
      </c>
      <c r="T96">
        <f>VLOOKUP($B96,taxonomy!$A$2:$Z$1005,22,0)</f>
        <v>0</v>
      </c>
      <c r="U96">
        <f>VLOOKUP($B96,taxonomy!$A$2:$Z$1005,23,0)</f>
        <v>0</v>
      </c>
      <c r="V96">
        <f>VLOOKUP($B96,taxonomy!$A$2:$Z$1005,24,0)</f>
        <v>0</v>
      </c>
      <c r="W96">
        <f>VLOOKUP($B96,taxonomy!$A$2:$Z$1005,25,0)</f>
        <v>0</v>
      </c>
      <c r="X96">
        <f>VLOOKUP($B96,taxonomy!$A$2:$Z$1005,26,0)</f>
        <v>0</v>
      </c>
    </row>
    <row r="97" spans="1:24" x14ac:dyDescent="0.55000000000000004">
      <c r="A97" t="s">
        <v>289</v>
      </c>
      <c r="B97" t="s">
        <v>288</v>
      </c>
      <c r="D97">
        <v>548</v>
      </c>
      <c r="E97" t="str">
        <f>VLOOKUP($B97,taxonomy!$A$2:$Z$1005,7,0)</f>
        <v>Eukaryota</v>
      </c>
      <c r="F97" t="str">
        <f>VLOOKUP($B97,taxonomy!$A$2:$Z$1005,8,0)</f>
        <v xml:space="preserve"> Metazoa</v>
      </c>
      <c r="G97" t="str">
        <f>VLOOKUP($B97,taxonomy!$A$2:$Z$1005,9,0)</f>
        <v xml:space="preserve"> Ecdysozoa</v>
      </c>
      <c r="H97" t="str">
        <f>VLOOKUP($B97,taxonomy!$A$2:$Z$1005,10,0)</f>
        <v xml:space="preserve"> Arthropoda</v>
      </c>
      <c r="I97" t="str">
        <f>VLOOKUP($B97,taxonomy!$A$2:$Z$1005,11,0)</f>
        <v xml:space="preserve"> Hexapoda</v>
      </c>
      <c r="J97" t="str">
        <f>VLOOKUP($B97,taxonomy!$A$2:$Z$1005,12,0)</f>
        <v xml:space="preserve"> Insecta</v>
      </c>
      <c r="K97" t="str">
        <f>VLOOKUP($B97,taxonomy!$A$2:$Z$1005,13,0)</f>
        <v>Pterygota</v>
      </c>
      <c r="L97" t="str">
        <f>VLOOKUP($B97,taxonomy!$A$2:$Z$1005,14,0)</f>
        <v xml:space="preserve"> Neoptera</v>
      </c>
      <c r="M97" t="str">
        <f>VLOOKUP($B97,taxonomy!$A$2:$Z$1005,15,0)</f>
        <v xml:space="preserve"> Endopterygota</v>
      </c>
      <c r="N97" t="str">
        <f>VLOOKUP($B97,taxonomy!$A$2:$Z$1005,16,0)</f>
        <v xml:space="preserve"> Diptera</v>
      </c>
      <c r="O97" t="str">
        <f>VLOOKUP($B97,taxonomy!$A$2:$Z$1005,17,0)</f>
        <v xml:space="preserve"> Brachycera</v>
      </c>
      <c r="P97" t="str">
        <f>VLOOKUP($B97,taxonomy!$A$2:$Z$1005,18,0)</f>
        <v xml:space="preserve"> Muscomorpha</v>
      </c>
      <c r="Q97" t="str">
        <f>VLOOKUP($B97,taxonomy!$A$2:$Z$1005,19,0)</f>
        <v>Ephydroidea</v>
      </c>
      <c r="R97" t="str">
        <f>VLOOKUP($B97,taxonomy!$A$2:$Z$1005,20,0)</f>
        <v xml:space="preserve"> Drosophilidae</v>
      </c>
      <c r="S97" t="str">
        <f>VLOOKUP($B97,taxonomy!$A$2:$Z$1005,21,0)</f>
        <v xml:space="preserve"> Drosophila</v>
      </c>
      <c r="T97" t="str">
        <f>VLOOKUP($B97,taxonomy!$A$2:$Z$1005,22,0)</f>
        <v xml:space="preserve"> Sophophora.</v>
      </c>
      <c r="U97">
        <f>VLOOKUP($B97,taxonomy!$A$2:$Z$1005,23,0)</f>
        <v>0</v>
      </c>
      <c r="V97">
        <f>VLOOKUP($B97,taxonomy!$A$2:$Z$1005,24,0)</f>
        <v>0</v>
      </c>
      <c r="W97">
        <f>VLOOKUP($B97,taxonomy!$A$2:$Z$1005,25,0)</f>
        <v>0</v>
      </c>
      <c r="X97">
        <f>VLOOKUP($B97,taxonomy!$A$2:$Z$1005,26,0)</f>
        <v>0</v>
      </c>
    </row>
    <row r="98" spans="1:24" x14ac:dyDescent="0.55000000000000004">
      <c r="A98" t="s">
        <v>291</v>
      </c>
      <c r="B98" t="s">
        <v>290</v>
      </c>
      <c r="D98">
        <v>1390</v>
      </c>
      <c r="E98" t="str">
        <f>VLOOKUP($B98,taxonomy!$A$2:$Z$1005,7,0)</f>
        <v>Eukaryota</v>
      </c>
      <c r="F98" t="str">
        <f>VLOOKUP($B98,taxonomy!$A$2:$Z$1005,8,0)</f>
        <v xml:space="preserve"> Metazoa</v>
      </c>
      <c r="G98" t="str">
        <f>VLOOKUP($B98,taxonomy!$A$2:$Z$1005,9,0)</f>
        <v xml:space="preserve"> Ecdysozoa</v>
      </c>
      <c r="H98" t="str">
        <f>VLOOKUP($B98,taxonomy!$A$2:$Z$1005,10,0)</f>
        <v xml:space="preserve"> Arthropoda</v>
      </c>
      <c r="I98" t="str">
        <f>VLOOKUP($B98,taxonomy!$A$2:$Z$1005,11,0)</f>
        <v xml:space="preserve"> Hexapoda</v>
      </c>
      <c r="J98" t="str">
        <f>VLOOKUP($B98,taxonomy!$A$2:$Z$1005,12,0)</f>
        <v xml:space="preserve"> Insecta</v>
      </c>
      <c r="K98" t="str">
        <f>VLOOKUP($B98,taxonomy!$A$2:$Z$1005,13,0)</f>
        <v>Pterygota</v>
      </c>
      <c r="L98" t="str">
        <f>VLOOKUP($B98,taxonomy!$A$2:$Z$1005,14,0)</f>
        <v xml:space="preserve"> Neoptera</v>
      </c>
      <c r="M98" t="str">
        <f>VLOOKUP($B98,taxonomy!$A$2:$Z$1005,15,0)</f>
        <v xml:space="preserve"> Endopterygota</v>
      </c>
      <c r="N98" t="str">
        <f>VLOOKUP($B98,taxonomy!$A$2:$Z$1005,16,0)</f>
        <v xml:space="preserve"> Diptera</v>
      </c>
      <c r="O98" t="str">
        <f>VLOOKUP($B98,taxonomy!$A$2:$Z$1005,17,0)</f>
        <v xml:space="preserve"> Brachycera</v>
      </c>
      <c r="P98" t="str">
        <f>VLOOKUP($B98,taxonomy!$A$2:$Z$1005,18,0)</f>
        <v xml:space="preserve"> Muscomorpha</v>
      </c>
      <c r="Q98" t="str">
        <f>VLOOKUP($B98,taxonomy!$A$2:$Z$1005,19,0)</f>
        <v>Ephydroidea</v>
      </c>
      <c r="R98" t="str">
        <f>VLOOKUP($B98,taxonomy!$A$2:$Z$1005,20,0)</f>
        <v xml:space="preserve"> Drosophilidae</v>
      </c>
      <c r="S98" t="str">
        <f>VLOOKUP($B98,taxonomy!$A$2:$Z$1005,21,0)</f>
        <v xml:space="preserve"> Drosophila</v>
      </c>
      <c r="T98" t="str">
        <f>VLOOKUP($B98,taxonomy!$A$2:$Z$1005,22,0)</f>
        <v xml:space="preserve"> Sophophora.</v>
      </c>
      <c r="U98">
        <f>VLOOKUP($B98,taxonomy!$A$2:$Z$1005,23,0)</f>
        <v>0</v>
      </c>
      <c r="V98">
        <f>VLOOKUP($B98,taxonomy!$A$2:$Z$1005,24,0)</f>
        <v>0</v>
      </c>
      <c r="W98">
        <f>VLOOKUP($B98,taxonomy!$A$2:$Z$1005,25,0)</f>
        <v>0</v>
      </c>
      <c r="X98">
        <f>VLOOKUP($B98,taxonomy!$A$2:$Z$1005,26,0)</f>
        <v>0</v>
      </c>
    </row>
    <row r="99" spans="1:24" x14ac:dyDescent="0.55000000000000004">
      <c r="A99" t="s">
        <v>293</v>
      </c>
      <c r="B99" t="s">
        <v>292</v>
      </c>
      <c r="D99">
        <v>280</v>
      </c>
      <c r="E99" t="str">
        <f>VLOOKUP($B99,taxonomy!$A$2:$Z$1005,7,0)</f>
        <v>Eukaryota</v>
      </c>
      <c r="F99" t="str">
        <f>VLOOKUP($B99,taxonomy!$A$2:$Z$1005,8,0)</f>
        <v xml:space="preserve"> Metazoa</v>
      </c>
      <c r="G99" t="str">
        <f>VLOOKUP($B99,taxonomy!$A$2:$Z$1005,9,0)</f>
        <v xml:space="preserve"> Ecdysozoa</v>
      </c>
      <c r="H99" t="str">
        <f>VLOOKUP($B99,taxonomy!$A$2:$Z$1005,10,0)</f>
        <v xml:space="preserve"> Arthropoda</v>
      </c>
      <c r="I99" t="str">
        <f>VLOOKUP($B99,taxonomy!$A$2:$Z$1005,11,0)</f>
        <v xml:space="preserve"> Hexapoda</v>
      </c>
      <c r="J99" t="str">
        <f>VLOOKUP($B99,taxonomy!$A$2:$Z$1005,12,0)</f>
        <v xml:space="preserve"> Insecta</v>
      </c>
      <c r="K99" t="str">
        <f>VLOOKUP($B99,taxonomy!$A$2:$Z$1005,13,0)</f>
        <v>Pterygota</v>
      </c>
      <c r="L99" t="str">
        <f>VLOOKUP($B99,taxonomy!$A$2:$Z$1005,14,0)</f>
        <v xml:space="preserve"> Neoptera</v>
      </c>
      <c r="M99" t="str">
        <f>VLOOKUP($B99,taxonomy!$A$2:$Z$1005,15,0)</f>
        <v xml:space="preserve"> Endopterygota</v>
      </c>
      <c r="N99" t="str">
        <f>VLOOKUP($B99,taxonomy!$A$2:$Z$1005,16,0)</f>
        <v xml:space="preserve"> Diptera</v>
      </c>
      <c r="O99" t="str">
        <f>VLOOKUP($B99,taxonomy!$A$2:$Z$1005,17,0)</f>
        <v xml:space="preserve"> Brachycera</v>
      </c>
      <c r="P99" t="str">
        <f>VLOOKUP($B99,taxonomy!$A$2:$Z$1005,18,0)</f>
        <v xml:space="preserve"> Muscomorpha</v>
      </c>
      <c r="Q99" t="str">
        <f>VLOOKUP($B99,taxonomy!$A$2:$Z$1005,19,0)</f>
        <v>Ephydroidea</v>
      </c>
      <c r="R99" t="str">
        <f>VLOOKUP($B99,taxonomy!$A$2:$Z$1005,20,0)</f>
        <v xml:space="preserve"> Drosophilidae</v>
      </c>
      <c r="S99" t="str">
        <f>VLOOKUP($B99,taxonomy!$A$2:$Z$1005,21,0)</f>
        <v xml:space="preserve"> Drosophila</v>
      </c>
      <c r="T99" t="str">
        <f>VLOOKUP($B99,taxonomy!$A$2:$Z$1005,22,0)</f>
        <v xml:space="preserve"> Sophophora.</v>
      </c>
      <c r="U99">
        <f>VLOOKUP($B99,taxonomy!$A$2:$Z$1005,23,0)</f>
        <v>0</v>
      </c>
      <c r="V99">
        <f>VLOOKUP($B99,taxonomy!$A$2:$Z$1005,24,0)</f>
        <v>0</v>
      </c>
      <c r="W99">
        <f>VLOOKUP($B99,taxonomy!$A$2:$Z$1005,25,0)</f>
        <v>0</v>
      </c>
      <c r="X99">
        <f>VLOOKUP($B99,taxonomy!$A$2:$Z$1005,26,0)</f>
        <v>0</v>
      </c>
    </row>
    <row r="100" spans="1:24" x14ac:dyDescent="0.55000000000000004">
      <c r="A100" t="s">
        <v>295</v>
      </c>
      <c r="B100" t="s">
        <v>294</v>
      </c>
      <c r="D100">
        <v>2704</v>
      </c>
      <c r="E100" t="str">
        <f>VLOOKUP($B100,taxonomy!$A$2:$Z$1005,7,0)</f>
        <v>Eukaryota</v>
      </c>
      <c r="F100" t="str">
        <f>VLOOKUP($B100,taxonomy!$A$2:$Z$1005,8,0)</f>
        <v xml:space="preserve"> Metazoa</v>
      </c>
      <c r="G100" t="str">
        <f>VLOOKUP($B100,taxonomy!$A$2:$Z$1005,9,0)</f>
        <v xml:space="preserve"> Ecdysozoa</v>
      </c>
      <c r="H100" t="str">
        <f>VLOOKUP($B100,taxonomy!$A$2:$Z$1005,10,0)</f>
        <v xml:space="preserve"> Arthropoda</v>
      </c>
      <c r="I100" t="str">
        <f>VLOOKUP($B100,taxonomy!$A$2:$Z$1005,11,0)</f>
        <v xml:space="preserve"> Hexapoda</v>
      </c>
      <c r="J100" t="str">
        <f>VLOOKUP($B100,taxonomy!$A$2:$Z$1005,12,0)</f>
        <v xml:space="preserve"> Insecta</v>
      </c>
      <c r="K100" t="str">
        <f>VLOOKUP($B100,taxonomy!$A$2:$Z$1005,13,0)</f>
        <v>Pterygota</v>
      </c>
      <c r="L100" t="str">
        <f>VLOOKUP($B100,taxonomy!$A$2:$Z$1005,14,0)</f>
        <v xml:space="preserve"> Neoptera</v>
      </c>
      <c r="M100" t="str">
        <f>VLOOKUP($B100,taxonomy!$A$2:$Z$1005,15,0)</f>
        <v xml:space="preserve"> Endopterygota</v>
      </c>
      <c r="N100" t="str">
        <f>VLOOKUP($B100,taxonomy!$A$2:$Z$1005,16,0)</f>
        <v xml:space="preserve"> Diptera</v>
      </c>
      <c r="O100" t="str">
        <f>VLOOKUP($B100,taxonomy!$A$2:$Z$1005,17,0)</f>
        <v xml:space="preserve"> Brachycera</v>
      </c>
      <c r="P100" t="str">
        <f>VLOOKUP($B100,taxonomy!$A$2:$Z$1005,18,0)</f>
        <v xml:space="preserve"> Muscomorpha</v>
      </c>
      <c r="Q100" t="str">
        <f>VLOOKUP($B100,taxonomy!$A$2:$Z$1005,19,0)</f>
        <v>Ephydroidea</v>
      </c>
      <c r="R100" t="str">
        <f>VLOOKUP($B100,taxonomy!$A$2:$Z$1005,20,0)</f>
        <v xml:space="preserve"> Drosophilidae</v>
      </c>
      <c r="S100" t="str">
        <f>VLOOKUP($B100,taxonomy!$A$2:$Z$1005,21,0)</f>
        <v xml:space="preserve"> Drosophila</v>
      </c>
      <c r="T100" t="str">
        <f>VLOOKUP($B100,taxonomy!$A$2:$Z$1005,22,0)</f>
        <v xml:space="preserve"> Sophophora.</v>
      </c>
      <c r="U100">
        <f>VLOOKUP($B100,taxonomy!$A$2:$Z$1005,23,0)</f>
        <v>0</v>
      </c>
      <c r="V100">
        <f>VLOOKUP($B100,taxonomy!$A$2:$Z$1005,24,0)</f>
        <v>0</v>
      </c>
      <c r="W100">
        <f>VLOOKUP($B100,taxonomy!$A$2:$Z$1005,25,0)</f>
        <v>0</v>
      </c>
      <c r="X100">
        <f>VLOOKUP($B100,taxonomy!$A$2:$Z$1005,26,0)</f>
        <v>0</v>
      </c>
    </row>
    <row r="101" spans="1:24" x14ac:dyDescent="0.55000000000000004">
      <c r="A101" t="s">
        <v>297</v>
      </c>
      <c r="B101" t="s">
        <v>296</v>
      </c>
      <c r="D101">
        <v>270</v>
      </c>
      <c r="E101" t="str">
        <f>VLOOKUP($B101,taxonomy!$A$2:$Z$1005,7,0)</f>
        <v>Eukaryota</v>
      </c>
      <c r="F101" t="str">
        <f>VLOOKUP($B101,taxonomy!$A$2:$Z$1005,8,0)</f>
        <v xml:space="preserve"> Metazoa</v>
      </c>
      <c r="G101" t="str">
        <f>VLOOKUP($B101,taxonomy!$A$2:$Z$1005,9,0)</f>
        <v xml:space="preserve"> Ecdysozoa</v>
      </c>
      <c r="H101" t="str">
        <f>VLOOKUP($B101,taxonomy!$A$2:$Z$1005,10,0)</f>
        <v xml:space="preserve"> Arthropoda</v>
      </c>
      <c r="I101" t="str">
        <f>VLOOKUP($B101,taxonomy!$A$2:$Z$1005,11,0)</f>
        <v xml:space="preserve"> Hexapoda</v>
      </c>
      <c r="J101" t="str">
        <f>VLOOKUP($B101,taxonomy!$A$2:$Z$1005,12,0)</f>
        <v xml:space="preserve"> Insecta</v>
      </c>
      <c r="K101" t="str">
        <f>VLOOKUP($B101,taxonomy!$A$2:$Z$1005,13,0)</f>
        <v>Pterygota</v>
      </c>
      <c r="L101" t="str">
        <f>VLOOKUP($B101,taxonomy!$A$2:$Z$1005,14,0)</f>
        <v xml:space="preserve"> Neoptera</v>
      </c>
      <c r="M101" t="str">
        <f>VLOOKUP($B101,taxonomy!$A$2:$Z$1005,15,0)</f>
        <v xml:space="preserve"> Endopterygota</v>
      </c>
      <c r="N101" t="str">
        <f>VLOOKUP($B101,taxonomy!$A$2:$Z$1005,16,0)</f>
        <v xml:space="preserve"> Diptera</v>
      </c>
      <c r="O101" t="str">
        <f>VLOOKUP($B101,taxonomy!$A$2:$Z$1005,17,0)</f>
        <v xml:space="preserve"> Brachycera</v>
      </c>
      <c r="P101" t="str">
        <f>VLOOKUP($B101,taxonomy!$A$2:$Z$1005,18,0)</f>
        <v xml:space="preserve"> Muscomorpha</v>
      </c>
      <c r="Q101" t="str">
        <f>VLOOKUP($B101,taxonomy!$A$2:$Z$1005,19,0)</f>
        <v>Ephydroidea</v>
      </c>
      <c r="R101" t="str">
        <f>VLOOKUP($B101,taxonomy!$A$2:$Z$1005,20,0)</f>
        <v xml:space="preserve"> Drosophilidae</v>
      </c>
      <c r="S101" t="str">
        <f>VLOOKUP($B101,taxonomy!$A$2:$Z$1005,21,0)</f>
        <v xml:space="preserve"> Drosophila</v>
      </c>
      <c r="T101" t="str">
        <f>VLOOKUP($B101,taxonomy!$A$2:$Z$1005,22,0)</f>
        <v xml:space="preserve"> Sophophora.</v>
      </c>
      <c r="U101">
        <f>VLOOKUP($B101,taxonomy!$A$2:$Z$1005,23,0)</f>
        <v>0</v>
      </c>
      <c r="V101">
        <f>VLOOKUP($B101,taxonomy!$A$2:$Z$1005,24,0)</f>
        <v>0</v>
      </c>
      <c r="W101">
        <f>VLOOKUP($B101,taxonomy!$A$2:$Z$1005,25,0)</f>
        <v>0</v>
      </c>
      <c r="X101">
        <f>VLOOKUP($B101,taxonomy!$A$2:$Z$1005,26,0)</f>
        <v>0</v>
      </c>
    </row>
    <row r="102" spans="1:24" x14ac:dyDescent="0.55000000000000004">
      <c r="A102" t="s">
        <v>299</v>
      </c>
      <c r="B102" t="s">
        <v>298</v>
      </c>
      <c r="D102">
        <v>2724</v>
      </c>
      <c r="E102" t="str">
        <f>VLOOKUP($B102,taxonomy!$A$2:$Z$1005,7,0)</f>
        <v>Eukaryota</v>
      </c>
      <c r="F102" t="str">
        <f>VLOOKUP($B102,taxonomy!$A$2:$Z$1005,8,0)</f>
        <v xml:space="preserve"> Metazoa</v>
      </c>
      <c r="G102" t="str">
        <f>VLOOKUP($B102,taxonomy!$A$2:$Z$1005,9,0)</f>
        <v xml:space="preserve"> Ecdysozoa</v>
      </c>
      <c r="H102" t="str">
        <f>VLOOKUP($B102,taxonomy!$A$2:$Z$1005,10,0)</f>
        <v xml:space="preserve"> Arthropoda</v>
      </c>
      <c r="I102" t="str">
        <f>VLOOKUP($B102,taxonomy!$A$2:$Z$1005,11,0)</f>
        <v xml:space="preserve"> Hexapoda</v>
      </c>
      <c r="J102" t="str">
        <f>VLOOKUP($B102,taxonomy!$A$2:$Z$1005,12,0)</f>
        <v xml:space="preserve"> Insecta</v>
      </c>
      <c r="K102" t="str">
        <f>VLOOKUP($B102,taxonomy!$A$2:$Z$1005,13,0)</f>
        <v>Pterygota</v>
      </c>
      <c r="L102" t="str">
        <f>VLOOKUP($B102,taxonomy!$A$2:$Z$1005,14,0)</f>
        <v xml:space="preserve"> Neoptera</v>
      </c>
      <c r="M102" t="str">
        <f>VLOOKUP($B102,taxonomy!$A$2:$Z$1005,15,0)</f>
        <v xml:space="preserve"> Endopterygota</v>
      </c>
      <c r="N102" t="str">
        <f>VLOOKUP($B102,taxonomy!$A$2:$Z$1005,16,0)</f>
        <v xml:space="preserve"> Diptera</v>
      </c>
      <c r="O102" t="str">
        <f>VLOOKUP($B102,taxonomy!$A$2:$Z$1005,17,0)</f>
        <v xml:space="preserve"> Brachycera</v>
      </c>
      <c r="P102" t="str">
        <f>VLOOKUP($B102,taxonomy!$A$2:$Z$1005,18,0)</f>
        <v xml:space="preserve"> Muscomorpha</v>
      </c>
      <c r="Q102" t="str">
        <f>VLOOKUP($B102,taxonomy!$A$2:$Z$1005,19,0)</f>
        <v>Ephydroidea</v>
      </c>
      <c r="R102" t="str">
        <f>VLOOKUP($B102,taxonomy!$A$2:$Z$1005,20,0)</f>
        <v xml:space="preserve"> Drosophilidae</v>
      </c>
      <c r="S102" t="str">
        <f>VLOOKUP($B102,taxonomy!$A$2:$Z$1005,21,0)</f>
        <v xml:space="preserve"> Drosophila</v>
      </c>
      <c r="T102" t="str">
        <f>VLOOKUP($B102,taxonomy!$A$2:$Z$1005,22,0)</f>
        <v xml:space="preserve"> Sophophora.</v>
      </c>
      <c r="U102">
        <f>VLOOKUP($B102,taxonomy!$A$2:$Z$1005,23,0)</f>
        <v>0</v>
      </c>
      <c r="V102">
        <f>VLOOKUP($B102,taxonomy!$A$2:$Z$1005,24,0)</f>
        <v>0</v>
      </c>
      <c r="W102">
        <f>VLOOKUP($B102,taxonomy!$A$2:$Z$1005,25,0)</f>
        <v>0</v>
      </c>
      <c r="X102">
        <f>VLOOKUP($B102,taxonomy!$A$2:$Z$1005,26,0)</f>
        <v>0</v>
      </c>
    </row>
    <row r="103" spans="1:24" x14ac:dyDescent="0.55000000000000004">
      <c r="A103" t="s">
        <v>301</v>
      </c>
      <c r="B103" t="s">
        <v>300</v>
      </c>
      <c r="D103">
        <v>564</v>
      </c>
      <c r="E103" t="str">
        <f>VLOOKUP($B103,taxonomy!$A$2:$Z$1005,7,0)</f>
        <v>Eukaryota</v>
      </c>
      <c r="F103" t="str">
        <f>VLOOKUP($B103,taxonomy!$A$2:$Z$1005,8,0)</f>
        <v xml:space="preserve"> Metazoa</v>
      </c>
      <c r="G103" t="str">
        <f>VLOOKUP($B103,taxonomy!$A$2:$Z$1005,9,0)</f>
        <v xml:space="preserve"> Ecdysozoa</v>
      </c>
      <c r="H103" t="str">
        <f>VLOOKUP($B103,taxonomy!$A$2:$Z$1005,10,0)</f>
        <v xml:space="preserve"> Arthropoda</v>
      </c>
      <c r="I103" t="str">
        <f>VLOOKUP($B103,taxonomy!$A$2:$Z$1005,11,0)</f>
        <v xml:space="preserve"> Hexapoda</v>
      </c>
      <c r="J103" t="str">
        <f>VLOOKUP($B103,taxonomy!$A$2:$Z$1005,12,0)</f>
        <v xml:space="preserve"> Insecta</v>
      </c>
      <c r="K103" t="str">
        <f>VLOOKUP($B103,taxonomy!$A$2:$Z$1005,13,0)</f>
        <v>Pterygota</v>
      </c>
      <c r="L103" t="str">
        <f>VLOOKUP($B103,taxonomy!$A$2:$Z$1005,14,0)</f>
        <v xml:space="preserve"> Neoptera</v>
      </c>
      <c r="M103" t="str">
        <f>VLOOKUP($B103,taxonomy!$A$2:$Z$1005,15,0)</f>
        <v xml:space="preserve"> Endopterygota</v>
      </c>
      <c r="N103" t="str">
        <f>VLOOKUP($B103,taxonomy!$A$2:$Z$1005,16,0)</f>
        <v xml:space="preserve"> Diptera</v>
      </c>
      <c r="O103" t="str">
        <f>VLOOKUP($B103,taxonomy!$A$2:$Z$1005,17,0)</f>
        <v xml:space="preserve"> Brachycera</v>
      </c>
      <c r="P103" t="str">
        <f>VLOOKUP($B103,taxonomy!$A$2:$Z$1005,18,0)</f>
        <v xml:space="preserve"> Muscomorpha</v>
      </c>
      <c r="Q103" t="str">
        <f>VLOOKUP($B103,taxonomy!$A$2:$Z$1005,19,0)</f>
        <v>Ephydroidea</v>
      </c>
      <c r="R103" t="str">
        <f>VLOOKUP($B103,taxonomy!$A$2:$Z$1005,20,0)</f>
        <v xml:space="preserve"> Drosophilidae</v>
      </c>
      <c r="S103" t="str">
        <f>VLOOKUP($B103,taxonomy!$A$2:$Z$1005,21,0)</f>
        <v xml:space="preserve"> Drosophila</v>
      </c>
      <c r="T103" t="str">
        <f>VLOOKUP($B103,taxonomy!$A$2:$Z$1005,22,0)</f>
        <v xml:space="preserve"> Sophophora.</v>
      </c>
      <c r="U103">
        <f>VLOOKUP($B103,taxonomy!$A$2:$Z$1005,23,0)</f>
        <v>0</v>
      </c>
      <c r="V103">
        <f>VLOOKUP($B103,taxonomy!$A$2:$Z$1005,24,0)</f>
        <v>0</v>
      </c>
      <c r="W103">
        <f>VLOOKUP($B103,taxonomy!$A$2:$Z$1005,25,0)</f>
        <v>0</v>
      </c>
      <c r="X103">
        <f>VLOOKUP($B103,taxonomy!$A$2:$Z$1005,26,0)</f>
        <v>0</v>
      </c>
    </row>
    <row r="104" spans="1:24" x14ac:dyDescent="0.55000000000000004">
      <c r="A104" t="s">
        <v>303</v>
      </c>
      <c r="B104" t="s">
        <v>302</v>
      </c>
      <c r="D104">
        <v>1259</v>
      </c>
      <c r="E104" t="str">
        <f>VLOOKUP($B104,taxonomy!$A$2:$Z$1005,7,0)</f>
        <v>Eukaryota</v>
      </c>
      <c r="F104" t="str">
        <f>VLOOKUP($B104,taxonomy!$A$2:$Z$1005,8,0)</f>
        <v xml:space="preserve"> Metazoa</v>
      </c>
      <c r="G104" t="str">
        <f>VLOOKUP($B104,taxonomy!$A$2:$Z$1005,9,0)</f>
        <v xml:space="preserve"> Ecdysozoa</v>
      </c>
      <c r="H104" t="str">
        <f>VLOOKUP($B104,taxonomy!$A$2:$Z$1005,10,0)</f>
        <v xml:space="preserve"> Arthropoda</v>
      </c>
      <c r="I104" t="str">
        <f>VLOOKUP($B104,taxonomy!$A$2:$Z$1005,11,0)</f>
        <v xml:space="preserve"> Hexapoda</v>
      </c>
      <c r="J104" t="str">
        <f>VLOOKUP($B104,taxonomy!$A$2:$Z$1005,12,0)</f>
        <v xml:space="preserve"> Insecta</v>
      </c>
      <c r="K104" t="str">
        <f>VLOOKUP($B104,taxonomy!$A$2:$Z$1005,13,0)</f>
        <v>Pterygota</v>
      </c>
      <c r="L104" t="str">
        <f>VLOOKUP($B104,taxonomy!$A$2:$Z$1005,14,0)</f>
        <v xml:space="preserve"> Neoptera</v>
      </c>
      <c r="M104" t="str">
        <f>VLOOKUP($B104,taxonomy!$A$2:$Z$1005,15,0)</f>
        <v xml:space="preserve"> Endopterygota</v>
      </c>
      <c r="N104" t="str">
        <f>VLOOKUP($B104,taxonomy!$A$2:$Z$1005,16,0)</f>
        <v xml:space="preserve"> Diptera</v>
      </c>
      <c r="O104" t="str">
        <f>VLOOKUP($B104,taxonomy!$A$2:$Z$1005,17,0)</f>
        <v xml:space="preserve"> Brachycera</v>
      </c>
      <c r="P104" t="str">
        <f>VLOOKUP($B104,taxonomy!$A$2:$Z$1005,18,0)</f>
        <v xml:space="preserve"> Muscomorpha</v>
      </c>
      <c r="Q104" t="str">
        <f>VLOOKUP($B104,taxonomy!$A$2:$Z$1005,19,0)</f>
        <v>Ephydroidea</v>
      </c>
      <c r="R104" t="str">
        <f>VLOOKUP($B104,taxonomy!$A$2:$Z$1005,20,0)</f>
        <v xml:space="preserve"> Drosophilidae</v>
      </c>
      <c r="S104" t="str">
        <f>VLOOKUP($B104,taxonomy!$A$2:$Z$1005,21,0)</f>
        <v xml:space="preserve"> Drosophila</v>
      </c>
      <c r="T104" t="str">
        <f>VLOOKUP($B104,taxonomy!$A$2:$Z$1005,22,0)</f>
        <v xml:space="preserve"> Sophophora.</v>
      </c>
      <c r="U104">
        <f>VLOOKUP($B104,taxonomy!$A$2:$Z$1005,23,0)</f>
        <v>0</v>
      </c>
      <c r="V104">
        <f>VLOOKUP($B104,taxonomy!$A$2:$Z$1005,24,0)</f>
        <v>0</v>
      </c>
      <c r="W104">
        <f>VLOOKUP($B104,taxonomy!$A$2:$Z$1005,25,0)</f>
        <v>0</v>
      </c>
      <c r="X104">
        <f>VLOOKUP($B104,taxonomy!$A$2:$Z$1005,26,0)</f>
        <v>0</v>
      </c>
    </row>
    <row r="105" spans="1:24" x14ac:dyDescent="0.55000000000000004">
      <c r="A105" t="s">
        <v>305</v>
      </c>
      <c r="B105" t="s">
        <v>304</v>
      </c>
      <c r="D105">
        <v>290</v>
      </c>
      <c r="E105" t="str">
        <f>VLOOKUP($B105,taxonomy!$A$2:$Z$1005,7,0)</f>
        <v>Eukaryota</v>
      </c>
      <c r="F105" t="str">
        <f>VLOOKUP($B105,taxonomy!$A$2:$Z$1005,8,0)</f>
        <v xml:space="preserve"> Metazoa</v>
      </c>
      <c r="G105" t="str">
        <f>VLOOKUP($B105,taxonomy!$A$2:$Z$1005,9,0)</f>
        <v xml:space="preserve"> Chordata</v>
      </c>
      <c r="H105" t="str">
        <f>VLOOKUP($B105,taxonomy!$A$2:$Z$1005,10,0)</f>
        <v xml:space="preserve"> Craniata</v>
      </c>
      <c r="I105" t="str">
        <f>VLOOKUP($B105,taxonomy!$A$2:$Z$1005,11,0)</f>
        <v xml:space="preserve"> Vertebrata</v>
      </c>
      <c r="J105" t="str">
        <f>VLOOKUP($B105,taxonomy!$A$2:$Z$1005,12,0)</f>
        <v xml:space="preserve"> Euteleostomi</v>
      </c>
      <c r="K105" t="str">
        <f>VLOOKUP($B105,taxonomy!$A$2:$Z$1005,13,0)</f>
        <v>Mammalia</v>
      </c>
      <c r="L105" t="str">
        <f>VLOOKUP($B105,taxonomy!$A$2:$Z$1005,14,0)</f>
        <v xml:space="preserve"> Eutheria</v>
      </c>
      <c r="M105" t="str">
        <f>VLOOKUP($B105,taxonomy!$A$2:$Z$1005,15,0)</f>
        <v xml:space="preserve"> Laurasiatheria</v>
      </c>
      <c r="N105" t="str">
        <f>VLOOKUP($B105,taxonomy!$A$2:$Z$1005,16,0)</f>
        <v xml:space="preserve"> Insectivora</v>
      </c>
      <c r="O105" t="str">
        <f>VLOOKUP($B105,taxonomy!$A$2:$Z$1005,17,0)</f>
        <v xml:space="preserve"> Soricidae</v>
      </c>
      <c r="P105" t="str">
        <f>VLOOKUP($B105,taxonomy!$A$2:$Z$1005,18,0)</f>
        <v xml:space="preserve"> Soricinae</v>
      </c>
      <c r="Q105" t="str">
        <f>VLOOKUP($B105,taxonomy!$A$2:$Z$1005,19,0)</f>
        <v>Sorex.</v>
      </c>
      <c r="R105">
        <f>VLOOKUP($B105,taxonomy!$A$2:$Z$1005,20,0)</f>
        <v>0</v>
      </c>
      <c r="S105">
        <f>VLOOKUP($B105,taxonomy!$A$2:$Z$1005,21,0)</f>
        <v>0</v>
      </c>
      <c r="T105">
        <f>VLOOKUP($B105,taxonomy!$A$2:$Z$1005,22,0)</f>
        <v>0</v>
      </c>
      <c r="U105">
        <f>VLOOKUP($B105,taxonomy!$A$2:$Z$1005,23,0)</f>
        <v>0</v>
      </c>
      <c r="V105">
        <f>VLOOKUP($B105,taxonomy!$A$2:$Z$1005,24,0)</f>
        <v>0</v>
      </c>
      <c r="W105">
        <f>VLOOKUP($B105,taxonomy!$A$2:$Z$1005,25,0)</f>
        <v>0</v>
      </c>
      <c r="X105">
        <f>VLOOKUP($B105,taxonomy!$A$2:$Z$1005,26,0)</f>
        <v>0</v>
      </c>
    </row>
    <row r="106" spans="1:24" x14ac:dyDescent="0.55000000000000004">
      <c r="A106" t="s">
        <v>307</v>
      </c>
      <c r="B106" t="s">
        <v>306</v>
      </c>
      <c r="D106">
        <v>905</v>
      </c>
      <c r="E106" t="str">
        <f>VLOOKUP($B106,taxonomy!$A$2:$Z$1005,7,0)</f>
        <v>Eukaryota</v>
      </c>
      <c r="F106" t="str">
        <f>VLOOKUP($B106,taxonomy!$A$2:$Z$1005,8,0)</f>
        <v xml:space="preserve"> Metazoa</v>
      </c>
      <c r="G106" t="str">
        <f>VLOOKUP($B106,taxonomy!$A$2:$Z$1005,9,0)</f>
        <v xml:space="preserve"> Placozoa</v>
      </c>
      <c r="H106" t="str">
        <f>VLOOKUP($B106,taxonomy!$A$2:$Z$1005,10,0)</f>
        <v xml:space="preserve"> Trichoplax.</v>
      </c>
      <c r="I106">
        <f>VLOOKUP($B106,taxonomy!$A$2:$Z$1005,11,0)</f>
        <v>0</v>
      </c>
      <c r="J106">
        <f>VLOOKUP($B106,taxonomy!$A$2:$Z$1005,12,0)</f>
        <v>0</v>
      </c>
      <c r="K106">
        <f>VLOOKUP($B106,taxonomy!$A$2:$Z$1005,13,0)</f>
        <v>0</v>
      </c>
      <c r="L106">
        <f>VLOOKUP($B106,taxonomy!$A$2:$Z$1005,14,0)</f>
        <v>0</v>
      </c>
      <c r="M106">
        <f>VLOOKUP($B106,taxonomy!$A$2:$Z$1005,15,0)</f>
        <v>0</v>
      </c>
      <c r="N106">
        <f>VLOOKUP($B106,taxonomy!$A$2:$Z$1005,16,0)</f>
        <v>0</v>
      </c>
      <c r="O106">
        <f>VLOOKUP($B106,taxonomy!$A$2:$Z$1005,17,0)</f>
        <v>0</v>
      </c>
      <c r="P106">
        <f>VLOOKUP($B106,taxonomy!$A$2:$Z$1005,18,0)</f>
        <v>0</v>
      </c>
      <c r="Q106">
        <f>VLOOKUP($B106,taxonomy!$A$2:$Z$1005,19,0)</f>
        <v>0</v>
      </c>
      <c r="R106">
        <f>VLOOKUP($B106,taxonomy!$A$2:$Z$1005,20,0)</f>
        <v>0</v>
      </c>
      <c r="S106">
        <f>VLOOKUP($B106,taxonomy!$A$2:$Z$1005,21,0)</f>
        <v>0</v>
      </c>
      <c r="T106">
        <f>VLOOKUP($B106,taxonomy!$A$2:$Z$1005,22,0)</f>
        <v>0</v>
      </c>
      <c r="U106">
        <f>VLOOKUP($B106,taxonomy!$A$2:$Z$1005,23,0)</f>
        <v>0</v>
      </c>
      <c r="V106">
        <f>VLOOKUP($B106,taxonomy!$A$2:$Z$1005,24,0)</f>
        <v>0</v>
      </c>
      <c r="W106">
        <f>VLOOKUP($B106,taxonomy!$A$2:$Z$1005,25,0)</f>
        <v>0</v>
      </c>
      <c r="X106">
        <f>VLOOKUP($B106,taxonomy!$A$2:$Z$1005,26,0)</f>
        <v>0</v>
      </c>
    </row>
    <row r="107" spans="1:24" x14ac:dyDescent="0.55000000000000004">
      <c r="A107" t="s">
        <v>310</v>
      </c>
      <c r="B107" t="s">
        <v>309</v>
      </c>
      <c r="D107">
        <v>403</v>
      </c>
      <c r="E107" t="str">
        <f>VLOOKUP($B107,taxonomy!$A$2:$Z$1005,7,0)</f>
        <v>Eukaryota</v>
      </c>
      <c r="F107" t="str">
        <f>VLOOKUP($B107,taxonomy!$A$2:$Z$1005,8,0)</f>
        <v xml:space="preserve"> Metazoa</v>
      </c>
      <c r="G107" t="str">
        <f>VLOOKUP($B107,taxonomy!$A$2:$Z$1005,9,0)</f>
        <v xml:space="preserve"> Placozoa</v>
      </c>
      <c r="H107" t="str">
        <f>VLOOKUP($B107,taxonomy!$A$2:$Z$1005,10,0)</f>
        <v xml:space="preserve"> Trichoplax.</v>
      </c>
      <c r="I107">
        <f>VLOOKUP($B107,taxonomy!$A$2:$Z$1005,11,0)</f>
        <v>0</v>
      </c>
      <c r="J107">
        <f>VLOOKUP($B107,taxonomy!$A$2:$Z$1005,12,0)</f>
        <v>0</v>
      </c>
      <c r="K107">
        <f>VLOOKUP($B107,taxonomy!$A$2:$Z$1005,13,0)</f>
        <v>0</v>
      </c>
      <c r="L107">
        <f>VLOOKUP($B107,taxonomy!$A$2:$Z$1005,14,0)</f>
        <v>0</v>
      </c>
      <c r="M107">
        <f>VLOOKUP($B107,taxonomy!$A$2:$Z$1005,15,0)</f>
        <v>0</v>
      </c>
      <c r="N107">
        <f>VLOOKUP($B107,taxonomy!$A$2:$Z$1005,16,0)</f>
        <v>0</v>
      </c>
      <c r="O107">
        <f>VLOOKUP($B107,taxonomy!$A$2:$Z$1005,17,0)</f>
        <v>0</v>
      </c>
      <c r="P107">
        <f>VLOOKUP($B107,taxonomy!$A$2:$Z$1005,18,0)</f>
        <v>0</v>
      </c>
      <c r="Q107">
        <f>VLOOKUP($B107,taxonomy!$A$2:$Z$1005,19,0)</f>
        <v>0</v>
      </c>
      <c r="R107">
        <f>VLOOKUP($B107,taxonomy!$A$2:$Z$1005,20,0)</f>
        <v>0</v>
      </c>
      <c r="S107">
        <f>VLOOKUP($B107,taxonomy!$A$2:$Z$1005,21,0)</f>
        <v>0</v>
      </c>
      <c r="T107">
        <f>VLOOKUP($B107,taxonomy!$A$2:$Z$1005,22,0)</f>
        <v>0</v>
      </c>
      <c r="U107">
        <f>VLOOKUP($B107,taxonomy!$A$2:$Z$1005,23,0)</f>
        <v>0</v>
      </c>
      <c r="V107">
        <f>VLOOKUP($B107,taxonomy!$A$2:$Z$1005,24,0)</f>
        <v>0</v>
      </c>
      <c r="W107">
        <f>VLOOKUP($B107,taxonomy!$A$2:$Z$1005,25,0)</f>
        <v>0</v>
      </c>
      <c r="X107">
        <f>VLOOKUP($B107,taxonomy!$A$2:$Z$1005,26,0)</f>
        <v>0</v>
      </c>
    </row>
    <row r="108" spans="1:24" x14ac:dyDescent="0.55000000000000004">
      <c r="A108" t="s">
        <v>314</v>
      </c>
      <c r="B108" t="s">
        <v>313</v>
      </c>
      <c r="D108">
        <v>706</v>
      </c>
      <c r="E108" t="str">
        <f>VLOOKUP($B108,taxonomy!$A$2:$Z$1005,7,0)</f>
        <v>Eukaryota</v>
      </c>
      <c r="F108" t="str">
        <f>VLOOKUP($B108,taxonomy!$A$2:$Z$1005,8,0)</f>
        <v xml:space="preserve"> Metazoa</v>
      </c>
      <c r="G108" t="str">
        <f>VLOOKUP($B108,taxonomy!$A$2:$Z$1005,9,0)</f>
        <v xml:space="preserve"> Chordata</v>
      </c>
      <c r="H108" t="str">
        <f>VLOOKUP($B108,taxonomy!$A$2:$Z$1005,10,0)</f>
        <v xml:space="preserve"> Craniata</v>
      </c>
      <c r="I108" t="str">
        <f>VLOOKUP($B108,taxonomy!$A$2:$Z$1005,11,0)</f>
        <v xml:space="preserve"> Vertebrata</v>
      </c>
      <c r="J108" t="str">
        <f>VLOOKUP($B108,taxonomy!$A$2:$Z$1005,12,0)</f>
        <v xml:space="preserve"> Euteleostomi</v>
      </c>
      <c r="K108" t="str">
        <f>VLOOKUP($B108,taxonomy!$A$2:$Z$1005,13,0)</f>
        <v>Mammalia</v>
      </c>
      <c r="L108" t="str">
        <f>VLOOKUP($B108,taxonomy!$A$2:$Z$1005,14,0)</f>
        <v xml:space="preserve"> Eutheria</v>
      </c>
      <c r="M108" t="str">
        <f>VLOOKUP($B108,taxonomy!$A$2:$Z$1005,15,0)</f>
        <v xml:space="preserve"> Euarchontoglires</v>
      </c>
      <c r="N108" t="str">
        <f>VLOOKUP($B108,taxonomy!$A$2:$Z$1005,16,0)</f>
        <v xml:space="preserve"> Primates</v>
      </c>
      <c r="O108" t="str">
        <f>VLOOKUP($B108,taxonomy!$A$2:$Z$1005,17,0)</f>
        <v xml:space="preserve"> Haplorrhini</v>
      </c>
      <c r="P108" t="str">
        <f>VLOOKUP($B108,taxonomy!$A$2:$Z$1005,18,0)</f>
        <v>Catarrhini</v>
      </c>
      <c r="Q108" t="str">
        <f>VLOOKUP($B108,taxonomy!$A$2:$Z$1005,19,0)</f>
        <v xml:space="preserve"> Hominidae</v>
      </c>
      <c r="R108" t="str">
        <f>VLOOKUP($B108,taxonomy!$A$2:$Z$1005,20,0)</f>
        <v xml:space="preserve"> Homo.</v>
      </c>
      <c r="S108">
        <f>VLOOKUP($B108,taxonomy!$A$2:$Z$1005,21,0)</f>
        <v>0</v>
      </c>
      <c r="T108">
        <f>VLOOKUP($B108,taxonomy!$A$2:$Z$1005,22,0)</f>
        <v>0</v>
      </c>
      <c r="U108">
        <f>VLOOKUP($B108,taxonomy!$A$2:$Z$1005,23,0)</f>
        <v>0</v>
      </c>
      <c r="V108">
        <f>VLOOKUP($B108,taxonomy!$A$2:$Z$1005,24,0)</f>
        <v>0</v>
      </c>
      <c r="W108">
        <f>VLOOKUP($B108,taxonomy!$A$2:$Z$1005,25,0)</f>
        <v>0</v>
      </c>
      <c r="X108">
        <f>VLOOKUP($B108,taxonomy!$A$2:$Z$1005,26,0)</f>
        <v>0</v>
      </c>
    </row>
    <row r="109" spans="1:24" x14ac:dyDescent="0.55000000000000004">
      <c r="A109" t="s">
        <v>316</v>
      </c>
      <c r="B109" t="s">
        <v>315</v>
      </c>
      <c r="D109">
        <v>345</v>
      </c>
      <c r="E109" t="e">
        <f>VLOOKUP($B109,taxonomy!$A$2:$Z$1005,7,0)</f>
        <v>#N/A</v>
      </c>
      <c r="F109" t="e">
        <f>VLOOKUP($B109,taxonomy!$A$2:$Z$1005,8,0)</f>
        <v>#N/A</v>
      </c>
      <c r="G109" t="e">
        <f>VLOOKUP($B109,taxonomy!$A$2:$Z$1005,9,0)</f>
        <v>#N/A</v>
      </c>
      <c r="H109" t="e">
        <f>VLOOKUP($B109,taxonomy!$A$2:$Z$1005,10,0)</f>
        <v>#N/A</v>
      </c>
      <c r="I109" t="e">
        <f>VLOOKUP($B109,taxonomy!$A$2:$Z$1005,11,0)</f>
        <v>#N/A</v>
      </c>
      <c r="J109" t="e">
        <f>VLOOKUP($B109,taxonomy!$A$2:$Z$1005,12,0)</f>
        <v>#N/A</v>
      </c>
      <c r="K109" t="e">
        <f>VLOOKUP($B109,taxonomy!$A$2:$Z$1005,13,0)</f>
        <v>#N/A</v>
      </c>
      <c r="L109" t="e">
        <f>VLOOKUP($B109,taxonomy!$A$2:$Z$1005,14,0)</f>
        <v>#N/A</v>
      </c>
      <c r="M109" t="e">
        <f>VLOOKUP($B109,taxonomy!$A$2:$Z$1005,15,0)</f>
        <v>#N/A</v>
      </c>
      <c r="N109" t="e">
        <f>VLOOKUP($B109,taxonomy!$A$2:$Z$1005,16,0)</f>
        <v>#N/A</v>
      </c>
      <c r="O109" t="e">
        <f>VLOOKUP($B109,taxonomy!$A$2:$Z$1005,17,0)</f>
        <v>#N/A</v>
      </c>
      <c r="P109" t="e">
        <f>VLOOKUP($B109,taxonomy!$A$2:$Z$1005,18,0)</f>
        <v>#N/A</v>
      </c>
      <c r="Q109" t="e">
        <f>VLOOKUP($B109,taxonomy!$A$2:$Z$1005,19,0)</f>
        <v>#N/A</v>
      </c>
      <c r="R109" t="e">
        <f>VLOOKUP($B109,taxonomy!$A$2:$Z$1005,20,0)</f>
        <v>#N/A</v>
      </c>
      <c r="S109" t="e">
        <f>VLOOKUP($B109,taxonomy!$A$2:$Z$1005,21,0)</f>
        <v>#N/A</v>
      </c>
      <c r="T109" t="e">
        <f>VLOOKUP($B109,taxonomy!$A$2:$Z$1005,22,0)</f>
        <v>#N/A</v>
      </c>
      <c r="U109" t="e">
        <f>VLOOKUP($B109,taxonomy!$A$2:$Z$1005,23,0)</f>
        <v>#N/A</v>
      </c>
      <c r="V109" t="e">
        <f>VLOOKUP($B109,taxonomy!$A$2:$Z$1005,24,0)</f>
        <v>#N/A</v>
      </c>
      <c r="W109" t="e">
        <f>VLOOKUP($B109,taxonomy!$A$2:$Z$1005,25,0)</f>
        <v>#N/A</v>
      </c>
      <c r="X109" t="e">
        <f>VLOOKUP($B109,taxonomy!$A$2:$Z$1005,26,0)</f>
        <v>#N/A</v>
      </c>
    </row>
    <row r="110" spans="1:24" x14ac:dyDescent="0.55000000000000004">
      <c r="A110" t="s">
        <v>318</v>
      </c>
      <c r="B110" t="s">
        <v>317</v>
      </c>
      <c r="D110">
        <v>883</v>
      </c>
      <c r="E110" t="str">
        <f>VLOOKUP($B110,taxonomy!$A$2:$Z$1005,7,0)</f>
        <v>Eukaryota</v>
      </c>
      <c r="F110" t="str">
        <f>VLOOKUP($B110,taxonomy!$A$2:$Z$1005,8,0)</f>
        <v xml:space="preserve"> Metazoa</v>
      </c>
      <c r="G110" t="str">
        <f>VLOOKUP($B110,taxonomy!$A$2:$Z$1005,9,0)</f>
        <v xml:space="preserve"> Chordata</v>
      </c>
      <c r="H110" t="str">
        <f>VLOOKUP($B110,taxonomy!$A$2:$Z$1005,10,0)</f>
        <v xml:space="preserve"> Craniata</v>
      </c>
      <c r="I110" t="str">
        <f>VLOOKUP($B110,taxonomy!$A$2:$Z$1005,11,0)</f>
        <v xml:space="preserve"> Vertebrata</v>
      </c>
      <c r="J110" t="str">
        <f>VLOOKUP($B110,taxonomy!$A$2:$Z$1005,12,0)</f>
        <v xml:space="preserve"> Euteleostomi</v>
      </c>
      <c r="K110" t="str">
        <f>VLOOKUP($B110,taxonomy!$A$2:$Z$1005,13,0)</f>
        <v>Mammalia</v>
      </c>
      <c r="L110" t="str">
        <f>VLOOKUP($B110,taxonomy!$A$2:$Z$1005,14,0)</f>
        <v xml:space="preserve"> Eutheria</v>
      </c>
      <c r="M110" t="str">
        <f>VLOOKUP($B110,taxonomy!$A$2:$Z$1005,15,0)</f>
        <v xml:space="preserve"> Euarchontoglires</v>
      </c>
      <c r="N110" t="str">
        <f>VLOOKUP($B110,taxonomy!$A$2:$Z$1005,16,0)</f>
        <v xml:space="preserve"> Primates</v>
      </c>
      <c r="O110" t="str">
        <f>VLOOKUP($B110,taxonomy!$A$2:$Z$1005,17,0)</f>
        <v xml:space="preserve"> Haplorrhini</v>
      </c>
      <c r="P110" t="str">
        <f>VLOOKUP($B110,taxonomy!$A$2:$Z$1005,18,0)</f>
        <v>Catarrhini</v>
      </c>
      <c r="Q110" t="str">
        <f>VLOOKUP($B110,taxonomy!$A$2:$Z$1005,19,0)</f>
        <v xml:space="preserve"> Hominidae</v>
      </c>
      <c r="R110" t="str">
        <f>VLOOKUP($B110,taxonomy!$A$2:$Z$1005,20,0)</f>
        <v xml:space="preserve"> Homo.</v>
      </c>
      <c r="S110">
        <f>VLOOKUP($B110,taxonomy!$A$2:$Z$1005,21,0)</f>
        <v>0</v>
      </c>
      <c r="T110">
        <f>VLOOKUP($B110,taxonomy!$A$2:$Z$1005,22,0)</f>
        <v>0</v>
      </c>
      <c r="U110">
        <f>VLOOKUP($B110,taxonomy!$A$2:$Z$1005,23,0)</f>
        <v>0</v>
      </c>
      <c r="V110">
        <f>VLOOKUP($B110,taxonomy!$A$2:$Z$1005,24,0)</f>
        <v>0</v>
      </c>
      <c r="W110">
        <f>VLOOKUP($B110,taxonomy!$A$2:$Z$1005,25,0)</f>
        <v>0</v>
      </c>
      <c r="X110">
        <f>VLOOKUP($B110,taxonomy!$A$2:$Z$1005,26,0)</f>
        <v>0</v>
      </c>
    </row>
    <row r="111" spans="1:24" x14ac:dyDescent="0.55000000000000004">
      <c r="A111" t="s">
        <v>320</v>
      </c>
      <c r="B111" t="s">
        <v>319</v>
      </c>
      <c r="D111">
        <v>682</v>
      </c>
      <c r="E111" t="e">
        <f>VLOOKUP($B111,taxonomy!$A$2:$Z$1005,7,0)</f>
        <v>#N/A</v>
      </c>
      <c r="F111" t="e">
        <f>VLOOKUP($B111,taxonomy!$A$2:$Z$1005,8,0)</f>
        <v>#N/A</v>
      </c>
      <c r="G111" t="e">
        <f>VLOOKUP($B111,taxonomy!$A$2:$Z$1005,9,0)</f>
        <v>#N/A</v>
      </c>
      <c r="H111" t="e">
        <f>VLOOKUP($B111,taxonomy!$A$2:$Z$1005,10,0)</f>
        <v>#N/A</v>
      </c>
      <c r="I111" t="e">
        <f>VLOOKUP($B111,taxonomy!$A$2:$Z$1005,11,0)</f>
        <v>#N/A</v>
      </c>
      <c r="J111" t="e">
        <f>VLOOKUP($B111,taxonomy!$A$2:$Z$1005,12,0)</f>
        <v>#N/A</v>
      </c>
      <c r="K111" t="e">
        <f>VLOOKUP($B111,taxonomy!$A$2:$Z$1005,13,0)</f>
        <v>#N/A</v>
      </c>
      <c r="L111" t="e">
        <f>VLOOKUP($B111,taxonomy!$A$2:$Z$1005,14,0)</f>
        <v>#N/A</v>
      </c>
      <c r="M111" t="e">
        <f>VLOOKUP($B111,taxonomy!$A$2:$Z$1005,15,0)</f>
        <v>#N/A</v>
      </c>
      <c r="N111" t="e">
        <f>VLOOKUP($B111,taxonomy!$A$2:$Z$1005,16,0)</f>
        <v>#N/A</v>
      </c>
      <c r="O111" t="e">
        <f>VLOOKUP($B111,taxonomy!$A$2:$Z$1005,17,0)</f>
        <v>#N/A</v>
      </c>
      <c r="P111" t="e">
        <f>VLOOKUP($B111,taxonomy!$A$2:$Z$1005,18,0)</f>
        <v>#N/A</v>
      </c>
      <c r="Q111" t="e">
        <f>VLOOKUP($B111,taxonomy!$A$2:$Z$1005,19,0)</f>
        <v>#N/A</v>
      </c>
      <c r="R111" t="e">
        <f>VLOOKUP($B111,taxonomy!$A$2:$Z$1005,20,0)</f>
        <v>#N/A</v>
      </c>
      <c r="S111" t="e">
        <f>VLOOKUP($B111,taxonomy!$A$2:$Z$1005,21,0)</f>
        <v>#N/A</v>
      </c>
      <c r="T111" t="e">
        <f>VLOOKUP($B111,taxonomy!$A$2:$Z$1005,22,0)</f>
        <v>#N/A</v>
      </c>
      <c r="U111" t="e">
        <f>VLOOKUP($B111,taxonomy!$A$2:$Z$1005,23,0)</f>
        <v>#N/A</v>
      </c>
      <c r="V111" t="e">
        <f>VLOOKUP($B111,taxonomy!$A$2:$Z$1005,24,0)</f>
        <v>#N/A</v>
      </c>
      <c r="W111" t="e">
        <f>VLOOKUP($B111,taxonomy!$A$2:$Z$1005,25,0)</f>
        <v>#N/A</v>
      </c>
      <c r="X111" t="e">
        <f>VLOOKUP($B111,taxonomy!$A$2:$Z$1005,26,0)</f>
        <v>#N/A</v>
      </c>
    </row>
    <row r="112" spans="1:24" x14ac:dyDescent="0.55000000000000004">
      <c r="A112" t="s">
        <v>322</v>
      </c>
      <c r="B112" t="s">
        <v>321</v>
      </c>
      <c r="D112">
        <v>1099</v>
      </c>
      <c r="E112" t="str">
        <f>VLOOKUP($B112,taxonomy!$A$2:$Z$1005,7,0)</f>
        <v>Eukaryota</v>
      </c>
      <c r="F112" t="str">
        <f>VLOOKUP($B112,taxonomy!$A$2:$Z$1005,8,0)</f>
        <v xml:space="preserve"> Metazoa</v>
      </c>
      <c r="G112" t="str">
        <f>VLOOKUP($B112,taxonomy!$A$2:$Z$1005,9,0)</f>
        <v xml:space="preserve"> Chordata</v>
      </c>
      <c r="H112" t="str">
        <f>VLOOKUP($B112,taxonomy!$A$2:$Z$1005,10,0)</f>
        <v xml:space="preserve"> Craniata</v>
      </c>
      <c r="I112" t="str">
        <f>VLOOKUP($B112,taxonomy!$A$2:$Z$1005,11,0)</f>
        <v xml:space="preserve"> Vertebrata</v>
      </c>
      <c r="J112" t="str">
        <f>VLOOKUP($B112,taxonomy!$A$2:$Z$1005,12,0)</f>
        <v xml:space="preserve"> Euteleostomi</v>
      </c>
      <c r="K112" t="str">
        <f>VLOOKUP($B112,taxonomy!$A$2:$Z$1005,13,0)</f>
        <v>Mammalia</v>
      </c>
      <c r="L112" t="str">
        <f>VLOOKUP($B112,taxonomy!$A$2:$Z$1005,14,0)</f>
        <v xml:space="preserve"> Eutheria</v>
      </c>
      <c r="M112" t="str">
        <f>VLOOKUP($B112,taxonomy!$A$2:$Z$1005,15,0)</f>
        <v xml:space="preserve"> Euarchontoglires</v>
      </c>
      <c r="N112" t="str">
        <f>VLOOKUP($B112,taxonomy!$A$2:$Z$1005,16,0)</f>
        <v xml:space="preserve"> Primates</v>
      </c>
      <c r="O112" t="str">
        <f>VLOOKUP($B112,taxonomy!$A$2:$Z$1005,17,0)</f>
        <v xml:space="preserve"> Haplorrhini</v>
      </c>
      <c r="P112" t="str">
        <f>VLOOKUP($B112,taxonomy!$A$2:$Z$1005,18,0)</f>
        <v>Catarrhini</v>
      </c>
      <c r="Q112" t="str">
        <f>VLOOKUP($B112,taxonomy!$A$2:$Z$1005,19,0)</f>
        <v xml:space="preserve"> Hominidae</v>
      </c>
      <c r="R112" t="str">
        <f>VLOOKUP($B112,taxonomy!$A$2:$Z$1005,20,0)</f>
        <v xml:space="preserve"> Homo.</v>
      </c>
      <c r="S112">
        <f>VLOOKUP($B112,taxonomy!$A$2:$Z$1005,21,0)</f>
        <v>0</v>
      </c>
      <c r="T112">
        <f>VLOOKUP($B112,taxonomy!$A$2:$Z$1005,22,0)</f>
        <v>0</v>
      </c>
      <c r="U112">
        <f>VLOOKUP($B112,taxonomy!$A$2:$Z$1005,23,0)</f>
        <v>0</v>
      </c>
      <c r="V112">
        <f>VLOOKUP($B112,taxonomy!$A$2:$Z$1005,24,0)</f>
        <v>0</v>
      </c>
      <c r="W112">
        <f>VLOOKUP($B112,taxonomy!$A$2:$Z$1005,25,0)</f>
        <v>0</v>
      </c>
      <c r="X112">
        <f>VLOOKUP($B112,taxonomy!$A$2:$Z$1005,26,0)</f>
        <v>0</v>
      </c>
    </row>
    <row r="113" spans="1:24" x14ac:dyDescent="0.55000000000000004">
      <c r="A113" t="s">
        <v>324</v>
      </c>
      <c r="B113" t="s">
        <v>323</v>
      </c>
      <c r="D113">
        <v>583</v>
      </c>
      <c r="E113" t="str">
        <f>VLOOKUP($B113,taxonomy!$A$2:$Z$1005,7,0)</f>
        <v>Eukaryota</v>
      </c>
      <c r="F113" t="str">
        <f>VLOOKUP($B113,taxonomy!$A$2:$Z$1005,8,0)</f>
        <v xml:space="preserve"> Metazoa</v>
      </c>
      <c r="G113" t="str">
        <f>VLOOKUP($B113,taxonomy!$A$2:$Z$1005,9,0)</f>
        <v xml:space="preserve"> Chordata</v>
      </c>
      <c r="H113" t="str">
        <f>VLOOKUP($B113,taxonomy!$A$2:$Z$1005,10,0)</f>
        <v xml:space="preserve"> Craniata</v>
      </c>
      <c r="I113" t="str">
        <f>VLOOKUP($B113,taxonomy!$A$2:$Z$1005,11,0)</f>
        <v xml:space="preserve"> Vertebrata</v>
      </c>
      <c r="J113" t="str">
        <f>VLOOKUP($B113,taxonomy!$A$2:$Z$1005,12,0)</f>
        <v xml:space="preserve"> Euteleostomi</v>
      </c>
      <c r="K113" t="str">
        <f>VLOOKUP($B113,taxonomy!$A$2:$Z$1005,13,0)</f>
        <v>Mammalia</v>
      </c>
      <c r="L113" t="str">
        <f>VLOOKUP($B113,taxonomy!$A$2:$Z$1005,14,0)</f>
        <v xml:space="preserve"> Eutheria</v>
      </c>
      <c r="M113" t="str">
        <f>VLOOKUP($B113,taxonomy!$A$2:$Z$1005,15,0)</f>
        <v xml:space="preserve"> Euarchontoglires</v>
      </c>
      <c r="N113" t="str">
        <f>VLOOKUP($B113,taxonomy!$A$2:$Z$1005,16,0)</f>
        <v xml:space="preserve"> Primates</v>
      </c>
      <c r="O113" t="str">
        <f>VLOOKUP($B113,taxonomy!$A$2:$Z$1005,17,0)</f>
        <v xml:space="preserve"> Haplorrhini</v>
      </c>
      <c r="P113" t="str">
        <f>VLOOKUP($B113,taxonomy!$A$2:$Z$1005,18,0)</f>
        <v>Catarrhini</v>
      </c>
      <c r="Q113" t="str">
        <f>VLOOKUP($B113,taxonomy!$A$2:$Z$1005,19,0)</f>
        <v xml:space="preserve"> Hominidae</v>
      </c>
      <c r="R113" t="str">
        <f>VLOOKUP($B113,taxonomy!$A$2:$Z$1005,20,0)</f>
        <v xml:space="preserve"> Homo.</v>
      </c>
      <c r="S113">
        <f>VLOOKUP($B113,taxonomy!$A$2:$Z$1005,21,0)</f>
        <v>0</v>
      </c>
      <c r="T113">
        <f>VLOOKUP($B113,taxonomy!$A$2:$Z$1005,22,0)</f>
        <v>0</v>
      </c>
      <c r="U113">
        <f>VLOOKUP($B113,taxonomy!$A$2:$Z$1005,23,0)</f>
        <v>0</v>
      </c>
      <c r="V113">
        <f>VLOOKUP($B113,taxonomy!$A$2:$Z$1005,24,0)</f>
        <v>0</v>
      </c>
      <c r="W113">
        <f>VLOOKUP($B113,taxonomy!$A$2:$Z$1005,25,0)</f>
        <v>0</v>
      </c>
      <c r="X113">
        <f>VLOOKUP($B113,taxonomy!$A$2:$Z$1005,26,0)</f>
        <v>0</v>
      </c>
    </row>
    <row r="114" spans="1:24" x14ac:dyDescent="0.55000000000000004">
      <c r="A114" t="s">
        <v>326</v>
      </c>
      <c r="B114" t="s">
        <v>325</v>
      </c>
      <c r="D114">
        <v>752</v>
      </c>
      <c r="E114" t="str">
        <f>VLOOKUP($B114,taxonomy!$A$2:$Z$1005,7,0)</f>
        <v>Eukaryota</v>
      </c>
      <c r="F114" t="str">
        <f>VLOOKUP($B114,taxonomy!$A$2:$Z$1005,8,0)</f>
        <v xml:space="preserve"> Metazoa</v>
      </c>
      <c r="G114" t="str">
        <f>VLOOKUP($B114,taxonomy!$A$2:$Z$1005,9,0)</f>
        <v xml:space="preserve"> Chordata</v>
      </c>
      <c r="H114" t="str">
        <f>VLOOKUP($B114,taxonomy!$A$2:$Z$1005,10,0)</f>
        <v xml:space="preserve"> Craniata</v>
      </c>
      <c r="I114" t="str">
        <f>VLOOKUP($B114,taxonomy!$A$2:$Z$1005,11,0)</f>
        <v xml:space="preserve"> Vertebrata</v>
      </c>
      <c r="J114" t="str">
        <f>VLOOKUP($B114,taxonomy!$A$2:$Z$1005,12,0)</f>
        <v xml:space="preserve"> Euteleostomi</v>
      </c>
      <c r="K114" t="str">
        <f>VLOOKUP($B114,taxonomy!$A$2:$Z$1005,13,0)</f>
        <v>Mammalia</v>
      </c>
      <c r="L114" t="str">
        <f>VLOOKUP($B114,taxonomy!$A$2:$Z$1005,14,0)</f>
        <v xml:space="preserve"> Eutheria</v>
      </c>
      <c r="M114" t="str">
        <f>VLOOKUP($B114,taxonomy!$A$2:$Z$1005,15,0)</f>
        <v xml:space="preserve"> Euarchontoglires</v>
      </c>
      <c r="N114" t="str">
        <f>VLOOKUP($B114,taxonomy!$A$2:$Z$1005,16,0)</f>
        <v xml:space="preserve"> Primates</v>
      </c>
      <c r="O114" t="str">
        <f>VLOOKUP($B114,taxonomy!$A$2:$Z$1005,17,0)</f>
        <v xml:space="preserve"> Haplorrhini</v>
      </c>
      <c r="P114" t="str">
        <f>VLOOKUP($B114,taxonomy!$A$2:$Z$1005,18,0)</f>
        <v>Catarrhini</v>
      </c>
      <c r="Q114" t="str">
        <f>VLOOKUP($B114,taxonomy!$A$2:$Z$1005,19,0)</f>
        <v xml:space="preserve"> Hominidae</v>
      </c>
      <c r="R114" t="str">
        <f>VLOOKUP($B114,taxonomy!$A$2:$Z$1005,20,0)</f>
        <v xml:space="preserve"> Homo.</v>
      </c>
      <c r="S114">
        <f>VLOOKUP($B114,taxonomy!$A$2:$Z$1005,21,0)</f>
        <v>0</v>
      </c>
      <c r="T114">
        <f>VLOOKUP($B114,taxonomy!$A$2:$Z$1005,22,0)</f>
        <v>0</v>
      </c>
      <c r="U114">
        <f>VLOOKUP($B114,taxonomy!$A$2:$Z$1005,23,0)</f>
        <v>0</v>
      </c>
      <c r="V114">
        <f>VLOOKUP($B114,taxonomy!$A$2:$Z$1005,24,0)</f>
        <v>0</v>
      </c>
      <c r="W114">
        <f>VLOOKUP($B114,taxonomy!$A$2:$Z$1005,25,0)</f>
        <v>0</v>
      </c>
      <c r="X114">
        <f>VLOOKUP($B114,taxonomy!$A$2:$Z$1005,26,0)</f>
        <v>0</v>
      </c>
    </row>
    <row r="115" spans="1:24" x14ac:dyDescent="0.55000000000000004">
      <c r="A115" t="s">
        <v>328</v>
      </c>
      <c r="B115" t="s">
        <v>327</v>
      </c>
      <c r="D115">
        <v>1391</v>
      </c>
      <c r="E115" t="str">
        <f>VLOOKUP($B115,taxonomy!$A$2:$Z$1005,7,0)</f>
        <v>Eukaryota</v>
      </c>
      <c r="F115" t="str">
        <f>VLOOKUP($B115,taxonomy!$A$2:$Z$1005,8,0)</f>
        <v xml:space="preserve"> Metazoa</v>
      </c>
      <c r="G115" t="str">
        <f>VLOOKUP($B115,taxonomy!$A$2:$Z$1005,9,0)</f>
        <v xml:space="preserve"> Ecdysozoa</v>
      </c>
      <c r="H115" t="str">
        <f>VLOOKUP($B115,taxonomy!$A$2:$Z$1005,10,0)</f>
        <v xml:space="preserve"> Arthropoda</v>
      </c>
      <c r="I115" t="str">
        <f>VLOOKUP($B115,taxonomy!$A$2:$Z$1005,11,0)</f>
        <v xml:space="preserve"> Hexapoda</v>
      </c>
      <c r="J115" t="str">
        <f>VLOOKUP($B115,taxonomy!$A$2:$Z$1005,12,0)</f>
        <v xml:space="preserve"> Insecta</v>
      </c>
      <c r="K115" t="str">
        <f>VLOOKUP($B115,taxonomy!$A$2:$Z$1005,13,0)</f>
        <v>Pterygota</v>
      </c>
      <c r="L115" t="str">
        <f>VLOOKUP($B115,taxonomy!$A$2:$Z$1005,14,0)</f>
        <v xml:space="preserve"> Neoptera</v>
      </c>
      <c r="M115" t="str">
        <f>VLOOKUP($B115,taxonomy!$A$2:$Z$1005,15,0)</f>
        <v xml:space="preserve"> Endopterygota</v>
      </c>
      <c r="N115" t="str">
        <f>VLOOKUP($B115,taxonomy!$A$2:$Z$1005,16,0)</f>
        <v xml:space="preserve"> Diptera</v>
      </c>
      <c r="O115" t="str">
        <f>VLOOKUP($B115,taxonomy!$A$2:$Z$1005,17,0)</f>
        <v xml:space="preserve"> Brachycera</v>
      </c>
      <c r="P115" t="str">
        <f>VLOOKUP($B115,taxonomy!$A$2:$Z$1005,18,0)</f>
        <v xml:space="preserve"> Muscomorpha</v>
      </c>
      <c r="Q115" t="str">
        <f>VLOOKUP($B115,taxonomy!$A$2:$Z$1005,19,0)</f>
        <v>Ephydroidea</v>
      </c>
      <c r="R115" t="str">
        <f>VLOOKUP($B115,taxonomy!$A$2:$Z$1005,20,0)</f>
        <v xml:space="preserve"> Drosophilidae</v>
      </c>
      <c r="S115" t="str">
        <f>VLOOKUP($B115,taxonomy!$A$2:$Z$1005,21,0)</f>
        <v xml:space="preserve"> Drosophila</v>
      </c>
      <c r="T115" t="str">
        <f>VLOOKUP($B115,taxonomy!$A$2:$Z$1005,22,0)</f>
        <v xml:space="preserve"> Sophophora.</v>
      </c>
      <c r="U115">
        <f>VLOOKUP($B115,taxonomy!$A$2:$Z$1005,23,0)</f>
        <v>0</v>
      </c>
      <c r="V115">
        <f>VLOOKUP($B115,taxonomy!$A$2:$Z$1005,24,0)</f>
        <v>0</v>
      </c>
      <c r="W115">
        <f>VLOOKUP($B115,taxonomy!$A$2:$Z$1005,25,0)</f>
        <v>0</v>
      </c>
      <c r="X115">
        <f>VLOOKUP($B115,taxonomy!$A$2:$Z$1005,26,0)</f>
        <v>0</v>
      </c>
    </row>
    <row r="116" spans="1:24" x14ac:dyDescent="0.55000000000000004">
      <c r="A116" t="s">
        <v>331</v>
      </c>
      <c r="B116" t="s">
        <v>330</v>
      </c>
      <c r="D116">
        <v>2719</v>
      </c>
      <c r="E116" t="str">
        <f>VLOOKUP($B116,taxonomy!$A$2:$Z$1005,7,0)</f>
        <v>Eukaryota</v>
      </c>
      <c r="F116" t="str">
        <f>VLOOKUP($B116,taxonomy!$A$2:$Z$1005,8,0)</f>
        <v xml:space="preserve"> Metazoa</v>
      </c>
      <c r="G116" t="str">
        <f>VLOOKUP($B116,taxonomy!$A$2:$Z$1005,9,0)</f>
        <v xml:space="preserve"> Ecdysozoa</v>
      </c>
      <c r="H116" t="str">
        <f>VLOOKUP($B116,taxonomy!$A$2:$Z$1005,10,0)</f>
        <v xml:space="preserve"> Arthropoda</v>
      </c>
      <c r="I116" t="str">
        <f>VLOOKUP($B116,taxonomy!$A$2:$Z$1005,11,0)</f>
        <v xml:space="preserve"> Hexapoda</v>
      </c>
      <c r="J116" t="str">
        <f>VLOOKUP($B116,taxonomy!$A$2:$Z$1005,12,0)</f>
        <v xml:space="preserve"> Insecta</v>
      </c>
      <c r="K116" t="str">
        <f>VLOOKUP($B116,taxonomy!$A$2:$Z$1005,13,0)</f>
        <v>Pterygota</v>
      </c>
      <c r="L116" t="str">
        <f>VLOOKUP($B116,taxonomy!$A$2:$Z$1005,14,0)</f>
        <v xml:space="preserve"> Neoptera</v>
      </c>
      <c r="M116" t="str">
        <f>VLOOKUP($B116,taxonomy!$A$2:$Z$1005,15,0)</f>
        <v xml:space="preserve"> Endopterygota</v>
      </c>
      <c r="N116" t="str">
        <f>VLOOKUP($B116,taxonomy!$A$2:$Z$1005,16,0)</f>
        <v xml:space="preserve"> Diptera</v>
      </c>
      <c r="O116" t="str">
        <f>VLOOKUP($B116,taxonomy!$A$2:$Z$1005,17,0)</f>
        <v xml:space="preserve"> Brachycera</v>
      </c>
      <c r="P116" t="str">
        <f>VLOOKUP($B116,taxonomy!$A$2:$Z$1005,18,0)</f>
        <v xml:space="preserve"> Muscomorpha</v>
      </c>
      <c r="Q116" t="str">
        <f>VLOOKUP($B116,taxonomy!$A$2:$Z$1005,19,0)</f>
        <v>Ephydroidea</v>
      </c>
      <c r="R116" t="str">
        <f>VLOOKUP($B116,taxonomy!$A$2:$Z$1005,20,0)</f>
        <v xml:space="preserve"> Drosophilidae</v>
      </c>
      <c r="S116" t="str">
        <f>VLOOKUP($B116,taxonomy!$A$2:$Z$1005,21,0)</f>
        <v xml:space="preserve"> Drosophila</v>
      </c>
      <c r="T116" t="str">
        <f>VLOOKUP($B116,taxonomy!$A$2:$Z$1005,22,0)</f>
        <v xml:space="preserve"> Sophophora.</v>
      </c>
      <c r="U116">
        <f>VLOOKUP($B116,taxonomy!$A$2:$Z$1005,23,0)</f>
        <v>0</v>
      </c>
      <c r="V116">
        <f>VLOOKUP($B116,taxonomy!$A$2:$Z$1005,24,0)</f>
        <v>0</v>
      </c>
      <c r="W116">
        <f>VLOOKUP($B116,taxonomy!$A$2:$Z$1005,25,0)</f>
        <v>0</v>
      </c>
      <c r="X116">
        <f>VLOOKUP($B116,taxonomy!$A$2:$Z$1005,26,0)</f>
        <v>0</v>
      </c>
    </row>
    <row r="117" spans="1:24" x14ac:dyDescent="0.55000000000000004">
      <c r="A117" t="s">
        <v>333</v>
      </c>
      <c r="B117" t="s">
        <v>332</v>
      </c>
      <c r="D117">
        <v>529</v>
      </c>
      <c r="E117" t="str">
        <f>VLOOKUP($B117,taxonomy!$A$2:$Z$1005,7,0)</f>
        <v>Eukaryota</v>
      </c>
      <c r="F117" t="str">
        <f>VLOOKUP($B117,taxonomy!$A$2:$Z$1005,8,0)</f>
        <v xml:space="preserve"> Metazoa</v>
      </c>
      <c r="G117" t="str">
        <f>VLOOKUP($B117,taxonomy!$A$2:$Z$1005,9,0)</f>
        <v xml:space="preserve"> Ecdysozoa</v>
      </c>
      <c r="H117" t="str">
        <f>VLOOKUP($B117,taxonomy!$A$2:$Z$1005,10,0)</f>
        <v xml:space="preserve"> Arthropoda</v>
      </c>
      <c r="I117" t="str">
        <f>VLOOKUP($B117,taxonomy!$A$2:$Z$1005,11,0)</f>
        <v xml:space="preserve"> Hexapoda</v>
      </c>
      <c r="J117" t="str">
        <f>VLOOKUP($B117,taxonomy!$A$2:$Z$1005,12,0)</f>
        <v xml:space="preserve"> Insecta</v>
      </c>
      <c r="K117" t="str">
        <f>VLOOKUP($B117,taxonomy!$A$2:$Z$1005,13,0)</f>
        <v>Pterygota</v>
      </c>
      <c r="L117" t="str">
        <f>VLOOKUP($B117,taxonomy!$A$2:$Z$1005,14,0)</f>
        <v xml:space="preserve"> Neoptera</v>
      </c>
      <c r="M117" t="str">
        <f>VLOOKUP($B117,taxonomy!$A$2:$Z$1005,15,0)</f>
        <v xml:space="preserve"> Endopterygota</v>
      </c>
      <c r="N117" t="str">
        <f>VLOOKUP($B117,taxonomy!$A$2:$Z$1005,16,0)</f>
        <v xml:space="preserve"> Diptera</v>
      </c>
      <c r="O117" t="str">
        <f>VLOOKUP($B117,taxonomy!$A$2:$Z$1005,17,0)</f>
        <v xml:space="preserve"> Brachycera</v>
      </c>
      <c r="P117" t="str">
        <f>VLOOKUP($B117,taxonomy!$A$2:$Z$1005,18,0)</f>
        <v xml:space="preserve"> Muscomorpha</v>
      </c>
      <c r="Q117" t="str">
        <f>VLOOKUP($B117,taxonomy!$A$2:$Z$1005,19,0)</f>
        <v>Ephydroidea</v>
      </c>
      <c r="R117" t="str">
        <f>VLOOKUP($B117,taxonomy!$A$2:$Z$1005,20,0)</f>
        <v xml:space="preserve"> Drosophilidae</v>
      </c>
      <c r="S117" t="str">
        <f>VLOOKUP($B117,taxonomy!$A$2:$Z$1005,21,0)</f>
        <v xml:space="preserve"> Drosophila</v>
      </c>
      <c r="T117" t="str">
        <f>VLOOKUP($B117,taxonomy!$A$2:$Z$1005,22,0)</f>
        <v xml:space="preserve"> Sophophora.</v>
      </c>
      <c r="U117">
        <f>VLOOKUP($B117,taxonomy!$A$2:$Z$1005,23,0)</f>
        <v>0</v>
      </c>
      <c r="V117">
        <f>VLOOKUP($B117,taxonomy!$A$2:$Z$1005,24,0)</f>
        <v>0</v>
      </c>
      <c r="W117">
        <f>VLOOKUP($B117,taxonomy!$A$2:$Z$1005,25,0)</f>
        <v>0</v>
      </c>
      <c r="X117">
        <f>VLOOKUP($B117,taxonomy!$A$2:$Z$1005,26,0)</f>
        <v>0</v>
      </c>
    </row>
    <row r="118" spans="1:24" x14ac:dyDescent="0.55000000000000004">
      <c r="A118" t="s">
        <v>335</v>
      </c>
      <c r="B118" t="s">
        <v>334</v>
      </c>
      <c r="D118">
        <v>623</v>
      </c>
      <c r="E118" t="str">
        <f>VLOOKUP($B118,taxonomy!$A$2:$Z$1005,7,0)</f>
        <v>Eukaryota</v>
      </c>
      <c r="F118" t="str">
        <f>VLOOKUP($B118,taxonomy!$A$2:$Z$1005,8,0)</f>
        <v xml:space="preserve"> Metazoa</v>
      </c>
      <c r="G118" t="str">
        <f>VLOOKUP($B118,taxonomy!$A$2:$Z$1005,9,0)</f>
        <v xml:space="preserve"> Ecdysozoa</v>
      </c>
      <c r="H118" t="str">
        <f>VLOOKUP($B118,taxonomy!$A$2:$Z$1005,10,0)</f>
        <v xml:space="preserve"> Arthropoda</v>
      </c>
      <c r="I118" t="str">
        <f>VLOOKUP($B118,taxonomy!$A$2:$Z$1005,11,0)</f>
        <v xml:space="preserve"> Hexapoda</v>
      </c>
      <c r="J118" t="str">
        <f>VLOOKUP($B118,taxonomy!$A$2:$Z$1005,12,0)</f>
        <v xml:space="preserve"> Insecta</v>
      </c>
      <c r="K118" t="str">
        <f>VLOOKUP($B118,taxonomy!$A$2:$Z$1005,13,0)</f>
        <v>Pterygota</v>
      </c>
      <c r="L118" t="str">
        <f>VLOOKUP($B118,taxonomy!$A$2:$Z$1005,14,0)</f>
        <v xml:space="preserve"> Neoptera</v>
      </c>
      <c r="M118" t="str">
        <f>VLOOKUP($B118,taxonomy!$A$2:$Z$1005,15,0)</f>
        <v xml:space="preserve"> Endopterygota</v>
      </c>
      <c r="N118" t="str">
        <f>VLOOKUP($B118,taxonomy!$A$2:$Z$1005,16,0)</f>
        <v xml:space="preserve"> Diptera</v>
      </c>
      <c r="O118" t="str">
        <f>VLOOKUP($B118,taxonomy!$A$2:$Z$1005,17,0)</f>
        <v xml:space="preserve"> Brachycera</v>
      </c>
      <c r="P118" t="str">
        <f>VLOOKUP($B118,taxonomy!$A$2:$Z$1005,18,0)</f>
        <v xml:space="preserve"> Muscomorpha</v>
      </c>
      <c r="Q118" t="str">
        <f>VLOOKUP($B118,taxonomy!$A$2:$Z$1005,19,0)</f>
        <v>Ephydroidea</v>
      </c>
      <c r="R118" t="str">
        <f>VLOOKUP($B118,taxonomy!$A$2:$Z$1005,20,0)</f>
        <v xml:space="preserve"> Drosophilidae</v>
      </c>
      <c r="S118" t="str">
        <f>VLOOKUP($B118,taxonomy!$A$2:$Z$1005,21,0)</f>
        <v xml:space="preserve"> Drosophila</v>
      </c>
      <c r="T118" t="str">
        <f>VLOOKUP($B118,taxonomy!$A$2:$Z$1005,22,0)</f>
        <v xml:space="preserve"> Sophophora.</v>
      </c>
      <c r="U118">
        <f>VLOOKUP($B118,taxonomy!$A$2:$Z$1005,23,0)</f>
        <v>0</v>
      </c>
      <c r="V118">
        <f>VLOOKUP($B118,taxonomy!$A$2:$Z$1005,24,0)</f>
        <v>0</v>
      </c>
      <c r="W118">
        <f>VLOOKUP($B118,taxonomy!$A$2:$Z$1005,25,0)</f>
        <v>0</v>
      </c>
      <c r="X118">
        <f>VLOOKUP($B118,taxonomy!$A$2:$Z$1005,26,0)</f>
        <v>0</v>
      </c>
    </row>
    <row r="119" spans="1:24" x14ac:dyDescent="0.55000000000000004">
      <c r="A119" t="s">
        <v>337</v>
      </c>
      <c r="B119" t="s">
        <v>336</v>
      </c>
      <c r="D119">
        <v>569</v>
      </c>
      <c r="E119" t="str">
        <f>VLOOKUP($B119,taxonomy!$A$2:$Z$1005,7,0)</f>
        <v>Eukaryota</v>
      </c>
      <c r="F119" t="str">
        <f>VLOOKUP($B119,taxonomy!$A$2:$Z$1005,8,0)</f>
        <v xml:space="preserve"> Metazoa</v>
      </c>
      <c r="G119" t="str">
        <f>VLOOKUP($B119,taxonomy!$A$2:$Z$1005,9,0)</f>
        <v xml:space="preserve"> Ecdysozoa</v>
      </c>
      <c r="H119" t="str">
        <f>VLOOKUP($B119,taxonomy!$A$2:$Z$1005,10,0)</f>
        <v xml:space="preserve"> Arthropoda</v>
      </c>
      <c r="I119" t="str">
        <f>VLOOKUP($B119,taxonomy!$A$2:$Z$1005,11,0)</f>
        <v xml:space="preserve"> Hexapoda</v>
      </c>
      <c r="J119" t="str">
        <f>VLOOKUP($B119,taxonomy!$A$2:$Z$1005,12,0)</f>
        <v xml:space="preserve"> Insecta</v>
      </c>
      <c r="K119" t="str">
        <f>VLOOKUP($B119,taxonomy!$A$2:$Z$1005,13,0)</f>
        <v>Pterygota</v>
      </c>
      <c r="L119" t="str">
        <f>VLOOKUP($B119,taxonomy!$A$2:$Z$1005,14,0)</f>
        <v xml:space="preserve"> Neoptera</v>
      </c>
      <c r="M119" t="str">
        <f>VLOOKUP($B119,taxonomy!$A$2:$Z$1005,15,0)</f>
        <v xml:space="preserve"> Endopterygota</v>
      </c>
      <c r="N119" t="str">
        <f>VLOOKUP($B119,taxonomy!$A$2:$Z$1005,16,0)</f>
        <v xml:space="preserve"> Diptera</v>
      </c>
      <c r="O119" t="str">
        <f>VLOOKUP($B119,taxonomy!$A$2:$Z$1005,17,0)</f>
        <v xml:space="preserve"> Brachycera</v>
      </c>
      <c r="P119" t="str">
        <f>VLOOKUP($B119,taxonomy!$A$2:$Z$1005,18,0)</f>
        <v xml:space="preserve"> Muscomorpha</v>
      </c>
      <c r="Q119" t="str">
        <f>VLOOKUP($B119,taxonomy!$A$2:$Z$1005,19,0)</f>
        <v>Ephydroidea</v>
      </c>
      <c r="R119" t="str">
        <f>VLOOKUP($B119,taxonomy!$A$2:$Z$1005,20,0)</f>
        <v xml:space="preserve"> Drosophilidae</v>
      </c>
      <c r="S119" t="str">
        <f>VLOOKUP($B119,taxonomy!$A$2:$Z$1005,21,0)</f>
        <v xml:space="preserve"> Drosophila</v>
      </c>
      <c r="T119" t="str">
        <f>VLOOKUP($B119,taxonomy!$A$2:$Z$1005,22,0)</f>
        <v xml:space="preserve"> Sophophora.</v>
      </c>
      <c r="U119">
        <f>VLOOKUP($B119,taxonomy!$A$2:$Z$1005,23,0)</f>
        <v>0</v>
      </c>
      <c r="V119">
        <f>VLOOKUP($B119,taxonomy!$A$2:$Z$1005,24,0)</f>
        <v>0</v>
      </c>
      <c r="W119">
        <f>VLOOKUP($B119,taxonomy!$A$2:$Z$1005,25,0)</f>
        <v>0</v>
      </c>
      <c r="X119">
        <f>VLOOKUP($B119,taxonomy!$A$2:$Z$1005,26,0)</f>
        <v>0</v>
      </c>
    </row>
    <row r="120" spans="1:24" x14ac:dyDescent="0.55000000000000004">
      <c r="A120" t="s">
        <v>339</v>
      </c>
      <c r="B120" t="s">
        <v>338</v>
      </c>
      <c r="D120">
        <v>2725</v>
      </c>
      <c r="E120" t="str">
        <f>VLOOKUP($B120,taxonomy!$A$2:$Z$1005,7,0)</f>
        <v>Eukaryota</v>
      </c>
      <c r="F120" t="str">
        <f>VLOOKUP($B120,taxonomy!$A$2:$Z$1005,8,0)</f>
        <v xml:space="preserve"> Metazoa</v>
      </c>
      <c r="G120" t="str">
        <f>VLOOKUP($B120,taxonomy!$A$2:$Z$1005,9,0)</f>
        <v xml:space="preserve"> Ecdysozoa</v>
      </c>
      <c r="H120" t="str">
        <f>VLOOKUP($B120,taxonomy!$A$2:$Z$1005,10,0)</f>
        <v xml:space="preserve"> Arthropoda</v>
      </c>
      <c r="I120" t="str">
        <f>VLOOKUP($B120,taxonomy!$A$2:$Z$1005,11,0)</f>
        <v xml:space="preserve"> Hexapoda</v>
      </c>
      <c r="J120" t="str">
        <f>VLOOKUP($B120,taxonomy!$A$2:$Z$1005,12,0)</f>
        <v xml:space="preserve"> Insecta</v>
      </c>
      <c r="K120" t="str">
        <f>VLOOKUP($B120,taxonomy!$A$2:$Z$1005,13,0)</f>
        <v>Pterygota</v>
      </c>
      <c r="L120" t="str">
        <f>VLOOKUP($B120,taxonomy!$A$2:$Z$1005,14,0)</f>
        <v xml:space="preserve"> Neoptera</v>
      </c>
      <c r="M120" t="str">
        <f>VLOOKUP($B120,taxonomy!$A$2:$Z$1005,15,0)</f>
        <v xml:space="preserve"> Endopterygota</v>
      </c>
      <c r="N120" t="str">
        <f>VLOOKUP($B120,taxonomy!$A$2:$Z$1005,16,0)</f>
        <v xml:space="preserve"> Diptera</v>
      </c>
      <c r="O120" t="str">
        <f>VLOOKUP($B120,taxonomy!$A$2:$Z$1005,17,0)</f>
        <v xml:space="preserve"> Brachycera</v>
      </c>
      <c r="P120" t="str">
        <f>VLOOKUP($B120,taxonomy!$A$2:$Z$1005,18,0)</f>
        <v xml:space="preserve"> Muscomorpha</v>
      </c>
      <c r="Q120" t="str">
        <f>VLOOKUP($B120,taxonomy!$A$2:$Z$1005,19,0)</f>
        <v>Ephydroidea</v>
      </c>
      <c r="R120" t="str">
        <f>VLOOKUP($B120,taxonomy!$A$2:$Z$1005,20,0)</f>
        <v xml:space="preserve"> Drosophilidae</v>
      </c>
      <c r="S120" t="str">
        <f>VLOOKUP($B120,taxonomy!$A$2:$Z$1005,21,0)</f>
        <v xml:space="preserve"> Drosophila</v>
      </c>
      <c r="T120" t="str">
        <f>VLOOKUP($B120,taxonomy!$A$2:$Z$1005,22,0)</f>
        <v xml:space="preserve"> Sophophora.</v>
      </c>
      <c r="U120">
        <f>VLOOKUP($B120,taxonomy!$A$2:$Z$1005,23,0)</f>
        <v>0</v>
      </c>
      <c r="V120">
        <f>VLOOKUP($B120,taxonomy!$A$2:$Z$1005,24,0)</f>
        <v>0</v>
      </c>
      <c r="W120">
        <f>VLOOKUP($B120,taxonomy!$A$2:$Z$1005,25,0)</f>
        <v>0</v>
      </c>
      <c r="X120">
        <f>VLOOKUP($B120,taxonomy!$A$2:$Z$1005,26,0)</f>
        <v>0</v>
      </c>
    </row>
    <row r="121" spans="1:24" x14ac:dyDescent="0.55000000000000004">
      <c r="A121" t="s">
        <v>341</v>
      </c>
      <c r="B121" t="s">
        <v>340</v>
      </c>
      <c r="D121">
        <v>289</v>
      </c>
      <c r="E121" t="str">
        <f>VLOOKUP($B121,taxonomy!$A$2:$Z$1005,7,0)</f>
        <v>Eukaryota</v>
      </c>
      <c r="F121" t="str">
        <f>VLOOKUP($B121,taxonomy!$A$2:$Z$1005,8,0)</f>
        <v xml:space="preserve"> Metazoa</v>
      </c>
      <c r="G121" t="str">
        <f>VLOOKUP($B121,taxonomy!$A$2:$Z$1005,9,0)</f>
        <v xml:space="preserve"> Ecdysozoa</v>
      </c>
      <c r="H121" t="str">
        <f>VLOOKUP($B121,taxonomy!$A$2:$Z$1005,10,0)</f>
        <v xml:space="preserve"> Arthropoda</v>
      </c>
      <c r="I121" t="str">
        <f>VLOOKUP($B121,taxonomy!$A$2:$Z$1005,11,0)</f>
        <v xml:space="preserve"> Hexapoda</v>
      </c>
      <c r="J121" t="str">
        <f>VLOOKUP($B121,taxonomy!$A$2:$Z$1005,12,0)</f>
        <v xml:space="preserve"> Insecta</v>
      </c>
      <c r="K121" t="str">
        <f>VLOOKUP($B121,taxonomy!$A$2:$Z$1005,13,0)</f>
        <v>Pterygota</v>
      </c>
      <c r="L121" t="str">
        <f>VLOOKUP($B121,taxonomy!$A$2:$Z$1005,14,0)</f>
        <v xml:space="preserve"> Neoptera</v>
      </c>
      <c r="M121" t="str">
        <f>VLOOKUP($B121,taxonomy!$A$2:$Z$1005,15,0)</f>
        <v xml:space="preserve"> Endopterygota</v>
      </c>
      <c r="N121" t="str">
        <f>VLOOKUP($B121,taxonomy!$A$2:$Z$1005,16,0)</f>
        <v xml:space="preserve"> Diptera</v>
      </c>
      <c r="O121" t="str">
        <f>VLOOKUP($B121,taxonomy!$A$2:$Z$1005,17,0)</f>
        <v xml:space="preserve"> Brachycera</v>
      </c>
      <c r="P121" t="str">
        <f>VLOOKUP($B121,taxonomy!$A$2:$Z$1005,18,0)</f>
        <v xml:space="preserve"> Muscomorpha</v>
      </c>
      <c r="Q121" t="str">
        <f>VLOOKUP($B121,taxonomy!$A$2:$Z$1005,19,0)</f>
        <v>Ephydroidea</v>
      </c>
      <c r="R121" t="str">
        <f>VLOOKUP($B121,taxonomy!$A$2:$Z$1005,20,0)</f>
        <v xml:space="preserve"> Drosophilidae</v>
      </c>
      <c r="S121" t="str">
        <f>VLOOKUP($B121,taxonomy!$A$2:$Z$1005,21,0)</f>
        <v xml:space="preserve"> Drosophila</v>
      </c>
      <c r="T121" t="str">
        <f>VLOOKUP($B121,taxonomy!$A$2:$Z$1005,22,0)</f>
        <v xml:space="preserve"> Sophophora.</v>
      </c>
      <c r="U121">
        <f>VLOOKUP($B121,taxonomy!$A$2:$Z$1005,23,0)</f>
        <v>0</v>
      </c>
      <c r="V121">
        <f>VLOOKUP($B121,taxonomy!$A$2:$Z$1005,24,0)</f>
        <v>0</v>
      </c>
      <c r="W121">
        <f>VLOOKUP($B121,taxonomy!$A$2:$Z$1005,25,0)</f>
        <v>0</v>
      </c>
      <c r="X121">
        <f>VLOOKUP($B121,taxonomy!$A$2:$Z$1005,26,0)</f>
        <v>0</v>
      </c>
    </row>
    <row r="122" spans="1:24" x14ac:dyDescent="0.55000000000000004">
      <c r="A122" t="s">
        <v>343</v>
      </c>
      <c r="B122" t="s">
        <v>342</v>
      </c>
      <c r="D122">
        <v>1635</v>
      </c>
      <c r="E122" t="str">
        <f>VLOOKUP($B122,taxonomy!$A$2:$Z$1005,7,0)</f>
        <v>Eukaryota</v>
      </c>
      <c r="F122" t="str">
        <f>VLOOKUP($B122,taxonomy!$A$2:$Z$1005,8,0)</f>
        <v xml:space="preserve"> Metazoa</v>
      </c>
      <c r="G122" t="str">
        <f>VLOOKUP($B122,taxonomy!$A$2:$Z$1005,9,0)</f>
        <v xml:space="preserve"> Ecdysozoa</v>
      </c>
      <c r="H122" t="str">
        <f>VLOOKUP($B122,taxonomy!$A$2:$Z$1005,10,0)</f>
        <v xml:space="preserve"> Arthropoda</v>
      </c>
      <c r="I122" t="str">
        <f>VLOOKUP($B122,taxonomy!$A$2:$Z$1005,11,0)</f>
        <v xml:space="preserve"> Hexapoda</v>
      </c>
      <c r="J122" t="str">
        <f>VLOOKUP($B122,taxonomy!$A$2:$Z$1005,12,0)</f>
        <v xml:space="preserve"> Insecta</v>
      </c>
      <c r="K122" t="str">
        <f>VLOOKUP($B122,taxonomy!$A$2:$Z$1005,13,0)</f>
        <v>Pterygota</v>
      </c>
      <c r="L122" t="str">
        <f>VLOOKUP($B122,taxonomy!$A$2:$Z$1005,14,0)</f>
        <v xml:space="preserve"> Neoptera</v>
      </c>
      <c r="M122" t="str">
        <f>VLOOKUP($B122,taxonomy!$A$2:$Z$1005,15,0)</f>
        <v xml:space="preserve"> Endopterygota</v>
      </c>
      <c r="N122" t="str">
        <f>VLOOKUP($B122,taxonomy!$A$2:$Z$1005,16,0)</f>
        <v xml:space="preserve"> Diptera</v>
      </c>
      <c r="O122" t="str">
        <f>VLOOKUP($B122,taxonomy!$A$2:$Z$1005,17,0)</f>
        <v xml:space="preserve"> Brachycera</v>
      </c>
      <c r="P122" t="str">
        <f>VLOOKUP($B122,taxonomy!$A$2:$Z$1005,18,0)</f>
        <v xml:space="preserve"> Muscomorpha</v>
      </c>
      <c r="Q122" t="str">
        <f>VLOOKUP($B122,taxonomy!$A$2:$Z$1005,19,0)</f>
        <v>Ephydroidea</v>
      </c>
      <c r="R122" t="str">
        <f>VLOOKUP($B122,taxonomy!$A$2:$Z$1005,20,0)</f>
        <v xml:space="preserve"> Drosophilidae</v>
      </c>
      <c r="S122" t="str">
        <f>VLOOKUP($B122,taxonomy!$A$2:$Z$1005,21,0)</f>
        <v xml:space="preserve"> Drosophila</v>
      </c>
      <c r="T122" t="str">
        <f>VLOOKUP($B122,taxonomy!$A$2:$Z$1005,22,0)</f>
        <v xml:space="preserve"> Sophophora.</v>
      </c>
      <c r="U122">
        <f>VLOOKUP($B122,taxonomy!$A$2:$Z$1005,23,0)</f>
        <v>0</v>
      </c>
      <c r="V122">
        <f>VLOOKUP($B122,taxonomy!$A$2:$Z$1005,24,0)</f>
        <v>0</v>
      </c>
      <c r="W122">
        <f>VLOOKUP($B122,taxonomy!$A$2:$Z$1005,25,0)</f>
        <v>0</v>
      </c>
      <c r="X122">
        <f>VLOOKUP($B122,taxonomy!$A$2:$Z$1005,26,0)</f>
        <v>0</v>
      </c>
    </row>
    <row r="123" spans="1:24" x14ac:dyDescent="0.55000000000000004">
      <c r="A123" t="s">
        <v>345</v>
      </c>
      <c r="B123" t="s">
        <v>344</v>
      </c>
      <c r="D123">
        <v>549</v>
      </c>
      <c r="E123" t="str">
        <f>VLOOKUP($B123,taxonomy!$A$2:$Z$1005,7,0)</f>
        <v>Eukaryota</v>
      </c>
      <c r="F123" t="str">
        <f>VLOOKUP($B123,taxonomy!$A$2:$Z$1005,8,0)</f>
        <v xml:space="preserve"> Metazoa</v>
      </c>
      <c r="G123" t="str">
        <f>VLOOKUP($B123,taxonomy!$A$2:$Z$1005,9,0)</f>
        <v xml:space="preserve"> Ecdysozoa</v>
      </c>
      <c r="H123" t="str">
        <f>VLOOKUP($B123,taxonomy!$A$2:$Z$1005,10,0)</f>
        <v xml:space="preserve"> Arthropoda</v>
      </c>
      <c r="I123" t="str">
        <f>VLOOKUP($B123,taxonomy!$A$2:$Z$1005,11,0)</f>
        <v xml:space="preserve"> Hexapoda</v>
      </c>
      <c r="J123" t="str">
        <f>VLOOKUP($B123,taxonomy!$A$2:$Z$1005,12,0)</f>
        <v xml:space="preserve"> Insecta</v>
      </c>
      <c r="K123" t="str">
        <f>VLOOKUP($B123,taxonomy!$A$2:$Z$1005,13,0)</f>
        <v>Pterygota</v>
      </c>
      <c r="L123" t="str">
        <f>VLOOKUP($B123,taxonomy!$A$2:$Z$1005,14,0)</f>
        <v xml:space="preserve"> Neoptera</v>
      </c>
      <c r="M123" t="str">
        <f>VLOOKUP($B123,taxonomy!$A$2:$Z$1005,15,0)</f>
        <v xml:space="preserve"> Endopterygota</v>
      </c>
      <c r="N123" t="str">
        <f>VLOOKUP($B123,taxonomy!$A$2:$Z$1005,16,0)</f>
        <v xml:space="preserve"> Diptera</v>
      </c>
      <c r="O123" t="str">
        <f>VLOOKUP($B123,taxonomy!$A$2:$Z$1005,17,0)</f>
        <v xml:space="preserve"> Brachycera</v>
      </c>
      <c r="P123" t="str">
        <f>VLOOKUP($B123,taxonomy!$A$2:$Z$1005,18,0)</f>
        <v xml:space="preserve"> Muscomorpha</v>
      </c>
      <c r="Q123" t="str">
        <f>VLOOKUP($B123,taxonomy!$A$2:$Z$1005,19,0)</f>
        <v>Ephydroidea</v>
      </c>
      <c r="R123" t="str">
        <f>VLOOKUP($B123,taxonomy!$A$2:$Z$1005,20,0)</f>
        <v xml:space="preserve"> Drosophilidae</v>
      </c>
      <c r="S123" t="str">
        <f>VLOOKUP($B123,taxonomy!$A$2:$Z$1005,21,0)</f>
        <v xml:space="preserve"> Drosophila</v>
      </c>
      <c r="T123" t="str">
        <f>VLOOKUP($B123,taxonomy!$A$2:$Z$1005,22,0)</f>
        <v xml:space="preserve"> Hawaiian Drosophila.</v>
      </c>
      <c r="U123">
        <f>VLOOKUP($B123,taxonomy!$A$2:$Z$1005,23,0)</f>
        <v>0</v>
      </c>
      <c r="V123">
        <f>VLOOKUP($B123,taxonomy!$A$2:$Z$1005,24,0)</f>
        <v>0</v>
      </c>
      <c r="W123">
        <f>VLOOKUP($B123,taxonomy!$A$2:$Z$1005,25,0)</f>
        <v>0</v>
      </c>
      <c r="X123">
        <f>VLOOKUP($B123,taxonomy!$A$2:$Z$1005,26,0)</f>
        <v>0</v>
      </c>
    </row>
    <row r="124" spans="1:24" x14ac:dyDescent="0.55000000000000004">
      <c r="A124" t="s">
        <v>347</v>
      </c>
      <c r="B124" t="s">
        <v>346</v>
      </c>
      <c r="D124">
        <v>1229</v>
      </c>
      <c r="E124" t="str">
        <f>VLOOKUP($B124,taxonomy!$A$2:$Z$1005,7,0)</f>
        <v>Eukaryota</v>
      </c>
      <c r="F124" t="str">
        <f>VLOOKUP($B124,taxonomy!$A$2:$Z$1005,8,0)</f>
        <v xml:space="preserve"> Metazoa</v>
      </c>
      <c r="G124" t="str">
        <f>VLOOKUP($B124,taxonomy!$A$2:$Z$1005,9,0)</f>
        <v xml:space="preserve"> Ecdysozoa</v>
      </c>
      <c r="H124" t="str">
        <f>VLOOKUP($B124,taxonomy!$A$2:$Z$1005,10,0)</f>
        <v xml:space="preserve"> Arthropoda</v>
      </c>
      <c r="I124" t="str">
        <f>VLOOKUP($B124,taxonomy!$A$2:$Z$1005,11,0)</f>
        <v xml:space="preserve"> Hexapoda</v>
      </c>
      <c r="J124" t="str">
        <f>VLOOKUP($B124,taxonomy!$A$2:$Z$1005,12,0)</f>
        <v xml:space="preserve"> Insecta</v>
      </c>
      <c r="K124" t="str">
        <f>VLOOKUP($B124,taxonomy!$A$2:$Z$1005,13,0)</f>
        <v>Pterygota</v>
      </c>
      <c r="L124" t="str">
        <f>VLOOKUP($B124,taxonomy!$A$2:$Z$1005,14,0)</f>
        <v xml:space="preserve"> Neoptera</v>
      </c>
      <c r="M124" t="str">
        <f>VLOOKUP($B124,taxonomy!$A$2:$Z$1005,15,0)</f>
        <v xml:space="preserve"> Endopterygota</v>
      </c>
      <c r="N124" t="str">
        <f>VLOOKUP($B124,taxonomy!$A$2:$Z$1005,16,0)</f>
        <v xml:space="preserve"> Diptera</v>
      </c>
      <c r="O124" t="str">
        <f>VLOOKUP($B124,taxonomy!$A$2:$Z$1005,17,0)</f>
        <v xml:space="preserve"> Brachycera</v>
      </c>
      <c r="P124" t="str">
        <f>VLOOKUP($B124,taxonomy!$A$2:$Z$1005,18,0)</f>
        <v xml:space="preserve"> Muscomorpha</v>
      </c>
      <c r="Q124" t="str">
        <f>VLOOKUP($B124,taxonomy!$A$2:$Z$1005,19,0)</f>
        <v>Ephydroidea</v>
      </c>
      <c r="R124" t="str">
        <f>VLOOKUP($B124,taxonomy!$A$2:$Z$1005,20,0)</f>
        <v xml:space="preserve"> Drosophilidae</v>
      </c>
      <c r="S124" t="str">
        <f>VLOOKUP($B124,taxonomy!$A$2:$Z$1005,21,0)</f>
        <v xml:space="preserve"> Drosophila</v>
      </c>
      <c r="T124" t="str">
        <f>VLOOKUP($B124,taxonomy!$A$2:$Z$1005,22,0)</f>
        <v xml:space="preserve"> Hawaiian Drosophila.</v>
      </c>
      <c r="U124">
        <f>VLOOKUP($B124,taxonomy!$A$2:$Z$1005,23,0)</f>
        <v>0</v>
      </c>
      <c r="V124">
        <f>VLOOKUP($B124,taxonomy!$A$2:$Z$1005,24,0)</f>
        <v>0</v>
      </c>
      <c r="W124">
        <f>VLOOKUP($B124,taxonomy!$A$2:$Z$1005,25,0)</f>
        <v>0</v>
      </c>
      <c r="X124">
        <f>VLOOKUP($B124,taxonomy!$A$2:$Z$1005,26,0)</f>
        <v>0</v>
      </c>
    </row>
    <row r="125" spans="1:24" x14ac:dyDescent="0.55000000000000004">
      <c r="A125" t="s">
        <v>349</v>
      </c>
      <c r="B125" t="s">
        <v>348</v>
      </c>
      <c r="D125">
        <v>200</v>
      </c>
      <c r="E125" t="str">
        <f>VLOOKUP($B125,taxonomy!$A$2:$Z$1005,7,0)</f>
        <v>Eukaryota</v>
      </c>
      <c r="F125" t="str">
        <f>VLOOKUP($B125,taxonomy!$A$2:$Z$1005,8,0)</f>
        <v xml:space="preserve"> Metazoa</v>
      </c>
      <c r="G125" t="str">
        <f>VLOOKUP($B125,taxonomy!$A$2:$Z$1005,9,0)</f>
        <v xml:space="preserve"> Ecdysozoa</v>
      </c>
      <c r="H125" t="str">
        <f>VLOOKUP($B125,taxonomy!$A$2:$Z$1005,10,0)</f>
        <v xml:space="preserve"> Arthropoda</v>
      </c>
      <c r="I125" t="str">
        <f>VLOOKUP($B125,taxonomy!$A$2:$Z$1005,11,0)</f>
        <v xml:space="preserve"> Hexapoda</v>
      </c>
      <c r="J125" t="str">
        <f>VLOOKUP($B125,taxonomy!$A$2:$Z$1005,12,0)</f>
        <v xml:space="preserve"> Insecta</v>
      </c>
      <c r="K125" t="str">
        <f>VLOOKUP($B125,taxonomy!$A$2:$Z$1005,13,0)</f>
        <v>Pterygota</v>
      </c>
      <c r="L125" t="str">
        <f>VLOOKUP($B125,taxonomy!$A$2:$Z$1005,14,0)</f>
        <v xml:space="preserve"> Neoptera</v>
      </c>
      <c r="M125" t="str">
        <f>VLOOKUP($B125,taxonomy!$A$2:$Z$1005,15,0)</f>
        <v xml:space="preserve"> Endopterygota</v>
      </c>
      <c r="N125" t="str">
        <f>VLOOKUP($B125,taxonomy!$A$2:$Z$1005,16,0)</f>
        <v xml:space="preserve"> Diptera</v>
      </c>
      <c r="O125" t="str">
        <f>VLOOKUP($B125,taxonomy!$A$2:$Z$1005,17,0)</f>
        <v xml:space="preserve"> Brachycera</v>
      </c>
      <c r="P125" t="str">
        <f>VLOOKUP($B125,taxonomy!$A$2:$Z$1005,18,0)</f>
        <v xml:space="preserve"> Muscomorpha</v>
      </c>
      <c r="Q125" t="str">
        <f>VLOOKUP($B125,taxonomy!$A$2:$Z$1005,19,0)</f>
        <v>Ephydroidea</v>
      </c>
      <c r="R125" t="str">
        <f>VLOOKUP($B125,taxonomy!$A$2:$Z$1005,20,0)</f>
        <v xml:space="preserve"> Drosophilidae</v>
      </c>
      <c r="S125" t="str">
        <f>VLOOKUP($B125,taxonomy!$A$2:$Z$1005,21,0)</f>
        <v xml:space="preserve"> Drosophila</v>
      </c>
      <c r="T125" t="str">
        <f>VLOOKUP($B125,taxonomy!$A$2:$Z$1005,22,0)</f>
        <v xml:space="preserve"> Hawaiian Drosophila.</v>
      </c>
      <c r="U125">
        <f>VLOOKUP($B125,taxonomy!$A$2:$Z$1005,23,0)</f>
        <v>0</v>
      </c>
      <c r="V125">
        <f>VLOOKUP($B125,taxonomy!$A$2:$Z$1005,24,0)</f>
        <v>0</v>
      </c>
      <c r="W125">
        <f>VLOOKUP($B125,taxonomy!$A$2:$Z$1005,25,0)</f>
        <v>0</v>
      </c>
      <c r="X125">
        <f>VLOOKUP($B125,taxonomy!$A$2:$Z$1005,26,0)</f>
        <v>0</v>
      </c>
    </row>
    <row r="126" spans="1:24" x14ac:dyDescent="0.55000000000000004">
      <c r="A126" t="s">
        <v>351</v>
      </c>
      <c r="B126" t="s">
        <v>350</v>
      </c>
      <c r="D126">
        <v>2746</v>
      </c>
      <c r="E126" t="str">
        <f>VLOOKUP($B126,taxonomy!$A$2:$Z$1005,7,0)</f>
        <v>Eukaryota</v>
      </c>
      <c r="F126" t="str">
        <f>VLOOKUP($B126,taxonomy!$A$2:$Z$1005,8,0)</f>
        <v xml:space="preserve"> Metazoa</v>
      </c>
      <c r="G126" t="str">
        <f>VLOOKUP($B126,taxonomy!$A$2:$Z$1005,9,0)</f>
        <v xml:space="preserve"> Ecdysozoa</v>
      </c>
      <c r="H126" t="str">
        <f>VLOOKUP($B126,taxonomy!$A$2:$Z$1005,10,0)</f>
        <v xml:space="preserve"> Arthropoda</v>
      </c>
      <c r="I126" t="str">
        <f>VLOOKUP($B126,taxonomy!$A$2:$Z$1005,11,0)</f>
        <v xml:space="preserve"> Hexapoda</v>
      </c>
      <c r="J126" t="str">
        <f>VLOOKUP($B126,taxonomy!$A$2:$Z$1005,12,0)</f>
        <v xml:space="preserve"> Insecta</v>
      </c>
      <c r="K126" t="str">
        <f>VLOOKUP($B126,taxonomy!$A$2:$Z$1005,13,0)</f>
        <v>Pterygota</v>
      </c>
      <c r="L126" t="str">
        <f>VLOOKUP($B126,taxonomy!$A$2:$Z$1005,14,0)</f>
        <v xml:space="preserve"> Neoptera</v>
      </c>
      <c r="M126" t="str">
        <f>VLOOKUP($B126,taxonomy!$A$2:$Z$1005,15,0)</f>
        <v xml:space="preserve"> Endopterygota</v>
      </c>
      <c r="N126" t="str">
        <f>VLOOKUP($B126,taxonomy!$A$2:$Z$1005,16,0)</f>
        <v xml:space="preserve"> Diptera</v>
      </c>
      <c r="O126" t="str">
        <f>VLOOKUP($B126,taxonomy!$A$2:$Z$1005,17,0)</f>
        <v xml:space="preserve"> Brachycera</v>
      </c>
      <c r="P126" t="str">
        <f>VLOOKUP($B126,taxonomy!$A$2:$Z$1005,18,0)</f>
        <v xml:space="preserve"> Muscomorpha</v>
      </c>
      <c r="Q126" t="str">
        <f>VLOOKUP($B126,taxonomy!$A$2:$Z$1005,19,0)</f>
        <v>Ephydroidea</v>
      </c>
      <c r="R126" t="str">
        <f>VLOOKUP($B126,taxonomy!$A$2:$Z$1005,20,0)</f>
        <v xml:space="preserve"> Drosophilidae</v>
      </c>
      <c r="S126" t="str">
        <f>VLOOKUP($B126,taxonomy!$A$2:$Z$1005,21,0)</f>
        <v xml:space="preserve"> Drosophila</v>
      </c>
      <c r="T126" t="str">
        <f>VLOOKUP($B126,taxonomy!$A$2:$Z$1005,22,0)</f>
        <v xml:space="preserve"> Hawaiian Drosophila.</v>
      </c>
      <c r="U126">
        <f>VLOOKUP($B126,taxonomy!$A$2:$Z$1005,23,0)</f>
        <v>0</v>
      </c>
      <c r="V126">
        <f>VLOOKUP($B126,taxonomy!$A$2:$Z$1005,24,0)</f>
        <v>0</v>
      </c>
      <c r="W126">
        <f>VLOOKUP($B126,taxonomy!$A$2:$Z$1005,25,0)</f>
        <v>0</v>
      </c>
      <c r="X126">
        <f>VLOOKUP($B126,taxonomy!$A$2:$Z$1005,26,0)</f>
        <v>0</v>
      </c>
    </row>
    <row r="127" spans="1:24" x14ac:dyDescent="0.55000000000000004">
      <c r="A127" t="s">
        <v>353</v>
      </c>
      <c r="B127" t="s">
        <v>352</v>
      </c>
      <c r="D127">
        <v>188</v>
      </c>
      <c r="E127" t="str">
        <f>VLOOKUP($B127,taxonomy!$A$2:$Z$1005,7,0)</f>
        <v>Eukaryota</v>
      </c>
      <c r="F127" t="str">
        <f>VLOOKUP($B127,taxonomy!$A$2:$Z$1005,8,0)</f>
        <v xml:space="preserve"> Metazoa</v>
      </c>
      <c r="G127" t="str">
        <f>VLOOKUP($B127,taxonomy!$A$2:$Z$1005,9,0)</f>
        <v xml:space="preserve"> Ecdysozoa</v>
      </c>
      <c r="H127" t="str">
        <f>VLOOKUP($B127,taxonomy!$A$2:$Z$1005,10,0)</f>
        <v xml:space="preserve"> Arthropoda</v>
      </c>
      <c r="I127" t="str">
        <f>VLOOKUP($B127,taxonomy!$A$2:$Z$1005,11,0)</f>
        <v xml:space="preserve"> Hexapoda</v>
      </c>
      <c r="J127" t="str">
        <f>VLOOKUP($B127,taxonomy!$A$2:$Z$1005,12,0)</f>
        <v xml:space="preserve"> Insecta</v>
      </c>
      <c r="K127" t="str">
        <f>VLOOKUP($B127,taxonomy!$A$2:$Z$1005,13,0)</f>
        <v>Pterygota</v>
      </c>
      <c r="L127" t="str">
        <f>VLOOKUP($B127,taxonomy!$A$2:$Z$1005,14,0)</f>
        <v xml:space="preserve"> Neoptera</v>
      </c>
      <c r="M127" t="str">
        <f>VLOOKUP($B127,taxonomy!$A$2:$Z$1005,15,0)</f>
        <v xml:space="preserve"> Endopterygota</v>
      </c>
      <c r="N127" t="str">
        <f>VLOOKUP($B127,taxonomy!$A$2:$Z$1005,16,0)</f>
        <v xml:space="preserve"> Diptera</v>
      </c>
      <c r="O127" t="str">
        <f>VLOOKUP($B127,taxonomy!$A$2:$Z$1005,17,0)</f>
        <v xml:space="preserve"> Brachycera</v>
      </c>
      <c r="P127" t="str">
        <f>VLOOKUP($B127,taxonomy!$A$2:$Z$1005,18,0)</f>
        <v xml:space="preserve"> Muscomorpha</v>
      </c>
      <c r="Q127" t="str">
        <f>VLOOKUP($B127,taxonomy!$A$2:$Z$1005,19,0)</f>
        <v>Ephydroidea</v>
      </c>
      <c r="R127" t="str">
        <f>VLOOKUP($B127,taxonomy!$A$2:$Z$1005,20,0)</f>
        <v xml:space="preserve"> Drosophilidae</v>
      </c>
      <c r="S127" t="str">
        <f>VLOOKUP($B127,taxonomy!$A$2:$Z$1005,21,0)</f>
        <v xml:space="preserve"> Drosophila.</v>
      </c>
      <c r="T127">
        <f>VLOOKUP($B127,taxonomy!$A$2:$Z$1005,22,0)</f>
        <v>0</v>
      </c>
      <c r="U127">
        <f>VLOOKUP($B127,taxonomy!$A$2:$Z$1005,23,0)</f>
        <v>0</v>
      </c>
      <c r="V127">
        <f>VLOOKUP($B127,taxonomy!$A$2:$Z$1005,24,0)</f>
        <v>0</v>
      </c>
      <c r="W127">
        <f>VLOOKUP($B127,taxonomy!$A$2:$Z$1005,25,0)</f>
        <v>0</v>
      </c>
      <c r="X127">
        <f>VLOOKUP($B127,taxonomy!$A$2:$Z$1005,26,0)</f>
        <v>0</v>
      </c>
    </row>
    <row r="128" spans="1:24" x14ac:dyDescent="0.55000000000000004">
      <c r="A128" t="s">
        <v>355</v>
      </c>
      <c r="B128" t="s">
        <v>354</v>
      </c>
      <c r="D128">
        <v>1214</v>
      </c>
      <c r="E128" t="str">
        <f>VLOOKUP($B128,taxonomy!$A$2:$Z$1005,7,0)</f>
        <v>Eukaryota</v>
      </c>
      <c r="F128" t="str">
        <f>VLOOKUP($B128,taxonomy!$A$2:$Z$1005,8,0)</f>
        <v xml:space="preserve"> Metazoa</v>
      </c>
      <c r="G128" t="str">
        <f>VLOOKUP($B128,taxonomy!$A$2:$Z$1005,9,0)</f>
        <v xml:space="preserve"> Ecdysozoa</v>
      </c>
      <c r="H128" t="str">
        <f>VLOOKUP($B128,taxonomy!$A$2:$Z$1005,10,0)</f>
        <v xml:space="preserve"> Arthropoda</v>
      </c>
      <c r="I128" t="str">
        <f>VLOOKUP($B128,taxonomy!$A$2:$Z$1005,11,0)</f>
        <v xml:space="preserve"> Hexapoda</v>
      </c>
      <c r="J128" t="str">
        <f>VLOOKUP($B128,taxonomy!$A$2:$Z$1005,12,0)</f>
        <v xml:space="preserve"> Insecta</v>
      </c>
      <c r="K128" t="str">
        <f>VLOOKUP($B128,taxonomy!$A$2:$Z$1005,13,0)</f>
        <v>Pterygota</v>
      </c>
      <c r="L128" t="str">
        <f>VLOOKUP($B128,taxonomy!$A$2:$Z$1005,14,0)</f>
        <v xml:space="preserve"> Neoptera</v>
      </c>
      <c r="M128" t="str">
        <f>VLOOKUP($B128,taxonomy!$A$2:$Z$1005,15,0)</f>
        <v xml:space="preserve"> Endopterygota</v>
      </c>
      <c r="N128" t="str">
        <f>VLOOKUP($B128,taxonomy!$A$2:$Z$1005,16,0)</f>
        <v xml:space="preserve"> Diptera</v>
      </c>
      <c r="O128" t="str">
        <f>VLOOKUP($B128,taxonomy!$A$2:$Z$1005,17,0)</f>
        <v xml:space="preserve"> Brachycera</v>
      </c>
      <c r="P128" t="str">
        <f>VLOOKUP($B128,taxonomy!$A$2:$Z$1005,18,0)</f>
        <v xml:space="preserve"> Muscomorpha</v>
      </c>
      <c r="Q128" t="str">
        <f>VLOOKUP($B128,taxonomy!$A$2:$Z$1005,19,0)</f>
        <v>Ephydroidea</v>
      </c>
      <c r="R128" t="str">
        <f>VLOOKUP($B128,taxonomy!$A$2:$Z$1005,20,0)</f>
        <v xml:space="preserve"> Drosophilidae</v>
      </c>
      <c r="S128" t="str">
        <f>VLOOKUP($B128,taxonomy!$A$2:$Z$1005,21,0)</f>
        <v xml:space="preserve"> Drosophila.</v>
      </c>
      <c r="T128">
        <f>VLOOKUP($B128,taxonomy!$A$2:$Z$1005,22,0)</f>
        <v>0</v>
      </c>
      <c r="U128">
        <f>VLOOKUP($B128,taxonomy!$A$2:$Z$1005,23,0)</f>
        <v>0</v>
      </c>
      <c r="V128">
        <f>VLOOKUP($B128,taxonomy!$A$2:$Z$1005,24,0)</f>
        <v>0</v>
      </c>
      <c r="W128">
        <f>VLOOKUP($B128,taxonomy!$A$2:$Z$1005,25,0)</f>
        <v>0</v>
      </c>
      <c r="X128">
        <f>VLOOKUP($B128,taxonomy!$A$2:$Z$1005,26,0)</f>
        <v>0</v>
      </c>
    </row>
    <row r="129" spans="1:24" x14ac:dyDescent="0.55000000000000004">
      <c r="A129" t="s">
        <v>357</v>
      </c>
      <c r="B129" t="s">
        <v>356</v>
      </c>
      <c r="D129">
        <v>2647</v>
      </c>
      <c r="E129" t="str">
        <f>VLOOKUP($B129,taxonomy!$A$2:$Z$1005,7,0)</f>
        <v>Eukaryota</v>
      </c>
      <c r="F129" t="str">
        <f>VLOOKUP($B129,taxonomy!$A$2:$Z$1005,8,0)</f>
        <v xml:space="preserve"> Metazoa</v>
      </c>
      <c r="G129" t="str">
        <f>VLOOKUP($B129,taxonomy!$A$2:$Z$1005,9,0)</f>
        <v xml:space="preserve"> Ecdysozoa</v>
      </c>
      <c r="H129" t="str">
        <f>VLOOKUP($B129,taxonomy!$A$2:$Z$1005,10,0)</f>
        <v xml:space="preserve"> Arthropoda</v>
      </c>
      <c r="I129" t="str">
        <f>VLOOKUP($B129,taxonomy!$A$2:$Z$1005,11,0)</f>
        <v xml:space="preserve"> Hexapoda</v>
      </c>
      <c r="J129" t="str">
        <f>VLOOKUP($B129,taxonomy!$A$2:$Z$1005,12,0)</f>
        <v xml:space="preserve"> Insecta</v>
      </c>
      <c r="K129" t="str">
        <f>VLOOKUP($B129,taxonomy!$A$2:$Z$1005,13,0)</f>
        <v>Pterygota</v>
      </c>
      <c r="L129" t="str">
        <f>VLOOKUP($B129,taxonomy!$A$2:$Z$1005,14,0)</f>
        <v xml:space="preserve"> Neoptera</v>
      </c>
      <c r="M129" t="str">
        <f>VLOOKUP($B129,taxonomy!$A$2:$Z$1005,15,0)</f>
        <v xml:space="preserve"> Endopterygota</v>
      </c>
      <c r="N129" t="str">
        <f>VLOOKUP($B129,taxonomy!$A$2:$Z$1005,16,0)</f>
        <v xml:space="preserve"> Diptera</v>
      </c>
      <c r="O129" t="str">
        <f>VLOOKUP($B129,taxonomy!$A$2:$Z$1005,17,0)</f>
        <v xml:space="preserve"> Brachycera</v>
      </c>
      <c r="P129" t="str">
        <f>VLOOKUP($B129,taxonomy!$A$2:$Z$1005,18,0)</f>
        <v xml:space="preserve"> Muscomorpha</v>
      </c>
      <c r="Q129" t="str">
        <f>VLOOKUP($B129,taxonomy!$A$2:$Z$1005,19,0)</f>
        <v>Ephydroidea</v>
      </c>
      <c r="R129" t="str">
        <f>VLOOKUP($B129,taxonomy!$A$2:$Z$1005,20,0)</f>
        <v xml:space="preserve"> Drosophilidae</v>
      </c>
      <c r="S129" t="str">
        <f>VLOOKUP($B129,taxonomy!$A$2:$Z$1005,21,0)</f>
        <v xml:space="preserve"> Drosophila.</v>
      </c>
      <c r="T129">
        <f>VLOOKUP($B129,taxonomy!$A$2:$Z$1005,22,0)</f>
        <v>0</v>
      </c>
      <c r="U129">
        <f>VLOOKUP($B129,taxonomy!$A$2:$Z$1005,23,0)</f>
        <v>0</v>
      </c>
      <c r="V129">
        <f>VLOOKUP($B129,taxonomy!$A$2:$Z$1005,24,0)</f>
        <v>0</v>
      </c>
      <c r="W129">
        <f>VLOOKUP($B129,taxonomy!$A$2:$Z$1005,25,0)</f>
        <v>0</v>
      </c>
      <c r="X129">
        <f>VLOOKUP($B129,taxonomy!$A$2:$Z$1005,26,0)</f>
        <v>0</v>
      </c>
    </row>
    <row r="130" spans="1:24" x14ac:dyDescent="0.55000000000000004">
      <c r="A130" t="s">
        <v>359</v>
      </c>
      <c r="B130" t="s">
        <v>358</v>
      </c>
      <c r="D130">
        <v>573</v>
      </c>
      <c r="E130" t="str">
        <f>VLOOKUP($B130,taxonomy!$A$2:$Z$1005,7,0)</f>
        <v>Eukaryota</v>
      </c>
      <c r="F130" t="str">
        <f>VLOOKUP($B130,taxonomy!$A$2:$Z$1005,8,0)</f>
        <v xml:space="preserve"> Metazoa</v>
      </c>
      <c r="G130" t="str">
        <f>VLOOKUP($B130,taxonomy!$A$2:$Z$1005,9,0)</f>
        <v xml:space="preserve"> Ecdysozoa</v>
      </c>
      <c r="H130" t="str">
        <f>VLOOKUP($B130,taxonomy!$A$2:$Z$1005,10,0)</f>
        <v xml:space="preserve"> Arthropoda</v>
      </c>
      <c r="I130" t="str">
        <f>VLOOKUP($B130,taxonomy!$A$2:$Z$1005,11,0)</f>
        <v xml:space="preserve"> Hexapoda</v>
      </c>
      <c r="J130" t="str">
        <f>VLOOKUP($B130,taxonomy!$A$2:$Z$1005,12,0)</f>
        <v xml:space="preserve"> Insecta</v>
      </c>
      <c r="K130" t="str">
        <f>VLOOKUP($B130,taxonomy!$A$2:$Z$1005,13,0)</f>
        <v>Pterygota</v>
      </c>
      <c r="L130" t="str">
        <f>VLOOKUP($B130,taxonomy!$A$2:$Z$1005,14,0)</f>
        <v xml:space="preserve"> Neoptera</v>
      </c>
      <c r="M130" t="str">
        <f>VLOOKUP($B130,taxonomy!$A$2:$Z$1005,15,0)</f>
        <v xml:space="preserve"> Endopterygota</v>
      </c>
      <c r="N130" t="str">
        <f>VLOOKUP($B130,taxonomy!$A$2:$Z$1005,16,0)</f>
        <v xml:space="preserve"> Diptera</v>
      </c>
      <c r="O130" t="str">
        <f>VLOOKUP($B130,taxonomy!$A$2:$Z$1005,17,0)</f>
        <v xml:space="preserve"> Brachycera</v>
      </c>
      <c r="P130" t="str">
        <f>VLOOKUP($B130,taxonomy!$A$2:$Z$1005,18,0)</f>
        <v xml:space="preserve"> Muscomorpha</v>
      </c>
      <c r="Q130" t="str">
        <f>VLOOKUP($B130,taxonomy!$A$2:$Z$1005,19,0)</f>
        <v>Ephydroidea</v>
      </c>
      <c r="R130" t="str">
        <f>VLOOKUP($B130,taxonomy!$A$2:$Z$1005,20,0)</f>
        <v xml:space="preserve"> Drosophilidae</v>
      </c>
      <c r="S130" t="str">
        <f>VLOOKUP($B130,taxonomy!$A$2:$Z$1005,21,0)</f>
        <v xml:space="preserve"> Drosophila.</v>
      </c>
      <c r="T130">
        <f>VLOOKUP($B130,taxonomy!$A$2:$Z$1005,22,0)</f>
        <v>0</v>
      </c>
      <c r="U130">
        <f>VLOOKUP($B130,taxonomy!$A$2:$Z$1005,23,0)</f>
        <v>0</v>
      </c>
      <c r="V130">
        <f>VLOOKUP($B130,taxonomy!$A$2:$Z$1005,24,0)</f>
        <v>0</v>
      </c>
      <c r="W130">
        <f>VLOOKUP($B130,taxonomy!$A$2:$Z$1005,25,0)</f>
        <v>0</v>
      </c>
      <c r="X130">
        <f>VLOOKUP($B130,taxonomy!$A$2:$Z$1005,26,0)</f>
        <v>0</v>
      </c>
    </row>
    <row r="131" spans="1:24" x14ac:dyDescent="0.55000000000000004">
      <c r="A131" t="s">
        <v>361</v>
      </c>
      <c r="B131" t="s">
        <v>360</v>
      </c>
      <c r="D131">
        <v>547</v>
      </c>
      <c r="E131" t="str">
        <f>VLOOKUP($B131,taxonomy!$A$2:$Z$1005,7,0)</f>
        <v>Eukaryota</v>
      </c>
      <c r="F131" t="str">
        <f>VLOOKUP($B131,taxonomy!$A$2:$Z$1005,8,0)</f>
        <v xml:space="preserve"> Metazoa</v>
      </c>
      <c r="G131" t="str">
        <f>VLOOKUP($B131,taxonomy!$A$2:$Z$1005,9,0)</f>
        <v xml:space="preserve"> Ecdysozoa</v>
      </c>
      <c r="H131" t="str">
        <f>VLOOKUP($B131,taxonomy!$A$2:$Z$1005,10,0)</f>
        <v xml:space="preserve"> Arthropoda</v>
      </c>
      <c r="I131" t="str">
        <f>VLOOKUP($B131,taxonomy!$A$2:$Z$1005,11,0)</f>
        <v xml:space="preserve"> Hexapoda</v>
      </c>
      <c r="J131" t="str">
        <f>VLOOKUP($B131,taxonomy!$A$2:$Z$1005,12,0)</f>
        <v xml:space="preserve"> Insecta</v>
      </c>
      <c r="K131" t="str">
        <f>VLOOKUP($B131,taxonomy!$A$2:$Z$1005,13,0)</f>
        <v>Pterygota</v>
      </c>
      <c r="L131" t="str">
        <f>VLOOKUP($B131,taxonomy!$A$2:$Z$1005,14,0)</f>
        <v xml:space="preserve"> Neoptera</v>
      </c>
      <c r="M131" t="str">
        <f>VLOOKUP($B131,taxonomy!$A$2:$Z$1005,15,0)</f>
        <v xml:space="preserve"> Endopterygota</v>
      </c>
      <c r="N131" t="str">
        <f>VLOOKUP($B131,taxonomy!$A$2:$Z$1005,16,0)</f>
        <v xml:space="preserve"> Diptera</v>
      </c>
      <c r="O131" t="str">
        <f>VLOOKUP($B131,taxonomy!$A$2:$Z$1005,17,0)</f>
        <v xml:space="preserve"> Brachycera</v>
      </c>
      <c r="P131" t="str">
        <f>VLOOKUP($B131,taxonomy!$A$2:$Z$1005,18,0)</f>
        <v xml:space="preserve"> Muscomorpha</v>
      </c>
      <c r="Q131" t="str">
        <f>VLOOKUP($B131,taxonomy!$A$2:$Z$1005,19,0)</f>
        <v>Ephydroidea</v>
      </c>
      <c r="R131" t="str">
        <f>VLOOKUP($B131,taxonomy!$A$2:$Z$1005,20,0)</f>
        <v xml:space="preserve"> Drosophilidae</v>
      </c>
      <c r="S131" t="str">
        <f>VLOOKUP($B131,taxonomy!$A$2:$Z$1005,21,0)</f>
        <v xml:space="preserve"> Drosophila.</v>
      </c>
      <c r="T131">
        <f>VLOOKUP($B131,taxonomy!$A$2:$Z$1005,22,0)</f>
        <v>0</v>
      </c>
      <c r="U131">
        <f>VLOOKUP($B131,taxonomy!$A$2:$Z$1005,23,0)</f>
        <v>0</v>
      </c>
      <c r="V131">
        <f>VLOOKUP($B131,taxonomy!$A$2:$Z$1005,24,0)</f>
        <v>0</v>
      </c>
      <c r="W131">
        <f>VLOOKUP($B131,taxonomy!$A$2:$Z$1005,25,0)</f>
        <v>0</v>
      </c>
      <c r="X131">
        <f>VLOOKUP($B131,taxonomy!$A$2:$Z$1005,26,0)</f>
        <v>0</v>
      </c>
    </row>
    <row r="132" spans="1:24" x14ac:dyDescent="0.55000000000000004">
      <c r="A132" t="s">
        <v>363</v>
      </c>
      <c r="B132" t="s">
        <v>362</v>
      </c>
      <c r="D132">
        <v>268</v>
      </c>
      <c r="E132" t="str">
        <f>VLOOKUP($B132,taxonomy!$A$2:$Z$1005,7,0)</f>
        <v>Eukaryota</v>
      </c>
      <c r="F132" t="str">
        <f>VLOOKUP($B132,taxonomy!$A$2:$Z$1005,8,0)</f>
        <v xml:space="preserve"> Metazoa</v>
      </c>
      <c r="G132" t="str">
        <f>VLOOKUP($B132,taxonomy!$A$2:$Z$1005,9,0)</f>
        <v xml:space="preserve"> Ecdysozoa</v>
      </c>
      <c r="H132" t="str">
        <f>VLOOKUP($B132,taxonomy!$A$2:$Z$1005,10,0)</f>
        <v xml:space="preserve"> Arthropoda</v>
      </c>
      <c r="I132" t="str">
        <f>VLOOKUP($B132,taxonomy!$A$2:$Z$1005,11,0)</f>
        <v xml:space="preserve"> Hexapoda</v>
      </c>
      <c r="J132" t="str">
        <f>VLOOKUP($B132,taxonomy!$A$2:$Z$1005,12,0)</f>
        <v xml:space="preserve"> Insecta</v>
      </c>
      <c r="K132" t="str">
        <f>VLOOKUP($B132,taxonomy!$A$2:$Z$1005,13,0)</f>
        <v>Pterygota</v>
      </c>
      <c r="L132" t="str">
        <f>VLOOKUP($B132,taxonomy!$A$2:$Z$1005,14,0)</f>
        <v xml:space="preserve"> Neoptera</v>
      </c>
      <c r="M132" t="str">
        <f>VLOOKUP($B132,taxonomy!$A$2:$Z$1005,15,0)</f>
        <v xml:space="preserve"> Endopterygota</v>
      </c>
      <c r="N132" t="str">
        <f>VLOOKUP($B132,taxonomy!$A$2:$Z$1005,16,0)</f>
        <v xml:space="preserve"> Diptera</v>
      </c>
      <c r="O132" t="str">
        <f>VLOOKUP($B132,taxonomy!$A$2:$Z$1005,17,0)</f>
        <v xml:space="preserve"> Brachycera</v>
      </c>
      <c r="P132" t="str">
        <f>VLOOKUP($B132,taxonomy!$A$2:$Z$1005,18,0)</f>
        <v xml:space="preserve"> Muscomorpha</v>
      </c>
      <c r="Q132" t="str">
        <f>VLOOKUP($B132,taxonomy!$A$2:$Z$1005,19,0)</f>
        <v>Ephydroidea</v>
      </c>
      <c r="R132" t="str">
        <f>VLOOKUP($B132,taxonomy!$A$2:$Z$1005,20,0)</f>
        <v xml:space="preserve"> Drosophilidae</v>
      </c>
      <c r="S132" t="str">
        <f>VLOOKUP($B132,taxonomy!$A$2:$Z$1005,21,0)</f>
        <v xml:space="preserve"> Drosophila.</v>
      </c>
      <c r="T132">
        <f>VLOOKUP($B132,taxonomy!$A$2:$Z$1005,22,0)</f>
        <v>0</v>
      </c>
      <c r="U132">
        <f>VLOOKUP($B132,taxonomy!$A$2:$Z$1005,23,0)</f>
        <v>0</v>
      </c>
      <c r="V132">
        <f>VLOOKUP($B132,taxonomy!$A$2:$Z$1005,24,0)</f>
        <v>0</v>
      </c>
      <c r="W132">
        <f>VLOOKUP($B132,taxonomy!$A$2:$Z$1005,25,0)</f>
        <v>0</v>
      </c>
      <c r="X132">
        <f>VLOOKUP($B132,taxonomy!$A$2:$Z$1005,26,0)</f>
        <v>0</v>
      </c>
    </row>
    <row r="133" spans="1:24" x14ac:dyDescent="0.55000000000000004">
      <c r="A133" t="s">
        <v>365</v>
      </c>
      <c r="B133" t="s">
        <v>364</v>
      </c>
      <c r="D133">
        <v>2710</v>
      </c>
      <c r="E133" t="str">
        <f>VLOOKUP($B133,taxonomy!$A$2:$Z$1005,7,0)</f>
        <v>Eukaryota</v>
      </c>
      <c r="F133" t="str">
        <f>VLOOKUP($B133,taxonomy!$A$2:$Z$1005,8,0)</f>
        <v xml:space="preserve"> Metazoa</v>
      </c>
      <c r="G133" t="str">
        <f>VLOOKUP($B133,taxonomy!$A$2:$Z$1005,9,0)</f>
        <v xml:space="preserve"> Ecdysozoa</v>
      </c>
      <c r="H133" t="str">
        <f>VLOOKUP($B133,taxonomy!$A$2:$Z$1005,10,0)</f>
        <v xml:space="preserve"> Arthropoda</v>
      </c>
      <c r="I133" t="str">
        <f>VLOOKUP($B133,taxonomy!$A$2:$Z$1005,11,0)</f>
        <v xml:space="preserve"> Hexapoda</v>
      </c>
      <c r="J133" t="str">
        <f>VLOOKUP($B133,taxonomy!$A$2:$Z$1005,12,0)</f>
        <v xml:space="preserve"> Insecta</v>
      </c>
      <c r="K133" t="str">
        <f>VLOOKUP($B133,taxonomy!$A$2:$Z$1005,13,0)</f>
        <v>Pterygota</v>
      </c>
      <c r="L133" t="str">
        <f>VLOOKUP($B133,taxonomy!$A$2:$Z$1005,14,0)</f>
        <v xml:space="preserve"> Neoptera</v>
      </c>
      <c r="M133" t="str">
        <f>VLOOKUP($B133,taxonomy!$A$2:$Z$1005,15,0)</f>
        <v xml:space="preserve"> Endopterygota</v>
      </c>
      <c r="N133" t="str">
        <f>VLOOKUP($B133,taxonomy!$A$2:$Z$1005,16,0)</f>
        <v xml:space="preserve"> Diptera</v>
      </c>
      <c r="O133" t="str">
        <f>VLOOKUP($B133,taxonomy!$A$2:$Z$1005,17,0)</f>
        <v xml:space="preserve"> Brachycera</v>
      </c>
      <c r="P133" t="str">
        <f>VLOOKUP($B133,taxonomy!$A$2:$Z$1005,18,0)</f>
        <v xml:space="preserve"> Muscomorpha</v>
      </c>
      <c r="Q133" t="str">
        <f>VLOOKUP($B133,taxonomy!$A$2:$Z$1005,19,0)</f>
        <v>Ephydroidea</v>
      </c>
      <c r="R133" t="str">
        <f>VLOOKUP($B133,taxonomy!$A$2:$Z$1005,20,0)</f>
        <v xml:space="preserve"> Drosophilidae</v>
      </c>
      <c r="S133" t="str">
        <f>VLOOKUP($B133,taxonomy!$A$2:$Z$1005,21,0)</f>
        <v xml:space="preserve"> Drosophila.</v>
      </c>
      <c r="T133">
        <f>VLOOKUP($B133,taxonomy!$A$2:$Z$1005,22,0)</f>
        <v>0</v>
      </c>
      <c r="U133">
        <f>VLOOKUP($B133,taxonomy!$A$2:$Z$1005,23,0)</f>
        <v>0</v>
      </c>
      <c r="V133">
        <f>VLOOKUP($B133,taxonomy!$A$2:$Z$1005,24,0)</f>
        <v>0</v>
      </c>
      <c r="W133">
        <f>VLOOKUP($B133,taxonomy!$A$2:$Z$1005,25,0)</f>
        <v>0</v>
      </c>
      <c r="X133">
        <f>VLOOKUP($B133,taxonomy!$A$2:$Z$1005,26,0)</f>
        <v>0</v>
      </c>
    </row>
    <row r="134" spans="1:24" x14ac:dyDescent="0.55000000000000004">
      <c r="A134" t="s">
        <v>367</v>
      </c>
      <c r="B134" t="s">
        <v>366</v>
      </c>
      <c r="D134">
        <v>1335</v>
      </c>
      <c r="E134" t="str">
        <f>VLOOKUP($B134,taxonomy!$A$2:$Z$1005,7,0)</f>
        <v>Eukaryota</v>
      </c>
      <c r="F134" t="str">
        <f>VLOOKUP($B134,taxonomy!$A$2:$Z$1005,8,0)</f>
        <v xml:space="preserve"> Metazoa</v>
      </c>
      <c r="G134" t="str">
        <f>VLOOKUP($B134,taxonomy!$A$2:$Z$1005,9,0)</f>
        <v xml:space="preserve"> Ecdysozoa</v>
      </c>
      <c r="H134" t="str">
        <f>VLOOKUP($B134,taxonomy!$A$2:$Z$1005,10,0)</f>
        <v xml:space="preserve"> Arthropoda</v>
      </c>
      <c r="I134" t="str">
        <f>VLOOKUP($B134,taxonomy!$A$2:$Z$1005,11,0)</f>
        <v xml:space="preserve"> Hexapoda</v>
      </c>
      <c r="J134" t="str">
        <f>VLOOKUP($B134,taxonomy!$A$2:$Z$1005,12,0)</f>
        <v xml:space="preserve"> Insecta</v>
      </c>
      <c r="K134" t="str">
        <f>VLOOKUP($B134,taxonomy!$A$2:$Z$1005,13,0)</f>
        <v>Pterygota</v>
      </c>
      <c r="L134" t="str">
        <f>VLOOKUP($B134,taxonomy!$A$2:$Z$1005,14,0)</f>
        <v xml:space="preserve"> Neoptera</v>
      </c>
      <c r="M134" t="str">
        <f>VLOOKUP($B134,taxonomy!$A$2:$Z$1005,15,0)</f>
        <v xml:space="preserve"> Endopterygota</v>
      </c>
      <c r="N134" t="str">
        <f>VLOOKUP($B134,taxonomy!$A$2:$Z$1005,16,0)</f>
        <v xml:space="preserve"> Diptera</v>
      </c>
      <c r="O134" t="str">
        <f>VLOOKUP($B134,taxonomy!$A$2:$Z$1005,17,0)</f>
        <v xml:space="preserve"> Brachycera</v>
      </c>
      <c r="P134" t="str">
        <f>VLOOKUP($B134,taxonomy!$A$2:$Z$1005,18,0)</f>
        <v xml:space="preserve"> Muscomorpha</v>
      </c>
      <c r="Q134" t="str">
        <f>VLOOKUP($B134,taxonomy!$A$2:$Z$1005,19,0)</f>
        <v>Ephydroidea</v>
      </c>
      <c r="R134" t="str">
        <f>VLOOKUP($B134,taxonomy!$A$2:$Z$1005,20,0)</f>
        <v xml:space="preserve"> Drosophilidae</v>
      </c>
      <c r="S134" t="str">
        <f>VLOOKUP($B134,taxonomy!$A$2:$Z$1005,21,0)</f>
        <v xml:space="preserve"> Drosophila.</v>
      </c>
      <c r="T134">
        <f>VLOOKUP($B134,taxonomy!$A$2:$Z$1005,22,0)</f>
        <v>0</v>
      </c>
      <c r="U134">
        <f>VLOOKUP($B134,taxonomy!$A$2:$Z$1005,23,0)</f>
        <v>0</v>
      </c>
      <c r="V134">
        <f>VLOOKUP($B134,taxonomy!$A$2:$Z$1005,24,0)</f>
        <v>0</v>
      </c>
      <c r="W134">
        <f>VLOOKUP($B134,taxonomy!$A$2:$Z$1005,25,0)</f>
        <v>0</v>
      </c>
      <c r="X134">
        <f>VLOOKUP($B134,taxonomy!$A$2:$Z$1005,26,0)</f>
        <v>0</v>
      </c>
    </row>
    <row r="135" spans="1:24" x14ac:dyDescent="0.55000000000000004">
      <c r="A135" t="s">
        <v>370</v>
      </c>
      <c r="B135" t="s">
        <v>369</v>
      </c>
      <c r="D135">
        <v>1063</v>
      </c>
      <c r="E135" t="str">
        <f>VLOOKUP($B135,taxonomy!$A$2:$Z$1005,7,0)</f>
        <v>Eukaryota</v>
      </c>
      <c r="F135" t="str">
        <f>VLOOKUP($B135,taxonomy!$A$2:$Z$1005,8,0)</f>
        <v xml:space="preserve"> Metazoa</v>
      </c>
      <c r="G135" t="str">
        <f>VLOOKUP($B135,taxonomy!$A$2:$Z$1005,9,0)</f>
        <v xml:space="preserve"> Ecdysozoa</v>
      </c>
      <c r="H135" t="str">
        <f>VLOOKUP($B135,taxonomy!$A$2:$Z$1005,10,0)</f>
        <v xml:space="preserve"> Arthropoda</v>
      </c>
      <c r="I135" t="str">
        <f>VLOOKUP($B135,taxonomy!$A$2:$Z$1005,11,0)</f>
        <v xml:space="preserve"> Hexapoda</v>
      </c>
      <c r="J135" t="str">
        <f>VLOOKUP($B135,taxonomy!$A$2:$Z$1005,12,0)</f>
        <v xml:space="preserve"> Insecta</v>
      </c>
      <c r="K135" t="str">
        <f>VLOOKUP($B135,taxonomy!$A$2:$Z$1005,13,0)</f>
        <v>Pterygota</v>
      </c>
      <c r="L135" t="str">
        <f>VLOOKUP($B135,taxonomy!$A$2:$Z$1005,14,0)</f>
        <v xml:space="preserve"> Neoptera</v>
      </c>
      <c r="M135" t="str">
        <f>VLOOKUP($B135,taxonomy!$A$2:$Z$1005,15,0)</f>
        <v xml:space="preserve"> Endopterygota</v>
      </c>
      <c r="N135" t="str">
        <f>VLOOKUP($B135,taxonomy!$A$2:$Z$1005,16,0)</f>
        <v xml:space="preserve"> Diptera</v>
      </c>
      <c r="O135" t="str">
        <f>VLOOKUP($B135,taxonomy!$A$2:$Z$1005,17,0)</f>
        <v xml:space="preserve"> Brachycera</v>
      </c>
      <c r="P135" t="str">
        <f>VLOOKUP($B135,taxonomy!$A$2:$Z$1005,18,0)</f>
        <v xml:space="preserve"> Muscomorpha</v>
      </c>
      <c r="Q135" t="str">
        <f>VLOOKUP($B135,taxonomy!$A$2:$Z$1005,19,0)</f>
        <v>Ephydroidea</v>
      </c>
      <c r="R135" t="str">
        <f>VLOOKUP($B135,taxonomy!$A$2:$Z$1005,20,0)</f>
        <v xml:space="preserve"> Drosophilidae</v>
      </c>
      <c r="S135" t="str">
        <f>VLOOKUP($B135,taxonomy!$A$2:$Z$1005,21,0)</f>
        <v xml:space="preserve"> Drosophila</v>
      </c>
      <c r="T135" t="str">
        <f>VLOOKUP($B135,taxonomy!$A$2:$Z$1005,22,0)</f>
        <v xml:space="preserve"> Sophophora.</v>
      </c>
      <c r="U135">
        <f>VLOOKUP($B135,taxonomy!$A$2:$Z$1005,23,0)</f>
        <v>0</v>
      </c>
      <c r="V135">
        <f>VLOOKUP($B135,taxonomy!$A$2:$Z$1005,24,0)</f>
        <v>0</v>
      </c>
      <c r="W135">
        <f>VLOOKUP($B135,taxonomy!$A$2:$Z$1005,25,0)</f>
        <v>0</v>
      </c>
      <c r="X135">
        <f>VLOOKUP($B135,taxonomy!$A$2:$Z$1005,26,0)</f>
        <v>0</v>
      </c>
    </row>
    <row r="136" spans="1:24" x14ac:dyDescent="0.55000000000000004">
      <c r="A136" t="s">
        <v>372</v>
      </c>
      <c r="B136" t="s">
        <v>371</v>
      </c>
      <c r="D136">
        <v>1218</v>
      </c>
      <c r="E136" t="str">
        <f>VLOOKUP($B136,taxonomy!$A$2:$Z$1005,7,0)</f>
        <v>Eukaryota</v>
      </c>
      <c r="F136" t="str">
        <f>VLOOKUP($B136,taxonomy!$A$2:$Z$1005,8,0)</f>
        <v xml:space="preserve"> Metazoa</v>
      </c>
      <c r="G136" t="str">
        <f>VLOOKUP($B136,taxonomy!$A$2:$Z$1005,9,0)</f>
        <v xml:space="preserve"> Ecdysozoa</v>
      </c>
      <c r="H136" t="str">
        <f>VLOOKUP($B136,taxonomy!$A$2:$Z$1005,10,0)</f>
        <v xml:space="preserve"> Arthropoda</v>
      </c>
      <c r="I136" t="str">
        <f>VLOOKUP($B136,taxonomy!$A$2:$Z$1005,11,0)</f>
        <v xml:space="preserve"> Hexapoda</v>
      </c>
      <c r="J136" t="str">
        <f>VLOOKUP($B136,taxonomy!$A$2:$Z$1005,12,0)</f>
        <v xml:space="preserve"> Insecta</v>
      </c>
      <c r="K136" t="str">
        <f>VLOOKUP($B136,taxonomy!$A$2:$Z$1005,13,0)</f>
        <v>Pterygota</v>
      </c>
      <c r="L136" t="str">
        <f>VLOOKUP($B136,taxonomy!$A$2:$Z$1005,14,0)</f>
        <v xml:space="preserve"> Neoptera</v>
      </c>
      <c r="M136" t="str">
        <f>VLOOKUP($B136,taxonomy!$A$2:$Z$1005,15,0)</f>
        <v xml:space="preserve"> Endopterygota</v>
      </c>
      <c r="N136" t="str">
        <f>VLOOKUP($B136,taxonomy!$A$2:$Z$1005,16,0)</f>
        <v xml:space="preserve"> Diptera</v>
      </c>
      <c r="O136" t="str">
        <f>VLOOKUP($B136,taxonomy!$A$2:$Z$1005,17,0)</f>
        <v xml:space="preserve"> Brachycera</v>
      </c>
      <c r="P136" t="str">
        <f>VLOOKUP($B136,taxonomy!$A$2:$Z$1005,18,0)</f>
        <v xml:space="preserve"> Muscomorpha</v>
      </c>
      <c r="Q136" t="str">
        <f>VLOOKUP($B136,taxonomy!$A$2:$Z$1005,19,0)</f>
        <v>Ephydroidea</v>
      </c>
      <c r="R136" t="str">
        <f>VLOOKUP($B136,taxonomy!$A$2:$Z$1005,20,0)</f>
        <v xml:space="preserve"> Drosophilidae</v>
      </c>
      <c r="S136" t="str">
        <f>VLOOKUP($B136,taxonomy!$A$2:$Z$1005,21,0)</f>
        <v xml:space="preserve"> Drosophila</v>
      </c>
      <c r="T136" t="str">
        <f>VLOOKUP($B136,taxonomy!$A$2:$Z$1005,22,0)</f>
        <v xml:space="preserve"> Sophophora.</v>
      </c>
      <c r="U136">
        <f>VLOOKUP($B136,taxonomy!$A$2:$Z$1005,23,0)</f>
        <v>0</v>
      </c>
      <c r="V136">
        <f>VLOOKUP($B136,taxonomy!$A$2:$Z$1005,24,0)</f>
        <v>0</v>
      </c>
      <c r="W136">
        <f>VLOOKUP($B136,taxonomy!$A$2:$Z$1005,25,0)</f>
        <v>0</v>
      </c>
      <c r="X136">
        <f>VLOOKUP($B136,taxonomy!$A$2:$Z$1005,26,0)</f>
        <v>0</v>
      </c>
    </row>
    <row r="137" spans="1:24" x14ac:dyDescent="0.55000000000000004">
      <c r="A137" t="s">
        <v>374</v>
      </c>
      <c r="B137" t="s">
        <v>373</v>
      </c>
      <c r="D137">
        <v>563</v>
      </c>
      <c r="E137" t="str">
        <f>VLOOKUP($B137,taxonomy!$A$2:$Z$1005,7,0)</f>
        <v>Eukaryota</v>
      </c>
      <c r="F137" t="str">
        <f>VLOOKUP($B137,taxonomy!$A$2:$Z$1005,8,0)</f>
        <v xml:space="preserve"> Metazoa</v>
      </c>
      <c r="G137" t="str">
        <f>VLOOKUP($B137,taxonomy!$A$2:$Z$1005,9,0)</f>
        <v xml:space="preserve"> Ecdysozoa</v>
      </c>
      <c r="H137" t="str">
        <f>VLOOKUP($B137,taxonomy!$A$2:$Z$1005,10,0)</f>
        <v xml:space="preserve"> Arthropoda</v>
      </c>
      <c r="I137" t="str">
        <f>VLOOKUP($B137,taxonomy!$A$2:$Z$1005,11,0)</f>
        <v xml:space="preserve"> Hexapoda</v>
      </c>
      <c r="J137" t="str">
        <f>VLOOKUP($B137,taxonomy!$A$2:$Z$1005,12,0)</f>
        <v xml:space="preserve"> Insecta</v>
      </c>
      <c r="K137" t="str">
        <f>VLOOKUP($B137,taxonomy!$A$2:$Z$1005,13,0)</f>
        <v>Pterygota</v>
      </c>
      <c r="L137" t="str">
        <f>VLOOKUP($B137,taxonomy!$A$2:$Z$1005,14,0)</f>
        <v xml:space="preserve"> Neoptera</v>
      </c>
      <c r="M137" t="str">
        <f>VLOOKUP($B137,taxonomy!$A$2:$Z$1005,15,0)</f>
        <v xml:space="preserve"> Endopterygota</v>
      </c>
      <c r="N137" t="str">
        <f>VLOOKUP($B137,taxonomy!$A$2:$Z$1005,16,0)</f>
        <v xml:space="preserve"> Diptera</v>
      </c>
      <c r="O137" t="str">
        <f>VLOOKUP($B137,taxonomy!$A$2:$Z$1005,17,0)</f>
        <v xml:space="preserve"> Brachycera</v>
      </c>
      <c r="P137" t="str">
        <f>VLOOKUP($B137,taxonomy!$A$2:$Z$1005,18,0)</f>
        <v xml:space="preserve"> Muscomorpha</v>
      </c>
      <c r="Q137" t="str">
        <f>VLOOKUP($B137,taxonomy!$A$2:$Z$1005,19,0)</f>
        <v>Ephydroidea</v>
      </c>
      <c r="R137" t="str">
        <f>VLOOKUP($B137,taxonomy!$A$2:$Z$1005,20,0)</f>
        <v xml:space="preserve"> Drosophilidae</v>
      </c>
      <c r="S137" t="str">
        <f>VLOOKUP($B137,taxonomy!$A$2:$Z$1005,21,0)</f>
        <v xml:space="preserve"> Drosophila</v>
      </c>
      <c r="T137" t="str">
        <f>VLOOKUP($B137,taxonomy!$A$2:$Z$1005,22,0)</f>
        <v xml:space="preserve"> Sophophora.</v>
      </c>
      <c r="U137">
        <f>VLOOKUP($B137,taxonomy!$A$2:$Z$1005,23,0)</f>
        <v>0</v>
      </c>
      <c r="V137">
        <f>VLOOKUP($B137,taxonomy!$A$2:$Z$1005,24,0)</f>
        <v>0</v>
      </c>
      <c r="W137">
        <f>VLOOKUP($B137,taxonomy!$A$2:$Z$1005,25,0)</f>
        <v>0</v>
      </c>
      <c r="X137">
        <f>VLOOKUP($B137,taxonomy!$A$2:$Z$1005,26,0)</f>
        <v>0</v>
      </c>
    </row>
    <row r="138" spans="1:24" x14ac:dyDescent="0.55000000000000004">
      <c r="A138" t="s">
        <v>376</v>
      </c>
      <c r="B138" t="s">
        <v>375</v>
      </c>
      <c r="D138">
        <v>2700</v>
      </c>
      <c r="E138" t="str">
        <f>VLOOKUP($B138,taxonomy!$A$2:$Z$1005,7,0)</f>
        <v>Eukaryota</v>
      </c>
      <c r="F138" t="str">
        <f>VLOOKUP($B138,taxonomy!$A$2:$Z$1005,8,0)</f>
        <v xml:space="preserve"> Metazoa</v>
      </c>
      <c r="G138" t="str">
        <f>VLOOKUP($B138,taxonomy!$A$2:$Z$1005,9,0)</f>
        <v xml:space="preserve"> Ecdysozoa</v>
      </c>
      <c r="H138" t="str">
        <f>VLOOKUP($B138,taxonomy!$A$2:$Z$1005,10,0)</f>
        <v xml:space="preserve"> Arthropoda</v>
      </c>
      <c r="I138" t="str">
        <f>VLOOKUP($B138,taxonomy!$A$2:$Z$1005,11,0)</f>
        <v xml:space="preserve"> Hexapoda</v>
      </c>
      <c r="J138" t="str">
        <f>VLOOKUP($B138,taxonomy!$A$2:$Z$1005,12,0)</f>
        <v xml:space="preserve"> Insecta</v>
      </c>
      <c r="K138" t="str">
        <f>VLOOKUP($B138,taxonomy!$A$2:$Z$1005,13,0)</f>
        <v>Pterygota</v>
      </c>
      <c r="L138" t="str">
        <f>VLOOKUP($B138,taxonomy!$A$2:$Z$1005,14,0)</f>
        <v xml:space="preserve"> Neoptera</v>
      </c>
      <c r="M138" t="str">
        <f>VLOOKUP($B138,taxonomy!$A$2:$Z$1005,15,0)</f>
        <v xml:space="preserve"> Endopterygota</v>
      </c>
      <c r="N138" t="str">
        <f>VLOOKUP($B138,taxonomy!$A$2:$Z$1005,16,0)</f>
        <v xml:space="preserve"> Diptera</v>
      </c>
      <c r="O138" t="str">
        <f>VLOOKUP($B138,taxonomy!$A$2:$Z$1005,17,0)</f>
        <v xml:space="preserve"> Brachycera</v>
      </c>
      <c r="P138" t="str">
        <f>VLOOKUP($B138,taxonomy!$A$2:$Z$1005,18,0)</f>
        <v xml:space="preserve"> Muscomorpha</v>
      </c>
      <c r="Q138" t="str">
        <f>VLOOKUP($B138,taxonomy!$A$2:$Z$1005,19,0)</f>
        <v>Ephydroidea</v>
      </c>
      <c r="R138" t="str">
        <f>VLOOKUP($B138,taxonomy!$A$2:$Z$1005,20,0)</f>
        <v xml:space="preserve"> Drosophilidae</v>
      </c>
      <c r="S138" t="str">
        <f>VLOOKUP($B138,taxonomy!$A$2:$Z$1005,21,0)</f>
        <v xml:space="preserve"> Drosophila</v>
      </c>
      <c r="T138" t="str">
        <f>VLOOKUP($B138,taxonomy!$A$2:$Z$1005,22,0)</f>
        <v xml:space="preserve"> Sophophora.</v>
      </c>
      <c r="U138">
        <f>VLOOKUP($B138,taxonomy!$A$2:$Z$1005,23,0)</f>
        <v>0</v>
      </c>
      <c r="V138">
        <f>VLOOKUP($B138,taxonomy!$A$2:$Z$1005,24,0)</f>
        <v>0</v>
      </c>
      <c r="W138">
        <f>VLOOKUP($B138,taxonomy!$A$2:$Z$1005,25,0)</f>
        <v>0</v>
      </c>
      <c r="X138">
        <f>VLOOKUP($B138,taxonomy!$A$2:$Z$1005,26,0)</f>
        <v>0</v>
      </c>
    </row>
    <row r="139" spans="1:24" x14ac:dyDescent="0.55000000000000004">
      <c r="A139" t="s">
        <v>378</v>
      </c>
      <c r="B139" t="s">
        <v>377</v>
      </c>
      <c r="D139">
        <v>270</v>
      </c>
      <c r="E139" t="str">
        <f>VLOOKUP($B139,taxonomy!$A$2:$Z$1005,7,0)</f>
        <v>Eukaryota</v>
      </c>
      <c r="F139" t="str">
        <f>VLOOKUP($B139,taxonomy!$A$2:$Z$1005,8,0)</f>
        <v xml:space="preserve"> Metazoa</v>
      </c>
      <c r="G139" t="str">
        <f>VLOOKUP($B139,taxonomy!$A$2:$Z$1005,9,0)</f>
        <v xml:space="preserve"> Ecdysozoa</v>
      </c>
      <c r="H139" t="str">
        <f>VLOOKUP($B139,taxonomy!$A$2:$Z$1005,10,0)</f>
        <v xml:space="preserve"> Arthropoda</v>
      </c>
      <c r="I139" t="str">
        <f>VLOOKUP($B139,taxonomy!$A$2:$Z$1005,11,0)</f>
        <v xml:space="preserve"> Hexapoda</v>
      </c>
      <c r="J139" t="str">
        <f>VLOOKUP($B139,taxonomy!$A$2:$Z$1005,12,0)</f>
        <v xml:space="preserve"> Insecta</v>
      </c>
      <c r="K139" t="str">
        <f>VLOOKUP($B139,taxonomy!$A$2:$Z$1005,13,0)</f>
        <v>Pterygota</v>
      </c>
      <c r="L139" t="str">
        <f>VLOOKUP($B139,taxonomy!$A$2:$Z$1005,14,0)</f>
        <v xml:space="preserve"> Neoptera</v>
      </c>
      <c r="M139" t="str">
        <f>VLOOKUP($B139,taxonomy!$A$2:$Z$1005,15,0)</f>
        <v xml:space="preserve"> Endopterygota</v>
      </c>
      <c r="N139" t="str">
        <f>VLOOKUP($B139,taxonomy!$A$2:$Z$1005,16,0)</f>
        <v xml:space="preserve"> Diptera</v>
      </c>
      <c r="O139" t="str">
        <f>VLOOKUP($B139,taxonomy!$A$2:$Z$1005,17,0)</f>
        <v xml:space="preserve"> Brachycera</v>
      </c>
      <c r="P139" t="str">
        <f>VLOOKUP($B139,taxonomy!$A$2:$Z$1005,18,0)</f>
        <v xml:space="preserve"> Muscomorpha</v>
      </c>
      <c r="Q139" t="str">
        <f>VLOOKUP($B139,taxonomy!$A$2:$Z$1005,19,0)</f>
        <v>Ephydroidea</v>
      </c>
      <c r="R139" t="str">
        <f>VLOOKUP($B139,taxonomy!$A$2:$Z$1005,20,0)</f>
        <v xml:space="preserve"> Drosophilidae</v>
      </c>
      <c r="S139" t="str">
        <f>VLOOKUP($B139,taxonomy!$A$2:$Z$1005,21,0)</f>
        <v xml:space="preserve"> Drosophila</v>
      </c>
      <c r="T139" t="str">
        <f>VLOOKUP($B139,taxonomy!$A$2:$Z$1005,22,0)</f>
        <v xml:space="preserve"> Sophophora.</v>
      </c>
      <c r="U139">
        <f>VLOOKUP($B139,taxonomy!$A$2:$Z$1005,23,0)</f>
        <v>0</v>
      </c>
      <c r="V139">
        <f>VLOOKUP($B139,taxonomy!$A$2:$Z$1005,24,0)</f>
        <v>0</v>
      </c>
      <c r="W139">
        <f>VLOOKUP($B139,taxonomy!$A$2:$Z$1005,25,0)</f>
        <v>0</v>
      </c>
      <c r="X139">
        <f>VLOOKUP($B139,taxonomy!$A$2:$Z$1005,26,0)</f>
        <v>0</v>
      </c>
    </row>
    <row r="140" spans="1:24" x14ac:dyDescent="0.55000000000000004">
      <c r="A140" t="s">
        <v>380</v>
      </c>
      <c r="B140" t="s">
        <v>379</v>
      </c>
      <c r="D140">
        <v>2725</v>
      </c>
      <c r="E140" t="str">
        <f>VLOOKUP($B140,taxonomy!$A$2:$Z$1005,7,0)</f>
        <v>Eukaryota</v>
      </c>
      <c r="F140" t="str">
        <f>VLOOKUP($B140,taxonomy!$A$2:$Z$1005,8,0)</f>
        <v xml:space="preserve"> Metazoa</v>
      </c>
      <c r="G140" t="str">
        <f>VLOOKUP($B140,taxonomy!$A$2:$Z$1005,9,0)</f>
        <v xml:space="preserve"> Ecdysozoa</v>
      </c>
      <c r="H140" t="str">
        <f>VLOOKUP($B140,taxonomy!$A$2:$Z$1005,10,0)</f>
        <v xml:space="preserve"> Arthropoda</v>
      </c>
      <c r="I140" t="str">
        <f>VLOOKUP($B140,taxonomy!$A$2:$Z$1005,11,0)</f>
        <v xml:space="preserve"> Hexapoda</v>
      </c>
      <c r="J140" t="str">
        <f>VLOOKUP($B140,taxonomy!$A$2:$Z$1005,12,0)</f>
        <v xml:space="preserve"> Insecta</v>
      </c>
      <c r="K140" t="str">
        <f>VLOOKUP($B140,taxonomy!$A$2:$Z$1005,13,0)</f>
        <v>Pterygota</v>
      </c>
      <c r="L140" t="str">
        <f>VLOOKUP($B140,taxonomy!$A$2:$Z$1005,14,0)</f>
        <v xml:space="preserve"> Neoptera</v>
      </c>
      <c r="M140" t="str">
        <f>VLOOKUP($B140,taxonomy!$A$2:$Z$1005,15,0)</f>
        <v xml:space="preserve"> Endopterygota</v>
      </c>
      <c r="N140" t="str">
        <f>VLOOKUP($B140,taxonomy!$A$2:$Z$1005,16,0)</f>
        <v xml:space="preserve"> Diptera</v>
      </c>
      <c r="O140" t="str">
        <f>VLOOKUP($B140,taxonomy!$A$2:$Z$1005,17,0)</f>
        <v xml:space="preserve"> Brachycera</v>
      </c>
      <c r="P140" t="str">
        <f>VLOOKUP($B140,taxonomy!$A$2:$Z$1005,18,0)</f>
        <v xml:space="preserve"> Muscomorpha</v>
      </c>
      <c r="Q140" t="str">
        <f>VLOOKUP($B140,taxonomy!$A$2:$Z$1005,19,0)</f>
        <v>Ephydroidea</v>
      </c>
      <c r="R140" t="str">
        <f>VLOOKUP($B140,taxonomy!$A$2:$Z$1005,20,0)</f>
        <v xml:space="preserve"> Drosophilidae</v>
      </c>
      <c r="S140" t="str">
        <f>VLOOKUP($B140,taxonomy!$A$2:$Z$1005,21,0)</f>
        <v xml:space="preserve"> Drosophila</v>
      </c>
      <c r="T140" t="str">
        <f>VLOOKUP($B140,taxonomy!$A$2:$Z$1005,22,0)</f>
        <v xml:space="preserve"> Sophophora.</v>
      </c>
      <c r="U140">
        <f>VLOOKUP($B140,taxonomy!$A$2:$Z$1005,23,0)</f>
        <v>0</v>
      </c>
      <c r="V140">
        <f>VLOOKUP($B140,taxonomy!$A$2:$Z$1005,24,0)</f>
        <v>0</v>
      </c>
      <c r="W140">
        <f>VLOOKUP($B140,taxonomy!$A$2:$Z$1005,25,0)</f>
        <v>0</v>
      </c>
      <c r="X140">
        <f>VLOOKUP($B140,taxonomy!$A$2:$Z$1005,26,0)</f>
        <v>0</v>
      </c>
    </row>
    <row r="141" spans="1:24" x14ac:dyDescent="0.55000000000000004">
      <c r="A141" t="s">
        <v>382</v>
      </c>
      <c r="B141" t="s">
        <v>381</v>
      </c>
      <c r="D141">
        <v>563</v>
      </c>
      <c r="E141" t="str">
        <f>VLOOKUP($B141,taxonomy!$A$2:$Z$1005,7,0)</f>
        <v>Eukaryota</v>
      </c>
      <c r="F141" t="str">
        <f>VLOOKUP($B141,taxonomy!$A$2:$Z$1005,8,0)</f>
        <v xml:space="preserve"> Metazoa</v>
      </c>
      <c r="G141" t="str">
        <f>VLOOKUP($B141,taxonomy!$A$2:$Z$1005,9,0)</f>
        <v xml:space="preserve"> Ecdysozoa</v>
      </c>
      <c r="H141" t="str">
        <f>VLOOKUP($B141,taxonomy!$A$2:$Z$1005,10,0)</f>
        <v xml:space="preserve"> Arthropoda</v>
      </c>
      <c r="I141" t="str">
        <f>VLOOKUP($B141,taxonomy!$A$2:$Z$1005,11,0)</f>
        <v xml:space="preserve"> Hexapoda</v>
      </c>
      <c r="J141" t="str">
        <f>VLOOKUP($B141,taxonomy!$A$2:$Z$1005,12,0)</f>
        <v xml:space="preserve"> Insecta</v>
      </c>
      <c r="K141" t="str">
        <f>VLOOKUP($B141,taxonomy!$A$2:$Z$1005,13,0)</f>
        <v>Pterygota</v>
      </c>
      <c r="L141" t="str">
        <f>VLOOKUP($B141,taxonomy!$A$2:$Z$1005,14,0)</f>
        <v xml:space="preserve"> Neoptera</v>
      </c>
      <c r="M141" t="str">
        <f>VLOOKUP($B141,taxonomy!$A$2:$Z$1005,15,0)</f>
        <v xml:space="preserve"> Endopterygota</v>
      </c>
      <c r="N141" t="str">
        <f>VLOOKUP($B141,taxonomy!$A$2:$Z$1005,16,0)</f>
        <v xml:space="preserve"> Diptera</v>
      </c>
      <c r="O141" t="str">
        <f>VLOOKUP($B141,taxonomy!$A$2:$Z$1005,17,0)</f>
        <v xml:space="preserve"> Brachycera</v>
      </c>
      <c r="P141" t="str">
        <f>VLOOKUP($B141,taxonomy!$A$2:$Z$1005,18,0)</f>
        <v xml:space="preserve"> Muscomorpha</v>
      </c>
      <c r="Q141" t="str">
        <f>VLOOKUP($B141,taxonomy!$A$2:$Z$1005,19,0)</f>
        <v>Ephydroidea</v>
      </c>
      <c r="R141" t="str">
        <f>VLOOKUP($B141,taxonomy!$A$2:$Z$1005,20,0)</f>
        <v xml:space="preserve"> Drosophilidae</v>
      </c>
      <c r="S141" t="str">
        <f>VLOOKUP($B141,taxonomy!$A$2:$Z$1005,21,0)</f>
        <v xml:space="preserve"> Drosophila</v>
      </c>
      <c r="T141" t="str">
        <f>VLOOKUP($B141,taxonomy!$A$2:$Z$1005,22,0)</f>
        <v xml:space="preserve"> Sophophora.</v>
      </c>
      <c r="U141">
        <f>VLOOKUP($B141,taxonomy!$A$2:$Z$1005,23,0)</f>
        <v>0</v>
      </c>
      <c r="V141">
        <f>VLOOKUP($B141,taxonomy!$A$2:$Z$1005,24,0)</f>
        <v>0</v>
      </c>
      <c r="W141">
        <f>VLOOKUP($B141,taxonomy!$A$2:$Z$1005,25,0)</f>
        <v>0</v>
      </c>
      <c r="X141">
        <f>VLOOKUP($B141,taxonomy!$A$2:$Z$1005,26,0)</f>
        <v>0</v>
      </c>
    </row>
    <row r="142" spans="1:24" x14ac:dyDescent="0.55000000000000004">
      <c r="A142" t="s">
        <v>384</v>
      </c>
      <c r="B142" t="s">
        <v>383</v>
      </c>
      <c r="D142">
        <v>299</v>
      </c>
      <c r="E142" t="str">
        <f>VLOOKUP($B142,taxonomy!$A$2:$Z$1005,7,0)</f>
        <v>Eukaryota</v>
      </c>
      <c r="F142" t="str">
        <f>VLOOKUP($B142,taxonomy!$A$2:$Z$1005,8,0)</f>
        <v xml:space="preserve"> Metazoa</v>
      </c>
      <c r="G142" t="str">
        <f>VLOOKUP($B142,taxonomy!$A$2:$Z$1005,9,0)</f>
        <v xml:space="preserve"> Ecdysozoa</v>
      </c>
      <c r="H142" t="str">
        <f>VLOOKUP($B142,taxonomy!$A$2:$Z$1005,10,0)</f>
        <v xml:space="preserve"> Arthropoda</v>
      </c>
      <c r="I142" t="str">
        <f>VLOOKUP($B142,taxonomy!$A$2:$Z$1005,11,0)</f>
        <v xml:space="preserve"> Hexapoda</v>
      </c>
      <c r="J142" t="str">
        <f>VLOOKUP($B142,taxonomy!$A$2:$Z$1005,12,0)</f>
        <v xml:space="preserve"> Insecta</v>
      </c>
      <c r="K142" t="str">
        <f>VLOOKUP($B142,taxonomy!$A$2:$Z$1005,13,0)</f>
        <v>Pterygota</v>
      </c>
      <c r="L142" t="str">
        <f>VLOOKUP($B142,taxonomy!$A$2:$Z$1005,14,0)</f>
        <v xml:space="preserve"> Neoptera</v>
      </c>
      <c r="M142" t="str">
        <f>VLOOKUP($B142,taxonomy!$A$2:$Z$1005,15,0)</f>
        <v xml:space="preserve"> Endopterygota</v>
      </c>
      <c r="N142" t="str">
        <f>VLOOKUP($B142,taxonomy!$A$2:$Z$1005,16,0)</f>
        <v xml:space="preserve"> Diptera</v>
      </c>
      <c r="O142" t="str">
        <f>VLOOKUP($B142,taxonomy!$A$2:$Z$1005,17,0)</f>
        <v xml:space="preserve"> Brachycera</v>
      </c>
      <c r="P142" t="str">
        <f>VLOOKUP($B142,taxonomy!$A$2:$Z$1005,18,0)</f>
        <v xml:space="preserve"> Muscomorpha</v>
      </c>
      <c r="Q142" t="str">
        <f>VLOOKUP($B142,taxonomy!$A$2:$Z$1005,19,0)</f>
        <v>Ephydroidea</v>
      </c>
      <c r="R142" t="str">
        <f>VLOOKUP($B142,taxonomy!$A$2:$Z$1005,20,0)</f>
        <v xml:space="preserve"> Drosophilidae</v>
      </c>
      <c r="S142" t="str">
        <f>VLOOKUP($B142,taxonomy!$A$2:$Z$1005,21,0)</f>
        <v xml:space="preserve"> Drosophila</v>
      </c>
      <c r="T142" t="str">
        <f>VLOOKUP($B142,taxonomy!$A$2:$Z$1005,22,0)</f>
        <v xml:space="preserve"> Sophophora.</v>
      </c>
      <c r="U142">
        <f>VLOOKUP($B142,taxonomy!$A$2:$Z$1005,23,0)</f>
        <v>0</v>
      </c>
      <c r="V142">
        <f>VLOOKUP($B142,taxonomy!$A$2:$Z$1005,24,0)</f>
        <v>0</v>
      </c>
      <c r="W142">
        <f>VLOOKUP($B142,taxonomy!$A$2:$Z$1005,25,0)</f>
        <v>0</v>
      </c>
      <c r="X142">
        <f>VLOOKUP($B142,taxonomy!$A$2:$Z$1005,26,0)</f>
        <v>0</v>
      </c>
    </row>
    <row r="143" spans="1:24" x14ac:dyDescent="0.55000000000000004">
      <c r="A143" t="s">
        <v>386</v>
      </c>
      <c r="B143" t="s">
        <v>385</v>
      </c>
      <c r="D143">
        <v>1449</v>
      </c>
      <c r="E143" t="str">
        <f>VLOOKUP($B143,taxonomy!$A$2:$Z$1005,7,0)</f>
        <v>Eukaryota</v>
      </c>
      <c r="F143" t="str">
        <f>VLOOKUP($B143,taxonomy!$A$2:$Z$1005,8,0)</f>
        <v xml:space="preserve"> Metazoa</v>
      </c>
      <c r="G143" t="str">
        <f>VLOOKUP($B143,taxonomy!$A$2:$Z$1005,9,0)</f>
        <v xml:space="preserve"> Ecdysozoa</v>
      </c>
      <c r="H143" t="str">
        <f>VLOOKUP($B143,taxonomy!$A$2:$Z$1005,10,0)</f>
        <v xml:space="preserve"> Arthropoda</v>
      </c>
      <c r="I143" t="str">
        <f>VLOOKUP($B143,taxonomy!$A$2:$Z$1005,11,0)</f>
        <v xml:space="preserve"> Hexapoda</v>
      </c>
      <c r="J143" t="str">
        <f>VLOOKUP($B143,taxonomy!$A$2:$Z$1005,12,0)</f>
        <v xml:space="preserve"> Insecta</v>
      </c>
      <c r="K143" t="str">
        <f>VLOOKUP($B143,taxonomy!$A$2:$Z$1005,13,0)</f>
        <v>Pterygota</v>
      </c>
      <c r="L143" t="str">
        <f>VLOOKUP($B143,taxonomy!$A$2:$Z$1005,14,0)</f>
        <v xml:space="preserve"> Neoptera</v>
      </c>
      <c r="M143" t="str">
        <f>VLOOKUP($B143,taxonomy!$A$2:$Z$1005,15,0)</f>
        <v xml:space="preserve"> Endopterygota</v>
      </c>
      <c r="N143" t="str">
        <f>VLOOKUP($B143,taxonomy!$A$2:$Z$1005,16,0)</f>
        <v xml:space="preserve"> Diptera</v>
      </c>
      <c r="O143" t="str">
        <f>VLOOKUP($B143,taxonomy!$A$2:$Z$1005,17,0)</f>
        <v xml:space="preserve"> Brachycera</v>
      </c>
      <c r="P143" t="str">
        <f>VLOOKUP($B143,taxonomy!$A$2:$Z$1005,18,0)</f>
        <v xml:space="preserve"> Muscomorpha</v>
      </c>
      <c r="Q143" t="str">
        <f>VLOOKUP($B143,taxonomy!$A$2:$Z$1005,19,0)</f>
        <v>Ephydroidea</v>
      </c>
      <c r="R143" t="str">
        <f>VLOOKUP($B143,taxonomy!$A$2:$Z$1005,20,0)</f>
        <v xml:space="preserve"> Drosophilidae</v>
      </c>
      <c r="S143" t="str">
        <f>VLOOKUP($B143,taxonomy!$A$2:$Z$1005,21,0)</f>
        <v xml:space="preserve"> Drosophila</v>
      </c>
      <c r="T143" t="str">
        <f>VLOOKUP($B143,taxonomy!$A$2:$Z$1005,22,0)</f>
        <v xml:space="preserve"> Sophophora.</v>
      </c>
      <c r="U143">
        <f>VLOOKUP($B143,taxonomy!$A$2:$Z$1005,23,0)</f>
        <v>0</v>
      </c>
      <c r="V143">
        <f>VLOOKUP($B143,taxonomy!$A$2:$Z$1005,24,0)</f>
        <v>0</v>
      </c>
      <c r="W143">
        <f>VLOOKUP($B143,taxonomy!$A$2:$Z$1005,25,0)</f>
        <v>0</v>
      </c>
      <c r="X143">
        <f>VLOOKUP($B143,taxonomy!$A$2:$Z$1005,26,0)</f>
        <v>0</v>
      </c>
    </row>
    <row r="144" spans="1:24" x14ac:dyDescent="0.55000000000000004">
      <c r="A144" t="s">
        <v>388</v>
      </c>
      <c r="B144" t="s">
        <v>387</v>
      </c>
      <c r="D144">
        <v>1414</v>
      </c>
      <c r="E144" t="str">
        <f>VLOOKUP($B144,taxonomy!$A$2:$Z$1005,7,0)</f>
        <v>Eukaryota</v>
      </c>
      <c r="F144" t="str">
        <f>VLOOKUP($B144,taxonomy!$A$2:$Z$1005,8,0)</f>
        <v xml:space="preserve"> Metazoa</v>
      </c>
      <c r="G144" t="str">
        <f>VLOOKUP($B144,taxonomy!$A$2:$Z$1005,9,0)</f>
        <v xml:space="preserve"> Ecdysozoa</v>
      </c>
      <c r="H144" t="str">
        <f>VLOOKUP($B144,taxonomy!$A$2:$Z$1005,10,0)</f>
        <v xml:space="preserve"> Arthropoda</v>
      </c>
      <c r="I144" t="str">
        <f>VLOOKUP($B144,taxonomy!$A$2:$Z$1005,11,0)</f>
        <v xml:space="preserve"> Hexapoda</v>
      </c>
      <c r="J144" t="str">
        <f>VLOOKUP($B144,taxonomy!$A$2:$Z$1005,12,0)</f>
        <v xml:space="preserve"> Insecta</v>
      </c>
      <c r="K144" t="str">
        <f>VLOOKUP($B144,taxonomy!$A$2:$Z$1005,13,0)</f>
        <v>Pterygota</v>
      </c>
      <c r="L144" t="str">
        <f>VLOOKUP($B144,taxonomy!$A$2:$Z$1005,14,0)</f>
        <v xml:space="preserve"> Neoptera</v>
      </c>
      <c r="M144" t="str">
        <f>VLOOKUP($B144,taxonomy!$A$2:$Z$1005,15,0)</f>
        <v xml:space="preserve"> Endopterygota</v>
      </c>
      <c r="N144" t="str">
        <f>VLOOKUP($B144,taxonomy!$A$2:$Z$1005,16,0)</f>
        <v xml:space="preserve"> Diptera</v>
      </c>
      <c r="O144" t="str">
        <f>VLOOKUP($B144,taxonomy!$A$2:$Z$1005,17,0)</f>
        <v xml:space="preserve"> Brachycera</v>
      </c>
      <c r="P144" t="str">
        <f>VLOOKUP($B144,taxonomy!$A$2:$Z$1005,18,0)</f>
        <v xml:space="preserve"> Muscomorpha</v>
      </c>
      <c r="Q144" t="str">
        <f>VLOOKUP($B144,taxonomy!$A$2:$Z$1005,19,0)</f>
        <v>Ephydroidea</v>
      </c>
      <c r="R144" t="str">
        <f>VLOOKUP($B144,taxonomy!$A$2:$Z$1005,20,0)</f>
        <v xml:space="preserve"> Drosophilidae</v>
      </c>
      <c r="S144" t="str">
        <f>VLOOKUP($B144,taxonomy!$A$2:$Z$1005,21,0)</f>
        <v xml:space="preserve"> Drosophila</v>
      </c>
      <c r="T144" t="str">
        <f>VLOOKUP($B144,taxonomy!$A$2:$Z$1005,22,0)</f>
        <v xml:space="preserve"> Sophophora.</v>
      </c>
      <c r="U144">
        <f>VLOOKUP($B144,taxonomy!$A$2:$Z$1005,23,0)</f>
        <v>0</v>
      </c>
      <c r="V144">
        <f>VLOOKUP($B144,taxonomy!$A$2:$Z$1005,24,0)</f>
        <v>0</v>
      </c>
      <c r="W144">
        <f>VLOOKUP($B144,taxonomy!$A$2:$Z$1005,25,0)</f>
        <v>0</v>
      </c>
      <c r="X144">
        <f>VLOOKUP($B144,taxonomy!$A$2:$Z$1005,26,0)</f>
        <v>0</v>
      </c>
    </row>
    <row r="145" spans="1:24" x14ac:dyDescent="0.55000000000000004">
      <c r="A145" t="s">
        <v>390</v>
      </c>
      <c r="B145" t="s">
        <v>389</v>
      </c>
      <c r="D145">
        <v>2404</v>
      </c>
      <c r="E145" t="str">
        <f>VLOOKUP($B145,taxonomy!$A$2:$Z$1005,7,0)</f>
        <v>Eukaryota</v>
      </c>
      <c r="F145" t="str">
        <f>VLOOKUP($B145,taxonomy!$A$2:$Z$1005,8,0)</f>
        <v xml:space="preserve"> Metazoa</v>
      </c>
      <c r="G145" t="str">
        <f>VLOOKUP($B145,taxonomy!$A$2:$Z$1005,9,0)</f>
        <v xml:space="preserve"> Ecdysozoa</v>
      </c>
      <c r="H145" t="str">
        <f>VLOOKUP($B145,taxonomy!$A$2:$Z$1005,10,0)</f>
        <v xml:space="preserve"> Arthropoda</v>
      </c>
      <c r="I145" t="str">
        <f>VLOOKUP($B145,taxonomy!$A$2:$Z$1005,11,0)</f>
        <v xml:space="preserve"> Hexapoda</v>
      </c>
      <c r="J145" t="str">
        <f>VLOOKUP($B145,taxonomy!$A$2:$Z$1005,12,0)</f>
        <v xml:space="preserve"> Insecta</v>
      </c>
      <c r="K145" t="str">
        <f>VLOOKUP($B145,taxonomy!$A$2:$Z$1005,13,0)</f>
        <v>Pterygota</v>
      </c>
      <c r="L145" t="str">
        <f>VLOOKUP($B145,taxonomy!$A$2:$Z$1005,14,0)</f>
        <v xml:space="preserve"> Neoptera</v>
      </c>
      <c r="M145" t="str">
        <f>VLOOKUP($B145,taxonomy!$A$2:$Z$1005,15,0)</f>
        <v xml:space="preserve"> Endopterygota</v>
      </c>
      <c r="N145" t="str">
        <f>VLOOKUP($B145,taxonomy!$A$2:$Z$1005,16,0)</f>
        <v xml:space="preserve"> Diptera</v>
      </c>
      <c r="O145" t="str">
        <f>VLOOKUP($B145,taxonomy!$A$2:$Z$1005,17,0)</f>
        <v xml:space="preserve"> Brachycera</v>
      </c>
      <c r="P145" t="str">
        <f>VLOOKUP($B145,taxonomy!$A$2:$Z$1005,18,0)</f>
        <v xml:space="preserve"> Muscomorpha</v>
      </c>
      <c r="Q145" t="str">
        <f>VLOOKUP($B145,taxonomy!$A$2:$Z$1005,19,0)</f>
        <v>Ephydroidea</v>
      </c>
      <c r="R145" t="str">
        <f>VLOOKUP($B145,taxonomy!$A$2:$Z$1005,20,0)</f>
        <v xml:space="preserve"> Drosophilidae</v>
      </c>
      <c r="S145" t="str">
        <f>VLOOKUP($B145,taxonomy!$A$2:$Z$1005,21,0)</f>
        <v xml:space="preserve"> Drosophila</v>
      </c>
      <c r="T145" t="str">
        <f>VLOOKUP($B145,taxonomy!$A$2:$Z$1005,22,0)</f>
        <v xml:space="preserve"> Sophophora.</v>
      </c>
      <c r="U145">
        <f>VLOOKUP($B145,taxonomy!$A$2:$Z$1005,23,0)</f>
        <v>0</v>
      </c>
      <c r="V145">
        <f>VLOOKUP($B145,taxonomy!$A$2:$Z$1005,24,0)</f>
        <v>0</v>
      </c>
      <c r="W145">
        <f>VLOOKUP($B145,taxonomy!$A$2:$Z$1005,25,0)</f>
        <v>0</v>
      </c>
      <c r="X145">
        <f>VLOOKUP($B145,taxonomy!$A$2:$Z$1005,26,0)</f>
        <v>0</v>
      </c>
    </row>
    <row r="146" spans="1:24" x14ac:dyDescent="0.55000000000000004">
      <c r="A146" t="s">
        <v>392</v>
      </c>
      <c r="B146" t="s">
        <v>391</v>
      </c>
      <c r="D146">
        <v>569</v>
      </c>
      <c r="E146" t="str">
        <f>VLOOKUP($B146,taxonomy!$A$2:$Z$1005,7,0)</f>
        <v>Eukaryota</v>
      </c>
      <c r="F146" t="str">
        <f>VLOOKUP($B146,taxonomy!$A$2:$Z$1005,8,0)</f>
        <v xml:space="preserve"> Metazoa</v>
      </c>
      <c r="G146" t="str">
        <f>VLOOKUP($B146,taxonomy!$A$2:$Z$1005,9,0)</f>
        <v xml:space="preserve"> Ecdysozoa</v>
      </c>
      <c r="H146" t="str">
        <f>VLOOKUP($B146,taxonomy!$A$2:$Z$1005,10,0)</f>
        <v xml:space="preserve"> Arthropoda</v>
      </c>
      <c r="I146" t="str">
        <f>VLOOKUP($B146,taxonomy!$A$2:$Z$1005,11,0)</f>
        <v xml:space="preserve"> Hexapoda</v>
      </c>
      <c r="J146" t="str">
        <f>VLOOKUP($B146,taxonomy!$A$2:$Z$1005,12,0)</f>
        <v xml:space="preserve"> Insecta</v>
      </c>
      <c r="K146" t="str">
        <f>VLOOKUP($B146,taxonomy!$A$2:$Z$1005,13,0)</f>
        <v>Pterygota</v>
      </c>
      <c r="L146" t="str">
        <f>VLOOKUP($B146,taxonomy!$A$2:$Z$1005,14,0)</f>
        <v xml:space="preserve"> Neoptera</v>
      </c>
      <c r="M146" t="str">
        <f>VLOOKUP($B146,taxonomy!$A$2:$Z$1005,15,0)</f>
        <v xml:space="preserve"> Endopterygota</v>
      </c>
      <c r="N146" t="str">
        <f>VLOOKUP($B146,taxonomy!$A$2:$Z$1005,16,0)</f>
        <v xml:space="preserve"> Diptera</v>
      </c>
      <c r="O146" t="str">
        <f>VLOOKUP($B146,taxonomy!$A$2:$Z$1005,17,0)</f>
        <v xml:space="preserve"> Brachycera</v>
      </c>
      <c r="P146" t="str">
        <f>VLOOKUP($B146,taxonomy!$A$2:$Z$1005,18,0)</f>
        <v xml:space="preserve"> Muscomorpha</v>
      </c>
      <c r="Q146" t="str">
        <f>VLOOKUP($B146,taxonomy!$A$2:$Z$1005,19,0)</f>
        <v>Ephydroidea</v>
      </c>
      <c r="R146" t="str">
        <f>VLOOKUP($B146,taxonomy!$A$2:$Z$1005,20,0)</f>
        <v xml:space="preserve"> Drosophilidae</v>
      </c>
      <c r="S146" t="str">
        <f>VLOOKUP($B146,taxonomy!$A$2:$Z$1005,21,0)</f>
        <v xml:space="preserve"> Drosophila</v>
      </c>
      <c r="T146" t="str">
        <f>VLOOKUP($B146,taxonomy!$A$2:$Z$1005,22,0)</f>
        <v xml:space="preserve"> Sophophora.</v>
      </c>
      <c r="U146">
        <f>VLOOKUP($B146,taxonomy!$A$2:$Z$1005,23,0)</f>
        <v>0</v>
      </c>
      <c r="V146">
        <f>VLOOKUP($B146,taxonomy!$A$2:$Z$1005,24,0)</f>
        <v>0</v>
      </c>
      <c r="W146">
        <f>VLOOKUP($B146,taxonomy!$A$2:$Z$1005,25,0)</f>
        <v>0</v>
      </c>
      <c r="X146">
        <f>VLOOKUP($B146,taxonomy!$A$2:$Z$1005,26,0)</f>
        <v>0</v>
      </c>
    </row>
    <row r="147" spans="1:24" x14ac:dyDescent="0.55000000000000004">
      <c r="A147" t="s">
        <v>394</v>
      </c>
      <c r="B147" t="s">
        <v>393</v>
      </c>
      <c r="D147">
        <v>2533</v>
      </c>
      <c r="E147" t="str">
        <f>VLOOKUP($B147,taxonomy!$A$2:$Z$1005,7,0)</f>
        <v>Eukaryota</v>
      </c>
      <c r="F147" t="str">
        <f>VLOOKUP($B147,taxonomy!$A$2:$Z$1005,8,0)</f>
        <v xml:space="preserve"> Metazoa</v>
      </c>
      <c r="G147" t="str">
        <f>VLOOKUP($B147,taxonomy!$A$2:$Z$1005,9,0)</f>
        <v xml:space="preserve"> Chordata</v>
      </c>
      <c r="H147" t="str">
        <f>VLOOKUP($B147,taxonomy!$A$2:$Z$1005,10,0)</f>
        <v xml:space="preserve"> Craniata</v>
      </c>
      <c r="I147" t="str">
        <f>VLOOKUP($B147,taxonomy!$A$2:$Z$1005,11,0)</f>
        <v xml:space="preserve"> Vertebrata</v>
      </c>
      <c r="J147" t="str">
        <f>VLOOKUP($B147,taxonomy!$A$2:$Z$1005,12,0)</f>
        <v xml:space="preserve"> Euteleostomi</v>
      </c>
      <c r="K147" t="str">
        <f>VLOOKUP($B147,taxonomy!$A$2:$Z$1005,13,0)</f>
        <v>Amphibia</v>
      </c>
      <c r="L147" t="str">
        <f>VLOOKUP($B147,taxonomy!$A$2:$Z$1005,14,0)</f>
        <v xml:space="preserve"> Batrachia</v>
      </c>
      <c r="M147" t="str">
        <f>VLOOKUP($B147,taxonomy!$A$2:$Z$1005,15,0)</f>
        <v xml:space="preserve"> Anura</v>
      </c>
      <c r="N147" t="str">
        <f>VLOOKUP($B147,taxonomy!$A$2:$Z$1005,16,0)</f>
        <v xml:space="preserve"> Pipoidea</v>
      </c>
      <c r="O147" t="str">
        <f>VLOOKUP($B147,taxonomy!$A$2:$Z$1005,17,0)</f>
        <v xml:space="preserve"> Pipidae</v>
      </c>
      <c r="P147" t="str">
        <f>VLOOKUP($B147,taxonomy!$A$2:$Z$1005,18,0)</f>
        <v xml:space="preserve"> Xenopodinae</v>
      </c>
      <c r="Q147" t="str">
        <f>VLOOKUP($B147,taxonomy!$A$2:$Z$1005,19,0)</f>
        <v xml:space="preserve"> Xenopus</v>
      </c>
      <c r="R147" t="str">
        <f>VLOOKUP($B147,taxonomy!$A$2:$Z$1005,20,0)</f>
        <v>Silurana.</v>
      </c>
      <c r="S147">
        <f>VLOOKUP($B147,taxonomy!$A$2:$Z$1005,21,0)</f>
        <v>0</v>
      </c>
      <c r="T147">
        <f>VLOOKUP($B147,taxonomy!$A$2:$Z$1005,22,0)</f>
        <v>0</v>
      </c>
      <c r="U147">
        <f>VLOOKUP($B147,taxonomy!$A$2:$Z$1005,23,0)</f>
        <v>0</v>
      </c>
      <c r="V147">
        <f>VLOOKUP($B147,taxonomy!$A$2:$Z$1005,24,0)</f>
        <v>0</v>
      </c>
      <c r="W147">
        <f>VLOOKUP($B147,taxonomy!$A$2:$Z$1005,25,0)</f>
        <v>0</v>
      </c>
      <c r="X147">
        <f>VLOOKUP($B147,taxonomy!$A$2:$Z$1005,26,0)</f>
        <v>0</v>
      </c>
    </row>
    <row r="148" spans="1:24" x14ac:dyDescent="0.55000000000000004">
      <c r="A148" t="s">
        <v>398</v>
      </c>
      <c r="B148" t="s">
        <v>397</v>
      </c>
      <c r="D148">
        <v>1488</v>
      </c>
      <c r="E148" t="str">
        <f>VLOOKUP($B148,taxonomy!$A$2:$Z$1005,7,0)</f>
        <v>Eukaryota</v>
      </c>
      <c r="F148" t="str">
        <f>VLOOKUP($B148,taxonomy!$A$2:$Z$1005,8,0)</f>
        <v xml:space="preserve"> Metazoa</v>
      </c>
      <c r="G148" t="str">
        <f>VLOOKUP($B148,taxonomy!$A$2:$Z$1005,9,0)</f>
        <v xml:space="preserve"> Ecdysozoa</v>
      </c>
      <c r="H148" t="str">
        <f>VLOOKUP($B148,taxonomy!$A$2:$Z$1005,10,0)</f>
        <v xml:space="preserve"> Arthropoda</v>
      </c>
      <c r="I148" t="str">
        <f>VLOOKUP($B148,taxonomy!$A$2:$Z$1005,11,0)</f>
        <v xml:space="preserve"> Hexapoda</v>
      </c>
      <c r="J148" t="str">
        <f>VLOOKUP($B148,taxonomy!$A$2:$Z$1005,12,0)</f>
        <v xml:space="preserve"> Insecta</v>
      </c>
      <c r="K148" t="str">
        <f>VLOOKUP($B148,taxonomy!$A$2:$Z$1005,13,0)</f>
        <v>Pterygota</v>
      </c>
      <c r="L148" t="str">
        <f>VLOOKUP($B148,taxonomy!$A$2:$Z$1005,14,0)</f>
        <v xml:space="preserve"> Neoptera</v>
      </c>
      <c r="M148" t="str">
        <f>VLOOKUP($B148,taxonomy!$A$2:$Z$1005,15,0)</f>
        <v xml:space="preserve"> Endopterygota</v>
      </c>
      <c r="N148" t="str">
        <f>VLOOKUP($B148,taxonomy!$A$2:$Z$1005,16,0)</f>
        <v xml:space="preserve"> Diptera</v>
      </c>
      <c r="O148" t="str">
        <f>VLOOKUP($B148,taxonomy!$A$2:$Z$1005,17,0)</f>
        <v xml:space="preserve"> Brachycera</v>
      </c>
      <c r="P148" t="str">
        <f>VLOOKUP($B148,taxonomy!$A$2:$Z$1005,18,0)</f>
        <v xml:space="preserve"> Muscomorpha</v>
      </c>
      <c r="Q148" t="str">
        <f>VLOOKUP($B148,taxonomy!$A$2:$Z$1005,19,0)</f>
        <v>Ephydroidea</v>
      </c>
      <c r="R148" t="str">
        <f>VLOOKUP($B148,taxonomy!$A$2:$Z$1005,20,0)</f>
        <v xml:space="preserve"> Drosophilidae</v>
      </c>
      <c r="S148" t="str">
        <f>VLOOKUP($B148,taxonomy!$A$2:$Z$1005,21,0)</f>
        <v xml:space="preserve"> Drosophila</v>
      </c>
      <c r="T148" t="str">
        <f>VLOOKUP($B148,taxonomy!$A$2:$Z$1005,22,0)</f>
        <v xml:space="preserve"> Sophophora.</v>
      </c>
      <c r="U148">
        <f>VLOOKUP($B148,taxonomy!$A$2:$Z$1005,23,0)</f>
        <v>0</v>
      </c>
      <c r="V148">
        <f>VLOOKUP($B148,taxonomy!$A$2:$Z$1005,24,0)</f>
        <v>0</v>
      </c>
      <c r="W148">
        <f>VLOOKUP($B148,taxonomy!$A$2:$Z$1005,25,0)</f>
        <v>0</v>
      </c>
      <c r="X148">
        <f>VLOOKUP($B148,taxonomy!$A$2:$Z$1005,26,0)</f>
        <v>0</v>
      </c>
    </row>
    <row r="149" spans="1:24" x14ac:dyDescent="0.55000000000000004">
      <c r="A149" t="s">
        <v>400</v>
      </c>
      <c r="B149" t="s">
        <v>399</v>
      </c>
      <c r="D149">
        <v>443</v>
      </c>
      <c r="E149" t="str">
        <f>VLOOKUP($B149,taxonomy!$A$2:$Z$1005,7,0)</f>
        <v>Eukaryota</v>
      </c>
      <c r="F149" t="str">
        <f>VLOOKUP($B149,taxonomy!$A$2:$Z$1005,8,0)</f>
        <v xml:space="preserve"> Metazoa</v>
      </c>
      <c r="G149" t="str">
        <f>VLOOKUP($B149,taxonomy!$A$2:$Z$1005,9,0)</f>
        <v xml:space="preserve"> Chordata</v>
      </c>
      <c r="H149" t="str">
        <f>VLOOKUP($B149,taxonomy!$A$2:$Z$1005,10,0)</f>
        <v xml:space="preserve"> Craniata</v>
      </c>
      <c r="I149" t="str">
        <f>VLOOKUP($B149,taxonomy!$A$2:$Z$1005,11,0)</f>
        <v xml:space="preserve"> Vertebrata</v>
      </c>
      <c r="J149" t="str">
        <f>VLOOKUP($B149,taxonomy!$A$2:$Z$1005,12,0)</f>
        <v xml:space="preserve"> Euteleostomi</v>
      </c>
      <c r="K149" t="str">
        <f>VLOOKUP($B149,taxonomy!$A$2:$Z$1005,13,0)</f>
        <v>Mammalia</v>
      </c>
      <c r="L149" t="str">
        <f>VLOOKUP($B149,taxonomy!$A$2:$Z$1005,14,0)</f>
        <v xml:space="preserve"> Eutheria</v>
      </c>
      <c r="M149" t="str">
        <f>VLOOKUP($B149,taxonomy!$A$2:$Z$1005,15,0)</f>
        <v xml:space="preserve"> Euarchontoglires</v>
      </c>
      <c r="N149" t="str">
        <f>VLOOKUP($B149,taxonomy!$A$2:$Z$1005,16,0)</f>
        <v xml:space="preserve"> Primates</v>
      </c>
      <c r="O149" t="str">
        <f>VLOOKUP($B149,taxonomy!$A$2:$Z$1005,17,0)</f>
        <v xml:space="preserve"> Strepsirrhini</v>
      </c>
      <c r="P149" t="str">
        <f>VLOOKUP($B149,taxonomy!$A$2:$Z$1005,18,0)</f>
        <v>Lorisiformes</v>
      </c>
      <c r="Q149" t="str">
        <f>VLOOKUP($B149,taxonomy!$A$2:$Z$1005,19,0)</f>
        <v xml:space="preserve"> Galagidae</v>
      </c>
      <c r="R149" t="str">
        <f>VLOOKUP($B149,taxonomy!$A$2:$Z$1005,20,0)</f>
        <v xml:space="preserve"> Otolemur.</v>
      </c>
      <c r="S149">
        <f>VLOOKUP($B149,taxonomy!$A$2:$Z$1005,21,0)</f>
        <v>0</v>
      </c>
      <c r="T149">
        <f>VLOOKUP($B149,taxonomy!$A$2:$Z$1005,22,0)</f>
        <v>0</v>
      </c>
      <c r="U149">
        <f>VLOOKUP($B149,taxonomy!$A$2:$Z$1005,23,0)</f>
        <v>0</v>
      </c>
      <c r="V149">
        <f>VLOOKUP($B149,taxonomy!$A$2:$Z$1005,24,0)</f>
        <v>0</v>
      </c>
      <c r="W149">
        <f>VLOOKUP($B149,taxonomy!$A$2:$Z$1005,25,0)</f>
        <v>0</v>
      </c>
      <c r="X149">
        <f>VLOOKUP($B149,taxonomy!$A$2:$Z$1005,26,0)</f>
        <v>0</v>
      </c>
    </row>
    <row r="150" spans="1:24" x14ac:dyDescent="0.55000000000000004">
      <c r="A150" t="s">
        <v>402</v>
      </c>
      <c r="B150" t="s">
        <v>401</v>
      </c>
      <c r="D150">
        <v>354</v>
      </c>
      <c r="E150" t="e">
        <f>VLOOKUP($B150,taxonomy!$A$2:$Z$1005,7,0)</f>
        <v>#N/A</v>
      </c>
      <c r="F150" t="e">
        <f>VLOOKUP($B150,taxonomy!$A$2:$Z$1005,8,0)</f>
        <v>#N/A</v>
      </c>
      <c r="G150" t="e">
        <f>VLOOKUP($B150,taxonomy!$A$2:$Z$1005,9,0)</f>
        <v>#N/A</v>
      </c>
      <c r="H150" t="e">
        <f>VLOOKUP($B150,taxonomy!$A$2:$Z$1005,10,0)</f>
        <v>#N/A</v>
      </c>
      <c r="I150" t="e">
        <f>VLOOKUP($B150,taxonomy!$A$2:$Z$1005,11,0)</f>
        <v>#N/A</v>
      </c>
      <c r="J150" t="e">
        <f>VLOOKUP($B150,taxonomy!$A$2:$Z$1005,12,0)</f>
        <v>#N/A</v>
      </c>
      <c r="K150" t="e">
        <f>VLOOKUP($B150,taxonomy!$A$2:$Z$1005,13,0)</f>
        <v>#N/A</v>
      </c>
      <c r="L150" t="e">
        <f>VLOOKUP($B150,taxonomy!$A$2:$Z$1005,14,0)</f>
        <v>#N/A</v>
      </c>
      <c r="M150" t="e">
        <f>VLOOKUP($B150,taxonomy!$A$2:$Z$1005,15,0)</f>
        <v>#N/A</v>
      </c>
      <c r="N150" t="e">
        <f>VLOOKUP($B150,taxonomy!$A$2:$Z$1005,16,0)</f>
        <v>#N/A</v>
      </c>
      <c r="O150" t="e">
        <f>VLOOKUP($B150,taxonomy!$A$2:$Z$1005,17,0)</f>
        <v>#N/A</v>
      </c>
      <c r="P150" t="e">
        <f>VLOOKUP($B150,taxonomy!$A$2:$Z$1005,18,0)</f>
        <v>#N/A</v>
      </c>
      <c r="Q150" t="e">
        <f>VLOOKUP($B150,taxonomy!$A$2:$Z$1005,19,0)</f>
        <v>#N/A</v>
      </c>
      <c r="R150" t="e">
        <f>VLOOKUP($B150,taxonomy!$A$2:$Z$1005,20,0)</f>
        <v>#N/A</v>
      </c>
      <c r="S150" t="e">
        <f>VLOOKUP($B150,taxonomy!$A$2:$Z$1005,21,0)</f>
        <v>#N/A</v>
      </c>
      <c r="T150" t="e">
        <f>VLOOKUP($B150,taxonomy!$A$2:$Z$1005,22,0)</f>
        <v>#N/A</v>
      </c>
      <c r="U150" t="e">
        <f>VLOOKUP($B150,taxonomy!$A$2:$Z$1005,23,0)</f>
        <v>#N/A</v>
      </c>
      <c r="V150" t="e">
        <f>VLOOKUP($B150,taxonomy!$A$2:$Z$1005,24,0)</f>
        <v>#N/A</v>
      </c>
      <c r="W150" t="e">
        <f>VLOOKUP($B150,taxonomy!$A$2:$Z$1005,25,0)</f>
        <v>#N/A</v>
      </c>
      <c r="X150" t="e">
        <f>VLOOKUP($B150,taxonomy!$A$2:$Z$1005,26,0)</f>
        <v>#N/A</v>
      </c>
    </row>
    <row r="151" spans="1:24" x14ac:dyDescent="0.55000000000000004">
      <c r="A151" t="s">
        <v>404</v>
      </c>
      <c r="B151" t="s">
        <v>403</v>
      </c>
      <c r="D151">
        <v>587</v>
      </c>
      <c r="E151" t="str">
        <f>VLOOKUP($B151,taxonomy!$A$2:$Z$1005,7,0)</f>
        <v>Eukaryota</v>
      </c>
      <c r="F151" t="str">
        <f>VLOOKUP($B151,taxonomy!$A$2:$Z$1005,8,0)</f>
        <v xml:space="preserve"> Fungi</v>
      </c>
      <c r="G151" t="str">
        <f>VLOOKUP($B151,taxonomy!$A$2:$Z$1005,9,0)</f>
        <v xml:space="preserve"> Dikarya</v>
      </c>
      <c r="H151" t="str">
        <f>VLOOKUP($B151,taxonomy!$A$2:$Z$1005,10,0)</f>
        <v xml:space="preserve"> Ascomycota</v>
      </c>
      <c r="I151" t="str">
        <f>VLOOKUP($B151,taxonomy!$A$2:$Z$1005,11,0)</f>
        <v xml:space="preserve"> Saccharomycotina</v>
      </c>
      <c r="J151" t="str">
        <f>VLOOKUP($B151,taxonomy!$A$2:$Z$1005,12,0)</f>
        <v>Saccharomycetes</v>
      </c>
      <c r="K151" t="str">
        <f>VLOOKUP($B151,taxonomy!$A$2:$Z$1005,13,0)</f>
        <v xml:space="preserve"> Saccharomycetales</v>
      </c>
      <c r="L151" t="str">
        <f>VLOOKUP($B151,taxonomy!$A$2:$Z$1005,14,0)</f>
        <v xml:space="preserve"> Saccharomycetaceae</v>
      </c>
      <c r="M151" t="str">
        <f>VLOOKUP($B151,taxonomy!$A$2:$Z$1005,15,0)</f>
        <v xml:space="preserve"> Saccharomyces.</v>
      </c>
      <c r="N151">
        <f>VLOOKUP($B151,taxonomy!$A$2:$Z$1005,16,0)</f>
        <v>0</v>
      </c>
      <c r="O151">
        <f>VLOOKUP($B151,taxonomy!$A$2:$Z$1005,17,0)</f>
        <v>0</v>
      </c>
      <c r="P151">
        <f>VLOOKUP($B151,taxonomy!$A$2:$Z$1005,18,0)</f>
        <v>0</v>
      </c>
      <c r="Q151">
        <f>VLOOKUP($B151,taxonomy!$A$2:$Z$1005,19,0)</f>
        <v>0</v>
      </c>
      <c r="R151">
        <f>VLOOKUP($B151,taxonomy!$A$2:$Z$1005,20,0)</f>
        <v>0</v>
      </c>
      <c r="S151">
        <f>VLOOKUP($B151,taxonomy!$A$2:$Z$1005,21,0)</f>
        <v>0</v>
      </c>
      <c r="T151">
        <f>VLOOKUP($B151,taxonomy!$A$2:$Z$1005,22,0)</f>
        <v>0</v>
      </c>
      <c r="U151">
        <f>VLOOKUP($B151,taxonomy!$A$2:$Z$1005,23,0)</f>
        <v>0</v>
      </c>
      <c r="V151">
        <f>VLOOKUP($B151,taxonomy!$A$2:$Z$1005,24,0)</f>
        <v>0</v>
      </c>
      <c r="W151">
        <f>VLOOKUP($B151,taxonomy!$A$2:$Z$1005,25,0)</f>
        <v>0</v>
      </c>
      <c r="X151">
        <f>VLOOKUP($B151,taxonomy!$A$2:$Z$1005,26,0)</f>
        <v>0</v>
      </c>
    </row>
    <row r="152" spans="1:24" x14ac:dyDescent="0.55000000000000004">
      <c r="A152" t="s">
        <v>406</v>
      </c>
      <c r="B152" t="s">
        <v>405</v>
      </c>
      <c r="D152">
        <v>693</v>
      </c>
      <c r="E152" t="str">
        <f>VLOOKUP($B152,taxonomy!$A$2:$Z$1005,7,0)</f>
        <v>Eukaryota</v>
      </c>
      <c r="F152" t="str">
        <f>VLOOKUP($B152,taxonomy!$A$2:$Z$1005,8,0)</f>
        <v xml:space="preserve"> Stramenopiles</v>
      </c>
      <c r="G152" t="str">
        <f>VLOOKUP($B152,taxonomy!$A$2:$Z$1005,9,0)</f>
        <v xml:space="preserve"> Bacillariophyta</v>
      </c>
      <c r="H152" t="str">
        <f>VLOOKUP($B152,taxonomy!$A$2:$Z$1005,10,0)</f>
        <v xml:space="preserve"> Bacillariophyceae</v>
      </c>
      <c r="I152" t="str">
        <f>VLOOKUP($B152,taxonomy!$A$2:$Z$1005,11,0)</f>
        <v>Bacillariophycidae</v>
      </c>
      <c r="J152" t="str">
        <f>VLOOKUP($B152,taxonomy!$A$2:$Z$1005,12,0)</f>
        <v xml:space="preserve"> Naviculales</v>
      </c>
      <c r="K152" t="str">
        <f>VLOOKUP($B152,taxonomy!$A$2:$Z$1005,13,0)</f>
        <v xml:space="preserve"> Phaeodactylaceae</v>
      </c>
      <c r="L152" t="str">
        <f>VLOOKUP($B152,taxonomy!$A$2:$Z$1005,14,0)</f>
        <v xml:space="preserve"> Phaeodactylum.</v>
      </c>
      <c r="M152">
        <f>VLOOKUP($B152,taxonomy!$A$2:$Z$1005,15,0)</f>
        <v>0</v>
      </c>
      <c r="N152">
        <f>VLOOKUP($B152,taxonomy!$A$2:$Z$1005,16,0)</f>
        <v>0</v>
      </c>
      <c r="O152">
        <f>VLOOKUP($B152,taxonomy!$A$2:$Z$1005,17,0)</f>
        <v>0</v>
      </c>
      <c r="P152">
        <f>VLOOKUP($B152,taxonomy!$A$2:$Z$1005,18,0)</f>
        <v>0</v>
      </c>
      <c r="Q152">
        <f>VLOOKUP($B152,taxonomy!$A$2:$Z$1005,19,0)</f>
        <v>0</v>
      </c>
      <c r="R152">
        <f>VLOOKUP($B152,taxonomy!$A$2:$Z$1005,20,0)</f>
        <v>0</v>
      </c>
      <c r="S152">
        <f>VLOOKUP($B152,taxonomy!$A$2:$Z$1005,21,0)</f>
        <v>0</v>
      </c>
      <c r="T152">
        <f>VLOOKUP($B152,taxonomy!$A$2:$Z$1005,22,0)</f>
        <v>0</v>
      </c>
      <c r="U152">
        <f>VLOOKUP($B152,taxonomy!$A$2:$Z$1005,23,0)</f>
        <v>0</v>
      </c>
      <c r="V152">
        <f>VLOOKUP($B152,taxonomy!$A$2:$Z$1005,24,0)</f>
        <v>0</v>
      </c>
      <c r="W152">
        <f>VLOOKUP($B152,taxonomy!$A$2:$Z$1005,25,0)</f>
        <v>0</v>
      </c>
      <c r="X152">
        <f>VLOOKUP($B152,taxonomy!$A$2:$Z$1005,26,0)</f>
        <v>0</v>
      </c>
    </row>
    <row r="153" spans="1:24" x14ac:dyDescent="0.55000000000000004">
      <c r="A153" t="s">
        <v>409</v>
      </c>
      <c r="B153" t="s">
        <v>408</v>
      </c>
      <c r="D153">
        <v>1029</v>
      </c>
      <c r="E153" t="str">
        <f>VLOOKUP($B153,taxonomy!$A$2:$Z$1005,7,0)</f>
        <v>Eukaryota</v>
      </c>
      <c r="F153" t="str">
        <f>VLOOKUP($B153,taxonomy!$A$2:$Z$1005,8,0)</f>
        <v xml:space="preserve"> Alveolata</v>
      </c>
      <c r="G153" t="str">
        <f>VLOOKUP($B153,taxonomy!$A$2:$Z$1005,9,0)</f>
        <v xml:space="preserve"> Apicomplexa</v>
      </c>
      <c r="H153" t="str">
        <f>VLOOKUP($B153,taxonomy!$A$2:$Z$1005,10,0)</f>
        <v xml:space="preserve"> Conoidasida</v>
      </c>
      <c r="I153" t="str">
        <f>VLOOKUP($B153,taxonomy!$A$2:$Z$1005,11,0)</f>
        <v xml:space="preserve"> Coccidia</v>
      </c>
      <c r="J153" t="str">
        <f>VLOOKUP($B153,taxonomy!$A$2:$Z$1005,12,0)</f>
        <v>Eucoccidiorida</v>
      </c>
      <c r="K153" t="str">
        <f>VLOOKUP($B153,taxonomy!$A$2:$Z$1005,13,0)</f>
        <v xml:space="preserve"> Eimeriorina</v>
      </c>
      <c r="L153" t="str">
        <f>VLOOKUP($B153,taxonomy!$A$2:$Z$1005,14,0)</f>
        <v xml:space="preserve"> Cryptosporidiidae</v>
      </c>
      <c r="M153" t="str">
        <f>VLOOKUP($B153,taxonomy!$A$2:$Z$1005,15,0)</f>
        <v xml:space="preserve"> Cryptosporidium.</v>
      </c>
      <c r="N153">
        <f>VLOOKUP($B153,taxonomy!$A$2:$Z$1005,16,0)</f>
        <v>0</v>
      </c>
      <c r="O153">
        <f>VLOOKUP($B153,taxonomy!$A$2:$Z$1005,17,0)</f>
        <v>0</v>
      </c>
      <c r="P153">
        <f>VLOOKUP($B153,taxonomy!$A$2:$Z$1005,18,0)</f>
        <v>0</v>
      </c>
      <c r="Q153">
        <f>VLOOKUP($B153,taxonomy!$A$2:$Z$1005,19,0)</f>
        <v>0</v>
      </c>
      <c r="R153">
        <f>VLOOKUP($B153,taxonomy!$A$2:$Z$1005,20,0)</f>
        <v>0</v>
      </c>
      <c r="S153">
        <f>VLOOKUP($B153,taxonomy!$A$2:$Z$1005,21,0)</f>
        <v>0</v>
      </c>
      <c r="T153">
        <f>VLOOKUP($B153,taxonomy!$A$2:$Z$1005,22,0)</f>
        <v>0</v>
      </c>
      <c r="U153">
        <f>VLOOKUP($B153,taxonomy!$A$2:$Z$1005,23,0)</f>
        <v>0</v>
      </c>
      <c r="V153">
        <f>VLOOKUP($B153,taxonomy!$A$2:$Z$1005,24,0)</f>
        <v>0</v>
      </c>
      <c r="W153">
        <f>VLOOKUP($B153,taxonomy!$A$2:$Z$1005,25,0)</f>
        <v>0</v>
      </c>
      <c r="X153">
        <f>VLOOKUP($B153,taxonomy!$A$2:$Z$1005,26,0)</f>
        <v>0</v>
      </c>
    </row>
    <row r="154" spans="1:24" x14ac:dyDescent="0.55000000000000004">
      <c r="A154" t="s">
        <v>411</v>
      </c>
      <c r="B154" t="s">
        <v>410</v>
      </c>
      <c r="D154">
        <v>647</v>
      </c>
      <c r="E154" t="str">
        <f>VLOOKUP($B154,taxonomy!$A$2:$Z$1005,7,0)</f>
        <v>Eukaryota</v>
      </c>
      <c r="F154" t="str">
        <f>VLOOKUP($B154,taxonomy!$A$2:$Z$1005,8,0)</f>
        <v xml:space="preserve"> Fungi</v>
      </c>
      <c r="G154" t="str">
        <f>VLOOKUP($B154,taxonomy!$A$2:$Z$1005,9,0)</f>
        <v xml:space="preserve"> Dikarya</v>
      </c>
      <c r="H154" t="str">
        <f>VLOOKUP($B154,taxonomy!$A$2:$Z$1005,10,0)</f>
        <v xml:space="preserve"> Ascomycota</v>
      </c>
      <c r="I154" t="str">
        <f>VLOOKUP($B154,taxonomy!$A$2:$Z$1005,11,0)</f>
        <v xml:space="preserve"> Pezizomycotina</v>
      </c>
      <c r="J154" t="str">
        <f>VLOOKUP($B154,taxonomy!$A$2:$Z$1005,12,0)</f>
        <v xml:space="preserve"> Eurotiomycetes</v>
      </c>
      <c r="K154" t="str">
        <f>VLOOKUP($B154,taxonomy!$A$2:$Z$1005,13,0)</f>
        <v>Eurotiomycetidae</v>
      </c>
      <c r="L154" t="str">
        <f>VLOOKUP($B154,taxonomy!$A$2:$Z$1005,14,0)</f>
        <v xml:space="preserve"> Eurotiales</v>
      </c>
      <c r="M154" t="str">
        <f>VLOOKUP($B154,taxonomy!$A$2:$Z$1005,15,0)</f>
        <v xml:space="preserve"> Aspergillaceae</v>
      </c>
      <c r="N154" t="str">
        <f>VLOOKUP($B154,taxonomy!$A$2:$Z$1005,16,0)</f>
        <v xml:space="preserve"> Penicillium</v>
      </c>
      <c r="O154" t="str">
        <f>VLOOKUP($B154,taxonomy!$A$2:$Z$1005,17,0)</f>
        <v>Penicillium chrysogenum complex.</v>
      </c>
      <c r="P154">
        <f>VLOOKUP($B154,taxonomy!$A$2:$Z$1005,18,0)</f>
        <v>0</v>
      </c>
      <c r="Q154">
        <f>VLOOKUP($B154,taxonomy!$A$2:$Z$1005,19,0)</f>
        <v>0</v>
      </c>
      <c r="R154">
        <f>VLOOKUP($B154,taxonomy!$A$2:$Z$1005,20,0)</f>
        <v>0</v>
      </c>
      <c r="S154">
        <f>VLOOKUP($B154,taxonomy!$A$2:$Z$1005,21,0)</f>
        <v>0</v>
      </c>
      <c r="T154">
        <f>VLOOKUP($B154,taxonomy!$A$2:$Z$1005,22,0)</f>
        <v>0</v>
      </c>
      <c r="U154">
        <f>VLOOKUP($B154,taxonomy!$A$2:$Z$1005,23,0)</f>
        <v>0</v>
      </c>
      <c r="V154">
        <f>VLOOKUP($B154,taxonomy!$A$2:$Z$1005,24,0)</f>
        <v>0</v>
      </c>
      <c r="W154">
        <f>VLOOKUP($B154,taxonomy!$A$2:$Z$1005,25,0)</f>
        <v>0</v>
      </c>
      <c r="X154">
        <f>VLOOKUP($B154,taxonomy!$A$2:$Z$1005,26,0)</f>
        <v>0</v>
      </c>
    </row>
    <row r="155" spans="1:24" x14ac:dyDescent="0.55000000000000004">
      <c r="A155" t="s">
        <v>413</v>
      </c>
      <c r="B155" t="s">
        <v>412</v>
      </c>
      <c r="D155">
        <v>868</v>
      </c>
      <c r="E155" t="str">
        <f>VLOOKUP($B155,taxonomy!$A$2:$Z$1005,7,0)</f>
        <v>Eukaryota</v>
      </c>
      <c r="F155" t="str">
        <f>VLOOKUP($B155,taxonomy!$A$2:$Z$1005,8,0)</f>
        <v xml:space="preserve"> Fungi</v>
      </c>
      <c r="G155" t="str">
        <f>VLOOKUP($B155,taxonomy!$A$2:$Z$1005,9,0)</f>
        <v xml:space="preserve"> Dikarya</v>
      </c>
      <c r="H155" t="str">
        <f>VLOOKUP($B155,taxonomy!$A$2:$Z$1005,10,0)</f>
        <v xml:space="preserve"> Ascomycota</v>
      </c>
      <c r="I155" t="str">
        <f>VLOOKUP($B155,taxonomy!$A$2:$Z$1005,11,0)</f>
        <v xml:space="preserve"> Pezizomycotina</v>
      </c>
      <c r="J155" t="str">
        <f>VLOOKUP($B155,taxonomy!$A$2:$Z$1005,12,0)</f>
        <v xml:space="preserve"> Eurotiomycetes</v>
      </c>
      <c r="K155" t="str">
        <f>VLOOKUP($B155,taxonomy!$A$2:$Z$1005,13,0)</f>
        <v>Eurotiomycetidae</v>
      </c>
      <c r="L155" t="str">
        <f>VLOOKUP($B155,taxonomy!$A$2:$Z$1005,14,0)</f>
        <v xml:space="preserve"> Eurotiales</v>
      </c>
      <c r="M155" t="str">
        <f>VLOOKUP($B155,taxonomy!$A$2:$Z$1005,15,0)</f>
        <v xml:space="preserve"> Aspergillaceae</v>
      </c>
      <c r="N155" t="str">
        <f>VLOOKUP($B155,taxonomy!$A$2:$Z$1005,16,0)</f>
        <v xml:space="preserve"> Penicillium</v>
      </c>
      <c r="O155" t="str">
        <f>VLOOKUP($B155,taxonomy!$A$2:$Z$1005,17,0)</f>
        <v>Penicillium chrysogenum complex.</v>
      </c>
      <c r="P155">
        <f>VLOOKUP($B155,taxonomy!$A$2:$Z$1005,18,0)</f>
        <v>0</v>
      </c>
      <c r="Q155">
        <f>VLOOKUP($B155,taxonomy!$A$2:$Z$1005,19,0)</f>
        <v>0</v>
      </c>
      <c r="R155">
        <f>VLOOKUP($B155,taxonomy!$A$2:$Z$1005,20,0)</f>
        <v>0</v>
      </c>
      <c r="S155">
        <f>VLOOKUP($B155,taxonomy!$A$2:$Z$1005,21,0)</f>
        <v>0</v>
      </c>
      <c r="T155">
        <f>VLOOKUP($B155,taxonomy!$A$2:$Z$1005,22,0)</f>
        <v>0</v>
      </c>
      <c r="U155">
        <f>VLOOKUP($B155,taxonomy!$A$2:$Z$1005,23,0)</f>
        <v>0</v>
      </c>
      <c r="V155">
        <f>VLOOKUP($B155,taxonomy!$A$2:$Z$1005,24,0)</f>
        <v>0</v>
      </c>
      <c r="W155">
        <f>VLOOKUP($B155,taxonomy!$A$2:$Z$1005,25,0)</f>
        <v>0</v>
      </c>
      <c r="X155">
        <f>VLOOKUP($B155,taxonomy!$A$2:$Z$1005,26,0)</f>
        <v>0</v>
      </c>
    </row>
    <row r="156" spans="1:24" x14ac:dyDescent="0.55000000000000004">
      <c r="A156" t="s">
        <v>415</v>
      </c>
      <c r="B156" t="s">
        <v>414</v>
      </c>
      <c r="D156">
        <v>503</v>
      </c>
      <c r="E156" t="str">
        <f>VLOOKUP($B156,taxonomy!$A$2:$Z$1005,7,0)</f>
        <v>Eukaryota</v>
      </c>
      <c r="F156" t="str">
        <f>VLOOKUP($B156,taxonomy!$A$2:$Z$1005,8,0)</f>
        <v xml:space="preserve"> Fungi</v>
      </c>
      <c r="G156" t="str">
        <f>VLOOKUP($B156,taxonomy!$A$2:$Z$1005,9,0)</f>
        <v xml:space="preserve"> Dikarya</v>
      </c>
      <c r="H156" t="str">
        <f>VLOOKUP($B156,taxonomy!$A$2:$Z$1005,10,0)</f>
        <v xml:space="preserve"> Ascomycota</v>
      </c>
      <c r="I156" t="str">
        <f>VLOOKUP($B156,taxonomy!$A$2:$Z$1005,11,0)</f>
        <v xml:space="preserve"> Taphrinomycotina</v>
      </c>
      <c r="J156" t="str">
        <f>VLOOKUP($B156,taxonomy!$A$2:$Z$1005,12,0)</f>
        <v>Schizosaccharomycetes</v>
      </c>
      <c r="K156" t="str">
        <f>VLOOKUP($B156,taxonomy!$A$2:$Z$1005,13,0)</f>
        <v xml:space="preserve"> Schizosaccharomycetales</v>
      </c>
      <c r="L156" t="str">
        <f>VLOOKUP($B156,taxonomy!$A$2:$Z$1005,14,0)</f>
        <v>Schizosaccharomycetaceae</v>
      </c>
      <c r="M156" t="str">
        <f>VLOOKUP($B156,taxonomy!$A$2:$Z$1005,15,0)</f>
        <v xml:space="preserve"> Schizosaccharomyces.</v>
      </c>
      <c r="N156">
        <f>VLOOKUP($B156,taxonomy!$A$2:$Z$1005,16,0)</f>
        <v>0</v>
      </c>
      <c r="O156">
        <f>VLOOKUP($B156,taxonomy!$A$2:$Z$1005,17,0)</f>
        <v>0</v>
      </c>
      <c r="P156">
        <f>VLOOKUP($B156,taxonomy!$A$2:$Z$1005,18,0)</f>
        <v>0</v>
      </c>
      <c r="Q156">
        <f>VLOOKUP($B156,taxonomy!$A$2:$Z$1005,19,0)</f>
        <v>0</v>
      </c>
      <c r="R156">
        <f>VLOOKUP($B156,taxonomy!$A$2:$Z$1005,20,0)</f>
        <v>0</v>
      </c>
      <c r="S156">
        <f>VLOOKUP($B156,taxonomy!$A$2:$Z$1005,21,0)</f>
        <v>0</v>
      </c>
      <c r="T156">
        <f>VLOOKUP($B156,taxonomy!$A$2:$Z$1005,22,0)</f>
        <v>0</v>
      </c>
      <c r="U156">
        <f>VLOOKUP($B156,taxonomy!$A$2:$Z$1005,23,0)</f>
        <v>0</v>
      </c>
      <c r="V156">
        <f>VLOOKUP($B156,taxonomy!$A$2:$Z$1005,24,0)</f>
        <v>0</v>
      </c>
      <c r="W156">
        <f>VLOOKUP($B156,taxonomy!$A$2:$Z$1005,25,0)</f>
        <v>0</v>
      </c>
      <c r="X156">
        <f>VLOOKUP($B156,taxonomy!$A$2:$Z$1005,26,0)</f>
        <v>0</v>
      </c>
    </row>
    <row r="157" spans="1:24" x14ac:dyDescent="0.55000000000000004">
      <c r="A157" t="s">
        <v>419</v>
      </c>
      <c r="B157" t="s">
        <v>418</v>
      </c>
      <c r="D157">
        <v>632</v>
      </c>
      <c r="E157" t="str">
        <f>VLOOKUP($B157,taxonomy!$A$2:$Z$1005,7,0)</f>
        <v>Eukaryota</v>
      </c>
      <c r="F157" t="str">
        <f>VLOOKUP($B157,taxonomy!$A$2:$Z$1005,8,0)</f>
        <v xml:space="preserve"> Fungi</v>
      </c>
      <c r="G157" t="str">
        <f>VLOOKUP($B157,taxonomy!$A$2:$Z$1005,9,0)</f>
        <v xml:space="preserve"> Dikarya</v>
      </c>
      <c r="H157" t="str">
        <f>VLOOKUP($B157,taxonomy!$A$2:$Z$1005,10,0)</f>
        <v xml:space="preserve"> Ascomycota</v>
      </c>
      <c r="I157" t="str">
        <f>VLOOKUP($B157,taxonomy!$A$2:$Z$1005,11,0)</f>
        <v xml:space="preserve"> Taphrinomycotina</v>
      </c>
      <c r="J157" t="str">
        <f>VLOOKUP($B157,taxonomy!$A$2:$Z$1005,12,0)</f>
        <v>Schizosaccharomycetes</v>
      </c>
      <c r="K157" t="str">
        <f>VLOOKUP($B157,taxonomy!$A$2:$Z$1005,13,0)</f>
        <v xml:space="preserve"> Schizosaccharomycetales</v>
      </c>
      <c r="L157" t="str">
        <f>VLOOKUP($B157,taxonomy!$A$2:$Z$1005,14,0)</f>
        <v>Schizosaccharomycetaceae</v>
      </c>
      <c r="M157" t="str">
        <f>VLOOKUP($B157,taxonomy!$A$2:$Z$1005,15,0)</f>
        <v xml:space="preserve"> Schizosaccharomyces.</v>
      </c>
      <c r="N157">
        <f>VLOOKUP($B157,taxonomy!$A$2:$Z$1005,16,0)</f>
        <v>0</v>
      </c>
      <c r="O157">
        <f>VLOOKUP($B157,taxonomy!$A$2:$Z$1005,17,0)</f>
        <v>0</v>
      </c>
      <c r="P157">
        <f>VLOOKUP($B157,taxonomy!$A$2:$Z$1005,18,0)</f>
        <v>0</v>
      </c>
      <c r="Q157">
        <f>VLOOKUP($B157,taxonomy!$A$2:$Z$1005,19,0)</f>
        <v>0</v>
      </c>
      <c r="R157">
        <f>VLOOKUP($B157,taxonomy!$A$2:$Z$1005,20,0)</f>
        <v>0</v>
      </c>
      <c r="S157">
        <f>VLOOKUP($B157,taxonomy!$A$2:$Z$1005,21,0)</f>
        <v>0</v>
      </c>
      <c r="T157">
        <f>VLOOKUP($B157,taxonomy!$A$2:$Z$1005,22,0)</f>
        <v>0</v>
      </c>
      <c r="U157">
        <f>VLOOKUP($B157,taxonomy!$A$2:$Z$1005,23,0)</f>
        <v>0</v>
      </c>
      <c r="V157">
        <f>VLOOKUP($B157,taxonomy!$A$2:$Z$1005,24,0)</f>
        <v>0</v>
      </c>
      <c r="W157">
        <f>VLOOKUP($B157,taxonomy!$A$2:$Z$1005,25,0)</f>
        <v>0</v>
      </c>
      <c r="X157">
        <f>VLOOKUP($B157,taxonomy!$A$2:$Z$1005,26,0)</f>
        <v>0</v>
      </c>
    </row>
    <row r="158" spans="1:24" x14ac:dyDescent="0.55000000000000004">
      <c r="A158" t="s">
        <v>422</v>
      </c>
      <c r="B158" t="s">
        <v>421</v>
      </c>
      <c r="D158">
        <v>711</v>
      </c>
      <c r="E158" t="e">
        <f>VLOOKUP($B158,taxonomy!$A$2:$Z$1005,7,0)</f>
        <v>#N/A</v>
      </c>
      <c r="F158" t="e">
        <f>VLOOKUP($B158,taxonomy!$A$2:$Z$1005,8,0)</f>
        <v>#N/A</v>
      </c>
      <c r="G158" t="e">
        <f>VLOOKUP($B158,taxonomy!$A$2:$Z$1005,9,0)</f>
        <v>#N/A</v>
      </c>
      <c r="H158" t="e">
        <f>VLOOKUP($B158,taxonomy!$A$2:$Z$1005,10,0)</f>
        <v>#N/A</v>
      </c>
      <c r="I158" t="e">
        <f>VLOOKUP($B158,taxonomy!$A$2:$Z$1005,11,0)</f>
        <v>#N/A</v>
      </c>
      <c r="J158" t="e">
        <f>VLOOKUP($B158,taxonomy!$A$2:$Z$1005,12,0)</f>
        <v>#N/A</v>
      </c>
      <c r="K158" t="e">
        <f>VLOOKUP($B158,taxonomy!$A$2:$Z$1005,13,0)</f>
        <v>#N/A</v>
      </c>
      <c r="L158" t="e">
        <f>VLOOKUP($B158,taxonomy!$A$2:$Z$1005,14,0)</f>
        <v>#N/A</v>
      </c>
      <c r="M158" t="e">
        <f>VLOOKUP($B158,taxonomy!$A$2:$Z$1005,15,0)</f>
        <v>#N/A</v>
      </c>
      <c r="N158" t="e">
        <f>VLOOKUP($B158,taxonomy!$A$2:$Z$1005,16,0)</f>
        <v>#N/A</v>
      </c>
      <c r="O158" t="e">
        <f>VLOOKUP($B158,taxonomy!$A$2:$Z$1005,17,0)</f>
        <v>#N/A</v>
      </c>
      <c r="P158" t="e">
        <f>VLOOKUP($B158,taxonomy!$A$2:$Z$1005,18,0)</f>
        <v>#N/A</v>
      </c>
      <c r="Q158" t="e">
        <f>VLOOKUP($B158,taxonomy!$A$2:$Z$1005,19,0)</f>
        <v>#N/A</v>
      </c>
      <c r="R158" t="e">
        <f>VLOOKUP($B158,taxonomy!$A$2:$Z$1005,20,0)</f>
        <v>#N/A</v>
      </c>
      <c r="S158" t="e">
        <f>VLOOKUP($B158,taxonomy!$A$2:$Z$1005,21,0)</f>
        <v>#N/A</v>
      </c>
      <c r="T158" t="e">
        <f>VLOOKUP($B158,taxonomy!$A$2:$Z$1005,22,0)</f>
        <v>#N/A</v>
      </c>
      <c r="U158" t="e">
        <f>VLOOKUP($B158,taxonomy!$A$2:$Z$1005,23,0)</f>
        <v>#N/A</v>
      </c>
      <c r="V158" t="e">
        <f>VLOOKUP($B158,taxonomy!$A$2:$Z$1005,24,0)</f>
        <v>#N/A</v>
      </c>
      <c r="W158" t="e">
        <f>VLOOKUP($B158,taxonomy!$A$2:$Z$1005,25,0)</f>
        <v>#N/A</v>
      </c>
      <c r="X158" t="e">
        <f>VLOOKUP($B158,taxonomy!$A$2:$Z$1005,26,0)</f>
        <v>#N/A</v>
      </c>
    </row>
    <row r="159" spans="1:24" x14ac:dyDescent="0.55000000000000004">
      <c r="A159" t="s">
        <v>424</v>
      </c>
      <c r="B159" t="s">
        <v>423</v>
      </c>
      <c r="D159">
        <v>3396</v>
      </c>
      <c r="E159" t="e">
        <f>VLOOKUP($B159,taxonomy!$A$2:$Z$1005,7,0)</f>
        <v>#N/A</v>
      </c>
      <c r="F159" t="e">
        <f>VLOOKUP($B159,taxonomy!$A$2:$Z$1005,8,0)</f>
        <v>#N/A</v>
      </c>
      <c r="G159" t="e">
        <f>VLOOKUP($B159,taxonomy!$A$2:$Z$1005,9,0)</f>
        <v>#N/A</v>
      </c>
      <c r="H159" t="e">
        <f>VLOOKUP($B159,taxonomy!$A$2:$Z$1005,10,0)</f>
        <v>#N/A</v>
      </c>
      <c r="I159" t="e">
        <f>VLOOKUP($B159,taxonomy!$A$2:$Z$1005,11,0)</f>
        <v>#N/A</v>
      </c>
      <c r="J159" t="e">
        <f>VLOOKUP($B159,taxonomy!$A$2:$Z$1005,12,0)</f>
        <v>#N/A</v>
      </c>
      <c r="K159" t="e">
        <f>VLOOKUP($B159,taxonomy!$A$2:$Z$1005,13,0)</f>
        <v>#N/A</v>
      </c>
      <c r="L159" t="e">
        <f>VLOOKUP($B159,taxonomy!$A$2:$Z$1005,14,0)</f>
        <v>#N/A</v>
      </c>
      <c r="M159" t="e">
        <f>VLOOKUP($B159,taxonomy!$A$2:$Z$1005,15,0)</f>
        <v>#N/A</v>
      </c>
      <c r="N159" t="e">
        <f>VLOOKUP($B159,taxonomy!$A$2:$Z$1005,16,0)</f>
        <v>#N/A</v>
      </c>
      <c r="O159" t="e">
        <f>VLOOKUP($B159,taxonomy!$A$2:$Z$1005,17,0)</f>
        <v>#N/A</v>
      </c>
      <c r="P159" t="e">
        <f>VLOOKUP($B159,taxonomy!$A$2:$Z$1005,18,0)</f>
        <v>#N/A</v>
      </c>
      <c r="Q159" t="e">
        <f>VLOOKUP($B159,taxonomy!$A$2:$Z$1005,19,0)</f>
        <v>#N/A</v>
      </c>
      <c r="R159" t="e">
        <f>VLOOKUP($B159,taxonomy!$A$2:$Z$1005,20,0)</f>
        <v>#N/A</v>
      </c>
      <c r="S159" t="e">
        <f>VLOOKUP($B159,taxonomy!$A$2:$Z$1005,21,0)</f>
        <v>#N/A</v>
      </c>
      <c r="T159" t="e">
        <f>VLOOKUP($B159,taxonomy!$A$2:$Z$1005,22,0)</f>
        <v>#N/A</v>
      </c>
      <c r="U159" t="e">
        <f>VLOOKUP($B159,taxonomy!$A$2:$Z$1005,23,0)</f>
        <v>#N/A</v>
      </c>
      <c r="V159" t="e">
        <f>VLOOKUP($B159,taxonomy!$A$2:$Z$1005,24,0)</f>
        <v>#N/A</v>
      </c>
      <c r="W159" t="e">
        <f>VLOOKUP($B159,taxonomy!$A$2:$Z$1005,25,0)</f>
        <v>#N/A</v>
      </c>
      <c r="X159" t="e">
        <f>VLOOKUP($B159,taxonomy!$A$2:$Z$1005,26,0)</f>
        <v>#N/A</v>
      </c>
    </row>
    <row r="160" spans="1:24" x14ac:dyDescent="0.55000000000000004">
      <c r="A160" t="s">
        <v>428</v>
      </c>
      <c r="B160" t="s">
        <v>427</v>
      </c>
      <c r="D160">
        <v>667</v>
      </c>
      <c r="E160" t="str">
        <f>VLOOKUP($B160,taxonomy!$A$2:$Z$1005,7,0)</f>
        <v>Eukaryota</v>
      </c>
      <c r="F160" t="str">
        <f>VLOOKUP($B160,taxonomy!$A$2:$Z$1005,8,0)</f>
        <v xml:space="preserve"> Fungi</v>
      </c>
      <c r="G160" t="str">
        <f>VLOOKUP($B160,taxonomy!$A$2:$Z$1005,9,0)</f>
        <v xml:space="preserve"> Dikarya</v>
      </c>
      <c r="H160" t="str">
        <f>VLOOKUP($B160,taxonomy!$A$2:$Z$1005,10,0)</f>
        <v xml:space="preserve"> Ascomycota</v>
      </c>
      <c r="I160" t="str">
        <f>VLOOKUP($B160,taxonomy!$A$2:$Z$1005,11,0)</f>
        <v xml:space="preserve"> Pezizomycotina</v>
      </c>
      <c r="J160" t="str">
        <f>VLOOKUP($B160,taxonomy!$A$2:$Z$1005,12,0)</f>
        <v xml:space="preserve"> Eurotiomycetes</v>
      </c>
      <c r="K160" t="str">
        <f>VLOOKUP($B160,taxonomy!$A$2:$Z$1005,13,0)</f>
        <v>Eurotiomycetidae</v>
      </c>
      <c r="L160" t="str">
        <f>VLOOKUP($B160,taxonomy!$A$2:$Z$1005,14,0)</f>
        <v xml:space="preserve"> Eurotiales</v>
      </c>
      <c r="M160" t="str">
        <f>VLOOKUP($B160,taxonomy!$A$2:$Z$1005,15,0)</f>
        <v xml:space="preserve"> Trichocomaceae</v>
      </c>
      <c r="N160" t="str">
        <f>VLOOKUP($B160,taxonomy!$A$2:$Z$1005,16,0)</f>
        <v xml:space="preserve"> Talaromyces.</v>
      </c>
      <c r="O160">
        <f>VLOOKUP($B160,taxonomy!$A$2:$Z$1005,17,0)</f>
        <v>0</v>
      </c>
      <c r="P160">
        <f>VLOOKUP($B160,taxonomy!$A$2:$Z$1005,18,0)</f>
        <v>0</v>
      </c>
      <c r="Q160">
        <f>VLOOKUP($B160,taxonomy!$A$2:$Z$1005,19,0)</f>
        <v>0</v>
      </c>
      <c r="R160">
        <f>VLOOKUP($B160,taxonomy!$A$2:$Z$1005,20,0)</f>
        <v>0</v>
      </c>
      <c r="S160">
        <f>VLOOKUP($B160,taxonomy!$A$2:$Z$1005,21,0)</f>
        <v>0</v>
      </c>
      <c r="T160">
        <f>VLOOKUP($B160,taxonomy!$A$2:$Z$1005,22,0)</f>
        <v>0</v>
      </c>
      <c r="U160">
        <f>VLOOKUP($B160,taxonomy!$A$2:$Z$1005,23,0)</f>
        <v>0</v>
      </c>
      <c r="V160">
        <f>VLOOKUP($B160,taxonomy!$A$2:$Z$1005,24,0)</f>
        <v>0</v>
      </c>
      <c r="W160">
        <f>VLOOKUP($B160,taxonomy!$A$2:$Z$1005,25,0)</f>
        <v>0</v>
      </c>
      <c r="X160">
        <f>VLOOKUP($B160,taxonomy!$A$2:$Z$1005,26,0)</f>
        <v>0</v>
      </c>
    </row>
    <row r="161" spans="1:24" x14ac:dyDescent="0.55000000000000004">
      <c r="A161" t="s">
        <v>432</v>
      </c>
      <c r="B161" t="s">
        <v>431</v>
      </c>
      <c r="D161">
        <v>945</v>
      </c>
      <c r="E161" t="str">
        <f>VLOOKUP($B161,taxonomy!$A$2:$Z$1005,7,0)</f>
        <v>Eukaryota</v>
      </c>
      <c r="F161" t="str">
        <f>VLOOKUP($B161,taxonomy!$A$2:$Z$1005,8,0)</f>
        <v xml:space="preserve"> Fungi</v>
      </c>
      <c r="G161" t="str">
        <f>VLOOKUP($B161,taxonomy!$A$2:$Z$1005,9,0)</f>
        <v xml:space="preserve"> Dikarya</v>
      </c>
      <c r="H161" t="str">
        <f>VLOOKUP($B161,taxonomy!$A$2:$Z$1005,10,0)</f>
        <v xml:space="preserve"> Ascomycota</v>
      </c>
      <c r="I161" t="str">
        <f>VLOOKUP($B161,taxonomy!$A$2:$Z$1005,11,0)</f>
        <v xml:space="preserve"> Pezizomycotina</v>
      </c>
      <c r="J161" t="str">
        <f>VLOOKUP($B161,taxonomy!$A$2:$Z$1005,12,0)</f>
        <v xml:space="preserve"> Eurotiomycetes</v>
      </c>
      <c r="K161" t="str">
        <f>VLOOKUP($B161,taxonomy!$A$2:$Z$1005,13,0)</f>
        <v>Eurotiomycetidae</v>
      </c>
      <c r="L161" t="str">
        <f>VLOOKUP($B161,taxonomy!$A$2:$Z$1005,14,0)</f>
        <v xml:space="preserve"> Eurotiales</v>
      </c>
      <c r="M161" t="str">
        <f>VLOOKUP($B161,taxonomy!$A$2:$Z$1005,15,0)</f>
        <v xml:space="preserve"> Trichocomaceae</v>
      </c>
      <c r="N161" t="str">
        <f>VLOOKUP($B161,taxonomy!$A$2:$Z$1005,16,0)</f>
        <v xml:space="preserve"> Talaromyces.</v>
      </c>
      <c r="O161">
        <f>VLOOKUP($B161,taxonomy!$A$2:$Z$1005,17,0)</f>
        <v>0</v>
      </c>
      <c r="P161">
        <f>VLOOKUP($B161,taxonomy!$A$2:$Z$1005,18,0)</f>
        <v>0</v>
      </c>
      <c r="Q161">
        <f>VLOOKUP($B161,taxonomy!$A$2:$Z$1005,19,0)</f>
        <v>0</v>
      </c>
      <c r="R161">
        <f>VLOOKUP($B161,taxonomy!$A$2:$Z$1005,20,0)</f>
        <v>0</v>
      </c>
      <c r="S161">
        <f>VLOOKUP($B161,taxonomy!$A$2:$Z$1005,21,0)</f>
        <v>0</v>
      </c>
      <c r="T161">
        <f>VLOOKUP($B161,taxonomy!$A$2:$Z$1005,22,0)</f>
        <v>0</v>
      </c>
      <c r="U161">
        <f>VLOOKUP($B161,taxonomy!$A$2:$Z$1005,23,0)</f>
        <v>0</v>
      </c>
      <c r="V161">
        <f>VLOOKUP($B161,taxonomy!$A$2:$Z$1005,24,0)</f>
        <v>0</v>
      </c>
      <c r="W161">
        <f>VLOOKUP($B161,taxonomy!$A$2:$Z$1005,25,0)</f>
        <v>0</v>
      </c>
      <c r="X161">
        <f>VLOOKUP($B161,taxonomy!$A$2:$Z$1005,26,0)</f>
        <v>0</v>
      </c>
    </row>
    <row r="162" spans="1:24" x14ac:dyDescent="0.55000000000000004">
      <c r="A162" t="s">
        <v>435</v>
      </c>
      <c r="B162" t="s">
        <v>434</v>
      </c>
      <c r="D162">
        <v>589</v>
      </c>
      <c r="E162" t="str">
        <f>VLOOKUP($B162,taxonomy!$A$2:$Z$1005,7,0)</f>
        <v>Eukaryota</v>
      </c>
      <c r="F162" t="str">
        <f>VLOOKUP($B162,taxonomy!$A$2:$Z$1005,8,0)</f>
        <v xml:space="preserve"> Viridiplantae</v>
      </c>
      <c r="G162" t="str">
        <f>VLOOKUP($B162,taxonomy!$A$2:$Z$1005,9,0)</f>
        <v xml:space="preserve"> Streptophyta</v>
      </c>
      <c r="H162" t="str">
        <f>VLOOKUP($B162,taxonomy!$A$2:$Z$1005,10,0)</f>
        <v xml:space="preserve"> Embryophyta</v>
      </c>
      <c r="I162" t="str">
        <f>VLOOKUP($B162,taxonomy!$A$2:$Z$1005,11,0)</f>
        <v xml:space="preserve"> Tracheophyta</v>
      </c>
      <c r="J162" t="str">
        <f>VLOOKUP($B162,taxonomy!$A$2:$Z$1005,12,0)</f>
        <v>Spermatophyta</v>
      </c>
      <c r="K162" t="str">
        <f>VLOOKUP($B162,taxonomy!$A$2:$Z$1005,13,0)</f>
        <v xml:space="preserve"> Magnoliophyta</v>
      </c>
      <c r="L162" t="str">
        <f>VLOOKUP($B162,taxonomy!$A$2:$Z$1005,14,0)</f>
        <v xml:space="preserve"> Liliopsida</v>
      </c>
      <c r="M162" t="str">
        <f>VLOOKUP($B162,taxonomy!$A$2:$Z$1005,15,0)</f>
        <v xml:space="preserve"> Poales</v>
      </c>
      <c r="N162" t="str">
        <f>VLOOKUP($B162,taxonomy!$A$2:$Z$1005,16,0)</f>
        <v xml:space="preserve"> Poaceae</v>
      </c>
      <c r="O162" t="str">
        <f>VLOOKUP($B162,taxonomy!$A$2:$Z$1005,17,0)</f>
        <v>PACMAD clade</v>
      </c>
      <c r="P162" t="str">
        <f>VLOOKUP($B162,taxonomy!$A$2:$Z$1005,18,0)</f>
        <v xml:space="preserve"> Panicoideae</v>
      </c>
      <c r="Q162" t="str">
        <f>VLOOKUP($B162,taxonomy!$A$2:$Z$1005,19,0)</f>
        <v xml:space="preserve"> Andropogonodae</v>
      </c>
      <c r="R162" t="str">
        <f>VLOOKUP($B162,taxonomy!$A$2:$Z$1005,20,0)</f>
        <v xml:space="preserve"> Andropogoneae</v>
      </c>
      <c r="S162" t="str">
        <f>VLOOKUP($B162,taxonomy!$A$2:$Z$1005,21,0)</f>
        <v xml:space="preserve"> Tripsacinae</v>
      </c>
      <c r="T162" t="str">
        <f>VLOOKUP($B162,taxonomy!$A$2:$Z$1005,22,0)</f>
        <v>Zea.</v>
      </c>
      <c r="U162">
        <f>VLOOKUP($B162,taxonomy!$A$2:$Z$1005,23,0)</f>
        <v>0</v>
      </c>
      <c r="V162">
        <f>VLOOKUP($B162,taxonomy!$A$2:$Z$1005,24,0)</f>
        <v>0</v>
      </c>
      <c r="W162">
        <f>VLOOKUP($B162,taxonomy!$A$2:$Z$1005,25,0)</f>
        <v>0</v>
      </c>
      <c r="X162">
        <f>VLOOKUP($B162,taxonomy!$A$2:$Z$1005,26,0)</f>
        <v>0</v>
      </c>
    </row>
    <row r="163" spans="1:24" x14ac:dyDescent="0.55000000000000004">
      <c r="A163" t="s">
        <v>439</v>
      </c>
      <c r="B163" t="s">
        <v>438</v>
      </c>
      <c r="D163">
        <v>462</v>
      </c>
      <c r="E163" t="str">
        <f>VLOOKUP($B163,taxonomy!$A$2:$Z$1005,7,0)</f>
        <v>Eukaryota</v>
      </c>
      <c r="F163" t="str">
        <f>VLOOKUP($B163,taxonomy!$A$2:$Z$1005,8,0)</f>
        <v xml:space="preserve"> Viridiplantae</v>
      </c>
      <c r="G163" t="str">
        <f>VLOOKUP($B163,taxonomy!$A$2:$Z$1005,9,0)</f>
        <v xml:space="preserve"> Streptophyta</v>
      </c>
      <c r="H163" t="str">
        <f>VLOOKUP($B163,taxonomy!$A$2:$Z$1005,10,0)</f>
        <v xml:space="preserve"> Embryophyta</v>
      </c>
      <c r="I163" t="str">
        <f>VLOOKUP($B163,taxonomy!$A$2:$Z$1005,11,0)</f>
        <v xml:space="preserve"> Tracheophyta</v>
      </c>
      <c r="J163" t="str">
        <f>VLOOKUP($B163,taxonomy!$A$2:$Z$1005,12,0)</f>
        <v>Spermatophyta</v>
      </c>
      <c r="K163" t="str">
        <f>VLOOKUP($B163,taxonomy!$A$2:$Z$1005,13,0)</f>
        <v xml:space="preserve"> Magnoliophyta</v>
      </c>
      <c r="L163" t="str">
        <f>VLOOKUP($B163,taxonomy!$A$2:$Z$1005,14,0)</f>
        <v xml:space="preserve"> Liliopsida</v>
      </c>
      <c r="M163" t="str">
        <f>VLOOKUP($B163,taxonomy!$A$2:$Z$1005,15,0)</f>
        <v xml:space="preserve"> Poales</v>
      </c>
      <c r="N163" t="str">
        <f>VLOOKUP($B163,taxonomy!$A$2:$Z$1005,16,0)</f>
        <v xml:space="preserve"> Poaceae</v>
      </c>
      <c r="O163" t="str">
        <f>VLOOKUP($B163,taxonomy!$A$2:$Z$1005,17,0)</f>
        <v>PACMAD clade</v>
      </c>
      <c r="P163" t="str">
        <f>VLOOKUP($B163,taxonomy!$A$2:$Z$1005,18,0)</f>
        <v xml:space="preserve"> Panicoideae</v>
      </c>
      <c r="Q163" t="str">
        <f>VLOOKUP($B163,taxonomy!$A$2:$Z$1005,19,0)</f>
        <v xml:space="preserve"> Andropogonodae</v>
      </c>
      <c r="R163" t="str">
        <f>VLOOKUP($B163,taxonomy!$A$2:$Z$1005,20,0)</f>
        <v xml:space="preserve"> Andropogoneae</v>
      </c>
      <c r="S163" t="str">
        <f>VLOOKUP($B163,taxonomy!$A$2:$Z$1005,21,0)</f>
        <v xml:space="preserve"> Tripsacinae</v>
      </c>
      <c r="T163" t="str">
        <f>VLOOKUP($B163,taxonomy!$A$2:$Z$1005,22,0)</f>
        <v>Zea.</v>
      </c>
      <c r="U163">
        <f>VLOOKUP($B163,taxonomy!$A$2:$Z$1005,23,0)</f>
        <v>0</v>
      </c>
      <c r="V163">
        <f>VLOOKUP($B163,taxonomy!$A$2:$Z$1005,24,0)</f>
        <v>0</v>
      </c>
      <c r="W163">
        <f>VLOOKUP($B163,taxonomy!$A$2:$Z$1005,25,0)</f>
        <v>0</v>
      </c>
      <c r="X163">
        <f>VLOOKUP($B163,taxonomy!$A$2:$Z$1005,26,0)</f>
        <v>0</v>
      </c>
    </row>
    <row r="164" spans="1:24" x14ac:dyDescent="0.55000000000000004">
      <c r="A164" t="s">
        <v>441</v>
      </c>
      <c r="B164" t="s">
        <v>440</v>
      </c>
      <c r="D164">
        <v>439</v>
      </c>
      <c r="E164" t="str">
        <f>VLOOKUP($B164,taxonomy!$A$2:$Z$1005,7,0)</f>
        <v>Eukaryota</v>
      </c>
      <c r="F164" t="str">
        <f>VLOOKUP($B164,taxonomy!$A$2:$Z$1005,8,0)</f>
        <v xml:space="preserve"> Viridiplantae</v>
      </c>
      <c r="G164" t="str">
        <f>VLOOKUP($B164,taxonomy!$A$2:$Z$1005,9,0)</f>
        <v xml:space="preserve"> Streptophyta</v>
      </c>
      <c r="H164" t="str">
        <f>VLOOKUP($B164,taxonomy!$A$2:$Z$1005,10,0)</f>
        <v xml:space="preserve"> Embryophyta</v>
      </c>
      <c r="I164" t="str">
        <f>VLOOKUP($B164,taxonomy!$A$2:$Z$1005,11,0)</f>
        <v xml:space="preserve"> Tracheophyta</v>
      </c>
      <c r="J164" t="str">
        <f>VLOOKUP($B164,taxonomy!$A$2:$Z$1005,12,0)</f>
        <v>Spermatophyta</v>
      </c>
      <c r="K164" t="str">
        <f>VLOOKUP($B164,taxonomy!$A$2:$Z$1005,13,0)</f>
        <v xml:space="preserve"> Magnoliophyta</v>
      </c>
      <c r="L164" t="str">
        <f>VLOOKUP($B164,taxonomy!$A$2:$Z$1005,14,0)</f>
        <v xml:space="preserve"> Liliopsida</v>
      </c>
      <c r="M164" t="str">
        <f>VLOOKUP($B164,taxonomy!$A$2:$Z$1005,15,0)</f>
        <v xml:space="preserve"> Poales</v>
      </c>
      <c r="N164" t="str">
        <f>VLOOKUP($B164,taxonomy!$A$2:$Z$1005,16,0)</f>
        <v xml:space="preserve"> Poaceae</v>
      </c>
      <c r="O164" t="str">
        <f>VLOOKUP($B164,taxonomy!$A$2:$Z$1005,17,0)</f>
        <v>PACMAD clade</v>
      </c>
      <c r="P164" t="str">
        <f>VLOOKUP($B164,taxonomy!$A$2:$Z$1005,18,0)</f>
        <v xml:space="preserve"> Panicoideae</v>
      </c>
      <c r="Q164" t="str">
        <f>VLOOKUP($B164,taxonomy!$A$2:$Z$1005,19,0)</f>
        <v xml:space="preserve"> Andropogonodae</v>
      </c>
      <c r="R164" t="str">
        <f>VLOOKUP($B164,taxonomy!$A$2:$Z$1005,20,0)</f>
        <v xml:space="preserve"> Andropogoneae</v>
      </c>
      <c r="S164" t="str">
        <f>VLOOKUP($B164,taxonomy!$A$2:$Z$1005,21,0)</f>
        <v xml:space="preserve"> Tripsacinae</v>
      </c>
      <c r="T164" t="str">
        <f>VLOOKUP($B164,taxonomy!$A$2:$Z$1005,22,0)</f>
        <v>Zea.</v>
      </c>
      <c r="U164">
        <f>VLOOKUP($B164,taxonomy!$A$2:$Z$1005,23,0)</f>
        <v>0</v>
      </c>
      <c r="V164">
        <f>VLOOKUP($B164,taxonomy!$A$2:$Z$1005,24,0)</f>
        <v>0</v>
      </c>
      <c r="W164">
        <f>VLOOKUP($B164,taxonomy!$A$2:$Z$1005,25,0)</f>
        <v>0</v>
      </c>
      <c r="X164">
        <f>VLOOKUP($B164,taxonomy!$A$2:$Z$1005,26,0)</f>
        <v>0</v>
      </c>
    </row>
    <row r="165" spans="1:24" x14ac:dyDescent="0.55000000000000004">
      <c r="A165" t="s">
        <v>443</v>
      </c>
      <c r="B165" t="s">
        <v>442</v>
      </c>
      <c r="D165">
        <v>439</v>
      </c>
      <c r="E165" t="str">
        <f>VLOOKUP($B165,taxonomy!$A$2:$Z$1005,7,0)</f>
        <v>Eukaryota</v>
      </c>
      <c r="F165" t="str">
        <f>VLOOKUP($B165,taxonomy!$A$2:$Z$1005,8,0)</f>
        <v xml:space="preserve"> Viridiplantae</v>
      </c>
      <c r="G165" t="str">
        <f>VLOOKUP($B165,taxonomy!$A$2:$Z$1005,9,0)</f>
        <v xml:space="preserve"> Streptophyta</v>
      </c>
      <c r="H165" t="str">
        <f>VLOOKUP($B165,taxonomy!$A$2:$Z$1005,10,0)</f>
        <v xml:space="preserve"> Embryophyta</v>
      </c>
      <c r="I165" t="str">
        <f>VLOOKUP($B165,taxonomy!$A$2:$Z$1005,11,0)</f>
        <v xml:space="preserve"> Tracheophyta</v>
      </c>
      <c r="J165" t="str">
        <f>VLOOKUP($B165,taxonomy!$A$2:$Z$1005,12,0)</f>
        <v>Spermatophyta</v>
      </c>
      <c r="K165" t="str">
        <f>VLOOKUP($B165,taxonomy!$A$2:$Z$1005,13,0)</f>
        <v xml:space="preserve"> Magnoliophyta</v>
      </c>
      <c r="L165" t="str">
        <f>VLOOKUP($B165,taxonomy!$A$2:$Z$1005,14,0)</f>
        <v xml:space="preserve"> Liliopsida</v>
      </c>
      <c r="M165" t="str">
        <f>VLOOKUP($B165,taxonomy!$A$2:$Z$1005,15,0)</f>
        <v xml:space="preserve"> Poales</v>
      </c>
      <c r="N165" t="str">
        <f>VLOOKUP($B165,taxonomy!$A$2:$Z$1005,16,0)</f>
        <v xml:space="preserve"> Poaceae</v>
      </c>
      <c r="O165" t="str">
        <f>VLOOKUP($B165,taxonomy!$A$2:$Z$1005,17,0)</f>
        <v>PACMAD clade</v>
      </c>
      <c r="P165" t="str">
        <f>VLOOKUP($B165,taxonomy!$A$2:$Z$1005,18,0)</f>
        <v xml:space="preserve"> Panicoideae</v>
      </c>
      <c r="Q165" t="str">
        <f>VLOOKUP($B165,taxonomy!$A$2:$Z$1005,19,0)</f>
        <v xml:space="preserve"> Andropogonodae</v>
      </c>
      <c r="R165" t="str">
        <f>VLOOKUP($B165,taxonomy!$A$2:$Z$1005,20,0)</f>
        <v xml:space="preserve"> Andropogoneae</v>
      </c>
      <c r="S165" t="str">
        <f>VLOOKUP($B165,taxonomy!$A$2:$Z$1005,21,0)</f>
        <v xml:space="preserve"> Tripsacinae</v>
      </c>
      <c r="T165" t="str">
        <f>VLOOKUP($B165,taxonomy!$A$2:$Z$1005,22,0)</f>
        <v>Zea.</v>
      </c>
      <c r="U165">
        <f>VLOOKUP($B165,taxonomy!$A$2:$Z$1005,23,0)</f>
        <v>0</v>
      </c>
      <c r="V165">
        <f>VLOOKUP($B165,taxonomy!$A$2:$Z$1005,24,0)</f>
        <v>0</v>
      </c>
      <c r="W165">
        <f>VLOOKUP($B165,taxonomy!$A$2:$Z$1005,25,0)</f>
        <v>0</v>
      </c>
      <c r="X165">
        <f>VLOOKUP($B165,taxonomy!$A$2:$Z$1005,26,0)</f>
        <v>0</v>
      </c>
    </row>
    <row r="166" spans="1:24" x14ac:dyDescent="0.55000000000000004">
      <c r="A166" t="s">
        <v>445</v>
      </c>
      <c r="B166" t="s">
        <v>444</v>
      </c>
      <c r="D166">
        <v>450</v>
      </c>
      <c r="E166" t="str">
        <f>VLOOKUP($B166,taxonomy!$A$2:$Z$1005,7,0)</f>
        <v>Eukaryota</v>
      </c>
      <c r="F166" t="str">
        <f>VLOOKUP($B166,taxonomy!$A$2:$Z$1005,8,0)</f>
        <v xml:space="preserve"> Stramenopiles</v>
      </c>
      <c r="G166" t="str">
        <f>VLOOKUP($B166,taxonomy!$A$2:$Z$1005,9,0)</f>
        <v xml:space="preserve"> Bacillariophyta</v>
      </c>
      <c r="H166" t="str">
        <f>VLOOKUP($B166,taxonomy!$A$2:$Z$1005,10,0)</f>
        <v xml:space="preserve"> Bacillariophyceae</v>
      </c>
      <c r="I166" t="str">
        <f>VLOOKUP($B166,taxonomy!$A$2:$Z$1005,11,0)</f>
        <v>Bacillariophycidae</v>
      </c>
      <c r="J166" t="str">
        <f>VLOOKUP($B166,taxonomy!$A$2:$Z$1005,12,0)</f>
        <v xml:space="preserve"> Naviculales</v>
      </c>
      <c r="K166" t="str">
        <f>VLOOKUP($B166,taxonomy!$A$2:$Z$1005,13,0)</f>
        <v xml:space="preserve"> Phaeodactylaceae</v>
      </c>
      <c r="L166" t="str">
        <f>VLOOKUP($B166,taxonomy!$A$2:$Z$1005,14,0)</f>
        <v xml:space="preserve"> Phaeodactylum.</v>
      </c>
      <c r="M166">
        <f>VLOOKUP($B166,taxonomy!$A$2:$Z$1005,15,0)</f>
        <v>0</v>
      </c>
      <c r="N166">
        <f>VLOOKUP($B166,taxonomy!$A$2:$Z$1005,16,0)</f>
        <v>0</v>
      </c>
      <c r="O166">
        <f>VLOOKUP($B166,taxonomy!$A$2:$Z$1005,17,0)</f>
        <v>0</v>
      </c>
      <c r="P166">
        <f>VLOOKUP($B166,taxonomy!$A$2:$Z$1005,18,0)</f>
        <v>0</v>
      </c>
      <c r="Q166">
        <f>VLOOKUP($B166,taxonomy!$A$2:$Z$1005,19,0)</f>
        <v>0</v>
      </c>
      <c r="R166">
        <f>VLOOKUP($B166,taxonomy!$A$2:$Z$1005,20,0)</f>
        <v>0</v>
      </c>
      <c r="S166">
        <f>VLOOKUP($B166,taxonomy!$A$2:$Z$1005,21,0)</f>
        <v>0</v>
      </c>
      <c r="T166">
        <f>VLOOKUP($B166,taxonomy!$A$2:$Z$1005,22,0)</f>
        <v>0</v>
      </c>
      <c r="U166">
        <f>VLOOKUP($B166,taxonomy!$A$2:$Z$1005,23,0)</f>
        <v>0</v>
      </c>
      <c r="V166">
        <f>VLOOKUP($B166,taxonomy!$A$2:$Z$1005,24,0)</f>
        <v>0</v>
      </c>
      <c r="W166">
        <f>VLOOKUP($B166,taxonomy!$A$2:$Z$1005,25,0)</f>
        <v>0</v>
      </c>
      <c r="X166">
        <f>VLOOKUP($B166,taxonomy!$A$2:$Z$1005,26,0)</f>
        <v>0</v>
      </c>
    </row>
    <row r="167" spans="1:24" x14ac:dyDescent="0.55000000000000004">
      <c r="A167" t="s">
        <v>448</v>
      </c>
      <c r="B167" t="s">
        <v>447</v>
      </c>
      <c r="D167">
        <v>146</v>
      </c>
      <c r="E167" t="str">
        <f>VLOOKUP($B167,taxonomy!$A$2:$Z$1005,7,0)</f>
        <v>Eukaryota</v>
      </c>
      <c r="F167" t="str">
        <f>VLOOKUP($B167,taxonomy!$A$2:$Z$1005,8,0)</f>
        <v xml:space="preserve"> Stramenopiles</v>
      </c>
      <c r="G167" t="str">
        <f>VLOOKUP($B167,taxonomy!$A$2:$Z$1005,9,0)</f>
        <v xml:space="preserve"> Bacillariophyta</v>
      </c>
      <c r="H167" t="str">
        <f>VLOOKUP($B167,taxonomy!$A$2:$Z$1005,10,0)</f>
        <v xml:space="preserve"> Bacillariophyceae</v>
      </c>
      <c r="I167" t="str">
        <f>VLOOKUP($B167,taxonomy!$A$2:$Z$1005,11,0)</f>
        <v>Bacillariophycidae</v>
      </c>
      <c r="J167" t="str">
        <f>VLOOKUP($B167,taxonomy!$A$2:$Z$1005,12,0)</f>
        <v xml:space="preserve"> Naviculales</v>
      </c>
      <c r="K167" t="str">
        <f>VLOOKUP($B167,taxonomy!$A$2:$Z$1005,13,0)</f>
        <v xml:space="preserve"> Phaeodactylaceae</v>
      </c>
      <c r="L167" t="str">
        <f>VLOOKUP($B167,taxonomy!$A$2:$Z$1005,14,0)</f>
        <v xml:space="preserve"> Phaeodactylum.</v>
      </c>
      <c r="M167">
        <f>VLOOKUP($B167,taxonomy!$A$2:$Z$1005,15,0)</f>
        <v>0</v>
      </c>
      <c r="N167">
        <f>VLOOKUP($B167,taxonomy!$A$2:$Z$1005,16,0)</f>
        <v>0</v>
      </c>
      <c r="O167">
        <f>VLOOKUP($B167,taxonomy!$A$2:$Z$1005,17,0)</f>
        <v>0</v>
      </c>
      <c r="P167">
        <f>VLOOKUP($B167,taxonomy!$A$2:$Z$1005,18,0)</f>
        <v>0</v>
      </c>
      <c r="Q167">
        <f>VLOOKUP($B167,taxonomy!$A$2:$Z$1005,19,0)</f>
        <v>0</v>
      </c>
      <c r="R167">
        <f>VLOOKUP($B167,taxonomy!$A$2:$Z$1005,20,0)</f>
        <v>0</v>
      </c>
      <c r="S167">
        <f>VLOOKUP($B167,taxonomy!$A$2:$Z$1005,21,0)</f>
        <v>0</v>
      </c>
      <c r="T167">
        <f>VLOOKUP($B167,taxonomy!$A$2:$Z$1005,22,0)</f>
        <v>0</v>
      </c>
      <c r="U167">
        <f>VLOOKUP($B167,taxonomy!$A$2:$Z$1005,23,0)</f>
        <v>0</v>
      </c>
      <c r="V167">
        <f>VLOOKUP($B167,taxonomy!$A$2:$Z$1005,24,0)</f>
        <v>0</v>
      </c>
      <c r="W167">
        <f>VLOOKUP($B167,taxonomy!$A$2:$Z$1005,25,0)</f>
        <v>0</v>
      </c>
      <c r="X167">
        <f>VLOOKUP($B167,taxonomy!$A$2:$Z$1005,26,0)</f>
        <v>0</v>
      </c>
    </row>
    <row r="168" spans="1:24" x14ac:dyDescent="0.55000000000000004">
      <c r="A168" t="s">
        <v>450</v>
      </c>
      <c r="B168" t="s">
        <v>449</v>
      </c>
      <c r="D168">
        <v>743</v>
      </c>
      <c r="E168" t="str">
        <f>VLOOKUP($B168,taxonomy!$A$2:$Z$1005,7,0)</f>
        <v>Eukaryota</v>
      </c>
      <c r="F168" t="str">
        <f>VLOOKUP($B168,taxonomy!$A$2:$Z$1005,8,0)</f>
        <v xml:space="preserve"> Stramenopiles</v>
      </c>
      <c r="G168" t="str">
        <f>VLOOKUP($B168,taxonomy!$A$2:$Z$1005,9,0)</f>
        <v xml:space="preserve"> Bacillariophyta</v>
      </c>
      <c r="H168" t="str">
        <f>VLOOKUP($B168,taxonomy!$A$2:$Z$1005,10,0)</f>
        <v xml:space="preserve"> Bacillariophyceae</v>
      </c>
      <c r="I168" t="str">
        <f>VLOOKUP($B168,taxonomy!$A$2:$Z$1005,11,0)</f>
        <v>Bacillariophycidae</v>
      </c>
      <c r="J168" t="str">
        <f>VLOOKUP($B168,taxonomy!$A$2:$Z$1005,12,0)</f>
        <v xml:space="preserve"> Naviculales</v>
      </c>
      <c r="K168" t="str">
        <f>VLOOKUP($B168,taxonomy!$A$2:$Z$1005,13,0)</f>
        <v xml:space="preserve"> Phaeodactylaceae</v>
      </c>
      <c r="L168" t="str">
        <f>VLOOKUP($B168,taxonomy!$A$2:$Z$1005,14,0)</f>
        <v xml:space="preserve"> Phaeodactylum.</v>
      </c>
      <c r="M168">
        <f>VLOOKUP($B168,taxonomy!$A$2:$Z$1005,15,0)</f>
        <v>0</v>
      </c>
      <c r="N168">
        <f>VLOOKUP($B168,taxonomy!$A$2:$Z$1005,16,0)</f>
        <v>0</v>
      </c>
      <c r="O168">
        <f>VLOOKUP($B168,taxonomy!$A$2:$Z$1005,17,0)</f>
        <v>0</v>
      </c>
      <c r="P168">
        <f>VLOOKUP($B168,taxonomy!$A$2:$Z$1005,18,0)</f>
        <v>0</v>
      </c>
      <c r="Q168">
        <f>VLOOKUP($B168,taxonomy!$A$2:$Z$1005,19,0)</f>
        <v>0</v>
      </c>
      <c r="R168">
        <f>VLOOKUP($B168,taxonomy!$A$2:$Z$1005,20,0)</f>
        <v>0</v>
      </c>
      <c r="S168">
        <f>VLOOKUP($B168,taxonomy!$A$2:$Z$1005,21,0)</f>
        <v>0</v>
      </c>
      <c r="T168">
        <f>VLOOKUP($B168,taxonomy!$A$2:$Z$1005,22,0)</f>
        <v>0</v>
      </c>
      <c r="U168">
        <f>VLOOKUP($B168,taxonomy!$A$2:$Z$1005,23,0)</f>
        <v>0</v>
      </c>
      <c r="V168">
        <f>VLOOKUP($B168,taxonomy!$A$2:$Z$1005,24,0)</f>
        <v>0</v>
      </c>
      <c r="W168">
        <f>VLOOKUP($B168,taxonomy!$A$2:$Z$1005,25,0)</f>
        <v>0</v>
      </c>
      <c r="X168">
        <f>VLOOKUP($B168,taxonomy!$A$2:$Z$1005,26,0)</f>
        <v>0</v>
      </c>
    </row>
    <row r="169" spans="1:24" x14ac:dyDescent="0.55000000000000004">
      <c r="A169" t="s">
        <v>453</v>
      </c>
      <c r="B169" t="s">
        <v>452</v>
      </c>
      <c r="D169">
        <v>443</v>
      </c>
      <c r="E169" t="str">
        <f>VLOOKUP($B169,taxonomy!$A$2:$Z$1005,7,0)</f>
        <v>Eukaryota</v>
      </c>
      <c r="F169" t="str">
        <f>VLOOKUP($B169,taxonomy!$A$2:$Z$1005,8,0)</f>
        <v xml:space="preserve"> Metazoa</v>
      </c>
      <c r="G169" t="str">
        <f>VLOOKUP($B169,taxonomy!$A$2:$Z$1005,9,0)</f>
        <v xml:space="preserve"> Chordata</v>
      </c>
      <c r="H169" t="str">
        <f>VLOOKUP($B169,taxonomy!$A$2:$Z$1005,10,0)</f>
        <v xml:space="preserve"> Craniata</v>
      </c>
      <c r="I169" t="str">
        <f>VLOOKUP($B169,taxonomy!$A$2:$Z$1005,11,0)</f>
        <v xml:space="preserve"> Vertebrata</v>
      </c>
      <c r="J169" t="str">
        <f>VLOOKUP($B169,taxonomy!$A$2:$Z$1005,12,0)</f>
        <v xml:space="preserve"> Euteleostomi</v>
      </c>
      <c r="K169" t="str">
        <f>VLOOKUP($B169,taxonomy!$A$2:$Z$1005,13,0)</f>
        <v>Mammalia</v>
      </c>
      <c r="L169" t="str">
        <f>VLOOKUP($B169,taxonomy!$A$2:$Z$1005,14,0)</f>
        <v xml:space="preserve"> Eutheria</v>
      </c>
      <c r="M169" t="str">
        <f>VLOOKUP($B169,taxonomy!$A$2:$Z$1005,15,0)</f>
        <v xml:space="preserve"> Euarchontoglires</v>
      </c>
      <c r="N169" t="str">
        <f>VLOOKUP($B169,taxonomy!$A$2:$Z$1005,16,0)</f>
        <v xml:space="preserve"> Glires</v>
      </c>
      <c r="O169" t="str">
        <f>VLOOKUP($B169,taxonomy!$A$2:$Z$1005,17,0)</f>
        <v xml:space="preserve"> Lagomorpha</v>
      </c>
      <c r="P169" t="str">
        <f>VLOOKUP($B169,taxonomy!$A$2:$Z$1005,18,0)</f>
        <v xml:space="preserve"> Leporidae</v>
      </c>
      <c r="Q169" t="str">
        <f>VLOOKUP($B169,taxonomy!$A$2:$Z$1005,19,0)</f>
        <v>Oryctolagus.</v>
      </c>
      <c r="R169">
        <f>VLOOKUP($B169,taxonomy!$A$2:$Z$1005,20,0)</f>
        <v>0</v>
      </c>
      <c r="S169">
        <f>VLOOKUP($B169,taxonomy!$A$2:$Z$1005,21,0)</f>
        <v>0</v>
      </c>
      <c r="T169">
        <f>VLOOKUP($B169,taxonomy!$A$2:$Z$1005,22,0)</f>
        <v>0</v>
      </c>
      <c r="U169">
        <f>VLOOKUP($B169,taxonomy!$A$2:$Z$1005,23,0)</f>
        <v>0</v>
      </c>
      <c r="V169">
        <f>VLOOKUP($B169,taxonomy!$A$2:$Z$1005,24,0)</f>
        <v>0</v>
      </c>
      <c r="W169">
        <f>VLOOKUP($B169,taxonomy!$A$2:$Z$1005,25,0)</f>
        <v>0</v>
      </c>
      <c r="X169">
        <f>VLOOKUP($B169,taxonomy!$A$2:$Z$1005,26,0)</f>
        <v>0</v>
      </c>
    </row>
    <row r="170" spans="1:24" x14ac:dyDescent="0.55000000000000004">
      <c r="A170" t="s">
        <v>455</v>
      </c>
      <c r="B170" t="s">
        <v>454</v>
      </c>
      <c r="D170">
        <v>1095</v>
      </c>
      <c r="E170" t="str">
        <f>VLOOKUP($B170,taxonomy!$A$2:$Z$1005,7,0)</f>
        <v>Eukaryota</v>
      </c>
      <c r="F170" t="str">
        <f>VLOOKUP($B170,taxonomy!$A$2:$Z$1005,8,0)</f>
        <v xml:space="preserve"> Metazoa</v>
      </c>
      <c r="G170" t="str">
        <f>VLOOKUP($B170,taxonomy!$A$2:$Z$1005,9,0)</f>
        <v xml:space="preserve"> Ecdysozoa</v>
      </c>
      <c r="H170" t="str">
        <f>VLOOKUP($B170,taxonomy!$A$2:$Z$1005,10,0)</f>
        <v xml:space="preserve"> Arthropoda</v>
      </c>
      <c r="I170" t="str">
        <f>VLOOKUP($B170,taxonomy!$A$2:$Z$1005,11,0)</f>
        <v xml:space="preserve"> Chelicerata</v>
      </c>
      <c r="J170" t="str">
        <f>VLOOKUP($B170,taxonomy!$A$2:$Z$1005,12,0)</f>
        <v xml:space="preserve"> Arachnida</v>
      </c>
      <c r="K170" t="str">
        <f>VLOOKUP($B170,taxonomy!$A$2:$Z$1005,13,0)</f>
        <v>Acari</v>
      </c>
      <c r="L170" t="str">
        <f>VLOOKUP($B170,taxonomy!$A$2:$Z$1005,14,0)</f>
        <v xml:space="preserve"> Parasitiformes</v>
      </c>
      <c r="M170" t="str">
        <f>VLOOKUP($B170,taxonomy!$A$2:$Z$1005,15,0)</f>
        <v xml:space="preserve"> Ixodida</v>
      </c>
      <c r="N170" t="str">
        <f>VLOOKUP($B170,taxonomy!$A$2:$Z$1005,16,0)</f>
        <v xml:space="preserve"> Ixodoidea</v>
      </c>
      <c r="O170" t="str">
        <f>VLOOKUP($B170,taxonomy!$A$2:$Z$1005,17,0)</f>
        <v xml:space="preserve"> Ixodidae</v>
      </c>
      <c r="P170" t="str">
        <f>VLOOKUP($B170,taxonomy!$A$2:$Z$1005,18,0)</f>
        <v xml:space="preserve"> Ixodinae</v>
      </c>
      <c r="Q170" t="str">
        <f>VLOOKUP($B170,taxonomy!$A$2:$Z$1005,19,0)</f>
        <v xml:space="preserve"> Ixodes.</v>
      </c>
      <c r="R170">
        <f>VLOOKUP($B170,taxonomy!$A$2:$Z$1005,20,0)</f>
        <v>0</v>
      </c>
      <c r="S170">
        <f>VLOOKUP($B170,taxonomy!$A$2:$Z$1005,21,0)</f>
        <v>0</v>
      </c>
      <c r="T170">
        <f>VLOOKUP($B170,taxonomy!$A$2:$Z$1005,22,0)</f>
        <v>0</v>
      </c>
      <c r="U170">
        <f>VLOOKUP($B170,taxonomy!$A$2:$Z$1005,23,0)</f>
        <v>0</v>
      </c>
      <c r="V170">
        <f>VLOOKUP($B170,taxonomy!$A$2:$Z$1005,24,0)</f>
        <v>0</v>
      </c>
      <c r="W170">
        <f>VLOOKUP($B170,taxonomy!$A$2:$Z$1005,25,0)</f>
        <v>0</v>
      </c>
      <c r="X170">
        <f>VLOOKUP($B170,taxonomy!$A$2:$Z$1005,26,0)</f>
        <v>0</v>
      </c>
    </row>
    <row r="171" spans="1:24" x14ac:dyDescent="0.55000000000000004">
      <c r="A171" t="s">
        <v>457</v>
      </c>
      <c r="B171" t="s">
        <v>456</v>
      </c>
      <c r="D171">
        <v>155</v>
      </c>
      <c r="E171" t="str">
        <f>VLOOKUP($B171,taxonomy!$A$2:$Z$1005,7,0)</f>
        <v>Eukaryota</v>
      </c>
      <c r="F171" t="str">
        <f>VLOOKUP($B171,taxonomy!$A$2:$Z$1005,8,0)</f>
        <v xml:space="preserve"> Metazoa</v>
      </c>
      <c r="G171" t="str">
        <f>VLOOKUP($B171,taxonomy!$A$2:$Z$1005,9,0)</f>
        <v xml:space="preserve"> Ecdysozoa</v>
      </c>
      <c r="H171" t="str">
        <f>VLOOKUP($B171,taxonomy!$A$2:$Z$1005,10,0)</f>
        <v xml:space="preserve"> Arthropoda</v>
      </c>
      <c r="I171" t="str">
        <f>VLOOKUP($B171,taxonomy!$A$2:$Z$1005,11,0)</f>
        <v xml:space="preserve"> Chelicerata</v>
      </c>
      <c r="J171" t="str">
        <f>VLOOKUP($B171,taxonomy!$A$2:$Z$1005,12,0)</f>
        <v xml:space="preserve"> Arachnida</v>
      </c>
      <c r="K171" t="str">
        <f>VLOOKUP($B171,taxonomy!$A$2:$Z$1005,13,0)</f>
        <v>Acari</v>
      </c>
      <c r="L171" t="str">
        <f>VLOOKUP($B171,taxonomy!$A$2:$Z$1005,14,0)</f>
        <v xml:space="preserve"> Parasitiformes</v>
      </c>
      <c r="M171" t="str">
        <f>VLOOKUP($B171,taxonomy!$A$2:$Z$1005,15,0)</f>
        <v xml:space="preserve"> Ixodida</v>
      </c>
      <c r="N171" t="str">
        <f>VLOOKUP($B171,taxonomy!$A$2:$Z$1005,16,0)</f>
        <v xml:space="preserve"> Ixodoidea</v>
      </c>
      <c r="O171" t="str">
        <f>VLOOKUP($B171,taxonomy!$A$2:$Z$1005,17,0)</f>
        <v xml:space="preserve"> Ixodidae</v>
      </c>
      <c r="P171" t="str">
        <f>VLOOKUP($B171,taxonomy!$A$2:$Z$1005,18,0)</f>
        <v xml:space="preserve"> Ixodinae</v>
      </c>
      <c r="Q171" t="str">
        <f>VLOOKUP($B171,taxonomy!$A$2:$Z$1005,19,0)</f>
        <v xml:space="preserve"> Ixodes.</v>
      </c>
      <c r="R171">
        <f>VLOOKUP($B171,taxonomy!$A$2:$Z$1005,20,0)</f>
        <v>0</v>
      </c>
      <c r="S171">
        <f>VLOOKUP($B171,taxonomy!$A$2:$Z$1005,21,0)</f>
        <v>0</v>
      </c>
      <c r="T171">
        <f>VLOOKUP($B171,taxonomy!$A$2:$Z$1005,22,0)</f>
        <v>0</v>
      </c>
      <c r="U171">
        <f>VLOOKUP($B171,taxonomy!$A$2:$Z$1005,23,0)</f>
        <v>0</v>
      </c>
      <c r="V171">
        <f>VLOOKUP($B171,taxonomy!$A$2:$Z$1005,24,0)</f>
        <v>0</v>
      </c>
      <c r="W171">
        <f>VLOOKUP($B171,taxonomy!$A$2:$Z$1005,25,0)</f>
        <v>0</v>
      </c>
      <c r="X171">
        <f>VLOOKUP($B171,taxonomy!$A$2:$Z$1005,26,0)</f>
        <v>0</v>
      </c>
    </row>
    <row r="172" spans="1:24" x14ac:dyDescent="0.55000000000000004">
      <c r="A172" t="s">
        <v>459</v>
      </c>
      <c r="B172" t="s">
        <v>458</v>
      </c>
      <c r="D172">
        <v>344</v>
      </c>
      <c r="E172" t="str">
        <f>VLOOKUP($B172,taxonomy!$A$2:$Z$1005,7,0)</f>
        <v>Eukaryota</v>
      </c>
      <c r="F172" t="str">
        <f>VLOOKUP($B172,taxonomy!$A$2:$Z$1005,8,0)</f>
        <v xml:space="preserve"> Fungi</v>
      </c>
      <c r="G172" t="str">
        <f>VLOOKUP($B172,taxonomy!$A$2:$Z$1005,9,0)</f>
        <v xml:space="preserve"> Microsporidia</v>
      </c>
      <c r="H172" t="str">
        <f>VLOOKUP($B172,taxonomy!$A$2:$Z$1005,10,0)</f>
        <v xml:space="preserve"> Enterocytozoonidae</v>
      </c>
      <c r="I172" t="str">
        <f>VLOOKUP($B172,taxonomy!$A$2:$Z$1005,11,0)</f>
        <v xml:space="preserve"> Enterocytozoon.</v>
      </c>
      <c r="J172">
        <f>VLOOKUP($B172,taxonomy!$A$2:$Z$1005,12,0)</f>
        <v>0</v>
      </c>
      <c r="K172">
        <f>VLOOKUP($B172,taxonomy!$A$2:$Z$1005,13,0)</f>
        <v>0</v>
      </c>
      <c r="L172">
        <f>VLOOKUP($B172,taxonomy!$A$2:$Z$1005,14,0)</f>
        <v>0</v>
      </c>
      <c r="M172">
        <f>VLOOKUP($B172,taxonomy!$A$2:$Z$1005,15,0)</f>
        <v>0</v>
      </c>
      <c r="N172">
        <f>VLOOKUP($B172,taxonomy!$A$2:$Z$1005,16,0)</f>
        <v>0</v>
      </c>
      <c r="O172">
        <f>VLOOKUP($B172,taxonomy!$A$2:$Z$1005,17,0)</f>
        <v>0</v>
      </c>
      <c r="P172">
        <f>VLOOKUP($B172,taxonomy!$A$2:$Z$1005,18,0)</f>
        <v>0</v>
      </c>
      <c r="Q172">
        <f>VLOOKUP($B172,taxonomy!$A$2:$Z$1005,19,0)</f>
        <v>0</v>
      </c>
      <c r="R172">
        <f>VLOOKUP($B172,taxonomy!$A$2:$Z$1005,20,0)</f>
        <v>0</v>
      </c>
      <c r="S172">
        <f>VLOOKUP($B172,taxonomy!$A$2:$Z$1005,21,0)</f>
        <v>0</v>
      </c>
      <c r="T172">
        <f>VLOOKUP($B172,taxonomy!$A$2:$Z$1005,22,0)</f>
        <v>0</v>
      </c>
      <c r="U172">
        <f>VLOOKUP($B172,taxonomy!$A$2:$Z$1005,23,0)</f>
        <v>0</v>
      </c>
      <c r="V172">
        <f>VLOOKUP($B172,taxonomy!$A$2:$Z$1005,24,0)</f>
        <v>0</v>
      </c>
      <c r="W172">
        <f>VLOOKUP($B172,taxonomy!$A$2:$Z$1005,25,0)</f>
        <v>0</v>
      </c>
      <c r="X172">
        <f>VLOOKUP($B172,taxonomy!$A$2:$Z$1005,26,0)</f>
        <v>0</v>
      </c>
    </row>
    <row r="173" spans="1:24" x14ac:dyDescent="0.55000000000000004">
      <c r="A173" t="s">
        <v>461</v>
      </c>
      <c r="B173" t="s">
        <v>460</v>
      </c>
      <c r="D173">
        <v>276</v>
      </c>
      <c r="E173" t="str">
        <f>VLOOKUP($B173,taxonomy!$A$2:$Z$1005,7,0)</f>
        <v>Eukaryota</v>
      </c>
      <c r="F173" t="str">
        <f>VLOOKUP($B173,taxonomy!$A$2:$Z$1005,8,0)</f>
        <v xml:space="preserve"> Fungi</v>
      </c>
      <c r="G173" t="str">
        <f>VLOOKUP($B173,taxonomy!$A$2:$Z$1005,9,0)</f>
        <v xml:space="preserve"> Microsporidia</v>
      </c>
      <c r="H173" t="str">
        <f>VLOOKUP($B173,taxonomy!$A$2:$Z$1005,10,0)</f>
        <v xml:space="preserve"> Enterocytozoonidae</v>
      </c>
      <c r="I173" t="str">
        <f>VLOOKUP($B173,taxonomy!$A$2:$Z$1005,11,0)</f>
        <v xml:space="preserve"> Enterocytozoon.</v>
      </c>
      <c r="J173">
        <f>VLOOKUP($B173,taxonomy!$A$2:$Z$1005,12,0)</f>
        <v>0</v>
      </c>
      <c r="K173">
        <f>VLOOKUP($B173,taxonomy!$A$2:$Z$1005,13,0)</f>
        <v>0</v>
      </c>
      <c r="L173">
        <f>VLOOKUP($B173,taxonomy!$A$2:$Z$1005,14,0)</f>
        <v>0</v>
      </c>
      <c r="M173">
        <f>VLOOKUP($B173,taxonomy!$A$2:$Z$1005,15,0)</f>
        <v>0</v>
      </c>
      <c r="N173">
        <f>VLOOKUP($B173,taxonomy!$A$2:$Z$1005,16,0)</f>
        <v>0</v>
      </c>
      <c r="O173">
        <f>VLOOKUP($B173,taxonomy!$A$2:$Z$1005,17,0)</f>
        <v>0</v>
      </c>
      <c r="P173">
        <f>VLOOKUP($B173,taxonomy!$A$2:$Z$1005,18,0)</f>
        <v>0</v>
      </c>
      <c r="Q173">
        <f>VLOOKUP($B173,taxonomy!$A$2:$Z$1005,19,0)</f>
        <v>0</v>
      </c>
      <c r="R173">
        <f>VLOOKUP($B173,taxonomy!$A$2:$Z$1005,20,0)</f>
        <v>0</v>
      </c>
      <c r="S173">
        <f>VLOOKUP($B173,taxonomy!$A$2:$Z$1005,21,0)</f>
        <v>0</v>
      </c>
      <c r="T173">
        <f>VLOOKUP($B173,taxonomy!$A$2:$Z$1005,22,0)</f>
        <v>0</v>
      </c>
      <c r="U173">
        <f>VLOOKUP($B173,taxonomy!$A$2:$Z$1005,23,0)</f>
        <v>0</v>
      </c>
      <c r="V173">
        <f>VLOOKUP($B173,taxonomy!$A$2:$Z$1005,24,0)</f>
        <v>0</v>
      </c>
      <c r="W173">
        <f>VLOOKUP($B173,taxonomy!$A$2:$Z$1005,25,0)</f>
        <v>0</v>
      </c>
      <c r="X173">
        <f>VLOOKUP($B173,taxonomy!$A$2:$Z$1005,26,0)</f>
        <v>0</v>
      </c>
    </row>
    <row r="174" spans="1:24" x14ac:dyDescent="0.55000000000000004">
      <c r="A174" t="s">
        <v>463</v>
      </c>
      <c r="B174" t="s">
        <v>462</v>
      </c>
      <c r="D174">
        <v>106</v>
      </c>
      <c r="E174" t="str">
        <f>VLOOKUP($B174,taxonomy!$A$2:$Z$1005,7,0)</f>
        <v>Eukaryota</v>
      </c>
      <c r="F174" t="str">
        <f>VLOOKUP($B174,taxonomy!$A$2:$Z$1005,8,0)</f>
        <v xml:space="preserve"> Fungi</v>
      </c>
      <c r="G174" t="str">
        <f>VLOOKUP($B174,taxonomy!$A$2:$Z$1005,9,0)</f>
        <v xml:space="preserve"> Microsporidia</v>
      </c>
      <c r="H174" t="str">
        <f>VLOOKUP($B174,taxonomy!$A$2:$Z$1005,10,0)</f>
        <v xml:space="preserve"> Enterocytozoonidae</v>
      </c>
      <c r="I174" t="str">
        <f>VLOOKUP($B174,taxonomy!$A$2:$Z$1005,11,0)</f>
        <v xml:space="preserve"> Enterocytozoon.</v>
      </c>
      <c r="J174">
        <f>VLOOKUP($B174,taxonomy!$A$2:$Z$1005,12,0)</f>
        <v>0</v>
      </c>
      <c r="K174">
        <f>VLOOKUP($B174,taxonomy!$A$2:$Z$1005,13,0)</f>
        <v>0</v>
      </c>
      <c r="L174">
        <f>VLOOKUP($B174,taxonomy!$A$2:$Z$1005,14,0)</f>
        <v>0</v>
      </c>
      <c r="M174">
        <f>VLOOKUP($B174,taxonomy!$A$2:$Z$1005,15,0)</f>
        <v>0</v>
      </c>
      <c r="N174">
        <f>VLOOKUP($B174,taxonomy!$A$2:$Z$1005,16,0)</f>
        <v>0</v>
      </c>
      <c r="O174">
        <f>VLOOKUP($B174,taxonomy!$A$2:$Z$1005,17,0)</f>
        <v>0</v>
      </c>
      <c r="P174">
        <f>VLOOKUP($B174,taxonomy!$A$2:$Z$1005,18,0)</f>
        <v>0</v>
      </c>
      <c r="Q174">
        <f>VLOOKUP($B174,taxonomy!$A$2:$Z$1005,19,0)</f>
        <v>0</v>
      </c>
      <c r="R174">
        <f>VLOOKUP($B174,taxonomy!$A$2:$Z$1005,20,0)</f>
        <v>0</v>
      </c>
      <c r="S174">
        <f>VLOOKUP($B174,taxonomy!$A$2:$Z$1005,21,0)</f>
        <v>0</v>
      </c>
      <c r="T174">
        <f>VLOOKUP($B174,taxonomy!$A$2:$Z$1005,22,0)</f>
        <v>0</v>
      </c>
      <c r="U174">
        <f>VLOOKUP($B174,taxonomy!$A$2:$Z$1005,23,0)</f>
        <v>0</v>
      </c>
      <c r="V174">
        <f>VLOOKUP($B174,taxonomy!$A$2:$Z$1005,24,0)</f>
        <v>0</v>
      </c>
      <c r="W174">
        <f>VLOOKUP($B174,taxonomy!$A$2:$Z$1005,25,0)</f>
        <v>0</v>
      </c>
      <c r="X174">
        <f>VLOOKUP($B174,taxonomy!$A$2:$Z$1005,26,0)</f>
        <v>0</v>
      </c>
    </row>
    <row r="175" spans="1:24" x14ac:dyDescent="0.55000000000000004">
      <c r="A175" t="s">
        <v>465</v>
      </c>
      <c r="B175" t="s">
        <v>464</v>
      </c>
      <c r="D175">
        <v>174</v>
      </c>
      <c r="E175" t="str">
        <f>VLOOKUP($B175,taxonomy!$A$2:$Z$1005,7,0)</f>
        <v>Eukaryota</v>
      </c>
      <c r="F175" t="str">
        <f>VLOOKUP($B175,taxonomy!$A$2:$Z$1005,8,0)</f>
        <v xml:space="preserve"> Fungi</v>
      </c>
      <c r="G175" t="str">
        <f>VLOOKUP($B175,taxonomy!$A$2:$Z$1005,9,0)</f>
        <v xml:space="preserve"> Microsporidia</v>
      </c>
      <c r="H175" t="str">
        <f>VLOOKUP($B175,taxonomy!$A$2:$Z$1005,10,0)</f>
        <v xml:space="preserve"> Enterocytozoonidae</v>
      </c>
      <c r="I175" t="str">
        <f>VLOOKUP($B175,taxonomy!$A$2:$Z$1005,11,0)</f>
        <v xml:space="preserve"> Enterocytozoon.</v>
      </c>
      <c r="J175">
        <f>VLOOKUP($B175,taxonomy!$A$2:$Z$1005,12,0)</f>
        <v>0</v>
      </c>
      <c r="K175">
        <f>VLOOKUP($B175,taxonomy!$A$2:$Z$1005,13,0)</f>
        <v>0</v>
      </c>
      <c r="L175">
        <f>VLOOKUP($B175,taxonomy!$A$2:$Z$1005,14,0)</f>
        <v>0</v>
      </c>
      <c r="M175">
        <f>VLOOKUP($B175,taxonomy!$A$2:$Z$1005,15,0)</f>
        <v>0</v>
      </c>
      <c r="N175">
        <f>VLOOKUP($B175,taxonomy!$A$2:$Z$1005,16,0)</f>
        <v>0</v>
      </c>
      <c r="O175">
        <f>VLOOKUP($B175,taxonomy!$A$2:$Z$1005,17,0)</f>
        <v>0</v>
      </c>
      <c r="P175">
        <f>VLOOKUP($B175,taxonomy!$A$2:$Z$1005,18,0)</f>
        <v>0</v>
      </c>
      <c r="Q175">
        <f>VLOOKUP($B175,taxonomy!$A$2:$Z$1005,19,0)</f>
        <v>0</v>
      </c>
      <c r="R175">
        <f>VLOOKUP($B175,taxonomy!$A$2:$Z$1005,20,0)</f>
        <v>0</v>
      </c>
      <c r="S175">
        <f>VLOOKUP($B175,taxonomy!$A$2:$Z$1005,21,0)</f>
        <v>0</v>
      </c>
      <c r="T175">
        <f>VLOOKUP($B175,taxonomy!$A$2:$Z$1005,22,0)</f>
        <v>0</v>
      </c>
      <c r="U175">
        <f>VLOOKUP($B175,taxonomy!$A$2:$Z$1005,23,0)</f>
        <v>0</v>
      </c>
      <c r="V175">
        <f>VLOOKUP($B175,taxonomy!$A$2:$Z$1005,24,0)</f>
        <v>0</v>
      </c>
      <c r="W175">
        <f>VLOOKUP($B175,taxonomy!$A$2:$Z$1005,25,0)</f>
        <v>0</v>
      </c>
      <c r="X175">
        <f>VLOOKUP($B175,taxonomy!$A$2:$Z$1005,26,0)</f>
        <v>0</v>
      </c>
    </row>
    <row r="176" spans="1:24" x14ac:dyDescent="0.55000000000000004">
      <c r="A176" t="s">
        <v>467</v>
      </c>
      <c r="B176" t="s">
        <v>466</v>
      </c>
      <c r="D176">
        <v>174</v>
      </c>
      <c r="E176" t="str">
        <f>VLOOKUP($B176,taxonomy!$A$2:$Z$1005,7,0)</f>
        <v>Eukaryota</v>
      </c>
      <c r="F176" t="str">
        <f>VLOOKUP($B176,taxonomy!$A$2:$Z$1005,8,0)</f>
        <v xml:space="preserve"> Fungi</v>
      </c>
      <c r="G176" t="str">
        <f>VLOOKUP($B176,taxonomy!$A$2:$Z$1005,9,0)</f>
        <v xml:space="preserve"> Microsporidia</v>
      </c>
      <c r="H176" t="str">
        <f>VLOOKUP($B176,taxonomy!$A$2:$Z$1005,10,0)</f>
        <v xml:space="preserve"> Enterocytozoonidae</v>
      </c>
      <c r="I176" t="str">
        <f>VLOOKUP($B176,taxonomy!$A$2:$Z$1005,11,0)</f>
        <v xml:space="preserve"> Enterocytozoon.</v>
      </c>
      <c r="J176">
        <f>VLOOKUP($B176,taxonomy!$A$2:$Z$1005,12,0)</f>
        <v>0</v>
      </c>
      <c r="K176">
        <f>VLOOKUP($B176,taxonomy!$A$2:$Z$1005,13,0)</f>
        <v>0</v>
      </c>
      <c r="L176">
        <f>VLOOKUP($B176,taxonomy!$A$2:$Z$1005,14,0)</f>
        <v>0</v>
      </c>
      <c r="M176">
        <f>VLOOKUP($B176,taxonomy!$A$2:$Z$1005,15,0)</f>
        <v>0</v>
      </c>
      <c r="N176">
        <f>VLOOKUP($B176,taxonomy!$A$2:$Z$1005,16,0)</f>
        <v>0</v>
      </c>
      <c r="O176">
        <f>VLOOKUP($B176,taxonomy!$A$2:$Z$1005,17,0)</f>
        <v>0</v>
      </c>
      <c r="P176">
        <f>VLOOKUP($B176,taxonomy!$A$2:$Z$1005,18,0)</f>
        <v>0</v>
      </c>
      <c r="Q176">
        <f>VLOOKUP($B176,taxonomy!$A$2:$Z$1005,19,0)</f>
        <v>0</v>
      </c>
      <c r="R176">
        <f>VLOOKUP($B176,taxonomy!$A$2:$Z$1005,20,0)</f>
        <v>0</v>
      </c>
      <c r="S176">
        <f>VLOOKUP($B176,taxonomy!$A$2:$Z$1005,21,0)</f>
        <v>0</v>
      </c>
      <c r="T176">
        <f>VLOOKUP($B176,taxonomy!$A$2:$Z$1005,22,0)</f>
        <v>0</v>
      </c>
      <c r="U176">
        <f>VLOOKUP($B176,taxonomy!$A$2:$Z$1005,23,0)</f>
        <v>0</v>
      </c>
      <c r="V176">
        <f>VLOOKUP($B176,taxonomy!$A$2:$Z$1005,24,0)</f>
        <v>0</v>
      </c>
      <c r="W176">
        <f>VLOOKUP($B176,taxonomy!$A$2:$Z$1005,25,0)</f>
        <v>0</v>
      </c>
      <c r="X176">
        <f>VLOOKUP($B176,taxonomy!$A$2:$Z$1005,26,0)</f>
        <v>0</v>
      </c>
    </row>
    <row r="177" spans="1:24" x14ac:dyDescent="0.55000000000000004">
      <c r="A177" t="s">
        <v>469</v>
      </c>
      <c r="B177" t="s">
        <v>468</v>
      </c>
      <c r="D177">
        <v>1252</v>
      </c>
      <c r="E177" t="str">
        <f>VLOOKUP($B177,taxonomy!$A$2:$Z$1005,7,0)</f>
        <v>Eukaryota</v>
      </c>
      <c r="F177" t="str">
        <f>VLOOKUP($B177,taxonomy!$A$2:$Z$1005,8,0)</f>
        <v xml:space="preserve"> Metazoa</v>
      </c>
      <c r="G177" t="str">
        <f>VLOOKUP($B177,taxonomy!$A$2:$Z$1005,9,0)</f>
        <v xml:space="preserve"> Ecdysozoa</v>
      </c>
      <c r="H177" t="str">
        <f>VLOOKUP($B177,taxonomy!$A$2:$Z$1005,10,0)</f>
        <v xml:space="preserve"> Arthropoda</v>
      </c>
      <c r="I177" t="str">
        <f>VLOOKUP($B177,taxonomy!$A$2:$Z$1005,11,0)</f>
        <v xml:space="preserve"> Hexapoda</v>
      </c>
      <c r="J177" t="str">
        <f>VLOOKUP($B177,taxonomy!$A$2:$Z$1005,12,0)</f>
        <v xml:space="preserve"> Insecta</v>
      </c>
      <c r="K177" t="str">
        <f>VLOOKUP($B177,taxonomy!$A$2:$Z$1005,13,0)</f>
        <v>Pterygota</v>
      </c>
      <c r="L177" t="str">
        <f>VLOOKUP($B177,taxonomy!$A$2:$Z$1005,14,0)</f>
        <v xml:space="preserve"> Neoptera</v>
      </c>
      <c r="M177" t="str">
        <f>VLOOKUP($B177,taxonomy!$A$2:$Z$1005,15,0)</f>
        <v xml:space="preserve"> Endopterygota</v>
      </c>
      <c r="N177" t="str">
        <f>VLOOKUP($B177,taxonomy!$A$2:$Z$1005,16,0)</f>
        <v xml:space="preserve"> Diptera</v>
      </c>
      <c r="O177" t="str">
        <f>VLOOKUP($B177,taxonomy!$A$2:$Z$1005,17,0)</f>
        <v xml:space="preserve"> Brachycera</v>
      </c>
      <c r="P177" t="str">
        <f>VLOOKUP($B177,taxonomy!$A$2:$Z$1005,18,0)</f>
        <v xml:space="preserve"> Muscomorpha</v>
      </c>
      <c r="Q177" t="str">
        <f>VLOOKUP($B177,taxonomy!$A$2:$Z$1005,19,0)</f>
        <v>Ephydroidea</v>
      </c>
      <c r="R177" t="str">
        <f>VLOOKUP($B177,taxonomy!$A$2:$Z$1005,20,0)</f>
        <v xml:space="preserve"> Drosophilidae</v>
      </c>
      <c r="S177" t="str">
        <f>VLOOKUP($B177,taxonomy!$A$2:$Z$1005,21,0)</f>
        <v xml:space="preserve"> Drosophila</v>
      </c>
      <c r="T177" t="str">
        <f>VLOOKUP($B177,taxonomy!$A$2:$Z$1005,22,0)</f>
        <v xml:space="preserve"> Sophophora.</v>
      </c>
      <c r="U177">
        <f>VLOOKUP($B177,taxonomy!$A$2:$Z$1005,23,0)</f>
        <v>0</v>
      </c>
      <c r="V177">
        <f>VLOOKUP($B177,taxonomy!$A$2:$Z$1005,24,0)</f>
        <v>0</v>
      </c>
      <c r="W177">
        <f>VLOOKUP($B177,taxonomy!$A$2:$Z$1005,25,0)</f>
        <v>0</v>
      </c>
      <c r="X177">
        <f>VLOOKUP($B177,taxonomy!$A$2:$Z$1005,26,0)</f>
        <v>0</v>
      </c>
    </row>
    <row r="178" spans="1:24" x14ac:dyDescent="0.55000000000000004">
      <c r="A178" t="s">
        <v>471</v>
      </c>
      <c r="B178" t="s">
        <v>470</v>
      </c>
      <c r="D178">
        <v>624</v>
      </c>
      <c r="E178" t="str">
        <f>VLOOKUP($B178,taxonomy!$A$2:$Z$1005,7,0)</f>
        <v>Eukaryota</v>
      </c>
      <c r="F178" t="str">
        <f>VLOOKUP($B178,taxonomy!$A$2:$Z$1005,8,0)</f>
        <v xml:space="preserve"> Viridiplantae</v>
      </c>
      <c r="G178" t="str">
        <f>VLOOKUP($B178,taxonomy!$A$2:$Z$1005,9,0)</f>
        <v xml:space="preserve"> Streptophyta</v>
      </c>
      <c r="H178" t="str">
        <f>VLOOKUP($B178,taxonomy!$A$2:$Z$1005,10,0)</f>
        <v xml:space="preserve"> Embryophyta</v>
      </c>
      <c r="I178" t="str">
        <f>VLOOKUP($B178,taxonomy!$A$2:$Z$1005,11,0)</f>
        <v xml:space="preserve"> Tracheophyta</v>
      </c>
      <c r="J178" t="str">
        <f>VLOOKUP($B178,taxonomy!$A$2:$Z$1005,12,0)</f>
        <v>Spermatophyta</v>
      </c>
      <c r="K178" t="str">
        <f>VLOOKUP($B178,taxonomy!$A$2:$Z$1005,13,0)</f>
        <v xml:space="preserve"> Magnoliophyta</v>
      </c>
      <c r="L178" t="str">
        <f>VLOOKUP($B178,taxonomy!$A$2:$Z$1005,14,0)</f>
        <v xml:space="preserve"> Liliopsida</v>
      </c>
      <c r="M178" t="str">
        <f>VLOOKUP($B178,taxonomy!$A$2:$Z$1005,15,0)</f>
        <v xml:space="preserve"> Poales</v>
      </c>
      <c r="N178" t="str">
        <f>VLOOKUP($B178,taxonomy!$A$2:$Z$1005,16,0)</f>
        <v xml:space="preserve"> Poaceae</v>
      </c>
      <c r="O178" t="str">
        <f>VLOOKUP($B178,taxonomy!$A$2:$Z$1005,17,0)</f>
        <v xml:space="preserve"> BOP clade</v>
      </c>
      <c r="P178" t="str">
        <f>VLOOKUP($B178,taxonomy!$A$2:$Z$1005,18,0)</f>
        <v>Oryzoideae</v>
      </c>
      <c r="Q178" t="str">
        <f>VLOOKUP($B178,taxonomy!$A$2:$Z$1005,19,0)</f>
        <v xml:space="preserve"> Oryzeae</v>
      </c>
      <c r="R178" t="str">
        <f>VLOOKUP($B178,taxonomy!$A$2:$Z$1005,20,0)</f>
        <v xml:space="preserve"> Oryzinae</v>
      </c>
      <c r="S178" t="str">
        <f>VLOOKUP($B178,taxonomy!$A$2:$Z$1005,21,0)</f>
        <v xml:space="preserve"> Oryza.</v>
      </c>
      <c r="T178">
        <f>VLOOKUP($B178,taxonomy!$A$2:$Z$1005,22,0)</f>
        <v>0</v>
      </c>
      <c r="U178">
        <f>VLOOKUP($B178,taxonomy!$A$2:$Z$1005,23,0)</f>
        <v>0</v>
      </c>
      <c r="V178">
        <f>VLOOKUP($B178,taxonomy!$A$2:$Z$1005,24,0)</f>
        <v>0</v>
      </c>
      <c r="W178">
        <f>VLOOKUP($B178,taxonomy!$A$2:$Z$1005,25,0)</f>
        <v>0</v>
      </c>
      <c r="X178">
        <f>VLOOKUP($B178,taxonomy!$A$2:$Z$1005,26,0)</f>
        <v>0</v>
      </c>
    </row>
    <row r="179" spans="1:24" x14ac:dyDescent="0.55000000000000004">
      <c r="A179" t="s">
        <v>473</v>
      </c>
      <c r="B179" t="s">
        <v>472</v>
      </c>
      <c r="D179">
        <v>563</v>
      </c>
      <c r="E179" t="str">
        <f>VLOOKUP($B179,taxonomy!$A$2:$Z$1005,7,0)</f>
        <v>Eukaryota</v>
      </c>
      <c r="F179" t="str">
        <f>VLOOKUP($B179,taxonomy!$A$2:$Z$1005,8,0)</f>
        <v xml:space="preserve"> Viridiplantae</v>
      </c>
      <c r="G179" t="str">
        <f>VLOOKUP($B179,taxonomy!$A$2:$Z$1005,9,0)</f>
        <v xml:space="preserve"> Streptophyta</v>
      </c>
      <c r="H179" t="str">
        <f>VLOOKUP($B179,taxonomy!$A$2:$Z$1005,10,0)</f>
        <v xml:space="preserve"> Embryophyta</v>
      </c>
      <c r="I179" t="str">
        <f>VLOOKUP($B179,taxonomy!$A$2:$Z$1005,11,0)</f>
        <v xml:space="preserve"> Tracheophyta</v>
      </c>
      <c r="J179" t="str">
        <f>VLOOKUP($B179,taxonomy!$A$2:$Z$1005,12,0)</f>
        <v>Spermatophyta</v>
      </c>
      <c r="K179" t="str">
        <f>VLOOKUP($B179,taxonomy!$A$2:$Z$1005,13,0)</f>
        <v xml:space="preserve"> Magnoliophyta</v>
      </c>
      <c r="L179" t="str">
        <f>VLOOKUP($B179,taxonomy!$A$2:$Z$1005,14,0)</f>
        <v xml:space="preserve"> Liliopsida</v>
      </c>
      <c r="M179" t="str">
        <f>VLOOKUP($B179,taxonomy!$A$2:$Z$1005,15,0)</f>
        <v xml:space="preserve"> Poales</v>
      </c>
      <c r="N179" t="str">
        <f>VLOOKUP($B179,taxonomy!$A$2:$Z$1005,16,0)</f>
        <v xml:space="preserve"> Poaceae</v>
      </c>
      <c r="O179" t="str">
        <f>VLOOKUP($B179,taxonomy!$A$2:$Z$1005,17,0)</f>
        <v xml:space="preserve"> BOP clade</v>
      </c>
      <c r="P179" t="str">
        <f>VLOOKUP($B179,taxonomy!$A$2:$Z$1005,18,0)</f>
        <v>Oryzoideae</v>
      </c>
      <c r="Q179" t="str">
        <f>VLOOKUP($B179,taxonomy!$A$2:$Z$1005,19,0)</f>
        <v xml:space="preserve"> Oryzeae</v>
      </c>
      <c r="R179" t="str">
        <f>VLOOKUP($B179,taxonomy!$A$2:$Z$1005,20,0)</f>
        <v xml:space="preserve"> Oryzinae</v>
      </c>
      <c r="S179" t="str">
        <f>VLOOKUP($B179,taxonomy!$A$2:$Z$1005,21,0)</f>
        <v xml:space="preserve"> Oryza.</v>
      </c>
      <c r="T179">
        <f>VLOOKUP($B179,taxonomy!$A$2:$Z$1005,22,0)</f>
        <v>0</v>
      </c>
      <c r="U179">
        <f>VLOOKUP($B179,taxonomy!$A$2:$Z$1005,23,0)</f>
        <v>0</v>
      </c>
      <c r="V179">
        <f>VLOOKUP($B179,taxonomy!$A$2:$Z$1005,24,0)</f>
        <v>0</v>
      </c>
      <c r="W179">
        <f>VLOOKUP($B179,taxonomy!$A$2:$Z$1005,25,0)</f>
        <v>0</v>
      </c>
      <c r="X179">
        <f>VLOOKUP($B179,taxonomy!$A$2:$Z$1005,26,0)</f>
        <v>0</v>
      </c>
    </row>
    <row r="180" spans="1:24" x14ac:dyDescent="0.55000000000000004">
      <c r="A180" t="s">
        <v>477</v>
      </c>
      <c r="B180" t="s">
        <v>476</v>
      </c>
      <c r="D180">
        <v>925</v>
      </c>
      <c r="E180" t="str">
        <f>VLOOKUP($B180,taxonomy!$A$2:$Z$1005,7,0)</f>
        <v>Eukaryota</v>
      </c>
      <c r="F180" t="str">
        <f>VLOOKUP($B180,taxonomy!$A$2:$Z$1005,8,0)</f>
        <v xml:space="preserve"> Stramenopiles</v>
      </c>
      <c r="G180" t="str">
        <f>VLOOKUP($B180,taxonomy!$A$2:$Z$1005,9,0)</f>
        <v xml:space="preserve"> Bacillariophyta</v>
      </c>
      <c r="H180" t="str">
        <f>VLOOKUP($B180,taxonomy!$A$2:$Z$1005,10,0)</f>
        <v xml:space="preserve"> Coscinodiscophyceae</v>
      </c>
      <c r="I180" t="str">
        <f>VLOOKUP($B180,taxonomy!$A$2:$Z$1005,11,0)</f>
        <v>Thalassiosirophycidae</v>
      </c>
      <c r="J180" t="str">
        <f>VLOOKUP($B180,taxonomy!$A$2:$Z$1005,12,0)</f>
        <v xml:space="preserve"> Thalassiosirales</v>
      </c>
      <c r="K180" t="str">
        <f>VLOOKUP($B180,taxonomy!$A$2:$Z$1005,13,0)</f>
        <v xml:space="preserve"> Thalassiosiraceae</v>
      </c>
      <c r="L180" t="str">
        <f>VLOOKUP($B180,taxonomy!$A$2:$Z$1005,14,0)</f>
        <v>Thalassiosira.</v>
      </c>
      <c r="M180">
        <f>VLOOKUP($B180,taxonomy!$A$2:$Z$1005,15,0)</f>
        <v>0</v>
      </c>
      <c r="N180">
        <f>VLOOKUP($B180,taxonomy!$A$2:$Z$1005,16,0)</f>
        <v>0</v>
      </c>
      <c r="O180">
        <f>VLOOKUP($B180,taxonomy!$A$2:$Z$1005,17,0)</f>
        <v>0</v>
      </c>
      <c r="P180">
        <f>VLOOKUP($B180,taxonomy!$A$2:$Z$1005,18,0)</f>
        <v>0</v>
      </c>
      <c r="Q180">
        <f>VLOOKUP($B180,taxonomy!$A$2:$Z$1005,19,0)</f>
        <v>0</v>
      </c>
      <c r="R180">
        <f>VLOOKUP($B180,taxonomy!$A$2:$Z$1005,20,0)</f>
        <v>0</v>
      </c>
      <c r="S180">
        <f>VLOOKUP($B180,taxonomy!$A$2:$Z$1005,21,0)</f>
        <v>0</v>
      </c>
      <c r="T180">
        <f>VLOOKUP($B180,taxonomy!$A$2:$Z$1005,22,0)</f>
        <v>0</v>
      </c>
      <c r="U180">
        <f>VLOOKUP($B180,taxonomy!$A$2:$Z$1005,23,0)</f>
        <v>0</v>
      </c>
      <c r="V180">
        <f>VLOOKUP($B180,taxonomy!$A$2:$Z$1005,24,0)</f>
        <v>0</v>
      </c>
      <c r="W180">
        <f>VLOOKUP($B180,taxonomy!$A$2:$Z$1005,25,0)</f>
        <v>0</v>
      </c>
      <c r="X180">
        <f>VLOOKUP($B180,taxonomy!$A$2:$Z$1005,26,0)</f>
        <v>0</v>
      </c>
    </row>
    <row r="181" spans="1:24" x14ac:dyDescent="0.55000000000000004">
      <c r="A181" t="s">
        <v>479</v>
      </c>
      <c r="B181" t="s">
        <v>478</v>
      </c>
      <c r="D181">
        <v>1204</v>
      </c>
      <c r="E181" t="str">
        <f>VLOOKUP($B181,taxonomy!$A$2:$Z$1005,7,0)</f>
        <v>Eukaryota</v>
      </c>
      <c r="F181" t="str">
        <f>VLOOKUP($B181,taxonomy!$A$2:$Z$1005,8,0)</f>
        <v xml:space="preserve"> Stramenopiles</v>
      </c>
      <c r="G181" t="str">
        <f>VLOOKUP($B181,taxonomy!$A$2:$Z$1005,9,0)</f>
        <v xml:space="preserve"> Bacillariophyta</v>
      </c>
      <c r="H181" t="str">
        <f>VLOOKUP($B181,taxonomy!$A$2:$Z$1005,10,0)</f>
        <v xml:space="preserve"> Coscinodiscophyceae</v>
      </c>
      <c r="I181" t="str">
        <f>VLOOKUP($B181,taxonomy!$A$2:$Z$1005,11,0)</f>
        <v>Thalassiosirophycidae</v>
      </c>
      <c r="J181" t="str">
        <f>VLOOKUP($B181,taxonomy!$A$2:$Z$1005,12,0)</f>
        <v xml:space="preserve"> Thalassiosirales</v>
      </c>
      <c r="K181" t="str">
        <f>VLOOKUP($B181,taxonomy!$A$2:$Z$1005,13,0)</f>
        <v xml:space="preserve"> Thalassiosiraceae</v>
      </c>
      <c r="L181" t="str">
        <f>VLOOKUP($B181,taxonomy!$A$2:$Z$1005,14,0)</f>
        <v>Thalassiosira.</v>
      </c>
      <c r="M181">
        <f>VLOOKUP($B181,taxonomy!$A$2:$Z$1005,15,0)</f>
        <v>0</v>
      </c>
      <c r="N181">
        <f>VLOOKUP($B181,taxonomy!$A$2:$Z$1005,16,0)</f>
        <v>0</v>
      </c>
      <c r="O181">
        <f>VLOOKUP($B181,taxonomy!$A$2:$Z$1005,17,0)</f>
        <v>0</v>
      </c>
      <c r="P181">
        <f>VLOOKUP($B181,taxonomy!$A$2:$Z$1005,18,0)</f>
        <v>0</v>
      </c>
      <c r="Q181">
        <f>VLOOKUP($B181,taxonomy!$A$2:$Z$1005,19,0)</f>
        <v>0</v>
      </c>
      <c r="R181">
        <f>VLOOKUP($B181,taxonomy!$A$2:$Z$1005,20,0)</f>
        <v>0</v>
      </c>
      <c r="S181">
        <f>VLOOKUP($B181,taxonomy!$A$2:$Z$1005,21,0)</f>
        <v>0</v>
      </c>
      <c r="T181">
        <f>VLOOKUP($B181,taxonomy!$A$2:$Z$1005,22,0)</f>
        <v>0</v>
      </c>
      <c r="U181">
        <f>VLOOKUP($B181,taxonomy!$A$2:$Z$1005,23,0)</f>
        <v>0</v>
      </c>
      <c r="V181">
        <f>VLOOKUP($B181,taxonomy!$A$2:$Z$1005,24,0)</f>
        <v>0</v>
      </c>
      <c r="W181">
        <f>VLOOKUP($B181,taxonomy!$A$2:$Z$1005,25,0)</f>
        <v>0</v>
      </c>
      <c r="X181">
        <f>VLOOKUP($B181,taxonomy!$A$2:$Z$1005,26,0)</f>
        <v>0</v>
      </c>
    </row>
    <row r="182" spans="1:24" x14ac:dyDescent="0.55000000000000004">
      <c r="A182" t="s">
        <v>481</v>
      </c>
      <c r="B182" t="s">
        <v>480</v>
      </c>
      <c r="D182">
        <v>790</v>
      </c>
      <c r="E182" t="str">
        <f>VLOOKUP($B182,taxonomy!$A$2:$Z$1005,7,0)</f>
        <v>Eukaryota</v>
      </c>
      <c r="F182" t="str">
        <f>VLOOKUP($B182,taxonomy!$A$2:$Z$1005,8,0)</f>
        <v xml:space="preserve"> Stramenopiles</v>
      </c>
      <c r="G182" t="str">
        <f>VLOOKUP($B182,taxonomy!$A$2:$Z$1005,9,0)</f>
        <v xml:space="preserve"> Bacillariophyta</v>
      </c>
      <c r="H182" t="str">
        <f>VLOOKUP($B182,taxonomy!$A$2:$Z$1005,10,0)</f>
        <v xml:space="preserve"> Coscinodiscophyceae</v>
      </c>
      <c r="I182" t="str">
        <f>VLOOKUP($B182,taxonomy!$A$2:$Z$1005,11,0)</f>
        <v>Thalassiosirophycidae</v>
      </c>
      <c r="J182" t="str">
        <f>VLOOKUP($B182,taxonomy!$A$2:$Z$1005,12,0)</f>
        <v xml:space="preserve"> Thalassiosirales</v>
      </c>
      <c r="K182" t="str">
        <f>VLOOKUP($B182,taxonomy!$A$2:$Z$1005,13,0)</f>
        <v xml:space="preserve"> Thalassiosiraceae</v>
      </c>
      <c r="L182" t="str">
        <f>VLOOKUP($B182,taxonomy!$A$2:$Z$1005,14,0)</f>
        <v>Thalassiosira.</v>
      </c>
      <c r="M182">
        <f>VLOOKUP($B182,taxonomy!$A$2:$Z$1005,15,0)</f>
        <v>0</v>
      </c>
      <c r="N182">
        <f>VLOOKUP($B182,taxonomy!$A$2:$Z$1005,16,0)</f>
        <v>0</v>
      </c>
      <c r="O182">
        <f>VLOOKUP($B182,taxonomy!$A$2:$Z$1005,17,0)</f>
        <v>0</v>
      </c>
      <c r="P182">
        <f>VLOOKUP($B182,taxonomy!$A$2:$Z$1005,18,0)</f>
        <v>0</v>
      </c>
      <c r="Q182">
        <f>VLOOKUP($B182,taxonomy!$A$2:$Z$1005,19,0)</f>
        <v>0</v>
      </c>
      <c r="R182">
        <f>VLOOKUP($B182,taxonomy!$A$2:$Z$1005,20,0)</f>
        <v>0</v>
      </c>
      <c r="S182">
        <f>VLOOKUP($B182,taxonomy!$A$2:$Z$1005,21,0)</f>
        <v>0</v>
      </c>
      <c r="T182">
        <f>VLOOKUP($B182,taxonomy!$A$2:$Z$1005,22,0)</f>
        <v>0</v>
      </c>
      <c r="U182">
        <f>VLOOKUP($B182,taxonomy!$A$2:$Z$1005,23,0)</f>
        <v>0</v>
      </c>
      <c r="V182">
        <f>VLOOKUP($B182,taxonomy!$A$2:$Z$1005,24,0)</f>
        <v>0</v>
      </c>
      <c r="W182">
        <f>VLOOKUP($B182,taxonomy!$A$2:$Z$1005,25,0)</f>
        <v>0</v>
      </c>
      <c r="X182">
        <f>VLOOKUP($B182,taxonomy!$A$2:$Z$1005,26,0)</f>
        <v>0</v>
      </c>
    </row>
    <row r="183" spans="1:24" x14ac:dyDescent="0.55000000000000004">
      <c r="A183" t="s">
        <v>484</v>
      </c>
      <c r="B183" t="s">
        <v>483</v>
      </c>
      <c r="D183">
        <v>661</v>
      </c>
      <c r="E183" t="str">
        <f>VLOOKUP($B183,taxonomy!$A$2:$Z$1005,7,0)</f>
        <v>Eukaryota</v>
      </c>
      <c r="F183" t="str">
        <f>VLOOKUP($B183,taxonomy!$A$2:$Z$1005,8,0)</f>
        <v xml:space="preserve"> Viridiplantae</v>
      </c>
      <c r="G183" t="str">
        <f>VLOOKUP($B183,taxonomy!$A$2:$Z$1005,9,0)</f>
        <v xml:space="preserve"> Streptophyta</v>
      </c>
      <c r="H183" t="str">
        <f>VLOOKUP($B183,taxonomy!$A$2:$Z$1005,10,0)</f>
        <v xml:space="preserve"> Embryophyta</v>
      </c>
      <c r="I183" t="str">
        <f>VLOOKUP($B183,taxonomy!$A$2:$Z$1005,11,0)</f>
        <v xml:space="preserve"> Tracheophyta</v>
      </c>
      <c r="J183" t="str">
        <f>VLOOKUP($B183,taxonomy!$A$2:$Z$1005,12,0)</f>
        <v>Spermatophyta</v>
      </c>
      <c r="K183" t="str">
        <f>VLOOKUP($B183,taxonomy!$A$2:$Z$1005,13,0)</f>
        <v xml:space="preserve"> Pinidae</v>
      </c>
      <c r="L183" t="str">
        <f>VLOOKUP($B183,taxonomy!$A$2:$Z$1005,14,0)</f>
        <v xml:space="preserve"> Pinales</v>
      </c>
      <c r="M183" t="str">
        <f>VLOOKUP($B183,taxonomy!$A$2:$Z$1005,15,0)</f>
        <v xml:space="preserve"> Pinaceae</v>
      </c>
      <c r="N183" t="str">
        <f>VLOOKUP($B183,taxonomy!$A$2:$Z$1005,16,0)</f>
        <v xml:space="preserve"> Picea.</v>
      </c>
      <c r="O183">
        <f>VLOOKUP($B183,taxonomy!$A$2:$Z$1005,17,0)</f>
        <v>0</v>
      </c>
      <c r="P183">
        <f>VLOOKUP($B183,taxonomy!$A$2:$Z$1005,18,0)</f>
        <v>0</v>
      </c>
      <c r="Q183">
        <f>VLOOKUP($B183,taxonomy!$A$2:$Z$1005,19,0)</f>
        <v>0</v>
      </c>
      <c r="R183">
        <f>VLOOKUP($B183,taxonomy!$A$2:$Z$1005,20,0)</f>
        <v>0</v>
      </c>
      <c r="S183">
        <f>VLOOKUP($B183,taxonomy!$A$2:$Z$1005,21,0)</f>
        <v>0</v>
      </c>
      <c r="T183">
        <f>VLOOKUP($B183,taxonomy!$A$2:$Z$1005,22,0)</f>
        <v>0</v>
      </c>
      <c r="U183">
        <f>VLOOKUP($B183,taxonomy!$A$2:$Z$1005,23,0)</f>
        <v>0</v>
      </c>
      <c r="V183">
        <f>VLOOKUP($B183,taxonomy!$A$2:$Z$1005,24,0)</f>
        <v>0</v>
      </c>
      <c r="W183">
        <f>VLOOKUP($B183,taxonomy!$A$2:$Z$1005,25,0)</f>
        <v>0</v>
      </c>
      <c r="X183">
        <f>VLOOKUP($B183,taxonomy!$A$2:$Z$1005,26,0)</f>
        <v>0</v>
      </c>
    </row>
    <row r="184" spans="1:24" x14ac:dyDescent="0.55000000000000004">
      <c r="A184" t="s">
        <v>486</v>
      </c>
      <c r="B184" t="s">
        <v>485</v>
      </c>
      <c r="D184">
        <v>887</v>
      </c>
      <c r="E184" t="str">
        <f>VLOOKUP($B184,taxonomy!$A$2:$Z$1005,7,0)</f>
        <v>Eukaryota</v>
      </c>
      <c r="F184" t="str">
        <f>VLOOKUP($B184,taxonomy!$A$2:$Z$1005,8,0)</f>
        <v xml:space="preserve"> Fungi</v>
      </c>
      <c r="G184" t="str">
        <f>VLOOKUP($B184,taxonomy!$A$2:$Z$1005,9,0)</f>
        <v xml:space="preserve"> Dikarya</v>
      </c>
      <c r="H184" t="str">
        <f>VLOOKUP($B184,taxonomy!$A$2:$Z$1005,10,0)</f>
        <v xml:space="preserve"> Ascomycota</v>
      </c>
      <c r="I184" t="str">
        <f>VLOOKUP($B184,taxonomy!$A$2:$Z$1005,11,0)</f>
        <v xml:space="preserve"> Pezizomycotina</v>
      </c>
      <c r="J184" t="str">
        <f>VLOOKUP($B184,taxonomy!$A$2:$Z$1005,12,0)</f>
        <v xml:space="preserve"> Eurotiomycetes</v>
      </c>
      <c r="K184" t="str">
        <f>VLOOKUP($B184,taxonomy!$A$2:$Z$1005,13,0)</f>
        <v>Eurotiomycetidae</v>
      </c>
      <c r="L184" t="str">
        <f>VLOOKUP($B184,taxonomy!$A$2:$Z$1005,14,0)</f>
        <v xml:space="preserve"> Eurotiales</v>
      </c>
      <c r="M184" t="str">
        <f>VLOOKUP($B184,taxonomy!$A$2:$Z$1005,15,0)</f>
        <v xml:space="preserve"> Trichocomaceae</v>
      </c>
      <c r="N184" t="str">
        <f>VLOOKUP($B184,taxonomy!$A$2:$Z$1005,16,0)</f>
        <v xml:space="preserve"> Talaromyces.</v>
      </c>
      <c r="O184">
        <f>VLOOKUP($B184,taxonomy!$A$2:$Z$1005,17,0)</f>
        <v>0</v>
      </c>
      <c r="P184">
        <f>VLOOKUP($B184,taxonomy!$A$2:$Z$1005,18,0)</f>
        <v>0</v>
      </c>
      <c r="Q184">
        <f>VLOOKUP($B184,taxonomy!$A$2:$Z$1005,19,0)</f>
        <v>0</v>
      </c>
      <c r="R184">
        <f>VLOOKUP($B184,taxonomy!$A$2:$Z$1005,20,0)</f>
        <v>0</v>
      </c>
      <c r="S184">
        <f>VLOOKUP($B184,taxonomy!$A$2:$Z$1005,21,0)</f>
        <v>0</v>
      </c>
      <c r="T184">
        <f>VLOOKUP($B184,taxonomy!$A$2:$Z$1005,22,0)</f>
        <v>0</v>
      </c>
      <c r="U184">
        <f>VLOOKUP($B184,taxonomy!$A$2:$Z$1005,23,0)</f>
        <v>0</v>
      </c>
      <c r="V184">
        <f>VLOOKUP($B184,taxonomy!$A$2:$Z$1005,24,0)</f>
        <v>0</v>
      </c>
      <c r="W184">
        <f>VLOOKUP($B184,taxonomy!$A$2:$Z$1005,25,0)</f>
        <v>0</v>
      </c>
      <c r="X184">
        <f>VLOOKUP($B184,taxonomy!$A$2:$Z$1005,26,0)</f>
        <v>0</v>
      </c>
    </row>
    <row r="185" spans="1:24" x14ac:dyDescent="0.55000000000000004">
      <c r="A185" t="s">
        <v>488</v>
      </c>
      <c r="B185" t="s">
        <v>487</v>
      </c>
      <c r="D185">
        <v>653</v>
      </c>
      <c r="E185" t="str">
        <f>VLOOKUP($B185,taxonomy!$A$2:$Z$1005,7,0)</f>
        <v>Eukaryota</v>
      </c>
      <c r="F185" t="str">
        <f>VLOOKUP($B185,taxonomy!$A$2:$Z$1005,8,0)</f>
        <v xml:space="preserve"> Fungi</v>
      </c>
      <c r="G185" t="str">
        <f>VLOOKUP($B185,taxonomy!$A$2:$Z$1005,9,0)</f>
        <v xml:space="preserve"> Dikarya</v>
      </c>
      <c r="H185" t="str">
        <f>VLOOKUP($B185,taxonomy!$A$2:$Z$1005,10,0)</f>
        <v xml:space="preserve"> Ascomycota</v>
      </c>
      <c r="I185" t="str">
        <f>VLOOKUP($B185,taxonomy!$A$2:$Z$1005,11,0)</f>
        <v xml:space="preserve"> Pezizomycotina</v>
      </c>
      <c r="J185" t="str">
        <f>VLOOKUP($B185,taxonomy!$A$2:$Z$1005,12,0)</f>
        <v xml:space="preserve"> Eurotiomycetes</v>
      </c>
      <c r="K185" t="str">
        <f>VLOOKUP($B185,taxonomy!$A$2:$Z$1005,13,0)</f>
        <v>Eurotiomycetidae</v>
      </c>
      <c r="L185" t="str">
        <f>VLOOKUP($B185,taxonomy!$A$2:$Z$1005,14,0)</f>
        <v xml:space="preserve"> Eurotiales</v>
      </c>
      <c r="M185" t="str">
        <f>VLOOKUP($B185,taxonomy!$A$2:$Z$1005,15,0)</f>
        <v xml:space="preserve"> Trichocomaceae</v>
      </c>
      <c r="N185" t="str">
        <f>VLOOKUP($B185,taxonomy!$A$2:$Z$1005,16,0)</f>
        <v xml:space="preserve"> Talaromyces.</v>
      </c>
      <c r="O185">
        <f>VLOOKUP($B185,taxonomy!$A$2:$Z$1005,17,0)</f>
        <v>0</v>
      </c>
      <c r="P185">
        <f>VLOOKUP($B185,taxonomy!$A$2:$Z$1005,18,0)</f>
        <v>0</v>
      </c>
      <c r="Q185">
        <f>VLOOKUP($B185,taxonomy!$A$2:$Z$1005,19,0)</f>
        <v>0</v>
      </c>
      <c r="R185">
        <f>VLOOKUP($B185,taxonomy!$A$2:$Z$1005,20,0)</f>
        <v>0</v>
      </c>
      <c r="S185">
        <f>VLOOKUP($B185,taxonomy!$A$2:$Z$1005,21,0)</f>
        <v>0</v>
      </c>
      <c r="T185">
        <f>VLOOKUP($B185,taxonomy!$A$2:$Z$1005,22,0)</f>
        <v>0</v>
      </c>
      <c r="U185">
        <f>VLOOKUP($B185,taxonomy!$A$2:$Z$1005,23,0)</f>
        <v>0</v>
      </c>
      <c r="V185">
        <f>VLOOKUP($B185,taxonomy!$A$2:$Z$1005,24,0)</f>
        <v>0</v>
      </c>
      <c r="W185">
        <f>VLOOKUP($B185,taxonomy!$A$2:$Z$1005,25,0)</f>
        <v>0</v>
      </c>
      <c r="X185">
        <f>VLOOKUP($B185,taxonomy!$A$2:$Z$1005,26,0)</f>
        <v>0</v>
      </c>
    </row>
    <row r="186" spans="1:24" x14ac:dyDescent="0.55000000000000004">
      <c r="A186" t="s">
        <v>490</v>
      </c>
      <c r="B186" t="s">
        <v>489</v>
      </c>
      <c r="D186">
        <v>612</v>
      </c>
      <c r="E186" t="str">
        <f>VLOOKUP($B186,taxonomy!$A$2:$Z$1005,7,0)</f>
        <v>Eukaryota</v>
      </c>
      <c r="F186" t="str">
        <f>VLOOKUP($B186,taxonomy!$A$2:$Z$1005,8,0)</f>
        <v xml:space="preserve"> Fungi</v>
      </c>
      <c r="G186" t="str">
        <f>VLOOKUP($B186,taxonomy!$A$2:$Z$1005,9,0)</f>
        <v xml:space="preserve"> Dikarya</v>
      </c>
      <c r="H186" t="str">
        <f>VLOOKUP($B186,taxonomy!$A$2:$Z$1005,10,0)</f>
        <v xml:space="preserve"> Ascomycota</v>
      </c>
      <c r="I186" t="str">
        <f>VLOOKUP($B186,taxonomy!$A$2:$Z$1005,11,0)</f>
        <v xml:space="preserve"> Pezizomycotina</v>
      </c>
      <c r="J186" t="str">
        <f>VLOOKUP($B186,taxonomy!$A$2:$Z$1005,12,0)</f>
        <v xml:space="preserve"> Eurotiomycetes</v>
      </c>
      <c r="K186" t="str">
        <f>VLOOKUP($B186,taxonomy!$A$2:$Z$1005,13,0)</f>
        <v>Eurotiomycetidae</v>
      </c>
      <c r="L186" t="str">
        <f>VLOOKUP($B186,taxonomy!$A$2:$Z$1005,14,0)</f>
        <v xml:space="preserve"> Eurotiales</v>
      </c>
      <c r="M186" t="str">
        <f>VLOOKUP($B186,taxonomy!$A$2:$Z$1005,15,0)</f>
        <v xml:space="preserve"> Aspergillaceae</v>
      </c>
      <c r="N186" t="str">
        <f>VLOOKUP($B186,taxonomy!$A$2:$Z$1005,16,0)</f>
        <v xml:space="preserve"> Aspergillus.</v>
      </c>
      <c r="O186">
        <f>VLOOKUP($B186,taxonomy!$A$2:$Z$1005,17,0)</f>
        <v>0</v>
      </c>
      <c r="P186">
        <f>VLOOKUP($B186,taxonomy!$A$2:$Z$1005,18,0)</f>
        <v>0</v>
      </c>
      <c r="Q186">
        <f>VLOOKUP($B186,taxonomy!$A$2:$Z$1005,19,0)</f>
        <v>0</v>
      </c>
      <c r="R186">
        <f>VLOOKUP($B186,taxonomy!$A$2:$Z$1005,20,0)</f>
        <v>0</v>
      </c>
      <c r="S186">
        <f>VLOOKUP($B186,taxonomy!$A$2:$Z$1005,21,0)</f>
        <v>0</v>
      </c>
      <c r="T186">
        <f>VLOOKUP($B186,taxonomy!$A$2:$Z$1005,22,0)</f>
        <v>0</v>
      </c>
      <c r="U186">
        <f>VLOOKUP($B186,taxonomy!$A$2:$Z$1005,23,0)</f>
        <v>0</v>
      </c>
      <c r="V186">
        <f>VLOOKUP($B186,taxonomy!$A$2:$Z$1005,24,0)</f>
        <v>0</v>
      </c>
      <c r="W186">
        <f>VLOOKUP($B186,taxonomy!$A$2:$Z$1005,25,0)</f>
        <v>0</v>
      </c>
      <c r="X186">
        <f>VLOOKUP($B186,taxonomy!$A$2:$Z$1005,26,0)</f>
        <v>0</v>
      </c>
    </row>
    <row r="187" spans="1:24" x14ac:dyDescent="0.55000000000000004">
      <c r="A187" t="s">
        <v>494</v>
      </c>
      <c r="B187" t="s">
        <v>493</v>
      </c>
      <c r="D187">
        <v>870</v>
      </c>
      <c r="E187" t="str">
        <f>VLOOKUP($B187,taxonomy!$A$2:$Z$1005,7,0)</f>
        <v>Eukaryota</v>
      </c>
      <c r="F187" t="str">
        <f>VLOOKUP($B187,taxonomy!$A$2:$Z$1005,8,0)</f>
        <v xml:space="preserve"> Fungi</v>
      </c>
      <c r="G187" t="str">
        <f>VLOOKUP($B187,taxonomy!$A$2:$Z$1005,9,0)</f>
        <v xml:space="preserve"> Dikarya</v>
      </c>
      <c r="H187" t="str">
        <f>VLOOKUP($B187,taxonomy!$A$2:$Z$1005,10,0)</f>
        <v xml:space="preserve"> Ascomycota</v>
      </c>
      <c r="I187" t="str">
        <f>VLOOKUP($B187,taxonomy!$A$2:$Z$1005,11,0)</f>
        <v xml:space="preserve"> Pezizomycotina</v>
      </c>
      <c r="J187" t="str">
        <f>VLOOKUP($B187,taxonomy!$A$2:$Z$1005,12,0)</f>
        <v xml:space="preserve"> Eurotiomycetes</v>
      </c>
      <c r="K187" t="str">
        <f>VLOOKUP($B187,taxonomy!$A$2:$Z$1005,13,0)</f>
        <v>Eurotiomycetidae</v>
      </c>
      <c r="L187" t="str">
        <f>VLOOKUP($B187,taxonomy!$A$2:$Z$1005,14,0)</f>
        <v xml:space="preserve"> Eurotiales</v>
      </c>
      <c r="M187" t="str">
        <f>VLOOKUP($B187,taxonomy!$A$2:$Z$1005,15,0)</f>
        <v xml:space="preserve"> Aspergillaceae</v>
      </c>
      <c r="N187" t="str">
        <f>VLOOKUP($B187,taxonomy!$A$2:$Z$1005,16,0)</f>
        <v xml:space="preserve"> Aspergillus.</v>
      </c>
      <c r="O187">
        <f>VLOOKUP($B187,taxonomy!$A$2:$Z$1005,17,0)</f>
        <v>0</v>
      </c>
      <c r="P187">
        <f>VLOOKUP($B187,taxonomy!$A$2:$Z$1005,18,0)</f>
        <v>0</v>
      </c>
      <c r="Q187">
        <f>VLOOKUP($B187,taxonomy!$A$2:$Z$1005,19,0)</f>
        <v>0</v>
      </c>
      <c r="R187">
        <f>VLOOKUP($B187,taxonomy!$A$2:$Z$1005,20,0)</f>
        <v>0</v>
      </c>
      <c r="S187">
        <f>VLOOKUP($B187,taxonomy!$A$2:$Z$1005,21,0)</f>
        <v>0</v>
      </c>
      <c r="T187">
        <f>VLOOKUP($B187,taxonomy!$A$2:$Z$1005,22,0)</f>
        <v>0</v>
      </c>
      <c r="U187">
        <f>VLOOKUP($B187,taxonomy!$A$2:$Z$1005,23,0)</f>
        <v>0</v>
      </c>
      <c r="V187">
        <f>VLOOKUP($B187,taxonomy!$A$2:$Z$1005,24,0)</f>
        <v>0</v>
      </c>
      <c r="W187">
        <f>VLOOKUP($B187,taxonomy!$A$2:$Z$1005,25,0)</f>
        <v>0</v>
      </c>
      <c r="X187">
        <f>VLOOKUP($B187,taxonomy!$A$2:$Z$1005,26,0)</f>
        <v>0</v>
      </c>
    </row>
    <row r="188" spans="1:24" x14ac:dyDescent="0.55000000000000004">
      <c r="A188" t="s">
        <v>498</v>
      </c>
      <c r="B188" t="s">
        <v>497</v>
      </c>
      <c r="D188">
        <v>783</v>
      </c>
      <c r="E188" t="str">
        <f>VLOOKUP($B188,taxonomy!$A$2:$Z$1005,7,0)</f>
        <v>Eukaryota</v>
      </c>
      <c r="F188" t="str">
        <f>VLOOKUP($B188,taxonomy!$A$2:$Z$1005,8,0)</f>
        <v xml:space="preserve"> Fungi</v>
      </c>
      <c r="G188" t="str">
        <f>VLOOKUP($B188,taxonomy!$A$2:$Z$1005,9,0)</f>
        <v xml:space="preserve"> Dikarya</v>
      </c>
      <c r="H188" t="str">
        <f>VLOOKUP($B188,taxonomy!$A$2:$Z$1005,10,0)</f>
        <v xml:space="preserve"> Ascomycota</v>
      </c>
      <c r="I188" t="str">
        <f>VLOOKUP($B188,taxonomy!$A$2:$Z$1005,11,0)</f>
        <v xml:space="preserve"> Pezizomycotina</v>
      </c>
      <c r="J188" t="str">
        <f>VLOOKUP($B188,taxonomy!$A$2:$Z$1005,12,0)</f>
        <v>Dothideomycetes</v>
      </c>
      <c r="K188" t="str">
        <f>VLOOKUP($B188,taxonomy!$A$2:$Z$1005,13,0)</f>
        <v xml:space="preserve"> Pleosporomycetidae</v>
      </c>
      <c r="L188" t="str">
        <f>VLOOKUP($B188,taxonomy!$A$2:$Z$1005,14,0)</f>
        <v xml:space="preserve"> Pleosporales</v>
      </c>
      <c r="M188" t="str">
        <f>VLOOKUP($B188,taxonomy!$A$2:$Z$1005,15,0)</f>
        <v xml:space="preserve"> Pleosporineae</v>
      </c>
      <c r="N188" t="str">
        <f>VLOOKUP($B188,taxonomy!$A$2:$Z$1005,16,0)</f>
        <v>Leptosphaeriaceae</v>
      </c>
      <c r="O188" t="str">
        <f>VLOOKUP($B188,taxonomy!$A$2:$Z$1005,17,0)</f>
        <v xml:space="preserve"> Leptosphaeria</v>
      </c>
      <c r="P188" t="str">
        <f>VLOOKUP($B188,taxonomy!$A$2:$Z$1005,18,0)</f>
        <v xml:space="preserve"> Leptosphaeria maculans complex.</v>
      </c>
      <c r="Q188">
        <f>VLOOKUP($B188,taxonomy!$A$2:$Z$1005,19,0)</f>
        <v>0</v>
      </c>
      <c r="R188">
        <f>VLOOKUP($B188,taxonomy!$A$2:$Z$1005,20,0)</f>
        <v>0</v>
      </c>
      <c r="S188">
        <f>VLOOKUP($B188,taxonomy!$A$2:$Z$1005,21,0)</f>
        <v>0</v>
      </c>
      <c r="T188">
        <f>VLOOKUP($B188,taxonomy!$A$2:$Z$1005,22,0)</f>
        <v>0</v>
      </c>
      <c r="U188">
        <f>VLOOKUP($B188,taxonomy!$A$2:$Z$1005,23,0)</f>
        <v>0</v>
      </c>
      <c r="V188">
        <f>VLOOKUP($B188,taxonomy!$A$2:$Z$1005,24,0)</f>
        <v>0</v>
      </c>
      <c r="W188">
        <f>VLOOKUP($B188,taxonomy!$A$2:$Z$1005,25,0)</f>
        <v>0</v>
      </c>
      <c r="X188">
        <f>VLOOKUP($B188,taxonomy!$A$2:$Z$1005,26,0)</f>
        <v>0</v>
      </c>
    </row>
    <row r="189" spans="1:24" x14ac:dyDescent="0.55000000000000004">
      <c r="A189" t="s">
        <v>500</v>
      </c>
      <c r="B189" t="s">
        <v>499</v>
      </c>
      <c r="D189">
        <v>563</v>
      </c>
      <c r="E189" t="str">
        <f>VLOOKUP($B189,taxonomy!$A$2:$Z$1005,7,0)</f>
        <v>Eukaryota</v>
      </c>
      <c r="F189" t="str">
        <f>VLOOKUP($B189,taxonomy!$A$2:$Z$1005,8,0)</f>
        <v xml:space="preserve"> Viridiplantae</v>
      </c>
      <c r="G189" t="str">
        <f>VLOOKUP($B189,taxonomy!$A$2:$Z$1005,9,0)</f>
        <v xml:space="preserve"> Streptophyta</v>
      </c>
      <c r="H189" t="str">
        <f>VLOOKUP($B189,taxonomy!$A$2:$Z$1005,10,0)</f>
        <v xml:space="preserve"> Embryophyta</v>
      </c>
      <c r="I189" t="str">
        <f>VLOOKUP($B189,taxonomy!$A$2:$Z$1005,11,0)</f>
        <v xml:space="preserve"> Tracheophyta</v>
      </c>
      <c r="J189" t="str">
        <f>VLOOKUP($B189,taxonomy!$A$2:$Z$1005,12,0)</f>
        <v>Spermatophyta</v>
      </c>
      <c r="K189" t="str">
        <f>VLOOKUP($B189,taxonomy!$A$2:$Z$1005,13,0)</f>
        <v xml:space="preserve"> Magnoliophyta</v>
      </c>
      <c r="L189" t="str">
        <f>VLOOKUP($B189,taxonomy!$A$2:$Z$1005,14,0)</f>
        <v xml:space="preserve"> Liliopsida</v>
      </c>
      <c r="M189" t="str">
        <f>VLOOKUP($B189,taxonomy!$A$2:$Z$1005,15,0)</f>
        <v xml:space="preserve"> Poales</v>
      </c>
      <c r="N189" t="str">
        <f>VLOOKUP($B189,taxonomy!$A$2:$Z$1005,16,0)</f>
        <v xml:space="preserve"> Poaceae</v>
      </c>
      <c r="O189" t="str">
        <f>VLOOKUP($B189,taxonomy!$A$2:$Z$1005,17,0)</f>
        <v xml:space="preserve"> BOP clade</v>
      </c>
      <c r="P189" t="str">
        <f>VLOOKUP($B189,taxonomy!$A$2:$Z$1005,18,0)</f>
        <v>Oryzoideae</v>
      </c>
      <c r="Q189" t="str">
        <f>VLOOKUP($B189,taxonomy!$A$2:$Z$1005,19,0)</f>
        <v xml:space="preserve"> Oryzeae</v>
      </c>
      <c r="R189" t="str">
        <f>VLOOKUP($B189,taxonomy!$A$2:$Z$1005,20,0)</f>
        <v xml:space="preserve"> Oryzinae</v>
      </c>
      <c r="S189" t="str">
        <f>VLOOKUP($B189,taxonomy!$A$2:$Z$1005,21,0)</f>
        <v xml:space="preserve"> Oryza.</v>
      </c>
      <c r="T189">
        <f>VLOOKUP($B189,taxonomy!$A$2:$Z$1005,22,0)</f>
        <v>0</v>
      </c>
      <c r="U189">
        <f>VLOOKUP($B189,taxonomy!$A$2:$Z$1005,23,0)</f>
        <v>0</v>
      </c>
      <c r="V189">
        <f>VLOOKUP($B189,taxonomy!$A$2:$Z$1005,24,0)</f>
        <v>0</v>
      </c>
      <c r="W189">
        <f>VLOOKUP($B189,taxonomy!$A$2:$Z$1005,25,0)</f>
        <v>0</v>
      </c>
      <c r="X189">
        <f>VLOOKUP($B189,taxonomy!$A$2:$Z$1005,26,0)</f>
        <v>0</v>
      </c>
    </row>
    <row r="190" spans="1:24" x14ac:dyDescent="0.55000000000000004">
      <c r="A190" t="s">
        <v>502</v>
      </c>
      <c r="B190" t="s">
        <v>501</v>
      </c>
      <c r="D190">
        <v>417</v>
      </c>
      <c r="E190" t="str">
        <f>VLOOKUP($B190,taxonomy!$A$2:$Z$1005,7,0)</f>
        <v>Eukaryota</v>
      </c>
      <c r="F190" t="str">
        <f>VLOOKUP($B190,taxonomy!$A$2:$Z$1005,8,0)</f>
        <v xml:space="preserve"> Viridiplantae</v>
      </c>
      <c r="G190" t="str">
        <f>VLOOKUP($B190,taxonomy!$A$2:$Z$1005,9,0)</f>
        <v xml:space="preserve"> Streptophyta</v>
      </c>
      <c r="H190" t="str">
        <f>VLOOKUP($B190,taxonomy!$A$2:$Z$1005,10,0)</f>
        <v xml:space="preserve"> Embryophyta</v>
      </c>
      <c r="I190" t="str">
        <f>VLOOKUP($B190,taxonomy!$A$2:$Z$1005,11,0)</f>
        <v xml:space="preserve"> Tracheophyta</v>
      </c>
      <c r="J190" t="str">
        <f>VLOOKUP($B190,taxonomy!$A$2:$Z$1005,12,0)</f>
        <v>Spermatophyta</v>
      </c>
      <c r="K190" t="str">
        <f>VLOOKUP($B190,taxonomy!$A$2:$Z$1005,13,0)</f>
        <v xml:space="preserve"> Magnoliophyta</v>
      </c>
      <c r="L190" t="str">
        <f>VLOOKUP($B190,taxonomy!$A$2:$Z$1005,14,0)</f>
        <v xml:space="preserve"> eudicotyledons</v>
      </c>
      <c r="M190" t="str">
        <f>VLOOKUP($B190,taxonomy!$A$2:$Z$1005,15,0)</f>
        <v xml:space="preserve"> Gunneridae</v>
      </c>
      <c r="N190" t="str">
        <f>VLOOKUP($B190,taxonomy!$A$2:$Z$1005,16,0)</f>
        <v>Pentapetalae</v>
      </c>
      <c r="O190" t="str">
        <f>VLOOKUP($B190,taxonomy!$A$2:$Z$1005,17,0)</f>
        <v xml:space="preserve"> rosids</v>
      </c>
      <c r="P190" t="str">
        <f>VLOOKUP($B190,taxonomy!$A$2:$Z$1005,18,0)</f>
        <v xml:space="preserve"> fabids</v>
      </c>
      <c r="Q190" t="str">
        <f>VLOOKUP($B190,taxonomy!$A$2:$Z$1005,19,0)</f>
        <v xml:space="preserve"> Malpighiales</v>
      </c>
      <c r="R190" t="str">
        <f>VLOOKUP($B190,taxonomy!$A$2:$Z$1005,20,0)</f>
        <v xml:space="preserve"> Salicaceae</v>
      </c>
      <c r="S190" t="str">
        <f>VLOOKUP($B190,taxonomy!$A$2:$Z$1005,21,0)</f>
        <v xml:space="preserve"> Saliceae</v>
      </c>
      <c r="T190" t="str">
        <f>VLOOKUP($B190,taxonomy!$A$2:$Z$1005,22,0)</f>
        <v>Populus.</v>
      </c>
      <c r="U190">
        <f>VLOOKUP($B190,taxonomy!$A$2:$Z$1005,23,0)</f>
        <v>0</v>
      </c>
      <c r="V190">
        <f>VLOOKUP($B190,taxonomy!$A$2:$Z$1005,24,0)</f>
        <v>0</v>
      </c>
      <c r="W190">
        <f>VLOOKUP($B190,taxonomy!$A$2:$Z$1005,25,0)</f>
        <v>0</v>
      </c>
      <c r="X190">
        <f>VLOOKUP($B190,taxonomy!$A$2:$Z$1005,26,0)</f>
        <v>0</v>
      </c>
    </row>
    <row r="191" spans="1:24" x14ac:dyDescent="0.55000000000000004">
      <c r="A191" t="s">
        <v>504</v>
      </c>
      <c r="B191" t="s">
        <v>503</v>
      </c>
      <c r="D191">
        <v>471</v>
      </c>
      <c r="E191" t="str">
        <f>VLOOKUP($B191,taxonomy!$A$2:$Z$1005,7,0)</f>
        <v>Eukaryota</v>
      </c>
      <c r="F191" t="str">
        <f>VLOOKUP($B191,taxonomy!$A$2:$Z$1005,8,0)</f>
        <v xml:space="preserve"> Viridiplantae</v>
      </c>
      <c r="G191" t="str">
        <f>VLOOKUP($B191,taxonomy!$A$2:$Z$1005,9,0)</f>
        <v xml:space="preserve"> Streptophyta</v>
      </c>
      <c r="H191" t="str">
        <f>VLOOKUP($B191,taxonomy!$A$2:$Z$1005,10,0)</f>
        <v xml:space="preserve"> Embryophyta</v>
      </c>
      <c r="I191" t="str">
        <f>VLOOKUP($B191,taxonomy!$A$2:$Z$1005,11,0)</f>
        <v xml:space="preserve"> Tracheophyta</v>
      </c>
      <c r="J191" t="str">
        <f>VLOOKUP($B191,taxonomy!$A$2:$Z$1005,12,0)</f>
        <v>Spermatophyta</v>
      </c>
      <c r="K191" t="str">
        <f>VLOOKUP($B191,taxonomy!$A$2:$Z$1005,13,0)</f>
        <v xml:space="preserve"> Magnoliophyta</v>
      </c>
      <c r="L191" t="str">
        <f>VLOOKUP($B191,taxonomy!$A$2:$Z$1005,14,0)</f>
        <v xml:space="preserve"> eudicotyledons</v>
      </c>
      <c r="M191" t="str">
        <f>VLOOKUP($B191,taxonomy!$A$2:$Z$1005,15,0)</f>
        <v xml:space="preserve"> Gunneridae</v>
      </c>
      <c r="N191" t="str">
        <f>VLOOKUP($B191,taxonomy!$A$2:$Z$1005,16,0)</f>
        <v>Pentapetalae</v>
      </c>
      <c r="O191" t="str">
        <f>VLOOKUP($B191,taxonomy!$A$2:$Z$1005,17,0)</f>
        <v xml:space="preserve"> rosids</v>
      </c>
      <c r="P191" t="str">
        <f>VLOOKUP($B191,taxonomy!$A$2:$Z$1005,18,0)</f>
        <v xml:space="preserve"> fabids</v>
      </c>
      <c r="Q191" t="str">
        <f>VLOOKUP($B191,taxonomy!$A$2:$Z$1005,19,0)</f>
        <v xml:space="preserve"> Malpighiales</v>
      </c>
      <c r="R191" t="str">
        <f>VLOOKUP($B191,taxonomy!$A$2:$Z$1005,20,0)</f>
        <v xml:space="preserve"> Salicaceae</v>
      </c>
      <c r="S191" t="str">
        <f>VLOOKUP($B191,taxonomy!$A$2:$Z$1005,21,0)</f>
        <v xml:space="preserve"> Saliceae</v>
      </c>
      <c r="T191" t="str">
        <f>VLOOKUP($B191,taxonomy!$A$2:$Z$1005,22,0)</f>
        <v>Populus.</v>
      </c>
      <c r="U191">
        <f>VLOOKUP($B191,taxonomy!$A$2:$Z$1005,23,0)</f>
        <v>0</v>
      </c>
      <c r="V191">
        <f>VLOOKUP($B191,taxonomy!$A$2:$Z$1005,24,0)</f>
        <v>0</v>
      </c>
      <c r="W191">
        <f>VLOOKUP($B191,taxonomy!$A$2:$Z$1005,25,0)</f>
        <v>0</v>
      </c>
      <c r="X191">
        <f>VLOOKUP($B191,taxonomy!$A$2:$Z$1005,26,0)</f>
        <v>0</v>
      </c>
    </row>
    <row r="192" spans="1:24" x14ac:dyDescent="0.55000000000000004">
      <c r="A192" t="s">
        <v>506</v>
      </c>
      <c r="B192" t="s">
        <v>505</v>
      </c>
      <c r="D192">
        <v>292</v>
      </c>
      <c r="E192" t="e">
        <f>VLOOKUP($B192,taxonomy!$A$2:$Z$1005,7,0)</f>
        <v>#N/A</v>
      </c>
      <c r="F192" t="e">
        <f>VLOOKUP($B192,taxonomy!$A$2:$Z$1005,8,0)</f>
        <v>#N/A</v>
      </c>
      <c r="G192" t="e">
        <f>VLOOKUP($B192,taxonomy!$A$2:$Z$1005,9,0)</f>
        <v>#N/A</v>
      </c>
      <c r="H192" t="e">
        <f>VLOOKUP($B192,taxonomy!$A$2:$Z$1005,10,0)</f>
        <v>#N/A</v>
      </c>
      <c r="I192" t="e">
        <f>VLOOKUP($B192,taxonomy!$A$2:$Z$1005,11,0)</f>
        <v>#N/A</v>
      </c>
      <c r="J192" t="e">
        <f>VLOOKUP($B192,taxonomy!$A$2:$Z$1005,12,0)</f>
        <v>#N/A</v>
      </c>
      <c r="K192" t="e">
        <f>VLOOKUP($B192,taxonomy!$A$2:$Z$1005,13,0)</f>
        <v>#N/A</v>
      </c>
      <c r="L192" t="e">
        <f>VLOOKUP($B192,taxonomy!$A$2:$Z$1005,14,0)</f>
        <v>#N/A</v>
      </c>
      <c r="M192" t="e">
        <f>VLOOKUP($B192,taxonomy!$A$2:$Z$1005,15,0)</f>
        <v>#N/A</v>
      </c>
      <c r="N192" t="e">
        <f>VLOOKUP($B192,taxonomy!$A$2:$Z$1005,16,0)</f>
        <v>#N/A</v>
      </c>
      <c r="O192" t="e">
        <f>VLOOKUP($B192,taxonomy!$A$2:$Z$1005,17,0)</f>
        <v>#N/A</v>
      </c>
      <c r="P192" t="e">
        <f>VLOOKUP($B192,taxonomy!$A$2:$Z$1005,18,0)</f>
        <v>#N/A</v>
      </c>
      <c r="Q192" t="e">
        <f>VLOOKUP($B192,taxonomy!$A$2:$Z$1005,19,0)</f>
        <v>#N/A</v>
      </c>
      <c r="R192" t="e">
        <f>VLOOKUP($B192,taxonomy!$A$2:$Z$1005,20,0)</f>
        <v>#N/A</v>
      </c>
      <c r="S192" t="e">
        <f>VLOOKUP($B192,taxonomy!$A$2:$Z$1005,21,0)</f>
        <v>#N/A</v>
      </c>
      <c r="T192" t="e">
        <f>VLOOKUP($B192,taxonomy!$A$2:$Z$1005,22,0)</f>
        <v>#N/A</v>
      </c>
      <c r="U192" t="e">
        <f>VLOOKUP($B192,taxonomy!$A$2:$Z$1005,23,0)</f>
        <v>#N/A</v>
      </c>
      <c r="V192" t="e">
        <f>VLOOKUP($B192,taxonomy!$A$2:$Z$1005,24,0)</f>
        <v>#N/A</v>
      </c>
      <c r="W192" t="e">
        <f>VLOOKUP($B192,taxonomy!$A$2:$Z$1005,25,0)</f>
        <v>#N/A</v>
      </c>
      <c r="X192" t="e">
        <f>VLOOKUP($B192,taxonomy!$A$2:$Z$1005,26,0)</f>
        <v>#N/A</v>
      </c>
    </row>
    <row r="193" spans="1:24" x14ac:dyDescent="0.55000000000000004">
      <c r="A193" t="s">
        <v>508</v>
      </c>
      <c r="B193" t="s">
        <v>507</v>
      </c>
      <c r="D193">
        <v>292</v>
      </c>
      <c r="E193" t="str">
        <f>VLOOKUP($B193,taxonomy!$A$2:$Z$1005,7,0)</f>
        <v>Eukaryota</v>
      </c>
      <c r="F193" t="str">
        <f>VLOOKUP($B193,taxonomy!$A$2:$Z$1005,8,0)</f>
        <v xml:space="preserve"> Viridiplantae</v>
      </c>
      <c r="G193" t="str">
        <f>VLOOKUP($B193,taxonomy!$A$2:$Z$1005,9,0)</f>
        <v xml:space="preserve"> Streptophyta</v>
      </c>
      <c r="H193" t="str">
        <f>VLOOKUP($B193,taxonomy!$A$2:$Z$1005,10,0)</f>
        <v xml:space="preserve"> Embryophyta</v>
      </c>
      <c r="I193" t="str">
        <f>VLOOKUP($B193,taxonomy!$A$2:$Z$1005,11,0)</f>
        <v xml:space="preserve"> Tracheophyta</v>
      </c>
      <c r="J193" t="str">
        <f>VLOOKUP($B193,taxonomy!$A$2:$Z$1005,12,0)</f>
        <v>Spermatophyta</v>
      </c>
      <c r="K193" t="str">
        <f>VLOOKUP($B193,taxonomy!$A$2:$Z$1005,13,0)</f>
        <v xml:space="preserve"> Magnoliophyta</v>
      </c>
      <c r="L193" t="str">
        <f>VLOOKUP($B193,taxonomy!$A$2:$Z$1005,14,0)</f>
        <v xml:space="preserve"> eudicotyledons</v>
      </c>
      <c r="M193" t="str">
        <f>VLOOKUP($B193,taxonomy!$A$2:$Z$1005,15,0)</f>
        <v xml:space="preserve"> Gunneridae</v>
      </c>
      <c r="N193" t="str">
        <f>VLOOKUP($B193,taxonomy!$A$2:$Z$1005,16,0)</f>
        <v>Pentapetalae</v>
      </c>
      <c r="O193" t="str">
        <f>VLOOKUP($B193,taxonomy!$A$2:$Z$1005,17,0)</f>
        <v xml:space="preserve"> rosids</v>
      </c>
      <c r="P193" t="str">
        <f>VLOOKUP($B193,taxonomy!$A$2:$Z$1005,18,0)</f>
        <v xml:space="preserve"> fabids</v>
      </c>
      <c r="Q193" t="str">
        <f>VLOOKUP($B193,taxonomy!$A$2:$Z$1005,19,0)</f>
        <v xml:space="preserve"> Malpighiales</v>
      </c>
      <c r="R193" t="str">
        <f>VLOOKUP($B193,taxonomy!$A$2:$Z$1005,20,0)</f>
        <v xml:space="preserve"> Salicaceae</v>
      </c>
      <c r="S193" t="str">
        <f>VLOOKUP($B193,taxonomy!$A$2:$Z$1005,21,0)</f>
        <v xml:space="preserve"> Saliceae</v>
      </c>
      <c r="T193" t="str">
        <f>VLOOKUP($B193,taxonomy!$A$2:$Z$1005,22,0)</f>
        <v>Populus.</v>
      </c>
      <c r="U193">
        <f>VLOOKUP($B193,taxonomy!$A$2:$Z$1005,23,0)</f>
        <v>0</v>
      </c>
      <c r="V193">
        <f>VLOOKUP($B193,taxonomy!$A$2:$Z$1005,24,0)</f>
        <v>0</v>
      </c>
      <c r="W193">
        <f>VLOOKUP($B193,taxonomy!$A$2:$Z$1005,25,0)</f>
        <v>0</v>
      </c>
      <c r="X193">
        <f>VLOOKUP($B193,taxonomy!$A$2:$Z$1005,26,0)</f>
        <v>0</v>
      </c>
    </row>
    <row r="194" spans="1:24" x14ac:dyDescent="0.55000000000000004">
      <c r="A194" t="s">
        <v>510</v>
      </c>
      <c r="B194" t="s">
        <v>509</v>
      </c>
      <c r="D194">
        <v>587</v>
      </c>
      <c r="E194" t="str">
        <f>VLOOKUP($B194,taxonomy!$A$2:$Z$1005,7,0)</f>
        <v>Eukaryota</v>
      </c>
      <c r="F194" t="str">
        <f>VLOOKUP($B194,taxonomy!$A$2:$Z$1005,8,0)</f>
        <v xml:space="preserve"> Viridiplantae</v>
      </c>
      <c r="G194" t="str">
        <f>VLOOKUP($B194,taxonomy!$A$2:$Z$1005,9,0)</f>
        <v xml:space="preserve"> Streptophyta</v>
      </c>
      <c r="H194" t="str">
        <f>VLOOKUP($B194,taxonomy!$A$2:$Z$1005,10,0)</f>
        <v xml:space="preserve"> Embryophyta</v>
      </c>
      <c r="I194" t="str">
        <f>VLOOKUP($B194,taxonomy!$A$2:$Z$1005,11,0)</f>
        <v xml:space="preserve"> Tracheophyta</v>
      </c>
      <c r="J194" t="str">
        <f>VLOOKUP($B194,taxonomy!$A$2:$Z$1005,12,0)</f>
        <v>Spermatophyta</v>
      </c>
      <c r="K194" t="str">
        <f>VLOOKUP($B194,taxonomy!$A$2:$Z$1005,13,0)</f>
        <v xml:space="preserve"> Magnoliophyta</v>
      </c>
      <c r="L194" t="str">
        <f>VLOOKUP($B194,taxonomy!$A$2:$Z$1005,14,0)</f>
        <v xml:space="preserve"> eudicotyledons</v>
      </c>
      <c r="M194" t="str">
        <f>VLOOKUP($B194,taxonomy!$A$2:$Z$1005,15,0)</f>
        <v xml:space="preserve"> Gunneridae</v>
      </c>
      <c r="N194" t="str">
        <f>VLOOKUP($B194,taxonomy!$A$2:$Z$1005,16,0)</f>
        <v>Pentapetalae</v>
      </c>
      <c r="O194" t="str">
        <f>VLOOKUP($B194,taxonomy!$A$2:$Z$1005,17,0)</f>
        <v xml:space="preserve"> rosids</v>
      </c>
      <c r="P194" t="str">
        <f>VLOOKUP($B194,taxonomy!$A$2:$Z$1005,18,0)</f>
        <v xml:space="preserve"> fabids</v>
      </c>
      <c r="Q194" t="str">
        <f>VLOOKUP($B194,taxonomy!$A$2:$Z$1005,19,0)</f>
        <v xml:space="preserve"> Malpighiales</v>
      </c>
      <c r="R194" t="str">
        <f>VLOOKUP($B194,taxonomy!$A$2:$Z$1005,20,0)</f>
        <v xml:space="preserve"> Salicaceae</v>
      </c>
      <c r="S194" t="str">
        <f>VLOOKUP($B194,taxonomy!$A$2:$Z$1005,21,0)</f>
        <v xml:space="preserve"> Saliceae</v>
      </c>
      <c r="T194" t="str">
        <f>VLOOKUP($B194,taxonomy!$A$2:$Z$1005,22,0)</f>
        <v>Populus.</v>
      </c>
      <c r="U194">
        <f>VLOOKUP($B194,taxonomy!$A$2:$Z$1005,23,0)</f>
        <v>0</v>
      </c>
      <c r="V194">
        <f>VLOOKUP($B194,taxonomy!$A$2:$Z$1005,24,0)</f>
        <v>0</v>
      </c>
      <c r="W194">
        <f>VLOOKUP($B194,taxonomy!$A$2:$Z$1005,25,0)</f>
        <v>0</v>
      </c>
      <c r="X194">
        <f>VLOOKUP($B194,taxonomy!$A$2:$Z$1005,26,0)</f>
        <v>0</v>
      </c>
    </row>
    <row r="195" spans="1:24" x14ac:dyDescent="0.55000000000000004">
      <c r="A195" t="s">
        <v>512</v>
      </c>
      <c r="B195" t="s">
        <v>511</v>
      </c>
      <c r="D195">
        <v>711</v>
      </c>
      <c r="E195" t="e">
        <f>VLOOKUP($B195,taxonomy!$A$2:$Z$1005,7,0)</f>
        <v>#N/A</v>
      </c>
      <c r="F195" t="e">
        <f>VLOOKUP($B195,taxonomy!$A$2:$Z$1005,8,0)</f>
        <v>#N/A</v>
      </c>
      <c r="G195" t="e">
        <f>VLOOKUP($B195,taxonomy!$A$2:$Z$1005,9,0)</f>
        <v>#N/A</v>
      </c>
      <c r="H195" t="e">
        <f>VLOOKUP($B195,taxonomy!$A$2:$Z$1005,10,0)</f>
        <v>#N/A</v>
      </c>
      <c r="I195" t="e">
        <f>VLOOKUP($B195,taxonomy!$A$2:$Z$1005,11,0)</f>
        <v>#N/A</v>
      </c>
      <c r="J195" t="e">
        <f>VLOOKUP($B195,taxonomy!$A$2:$Z$1005,12,0)</f>
        <v>#N/A</v>
      </c>
      <c r="K195" t="e">
        <f>VLOOKUP($B195,taxonomy!$A$2:$Z$1005,13,0)</f>
        <v>#N/A</v>
      </c>
      <c r="L195" t="e">
        <f>VLOOKUP($B195,taxonomy!$A$2:$Z$1005,14,0)</f>
        <v>#N/A</v>
      </c>
      <c r="M195" t="e">
        <f>VLOOKUP($B195,taxonomy!$A$2:$Z$1005,15,0)</f>
        <v>#N/A</v>
      </c>
      <c r="N195" t="e">
        <f>VLOOKUP($B195,taxonomy!$A$2:$Z$1005,16,0)</f>
        <v>#N/A</v>
      </c>
      <c r="O195" t="e">
        <f>VLOOKUP($B195,taxonomy!$A$2:$Z$1005,17,0)</f>
        <v>#N/A</v>
      </c>
      <c r="P195" t="e">
        <f>VLOOKUP($B195,taxonomy!$A$2:$Z$1005,18,0)</f>
        <v>#N/A</v>
      </c>
      <c r="Q195" t="e">
        <f>VLOOKUP($B195,taxonomy!$A$2:$Z$1005,19,0)</f>
        <v>#N/A</v>
      </c>
      <c r="R195" t="e">
        <f>VLOOKUP($B195,taxonomy!$A$2:$Z$1005,20,0)</f>
        <v>#N/A</v>
      </c>
      <c r="S195" t="e">
        <f>VLOOKUP($B195,taxonomy!$A$2:$Z$1005,21,0)</f>
        <v>#N/A</v>
      </c>
      <c r="T195" t="e">
        <f>VLOOKUP($B195,taxonomy!$A$2:$Z$1005,22,0)</f>
        <v>#N/A</v>
      </c>
      <c r="U195" t="e">
        <f>VLOOKUP($B195,taxonomy!$A$2:$Z$1005,23,0)</f>
        <v>#N/A</v>
      </c>
      <c r="V195" t="e">
        <f>VLOOKUP($B195,taxonomy!$A$2:$Z$1005,24,0)</f>
        <v>#N/A</v>
      </c>
      <c r="W195" t="e">
        <f>VLOOKUP($B195,taxonomy!$A$2:$Z$1005,25,0)</f>
        <v>#N/A</v>
      </c>
      <c r="X195" t="e">
        <f>VLOOKUP($B195,taxonomy!$A$2:$Z$1005,26,0)</f>
        <v>#N/A</v>
      </c>
    </row>
    <row r="196" spans="1:24" x14ac:dyDescent="0.55000000000000004">
      <c r="A196" t="s">
        <v>514</v>
      </c>
      <c r="B196" t="s">
        <v>513</v>
      </c>
      <c r="D196">
        <v>3397</v>
      </c>
      <c r="E196" t="e">
        <f>VLOOKUP($B196,taxonomy!$A$2:$Z$1005,7,0)</f>
        <v>#N/A</v>
      </c>
      <c r="F196" t="e">
        <f>VLOOKUP($B196,taxonomy!$A$2:$Z$1005,8,0)</f>
        <v>#N/A</v>
      </c>
      <c r="G196" t="e">
        <f>VLOOKUP($B196,taxonomy!$A$2:$Z$1005,9,0)</f>
        <v>#N/A</v>
      </c>
      <c r="H196" t="e">
        <f>VLOOKUP($B196,taxonomy!$A$2:$Z$1005,10,0)</f>
        <v>#N/A</v>
      </c>
      <c r="I196" t="e">
        <f>VLOOKUP($B196,taxonomy!$A$2:$Z$1005,11,0)</f>
        <v>#N/A</v>
      </c>
      <c r="J196" t="e">
        <f>VLOOKUP($B196,taxonomy!$A$2:$Z$1005,12,0)</f>
        <v>#N/A</v>
      </c>
      <c r="K196" t="e">
        <f>VLOOKUP($B196,taxonomy!$A$2:$Z$1005,13,0)</f>
        <v>#N/A</v>
      </c>
      <c r="L196" t="e">
        <f>VLOOKUP($B196,taxonomy!$A$2:$Z$1005,14,0)</f>
        <v>#N/A</v>
      </c>
      <c r="M196" t="e">
        <f>VLOOKUP($B196,taxonomy!$A$2:$Z$1005,15,0)</f>
        <v>#N/A</v>
      </c>
      <c r="N196" t="e">
        <f>VLOOKUP($B196,taxonomy!$A$2:$Z$1005,16,0)</f>
        <v>#N/A</v>
      </c>
      <c r="O196" t="e">
        <f>VLOOKUP($B196,taxonomy!$A$2:$Z$1005,17,0)</f>
        <v>#N/A</v>
      </c>
      <c r="P196" t="e">
        <f>VLOOKUP($B196,taxonomy!$A$2:$Z$1005,18,0)</f>
        <v>#N/A</v>
      </c>
      <c r="Q196" t="e">
        <f>VLOOKUP($B196,taxonomy!$A$2:$Z$1005,19,0)</f>
        <v>#N/A</v>
      </c>
      <c r="R196" t="e">
        <f>VLOOKUP($B196,taxonomy!$A$2:$Z$1005,20,0)</f>
        <v>#N/A</v>
      </c>
      <c r="S196" t="e">
        <f>VLOOKUP($B196,taxonomy!$A$2:$Z$1005,21,0)</f>
        <v>#N/A</v>
      </c>
      <c r="T196" t="e">
        <f>VLOOKUP($B196,taxonomy!$A$2:$Z$1005,22,0)</f>
        <v>#N/A</v>
      </c>
      <c r="U196" t="e">
        <f>VLOOKUP($B196,taxonomy!$A$2:$Z$1005,23,0)</f>
        <v>#N/A</v>
      </c>
      <c r="V196" t="e">
        <f>VLOOKUP($B196,taxonomy!$A$2:$Z$1005,24,0)</f>
        <v>#N/A</v>
      </c>
      <c r="W196" t="e">
        <f>VLOOKUP($B196,taxonomy!$A$2:$Z$1005,25,0)</f>
        <v>#N/A</v>
      </c>
      <c r="X196" t="e">
        <f>VLOOKUP($B196,taxonomy!$A$2:$Z$1005,26,0)</f>
        <v>#N/A</v>
      </c>
    </row>
    <row r="197" spans="1:24" x14ac:dyDescent="0.55000000000000004">
      <c r="A197" t="s">
        <v>516</v>
      </c>
      <c r="B197" t="s">
        <v>515</v>
      </c>
      <c r="D197">
        <v>3717</v>
      </c>
      <c r="E197" t="e">
        <f>VLOOKUP($B197,taxonomy!$A$2:$Z$1005,7,0)</f>
        <v>#N/A</v>
      </c>
      <c r="F197" t="e">
        <f>VLOOKUP($B197,taxonomy!$A$2:$Z$1005,8,0)</f>
        <v>#N/A</v>
      </c>
      <c r="G197" t="e">
        <f>VLOOKUP($B197,taxonomy!$A$2:$Z$1005,9,0)</f>
        <v>#N/A</v>
      </c>
      <c r="H197" t="e">
        <f>VLOOKUP($B197,taxonomy!$A$2:$Z$1005,10,0)</f>
        <v>#N/A</v>
      </c>
      <c r="I197" t="e">
        <f>VLOOKUP($B197,taxonomy!$A$2:$Z$1005,11,0)</f>
        <v>#N/A</v>
      </c>
      <c r="J197" t="e">
        <f>VLOOKUP($B197,taxonomy!$A$2:$Z$1005,12,0)</f>
        <v>#N/A</v>
      </c>
      <c r="K197" t="e">
        <f>VLOOKUP($B197,taxonomy!$A$2:$Z$1005,13,0)</f>
        <v>#N/A</v>
      </c>
      <c r="L197" t="e">
        <f>VLOOKUP($B197,taxonomy!$A$2:$Z$1005,14,0)</f>
        <v>#N/A</v>
      </c>
      <c r="M197" t="e">
        <f>VLOOKUP($B197,taxonomy!$A$2:$Z$1005,15,0)</f>
        <v>#N/A</v>
      </c>
      <c r="N197" t="e">
        <f>VLOOKUP($B197,taxonomy!$A$2:$Z$1005,16,0)</f>
        <v>#N/A</v>
      </c>
      <c r="O197" t="e">
        <f>VLOOKUP($B197,taxonomy!$A$2:$Z$1005,17,0)</f>
        <v>#N/A</v>
      </c>
      <c r="P197" t="e">
        <f>VLOOKUP($B197,taxonomy!$A$2:$Z$1005,18,0)</f>
        <v>#N/A</v>
      </c>
      <c r="Q197" t="e">
        <f>VLOOKUP($B197,taxonomy!$A$2:$Z$1005,19,0)</f>
        <v>#N/A</v>
      </c>
      <c r="R197" t="e">
        <f>VLOOKUP($B197,taxonomy!$A$2:$Z$1005,20,0)</f>
        <v>#N/A</v>
      </c>
      <c r="S197" t="e">
        <f>VLOOKUP($B197,taxonomy!$A$2:$Z$1005,21,0)</f>
        <v>#N/A</v>
      </c>
      <c r="T197" t="e">
        <f>VLOOKUP($B197,taxonomy!$A$2:$Z$1005,22,0)</f>
        <v>#N/A</v>
      </c>
      <c r="U197" t="e">
        <f>VLOOKUP($B197,taxonomy!$A$2:$Z$1005,23,0)</f>
        <v>#N/A</v>
      </c>
      <c r="V197" t="e">
        <f>VLOOKUP($B197,taxonomy!$A$2:$Z$1005,24,0)</f>
        <v>#N/A</v>
      </c>
      <c r="W197" t="e">
        <f>VLOOKUP($B197,taxonomy!$A$2:$Z$1005,25,0)</f>
        <v>#N/A</v>
      </c>
      <c r="X197" t="e">
        <f>VLOOKUP($B197,taxonomy!$A$2:$Z$1005,26,0)</f>
        <v>#N/A</v>
      </c>
    </row>
    <row r="198" spans="1:24" x14ac:dyDescent="0.55000000000000004">
      <c r="A198" t="s">
        <v>518</v>
      </c>
      <c r="B198" t="s">
        <v>517</v>
      </c>
      <c r="D198">
        <v>584</v>
      </c>
      <c r="E198" t="str">
        <f>VLOOKUP($B198,taxonomy!$A$2:$Z$1005,7,0)</f>
        <v>Eukaryota</v>
      </c>
      <c r="F198" t="str">
        <f>VLOOKUP($B198,taxonomy!$A$2:$Z$1005,8,0)</f>
        <v xml:space="preserve"> Viridiplantae</v>
      </c>
      <c r="G198" t="str">
        <f>VLOOKUP($B198,taxonomy!$A$2:$Z$1005,9,0)</f>
        <v xml:space="preserve"> Streptophyta</v>
      </c>
      <c r="H198" t="str">
        <f>VLOOKUP($B198,taxonomy!$A$2:$Z$1005,10,0)</f>
        <v xml:space="preserve"> Embryophyta</v>
      </c>
      <c r="I198" t="str">
        <f>VLOOKUP($B198,taxonomy!$A$2:$Z$1005,11,0)</f>
        <v xml:space="preserve"> Tracheophyta</v>
      </c>
      <c r="J198" t="str">
        <f>VLOOKUP($B198,taxonomy!$A$2:$Z$1005,12,0)</f>
        <v>Spermatophyta</v>
      </c>
      <c r="K198" t="str">
        <f>VLOOKUP($B198,taxonomy!$A$2:$Z$1005,13,0)</f>
        <v xml:space="preserve"> Magnoliophyta</v>
      </c>
      <c r="L198" t="str">
        <f>VLOOKUP($B198,taxonomy!$A$2:$Z$1005,14,0)</f>
        <v xml:space="preserve"> eudicotyledons</v>
      </c>
      <c r="M198" t="str">
        <f>VLOOKUP($B198,taxonomy!$A$2:$Z$1005,15,0)</f>
        <v xml:space="preserve"> Gunneridae</v>
      </c>
      <c r="N198" t="str">
        <f>VLOOKUP($B198,taxonomy!$A$2:$Z$1005,16,0)</f>
        <v>Pentapetalae</v>
      </c>
      <c r="O198" t="str">
        <f>VLOOKUP($B198,taxonomy!$A$2:$Z$1005,17,0)</f>
        <v xml:space="preserve"> rosids</v>
      </c>
      <c r="P198" t="str">
        <f>VLOOKUP($B198,taxonomy!$A$2:$Z$1005,18,0)</f>
        <v xml:space="preserve"> fabids</v>
      </c>
      <c r="Q198" t="str">
        <f>VLOOKUP($B198,taxonomy!$A$2:$Z$1005,19,0)</f>
        <v xml:space="preserve"> Malpighiales</v>
      </c>
      <c r="R198" t="str">
        <f>VLOOKUP($B198,taxonomy!$A$2:$Z$1005,20,0)</f>
        <v xml:space="preserve"> Euphorbiaceae</v>
      </c>
      <c r="S198" t="str">
        <f>VLOOKUP($B198,taxonomy!$A$2:$Z$1005,21,0)</f>
        <v>Acalyphoideae</v>
      </c>
      <c r="T198" t="str">
        <f>VLOOKUP($B198,taxonomy!$A$2:$Z$1005,22,0)</f>
        <v xml:space="preserve"> Acalypheae</v>
      </c>
      <c r="U198" t="str">
        <f>VLOOKUP($B198,taxonomy!$A$2:$Z$1005,23,0)</f>
        <v xml:space="preserve"> Ricinus.</v>
      </c>
      <c r="V198">
        <f>VLOOKUP($B198,taxonomy!$A$2:$Z$1005,24,0)</f>
        <v>0</v>
      </c>
      <c r="W198">
        <f>VLOOKUP($B198,taxonomy!$A$2:$Z$1005,25,0)</f>
        <v>0</v>
      </c>
      <c r="X198">
        <f>VLOOKUP($B198,taxonomy!$A$2:$Z$1005,26,0)</f>
        <v>0</v>
      </c>
    </row>
    <row r="199" spans="1:24" x14ac:dyDescent="0.55000000000000004">
      <c r="A199" t="s">
        <v>520</v>
      </c>
      <c r="B199" t="s">
        <v>519</v>
      </c>
      <c r="D199">
        <v>471</v>
      </c>
      <c r="E199" t="str">
        <f>VLOOKUP($B199,taxonomy!$A$2:$Z$1005,7,0)</f>
        <v>Eukaryota</v>
      </c>
      <c r="F199" t="str">
        <f>VLOOKUP($B199,taxonomy!$A$2:$Z$1005,8,0)</f>
        <v xml:space="preserve"> Viridiplantae</v>
      </c>
      <c r="G199" t="str">
        <f>VLOOKUP($B199,taxonomy!$A$2:$Z$1005,9,0)</f>
        <v xml:space="preserve"> Streptophyta</v>
      </c>
      <c r="H199" t="str">
        <f>VLOOKUP($B199,taxonomy!$A$2:$Z$1005,10,0)</f>
        <v xml:space="preserve"> Embryophyta</v>
      </c>
      <c r="I199" t="str">
        <f>VLOOKUP($B199,taxonomy!$A$2:$Z$1005,11,0)</f>
        <v xml:space="preserve"> Tracheophyta</v>
      </c>
      <c r="J199" t="str">
        <f>VLOOKUP($B199,taxonomy!$A$2:$Z$1005,12,0)</f>
        <v>Spermatophyta</v>
      </c>
      <c r="K199" t="str">
        <f>VLOOKUP($B199,taxonomy!$A$2:$Z$1005,13,0)</f>
        <v xml:space="preserve"> Magnoliophyta</v>
      </c>
      <c r="L199" t="str">
        <f>VLOOKUP($B199,taxonomy!$A$2:$Z$1005,14,0)</f>
        <v xml:space="preserve"> eudicotyledons</v>
      </c>
      <c r="M199" t="str">
        <f>VLOOKUP($B199,taxonomy!$A$2:$Z$1005,15,0)</f>
        <v xml:space="preserve"> Gunneridae</v>
      </c>
      <c r="N199" t="str">
        <f>VLOOKUP($B199,taxonomy!$A$2:$Z$1005,16,0)</f>
        <v>Pentapetalae</v>
      </c>
      <c r="O199" t="str">
        <f>VLOOKUP($B199,taxonomy!$A$2:$Z$1005,17,0)</f>
        <v xml:space="preserve"> rosids</v>
      </c>
      <c r="P199" t="str">
        <f>VLOOKUP($B199,taxonomy!$A$2:$Z$1005,18,0)</f>
        <v xml:space="preserve"> fabids</v>
      </c>
      <c r="Q199" t="str">
        <f>VLOOKUP($B199,taxonomy!$A$2:$Z$1005,19,0)</f>
        <v xml:space="preserve"> Malpighiales</v>
      </c>
      <c r="R199" t="str">
        <f>VLOOKUP($B199,taxonomy!$A$2:$Z$1005,20,0)</f>
        <v xml:space="preserve"> Euphorbiaceae</v>
      </c>
      <c r="S199" t="str">
        <f>VLOOKUP($B199,taxonomy!$A$2:$Z$1005,21,0)</f>
        <v>Acalyphoideae</v>
      </c>
      <c r="T199" t="str">
        <f>VLOOKUP($B199,taxonomy!$A$2:$Z$1005,22,0)</f>
        <v xml:space="preserve"> Acalypheae</v>
      </c>
      <c r="U199" t="str">
        <f>VLOOKUP($B199,taxonomy!$A$2:$Z$1005,23,0)</f>
        <v xml:space="preserve"> Ricinus.</v>
      </c>
      <c r="V199">
        <f>VLOOKUP($B199,taxonomy!$A$2:$Z$1005,24,0)</f>
        <v>0</v>
      </c>
      <c r="W199">
        <f>VLOOKUP($B199,taxonomy!$A$2:$Z$1005,25,0)</f>
        <v>0</v>
      </c>
      <c r="X199">
        <f>VLOOKUP($B199,taxonomy!$A$2:$Z$1005,26,0)</f>
        <v>0</v>
      </c>
    </row>
    <row r="200" spans="1:24" x14ac:dyDescent="0.55000000000000004">
      <c r="A200" t="s">
        <v>522</v>
      </c>
      <c r="B200" t="s">
        <v>521</v>
      </c>
      <c r="D200">
        <v>484</v>
      </c>
      <c r="E200" t="str">
        <f>VLOOKUP($B200,taxonomy!$A$2:$Z$1005,7,0)</f>
        <v>Eukaryota</v>
      </c>
      <c r="F200" t="str">
        <f>VLOOKUP($B200,taxonomy!$A$2:$Z$1005,8,0)</f>
        <v xml:space="preserve"> Viridiplantae</v>
      </c>
      <c r="G200" t="str">
        <f>VLOOKUP($B200,taxonomy!$A$2:$Z$1005,9,0)</f>
        <v xml:space="preserve"> Streptophyta</v>
      </c>
      <c r="H200" t="str">
        <f>VLOOKUP($B200,taxonomy!$A$2:$Z$1005,10,0)</f>
        <v xml:space="preserve"> Embryophyta</v>
      </c>
      <c r="I200" t="str">
        <f>VLOOKUP($B200,taxonomy!$A$2:$Z$1005,11,0)</f>
        <v xml:space="preserve"> Tracheophyta</v>
      </c>
      <c r="J200" t="str">
        <f>VLOOKUP($B200,taxonomy!$A$2:$Z$1005,12,0)</f>
        <v>Spermatophyta</v>
      </c>
      <c r="K200" t="str">
        <f>VLOOKUP($B200,taxonomy!$A$2:$Z$1005,13,0)</f>
        <v xml:space="preserve"> Magnoliophyta</v>
      </c>
      <c r="L200" t="str">
        <f>VLOOKUP($B200,taxonomy!$A$2:$Z$1005,14,0)</f>
        <v xml:space="preserve"> eudicotyledons</v>
      </c>
      <c r="M200" t="str">
        <f>VLOOKUP($B200,taxonomy!$A$2:$Z$1005,15,0)</f>
        <v xml:space="preserve"> Gunneridae</v>
      </c>
      <c r="N200" t="str">
        <f>VLOOKUP($B200,taxonomy!$A$2:$Z$1005,16,0)</f>
        <v>Pentapetalae</v>
      </c>
      <c r="O200" t="str">
        <f>VLOOKUP($B200,taxonomy!$A$2:$Z$1005,17,0)</f>
        <v xml:space="preserve"> rosids</v>
      </c>
      <c r="P200" t="str">
        <f>VLOOKUP($B200,taxonomy!$A$2:$Z$1005,18,0)</f>
        <v xml:space="preserve"> fabids</v>
      </c>
      <c r="Q200" t="str">
        <f>VLOOKUP($B200,taxonomy!$A$2:$Z$1005,19,0)</f>
        <v xml:space="preserve"> Malpighiales</v>
      </c>
      <c r="R200" t="str">
        <f>VLOOKUP($B200,taxonomy!$A$2:$Z$1005,20,0)</f>
        <v xml:space="preserve"> Euphorbiaceae</v>
      </c>
      <c r="S200" t="str">
        <f>VLOOKUP($B200,taxonomy!$A$2:$Z$1005,21,0)</f>
        <v>Acalyphoideae</v>
      </c>
      <c r="T200" t="str">
        <f>VLOOKUP($B200,taxonomy!$A$2:$Z$1005,22,0)</f>
        <v xml:space="preserve"> Acalypheae</v>
      </c>
      <c r="U200" t="str">
        <f>VLOOKUP($B200,taxonomy!$A$2:$Z$1005,23,0)</f>
        <v xml:space="preserve"> Ricinus.</v>
      </c>
      <c r="V200">
        <f>VLOOKUP($B200,taxonomy!$A$2:$Z$1005,24,0)</f>
        <v>0</v>
      </c>
      <c r="W200">
        <f>VLOOKUP($B200,taxonomy!$A$2:$Z$1005,25,0)</f>
        <v>0</v>
      </c>
      <c r="X200">
        <f>VLOOKUP($B200,taxonomy!$A$2:$Z$1005,26,0)</f>
        <v>0</v>
      </c>
    </row>
    <row r="201" spans="1:24" x14ac:dyDescent="0.55000000000000004">
      <c r="A201" t="s">
        <v>524</v>
      </c>
      <c r="B201" t="s">
        <v>523</v>
      </c>
      <c r="D201">
        <v>556</v>
      </c>
      <c r="E201" t="str">
        <f>VLOOKUP($B201,taxonomy!$A$2:$Z$1005,7,0)</f>
        <v>Eukaryota</v>
      </c>
      <c r="F201" t="str">
        <f>VLOOKUP($B201,taxonomy!$A$2:$Z$1005,8,0)</f>
        <v xml:space="preserve"> Fungi</v>
      </c>
      <c r="G201" t="str">
        <f>VLOOKUP($B201,taxonomy!$A$2:$Z$1005,9,0)</f>
        <v xml:space="preserve"> Dikarya</v>
      </c>
      <c r="H201" t="str">
        <f>VLOOKUP($B201,taxonomy!$A$2:$Z$1005,10,0)</f>
        <v xml:space="preserve"> Ascomycota</v>
      </c>
      <c r="I201" t="str">
        <f>VLOOKUP($B201,taxonomy!$A$2:$Z$1005,11,0)</f>
        <v xml:space="preserve"> Saccharomycotina</v>
      </c>
      <c r="J201" t="str">
        <f>VLOOKUP($B201,taxonomy!$A$2:$Z$1005,12,0)</f>
        <v>Saccharomycetes</v>
      </c>
      <c r="K201" t="str">
        <f>VLOOKUP($B201,taxonomy!$A$2:$Z$1005,13,0)</f>
        <v xml:space="preserve"> Saccharomycetales</v>
      </c>
      <c r="L201" t="str">
        <f>VLOOKUP($B201,taxonomy!$A$2:$Z$1005,14,0)</f>
        <v xml:space="preserve"> Debaryomycetaceae</v>
      </c>
      <c r="M201" t="str">
        <f>VLOOKUP($B201,taxonomy!$A$2:$Z$1005,15,0)</f>
        <v>Candida/Lodderomyces clade</v>
      </c>
      <c r="N201" t="str">
        <f>VLOOKUP($B201,taxonomy!$A$2:$Z$1005,16,0)</f>
        <v xml:space="preserve"> Candida.</v>
      </c>
      <c r="O201">
        <f>VLOOKUP($B201,taxonomy!$A$2:$Z$1005,17,0)</f>
        <v>0</v>
      </c>
      <c r="P201">
        <f>VLOOKUP($B201,taxonomy!$A$2:$Z$1005,18,0)</f>
        <v>0</v>
      </c>
      <c r="Q201">
        <f>VLOOKUP($B201,taxonomy!$A$2:$Z$1005,19,0)</f>
        <v>0</v>
      </c>
      <c r="R201">
        <f>VLOOKUP($B201,taxonomy!$A$2:$Z$1005,20,0)</f>
        <v>0</v>
      </c>
      <c r="S201">
        <f>VLOOKUP($B201,taxonomy!$A$2:$Z$1005,21,0)</f>
        <v>0</v>
      </c>
      <c r="T201">
        <f>VLOOKUP($B201,taxonomy!$A$2:$Z$1005,22,0)</f>
        <v>0</v>
      </c>
      <c r="U201">
        <f>VLOOKUP($B201,taxonomy!$A$2:$Z$1005,23,0)</f>
        <v>0</v>
      </c>
      <c r="V201">
        <f>VLOOKUP($B201,taxonomy!$A$2:$Z$1005,24,0)</f>
        <v>0</v>
      </c>
      <c r="W201">
        <f>VLOOKUP($B201,taxonomy!$A$2:$Z$1005,25,0)</f>
        <v>0</v>
      </c>
      <c r="X201">
        <f>VLOOKUP($B201,taxonomy!$A$2:$Z$1005,26,0)</f>
        <v>0</v>
      </c>
    </row>
    <row r="202" spans="1:24" x14ac:dyDescent="0.55000000000000004">
      <c r="A202" t="s">
        <v>526</v>
      </c>
      <c r="B202" t="s">
        <v>525</v>
      </c>
      <c r="D202">
        <v>849</v>
      </c>
      <c r="E202" t="str">
        <f>VLOOKUP($B202,taxonomy!$A$2:$Z$1005,7,0)</f>
        <v>Eukaryota</v>
      </c>
      <c r="F202" t="str">
        <f>VLOOKUP($B202,taxonomy!$A$2:$Z$1005,8,0)</f>
        <v xml:space="preserve"> Fungi</v>
      </c>
      <c r="G202" t="str">
        <f>VLOOKUP($B202,taxonomy!$A$2:$Z$1005,9,0)</f>
        <v xml:space="preserve"> Dikarya</v>
      </c>
      <c r="H202" t="str">
        <f>VLOOKUP($B202,taxonomy!$A$2:$Z$1005,10,0)</f>
        <v xml:space="preserve"> Ascomycota</v>
      </c>
      <c r="I202" t="str">
        <f>VLOOKUP($B202,taxonomy!$A$2:$Z$1005,11,0)</f>
        <v xml:space="preserve"> Pezizomycotina</v>
      </c>
      <c r="J202" t="str">
        <f>VLOOKUP($B202,taxonomy!$A$2:$Z$1005,12,0)</f>
        <v xml:space="preserve"> Eurotiomycetes</v>
      </c>
      <c r="K202" t="str">
        <f>VLOOKUP($B202,taxonomy!$A$2:$Z$1005,13,0)</f>
        <v>Eurotiomycetidae</v>
      </c>
      <c r="L202" t="str">
        <f>VLOOKUP($B202,taxonomy!$A$2:$Z$1005,14,0)</f>
        <v xml:space="preserve"> Onygenales</v>
      </c>
      <c r="M202" t="str">
        <f>VLOOKUP($B202,taxonomy!$A$2:$Z$1005,15,0)</f>
        <v xml:space="preserve"> Ajellomycetaceae</v>
      </c>
      <c r="N202" t="str">
        <f>VLOOKUP($B202,taxonomy!$A$2:$Z$1005,16,0)</f>
        <v xml:space="preserve"> Histoplasma.</v>
      </c>
      <c r="O202">
        <f>VLOOKUP($B202,taxonomy!$A$2:$Z$1005,17,0)</f>
        <v>0</v>
      </c>
      <c r="P202">
        <f>VLOOKUP($B202,taxonomy!$A$2:$Z$1005,18,0)</f>
        <v>0</v>
      </c>
      <c r="Q202">
        <f>VLOOKUP($B202,taxonomy!$A$2:$Z$1005,19,0)</f>
        <v>0</v>
      </c>
      <c r="R202">
        <f>VLOOKUP($B202,taxonomy!$A$2:$Z$1005,20,0)</f>
        <v>0</v>
      </c>
      <c r="S202">
        <f>VLOOKUP($B202,taxonomy!$A$2:$Z$1005,21,0)</f>
        <v>0</v>
      </c>
      <c r="T202">
        <f>VLOOKUP($B202,taxonomy!$A$2:$Z$1005,22,0)</f>
        <v>0</v>
      </c>
      <c r="U202">
        <f>VLOOKUP($B202,taxonomy!$A$2:$Z$1005,23,0)</f>
        <v>0</v>
      </c>
      <c r="V202">
        <f>VLOOKUP($B202,taxonomy!$A$2:$Z$1005,24,0)</f>
        <v>0</v>
      </c>
      <c r="W202">
        <f>VLOOKUP($B202,taxonomy!$A$2:$Z$1005,25,0)</f>
        <v>0</v>
      </c>
      <c r="X202">
        <f>VLOOKUP($B202,taxonomy!$A$2:$Z$1005,26,0)</f>
        <v>0</v>
      </c>
    </row>
    <row r="203" spans="1:24" x14ac:dyDescent="0.55000000000000004">
      <c r="A203" t="s">
        <v>528</v>
      </c>
      <c r="B203" t="s">
        <v>527</v>
      </c>
      <c r="D203">
        <v>864</v>
      </c>
      <c r="E203" t="str">
        <f>VLOOKUP($B203,taxonomy!$A$2:$Z$1005,7,0)</f>
        <v>Eukaryota</v>
      </c>
      <c r="F203" t="str">
        <f>VLOOKUP($B203,taxonomy!$A$2:$Z$1005,8,0)</f>
        <v xml:space="preserve"> Fungi</v>
      </c>
      <c r="G203" t="str">
        <f>VLOOKUP($B203,taxonomy!$A$2:$Z$1005,9,0)</f>
        <v xml:space="preserve"> Dikarya</v>
      </c>
      <c r="H203" t="str">
        <f>VLOOKUP($B203,taxonomy!$A$2:$Z$1005,10,0)</f>
        <v xml:space="preserve"> Ascomycota</v>
      </c>
      <c r="I203" t="str">
        <f>VLOOKUP($B203,taxonomy!$A$2:$Z$1005,11,0)</f>
        <v xml:space="preserve"> Pezizomycotina</v>
      </c>
      <c r="J203" t="str">
        <f>VLOOKUP($B203,taxonomy!$A$2:$Z$1005,12,0)</f>
        <v xml:space="preserve"> Eurotiomycetes</v>
      </c>
      <c r="K203" t="str">
        <f>VLOOKUP($B203,taxonomy!$A$2:$Z$1005,13,0)</f>
        <v>Eurotiomycetidae</v>
      </c>
      <c r="L203" t="str">
        <f>VLOOKUP($B203,taxonomy!$A$2:$Z$1005,14,0)</f>
        <v xml:space="preserve"> Onygenales</v>
      </c>
      <c r="M203" t="str">
        <f>VLOOKUP($B203,taxonomy!$A$2:$Z$1005,15,0)</f>
        <v xml:space="preserve"> Ajellomycetaceae</v>
      </c>
      <c r="N203" t="str">
        <f>VLOOKUP($B203,taxonomy!$A$2:$Z$1005,16,0)</f>
        <v xml:space="preserve"> Histoplasma.</v>
      </c>
      <c r="O203">
        <f>VLOOKUP($B203,taxonomy!$A$2:$Z$1005,17,0)</f>
        <v>0</v>
      </c>
      <c r="P203">
        <f>VLOOKUP($B203,taxonomy!$A$2:$Z$1005,18,0)</f>
        <v>0</v>
      </c>
      <c r="Q203">
        <f>VLOOKUP($B203,taxonomy!$A$2:$Z$1005,19,0)</f>
        <v>0</v>
      </c>
      <c r="R203">
        <f>VLOOKUP($B203,taxonomy!$A$2:$Z$1005,20,0)</f>
        <v>0</v>
      </c>
      <c r="S203">
        <f>VLOOKUP($B203,taxonomy!$A$2:$Z$1005,21,0)</f>
        <v>0</v>
      </c>
      <c r="T203">
        <f>VLOOKUP($B203,taxonomy!$A$2:$Z$1005,22,0)</f>
        <v>0</v>
      </c>
      <c r="U203">
        <f>VLOOKUP($B203,taxonomy!$A$2:$Z$1005,23,0)</f>
        <v>0</v>
      </c>
      <c r="V203">
        <f>VLOOKUP($B203,taxonomy!$A$2:$Z$1005,24,0)</f>
        <v>0</v>
      </c>
      <c r="W203">
        <f>VLOOKUP($B203,taxonomy!$A$2:$Z$1005,25,0)</f>
        <v>0</v>
      </c>
      <c r="X203">
        <f>VLOOKUP($B203,taxonomy!$A$2:$Z$1005,26,0)</f>
        <v>0</v>
      </c>
    </row>
    <row r="204" spans="1:24" x14ac:dyDescent="0.55000000000000004">
      <c r="A204" t="s">
        <v>530</v>
      </c>
      <c r="B204" t="s">
        <v>529</v>
      </c>
      <c r="D204">
        <v>986</v>
      </c>
      <c r="E204" t="str">
        <f>VLOOKUP($B204,taxonomy!$A$2:$Z$1005,7,0)</f>
        <v>Eukaryota</v>
      </c>
      <c r="F204" t="str">
        <f>VLOOKUP($B204,taxonomy!$A$2:$Z$1005,8,0)</f>
        <v xml:space="preserve"> Fungi</v>
      </c>
      <c r="G204" t="str">
        <f>VLOOKUP($B204,taxonomy!$A$2:$Z$1005,9,0)</f>
        <v xml:space="preserve"> Dikarya</v>
      </c>
      <c r="H204" t="str">
        <f>VLOOKUP($B204,taxonomy!$A$2:$Z$1005,10,0)</f>
        <v xml:space="preserve"> Ascomycota</v>
      </c>
      <c r="I204" t="str">
        <f>VLOOKUP($B204,taxonomy!$A$2:$Z$1005,11,0)</f>
        <v xml:space="preserve"> Pezizomycotina</v>
      </c>
      <c r="J204" t="str">
        <f>VLOOKUP($B204,taxonomy!$A$2:$Z$1005,12,0)</f>
        <v xml:space="preserve"> Eurotiomycetes</v>
      </c>
      <c r="K204" t="str">
        <f>VLOOKUP($B204,taxonomy!$A$2:$Z$1005,13,0)</f>
        <v>Eurotiomycetidae</v>
      </c>
      <c r="L204" t="str">
        <f>VLOOKUP($B204,taxonomy!$A$2:$Z$1005,14,0)</f>
        <v xml:space="preserve"> Onygenales</v>
      </c>
      <c r="M204" t="str">
        <f>VLOOKUP($B204,taxonomy!$A$2:$Z$1005,15,0)</f>
        <v xml:space="preserve"> mitosporic Onygenales</v>
      </c>
      <c r="N204" t="str">
        <f>VLOOKUP($B204,taxonomy!$A$2:$Z$1005,16,0)</f>
        <v xml:space="preserve"> Paracoccidioides.</v>
      </c>
      <c r="O204">
        <f>VLOOKUP($B204,taxonomy!$A$2:$Z$1005,17,0)</f>
        <v>0</v>
      </c>
      <c r="P204">
        <f>VLOOKUP($B204,taxonomy!$A$2:$Z$1005,18,0)</f>
        <v>0</v>
      </c>
      <c r="Q204">
        <f>VLOOKUP($B204,taxonomy!$A$2:$Z$1005,19,0)</f>
        <v>0</v>
      </c>
      <c r="R204">
        <f>VLOOKUP($B204,taxonomy!$A$2:$Z$1005,20,0)</f>
        <v>0</v>
      </c>
      <c r="S204">
        <f>VLOOKUP($B204,taxonomy!$A$2:$Z$1005,21,0)</f>
        <v>0</v>
      </c>
      <c r="T204">
        <f>VLOOKUP($B204,taxonomy!$A$2:$Z$1005,22,0)</f>
        <v>0</v>
      </c>
      <c r="U204">
        <f>VLOOKUP($B204,taxonomy!$A$2:$Z$1005,23,0)</f>
        <v>0</v>
      </c>
      <c r="V204">
        <f>VLOOKUP($B204,taxonomy!$A$2:$Z$1005,24,0)</f>
        <v>0</v>
      </c>
      <c r="W204">
        <f>VLOOKUP($B204,taxonomy!$A$2:$Z$1005,25,0)</f>
        <v>0</v>
      </c>
      <c r="X204">
        <f>VLOOKUP($B204,taxonomy!$A$2:$Z$1005,26,0)</f>
        <v>0</v>
      </c>
    </row>
    <row r="205" spans="1:24" x14ac:dyDescent="0.55000000000000004">
      <c r="A205" t="s">
        <v>532</v>
      </c>
      <c r="B205" t="s">
        <v>531</v>
      </c>
      <c r="D205">
        <v>526</v>
      </c>
      <c r="E205" t="str">
        <f>VLOOKUP($B205,taxonomy!$A$2:$Z$1005,7,0)</f>
        <v>Eukaryota</v>
      </c>
      <c r="F205" t="str">
        <f>VLOOKUP($B205,taxonomy!$A$2:$Z$1005,8,0)</f>
        <v xml:space="preserve"> Viridiplantae</v>
      </c>
      <c r="G205" t="str">
        <f>VLOOKUP($B205,taxonomy!$A$2:$Z$1005,9,0)</f>
        <v xml:space="preserve"> Chlorophyta</v>
      </c>
      <c r="H205" t="str">
        <f>VLOOKUP($B205,taxonomy!$A$2:$Z$1005,10,0)</f>
        <v xml:space="preserve"> prasinophytes</v>
      </c>
      <c r="I205" t="str">
        <f>VLOOKUP($B205,taxonomy!$A$2:$Z$1005,11,0)</f>
        <v xml:space="preserve"> Mamiellophyceae</v>
      </c>
      <c r="J205" t="str">
        <f>VLOOKUP($B205,taxonomy!$A$2:$Z$1005,12,0)</f>
        <v>Mamiellales</v>
      </c>
      <c r="K205" t="str">
        <f>VLOOKUP($B205,taxonomy!$A$2:$Z$1005,13,0)</f>
        <v xml:space="preserve"> Mamiellaceae</v>
      </c>
      <c r="L205" t="str">
        <f>VLOOKUP($B205,taxonomy!$A$2:$Z$1005,14,0)</f>
        <v xml:space="preserve"> Micromonas.</v>
      </c>
      <c r="M205">
        <f>VLOOKUP($B205,taxonomy!$A$2:$Z$1005,15,0)</f>
        <v>0</v>
      </c>
      <c r="N205">
        <f>VLOOKUP($B205,taxonomy!$A$2:$Z$1005,16,0)</f>
        <v>0</v>
      </c>
      <c r="O205">
        <f>VLOOKUP($B205,taxonomy!$A$2:$Z$1005,17,0)</f>
        <v>0</v>
      </c>
      <c r="P205">
        <f>VLOOKUP($B205,taxonomy!$A$2:$Z$1005,18,0)</f>
        <v>0</v>
      </c>
      <c r="Q205">
        <f>VLOOKUP($B205,taxonomy!$A$2:$Z$1005,19,0)</f>
        <v>0</v>
      </c>
      <c r="R205">
        <f>VLOOKUP($B205,taxonomy!$A$2:$Z$1005,20,0)</f>
        <v>0</v>
      </c>
      <c r="S205">
        <f>VLOOKUP($B205,taxonomy!$A$2:$Z$1005,21,0)</f>
        <v>0</v>
      </c>
      <c r="T205">
        <f>VLOOKUP($B205,taxonomy!$A$2:$Z$1005,22,0)</f>
        <v>0</v>
      </c>
      <c r="U205">
        <f>VLOOKUP($B205,taxonomy!$A$2:$Z$1005,23,0)</f>
        <v>0</v>
      </c>
      <c r="V205">
        <f>VLOOKUP($B205,taxonomy!$A$2:$Z$1005,24,0)</f>
        <v>0</v>
      </c>
      <c r="W205">
        <f>VLOOKUP($B205,taxonomy!$A$2:$Z$1005,25,0)</f>
        <v>0</v>
      </c>
      <c r="X205">
        <f>VLOOKUP($B205,taxonomy!$A$2:$Z$1005,26,0)</f>
        <v>0</v>
      </c>
    </row>
    <row r="206" spans="1:24" x14ac:dyDescent="0.55000000000000004">
      <c r="A206" t="s">
        <v>535</v>
      </c>
      <c r="B206" t="s">
        <v>534</v>
      </c>
      <c r="D206">
        <v>1182</v>
      </c>
      <c r="E206" t="str">
        <f>VLOOKUP($B206,taxonomy!$A$2:$Z$1005,7,0)</f>
        <v>Eukaryota</v>
      </c>
      <c r="F206" t="str">
        <f>VLOOKUP($B206,taxonomy!$A$2:$Z$1005,8,0)</f>
        <v xml:space="preserve"> Viridiplantae</v>
      </c>
      <c r="G206" t="str">
        <f>VLOOKUP($B206,taxonomy!$A$2:$Z$1005,9,0)</f>
        <v xml:space="preserve"> Chlorophyta</v>
      </c>
      <c r="H206" t="str">
        <f>VLOOKUP($B206,taxonomy!$A$2:$Z$1005,10,0)</f>
        <v xml:space="preserve"> prasinophytes</v>
      </c>
      <c r="I206" t="str">
        <f>VLOOKUP($B206,taxonomy!$A$2:$Z$1005,11,0)</f>
        <v xml:space="preserve"> Mamiellophyceae</v>
      </c>
      <c r="J206" t="str">
        <f>VLOOKUP($B206,taxonomy!$A$2:$Z$1005,12,0)</f>
        <v>Mamiellales</v>
      </c>
      <c r="K206" t="str">
        <f>VLOOKUP($B206,taxonomy!$A$2:$Z$1005,13,0)</f>
        <v xml:space="preserve"> Mamiellaceae</v>
      </c>
      <c r="L206" t="str">
        <f>VLOOKUP($B206,taxonomy!$A$2:$Z$1005,14,0)</f>
        <v xml:space="preserve"> Micromonas.</v>
      </c>
      <c r="M206">
        <f>VLOOKUP($B206,taxonomy!$A$2:$Z$1005,15,0)</f>
        <v>0</v>
      </c>
      <c r="N206">
        <f>VLOOKUP($B206,taxonomy!$A$2:$Z$1005,16,0)</f>
        <v>0</v>
      </c>
      <c r="O206">
        <f>VLOOKUP($B206,taxonomy!$A$2:$Z$1005,17,0)</f>
        <v>0</v>
      </c>
      <c r="P206">
        <f>VLOOKUP($B206,taxonomy!$A$2:$Z$1005,18,0)</f>
        <v>0</v>
      </c>
      <c r="Q206">
        <f>VLOOKUP($B206,taxonomy!$A$2:$Z$1005,19,0)</f>
        <v>0</v>
      </c>
      <c r="R206">
        <f>VLOOKUP($B206,taxonomy!$A$2:$Z$1005,20,0)</f>
        <v>0</v>
      </c>
      <c r="S206">
        <f>VLOOKUP($B206,taxonomy!$A$2:$Z$1005,21,0)</f>
        <v>0</v>
      </c>
      <c r="T206">
        <f>VLOOKUP($B206,taxonomy!$A$2:$Z$1005,22,0)</f>
        <v>0</v>
      </c>
      <c r="U206">
        <f>VLOOKUP($B206,taxonomy!$A$2:$Z$1005,23,0)</f>
        <v>0</v>
      </c>
      <c r="V206">
        <f>VLOOKUP($B206,taxonomy!$A$2:$Z$1005,24,0)</f>
        <v>0</v>
      </c>
      <c r="W206">
        <f>VLOOKUP($B206,taxonomy!$A$2:$Z$1005,25,0)</f>
        <v>0</v>
      </c>
      <c r="X206">
        <f>VLOOKUP($B206,taxonomy!$A$2:$Z$1005,26,0)</f>
        <v>0</v>
      </c>
    </row>
    <row r="207" spans="1:24" x14ac:dyDescent="0.55000000000000004">
      <c r="A207" t="s">
        <v>537</v>
      </c>
      <c r="B207" t="s">
        <v>536</v>
      </c>
      <c r="D207">
        <v>874</v>
      </c>
      <c r="E207" t="str">
        <f>VLOOKUP($B207,taxonomy!$A$2:$Z$1005,7,0)</f>
        <v>Eukaryota</v>
      </c>
      <c r="F207" t="str">
        <f>VLOOKUP($B207,taxonomy!$A$2:$Z$1005,8,0)</f>
        <v xml:space="preserve"> Fungi</v>
      </c>
      <c r="G207" t="str">
        <f>VLOOKUP($B207,taxonomy!$A$2:$Z$1005,9,0)</f>
        <v xml:space="preserve"> Dikarya</v>
      </c>
      <c r="H207" t="str">
        <f>VLOOKUP($B207,taxonomy!$A$2:$Z$1005,10,0)</f>
        <v xml:space="preserve"> Ascomycota</v>
      </c>
      <c r="I207" t="str">
        <f>VLOOKUP($B207,taxonomy!$A$2:$Z$1005,11,0)</f>
        <v xml:space="preserve"> Pezizomycotina</v>
      </c>
      <c r="J207" t="str">
        <f>VLOOKUP($B207,taxonomy!$A$2:$Z$1005,12,0)</f>
        <v xml:space="preserve"> Eurotiomycetes</v>
      </c>
      <c r="K207" t="str">
        <f>VLOOKUP($B207,taxonomy!$A$2:$Z$1005,13,0)</f>
        <v>Eurotiomycetidae</v>
      </c>
      <c r="L207" t="str">
        <f>VLOOKUP($B207,taxonomy!$A$2:$Z$1005,14,0)</f>
        <v xml:space="preserve"> Onygenales</v>
      </c>
      <c r="M207" t="str">
        <f>VLOOKUP($B207,taxonomy!$A$2:$Z$1005,15,0)</f>
        <v xml:space="preserve"> mitosporic Onygenales</v>
      </c>
      <c r="N207" t="str">
        <f>VLOOKUP($B207,taxonomy!$A$2:$Z$1005,16,0)</f>
        <v xml:space="preserve"> Paracoccidioides.</v>
      </c>
      <c r="O207">
        <f>VLOOKUP($B207,taxonomy!$A$2:$Z$1005,17,0)</f>
        <v>0</v>
      </c>
      <c r="P207">
        <f>VLOOKUP($B207,taxonomy!$A$2:$Z$1005,18,0)</f>
        <v>0</v>
      </c>
      <c r="Q207">
        <f>VLOOKUP($B207,taxonomy!$A$2:$Z$1005,19,0)</f>
        <v>0</v>
      </c>
      <c r="R207">
        <f>VLOOKUP($B207,taxonomy!$A$2:$Z$1005,20,0)</f>
        <v>0</v>
      </c>
      <c r="S207">
        <f>VLOOKUP($B207,taxonomy!$A$2:$Z$1005,21,0)</f>
        <v>0</v>
      </c>
      <c r="T207">
        <f>VLOOKUP($B207,taxonomy!$A$2:$Z$1005,22,0)</f>
        <v>0</v>
      </c>
      <c r="U207">
        <f>VLOOKUP($B207,taxonomy!$A$2:$Z$1005,23,0)</f>
        <v>0</v>
      </c>
      <c r="V207">
        <f>VLOOKUP($B207,taxonomy!$A$2:$Z$1005,24,0)</f>
        <v>0</v>
      </c>
      <c r="W207">
        <f>VLOOKUP($B207,taxonomy!$A$2:$Z$1005,25,0)</f>
        <v>0</v>
      </c>
      <c r="X207">
        <f>VLOOKUP($B207,taxonomy!$A$2:$Z$1005,26,0)</f>
        <v>0</v>
      </c>
    </row>
    <row r="208" spans="1:24" x14ac:dyDescent="0.55000000000000004">
      <c r="A208" t="s">
        <v>539</v>
      </c>
      <c r="B208" t="s">
        <v>538</v>
      </c>
      <c r="D208">
        <v>874</v>
      </c>
      <c r="E208" t="str">
        <f>VLOOKUP($B208,taxonomy!$A$2:$Z$1005,7,0)</f>
        <v>Eukaryota</v>
      </c>
      <c r="F208" t="str">
        <f>VLOOKUP($B208,taxonomy!$A$2:$Z$1005,8,0)</f>
        <v xml:space="preserve"> Fungi</v>
      </c>
      <c r="G208" t="str">
        <f>VLOOKUP($B208,taxonomy!$A$2:$Z$1005,9,0)</f>
        <v xml:space="preserve"> Dikarya</v>
      </c>
      <c r="H208" t="str">
        <f>VLOOKUP($B208,taxonomy!$A$2:$Z$1005,10,0)</f>
        <v xml:space="preserve"> Ascomycota</v>
      </c>
      <c r="I208" t="str">
        <f>VLOOKUP($B208,taxonomy!$A$2:$Z$1005,11,0)</f>
        <v xml:space="preserve"> Pezizomycotina</v>
      </c>
      <c r="J208" t="str">
        <f>VLOOKUP($B208,taxonomy!$A$2:$Z$1005,12,0)</f>
        <v xml:space="preserve"> Eurotiomycetes</v>
      </c>
      <c r="K208" t="str">
        <f>VLOOKUP($B208,taxonomy!$A$2:$Z$1005,13,0)</f>
        <v>Eurotiomycetidae</v>
      </c>
      <c r="L208" t="str">
        <f>VLOOKUP($B208,taxonomy!$A$2:$Z$1005,14,0)</f>
        <v xml:space="preserve"> Onygenales</v>
      </c>
      <c r="M208" t="str">
        <f>VLOOKUP($B208,taxonomy!$A$2:$Z$1005,15,0)</f>
        <v xml:space="preserve"> mitosporic Onygenales</v>
      </c>
      <c r="N208" t="str">
        <f>VLOOKUP($B208,taxonomy!$A$2:$Z$1005,16,0)</f>
        <v xml:space="preserve"> Paracoccidioides.</v>
      </c>
      <c r="O208">
        <f>VLOOKUP($B208,taxonomy!$A$2:$Z$1005,17,0)</f>
        <v>0</v>
      </c>
      <c r="P208">
        <f>VLOOKUP($B208,taxonomy!$A$2:$Z$1005,18,0)</f>
        <v>0</v>
      </c>
      <c r="Q208">
        <f>VLOOKUP($B208,taxonomy!$A$2:$Z$1005,19,0)</f>
        <v>0</v>
      </c>
      <c r="R208">
        <f>VLOOKUP($B208,taxonomy!$A$2:$Z$1005,20,0)</f>
        <v>0</v>
      </c>
      <c r="S208">
        <f>VLOOKUP($B208,taxonomy!$A$2:$Z$1005,21,0)</f>
        <v>0</v>
      </c>
      <c r="T208">
        <f>VLOOKUP($B208,taxonomy!$A$2:$Z$1005,22,0)</f>
        <v>0</v>
      </c>
      <c r="U208">
        <f>VLOOKUP($B208,taxonomy!$A$2:$Z$1005,23,0)</f>
        <v>0</v>
      </c>
      <c r="V208">
        <f>VLOOKUP($B208,taxonomy!$A$2:$Z$1005,24,0)</f>
        <v>0</v>
      </c>
      <c r="W208">
        <f>VLOOKUP($B208,taxonomy!$A$2:$Z$1005,25,0)</f>
        <v>0</v>
      </c>
      <c r="X208">
        <f>VLOOKUP($B208,taxonomy!$A$2:$Z$1005,26,0)</f>
        <v>0</v>
      </c>
    </row>
    <row r="209" spans="1:24" x14ac:dyDescent="0.55000000000000004">
      <c r="A209" t="s">
        <v>541</v>
      </c>
      <c r="B209" t="s">
        <v>540</v>
      </c>
      <c r="D209">
        <v>683</v>
      </c>
      <c r="E209" t="str">
        <f>VLOOKUP($B209,taxonomy!$A$2:$Z$1005,7,0)</f>
        <v>Eukaryota</v>
      </c>
      <c r="F209" t="str">
        <f>VLOOKUP($B209,taxonomy!$A$2:$Z$1005,8,0)</f>
        <v xml:space="preserve"> Viridiplantae</v>
      </c>
      <c r="G209" t="str">
        <f>VLOOKUP($B209,taxonomy!$A$2:$Z$1005,9,0)</f>
        <v xml:space="preserve"> Chlorophyta</v>
      </c>
      <c r="H209" t="str">
        <f>VLOOKUP($B209,taxonomy!$A$2:$Z$1005,10,0)</f>
        <v xml:space="preserve"> prasinophytes</v>
      </c>
      <c r="I209" t="str">
        <f>VLOOKUP($B209,taxonomy!$A$2:$Z$1005,11,0)</f>
        <v xml:space="preserve"> Mamiellophyceae</v>
      </c>
      <c r="J209" t="str">
        <f>VLOOKUP($B209,taxonomy!$A$2:$Z$1005,12,0)</f>
        <v>Mamiellales</v>
      </c>
      <c r="K209" t="str">
        <f>VLOOKUP($B209,taxonomy!$A$2:$Z$1005,13,0)</f>
        <v xml:space="preserve"> Mamiellaceae</v>
      </c>
      <c r="L209" t="str">
        <f>VLOOKUP($B209,taxonomy!$A$2:$Z$1005,14,0)</f>
        <v xml:space="preserve"> Micromonas.</v>
      </c>
      <c r="M209">
        <f>VLOOKUP($B209,taxonomy!$A$2:$Z$1005,15,0)</f>
        <v>0</v>
      </c>
      <c r="N209">
        <f>VLOOKUP($B209,taxonomy!$A$2:$Z$1005,16,0)</f>
        <v>0</v>
      </c>
      <c r="O209">
        <f>VLOOKUP($B209,taxonomy!$A$2:$Z$1005,17,0)</f>
        <v>0</v>
      </c>
      <c r="P209">
        <f>VLOOKUP($B209,taxonomy!$A$2:$Z$1005,18,0)</f>
        <v>0</v>
      </c>
      <c r="Q209">
        <f>VLOOKUP($B209,taxonomy!$A$2:$Z$1005,19,0)</f>
        <v>0</v>
      </c>
      <c r="R209">
        <f>VLOOKUP($B209,taxonomy!$A$2:$Z$1005,20,0)</f>
        <v>0</v>
      </c>
      <c r="S209">
        <f>VLOOKUP($B209,taxonomy!$A$2:$Z$1005,21,0)</f>
        <v>0</v>
      </c>
      <c r="T209">
        <f>VLOOKUP($B209,taxonomy!$A$2:$Z$1005,22,0)</f>
        <v>0</v>
      </c>
      <c r="U209">
        <f>VLOOKUP($B209,taxonomy!$A$2:$Z$1005,23,0)</f>
        <v>0</v>
      </c>
      <c r="V209">
        <f>VLOOKUP($B209,taxonomy!$A$2:$Z$1005,24,0)</f>
        <v>0</v>
      </c>
      <c r="W209">
        <f>VLOOKUP($B209,taxonomy!$A$2:$Z$1005,25,0)</f>
        <v>0</v>
      </c>
      <c r="X209">
        <f>VLOOKUP($B209,taxonomy!$A$2:$Z$1005,26,0)</f>
        <v>0</v>
      </c>
    </row>
    <row r="210" spans="1:24" x14ac:dyDescent="0.55000000000000004">
      <c r="A210" t="s">
        <v>544</v>
      </c>
      <c r="B210" t="s">
        <v>543</v>
      </c>
      <c r="D210">
        <v>1135</v>
      </c>
      <c r="E210" t="str">
        <f>VLOOKUP($B210,taxonomy!$A$2:$Z$1005,7,0)</f>
        <v>Eukaryota</v>
      </c>
      <c r="F210" t="str">
        <f>VLOOKUP($B210,taxonomy!$A$2:$Z$1005,8,0)</f>
        <v xml:space="preserve"> Viridiplantae</v>
      </c>
      <c r="G210" t="str">
        <f>VLOOKUP($B210,taxonomy!$A$2:$Z$1005,9,0)</f>
        <v xml:space="preserve"> Chlorophyta</v>
      </c>
      <c r="H210" t="str">
        <f>VLOOKUP($B210,taxonomy!$A$2:$Z$1005,10,0)</f>
        <v xml:space="preserve"> prasinophytes</v>
      </c>
      <c r="I210" t="str">
        <f>VLOOKUP($B210,taxonomy!$A$2:$Z$1005,11,0)</f>
        <v xml:space="preserve"> Mamiellophyceae</v>
      </c>
      <c r="J210" t="str">
        <f>VLOOKUP($B210,taxonomy!$A$2:$Z$1005,12,0)</f>
        <v>Mamiellales</v>
      </c>
      <c r="K210" t="str">
        <f>VLOOKUP($B210,taxonomy!$A$2:$Z$1005,13,0)</f>
        <v xml:space="preserve"> Mamiellaceae</v>
      </c>
      <c r="L210" t="str">
        <f>VLOOKUP($B210,taxonomy!$A$2:$Z$1005,14,0)</f>
        <v xml:space="preserve"> Micromonas.</v>
      </c>
      <c r="M210">
        <f>VLOOKUP($B210,taxonomy!$A$2:$Z$1005,15,0)</f>
        <v>0</v>
      </c>
      <c r="N210">
        <f>VLOOKUP($B210,taxonomy!$A$2:$Z$1005,16,0)</f>
        <v>0</v>
      </c>
      <c r="O210">
        <f>VLOOKUP($B210,taxonomy!$A$2:$Z$1005,17,0)</f>
        <v>0</v>
      </c>
      <c r="P210">
        <f>VLOOKUP($B210,taxonomy!$A$2:$Z$1005,18,0)</f>
        <v>0</v>
      </c>
      <c r="Q210">
        <f>VLOOKUP($B210,taxonomy!$A$2:$Z$1005,19,0)</f>
        <v>0</v>
      </c>
      <c r="R210">
        <f>VLOOKUP($B210,taxonomy!$A$2:$Z$1005,20,0)</f>
        <v>0</v>
      </c>
      <c r="S210">
        <f>VLOOKUP($B210,taxonomy!$A$2:$Z$1005,21,0)</f>
        <v>0</v>
      </c>
      <c r="T210">
        <f>VLOOKUP($B210,taxonomy!$A$2:$Z$1005,22,0)</f>
        <v>0</v>
      </c>
      <c r="U210">
        <f>VLOOKUP($B210,taxonomy!$A$2:$Z$1005,23,0)</f>
        <v>0</v>
      </c>
      <c r="V210">
        <f>VLOOKUP($B210,taxonomy!$A$2:$Z$1005,24,0)</f>
        <v>0</v>
      </c>
      <c r="W210">
        <f>VLOOKUP($B210,taxonomy!$A$2:$Z$1005,25,0)</f>
        <v>0</v>
      </c>
      <c r="X210">
        <f>VLOOKUP($B210,taxonomy!$A$2:$Z$1005,26,0)</f>
        <v>0</v>
      </c>
    </row>
    <row r="211" spans="1:24" x14ac:dyDescent="0.55000000000000004">
      <c r="A211" t="s">
        <v>547</v>
      </c>
      <c r="B211" t="s">
        <v>546</v>
      </c>
      <c r="C211" t="s">
        <v>4375</v>
      </c>
      <c r="D211">
        <v>441</v>
      </c>
      <c r="E211" t="str">
        <f>VLOOKUP($B211,taxonomy!$A$2:$Z$1005,7,0)</f>
        <v>Eukaryota</v>
      </c>
      <c r="F211" t="str">
        <f>VLOOKUP($B211,taxonomy!$A$2:$Z$1005,8,0)</f>
        <v xml:space="preserve"> Metazoa</v>
      </c>
      <c r="G211" t="str">
        <f>VLOOKUP($B211,taxonomy!$A$2:$Z$1005,9,0)</f>
        <v xml:space="preserve"> Chordata</v>
      </c>
      <c r="H211" t="str">
        <f>VLOOKUP($B211,taxonomy!$A$2:$Z$1005,10,0)</f>
        <v xml:space="preserve"> Craniata</v>
      </c>
      <c r="I211" t="str">
        <f>VLOOKUP($B211,taxonomy!$A$2:$Z$1005,11,0)</f>
        <v xml:space="preserve"> Vertebrata</v>
      </c>
      <c r="J211" t="str">
        <f>VLOOKUP($B211,taxonomy!$A$2:$Z$1005,12,0)</f>
        <v xml:space="preserve"> Euteleostomi</v>
      </c>
      <c r="K211" t="str">
        <f>VLOOKUP($B211,taxonomy!$A$2:$Z$1005,13,0)</f>
        <v>Mammalia</v>
      </c>
      <c r="L211" t="str">
        <f>VLOOKUP($B211,taxonomy!$A$2:$Z$1005,14,0)</f>
        <v xml:space="preserve"> Eutheria</v>
      </c>
      <c r="M211" t="str">
        <f>VLOOKUP($B211,taxonomy!$A$2:$Z$1005,15,0)</f>
        <v xml:space="preserve"> Xenarthra</v>
      </c>
      <c r="N211" t="str">
        <f>VLOOKUP($B211,taxonomy!$A$2:$Z$1005,16,0)</f>
        <v xml:space="preserve"> Cingulata</v>
      </c>
      <c r="O211" t="str">
        <f>VLOOKUP($B211,taxonomy!$A$2:$Z$1005,17,0)</f>
        <v xml:space="preserve"> Dasypodidae</v>
      </c>
      <c r="P211" t="str">
        <f>VLOOKUP($B211,taxonomy!$A$2:$Z$1005,18,0)</f>
        <v xml:space="preserve"> Dasypus.</v>
      </c>
      <c r="Q211">
        <f>VLOOKUP($B211,taxonomy!$A$2:$Z$1005,19,0)</f>
        <v>0</v>
      </c>
      <c r="R211">
        <f>VLOOKUP($B211,taxonomy!$A$2:$Z$1005,20,0)</f>
        <v>0</v>
      </c>
      <c r="S211">
        <f>VLOOKUP($B211,taxonomy!$A$2:$Z$1005,21,0)</f>
        <v>0</v>
      </c>
      <c r="T211">
        <f>VLOOKUP($B211,taxonomy!$A$2:$Z$1005,22,0)</f>
        <v>0</v>
      </c>
      <c r="U211">
        <f>VLOOKUP($B211,taxonomy!$A$2:$Z$1005,23,0)</f>
        <v>0</v>
      </c>
      <c r="V211">
        <f>VLOOKUP($B211,taxonomy!$A$2:$Z$1005,24,0)</f>
        <v>0</v>
      </c>
      <c r="W211">
        <f>VLOOKUP($B211,taxonomy!$A$2:$Z$1005,25,0)</f>
        <v>0</v>
      </c>
      <c r="X211">
        <f>VLOOKUP($B211,taxonomy!$A$2:$Z$1005,26,0)</f>
        <v>0</v>
      </c>
    </row>
    <row r="212" spans="1:24" x14ac:dyDescent="0.55000000000000004">
      <c r="A212" t="s">
        <v>549</v>
      </c>
      <c r="B212" t="s">
        <v>548</v>
      </c>
      <c r="D212">
        <v>1111</v>
      </c>
      <c r="E212" t="str">
        <f>VLOOKUP($B212,taxonomy!$A$2:$Z$1005,7,0)</f>
        <v>Eukaryota</v>
      </c>
      <c r="F212" t="str">
        <f>VLOOKUP($B212,taxonomy!$A$2:$Z$1005,8,0)</f>
        <v xml:space="preserve"> Metazoa</v>
      </c>
      <c r="G212" t="str">
        <f>VLOOKUP($B212,taxonomy!$A$2:$Z$1005,9,0)</f>
        <v xml:space="preserve"> Chordata</v>
      </c>
      <c r="H212" t="str">
        <f>VLOOKUP($B212,taxonomy!$A$2:$Z$1005,10,0)</f>
        <v xml:space="preserve"> Cephalochordata</v>
      </c>
      <c r="I212" t="str">
        <f>VLOOKUP($B212,taxonomy!$A$2:$Z$1005,11,0)</f>
        <v xml:space="preserve"> Branchiostomidae</v>
      </c>
      <c r="J212" t="str">
        <f>VLOOKUP($B212,taxonomy!$A$2:$Z$1005,12,0)</f>
        <v>Branchiostoma.</v>
      </c>
      <c r="K212">
        <f>VLOOKUP($B212,taxonomy!$A$2:$Z$1005,13,0)</f>
        <v>0</v>
      </c>
      <c r="L212">
        <f>VLOOKUP($B212,taxonomy!$A$2:$Z$1005,14,0)</f>
        <v>0</v>
      </c>
      <c r="M212">
        <f>VLOOKUP($B212,taxonomy!$A$2:$Z$1005,15,0)</f>
        <v>0</v>
      </c>
      <c r="N212">
        <f>VLOOKUP($B212,taxonomy!$A$2:$Z$1005,16,0)</f>
        <v>0</v>
      </c>
      <c r="O212">
        <f>VLOOKUP($B212,taxonomy!$A$2:$Z$1005,17,0)</f>
        <v>0</v>
      </c>
      <c r="P212">
        <f>VLOOKUP($B212,taxonomy!$A$2:$Z$1005,18,0)</f>
        <v>0</v>
      </c>
      <c r="Q212">
        <f>VLOOKUP($B212,taxonomy!$A$2:$Z$1005,19,0)</f>
        <v>0</v>
      </c>
      <c r="R212">
        <f>VLOOKUP($B212,taxonomy!$A$2:$Z$1005,20,0)</f>
        <v>0</v>
      </c>
      <c r="S212">
        <f>VLOOKUP($B212,taxonomy!$A$2:$Z$1005,21,0)</f>
        <v>0</v>
      </c>
      <c r="T212">
        <f>VLOOKUP($B212,taxonomy!$A$2:$Z$1005,22,0)</f>
        <v>0</v>
      </c>
      <c r="U212">
        <f>VLOOKUP($B212,taxonomy!$A$2:$Z$1005,23,0)</f>
        <v>0</v>
      </c>
      <c r="V212">
        <f>VLOOKUP($B212,taxonomy!$A$2:$Z$1005,24,0)</f>
        <v>0</v>
      </c>
      <c r="W212">
        <f>VLOOKUP($B212,taxonomy!$A$2:$Z$1005,25,0)</f>
        <v>0</v>
      </c>
      <c r="X212">
        <f>VLOOKUP($B212,taxonomy!$A$2:$Z$1005,26,0)</f>
        <v>0</v>
      </c>
    </row>
    <row r="213" spans="1:24" x14ac:dyDescent="0.55000000000000004">
      <c r="A213" t="s">
        <v>551</v>
      </c>
      <c r="B213" t="s">
        <v>550</v>
      </c>
      <c r="D213">
        <v>1269</v>
      </c>
      <c r="E213" t="str">
        <f>VLOOKUP($B213,taxonomy!$A$2:$Z$1005,7,0)</f>
        <v>Eukaryota</v>
      </c>
      <c r="F213" t="str">
        <f>VLOOKUP($B213,taxonomy!$A$2:$Z$1005,8,0)</f>
        <v xml:space="preserve"> Metazoa</v>
      </c>
      <c r="G213" t="str">
        <f>VLOOKUP($B213,taxonomy!$A$2:$Z$1005,9,0)</f>
        <v xml:space="preserve"> Chordata</v>
      </c>
      <c r="H213" t="str">
        <f>VLOOKUP($B213,taxonomy!$A$2:$Z$1005,10,0)</f>
        <v xml:space="preserve"> Cephalochordata</v>
      </c>
      <c r="I213" t="str">
        <f>VLOOKUP($B213,taxonomy!$A$2:$Z$1005,11,0)</f>
        <v xml:space="preserve"> Branchiostomidae</v>
      </c>
      <c r="J213" t="str">
        <f>VLOOKUP($B213,taxonomy!$A$2:$Z$1005,12,0)</f>
        <v>Branchiostoma.</v>
      </c>
      <c r="K213">
        <f>VLOOKUP($B213,taxonomy!$A$2:$Z$1005,13,0)</f>
        <v>0</v>
      </c>
      <c r="L213">
        <f>VLOOKUP($B213,taxonomy!$A$2:$Z$1005,14,0)</f>
        <v>0</v>
      </c>
      <c r="M213">
        <f>VLOOKUP($B213,taxonomy!$A$2:$Z$1005,15,0)</f>
        <v>0</v>
      </c>
      <c r="N213">
        <f>VLOOKUP($B213,taxonomy!$A$2:$Z$1005,16,0)</f>
        <v>0</v>
      </c>
      <c r="O213">
        <f>VLOOKUP($B213,taxonomy!$A$2:$Z$1005,17,0)</f>
        <v>0</v>
      </c>
      <c r="P213">
        <f>VLOOKUP($B213,taxonomy!$A$2:$Z$1005,18,0)</f>
        <v>0</v>
      </c>
      <c r="Q213">
        <f>VLOOKUP($B213,taxonomy!$A$2:$Z$1005,19,0)</f>
        <v>0</v>
      </c>
      <c r="R213">
        <f>VLOOKUP($B213,taxonomy!$A$2:$Z$1005,20,0)</f>
        <v>0</v>
      </c>
      <c r="S213">
        <f>VLOOKUP($B213,taxonomy!$A$2:$Z$1005,21,0)</f>
        <v>0</v>
      </c>
      <c r="T213">
        <f>VLOOKUP($B213,taxonomy!$A$2:$Z$1005,22,0)</f>
        <v>0</v>
      </c>
      <c r="U213">
        <f>VLOOKUP($B213,taxonomy!$A$2:$Z$1005,23,0)</f>
        <v>0</v>
      </c>
      <c r="V213">
        <f>VLOOKUP($B213,taxonomy!$A$2:$Z$1005,24,0)</f>
        <v>0</v>
      </c>
      <c r="W213">
        <f>VLOOKUP($B213,taxonomy!$A$2:$Z$1005,25,0)</f>
        <v>0</v>
      </c>
      <c r="X213">
        <f>VLOOKUP($B213,taxonomy!$A$2:$Z$1005,26,0)</f>
        <v>0</v>
      </c>
    </row>
    <row r="214" spans="1:24" x14ac:dyDescent="0.55000000000000004">
      <c r="A214" t="s">
        <v>554</v>
      </c>
      <c r="B214" t="s">
        <v>553</v>
      </c>
      <c r="D214">
        <v>849</v>
      </c>
      <c r="E214" t="str">
        <f>VLOOKUP($B214,taxonomy!$A$2:$Z$1005,7,0)</f>
        <v>Eukaryota</v>
      </c>
      <c r="F214" t="str">
        <f>VLOOKUP($B214,taxonomy!$A$2:$Z$1005,8,0)</f>
        <v xml:space="preserve"> Fungi</v>
      </c>
      <c r="G214" t="str">
        <f>VLOOKUP($B214,taxonomy!$A$2:$Z$1005,9,0)</f>
        <v xml:space="preserve"> Dikarya</v>
      </c>
      <c r="H214" t="str">
        <f>VLOOKUP($B214,taxonomy!$A$2:$Z$1005,10,0)</f>
        <v xml:space="preserve"> Ascomycota</v>
      </c>
      <c r="I214" t="str">
        <f>VLOOKUP($B214,taxonomy!$A$2:$Z$1005,11,0)</f>
        <v xml:space="preserve"> Pezizomycotina</v>
      </c>
      <c r="J214" t="str">
        <f>VLOOKUP($B214,taxonomy!$A$2:$Z$1005,12,0)</f>
        <v xml:space="preserve"> Eurotiomycetes</v>
      </c>
      <c r="K214" t="str">
        <f>VLOOKUP($B214,taxonomy!$A$2:$Z$1005,13,0)</f>
        <v>Eurotiomycetidae</v>
      </c>
      <c r="L214" t="str">
        <f>VLOOKUP($B214,taxonomy!$A$2:$Z$1005,14,0)</f>
        <v xml:space="preserve"> Onygenales</v>
      </c>
      <c r="M214" t="str">
        <f>VLOOKUP($B214,taxonomy!$A$2:$Z$1005,15,0)</f>
        <v xml:space="preserve"> Onygenaceae</v>
      </c>
      <c r="N214" t="str">
        <f>VLOOKUP($B214,taxonomy!$A$2:$Z$1005,16,0)</f>
        <v xml:space="preserve"> Uncinocarpus.</v>
      </c>
      <c r="O214">
        <f>VLOOKUP($B214,taxonomy!$A$2:$Z$1005,17,0)</f>
        <v>0</v>
      </c>
      <c r="P214">
        <f>VLOOKUP($B214,taxonomy!$A$2:$Z$1005,18,0)</f>
        <v>0</v>
      </c>
      <c r="Q214">
        <f>VLOOKUP($B214,taxonomy!$A$2:$Z$1005,19,0)</f>
        <v>0</v>
      </c>
      <c r="R214">
        <f>VLOOKUP($B214,taxonomy!$A$2:$Z$1005,20,0)</f>
        <v>0</v>
      </c>
      <c r="S214">
        <f>VLOOKUP($B214,taxonomy!$A$2:$Z$1005,21,0)</f>
        <v>0</v>
      </c>
      <c r="T214">
        <f>VLOOKUP($B214,taxonomy!$A$2:$Z$1005,22,0)</f>
        <v>0</v>
      </c>
      <c r="U214">
        <f>VLOOKUP($B214,taxonomy!$A$2:$Z$1005,23,0)</f>
        <v>0</v>
      </c>
      <c r="V214">
        <f>VLOOKUP($B214,taxonomy!$A$2:$Z$1005,24,0)</f>
        <v>0</v>
      </c>
      <c r="W214">
        <f>VLOOKUP($B214,taxonomy!$A$2:$Z$1005,25,0)</f>
        <v>0</v>
      </c>
      <c r="X214">
        <f>VLOOKUP($B214,taxonomy!$A$2:$Z$1005,26,0)</f>
        <v>0</v>
      </c>
    </row>
    <row r="215" spans="1:24" x14ac:dyDescent="0.55000000000000004">
      <c r="A215" t="s">
        <v>556</v>
      </c>
      <c r="B215" t="s">
        <v>555</v>
      </c>
      <c r="D215">
        <v>648</v>
      </c>
      <c r="E215" t="str">
        <f>VLOOKUP($B215,taxonomy!$A$2:$Z$1005,7,0)</f>
        <v>Eukaryota</v>
      </c>
      <c r="F215" t="str">
        <f>VLOOKUP($B215,taxonomy!$A$2:$Z$1005,8,0)</f>
        <v xml:space="preserve"> Fungi</v>
      </c>
      <c r="G215" t="str">
        <f>VLOOKUP($B215,taxonomy!$A$2:$Z$1005,9,0)</f>
        <v xml:space="preserve"> Dikarya</v>
      </c>
      <c r="H215" t="str">
        <f>VLOOKUP($B215,taxonomy!$A$2:$Z$1005,10,0)</f>
        <v xml:space="preserve"> Ascomycota</v>
      </c>
      <c r="I215" t="str">
        <f>VLOOKUP($B215,taxonomy!$A$2:$Z$1005,11,0)</f>
        <v xml:space="preserve"> Pezizomycotina</v>
      </c>
      <c r="J215" t="str">
        <f>VLOOKUP($B215,taxonomy!$A$2:$Z$1005,12,0)</f>
        <v xml:space="preserve"> Eurotiomycetes</v>
      </c>
      <c r="K215" t="str">
        <f>VLOOKUP($B215,taxonomy!$A$2:$Z$1005,13,0)</f>
        <v>Eurotiomycetidae</v>
      </c>
      <c r="L215" t="str">
        <f>VLOOKUP($B215,taxonomy!$A$2:$Z$1005,14,0)</f>
        <v xml:space="preserve"> Onygenales</v>
      </c>
      <c r="M215" t="str">
        <f>VLOOKUP($B215,taxonomy!$A$2:$Z$1005,15,0)</f>
        <v xml:space="preserve"> Onygenaceae</v>
      </c>
      <c r="N215" t="str">
        <f>VLOOKUP($B215,taxonomy!$A$2:$Z$1005,16,0)</f>
        <v xml:space="preserve"> Uncinocarpus.</v>
      </c>
      <c r="O215">
        <f>VLOOKUP($B215,taxonomy!$A$2:$Z$1005,17,0)</f>
        <v>0</v>
      </c>
      <c r="P215">
        <f>VLOOKUP($B215,taxonomy!$A$2:$Z$1005,18,0)</f>
        <v>0</v>
      </c>
      <c r="Q215">
        <f>VLOOKUP($B215,taxonomy!$A$2:$Z$1005,19,0)</f>
        <v>0</v>
      </c>
      <c r="R215">
        <f>VLOOKUP($B215,taxonomy!$A$2:$Z$1005,20,0)</f>
        <v>0</v>
      </c>
      <c r="S215">
        <f>VLOOKUP($B215,taxonomy!$A$2:$Z$1005,21,0)</f>
        <v>0</v>
      </c>
      <c r="T215">
        <f>VLOOKUP($B215,taxonomy!$A$2:$Z$1005,22,0)</f>
        <v>0</v>
      </c>
      <c r="U215">
        <f>VLOOKUP($B215,taxonomy!$A$2:$Z$1005,23,0)</f>
        <v>0</v>
      </c>
      <c r="V215">
        <f>VLOOKUP($B215,taxonomy!$A$2:$Z$1005,24,0)</f>
        <v>0</v>
      </c>
      <c r="W215">
        <f>VLOOKUP($B215,taxonomy!$A$2:$Z$1005,25,0)</f>
        <v>0</v>
      </c>
      <c r="X215">
        <f>VLOOKUP($B215,taxonomy!$A$2:$Z$1005,26,0)</f>
        <v>0</v>
      </c>
    </row>
    <row r="216" spans="1:24" x14ac:dyDescent="0.55000000000000004">
      <c r="A216" t="s">
        <v>558</v>
      </c>
      <c r="B216" t="s">
        <v>557</v>
      </c>
      <c r="D216">
        <v>413</v>
      </c>
      <c r="E216" t="str">
        <f>VLOOKUP($B216,taxonomy!$A$2:$Z$1005,7,0)</f>
        <v>Eukaryota</v>
      </c>
      <c r="F216" t="str">
        <f>VLOOKUP($B216,taxonomy!$A$2:$Z$1005,8,0)</f>
        <v xml:space="preserve"> Amoebozoa</v>
      </c>
      <c r="G216" t="str">
        <f>VLOOKUP($B216,taxonomy!$A$2:$Z$1005,9,0)</f>
        <v xml:space="preserve"> Archamoebae</v>
      </c>
      <c r="H216" t="str">
        <f>VLOOKUP($B216,taxonomy!$A$2:$Z$1005,10,0)</f>
        <v xml:space="preserve"> Entamoebidae</v>
      </c>
      <c r="I216" t="str">
        <f>VLOOKUP($B216,taxonomy!$A$2:$Z$1005,11,0)</f>
        <v xml:space="preserve"> Entamoeba.</v>
      </c>
      <c r="J216">
        <f>VLOOKUP($B216,taxonomy!$A$2:$Z$1005,12,0)</f>
        <v>0</v>
      </c>
      <c r="K216">
        <f>VLOOKUP($B216,taxonomy!$A$2:$Z$1005,13,0)</f>
        <v>0</v>
      </c>
      <c r="L216">
        <f>VLOOKUP($B216,taxonomy!$A$2:$Z$1005,14,0)</f>
        <v>0</v>
      </c>
      <c r="M216">
        <f>VLOOKUP($B216,taxonomy!$A$2:$Z$1005,15,0)</f>
        <v>0</v>
      </c>
      <c r="N216">
        <f>VLOOKUP($B216,taxonomy!$A$2:$Z$1005,16,0)</f>
        <v>0</v>
      </c>
      <c r="O216">
        <f>VLOOKUP($B216,taxonomy!$A$2:$Z$1005,17,0)</f>
        <v>0</v>
      </c>
      <c r="P216">
        <f>VLOOKUP($B216,taxonomy!$A$2:$Z$1005,18,0)</f>
        <v>0</v>
      </c>
      <c r="Q216">
        <f>VLOOKUP($B216,taxonomy!$A$2:$Z$1005,19,0)</f>
        <v>0</v>
      </c>
      <c r="R216">
        <f>VLOOKUP($B216,taxonomy!$A$2:$Z$1005,20,0)</f>
        <v>0</v>
      </c>
      <c r="S216">
        <f>VLOOKUP($B216,taxonomy!$A$2:$Z$1005,21,0)</f>
        <v>0</v>
      </c>
      <c r="T216">
        <f>VLOOKUP($B216,taxonomy!$A$2:$Z$1005,22,0)</f>
        <v>0</v>
      </c>
      <c r="U216">
        <f>VLOOKUP($B216,taxonomy!$A$2:$Z$1005,23,0)</f>
        <v>0</v>
      </c>
      <c r="V216">
        <f>VLOOKUP($B216,taxonomy!$A$2:$Z$1005,24,0)</f>
        <v>0</v>
      </c>
      <c r="W216">
        <f>VLOOKUP($B216,taxonomy!$A$2:$Z$1005,25,0)</f>
        <v>0</v>
      </c>
      <c r="X216">
        <f>VLOOKUP($B216,taxonomy!$A$2:$Z$1005,26,0)</f>
        <v>0</v>
      </c>
    </row>
    <row r="217" spans="1:24" x14ac:dyDescent="0.55000000000000004">
      <c r="A217" t="s">
        <v>562</v>
      </c>
      <c r="B217" t="s">
        <v>561</v>
      </c>
      <c r="D217">
        <v>350</v>
      </c>
      <c r="E217" t="str">
        <f>VLOOKUP($B217,taxonomy!$A$2:$Z$1005,7,0)</f>
        <v>Eukaryota</v>
      </c>
      <c r="F217" t="str">
        <f>VLOOKUP($B217,taxonomy!$A$2:$Z$1005,8,0)</f>
        <v xml:space="preserve"> Amoebozoa</v>
      </c>
      <c r="G217" t="str">
        <f>VLOOKUP($B217,taxonomy!$A$2:$Z$1005,9,0)</f>
        <v xml:space="preserve"> Archamoebae</v>
      </c>
      <c r="H217" t="str">
        <f>VLOOKUP($B217,taxonomy!$A$2:$Z$1005,10,0)</f>
        <v xml:space="preserve"> Entamoebidae</v>
      </c>
      <c r="I217" t="str">
        <f>VLOOKUP($B217,taxonomy!$A$2:$Z$1005,11,0)</f>
        <v xml:space="preserve"> Entamoeba.</v>
      </c>
      <c r="J217">
        <f>VLOOKUP($B217,taxonomy!$A$2:$Z$1005,12,0)</f>
        <v>0</v>
      </c>
      <c r="K217">
        <f>VLOOKUP($B217,taxonomy!$A$2:$Z$1005,13,0)</f>
        <v>0</v>
      </c>
      <c r="L217">
        <f>VLOOKUP($B217,taxonomy!$A$2:$Z$1005,14,0)</f>
        <v>0</v>
      </c>
      <c r="M217">
        <f>VLOOKUP($B217,taxonomy!$A$2:$Z$1005,15,0)</f>
        <v>0</v>
      </c>
      <c r="N217">
        <f>VLOOKUP($B217,taxonomy!$A$2:$Z$1005,16,0)</f>
        <v>0</v>
      </c>
      <c r="O217">
        <f>VLOOKUP($B217,taxonomy!$A$2:$Z$1005,17,0)</f>
        <v>0</v>
      </c>
      <c r="P217">
        <f>VLOOKUP($B217,taxonomy!$A$2:$Z$1005,18,0)</f>
        <v>0</v>
      </c>
      <c r="Q217">
        <f>VLOOKUP($B217,taxonomy!$A$2:$Z$1005,19,0)</f>
        <v>0</v>
      </c>
      <c r="R217">
        <f>VLOOKUP($B217,taxonomy!$A$2:$Z$1005,20,0)</f>
        <v>0</v>
      </c>
      <c r="S217">
        <f>VLOOKUP($B217,taxonomy!$A$2:$Z$1005,21,0)</f>
        <v>0</v>
      </c>
      <c r="T217">
        <f>VLOOKUP($B217,taxonomy!$A$2:$Z$1005,22,0)</f>
        <v>0</v>
      </c>
      <c r="U217">
        <f>VLOOKUP($B217,taxonomy!$A$2:$Z$1005,23,0)</f>
        <v>0</v>
      </c>
      <c r="V217">
        <f>VLOOKUP($B217,taxonomy!$A$2:$Z$1005,24,0)</f>
        <v>0</v>
      </c>
      <c r="W217">
        <f>VLOOKUP($B217,taxonomy!$A$2:$Z$1005,25,0)</f>
        <v>0</v>
      </c>
      <c r="X217">
        <f>VLOOKUP($B217,taxonomy!$A$2:$Z$1005,26,0)</f>
        <v>0</v>
      </c>
    </row>
    <row r="218" spans="1:24" x14ac:dyDescent="0.55000000000000004">
      <c r="A218" t="s">
        <v>565</v>
      </c>
      <c r="B218" t="s">
        <v>564</v>
      </c>
      <c r="D218">
        <v>660</v>
      </c>
      <c r="E218" t="str">
        <f>VLOOKUP($B218,taxonomy!$A$2:$Z$1005,7,0)</f>
        <v>Eukaryota</v>
      </c>
      <c r="F218" t="str">
        <f>VLOOKUP($B218,taxonomy!$A$2:$Z$1005,8,0)</f>
        <v xml:space="preserve"> Fungi</v>
      </c>
      <c r="G218" t="str">
        <f>VLOOKUP($B218,taxonomy!$A$2:$Z$1005,9,0)</f>
        <v xml:space="preserve"> Dikarya</v>
      </c>
      <c r="H218" t="str">
        <f>VLOOKUP($B218,taxonomy!$A$2:$Z$1005,10,0)</f>
        <v xml:space="preserve"> Ascomycota</v>
      </c>
      <c r="I218" t="str">
        <f>VLOOKUP($B218,taxonomy!$A$2:$Z$1005,11,0)</f>
        <v xml:space="preserve"> Saccharomycotina</v>
      </c>
      <c r="J218" t="str">
        <f>VLOOKUP($B218,taxonomy!$A$2:$Z$1005,12,0)</f>
        <v>Saccharomycetes</v>
      </c>
      <c r="K218" t="str">
        <f>VLOOKUP($B218,taxonomy!$A$2:$Z$1005,13,0)</f>
        <v xml:space="preserve"> Saccharomycetales</v>
      </c>
      <c r="L218" t="str">
        <f>VLOOKUP($B218,taxonomy!$A$2:$Z$1005,14,0)</f>
        <v xml:space="preserve"> Phaffomycetaceae</v>
      </c>
      <c r="M218" t="str">
        <f>VLOOKUP($B218,taxonomy!$A$2:$Z$1005,15,0)</f>
        <v xml:space="preserve"> Komagataella.</v>
      </c>
      <c r="N218">
        <f>VLOOKUP($B218,taxonomy!$A$2:$Z$1005,16,0)</f>
        <v>0</v>
      </c>
      <c r="O218">
        <f>VLOOKUP($B218,taxonomy!$A$2:$Z$1005,17,0)</f>
        <v>0</v>
      </c>
      <c r="P218">
        <f>VLOOKUP($B218,taxonomy!$A$2:$Z$1005,18,0)</f>
        <v>0</v>
      </c>
      <c r="Q218">
        <f>VLOOKUP($B218,taxonomy!$A$2:$Z$1005,19,0)</f>
        <v>0</v>
      </c>
      <c r="R218">
        <f>VLOOKUP($B218,taxonomy!$A$2:$Z$1005,20,0)</f>
        <v>0</v>
      </c>
      <c r="S218">
        <f>VLOOKUP($B218,taxonomy!$A$2:$Z$1005,21,0)</f>
        <v>0</v>
      </c>
      <c r="T218">
        <f>VLOOKUP($B218,taxonomy!$A$2:$Z$1005,22,0)</f>
        <v>0</v>
      </c>
      <c r="U218">
        <f>VLOOKUP($B218,taxonomy!$A$2:$Z$1005,23,0)</f>
        <v>0</v>
      </c>
      <c r="V218">
        <f>VLOOKUP($B218,taxonomy!$A$2:$Z$1005,24,0)</f>
        <v>0</v>
      </c>
      <c r="W218">
        <f>VLOOKUP($B218,taxonomy!$A$2:$Z$1005,25,0)</f>
        <v>0</v>
      </c>
      <c r="X218">
        <f>VLOOKUP($B218,taxonomy!$A$2:$Z$1005,26,0)</f>
        <v>0</v>
      </c>
    </row>
    <row r="219" spans="1:24" x14ac:dyDescent="0.55000000000000004">
      <c r="A219" t="s">
        <v>569</v>
      </c>
      <c r="B219" t="s">
        <v>568</v>
      </c>
      <c r="D219">
        <v>279</v>
      </c>
      <c r="E219" t="str">
        <f>VLOOKUP($B219,taxonomy!$A$2:$Z$1005,7,0)</f>
        <v>Eukaryota</v>
      </c>
      <c r="F219" t="str">
        <f>VLOOKUP($B219,taxonomy!$A$2:$Z$1005,8,0)</f>
        <v xml:space="preserve"> Fungi</v>
      </c>
      <c r="G219" t="str">
        <f>VLOOKUP($B219,taxonomy!$A$2:$Z$1005,9,0)</f>
        <v xml:space="preserve"> Microsporidia</v>
      </c>
      <c r="H219" t="str">
        <f>VLOOKUP($B219,taxonomy!$A$2:$Z$1005,10,0)</f>
        <v xml:space="preserve"> Nosematidae</v>
      </c>
      <c r="I219" t="str">
        <f>VLOOKUP($B219,taxonomy!$A$2:$Z$1005,11,0)</f>
        <v xml:space="preserve"> Nosema.</v>
      </c>
      <c r="J219">
        <f>VLOOKUP($B219,taxonomy!$A$2:$Z$1005,12,0)</f>
        <v>0</v>
      </c>
      <c r="K219">
        <f>VLOOKUP($B219,taxonomy!$A$2:$Z$1005,13,0)</f>
        <v>0</v>
      </c>
      <c r="L219">
        <f>VLOOKUP($B219,taxonomy!$A$2:$Z$1005,14,0)</f>
        <v>0</v>
      </c>
      <c r="M219">
        <f>VLOOKUP($B219,taxonomy!$A$2:$Z$1005,15,0)</f>
        <v>0</v>
      </c>
      <c r="N219">
        <f>VLOOKUP($B219,taxonomy!$A$2:$Z$1005,16,0)</f>
        <v>0</v>
      </c>
      <c r="O219">
        <f>VLOOKUP($B219,taxonomy!$A$2:$Z$1005,17,0)</f>
        <v>0</v>
      </c>
      <c r="P219">
        <f>VLOOKUP($B219,taxonomy!$A$2:$Z$1005,18,0)</f>
        <v>0</v>
      </c>
      <c r="Q219">
        <f>VLOOKUP($B219,taxonomy!$A$2:$Z$1005,19,0)</f>
        <v>0</v>
      </c>
      <c r="R219">
        <f>VLOOKUP($B219,taxonomy!$A$2:$Z$1005,20,0)</f>
        <v>0</v>
      </c>
      <c r="S219">
        <f>VLOOKUP($B219,taxonomy!$A$2:$Z$1005,21,0)</f>
        <v>0</v>
      </c>
      <c r="T219">
        <f>VLOOKUP($B219,taxonomy!$A$2:$Z$1005,22,0)</f>
        <v>0</v>
      </c>
      <c r="U219">
        <f>VLOOKUP($B219,taxonomy!$A$2:$Z$1005,23,0)</f>
        <v>0</v>
      </c>
      <c r="V219">
        <f>VLOOKUP($B219,taxonomy!$A$2:$Z$1005,24,0)</f>
        <v>0</v>
      </c>
      <c r="W219">
        <f>VLOOKUP($B219,taxonomy!$A$2:$Z$1005,25,0)</f>
        <v>0</v>
      </c>
      <c r="X219">
        <f>VLOOKUP($B219,taxonomy!$A$2:$Z$1005,26,0)</f>
        <v>0</v>
      </c>
    </row>
    <row r="220" spans="1:24" x14ac:dyDescent="0.55000000000000004">
      <c r="A220" t="s">
        <v>571</v>
      </c>
      <c r="B220" t="s">
        <v>570</v>
      </c>
      <c r="D220">
        <v>611</v>
      </c>
      <c r="E220" t="str">
        <f>VLOOKUP($B220,taxonomy!$A$2:$Z$1005,7,0)</f>
        <v>Eukaryota</v>
      </c>
      <c r="F220" t="str">
        <f>VLOOKUP($B220,taxonomy!$A$2:$Z$1005,8,0)</f>
        <v xml:space="preserve"> Fungi</v>
      </c>
      <c r="G220" t="str">
        <f>VLOOKUP($B220,taxonomy!$A$2:$Z$1005,9,0)</f>
        <v xml:space="preserve"> Dikarya</v>
      </c>
      <c r="H220" t="str">
        <f>VLOOKUP($B220,taxonomy!$A$2:$Z$1005,10,0)</f>
        <v xml:space="preserve"> Ascomycota</v>
      </c>
      <c r="I220" t="str">
        <f>VLOOKUP($B220,taxonomy!$A$2:$Z$1005,11,0)</f>
        <v xml:space="preserve"> Saccharomycotina</v>
      </c>
      <c r="J220" t="str">
        <f>VLOOKUP($B220,taxonomy!$A$2:$Z$1005,12,0)</f>
        <v>Saccharomycetes</v>
      </c>
      <c r="K220" t="str">
        <f>VLOOKUP($B220,taxonomy!$A$2:$Z$1005,13,0)</f>
        <v xml:space="preserve"> Saccharomycetales</v>
      </c>
      <c r="L220" t="str">
        <f>VLOOKUP($B220,taxonomy!$A$2:$Z$1005,14,0)</f>
        <v xml:space="preserve"> Metschnikowiaceae</v>
      </c>
      <c r="M220" t="str">
        <f>VLOOKUP($B220,taxonomy!$A$2:$Z$1005,15,0)</f>
        <v xml:space="preserve"> Clavispora.</v>
      </c>
      <c r="N220">
        <f>VLOOKUP($B220,taxonomy!$A$2:$Z$1005,16,0)</f>
        <v>0</v>
      </c>
      <c r="O220">
        <f>VLOOKUP($B220,taxonomy!$A$2:$Z$1005,17,0)</f>
        <v>0</v>
      </c>
      <c r="P220">
        <f>VLOOKUP($B220,taxonomy!$A$2:$Z$1005,18,0)</f>
        <v>0</v>
      </c>
      <c r="Q220">
        <f>VLOOKUP($B220,taxonomy!$A$2:$Z$1005,19,0)</f>
        <v>0</v>
      </c>
      <c r="R220">
        <f>VLOOKUP($B220,taxonomy!$A$2:$Z$1005,20,0)</f>
        <v>0</v>
      </c>
      <c r="S220">
        <f>VLOOKUP($B220,taxonomy!$A$2:$Z$1005,21,0)</f>
        <v>0</v>
      </c>
      <c r="T220">
        <f>VLOOKUP($B220,taxonomy!$A$2:$Z$1005,22,0)</f>
        <v>0</v>
      </c>
      <c r="U220">
        <f>VLOOKUP($B220,taxonomy!$A$2:$Z$1005,23,0)</f>
        <v>0</v>
      </c>
      <c r="V220">
        <f>VLOOKUP($B220,taxonomy!$A$2:$Z$1005,24,0)</f>
        <v>0</v>
      </c>
      <c r="W220">
        <f>VLOOKUP($B220,taxonomy!$A$2:$Z$1005,25,0)</f>
        <v>0</v>
      </c>
      <c r="X220">
        <f>VLOOKUP($B220,taxonomy!$A$2:$Z$1005,26,0)</f>
        <v>0</v>
      </c>
    </row>
    <row r="221" spans="1:24" x14ac:dyDescent="0.55000000000000004">
      <c r="A221" t="s">
        <v>574</v>
      </c>
      <c r="B221" t="s">
        <v>573</v>
      </c>
      <c r="D221">
        <v>455</v>
      </c>
      <c r="E221" t="str">
        <f>VLOOKUP($B221,taxonomy!$A$2:$Z$1005,7,0)</f>
        <v>Eukaryota</v>
      </c>
      <c r="F221" t="str">
        <f>VLOOKUP($B221,taxonomy!$A$2:$Z$1005,8,0)</f>
        <v xml:space="preserve"> Fungi</v>
      </c>
      <c r="G221" t="str">
        <f>VLOOKUP($B221,taxonomy!$A$2:$Z$1005,9,0)</f>
        <v xml:space="preserve"> Dikarya</v>
      </c>
      <c r="H221" t="str">
        <f>VLOOKUP($B221,taxonomy!$A$2:$Z$1005,10,0)</f>
        <v xml:space="preserve"> Ascomycota</v>
      </c>
      <c r="I221" t="str">
        <f>VLOOKUP($B221,taxonomy!$A$2:$Z$1005,11,0)</f>
        <v xml:space="preserve"> Saccharomycotina</v>
      </c>
      <c r="J221" t="str">
        <f>VLOOKUP($B221,taxonomy!$A$2:$Z$1005,12,0)</f>
        <v>Saccharomycetes</v>
      </c>
      <c r="K221" t="str">
        <f>VLOOKUP($B221,taxonomy!$A$2:$Z$1005,13,0)</f>
        <v xml:space="preserve"> Saccharomycetales</v>
      </c>
      <c r="L221" t="str">
        <f>VLOOKUP($B221,taxonomy!$A$2:$Z$1005,14,0)</f>
        <v xml:space="preserve"> Debaryomycetaceae</v>
      </c>
      <c r="M221" t="str">
        <f>VLOOKUP($B221,taxonomy!$A$2:$Z$1005,15,0)</f>
        <v>Candida/Lodderomyces clade</v>
      </c>
      <c r="N221" t="str">
        <f>VLOOKUP($B221,taxonomy!$A$2:$Z$1005,16,0)</f>
        <v xml:space="preserve"> Candida.</v>
      </c>
      <c r="O221">
        <f>VLOOKUP($B221,taxonomy!$A$2:$Z$1005,17,0)</f>
        <v>0</v>
      </c>
      <c r="P221">
        <f>VLOOKUP($B221,taxonomy!$A$2:$Z$1005,18,0)</f>
        <v>0</v>
      </c>
      <c r="Q221">
        <f>VLOOKUP($B221,taxonomy!$A$2:$Z$1005,19,0)</f>
        <v>0</v>
      </c>
      <c r="R221">
        <f>VLOOKUP($B221,taxonomy!$A$2:$Z$1005,20,0)</f>
        <v>0</v>
      </c>
      <c r="S221">
        <f>VLOOKUP($B221,taxonomy!$A$2:$Z$1005,21,0)</f>
        <v>0</v>
      </c>
      <c r="T221">
        <f>VLOOKUP($B221,taxonomy!$A$2:$Z$1005,22,0)</f>
        <v>0</v>
      </c>
      <c r="U221">
        <f>VLOOKUP($B221,taxonomy!$A$2:$Z$1005,23,0)</f>
        <v>0</v>
      </c>
      <c r="V221">
        <f>VLOOKUP($B221,taxonomy!$A$2:$Z$1005,24,0)</f>
        <v>0</v>
      </c>
      <c r="W221">
        <f>VLOOKUP($B221,taxonomy!$A$2:$Z$1005,25,0)</f>
        <v>0</v>
      </c>
      <c r="X221">
        <f>VLOOKUP($B221,taxonomy!$A$2:$Z$1005,26,0)</f>
        <v>0</v>
      </c>
    </row>
    <row r="222" spans="1:24" x14ac:dyDescent="0.55000000000000004">
      <c r="A222" t="s">
        <v>576</v>
      </c>
      <c r="B222" t="s">
        <v>575</v>
      </c>
      <c r="D222">
        <v>628</v>
      </c>
      <c r="E222" t="str">
        <f>VLOOKUP($B222,taxonomy!$A$2:$Z$1005,7,0)</f>
        <v>Eukaryota</v>
      </c>
      <c r="F222" t="str">
        <f>VLOOKUP($B222,taxonomy!$A$2:$Z$1005,8,0)</f>
        <v xml:space="preserve"> Fungi</v>
      </c>
      <c r="G222" t="str">
        <f>VLOOKUP($B222,taxonomy!$A$2:$Z$1005,9,0)</f>
        <v xml:space="preserve"> Dikarya</v>
      </c>
      <c r="H222" t="str">
        <f>VLOOKUP($B222,taxonomy!$A$2:$Z$1005,10,0)</f>
        <v xml:space="preserve"> Ascomycota</v>
      </c>
      <c r="I222" t="str">
        <f>VLOOKUP($B222,taxonomy!$A$2:$Z$1005,11,0)</f>
        <v xml:space="preserve"> Saccharomycotina</v>
      </c>
      <c r="J222" t="str">
        <f>VLOOKUP($B222,taxonomy!$A$2:$Z$1005,12,0)</f>
        <v>Saccharomycetes</v>
      </c>
      <c r="K222" t="str">
        <f>VLOOKUP($B222,taxonomy!$A$2:$Z$1005,13,0)</f>
        <v xml:space="preserve"> Saccharomycetales</v>
      </c>
      <c r="L222" t="str">
        <f>VLOOKUP($B222,taxonomy!$A$2:$Z$1005,14,0)</f>
        <v xml:space="preserve"> Saccharomycetaceae</v>
      </c>
      <c r="M222" t="str">
        <f>VLOOKUP($B222,taxonomy!$A$2:$Z$1005,15,0)</f>
        <v xml:space="preserve"> Lachancea.</v>
      </c>
      <c r="N222">
        <f>VLOOKUP($B222,taxonomy!$A$2:$Z$1005,16,0)</f>
        <v>0</v>
      </c>
      <c r="O222">
        <f>VLOOKUP($B222,taxonomy!$A$2:$Z$1005,17,0)</f>
        <v>0</v>
      </c>
      <c r="P222">
        <f>VLOOKUP($B222,taxonomy!$A$2:$Z$1005,18,0)</f>
        <v>0</v>
      </c>
      <c r="Q222">
        <f>VLOOKUP($B222,taxonomy!$A$2:$Z$1005,19,0)</f>
        <v>0</v>
      </c>
      <c r="R222">
        <f>VLOOKUP($B222,taxonomy!$A$2:$Z$1005,20,0)</f>
        <v>0</v>
      </c>
      <c r="S222">
        <f>VLOOKUP($B222,taxonomy!$A$2:$Z$1005,21,0)</f>
        <v>0</v>
      </c>
      <c r="T222">
        <f>VLOOKUP($B222,taxonomy!$A$2:$Z$1005,22,0)</f>
        <v>0</v>
      </c>
      <c r="U222">
        <f>VLOOKUP($B222,taxonomy!$A$2:$Z$1005,23,0)</f>
        <v>0</v>
      </c>
      <c r="V222">
        <f>VLOOKUP($B222,taxonomy!$A$2:$Z$1005,24,0)</f>
        <v>0</v>
      </c>
      <c r="W222">
        <f>VLOOKUP($B222,taxonomy!$A$2:$Z$1005,25,0)</f>
        <v>0</v>
      </c>
      <c r="X222">
        <f>VLOOKUP($B222,taxonomy!$A$2:$Z$1005,26,0)</f>
        <v>0</v>
      </c>
    </row>
    <row r="223" spans="1:24" x14ac:dyDescent="0.55000000000000004">
      <c r="A223" t="s">
        <v>580</v>
      </c>
      <c r="B223" t="s">
        <v>579</v>
      </c>
      <c r="D223">
        <v>701</v>
      </c>
      <c r="E223" t="str">
        <f>VLOOKUP($B223,taxonomy!$A$2:$Z$1005,7,0)</f>
        <v>Eukaryota</v>
      </c>
      <c r="F223" t="str">
        <f>VLOOKUP($B223,taxonomy!$A$2:$Z$1005,8,0)</f>
        <v xml:space="preserve"> Fungi</v>
      </c>
      <c r="G223" t="str">
        <f>VLOOKUP($B223,taxonomy!$A$2:$Z$1005,9,0)</f>
        <v xml:space="preserve"> Dikarya</v>
      </c>
      <c r="H223" t="str">
        <f>VLOOKUP($B223,taxonomy!$A$2:$Z$1005,10,0)</f>
        <v xml:space="preserve"> Ascomycota</v>
      </c>
      <c r="I223" t="str">
        <f>VLOOKUP($B223,taxonomy!$A$2:$Z$1005,11,0)</f>
        <v xml:space="preserve"> Saccharomycotina</v>
      </c>
      <c r="J223" t="str">
        <f>VLOOKUP($B223,taxonomy!$A$2:$Z$1005,12,0)</f>
        <v>Saccharomycetes</v>
      </c>
      <c r="K223" t="str">
        <f>VLOOKUP($B223,taxonomy!$A$2:$Z$1005,13,0)</f>
        <v xml:space="preserve"> Saccharomycetales</v>
      </c>
      <c r="L223" t="str">
        <f>VLOOKUP($B223,taxonomy!$A$2:$Z$1005,14,0)</f>
        <v xml:space="preserve"> Saccharomycetaceae</v>
      </c>
      <c r="M223" t="str">
        <f>VLOOKUP($B223,taxonomy!$A$2:$Z$1005,15,0)</f>
        <v xml:space="preserve"> Lachancea.</v>
      </c>
      <c r="N223">
        <f>VLOOKUP($B223,taxonomy!$A$2:$Z$1005,16,0)</f>
        <v>0</v>
      </c>
      <c r="O223">
        <f>VLOOKUP($B223,taxonomy!$A$2:$Z$1005,17,0)</f>
        <v>0</v>
      </c>
      <c r="P223">
        <f>VLOOKUP($B223,taxonomy!$A$2:$Z$1005,18,0)</f>
        <v>0</v>
      </c>
      <c r="Q223">
        <f>VLOOKUP($B223,taxonomy!$A$2:$Z$1005,19,0)</f>
        <v>0</v>
      </c>
      <c r="R223">
        <f>VLOOKUP($B223,taxonomy!$A$2:$Z$1005,20,0)</f>
        <v>0</v>
      </c>
      <c r="S223">
        <f>VLOOKUP($B223,taxonomy!$A$2:$Z$1005,21,0)</f>
        <v>0</v>
      </c>
      <c r="T223">
        <f>VLOOKUP($B223,taxonomy!$A$2:$Z$1005,22,0)</f>
        <v>0</v>
      </c>
      <c r="U223">
        <f>VLOOKUP($B223,taxonomy!$A$2:$Z$1005,23,0)</f>
        <v>0</v>
      </c>
      <c r="V223">
        <f>VLOOKUP($B223,taxonomy!$A$2:$Z$1005,24,0)</f>
        <v>0</v>
      </c>
      <c r="W223">
        <f>VLOOKUP($B223,taxonomy!$A$2:$Z$1005,25,0)</f>
        <v>0</v>
      </c>
      <c r="X223">
        <f>VLOOKUP($B223,taxonomy!$A$2:$Z$1005,26,0)</f>
        <v>0</v>
      </c>
    </row>
    <row r="224" spans="1:24" x14ac:dyDescent="0.55000000000000004">
      <c r="A224" t="s">
        <v>582</v>
      </c>
      <c r="B224" t="s">
        <v>581</v>
      </c>
      <c r="D224">
        <v>596</v>
      </c>
      <c r="E224" t="str">
        <f>VLOOKUP($B224,taxonomy!$A$2:$Z$1005,7,0)</f>
        <v>Eukaryota</v>
      </c>
      <c r="F224" t="str">
        <f>VLOOKUP($B224,taxonomy!$A$2:$Z$1005,8,0)</f>
        <v xml:space="preserve"> Fungi</v>
      </c>
      <c r="G224" t="str">
        <f>VLOOKUP($B224,taxonomy!$A$2:$Z$1005,9,0)</f>
        <v xml:space="preserve"> Dikarya</v>
      </c>
      <c r="H224" t="str">
        <f>VLOOKUP($B224,taxonomy!$A$2:$Z$1005,10,0)</f>
        <v xml:space="preserve"> Ascomycota</v>
      </c>
      <c r="I224" t="str">
        <f>VLOOKUP($B224,taxonomy!$A$2:$Z$1005,11,0)</f>
        <v xml:space="preserve"> Saccharomycotina</v>
      </c>
      <c r="J224" t="str">
        <f>VLOOKUP($B224,taxonomy!$A$2:$Z$1005,12,0)</f>
        <v>Saccharomycetes</v>
      </c>
      <c r="K224" t="str">
        <f>VLOOKUP($B224,taxonomy!$A$2:$Z$1005,13,0)</f>
        <v xml:space="preserve"> Saccharomycetales</v>
      </c>
      <c r="L224" t="str">
        <f>VLOOKUP($B224,taxonomy!$A$2:$Z$1005,14,0)</f>
        <v xml:space="preserve"> Saccharomycetaceae</v>
      </c>
      <c r="M224" t="str">
        <f>VLOOKUP($B224,taxonomy!$A$2:$Z$1005,15,0)</f>
        <v>Zygosaccharomyces.</v>
      </c>
      <c r="N224">
        <f>VLOOKUP($B224,taxonomy!$A$2:$Z$1005,16,0)</f>
        <v>0</v>
      </c>
      <c r="O224">
        <f>VLOOKUP($B224,taxonomy!$A$2:$Z$1005,17,0)</f>
        <v>0</v>
      </c>
      <c r="P224">
        <f>VLOOKUP($B224,taxonomy!$A$2:$Z$1005,18,0)</f>
        <v>0</v>
      </c>
      <c r="Q224">
        <f>VLOOKUP($B224,taxonomy!$A$2:$Z$1005,19,0)</f>
        <v>0</v>
      </c>
      <c r="R224">
        <f>VLOOKUP($B224,taxonomy!$A$2:$Z$1005,20,0)</f>
        <v>0</v>
      </c>
      <c r="S224">
        <f>VLOOKUP($B224,taxonomy!$A$2:$Z$1005,21,0)</f>
        <v>0</v>
      </c>
      <c r="T224">
        <f>VLOOKUP($B224,taxonomy!$A$2:$Z$1005,22,0)</f>
        <v>0</v>
      </c>
      <c r="U224">
        <f>VLOOKUP($B224,taxonomy!$A$2:$Z$1005,23,0)</f>
        <v>0</v>
      </c>
      <c r="V224">
        <f>VLOOKUP($B224,taxonomy!$A$2:$Z$1005,24,0)</f>
        <v>0</v>
      </c>
      <c r="W224">
        <f>VLOOKUP($B224,taxonomy!$A$2:$Z$1005,25,0)</f>
        <v>0</v>
      </c>
      <c r="X224">
        <f>VLOOKUP($B224,taxonomy!$A$2:$Z$1005,26,0)</f>
        <v>0</v>
      </c>
    </row>
    <row r="225" spans="1:24" x14ac:dyDescent="0.55000000000000004">
      <c r="A225" t="s">
        <v>584</v>
      </c>
      <c r="B225" t="s">
        <v>583</v>
      </c>
      <c r="D225">
        <v>669</v>
      </c>
      <c r="E225" t="str">
        <f>VLOOKUP($B225,taxonomy!$A$2:$Z$1005,7,0)</f>
        <v>Eukaryota</v>
      </c>
      <c r="F225" t="str">
        <f>VLOOKUP($B225,taxonomy!$A$2:$Z$1005,8,0)</f>
        <v xml:space="preserve"> Fungi</v>
      </c>
      <c r="G225" t="str">
        <f>VLOOKUP($B225,taxonomy!$A$2:$Z$1005,9,0)</f>
        <v xml:space="preserve"> Dikarya</v>
      </c>
      <c r="H225" t="str">
        <f>VLOOKUP($B225,taxonomy!$A$2:$Z$1005,10,0)</f>
        <v xml:space="preserve"> Ascomycota</v>
      </c>
      <c r="I225" t="str">
        <f>VLOOKUP($B225,taxonomy!$A$2:$Z$1005,11,0)</f>
        <v xml:space="preserve"> Saccharomycotina</v>
      </c>
      <c r="J225" t="str">
        <f>VLOOKUP($B225,taxonomy!$A$2:$Z$1005,12,0)</f>
        <v>Saccharomycetes</v>
      </c>
      <c r="K225" t="str">
        <f>VLOOKUP($B225,taxonomy!$A$2:$Z$1005,13,0)</f>
        <v xml:space="preserve"> Saccharomycetales</v>
      </c>
      <c r="L225" t="str">
        <f>VLOOKUP($B225,taxonomy!$A$2:$Z$1005,14,0)</f>
        <v xml:space="preserve"> Saccharomycetaceae</v>
      </c>
      <c r="M225" t="str">
        <f>VLOOKUP($B225,taxonomy!$A$2:$Z$1005,15,0)</f>
        <v>Zygosaccharomyces.</v>
      </c>
      <c r="N225">
        <f>VLOOKUP($B225,taxonomy!$A$2:$Z$1005,16,0)</f>
        <v>0</v>
      </c>
      <c r="O225">
        <f>VLOOKUP($B225,taxonomy!$A$2:$Z$1005,17,0)</f>
        <v>0</v>
      </c>
      <c r="P225">
        <f>VLOOKUP($B225,taxonomy!$A$2:$Z$1005,18,0)</f>
        <v>0</v>
      </c>
      <c r="Q225">
        <f>VLOOKUP($B225,taxonomy!$A$2:$Z$1005,19,0)</f>
        <v>0</v>
      </c>
      <c r="R225">
        <f>VLOOKUP($B225,taxonomy!$A$2:$Z$1005,20,0)</f>
        <v>0</v>
      </c>
      <c r="S225">
        <f>VLOOKUP($B225,taxonomy!$A$2:$Z$1005,21,0)</f>
        <v>0</v>
      </c>
      <c r="T225">
        <f>VLOOKUP($B225,taxonomy!$A$2:$Z$1005,22,0)</f>
        <v>0</v>
      </c>
      <c r="U225">
        <f>VLOOKUP($B225,taxonomy!$A$2:$Z$1005,23,0)</f>
        <v>0</v>
      </c>
      <c r="V225">
        <f>VLOOKUP($B225,taxonomy!$A$2:$Z$1005,24,0)</f>
        <v>0</v>
      </c>
      <c r="W225">
        <f>VLOOKUP($B225,taxonomy!$A$2:$Z$1005,25,0)</f>
        <v>0</v>
      </c>
      <c r="X225">
        <f>VLOOKUP($B225,taxonomy!$A$2:$Z$1005,26,0)</f>
        <v>0</v>
      </c>
    </row>
    <row r="226" spans="1:24" x14ac:dyDescent="0.55000000000000004">
      <c r="A226" t="s">
        <v>587</v>
      </c>
      <c r="B226" t="s">
        <v>586</v>
      </c>
      <c r="D226">
        <v>598</v>
      </c>
      <c r="E226" t="str">
        <f>VLOOKUP($B226,taxonomy!$A$2:$Z$1005,7,0)</f>
        <v>Eukaryota</v>
      </c>
      <c r="F226" t="str">
        <f>VLOOKUP($B226,taxonomy!$A$2:$Z$1005,8,0)</f>
        <v xml:space="preserve"> Fungi</v>
      </c>
      <c r="G226" t="str">
        <f>VLOOKUP($B226,taxonomy!$A$2:$Z$1005,9,0)</f>
        <v xml:space="preserve"> Dikarya</v>
      </c>
      <c r="H226" t="str">
        <f>VLOOKUP($B226,taxonomy!$A$2:$Z$1005,10,0)</f>
        <v xml:space="preserve"> Ascomycota</v>
      </c>
      <c r="I226" t="str">
        <f>VLOOKUP($B226,taxonomy!$A$2:$Z$1005,11,0)</f>
        <v xml:space="preserve"> Pezizomycotina</v>
      </c>
      <c r="J226" t="str">
        <f>VLOOKUP($B226,taxonomy!$A$2:$Z$1005,12,0)</f>
        <v xml:space="preserve"> Eurotiomycetes</v>
      </c>
      <c r="K226" t="str">
        <f>VLOOKUP($B226,taxonomy!$A$2:$Z$1005,13,0)</f>
        <v>Eurotiomycetidae</v>
      </c>
      <c r="L226" t="str">
        <f>VLOOKUP($B226,taxonomy!$A$2:$Z$1005,14,0)</f>
        <v xml:space="preserve"> Onygenales</v>
      </c>
      <c r="M226" t="str">
        <f>VLOOKUP($B226,taxonomy!$A$2:$Z$1005,15,0)</f>
        <v xml:space="preserve"> Arthrodermataceae</v>
      </c>
      <c r="N226" t="str">
        <f>VLOOKUP($B226,taxonomy!$A$2:$Z$1005,16,0)</f>
        <v xml:space="preserve"> Arthroderma.</v>
      </c>
      <c r="O226">
        <f>VLOOKUP($B226,taxonomy!$A$2:$Z$1005,17,0)</f>
        <v>0</v>
      </c>
      <c r="P226">
        <f>VLOOKUP($B226,taxonomy!$A$2:$Z$1005,18,0)</f>
        <v>0</v>
      </c>
      <c r="Q226">
        <f>VLOOKUP($B226,taxonomy!$A$2:$Z$1005,19,0)</f>
        <v>0</v>
      </c>
      <c r="R226">
        <f>VLOOKUP($B226,taxonomy!$A$2:$Z$1005,20,0)</f>
        <v>0</v>
      </c>
      <c r="S226">
        <f>VLOOKUP($B226,taxonomy!$A$2:$Z$1005,21,0)</f>
        <v>0</v>
      </c>
      <c r="T226">
        <f>VLOOKUP($B226,taxonomy!$A$2:$Z$1005,22,0)</f>
        <v>0</v>
      </c>
      <c r="U226">
        <f>VLOOKUP($B226,taxonomy!$A$2:$Z$1005,23,0)</f>
        <v>0</v>
      </c>
      <c r="V226">
        <f>VLOOKUP($B226,taxonomy!$A$2:$Z$1005,24,0)</f>
        <v>0</v>
      </c>
      <c r="W226">
        <f>VLOOKUP($B226,taxonomy!$A$2:$Z$1005,25,0)</f>
        <v>0</v>
      </c>
      <c r="X226">
        <f>VLOOKUP($B226,taxonomy!$A$2:$Z$1005,26,0)</f>
        <v>0</v>
      </c>
    </row>
    <row r="227" spans="1:24" x14ac:dyDescent="0.55000000000000004">
      <c r="A227" t="s">
        <v>590</v>
      </c>
      <c r="B227" t="s">
        <v>589</v>
      </c>
      <c r="D227">
        <v>896</v>
      </c>
      <c r="E227" t="str">
        <f>VLOOKUP($B227,taxonomy!$A$2:$Z$1005,7,0)</f>
        <v>Eukaryota</v>
      </c>
      <c r="F227" t="str">
        <f>VLOOKUP($B227,taxonomy!$A$2:$Z$1005,8,0)</f>
        <v xml:space="preserve"> Fungi</v>
      </c>
      <c r="G227" t="str">
        <f>VLOOKUP($B227,taxonomy!$A$2:$Z$1005,9,0)</f>
        <v xml:space="preserve"> Dikarya</v>
      </c>
      <c r="H227" t="str">
        <f>VLOOKUP($B227,taxonomy!$A$2:$Z$1005,10,0)</f>
        <v xml:space="preserve"> Ascomycota</v>
      </c>
      <c r="I227" t="str">
        <f>VLOOKUP($B227,taxonomy!$A$2:$Z$1005,11,0)</f>
        <v xml:space="preserve"> Pezizomycotina</v>
      </c>
      <c r="J227" t="str">
        <f>VLOOKUP($B227,taxonomy!$A$2:$Z$1005,12,0)</f>
        <v xml:space="preserve"> Eurotiomycetes</v>
      </c>
      <c r="K227" t="str">
        <f>VLOOKUP($B227,taxonomy!$A$2:$Z$1005,13,0)</f>
        <v>Eurotiomycetidae</v>
      </c>
      <c r="L227" t="str">
        <f>VLOOKUP($B227,taxonomy!$A$2:$Z$1005,14,0)</f>
        <v xml:space="preserve"> Onygenales</v>
      </c>
      <c r="M227" t="str">
        <f>VLOOKUP($B227,taxonomy!$A$2:$Z$1005,15,0)</f>
        <v xml:space="preserve"> Arthrodermataceae</v>
      </c>
      <c r="N227" t="str">
        <f>VLOOKUP($B227,taxonomy!$A$2:$Z$1005,16,0)</f>
        <v xml:space="preserve"> Arthroderma.</v>
      </c>
      <c r="O227">
        <f>VLOOKUP($B227,taxonomy!$A$2:$Z$1005,17,0)</f>
        <v>0</v>
      </c>
      <c r="P227">
        <f>VLOOKUP($B227,taxonomy!$A$2:$Z$1005,18,0)</f>
        <v>0</v>
      </c>
      <c r="Q227">
        <f>VLOOKUP($B227,taxonomy!$A$2:$Z$1005,19,0)</f>
        <v>0</v>
      </c>
      <c r="R227">
        <f>VLOOKUP($B227,taxonomy!$A$2:$Z$1005,20,0)</f>
        <v>0</v>
      </c>
      <c r="S227">
        <f>VLOOKUP($B227,taxonomy!$A$2:$Z$1005,21,0)</f>
        <v>0</v>
      </c>
      <c r="T227">
        <f>VLOOKUP($B227,taxonomy!$A$2:$Z$1005,22,0)</f>
        <v>0</v>
      </c>
      <c r="U227">
        <f>VLOOKUP($B227,taxonomy!$A$2:$Z$1005,23,0)</f>
        <v>0</v>
      </c>
      <c r="V227">
        <f>VLOOKUP($B227,taxonomy!$A$2:$Z$1005,24,0)</f>
        <v>0</v>
      </c>
      <c r="W227">
        <f>VLOOKUP($B227,taxonomy!$A$2:$Z$1005,25,0)</f>
        <v>0</v>
      </c>
      <c r="X227">
        <f>VLOOKUP($B227,taxonomy!$A$2:$Z$1005,26,0)</f>
        <v>0</v>
      </c>
    </row>
    <row r="228" spans="1:24" x14ac:dyDescent="0.55000000000000004">
      <c r="A228" t="s">
        <v>593</v>
      </c>
      <c r="B228" t="s">
        <v>592</v>
      </c>
      <c r="D228">
        <v>878</v>
      </c>
      <c r="E228" t="str">
        <f>VLOOKUP($B228,taxonomy!$A$2:$Z$1005,7,0)</f>
        <v>Eukaryota</v>
      </c>
      <c r="F228" t="str">
        <f>VLOOKUP($B228,taxonomy!$A$2:$Z$1005,8,0)</f>
        <v xml:space="preserve"> Fungi</v>
      </c>
      <c r="G228" t="str">
        <f>VLOOKUP($B228,taxonomy!$A$2:$Z$1005,9,0)</f>
        <v xml:space="preserve"> Dikarya</v>
      </c>
      <c r="H228" t="str">
        <f>VLOOKUP($B228,taxonomy!$A$2:$Z$1005,10,0)</f>
        <v xml:space="preserve"> Ascomycota</v>
      </c>
      <c r="I228" t="str">
        <f>VLOOKUP($B228,taxonomy!$A$2:$Z$1005,11,0)</f>
        <v xml:space="preserve"> Pezizomycotina</v>
      </c>
      <c r="J228" t="str">
        <f>VLOOKUP($B228,taxonomy!$A$2:$Z$1005,12,0)</f>
        <v xml:space="preserve"> Eurotiomycetes</v>
      </c>
      <c r="K228" t="str">
        <f>VLOOKUP($B228,taxonomy!$A$2:$Z$1005,13,0)</f>
        <v>Eurotiomycetidae</v>
      </c>
      <c r="L228" t="str">
        <f>VLOOKUP($B228,taxonomy!$A$2:$Z$1005,14,0)</f>
        <v xml:space="preserve"> Onygenales</v>
      </c>
      <c r="M228" t="str">
        <f>VLOOKUP($B228,taxonomy!$A$2:$Z$1005,15,0)</f>
        <v xml:space="preserve"> Ajellomycetaceae</v>
      </c>
      <c r="N228" t="str">
        <f>VLOOKUP($B228,taxonomy!$A$2:$Z$1005,16,0)</f>
        <v xml:space="preserve"> Blastomyces.</v>
      </c>
      <c r="O228">
        <f>VLOOKUP($B228,taxonomy!$A$2:$Z$1005,17,0)</f>
        <v>0</v>
      </c>
      <c r="P228">
        <f>VLOOKUP($B228,taxonomy!$A$2:$Z$1005,18,0)</f>
        <v>0</v>
      </c>
      <c r="Q228">
        <f>VLOOKUP($B228,taxonomy!$A$2:$Z$1005,19,0)</f>
        <v>0</v>
      </c>
      <c r="R228">
        <f>VLOOKUP($B228,taxonomy!$A$2:$Z$1005,20,0)</f>
        <v>0</v>
      </c>
      <c r="S228">
        <f>VLOOKUP($B228,taxonomy!$A$2:$Z$1005,21,0)</f>
        <v>0</v>
      </c>
      <c r="T228">
        <f>VLOOKUP($B228,taxonomy!$A$2:$Z$1005,22,0)</f>
        <v>0</v>
      </c>
      <c r="U228">
        <f>VLOOKUP($B228,taxonomy!$A$2:$Z$1005,23,0)</f>
        <v>0</v>
      </c>
      <c r="V228">
        <f>VLOOKUP($B228,taxonomy!$A$2:$Z$1005,24,0)</f>
        <v>0</v>
      </c>
      <c r="W228">
        <f>VLOOKUP($B228,taxonomy!$A$2:$Z$1005,25,0)</f>
        <v>0</v>
      </c>
      <c r="X228">
        <f>VLOOKUP($B228,taxonomy!$A$2:$Z$1005,26,0)</f>
        <v>0</v>
      </c>
    </row>
    <row r="229" spans="1:24" x14ac:dyDescent="0.55000000000000004">
      <c r="A229" t="s">
        <v>595</v>
      </c>
      <c r="B229" t="s">
        <v>594</v>
      </c>
      <c r="D229">
        <v>717</v>
      </c>
      <c r="E229" t="str">
        <f>VLOOKUP($B229,taxonomy!$A$2:$Z$1005,7,0)</f>
        <v>Eukaryota</v>
      </c>
      <c r="F229" t="str">
        <f>VLOOKUP($B229,taxonomy!$A$2:$Z$1005,8,0)</f>
        <v xml:space="preserve"> Fungi</v>
      </c>
      <c r="G229" t="str">
        <f>VLOOKUP($B229,taxonomy!$A$2:$Z$1005,9,0)</f>
        <v xml:space="preserve"> Dikarya</v>
      </c>
      <c r="H229" t="str">
        <f>VLOOKUP($B229,taxonomy!$A$2:$Z$1005,10,0)</f>
        <v xml:space="preserve"> Ascomycota</v>
      </c>
      <c r="I229" t="str">
        <f>VLOOKUP($B229,taxonomy!$A$2:$Z$1005,11,0)</f>
        <v xml:space="preserve"> Pezizomycotina</v>
      </c>
      <c r="J229" t="str">
        <f>VLOOKUP($B229,taxonomy!$A$2:$Z$1005,12,0)</f>
        <v xml:space="preserve"> Eurotiomycetes</v>
      </c>
      <c r="K229" t="str">
        <f>VLOOKUP($B229,taxonomy!$A$2:$Z$1005,13,0)</f>
        <v>Eurotiomycetidae</v>
      </c>
      <c r="L229" t="str">
        <f>VLOOKUP($B229,taxonomy!$A$2:$Z$1005,14,0)</f>
        <v xml:space="preserve"> Onygenales</v>
      </c>
      <c r="M229" t="str">
        <f>VLOOKUP($B229,taxonomy!$A$2:$Z$1005,15,0)</f>
        <v xml:space="preserve"> Ajellomycetaceae</v>
      </c>
      <c r="N229" t="str">
        <f>VLOOKUP($B229,taxonomy!$A$2:$Z$1005,16,0)</f>
        <v xml:space="preserve"> Blastomyces.</v>
      </c>
      <c r="O229">
        <f>VLOOKUP($B229,taxonomy!$A$2:$Z$1005,17,0)</f>
        <v>0</v>
      </c>
      <c r="P229">
        <f>VLOOKUP($B229,taxonomy!$A$2:$Z$1005,18,0)</f>
        <v>0</v>
      </c>
      <c r="Q229">
        <f>VLOOKUP($B229,taxonomy!$A$2:$Z$1005,19,0)</f>
        <v>0</v>
      </c>
      <c r="R229">
        <f>VLOOKUP($B229,taxonomy!$A$2:$Z$1005,20,0)</f>
        <v>0</v>
      </c>
      <c r="S229">
        <f>VLOOKUP($B229,taxonomy!$A$2:$Z$1005,21,0)</f>
        <v>0</v>
      </c>
      <c r="T229">
        <f>VLOOKUP($B229,taxonomy!$A$2:$Z$1005,22,0)</f>
        <v>0</v>
      </c>
      <c r="U229">
        <f>VLOOKUP($B229,taxonomy!$A$2:$Z$1005,23,0)</f>
        <v>0</v>
      </c>
      <c r="V229">
        <f>VLOOKUP($B229,taxonomy!$A$2:$Z$1005,24,0)</f>
        <v>0</v>
      </c>
      <c r="W229">
        <f>VLOOKUP($B229,taxonomy!$A$2:$Z$1005,25,0)</f>
        <v>0</v>
      </c>
      <c r="X229">
        <f>VLOOKUP($B229,taxonomy!$A$2:$Z$1005,26,0)</f>
        <v>0</v>
      </c>
    </row>
    <row r="230" spans="1:24" x14ac:dyDescent="0.55000000000000004">
      <c r="A230" t="s">
        <v>597</v>
      </c>
      <c r="B230" t="s">
        <v>596</v>
      </c>
      <c r="D230">
        <v>717</v>
      </c>
      <c r="E230" t="str">
        <f>VLOOKUP($B230,taxonomy!$A$2:$Z$1005,7,0)</f>
        <v>Eukaryota</v>
      </c>
      <c r="F230" t="str">
        <f>VLOOKUP($B230,taxonomy!$A$2:$Z$1005,8,0)</f>
        <v xml:space="preserve"> Fungi</v>
      </c>
      <c r="G230" t="str">
        <f>VLOOKUP($B230,taxonomy!$A$2:$Z$1005,9,0)</f>
        <v xml:space="preserve"> Dikarya</v>
      </c>
      <c r="H230" t="str">
        <f>VLOOKUP($B230,taxonomy!$A$2:$Z$1005,10,0)</f>
        <v xml:space="preserve"> Ascomycota</v>
      </c>
      <c r="I230" t="str">
        <f>VLOOKUP($B230,taxonomy!$A$2:$Z$1005,11,0)</f>
        <v xml:space="preserve"> Pezizomycotina</v>
      </c>
      <c r="J230" t="str">
        <f>VLOOKUP($B230,taxonomy!$A$2:$Z$1005,12,0)</f>
        <v xml:space="preserve"> Eurotiomycetes</v>
      </c>
      <c r="K230" t="str">
        <f>VLOOKUP($B230,taxonomy!$A$2:$Z$1005,13,0)</f>
        <v>Eurotiomycetidae</v>
      </c>
      <c r="L230" t="str">
        <f>VLOOKUP($B230,taxonomy!$A$2:$Z$1005,14,0)</f>
        <v xml:space="preserve"> Onygenales</v>
      </c>
      <c r="M230" t="str">
        <f>VLOOKUP($B230,taxonomy!$A$2:$Z$1005,15,0)</f>
        <v xml:space="preserve"> Ajellomycetaceae</v>
      </c>
      <c r="N230" t="str">
        <f>VLOOKUP($B230,taxonomy!$A$2:$Z$1005,16,0)</f>
        <v xml:space="preserve"> Blastomyces.</v>
      </c>
      <c r="O230">
        <f>VLOOKUP($B230,taxonomy!$A$2:$Z$1005,17,0)</f>
        <v>0</v>
      </c>
      <c r="P230">
        <f>VLOOKUP($B230,taxonomy!$A$2:$Z$1005,18,0)</f>
        <v>0</v>
      </c>
      <c r="Q230">
        <f>VLOOKUP($B230,taxonomy!$A$2:$Z$1005,19,0)</f>
        <v>0</v>
      </c>
      <c r="R230">
        <f>VLOOKUP($B230,taxonomy!$A$2:$Z$1005,20,0)</f>
        <v>0</v>
      </c>
      <c r="S230">
        <f>VLOOKUP($B230,taxonomy!$A$2:$Z$1005,21,0)</f>
        <v>0</v>
      </c>
      <c r="T230">
        <f>VLOOKUP($B230,taxonomy!$A$2:$Z$1005,22,0)</f>
        <v>0</v>
      </c>
      <c r="U230">
        <f>VLOOKUP($B230,taxonomy!$A$2:$Z$1005,23,0)</f>
        <v>0</v>
      </c>
      <c r="V230">
        <f>VLOOKUP($B230,taxonomy!$A$2:$Z$1005,24,0)</f>
        <v>0</v>
      </c>
      <c r="W230">
        <f>VLOOKUP($B230,taxonomy!$A$2:$Z$1005,25,0)</f>
        <v>0</v>
      </c>
      <c r="X230">
        <f>VLOOKUP($B230,taxonomy!$A$2:$Z$1005,26,0)</f>
        <v>0</v>
      </c>
    </row>
    <row r="231" spans="1:24" x14ac:dyDescent="0.55000000000000004">
      <c r="A231" t="s">
        <v>599</v>
      </c>
      <c r="B231" t="s">
        <v>598</v>
      </c>
      <c r="D231">
        <v>878</v>
      </c>
      <c r="E231" t="str">
        <f>VLOOKUP($B231,taxonomy!$A$2:$Z$1005,7,0)</f>
        <v>Eukaryota</v>
      </c>
      <c r="F231" t="str">
        <f>VLOOKUP($B231,taxonomy!$A$2:$Z$1005,8,0)</f>
        <v xml:space="preserve"> Fungi</v>
      </c>
      <c r="G231" t="str">
        <f>VLOOKUP($B231,taxonomy!$A$2:$Z$1005,9,0)</f>
        <v xml:space="preserve"> Dikarya</v>
      </c>
      <c r="H231" t="str">
        <f>VLOOKUP($B231,taxonomy!$A$2:$Z$1005,10,0)</f>
        <v xml:space="preserve"> Ascomycota</v>
      </c>
      <c r="I231" t="str">
        <f>VLOOKUP($B231,taxonomy!$A$2:$Z$1005,11,0)</f>
        <v xml:space="preserve"> Pezizomycotina</v>
      </c>
      <c r="J231" t="str">
        <f>VLOOKUP($B231,taxonomy!$A$2:$Z$1005,12,0)</f>
        <v xml:space="preserve"> Eurotiomycetes</v>
      </c>
      <c r="K231" t="str">
        <f>VLOOKUP($B231,taxonomy!$A$2:$Z$1005,13,0)</f>
        <v>Eurotiomycetidae</v>
      </c>
      <c r="L231" t="str">
        <f>VLOOKUP($B231,taxonomy!$A$2:$Z$1005,14,0)</f>
        <v xml:space="preserve"> Onygenales</v>
      </c>
      <c r="M231" t="str">
        <f>VLOOKUP($B231,taxonomy!$A$2:$Z$1005,15,0)</f>
        <v xml:space="preserve"> Ajellomycetaceae</v>
      </c>
      <c r="N231" t="str">
        <f>VLOOKUP($B231,taxonomy!$A$2:$Z$1005,16,0)</f>
        <v xml:space="preserve"> Blastomyces.</v>
      </c>
      <c r="O231">
        <f>VLOOKUP($B231,taxonomy!$A$2:$Z$1005,17,0)</f>
        <v>0</v>
      </c>
      <c r="P231">
        <f>VLOOKUP($B231,taxonomy!$A$2:$Z$1005,18,0)</f>
        <v>0</v>
      </c>
      <c r="Q231">
        <f>VLOOKUP($B231,taxonomy!$A$2:$Z$1005,19,0)</f>
        <v>0</v>
      </c>
      <c r="R231">
        <f>VLOOKUP($B231,taxonomy!$A$2:$Z$1005,20,0)</f>
        <v>0</v>
      </c>
      <c r="S231">
        <f>VLOOKUP($B231,taxonomy!$A$2:$Z$1005,21,0)</f>
        <v>0</v>
      </c>
      <c r="T231">
        <f>VLOOKUP($B231,taxonomy!$A$2:$Z$1005,22,0)</f>
        <v>0</v>
      </c>
      <c r="U231">
        <f>VLOOKUP($B231,taxonomy!$A$2:$Z$1005,23,0)</f>
        <v>0</v>
      </c>
      <c r="V231">
        <f>VLOOKUP($B231,taxonomy!$A$2:$Z$1005,24,0)</f>
        <v>0</v>
      </c>
      <c r="W231">
        <f>VLOOKUP($B231,taxonomy!$A$2:$Z$1005,25,0)</f>
        <v>0</v>
      </c>
      <c r="X231">
        <f>VLOOKUP($B231,taxonomy!$A$2:$Z$1005,26,0)</f>
        <v>0</v>
      </c>
    </row>
    <row r="232" spans="1:24" x14ac:dyDescent="0.55000000000000004">
      <c r="A232" t="s">
        <v>601</v>
      </c>
      <c r="B232" t="s">
        <v>600</v>
      </c>
      <c r="D232">
        <v>408</v>
      </c>
      <c r="E232" t="str">
        <f>VLOOKUP($B232,taxonomy!$A$2:$Z$1005,7,0)</f>
        <v>Eukaryota</v>
      </c>
      <c r="F232" t="str">
        <f>VLOOKUP($B232,taxonomy!$A$2:$Z$1005,8,0)</f>
        <v xml:space="preserve"> Alveolata</v>
      </c>
      <c r="G232" t="str">
        <f>VLOOKUP($B232,taxonomy!$A$2:$Z$1005,9,0)</f>
        <v xml:space="preserve"> Perkinsea</v>
      </c>
      <c r="H232" t="str">
        <f>VLOOKUP($B232,taxonomy!$A$2:$Z$1005,10,0)</f>
        <v xml:space="preserve"> Perkinsida</v>
      </c>
      <c r="I232" t="str">
        <f>VLOOKUP($B232,taxonomy!$A$2:$Z$1005,11,0)</f>
        <v xml:space="preserve"> Perkinsidae</v>
      </c>
      <c r="J232" t="str">
        <f>VLOOKUP($B232,taxonomy!$A$2:$Z$1005,12,0)</f>
        <v xml:space="preserve"> Perkinsus.</v>
      </c>
      <c r="K232">
        <f>VLOOKUP($B232,taxonomy!$A$2:$Z$1005,13,0)</f>
        <v>0</v>
      </c>
      <c r="L232">
        <f>VLOOKUP($B232,taxonomy!$A$2:$Z$1005,14,0)</f>
        <v>0</v>
      </c>
      <c r="M232">
        <f>VLOOKUP($B232,taxonomy!$A$2:$Z$1005,15,0)</f>
        <v>0</v>
      </c>
      <c r="N232">
        <f>VLOOKUP($B232,taxonomy!$A$2:$Z$1005,16,0)</f>
        <v>0</v>
      </c>
      <c r="O232">
        <f>VLOOKUP($B232,taxonomy!$A$2:$Z$1005,17,0)</f>
        <v>0</v>
      </c>
      <c r="P232">
        <f>VLOOKUP($B232,taxonomy!$A$2:$Z$1005,18,0)</f>
        <v>0</v>
      </c>
      <c r="Q232">
        <f>VLOOKUP($B232,taxonomy!$A$2:$Z$1005,19,0)</f>
        <v>0</v>
      </c>
      <c r="R232">
        <f>VLOOKUP($B232,taxonomy!$A$2:$Z$1005,20,0)</f>
        <v>0</v>
      </c>
      <c r="S232">
        <f>VLOOKUP($B232,taxonomy!$A$2:$Z$1005,21,0)</f>
        <v>0</v>
      </c>
      <c r="T232">
        <f>VLOOKUP($B232,taxonomy!$A$2:$Z$1005,22,0)</f>
        <v>0</v>
      </c>
      <c r="U232">
        <f>VLOOKUP($B232,taxonomy!$A$2:$Z$1005,23,0)</f>
        <v>0</v>
      </c>
      <c r="V232">
        <f>VLOOKUP($B232,taxonomy!$A$2:$Z$1005,24,0)</f>
        <v>0</v>
      </c>
      <c r="W232">
        <f>VLOOKUP($B232,taxonomy!$A$2:$Z$1005,25,0)</f>
        <v>0</v>
      </c>
      <c r="X232">
        <f>VLOOKUP($B232,taxonomy!$A$2:$Z$1005,26,0)</f>
        <v>0</v>
      </c>
    </row>
    <row r="233" spans="1:24" x14ac:dyDescent="0.55000000000000004">
      <c r="A233" t="s">
        <v>603</v>
      </c>
      <c r="B233" t="s">
        <v>602</v>
      </c>
      <c r="D233">
        <v>410</v>
      </c>
      <c r="E233" t="str">
        <f>VLOOKUP($B233,taxonomy!$A$2:$Z$1005,7,0)</f>
        <v>Eukaryota</v>
      </c>
      <c r="F233" t="str">
        <f>VLOOKUP($B233,taxonomy!$A$2:$Z$1005,8,0)</f>
        <v xml:space="preserve"> Alveolata</v>
      </c>
      <c r="G233" t="str">
        <f>VLOOKUP($B233,taxonomy!$A$2:$Z$1005,9,0)</f>
        <v xml:space="preserve"> Perkinsea</v>
      </c>
      <c r="H233" t="str">
        <f>VLOOKUP($B233,taxonomy!$A$2:$Z$1005,10,0)</f>
        <v xml:space="preserve"> Perkinsida</v>
      </c>
      <c r="I233" t="str">
        <f>VLOOKUP($B233,taxonomy!$A$2:$Z$1005,11,0)</f>
        <v xml:space="preserve"> Perkinsidae</v>
      </c>
      <c r="J233" t="str">
        <f>VLOOKUP($B233,taxonomy!$A$2:$Z$1005,12,0)</f>
        <v xml:space="preserve"> Perkinsus.</v>
      </c>
      <c r="K233">
        <f>VLOOKUP($B233,taxonomy!$A$2:$Z$1005,13,0)</f>
        <v>0</v>
      </c>
      <c r="L233">
        <f>VLOOKUP($B233,taxonomy!$A$2:$Z$1005,14,0)</f>
        <v>0</v>
      </c>
      <c r="M233">
        <f>VLOOKUP($B233,taxonomy!$A$2:$Z$1005,15,0)</f>
        <v>0</v>
      </c>
      <c r="N233">
        <f>VLOOKUP($B233,taxonomy!$A$2:$Z$1005,16,0)</f>
        <v>0</v>
      </c>
      <c r="O233">
        <f>VLOOKUP($B233,taxonomy!$A$2:$Z$1005,17,0)</f>
        <v>0</v>
      </c>
      <c r="P233">
        <f>VLOOKUP($B233,taxonomy!$A$2:$Z$1005,18,0)</f>
        <v>0</v>
      </c>
      <c r="Q233">
        <f>VLOOKUP($B233,taxonomy!$A$2:$Z$1005,19,0)</f>
        <v>0</v>
      </c>
      <c r="R233">
        <f>VLOOKUP($B233,taxonomy!$A$2:$Z$1005,20,0)</f>
        <v>0</v>
      </c>
      <c r="S233">
        <f>VLOOKUP($B233,taxonomy!$A$2:$Z$1005,21,0)</f>
        <v>0</v>
      </c>
      <c r="T233">
        <f>VLOOKUP($B233,taxonomy!$A$2:$Z$1005,22,0)</f>
        <v>0</v>
      </c>
      <c r="U233">
        <f>VLOOKUP($B233,taxonomy!$A$2:$Z$1005,23,0)</f>
        <v>0</v>
      </c>
      <c r="V233">
        <f>VLOOKUP($B233,taxonomy!$A$2:$Z$1005,24,0)</f>
        <v>0</v>
      </c>
      <c r="W233">
        <f>VLOOKUP($B233,taxonomy!$A$2:$Z$1005,25,0)</f>
        <v>0</v>
      </c>
      <c r="X233">
        <f>VLOOKUP($B233,taxonomy!$A$2:$Z$1005,26,0)</f>
        <v>0</v>
      </c>
    </row>
    <row r="234" spans="1:24" x14ac:dyDescent="0.55000000000000004">
      <c r="A234" t="s">
        <v>605</v>
      </c>
      <c r="B234" t="s">
        <v>604</v>
      </c>
      <c r="D234">
        <v>587</v>
      </c>
      <c r="E234" t="str">
        <f>VLOOKUP($B234,taxonomy!$A$2:$Z$1005,7,0)</f>
        <v>Eukaryota</v>
      </c>
      <c r="F234" t="str">
        <f>VLOOKUP($B234,taxonomy!$A$2:$Z$1005,8,0)</f>
        <v xml:space="preserve"> Fungi</v>
      </c>
      <c r="G234" t="str">
        <f>VLOOKUP($B234,taxonomy!$A$2:$Z$1005,9,0)</f>
        <v xml:space="preserve"> Dikarya</v>
      </c>
      <c r="H234" t="str">
        <f>VLOOKUP($B234,taxonomy!$A$2:$Z$1005,10,0)</f>
        <v xml:space="preserve"> Ascomycota</v>
      </c>
      <c r="I234" t="str">
        <f>VLOOKUP($B234,taxonomy!$A$2:$Z$1005,11,0)</f>
        <v xml:space="preserve"> Saccharomycotina</v>
      </c>
      <c r="J234" t="str">
        <f>VLOOKUP($B234,taxonomy!$A$2:$Z$1005,12,0)</f>
        <v>Saccharomycetes</v>
      </c>
      <c r="K234" t="str">
        <f>VLOOKUP($B234,taxonomy!$A$2:$Z$1005,13,0)</f>
        <v xml:space="preserve"> Saccharomycetales</v>
      </c>
      <c r="L234" t="str">
        <f>VLOOKUP($B234,taxonomy!$A$2:$Z$1005,14,0)</f>
        <v xml:space="preserve"> Debaryomycetaceae</v>
      </c>
      <c r="M234" t="str">
        <f>VLOOKUP($B234,taxonomy!$A$2:$Z$1005,15,0)</f>
        <v>Candida/Lodderomyces clade</v>
      </c>
      <c r="N234" t="str">
        <f>VLOOKUP($B234,taxonomy!$A$2:$Z$1005,16,0)</f>
        <v xml:space="preserve"> Candida.</v>
      </c>
      <c r="O234">
        <f>VLOOKUP($B234,taxonomy!$A$2:$Z$1005,17,0)</f>
        <v>0</v>
      </c>
      <c r="P234">
        <f>VLOOKUP($B234,taxonomy!$A$2:$Z$1005,18,0)</f>
        <v>0</v>
      </c>
      <c r="Q234">
        <f>VLOOKUP($B234,taxonomy!$A$2:$Z$1005,19,0)</f>
        <v>0</v>
      </c>
      <c r="R234">
        <f>VLOOKUP($B234,taxonomy!$A$2:$Z$1005,20,0)</f>
        <v>0</v>
      </c>
      <c r="S234">
        <f>VLOOKUP($B234,taxonomy!$A$2:$Z$1005,21,0)</f>
        <v>0</v>
      </c>
      <c r="T234">
        <f>VLOOKUP($B234,taxonomy!$A$2:$Z$1005,22,0)</f>
        <v>0</v>
      </c>
      <c r="U234">
        <f>VLOOKUP($B234,taxonomy!$A$2:$Z$1005,23,0)</f>
        <v>0</v>
      </c>
      <c r="V234">
        <f>VLOOKUP($B234,taxonomy!$A$2:$Z$1005,24,0)</f>
        <v>0</v>
      </c>
      <c r="W234">
        <f>VLOOKUP($B234,taxonomy!$A$2:$Z$1005,25,0)</f>
        <v>0</v>
      </c>
      <c r="X234">
        <f>VLOOKUP($B234,taxonomy!$A$2:$Z$1005,26,0)</f>
        <v>0</v>
      </c>
    </row>
    <row r="235" spans="1:24" x14ac:dyDescent="0.55000000000000004">
      <c r="A235" t="s">
        <v>607</v>
      </c>
      <c r="B235" t="s">
        <v>606</v>
      </c>
      <c r="D235">
        <v>663</v>
      </c>
      <c r="E235" t="str">
        <f>VLOOKUP($B235,taxonomy!$A$2:$Z$1005,7,0)</f>
        <v>Eukaryota</v>
      </c>
      <c r="F235" t="str">
        <f>VLOOKUP($B235,taxonomy!$A$2:$Z$1005,8,0)</f>
        <v xml:space="preserve"> Fungi</v>
      </c>
      <c r="G235" t="str">
        <f>VLOOKUP($B235,taxonomy!$A$2:$Z$1005,9,0)</f>
        <v xml:space="preserve"> Dikarya</v>
      </c>
      <c r="H235" t="str">
        <f>VLOOKUP($B235,taxonomy!$A$2:$Z$1005,10,0)</f>
        <v xml:space="preserve"> Ascomycota</v>
      </c>
      <c r="I235" t="str">
        <f>VLOOKUP($B235,taxonomy!$A$2:$Z$1005,11,0)</f>
        <v xml:space="preserve"> Pezizomycotina</v>
      </c>
      <c r="J235" t="str">
        <f>VLOOKUP($B235,taxonomy!$A$2:$Z$1005,12,0)</f>
        <v xml:space="preserve"> Eurotiomycetes</v>
      </c>
      <c r="K235" t="str">
        <f>VLOOKUP($B235,taxonomy!$A$2:$Z$1005,13,0)</f>
        <v>Eurotiomycetidae</v>
      </c>
      <c r="L235" t="str">
        <f>VLOOKUP($B235,taxonomy!$A$2:$Z$1005,14,0)</f>
        <v xml:space="preserve"> Onygenales</v>
      </c>
      <c r="M235" t="str">
        <f>VLOOKUP($B235,taxonomy!$A$2:$Z$1005,15,0)</f>
        <v xml:space="preserve"> mitosporic Onygenales</v>
      </c>
      <c r="N235" t="str">
        <f>VLOOKUP($B235,taxonomy!$A$2:$Z$1005,16,0)</f>
        <v xml:space="preserve"> Coccidioides.</v>
      </c>
      <c r="O235">
        <f>VLOOKUP($B235,taxonomy!$A$2:$Z$1005,17,0)</f>
        <v>0</v>
      </c>
      <c r="P235">
        <f>VLOOKUP($B235,taxonomy!$A$2:$Z$1005,18,0)</f>
        <v>0</v>
      </c>
      <c r="Q235">
        <f>VLOOKUP($B235,taxonomy!$A$2:$Z$1005,19,0)</f>
        <v>0</v>
      </c>
      <c r="R235">
        <f>VLOOKUP($B235,taxonomy!$A$2:$Z$1005,20,0)</f>
        <v>0</v>
      </c>
      <c r="S235">
        <f>VLOOKUP($B235,taxonomy!$A$2:$Z$1005,21,0)</f>
        <v>0</v>
      </c>
      <c r="T235">
        <f>VLOOKUP($B235,taxonomy!$A$2:$Z$1005,22,0)</f>
        <v>0</v>
      </c>
      <c r="U235">
        <f>VLOOKUP($B235,taxonomy!$A$2:$Z$1005,23,0)</f>
        <v>0</v>
      </c>
      <c r="V235">
        <f>VLOOKUP($B235,taxonomy!$A$2:$Z$1005,24,0)</f>
        <v>0</v>
      </c>
      <c r="W235">
        <f>VLOOKUP($B235,taxonomy!$A$2:$Z$1005,25,0)</f>
        <v>0</v>
      </c>
      <c r="X235">
        <f>VLOOKUP($B235,taxonomy!$A$2:$Z$1005,26,0)</f>
        <v>0</v>
      </c>
    </row>
    <row r="236" spans="1:24" x14ac:dyDescent="0.55000000000000004">
      <c r="A236" t="s">
        <v>609</v>
      </c>
      <c r="B236" t="s">
        <v>608</v>
      </c>
      <c r="D236">
        <v>856</v>
      </c>
      <c r="E236" t="str">
        <f>VLOOKUP($B236,taxonomy!$A$2:$Z$1005,7,0)</f>
        <v>Eukaryota</v>
      </c>
      <c r="F236" t="str">
        <f>VLOOKUP($B236,taxonomy!$A$2:$Z$1005,8,0)</f>
        <v xml:space="preserve"> Fungi</v>
      </c>
      <c r="G236" t="str">
        <f>VLOOKUP($B236,taxonomy!$A$2:$Z$1005,9,0)</f>
        <v xml:space="preserve"> Dikarya</v>
      </c>
      <c r="H236" t="str">
        <f>VLOOKUP($B236,taxonomy!$A$2:$Z$1005,10,0)</f>
        <v xml:space="preserve"> Ascomycota</v>
      </c>
      <c r="I236" t="str">
        <f>VLOOKUP($B236,taxonomy!$A$2:$Z$1005,11,0)</f>
        <v xml:space="preserve"> Pezizomycotina</v>
      </c>
      <c r="J236" t="str">
        <f>VLOOKUP($B236,taxonomy!$A$2:$Z$1005,12,0)</f>
        <v xml:space="preserve"> Eurotiomycetes</v>
      </c>
      <c r="K236" t="str">
        <f>VLOOKUP($B236,taxonomy!$A$2:$Z$1005,13,0)</f>
        <v>Eurotiomycetidae</v>
      </c>
      <c r="L236" t="str">
        <f>VLOOKUP($B236,taxonomy!$A$2:$Z$1005,14,0)</f>
        <v xml:space="preserve"> Onygenales</v>
      </c>
      <c r="M236" t="str">
        <f>VLOOKUP($B236,taxonomy!$A$2:$Z$1005,15,0)</f>
        <v xml:space="preserve"> mitosporic Onygenales</v>
      </c>
      <c r="N236" t="str">
        <f>VLOOKUP($B236,taxonomy!$A$2:$Z$1005,16,0)</f>
        <v xml:space="preserve"> Coccidioides.</v>
      </c>
      <c r="O236">
        <f>VLOOKUP($B236,taxonomy!$A$2:$Z$1005,17,0)</f>
        <v>0</v>
      </c>
      <c r="P236">
        <f>VLOOKUP($B236,taxonomy!$A$2:$Z$1005,18,0)</f>
        <v>0</v>
      </c>
      <c r="Q236">
        <f>VLOOKUP($B236,taxonomy!$A$2:$Z$1005,19,0)</f>
        <v>0</v>
      </c>
      <c r="R236">
        <f>VLOOKUP($B236,taxonomy!$A$2:$Z$1005,20,0)</f>
        <v>0</v>
      </c>
      <c r="S236">
        <f>VLOOKUP($B236,taxonomy!$A$2:$Z$1005,21,0)</f>
        <v>0</v>
      </c>
      <c r="T236">
        <f>VLOOKUP($B236,taxonomy!$A$2:$Z$1005,22,0)</f>
        <v>0</v>
      </c>
      <c r="U236">
        <f>VLOOKUP($B236,taxonomy!$A$2:$Z$1005,23,0)</f>
        <v>0</v>
      </c>
      <c r="V236">
        <f>VLOOKUP($B236,taxonomy!$A$2:$Z$1005,24,0)</f>
        <v>0</v>
      </c>
      <c r="W236">
        <f>VLOOKUP($B236,taxonomy!$A$2:$Z$1005,25,0)</f>
        <v>0</v>
      </c>
      <c r="X236">
        <f>VLOOKUP($B236,taxonomy!$A$2:$Z$1005,26,0)</f>
        <v>0</v>
      </c>
    </row>
    <row r="237" spans="1:24" x14ac:dyDescent="0.55000000000000004">
      <c r="A237" t="s">
        <v>611</v>
      </c>
      <c r="B237" t="s">
        <v>610</v>
      </c>
      <c r="D237">
        <v>126</v>
      </c>
      <c r="E237" t="str">
        <f>VLOOKUP($B237,taxonomy!$A$2:$Z$1005,7,0)</f>
        <v>Eukaryota</v>
      </c>
      <c r="F237" t="str">
        <f>VLOOKUP($B237,taxonomy!$A$2:$Z$1005,8,0)</f>
        <v xml:space="preserve"> Viridiplantae</v>
      </c>
      <c r="G237" t="str">
        <f>VLOOKUP($B237,taxonomy!$A$2:$Z$1005,9,0)</f>
        <v xml:space="preserve"> Streptophyta</v>
      </c>
      <c r="H237" t="str">
        <f>VLOOKUP($B237,taxonomy!$A$2:$Z$1005,10,0)</f>
        <v xml:space="preserve"> Embryophyta</v>
      </c>
      <c r="I237" t="str">
        <f>VLOOKUP($B237,taxonomy!$A$2:$Z$1005,11,0)</f>
        <v xml:space="preserve"> Tracheophyta</v>
      </c>
      <c r="J237" t="str">
        <f>VLOOKUP($B237,taxonomy!$A$2:$Z$1005,12,0)</f>
        <v>Spermatophyta</v>
      </c>
      <c r="K237" t="str">
        <f>VLOOKUP($B237,taxonomy!$A$2:$Z$1005,13,0)</f>
        <v xml:space="preserve"> Magnoliophyta</v>
      </c>
      <c r="L237" t="str">
        <f>VLOOKUP($B237,taxonomy!$A$2:$Z$1005,14,0)</f>
        <v xml:space="preserve"> Liliopsida</v>
      </c>
      <c r="M237" t="str">
        <f>VLOOKUP($B237,taxonomy!$A$2:$Z$1005,15,0)</f>
        <v xml:space="preserve"> Poales</v>
      </c>
      <c r="N237" t="str">
        <f>VLOOKUP($B237,taxonomy!$A$2:$Z$1005,16,0)</f>
        <v xml:space="preserve"> Poaceae</v>
      </c>
      <c r="O237" t="str">
        <f>VLOOKUP($B237,taxonomy!$A$2:$Z$1005,17,0)</f>
        <v>PACMAD clade</v>
      </c>
      <c r="P237" t="str">
        <f>VLOOKUP($B237,taxonomy!$A$2:$Z$1005,18,0)</f>
        <v xml:space="preserve"> Panicoideae</v>
      </c>
      <c r="Q237" t="str">
        <f>VLOOKUP($B237,taxonomy!$A$2:$Z$1005,19,0)</f>
        <v xml:space="preserve"> Andropogonodae</v>
      </c>
      <c r="R237" t="str">
        <f>VLOOKUP($B237,taxonomy!$A$2:$Z$1005,20,0)</f>
        <v xml:space="preserve"> Andropogoneae</v>
      </c>
      <c r="S237" t="str">
        <f>VLOOKUP($B237,taxonomy!$A$2:$Z$1005,21,0)</f>
        <v xml:space="preserve"> Sorghinae</v>
      </c>
      <c r="T237" t="str">
        <f>VLOOKUP($B237,taxonomy!$A$2:$Z$1005,22,0)</f>
        <v>Sorghum.</v>
      </c>
      <c r="U237">
        <f>VLOOKUP($B237,taxonomy!$A$2:$Z$1005,23,0)</f>
        <v>0</v>
      </c>
      <c r="V237">
        <f>VLOOKUP($B237,taxonomy!$A$2:$Z$1005,24,0)</f>
        <v>0</v>
      </c>
      <c r="W237">
        <f>VLOOKUP($B237,taxonomy!$A$2:$Z$1005,25,0)</f>
        <v>0</v>
      </c>
      <c r="X237">
        <f>VLOOKUP($B237,taxonomy!$A$2:$Z$1005,26,0)</f>
        <v>0</v>
      </c>
    </row>
    <row r="238" spans="1:24" x14ac:dyDescent="0.55000000000000004">
      <c r="A238" t="s">
        <v>613</v>
      </c>
      <c r="B238" t="s">
        <v>612</v>
      </c>
      <c r="D238">
        <v>626</v>
      </c>
      <c r="E238" t="str">
        <f>VLOOKUP($B238,taxonomy!$A$2:$Z$1005,7,0)</f>
        <v>Eukaryota</v>
      </c>
      <c r="F238" t="str">
        <f>VLOOKUP($B238,taxonomy!$A$2:$Z$1005,8,0)</f>
        <v xml:space="preserve"> Viridiplantae</v>
      </c>
      <c r="G238" t="str">
        <f>VLOOKUP($B238,taxonomy!$A$2:$Z$1005,9,0)</f>
        <v xml:space="preserve"> Streptophyta</v>
      </c>
      <c r="H238" t="str">
        <f>VLOOKUP($B238,taxonomy!$A$2:$Z$1005,10,0)</f>
        <v xml:space="preserve"> Embryophyta</v>
      </c>
      <c r="I238" t="str">
        <f>VLOOKUP($B238,taxonomy!$A$2:$Z$1005,11,0)</f>
        <v xml:space="preserve"> Tracheophyta</v>
      </c>
      <c r="J238" t="str">
        <f>VLOOKUP($B238,taxonomy!$A$2:$Z$1005,12,0)</f>
        <v>Spermatophyta</v>
      </c>
      <c r="K238" t="str">
        <f>VLOOKUP($B238,taxonomy!$A$2:$Z$1005,13,0)</f>
        <v xml:space="preserve"> Magnoliophyta</v>
      </c>
      <c r="L238" t="str">
        <f>VLOOKUP($B238,taxonomy!$A$2:$Z$1005,14,0)</f>
        <v xml:space="preserve"> Liliopsida</v>
      </c>
      <c r="M238" t="str">
        <f>VLOOKUP($B238,taxonomy!$A$2:$Z$1005,15,0)</f>
        <v xml:space="preserve"> Poales</v>
      </c>
      <c r="N238" t="str">
        <f>VLOOKUP($B238,taxonomy!$A$2:$Z$1005,16,0)</f>
        <v xml:space="preserve"> Poaceae</v>
      </c>
      <c r="O238" t="str">
        <f>VLOOKUP($B238,taxonomy!$A$2:$Z$1005,17,0)</f>
        <v>PACMAD clade</v>
      </c>
      <c r="P238" t="str">
        <f>VLOOKUP($B238,taxonomy!$A$2:$Z$1005,18,0)</f>
        <v xml:space="preserve"> Panicoideae</v>
      </c>
      <c r="Q238" t="str">
        <f>VLOOKUP($B238,taxonomy!$A$2:$Z$1005,19,0)</f>
        <v xml:space="preserve"> Andropogonodae</v>
      </c>
      <c r="R238" t="str">
        <f>VLOOKUP($B238,taxonomy!$A$2:$Z$1005,20,0)</f>
        <v xml:space="preserve"> Andropogoneae</v>
      </c>
      <c r="S238" t="str">
        <f>VLOOKUP($B238,taxonomy!$A$2:$Z$1005,21,0)</f>
        <v xml:space="preserve"> Sorghinae</v>
      </c>
      <c r="T238" t="str">
        <f>VLOOKUP($B238,taxonomy!$A$2:$Z$1005,22,0)</f>
        <v>Sorghum.</v>
      </c>
      <c r="U238">
        <f>VLOOKUP($B238,taxonomy!$A$2:$Z$1005,23,0)</f>
        <v>0</v>
      </c>
      <c r="V238">
        <f>VLOOKUP($B238,taxonomy!$A$2:$Z$1005,24,0)</f>
        <v>0</v>
      </c>
      <c r="W238">
        <f>VLOOKUP($B238,taxonomy!$A$2:$Z$1005,25,0)</f>
        <v>0</v>
      </c>
      <c r="X238">
        <f>VLOOKUP($B238,taxonomy!$A$2:$Z$1005,26,0)</f>
        <v>0</v>
      </c>
    </row>
    <row r="239" spans="1:24" x14ac:dyDescent="0.55000000000000004">
      <c r="A239" t="s">
        <v>615</v>
      </c>
      <c r="B239" t="s">
        <v>614</v>
      </c>
      <c r="D239">
        <v>615</v>
      </c>
      <c r="E239" t="str">
        <f>VLOOKUP($B239,taxonomy!$A$2:$Z$1005,7,0)</f>
        <v>Eukaryota</v>
      </c>
      <c r="F239" t="str">
        <f>VLOOKUP($B239,taxonomy!$A$2:$Z$1005,8,0)</f>
        <v xml:space="preserve"> Viridiplantae</v>
      </c>
      <c r="G239" t="str">
        <f>VLOOKUP($B239,taxonomy!$A$2:$Z$1005,9,0)</f>
        <v xml:space="preserve"> Streptophyta</v>
      </c>
      <c r="H239" t="str">
        <f>VLOOKUP($B239,taxonomy!$A$2:$Z$1005,10,0)</f>
        <v xml:space="preserve"> Embryophyta</v>
      </c>
      <c r="I239" t="str">
        <f>VLOOKUP($B239,taxonomy!$A$2:$Z$1005,11,0)</f>
        <v xml:space="preserve"> Tracheophyta</v>
      </c>
      <c r="J239" t="str">
        <f>VLOOKUP($B239,taxonomy!$A$2:$Z$1005,12,0)</f>
        <v>Spermatophyta</v>
      </c>
      <c r="K239" t="str">
        <f>VLOOKUP($B239,taxonomy!$A$2:$Z$1005,13,0)</f>
        <v xml:space="preserve"> Magnoliophyta</v>
      </c>
      <c r="L239" t="str">
        <f>VLOOKUP($B239,taxonomy!$A$2:$Z$1005,14,0)</f>
        <v xml:space="preserve"> Liliopsida</v>
      </c>
      <c r="M239" t="str">
        <f>VLOOKUP($B239,taxonomy!$A$2:$Z$1005,15,0)</f>
        <v xml:space="preserve"> Poales</v>
      </c>
      <c r="N239" t="str">
        <f>VLOOKUP($B239,taxonomy!$A$2:$Z$1005,16,0)</f>
        <v xml:space="preserve"> Poaceae</v>
      </c>
      <c r="O239" t="str">
        <f>VLOOKUP($B239,taxonomy!$A$2:$Z$1005,17,0)</f>
        <v>PACMAD clade</v>
      </c>
      <c r="P239" t="str">
        <f>VLOOKUP($B239,taxonomy!$A$2:$Z$1005,18,0)</f>
        <v xml:space="preserve"> Panicoideae</v>
      </c>
      <c r="Q239" t="str">
        <f>VLOOKUP($B239,taxonomy!$A$2:$Z$1005,19,0)</f>
        <v xml:space="preserve"> Andropogonodae</v>
      </c>
      <c r="R239" t="str">
        <f>VLOOKUP($B239,taxonomy!$A$2:$Z$1005,20,0)</f>
        <v xml:space="preserve"> Andropogoneae</v>
      </c>
      <c r="S239" t="str">
        <f>VLOOKUP($B239,taxonomy!$A$2:$Z$1005,21,0)</f>
        <v xml:space="preserve"> Sorghinae</v>
      </c>
      <c r="T239" t="str">
        <f>VLOOKUP($B239,taxonomy!$A$2:$Z$1005,22,0)</f>
        <v>Sorghum.</v>
      </c>
      <c r="U239">
        <f>VLOOKUP($B239,taxonomy!$A$2:$Z$1005,23,0)</f>
        <v>0</v>
      </c>
      <c r="V239">
        <f>VLOOKUP($B239,taxonomy!$A$2:$Z$1005,24,0)</f>
        <v>0</v>
      </c>
      <c r="W239">
        <f>VLOOKUP($B239,taxonomy!$A$2:$Z$1005,25,0)</f>
        <v>0</v>
      </c>
      <c r="X239">
        <f>VLOOKUP($B239,taxonomy!$A$2:$Z$1005,26,0)</f>
        <v>0</v>
      </c>
    </row>
    <row r="240" spans="1:24" x14ac:dyDescent="0.55000000000000004">
      <c r="A240" t="s">
        <v>617</v>
      </c>
      <c r="B240" t="s">
        <v>616</v>
      </c>
      <c r="D240">
        <v>443</v>
      </c>
      <c r="E240" t="str">
        <f>VLOOKUP($B240,taxonomy!$A$2:$Z$1005,7,0)</f>
        <v>Eukaryota</v>
      </c>
      <c r="F240" t="str">
        <f>VLOOKUP($B240,taxonomy!$A$2:$Z$1005,8,0)</f>
        <v xml:space="preserve"> Viridiplantae</v>
      </c>
      <c r="G240" t="str">
        <f>VLOOKUP($B240,taxonomy!$A$2:$Z$1005,9,0)</f>
        <v xml:space="preserve"> Streptophyta</v>
      </c>
      <c r="H240" t="str">
        <f>VLOOKUP($B240,taxonomy!$A$2:$Z$1005,10,0)</f>
        <v xml:space="preserve"> Embryophyta</v>
      </c>
      <c r="I240" t="str">
        <f>VLOOKUP($B240,taxonomy!$A$2:$Z$1005,11,0)</f>
        <v xml:space="preserve"> Tracheophyta</v>
      </c>
      <c r="J240" t="str">
        <f>VLOOKUP($B240,taxonomy!$A$2:$Z$1005,12,0)</f>
        <v>Spermatophyta</v>
      </c>
      <c r="K240" t="str">
        <f>VLOOKUP($B240,taxonomy!$A$2:$Z$1005,13,0)</f>
        <v xml:space="preserve"> Magnoliophyta</v>
      </c>
      <c r="L240" t="str">
        <f>VLOOKUP($B240,taxonomy!$A$2:$Z$1005,14,0)</f>
        <v xml:space="preserve"> Liliopsida</v>
      </c>
      <c r="M240" t="str">
        <f>VLOOKUP($B240,taxonomy!$A$2:$Z$1005,15,0)</f>
        <v xml:space="preserve"> Poales</v>
      </c>
      <c r="N240" t="str">
        <f>VLOOKUP($B240,taxonomy!$A$2:$Z$1005,16,0)</f>
        <v xml:space="preserve"> Poaceae</v>
      </c>
      <c r="O240" t="str">
        <f>VLOOKUP($B240,taxonomy!$A$2:$Z$1005,17,0)</f>
        <v>PACMAD clade</v>
      </c>
      <c r="P240" t="str">
        <f>VLOOKUP($B240,taxonomy!$A$2:$Z$1005,18,0)</f>
        <v xml:space="preserve"> Panicoideae</v>
      </c>
      <c r="Q240" t="str">
        <f>VLOOKUP($B240,taxonomy!$A$2:$Z$1005,19,0)</f>
        <v xml:space="preserve"> Andropogonodae</v>
      </c>
      <c r="R240" t="str">
        <f>VLOOKUP($B240,taxonomy!$A$2:$Z$1005,20,0)</f>
        <v xml:space="preserve"> Andropogoneae</v>
      </c>
      <c r="S240" t="str">
        <f>VLOOKUP($B240,taxonomy!$A$2:$Z$1005,21,0)</f>
        <v xml:space="preserve"> Sorghinae</v>
      </c>
      <c r="T240" t="str">
        <f>VLOOKUP($B240,taxonomy!$A$2:$Z$1005,22,0)</f>
        <v>Sorghum.</v>
      </c>
      <c r="U240">
        <f>VLOOKUP($B240,taxonomy!$A$2:$Z$1005,23,0)</f>
        <v>0</v>
      </c>
      <c r="V240">
        <f>VLOOKUP($B240,taxonomy!$A$2:$Z$1005,24,0)</f>
        <v>0</v>
      </c>
      <c r="W240">
        <f>VLOOKUP($B240,taxonomy!$A$2:$Z$1005,25,0)</f>
        <v>0</v>
      </c>
      <c r="X240">
        <f>VLOOKUP($B240,taxonomy!$A$2:$Z$1005,26,0)</f>
        <v>0</v>
      </c>
    </row>
    <row r="241" spans="1:24" x14ac:dyDescent="0.55000000000000004">
      <c r="A241" t="s">
        <v>619</v>
      </c>
      <c r="B241" t="s">
        <v>618</v>
      </c>
      <c r="D241">
        <v>865</v>
      </c>
      <c r="E241" t="str">
        <f>VLOOKUP($B241,taxonomy!$A$2:$Z$1005,7,0)</f>
        <v>Eukaryota</v>
      </c>
      <c r="F241" t="str">
        <f>VLOOKUP($B241,taxonomy!$A$2:$Z$1005,8,0)</f>
        <v xml:space="preserve"> Fungi</v>
      </c>
      <c r="G241" t="str">
        <f>VLOOKUP($B241,taxonomy!$A$2:$Z$1005,9,0)</f>
        <v xml:space="preserve"> Dikarya</v>
      </c>
      <c r="H241" t="str">
        <f>VLOOKUP($B241,taxonomy!$A$2:$Z$1005,10,0)</f>
        <v xml:space="preserve"> Ascomycota</v>
      </c>
      <c r="I241" t="str">
        <f>VLOOKUP($B241,taxonomy!$A$2:$Z$1005,11,0)</f>
        <v xml:space="preserve"> Pezizomycotina</v>
      </c>
      <c r="J241" t="str">
        <f>VLOOKUP($B241,taxonomy!$A$2:$Z$1005,12,0)</f>
        <v xml:space="preserve"> Eurotiomycetes</v>
      </c>
      <c r="K241" t="str">
        <f>VLOOKUP($B241,taxonomy!$A$2:$Z$1005,13,0)</f>
        <v>Eurotiomycetidae</v>
      </c>
      <c r="L241" t="str">
        <f>VLOOKUP($B241,taxonomy!$A$2:$Z$1005,14,0)</f>
        <v xml:space="preserve"> Onygenales</v>
      </c>
      <c r="M241" t="str">
        <f>VLOOKUP($B241,taxonomy!$A$2:$Z$1005,15,0)</f>
        <v xml:space="preserve"> Ajellomycetaceae</v>
      </c>
      <c r="N241" t="str">
        <f>VLOOKUP($B241,taxonomy!$A$2:$Z$1005,16,0)</f>
        <v xml:space="preserve"> Histoplasma.</v>
      </c>
      <c r="O241">
        <f>VLOOKUP($B241,taxonomy!$A$2:$Z$1005,17,0)</f>
        <v>0</v>
      </c>
      <c r="P241">
        <f>VLOOKUP($B241,taxonomy!$A$2:$Z$1005,18,0)</f>
        <v>0</v>
      </c>
      <c r="Q241">
        <f>VLOOKUP($B241,taxonomy!$A$2:$Z$1005,19,0)</f>
        <v>0</v>
      </c>
      <c r="R241">
        <f>VLOOKUP($B241,taxonomy!$A$2:$Z$1005,20,0)</f>
        <v>0</v>
      </c>
      <c r="S241">
        <f>VLOOKUP($B241,taxonomy!$A$2:$Z$1005,21,0)</f>
        <v>0</v>
      </c>
      <c r="T241">
        <f>VLOOKUP($B241,taxonomy!$A$2:$Z$1005,22,0)</f>
        <v>0</v>
      </c>
      <c r="U241">
        <f>VLOOKUP($B241,taxonomy!$A$2:$Z$1005,23,0)</f>
        <v>0</v>
      </c>
      <c r="V241">
        <f>VLOOKUP($B241,taxonomy!$A$2:$Z$1005,24,0)</f>
        <v>0</v>
      </c>
      <c r="W241">
        <f>VLOOKUP($B241,taxonomy!$A$2:$Z$1005,25,0)</f>
        <v>0</v>
      </c>
      <c r="X241">
        <f>VLOOKUP($B241,taxonomy!$A$2:$Z$1005,26,0)</f>
        <v>0</v>
      </c>
    </row>
    <row r="242" spans="1:24" x14ac:dyDescent="0.55000000000000004">
      <c r="A242" t="s">
        <v>621</v>
      </c>
      <c r="B242" t="s">
        <v>620</v>
      </c>
      <c r="D242">
        <v>849</v>
      </c>
      <c r="E242" t="str">
        <f>VLOOKUP($B242,taxonomy!$A$2:$Z$1005,7,0)</f>
        <v>Eukaryota</v>
      </c>
      <c r="F242" t="str">
        <f>VLOOKUP($B242,taxonomy!$A$2:$Z$1005,8,0)</f>
        <v xml:space="preserve"> Diplomonadida</v>
      </c>
      <c r="G242" t="str">
        <f>VLOOKUP($B242,taxonomy!$A$2:$Z$1005,9,0)</f>
        <v xml:space="preserve"> Hexamitidae</v>
      </c>
      <c r="H242" t="str">
        <f>VLOOKUP($B242,taxonomy!$A$2:$Z$1005,10,0)</f>
        <v xml:space="preserve"> Giardiinae</v>
      </c>
      <c r="I242" t="str">
        <f>VLOOKUP($B242,taxonomy!$A$2:$Z$1005,11,0)</f>
        <v xml:space="preserve"> Giardia.</v>
      </c>
      <c r="J242">
        <f>VLOOKUP($B242,taxonomy!$A$2:$Z$1005,12,0)</f>
        <v>0</v>
      </c>
      <c r="K242">
        <f>VLOOKUP($B242,taxonomy!$A$2:$Z$1005,13,0)</f>
        <v>0</v>
      </c>
      <c r="L242">
        <f>VLOOKUP($B242,taxonomy!$A$2:$Z$1005,14,0)</f>
        <v>0</v>
      </c>
      <c r="M242">
        <f>VLOOKUP($B242,taxonomy!$A$2:$Z$1005,15,0)</f>
        <v>0</v>
      </c>
      <c r="N242">
        <f>VLOOKUP($B242,taxonomy!$A$2:$Z$1005,16,0)</f>
        <v>0</v>
      </c>
      <c r="O242">
        <f>VLOOKUP($B242,taxonomy!$A$2:$Z$1005,17,0)</f>
        <v>0</v>
      </c>
      <c r="P242">
        <f>VLOOKUP($B242,taxonomy!$A$2:$Z$1005,18,0)</f>
        <v>0</v>
      </c>
      <c r="Q242">
        <f>VLOOKUP($B242,taxonomy!$A$2:$Z$1005,19,0)</f>
        <v>0</v>
      </c>
      <c r="R242">
        <f>VLOOKUP($B242,taxonomy!$A$2:$Z$1005,20,0)</f>
        <v>0</v>
      </c>
      <c r="S242">
        <f>VLOOKUP($B242,taxonomy!$A$2:$Z$1005,21,0)</f>
        <v>0</v>
      </c>
      <c r="T242">
        <f>VLOOKUP($B242,taxonomy!$A$2:$Z$1005,22,0)</f>
        <v>0</v>
      </c>
      <c r="U242">
        <f>VLOOKUP($B242,taxonomy!$A$2:$Z$1005,23,0)</f>
        <v>0</v>
      </c>
      <c r="V242">
        <f>VLOOKUP($B242,taxonomy!$A$2:$Z$1005,24,0)</f>
        <v>0</v>
      </c>
      <c r="W242">
        <f>VLOOKUP($B242,taxonomy!$A$2:$Z$1005,25,0)</f>
        <v>0</v>
      </c>
      <c r="X242">
        <f>VLOOKUP($B242,taxonomy!$A$2:$Z$1005,26,0)</f>
        <v>0</v>
      </c>
    </row>
    <row r="243" spans="1:24" x14ac:dyDescent="0.55000000000000004">
      <c r="A243" t="s">
        <v>624</v>
      </c>
      <c r="B243" t="s">
        <v>623</v>
      </c>
      <c r="D243">
        <v>587</v>
      </c>
      <c r="E243" t="str">
        <f>VLOOKUP($B243,taxonomy!$A$2:$Z$1005,7,0)</f>
        <v>Eukaryota</v>
      </c>
      <c r="F243" t="str">
        <f>VLOOKUP($B243,taxonomy!$A$2:$Z$1005,8,0)</f>
        <v xml:space="preserve"> Fungi</v>
      </c>
      <c r="G243" t="str">
        <f>VLOOKUP($B243,taxonomy!$A$2:$Z$1005,9,0)</f>
        <v xml:space="preserve"> Dikarya</v>
      </c>
      <c r="H243" t="str">
        <f>VLOOKUP($B243,taxonomy!$A$2:$Z$1005,10,0)</f>
        <v xml:space="preserve"> Ascomycota</v>
      </c>
      <c r="I243" t="str">
        <f>VLOOKUP($B243,taxonomy!$A$2:$Z$1005,11,0)</f>
        <v xml:space="preserve"> Saccharomycotina</v>
      </c>
      <c r="J243" t="str">
        <f>VLOOKUP($B243,taxonomy!$A$2:$Z$1005,12,0)</f>
        <v>Saccharomycetes</v>
      </c>
      <c r="K243" t="str">
        <f>VLOOKUP($B243,taxonomy!$A$2:$Z$1005,13,0)</f>
        <v xml:space="preserve"> Saccharomycetales</v>
      </c>
      <c r="L243" t="str">
        <f>VLOOKUP($B243,taxonomy!$A$2:$Z$1005,14,0)</f>
        <v xml:space="preserve"> Saccharomycetaceae</v>
      </c>
      <c r="M243" t="str">
        <f>VLOOKUP($B243,taxonomy!$A$2:$Z$1005,15,0)</f>
        <v xml:space="preserve"> Saccharomyces.</v>
      </c>
      <c r="N243">
        <f>VLOOKUP($B243,taxonomy!$A$2:$Z$1005,16,0)</f>
        <v>0</v>
      </c>
      <c r="O243">
        <f>VLOOKUP($B243,taxonomy!$A$2:$Z$1005,17,0)</f>
        <v>0</v>
      </c>
      <c r="P243">
        <f>VLOOKUP($B243,taxonomy!$A$2:$Z$1005,18,0)</f>
        <v>0</v>
      </c>
      <c r="Q243">
        <f>VLOOKUP($B243,taxonomy!$A$2:$Z$1005,19,0)</f>
        <v>0</v>
      </c>
      <c r="R243">
        <f>VLOOKUP($B243,taxonomy!$A$2:$Z$1005,20,0)</f>
        <v>0</v>
      </c>
      <c r="S243">
        <f>VLOOKUP($B243,taxonomy!$A$2:$Z$1005,21,0)</f>
        <v>0</v>
      </c>
      <c r="T243">
        <f>VLOOKUP($B243,taxonomy!$A$2:$Z$1005,22,0)</f>
        <v>0</v>
      </c>
      <c r="U243">
        <f>VLOOKUP($B243,taxonomy!$A$2:$Z$1005,23,0)</f>
        <v>0</v>
      </c>
      <c r="V243">
        <f>VLOOKUP($B243,taxonomy!$A$2:$Z$1005,24,0)</f>
        <v>0</v>
      </c>
      <c r="W243">
        <f>VLOOKUP($B243,taxonomy!$A$2:$Z$1005,25,0)</f>
        <v>0</v>
      </c>
      <c r="X243">
        <f>VLOOKUP($B243,taxonomy!$A$2:$Z$1005,26,0)</f>
        <v>0</v>
      </c>
    </row>
    <row r="244" spans="1:24" x14ac:dyDescent="0.55000000000000004">
      <c r="A244" t="s">
        <v>626</v>
      </c>
      <c r="B244" t="s">
        <v>625</v>
      </c>
      <c r="D244">
        <v>971</v>
      </c>
      <c r="E244" t="str">
        <f>VLOOKUP($B244,taxonomy!$A$2:$Z$1005,7,0)</f>
        <v>Eukaryota</v>
      </c>
      <c r="F244" t="str">
        <f>VLOOKUP($B244,taxonomy!$A$2:$Z$1005,8,0)</f>
        <v xml:space="preserve"> Fungi</v>
      </c>
      <c r="G244" t="str">
        <f>VLOOKUP($B244,taxonomy!$A$2:$Z$1005,9,0)</f>
        <v xml:space="preserve"> Dikarya</v>
      </c>
      <c r="H244" t="str">
        <f>VLOOKUP($B244,taxonomy!$A$2:$Z$1005,10,0)</f>
        <v xml:space="preserve"> Ascomycota</v>
      </c>
      <c r="I244" t="str">
        <f>VLOOKUP($B244,taxonomy!$A$2:$Z$1005,11,0)</f>
        <v xml:space="preserve"> Pezizomycotina</v>
      </c>
      <c r="J244" t="str">
        <f>VLOOKUP($B244,taxonomy!$A$2:$Z$1005,12,0)</f>
        <v>Sordariomycetes</v>
      </c>
      <c r="K244" t="str">
        <f>VLOOKUP($B244,taxonomy!$A$2:$Z$1005,13,0)</f>
        <v xml:space="preserve"> Hypocreomycetidae</v>
      </c>
      <c r="L244" t="str">
        <f>VLOOKUP($B244,taxonomy!$A$2:$Z$1005,14,0)</f>
        <v xml:space="preserve"> Hypocreales</v>
      </c>
      <c r="M244" t="str">
        <f>VLOOKUP($B244,taxonomy!$A$2:$Z$1005,15,0)</f>
        <v xml:space="preserve"> Nectriaceae</v>
      </c>
      <c r="N244" t="str">
        <f>VLOOKUP($B244,taxonomy!$A$2:$Z$1005,16,0)</f>
        <v>Fusarium</v>
      </c>
      <c r="O244" t="str">
        <f>VLOOKUP($B244,taxonomy!$A$2:$Z$1005,17,0)</f>
        <v xml:space="preserve"> Fusarium solani species complex.</v>
      </c>
      <c r="P244">
        <f>VLOOKUP($B244,taxonomy!$A$2:$Z$1005,18,0)</f>
        <v>0</v>
      </c>
      <c r="Q244">
        <f>VLOOKUP($B244,taxonomy!$A$2:$Z$1005,19,0)</f>
        <v>0</v>
      </c>
      <c r="R244">
        <f>VLOOKUP($B244,taxonomy!$A$2:$Z$1005,20,0)</f>
        <v>0</v>
      </c>
      <c r="S244">
        <f>VLOOKUP($B244,taxonomy!$A$2:$Z$1005,21,0)</f>
        <v>0</v>
      </c>
      <c r="T244">
        <f>VLOOKUP($B244,taxonomy!$A$2:$Z$1005,22,0)</f>
        <v>0</v>
      </c>
      <c r="U244">
        <f>VLOOKUP($B244,taxonomy!$A$2:$Z$1005,23,0)</f>
        <v>0</v>
      </c>
      <c r="V244">
        <f>VLOOKUP($B244,taxonomy!$A$2:$Z$1005,24,0)</f>
        <v>0</v>
      </c>
      <c r="W244">
        <f>VLOOKUP($B244,taxonomy!$A$2:$Z$1005,25,0)</f>
        <v>0</v>
      </c>
      <c r="X244">
        <f>VLOOKUP($B244,taxonomy!$A$2:$Z$1005,26,0)</f>
        <v>0</v>
      </c>
    </row>
    <row r="245" spans="1:24" x14ac:dyDescent="0.55000000000000004">
      <c r="A245" t="s">
        <v>629</v>
      </c>
      <c r="B245" t="s">
        <v>628</v>
      </c>
      <c r="D245">
        <v>812</v>
      </c>
      <c r="E245" t="str">
        <f>VLOOKUP($B245,taxonomy!$A$2:$Z$1005,7,0)</f>
        <v>Eukaryota</v>
      </c>
      <c r="F245" t="str">
        <f>VLOOKUP($B245,taxonomy!$A$2:$Z$1005,8,0)</f>
        <v xml:space="preserve"> Fungi</v>
      </c>
      <c r="G245" t="str">
        <f>VLOOKUP($B245,taxonomy!$A$2:$Z$1005,9,0)</f>
        <v xml:space="preserve"> Dikarya</v>
      </c>
      <c r="H245" t="str">
        <f>VLOOKUP($B245,taxonomy!$A$2:$Z$1005,10,0)</f>
        <v xml:space="preserve"> Ascomycota</v>
      </c>
      <c r="I245" t="str">
        <f>VLOOKUP($B245,taxonomy!$A$2:$Z$1005,11,0)</f>
        <v xml:space="preserve"> Pezizomycotina</v>
      </c>
      <c r="J245" t="str">
        <f>VLOOKUP($B245,taxonomy!$A$2:$Z$1005,12,0)</f>
        <v>Sordariomycetes</v>
      </c>
      <c r="K245" t="str">
        <f>VLOOKUP($B245,taxonomy!$A$2:$Z$1005,13,0)</f>
        <v xml:space="preserve"> Hypocreomycetidae</v>
      </c>
      <c r="L245" t="str">
        <f>VLOOKUP($B245,taxonomy!$A$2:$Z$1005,14,0)</f>
        <v xml:space="preserve"> Hypocreales</v>
      </c>
      <c r="M245" t="str">
        <f>VLOOKUP($B245,taxonomy!$A$2:$Z$1005,15,0)</f>
        <v xml:space="preserve"> Nectriaceae</v>
      </c>
      <c r="N245" t="str">
        <f>VLOOKUP($B245,taxonomy!$A$2:$Z$1005,16,0)</f>
        <v>Fusarium</v>
      </c>
      <c r="O245" t="str">
        <f>VLOOKUP($B245,taxonomy!$A$2:$Z$1005,17,0)</f>
        <v xml:space="preserve"> Fusarium solani species complex.</v>
      </c>
      <c r="P245">
        <f>VLOOKUP($B245,taxonomy!$A$2:$Z$1005,18,0)</f>
        <v>0</v>
      </c>
      <c r="Q245">
        <f>VLOOKUP($B245,taxonomy!$A$2:$Z$1005,19,0)</f>
        <v>0</v>
      </c>
      <c r="R245">
        <f>VLOOKUP($B245,taxonomy!$A$2:$Z$1005,20,0)</f>
        <v>0</v>
      </c>
      <c r="S245">
        <f>VLOOKUP($B245,taxonomy!$A$2:$Z$1005,21,0)</f>
        <v>0</v>
      </c>
      <c r="T245">
        <f>VLOOKUP($B245,taxonomy!$A$2:$Z$1005,22,0)</f>
        <v>0</v>
      </c>
      <c r="U245">
        <f>VLOOKUP($B245,taxonomy!$A$2:$Z$1005,23,0)</f>
        <v>0</v>
      </c>
      <c r="V245">
        <f>VLOOKUP($B245,taxonomy!$A$2:$Z$1005,24,0)</f>
        <v>0</v>
      </c>
      <c r="W245">
        <f>VLOOKUP($B245,taxonomy!$A$2:$Z$1005,25,0)</f>
        <v>0</v>
      </c>
      <c r="X245">
        <f>VLOOKUP($B245,taxonomy!$A$2:$Z$1005,26,0)</f>
        <v>0</v>
      </c>
    </row>
    <row r="246" spans="1:24" x14ac:dyDescent="0.55000000000000004">
      <c r="A246" t="s">
        <v>631</v>
      </c>
      <c r="B246" t="s">
        <v>630</v>
      </c>
      <c r="D246">
        <v>587</v>
      </c>
      <c r="E246" t="str">
        <f>VLOOKUP($B246,taxonomy!$A$2:$Z$1005,7,0)</f>
        <v>Eukaryota</v>
      </c>
      <c r="F246" t="str">
        <f>VLOOKUP($B246,taxonomy!$A$2:$Z$1005,8,0)</f>
        <v xml:space="preserve"> Fungi</v>
      </c>
      <c r="G246" t="str">
        <f>VLOOKUP($B246,taxonomy!$A$2:$Z$1005,9,0)</f>
        <v xml:space="preserve"> Dikarya</v>
      </c>
      <c r="H246" t="str">
        <f>VLOOKUP($B246,taxonomy!$A$2:$Z$1005,10,0)</f>
        <v xml:space="preserve"> Ascomycota</v>
      </c>
      <c r="I246" t="str">
        <f>VLOOKUP($B246,taxonomy!$A$2:$Z$1005,11,0)</f>
        <v xml:space="preserve"> Saccharomycotina</v>
      </c>
      <c r="J246" t="str">
        <f>VLOOKUP($B246,taxonomy!$A$2:$Z$1005,12,0)</f>
        <v>Saccharomycetes</v>
      </c>
      <c r="K246" t="str">
        <f>VLOOKUP($B246,taxonomy!$A$2:$Z$1005,13,0)</f>
        <v xml:space="preserve"> Saccharomycetales</v>
      </c>
      <c r="L246" t="str">
        <f>VLOOKUP($B246,taxonomy!$A$2:$Z$1005,14,0)</f>
        <v xml:space="preserve"> Saccharomycetaceae</v>
      </c>
      <c r="M246" t="str">
        <f>VLOOKUP($B246,taxonomy!$A$2:$Z$1005,15,0)</f>
        <v xml:space="preserve"> Saccharomyces.</v>
      </c>
      <c r="N246">
        <f>VLOOKUP($B246,taxonomy!$A$2:$Z$1005,16,0)</f>
        <v>0</v>
      </c>
      <c r="O246">
        <f>VLOOKUP($B246,taxonomy!$A$2:$Z$1005,17,0)</f>
        <v>0</v>
      </c>
      <c r="P246">
        <f>VLOOKUP($B246,taxonomy!$A$2:$Z$1005,18,0)</f>
        <v>0</v>
      </c>
      <c r="Q246">
        <f>VLOOKUP($B246,taxonomy!$A$2:$Z$1005,19,0)</f>
        <v>0</v>
      </c>
      <c r="R246">
        <f>VLOOKUP($B246,taxonomy!$A$2:$Z$1005,20,0)</f>
        <v>0</v>
      </c>
      <c r="S246">
        <f>VLOOKUP($B246,taxonomy!$A$2:$Z$1005,21,0)</f>
        <v>0</v>
      </c>
      <c r="T246">
        <f>VLOOKUP($B246,taxonomy!$A$2:$Z$1005,22,0)</f>
        <v>0</v>
      </c>
      <c r="U246">
        <f>VLOOKUP($B246,taxonomy!$A$2:$Z$1005,23,0)</f>
        <v>0</v>
      </c>
      <c r="V246">
        <f>VLOOKUP($B246,taxonomy!$A$2:$Z$1005,24,0)</f>
        <v>0</v>
      </c>
      <c r="W246">
        <f>VLOOKUP($B246,taxonomy!$A$2:$Z$1005,25,0)</f>
        <v>0</v>
      </c>
      <c r="X246">
        <f>VLOOKUP($B246,taxonomy!$A$2:$Z$1005,26,0)</f>
        <v>0</v>
      </c>
    </row>
    <row r="247" spans="1:24" x14ac:dyDescent="0.55000000000000004">
      <c r="A247" t="s">
        <v>633</v>
      </c>
      <c r="B247" t="s">
        <v>632</v>
      </c>
      <c r="D247">
        <v>215</v>
      </c>
      <c r="E247" t="str">
        <f>VLOOKUP($B247,taxonomy!$A$2:$Z$1005,7,0)</f>
        <v>Eukaryota</v>
      </c>
      <c r="F247" t="str">
        <f>VLOOKUP($B247,taxonomy!$A$2:$Z$1005,8,0)</f>
        <v xml:space="preserve"> Metazoa</v>
      </c>
      <c r="G247" t="str">
        <f>VLOOKUP($B247,taxonomy!$A$2:$Z$1005,9,0)</f>
        <v xml:space="preserve"> Chordata</v>
      </c>
      <c r="H247" t="str">
        <f>VLOOKUP($B247,taxonomy!$A$2:$Z$1005,10,0)</f>
        <v xml:space="preserve"> Craniata</v>
      </c>
      <c r="I247" t="str">
        <f>VLOOKUP($B247,taxonomy!$A$2:$Z$1005,11,0)</f>
        <v xml:space="preserve"> Vertebrata</v>
      </c>
      <c r="J247" t="str">
        <f>VLOOKUP($B247,taxonomy!$A$2:$Z$1005,12,0)</f>
        <v xml:space="preserve"> Euteleostomi</v>
      </c>
      <c r="K247" t="str">
        <f>VLOOKUP($B247,taxonomy!$A$2:$Z$1005,13,0)</f>
        <v>Mammalia</v>
      </c>
      <c r="L247" t="str">
        <f>VLOOKUP($B247,taxonomy!$A$2:$Z$1005,14,0)</f>
        <v xml:space="preserve"> Eutheria</v>
      </c>
      <c r="M247" t="str">
        <f>VLOOKUP($B247,taxonomy!$A$2:$Z$1005,15,0)</f>
        <v xml:space="preserve"> Euarchontoglires</v>
      </c>
      <c r="N247" t="str">
        <f>VLOOKUP($B247,taxonomy!$A$2:$Z$1005,16,0)</f>
        <v xml:space="preserve"> Primates</v>
      </c>
      <c r="O247" t="str">
        <f>VLOOKUP($B247,taxonomy!$A$2:$Z$1005,17,0)</f>
        <v xml:space="preserve"> Haplorrhini</v>
      </c>
      <c r="P247" t="str">
        <f>VLOOKUP($B247,taxonomy!$A$2:$Z$1005,18,0)</f>
        <v>Catarrhini</v>
      </c>
      <c r="Q247" t="str">
        <f>VLOOKUP($B247,taxonomy!$A$2:$Z$1005,19,0)</f>
        <v xml:space="preserve"> Hominidae</v>
      </c>
      <c r="R247" t="str">
        <f>VLOOKUP($B247,taxonomy!$A$2:$Z$1005,20,0)</f>
        <v xml:space="preserve"> Homo.</v>
      </c>
      <c r="S247">
        <f>VLOOKUP($B247,taxonomy!$A$2:$Z$1005,21,0)</f>
        <v>0</v>
      </c>
      <c r="T247">
        <f>VLOOKUP($B247,taxonomy!$A$2:$Z$1005,22,0)</f>
        <v>0</v>
      </c>
      <c r="U247">
        <f>VLOOKUP($B247,taxonomy!$A$2:$Z$1005,23,0)</f>
        <v>0</v>
      </c>
      <c r="V247">
        <f>VLOOKUP($B247,taxonomy!$A$2:$Z$1005,24,0)</f>
        <v>0</v>
      </c>
      <c r="W247">
        <f>VLOOKUP($B247,taxonomy!$A$2:$Z$1005,25,0)</f>
        <v>0</v>
      </c>
      <c r="X247">
        <f>VLOOKUP($B247,taxonomy!$A$2:$Z$1005,26,0)</f>
        <v>0</v>
      </c>
    </row>
    <row r="248" spans="1:24" x14ac:dyDescent="0.55000000000000004">
      <c r="A248" t="s">
        <v>635</v>
      </c>
      <c r="B248" t="s">
        <v>634</v>
      </c>
      <c r="D248">
        <v>801</v>
      </c>
      <c r="E248" t="str">
        <f>VLOOKUP($B248,taxonomy!$A$2:$Z$1005,7,0)</f>
        <v>Eukaryota</v>
      </c>
      <c r="F248" t="str">
        <f>VLOOKUP($B248,taxonomy!$A$2:$Z$1005,8,0)</f>
        <v xml:space="preserve"> Fungi</v>
      </c>
      <c r="G248" t="str">
        <f>VLOOKUP($B248,taxonomy!$A$2:$Z$1005,9,0)</f>
        <v xml:space="preserve"> Dikarya</v>
      </c>
      <c r="H248" t="str">
        <f>VLOOKUP($B248,taxonomy!$A$2:$Z$1005,10,0)</f>
        <v xml:space="preserve"> Ascomycota</v>
      </c>
      <c r="I248" t="str">
        <f>VLOOKUP($B248,taxonomy!$A$2:$Z$1005,11,0)</f>
        <v xml:space="preserve"> Pezizomycotina</v>
      </c>
      <c r="J248" t="str">
        <f>VLOOKUP($B248,taxonomy!$A$2:$Z$1005,12,0)</f>
        <v>Sordariomycetes</v>
      </c>
      <c r="K248" t="str">
        <f>VLOOKUP($B248,taxonomy!$A$2:$Z$1005,13,0)</f>
        <v xml:space="preserve"> Hypocreomycetidae</v>
      </c>
      <c r="L248" t="str">
        <f>VLOOKUP($B248,taxonomy!$A$2:$Z$1005,14,0)</f>
        <v xml:space="preserve"> Glomerellales</v>
      </c>
      <c r="M248" t="str">
        <f>VLOOKUP($B248,taxonomy!$A$2:$Z$1005,15,0)</f>
        <v>Plectosphaerellaceae</v>
      </c>
      <c r="N248" t="str">
        <f>VLOOKUP($B248,taxonomy!$A$2:$Z$1005,16,0)</f>
        <v xml:space="preserve"> mitosporic Plectosphaerellaceae</v>
      </c>
      <c r="O248" t="str">
        <f>VLOOKUP($B248,taxonomy!$A$2:$Z$1005,17,0)</f>
        <v xml:space="preserve"> Verticillium.</v>
      </c>
      <c r="P248">
        <f>VLOOKUP($B248,taxonomy!$A$2:$Z$1005,18,0)</f>
        <v>0</v>
      </c>
      <c r="Q248">
        <f>VLOOKUP($B248,taxonomy!$A$2:$Z$1005,19,0)</f>
        <v>0</v>
      </c>
      <c r="R248">
        <f>VLOOKUP($B248,taxonomy!$A$2:$Z$1005,20,0)</f>
        <v>0</v>
      </c>
      <c r="S248">
        <f>VLOOKUP($B248,taxonomy!$A$2:$Z$1005,21,0)</f>
        <v>0</v>
      </c>
      <c r="T248">
        <f>VLOOKUP($B248,taxonomy!$A$2:$Z$1005,22,0)</f>
        <v>0</v>
      </c>
      <c r="U248">
        <f>VLOOKUP($B248,taxonomy!$A$2:$Z$1005,23,0)</f>
        <v>0</v>
      </c>
      <c r="V248">
        <f>VLOOKUP($B248,taxonomy!$A$2:$Z$1005,24,0)</f>
        <v>0</v>
      </c>
      <c r="W248">
        <f>VLOOKUP($B248,taxonomy!$A$2:$Z$1005,25,0)</f>
        <v>0</v>
      </c>
      <c r="X248">
        <f>VLOOKUP($B248,taxonomy!$A$2:$Z$1005,26,0)</f>
        <v>0</v>
      </c>
    </row>
    <row r="249" spans="1:24" x14ac:dyDescent="0.55000000000000004">
      <c r="A249" t="s">
        <v>641</v>
      </c>
      <c r="B249" t="s">
        <v>640</v>
      </c>
      <c r="D249">
        <v>492</v>
      </c>
      <c r="E249" t="str">
        <f>VLOOKUP($B249,taxonomy!$A$2:$Z$1005,7,0)</f>
        <v>Eukaryota</v>
      </c>
      <c r="F249" t="str">
        <f>VLOOKUP($B249,taxonomy!$A$2:$Z$1005,8,0)</f>
        <v xml:space="preserve"> Euglenozoa</v>
      </c>
      <c r="G249" t="str">
        <f>VLOOKUP($B249,taxonomy!$A$2:$Z$1005,9,0)</f>
        <v xml:space="preserve"> Kinetoplastida</v>
      </c>
      <c r="H249" t="str">
        <f>VLOOKUP($B249,taxonomy!$A$2:$Z$1005,10,0)</f>
        <v xml:space="preserve"> Trypanosomatidae</v>
      </c>
      <c r="I249" t="str">
        <f>VLOOKUP($B249,taxonomy!$A$2:$Z$1005,11,0)</f>
        <v xml:space="preserve"> Trypanosoma.</v>
      </c>
      <c r="J249">
        <f>VLOOKUP($B249,taxonomy!$A$2:$Z$1005,12,0)</f>
        <v>0</v>
      </c>
      <c r="K249">
        <f>VLOOKUP($B249,taxonomy!$A$2:$Z$1005,13,0)</f>
        <v>0</v>
      </c>
      <c r="L249">
        <f>VLOOKUP($B249,taxonomy!$A$2:$Z$1005,14,0)</f>
        <v>0</v>
      </c>
      <c r="M249">
        <f>VLOOKUP($B249,taxonomy!$A$2:$Z$1005,15,0)</f>
        <v>0</v>
      </c>
      <c r="N249">
        <f>VLOOKUP($B249,taxonomy!$A$2:$Z$1005,16,0)</f>
        <v>0</v>
      </c>
      <c r="O249">
        <f>VLOOKUP($B249,taxonomy!$A$2:$Z$1005,17,0)</f>
        <v>0</v>
      </c>
      <c r="P249">
        <f>VLOOKUP($B249,taxonomy!$A$2:$Z$1005,18,0)</f>
        <v>0</v>
      </c>
      <c r="Q249">
        <f>VLOOKUP($B249,taxonomy!$A$2:$Z$1005,19,0)</f>
        <v>0</v>
      </c>
      <c r="R249">
        <f>VLOOKUP($B249,taxonomy!$A$2:$Z$1005,20,0)</f>
        <v>0</v>
      </c>
      <c r="S249">
        <f>VLOOKUP($B249,taxonomy!$A$2:$Z$1005,21,0)</f>
        <v>0</v>
      </c>
      <c r="T249">
        <f>VLOOKUP($B249,taxonomy!$A$2:$Z$1005,22,0)</f>
        <v>0</v>
      </c>
      <c r="U249">
        <f>VLOOKUP($B249,taxonomy!$A$2:$Z$1005,23,0)</f>
        <v>0</v>
      </c>
      <c r="V249">
        <f>VLOOKUP($B249,taxonomy!$A$2:$Z$1005,24,0)</f>
        <v>0</v>
      </c>
      <c r="W249">
        <f>VLOOKUP($B249,taxonomy!$A$2:$Z$1005,25,0)</f>
        <v>0</v>
      </c>
      <c r="X249">
        <f>VLOOKUP($B249,taxonomy!$A$2:$Z$1005,26,0)</f>
        <v>0</v>
      </c>
    </row>
    <row r="250" spans="1:24" x14ac:dyDescent="0.55000000000000004">
      <c r="A250" t="s">
        <v>644</v>
      </c>
      <c r="B250" t="s">
        <v>643</v>
      </c>
      <c r="D250">
        <v>581</v>
      </c>
      <c r="E250" t="str">
        <f>VLOOKUP($B250,taxonomy!$A$2:$Z$1005,7,0)</f>
        <v>Eukaryota</v>
      </c>
      <c r="F250" t="str">
        <f>VLOOKUP($B250,taxonomy!$A$2:$Z$1005,8,0)</f>
        <v xml:space="preserve"> Stramenopiles</v>
      </c>
      <c r="G250" t="str">
        <f>VLOOKUP($B250,taxonomy!$A$2:$Z$1005,9,0)</f>
        <v xml:space="preserve"> Oomycetes</v>
      </c>
      <c r="H250" t="str">
        <f>VLOOKUP($B250,taxonomy!$A$2:$Z$1005,10,0)</f>
        <v xml:space="preserve"> Peronosporales</v>
      </c>
      <c r="I250" t="str">
        <f>VLOOKUP($B250,taxonomy!$A$2:$Z$1005,11,0)</f>
        <v xml:space="preserve"> Phytophthora.</v>
      </c>
      <c r="J250">
        <f>VLOOKUP($B250,taxonomy!$A$2:$Z$1005,12,0)</f>
        <v>0</v>
      </c>
      <c r="K250">
        <f>VLOOKUP($B250,taxonomy!$A$2:$Z$1005,13,0)</f>
        <v>0</v>
      </c>
      <c r="L250">
        <f>VLOOKUP($B250,taxonomy!$A$2:$Z$1005,14,0)</f>
        <v>0</v>
      </c>
      <c r="M250">
        <f>VLOOKUP($B250,taxonomy!$A$2:$Z$1005,15,0)</f>
        <v>0</v>
      </c>
      <c r="N250">
        <f>VLOOKUP($B250,taxonomy!$A$2:$Z$1005,16,0)</f>
        <v>0</v>
      </c>
      <c r="O250">
        <f>VLOOKUP($B250,taxonomy!$A$2:$Z$1005,17,0)</f>
        <v>0</v>
      </c>
      <c r="P250">
        <f>VLOOKUP($B250,taxonomy!$A$2:$Z$1005,18,0)</f>
        <v>0</v>
      </c>
      <c r="Q250">
        <f>VLOOKUP($B250,taxonomy!$A$2:$Z$1005,19,0)</f>
        <v>0</v>
      </c>
      <c r="R250">
        <f>VLOOKUP($B250,taxonomy!$A$2:$Z$1005,20,0)</f>
        <v>0</v>
      </c>
      <c r="S250">
        <f>VLOOKUP($B250,taxonomy!$A$2:$Z$1005,21,0)</f>
        <v>0</v>
      </c>
      <c r="T250">
        <f>VLOOKUP($B250,taxonomy!$A$2:$Z$1005,22,0)</f>
        <v>0</v>
      </c>
      <c r="U250">
        <f>VLOOKUP($B250,taxonomy!$A$2:$Z$1005,23,0)</f>
        <v>0</v>
      </c>
      <c r="V250">
        <f>VLOOKUP($B250,taxonomy!$A$2:$Z$1005,24,0)</f>
        <v>0</v>
      </c>
      <c r="W250">
        <f>VLOOKUP($B250,taxonomy!$A$2:$Z$1005,25,0)</f>
        <v>0</v>
      </c>
      <c r="X250">
        <f>VLOOKUP($B250,taxonomy!$A$2:$Z$1005,26,0)</f>
        <v>0</v>
      </c>
    </row>
    <row r="251" spans="1:24" x14ac:dyDescent="0.55000000000000004">
      <c r="A251" t="s">
        <v>647</v>
      </c>
      <c r="B251" t="s">
        <v>646</v>
      </c>
      <c r="D251">
        <v>654</v>
      </c>
      <c r="E251" t="str">
        <f>VLOOKUP($B251,taxonomy!$A$2:$Z$1005,7,0)</f>
        <v>Eukaryota</v>
      </c>
      <c r="F251" t="str">
        <f>VLOOKUP($B251,taxonomy!$A$2:$Z$1005,8,0)</f>
        <v xml:space="preserve"> Stramenopiles</v>
      </c>
      <c r="G251" t="str">
        <f>VLOOKUP($B251,taxonomy!$A$2:$Z$1005,9,0)</f>
        <v xml:space="preserve"> Oomycetes</v>
      </c>
      <c r="H251" t="str">
        <f>VLOOKUP($B251,taxonomy!$A$2:$Z$1005,10,0)</f>
        <v xml:space="preserve"> Peronosporales</v>
      </c>
      <c r="I251" t="str">
        <f>VLOOKUP($B251,taxonomy!$A$2:$Z$1005,11,0)</f>
        <v xml:space="preserve"> Phytophthora.</v>
      </c>
      <c r="J251">
        <f>VLOOKUP($B251,taxonomy!$A$2:$Z$1005,12,0)</f>
        <v>0</v>
      </c>
      <c r="K251">
        <f>VLOOKUP($B251,taxonomy!$A$2:$Z$1005,13,0)</f>
        <v>0</v>
      </c>
      <c r="L251">
        <f>VLOOKUP($B251,taxonomy!$A$2:$Z$1005,14,0)</f>
        <v>0</v>
      </c>
      <c r="M251">
        <f>VLOOKUP($B251,taxonomy!$A$2:$Z$1005,15,0)</f>
        <v>0</v>
      </c>
      <c r="N251">
        <f>VLOOKUP($B251,taxonomy!$A$2:$Z$1005,16,0)</f>
        <v>0</v>
      </c>
      <c r="O251">
        <f>VLOOKUP($B251,taxonomy!$A$2:$Z$1005,17,0)</f>
        <v>0</v>
      </c>
      <c r="P251">
        <f>VLOOKUP($B251,taxonomy!$A$2:$Z$1005,18,0)</f>
        <v>0</v>
      </c>
      <c r="Q251">
        <f>VLOOKUP($B251,taxonomy!$A$2:$Z$1005,19,0)</f>
        <v>0</v>
      </c>
      <c r="R251">
        <f>VLOOKUP($B251,taxonomy!$A$2:$Z$1005,20,0)</f>
        <v>0</v>
      </c>
      <c r="S251">
        <f>VLOOKUP($B251,taxonomy!$A$2:$Z$1005,21,0)</f>
        <v>0</v>
      </c>
      <c r="T251">
        <f>VLOOKUP($B251,taxonomy!$A$2:$Z$1005,22,0)</f>
        <v>0</v>
      </c>
      <c r="U251">
        <f>VLOOKUP($B251,taxonomy!$A$2:$Z$1005,23,0)</f>
        <v>0</v>
      </c>
      <c r="V251">
        <f>VLOOKUP($B251,taxonomy!$A$2:$Z$1005,24,0)</f>
        <v>0</v>
      </c>
      <c r="W251">
        <f>VLOOKUP($B251,taxonomy!$A$2:$Z$1005,25,0)</f>
        <v>0</v>
      </c>
      <c r="X251">
        <f>VLOOKUP($B251,taxonomy!$A$2:$Z$1005,26,0)</f>
        <v>0</v>
      </c>
    </row>
    <row r="252" spans="1:24" x14ac:dyDescent="0.55000000000000004">
      <c r="A252" t="s">
        <v>651</v>
      </c>
      <c r="B252" t="s">
        <v>650</v>
      </c>
      <c r="D252">
        <v>2552</v>
      </c>
      <c r="E252" t="str">
        <f>VLOOKUP($B252,taxonomy!$A$2:$Z$1005,7,0)</f>
        <v>Eukaryota</v>
      </c>
      <c r="F252" t="str">
        <f>VLOOKUP($B252,taxonomy!$A$2:$Z$1005,8,0)</f>
        <v xml:space="preserve"> Metazoa</v>
      </c>
      <c r="G252" t="str">
        <f>VLOOKUP($B252,taxonomy!$A$2:$Z$1005,9,0)</f>
        <v xml:space="preserve"> Ecdysozoa</v>
      </c>
      <c r="H252" t="str">
        <f>VLOOKUP($B252,taxonomy!$A$2:$Z$1005,10,0)</f>
        <v xml:space="preserve"> Arthropoda</v>
      </c>
      <c r="I252" t="str">
        <f>VLOOKUP($B252,taxonomy!$A$2:$Z$1005,11,0)</f>
        <v xml:space="preserve"> Hexapoda</v>
      </c>
      <c r="J252" t="str">
        <f>VLOOKUP($B252,taxonomy!$A$2:$Z$1005,12,0)</f>
        <v xml:space="preserve"> Insecta</v>
      </c>
      <c r="K252" t="str">
        <f>VLOOKUP($B252,taxonomy!$A$2:$Z$1005,13,0)</f>
        <v>Pterygota</v>
      </c>
      <c r="L252" t="str">
        <f>VLOOKUP($B252,taxonomy!$A$2:$Z$1005,14,0)</f>
        <v xml:space="preserve"> Neoptera</v>
      </c>
      <c r="M252" t="str">
        <f>VLOOKUP($B252,taxonomy!$A$2:$Z$1005,15,0)</f>
        <v xml:space="preserve"> Endopterygota</v>
      </c>
      <c r="N252" t="str">
        <f>VLOOKUP($B252,taxonomy!$A$2:$Z$1005,16,0)</f>
        <v xml:space="preserve"> Coleoptera</v>
      </c>
      <c r="O252" t="str">
        <f>VLOOKUP($B252,taxonomy!$A$2:$Z$1005,17,0)</f>
        <v xml:space="preserve"> Polyphaga</v>
      </c>
      <c r="P252" t="str">
        <f>VLOOKUP($B252,taxonomy!$A$2:$Z$1005,18,0)</f>
        <v>Cucujiformia</v>
      </c>
      <c r="Q252" t="str">
        <f>VLOOKUP($B252,taxonomy!$A$2:$Z$1005,19,0)</f>
        <v xml:space="preserve"> Tenebrionidae</v>
      </c>
      <c r="R252" t="str">
        <f>VLOOKUP($B252,taxonomy!$A$2:$Z$1005,20,0)</f>
        <v xml:space="preserve"> Tenebrionidae incertae sedis</v>
      </c>
      <c r="S252" t="str">
        <f>VLOOKUP($B252,taxonomy!$A$2:$Z$1005,21,0)</f>
        <v xml:space="preserve"> Tribolium.</v>
      </c>
      <c r="T252">
        <f>VLOOKUP($B252,taxonomy!$A$2:$Z$1005,22,0)</f>
        <v>0</v>
      </c>
      <c r="U252">
        <f>VLOOKUP($B252,taxonomy!$A$2:$Z$1005,23,0)</f>
        <v>0</v>
      </c>
      <c r="V252">
        <f>VLOOKUP($B252,taxonomy!$A$2:$Z$1005,24,0)</f>
        <v>0</v>
      </c>
      <c r="W252">
        <f>VLOOKUP($B252,taxonomy!$A$2:$Z$1005,25,0)</f>
        <v>0</v>
      </c>
      <c r="X252">
        <f>VLOOKUP($B252,taxonomy!$A$2:$Z$1005,26,0)</f>
        <v>0</v>
      </c>
    </row>
    <row r="253" spans="1:24" x14ac:dyDescent="0.55000000000000004">
      <c r="A253" t="s">
        <v>654</v>
      </c>
      <c r="B253" t="s">
        <v>653</v>
      </c>
      <c r="D253">
        <v>373</v>
      </c>
      <c r="E253" t="e">
        <f>VLOOKUP($B253,taxonomy!$A$2:$Z$1005,7,0)</f>
        <v>#N/A</v>
      </c>
      <c r="F253" t="e">
        <f>VLOOKUP($B253,taxonomy!$A$2:$Z$1005,8,0)</f>
        <v>#N/A</v>
      </c>
      <c r="G253" t="e">
        <f>VLOOKUP($B253,taxonomy!$A$2:$Z$1005,9,0)</f>
        <v>#N/A</v>
      </c>
      <c r="H253" t="e">
        <f>VLOOKUP($B253,taxonomy!$A$2:$Z$1005,10,0)</f>
        <v>#N/A</v>
      </c>
      <c r="I253" t="e">
        <f>VLOOKUP($B253,taxonomy!$A$2:$Z$1005,11,0)</f>
        <v>#N/A</v>
      </c>
      <c r="J253" t="e">
        <f>VLOOKUP($B253,taxonomy!$A$2:$Z$1005,12,0)</f>
        <v>#N/A</v>
      </c>
      <c r="K253" t="e">
        <f>VLOOKUP($B253,taxonomy!$A$2:$Z$1005,13,0)</f>
        <v>#N/A</v>
      </c>
      <c r="L253" t="e">
        <f>VLOOKUP($B253,taxonomy!$A$2:$Z$1005,14,0)</f>
        <v>#N/A</v>
      </c>
      <c r="M253" t="e">
        <f>VLOOKUP($B253,taxonomy!$A$2:$Z$1005,15,0)</f>
        <v>#N/A</v>
      </c>
      <c r="N253" t="e">
        <f>VLOOKUP($B253,taxonomy!$A$2:$Z$1005,16,0)</f>
        <v>#N/A</v>
      </c>
      <c r="O253" t="e">
        <f>VLOOKUP($B253,taxonomy!$A$2:$Z$1005,17,0)</f>
        <v>#N/A</v>
      </c>
      <c r="P253" t="e">
        <f>VLOOKUP($B253,taxonomy!$A$2:$Z$1005,18,0)</f>
        <v>#N/A</v>
      </c>
      <c r="Q253" t="e">
        <f>VLOOKUP($B253,taxonomy!$A$2:$Z$1005,19,0)</f>
        <v>#N/A</v>
      </c>
      <c r="R253" t="e">
        <f>VLOOKUP($B253,taxonomy!$A$2:$Z$1005,20,0)</f>
        <v>#N/A</v>
      </c>
      <c r="S253" t="e">
        <f>VLOOKUP($B253,taxonomy!$A$2:$Z$1005,21,0)</f>
        <v>#N/A</v>
      </c>
      <c r="T253" t="e">
        <f>VLOOKUP($B253,taxonomy!$A$2:$Z$1005,22,0)</f>
        <v>#N/A</v>
      </c>
      <c r="U253" t="e">
        <f>VLOOKUP($B253,taxonomy!$A$2:$Z$1005,23,0)</f>
        <v>#N/A</v>
      </c>
      <c r="V253" t="e">
        <f>VLOOKUP($B253,taxonomy!$A$2:$Z$1005,24,0)</f>
        <v>#N/A</v>
      </c>
      <c r="W253" t="e">
        <f>VLOOKUP($B253,taxonomy!$A$2:$Z$1005,25,0)</f>
        <v>#N/A</v>
      </c>
      <c r="X253" t="e">
        <f>VLOOKUP($B253,taxonomy!$A$2:$Z$1005,26,0)</f>
        <v>#N/A</v>
      </c>
    </row>
    <row r="254" spans="1:24" x14ac:dyDescent="0.55000000000000004">
      <c r="A254" t="s">
        <v>656</v>
      </c>
      <c r="B254" t="s">
        <v>655</v>
      </c>
      <c r="D254">
        <v>700</v>
      </c>
      <c r="E254" t="str">
        <f>VLOOKUP($B254,taxonomy!$A$2:$Z$1005,7,0)</f>
        <v>Eukaryota</v>
      </c>
      <c r="F254" t="str">
        <f>VLOOKUP($B254,taxonomy!$A$2:$Z$1005,8,0)</f>
        <v xml:space="preserve"> Metazoa</v>
      </c>
      <c r="G254" t="str">
        <f>VLOOKUP($B254,taxonomy!$A$2:$Z$1005,9,0)</f>
        <v xml:space="preserve"> Chordata</v>
      </c>
      <c r="H254" t="str">
        <f>VLOOKUP($B254,taxonomy!$A$2:$Z$1005,10,0)</f>
        <v xml:space="preserve"> Craniata</v>
      </c>
      <c r="I254" t="str">
        <f>VLOOKUP($B254,taxonomy!$A$2:$Z$1005,11,0)</f>
        <v xml:space="preserve"> Vertebrata</v>
      </c>
      <c r="J254" t="str">
        <f>VLOOKUP($B254,taxonomy!$A$2:$Z$1005,12,0)</f>
        <v xml:space="preserve"> Euteleostomi</v>
      </c>
      <c r="K254" t="str">
        <f>VLOOKUP($B254,taxonomy!$A$2:$Z$1005,13,0)</f>
        <v>Mammalia</v>
      </c>
      <c r="L254" t="str">
        <f>VLOOKUP($B254,taxonomy!$A$2:$Z$1005,14,0)</f>
        <v xml:space="preserve"> Eutheria</v>
      </c>
      <c r="M254" t="str">
        <f>VLOOKUP($B254,taxonomy!$A$2:$Z$1005,15,0)</f>
        <v xml:space="preserve"> Laurasiatheria</v>
      </c>
      <c r="N254" t="str">
        <f>VLOOKUP($B254,taxonomy!$A$2:$Z$1005,16,0)</f>
        <v xml:space="preserve"> Carnivora</v>
      </c>
      <c r="O254" t="str">
        <f>VLOOKUP($B254,taxonomy!$A$2:$Z$1005,17,0)</f>
        <v xml:space="preserve"> Caniformia</v>
      </c>
      <c r="P254" t="str">
        <f>VLOOKUP($B254,taxonomy!$A$2:$Z$1005,18,0)</f>
        <v xml:space="preserve"> Ursidae</v>
      </c>
      <c r="Q254" t="str">
        <f>VLOOKUP($B254,taxonomy!$A$2:$Z$1005,19,0)</f>
        <v>Ailuropoda.</v>
      </c>
      <c r="R254">
        <f>VLOOKUP($B254,taxonomy!$A$2:$Z$1005,20,0)</f>
        <v>0</v>
      </c>
      <c r="S254">
        <f>VLOOKUP($B254,taxonomy!$A$2:$Z$1005,21,0)</f>
        <v>0</v>
      </c>
      <c r="T254">
        <f>VLOOKUP($B254,taxonomy!$A$2:$Z$1005,22,0)</f>
        <v>0</v>
      </c>
      <c r="U254">
        <f>VLOOKUP($B254,taxonomy!$A$2:$Z$1005,23,0)</f>
        <v>0</v>
      </c>
      <c r="V254">
        <f>VLOOKUP($B254,taxonomy!$A$2:$Z$1005,24,0)</f>
        <v>0</v>
      </c>
      <c r="W254">
        <f>VLOOKUP($B254,taxonomy!$A$2:$Z$1005,25,0)</f>
        <v>0</v>
      </c>
      <c r="X254">
        <f>VLOOKUP($B254,taxonomy!$A$2:$Z$1005,26,0)</f>
        <v>0</v>
      </c>
    </row>
    <row r="255" spans="1:24" x14ac:dyDescent="0.55000000000000004">
      <c r="A255" t="s">
        <v>658</v>
      </c>
      <c r="B255" t="s">
        <v>657</v>
      </c>
      <c r="D255">
        <v>436</v>
      </c>
      <c r="E255" t="str">
        <f>VLOOKUP($B255,taxonomy!$A$2:$Z$1005,7,0)</f>
        <v>Eukaryota</v>
      </c>
      <c r="F255" t="str">
        <f>VLOOKUP($B255,taxonomy!$A$2:$Z$1005,8,0)</f>
        <v xml:space="preserve"> Metazoa</v>
      </c>
      <c r="G255" t="str">
        <f>VLOOKUP($B255,taxonomy!$A$2:$Z$1005,9,0)</f>
        <v xml:space="preserve"> Chordata</v>
      </c>
      <c r="H255" t="str">
        <f>VLOOKUP($B255,taxonomy!$A$2:$Z$1005,10,0)</f>
        <v xml:space="preserve"> Craniata</v>
      </c>
      <c r="I255" t="str">
        <f>VLOOKUP($B255,taxonomy!$A$2:$Z$1005,11,0)</f>
        <v xml:space="preserve"> Vertebrata</v>
      </c>
      <c r="J255" t="str">
        <f>VLOOKUP($B255,taxonomy!$A$2:$Z$1005,12,0)</f>
        <v xml:space="preserve"> Euteleostomi</v>
      </c>
      <c r="K255" t="str">
        <f>VLOOKUP($B255,taxonomy!$A$2:$Z$1005,13,0)</f>
        <v>Mammalia</v>
      </c>
      <c r="L255" t="str">
        <f>VLOOKUP($B255,taxonomy!$A$2:$Z$1005,14,0)</f>
        <v xml:space="preserve"> Eutheria</v>
      </c>
      <c r="M255" t="str">
        <f>VLOOKUP($B255,taxonomy!$A$2:$Z$1005,15,0)</f>
        <v xml:space="preserve"> Laurasiatheria</v>
      </c>
      <c r="N255" t="str">
        <f>VLOOKUP($B255,taxonomy!$A$2:$Z$1005,16,0)</f>
        <v xml:space="preserve"> Carnivora</v>
      </c>
      <c r="O255" t="str">
        <f>VLOOKUP($B255,taxonomy!$A$2:$Z$1005,17,0)</f>
        <v xml:space="preserve"> Caniformia</v>
      </c>
      <c r="P255" t="str">
        <f>VLOOKUP($B255,taxonomy!$A$2:$Z$1005,18,0)</f>
        <v xml:space="preserve"> Ursidae</v>
      </c>
      <c r="Q255" t="str">
        <f>VLOOKUP($B255,taxonomy!$A$2:$Z$1005,19,0)</f>
        <v>Ailuropoda.</v>
      </c>
      <c r="R255">
        <f>VLOOKUP($B255,taxonomy!$A$2:$Z$1005,20,0)</f>
        <v>0</v>
      </c>
      <c r="S255">
        <f>VLOOKUP($B255,taxonomy!$A$2:$Z$1005,21,0)</f>
        <v>0</v>
      </c>
      <c r="T255">
        <f>VLOOKUP($B255,taxonomy!$A$2:$Z$1005,22,0)</f>
        <v>0</v>
      </c>
      <c r="U255">
        <f>VLOOKUP($B255,taxonomy!$A$2:$Z$1005,23,0)</f>
        <v>0</v>
      </c>
      <c r="V255">
        <f>VLOOKUP($B255,taxonomy!$A$2:$Z$1005,24,0)</f>
        <v>0</v>
      </c>
      <c r="W255">
        <f>VLOOKUP($B255,taxonomy!$A$2:$Z$1005,25,0)</f>
        <v>0</v>
      </c>
      <c r="X255">
        <f>VLOOKUP($B255,taxonomy!$A$2:$Z$1005,26,0)</f>
        <v>0</v>
      </c>
    </row>
    <row r="256" spans="1:24" x14ac:dyDescent="0.55000000000000004">
      <c r="A256" t="s">
        <v>660</v>
      </c>
      <c r="B256" t="s">
        <v>659</v>
      </c>
      <c r="D256">
        <v>239</v>
      </c>
      <c r="E256" t="str">
        <f>VLOOKUP($B256,taxonomy!$A$2:$Z$1005,7,0)</f>
        <v>Eukaryota</v>
      </c>
      <c r="F256" t="str">
        <f>VLOOKUP($B256,taxonomy!$A$2:$Z$1005,8,0)</f>
        <v xml:space="preserve"> Metazoa</v>
      </c>
      <c r="G256" t="str">
        <f>VLOOKUP($B256,taxonomy!$A$2:$Z$1005,9,0)</f>
        <v xml:space="preserve"> Chordata</v>
      </c>
      <c r="H256" t="str">
        <f>VLOOKUP($B256,taxonomy!$A$2:$Z$1005,10,0)</f>
        <v xml:space="preserve"> Craniata</v>
      </c>
      <c r="I256" t="str">
        <f>VLOOKUP($B256,taxonomy!$A$2:$Z$1005,11,0)</f>
        <v xml:space="preserve"> Vertebrata</v>
      </c>
      <c r="J256" t="str">
        <f>VLOOKUP($B256,taxonomy!$A$2:$Z$1005,12,0)</f>
        <v xml:space="preserve"> Euteleostomi</v>
      </c>
      <c r="K256" t="str">
        <f>VLOOKUP($B256,taxonomy!$A$2:$Z$1005,13,0)</f>
        <v>Mammalia</v>
      </c>
      <c r="L256" t="str">
        <f>VLOOKUP($B256,taxonomy!$A$2:$Z$1005,14,0)</f>
        <v xml:space="preserve"> Eutheria</v>
      </c>
      <c r="M256" t="str">
        <f>VLOOKUP($B256,taxonomy!$A$2:$Z$1005,15,0)</f>
        <v xml:space="preserve"> Laurasiatheria</v>
      </c>
      <c r="N256" t="str">
        <f>VLOOKUP($B256,taxonomy!$A$2:$Z$1005,16,0)</f>
        <v xml:space="preserve"> Carnivora</v>
      </c>
      <c r="O256" t="str">
        <f>VLOOKUP($B256,taxonomy!$A$2:$Z$1005,17,0)</f>
        <v xml:space="preserve"> Caniformia</v>
      </c>
      <c r="P256" t="str">
        <f>VLOOKUP($B256,taxonomy!$A$2:$Z$1005,18,0)</f>
        <v xml:space="preserve"> Ursidae</v>
      </c>
      <c r="Q256" t="str">
        <f>VLOOKUP($B256,taxonomy!$A$2:$Z$1005,19,0)</f>
        <v>Ailuropoda.</v>
      </c>
      <c r="R256">
        <f>VLOOKUP($B256,taxonomy!$A$2:$Z$1005,20,0)</f>
        <v>0</v>
      </c>
      <c r="S256">
        <f>VLOOKUP($B256,taxonomy!$A$2:$Z$1005,21,0)</f>
        <v>0</v>
      </c>
      <c r="T256">
        <f>VLOOKUP($B256,taxonomy!$A$2:$Z$1005,22,0)</f>
        <v>0</v>
      </c>
      <c r="U256">
        <f>VLOOKUP($B256,taxonomy!$A$2:$Z$1005,23,0)</f>
        <v>0</v>
      </c>
      <c r="V256">
        <f>VLOOKUP($B256,taxonomy!$A$2:$Z$1005,24,0)</f>
        <v>0</v>
      </c>
      <c r="W256">
        <f>VLOOKUP($B256,taxonomy!$A$2:$Z$1005,25,0)</f>
        <v>0</v>
      </c>
      <c r="X256">
        <f>VLOOKUP($B256,taxonomy!$A$2:$Z$1005,26,0)</f>
        <v>0</v>
      </c>
    </row>
    <row r="257" spans="1:24" x14ac:dyDescent="0.55000000000000004">
      <c r="A257" t="s">
        <v>662</v>
      </c>
      <c r="B257" t="s">
        <v>661</v>
      </c>
      <c r="D257">
        <v>2610</v>
      </c>
      <c r="E257" t="str">
        <f>VLOOKUP($B257,taxonomy!$A$2:$Z$1005,7,0)</f>
        <v>Eukaryota</v>
      </c>
      <c r="F257" t="str">
        <f>VLOOKUP($B257,taxonomy!$A$2:$Z$1005,8,0)</f>
        <v xml:space="preserve"> Metazoa</v>
      </c>
      <c r="G257" t="str">
        <f>VLOOKUP($B257,taxonomy!$A$2:$Z$1005,9,0)</f>
        <v xml:space="preserve"> Chordata</v>
      </c>
      <c r="H257" t="str">
        <f>VLOOKUP($B257,taxonomy!$A$2:$Z$1005,10,0)</f>
        <v xml:space="preserve"> Craniata</v>
      </c>
      <c r="I257" t="str">
        <f>VLOOKUP($B257,taxonomy!$A$2:$Z$1005,11,0)</f>
        <v xml:space="preserve"> Vertebrata</v>
      </c>
      <c r="J257" t="str">
        <f>VLOOKUP($B257,taxonomy!$A$2:$Z$1005,12,0)</f>
        <v xml:space="preserve"> Euteleostomi</v>
      </c>
      <c r="K257" t="str">
        <f>VLOOKUP($B257,taxonomy!$A$2:$Z$1005,13,0)</f>
        <v>Mammalia</v>
      </c>
      <c r="L257" t="str">
        <f>VLOOKUP($B257,taxonomy!$A$2:$Z$1005,14,0)</f>
        <v xml:space="preserve"> Eutheria</v>
      </c>
      <c r="M257" t="str">
        <f>VLOOKUP($B257,taxonomy!$A$2:$Z$1005,15,0)</f>
        <v xml:space="preserve"> Laurasiatheria</v>
      </c>
      <c r="N257" t="str">
        <f>VLOOKUP($B257,taxonomy!$A$2:$Z$1005,16,0)</f>
        <v xml:space="preserve"> Carnivora</v>
      </c>
      <c r="O257" t="str">
        <f>VLOOKUP($B257,taxonomy!$A$2:$Z$1005,17,0)</f>
        <v xml:space="preserve"> Caniformia</v>
      </c>
      <c r="P257" t="str">
        <f>VLOOKUP($B257,taxonomy!$A$2:$Z$1005,18,0)</f>
        <v xml:space="preserve"> Ursidae</v>
      </c>
      <c r="Q257" t="str">
        <f>VLOOKUP($B257,taxonomy!$A$2:$Z$1005,19,0)</f>
        <v>Ailuropoda.</v>
      </c>
      <c r="R257">
        <f>VLOOKUP($B257,taxonomy!$A$2:$Z$1005,20,0)</f>
        <v>0</v>
      </c>
      <c r="S257">
        <f>VLOOKUP($B257,taxonomy!$A$2:$Z$1005,21,0)</f>
        <v>0</v>
      </c>
      <c r="T257">
        <f>VLOOKUP($B257,taxonomy!$A$2:$Z$1005,22,0)</f>
        <v>0</v>
      </c>
      <c r="U257">
        <f>VLOOKUP($B257,taxonomy!$A$2:$Z$1005,23,0)</f>
        <v>0</v>
      </c>
      <c r="V257">
        <f>VLOOKUP($B257,taxonomy!$A$2:$Z$1005,24,0)</f>
        <v>0</v>
      </c>
      <c r="W257">
        <f>VLOOKUP($B257,taxonomy!$A$2:$Z$1005,25,0)</f>
        <v>0</v>
      </c>
      <c r="X257">
        <f>VLOOKUP($B257,taxonomy!$A$2:$Z$1005,26,0)</f>
        <v>0</v>
      </c>
    </row>
    <row r="258" spans="1:24" x14ac:dyDescent="0.55000000000000004">
      <c r="A258" t="s">
        <v>665</v>
      </c>
      <c r="B258" t="s">
        <v>664</v>
      </c>
      <c r="C258" t="s">
        <v>4375</v>
      </c>
      <c r="D258">
        <v>301</v>
      </c>
      <c r="E258" t="str">
        <f>VLOOKUP($B258,taxonomy!$A$2:$Z$1005,7,0)</f>
        <v>Eukaryota</v>
      </c>
      <c r="F258" t="str">
        <f>VLOOKUP($B258,taxonomy!$A$2:$Z$1005,8,0)</f>
        <v xml:space="preserve"> Metazoa</v>
      </c>
      <c r="G258" t="str">
        <f>VLOOKUP($B258,taxonomy!$A$2:$Z$1005,9,0)</f>
        <v xml:space="preserve"> Chordata</v>
      </c>
      <c r="H258" t="str">
        <f>VLOOKUP($B258,taxonomy!$A$2:$Z$1005,10,0)</f>
        <v xml:space="preserve"> Craniata</v>
      </c>
      <c r="I258" t="str">
        <f>VLOOKUP($B258,taxonomy!$A$2:$Z$1005,11,0)</f>
        <v xml:space="preserve"> Vertebrata</v>
      </c>
      <c r="J258" t="str">
        <f>VLOOKUP($B258,taxonomy!$A$2:$Z$1005,12,0)</f>
        <v xml:space="preserve"> Euteleostomi</v>
      </c>
      <c r="K258" t="str">
        <f>VLOOKUP($B258,taxonomy!$A$2:$Z$1005,13,0)</f>
        <v>Mammalia</v>
      </c>
      <c r="L258" t="str">
        <f>VLOOKUP($B258,taxonomy!$A$2:$Z$1005,14,0)</f>
        <v xml:space="preserve"> Eutheria</v>
      </c>
      <c r="M258" t="str">
        <f>VLOOKUP($B258,taxonomy!$A$2:$Z$1005,15,0)</f>
        <v xml:space="preserve"> Laurasiatheria</v>
      </c>
      <c r="N258" t="str">
        <f>VLOOKUP($B258,taxonomy!$A$2:$Z$1005,16,0)</f>
        <v xml:space="preserve"> Carnivora</v>
      </c>
      <c r="O258" t="str">
        <f>VLOOKUP($B258,taxonomy!$A$2:$Z$1005,17,0)</f>
        <v xml:space="preserve"> Caniformia</v>
      </c>
      <c r="P258" t="str">
        <f>VLOOKUP($B258,taxonomy!$A$2:$Z$1005,18,0)</f>
        <v xml:space="preserve"> Ursidae</v>
      </c>
      <c r="Q258" t="str">
        <f>VLOOKUP($B258,taxonomy!$A$2:$Z$1005,19,0)</f>
        <v>Ailuropoda.</v>
      </c>
      <c r="R258">
        <f>VLOOKUP($B258,taxonomy!$A$2:$Z$1005,20,0)</f>
        <v>0</v>
      </c>
      <c r="S258">
        <f>VLOOKUP($B258,taxonomy!$A$2:$Z$1005,21,0)</f>
        <v>0</v>
      </c>
      <c r="T258">
        <f>VLOOKUP($B258,taxonomy!$A$2:$Z$1005,22,0)</f>
        <v>0</v>
      </c>
      <c r="U258">
        <f>VLOOKUP($B258,taxonomy!$A$2:$Z$1005,23,0)</f>
        <v>0</v>
      </c>
      <c r="V258">
        <f>VLOOKUP($B258,taxonomy!$A$2:$Z$1005,24,0)</f>
        <v>0</v>
      </c>
      <c r="W258">
        <f>VLOOKUP($B258,taxonomy!$A$2:$Z$1005,25,0)</f>
        <v>0</v>
      </c>
      <c r="X258">
        <f>VLOOKUP($B258,taxonomy!$A$2:$Z$1005,26,0)</f>
        <v>0</v>
      </c>
    </row>
    <row r="259" spans="1:24" x14ac:dyDescent="0.55000000000000004">
      <c r="A259" t="s">
        <v>667</v>
      </c>
      <c r="B259" t="s">
        <v>666</v>
      </c>
      <c r="C259" t="s">
        <v>4375</v>
      </c>
      <c r="D259">
        <v>832</v>
      </c>
      <c r="E259" t="str">
        <f>VLOOKUP($B259,taxonomy!$A$2:$Z$1005,7,0)</f>
        <v>Eukaryota</v>
      </c>
      <c r="F259" t="str">
        <f>VLOOKUP($B259,taxonomy!$A$2:$Z$1005,8,0)</f>
        <v xml:space="preserve"> Metazoa</v>
      </c>
      <c r="G259" t="str">
        <f>VLOOKUP($B259,taxonomy!$A$2:$Z$1005,9,0)</f>
        <v xml:space="preserve"> Chordata</v>
      </c>
      <c r="H259" t="str">
        <f>VLOOKUP($B259,taxonomy!$A$2:$Z$1005,10,0)</f>
        <v xml:space="preserve"> Craniata</v>
      </c>
      <c r="I259" t="str">
        <f>VLOOKUP($B259,taxonomy!$A$2:$Z$1005,11,0)</f>
        <v xml:space="preserve"> Vertebrata</v>
      </c>
      <c r="J259" t="str">
        <f>VLOOKUP($B259,taxonomy!$A$2:$Z$1005,12,0)</f>
        <v xml:space="preserve"> Euteleostomi</v>
      </c>
      <c r="K259" t="str">
        <f>VLOOKUP($B259,taxonomy!$A$2:$Z$1005,13,0)</f>
        <v>Mammalia</v>
      </c>
      <c r="L259" t="str">
        <f>VLOOKUP($B259,taxonomy!$A$2:$Z$1005,14,0)</f>
        <v xml:space="preserve"> Eutheria</v>
      </c>
      <c r="M259" t="str">
        <f>VLOOKUP($B259,taxonomy!$A$2:$Z$1005,15,0)</f>
        <v xml:space="preserve"> Laurasiatheria</v>
      </c>
      <c r="N259" t="str">
        <f>VLOOKUP($B259,taxonomy!$A$2:$Z$1005,16,0)</f>
        <v xml:space="preserve"> Carnivora</v>
      </c>
      <c r="O259" t="str">
        <f>VLOOKUP($B259,taxonomy!$A$2:$Z$1005,17,0)</f>
        <v xml:space="preserve"> Caniformia</v>
      </c>
      <c r="P259" t="str">
        <f>VLOOKUP($B259,taxonomy!$A$2:$Z$1005,18,0)</f>
        <v xml:space="preserve"> Ursidae</v>
      </c>
      <c r="Q259" t="str">
        <f>VLOOKUP($B259,taxonomy!$A$2:$Z$1005,19,0)</f>
        <v>Ailuropoda.</v>
      </c>
      <c r="R259">
        <f>VLOOKUP($B259,taxonomy!$A$2:$Z$1005,20,0)</f>
        <v>0</v>
      </c>
      <c r="S259">
        <f>VLOOKUP($B259,taxonomy!$A$2:$Z$1005,21,0)</f>
        <v>0</v>
      </c>
      <c r="T259">
        <f>VLOOKUP($B259,taxonomy!$A$2:$Z$1005,22,0)</f>
        <v>0</v>
      </c>
      <c r="U259">
        <f>VLOOKUP($B259,taxonomy!$A$2:$Z$1005,23,0)</f>
        <v>0</v>
      </c>
      <c r="V259">
        <f>VLOOKUP($B259,taxonomy!$A$2:$Z$1005,24,0)</f>
        <v>0</v>
      </c>
      <c r="W259">
        <f>VLOOKUP($B259,taxonomy!$A$2:$Z$1005,25,0)</f>
        <v>0</v>
      </c>
      <c r="X259">
        <f>VLOOKUP($B259,taxonomy!$A$2:$Z$1005,26,0)</f>
        <v>0</v>
      </c>
    </row>
    <row r="260" spans="1:24" x14ac:dyDescent="0.55000000000000004">
      <c r="A260" t="s">
        <v>671</v>
      </c>
      <c r="B260" t="s">
        <v>670</v>
      </c>
      <c r="D260">
        <v>825</v>
      </c>
      <c r="E260" t="str">
        <f>VLOOKUP($B260,taxonomy!$A$2:$Z$1005,7,0)</f>
        <v>Eukaryota</v>
      </c>
      <c r="F260" t="str">
        <f>VLOOKUP($B260,taxonomy!$A$2:$Z$1005,8,0)</f>
        <v xml:space="preserve"> Fungi</v>
      </c>
      <c r="G260" t="str">
        <f>VLOOKUP($B260,taxonomy!$A$2:$Z$1005,9,0)</f>
        <v xml:space="preserve"> Dikarya</v>
      </c>
      <c r="H260" t="str">
        <f>VLOOKUP($B260,taxonomy!$A$2:$Z$1005,10,0)</f>
        <v xml:space="preserve"> Basidiomycota</v>
      </c>
      <c r="I260" t="str">
        <f>VLOOKUP($B260,taxonomy!$A$2:$Z$1005,11,0)</f>
        <v xml:space="preserve"> Agaricomycotina</v>
      </c>
      <c r="J260" t="str">
        <f>VLOOKUP($B260,taxonomy!$A$2:$Z$1005,12,0)</f>
        <v>Tremellomycetes</v>
      </c>
      <c r="K260" t="str">
        <f>VLOOKUP($B260,taxonomy!$A$2:$Z$1005,13,0)</f>
        <v xml:space="preserve"> Tremellales</v>
      </c>
      <c r="L260" t="str">
        <f>VLOOKUP($B260,taxonomy!$A$2:$Z$1005,14,0)</f>
        <v xml:space="preserve"> Tremellaceae</v>
      </c>
      <c r="M260" t="str">
        <f>VLOOKUP($B260,taxonomy!$A$2:$Z$1005,15,0)</f>
        <v xml:space="preserve"> Filobasidiella.</v>
      </c>
      <c r="N260">
        <f>VLOOKUP($B260,taxonomy!$A$2:$Z$1005,16,0)</f>
        <v>0</v>
      </c>
      <c r="O260">
        <f>VLOOKUP($B260,taxonomy!$A$2:$Z$1005,17,0)</f>
        <v>0</v>
      </c>
      <c r="P260">
        <f>VLOOKUP($B260,taxonomy!$A$2:$Z$1005,18,0)</f>
        <v>0</v>
      </c>
      <c r="Q260">
        <f>VLOOKUP($B260,taxonomy!$A$2:$Z$1005,19,0)</f>
        <v>0</v>
      </c>
      <c r="R260">
        <f>VLOOKUP($B260,taxonomy!$A$2:$Z$1005,20,0)</f>
        <v>0</v>
      </c>
      <c r="S260">
        <f>VLOOKUP($B260,taxonomy!$A$2:$Z$1005,21,0)</f>
        <v>0</v>
      </c>
      <c r="T260">
        <f>VLOOKUP($B260,taxonomy!$A$2:$Z$1005,22,0)</f>
        <v>0</v>
      </c>
      <c r="U260">
        <f>VLOOKUP($B260,taxonomy!$A$2:$Z$1005,23,0)</f>
        <v>0</v>
      </c>
      <c r="V260">
        <f>VLOOKUP($B260,taxonomy!$A$2:$Z$1005,24,0)</f>
        <v>0</v>
      </c>
      <c r="W260">
        <f>VLOOKUP($B260,taxonomy!$A$2:$Z$1005,25,0)</f>
        <v>0</v>
      </c>
      <c r="X260">
        <f>VLOOKUP($B260,taxonomy!$A$2:$Z$1005,26,0)</f>
        <v>0</v>
      </c>
    </row>
    <row r="261" spans="1:24" x14ac:dyDescent="0.55000000000000004">
      <c r="A261" t="s">
        <v>674</v>
      </c>
      <c r="B261" t="s">
        <v>673</v>
      </c>
      <c r="D261">
        <v>709</v>
      </c>
      <c r="E261" t="str">
        <f>VLOOKUP($B261,taxonomy!$A$2:$Z$1005,7,0)</f>
        <v>Eukaryota</v>
      </c>
      <c r="F261" t="str">
        <f>VLOOKUP($B261,taxonomy!$A$2:$Z$1005,8,0)</f>
        <v xml:space="preserve"> Heterolobosea</v>
      </c>
      <c r="G261" t="str">
        <f>VLOOKUP($B261,taxonomy!$A$2:$Z$1005,9,0)</f>
        <v xml:space="preserve"> Schizopyrenida</v>
      </c>
      <c r="H261" t="str">
        <f>VLOOKUP($B261,taxonomy!$A$2:$Z$1005,10,0)</f>
        <v xml:space="preserve"> Vahlkampfiidae</v>
      </c>
      <c r="I261" t="str">
        <f>VLOOKUP($B261,taxonomy!$A$2:$Z$1005,11,0)</f>
        <v xml:space="preserve"> Naegleria.</v>
      </c>
      <c r="J261">
        <f>VLOOKUP($B261,taxonomy!$A$2:$Z$1005,12,0)</f>
        <v>0</v>
      </c>
      <c r="K261">
        <f>VLOOKUP($B261,taxonomy!$A$2:$Z$1005,13,0)</f>
        <v>0</v>
      </c>
      <c r="L261">
        <f>VLOOKUP($B261,taxonomy!$A$2:$Z$1005,14,0)</f>
        <v>0</v>
      </c>
      <c r="M261">
        <f>VLOOKUP($B261,taxonomy!$A$2:$Z$1005,15,0)</f>
        <v>0</v>
      </c>
      <c r="N261">
        <f>VLOOKUP($B261,taxonomy!$A$2:$Z$1005,16,0)</f>
        <v>0</v>
      </c>
      <c r="O261">
        <f>VLOOKUP($B261,taxonomy!$A$2:$Z$1005,17,0)</f>
        <v>0</v>
      </c>
      <c r="P261">
        <f>VLOOKUP($B261,taxonomy!$A$2:$Z$1005,18,0)</f>
        <v>0</v>
      </c>
      <c r="Q261">
        <f>VLOOKUP($B261,taxonomy!$A$2:$Z$1005,19,0)</f>
        <v>0</v>
      </c>
      <c r="R261">
        <f>VLOOKUP($B261,taxonomy!$A$2:$Z$1005,20,0)</f>
        <v>0</v>
      </c>
      <c r="S261">
        <f>VLOOKUP($B261,taxonomy!$A$2:$Z$1005,21,0)</f>
        <v>0</v>
      </c>
      <c r="T261">
        <f>VLOOKUP($B261,taxonomy!$A$2:$Z$1005,22,0)</f>
        <v>0</v>
      </c>
      <c r="U261">
        <f>VLOOKUP($B261,taxonomy!$A$2:$Z$1005,23,0)</f>
        <v>0</v>
      </c>
      <c r="V261">
        <f>VLOOKUP($B261,taxonomy!$A$2:$Z$1005,24,0)</f>
        <v>0</v>
      </c>
      <c r="W261">
        <f>VLOOKUP($B261,taxonomy!$A$2:$Z$1005,25,0)</f>
        <v>0</v>
      </c>
      <c r="X261">
        <f>VLOOKUP($B261,taxonomy!$A$2:$Z$1005,26,0)</f>
        <v>0</v>
      </c>
    </row>
    <row r="262" spans="1:24" x14ac:dyDescent="0.55000000000000004">
      <c r="A262" t="s">
        <v>679</v>
      </c>
      <c r="B262" t="s">
        <v>678</v>
      </c>
      <c r="D262">
        <v>624</v>
      </c>
      <c r="E262" t="str">
        <f>VLOOKUP($B262,taxonomy!$A$2:$Z$1005,7,0)</f>
        <v>Eukaryota</v>
      </c>
      <c r="F262" t="str">
        <f>VLOOKUP($B262,taxonomy!$A$2:$Z$1005,8,0)</f>
        <v xml:space="preserve"> Heterolobosea</v>
      </c>
      <c r="G262" t="str">
        <f>VLOOKUP($B262,taxonomy!$A$2:$Z$1005,9,0)</f>
        <v xml:space="preserve"> Schizopyrenida</v>
      </c>
      <c r="H262" t="str">
        <f>VLOOKUP($B262,taxonomy!$A$2:$Z$1005,10,0)</f>
        <v xml:space="preserve"> Vahlkampfiidae</v>
      </c>
      <c r="I262" t="str">
        <f>VLOOKUP($B262,taxonomy!$A$2:$Z$1005,11,0)</f>
        <v xml:space="preserve"> Naegleria.</v>
      </c>
      <c r="J262">
        <f>VLOOKUP($B262,taxonomy!$A$2:$Z$1005,12,0)</f>
        <v>0</v>
      </c>
      <c r="K262">
        <f>VLOOKUP($B262,taxonomy!$A$2:$Z$1005,13,0)</f>
        <v>0</v>
      </c>
      <c r="L262">
        <f>VLOOKUP($B262,taxonomy!$A$2:$Z$1005,14,0)</f>
        <v>0</v>
      </c>
      <c r="M262">
        <f>VLOOKUP($B262,taxonomy!$A$2:$Z$1005,15,0)</f>
        <v>0</v>
      </c>
      <c r="N262">
        <f>VLOOKUP($B262,taxonomy!$A$2:$Z$1005,16,0)</f>
        <v>0</v>
      </c>
      <c r="O262">
        <f>VLOOKUP($B262,taxonomy!$A$2:$Z$1005,17,0)</f>
        <v>0</v>
      </c>
      <c r="P262">
        <f>VLOOKUP($B262,taxonomy!$A$2:$Z$1005,18,0)</f>
        <v>0</v>
      </c>
      <c r="Q262">
        <f>VLOOKUP($B262,taxonomy!$A$2:$Z$1005,19,0)</f>
        <v>0</v>
      </c>
      <c r="R262">
        <f>VLOOKUP($B262,taxonomy!$A$2:$Z$1005,20,0)</f>
        <v>0</v>
      </c>
      <c r="S262">
        <f>VLOOKUP($B262,taxonomy!$A$2:$Z$1005,21,0)</f>
        <v>0</v>
      </c>
      <c r="T262">
        <f>VLOOKUP($B262,taxonomy!$A$2:$Z$1005,22,0)</f>
        <v>0</v>
      </c>
      <c r="U262">
        <f>VLOOKUP($B262,taxonomy!$A$2:$Z$1005,23,0)</f>
        <v>0</v>
      </c>
      <c r="V262">
        <f>VLOOKUP($B262,taxonomy!$A$2:$Z$1005,24,0)</f>
        <v>0</v>
      </c>
      <c r="W262">
        <f>VLOOKUP($B262,taxonomy!$A$2:$Z$1005,25,0)</f>
        <v>0</v>
      </c>
      <c r="X262">
        <f>VLOOKUP($B262,taxonomy!$A$2:$Z$1005,26,0)</f>
        <v>0</v>
      </c>
    </row>
    <row r="263" spans="1:24" x14ac:dyDescent="0.55000000000000004">
      <c r="A263" t="s">
        <v>682</v>
      </c>
      <c r="B263" t="s">
        <v>681</v>
      </c>
      <c r="D263">
        <v>629</v>
      </c>
      <c r="E263" t="str">
        <f>VLOOKUP($B263,taxonomy!$A$2:$Z$1005,7,0)</f>
        <v>Eukaryota</v>
      </c>
      <c r="F263" t="str">
        <f>VLOOKUP($B263,taxonomy!$A$2:$Z$1005,8,0)</f>
        <v xml:space="preserve"> Amoebozoa</v>
      </c>
      <c r="G263" t="str">
        <f>VLOOKUP($B263,taxonomy!$A$2:$Z$1005,9,0)</f>
        <v xml:space="preserve"> Mycetozoa</v>
      </c>
      <c r="H263" t="str">
        <f>VLOOKUP($B263,taxonomy!$A$2:$Z$1005,10,0)</f>
        <v xml:space="preserve"> Dictyosteliida</v>
      </c>
      <c r="I263" t="str">
        <f>VLOOKUP($B263,taxonomy!$A$2:$Z$1005,11,0)</f>
        <v xml:space="preserve"> Polysphondylium.</v>
      </c>
      <c r="J263">
        <f>VLOOKUP($B263,taxonomy!$A$2:$Z$1005,12,0)</f>
        <v>0</v>
      </c>
      <c r="K263">
        <f>VLOOKUP($B263,taxonomy!$A$2:$Z$1005,13,0)</f>
        <v>0</v>
      </c>
      <c r="L263">
        <f>VLOOKUP($B263,taxonomy!$A$2:$Z$1005,14,0)</f>
        <v>0</v>
      </c>
      <c r="M263">
        <f>VLOOKUP($B263,taxonomy!$A$2:$Z$1005,15,0)</f>
        <v>0</v>
      </c>
      <c r="N263">
        <f>VLOOKUP($B263,taxonomy!$A$2:$Z$1005,16,0)</f>
        <v>0</v>
      </c>
      <c r="O263">
        <f>VLOOKUP($B263,taxonomy!$A$2:$Z$1005,17,0)</f>
        <v>0</v>
      </c>
      <c r="P263">
        <f>VLOOKUP($B263,taxonomy!$A$2:$Z$1005,18,0)</f>
        <v>0</v>
      </c>
      <c r="Q263">
        <f>VLOOKUP($B263,taxonomy!$A$2:$Z$1005,19,0)</f>
        <v>0</v>
      </c>
      <c r="R263">
        <f>VLOOKUP($B263,taxonomy!$A$2:$Z$1005,20,0)</f>
        <v>0</v>
      </c>
      <c r="S263">
        <f>VLOOKUP($B263,taxonomy!$A$2:$Z$1005,21,0)</f>
        <v>0</v>
      </c>
      <c r="T263">
        <f>VLOOKUP($B263,taxonomy!$A$2:$Z$1005,22,0)</f>
        <v>0</v>
      </c>
      <c r="U263">
        <f>VLOOKUP($B263,taxonomy!$A$2:$Z$1005,23,0)</f>
        <v>0</v>
      </c>
      <c r="V263">
        <f>VLOOKUP($B263,taxonomy!$A$2:$Z$1005,24,0)</f>
        <v>0</v>
      </c>
      <c r="W263">
        <f>VLOOKUP($B263,taxonomy!$A$2:$Z$1005,25,0)</f>
        <v>0</v>
      </c>
      <c r="X263">
        <f>VLOOKUP($B263,taxonomy!$A$2:$Z$1005,26,0)</f>
        <v>0</v>
      </c>
    </row>
    <row r="264" spans="1:24" x14ac:dyDescent="0.55000000000000004">
      <c r="A264" t="s">
        <v>685</v>
      </c>
      <c r="B264" t="s">
        <v>684</v>
      </c>
      <c r="D264">
        <v>884</v>
      </c>
      <c r="E264" t="str">
        <f>VLOOKUP($B264,taxonomy!$A$2:$Z$1005,7,0)</f>
        <v>Eukaryota</v>
      </c>
      <c r="F264" t="str">
        <f>VLOOKUP($B264,taxonomy!$A$2:$Z$1005,8,0)</f>
        <v xml:space="preserve"> Amoebozoa</v>
      </c>
      <c r="G264" t="str">
        <f>VLOOKUP($B264,taxonomy!$A$2:$Z$1005,9,0)</f>
        <v xml:space="preserve"> Mycetozoa</v>
      </c>
      <c r="H264" t="str">
        <f>VLOOKUP($B264,taxonomy!$A$2:$Z$1005,10,0)</f>
        <v xml:space="preserve"> Dictyosteliida</v>
      </c>
      <c r="I264" t="str">
        <f>VLOOKUP($B264,taxonomy!$A$2:$Z$1005,11,0)</f>
        <v xml:space="preserve"> Polysphondylium.</v>
      </c>
      <c r="J264">
        <f>VLOOKUP($B264,taxonomy!$A$2:$Z$1005,12,0)</f>
        <v>0</v>
      </c>
      <c r="K264">
        <f>VLOOKUP($B264,taxonomy!$A$2:$Z$1005,13,0)</f>
        <v>0</v>
      </c>
      <c r="L264">
        <f>VLOOKUP($B264,taxonomy!$A$2:$Z$1005,14,0)</f>
        <v>0</v>
      </c>
      <c r="M264">
        <f>VLOOKUP($B264,taxonomy!$A$2:$Z$1005,15,0)</f>
        <v>0</v>
      </c>
      <c r="N264">
        <f>VLOOKUP($B264,taxonomy!$A$2:$Z$1005,16,0)</f>
        <v>0</v>
      </c>
      <c r="O264">
        <f>VLOOKUP($B264,taxonomy!$A$2:$Z$1005,17,0)</f>
        <v>0</v>
      </c>
      <c r="P264">
        <f>VLOOKUP($B264,taxonomy!$A$2:$Z$1005,18,0)</f>
        <v>0</v>
      </c>
      <c r="Q264">
        <f>VLOOKUP($B264,taxonomy!$A$2:$Z$1005,19,0)</f>
        <v>0</v>
      </c>
      <c r="R264">
        <f>VLOOKUP($B264,taxonomy!$A$2:$Z$1005,20,0)</f>
        <v>0</v>
      </c>
      <c r="S264">
        <f>VLOOKUP($B264,taxonomy!$A$2:$Z$1005,21,0)</f>
        <v>0</v>
      </c>
      <c r="T264">
        <f>VLOOKUP($B264,taxonomy!$A$2:$Z$1005,22,0)</f>
        <v>0</v>
      </c>
      <c r="U264">
        <f>VLOOKUP($B264,taxonomy!$A$2:$Z$1005,23,0)</f>
        <v>0</v>
      </c>
      <c r="V264">
        <f>VLOOKUP($B264,taxonomy!$A$2:$Z$1005,24,0)</f>
        <v>0</v>
      </c>
      <c r="W264">
        <f>VLOOKUP($B264,taxonomy!$A$2:$Z$1005,25,0)</f>
        <v>0</v>
      </c>
      <c r="X264">
        <f>VLOOKUP($B264,taxonomy!$A$2:$Z$1005,26,0)</f>
        <v>0</v>
      </c>
    </row>
    <row r="265" spans="1:24" x14ac:dyDescent="0.55000000000000004">
      <c r="A265" t="s">
        <v>688</v>
      </c>
      <c r="B265" t="s">
        <v>687</v>
      </c>
      <c r="D265">
        <v>639</v>
      </c>
      <c r="E265" t="str">
        <f>VLOOKUP($B265,taxonomy!$A$2:$Z$1005,7,0)</f>
        <v>Eukaryota</v>
      </c>
      <c r="F265" t="str">
        <f>VLOOKUP($B265,taxonomy!$A$2:$Z$1005,8,0)</f>
        <v xml:space="preserve"> Viridiplantae</v>
      </c>
      <c r="G265" t="str">
        <f>VLOOKUP($B265,taxonomy!$A$2:$Z$1005,9,0)</f>
        <v xml:space="preserve"> Streptophyta</v>
      </c>
      <c r="H265" t="str">
        <f>VLOOKUP($B265,taxonomy!$A$2:$Z$1005,10,0)</f>
        <v xml:space="preserve"> Embryophyta</v>
      </c>
      <c r="I265" t="str">
        <f>VLOOKUP($B265,taxonomy!$A$2:$Z$1005,11,0)</f>
        <v xml:space="preserve"> Tracheophyta</v>
      </c>
      <c r="J265" t="str">
        <f>VLOOKUP($B265,taxonomy!$A$2:$Z$1005,12,0)</f>
        <v>Spermatophyta</v>
      </c>
      <c r="K265" t="str">
        <f>VLOOKUP($B265,taxonomy!$A$2:$Z$1005,13,0)</f>
        <v xml:space="preserve"> Magnoliophyta</v>
      </c>
      <c r="L265" t="str">
        <f>VLOOKUP($B265,taxonomy!$A$2:$Z$1005,14,0)</f>
        <v xml:space="preserve"> Liliopsida</v>
      </c>
      <c r="M265" t="str">
        <f>VLOOKUP($B265,taxonomy!$A$2:$Z$1005,15,0)</f>
        <v xml:space="preserve"> Poales</v>
      </c>
      <c r="N265" t="str">
        <f>VLOOKUP($B265,taxonomy!$A$2:$Z$1005,16,0)</f>
        <v xml:space="preserve"> Poaceae</v>
      </c>
      <c r="O265" t="str">
        <f>VLOOKUP($B265,taxonomy!$A$2:$Z$1005,17,0)</f>
        <v>PACMAD clade</v>
      </c>
      <c r="P265" t="str">
        <f>VLOOKUP($B265,taxonomy!$A$2:$Z$1005,18,0)</f>
        <v xml:space="preserve"> Panicoideae</v>
      </c>
      <c r="Q265" t="str">
        <f>VLOOKUP($B265,taxonomy!$A$2:$Z$1005,19,0)</f>
        <v xml:space="preserve"> Andropogonodae</v>
      </c>
      <c r="R265" t="str">
        <f>VLOOKUP($B265,taxonomy!$A$2:$Z$1005,20,0)</f>
        <v xml:space="preserve"> Andropogoneae</v>
      </c>
      <c r="S265" t="str">
        <f>VLOOKUP($B265,taxonomy!$A$2:$Z$1005,21,0)</f>
        <v xml:space="preserve"> Tripsacinae</v>
      </c>
      <c r="T265" t="str">
        <f>VLOOKUP($B265,taxonomy!$A$2:$Z$1005,22,0)</f>
        <v>Zea.</v>
      </c>
      <c r="U265">
        <f>VLOOKUP($B265,taxonomy!$A$2:$Z$1005,23,0)</f>
        <v>0</v>
      </c>
      <c r="V265">
        <f>VLOOKUP($B265,taxonomy!$A$2:$Z$1005,24,0)</f>
        <v>0</v>
      </c>
      <c r="W265">
        <f>VLOOKUP($B265,taxonomy!$A$2:$Z$1005,25,0)</f>
        <v>0</v>
      </c>
      <c r="X265">
        <f>VLOOKUP($B265,taxonomy!$A$2:$Z$1005,26,0)</f>
        <v>0</v>
      </c>
    </row>
    <row r="266" spans="1:24" x14ac:dyDescent="0.55000000000000004">
      <c r="A266" t="s">
        <v>690</v>
      </c>
      <c r="B266" t="s">
        <v>689</v>
      </c>
      <c r="D266">
        <v>757</v>
      </c>
      <c r="E266" t="str">
        <f>VLOOKUP($B266,taxonomy!$A$2:$Z$1005,7,0)</f>
        <v>Eukaryota</v>
      </c>
      <c r="F266" t="str">
        <f>VLOOKUP($B266,taxonomy!$A$2:$Z$1005,8,0)</f>
        <v xml:space="preserve"> Metazoa</v>
      </c>
      <c r="G266" t="str">
        <f>VLOOKUP($B266,taxonomy!$A$2:$Z$1005,9,0)</f>
        <v xml:space="preserve"> Chordata</v>
      </c>
      <c r="H266" t="str">
        <f>VLOOKUP($B266,taxonomy!$A$2:$Z$1005,10,0)</f>
        <v xml:space="preserve"> Craniata</v>
      </c>
      <c r="I266" t="str">
        <f>VLOOKUP($B266,taxonomy!$A$2:$Z$1005,11,0)</f>
        <v xml:space="preserve"> Vertebrata</v>
      </c>
      <c r="J266" t="str">
        <f>VLOOKUP($B266,taxonomy!$A$2:$Z$1005,12,0)</f>
        <v xml:space="preserve"> Euteleostomi</v>
      </c>
      <c r="K266" t="str">
        <f>VLOOKUP($B266,taxonomy!$A$2:$Z$1005,13,0)</f>
        <v>Mammalia</v>
      </c>
      <c r="L266" t="str">
        <f>VLOOKUP($B266,taxonomy!$A$2:$Z$1005,14,0)</f>
        <v xml:space="preserve"> Eutheria</v>
      </c>
      <c r="M266" t="str">
        <f>VLOOKUP($B266,taxonomy!$A$2:$Z$1005,15,0)</f>
        <v xml:space="preserve"> Euarchontoglires</v>
      </c>
      <c r="N266" t="str">
        <f>VLOOKUP($B266,taxonomy!$A$2:$Z$1005,16,0)</f>
        <v xml:space="preserve"> Glires</v>
      </c>
      <c r="O266" t="str">
        <f>VLOOKUP($B266,taxonomy!$A$2:$Z$1005,17,0)</f>
        <v xml:space="preserve"> Rodentia</v>
      </c>
      <c r="P266" t="str">
        <f>VLOOKUP($B266,taxonomy!$A$2:$Z$1005,18,0)</f>
        <v xml:space="preserve"> Sciurognathi</v>
      </c>
      <c r="Q266" t="str">
        <f>VLOOKUP($B266,taxonomy!$A$2:$Z$1005,19,0)</f>
        <v>Muroidea</v>
      </c>
      <c r="R266" t="str">
        <f>VLOOKUP($B266,taxonomy!$A$2:$Z$1005,20,0)</f>
        <v xml:space="preserve"> Muridae</v>
      </c>
      <c r="S266" t="str">
        <f>VLOOKUP($B266,taxonomy!$A$2:$Z$1005,21,0)</f>
        <v xml:space="preserve"> Murinae</v>
      </c>
      <c r="T266" t="str">
        <f>VLOOKUP($B266,taxonomy!$A$2:$Z$1005,22,0)</f>
        <v xml:space="preserve"> Mus</v>
      </c>
      <c r="U266" t="str">
        <f>VLOOKUP($B266,taxonomy!$A$2:$Z$1005,23,0)</f>
        <v xml:space="preserve"> Mus.</v>
      </c>
      <c r="V266">
        <f>VLOOKUP($B266,taxonomy!$A$2:$Z$1005,24,0)</f>
        <v>0</v>
      </c>
      <c r="W266">
        <f>VLOOKUP($B266,taxonomy!$A$2:$Z$1005,25,0)</f>
        <v>0</v>
      </c>
      <c r="X266">
        <f>VLOOKUP($B266,taxonomy!$A$2:$Z$1005,26,0)</f>
        <v>0</v>
      </c>
    </row>
    <row r="267" spans="1:24" x14ac:dyDescent="0.55000000000000004">
      <c r="A267" t="s">
        <v>692</v>
      </c>
      <c r="B267" t="s">
        <v>691</v>
      </c>
      <c r="D267">
        <v>314</v>
      </c>
      <c r="E267" t="str">
        <f>VLOOKUP($B267,taxonomy!$A$2:$Z$1005,7,0)</f>
        <v>Eukaryota</v>
      </c>
      <c r="F267" t="str">
        <f>VLOOKUP($B267,taxonomy!$A$2:$Z$1005,8,0)</f>
        <v xml:space="preserve"> Metazoa</v>
      </c>
      <c r="G267" t="str">
        <f>VLOOKUP($B267,taxonomy!$A$2:$Z$1005,9,0)</f>
        <v xml:space="preserve"> Chordata</v>
      </c>
      <c r="H267" t="str">
        <f>VLOOKUP($B267,taxonomy!$A$2:$Z$1005,10,0)</f>
        <v xml:space="preserve"> Craniata</v>
      </c>
      <c r="I267" t="str">
        <f>VLOOKUP($B267,taxonomy!$A$2:$Z$1005,11,0)</f>
        <v xml:space="preserve"> Vertebrata</v>
      </c>
      <c r="J267" t="str">
        <f>VLOOKUP($B267,taxonomy!$A$2:$Z$1005,12,0)</f>
        <v xml:space="preserve"> Euteleostomi</v>
      </c>
      <c r="K267" t="str">
        <f>VLOOKUP($B267,taxonomy!$A$2:$Z$1005,13,0)</f>
        <v>Mammalia</v>
      </c>
      <c r="L267" t="str">
        <f>VLOOKUP($B267,taxonomy!$A$2:$Z$1005,14,0)</f>
        <v xml:space="preserve"> Eutheria</v>
      </c>
      <c r="M267" t="str">
        <f>VLOOKUP($B267,taxonomy!$A$2:$Z$1005,15,0)</f>
        <v xml:space="preserve"> Euarchontoglires</v>
      </c>
      <c r="N267" t="str">
        <f>VLOOKUP($B267,taxonomy!$A$2:$Z$1005,16,0)</f>
        <v xml:space="preserve"> Glires</v>
      </c>
      <c r="O267" t="str">
        <f>VLOOKUP($B267,taxonomy!$A$2:$Z$1005,17,0)</f>
        <v xml:space="preserve"> Rodentia</v>
      </c>
      <c r="P267" t="str">
        <f>VLOOKUP($B267,taxonomy!$A$2:$Z$1005,18,0)</f>
        <v xml:space="preserve"> Sciurognathi</v>
      </c>
      <c r="Q267" t="str">
        <f>VLOOKUP($B267,taxonomy!$A$2:$Z$1005,19,0)</f>
        <v>Muroidea</v>
      </c>
      <c r="R267" t="str">
        <f>VLOOKUP($B267,taxonomy!$A$2:$Z$1005,20,0)</f>
        <v xml:space="preserve"> Muridae</v>
      </c>
      <c r="S267" t="str">
        <f>VLOOKUP($B267,taxonomy!$A$2:$Z$1005,21,0)</f>
        <v xml:space="preserve"> Murinae</v>
      </c>
      <c r="T267" t="str">
        <f>VLOOKUP($B267,taxonomy!$A$2:$Z$1005,22,0)</f>
        <v xml:space="preserve"> Rattus.</v>
      </c>
      <c r="U267">
        <f>VLOOKUP($B267,taxonomy!$A$2:$Z$1005,23,0)</f>
        <v>0</v>
      </c>
      <c r="V267">
        <f>VLOOKUP($B267,taxonomy!$A$2:$Z$1005,24,0)</f>
        <v>0</v>
      </c>
      <c r="W267">
        <f>VLOOKUP($B267,taxonomy!$A$2:$Z$1005,25,0)</f>
        <v>0</v>
      </c>
      <c r="X267">
        <f>VLOOKUP($B267,taxonomy!$A$2:$Z$1005,26,0)</f>
        <v>0</v>
      </c>
    </row>
    <row r="268" spans="1:24" x14ac:dyDescent="0.55000000000000004">
      <c r="A268" t="s">
        <v>694</v>
      </c>
      <c r="B268" t="s">
        <v>693</v>
      </c>
      <c r="D268">
        <v>1253</v>
      </c>
      <c r="E268" t="e">
        <f>VLOOKUP($B268,taxonomy!$A$2:$Z$1005,7,0)</f>
        <v>#N/A</v>
      </c>
      <c r="F268" t="e">
        <f>VLOOKUP($B268,taxonomy!$A$2:$Z$1005,8,0)</f>
        <v>#N/A</v>
      </c>
      <c r="G268" t="e">
        <f>VLOOKUP($B268,taxonomy!$A$2:$Z$1005,9,0)</f>
        <v>#N/A</v>
      </c>
      <c r="H268" t="e">
        <f>VLOOKUP($B268,taxonomy!$A$2:$Z$1005,10,0)</f>
        <v>#N/A</v>
      </c>
      <c r="I268" t="e">
        <f>VLOOKUP($B268,taxonomy!$A$2:$Z$1005,11,0)</f>
        <v>#N/A</v>
      </c>
      <c r="J268" t="e">
        <f>VLOOKUP($B268,taxonomy!$A$2:$Z$1005,12,0)</f>
        <v>#N/A</v>
      </c>
      <c r="K268" t="e">
        <f>VLOOKUP($B268,taxonomy!$A$2:$Z$1005,13,0)</f>
        <v>#N/A</v>
      </c>
      <c r="L268" t="e">
        <f>VLOOKUP($B268,taxonomy!$A$2:$Z$1005,14,0)</f>
        <v>#N/A</v>
      </c>
      <c r="M268" t="e">
        <f>VLOOKUP($B268,taxonomy!$A$2:$Z$1005,15,0)</f>
        <v>#N/A</v>
      </c>
      <c r="N268" t="e">
        <f>VLOOKUP($B268,taxonomy!$A$2:$Z$1005,16,0)</f>
        <v>#N/A</v>
      </c>
      <c r="O268" t="e">
        <f>VLOOKUP($B268,taxonomy!$A$2:$Z$1005,17,0)</f>
        <v>#N/A</v>
      </c>
      <c r="P268" t="e">
        <f>VLOOKUP($B268,taxonomy!$A$2:$Z$1005,18,0)</f>
        <v>#N/A</v>
      </c>
      <c r="Q268" t="e">
        <f>VLOOKUP($B268,taxonomy!$A$2:$Z$1005,19,0)</f>
        <v>#N/A</v>
      </c>
      <c r="R268" t="e">
        <f>VLOOKUP($B268,taxonomy!$A$2:$Z$1005,20,0)</f>
        <v>#N/A</v>
      </c>
      <c r="S268" t="e">
        <f>VLOOKUP($B268,taxonomy!$A$2:$Z$1005,21,0)</f>
        <v>#N/A</v>
      </c>
      <c r="T268" t="e">
        <f>VLOOKUP($B268,taxonomy!$A$2:$Z$1005,22,0)</f>
        <v>#N/A</v>
      </c>
      <c r="U268" t="e">
        <f>VLOOKUP($B268,taxonomy!$A$2:$Z$1005,23,0)</f>
        <v>#N/A</v>
      </c>
      <c r="V268" t="e">
        <f>VLOOKUP($B268,taxonomy!$A$2:$Z$1005,24,0)</f>
        <v>#N/A</v>
      </c>
      <c r="W268" t="e">
        <f>VLOOKUP($B268,taxonomy!$A$2:$Z$1005,25,0)</f>
        <v>#N/A</v>
      </c>
      <c r="X268" t="e">
        <f>VLOOKUP($B268,taxonomy!$A$2:$Z$1005,26,0)</f>
        <v>#N/A</v>
      </c>
    </row>
    <row r="269" spans="1:24" x14ac:dyDescent="0.55000000000000004">
      <c r="A269" t="s">
        <v>696</v>
      </c>
      <c r="B269" t="s">
        <v>695</v>
      </c>
      <c r="D269">
        <v>849</v>
      </c>
      <c r="E269" t="e">
        <f>VLOOKUP($B269,taxonomy!$A$2:$Z$1005,7,0)</f>
        <v>#N/A</v>
      </c>
      <c r="F269" t="e">
        <f>VLOOKUP($B269,taxonomy!$A$2:$Z$1005,8,0)</f>
        <v>#N/A</v>
      </c>
      <c r="G269" t="e">
        <f>VLOOKUP($B269,taxonomy!$A$2:$Z$1005,9,0)</f>
        <v>#N/A</v>
      </c>
      <c r="H269" t="e">
        <f>VLOOKUP($B269,taxonomy!$A$2:$Z$1005,10,0)</f>
        <v>#N/A</v>
      </c>
      <c r="I269" t="e">
        <f>VLOOKUP($B269,taxonomy!$A$2:$Z$1005,11,0)</f>
        <v>#N/A</v>
      </c>
      <c r="J269" t="e">
        <f>VLOOKUP($B269,taxonomy!$A$2:$Z$1005,12,0)</f>
        <v>#N/A</v>
      </c>
      <c r="K269" t="e">
        <f>VLOOKUP($B269,taxonomy!$A$2:$Z$1005,13,0)</f>
        <v>#N/A</v>
      </c>
      <c r="L269" t="e">
        <f>VLOOKUP($B269,taxonomy!$A$2:$Z$1005,14,0)</f>
        <v>#N/A</v>
      </c>
      <c r="M269" t="e">
        <f>VLOOKUP($B269,taxonomy!$A$2:$Z$1005,15,0)</f>
        <v>#N/A</v>
      </c>
      <c r="N269" t="e">
        <f>VLOOKUP($B269,taxonomy!$A$2:$Z$1005,16,0)</f>
        <v>#N/A</v>
      </c>
      <c r="O269" t="e">
        <f>VLOOKUP($B269,taxonomy!$A$2:$Z$1005,17,0)</f>
        <v>#N/A</v>
      </c>
      <c r="P269" t="e">
        <f>VLOOKUP($B269,taxonomy!$A$2:$Z$1005,18,0)</f>
        <v>#N/A</v>
      </c>
      <c r="Q269" t="e">
        <f>VLOOKUP($B269,taxonomy!$A$2:$Z$1005,19,0)</f>
        <v>#N/A</v>
      </c>
      <c r="R269" t="e">
        <f>VLOOKUP($B269,taxonomy!$A$2:$Z$1005,20,0)</f>
        <v>#N/A</v>
      </c>
      <c r="S269" t="e">
        <f>VLOOKUP($B269,taxonomy!$A$2:$Z$1005,21,0)</f>
        <v>#N/A</v>
      </c>
      <c r="T269" t="e">
        <f>VLOOKUP($B269,taxonomy!$A$2:$Z$1005,22,0)</f>
        <v>#N/A</v>
      </c>
      <c r="U269" t="e">
        <f>VLOOKUP($B269,taxonomy!$A$2:$Z$1005,23,0)</f>
        <v>#N/A</v>
      </c>
      <c r="V269" t="e">
        <f>VLOOKUP($B269,taxonomy!$A$2:$Z$1005,24,0)</f>
        <v>#N/A</v>
      </c>
      <c r="W269" t="e">
        <f>VLOOKUP($B269,taxonomy!$A$2:$Z$1005,25,0)</f>
        <v>#N/A</v>
      </c>
      <c r="X269" t="e">
        <f>VLOOKUP($B269,taxonomy!$A$2:$Z$1005,26,0)</f>
        <v>#N/A</v>
      </c>
    </row>
    <row r="270" spans="1:24" x14ac:dyDescent="0.55000000000000004">
      <c r="A270" t="s">
        <v>698</v>
      </c>
      <c r="B270" t="s">
        <v>697</v>
      </c>
      <c r="D270">
        <v>790</v>
      </c>
      <c r="E270" t="e">
        <f>VLOOKUP($B270,taxonomy!$A$2:$Z$1005,7,0)</f>
        <v>#N/A</v>
      </c>
      <c r="F270" t="e">
        <f>VLOOKUP($B270,taxonomy!$A$2:$Z$1005,8,0)</f>
        <v>#N/A</v>
      </c>
      <c r="G270" t="e">
        <f>VLOOKUP($B270,taxonomy!$A$2:$Z$1005,9,0)</f>
        <v>#N/A</v>
      </c>
      <c r="H270" t="e">
        <f>VLOOKUP($B270,taxonomy!$A$2:$Z$1005,10,0)</f>
        <v>#N/A</v>
      </c>
      <c r="I270" t="e">
        <f>VLOOKUP($B270,taxonomy!$A$2:$Z$1005,11,0)</f>
        <v>#N/A</v>
      </c>
      <c r="J270" t="e">
        <f>VLOOKUP($B270,taxonomy!$A$2:$Z$1005,12,0)</f>
        <v>#N/A</v>
      </c>
      <c r="K270" t="e">
        <f>VLOOKUP($B270,taxonomy!$A$2:$Z$1005,13,0)</f>
        <v>#N/A</v>
      </c>
      <c r="L270" t="e">
        <f>VLOOKUP($B270,taxonomy!$A$2:$Z$1005,14,0)</f>
        <v>#N/A</v>
      </c>
      <c r="M270" t="e">
        <f>VLOOKUP($B270,taxonomy!$A$2:$Z$1005,15,0)</f>
        <v>#N/A</v>
      </c>
      <c r="N270" t="e">
        <f>VLOOKUP($B270,taxonomy!$A$2:$Z$1005,16,0)</f>
        <v>#N/A</v>
      </c>
      <c r="O270" t="e">
        <f>VLOOKUP($B270,taxonomy!$A$2:$Z$1005,17,0)</f>
        <v>#N/A</v>
      </c>
      <c r="P270" t="e">
        <f>VLOOKUP($B270,taxonomy!$A$2:$Z$1005,18,0)</f>
        <v>#N/A</v>
      </c>
      <c r="Q270" t="e">
        <f>VLOOKUP($B270,taxonomy!$A$2:$Z$1005,19,0)</f>
        <v>#N/A</v>
      </c>
      <c r="R270" t="e">
        <f>VLOOKUP($B270,taxonomy!$A$2:$Z$1005,20,0)</f>
        <v>#N/A</v>
      </c>
      <c r="S270" t="e">
        <f>VLOOKUP($B270,taxonomy!$A$2:$Z$1005,21,0)</f>
        <v>#N/A</v>
      </c>
      <c r="T270" t="e">
        <f>VLOOKUP($B270,taxonomy!$A$2:$Z$1005,22,0)</f>
        <v>#N/A</v>
      </c>
      <c r="U270" t="e">
        <f>VLOOKUP($B270,taxonomy!$A$2:$Z$1005,23,0)</f>
        <v>#N/A</v>
      </c>
      <c r="V270" t="e">
        <f>VLOOKUP($B270,taxonomy!$A$2:$Z$1005,24,0)</f>
        <v>#N/A</v>
      </c>
      <c r="W270" t="e">
        <f>VLOOKUP($B270,taxonomy!$A$2:$Z$1005,25,0)</f>
        <v>#N/A</v>
      </c>
      <c r="X270" t="e">
        <f>VLOOKUP($B270,taxonomy!$A$2:$Z$1005,26,0)</f>
        <v>#N/A</v>
      </c>
    </row>
    <row r="271" spans="1:24" x14ac:dyDescent="0.55000000000000004">
      <c r="A271" t="s">
        <v>700</v>
      </c>
      <c r="B271" t="s">
        <v>699</v>
      </c>
      <c r="D271">
        <v>878</v>
      </c>
      <c r="E271" t="e">
        <f>VLOOKUP($B271,taxonomy!$A$2:$Z$1005,7,0)</f>
        <v>#N/A</v>
      </c>
      <c r="F271" t="e">
        <f>VLOOKUP($B271,taxonomy!$A$2:$Z$1005,8,0)</f>
        <v>#N/A</v>
      </c>
      <c r="G271" t="e">
        <f>VLOOKUP($B271,taxonomy!$A$2:$Z$1005,9,0)</f>
        <v>#N/A</v>
      </c>
      <c r="H271" t="e">
        <f>VLOOKUP($B271,taxonomy!$A$2:$Z$1005,10,0)</f>
        <v>#N/A</v>
      </c>
      <c r="I271" t="e">
        <f>VLOOKUP($B271,taxonomy!$A$2:$Z$1005,11,0)</f>
        <v>#N/A</v>
      </c>
      <c r="J271" t="e">
        <f>VLOOKUP($B271,taxonomy!$A$2:$Z$1005,12,0)</f>
        <v>#N/A</v>
      </c>
      <c r="K271" t="e">
        <f>VLOOKUP($B271,taxonomy!$A$2:$Z$1005,13,0)</f>
        <v>#N/A</v>
      </c>
      <c r="L271" t="e">
        <f>VLOOKUP($B271,taxonomy!$A$2:$Z$1005,14,0)</f>
        <v>#N/A</v>
      </c>
      <c r="M271" t="e">
        <f>VLOOKUP($B271,taxonomy!$A$2:$Z$1005,15,0)</f>
        <v>#N/A</v>
      </c>
      <c r="N271" t="e">
        <f>VLOOKUP($B271,taxonomy!$A$2:$Z$1005,16,0)</f>
        <v>#N/A</v>
      </c>
      <c r="O271" t="e">
        <f>VLOOKUP($B271,taxonomy!$A$2:$Z$1005,17,0)</f>
        <v>#N/A</v>
      </c>
      <c r="P271" t="e">
        <f>VLOOKUP($B271,taxonomy!$A$2:$Z$1005,18,0)</f>
        <v>#N/A</v>
      </c>
      <c r="Q271" t="e">
        <f>VLOOKUP($B271,taxonomy!$A$2:$Z$1005,19,0)</f>
        <v>#N/A</v>
      </c>
      <c r="R271" t="e">
        <f>VLOOKUP($B271,taxonomy!$A$2:$Z$1005,20,0)</f>
        <v>#N/A</v>
      </c>
      <c r="S271" t="e">
        <f>VLOOKUP($B271,taxonomy!$A$2:$Z$1005,21,0)</f>
        <v>#N/A</v>
      </c>
      <c r="T271" t="e">
        <f>VLOOKUP($B271,taxonomy!$A$2:$Z$1005,22,0)</f>
        <v>#N/A</v>
      </c>
      <c r="U271" t="e">
        <f>VLOOKUP($B271,taxonomy!$A$2:$Z$1005,23,0)</f>
        <v>#N/A</v>
      </c>
      <c r="V271" t="e">
        <f>VLOOKUP($B271,taxonomy!$A$2:$Z$1005,24,0)</f>
        <v>#N/A</v>
      </c>
      <c r="W271" t="e">
        <f>VLOOKUP($B271,taxonomy!$A$2:$Z$1005,25,0)</f>
        <v>#N/A</v>
      </c>
      <c r="X271" t="e">
        <f>VLOOKUP($B271,taxonomy!$A$2:$Z$1005,26,0)</f>
        <v>#N/A</v>
      </c>
    </row>
    <row r="272" spans="1:24" x14ac:dyDescent="0.55000000000000004">
      <c r="A272" t="s">
        <v>702</v>
      </c>
      <c r="B272" t="s">
        <v>701</v>
      </c>
      <c r="D272">
        <v>915</v>
      </c>
      <c r="E272" t="e">
        <f>VLOOKUP($B272,taxonomy!$A$2:$Z$1005,7,0)</f>
        <v>#N/A</v>
      </c>
      <c r="F272" t="e">
        <f>VLOOKUP($B272,taxonomy!$A$2:$Z$1005,8,0)</f>
        <v>#N/A</v>
      </c>
      <c r="G272" t="e">
        <f>VLOOKUP($B272,taxonomy!$A$2:$Z$1005,9,0)</f>
        <v>#N/A</v>
      </c>
      <c r="H272" t="e">
        <f>VLOOKUP($B272,taxonomy!$A$2:$Z$1005,10,0)</f>
        <v>#N/A</v>
      </c>
      <c r="I272" t="e">
        <f>VLOOKUP($B272,taxonomy!$A$2:$Z$1005,11,0)</f>
        <v>#N/A</v>
      </c>
      <c r="J272" t="e">
        <f>VLOOKUP($B272,taxonomy!$A$2:$Z$1005,12,0)</f>
        <v>#N/A</v>
      </c>
      <c r="K272" t="e">
        <f>VLOOKUP($B272,taxonomy!$A$2:$Z$1005,13,0)</f>
        <v>#N/A</v>
      </c>
      <c r="L272" t="e">
        <f>VLOOKUP($B272,taxonomy!$A$2:$Z$1005,14,0)</f>
        <v>#N/A</v>
      </c>
      <c r="M272" t="e">
        <f>VLOOKUP($B272,taxonomy!$A$2:$Z$1005,15,0)</f>
        <v>#N/A</v>
      </c>
      <c r="N272" t="e">
        <f>VLOOKUP($B272,taxonomy!$A$2:$Z$1005,16,0)</f>
        <v>#N/A</v>
      </c>
      <c r="O272" t="e">
        <f>VLOOKUP($B272,taxonomy!$A$2:$Z$1005,17,0)</f>
        <v>#N/A</v>
      </c>
      <c r="P272" t="e">
        <f>VLOOKUP($B272,taxonomy!$A$2:$Z$1005,18,0)</f>
        <v>#N/A</v>
      </c>
      <c r="Q272" t="e">
        <f>VLOOKUP($B272,taxonomy!$A$2:$Z$1005,19,0)</f>
        <v>#N/A</v>
      </c>
      <c r="R272" t="e">
        <f>VLOOKUP($B272,taxonomy!$A$2:$Z$1005,20,0)</f>
        <v>#N/A</v>
      </c>
      <c r="S272" t="e">
        <f>VLOOKUP($B272,taxonomy!$A$2:$Z$1005,21,0)</f>
        <v>#N/A</v>
      </c>
      <c r="T272" t="e">
        <f>VLOOKUP($B272,taxonomy!$A$2:$Z$1005,22,0)</f>
        <v>#N/A</v>
      </c>
      <c r="U272" t="e">
        <f>VLOOKUP($B272,taxonomy!$A$2:$Z$1005,23,0)</f>
        <v>#N/A</v>
      </c>
      <c r="V272" t="e">
        <f>VLOOKUP($B272,taxonomy!$A$2:$Z$1005,24,0)</f>
        <v>#N/A</v>
      </c>
      <c r="W272" t="e">
        <f>VLOOKUP($B272,taxonomy!$A$2:$Z$1005,25,0)</f>
        <v>#N/A</v>
      </c>
      <c r="X272" t="e">
        <f>VLOOKUP($B272,taxonomy!$A$2:$Z$1005,26,0)</f>
        <v>#N/A</v>
      </c>
    </row>
    <row r="273" spans="1:24" x14ac:dyDescent="0.55000000000000004">
      <c r="A273" t="s">
        <v>704</v>
      </c>
      <c r="B273" t="s">
        <v>703</v>
      </c>
      <c r="D273">
        <v>698</v>
      </c>
      <c r="E273" t="e">
        <f>VLOOKUP($B273,taxonomy!$A$2:$Z$1005,7,0)</f>
        <v>#N/A</v>
      </c>
      <c r="F273" t="e">
        <f>VLOOKUP($B273,taxonomy!$A$2:$Z$1005,8,0)</f>
        <v>#N/A</v>
      </c>
      <c r="G273" t="e">
        <f>VLOOKUP($B273,taxonomy!$A$2:$Z$1005,9,0)</f>
        <v>#N/A</v>
      </c>
      <c r="H273" t="e">
        <f>VLOOKUP($B273,taxonomy!$A$2:$Z$1005,10,0)</f>
        <v>#N/A</v>
      </c>
      <c r="I273" t="e">
        <f>VLOOKUP($B273,taxonomy!$A$2:$Z$1005,11,0)</f>
        <v>#N/A</v>
      </c>
      <c r="J273" t="e">
        <f>VLOOKUP($B273,taxonomy!$A$2:$Z$1005,12,0)</f>
        <v>#N/A</v>
      </c>
      <c r="K273" t="e">
        <f>VLOOKUP($B273,taxonomy!$A$2:$Z$1005,13,0)</f>
        <v>#N/A</v>
      </c>
      <c r="L273" t="e">
        <f>VLOOKUP($B273,taxonomy!$A$2:$Z$1005,14,0)</f>
        <v>#N/A</v>
      </c>
      <c r="M273" t="e">
        <f>VLOOKUP($B273,taxonomy!$A$2:$Z$1005,15,0)</f>
        <v>#N/A</v>
      </c>
      <c r="N273" t="e">
        <f>VLOOKUP($B273,taxonomy!$A$2:$Z$1005,16,0)</f>
        <v>#N/A</v>
      </c>
      <c r="O273" t="e">
        <f>VLOOKUP($B273,taxonomy!$A$2:$Z$1005,17,0)</f>
        <v>#N/A</v>
      </c>
      <c r="P273" t="e">
        <f>VLOOKUP($B273,taxonomy!$A$2:$Z$1005,18,0)</f>
        <v>#N/A</v>
      </c>
      <c r="Q273" t="e">
        <f>VLOOKUP($B273,taxonomy!$A$2:$Z$1005,19,0)</f>
        <v>#N/A</v>
      </c>
      <c r="R273" t="e">
        <f>VLOOKUP($B273,taxonomy!$A$2:$Z$1005,20,0)</f>
        <v>#N/A</v>
      </c>
      <c r="S273" t="e">
        <f>VLOOKUP($B273,taxonomy!$A$2:$Z$1005,21,0)</f>
        <v>#N/A</v>
      </c>
      <c r="T273" t="e">
        <f>VLOOKUP($B273,taxonomy!$A$2:$Z$1005,22,0)</f>
        <v>#N/A</v>
      </c>
      <c r="U273" t="e">
        <f>VLOOKUP($B273,taxonomy!$A$2:$Z$1005,23,0)</f>
        <v>#N/A</v>
      </c>
      <c r="V273" t="e">
        <f>VLOOKUP($B273,taxonomy!$A$2:$Z$1005,24,0)</f>
        <v>#N/A</v>
      </c>
      <c r="W273" t="e">
        <f>VLOOKUP($B273,taxonomy!$A$2:$Z$1005,25,0)</f>
        <v>#N/A</v>
      </c>
      <c r="X273" t="e">
        <f>VLOOKUP($B273,taxonomy!$A$2:$Z$1005,26,0)</f>
        <v>#N/A</v>
      </c>
    </row>
    <row r="274" spans="1:24" x14ac:dyDescent="0.55000000000000004">
      <c r="A274" t="s">
        <v>707</v>
      </c>
      <c r="B274" t="s">
        <v>706</v>
      </c>
      <c r="D274">
        <v>2610</v>
      </c>
      <c r="E274" t="str">
        <f>VLOOKUP($B274,taxonomy!$A$2:$Z$1005,7,0)</f>
        <v>Eukaryota</v>
      </c>
      <c r="F274" t="str">
        <f>VLOOKUP($B274,taxonomy!$A$2:$Z$1005,8,0)</f>
        <v xml:space="preserve"> Metazoa</v>
      </c>
      <c r="G274" t="str">
        <f>VLOOKUP($B274,taxonomy!$A$2:$Z$1005,9,0)</f>
        <v xml:space="preserve"> Chordata</v>
      </c>
      <c r="H274" t="str">
        <f>VLOOKUP($B274,taxonomy!$A$2:$Z$1005,10,0)</f>
        <v xml:space="preserve"> Craniata</v>
      </c>
      <c r="I274" t="str">
        <f>VLOOKUP($B274,taxonomy!$A$2:$Z$1005,11,0)</f>
        <v xml:space="preserve"> Vertebrata</v>
      </c>
      <c r="J274" t="str">
        <f>VLOOKUP($B274,taxonomy!$A$2:$Z$1005,12,0)</f>
        <v xml:space="preserve"> Euteleostomi</v>
      </c>
      <c r="K274" t="str">
        <f>VLOOKUP($B274,taxonomy!$A$2:$Z$1005,13,0)</f>
        <v>Mammalia</v>
      </c>
      <c r="L274" t="str">
        <f>VLOOKUP($B274,taxonomy!$A$2:$Z$1005,14,0)</f>
        <v xml:space="preserve"> Eutheria</v>
      </c>
      <c r="M274" t="str">
        <f>VLOOKUP($B274,taxonomy!$A$2:$Z$1005,15,0)</f>
        <v xml:space="preserve"> Euarchontoglires</v>
      </c>
      <c r="N274" t="str">
        <f>VLOOKUP($B274,taxonomy!$A$2:$Z$1005,16,0)</f>
        <v xml:space="preserve"> Glires</v>
      </c>
      <c r="O274" t="str">
        <f>VLOOKUP($B274,taxonomy!$A$2:$Z$1005,17,0)</f>
        <v xml:space="preserve"> Rodentia</v>
      </c>
      <c r="P274" t="str">
        <f>VLOOKUP($B274,taxonomy!$A$2:$Z$1005,18,0)</f>
        <v xml:space="preserve"> Sciurognathi</v>
      </c>
      <c r="Q274" t="str">
        <f>VLOOKUP($B274,taxonomy!$A$2:$Z$1005,19,0)</f>
        <v>Muroidea</v>
      </c>
      <c r="R274" t="str">
        <f>VLOOKUP($B274,taxonomy!$A$2:$Z$1005,20,0)</f>
        <v xml:space="preserve"> Muridae</v>
      </c>
      <c r="S274" t="str">
        <f>VLOOKUP($B274,taxonomy!$A$2:$Z$1005,21,0)</f>
        <v xml:space="preserve"> Murinae</v>
      </c>
      <c r="T274" t="str">
        <f>VLOOKUP($B274,taxonomy!$A$2:$Z$1005,22,0)</f>
        <v xml:space="preserve"> Rattus.</v>
      </c>
      <c r="U274">
        <f>VLOOKUP($B274,taxonomy!$A$2:$Z$1005,23,0)</f>
        <v>0</v>
      </c>
      <c r="V274">
        <f>VLOOKUP($B274,taxonomy!$A$2:$Z$1005,24,0)</f>
        <v>0</v>
      </c>
      <c r="W274">
        <f>VLOOKUP($B274,taxonomy!$A$2:$Z$1005,25,0)</f>
        <v>0</v>
      </c>
      <c r="X274">
        <f>VLOOKUP($B274,taxonomy!$A$2:$Z$1005,26,0)</f>
        <v>0</v>
      </c>
    </row>
    <row r="275" spans="1:24" x14ac:dyDescent="0.55000000000000004">
      <c r="A275" t="s">
        <v>709</v>
      </c>
      <c r="B275" t="s">
        <v>708</v>
      </c>
      <c r="D275">
        <v>730</v>
      </c>
      <c r="E275" t="str">
        <f>VLOOKUP($B275,taxonomy!$A$2:$Z$1005,7,0)</f>
        <v>Eukaryota</v>
      </c>
      <c r="F275" t="str">
        <f>VLOOKUP($B275,taxonomy!$A$2:$Z$1005,8,0)</f>
        <v xml:space="preserve"> Metazoa</v>
      </c>
      <c r="G275" t="str">
        <f>VLOOKUP($B275,taxonomy!$A$2:$Z$1005,9,0)</f>
        <v xml:space="preserve"> Chordata</v>
      </c>
      <c r="H275" t="str">
        <f>VLOOKUP($B275,taxonomy!$A$2:$Z$1005,10,0)</f>
        <v xml:space="preserve"> Craniata</v>
      </c>
      <c r="I275" t="str">
        <f>VLOOKUP($B275,taxonomy!$A$2:$Z$1005,11,0)</f>
        <v xml:space="preserve"> Vertebrata</v>
      </c>
      <c r="J275" t="str">
        <f>VLOOKUP($B275,taxonomy!$A$2:$Z$1005,12,0)</f>
        <v xml:space="preserve"> Euteleostomi</v>
      </c>
      <c r="K275" t="str">
        <f>VLOOKUP($B275,taxonomy!$A$2:$Z$1005,13,0)</f>
        <v>Mammalia</v>
      </c>
      <c r="L275" t="str">
        <f>VLOOKUP($B275,taxonomy!$A$2:$Z$1005,14,0)</f>
        <v xml:space="preserve"> Eutheria</v>
      </c>
      <c r="M275" t="str">
        <f>VLOOKUP($B275,taxonomy!$A$2:$Z$1005,15,0)</f>
        <v xml:space="preserve"> Euarchontoglires</v>
      </c>
      <c r="N275" t="str">
        <f>VLOOKUP($B275,taxonomy!$A$2:$Z$1005,16,0)</f>
        <v xml:space="preserve"> Glires</v>
      </c>
      <c r="O275" t="str">
        <f>VLOOKUP($B275,taxonomy!$A$2:$Z$1005,17,0)</f>
        <v xml:space="preserve"> Rodentia</v>
      </c>
      <c r="P275" t="str">
        <f>VLOOKUP($B275,taxonomy!$A$2:$Z$1005,18,0)</f>
        <v xml:space="preserve"> Sciurognathi</v>
      </c>
      <c r="Q275" t="str">
        <f>VLOOKUP($B275,taxonomy!$A$2:$Z$1005,19,0)</f>
        <v>Muroidea</v>
      </c>
      <c r="R275" t="str">
        <f>VLOOKUP($B275,taxonomy!$A$2:$Z$1005,20,0)</f>
        <v xml:space="preserve"> Muridae</v>
      </c>
      <c r="S275" t="str">
        <f>VLOOKUP($B275,taxonomy!$A$2:$Z$1005,21,0)</f>
        <v xml:space="preserve"> Murinae</v>
      </c>
      <c r="T275" t="str">
        <f>VLOOKUP($B275,taxonomy!$A$2:$Z$1005,22,0)</f>
        <v xml:space="preserve"> Rattus.</v>
      </c>
      <c r="U275">
        <f>VLOOKUP($B275,taxonomy!$A$2:$Z$1005,23,0)</f>
        <v>0</v>
      </c>
      <c r="V275">
        <f>VLOOKUP($B275,taxonomy!$A$2:$Z$1005,24,0)</f>
        <v>0</v>
      </c>
      <c r="W275">
        <f>VLOOKUP($B275,taxonomy!$A$2:$Z$1005,25,0)</f>
        <v>0</v>
      </c>
      <c r="X275">
        <f>VLOOKUP($B275,taxonomy!$A$2:$Z$1005,26,0)</f>
        <v>0</v>
      </c>
    </row>
    <row r="276" spans="1:24" x14ac:dyDescent="0.55000000000000004">
      <c r="A276" t="s">
        <v>711</v>
      </c>
      <c r="B276" t="s">
        <v>710</v>
      </c>
      <c r="D276">
        <v>872</v>
      </c>
      <c r="E276" t="str">
        <f>VLOOKUP($B276,taxonomy!$A$2:$Z$1005,7,0)</f>
        <v>Eukaryota</v>
      </c>
      <c r="F276" t="str">
        <f>VLOOKUP($B276,taxonomy!$A$2:$Z$1005,8,0)</f>
        <v xml:space="preserve"> Fungi</v>
      </c>
      <c r="G276" t="str">
        <f>VLOOKUP($B276,taxonomy!$A$2:$Z$1005,9,0)</f>
        <v xml:space="preserve"> Dikarya</v>
      </c>
      <c r="H276" t="str">
        <f>VLOOKUP($B276,taxonomy!$A$2:$Z$1005,10,0)</f>
        <v xml:space="preserve"> Ascomycota</v>
      </c>
      <c r="I276" t="str">
        <f>VLOOKUP($B276,taxonomy!$A$2:$Z$1005,11,0)</f>
        <v xml:space="preserve"> Pezizomycotina</v>
      </c>
      <c r="J276" t="str">
        <f>VLOOKUP($B276,taxonomy!$A$2:$Z$1005,12,0)</f>
        <v xml:space="preserve"> Eurotiomycetes</v>
      </c>
      <c r="K276" t="str">
        <f>VLOOKUP($B276,taxonomy!$A$2:$Z$1005,13,0)</f>
        <v>Eurotiomycetidae</v>
      </c>
      <c r="L276" t="str">
        <f>VLOOKUP($B276,taxonomy!$A$2:$Z$1005,14,0)</f>
        <v xml:space="preserve"> Onygenales</v>
      </c>
      <c r="M276" t="str">
        <f>VLOOKUP($B276,taxonomy!$A$2:$Z$1005,15,0)</f>
        <v xml:space="preserve"> Arthrodermataceae</v>
      </c>
      <c r="N276" t="str">
        <f>VLOOKUP($B276,taxonomy!$A$2:$Z$1005,16,0)</f>
        <v xml:space="preserve"> Arthroderma.</v>
      </c>
      <c r="O276">
        <f>VLOOKUP($B276,taxonomy!$A$2:$Z$1005,17,0)</f>
        <v>0</v>
      </c>
      <c r="P276">
        <f>VLOOKUP($B276,taxonomy!$A$2:$Z$1005,18,0)</f>
        <v>0</v>
      </c>
      <c r="Q276">
        <f>VLOOKUP($B276,taxonomy!$A$2:$Z$1005,19,0)</f>
        <v>0</v>
      </c>
      <c r="R276">
        <f>VLOOKUP($B276,taxonomy!$A$2:$Z$1005,20,0)</f>
        <v>0</v>
      </c>
      <c r="S276">
        <f>VLOOKUP($B276,taxonomy!$A$2:$Z$1005,21,0)</f>
        <v>0</v>
      </c>
      <c r="T276">
        <f>VLOOKUP($B276,taxonomy!$A$2:$Z$1005,22,0)</f>
        <v>0</v>
      </c>
      <c r="U276">
        <f>VLOOKUP($B276,taxonomy!$A$2:$Z$1005,23,0)</f>
        <v>0</v>
      </c>
      <c r="V276">
        <f>VLOOKUP($B276,taxonomy!$A$2:$Z$1005,24,0)</f>
        <v>0</v>
      </c>
      <c r="W276">
        <f>VLOOKUP($B276,taxonomy!$A$2:$Z$1005,25,0)</f>
        <v>0</v>
      </c>
      <c r="X276">
        <f>VLOOKUP($B276,taxonomy!$A$2:$Z$1005,26,0)</f>
        <v>0</v>
      </c>
    </row>
    <row r="277" spans="1:24" x14ac:dyDescent="0.55000000000000004">
      <c r="A277" t="s">
        <v>713</v>
      </c>
      <c r="B277" t="s">
        <v>712</v>
      </c>
      <c r="D277">
        <v>664</v>
      </c>
      <c r="E277" t="str">
        <f>VLOOKUP($B277,taxonomy!$A$2:$Z$1005,7,0)</f>
        <v>Eukaryota</v>
      </c>
      <c r="F277" t="str">
        <f>VLOOKUP($B277,taxonomy!$A$2:$Z$1005,8,0)</f>
        <v xml:space="preserve"> Fungi</v>
      </c>
      <c r="G277" t="str">
        <f>VLOOKUP($B277,taxonomy!$A$2:$Z$1005,9,0)</f>
        <v xml:space="preserve"> Dikarya</v>
      </c>
      <c r="H277" t="str">
        <f>VLOOKUP($B277,taxonomy!$A$2:$Z$1005,10,0)</f>
        <v xml:space="preserve"> Ascomycota</v>
      </c>
      <c r="I277" t="str">
        <f>VLOOKUP($B277,taxonomy!$A$2:$Z$1005,11,0)</f>
        <v xml:space="preserve"> Pezizomycotina</v>
      </c>
      <c r="J277" t="str">
        <f>VLOOKUP($B277,taxonomy!$A$2:$Z$1005,12,0)</f>
        <v xml:space="preserve"> Eurotiomycetes</v>
      </c>
      <c r="K277" t="str">
        <f>VLOOKUP($B277,taxonomy!$A$2:$Z$1005,13,0)</f>
        <v>Eurotiomycetidae</v>
      </c>
      <c r="L277" t="str">
        <f>VLOOKUP($B277,taxonomy!$A$2:$Z$1005,14,0)</f>
        <v xml:space="preserve"> Onygenales</v>
      </c>
      <c r="M277" t="str">
        <f>VLOOKUP($B277,taxonomy!$A$2:$Z$1005,15,0)</f>
        <v xml:space="preserve"> Arthrodermataceae</v>
      </c>
      <c r="N277" t="str">
        <f>VLOOKUP($B277,taxonomy!$A$2:$Z$1005,16,0)</f>
        <v xml:space="preserve"> Arthroderma.</v>
      </c>
      <c r="O277">
        <f>VLOOKUP($B277,taxonomy!$A$2:$Z$1005,17,0)</f>
        <v>0</v>
      </c>
      <c r="P277">
        <f>VLOOKUP($B277,taxonomy!$A$2:$Z$1005,18,0)</f>
        <v>0</v>
      </c>
      <c r="Q277">
        <f>VLOOKUP($B277,taxonomy!$A$2:$Z$1005,19,0)</f>
        <v>0</v>
      </c>
      <c r="R277">
        <f>VLOOKUP($B277,taxonomy!$A$2:$Z$1005,20,0)</f>
        <v>0</v>
      </c>
      <c r="S277">
        <f>VLOOKUP($B277,taxonomy!$A$2:$Z$1005,21,0)</f>
        <v>0</v>
      </c>
      <c r="T277">
        <f>VLOOKUP($B277,taxonomy!$A$2:$Z$1005,22,0)</f>
        <v>0</v>
      </c>
      <c r="U277">
        <f>VLOOKUP($B277,taxonomy!$A$2:$Z$1005,23,0)</f>
        <v>0</v>
      </c>
      <c r="V277">
        <f>VLOOKUP($B277,taxonomy!$A$2:$Z$1005,24,0)</f>
        <v>0</v>
      </c>
      <c r="W277">
        <f>VLOOKUP($B277,taxonomy!$A$2:$Z$1005,25,0)</f>
        <v>0</v>
      </c>
      <c r="X277">
        <f>VLOOKUP($B277,taxonomy!$A$2:$Z$1005,26,0)</f>
        <v>0</v>
      </c>
    </row>
    <row r="278" spans="1:24" x14ac:dyDescent="0.55000000000000004">
      <c r="A278" t="s">
        <v>717</v>
      </c>
      <c r="B278" t="s">
        <v>716</v>
      </c>
      <c r="D278">
        <v>874</v>
      </c>
      <c r="E278" t="str">
        <f>VLOOKUP($B278,taxonomy!$A$2:$Z$1005,7,0)</f>
        <v>Eukaryota</v>
      </c>
      <c r="F278" t="str">
        <f>VLOOKUP($B278,taxonomy!$A$2:$Z$1005,8,0)</f>
        <v xml:space="preserve"> Fungi</v>
      </c>
      <c r="G278" t="str">
        <f>VLOOKUP($B278,taxonomy!$A$2:$Z$1005,9,0)</f>
        <v xml:space="preserve"> Dikarya</v>
      </c>
      <c r="H278" t="str">
        <f>VLOOKUP($B278,taxonomy!$A$2:$Z$1005,10,0)</f>
        <v xml:space="preserve"> Ascomycota</v>
      </c>
      <c r="I278" t="str">
        <f>VLOOKUP($B278,taxonomy!$A$2:$Z$1005,11,0)</f>
        <v xml:space="preserve"> Pezizomycotina</v>
      </c>
      <c r="J278" t="str">
        <f>VLOOKUP($B278,taxonomy!$A$2:$Z$1005,12,0)</f>
        <v xml:space="preserve"> Eurotiomycetes</v>
      </c>
      <c r="K278" t="str">
        <f>VLOOKUP($B278,taxonomy!$A$2:$Z$1005,13,0)</f>
        <v>Eurotiomycetidae</v>
      </c>
      <c r="L278" t="str">
        <f>VLOOKUP($B278,taxonomy!$A$2:$Z$1005,14,0)</f>
        <v xml:space="preserve"> Onygenales</v>
      </c>
      <c r="M278" t="str">
        <f>VLOOKUP($B278,taxonomy!$A$2:$Z$1005,15,0)</f>
        <v xml:space="preserve"> Arthrodermataceae</v>
      </c>
      <c r="N278" t="str">
        <f>VLOOKUP($B278,taxonomy!$A$2:$Z$1005,16,0)</f>
        <v xml:space="preserve"> Trichophyton.</v>
      </c>
      <c r="O278">
        <f>VLOOKUP($B278,taxonomy!$A$2:$Z$1005,17,0)</f>
        <v>0</v>
      </c>
      <c r="P278">
        <f>VLOOKUP($B278,taxonomy!$A$2:$Z$1005,18,0)</f>
        <v>0</v>
      </c>
      <c r="Q278">
        <f>VLOOKUP($B278,taxonomy!$A$2:$Z$1005,19,0)</f>
        <v>0</v>
      </c>
      <c r="R278">
        <f>VLOOKUP($B278,taxonomy!$A$2:$Z$1005,20,0)</f>
        <v>0</v>
      </c>
      <c r="S278">
        <f>VLOOKUP($B278,taxonomy!$A$2:$Z$1005,21,0)</f>
        <v>0</v>
      </c>
      <c r="T278">
        <f>VLOOKUP($B278,taxonomy!$A$2:$Z$1005,22,0)</f>
        <v>0</v>
      </c>
      <c r="U278">
        <f>VLOOKUP($B278,taxonomy!$A$2:$Z$1005,23,0)</f>
        <v>0</v>
      </c>
      <c r="V278">
        <f>VLOOKUP($B278,taxonomy!$A$2:$Z$1005,24,0)</f>
        <v>0</v>
      </c>
      <c r="W278">
        <f>VLOOKUP($B278,taxonomy!$A$2:$Z$1005,25,0)</f>
        <v>0</v>
      </c>
      <c r="X278">
        <f>VLOOKUP($B278,taxonomy!$A$2:$Z$1005,26,0)</f>
        <v>0</v>
      </c>
    </row>
    <row r="279" spans="1:24" x14ac:dyDescent="0.55000000000000004">
      <c r="A279" t="s">
        <v>719</v>
      </c>
      <c r="B279" t="s">
        <v>718</v>
      </c>
      <c r="D279">
        <v>563</v>
      </c>
      <c r="E279" t="str">
        <f>VLOOKUP($B279,taxonomy!$A$2:$Z$1005,7,0)</f>
        <v>Eukaryota</v>
      </c>
      <c r="F279" t="str">
        <f>VLOOKUP($B279,taxonomy!$A$2:$Z$1005,8,0)</f>
        <v xml:space="preserve"> Metazoa</v>
      </c>
      <c r="G279" t="str">
        <f>VLOOKUP($B279,taxonomy!$A$2:$Z$1005,9,0)</f>
        <v xml:space="preserve"> Ecdysozoa</v>
      </c>
      <c r="H279" t="str">
        <f>VLOOKUP($B279,taxonomy!$A$2:$Z$1005,10,0)</f>
        <v xml:space="preserve"> Arthropoda</v>
      </c>
      <c r="I279" t="str">
        <f>VLOOKUP($B279,taxonomy!$A$2:$Z$1005,11,0)</f>
        <v xml:space="preserve"> Hexapoda</v>
      </c>
      <c r="J279" t="str">
        <f>VLOOKUP($B279,taxonomy!$A$2:$Z$1005,12,0)</f>
        <v xml:space="preserve"> Insecta</v>
      </c>
      <c r="K279" t="str">
        <f>VLOOKUP($B279,taxonomy!$A$2:$Z$1005,13,0)</f>
        <v>Pterygota</v>
      </c>
      <c r="L279" t="str">
        <f>VLOOKUP($B279,taxonomy!$A$2:$Z$1005,14,0)</f>
        <v xml:space="preserve"> Neoptera</v>
      </c>
      <c r="M279" t="str">
        <f>VLOOKUP($B279,taxonomy!$A$2:$Z$1005,15,0)</f>
        <v xml:space="preserve"> Endopterygota</v>
      </c>
      <c r="N279" t="str">
        <f>VLOOKUP($B279,taxonomy!$A$2:$Z$1005,16,0)</f>
        <v xml:space="preserve"> Diptera</v>
      </c>
      <c r="O279" t="str">
        <f>VLOOKUP($B279,taxonomy!$A$2:$Z$1005,17,0)</f>
        <v xml:space="preserve"> Brachycera</v>
      </c>
      <c r="P279" t="str">
        <f>VLOOKUP($B279,taxonomy!$A$2:$Z$1005,18,0)</f>
        <v xml:space="preserve"> Muscomorpha</v>
      </c>
      <c r="Q279" t="str">
        <f>VLOOKUP($B279,taxonomy!$A$2:$Z$1005,19,0)</f>
        <v>Ephydroidea</v>
      </c>
      <c r="R279" t="str">
        <f>VLOOKUP($B279,taxonomy!$A$2:$Z$1005,20,0)</f>
        <v xml:space="preserve"> Drosophilidae</v>
      </c>
      <c r="S279" t="str">
        <f>VLOOKUP($B279,taxonomy!$A$2:$Z$1005,21,0)</f>
        <v xml:space="preserve"> Drosophila</v>
      </c>
      <c r="T279" t="str">
        <f>VLOOKUP($B279,taxonomy!$A$2:$Z$1005,22,0)</f>
        <v xml:space="preserve"> Sophophora.</v>
      </c>
      <c r="U279">
        <f>VLOOKUP($B279,taxonomy!$A$2:$Z$1005,23,0)</f>
        <v>0</v>
      </c>
      <c r="V279">
        <f>VLOOKUP($B279,taxonomy!$A$2:$Z$1005,24,0)</f>
        <v>0</v>
      </c>
      <c r="W279">
        <f>VLOOKUP($B279,taxonomy!$A$2:$Z$1005,25,0)</f>
        <v>0</v>
      </c>
      <c r="X279">
        <f>VLOOKUP($B279,taxonomy!$A$2:$Z$1005,26,0)</f>
        <v>0</v>
      </c>
    </row>
    <row r="280" spans="1:24" x14ac:dyDescent="0.55000000000000004">
      <c r="A280" t="s">
        <v>721</v>
      </c>
      <c r="B280" t="s">
        <v>720</v>
      </c>
      <c r="D280">
        <v>126</v>
      </c>
      <c r="E280" t="str">
        <f>VLOOKUP($B280,taxonomy!$A$2:$Z$1005,7,0)</f>
        <v>Eukaryota</v>
      </c>
      <c r="F280" t="str">
        <f>VLOOKUP($B280,taxonomy!$A$2:$Z$1005,8,0)</f>
        <v xml:space="preserve"> Fungi</v>
      </c>
      <c r="G280" t="str">
        <f>VLOOKUP($B280,taxonomy!$A$2:$Z$1005,9,0)</f>
        <v xml:space="preserve"> Dikarya</v>
      </c>
      <c r="H280" t="str">
        <f>VLOOKUP($B280,taxonomy!$A$2:$Z$1005,10,0)</f>
        <v xml:space="preserve"> Ascomycota</v>
      </c>
      <c r="I280" t="str">
        <f>VLOOKUP($B280,taxonomy!$A$2:$Z$1005,11,0)</f>
        <v xml:space="preserve"> Pezizomycotina</v>
      </c>
      <c r="J280" t="str">
        <f>VLOOKUP($B280,taxonomy!$A$2:$Z$1005,12,0)</f>
        <v xml:space="preserve"> Pezizomycetes</v>
      </c>
      <c r="K280" t="str">
        <f>VLOOKUP($B280,taxonomy!$A$2:$Z$1005,13,0)</f>
        <v>Pezizales</v>
      </c>
      <c r="L280" t="str">
        <f>VLOOKUP($B280,taxonomy!$A$2:$Z$1005,14,0)</f>
        <v xml:space="preserve"> Tuberaceae</v>
      </c>
      <c r="M280" t="str">
        <f>VLOOKUP($B280,taxonomy!$A$2:$Z$1005,15,0)</f>
        <v xml:space="preserve"> Tuber.</v>
      </c>
      <c r="N280">
        <f>VLOOKUP($B280,taxonomy!$A$2:$Z$1005,16,0)</f>
        <v>0</v>
      </c>
      <c r="O280">
        <f>VLOOKUP($B280,taxonomy!$A$2:$Z$1005,17,0)</f>
        <v>0</v>
      </c>
      <c r="P280">
        <f>VLOOKUP($B280,taxonomy!$A$2:$Z$1005,18,0)</f>
        <v>0</v>
      </c>
      <c r="Q280">
        <f>VLOOKUP($B280,taxonomy!$A$2:$Z$1005,19,0)</f>
        <v>0</v>
      </c>
      <c r="R280">
        <f>VLOOKUP($B280,taxonomy!$A$2:$Z$1005,20,0)</f>
        <v>0</v>
      </c>
      <c r="S280">
        <f>VLOOKUP($B280,taxonomy!$A$2:$Z$1005,21,0)</f>
        <v>0</v>
      </c>
      <c r="T280">
        <f>VLOOKUP($B280,taxonomy!$A$2:$Z$1005,22,0)</f>
        <v>0</v>
      </c>
      <c r="U280">
        <f>VLOOKUP($B280,taxonomy!$A$2:$Z$1005,23,0)</f>
        <v>0</v>
      </c>
      <c r="V280">
        <f>VLOOKUP($B280,taxonomy!$A$2:$Z$1005,24,0)</f>
        <v>0</v>
      </c>
      <c r="W280">
        <f>VLOOKUP($B280,taxonomy!$A$2:$Z$1005,25,0)</f>
        <v>0</v>
      </c>
      <c r="X280">
        <f>VLOOKUP($B280,taxonomy!$A$2:$Z$1005,26,0)</f>
        <v>0</v>
      </c>
    </row>
    <row r="281" spans="1:24" x14ac:dyDescent="0.55000000000000004">
      <c r="A281" t="s">
        <v>723</v>
      </c>
      <c r="B281" t="s">
        <v>722</v>
      </c>
      <c r="D281">
        <v>500</v>
      </c>
      <c r="E281" t="str">
        <f>VLOOKUP($B281,taxonomy!$A$2:$Z$1005,7,0)</f>
        <v>Eukaryota</v>
      </c>
      <c r="F281" t="str">
        <f>VLOOKUP($B281,taxonomy!$A$2:$Z$1005,8,0)</f>
        <v xml:space="preserve"> Fungi</v>
      </c>
      <c r="G281" t="str">
        <f>VLOOKUP($B281,taxonomy!$A$2:$Z$1005,9,0)</f>
        <v xml:space="preserve"> Dikarya</v>
      </c>
      <c r="H281" t="str">
        <f>VLOOKUP($B281,taxonomy!$A$2:$Z$1005,10,0)</f>
        <v xml:space="preserve"> Ascomycota</v>
      </c>
      <c r="I281" t="str">
        <f>VLOOKUP($B281,taxonomy!$A$2:$Z$1005,11,0)</f>
        <v xml:space="preserve"> Pezizomycotina</v>
      </c>
      <c r="J281" t="str">
        <f>VLOOKUP($B281,taxonomy!$A$2:$Z$1005,12,0)</f>
        <v xml:space="preserve"> Pezizomycetes</v>
      </c>
      <c r="K281" t="str">
        <f>VLOOKUP($B281,taxonomy!$A$2:$Z$1005,13,0)</f>
        <v>Pezizales</v>
      </c>
      <c r="L281" t="str">
        <f>VLOOKUP($B281,taxonomy!$A$2:$Z$1005,14,0)</f>
        <v xml:space="preserve"> Tuberaceae</v>
      </c>
      <c r="M281" t="str">
        <f>VLOOKUP($B281,taxonomy!$A$2:$Z$1005,15,0)</f>
        <v xml:space="preserve"> Tuber.</v>
      </c>
      <c r="N281">
        <f>VLOOKUP($B281,taxonomy!$A$2:$Z$1005,16,0)</f>
        <v>0</v>
      </c>
      <c r="O281">
        <f>VLOOKUP($B281,taxonomy!$A$2:$Z$1005,17,0)</f>
        <v>0</v>
      </c>
      <c r="P281">
        <f>VLOOKUP($B281,taxonomy!$A$2:$Z$1005,18,0)</f>
        <v>0</v>
      </c>
      <c r="Q281">
        <f>VLOOKUP($B281,taxonomy!$A$2:$Z$1005,19,0)</f>
        <v>0</v>
      </c>
      <c r="R281">
        <f>VLOOKUP($B281,taxonomy!$A$2:$Z$1005,20,0)</f>
        <v>0</v>
      </c>
      <c r="S281">
        <f>VLOOKUP($B281,taxonomy!$A$2:$Z$1005,21,0)</f>
        <v>0</v>
      </c>
      <c r="T281">
        <f>VLOOKUP($B281,taxonomy!$A$2:$Z$1005,22,0)</f>
        <v>0</v>
      </c>
      <c r="U281">
        <f>VLOOKUP($B281,taxonomy!$A$2:$Z$1005,23,0)</f>
        <v>0</v>
      </c>
      <c r="V281">
        <f>VLOOKUP($B281,taxonomy!$A$2:$Z$1005,24,0)</f>
        <v>0</v>
      </c>
      <c r="W281">
        <f>VLOOKUP($B281,taxonomy!$A$2:$Z$1005,25,0)</f>
        <v>0</v>
      </c>
      <c r="X281">
        <f>VLOOKUP($B281,taxonomy!$A$2:$Z$1005,26,0)</f>
        <v>0</v>
      </c>
    </row>
    <row r="282" spans="1:24" x14ac:dyDescent="0.55000000000000004">
      <c r="A282" t="s">
        <v>725</v>
      </c>
      <c r="B282" t="s">
        <v>724</v>
      </c>
      <c r="D282">
        <v>383</v>
      </c>
      <c r="E282" t="str">
        <f>VLOOKUP($B282,taxonomy!$A$2:$Z$1005,7,0)</f>
        <v>Eukaryota</v>
      </c>
      <c r="F282" t="str">
        <f>VLOOKUP($B282,taxonomy!$A$2:$Z$1005,8,0)</f>
        <v xml:space="preserve"> Metazoa</v>
      </c>
      <c r="G282" t="str">
        <f>VLOOKUP($B282,taxonomy!$A$2:$Z$1005,9,0)</f>
        <v xml:space="preserve"> Chordata</v>
      </c>
      <c r="H282" t="str">
        <f>VLOOKUP($B282,taxonomy!$A$2:$Z$1005,10,0)</f>
        <v xml:space="preserve"> Craniata</v>
      </c>
      <c r="I282" t="str">
        <f>VLOOKUP($B282,taxonomy!$A$2:$Z$1005,11,0)</f>
        <v xml:space="preserve"> Vertebrata</v>
      </c>
      <c r="J282" t="str">
        <f>VLOOKUP($B282,taxonomy!$A$2:$Z$1005,12,0)</f>
        <v xml:space="preserve"> Euteleostomi</v>
      </c>
      <c r="K282" t="str">
        <f>VLOOKUP($B282,taxonomy!$A$2:$Z$1005,13,0)</f>
        <v>Mammalia</v>
      </c>
      <c r="L282" t="str">
        <f>VLOOKUP($B282,taxonomy!$A$2:$Z$1005,14,0)</f>
        <v xml:space="preserve"> Eutheria</v>
      </c>
      <c r="M282" t="str">
        <f>VLOOKUP($B282,taxonomy!$A$2:$Z$1005,15,0)</f>
        <v xml:space="preserve"> Laurasiatheria</v>
      </c>
      <c r="N282" t="str">
        <f>VLOOKUP($B282,taxonomy!$A$2:$Z$1005,16,0)</f>
        <v xml:space="preserve"> Cetartiodactyla</v>
      </c>
      <c r="O282" t="str">
        <f>VLOOKUP($B282,taxonomy!$A$2:$Z$1005,17,0)</f>
        <v xml:space="preserve"> Suina</v>
      </c>
      <c r="P282" t="str">
        <f>VLOOKUP($B282,taxonomy!$A$2:$Z$1005,18,0)</f>
        <v xml:space="preserve"> Suidae</v>
      </c>
      <c r="Q282" t="str">
        <f>VLOOKUP($B282,taxonomy!$A$2:$Z$1005,19,0)</f>
        <v>Sus.</v>
      </c>
      <c r="R282">
        <f>VLOOKUP($B282,taxonomy!$A$2:$Z$1005,20,0)</f>
        <v>0</v>
      </c>
      <c r="S282">
        <f>VLOOKUP($B282,taxonomy!$A$2:$Z$1005,21,0)</f>
        <v>0</v>
      </c>
      <c r="T282">
        <f>VLOOKUP($B282,taxonomy!$A$2:$Z$1005,22,0)</f>
        <v>0</v>
      </c>
      <c r="U282">
        <f>VLOOKUP($B282,taxonomy!$A$2:$Z$1005,23,0)</f>
        <v>0</v>
      </c>
      <c r="V282">
        <f>VLOOKUP($B282,taxonomy!$A$2:$Z$1005,24,0)</f>
        <v>0</v>
      </c>
      <c r="W282">
        <f>VLOOKUP($B282,taxonomy!$A$2:$Z$1005,25,0)</f>
        <v>0</v>
      </c>
      <c r="X282">
        <f>VLOOKUP($B282,taxonomy!$A$2:$Z$1005,26,0)</f>
        <v>0</v>
      </c>
    </row>
    <row r="283" spans="1:24" x14ac:dyDescent="0.55000000000000004">
      <c r="A283" t="s">
        <v>727</v>
      </c>
      <c r="B283" t="s">
        <v>726</v>
      </c>
      <c r="D283">
        <v>878</v>
      </c>
      <c r="E283" t="str">
        <f>VLOOKUP($B283,taxonomy!$A$2:$Z$1005,7,0)</f>
        <v>Eukaryota</v>
      </c>
      <c r="F283" t="str">
        <f>VLOOKUP($B283,taxonomy!$A$2:$Z$1005,8,0)</f>
        <v xml:space="preserve"> Fungi</v>
      </c>
      <c r="G283" t="str">
        <f>VLOOKUP($B283,taxonomy!$A$2:$Z$1005,9,0)</f>
        <v xml:space="preserve"> Dikarya</v>
      </c>
      <c r="H283" t="str">
        <f>VLOOKUP($B283,taxonomy!$A$2:$Z$1005,10,0)</f>
        <v xml:space="preserve"> Basidiomycota</v>
      </c>
      <c r="I283" t="str">
        <f>VLOOKUP($B283,taxonomy!$A$2:$Z$1005,11,0)</f>
        <v xml:space="preserve"> Agaricomycotina</v>
      </c>
      <c r="J283" t="str">
        <f>VLOOKUP($B283,taxonomy!$A$2:$Z$1005,12,0)</f>
        <v>Agaricomycetes</v>
      </c>
      <c r="K283" t="str">
        <f>VLOOKUP($B283,taxonomy!$A$2:$Z$1005,13,0)</f>
        <v xml:space="preserve"> Agaricomycetidae</v>
      </c>
      <c r="L283" t="str">
        <f>VLOOKUP($B283,taxonomy!$A$2:$Z$1005,14,0)</f>
        <v xml:space="preserve"> Agaricales</v>
      </c>
      <c r="M283" t="str">
        <f>VLOOKUP($B283,taxonomy!$A$2:$Z$1005,15,0)</f>
        <v xml:space="preserve"> Psathyrellaceae</v>
      </c>
      <c r="N283" t="str">
        <f>VLOOKUP($B283,taxonomy!$A$2:$Z$1005,16,0)</f>
        <v>Coprinopsis.</v>
      </c>
      <c r="O283">
        <f>VLOOKUP($B283,taxonomy!$A$2:$Z$1005,17,0)</f>
        <v>0</v>
      </c>
      <c r="P283">
        <f>VLOOKUP($B283,taxonomy!$A$2:$Z$1005,18,0)</f>
        <v>0</v>
      </c>
      <c r="Q283">
        <f>VLOOKUP($B283,taxonomy!$A$2:$Z$1005,19,0)</f>
        <v>0</v>
      </c>
      <c r="R283">
        <f>VLOOKUP($B283,taxonomy!$A$2:$Z$1005,20,0)</f>
        <v>0</v>
      </c>
      <c r="S283">
        <f>VLOOKUP($B283,taxonomy!$A$2:$Z$1005,21,0)</f>
        <v>0</v>
      </c>
      <c r="T283">
        <f>VLOOKUP($B283,taxonomy!$A$2:$Z$1005,22,0)</f>
        <v>0</v>
      </c>
      <c r="U283">
        <f>VLOOKUP($B283,taxonomy!$A$2:$Z$1005,23,0)</f>
        <v>0</v>
      </c>
      <c r="V283">
        <f>VLOOKUP($B283,taxonomy!$A$2:$Z$1005,24,0)</f>
        <v>0</v>
      </c>
      <c r="W283">
        <f>VLOOKUP($B283,taxonomy!$A$2:$Z$1005,25,0)</f>
        <v>0</v>
      </c>
      <c r="X283">
        <f>VLOOKUP($B283,taxonomy!$A$2:$Z$1005,26,0)</f>
        <v>0</v>
      </c>
    </row>
    <row r="284" spans="1:24" x14ac:dyDescent="0.55000000000000004">
      <c r="A284" t="s">
        <v>729</v>
      </c>
      <c r="B284" t="s">
        <v>728</v>
      </c>
      <c r="D284">
        <v>2156</v>
      </c>
      <c r="E284" t="str">
        <f>VLOOKUP($B284,taxonomy!$A$2:$Z$1005,7,0)</f>
        <v>Eukaryota</v>
      </c>
      <c r="F284" t="str">
        <f>VLOOKUP($B284,taxonomy!$A$2:$Z$1005,8,0)</f>
        <v xml:space="preserve"> Fungi</v>
      </c>
      <c r="G284" t="str">
        <f>VLOOKUP($B284,taxonomy!$A$2:$Z$1005,9,0)</f>
        <v xml:space="preserve"> Dikarya</v>
      </c>
      <c r="H284" t="str">
        <f>VLOOKUP($B284,taxonomy!$A$2:$Z$1005,10,0)</f>
        <v xml:space="preserve"> Basidiomycota</v>
      </c>
      <c r="I284" t="str">
        <f>VLOOKUP($B284,taxonomy!$A$2:$Z$1005,11,0)</f>
        <v xml:space="preserve"> Agaricomycotina</v>
      </c>
      <c r="J284" t="str">
        <f>VLOOKUP($B284,taxonomy!$A$2:$Z$1005,12,0)</f>
        <v>Agaricomycetes</v>
      </c>
      <c r="K284" t="str">
        <f>VLOOKUP($B284,taxonomy!$A$2:$Z$1005,13,0)</f>
        <v xml:space="preserve"> Agaricomycetidae</v>
      </c>
      <c r="L284" t="str">
        <f>VLOOKUP($B284,taxonomy!$A$2:$Z$1005,14,0)</f>
        <v xml:space="preserve"> Agaricales</v>
      </c>
      <c r="M284" t="str">
        <f>VLOOKUP($B284,taxonomy!$A$2:$Z$1005,15,0)</f>
        <v xml:space="preserve"> Psathyrellaceae</v>
      </c>
      <c r="N284" t="str">
        <f>VLOOKUP($B284,taxonomy!$A$2:$Z$1005,16,0)</f>
        <v>Coprinopsis.</v>
      </c>
      <c r="O284">
        <f>VLOOKUP($B284,taxonomy!$A$2:$Z$1005,17,0)</f>
        <v>0</v>
      </c>
      <c r="P284">
        <f>VLOOKUP($B284,taxonomy!$A$2:$Z$1005,18,0)</f>
        <v>0</v>
      </c>
      <c r="Q284">
        <f>VLOOKUP($B284,taxonomy!$A$2:$Z$1005,19,0)</f>
        <v>0</v>
      </c>
      <c r="R284">
        <f>VLOOKUP($B284,taxonomy!$A$2:$Z$1005,20,0)</f>
        <v>0</v>
      </c>
      <c r="S284">
        <f>VLOOKUP($B284,taxonomy!$A$2:$Z$1005,21,0)</f>
        <v>0</v>
      </c>
      <c r="T284">
        <f>VLOOKUP($B284,taxonomy!$A$2:$Z$1005,22,0)</f>
        <v>0</v>
      </c>
      <c r="U284">
        <f>VLOOKUP($B284,taxonomy!$A$2:$Z$1005,23,0)</f>
        <v>0</v>
      </c>
      <c r="V284">
        <f>VLOOKUP($B284,taxonomy!$A$2:$Z$1005,24,0)</f>
        <v>0</v>
      </c>
      <c r="W284">
        <f>VLOOKUP($B284,taxonomy!$A$2:$Z$1005,25,0)</f>
        <v>0</v>
      </c>
      <c r="X284">
        <f>VLOOKUP($B284,taxonomy!$A$2:$Z$1005,26,0)</f>
        <v>0</v>
      </c>
    </row>
    <row r="285" spans="1:24" x14ac:dyDescent="0.55000000000000004">
      <c r="A285" t="s">
        <v>731</v>
      </c>
      <c r="B285" t="s">
        <v>730</v>
      </c>
      <c r="D285">
        <v>1081</v>
      </c>
      <c r="E285" t="str">
        <f>VLOOKUP($B285,taxonomy!$A$2:$Z$1005,7,0)</f>
        <v>Eukaryota</v>
      </c>
      <c r="F285" t="str">
        <f>VLOOKUP($B285,taxonomy!$A$2:$Z$1005,8,0)</f>
        <v xml:space="preserve"> Metazoa</v>
      </c>
      <c r="G285" t="str">
        <f>VLOOKUP($B285,taxonomy!$A$2:$Z$1005,9,0)</f>
        <v xml:space="preserve"> Ecdysozoa</v>
      </c>
      <c r="H285" t="str">
        <f>VLOOKUP($B285,taxonomy!$A$2:$Z$1005,10,0)</f>
        <v xml:space="preserve"> Arthropoda</v>
      </c>
      <c r="I285" t="str">
        <f>VLOOKUP($B285,taxonomy!$A$2:$Z$1005,11,0)</f>
        <v xml:space="preserve"> Hexapoda</v>
      </c>
      <c r="J285" t="str">
        <f>VLOOKUP($B285,taxonomy!$A$2:$Z$1005,12,0)</f>
        <v xml:space="preserve"> Insecta</v>
      </c>
      <c r="K285" t="str">
        <f>VLOOKUP($B285,taxonomy!$A$2:$Z$1005,13,0)</f>
        <v>Pterygota</v>
      </c>
      <c r="L285" t="str">
        <f>VLOOKUP($B285,taxonomy!$A$2:$Z$1005,14,0)</f>
        <v xml:space="preserve"> Neoptera</v>
      </c>
      <c r="M285" t="str">
        <f>VLOOKUP($B285,taxonomy!$A$2:$Z$1005,15,0)</f>
        <v xml:space="preserve"> Endopterygota</v>
      </c>
      <c r="N285" t="str">
        <f>VLOOKUP($B285,taxonomy!$A$2:$Z$1005,16,0)</f>
        <v xml:space="preserve"> Coleoptera</v>
      </c>
      <c r="O285" t="str">
        <f>VLOOKUP($B285,taxonomy!$A$2:$Z$1005,17,0)</f>
        <v xml:space="preserve"> Polyphaga</v>
      </c>
      <c r="P285" t="str">
        <f>VLOOKUP($B285,taxonomy!$A$2:$Z$1005,18,0)</f>
        <v>Cucujiformia</v>
      </c>
      <c r="Q285" t="str">
        <f>VLOOKUP($B285,taxonomy!$A$2:$Z$1005,19,0)</f>
        <v xml:space="preserve"> Tenebrionidae</v>
      </c>
      <c r="R285" t="str">
        <f>VLOOKUP($B285,taxonomy!$A$2:$Z$1005,20,0)</f>
        <v xml:space="preserve"> Tenebrionidae incertae sedis</v>
      </c>
      <c r="S285" t="str">
        <f>VLOOKUP($B285,taxonomy!$A$2:$Z$1005,21,0)</f>
        <v xml:space="preserve"> Tribolium.</v>
      </c>
      <c r="T285">
        <f>VLOOKUP($B285,taxonomy!$A$2:$Z$1005,22,0)</f>
        <v>0</v>
      </c>
      <c r="U285">
        <f>VLOOKUP($B285,taxonomy!$A$2:$Z$1005,23,0)</f>
        <v>0</v>
      </c>
      <c r="V285">
        <f>VLOOKUP($B285,taxonomy!$A$2:$Z$1005,24,0)</f>
        <v>0</v>
      </c>
      <c r="W285">
        <f>VLOOKUP($B285,taxonomy!$A$2:$Z$1005,25,0)</f>
        <v>0</v>
      </c>
      <c r="X285">
        <f>VLOOKUP($B285,taxonomy!$A$2:$Z$1005,26,0)</f>
        <v>0</v>
      </c>
    </row>
    <row r="286" spans="1:24" x14ac:dyDescent="0.55000000000000004">
      <c r="A286" t="s">
        <v>735</v>
      </c>
      <c r="B286" t="s">
        <v>734</v>
      </c>
      <c r="D286">
        <v>435</v>
      </c>
      <c r="E286" t="str">
        <f>VLOOKUP($B286,taxonomy!$A$2:$Z$1005,7,0)</f>
        <v>Eukaryota</v>
      </c>
      <c r="F286" t="str">
        <f>VLOOKUP($B286,taxonomy!$A$2:$Z$1005,8,0)</f>
        <v xml:space="preserve"> Metazoa</v>
      </c>
      <c r="G286" t="str">
        <f>VLOOKUP($B286,taxonomy!$A$2:$Z$1005,9,0)</f>
        <v xml:space="preserve"> Ecdysozoa</v>
      </c>
      <c r="H286" t="str">
        <f>VLOOKUP($B286,taxonomy!$A$2:$Z$1005,10,0)</f>
        <v xml:space="preserve"> Arthropoda</v>
      </c>
      <c r="I286" t="str">
        <f>VLOOKUP($B286,taxonomy!$A$2:$Z$1005,11,0)</f>
        <v xml:space="preserve"> Hexapoda</v>
      </c>
      <c r="J286" t="str">
        <f>VLOOKUP($B286,taxonomy!$A$2:$Z$1005,12,0)</f>
        <v xml:space="preserve"> Insecta</v>
      </c>
      <c r="K286" t="str">
        <f>VLOOKUP($B286,taxonomy!$A$2:$Z$1005,13,0)</f>
        <v>Pterygota</v>
      </c>
      <c r="L286" t="str">
        <f>VLOOKUP($B286,taxonomy!$A$2:$Z$1005,14,0)</f>
        <v xml:space="preserve"> Neoptera</v>
      </c>
      <c r="M286" t="str">
        <f>VLOOKUP($B286,taxonomy!$A$2:$Z$1005,15,0)</f>
        <v xml:space="preserve"> Endopterygota</v>
      </c>
      <c r="N286" t="str">
        <f>VLOOKUP($B286,taxonomy!$A$2:$Z$1005,16,0)</f>
        <v xml:space="preserve"> Coleoptera</v>
      </c>
      <c r="O286" t="str">
        <f>VLOOKUP($B286,taxonomy!$A$2:$Z$1005,17,0)</f>
        <v xml:space="preserve"> Polyphaga</v>
      </c>
      <c r="P286" t="str">
        <f>VLOOKUP($B286,taxonomy!$A$2:$Z$1005,18,0)</f>
        <v>Cucujiformia</v>
      </c>
      <c r="Q286" t="str">
        <f>VLOOKUP($B286,taxonomy!$A$2:$Z$1005,19,0)</f>
        <v xml:space="preserve"> Tenebrionidae</v>
      </c>
      <c r="R286" t="str">
        <f>VLOOKUP($B286,taxonomy!$A$2:$Z$1005,20,0)</f>
        <v xml:space="preserve"> Tenebrionidae incertae sedis</v>
      </c>
      <c r="S286" t="str">
        <f>VLOOKUP($B286,taxonomy!$A$2:$Z$1005,21,0)</f>
        <v xml:space="preserve"> Tribolium.</v>
      </c>
      <c r="T286">
        <f>VLOOKUP($B286,taxonomy!$A$2:$Z$1005,22,0)</f>
        <v>0</v>
      </c>
      <c r="U286">
        <f>VLOOKUP($B286,taxonomy!$A$2:$Z$1005,23,0)</f>
        <v>0</v>
      </c>
      <c r="V286">
        <f>VLOOKUP($B286,taxonomy!$A$2:$Z$1005,24,0)</f>
        <v>0</v>
      </c>
      <c r="W286">
        <f>VLOOKUP($B286,taxonomy!$A$2:$Z$1005,25,0)</f>
        <v>0</v>
      </c>
      <c r="X286">
        <f>VLOOKUP($B286,taxonomy!$A$2:$Z$1005,26,0)</f>
        <v>0</v>
      </c>
    </row>
    <row r="287" spans="1:24" x14ac:dyDescent="0.55000000000000004">
      <c r="A287" t="s">
        <v>737</v>
      </c>
      <c r="B287" t="s">
        <v>736</v>
      </c>
      <c r="D287">
        <v>376</v>
      </c>
      <c r="E287" t="str">
        <f>VLOOKUP($B287,taxonomy!$A$2:$Z$1005,7,0)</f>
        <v>Eukaryota</v>
      </c>
      <c r="F287" t="str">
        <f>VLOOKUP($B287,taxonomy!$A$2:$Z$1005,8,0)</f>
        <v xml:space="preserve"> Metazoa</v>
      </c>
      <c r="G287" t="str">
        <f>VLOOKUP($B287,taxonomy!$A$2:$Z$1005,9,0)</f>
        <v xml:space="preserve"> Ecdysozoa</v>
      </c>
      <c r="H287" t="str">
        <f>VLOOKUP($B287,taxonomy!$A$2:$Z$1005,10,0)</f>
        <v xml:space="preserve"> Arthropoda</v>
      </c>
      <c r="I287" t="str">
        <f>VLOOKUP($B287,taxonomy!$A$2:$Z$1005,11,0)</f>
        <v xml:space="preserve"> Hexapoda</v>
      </c>
      <c r="J287" t="str">
        <f>VLOOKUP($B287,taxonomy!$A$2:$Z$1005,12,0)</f>
        <v xml:space="preserve"> Insecta</v>
      </c>
      <c r="K287" t="str">
        <f>VLOOKUP($B287,taxonomy!$A$2:$Z$1005,13,0)</f>
        <v>Pterygota</v>
      </c>
      <c r="L287" t="str">
        <f>VLOOKUP($B287,taxonomy!$A$2:$Z$1005,14,0)</f>
        <v xml:space="preserve"> Neoptera</v>
      </c>
      <c r="M287" t="str">
        <f>VLOOKUP($B287,taxonomy!$A$2:$Z$1005,15,0)</f>
        <v xml:space="preserve"> Endopterygota</v>
      </c>
      <c r="N287" t="str">
        <f>VLOOKUP($B287,taxonomy!$A$2:$Z$1005,16,0)</f>
        <v xml:space="preserve"> Coleoptera</v>
      </c>
      <c r="O287" t="str">
        <f>VLOOKUP($B287,taxonomy!$A$2:$Z$1005,17,0)</f>
        <v xml:space="preserve"> Polyphaga</v>
      </c>
      <c r="P287" t="str">
        <f>VLOOKUP($B287,taxonomy!$A$2:$Z$1005,18,0)</f>
        <v>Cucujiformia</v>
      </c>
      <c r="Q287" t="str">
        <f>VLOOKUP($B287,taxonomy!$A$2:$Z$1005,19,0)</f>
        <v xml:space="preserve"> Tenebrionidae</v>
      </c>
      <c r="R287" t="str">
        <f>VLOOKUP($B287,taxonomy!$A$2:$Z$1005,20,0)</f>
        <v xml:space="preserve"> Tenebrionidae incertae sedis</v>
      </c>
      <c r="S287" t="str">
        <f>VLOOKUP($B287,taxonomy!$A$2:$Z$1005,21,0)</f>
        <v xml:space="preserve"> Tribolium.</v>
      </c>
      <c r="T287">
        <f>VLOOKUP($B287,taxonomy!$A$2:$Z$1005,22,0)</f>
        <v>0</v>
      </c>
      <c r="U287">
        <f>VLOOKUP($B287,taxonomy!$A$2:$Z$1005,23,0)</f>
        <v>0</v>
      </c>
      <c r="V287">
        <f>VLOOKUP($B287,taxonomy!$A$2:$Z$1005,24,0)</f>
        <v>0</v>
      </c>
      <c r="W287">
        <f>VLOOKUP($B287,taxonomy!$A$2:$Z$1005,25,0)</f>
        <v>0</v>
      </c>
      <c r="X287">
        <f>VLOOKUP($B287,taxonomy!$A$2:$Z$1005,26,0)</f>
        <v>0</v>
      </c>
    </row>
    <row r="288" spans="1:24" x14ac:dyDescent="0.55000000000000004">
      <c r="A288" t="s">
        <v>739</v>
      </c>
      <c r="B288" t="s">
        <v>738</v>
      </c>
      <c r="D288">
        <v>412</v>
      </c>
      <c r="E288" t="str">
        <f>VLOOKUP($B288,taxonomy!$A$2:$Z$1005,7,0)</f>
        <v>Eukaryota</v>
      </c>
      <c r="F288" t="str">
        <f>VLOOKUP($B288,taxonomy!$A$2:$Z$1005,8,0)</f>
        <v xml:space="preserve"> Stramenopiles</v>
      </c>
      <c r="G288" t="str">
        <f>VLOOKUP($B288,taxonomy!$A$2:$Z$1005,9,0)</f>
        <v xml:space="preserve"> PX clade</v>
      </c>
      <c r="H288" t="str">
        <f>VLOOKUP($B288,taxonomy!$A$2:$Z$1005,10,0)</f>
        <v xml:space="preserve"> Phaeophyceae</v>
      </c>
      <c r="I288" t="str">
        <f>VLOOKUP($B288,taxonomy!$A$2:$Z$1005,11,0)</f>
        <v xml:space="preserve"> Ectocarpales</v>
      </c>
      <c r="J288" t="str">
        <f>VLOOKUP($B288,taxonomy!$A$2:$Z$1005,12,0)</f>
        <v>Ectocarpaceae</v>
      </c>
      <c r="K288" t="str">
        <f>VLOOKUP($B288,taxonomy!$A$2:$Z$1005,13,0)</f>
        <v xml:space="preserve"> Ectocarpus.</v>
      </c>
      <c r="L288">
        <f>VLOOKUP($B288,taxonomy!$A$2:$Z$1005,14,0)</f>
        <v>0</v>
      </c>
      <c r="M288">
        <f>VLOOKUP($B288,taxonomy!$A$2:$Z$1005,15,0)</f>
        <v>0</v>
      </c>
      <c r="N288">
        <f>VLOOKUP($B288,taxonomy!$A$2:$Z$1005,16,0)</f>
        <v>0</v>
      </c>
      <c r="O288">
        <f>VLOOKUP($B288,taxonomy!$A$2:$Z$1005,17,0)</f>
        <v>0</v>
      </c>
      <c r="P288">
        <f>VLOOKUP($B288,taxonomy!$A$2:$Z$1005,18,0)</f>
        <v>0</v>
      </c>
      <c r="Q288">
        <f>VLOOKUP($B288,taxonomy!$A$2:$Z$1005,19,0)</f>
        <v>0</v>
      </c>
      <c r="R288">
        <f>VLOOKUP($B288,taxonomy!$A$2:$Z$1005,20,0)</f>
        <v>0</v>
      </c>
      <c r="S288">
        <f>VLOOKUP($B288,taxonomy!$A$2:$Z$1005,21,0)</f>
        <v>0</v>
      </c>
      <c r="T288">
        <f>VLOOKUP($B288,taxonomy!$A$2:$Z$1005,22,0)</f>
        <v>0</v>
      </c>
      <c r="U288">
        <f>VLOOKUP($B288,taxonomy!$A$2:$Z$1005,23,0)</f>
        <v>0</v>
      </c>
      <c r="V288">
        <f>VLOOKUP($B288,taxonomy!$A$2:$Z$1005,24,0)</f>
        <v>0</v>
      </c>
      <c r="W288">
        <f>VLOOKUP($B288,taxonomy!$A$2:$Z$1005,25,0)</f>
        <v>0</v>
      </c>
      <c r="X288">
        <f>VLOOKUP($B288,taxonomy!$A$2:$Z$1005,26,0)</f>
        <v>0</v>
      </c>
    </row>
    <row r="289" spans="1:24" x14ac:dyDescent="0.55000000000000004">
      <c r="A289" t="s">
        <v>741</v>
      </c>
      <c r="B289" t="s">
        <v>740</v>
      </c>
      <c r="D289">
        <v>529</v>
      </c>
      <c r="E289" t="str">
        <f>VLOOKUP($B289,taxonomy!$A$2:$Z$1005,7,0)</f>
        <v>Eukaryota</v>
      </c>
      <c r="F289" t="str">
        <f>VLOOKUP($B289,taxonomy!$A$2:$Z$1005,8,0)</f>
        <v xml:space="preserve"> Stramenopiles</v>
      </c>
      <c r="G289" t="str">
        <f>VLOOKUP($B289,taxonomy!$A$2:$Z$1005,9,0)</f>
        <v xml:space="preserve"> PX clade</v>
      </c>
      <c r="H289" t="str">
        <f>VLOOKUP($B289,taxonomy!$A$2:$Z$1005,10,0)</f>
        <v xml:space="preserve"> Phaeophyceae</v>
      </c>
      <c r="I289" t="str">
        <f>VLOOKUP($B289,taxonomy!$A$2:$Z$1005,11,0)</f>
        <v xml:space="preserve"> Ectocarpales</v>
      </c>
      <c r="J289" t="str">
        <f>VLOOKUP($B289,taxonomy!$A$2:$Z$1005,12,0)</f>
        <v>Ectocarpaceae</v>
      </c>
      <c r="K289" t="str">
        <f>VLOOKUP($B289,taxonomy!$A$2:$Z$1005,13,0)</f>
        <v xml:space="preserve"> Ectocarpus.</v>
      </c>
      <c r="L289">
        <f>VLOOKUP($B289,taxonomy!$A$2:$Z$1005,14,0)</f>
        <v>0</v>
      </c>
      <c r="M289">
        <f>VLOOKUP($B289,taxonomy!$A$2:$Z$1005,15,0)</f>
        <v>0</v>
      </c>
      <c r="N289">
        <f>VLOOKUP($B289,taxonomy!$A$2:$Z$1005,16,0)</f>
        <v>0</v>
      </c>
      <c r="O289">
        <f>VLOOKUP($B289,taxonomy!$A$2:$Z$1005,17,0)</f>
        <v>0</v>
      </c>
      <c r="P289">
        <f>VLOOKUP($B289,taxonomy!$A$2:$Z$1005,18,0)</f>
        <v>0</v>
      </c>
      <c r="Q289">
        <f>VLOOKUP($B289,taxonomy!$A$2:$Z$1005,19,0)</f>
        <v>0</v>
      </c>
      <c r="R289">
        <f>VLOOKUP($B289,taxonomy!$A$2:$Z$1005,20,0)</f>
        <v>0</v>
      </c>
      <c r="S289">
        <f>VLOOKUP($B289,taxonomy!$A$2:$Z$1005,21,0)</f>
        <v>0</v>
      </c>
      <c r="T289">
        <f>VLOOKUP($B289,taxonomy!$A$2:$Z$1005,22,0)</f>
        <v>0</v>
      </c>
      <c r="U289">
        <f>VLOOKUP($B289,taxonomy!$A$2:$Z$1005,23,0)</f>
        <v>0</v>
      </c>
      <c r="V289">
        <f>VLOOKUP($B289,taxonomy!$A$2:$Z$1005,24,0)</f>
        <v>0</v>
      </c>
      <c r="W289">
        <f>VLOOKUP($B289,taxonomy!$A$2:$Z$1005,25,0)</f>
        <v>0</v>
      </c>
      <c r="X289">
        <f>VLOOKUP($B289,taxonomy!$A$2:$Z$1005,26,0)</f>
        <v>0</v>
      </c>
    </row>
    <row r="290" spans="1:24" x14ac:dyDescent="0.55000000000000004">
      <c r="A290" t="s">
        <v>743</v>
      </c>
      <c r="B290" t="s">
        <v>742</v>
      </c>
      <c r="D290">
        <v>634</v>
      </c>
      <c r="E290" t="str">
        <f>VLOOKUP($B290,taxonomy!$A$2:$Z$1005,7,0)</f>
        <v>Eukaryota</v>
      </c>
      <c r="F290" t="str">
        <f>VLOOKUP($B290,taxonomy!$A$2:$Z$1005,8,0)</f>
        <v xml:space="preserve"> Viridiplantae</v>
      </c>
      <c r="G290" t="str">
        <f>VLOOKUP($B290,taxonomy!$A$2:$Z$1005,9,0)</f>
        <v xml:space="preserve"> Streptophyta</v>
      </c>
      <c r="H290" t="str">
        <f>VLOOKUP($B290,taxonomy!$A$2:$Z$1005,10,0)</f>
        <v xml:space="preserve"> Embryophyta</v>
      </c>
      <c r="I290" t="str">
        <f>VLOOKUP($B290,taxonomy!$A$2:$Z$1005,11,0)</f>
        <v xml:space="preserve"> Tracheophyta</v>
      </c>
      <c r="J290" t="str">
        <f>VLOOKUP($B290,taxonomy!$A$2:$Z$1005,12,0)</f>
        <v>Spermatophyta</v>
      </c>
      <c r="K290" t="str">
        <f>VLOOKUP($B290,taxonomy!$A$2:$Z$1005,13,0)</f>
        <v xml:space="preserve"> Magnoliophyta</v>
      </c>
      <c r="L290" t="str">
        <f>VLOOKUP($B290,taxonomy!$A$2:$Z$1005,14,0)</f>
        <v xml:space="preserve"> eudicotyledons</v>
      </c>
      <c r="M290" t="str">
        <f>VLOOKUP($B290,taxonomy!$A$2:$Z$1005,15,0)</f>
        <v xml:space="preserve"> Gunneridae</v>
      </c>
      <c r="N290" t="str">
        <f>VLOOKUP($B290,taxonomy!$A$2:$Z$1005,16,0)</f>
        <v>Pentapetalae</v>
      </c>
      <c r="O290" t="str">
        <f>VLOOKUP($B290,taxonomy!$A$2:$Z$1005,17,0)</f>
        <v xml:space="preserve"> rosids</v>
      </c>
      <c r="P290" t="str">
        <f>VLOOKUP($B290,taxonomy!$A$2:$Z$1005,18,0)</f>
        <v xml:space="preserve"> malvids</v>
      </c>
      <c r="Q290" t="str">
        <f>VLOOKUP($B290,taxonomy!$A$2:$Z$1005,19,0)</f>
        <v xml:space="preserve"> Brassicales</v>
      </c>
      <c r="R290" t="str">
        <f>VLOOKUP($B290,taxonomy!$A$2:$Z$1005,20,0)</f>
        <v xml:space="preserve"> Brassicaceae</v>
      </c>
      <c r="S290" t="str">
        <f>VLOOKUP($B290,taxonomy!$A$2:$Z$1005,21,0)</f>
        <v xml:space="preserve"> Camelineae</v>
      </c>
      <c r="T290" t="str">
        <f>VLOOKUP($B290,taxonomy!$A$2:$Z$1005,22,0)</f>
        <v>Arabidopsis.</v>
      </c>
      <c r="U290">
        <f>VLOOKUP($B290,taxonomy!$A$2:$Z$1005,23,0)</f>
        <v>0</v>
      </c>
      <c r="V290">
        <f>VLOOKUP($B290,taxonomy!$A$2:$Z$1005,24,0)</f>
        <v>0</v>
      </c>
      <c r="W290">
        <f>VLOOKUP($B290,taxonomy!$A$2:$Z$1005,25,0)</f>
        <v>0</v>
      </c>
      <c r="X290">
        <f>VLOOKUP($B290,taxonomy!$A$2:$Z$1005,26,0)</f>
        <v>0</v>
      </c>
    </row>
    <row r="291" spans="1:24" x14ac:dyDescent="0.55000000000000004">
      <c r="A291" t="s">
        <v>745</v>
      </c>
      <c r="B291" t="s">
        <v>744</v>
      </c>
      <c r="D291">
        <v>666</v>
      </c>
      <c r="E291" t="str">
        <f>VLOOKUP($B291,taxonomy!$A$2:$Z$1005,7,0)</f>
        <v>Eukaryota</v>
      </c>
      <c r="F291" t="str">
        <f>VLOOKUP($B291,taxonomy!$A$2:$Z$1005,8,0)</f>
        <v xml:space="preserve"> Viridiplantae</v>
      </c>
      <c r="G291" t="str">
        <f>VLOOKUP($B291,taxonomy!$A$2:$Z$1005,9,0)</f>
        <v xml:space="preserve"> Streptophyta</v>
      </c>
      <c r="H291" t="str">
        <f>VLOOKUP($B291,taxonomy!$A$2:$Z$1005,10,0)</f>
        <v xml:space="preserve"> Embryophyta</v>
      </c>
      <c r="I291" t="str">
        <f>VLOOKUP($B291,taxonomy!$A$2:$Z$1005,11,0)</f>
        <v xml:space="preserve"> Tracheophyta</v>
      </c>
      <c r="J291" t="str">
        <f>VLOOKUP($B291,taxonomy!$A$2:$Z$1005,12,0)</f>
        <v>Spermatophyta</v>
      </c>
      <c r="K291" t="str">
        <f>VLOOKUP($B291,taxonomy!$A$2:$Z$1005,13,0)</f>
        <v xml:space="preserve"> Magnoliophyta</v>
      </c>
      <c r="L291" t="str">
        <f>VLOOKUP($B291,taxonomy!$A$2:$Z$1005,14,0)</f>
        <v xml:space="preserve"> eudicotyledons</v>
      </c>
      <c r="M291" t="str">
        <f>VLOOKUP($B291,taxonomy!$A$2:$Z$1005,15,0)</f>
        <v xml:space="preserve"> Gunneridae</v>
      </c>
      <c r="N291" t="str">
        <f>VLOOKUP($B291,taxonomy!$A$2:$Z$1005,16,0)</f>
        <v>Pentapetalae</v>
      </c>
      <c r="O291" t="str">
        <f>VLOOKUP($B291,taxonomy!$A$2:$Z$1005,17,0)</f>
        <v xml:space="preserve"> rosids</v>
      </c>
      <c r="P291" t="str">
        <f>VLOOKUP($B291,taxonomy!$A$2:$Z$1005,18,0)</f>
        <v xml:space="preserve"> malvids</v>
      </c>
      <c r="Q291" t="str">
        <f>VLOOKUP($B291,taxonomy!$A$2:$Z$1005,19,0)</f>
        <v xml:space="preserve"> Brassicales</v>
      </c>
      <c r="R291" t="str">
        <f>VLOOKUP($B291,taxonomy!$A$2:$Z$1005,20,0)</f>
        <v xml:space="preserve"> Brassicaceae</v>
      </c>
      <c r="S291" t="str">
        <f>VLOOKUP($B291,taxonomy!$A$2:$Z$1005,21,0)</f>
        <v xml:space="preserve"> Camelineae</v>
      </c>
      <c r="T291" t="str">
        <f>VLOOKUP($B291,taxonomy!$A$2:$Z$1005,22,0)</f>
        <v>Arabidopsis.</v>
      </c>
      <c r="U291">
        <f>VLOOKUP($B291,taxonomy!$A$2:$Z$1005,23,0)</f>
        <v>0</v>
      </c>
      <c r="V291">
        <f>VLOOKUP($B291,taxonomy!$A$2:$Z$1005,24,0)</f>
        <v>0</v>
      </c>
      <c r="W291">
        <f>VLOOKUP($B291,taxonomy!$A$2:$Z$1005,25,0)</f>
        <v>0</v>
      </c>
      <c r="X291">
        <f>VLOOKUP($B291,taxonomy!$A$2:$Z$1005,26,0)</f>
        <v>0</v>
      </c>
    </row>
    <row r="292" spans="1:24" x14ac:dyDescent="0.55000000000000004">
      <c r="A292" t="s">
        <v>748</v>
      </c>
      <c r="B292" t="s">
        <v>747</v>
      </c>
      <c r="D292">
        <v>456</v>
      </c>
      <c r="E292" t="str">
        <f>VLOOKUP($B292,taxonomy!$A$2:$Z$1005,7,0)</f>
        <v>Eukaryota</v>
      </c>
      <c r="F292" t="str">
        <f>VLOOKUP($B292,taxonomy!$A$2:$Z$1005,8,0)</f>
        <v xml:space="preserve"> Viridiplantae</v>
      </c>
      <c r="G292" t="str">
        <f>VLOOKUP($B292,taxonomy!$A$2:$Z$1005,9,0)</f>
        <v xml:space="preserve"> Streptophyta</v>
      </c>
      <c r="H292" t="str">
        <f>VLOOKUP($B292,taxonomy!$A$2:$Z$1005,10,0)</f>
        <v xml:space="preserve"> Embryophyta</v>
      </c>
      <c r="I292" t="str">
        <f>VLOOKUP($B292,taxonomy!$A$2:$Z$1005,11,0)</f>
        <v xml:space="preserve"> Tracheophyta</v>
      </c>
      <c r="J292" t="str">
        <f>VLOOKUP($B292,taxonomy!$A$2:$Z$1005,12,0)</f>
        <v>Spermatophyta</v>
      </c>
      <c r="K292" t="str">
        <f>VLOOKUP($B292,taxonomy!$A$2:$Z$1005,13,0)</f>
        <v xml:space="preserve"> Magnoliophyta</v>
      </c>
      <c r="L292" t="str">
        <f>VLOOKUP($B292,taxonomy!$A$2:$Z$1005,14,0)</f>
        <v xml:space="preserve"> eudicotyledons</v>
      </c>
      <c r="M292" t="str">
        <f>VLOOKUP($B292,taxonomy!$A$2:$Z$1005,15,0)</f>
        <v xml:space="preserve"> Gunneridae</v>
      </c>
      <c r="N292" t="str">
        <f>VLOOKUP($B292,taxonomy!$A$2:$Z$1005,16,0)</f>
        <v>Pentapetalae</v>
      </c>
      <c r="O292" t="str">
        <f>VLOOKUP($B292,taxonomy!$A$2:$Z$1005,17,0)</f>
        <v xml:space="preserve"> rosids</v>
      </c>
      <c r="P292" t="str">
        <f>VLOOKUP($B292,taxonomy!$A$2:$Z$1005,18,0)</f>
        <v xml:space="preserve"> malvids</v>
      </c>
      <c r="Q292" t="str">
        <f>VLOOKUP($B292,taxonomy!$A$2:$Z$1005,19,0)</f>
        <v xml:space="preserve"> Brassicales</v>
      </c>
      <c r="R292" t="str">
        <f>VLOOKUP($B292,taxonomy!$A$2:$Z$1005,20,0)</f>
        <v xml:space="preserve"> Brassicaceae</v>
      </c>
      <c r="S292" t="str">
        <f>VLOOKUP($B292,taxonomy!$A$2:$Z$1005,21,0)</f>
        <v xml:space="preserve"> Camelineae</v>
      </c>
      <c r="T292" t="str">
        <f>VLOOKUP($B292,taxonomy!$A$2:$Z$1005,22,0)</f>
        <v>Arabidopsis.</v>
      </c>
      <c r="U292">
        <f>VLOOKUP($B292,taxonomy!$A$2:$Z$1005,23,0)</f>
        <v>0</v>
      </c>
      <c r="V292">
        <f>VLOOKUP($B292,taxonomy!$A$2:$Z$1005,24,0)</f>
        <v>0</v>
      </c>
      <c r="W292">
        <f>VLOOKUP($B292,taxonomy!$A$2:$Z$1005,25,0)</f>
        <v>0</v>
      </c>
      <c r="X292">
        <f>VLOOKUP($B292,taxonomy!$A$2:$Z$1005,26,0)</f>
        <v>0</v>
      </c>
    </row>
    <row r="293" spans="1:24" x14ac:dyDescent="0.55000000000000004">
      <c r="A293" t="s">
        <v>750</v>
      </c>
      <c r="B293" t="s">
        <v>749</v>
      </c>
      <c r="D293">
        <v>476</v>
      </c>
      <c r="E293" t="str">
        <f>VLOOKUP($B293,taxonomy!$A$2:$Z$1005,7,0)</f>
        <v>Eukaryota</v>
      </c>
      <c r="F293" t="str">
        <f>VLOOKUP($B293,taxonomy!$A$2:$Z$1005,8,0)</f>
        <v xml:space="preserve"> Viridiplantae</v>
      </c>
      <c r="G293" t="str">
        <f>VLOOKUP($B293,taxonomy!$A$2:$Z$1005,9,0)</f>
        <v xml:space="preserve"> Streptophyta</v>
      </c>
      <c r="H293" t="str">
        <f>VLOOKUP($B293,taxonomy!$A$2:$Z$1005,10,0)</f>
        <v xml:space="preserve"> Embryophyta</v>
      </c>
      <c r="I293" t="str">
        <f>VLOOKUP($B293,taxonomy!$A$2:$Z$1005,11,0)</f>
        <v xml:space="preserve"> Tracheophyta</v>
      </c>
      <c r="J293" t="str">
        <f>VLOOKUP($B293,taxonomy!$A$2:$Z$1005,12,0)</f>
        <v>Spermatophyta</v>
      </c>
      <c r="K293" t="str">
        <f>VLOOKUP($B293,taxonomy!$A$2:$Z$1005,13,0)</f>
        <v xml:space="preserve"> Magnoliophyta</v>
      </c>
      <c r="L293" t="str">
        <f>VLOOKUP($B293,taxonomy!$A$2:$Z$1005,14,0)</f>
        <v xml:space="preserve"> eudicotyledons</v>
      </c>
      <c r="M293" t="str">
        <f>VLOOKUP($B293,taxonomy!$A$2:$Z$1005,15,0)</f>
        <v xml:space="preserve"> Gunneridae</v>
      </c>
      <c r="N293" t="str">
        <f>VLOOKUP($B293,taxonomy!$A$2:$Z$1005,16,0)</f>
        <v>Pentapetalae</v>
      </c>
      <c r="O293" t="str">
        <f>VLOOKUP($B293,taxonomy!$A$2:$Z$1005,17,0)</f>
        <v xml:space="preserve"> rosids</v>
      </c>
      <c r="P293" t="str">
        <f>VLOOKUP($B293,taxonomy!$A$2:$Z$1005,18,0)</f>
        <v xml:space="preserve"> malvids</v>
      </c>
      <c r="Q293" t="str">
        <f>VLOOKUP($B293,taxonomy!$A$2:$Z$1005,19,0)</f>
        <v xml:space="preserve"> Brassicales</v>
      </c>
      <c r="R293" t="str">
        <f>VLOOKUP($B293,taxonomy!$A$2:$Z$1005,20,0)</f>
        <v xml:space="preserve"> Brassicaceae</v>
      </c>
      <c r="S293" t="str">
        <f>VLOOKUP($B293,taxonomy!$A$2:$Z$1005,21,0)</f>
        <v xml:space="preserve"> Camelineae</v>
      </c>
      <c r="T293" t="str">
        <f>VLOOKUP($B293,taxonomy!$A$2:$Z$1005,22,0)</f>
        <v>Arabidopsis.</v>
      </c>
      <c r="U293">
        <f>VLOOKUP($B293,taxonomy!$A$2:$Z$1005,23,0)</f>
        <v>0</v>
      </c>
      <c r="V293">
        <f>VLOOKUP($B293,taxonomy!$A$2:$Z$1005,24,0)</f>
        <v>0</v>
      </c>
      <c r="W293">
        <f>VLOOKUP($B293,taxonomy!$A$2:$Z$1005,25,0)</f>
        <v>0</v>
      </c>
      <c r="X293">
        <f>VLOOKUP($B293,taxonomy!$A$2:$Z$1005,26,0)</f>
        <v>0</v>
      </c>
    </row>
    <row r="294" spans="1:24" x14ac:dyDescent="0.55000000000000004">
      <c r="A294" t="s">
        <v>752</v>
      </c>
      <c r="B294" t="s">
        <v>751</v>
      </c>
      <c r="D294">
        <v>577</v>
      </c>
      <c r="E294" t="str">
        <f>VLOOKUP($B294,taxonomy!$A$2:$Z$1005,7,0)</f>
        <v>Eukaryota</v>
      </c>
      <c r="F294" t="str">
        <f>VLOOKUP($B294,taxonomy!$A$2:$Z$1005,8,0)</f>
        <v xml:space="preserve"> Viridiplantae</v>
      </c>
      <c r="G294" t="str">
        <f>VLOOKUP($B294,taxonomy!$A$2:$Z$1005,9,0)</f>
        <v xml:space="preserve"> Streptophyta</v>
      </c>
      <c r="H294" t="str">
        <f>VLOOKUP($B294,taxonomy!$A$2:$Z$1005,10,0)</f>
        <v xml:space="preserve"> Embryophyta</v>
      </c>
      <c r="I294" t="str">
        <f>VLOOKUP($B294,taxonomy!$A$2:$Z$1005,11,0)</f>
        <v xml:space="preserve"> Tracheophyta</v>
      </c>
      <c r="J294" t="str">
        <f>VLOOKUP($B294,taxonomy!$A$2:$Z$1005,12,0)</f>
        <v>Spermatophyta</v>
      </c>
      <c r="K294" t="str">
        <f>VLOOKUP($B294,taxonomy!$A$2:$Z$1005,13,0)</f>
        <v xml:space="preserve"> Magnoliophyta</v>
      </c>
      <c r="L294" t="str">
        <f>VLOOKUP($B294,taxonomy!$A$2:$Z$1005,14,0)</f>
        <v xml:space="preserve"> eudicotyledons</v>
      </c>
      <c r="M294" t="str">
        <f>VLOOKUP($B294,taxonomy!$A$2:$Z$1005,15,0)</f>
        <v xml:space="preserve"> Gunneridae</v>
      </c>
      <c r="N294" t="str">
        <f>VLOOKUP($B294,taxonomy!$A$2:$Z$1005,16,0)</f>
        <v>Pentapetalae</v>
      </c>
      <c r="O294" t="str">
        <f>VLOOKUP($B294,taxonomy!$A$2:$Z$1005,17,0)</f>
        <v xml:space="preserve"> rosids</v>
      </c>
      <c r="P294" t="str">
        <f>VLOOKUP($B294,taxonomy!$A$2:$Z$1005,18,0)</f>
        <v xml:space="preserve"> malvids</v>
      </c>
      <c r="Q294" t="str">
        <f>VLOOKUP($B294,taxonomy!$A$2:$Z$1005,19,0)</f>
        <v xml:space="preserve"> Brassicales</v>
      </c>
      <c r="R294" t="str">
        <f>VLOOKUP($B294,taxonomy!$A$2:$Z$1005,20,0)</f>
        <v xml:space="preserve"> Brassicaceae</v>
      </c>
      <c r="S294" t="str">
        <f>VLOOKUP($B294,taxonomy!$A$2:$Z$1005,21,0)</f>
        <v xml:space="preserve"> Camelineae</v>
      </c>
      <c r="T294" t="str">
        <f>VLOOKUP($B294,taxonomy!$A$2:$Z$1005,22,0)</f>
        <v>Arabidopsis.</v>
      </c>
      <c r="U294">
        <f>VLOOKUP($B294,taxonomy!$A$2:$Z$1005,23,0)</f>
        <v>0</v>
      </c>
      <c r="V294">
        <f>VLOOKUP($B294,taxonomy!$A$2:$Z$1005,24,0)</f>
        <v>0</v>
      </c>
      <c r="W294">
        <f>VLOOKUP($B294,taxonomy!$A$2:$Z$1005,25,0)</f>
        <v>0</v>
      </c>
      <c r="X294">
        <f>VLOOKUP($B294,taxonomy!$A$2:$Z$1005,26,0)</f>
        <v>0</v>
      </c>
    </row>
    <row r="295" spans="1:24" x14ac:dyDescent="0.55000000000000004">
      <c r="A295" t="s">
        <v>754</v>
      </c>
      <c r="B295" t="s">
        <v>753</v>
      </c>
      <c r="D295">
        <v>456</v>
      </c>
      <c r="E295" t="str">
        <f>VLOOKUP($B295,taxonomy!$A$2:$Z$1005,7,0)</f>
        <v>Eukaryota</v>
      </c>
      <c r="F295" t="str">
        <f>VLOOKUP($B295,taxonomy!$A$2:$Z$1005,8,0)</f>
        <v xml:space="preserve"> Viridiplantae</v>
      </c>
      <c r="G295" t="str">
        <f>VLOOKUP($B295,taxonomy!$A$2:$Z$1005,9,0)</f>
        <v xml:space="preserve"> Streptophyta</v>
      </c>
      <c r="H295" t="str">
        <f>VLOOKUP($B295,taxonomy!$A$2:$Z$1005,10,0)</f>
        <v xml:space="preserve"> Embryophyta</v>
      </c>
      <c r="I295" t="str">
        <f>VLOOKUP($B295,taxonomy!$A$2:$Z$1005,11,0)</f>
        <v xml:space="preserve"> Tracheophyta</v>
      </c>
      <c r="J295" t="str">
        <f>VLOOKUP($B295,taxonomy!$A$2:$Z$1005,12,0)</f>
        <v>Spermatophyta</v>
      </c>
      <c r="K295" t="str">
        <f>VLOOKUP($B295,taxonomy!$A$2:$Z$1005,13,0)</f>
        <v xml:space="preserve"> Magnoliophyta</v>
      </c>
      <c r="L295" t="str">
        <f>VLOOKUP($B295,taxonomy!$A$2:$Z$1005,14,0)</f>
        <v xml:space="preserve"> eudicotyledons</v>
      </c>
      <c r="M295" t="str">
        <f>VLOOKUP($B295,taxonomy!$A$2:$Z$1005,15,0)</f>
        <v xml:space="preserve"> Gunneridae</v>
      </c>
      <c r="N295" t="str">
        <f>VLOOKUP($B295,taxonomy!$A$2:$Z$1005,16,0)</f>
        <v>Pentapetalae</v>
      </c>
      <c r="O295" t="str">
        <f>VLOOKUP($B295,taxonomy!$A$2:$Z$1005,17,0)</f>
        <v xml:space="preserve"> rosids</v>
      </c>
      <c r="P295" t="str">
        <f>VLOOKUP($B295,taxonomy!$A$2:$Z$1005,18,0)</f>
        <v xml:space="preserve"> malvids</v>
      </c>
      <c r="Q295" t="str">
        <f>VLOOKUP($B295,taxonomy!$A$2:$Z$1005,19,0)</f>
        <v xml:space="preserve"> Brassicales</v>
      </c>
      <c r="R295" t="str">
        <f>VLOOKUP($B295,taxonomy!$A$2:$Z$1005,20,0)</f>
        <v xml:space="preserve"> Brassicaceae</v>
      </c>
      <c r="S295" t="str">
        <f>VLOOKUP($B295,taxonomy!$A$2:$Z$1005,21,0)</f>
        <v xml:space="preserve"> Camelineae</v>
      </c>
      <c r="T295" t="str">
        <f>VLOOKUP($B295,taxonomy!$A$2:$Z$1005,22,0)</f>
        <v>Arabidopsis.</v>
      </c>
      <c r="U295">
        <f>VLOOKUP($B295,taxonomy!$A$2:$Z$1005,23,0)</f>
        <v>0</v>
      </c>
      <c r="V295">
        <f>VLOOKUP($B295,taxonomy!$A$2:$Z$1005,24,0)</f>
        <v>0</v>
      </c>
      <c r="W295">
        <f>VLOOKUP($B295,taxonomy!$A$2:$Z$1005,25,0)</f>
        <v>0</v>
      </c>
      <c r="X295">
        <f>VLOOKUP($B295,taxonomy!$A$2:$Z$1005,26,0)</f>
        <v>0</v>
      </c>
    </row>
    <row r="296" spans="1:24" x14ac:dyDescent="0.55000000000000004">
      <c r="A296" t="s">
        <v>756</v>
      </c>
      <c r="B296" t="s">
        <v>755</v>
      </c>
      <c r="D296">
        <v>126</v>
      </c>
      <c r="E296" t="str">
        <f>VLOOKUP($B296,taxonomy!$A$2:$Z$1005,7,0)</f>
        <v>Eukaryota</v>
      </c>
      <c r="F296" t="str">
        <f>VLOOKUP($B296,taxonomy!$A$2:$Z$1005,8,0)</f>
        <v xml:space="preserve"> Stramenopiles</v>
      </c>
      <c r="G296" t="str">
        <f>VLOOKUP($B296,taxonomy!$A$2:$Z$1005,9,0)</f>
        <v xml:space="preserve"> PX clade</v>
      </c>
      <c r="H296" t="str">
        <f>VLOOKUP($B296,taxonomy!$A$2:$Z$1005,10,0)</f>
        <v xml:space="preserve"> Phaeophyceae</v>
      </c>
      <c r="I296" t="str">
        <f>VLOOKUP($B296,taxonomy!$A$2:$Z$1005,11,0)</f>
        <v xml:space="preserve"> Ectocarpales</v>
      </c>
      <c r="J296" t="str">
        <f>VLOOKUP($B296,taxonomy!$A$2:$Z$1005,12,0)</f>
        <v>Ectocarpaceae</v>
      </c>
      <c r="K296" t="str">
        <f>VLOOKUP($B296,taxonomy!$A$2:$Z$1005,13,0)</f>
        <v xml:space="preserve"> Ectocarpus.</v>
      </c>
      <c r="L296">
        <f>VLOOKUP($B296,taxonomy!$A$2:$Z$1005,14,0)</f>
        <v>0</v>
      </c>
      <c r="M296">
        <f>VLOOKUP($B296,taxonomy!$A$2:$Z$1005,15,0)</f>
        <v>0</v>
      </c>
      <c r="N296">
        <f>VLOOKUP($B296,taxonomy!$A$2:$Z$1005,16,0)</f>
        <v>0</v>
      </c>
      <c r="O296">
        <f>VLOOKUP($B296,taxonomy!$A$2:$Z$1005,17,0)</f>
        <v>0</v>
      </c>
      <c r="P296">
        <f>VLOOKUP($B296,taxonomy!$A$2:$Z$1005,18,0)</f>
        <v>0</v>
      </c>
      <c r="Q296">
        <f>VLOOKUP($B296,taxonomy!$A$2:$Z$1005,19,0)</f>
        <v>0</v>
      </c>
      <c r="R296">
        <f>VLOOKUP($B296,taxonomy!$A$2:$Z$1005,20,0)</f>
        <v>0</v>
      </c>
      <c r="S296">
        <f>VLOOKUP($B296,taxonomy!$A$2:$Z$1005,21,0)</f>
        <v>0</v>
      </c>
      <c r="T296">
        <f>VLOOKUP($B296,taxonomy!$A$2:$Z$1005,22,0)</f>
        <v>0</v>
      </c>
      <c r="U296">
        <f>VLOOKUP($B296,taxonomy!$A$2:$Z$1005,23,0)</f>
        <v>0</v>
      </c>
      <c r="V296">
        <f>VLOOKUP($B296,taxonomy!$A$2:$Z$1005,24,0)</f>
        <v>0</v>
      </c>
      <c r="W296">
        <f>VLOOKUP($B296,taxonomy!$A$2:$Z$1005,25,0)</f>
        <v>0</v>
      </c>
      <c r="X296">
        <f>VLOOKUP($B296,taxonomy!$A$2:$Z$1005,26,0)</f>
        <v>0</v>
      </c>
    </row>
    <row r="297" spans="1:24" x14ac:dyDescent="0.55000000000000004">
      <c r="A297" t="s">
        <v>758</v>
      </c>
      <c r="B297" t="s">
        <v>757</v>
      </c>
      <c r="D297">
        <v>264</v>
      </c>
      <c r="E297" t="str">
        <f>VLOOKUP($B297,taxonomy!$A$2:$Z$1005,7,0)</f>
        <v>Eukaryota</v>
      </c>
      <c r="F297" t="str">
        <f>VLOOKUP($B297,taxonomy!$A$2:$Z$1005,8,0)</f>
        <v xml:space="preserve"> Stramenopiles</v>
      </c>
      <c r="G297" t="str">
        <f>VLOOKUP($B297,taxonomy!$A$2:$Z$1005,9,0)</f>
        <v xml:space="preserve"> PX clade</v>
      </c>
      <c r="H297" t="str">
        <f>VLOOKUP($B297,taxonomy!$A$2:$Z$1005,10,0)</f>
        <v xml:space="preserve"> Phaeophyceae</v>
      </c>
      <c r="I297" t="str">
        <f>VLOOKUP($B297,taxonomy!$A$2:$Z$1005,11,0)</f>
        <v xml:space="preserve"> Ectocarpales</v>
      </c>
      <c r="J297" t="str">
        <f>VLOOKUP($B297,taxonomy!$A$2:$Z$1005,12,0)</f>
        <v>Ectocarpaceae</v>
      </c>
      <c r="K297" t="str">
        <f>VLOOKUP($B297,taxonomy!$A$2:$Z$1005,13,0)</f>
        <v xml:space="preserve"> Ectocarpus.</v>
      </c>
      <c r="L297">
        <f>VLOOKUP($B297,taxonomy!$A$2:$Z$1005,14,0)</f>
        <v>0</v>
      </c>
      <c r="M297">
        <f>VLOOKUP($B297,taxonomy!$A$2:$Z$1005,15,0)</f>
        <v>0</v>
      </c>
      <c r="N297">
        <f>VLOOKUP($B297,taxonomy!$A$2:$Z$1005,16,0)</f>
        <v>0</v>
      </c>
      <c r="O297">
        <f>VLOOKUP($B297,taxonomy!$A$2:$Z$1005,17,0)</f>
        <v>0</v>
      </c>
      <c r="P297">
        <f>VLOOKUP($B297,taxonomy!$A$2:$Z$1005,18,0)</f>
        <v>0</v>
      </c>
      <c r="Q297">
        <f>VLOOKUP($B297,taxonomy!$A$2:$Z$1005,19,0)</f>
        <v>0</v>
      </c>
      <c r="R297">
        <f>VLOOKUP($B297,taxonomy!$A$2:$Z$1005,20,0)</f>
        <v>0</v>
      </c>
      <c r="S297">
        <f>VLOOKUP($B297,taxonomy!$A$2:$Z$1005,21,0)</f>
        <v>0</v>
      </c>
      <c r="T297">
        <f>VLOOKUP($B297,taxonomy!$A$2:$Z$1005,22,0)</f>
        <v>0</v>
      </c>
      <c r="U297">
        <f>VLOOKUP($B297,taxonomy!$A$2:$Z$1005,23,0)</f>
        <v>0</v>
      </c>
      <c r="V297">
        <f>VLOOKUP($B297,taxonomy!$A$2:$Z$1005,24,0)</f>
        <v>0</v>
      </c>
      <c r="W297">
        <f>VLOOKUP($B297,taxonomy!$A$2:$Z$1005,25,0)</f>
        <v>0</v>
      </c>
      <c r="X297">
        <f>VLOOKUP($B297,taxonomy!$A$2:$Z$1005,26,0)</f>
        <v>0</v>
      </c>
    </row>
    <row r="298" spans="1:24" x14ac:dyDescent="0.55000000000000004">
      <c r="A298" t="s">
        <v>760</v>
      </c>
      <c r="B298" t="s">
        <v>759</v>
      </c>
      <c r="D298">
        <v>797</v>
      </c>
      <c r="E298" t="str">
        <f>VLOOKUP($B298,taxonomy!$A$2:$Z$1005,7,0)</f>
        <v>Eukaryota</v>
      </c>
      <c r="F298" t="str">
        <f>VLOOKUP($B298,taxonomy!$A$2:$Z$1005,8,0)</f>
        <v xml:space="preserve"> Fungi</v>
      </c>
      <c r="G298" t="str">
        <f>VLOOKUP($B298,taxonomy!$A$2:$Z$1005,9,0)</f>
        <v xml:space="preserve"> Dikarya</v>
      </c>
      <c r="H298" t="str">
        <f>VLOOKUP($B298,taxonomy!$A$2:$Z$1005,10,0)</f>
        <v xml:space="preserve"> Basidiomycota</v>
      </c>
      <c r="I298" t="str">
        <f>VLOOKUP($B298,taxonomy!$A$2:$Z$1005,11,0)</f>
        <v xml:space="preserve"> Agaricomycotina</v>
      </c>
      <c r="J298" t="str">
        <f>VLOOKUP($B298,taxonomy!$A$2:$Z$1005,12,0)</f>
        <v>Agaricomycetes</v>
      </c>
      <c r="K298" t="str">
        <f>VLOOKUP($B298,taxonomy!$A$2:$Z$1005,13,0)</f>
        <v xml:space="preserve"> Agaricomycetidae</v>
      </c>
      <c r="L298" t="str">
        <f>VLOOKUP($B298,taxonomy!$A$2:$Z$1005,14,0)</f>
        <v xml:space="preserve"> Agaricales</v>
      </c>
      <c r="M298" t="str">
        <f>VLOOKUP($B298,taxonomy!$A$2:$Z$1005,15,0)</f>
        <v xml:space="preserve"> Schizophyllaceae</v>
      </c>
      <c r="N298" t="str">
        <f>VLOOKUP($B298,taxonomy!$A$2:$Z$1005,16,0)</f>
        <v>Schizophyllum.</v>
      </c>
      <c r="O298">
        <f>VLOOKUP($B298,taxonomy!$A$2:$Z$1005,17,0)</f>
        <v>0</v>
      </c>
      <c r="P298">
        <f>VLOOKUP($B298,taxonomy!$A$2:$Z$1005,18,0)</f>
        <v>0</v>
      </c>
      <c r="Q298">
        <f>VLOOKUP($B298,taxonomy!$A$2:$Z$1005,19,0)</f>
        <v>0</v>
      </c>
      <c r="R298">
        <f>VLOOKUP($B298,taxonomy!$A$2:$Z$1005,20,0)</f>
        <v>0</v>
      </c>
      <c r="S298">
        <f>VLOOKUP($B298,taxonomy!$A$2:$Z$1005,21,0)</f>
        <v>0</v>
      </c>
      <c r="T298">
        <f>VLOOKUP($B298,taxonomy!$A$2:$Z$1005,22,0)</f>
        <v>0</v>
      </c>
      <c r="U298">
        <f>VLOOKUP($B298,taxonomy!$A$2:$Z$1005,23,0)</f>
        <v>0</v>
      </c>
      <c r="V298">
        <f>VLOOKUP($B298,taxonomy!$A$2:$Z$1005,24,0)</f>
        <v>0</v>
      </c>
      <c r="W298">
        <f>VLOOKUP($B298,taxonomy!$A$2:$Z$1005,25,0)</f>
        <v>0</v>
      </c>
      <c r="X298">
        <f>VLOOKUP($B298,taxonomy!$A$2:$Z$1005,26,0)</f>
        <v>0</v>
      </c>
    </row>
    <row r="299" spans="1:24" x14ac:dyDescent="0.55000000000000004">
      <c r="A299" t="s">
        <v>764</v>
      </c>
      <c r="B299" t="s">
        <v>763</v>
      </c>
      <c r="D299">
        <v>301</v>
      </c>
      <c r="E299" t="str">
        <f>VLOOKUP($B299,taxonomy!$A$2:$Z$1005,7,0)</f>
        <v>Eukaryota</v>
      </c>
      <c r="F299" t="str">
        <f>VLOOKUP($B299,taxonomy!$A$2:$Z$1005,8,0)</f>
        <v xml:space="preserve"> Viridiplantae</v>
      </c>
      <c r="G299" t="str">
        <f>VLOOKUP($B299,taxonomy!$A$2:$Z$1005,9,0)</f>
        <v xml:space="preserve"> Streptophyta</v>
      </c>
      <c r="H299" t="str">
        <f>VLOOKUP($B299,taxonomy!$A$2:$Z$1005,10,0)</f>
        <v xml:space="preserve"> Embryophyta</v>
      </c>
      <c r="I299" t="str">
        <f>VLOOKUP($B299,taxonomy!$A$2:$Z$1005,11,0)</f>
        <v xml:space="preserve"> Tracheophyta</v>
      </c>
      <c r="J299" t="str">
        <f>VLOOKUP($B299,taxonomy!$A$2:$Z$1005,12,0)</f>
        <v>Lycopodiidae</v>
      </c>
      <c r="K299" t="str">
        <f>VLOOKUP($B299,taxonomy!$A$2:$Z$1005,13,0)</f>
        <v xml:space="preserve"> Selaginellales</v>
      </c>
      <c r="L299" t="str">
        <f>VLOOKUP($B299,taxonomy!$A$2:$Z$1005,14,0)</f>
        <v xml:space="preserve"> Selaginellaceae</v>
      </c>
      <c r="M299" t="str">
        <f>VLOOKUP($B299,taxonomy!$A$2:$Z$1005,15,0)</f>
        <v xml:space="preserve"> Selaginella.</v>
      </c>
      <c r="N299">
        <f>VLOOKUP($B299,taxonomy!$A$2:$Z$1005,16,0)</f>
        <v>0</v>
      </c>
      <c r="O299">
        <f>VLOOKUP($B299,taxonomy!$A$2:$Z$1005,17,0)</f>
        <v>0</v>
      </c>
      <c r="P299">
        <f>VLOOKUP($B299,taxonomy!$A$2:$Z$1005,18,0)</f>
        <v>0</v>
      </c>
      <c r="Q299">
        <f>VLOOKUP($B299,taxonomy!$A$2:$Z$1005,19,0)</f>
        <v>0</v>
      </c>
      <c r="R299">
        <f>VLOOKUP($B299,taxonomy!$A$2:$Z$1005,20,0)</f>
        <v>0</v>
      </c>
      <c r="S299">
        <f>VLOOKUP($B299,taxonomy!$A$2:$Z$1005,21,0)</f>
        <v>0</v>
      </c>
      <c r="T299">
        <f>VLOOKUP($B299,taxonomy!$A$2:$Z$1005,22,0)</f>
        <v>0</v>
      </c>
      <c r="U299">
        <f>VLOOKUP($B299,taxonomy!$A$2:$Z$1005,23,0)</f>
        <v>0</v>
      </c>
      <c r="V299">
        <f>VLOOKUP($B299,taxonomy!$A$2:$Z$1005,24,0)</f>
        <v>0</v>
      </c>
      <c r="W299">
        <f>VLOOKUP($B299,taxonomy!$A$2:$Z$1005,25,0)</f>
        <v>0</v>
      </c>
      <c r="X299">
        <f>VLOOKUP($B299,taxonomy!$A$2:$Z$1005,26,0)</f>
        <v>0</v>
      </c>
    </row>
    <row r="300" spans="1:24" x14ac:dyDescent="0.55000000000000004">
      <c r="A300" t="s">
        <v>766</v>
      </c>
      <c r="B300" t="s">
        <v>765</v>
      </c>
      <c r="D300">
        <v>291</v>
      </c>
      <c r="E300" t="str">
        <f>VLOOKUP($B300,taxonomy!$A$2:$Z$1005,7,0)</f>
        <v>Eukaryota</v>
      </c>
      <c r="F300" t="str">
        <f>VLOOKUP($B300,taxonomy!$A$2:$Z$1005,8,0)</f>
        <v xml:space="preserve"> Viridiplantae</v>
      </c>
      <c r="G300" t="str">
        <f>VLOOKUP($B300,taxonomy!$A$2:$Z$1005,9,0)</f>
        <v xml:space="preserve"> Streptophyta</v>
      </c>
      <c r="H300" t="str">
        <f>VLOOKUP($B300,taxonomy!$A$2:$Z$1005,10,0)</f>
        <v xml:space="preserve"> Embryophyta</v>
      </c>
      <c r="I300" t="str">
        <f>VLOOKUP($B300,taxonomy!$A$2:$Z$1005,11,0)</f>
        <v xml:space="preserve"> Tracheophyta</v>
      </c>
      <c r="J300" t="str">
        <f>VLOOKUP($B300,taxonomy!$A$2:$Z$1005,12,0)</f>
        <v>Lycopodiidae</v>
      </c>
      <c r="K300" t="str">
        <f>VLOOKUP($B300,taxonomy!$A$2:$Z$1005,13,0)</f>
        <v xml:space="preserve"> Selaginellales</v>
      </c>
      <c r="L300" t="str">
        <f>VLOOKUP($B300,taxonomy!$A$2:$Z$1005,14,0)</f>
        <v xml:space="preserve"> Selaginellaceae</v>
      </c>
      <c r="M300" t="str">
        <f>VLOOKUP($B300,taxonomy!$A$2:$Z$1005,15,0)</f>
        <v xml:space="preserve"> Selaginella.</v>
      </c>
      <c r="N300">
        <f>VLOOKUP($B300,taxonomy!$A$2:$Z$1005,16,0)</f>
        <v>0</v>
      </c>
      <c r="O300">
        <f>VLOOKUP($B300,taxonomy!$A$2:$Z$1005,17,0)</f>
        <v>0</v>
      </c>
      <c r="P300">
        <f>VLOOKUP($B300,taxonomy!$A$2:$Z$1005,18,0)</f>
        <v>0</v>
      </c>
      <c r="Q300">
        <f>VLOOKUP($B300,taxonomy!$A$2:$Z$1005,19,0)</f>
        <v>0</v>
      </c>
      <c r="R300">
        <f>VLOOKUP($B300,taxonomy!$A$2:$Z$1005,20,0)</f>
        <v>0</v>
      </c>
      <c r="S300">
        <f>VLOOKUP($B300,taxonomy!$A$2:$Z$1005,21,0)</f>
        <v>0</v>
      </c>
      <c r="T300">
        <f>VLOOKUP($B300,taxonomy!$A$2:$Z$1005,22,0)</f>
        <v>0</v>
      </c>
      <c r="U300">
        <f>VLOOKUP($B300,taxonomy!$A$2:$Z$1005,23,0)</f>
        <v>0</v>
      </c>
      <c r="V300">
        <f>VLOOKUP($B300,taxonomy!$A$2:$Z$1005,24,0)</f>
        <v>0</v>
      </c>
      <c r="W300">
        <f>VLOOKUP($B300,taxonomy!$A$2:$Z$1005,25,0)</f>
        <v>0</v>
      </c>
      <c r="X300">
        <f>VLOOKUP($B300,taxonomy!$A$2:$Z$1005,26,0)</f>
        <v>0</v>
      </c>
    </row>
    <row r="301" spans="1:24" x14ac:dyDescent="0.55000000000000004">
      <c r="A301" t="s">
        <v>768</v>
      </c>
      <c r="B301" t="s">
        <v>767</v>
      </c>
      <c r="D301">
        <v>439</v>
      </c>
      <c r="E301" t="str">
        <f>VLOOKUP($B301,taxonomy!$A$2:$Z$1005,7,0)</f>
        <v>Eukaryota</v>
      </c>
      <c r="F301" t="str">
        <f>VLOOKUP($B301,taxonomy!$A$2:$Z$1005,8,0)</f>
        <v xml:space="preserve"> Viridiplantae</v>
      </c>
      <c r="G301" t="str">
        <f>VLOOKUP($B301,taxonomy!$A$2:$Z$1005,9,0)</f>
        <v xml:space="preserve"> Streptophyta</v>
      </c>
      <c r="H301" t="str">
        <f>VLOOKUP($B301,taxonomy!$A$2:$Z$1005,10,0)</f>
        <v xml:space="preserve"> Embryophyta</v>
      </c>
      <c r="I301" t="str">
        <f>VLOOKUP($B301,taxonomy!$A$2:$Z$1005,11,0)</f>
        <v xml:space="preserve"> Tracheophyta</v>
      </c>
      <c r="J301" t="str">
        <f>VLOOKUP($B301,taxonomy!$A$2:$Z$1005,12,0)</f>
        <v>Lycopodiidae</v>
      </c>
      <c r="K301" t="str">
        <f>VLOOKUP($B301,taxonomy!$A$2:$Z$1005,13,0)</f>
        <v xml:space="preserve"> Selaginellales</v>
      </c>
      <c r="L301" t="str">
        <f>VLOOKUP($B301,taxonomy!$A$2:$Z$1005,14,0)</f>
        <v xml:space="preserve"> Selaginellaceae</v>
      </c>
      <c r="M301" t="str">
        <f>VLOOKUP($B301,taxonomy!$A$2:$Z$1005,15,0)</f>
        <v xml:space="preserve"> Selaginella.</v>
      </c>
      <c r="N301">
        <f>VLOOKUP($B301,taxonomy!$A$2:$Z$1005,16,0)</f>
        <v>0</v>
      </c>
      <c r="O301">
        <f>VLOOKUP($B301,taxonomy!$A$2:$Z$1005,17,0)</f>
        <v>0</v>
      </c>
      <c r="P301">
        <f>VLOOKUP($B301,taxonomy!$A$2:$Z$1005,18,0)</f>
        <v>0</v>
      </c>
      <c r="Q301">
        <f>VLOOKUP($B301,taxonomy!$A$2:$Z$1005,19,0)</f>
        <v>0</v>
      </c>
      <c r="R301">
        <f>VLOOKUP($B301,taxonomy!$A$2:$Z$1005,20,0)</f>
        <v>0</v>
      </c>
      <c r="S301">
        <f>VLOOKUP($B301,taxonomy!$A$2:$Z$1005,21,0)</f>
        <v>0</v>
      </c>
      <c r="T301">
        <f>VLOOKUP($B301,taxonomy!$A$2:$Z$1005,22,0)</f>
        <v>0</v>
      </c>
      <c r="U301">
        <f>VLOOKUP($B301,taxonomy!$A$2:$Z$1005,23,0)</f>
        <v>0</v>
      </c>
      <c r="V301">
        <f>VLOOKUP($B301,taxonomy!$A$2:$Z$1005,24,0)</f>
        <v>0</v>
      </c>
      <c r="W301">
        <f>VLOOKUP($B301,taxonomy!$A$2:$Z$1005,25,0)</f>
        <v>0</v>
      </c>
      <c r="X301">
        <f>VLOOKUP($B301,taxonomy!$A$2:$Z$1005,26,0)</f>
        <v>0</v>
      </c>
    </row>
    <row r="302" spans="1:24" x14ac:dyDescent="0.55000000000000004">
      <c r="A302" t="s">
        <v>770</v>
      </c>
      <c r="B302" t="s">
        <v>769</v>
      </c>
      <c r="D302">
        <v>286</v>
      </c>
      <c r="E302" t="str">
        <f>VLOOKUP($B302,taxonomy!$A$2:$Z$1005,7,0)</f>
        <v>Eukaryota</v>
      </c>
      <c r="F302" t="str">
        <f>VLOOKUP($B302,taxonomy!$A$2:$Z$1005,8,0)</f>
        <v xml:space="preserve"> Viridiplantae</v>
      </c>
      <c r="G302" t="str">
        <f>VLOOKUP($B302,taxonomy!$A$2:$Z$1005,9,0)</f>
        <v xml:space="preserve"> Streptophyta</v>
      </c>
      <c r="H302" t="str">
        <f>VLOOKUP($B302,taxonomy!$A$2:$Z$1005,10,0)</f>
        <v xml:space="preserve"> Embryophyta</v>
      </c>
      <c r="I302" t="str">
        <f>VLOOKUP($B302,taxonomy!$A$2:$Z$1005,11,0)</f>
        <v xml:space="preserve"> Tracheophyta</v>
      </c>
      <c r="J302" t="str">
        <f>VLOOKUP($B302,taxonomy!$A$2:$Z$1005,12,0)</f>
        <v>Lycopodiidae</v>
      </c>
      <c r="K302" t="str">
        <f>VLOOKUP($B302,taxonomy!$A$2:$Z$1005,13,0)</f>
        <v xml:space="preserve"> Selaginellales</v>
      </c>
      <c r="L302" t="str">
        <f>VLOOKUP($B302,taxonomy!$A$2:$Z$1005,14,0)</f>
        <v xml:space="preserve"> Selaginellaceae</v>
      </c>
      <c r="M302" t="str">
        <f>VLOOKUP($B302,taxonomy!$A$2:$Z$1005,15,0)</f>
        <v xml:space="preserve"> Selaginella.</v>
      </c>
      <c r="N302">
        <f>VLOOKUP($B302,taxonomy!$A$2:$Z$1005,16,0)</f>
        <v>0</v>
      </c>
      <c r="O302">
        <f>VLOOKUP($B302,taxonomy!$A$2:$Z$1005,17,0)</f>
        <v>0</v>
      </c>
      <c r="P302">
        <f>VLOOKUP($B302,taxonomy!$A$2:$Z$1005,18,0)</f>
        <v>0</v>
      </c>
      <c r="Q302">
        <f>VLOOKUP($B302,taxonomy!$A$2:$Z$1005,19,0)</f>
        <v>0</v>
      </c>
      <c r="R302">
        <f>VLOOKUP($B302,taxonomy!$A$2:$Z$1005,20,0)</f>
        <v>0</v>
      </c>
      <c r="S302">
        <f>VLOOKUP($B302,taxonomy!$A$2:$Z$1005,21,0)</f>
        <v>0</v>
      </c>
      <c r="T302">
        <f>VLOOKUP($B302,taxonomy!$A$2:$Z$1005,22,0)</f>
        <v>0</v>
      </c>
      <c r="U302">
        <f>VLOOKUP($B302,taxonomy!$A$2:$Z$1005,23,0)</f>
        <v>0</v>
      </c>
      <c r="V302">
        <f>VLOOKUP($B302,taxonomy!$A$2:$Z$1005,24,0)</f>
        <v>0</v>
      </c>
      <c r="W302">
        <f>VLOOKUP($B302,taxonomy!$A$2:$Z$1005,25,0)</f>
        <v>0</v>
      </c>
      <c r="X302">
        <f>VLOOKUP($B302,taxonomy!$A$2:$Z$1005,26,0)</f>
        <v>0</v>
      </c>
    </row>
    <row r="303" spans="1:24" x14ac:dyDescent="0.55000000000000004">
      <c r="A303" t="s">
        <v>772</v>
      </c>
      <c r="B303" t="s">
        <v>771</v>
      </c>
      <c r="D303">
        <v>431</v>
      </c>
      <c r="E303" t="str">
        <f>VLOOKUP($B303,taxonomy!$A$2:$Z$1005,7,0)</f>
        <v>Eukaryota</v>
      </c>
      <c r="F303" t="str">
        <f>VLOOKUP($B303,taxonomy!$A$2:$Z$1005,8,0)</f>
        <v xml:space="preserve"> Viridiplantae</v>
      </c>
      <c r="G303" t="str">
        <f>VLOOKUP($B303,taxonomy!$A$2:$Z$1005,9,0)</f>
        <v xml:space="preserve"> Streptophyta</v>
      </c>
      <c r="H303" t="str">
        <f>VLOOKUP($B303,taxonomy!$A$2:$Z$1005,10,0)</f>
        <v xml:space="preserve"> Embryophyta</v>
      </c>
      <c r="I303" t="str">
        <f>VLOOKUP($B303,taxonomy!$A$2:$Z$1005,11,0)</f>
        <v xml:space="preserve"> Tracheophyta</v>
      </c>
      <c r="J303" t="str">
        <f>VLOOKUP($B303,taxonomy!$A$2:$Z$1005,12,0)</f>
        <v>Lycopodiidae</v>
      </c>
      <c r="K303" t="str">
        <f>VLOOKUP($B303,taxonomy!$A$2:$Z$1005,13,0)</f>
        <v xml:space="preserve"> Selaginellales</v>
      </c>
      <c r="L303" t="str">
        <f>VLOOKUP($B303,taxonomy!$A$2:$Z$1005,14,0)</f>
        <v xml:space="preserve"> Selaginellaceae</v>
      </c>
      <c r="M303" t="str">
        <f>VLOOKUP($B303,taxonomy!$A$2:$Z$1005,15,0)</f>
        <v xml:space="preserve"> Selaginella.</v>
      </c>
      <c r="N303">
        <f>VLOOKUP($B303,taxonomy!$A$2:$Z$1005,16,0)</f>
        <v>0</v>
      </c>
      <c r="O303">
        <f>VLOOKUP($B303,taxonomy!$A$2:$Z$1005,17,0)</f>
        <v>0</v>
      </c>
      <c r="P303">
        <f>VLOOKUP($B303,taxonomy!$A$2:$Z$1005,18,0)</f>
        <v>0</v>
      </c>
      <c r="Q303">
        <f>VLOOKUP($B303,taxonomy!$A$2:$Z$1005,19,0)</f>
        <v>0</v>
      </c>
      <c r="R303">
        <f>VLOOKUP($B303,taxonomy!$A$2:$Z$1005,20,0)</f>
        <v>0</v>
      </c>
      <c r="S303">
        <f>VLOOKUP($B303,taxonomy!$A$2:$Z$1005,21,0)</f>
        <v>0</v>
      </c>
      <c r="T303">
        <f>VLOOKUP($B303,taxonomy!$A$2:$Z$1005,22,0)</f>
        <v>0</v>
      </c>
      <c r="U303">
        <f>VLOOKUP($B303,taxonomy!$A$2:$Z$1005,23,0)</f>
        <v>0</v>
      </c>
      <c r="V303">
        <f>VLOOKUP($B303,taxonomy!$A$2:$Z$1005,24,0)</f>
        <v>0</v>
      </c>
      <c r="W303">
        <f>VLOOKUP($B303,taxonomy!$A$2:$Z$1005,25,0)</f>
        <v>0</v>
      </c>
      <c r="X303">
        <f>VLOOKUP($B303,taxonomy!$A$2:$Z$1005,26,0)</f>
        <v>0</v>
      </c>
    </row>
    <row r="304" spans="1:24" x14ac:dyDescent="0.55000000000000004">
      <c r="A304" t="s">
        <v>774</v>
      </c>
      <c r="B304" t="s">
        <v>773</v>
      </c>
      <c r="D304">
        <v>464</v>
      </c>
      <c r="E304" t="str">
        <f>VLOOKUP($B304,taxonomy!$A$2:$Z$1005,7,0)</f>
        <v>Eukaryota</v>
      </c>
      <c r="F304" t="str">
        <f>VLOOKUP($B304,taxonomy!$A$2:$Z$1005,8,0)</f>
        <v xml:space="preserve"> Viridiplantae</v>
      </c>
      <c r="G304" t="str">
        <f>VLOOKUP($B304,taxonomy!$A$2:$Z$1005,9,0)</f>
        <v xml:space="preserve"> Streptophyta</v>
      </c>
      <c r="H304" t="str">
        <f>VLOOKUP($B304,taxonomy!$A$2:$Z$1005,10,0)</f>
        <v xml:space="preserve"> Embryophyta</v>
      </c>
      <c r="I304" t="str">
        <f>VLOOKUP($B304,taxonomy!$A$2:$Z$1005,11,0)</f>
        <v xml:space="preserve"> Tracheophyta</v>
      </c>
      <c r="J304" t="str">
        <f>VLOOKUP($B304,taxonomy!$A$2:$Z$1005,12,0)</f>
        <v>Lycopodiidae</v>
      </c>
      <c r="K304" t="str">
        <f>VLOOKUP($B304,taxonomy!$A$2:$Z$1005,13,0)</f>
        <v xml:space="preserve"> Selaginellales</v>
      </c>
      <c r="L304" t="str">
        <f>VLOOKUP($B304,taxonomy!$A$2:$Z$1005,14,0)</f>
        <v xml:space="preserve"> Selaginellaceae</v>
      </c>
      <c r="M304" t="str">
        <f>VLOOKUP($B304,taxonomy!$A$2:$Z$1005,15,0)</f>
        <v xml:space="preserve"> Selaginella.</v>
      </c>
      <c r="N304">
        <f>VLOOKUP($B304,taxonomy!$A$2:$Z$1005,16,0)</f>
        <v>0</v>
      </c>
      <c r="O304">
        <f>VLOOKUP($B304,taxonomy!$A$2:$Z$1005,17,0)</f>
        <v>0</v>
      </c>
      <c r="P304">
        <f>VLOOKUP($B304,taxonomy!$A$2:$Z$1005,18,0)</f>
        <v>0</v>
      </c>
      <c r="Q304">
        <f>VLOOKUP($B304,taxonomy!$A$2:$Z$1005,19,0)</f>
        <v>0</v>
      </c>
      <c r="R304">
        <f>VLOOKUP($B304,taxonomy!$A$2:$Z$1005,20,0)</f>
        <v>0</v>
      </c>
      <c r="S304">
        <f>VLOOKUP($B304,taxonomy!$A$2:$Z$1005,21,0)</f>
        <v>0</v>
      </c>
      <c r="T304">
        <f>VLOOKUP($B304,taxonomy!$A$2:$Z$1005,22,0)</f>
        <v>0</v>
      </c>
      <c r="U304">
        <f>VLOOKUP($B304,taxonomy!$A$2:$Z$1005,23,0)</f>
        <v>0</v>
      </c>
      <c r="V304">
        <f>VLOOKUP($B304,taxonomy!$A$2:$Z$1005,24,0)</f>
        <v>0</v>
      </c>
      <c r="W304">
        <f>VLOOKUP($B304,taxonomy!$A$2:$Z$1005,25,0)</f>
        <v>0</v>
      </c>
      <c r="X304">
        <f>VLOOKUP($B304,taxonomy!$A$2:$Z$1005,26,0)</f>
        <v>0</v>
      </c>
    </row>
    <row r="305" spans="1:24" x14ac:dyDescent="0.55000000000000004">
      <c r="A305" t="s">
        <v>777</v>
      </c>
      <c r="B305" t="s">
        <v>776</v>
      </c>
      <c r="D305">
        <v>289</v>
      </c>
      <c r="E305" t="str">
        <f>VLOOKUP($B305,taxonomy!$A$2:$Z$1005,7,0)</f>
        <v>Eukaryota</v>
      </c>
      <c r="F305" t="str">
        <f>VLOOKUP($B305,taxonomy!$A$2:$Z$1005,8,0)</f>
        <v xml:space="preserve"> Viridiplantae</v>
      </c>
      <c r="G305" t="str">
        <f>VLOOKUP($B305,taxonomy!$A$2:$Z$1005,9,0)</f>
        <v xml:space="preserve"> Streptophyta</v>
      </c>
      <c r="H305" t="str">
        <f>VLOOKUP($B305,taxonomy!$A$2:$Z$1005,10,0)</f>
        <v xml:space="preserve"> Embryophyta</v>
      </c>
      <c r="I305" t="str">
        <f>VLOOKUP($B305,taxonomy!$A$2:$Z$1005,11,0)</f>
        <v xml:space="preserve"> Tracheophyta</v>
      </c>
      <c r="J305" t="str">
        <f>VLOOKUP($B305,taxonomy!$A$2:$Z$1005,12,0)</f>
        <v>Lycopodiidae</v>
      </c>
      <c r="K305" t="str">
        <f>VLOOKUP($B305,taxonomy!$A$2:$Z$1005,13,0)</f>
        <v xml:space="preserve"> Selaginellales</v>
      </c>
      <c r="L305" t="str">
        <f>VLOOKUP($B305,taxonomy!$A$2:$Z$1005,14,0)</f>
        <v xml:space="preserve"> Selaginellaceae</v>
      </c>
      <c r="M305" t="str">
        <f>VLOOKUP($B305,taxonomy!$A$2:$Z$1005,15,0)</f>
        <v xml:space="preserve"> Selaginella.</v>
      </c>
      <c r="N305">
        <f>VLOOKUP($B305,taxonomy!$A$2:$Z$1005,16,0)</f>
        <v>0</v>
      </c>
      <c r="O305">
        <f>VLOOKUP($B305,taxonomy!$A$2:$Z$1005,17,0)</f>
        <v>0</v>
      </c>
      <c r="P305">
        <f>VLOOKUP($B305,taxonomy!$A$2:$Z$1005,18,0)</f>
        <v>0</v>
      </c>
      <c r="Q305">
        <f>VLOOKUP($B305,taxonomy!$A$2:$Z$1005,19,0)</f>
        <v>0</v>
      </c>
      <c r="R305">
        <f>VLOOKUP($B305,taxonomy!$A$2:$Z$1005,20,0)</f>
        <v>0</v>
      </c>
      <c r="S305">
        <f>VLOOKUP($B305,taxonomy!$A$2:$Z$1005,21,0)</f>
        <v>0</v>
      </c>
      <c r="T305">
        <f>VLOOKUP($B305,taxonomy!$A$2:$Z$1005,22,0)</f>
        <v>0</v>
      </c>
      <c r="U305">
        <f>VLOOKUP($B305,taxonomy!$A$2:$Z$1005,23,0)</f>
        <v>0</v>
      </c>
      <c r="V305">
        <f>VLOOKUP($B305,taxonomy!$A$2:$Z$1005,24,0)</f>
        <v>0</v>
      </c>
      <c r="W305">
        <f>VLOOKUP($B305,taxonomy!$A$2:$Z$1005,25,0)</f>
        <v>0</v>
      </c>
      <c r="X305">
        <f>VLOOKUP($B305,taxonomy!$A$2:$Z$1005,26,0)</f>
        <v>0</v>
      </c>
    </row>
    <row r="306" spans="1:24" x14ac:dyDescent="0.55000000000000004">
      <c r="A306" t="s">
        <v>779</v>
      </c>
      <c r="B306" t="s">
        <v>778</v>
      </c>
      <c r="D306">
        <v>443</v>
      </c>
      <c r="E306" t="str">
        <f>VLOOKUP($B306,taxonomy!$A$2:$Z$1005,7,0)</f>
        <v>Eukaryota</v>
      </c>
      <c r="F306" t="str">
        <f>VLOOKUP($B306,taxonomy!$A$2:$Z$1005,8,0)</f>
        <v xml:space="preserve"> Viridiplantae</v>
      </c>
      <c r="G306" t="str">
        <f>VLOOKUP($B306,taxonomy!$A$2:$Z$1005,9,0)</f>
        <v xml:space="preserve"> Streptophyta</v>
      </c>
      <c r="H306" t="str">
        <f>VLOOKUP($B306,taxonomy!$A$2:$Z$1005,10,0)</f>
        <v xml:space="preserve"> Embryophyta</v>
      </c>
      <c r="I306" t="str">
        <f>VLOOKUP($B306,taxonomy!$A$2:$Z$1005,11,0)</f>
        <v xml:space="preserve"> Tracheophyta</v>
      </c>
      <c r="J306" t="str">
        <f>VLOOKUP($B306,taxonomy!$A$2:$Z$1005,12,0)</f>
        <v>Lycopodiidae</v>
      </c>
      <c r="K306" t="str">
        <f>VLOOKUP($B306,taxonomy!$A$2:$Z$1005,13,0)</f>
        <v xml:space="preserve"> Selaginellales</v>
      </c>
      <c r="L306" t="str">
        <f>VLOOKUP($B306,taxonomy!$A$2:$Z$1005,14,0)</f>
        <v xml:space="preserve"> Selaginellaceae</v>
      </c>
      <c r="M306" t="str">
        <f>VLOOKUP($B306,taxonomy!$A$2:$Z$1005,15,0)</f>
        <v xml:space="preserve"> Selaginella.</v>
      </c>
      <c r="N306">
        <f>VLOOKUP($B306,taxonomy!$A$2:$Z$1005,16,0)</f>
        <v>0</v>
      </c>
      <c r="O306">
        <f>VLOOKUP($B306,taxonomy!$A$2:$Z$1005,17,0)</f>
        <v>0</v>
      </c>
      <c r="P306">
        <f>VLOOKUP($B306,taxonomy!$A$2:$Z$1005,18,0)</f>
        <v>0</v>
      </c>
      <c r="Q306">
        <f>VLOOKUP($B306,taxonomy!$A$2:$Z$1005,19,0)</f>
        <v>0</v>
      </c>
      <c r="R306">
        <f>VLOOKUP($B306,taxonomy!$A$2:$Z$1005,20,0)</f>
        <v>0</v>
      </c>
      <c r="S306">
        <f>VLOOKUP($B306,taxonomy!$A$2:$Z$1005,21,0)</f>
        <v>0</v>
      </c>
      <c r="T306">
        <f>VLOOKUP($B306,taxonomy!$A$2:$Z$1005,22,0)</f>
        <v>0</v>
      </c>
      <c r="U306">
        <f>VLOOKUP($B306,taxonomy!$A$2:$Z$1005,23,0)</f>
        <v>0</v>
      </c>
      <c r="V306">
        <f>VLOOKUP($B306,taxonomy!$A$2:$Z$1005,24,0)</f>
        <v>0</v>
      </c>
      <c r="W306">
        <f>VLOOKUP($B306,taxonomy!$A$2:$Z$1005,25,0)</f>
        <v>0</v>
      </c>
      <c r="X306">
        <f>VLOOKUP($B306,taxonomy!$A$2:$Z$1005,26,0)</f>
        <v>0</v>
      </c>
    </row>
    <row r="307" spans="1:24" x14ac:dyDescent="0.55000000000000004">
      <c r="A307" t="s">
        <v>781</v>
      </c>
      <c r="B307" t="s">
        <v>780</v>
      </c>
      <c r="D307">
        <v>291</v>
      </c>
      <c r="E307" t="str">
        <f>VLOOKUP($B307,taxonomy!$A$2:$Z$1005,7,0)</f>
        <v>Eukaryota</v>
      </c>
      <c r="F307" t="str">
        <f>VLOOKUP($B307,taxonomy!$A$2:$Z$1005,8,0)</f>
        <v xml:space="preserve"> Viridiplantae</v>
      </c>
      <c r="G307" t="str">
        <f>VLOOKUP($B307,taxonomy!$A$2:$Z$1005,9,0)</f>
        <v xml:space="preserve"> Streptophyta</v>
      </c>
      <c r="H307" t="str">
        <f>VLOOKUP($B307,taxonomy!$A$2:$Z$1005,10,0)</f>
        <v xml:space="preserve"> Embryophyta</v>
      </c>
      <c r="I307" t="str">
        <f>VLOOKUP($B307,taxonomy!$A$2:$Z$1005,11,0)</f>
        <v xml:space="preserve"> Tracheophyta</v>
      </c>
      <c r="J307" t="str">
        <f>VLOOKUP($B307,taxonomy!$A$2:$Z$1005,12,0)</f>
        <v>Lycopodiidae</v>
      </c>
      <c r="K307" t="str">
        <f>VLOOKUP($B307,taxonomy!$A$2:$Z$1005,13,0)</f>
        <v xml:space="preserve"> Selaginellales</v>
      </c>
      <c r="L307" t="str">
        <f>VLOOKUP($B307,taxonomy!$A$2:$Z$1005,14,0)</f>
        <v xml:space="preserve"> Selaginellaceae</v>
      </c>
      <c r="M307" t="str">
        <f>VLOOKUP($B307,taxonomy!$A$2:$Z$1005,15,0)</f>
        <v xml:space="preserve"> Selaginella.</v>
      </c>
      <c r="N307">
        <f>VLOOKUP($B307,taxonomy!$A$2:$Z$1005,16,0)</f>
        <v>0</v>
      </c>
      <c r="O307">
        <f>VLOOKUP($B307,taxonomy!$A$2:$Z$1005,17,0)</f>
        <v>0</v>
      </c>
      <c r="P307">
        <f>VLOOKUP($B307,taxonomy!$A$2:$Z$1005,18,0)</f>
        <v>0</v>
      </c>
      <c r="Q307">
        <f>VLOOKUP($B307,taxonomy!$A$2:$Z$1005,19,0)</f>
        <v>0</v>
      </c>
      <c r="R307">
        <f>VLOOKUP($B307,taxonomy!$A$2:$Z$1005,20,0)</f>
        <v>0</v>
      </c>
      <c r="S307">
        <f>VLOOKUP($B307,taxonomy!$A$2:$Z$1005,21,0)</f>
        <v>0</v>
      </c>
      <c r="T307">
        <f>VLOOKUP($B307,taxonomy!$A$2:$Z$1005,22,0)</f>
        <v>0</v>
      </c>
      <c r="U307">
        <f>VLOOKUP($B307,taxonomy!$A$2:$Z$1005,23,0)</f>
        <v>0</v>
      </c>
      <c r="V307">
        <f>VLOOKUP($B307,taxonomy!$A$2:$Z$1005,24,0)</f>
        <v>0</v>
      </c>
      <c r="W307">
        <f>VLOOKUP($B307,taxonomy!$A$2:$Z$1005,25,0)</f>
        <v>0</v>
      </c>
      <c r="X307">
        <f>VLOOKUP($B307,taxonomy!$A$2:$Z$1005,26,0)</f>
        <v>0</v>
      </c>
    </row>
    <row r="308" spans="1:24" x14ac:dyDescent="0.55000000000000004">
      <c r="A308" t="s">
        <v>783</v>
      </c>
      <c r="B308" t="s">
        <v>782</v>
      </c>
      <c r="D308">
        <v>492</v>
      </c>
      <c r="E308" t="str">
        <f>VLOOKUP($B308,taxonomy!$A$2:$Z$1005,7,0)</f>
        <v>Eukaryota</v>
      </c>
      <c r="F308" t="str">
        <f>VLOOKUP($B308,taxonomy!$A$2:$Z$1005,8,0)</f>
        <v xml:space="preserve"> Viridiplantae</v>
      </c>
      <c r="G308" t="str">
        <f>VLOOKUP($B308,taxonomy!$A$2:$Z$1005,9,0)</f>
        <v xml:space="preserve"> Streptophyta</v>
      </c>
      <c r="H308" t="str">
        <f>VLOOKUP($B308,taxonomy!$A$2:$Z$1005,10,0)</f>
        <v xml:space="preserve"> Embryophyta</v>
      </c>
      <c r="I308" t="str">
        <f>VLOOKUP($B308,taxonomy!$A$2:$Z$1005,11,0)</f>
        <v xml:space="preserve"> Tracheophyta</v>
      </c>
      <c r="J308" t="str">
        <f>VLOOKUP($B308,taxonomy!$A$2:$Z$1005,12,0)</f>
        <v>Lycopodiidae</v>
      </c>
      <c r="K308" t="str">
        <f>VLOOKUP($B308,taxonomy!$A$2:$Z$1005,13,0)</f>
        <v xml:space="preserve"> Selaginellales</v>
      </c>
      <c r="L308" t="str">
        <f>VLOOKUP($B308,taxonomy!$A$2:$Z$1005,14,0)</f>
        <v xml:space="preserve"> Selaginellaceae</v>
      </c>
      <c r="M308" t="str">
        <f>VLOOKUP($B308,taxonomy!$A$2:$Z$1005,15,0)</f>
        <v xml:space="preserve"> Selaginella.</v>
      </c>
      <c r="N308">
        <f>VLOOKUP($B308,taxonomy!$A$2:$Z$1005,16,0)</f>
        <v>0</v>
      </c>
      <c r="O308">
        <f>VLOOKUP($B308,taxonomy!$A$2:$Z$1005,17,0)</f>
        <v>0</v>
      </c>
      <c r="P308">
        <f>VLOOKUP($B308,taxonomy!$A$2:$Z$1005,18,0)</f>
        <v>0</v>
      </c>
      <c r="Q308">
        <f>VLOOKUP($B308,taxonomy!$A$2:$Z$1005,19,0)</f>
        <v>0</v>
      </c>
      <c r="R308">
        <f>VLOOKUP($B308,taxonomy!$A$2:$Z$1005,20,0)</f>
        <v>0</v>
      </c>
      <c r="S308">
        <f>VLOOKUP($B308,taxonomy!$A$2:$Z$1005,21,0)</f>
        <v>0</v>
      </c>
      <c r="T308">
        <f>VLOOKUP($B308,taxonomy!$A$2:$Z$1005,22,0)</f>
        <v>0</v>
      </c>
      <c r="U308">
        <f>VLOOKUP($B308,taxonomy!$A$2:$Z$1005,23,0)</f>
        <v>0</v>
      </c>
      <c r="V308">
        <f>VLOOKUP($B308,taxonomy!$A$2:$Z$1005,24,0)</f>
        <v>0</v>
      </c>
      <c r="W308">
        <f>VLOOKUP($B308,taxonomy!$A$2:$Z$1005,25,0)</f>
        <v>0</v>
      </c>
      <c r="X308">
        <f>VLOOKUP($B308,taxonomy!$A$2:$Z$1005,26,0)</f>
        <v>0</v>
      </c>
    </row>
    <row r="309" spans="1:24" x14ac:dyDescent="0.55000000000000004">
      <c r="A309" t="s">
        <v>785</v>
      </c>
      <c r="B309" t="s">
        <v>784</v>
      </c>
      <c r="D309">
        <v>585</v>
      </c>
      <c r="E309" t="str">
        <f>VLOOKUP($B309,taxonomy!$A$2:$Z$1005,7,0)</f>
        <v>Eukaryota</v>
      </c>
      <c r="F309" t="str">
        <f>VLOOKUP($B309,taxonomy!$A$2:$Z$1005,8,0)</f>
        <v xml:space="preserve"> Viridiplantae</v>
      </c>
      <c r="G309" t="str">
        <f>VLOOKUP($B309,taxonomy!$A$2:$Z$1005,9,0)</f>
        <v xml:space="preserve"> Streptophyta</v>
      </c>
      <c r="H309" t="str">
        <f>VLOOKUP($B309,taxonomy!$A$2:$Z$1005,10,0)</f>
        <v xml:space="preserve"> Embryophyta</v>
      </c>
      <c r="I309" t="str">
        <f>VLOOKUP($B309,taxonomy!$A$2:$Z$1005,11,0)</f>
        <v xml:space="preserve"> Tracheophyta</v>
      </c>
      <c r="J309" t="str">
        <f>VLOOKUP($B309,taxonomy!$A$2:$Z$1005,12,0)</f>
        <v>Lycopodiidae</v>
      </c>
      <c r="K309" t="str">
        <f>VLOOKUP($B309,taxonomy!$A$2:$Z$1005,13,0)</f>
        <v xml:space="preserve"> Selaginellales</v>
      </c>
      <c r="L309" t="str">
        <f>VLOOKUP($B309,taxonomy!$A$2:$Z$1005,14,0)</f>
        <v xml:space="preserve"> Selaginellaceae</v>
      </c>
      <c r="M309" t="str">
        <f>VLOOKUP($B309,taxonomy!$A$2:$Z$1005,15,0)</f>
        <v xml:space="preserve"> Selaginella.</v>
      </c>
      <c r="N309">
        <f>VLOOKUP($B309,taxonomy!$A$2:$Z$1005,16,0)</f>
        <v>0</v>
      </c>
      <c r="O309">
        <f>VLOOKUP($B309,taxonomy!$A$2:$Z$1005,17,0)</f>
        <v>0</v>
      </c>
      <c r="P309">
        <f>VLOOKUP($B309,taxonomy!$A$2:$Z$1005,18,0)</f>
        <v>0</v>
      </c>
      <c r="Q309">
        <f>VLOOKUP($B309,taxonomy!$A$2:$Z$1005,19,0)</f>
        <v>0</v>
      </c>
      <c r="R309">
        <f>VLOOKUP($B309,taxonomy!$A$2:$Z$1005,20,0)</f>
        <v>0</v>
      </c>
      <c r="S309">
        <f>VLOOKUP($B309,taxonomy!$A$2:$Z$1005,21,0)</f>
        <v>0</v>
      </c>
      <c r="T309">
        <f>VLOOKUP($B309,taxonomy!$A$2:$Z$1005,22,0)</f>
        <v>0</v>
      </c>
      <c r="U309">
        <f>VLOOKUP($B309,taxonomy!$A$2:$Z$1005,23,0)</f>
        <v>0</v>
      </c>
      <c r="V309">
        <f>VLOOKUP($B309,taxonomy!$A$2:$Z$1005,24,0)</f>
        <v>0</v>
      </c>
      <c r="W309">
        <f>VLOOKUP($B309,taxonomy!$A$2:$Z$1005,25,0)</f>
        <v>0</v>
      </c>
      <c r="X309">
        <f>VLOOKUP($B309,taxonomy!$A$2:$Z$1005,26,0)</f>
        <v>0</v>
      </c>
    </row>
    <row r="310" spans="1:24" x14ac:dyDescent="0.55000000000000004">
      <c r="A310" t="s">
        <v>788</v>
      </c>
      <c r="B310" t="s">
        <v>787</v>
      </c>
      <c r="D310">
        <v>469</v>
      </c>
      <c r="E310" t="str">
        <f>VLOOKUP($B310,taxonomy!$A$2:$Z$1005,7,0)</f>
        <v>Eukaryota</v>
      </c>
      <c r="F310" t="str">
        <f>VLOOKUP($B310,taxonomy!$A$2:$Z$1005,8,0)</f>
        <v xml:space="preserve"> Viridiplantae</v>
      </c>
      <c r="G310" t="str">
        <f>VLOOKUP($B310,taxonomy!$A$2:$Z$1005,9,0)</f>
        <v xml:space="preserve"> Streptophyta</v>
      </c>
      <c r="H310" t="str">
        <f>VLOOKUP($B310,taxonomy!$A$2:$Z$1005,10,0)</f>
        <v xml:space="preserve"> Embryophyta</v>
      </c>
      <c r="I310" t="str">
        <f>VLOOKUP($B310,taxonomy!$A$2:$Z$1005,11,0)</f>
        <v xml:space="preserve"> Tracheophyta</v>
      </c>
      <c r="J310" t="str">
        <f>VLOOKUP($B310,taxonomy!$A$2:$Z$1005,12,0)</f>
        <v>Lycopodiidae</v>
      </c>
      <c r="K310" t="str">
        <f>VLOOKUP($B310,taxonomy!$A$2:$Z$1005,13,0)</f>
        <v xml:space="preserve"> Selaginellales</v>
      </c>
      <c r="L310" t="str">
        <f>VLOOKUP($B310,taxonomy!$A$2:$Z$1005,14,0)</f>
        <v xml:space="preserve"> Selaginellaceae</v>
      </c>
      <c r="M310" t="str">
        <f>VLOOKUP($B310,taxonomy!$A$2:$Z$1005,15,0)</f>
        <v xml:space="preserve"> Selaginella.</v>
      </c>
      <c r="N310">
        <f>VLOOKUP($B310,taxonomy!$A$2:$Z$1005,16,0)</f>
        <v>0</v>
      </c>
      <c r="O310">
        <f>VLOOKUP($B310,taxonomy!$A$2:$Z$1005,17,0)</f>
        <v>0</v>
      </c>
      <c r="P310">
        <f>VLOOKUP($B310,taxonomy!$A$2:$Z$1005,18,0)</f>
        <v>0</v>
      </c>
      <c r="Q310">
        <f>VLOOKUP($B310,taxonomy!$A$2:$Z$1005,19,0)</f>
        <v>0</v>
      </c>
      <c r="R310">
        <f>VLOOKUP($B310,taxonomy!$A$2:$Z$1005,20,0)</f>
        <v>0</v>
      </c>
      <c r="S310">
        <f>VLOOKUP($B310,taxonomy!$A$2:$Z$1005,21,0)</f>
        <v>0</v>
      </c>
      <c r="T310">
        <f>VLOOKUP($B310,taxonomy!$A$2:$Z$1005,22,0)</f>
        <v>0</v>
      </c>
      <c r="U310">
        <f>VLOOKUP($B310,taxonomy!$A$2:$Z$1005,23,0)</f>
        <v>0</v>
      </c>
      <c r="V310">
        <f>VLOOKUP($B310,taxonomy!$A$2:$Z$1005,24,0)</f>
        <v>0</v>
      </c>
      <c r="W310">
        <f>VLOOKUP($B310,taxonomy!$A$2:$Z$1005,25,0)</f>
        <v>0</v>
      </c>
      <c r="X310">
        <f>VLOOKUP($B310,taxonomy!$A$2:$Z$1005,26,0)</f>
        <v>0</v>
      </c>
    </row>
    <row r="311" spans="1:24" x14ac:dyDescent="0.55000000000000004">
      <c r="A311" t="s">
        <v>790</v>
      </c>
      <c r="B311" t="s">
        <v>789</v>
      </c>
      <c r="D311">
        <v>757</v>
      </c>
      <c r="E311" t="str">
        <f>VLOOKUP($B311,taxonomy!$A$2:$Z$1005,7,0)</f>
        <v>Eukaryota</v>
      </c>
      <c r="F311" t="str">
        <f>VLOOKUP($B311,taxonomy!$A$2:$Z$1005,8,0)</f>
        <v xml:space="preserve"> Viridiplantae</v>
      </c>
      <c r="G311" t="str">
        <f>VLOOKUP($B311,taxonomy!$A$2:$Z$1005,9,0)</f>
        <v xml:space="preserve"> Streptophyta</v>
      </c>
      <c r="H311" t="str">
        <f>VLOOKUP($B311,taxonomy!$A$2:$Z$1005,10,0)</f>
        <v xml:space="preserve"> Embryophyta</v>
      </c>
      <c r="I311" t="str">
        <f>VLOOKUP($B311,taxonomy!$A$2:$Z$1005,11,0)</f>
        <v xml:space="preserve"> Tracheophyta</v>
      </c>
      <c r="J311" t="str">
        <f>VLOOKUP($B311,taxonomy!$A$2:$Z$1005,12,0)</f>
        <v>Lycopodiidae</v>
      </c>
      <c r="K311" t="str">
        <f>VLOOKUP($B311,taxonomy!$A$2:$Z$1005,13,0)</f>
        <v xml:space="preserve"> Selaginellales</v>
      </c>
      <c r="L311" t="str">
        <f>VLOOKUP($B311,taxonomy!$A$2:$Z$1005,14,0)</f>
        <v xml:space="preserve"> Selaginellaceae</v>
      </c>
      <c r="M311" t="str">
        <f>VLOOKUP($B311,taxonomy!$A$2:$Z$1005,15,0)</f>
        <v xml:space="preserve"> Selaginella.</v>
      </c>
      <c r="N311">
        <f>VLOOKUP($B311,taxonomy!$A$2:$Z$1005,16,0)</f>
        <v>0</v>
      </c>
      <c r="O311">
        <f>VLOOKUP($B311,taxonomy!$A$2:$Z$1005,17,0)</f>
        <v>0</v>
      </c>
      <c r="P311">
        <f>VLOOKUP($B311,taxonomy!$A$2:$Z$1005,18,0)</f>
        <v>0</v>
      </c>
      <c r="Q311">
        <f>VLOOKUP($B311,taxonomy!$A$2:$Z$1005,19,0)</f>
        <v>0</v>
      </c>
      <c r="R311">
        <f>VLOOKUP($B311,taxonomy!$A$2:$Z$1005,20,0)</f>
        <v>0</v>
      </c>
      <c r="S311">
        <f>VLOOKUP($B311,taxonomy!$A$2:$Z$1005,21,0)</f>
        <v>0</v>
      </c>
      <c r="T311">
        <f>VLOOKUP($B311,taxonomy!$A$2:$Z$1005,22,0)</f>
        <v>0</v>
      </c>
      <c r="U311">
        <f>VLOOKUP($B311,taxonomy!$A$2:$Z$1005,23,0)</f>
        <v>0</v>
      </c>
      <c r="V311">
        <f>VLOOKUP($B311,taxonomy!$A$2:$Z$1005,24,0)</f>
        <v>0</v>
      </c>
      <c r="W311">
        <f>VLOOKUP($B311,taxonomy!$A$2:$Z$1005,25,0)</f>
        <v>0</v>
      </c>
      <c r="X311">
        <f>VLOOKUP($B311,taxonomy!$A$2:$Z$1005,26,0)</f>
        <v>0</v>
      </c>
    </row>
    <row r="312" spans="1:24" x14ac:dyDescent="0.55000000000000004">
      <c r="A312" t="s">
        <v>792</v>
      </c>
      <c r="B312" t="s">
        <v>791</v>
      </c>
      <c r="D312">
        <v>336</v>
      </c>
      <c r="E312" t="str">
        <f>VLOOKUP($B312,taxonomy!$A$2:$Z$1005,7,0)</f>
        <v>Eukaryota</v>
      </c>
      <c r="F312" t="str">
        <f>VLOOKUP($B312,taxonomy!$A$2:$Z$1005,8,0)</f>
        <v xml:space="preserve"> Viridiplantae</v>
      </c>
      <c r="G312" t="str">
        <f>VLOOKUP($B312,taxonomy!$A$2:$Z$1005,9,0)</f>
        <v xml:space="preserve"> Streptophyta</v>
      </c>
      <c r="H312" t="str">
        <f>VLOOKUP($B312,taxonomy!$A$2:$Z$1005,10,0)</f>
        <v xml:space="preserve"> Embryophyta</v>
      </c>
      <c r="I312" t="str">
        <f>VLOOKUP($B312,taxonomy!$A$2:$Z$1005,11,0)</f>
        <v xml:space="preserve"> Tracheophyta</v>
      </c>
      <c r="J312" t="str">
        <f>VLOOKUP($B312,taxonomy!$A$2:$Z$1005,12,0)</f>
        <v>Lycopodiidae</v>
      </c>
      <c r="K312" t="str">
        <f>VLOOKUP($B312,taxonomy!$A$2:$Z$1005,13,0)</f>
        <v xml:space="preserve"> Selaginellales</v>
      </c>
      <c r="L312" t="str">
        <f>VLOOKUP($B312,taxonomy!$A$2:$Z$1005,14,0)</f>
        <v xml:space="preserve"> Selaginellaceae</v>
      </c>
      <c r="M312" t="str">
        <f>VLOOKUP($B312,taxonomy!$A$2:$Z$1005,15,0)</f>
        <v xml:space="preserve"> Selaginella.</v>
      </c>
      <c r="N312">
        <f>VLOOKUP($B312,taxonomy!$A$2:$Z$1005,16,0)</f>
        <v>0</v>
      </c>
      <c r="O312">
        <f>VLOOKUP($B312,taxonomy!$A$2:$Z$1005,17,0)</f>
        <v>0</v>
      </c>
      <c r="P312">
        <f>VLOOKUP($B312,taxonomy!$A$2:$Z$1005,18,0)</f>
        <v>0</v>
      </c>
      <c r="Q312">
        <f>VLOOKUP($B312,taxonomy!$A$2:$Z$1005,19,0)</f>
        <v>0</v>
      </c>
      <c r="R312">
        <f>VLOOKUP($B312,taxonomy!$A$2:$Z$1005,20,0)</f>
        <v>0</v>
      </c>
      <c r="S312">
        <f>VLOOKUP($B312,taxonomy!$A$2:$Z$1005,21,0)</f>
        <v>0</v>
      </c>
      <c r="T312">
        <f>VLOOKUP($B312,taxonomy!$A$2:$Z$1005,22,0)</f>
        <v>0</v>
      </c>
      <c r="U312">
        <f>VLOOKUP($B312,taxonomy!$A$2:$Z$1005,23,0)</f>
        <v>0</v>
      </c>
      <c r="V312">
        <f>VLOOKUP($B312,taxonomy!$A$2:$Z$1005,24,0)</f>
        <v>0</v>
      </c>
      <c r="W312">
        <f>VLOOKUP($B312,taxonomy!$A$2:$Z$1005,25,0)</f>
        <v>0</v>
      </c>
      <c r="X312">
        <f>VLOOKUP($B312,taxonomy!$A$2:$Z$1005,26,0)</f>
        <v>0</v>
      </c>
    </row>
    <row r="313" spans="1:24" x14ac:dyDescent="0.55000000000000004">
      <c r="A313" t="s">
        <v>794</v>
      </c>
      <c r="B313" t="s">
        <v>793</v>
      </c>
      <c r="D313">
        <v>301</v>
      </c>
      <c r="E313" t="str">
        <f>VLOOKUP($B313,taxonomy!$A$2:$Z$1005,7,0)</f>
        <v>Eukaryota</v>
      </c>
      <c r="F313" t="str">
        <f>VLOOKUP($B313,taxonomy!$A$2:$Z$1005,8,0)</f>
        <v xml:space="preserve"> Viridiplantae</v>
      </c>
      <c r="G313" t="str">
        <f>VLOOKUP($B313,taxonomy!$A$2:$Z$1005,9,0)</f>
        <v xml:space="preserve"> Streptophyta</v>
      </c>
      <c r="H313" t="str">
        <f>VLOOKUP($B313,taxonomy!$A$2:$Z$1005,10,0)</f>
        <v xml:space="preserve"> Embryophyta</v>
      </c>
      <c r="I313" t="str">
        <f>VLOOKUP($B313,taxonomy!$A$2:$Z$1005,11,0)</f>
        <v xml:space="preserve"> Tracheophyta</v>
      </c>
      <c r="J313" t="str">
        <f>VLOOKUP($B313,taxonomy!$A$2:$Z$1005,12,0)</f>
        <v>Lycopodiidae</v>
      </c>
      <c r="K313" t="str">
        <f>VLOOKUP($B313,taxonomy!$A$2:$Z$1005,13,0)</f>
        <v xml:space="preserve"> Selaginellales</v>
      </c>
      <c r="L313" t="str">
        <f>VLOOKUP($B313,taxonomy!$A$2:$Z$1005,14,0)</f>
        <v xml:space="preserve"> Selaginellaceae</v>
      </c>
      <c r="M313" t="str">
        <f>VLOOKUP($B313,taxonomy!$A$2:$Z$1005,15,0)</f>
        <v xml:space="preserve"> Selaginella.</v>
      </c>
      <c r="N313">
        <f>VLOOKUP($B313,taxonomy!$A$2:$Z$1005,16,0)</f>
        <v>0</v>
      </c>
      <c r="O313">
        <f>VLOOKUP($B313,taxonomy!$A$2:$Z$1005,17,0)</f>
        <v>0</v>
      </c>
      <c r="P313">
        <f>VLOOKUP($B313,taxonomy!$A$2:$Z$1005,18,0)</f>
        <v>0</v>
      </c>
      <c r="Q313">
        <f>VLOOKUP($B313,taxonomy!$A$2:$Z$1005,19,0)</f>
        <v>0</v>
      </c>
      <c r="R313">
        <f>VLOOKUP($B313,taxonomy!$A$2:$Z$1005,20,0)</f>
        <v>0</v>
      </c>
      <c r="S313">
        <f>VLOOKUP($B313,taxonomy!$A$2:$Z$1005,21,0)</f>
        <v>0</v>
      </c>
      <c r="T313">
        <f>VLOOKUP($B313,taxonomy!$A$2:$Z$1005,22,0)</f>
        <v>0</v>
      </c>
      <c r="U313">
        <f>VLOOKUP($B313,taxonomy!$A$2:$Z$1005,23,0)</f>
        <v>0</v>
      </c>
      <c r="V313">
        <f>VLOOKUP($B313,taxonomy!$A$2:$Z$1005,24,0)</f>
        <v>0</v>
      </c>
      <c r="W313">
        <f>VLOOKUP($B313,taxonomy!$A$2:$Z$1005,25,0)</f>
        <v>0</v>
      </c>
      <c r="X313">
        <f>VLOOKUP($B313,taxonomy!$A$2:$Z$1005,26,0)</f>
        <v>0</v>
      </c>
    </row>
    <row r="314" spans="1:24" x14ac:dyDescent="0.55000000000000004">
      <c r="A314" t="s">
        <v>796</v>
      </c>
      <c r="B314" t="s">
        <v>795</v>
      </c>
      <c r="D314">
        <v>336</v>
      </c>
      <c r="E314" t="str">
        <f>VLOOKUP($B314,taxonomy!$A$2:$Z$1005,7,0)</f>
        <v>Eukaryota</v>
      </c>
      <c r="F314" t="str">
        <f>VLOOKUP($B314,taxonomy!$A$2:$Z$1005,8,0)</f>
        <v xml:space="preserve"> Viridiplantae</v>
      </c>
      <c r="G314" t="str">
        <f>VLOOKUP($B314,taxonomy!$A$2:$Z$1005,9,0)</f>
        <v xml:space="preserve"> Streptophyta</v>
      </c>
      <c r="H314" t="str">
        <f>VLOOKUP($B314,taxonomy!$A$2:$Z$1005,10,0)</f>
        <v xml:space="preserve"> Embryophyta</v>
      </c>
      <c r="I314" t="str">
        <f>VLOOKUP($B314,taxonomy!$A$2:$Z$1005,11,0)</f>
        <v xml:space="preserve"> Tracheophyta</v>
      </c>
      <c r="J314" t="str">
        <f>VLOOKUP($B314,taxonomy!$A$2:$Z$1005,12,0)</f>
        <v>Lycopodiidae</v>
      </c>
      <c r="K314" t="str">
        <f>VLOOKUP($B314,taxonomy!$A$2:$Z$1005,13,0)</f>
        <v xml:space="preserve"> Selaginellales</v>
      </c>
      <c r="L314" t="str">
        <f>VLOOKUP($B314,taxonomy!$A$2:$Z$1005,14,0)</f>
        <v xml:space="preserve"> Selaginellaceae</v>
      </c>
      <c r="M314" t="str">
        <f>VLOOKUP($B314,taxonomy!$A$2:$Z$1005,15,0)</f>
        <v xml:space="preserve"> Selaginella.</v>
      </c>
      <c r="N314">
        <f>VLOOKUP($B314,taxonomy!$A$2:$Z$1005,16,0)</f>
        <v>0</v>
      </c>
      <c r="O314">
        <f>VLOOKUP($B314,taxonomy!$A$2:$Z$1005,17,0)</f>
        <v>0</v>
      </c>
      <c r="P314">
        <f>VLOOKUP($B314,taxonomy!$A$2:$Z$1005,18,0)</f>
        <v>0</v>
      </c>
      <c r="Q314">
        <f>VLOOKUP($B314,taxonomy!$A$2:$Z$1005,19,0)</f>
        <v>0</v>
      </c>
      <c r="R314">
        <f>VLOOKUP($B314,taxonomy!$A$2:$Z$1005,20,0)</f>
        <v>0</v>
      </c>
      <c r="S314">
        <f>VLOOKUP($B314,taxonomy!$A$2:$Z$1005,21,0)</f>
        <v>0</v>
      </c>
      <c r="T314">
        <f>VLOOKUP($B314,taxonomy!$A$2:$Z$1005,22,0)</f>
        <v>0</v>
      </c>
      <c r="U314">
        <f>VLOOKUP($B314,taxonomy!$A$2:$Z$1005,23,0)</f>
        <v>0</v>
      </c>
      <c r="V314">
        <f>VLOOKUP($B314,taxonomy!$A$2:$Z$1005,24,0)</f>
        <v>0</v>
      </c>
      <c r="W314">
        <f>VLOOKUP($B314,taxonomy!$A$2:$Z$1005,25,0)</f>
        <v>0</v>
      </c>
      <c r="X314">
        <f>VLOOKUP($B314,taxonomy!$A$2:$Z$1005,26,0)</f>
        <v>0</v>
      </c>
    </row>
    <row r="315" spans="1:24" x14ac:dyDescent="0.55000000000000004">
      <c r="A315" t="s">
        <v>798</v>
      </c>
      <c r="B315" t="s">
        <v>797</v>
      </c>
      <c r="D315">
        <v>317</v>
      </c>
      <c r="E315" t="str">
        <f>VLOOKUP($B315,taxonomy!$A$2:$Z$1005,7,0)</f>
        <v>Eukaryota</v>
      </c>
      <c r="F315" t="str">
        <f>VLOOKUP($B315,taxonomy!$A$2:$Z$1005,8,0)</f>
        <v xml:space="preserve"> Viridiplantae</v>
      </c>
      <c r="G315" t="str">
        <f>VLOOKUP($B315,taxonomy!$A$2:$Z$1005,9,0)</f>
        <v xml:space="preserve"> Streptophyta</v>
      </c>
      <c r="H315" t="str">
        <f>VLOOKUP($B315,taxonomy!$A$2:$Z$1005,10,0)</f>
        <v xml:space="preserve"> Embryophyta</v>
      </c>
      <c r="I315" t="str">
        <f>VLOOKUP($B315,taxonomy!$A$2:$Z$1005,11,0)</f>
        <v xml:space="preserve"> Tracheophyta</v>
      </c>
      <c r="J315" t="str">
        <f>VLOOKUP($B315,taxonomy!$A$2:$Z$1005,12,0)</f>
        <v>Lycopodiidae</v>
      </c>
      <c r="K315" t="str">
        <f>VLOOKUP($B315,taxonomy!$A$2:$Z$1005,13,0)</f>
        <v xml:space="preserve"> Selaginellales</v>
      </c>
      <c r="L315" t="str">
        <f>VLOOKUP($B315,taxonomy!$A$2:$Z$1005,14,0)</f>
        <v xml:space="preserve"> Selaginellaceae</v>
      </c>
      <c r="M315" t="str">
        <f>VLOOKUP($B315,taxonomy!$A$2:$Z$1005,15,0)</f>
        <v xml:space="preserve"> Selaginella.</v>
      </c>
      <c r="N315">
        <f>VLOOKUP($B315,taxonomy!$A$2:$Z$1005,16,0)</f>
        <v>0</v>
      </c>
      <c r="O315">
        <f>VLOOKUP($B315,taxonomy!$A$2:$Z$1005,17,0)</f>
        <v>0</v>
      </c>
      <c r="P315">
        <f>VLOOKUP($B315,taxonomy!$A$2:$Z$1005,18,0)</f>
        <v>0</v>
      </c>
      <c r="Q315">
        <f>VLOOKUP($B315,taxonomy!$A$2:$Z$1005,19,0)</f>
        <v>0</v>
      </c>
      <c r="R315">
        <f>VLOOKUP($B315,taxonomy!$A$2:$Z$1005,20,0)</f>
        <v>0</v>
      </c>
      <c r="S315">
        <f>VLOOKUP($B315,taxonomy!$A$2:$Z$1005,21,0)</f>
        <v>0</v>
      </c>
      <c r="T315">
        <f>VLOOKUP($B315,taxonomy!$A$2:$Z$1005,22,0)</f>
        <v>0</v>
      </c>
      <c r="U315">
        <f>VLOOKUP($B315,taxonomy!$A$2:$Z$1005,23,0)</f>
        <v>0</v>
      </c>
      <c r="V315">
        <f>VLOOKUP($B315,taxonomy!$A$2:$Z$1005,24,0)</f>
        <v>0</v>
      </c>
      <c r="W315">
        <f>VLOOKUP($B315,taxonomy!$A$2:$Z$1005,25,0)</f>
        <v>0</v>
      </c>
      <c r="X315">
        <f>VLOOKUP($B315,taxonomy!$A$2:$Z$1005,26,0)</f>
        <v>0</v>
      </c>
    </row>
    <row r="316" spans="1:24" x14ac:dyDescent="0.55000000000000004">
      <c r="A316" t="s">
        <v>800</v>
      </c>
      <c r="B316" t="s">
        <v>799</v>
      </c>
      <c r="D316">
        <v>264</v>
      </c>
      <c r="E316" t="str">
        <f>VLOOKUP($B316,taxonomy!$A$2:$Z$1005,7,0)</f>
        <v>Eukaryota</v>
      </c>
      <c r="F316" t="str">
        <f>VLOOKUP($B316,taxonomy!$A$2:$Z$1005,8,0)</f>
        <v xml:space="preserve"> Fungi</v>
      </c>
      <c r="G316" t="str">
        <f>VLOOKUP($B316,taxonomy!$A$2:$Z$1005,9,0)</f>
        <v xml:space="preserve"> Microsporidia</v>
      </c>
      <c r="H316" t="str">
        <f>VLOOKUP($B316,taxonomy!$A$2:$Z$1005,10,0)</f>
        <v xml:space="preserve"> Unikaryonidae</v>
      </c>
      <c r="I316" t="str">
        <f>VLOOKUP($B316,taxonomy!$A$2:$Z$1005,11,0)</f>
        <v xml:space="preserve"> Encephalitozoon.</v>
      </c>
      <c r="J316">
        <f>VLOOKUP($B316,taxonomy!$A$2:$Z$1005,12,0)</f>
        <v>0</v>
      </c>
      <c r="K316">
        <f>VLOOKUP($B316,taxonomy!$A$2:$Z$1005,13,0)</f>
        <v>0</v>
      </c>
      <c r="L316">
        <f>VLOOKUP($B316,taxonomy!$A$2:$Z$1005,14,0)</f>
        <v>0</v>
      </c>
      <c r="M316">
        <f>VLOOKUP($B316,taxonomy!$A$2:$Z$1005,15,0)</f>
        <v>0</v>
      </c>
      <c r="N316">
        <f>VLOOKUP($B316,taxonomy!$A$2:$Z$1005,16,0)</f>
        <v>0</v>
      </c>
      <c r="O316">
        <f>VLOOKUP($B316,taxonomy!$A$2:$Z$1005,17,0)</f>
        <v>0</v>
      </c>
      <c r="P316">
        <f>VLOOKUP($B316,taxonomy!$A$2:$Z$1005,18,0)</f>
        <v>0</v>
      </c>
      <c r="Q316">
        <f>VLOOKUP($B316,taxonomy!$A$2:$Z$1005,19,0)</f>
        <v>0</v>
      </c>
      <c r="R316">
        <f>VLOOKUP($B316,taxonomy!$A$2:$Z$1005,20,0)</f>
        <v>0</v>
      </c>
      <c r="S316">
        <f>VLOOKUP($B316,taxonomy!$A$2:$Z$1005,21,0)</f>
        <v>0</v>
      </c>
      <c r="T316">
        <f>VLOOKUP($B316,taxonomy!$A$2:$Z$1005,22,0)</f>
        <v>0</v>
      </c>
      <c r="U316">
        <f>VLOOKUP($B316,taxonomy!$A$2:$Z$1005,23,0)</f>
        <v>0</v>
      </c>
      <c r="V316">
        <f>VLOOKUP($B316,taxonomy!$A$2:$Z$1005,24,0)</f>
        <v>0</v>
      </c>
      <c r="W316">
        <f>VLOOKUP($B316,taxonomy!$A$2:$Z$1005,25,0)</f>
        <v>0</v>
      </c>
      <c r="X316">
        <f>VLOOKUP($B316,taxonomy!$A$2:$Z$1005,26,0)</f>
        <v>0</v>
      </c>
    </row>
    <row r="317" spans="1:24" x14ac:dyDescent="0.55000000000000004">
      <c r="A317" t="s">
        <v>802</v>
      </c>
      <c r="B317" t="s">
        <v>801</v>
      </c>
      <c r="D317">
        <v>2686</v>
      </c>
      <c r="E317" t="str">
        <f>VLOOKUP($B317,taxonomy!$A$2:$Z$1005,7,0)</f>
        <v>Eukaryota</v>
      </c>
      <c r="F317" t="str">
        <f>VLOOKUP($B317,taxonomy!$A$2:$Z$1005,8,0)</f>
        <v xml:space="preserve"> Metazoa</v>
      </c>
      <c r="G317" t="str">
        <f>VLOOKUP($B317,taxonomy!$A$2:$Z$1005,9,0)</f>
        <v xml:space="preserve"> Ecdysozoa</v>
      </c>
      <c r="H317" t="str">
        <f>VLOOKUP($B317,taxonomy!$A$2:$Z$1005,10,0)</f>
        <v xml:space="preserve"> Arthropoda</v>
      </c>
      <c r="I317" t="str">
        <f>VLOOKUP($B317,taxonomy!$A$2:$Z$1005,11,0)</f>
        <v xml:space="preserve"> Hexapoda</v>
      </c>
      <c r="J317" t="str">
        <f>VLOOKUP($B317,taxonomy!$A$2:$Z$1005,12,0)</f>
        <v xml:space="preserve"> Insecta</v>
      </c>
      <c r="K317" t="str">
        <f>VLOOKUP($B317,taxonomy!$A$2:$Z$1005,13,0)</f>
        <v>Pterygota</v>
      </c>
      <c r="L317" t="str">
        <f>VLOOKUP($B317,taxonomy!$A$2:$Z$1005,14,0)</f>
        <v xml:space="preserve"> Neoptera</v>
      </c>
      <c r="M317" t="str">
        <f>VLOOKUP($B317,taxonomy!$A$2:$Z$1005,15,0)</f>
        <v xml:space="preserve"> Paraneoptera</v>
      </c>
      <c r="N317" t="str">
        <f>VLOOKUP($B317,taxonomy!$A$2:$Z$1005,16,0)</f>
        <v xml:space="preserve"> Phthiraptera</v>
      </c>
      <c r="O317" t="str">
        <f>VLOOKUP($B317,taxonomy!$A$2:$Z$1005,17,0)</f>
        <v xml:space="preserve"> Anoplura</v>
      </c>
      <c r="P317" t="str">
        <f>VLOOKUP($B317,taxonomy!$A$2:$Z$1005,18,0)</f>
        <v>Pediculidae</v>
      </c>
      <c r="Q317" t="str">
        <f>VLOOKUP($B317,taxonomy!$A$2:$Z$1005,19,0)</f>
        <v xml:space="preserve"> Pediculus.</v>
      </c>
      <c r="R317">
        <f>VLOOKUP($B317,taxonomy!$A$2:$Z$1005,20,0)</f>
        <v>0</v>
      </c>
      <c r="S317">
        <f>VLOOKUP($B317,taxonomy!$A$2:$Z$1005,21,0)</f>
        <v>0</v>
      </c>
      <c r="T317">
        <f>VLOOKUP($B317,taxonomy!$A$2:$Z$1005,22,0)</f>
        <v>0</v>
      </c>
      <c r="U317">
        <f>VLOOKUP($B317,taxonomy!$A$2:$Z$1005,23,0)</f>
        <v>0</v>
      </c>
      <c r="V317">
        <f>VLOOKUP($B317,taxonomy!$A$2:$Z$1005,24,0)</f>
        <v>0</v>
      </c>
      <c r="W317">
        <f>VLOOKUP($B317,taxonomy!$A$2:$Z$1005,25,0)</f>
        <v>0</v>
      </c>
      <c r="X317">
        <f>VLOOKUP($B317,taxonomy!$A$2:$Z$1005,26,0)</f>
        <v>0</v>
      </c>
    </row>
    <row r="318" spans="1:24" x14ac:dyDescent="0.55000000000000004">
      <c r="A318" t="s">
        <v>804</v>
      </c>
      <c r="B318" t="s">
        <v>803</v>
      </c>
      <c r="D318">
        <v>576</v>
      </c>
      <c r="E318" t="str">
        <f>VLOOKUP($B318,taxonomy!$A$2:$Z$1005,7,0)</f>
        <v>Eukaryota</v>
      </c>
      <c r="F318" t="str">
        <f>VLOOKUP($B318,taxonomy!$A$2:$Z$1005,8,0)</f>
        <v xml:space="preserve"> Metazoa</v>
      </c>
      <c r="G318" t="str">
        <f>VLOOKUP($B318,taxonomy!$A$2:$Z$1005,9,0)</f>
        <v xml:space="preserve"> Ecdysozoa</v>
      </c>
      <c r="H318" t="str">
        <f>VLOOKUP($B318,taxonomy!$A$2:$Z$1005,10,0)</f>
        <v xml:space="preserve"> Arthropoda</v>
      </c>
      <c r="I318" t="str">
        <f>VLOOKUP($B318,taxonomy!$A$2:$Z$1005,11,0)</f>
        <v xml:space="preserve"> Hexapoda</v>
      </c>
      <c r="J318" t="str">
        <f>VLOOKUP($B318,taxonomy!$A$2:$Z$1005,12,0)</f>
        <v xml:space="preserve"> Insecta</v>
      </c>
      <c r="K318" t="str">
        <f>VLOOKUP($B318,taxonomy!$A$2:$Z$1005,13,0)</f>
        <v>Pterygota</v>
      </c>
      <c r="L318" t="str">
        <f>VLOOKUP($B318,taxonomy!$A$2:$Z$1005,14,0)</f>
        <v xml:space="preserve"> Neoptera</v>
      </c>
      <c r="M318" t="str">
        <f>VLOOKUP($B318,taxonomy!$A$2:$Z$1005,15,0)</f>
        <v xml:space="preserve"> Paraneoptera</v>
      </c>
      <c r="N318" t="str">
        <f>VLOOKUP($B318,taxonomy!$A$2:$Z$1005,16,0)</f>
        <v xml:space="preserve"> Phthiraptera</v>
      </c>
      <c r="O318" t="str">
        <f>VLOOKUP($B318,taxonomy!$A$2:$Z$1005,17,0)</f>
        <v xml:space="preserve"> Anoplura</v>
      </c>
      <c r="P318" t="str">
        <f>VLOOKUP($B318,taxonomy!$A$2:$Z$1005,18,0)</f>
        <v>Pediculidae</v>
      </c>
      <c r="Q318" t="str">
        <f>VLOOKUP($B318,taxonomy!$A$2:$Z$1005,19,0)</f>
        <v xml:space="preserve"> Pediculus.</v>
      </c>
      <c r="R318">
        <f>VLOOKUP($B318,taxonomy!$A$2:$Z$1005,20,0)</f>
        <v>0</v>
      </c>
      <c r="S318">
        <f>VLOOKUP($B318,taxonomy!$A$2:$Z$1005,21,0)</f>
        <v>0</v>
      </c>
      <c r="T318">
        <f>VLOOKUP($B318,taxonomy!$A$2:$Z$1005,22,0)</f>
        <v>0</v>
      </c>
      <c r="U318">
        <f>VLOOKUP($B318,taxonomy!$A$2:$Z$1005,23,0)</f>
        <v>0</v>
      </c>
      <c r="V318">
        <f>VLOOKUP($B318,taxonomy!$A$2:$Z$1005,24,0)</f>
        <v>0</v>
      </c>
      <c r="W318">
        <f>VLOOKUP($B318,taxonomy!$A$2:$Z$1005,25,0)</f>
        <v>0</v>
      </c>
      <c r="X318">
        <f>VLOOKUP($B318,taxonomy!$A$2:$Z$1005,26,0)</f>
        <v>0</v>
      </c>
    </row>
    <row r="319" spans="1:24" x14ac:dyDescent="0.55000000000000004">
      <c r="A319" t="s">
        <v>806</v>
      </c>
      <c r="B319" t="s">
        <v>805</v>
      </c>
      <c r="D319">
        <v>981</v>
      </c>
      <c r="E319" t="str">
        <f>VLOOKUP($B319,taxonomy!$A$2:$Z$1005,7,0)</f>
        <v>Eukaryota</v>
      </c>
      <c r="F319" t="str">
        <f>VLOOKUP($B319,taxonomy!$A$2:$Z$1005,8,0)</f>
        <v xml:space="preserve"> Metazoa</v>
      </c>
      <c r="G319" t="str">
        <f>VLOOKUP($B319,taxonomy!$A$2:$Z$1005,9,0)</f>
        <v xml:space="preserve"> Ecdysozoa</v>
      </c>
      <c r="H319" t="str">
        <f>VLOOKUP($B319,taxonomy!$A$2:$Z$1005,10,0)</f>
        <v xml:space="preserve"> Arthropoda</v>
      </c>
      <c r="I319" t="str">
        <f>VLOOKUP($B319,taxonomy!$A$2:$Z$1005,11,0)</f>
        <v xml:space="preserve"> Hexapoda</v>
      </c>
      <c r="J319" t="str">
        <f>VLOOKUP($B319,taxonomy!$A$2:$Z$1005,12,0)</f>
        <v xml:space="preserve"> Insecta</v>
      </c>
      <c r="K319" t="str">
        <f>VLOOKUP($B319,taxonomy!$A$2:$Z$1005,13,0)</f>
        <v>Pterygota</v>
      </c>
      <c r="L319" t="str">
        <f>VLOOKUP($B319,taxonomy!$A$2:$Z$1005,14,0)</f>
        <v xml:space="preserve"> Neoptera</v>
      </c>
      <c r="M319" t="str">
        <f>VLOOKUP($B319,taxonomy!$A$2:$Z$1005,15,0)</f>
        <v xml:space="preserve"> Paraneoptera</v>
      </c>
      <c r="N319" t="str">
        <f>VLOOKUP($B319,taxonomy!$A$2:$Z$1005,16,0)</f>
        <v xml:space="preserve"> Phthiraptera</v>
      </c>
      <c r="O319" t="str">
        <f>VLOOKUP($B319,taxonomy!$A$2:$Z$1005,17,0)</f>
        <v xml:space="preserve"> Anoplura</v>
      </c>
      <c r="P319" t="str">
        <f>VLOOKUP($B319,taxonomy!$A$2:$Z$1005,18,0)</f>
        <v>Pediculidae</v>
      </c>
      <c r="Q319" t="str">
        <f>VLOOKUP($B319,taxonomy!$A$2:$Z$1005,19,0)</f>
        <v xml:space="preserve"> Pediculus.</v>
      </c>
      <c r="R319">
        <f>VLOOKUP($B319,taxonomy!$A$2:$Z$1005,20,0)</f>
        <v>0</v>
      </c>
      <c r="S319">
        <f>VLOOKUP($B319,taxonomy!$A$2:$Z$1005,21,0)</f>
        <v>0</v>
      </c>
      <c r="T319">
        <f>VLOOKUP($B319,taxonomy!$A$2:$Z$1005,22,0)</f>
        <v>0</v>
      </c>
      <c r="U319">
        <f>VLOOKUP($B319,taxonomy!$A$2:$Z$1005,23,0)</f>
        <v>0</v>
      </c>
      <c r="V319">
        <f>VLOOKUP($B319,taxonomy!$A$2:$Z$1005,24,0)</f>
        <v>0</v>
      </c>
      <c r="W319">
        <f>VLOOKUP($B319,taxonomy!$A$2:$Z$1005,25,0)</f>
        <v>0</v>
      </c>
      <c r="X319">
        <f>VLOOKUP($B319,taxonomy!$A$2:$Z$1005,26,0)</f>
        <v>0</v>
      </c>
    </row>
    <row r="320" spans="1:24" x14ac:dyDescent="0.55000000000000004">
      <c r="A320" t="s">
        <v>809</v>
      </c>
      <c r="B320" t="s">
        <v>808</v>
      </c>
      <c r="D320">
        <v>237</v>
      </c>
      <c r="E320" t="str">
        <f>VLOOKUP($B320,taxonomy!$A$2:$Z$1005,7,0)</f>
        <v>Eukaryota</v>
      </c>
      <c r="F320" t="str">
        <f>VLOOKUP($B320,taxonomy!$A$2:$Z$1005,8,0)</f>
        <v xml:space="preserve"> Metazoa</v>
      </c>
      <c r="G320" t="str">
        <f>VLOOKUP($B320,taxonomy!$A$2:$Z$1005,9,0)</f>
        <v xml:space="preserve"> Ecdysozoa</v>
      </c>
      <c r="H320" t="str">
        <f>VLOOKUP($B320,taxonomy!$A$2:$Z$1005,10,0)</f>
        <v xml:space="preserve"> Arthropoda</v>
      </c>
      <c r="I320" t="str">
        <f>VLOOKUP($B320,taxonomy!$A$2:$Z$1005,11,0)</f>
        <v xml:space="preserve"> Hexapoda</v>
      </c>
      <c r="J320" t="str">
        <f>VLOOKUP($B320,taxonomy!$A$2:$Z$1005,12,0)</f>
        <v xml:space="preserve"> Insecta</v>
      </c>
      <c r="K320" t="str">
        <f>VLOOKUP($B320,taxonomy!$A$2:$Z$1005,13,0)</f>
        <v>Pterygota</v>
      </c>
      <c r="L320" t="str">
        <f>VLOOKUP($B320,taxonomy!$A$2:$Z$1005,14,0)</f>
        <v xml:space="preserve"> Neoptera</v>
      </c>
      <c r="M320" t="str">
        <f>VLOOKUP($B320,taxonomy!$A$2:$Z$1005,15,0)</f>
        <v xml:space="preserve"> Paraneoptera</v>
      </c>
      <c r="N320" t="str">
        <f>VLOOKUP($B320,taxonomy!$A$2:$Z$1005,16,0)</f>
        <v xml:space="preserve"> Phthiraptera</v>
      </c>
      <c r="O320" t="str">
        <f>VLOOKUP($B320,taxonomy!$A$2:$Z$1005,17,0)</f>
        <v xml:space="preserve"> Anoplura</v>
      </c>
      <c r="P320" t="str">
        <f>VLOOKUP($B320,taxonomy!$A$2:$Z$1005,18,0)</f>
        <v>Pediculidae</v>
      </c>
      <c r="Q320" t="str">
        <f>VLOOKUP($B320,taxonomy!$A$2:$Z$1005,19,0)</f>
        <v xml:space="preserve"> Pediculus.</v>
      </c>
      <c r="R320">
        <f>VLOOKUP($B320,taxonomy!$A$2:$Z$1005,20,0)</f>
        <v>0</v>
      </c>
      <c r="S320">
        <f>VLOOKUP($B320,taxonomy!$A$2:$Z$1005,21,0)</f>
        <v>0</v>
      </c>
      <c r="T320">
        <f>VLOOKUP($B320,taxonomy!$A$2:$Z$1005,22,0)</f>
        <v>0</v>
      </c>
      <c r="U320">
        <f>VLOOKUP($B320,taxonomy!$A$2:$Z$1005,23,0)</f>
        <v>0</v>
      </c>
      <c r="V320">
        <f>VLOOKUP($B320,taxonomy!$A$2:$Z$1005,24,0)</f>
        <v>0</v>
      </c>
      <c r="W320">
        <f>VLOOKUP($B320,taxonomy!$A$2:$Z$1005,25,0)</f>
        <v>0</v>
      </c>
      <c r="X320">
        <f>VLOOKUP($B320,taxonomy!$A$2:$Z$1005,26,0)</f>
        <v>0</v>
      </c>
    </row>
    <row r="321" spans="1:24" x14ac:dyDescent="0.55000000000000004">
      <c r="A321" t="s">
        <v>811</v>
      </c>
      <c r="B321" t="s">
        <v>810</v>
      </c>
      <c r="D321">
        <v>223</v>
      </c>
      <c r="E321" t="str">
        <f>VLOOKUP($B321,taxonomy!$A$2:$Z$1005,7,0)</f>
        <v>Eukaryota</v>
      </c>
      <c r="F321" t="str">
        <f>VLOOKUP($B321,taxonomy!$A$2:$Z$1005,8,0)</f>
        <v xml:space="preserve"> Metazoa</v>
      </c>
      <c r="G321" t="str">
        <f>VLOOKUP($B321,taxonomy!$A$2:$Z$1005,9,0)</f>
        <v xml:space="preserve"> Ecdysozoa</v>
      </c>
      <c r="H321" t="str">
        <f>VLOOKUP($B321,taxonomy!$A$2:$Z$1005,10,0)</f>
        <v xml:space="preserve"> Arthropoda</v>
      </c>
      <c r="I321" t="str">
        <f>VLOOKUP($B321,taxonomy!$A$2:$Z$1005,11,0)</f>
        <v xml:space="preserve"> Hexapoda</v>
      </c>
      <c r="J321" t="str">
        <f>VLOOKUP($B321,taxonomy!$A$2:$Z$1005,12,0)</f>
        <v xml:space="preserve"> Insecta</v>
      </c>
      <c r="K321" t="str">
        <f>VLOOKUP($B321,taxonomy!$A$2:$Z$1005,13,0)</f>
        <v>Pterygota</v>
      </c>
      <c r="L321" t="str">
        <f>VLOOKUP($B321,taxonomy!$A$2:$Z$1005,14,0)</f>
        <v xml:space="preserve"> Neoptera</v>
      </c>
      <c r="M321" t="str">
        <f>VLOOKUP($B321,taxonomy!$A$2:$Z$1005,15,0)</f>
        <v xml:space="preserve"> Paraneoptera</v>
      </c>
      <c r="N321" t="str">
        <f>VLOOKUP($B321,taxonomy!$A$2:$Z$1005,16,0)</f>
        <v xml:space="preserve"> Phthiraptera</v>
      </c>
      <c r="O321" t="str">
        <f>VLOOKUP($B321,taxonomy!$A$2:$Z$1005,17,0)</f>
        <v xml:space="preserve"> Anoplura</v>
      </c>
      <c r="P321" t="str">
        <f>VLOOKUP($B321,taxonomy!$A$2:$Z$1005,18,0)</f>
        <v>Pediculidae</v>
      </c>
      <c r="Q321" t="str">
        <f>VLOOKUP($B321,taxonomy!$A$2:$Z$1005,19,0)</f>
        <v xml:space="preserve"> Pediculus.</v>
      </c>
      <c r="R321">
        <f>VLOOKUP($B321,taxonomy!$A$2:$Z$1005,20,0)</f>
        <v>0</v>
      </c>
      <c r="S321">
        <f>VLOOKUP($B321,taxonomy!$A$2:$Z$1005,21,0)</f>
        <v>0</v>
      </c>
      <c r="T321">
        <f>VLOOKUP($B321,taxonomy!$A$2:$Z$1005,22,0)</f>
        <v>0</v>
      </c>
      <c r="U321">
        <f>VLOOKUP($B321,taxonomy!$A$2:$Z$1005,23,0)</f>
        <v>0</v>
      </c>
      <c r="V321">
        <f>VLOOKUP($B321,taxonomy!$A$2:$Z$1005,24,0)</f>
        <v>0</v>
      </c>
      <c r="W321">
        <f>VLOOKUP($B321,taxonomy!$A$2:$Z$1005,25,0)</f>
        <v>0</v>
      </c>
      <c r="X321">
        <f>VLOOKUP($B321,taxonomy!$A$2:$Z$1005,26,0)</f>
        <v>0</v>
      </c>
    </row>
    <row r="322" spans="1:24" x14ac:dyDescent="0.55000000000000004">
      <c r="A322" t="s">
        <v>813</v>
      </c>
      <c r="B322" t="s">
        <v>812</v>
      </c>
      <c r="D322">
        <v>2610</v>
      </c>
      <c r="E322" t="str">
        <f>VLOOKUP($B322,taxonomy!$A$2:$Z$1005,7,0)</f>
        <v>Eukaryota</v>
      </c>
      <c r="F322" t="str">
        <f>VLOOKUP($B322,taxonomy!$A$2:$Z$1005,8,0)</f>
        <v xml:space="preserve"> Metazoa</v>
      </c>
      <c r="G322" t="str">
        <f>VLOOKUP($B322,taxonomy!$A$2:$Z$1005,9,0)</f>
        <v xml:space="preserve"> Chordata</v>
      </c>
      <c r="H322" t="str">
        <f>VLOOKUP($B322,taxonomy!$A$2:$Z$1005,10,0)</f>
        <v xml:space="preserve"> Craniata</v>
      </c>
      <c r="I322" t="str">
        <f>VLOOKUP($B322,taxonomy!$A$2:$Z$1005,11,0)</f>
        <v xml:space="preserve"> Vertebrata</v>
      </c>
      <c r="J322" t="str">
        <f>VLOOKUP($B322,taxonomy!$A$2:$Z$1005,12,0)</f>
        <v xml:space="preserve"> Euteleostomi</v>
      </c>
      <c r="K322" t="str">
        <f>VLOOKUP($B322,taxonomy!$A$2:$Z$1005,13,0)</f>
        <v>Mammalia</v>
      </c>
      <c r="L322" t="str">
        <f>VLOOKUP($B322,taxonomy!$A$2:$Z$1005,14,0)</f>
        <v xml:space="preserve"> Eutheria</v>
      </c>
      <c r="M322" t="str">
        <f>VLOOKUP($B322,taxonomy!$A$2:$Z$1005,15,0)</f>
        <v xml:space="preserve"> Laurasiatheria</v>
      </c>
      <c r="N322" t="str">
        <f>VLOOKUP($B322,taxonomy!$A$2:$Z$1005,16,0)</f>
        <v xml:space="preserve"> Cetartiodactyla</v>
      </c>
      <c r="O322" t="str">
        <f>VLOOKUP($B322,taxonomy!$A$2:$Z$1005,17,0)</f>
        <v xml:space="preserve"> Ruminantia</v>
      </c>
      <c r="P322" t="str">
        <f>VLOOKUP($B322,taxonomy!$A$2:$Z$1005,18,0)</f>
        <v>Pecora</v>
      </c>
      <c r="Q322" t="str">
        <f>VLOOKUP($B322,taxonomy!$A$2:$Z$1005,19,0)</f>
        <v xml:space="preserve"> Bovidae</v>
      </c>
      <c r="R322" t="str">
        <f>VLOOKUP($B322,taxonomy!$A$2:$Z$1005,20,0)</f>
        <v xml:space="preserve"> Bovinae</v>
      </c>
      <c r="S322" t="str">
        <f>VLOOKUP($B322,taxonomy!$A$2:$Z$1005,21,0)</f>
        <v xml:space="preserve"> Bos.</v>
      </c>
      <c r="T322">
        <f>VLOOKUP($B322,taxonomy!$A$2:$Z$1005,22,0)</f>
        <v>0</v>
      </c>
      <c r="U322">
        <f>VLOOKUP($B322,taxonomy!$A$2:$Z$1005,23,0)</f>
        <v>0</v>
      </c>
      <c r="V322">
        <f>VLOOKUP($B322,taxonomy!$A$2:$Z$1005,24,0)</f>
        <v>0</v>
      </c>
      <c r="W322">
        <f>VLOOKUP($B322,taxonomy!$A$2:$Z$1005,25,0)</f>
        <v>0</v>
      </c>
      <c r="X322">
        <f>VLOOKUP($B322,taxonomy!$A$2:$Z$1005,26,0)</f>
        <v>0</v>
      </c>
    </row>
    <row r="323" spans="1:24" x14ac:dyDescent="0.55000000000000004">
      <c r="A323" t="s">
        <v>815</v>
      </c>
      <c r="B323" t="s">
        <v>814</v>
      </c>
      <c r="D323">
        <v>865</v>
      </c>
      <c r="E323" t="str">
        <f>VLOOKUP($B323,taxonomy!$A$2:$Z$1005,7,0)</f>
        <v>Eukaryota</v>
      </c>
      <c r="F323" t="str">
        <f>VLOOKUP($B323,taxonomy!$A$2:$Z$1005,8,0)</f>
        <v xml:space="preserve"> Metazoa</v>
      </c>
      <c r="G323" t="str">
        <f>VLOOKUP($B323,taxonomy!$A$2:$Z$1005,9,0)</f>
        <v xml:space="preserve"> Chordata</v>
      </c>
      <c r="H323" t="str">
        <f>VLOOKUP($B323,taxonomy!$A$2:$Z$1005,10,0)</f>
        <v xml:space="preserve"> Craniata</v>
      </c>
      <c r="I323" t="str">
        <f>VLOOKUP($B323,taxonomy!$A$2:$Z$1005,11,0)</f>
        <v xml:space="preserve"> Vertebrata</v>
      </c>
      <c r="J323" t="str">
        <f>VLOOKUP($B323,taxonomy!$A$2:$Z$1005,12,0)</f>
        <v xml:space="preserve"> Euteleostomi</v>
      </c>
      <c r="K323" t="str">
        <f>VLOOKUP($B323,taxonomy!$A$2:$Z$1005,13,0)</f>
        <v>Archelosauria</v>
      </c>
      <c r="L323" t="str">
        <f>VLOOKUP($B323,taxonomy!$A$2:$Z$1005,14,0)</f>
        <v xml:space="preserve"> Archosauria</v>
      </c>
      <c r="M323" t="str">
        <f>VLOOKUP($B323,taxonomy!$A$2:$Z$1005,15,0)</f>
        <v xml:space="preserve"> Dinosauria</v>
      </c>
      <c r="N323" t="str">
        <f>VLOOKUP($B323,taxonomy!$A$2:$Z$1005,16,0)</f>
        <v xml:space="preserve"> Saurischia</v>
      </c>
      <c r="O323" t="str">
        <f>VLOOKUP($B323,taxonomy!$A$2:$Z$1005,17,0)</f>
        <v xml:space="preserve"> Theropoda</v>
      </c>
      <c r="P323" t="str">
        <f>VLOOKUP($B323,taxonomy!$A$2:$Z$1005,18,0)</f>
        <v>Coelurosauria</v>
      </c>
      <c r="Q323" t="str">
        <f>VLOOKUP($B323,taxonomy!$A$2:$Z$1005,19,0)</f>
        <v xml:space="preserve"> Aves</v>
      </c>
      <c r="R323" t="str">
        <f>VLOOKUP($B323,taxonomy!$A$2:$Z$1005,20,0)</f>
        <v xml:space="preserve"> Neognathae</v>
      </c>
      <c r="S323" t="str">
        <f>VLOOKUP($B323,taxonomy!$A$2:$Z$1005,21,0)</f>
        <v xml:space="preserve"> Galloanserae</v>
      </c>
      <c r="T323" t="str">
        <f>VLOOKUP($B323,taxonomy!$A$2:$Z$1005,22,0)</f>
        <v xml:space="preserve"> Galliformes</v>
      </c>
      <c r="U323" t="str">
        <f>VLOOKUP($B323,taxonomy!$A$2:$Z$1005,23,0)</f>
        <v>Phasianidae</v>
      </c>
      <c r="V323" t="str">
        <f>VLOOKUP($B323,taxonomy!$A$2:$Z$1005,24,0)</f>
        <v xml:space="preserve"> Phasianinae</v>
      </c>
      <c r="W323" t="str">
        <f>VLOOKUP($B323,taxonomy!$A$2:$Z$1005,25,0)</f>
        <v xml:space="preserve"> Gallus.</v>
      </c>
      <c r="X323">
        <f>VLOOKUP($B323,taxonomy!$A$2:$Z$1005,26,0)</f>
        <v>0</v>
      </c>
    </row>
    <row r="324" spans="1:24" x14ac:dyDescent="0.55000000000000004">
      <c r="A324" t="s">
        <v>817</v>
      </c>
      <c r="B324" t="s">
        <v>816</v>
      </c>
      <c r="D324">
        <v>2610</v>
      </c>
      <c r="E324" t="str">
        <f>VLOOKUP($B324,taxonomy!$A$2:$Z$1005,7,0)</f>
        <v>Eukaryota</v>
      </c>
      <c r="F324" t="str">
        <f>VLOOKUP($B324,taxonomy!$A$2:$Z$1005,8,0)</f>
        <v xml:space="preserve"> Metazoa</v>
      </c>
      <c r="G324" t="str">
        <f>VLOOKUP($B324,taxonomy!$A$2:$Z$1005,9,0)</f>
        <v xml:space="preserve"> Chordata</v>
      </c>
      <c r="H324" t="str">
        <f>VLOOKUP($B324,taxonomy!$A$2:$Z$1005,10,0)</f>
        <v xml:space="preserve"> Craniata</v>
      </c>
      <c r="I324" t="str">
        <f>VLOOKUP($B324,taxonomy!$A$2:$Z$1005,11,0)</f>
        <v xml:space="preserve"> Vertebrata</v>
      </c>
      <c r="J324" t="str">
        <f>VLOOKUP($B324,taxonomy!$A$2:$Z$1005,12,0)</f>
        <v xml:space="preserve"> Euteleostomi</v>
      </c>
      <c r="K324" t="str">
        <f>VLOOKUP($B324,taxonomy!$A$2:$Z$1005,13,0)</f>
        <v>Archelosauria</v>
      </c>
      <c r="L324" t="str">
        <f>VLOOKUP($B324,taxonomy!$A$2:$Z$1005,14,0)</f>
        <v xml:space="preserve"> Archosauria</v>
      </c>
      <c r="M324" t="str">
        <f>VLOOKUP($B324,taxonomy!$A$2:$Z$1005,15,0)</f>
        <v xml:space="preserve"> Dinosauria</v>
      </c>
      <c r="N324" t="str">
        <f>VLOOKUP($B324,taxonomy!$A$2:$Z$1005,16,0)</f>
        <v xml:space="preserve"> Saurischia</v>
      </c>
      <c r="O324" t="str">
        <f>VLOOKUP($B324,taxonomy!$A$2:$Z$1005,17,0)</f>
        <v xml:space="preserve"> Theropoda</v>
      </c>
      <c r="P324" t="str">
        <f>VLOOKUP($B324,taxonomy!$A$2:$Z$1005,18,0)</f>
        <v>Coelurosauria</v>
      </c>
      <c r="Q324" t="str">
        <f>VLOOKUP($B324,taxonomy!$A$2:$Z$1005,19,0)</f>
        <v xml:space="preserve"> Aves</v>
      </c>
      <c r="R324" t="str">
        <f>VLOOKUP($B324,taxonomy!$A$2:$Z$1005,20,0)</f>
        <v xml:space="preserve"> Neognathae</v>
      </c>
      <c r="S324" t="str">
        <f>VLOOKUP($B324,taxonomy!$A$2:$Z$1005,21,0)</f>
        <v xml:space="preserve"> Galloanserae</v>
      </c>
      <c r="T324" t="str">
        <f>VLOOKUP($B324,taxonomy!$A$2:$Z$1005,22,0)</f>
        <v xml:space="preserve"> Galliformes</v>
      </c>
      <c r="U324" t="str">
        <f>VLOOKUP($B324,taxonomy!$A$2:$Z$1005,23,0)</f>
        <v>Phasianidae</v>
      </c>
      <c r="V324" t="str">
        <f>VLOOKUP($B324,taxonomy!$A$2:$Z$1005,24,0)</f>
        <v xml:space="preserve"> Phasianinae</v>
      </c>
      <c r="W324" t="str">
        <f>VLOOKUP($B324,taxonomy!$A$2:$Z$1005,25,0)</f>
        <v xml:space="preserve"> Gallus.</v>
      </c>
      <c r="X324">
        <f>VLOOKUP($B324,taxonomy!$A$2:$Z$1005,26,0)</f>
        <v>0</v>
      </c>
    </row>
    <row r="325" spans="1:24" x14ac:dyDescent="0.55000000000000004">
      <c r="A325" t="s">
        <v>819</v>
      </c>
      <c r="B325" t="s">
        <v>818</v>
      </c>
      <c r="D325">
        <v>2576</v>
      </c>
      <c r="E325" t="e">
        <f>VLOOKUP($B325,taxonomy!$A$2:$Z$1005,7,0)</f>
        <v>#N/A</v>
      </c>
      <c r="F325" t="e">
        <f>VLOOKUP($B325,taxonomy!$A$2:$Z$1005,8,0)</f>
        <v>#N/A</v>
      </c>
      <c r="G325" t="e">
        <f>VLOOKUP($B325,taxonomy!$A$2:$Z$1005,9,0)</f>
        <v>#N/A</v>
      </c>
      <c r="H325" t="e">
        <f>VLOOKUP($B325,taxonomy!$A$2:$Z$1005,10,0)</f>
        <v>#N/A</v>
      </c>
      <c r="I325" t="e">
        <f>VLOOKUP($B325,taxonomy!$A$2:$Z$1005,11,0)</f>
        <v>#N/A</v>
      </c>
      <c r="J325" t="e">
        <f>VLOOKUP($B325,taxonomy!$A$2:$Z$1005,12,0)</f>
        <v>#N/A</v>
      </c>
      <c r="K325" t="e">
        <f>VLOOKUP($B325,taxonomy!$A$2:$Z$1005,13,0)</f>
        <v>#N/A</v>
      </c>
      <c r="L325" t="e">
        <f>VLOOKUP($B325,taxonomy!$A$2:$Z$1005,14,0)</f>
        <v>#N/A</v>
      </c>
      <c r="M325" t="e">
        <f>VLOOKUP($B325,taxonomy!$A$2:$Z$1005,15,0)</f>
        <v>#N/A</v>
      </c>
      <c r="N325" t="e">
        <f>VLOOKUP($B325,taxonomy!$A$2:$Z$1005,16,0)</f>
        <v>#N/A</v>
      </c>
      <c r="O325" t="e">
        <f>VLOOKUP($B325,taxonomy!$A$2:$Z$1005,17,0)</f>
        <v>#N/A</v>
      </c>
      <c r="P325" t="e">
        <f>VLOOKUP($B325,taxonomy!$A$2:$Z$1005,18,0)</f>
        <v>#N/A</v>
      </c>
      <c r="Q325" t="e">
        <f>VLOOKUP($B325,taxonomy!$A$2:$Z$1005,19,0)</f>
        <v>#N/A</v>
      </c>
      <c r="R325" t="e">
        <f>VLOOKUP($B325,taxonomy!$A$2:$Z$1005,20,0)</f>
        <v>#N/A</v>
      </c>
      <c r="S325" t="e">
        <f>VLOOKUP($B325,taxonomy!$A$2:$Z$1005,21,0)</f>
        <v>#N/A</v>
      </c>
      <c r="T325" t="e">
        <f>VLOOKUP($B325,taxonomy!$A$2:$Z$1005,22,0)</f>
        <v>#N/A</v>
      </c>
      <c r="U325" t="e">
        <f>VLOOKUP($B325,taxonomy!$A$2:$Z$1005,23,0)</f>
        <v>#N/A</v>
      </c>
      <c r="V325" t="e">
        <f>VLOOKUP($B325,taxonomy!$A$2:$Z$1005,24,0)</f>
        <v>#N/A</v>
      </c>
      <c r="W325" t="e">
        <f>VLOOKUP($B325,taxonomy!$A$2:$Z$1005,25,0)</f>
        <v>#N/A</v>
      </c>
      <c r="X325" t="e">
        <f>VLOOKUP($B325,taxonomy!$A$2:$Z$1005,26,0)</f>
        <v>#N/A</v>
      </c>
    </row>
    <row r="326" spans="1:24" x14ac:dyDescent="0.55000000000000004">
      <c r="A326" t="s">
        <v>821</v>
      </c>
      <c r="B326" t="s">
        <v>820</v>
      </c>
      <c r="D326">
        <v>257</v>
      </c>
      <c r="E326" t="str">
        <f>VLOOKUP($B326,taxonomy!$A$2:$Z$1005,7,0)</f>
        <v>Eukaryota</v>
      </c>
      <c r="F326" t="str">
        <f>VLOOKUP($B326,taxonomy!$A$2:$Z$1005,8,0)</f>
        <v xml:space="preserve"> Metazoa</v>
      </c>
      <c r="G326" t="str">
        <f>VLOOKUP($B326,taxonomy!$A$2:$Z$1005,9,0)</f>
        <v xml:space="preserve"> Chordata</v>
      </c>
      <c r="H326" t="str">
        <f>VLOOKUP($B326,taxonomy!$A$2:$Z$1005,10,0)</f>
        <v xml:space="preserve"> Craniata</v>
      </c>
      <c r="I326" t="str">
        <f>VLOOKUP($B326,taxonomy!$A$2:$Z$1005,11,0)</f>
        <v xml:space="preserve"> Vertebrata</v>
      </c>
      <c r="J326" t="str">
        <f>VLOOKUP($B326,taxonomy!$A$2:$Z$1005,12,0)</f>
        <v xml:space="preserve"> Euteleostomi</v>
      </c>
      <c r="K326" t="str">
        <f>VLOOKUP($B326,taxonomy!$A$2:$Z$1005,13,0)</f>
        <v>Archelosauria</v>
      </c>
      <c r="L326" t="str">
        <f>VLOOKUP($B326,taxonomy!$A$2:$Z$1005,14,0)</f>
        <v xml:space="preserve"> Archosauria</v>
      </c>
      <c r="M326" t="str">
        <f>VLOOKUP($B326,taxonomy!$A$2:$Z$1005,15,0)</f>
        <v xml:space="preserve"> Dinosauria</v>
      </c>
      <c r="N326" t="str">
        <f>VLOOKUP($B326,taxonomy!$A$2:$Z$1005,16,0)</f>
        <v xml:space="preserve"> Saurischia</v>
      </c>
      <c r="O326" t="str">
        <f>VLOOKUP($B326,taxonomy!$A$2:$Z$1005,17,0)</f>
        <v xml:space="preserve"> Theropoda</v>
      </c>
      <c r="P326" t="str">
        <f>VLOOKUP($B326,taxonomy!$A$2:$Z$1005,18,0)</f>
        <v>Coelurosauria</v>
      </c>
      <c r="Q326" t="str">
        <f>VLOOKUP($B326,taxonomy!$A$2:$Z$1005,19,0)</f>
        <v xml:space="preserve"> Aves</v>
      </c>
      <c r="R326" t="str">
        <f>VLOOKUP($B326,taxonomy!$A$2:$Z$1005,20,0)</f>
        <v xml:space="preserve"> Neognathae</v>
      </c>
      <c r="S326" t="str">
        <f>VLOOKUP($B326,taxonomy!$A$2:$Z$1005,21,0)</f>
        <v xml:space="preserve"> Galloanserae</v>
      </c>
      <c r="T326" t="str">
        <f>VLOOKUP($B326,taxonomy!$A$2:$Z$1005,22,0)</f>
        <v xml:space="preserve"> Galliformes</v>
      </c>
      <c r="U326" t="str">
        <f>VLOOKUP($B326,taxonomy!$A$2:$Z$1005,23,0)</f>
        <v>Phasianidae</v>
      </c>
      <c r="V326" t="str">
        <f>VLOOKUP($B326,taxonomy!$A$2:$Z$1005,24,0)</f>
        <v xml:space="preserve"> Phasianinae</v>
      </c>
      <c r="W326" t="str">
        <f>VLOOKUP($B326,taxonomy!$A$2:$Z$1005,25,0)</f>
        <v xml:space="preserve"> Gallus.</v>
      </c>
      <c r="X326">
        <f>VLOOKUP($B326,taxonomy!$A$2:$Z$1005,26,0)</f>
        <v>0</v>
      </c>
    </row>
    <row r="327" spans="1:24" x14ac:dyDescent="0.55000000000000004">
      <c r="A327" t="s">
        <v>824</v>
      </c>
      <c r="B327" t="s">
        <v>823</v>
      </c>
      <c r="D327">
        <v>246</v>
      </c>
      <c r="E327" t="str">
        <f>VLOOKUP($B327,taxonomy!$A$2:$Z$1005,7,0)</f>
        <v>Eukaryota</v>
      </c>
      <c r="F327" t="str">
        <f>VLOOKUP($B327,taxonomy!$A$2:$Z$1005,8,0)</f>
        <v xml:space="preserve"> Metazoa</v>
      </c>
      <c r="G327" t="str">
        <f>VLOOKUP($B327,taxonomy!$A$2:$Z$1005,9,0)</f>
        <v xml:space="preserve"> Chordata</v>
      </c>
      <c r="H327" t="str">
        <f>VLOOKUP($B327,taxonomy!$A$2:$Z$1005,10,0)</f>
        <v xml:space="preserve"> Craniata</v>
      </c>
      <c r="I327" t="str">
        <f>VLOOKUP($B327,taxonomy!$A$2:$Z$1005,11,0)</f>
        <v xml:space="preserve"> Vertebrata</v>
      </c>
      <c r="J327" t="str">
        <f>VLOOKUP($B327,taxonomy!$A$2:$Z$1005,12,0)</f>
        <v xml:space="preserve"> Euteleostomi</v>
      </c>
      <c r="K327" t="str">
        <f>VLOOKUP($B327,taxonomy!$A$2:$Z$1005,13,0)</f>
        <v>Archelosauria</v>
      </c>
      <c r="L327" t="str">
        <f>VLOOKUP($B327,taxonomy!$A$2:$Z$1005,14,0)</f>
        <v xml:space="preserve"> Archosauria</v>
      </c>
      <c r="M327" t="str">
        <f>VLOOKUP($B327,taxonomy!$A$2:$Z$1005,15,0)</f>
        <v xml:space="preserve"> Dinosauria</v>
      </c>
      <c r="N327" t="str">
        <f>VLOOKUP($B327,taxonomy!$A$2:$Z$1005,16,0)</f>
        <v xml:space="preserve"> Saurischia</v>
      </c>
      <c r="O327" t="str">
        <f>VLOOKUP($B327,taxonomy!$A$2:$Z$1005,17,0)</f>
        <v xml:space="preserve"> Theropoda</v>
      </c>
      <c r="P327" t="str">
        <f>VLOOKUP($B327,taxonomy!$A$2:$Z$1005,18,0)</f>
        <v>Coelurosauria</v>
      </c>
      <c r="Q327" t="str">
        <f>VLOOKUP($B327,taxonomy!$A$2:$Z$1005,19,0)</f>
        <v xml:space="preserve"> Aves</v>
      </c>
      <c r="R327" t="str">
        <f>VLOOKUP($B327,taxonomy!$A$2:$Z$1005,20,0)</f>
        <v xml:space="preserve"> Neognathae</v>
      </c>
      <c r="S327" t="str">
        <f>VLOOKUP($B327,taxonomy!$A$2:$Z$1005,21,0)</f>
        <v xml:space="preserve"> Galloanserae</v>
      </c>
      <c r="T327" t="str">
        <f>VLOOKUP($B327,taxonomy!$A$2:$Z$1005,22,0)</f>
        <v xml:space="preserve"> Galliformes</v>
      </c>
      <c r="U327" t="str">
        <f>VLOOKUP($B327,taxonomy!$A$2:$Z$1005,23,0)</f>
        <v>Phasianidae</v>
      </c>
      <c r="V327" t="str">
        <f>VLOOKUP($B327,taxonomy!$A$2:$Z$1005,24,0)</f>
        <v xml:space="preserve"> Phasianinae</v>
      </c>
      <c r="W327" t="str">
        <f>VLOOKUP($B327,taxonomy!$A$2:$Z$1005,25,0)</f>
        <v xml:space="preserve"> Gallus.</v>
      </c>
      <c r="X327">
        <f>VLOOKUP($B327,taxonomy!$A$2:$Z$1005,26,0)</f>
        <v>0</v>
      </c>
    </row>
    <row r="328" spans="1:24" x14ac:dyDescent="0.55000000000000004">
      <c r="A328" t="s">
        <v>826</v>
      </c>
      <c r="B328" t="s">
        <v>825</v>
      </c>
      <c r="D328">
        <v>204</v>
      </c>
      <c r="E328" t="str">
        <f>VLOOKUP($B328,taxonomy!$A$2:$Z$1005,7,0)</f>
        <v>Eukaryota</v>
      </c>
      <c r="F328" t="str">
        <f>VLOOKUP($B328,taxonomy!$A$2:$Z$1005,8,0)</f>
        <v xml:space="preserve"> Metazoa</v>
      </c>
      <c r="G328" t="str">
        <f>VLOOKUP($B328,taxonomy!$A$2:$Z$1005,9,0)</f>
        <v xml:space="preserve"> Chordata</v>
      </c>
      <c r="H328" t="str">
        <f>VLOOKUP($B328,taxonomy!$A$2:$Z$1005,10,0)</f>
        <v xml:space="preserve"> Craniata</v>
      </c>
      <c r="I328" t="str">
        <f>VLOOKUP($B328,taxonomy!$A$2:$Z$1005,11,0)</f>
        <v xml:space="preserve"> Vertebrata</v>
      </c>
      <c r="J328" t="str">
        <f>VLOOKUP($B328,taxonomy!$A$2:$Z$1005,12,0)</f>
        <v xml:space="preserve"> Euteleostomi</v>
      </c>
      <c r="K328" t="str">
        <f>VLOOKUP($B328,taxonomy!$A$2:$Z$1005,13,0)</f>
        <v>Archelosauria</v>
      </c>
      <c r="L328" t="str">
        <f>VLOOKUP($B328,taxonomy!$A$2:$Z$1005,14,0)</f>
        <v xml:space="preserve"> Archosauria</v>
      </c>
      <c r="M328" t="str">
        <f>VLOOKUP($B328,taxonomy!$A$2:$Z$1005,15,0)</f>
        <v xml:space="preserve"> Dinosauria</v>
      </c>
      <c r="N328" t="str">
        <f>VLOOKUP($B328,taxonomy!$A$2:$Z$1005,16,0)</f>
        <v xml:space="preserve"> Saurischia</v>
      </c>
      <c r="O328" t="str">
        <f>VLOOKUP($B328,taxonomy!$A$2:$Z$1005,17,0)</f>
        <v xml:space="preserve"> Theropoda</v>
      </c>
      <c r="P328" t="str">
        <f>VLOOKUP($B328,taxonomy!$A$2:$Z$1005,18,0)</f>
        <v>Coelurosauria</v>
      </c>
      <c r="Q328" t="str">
        <f>VLOOKUP($B328,taxonomy!$A$2:$Z$1005,19,0)</f>
        <v xml:space="preserve"> Aves</v>
      </c>
      <c r="R328" t="str">
        <f>VLOOKUP($B328,taxonomy!$A$2:$Z$1005,20,0)</f>
        <v xml:space="preserve"> Neognathae</v>
      </c>
      <c r="S328" t="str">
        <f>VLOOKUP($B328,taxonomy!$A$2:$Z$1005,21,0)</f>
        <v xml:space="preserve"> Galloanserae</v>
      </c>
      <c r="T328" t="str">
        <f>VLOOKUP($B328,taxonomy!$A$2:$Z$1005,22,0)</f>
        <v xml:space="preserve"> Galliformes</v>
      </c>
      <c r="U328" t="str">
        <f>VLOOKUP($B328,taxonomy!$A$2:$Z$1005,23,0)</f>
        <v>Phasianidae</v>
      </c>
      <c r="V328" t="str">
        <f>VLOOKUP($B328,taxonomy!$A$2:$Z$1005,24,0)</f>
        <v xml:space="preserve"> Phasianinae</v>
      </c>
      <c r="W328" t="str">
        <f>VLOOKUP($B328,taxonomy!$A$2:$Z$1005,25,0)</f>
        <v xml:space="preserve"> Gallus.</v>
      </c>
      <c r="X328">
        <f>VLOOKUP($B328,taxonomy!$A$2:$Z$1005,26,0)</f>
        <v>0</v>
      </c>
    </row>
    <row r="329" spans="1:24" x14ac:dyDescent="0.55000000000000004">
      <c r="A329" t="s">
        <v>828</v>
      </c>
      <c r="B329" t="s">
        <v>827</v>
      </c>
      <c r="D329">
        <v>216</v>
      </c>
      <c r="E329" t="str">
        <f>VLOOKUP($B329,taxonomy!$A$2:$Z$1005,7,0)</f>
        <v>Eukaryota</v>
      </c>
      <c r="F329" t="str">
        <f>VLOOKUP($B329,taxonomy!$A$2:$Z$1005,8,0)</f>
        <v xml:space="preserve"> Metazoa</v>
      </c>
      <c r="G329" t="str">
        <f>VLOOKUP($B329,taxonomy!$A$2:$Z$1005,9,0)</f>
        <v xml:space="preserve"> Chordata</v>
      </c>
      <c r="H329" t="str">
        <f>VLOOKUP($B329,taxonomy!$A$2:$Z$1005,10,0)</f>
        <v xml:space="preserve"> Craniata</v>
      </c>
      <c r="I329" t="str">
        <f>VLOOKUP($B329,taxonomy!$A$2:$Z$1005,11,0)</f>
        <v xml:space="preserve"> Vertebrata</v>
      </c>
      <c r="J329" t="str">
        <f>VLOOKUP($B329,taxonomy!$A$2:$Z$1005,12,0)</f>
        <v xml:space="preserve"> Euteleostomi</v>
      </c>
      <c r="K329" t="str">
        <f>VLOOKUP($B329,taxonomy!$A$2:$Z$1005,13,0)</f>
        <v>Archelosauria</v>
      </c>
      <c r="L329" t="str">
        <f>VLOOKUP($B329,taxonomy!$A$2:$Z$1005,14,0)</f>
        <v xml:space="preserve"> Archosauria</v>
      </c>
      <c r="M329" t="str">
        <f>VLOOKUP($B329,taxonomy!$A$2:$Z$1005,15,0)</f>
        <v xml:space="preserve"> Dinosauria</v>
      </c>
      <c r="N329" t="str">
        <f>VLOOKUP($B329,taxonomy!$A$2:$Z$1005,16,0)</f>
        <v xml:space="preserve"> Saurischia</v>
      </c>
      <c r="O329" t="str">
        <f>VLOOKUP($B329,taxonomy!$A$2:$Z$1005,17,0)</f>
        <v xml:space="preserve"> Theropoda</v>
      </c>
      <c r="P329" t="str">
        <f>VLOOKUP($B329,taxonomy!$A$2:$Z$1005,18,0)</f>
        <v>Coelurosauria</v>
      </c>
      <c r="Q329" t="str">
        <f>VLOOKUP($B329,taxonomy!$A$2:$Z$1005,19,0)</f>
        <v xml:space="preserve"> Aves</v>
      </c>
      <c r="R329" t="str">
        <f>VLOOKUP($B329,taxonomy!$A$2:$Z$1005,20,0)</f>
        <v xml:space="preserve"> Neognathae</v>
      </c>
      <c r="S329" t="str">
        <f>VLOOKUP($B329,taxonomy!$A$2:$Z$1005,21,0)</f>
        <v xml:space="preserve"> Galloanserae</v>
      </c>
      <c r="T329" t="str">
        <f>VLOOKUP($B329,taxonomy!$A$2:$Z$1005,22,0)</f>
        <v xml:space="preserve"> Galliformes</v>
      </c>
      <c r="U329" t="str">
        <f>VLOOKUP($B329,taxonomy!$A$2:$Z$1005,23,0)</f>
        <v>Phasianidae</v>
      </c>
      <c r="V329" t="str">
        <f>VLOOKUP($B329,taxonomy!$A$2:$Z$1005,24,0)</f>
        <v xml:space="preserve"> Phasianinae</v>
      </c>
      <c r="W329" t="str">
        <f>VLOOKUP($B329,taxonomy!$A$2:$Z$1005,25,0)</f>
        <v xml:space="preserve"> Gallus.</v>
      </c>
      <c r="X329">
        <f>VLOOKUP($B329,taxonomy!$A$2:$Z$1005,26,0)</f>
        <v>0</v>
      </c>
    </row>
    <row r="330" spans="1:24" x14ac:dyDescent="0.55000000000000004">
      <c r="A330" t="s">
        <v>830</v>
      </c>
      <c r="B330" t="s">
        <v>829</v>
      </c>
      <c r="D330">
        <v>182</v>
      </c>
      <c r="E330" t="str">
        <f>VLOOKUP($B330,taxonomy!$A$2:$Z$1005,7,0)</f>
        <v>Eukaryota</v>
      </c>
      <c r="F330" t="str">
        <f>VLOOKUP($B330,taxonomy!$A$2:$Z$1005,8,0)</f>
        <v xml:space="preserve"> Metazoa</v>
      </c>
      <c r="G330" t="str">
        <f>VLOOKUP($B330,taxonomy!$A$2:$Z$1005,9,0)</f>
        <v xml:space="preserve"> Chordata</v>
      </c>
      <c r="H330" t="str">
        <f>VLOOKUP($B330,taxonomy!$A$2:$Z$1005,10,0)</f>
        <v xml:space="preserve"> Craniata</v>
      </c>
      <c r="I330" t="str">
        <f>VLOOKUP($B330,taxonomy!$A$2:$Z$1005,11,0)</f>
        <v xml:space="preserve"> Vertebrata</v>
      </c>
      <c r="J330" t="str">
        <f>VLOOKUP($B330,taxonomy!$A$2:$Z$1005,12,0)</f>
        <v xml:space="preserve"> Euteleostomi</v>
      </c>
      <c r="K330" t="str">
        <f>VLOOKUP($B330,taxonomy!$A$2:$Z$1005,13,0)</f>
        <v>Archelosauria</v>
      </c>
      <c r="L330" t="str">
        <f>VLOOKUP($B330,taxonomy!$A$2:$Z$1005,14,0)</f>
        <v xml:space="preserve"> Archosauria</v>
      </c>
      <c r="M330" t="str">
        <f>VLOOKUP($B330,taxonomy!$A$2:$Z$1005,15,0)</f>
        <v xml:space="preserve"> Dinosauria</v>
      </c>
      <c r="N330" t="str">
        <f>VLOOKUP($B330,taxonomy!$A$2:$Z$1005,16,0)</f>
        <v xml:space="preserve"> Saurischia</v>
      </c>
      <c r="O330" t="str">
        <f>VLOOKUP($B330,taxonomy!$A$2:$Z$1005,17,0)</f>
        <v xml:space="preserve"> Theropoda</v>
      </c>
      <c r="P330" t="str">
        <f>VLOOKUP($B330,taxonomy!$A$2:$Z$1005,18,0)</f>
        <v>Coelurosauria</v>
      </c>
      <c r="Q330" t="str">
        <f>VLOOKUP($B330,taxonomy!$A$2:$Z$1005,19,0)</f>
        <v xml:space="preserve"> Aves</v>
      </c>
      <c r="R330" t="str">
        <f>VLOOKUP($B330,taxonomy!$A$2:$Z$1005,20,0)</f>
        <v xml:space="preserve"> Neognathae</v>
      </c>
      <c r="S330" t="str">
        <f>VLOOKUP($B330,taxonomy!$A$2:$Z$1005,21,0)</f>
        <v xml:space="preserve"> Galloanserae</v>
      </c>
      <c r="T330" t="str">
        <f>VLOOKUP($B330,taxonomy!$A$2:$Z$1005,22,0)</f>
        <v xml:space="preserve"> Galliformes</v>
      </c>
      <c r="U330" t="str">
        <f>VLOOKUP($B330,taxonomy!$A$2:$Z$1005,23,0)</f>
        <v>Phasianidae</v>
      </c>
      <c r="V330" t="str">
        <f>VLOOKUP($B330,taxonomy!$A$2:$Z$1005,24,0)</f>
        <v xml:space="preserve"> Phasianinae</v>
      </c>
      <c r="W330" t="str">
        <f>VLOOKUP($B330,taxonomy!$A$2:$Z$1005,25,0)</f>
        <v xml:space="preserve"> Gallus.</v>
      </c>
      <c r="X330">
        <f>VLOOKUP($B330,taxonomy!$A$2:$Z$1005,26,0)</f>
        <v>0</v>
      </c>
    </row>
    <row r="331" spans="1:24" x14ac:dyDescent="0.55000000000000004">
      <c r="A331" t="s">
        <v>832</v>
      </c>
      <c r="B331" t="s">
        <v>831</v>
      </c>
      <c r="D331">
        <v>849</v>
      </c>
      <c r="E331" t="str">
        <f>VLOOKUP($B331,taxonomy!$A$2:$Z$1005,7,0)</f>
        <v>Eukaryota</v>
      </c>
      <c r="F331" t="str">
        <f>VLOOKUP($B331,taxonomy!$A$2:$Z$1005,8,0)</f>
        <v xml:space="preserve"> Diplomonadida</v>
      </c>
      <c r="G331" t="str">
        <f>VLOOKUP($B331,taxonomy!$A$2:$Z$1005,9,0)</f>
        <v xml:space="preserve"> Hexamitidae</v>
      </c>
      <c r="H331" t="str">
        <f>VLOOKUP($B331,taxonomy!$A$2:$Z$1005,10,0)</f>
        <v xml:space="preserve"> Giardiinae</v>
      </c>
      <c r="I331" t="str">
        <f>VLOOKUP($B331,taxonomy!$A$2:$Z$1005,11,0)</f>
        <v xml:space="preserve"> Giardia.</v>
      </c>
      <c r="J331">
        <f>VLOOKUP($B331,taxonomy!$A$2:$Z$1005,12,0)</f>
        <v>0</v>
      </c>
      <c r="K331">
        <f>VLOOKUP($B331,taxonomy!$A$2:$Z$1005,13,0)</f>
        <v>0</v>
      </c>
      <c r="L331">
        <f>VLOOKUP($B331,taxonomy!$A$2:$Z$1005,14,0)</f>
        <v>0</v>
      </c>
      <c r="M331">
        <f>VLOOKUP($B331,taxonomy!$A$2:$Z$1005,15,0)</f>
        <v>0</v>
      </c>
      <c r="N331">
        <f>VLOOKUP($B331,taxonomy!$A$2:$Z$1005,16,0)</f>
        <v>0</v>
      </c>
      <c r="O331">
        <f>VLOOKUP($B331,taxonomy!$A$2:$Z$1005,17,0)</f>
        <v>0</v>
      </c>
      <c r="P331">
        <f>VLOOKUP($B331,taxonomy!$A$2:$Z$1005,18,0)</f>
        <v>0</v>
      </c>
      <c r="Q331">
        <f>VLOOKUP($B331,taxonomy!$A$2:$Z$1005,19,0)</f>
        <v>0</v>
      </c>
      <c r="R331">
        <f>VLOOKUP($B331,taxonomy!$A$2:$Z$1005,20,0)</f>
        <v>0</v>
      </c>
      <c r="S331">
        <f>VLOOKUP($B331,taxonomy!$A$2:$Z$1005,21,0)</f>
        <v>0</v>
      </c>
      <c r="T331">
        <f>VLOOKUP($B331,taxonomy!$A$2:$Z$1005,22,0)</f>
        <v>0</v>
      </c>
      <c r="U331">
        <f>VLOOKUP($B331,taxonomy!$A$2:$Z$1005,23,0)</f>
        <v>0</v>
      </c>
      <c r="V331">
        <f>VLOOKUP($B331,taxonomy!$A$2:$Z$1005,24,0)</f>
        <v>0</v>
      </c>
      <c r="W331">
        <f>VLOOKUP($B331,taxonomy!$A$2:$Z$1005,25,0)</f>
        <v>0</v>
      </c>
      <c r="X331">
        <f>VLOOKUP($B331,taxonomy!$A$2:$Z$1005,26,0)</f>
        <v>0</v>
      </c>
    </row>
    <row r="332" spans="1:24" x14ac:dyDescent="0.55000000000000004">
      <c r="A332" t="s">
        <v>834</v>
      </c>
      <c r="B332" t="s">
        <v>833</v>
      </c>
      <c r="D332">
        <v>2970</v>
      </c>
      <c r="E332" t="str">
        <f>VLOOKUP($B332,taxonomy!$A$2:$Z$1005,7,0)</f>
        <v>Eukaryota</v>
      </c>
      <c r="F332" t="str">
        <f>VLOOKUP($B332,taxonomy!$A$2:$Z$1005,8,0)</f>
        <v xml:space="preserve"> Metazoa</v>
      </c>
      <c r="G332" t="str">
        <f>VLOOKUP($B332,taxonomy!$A$2:$Z$1005,9,0)</f>
        <v xml:space="preserve"> Ecdysozoa</v>
      </c>
      <c r="H332" t="str">
        <f>VLOOKUP($B332,taxonomy!$A$2:$Z$1005,10,0)</f>
        <v xml:space="preserve"> Nematoda</v>
      </c>
      <c r="I332" t="str">
        <f>VLOOKUP($B332,taxonomy!$A$2:$Z$1005,11,0)</f>
        <v xml:space="preserve"> Chromadorea</v>
      </c>
      <c r="J332" t="str">
        <f>VLOOKUP($B332,taxonomy!$A$2:$Z$1005,12,0)</f>
        <v xml:space="preserve"> Spirurida</v>
      </c>
      <c r="K332" t="str">
        <f>VLOOKUP($B332,taxonomy!$A$2:$Z$1005,13,0)</f>
        <v>Filarioidea</v>
      </c>
      <c r="L332" t="str">
        <f>VLOOKUP($B332,taxonomy!$A$2:$Z$1005,14,0)</f>
        <v xml:space="preserve"> Onchocercidae</v>
      </c>
      <c r="M332" t="str">
        <f>VLOOKUP($B332,taxonomy!$A$2:$Z$1005,15,0)</f>
        <v xml:space="preserve"> Loa.</v>
      </c>
      <c r="N332">
        <f>VLOOKUP($B332,taxonomy!$A$2:$Z$1005,16,0)</f>
        <v>0</v>
      </c>
      <c r="O332">
        <f>VLOOKUP($B332,taxonomy!$A$2:$Z$1005,17,0)</f>
        <v>0</v>
      </c>
      <c r="P332">
        <f>VLOOKUP($B332,taxonomy!$A$2:$Z$1005,18,0)</f>
        <v>0</v>
      </c>
      <c r="Q332">
        <f>VLOOKUP($B332,taxonomy!$A$2:$Z$1005,19,0)</f>
        <v>0</v>
      </c>
      <c r="R332">
        <f>VLOOKUP($B332,taxonomy!$A$2:$Z$1005,20,0)</f>
        <v>0</v>
      </c>
      <c r="S332">
        <f>VLOOKUP($B332,taxonomy!$A$2:$Z$1005,21,0)</f>
        <v>0</v>
      </c>
      <c r="T332">
        <f>VLOOKUP($B332,taxonomy!$A$2:$Z$1005,22,0)</f>
        <v>0</v>
      </c>
      <c r="U332">
        <f>VLOOKUP($B332,taxonomy!$A$2:$Z$1005,23,0)</f>
        <v>0</v>
      </c>
      <c r="V332">
        <f>VLOOKUP($B332,taxonomy!$A$2:$Z$1005,24,0)</f>
        <v>0</v>
      </c>
      <c r="W332">
        <f>VLOOKUP($B332,taxonomy!$A$2:$Z$1005,25,0)</f>
        <v>0</v>
      </c>
      <c r="X332">
        <f>VLOOKUP($B332,taxonomy!$A$2:$Z$1005,26,0)</f>
        <v>0</v>
      </c>
    </row>
    <row r="333" spans="1:24" x14ac:dyDescent="0.55000000000000004">
      <c r="A333" t="s">
        <v>836</v>
      </c>
      <c r="B333" t="s">
        <v>835</v>
      </c>
      <c r="D333">
        <v>835</v>
      </c>
      <c r="E333" t="str">
        <f>VLOOKUP($B333,taxonomy!$A$2:$Z$1005,7,0)</f>
        <v>Eukaryota</v>
      </c>
      <c r="F333" t="str">
        <f>VLOOKUP($B333,taxonomy!$A$2:$Z$1005,8,0)</f>
        <v xml:space="preserve"> Metazoa</v>
      </c>
      <c r="G333" t="str">
        <f>VLOOKUP($B333,taxonomy!$A$2:$Z$1005,9,0)</f>
        <v xml:space="preserve"> Ecdysozoa</v>
      </c>
      <c r="H333" t="str">
        <f>VLOOKUP($B333,taxonomy!$A$2:$Z$1005,10,0)</f>
        <v xml:space="preserve"> Nematoda</v>
      </c>
      <c r="I333" t="str">
        <f>VLOOKUP($B333,taxonomy!$A$2:$Z$1005,11,0)</f>
        <v xml:space="preserve"> Chromadorea</v>
      </c>
      <c r="J333" t="str">
        <f>VLOOKUP($B333,taxonomy!$A$2:$Z$1005,12,0)</f>
        <v xml:space="preserve"> Spirurida</v>
      </c>
      <c r="K333" t="str">
        <f>VLOOKUP($B333,taxonomy!$A$2:$Z$1005,13,0)</f>
        <v>Filarioidea</v>
      </c>
      <c r="L333" t="str">
        <f>VLOOKUP($B333,taxonomy!$A$2:$Z$1005,14,0)</f>
        <v xml:space="preserve"> Onchocercidae</v>
      </c>
      <c r="M333" t="str">
        <f>VLOOKUP($B333,taxonomy!$A$2:$Z$1005,15,0)</f>
        <v xml:space="preserve"> Loa.</v>
      </c>
      <c r="N333">
        <f>VLOOKUP($B333,taxonomy!$A$2:$Z$1005,16,0)</f>
        <v>0</v>
      </c>
      <c r="O333">
        <f>VLOOKUP($B333,taxonomy!$A$2:$Z$1005,17,0)</f>
        <v>0</v>
      </c>
      <c r="P333">
        <f>VLOOKUP($B333,taxonomy!$A$2:$Z$1005,18,0)</f>
        <v>0</v>
      </c>
      <c r="Q333">
        <f>VLOOKUP($B333,taxonomy!$A$2:$Z$1005,19,0)</f>
        <v>0</v>
      </c>
      <c r="R333">
        <f>VLOOKUP($B333,taxonomy!$A$2:$Z$1005,20,0)</f>
        <v>0</v>
      </c>
      <c r="S333">
        <f>VLOOKUP($B333,taxonomy!$A$2:$Z$1005,21,0)</f>
        <v>0</v>
      </c>
      <c r="T333">
        <f>VLOOKUP($B333,taxonomy!$A$2:$Z$1005,22,0)</f>
        <v>0</v>
      </c>
      <c r="U333">
        <f>VLOOKUP($B333,taxonomy!$A$2:$Z$1005,23,0)</f>
        <v>0</v>
      </c>
      <c r="V333">
        <f>VLOOKUP($B333,taxonomy!$A$2:$Z$1005,24,0)</f>
        <v>0</v>
      </c>
      <c r="W333">
        <f>VLOOKUP($B333,taxonomy!$A$2:$Z$1005,25,0)</f>
        <v>0</v>
      </c>
      <c r="X333">
        <f>VLOOKUP($B333,taxonomy!$A$2:$Z$1005,26,0)</f>
        <v>0</v>
      </c>
    </row>
    <row r="334" spans="1:24" x14ac:dyDescent="0.55000000000000004">
      <c r="A334" t="s">
        <v>838</v>
      </c>
      <c r="B334" t="s">
        <v>837</v>
      </c>
      <c r="D334">
        <v>757</v>
      </c>
      <c r="E334" t="e">
        <f>VLOOKUP($B334,taxonomy!$A$2:$Z$1005,7,0)</f>
        <v>#N/A</v>
      </c>
      <c r="F334" t="e">
        <f>VLOOKUP($B334,taxonomy!$A$2:$Z$1005,8,0)</f>
        <v>#N/A</v>
      </c>
      <c r="G334" t="e">
        <f>VLOOKUP($B334,taxonomy!$A$2:$Z$1005,9,0)</f>
        <v>#N/A</v>
      </c>
      <c r="H334" t="e">
        <f>VLOOKUP($B334,taxonomy!$A$2:$Z$1005,10,0)</f>
        <v>#N/A</v>
      </c>
      <c r="I334" t="e">
        <f>VLOOKUP($B334,taxonomy!$A$2:$Z$1005,11,0)</f>
        <v>#N/A</v>
      </c>
      <c r="J334" t="e">
        <f>VLOOKUP($B334,taxonomy!$A$2:$Z$1005,12,0)</f>
        <v>#N/A</v>
      </c>
      <c r="K334" t="e">
        <f>VLOOKUP($B334,taxonomy!$A$2:$Z$1005,13,0)</f>
        <v>#N/A</v>
      </c>
      <c r="L334" t="e">
        <f>VLOOKUP($B334,taxonomy!$A$2:$Z$1005,14,0)</f>
        <v>#N/A</v>
      </c>
      <c r="M334" t="e">
        <f>VLOOKUP($B334,taxonomy!$A$2:$Z$1005,15,0)</f>
        <v>#N/A</v>
      </c>
      <c r="N334" t="e">
        <f>VLOOKUP($B334,taxonomy!$A$2:$Z$1005,16,0)</f>
        <v>#N/A</v>
      </c>
      <c r="O334" t="e">
        <f>VLOOKUP($B334,taxonomy!$A$2:$Z$1005,17,0)</f>
        <v>#N/A</v>
      </c>
      <c r="P334" t="e">
        <f>VLOOKUP($B334,taxonomy!$A$2:$Z$1005,18,0)</f>
        <v>#N/A</v>
      </c>
      <c r="Q334" t="e">
        <f>VLOOKUP($B334,taxonomy!$A$2:$Z$1005,19,0)</f>
        <v>#N/A</v>
      </c>
      <c r="R334" t="e">
        <f>VLOOKUP($B334,taxonomy!$A$2:$Z$1005,20,0)</f>
        <v>#N/A</v>
      </c>
      <c r="S334" t="e">
        <f>VLOOKUP($B334,taxonomy!$A$2:$Z$1005,21,0)</f>
        <v>#N/A</v>
      </c>
      <c r="T334" t="e">
        <f>VLOOKUP($B334,taxonomy!$A$2:$Z$1005,22,0)</f>
        <v>#N/A</v>
      </c>
      <c r="U334" t="e">
        <f>VLOOKUP($B334,taxonomy!$A$2:$Z$1005,23,0)</f>
        <v>#N/A</v>
      </c>
      <c r="V334" t="e">
        <f>VLOOKUP($B334,taxonomy!$A$2:$Z$1005,24,0)</f>
        <v>#N/A</v>
      </c>
      <c r="W334" t="e">
        <f>VLOOKUP($B334,taxonomy!$A$2:$Z$1005,25,0)</f>
        <v>#N/A</v>
      </c>
      <c r="X334" t="e">
        <f>VLOOKUP($B334,taxonomy!$A$2:$Z$1005,26,0)</f>
        <v>#N/A</v>
      </c>
    </row>
    <row r="335" spans="1:24" x14ac:dyDescent="0.55000000000000004">
      <c r="A335" t="s">
        <v>840</v>
      </c>
      <c r="B335" t="s">
        <v>839</v>
      </c>
      <c r="D335">
        <v>267</v>
      </c>
      <c r="E335" t="str">
        <f>VLOOKUP($B335,taxonomy!$A$2:$Z$1005,7,0)</f>
        <v>Eukaryota</v>
      </c>
      <c r="F335" t="str">
        <f>VLOOKUP($B335,taxonomy!$A$2:$Z$1005,8,0)</f>
        <v xml:space="preserve"> Viridiplantae</v>
      </c>
      <c r="G335" t="str">
        <f>VLOOKUP($B335,taxonomy!$A$2:$Z$1005,9,0)</f>
        <v xml:space="preserve"> Chlorophyta</v>
      </c>
      <c r="H335" t="str">
        <f>VLOOKUP($B335,taxonomy!$A$2:$Z$1005,10,0)</f>
        <v xml:space="preserve"> Trebouxiophyceae</v>
      </c>
      <c r="I335" t="str">
        <f>VLOOKUP($B335,taxonomy!$A$2:$Z$1005,11,0)</f>
        <v xml:space="preserve"> Chlorellales</v>
      </c>
      <c r="J335" t="str">
        <f>VLOOKUP($B335,taxonomy!$A$2:$Z$1005,12,0)</f>
        <v>Chlorellaceae</v>
      </c>
      <c r="K335" t="str">
        <f>VLOOKUP($B335,taxonomy!$A$2:$Z$1005,13,0)</f>
        <v xml:space="preserve"> Chlorella.</v>
      </c>
      <c r="L335">
        <f>VLOOKUP($B335,taxonomy!$A$2:$Z$1005,14,0)</f>
        <v>0</v>
      </c>
      <c r="M335">
        <f>VLOOKUP($B335,taxonomy!$A$2:$Z$1005,15,0)</f>
        <v>0</v>
      </c>
      <c r="N335">
        <f>VLOOKUP($B335,taxonomy!$A$2:$Z$1005,16,0)</f>
        <v>0</v>
      </c>
      <c r="O335">
        <f>VLOOKUP($B335,taxonomy!$A$2:$Z$1005,17,0)</f>
        <v>0</v>
      </c>
      <c r="P335">
        <f>VLOOKUP($B335,taxonomy!$A$2:$Z$1005,18,0)</f>
        <v>0</v>
      </c>
      <c r="Q335">
        <f>VLOOKUP($B335,taxonomy!$A$2:$Z$1005,19,0)</f>
        <v>0</v>
      </c>
      <c r="R335">
        <f>VLOOKUP($B335,taxonomy!$A$2:$Z$1005,20,0)</f>
        <v>0</v>
      </c>
      <c r="S335">
        <f>VLOOKUP($B335,taxonomy!$A$2:$Z$1005,21,0)</f>
        <v>0</v>
      </c>
      <c r="T335">
        <f>VLOOKUP($B335,taxonomy!$A$2:$Z$1005,22,0)</f>
        <v>0</v>
      </c>
      <c r="U335">
        <f>VLOOKUP($B335,taxonomy!$A$2:$Z$1005,23,0)</f>
        <v>0</v>
      </c>
      <c r="V335">
        <f>VLOOKUP($B335,taxonomy!$A$2:$Z$1005,24,0)</f>
        <v>0</v>
      </c>
      <c r="W335">
        <f>VLOOKUP($B335,taxonomy!$A$2:$Z$1005,25,0)</f>
        <v>0</v>
      </c>
      <c r="X335">
        <f>VLOOKUP($B335,taxonomy!$A$2:$Z$1005,26,0)</f>
        <v>0</v>
      </c>
    </row>
    <row r="336" spans="1:24" x14ac:dyDescent="0.55000000000000004">
      <c r="A336" t="s">
        <v>842</v>
      </c>
      <c r="B336" t="s">
        <v>841</v>
      </c>
      <c r="D336">
        <v>1366</v>
      </c>
      <c r="E336" t="str">
        <f>VLOOKUP($B336,taxonomy!$A$2:$Z$1005,7,0)</f>
        <v>Eukaryota</v>
      </c>
      <c r="F336" t="str">
        <f>VLOOKUP($B336,taxonomy!$A$2:$Z$1005,8,0)</f>
        <v xml:space="preserve"> Metazoa</v>
      </c>
      <c r="G336" t="str">
        <f>VLOOKUP($B336,taxonomy!$A$2:$Z$1005,9,0)</f>
        <v xml:space="preserve"> Ecdysozoa</v>
      </c>
      <c r="H336" t="str">
        <f>VLOOKUP($B336,taxonomy!$A$2:$Z$1005,10,0)</f>
        <v xml:space="preserve"> Arthropoda</v>
      </c>
      <c r="I336" t="str">
        <f>VLOOKUP($B336,taxonomy!$A$2:$Z$1005,11,0)</f>
        <v xml:space="preserve"> Hexapoda</v>
      </c>
      <c r="J336" t="str">
        <f>VLOOKUP($B336,taxonomy!$A$2:$Z$1005,12,0)</f>
        <v xml:space="preserve"> Insecta</v>
      </c>
      <c r="K336" t="str">
        <f>VLOOKUP($B336,taxonomy!$A$2:$Z$1005,13,0)</f>
        <v>Pterygota</v>
      </c>
      <c r="L336" t="str">
        <f>VLOOKUP($B336,taxonomy!$A$2:$Z$1005,14,0)</f>
        <v xml:space="preserve"> Neoptera</v>
      </c>
      <c r="M336" t="str">
        <f>VLOOKUP($B336,taxonomy!$A$2:$Z$1005,15,0)</f>
        <v xml:space="preserve"> Endopterygota</v>
      </c>
      <c r="N336" t="str">
        <f>VLOOKUP($B336,taxonomy!$A$2:$Z$1005,16,0)</f>
        <v xml:space="preserve"> Hymenoptera</v>
      </c>
      <c r="O336" t="str">
        <f>VLOOKUP($B336,taxonomy!$A$2:$Z$1005,17,0)</f>
        <v xml:space="preserve"> Apocrita</v>
      </c>
      <c r="P336" t="str">
        <f>VLOOKUP($B336,taxonomy!$A$2:$Z$1005,18,0)</f>
        <v xml:space="preserve"> Aculeata</v>
      </c>
      <c r="Q336" t="str">
        <f>VLOOKUP($B336,taxonomy!$A$2:$Z$1005,19,0)</f>
        <v>Vespoidea</v>
      </c>
      <c r="R336" t="str">
        <f>VLOOKUP($B336,taxonomy!$A$2:$Z$1005,20,0)</f>
        <v xml:space="preserve"> Formicidae</v>
      </c>
      <c r="S336" t="str">
        <f>VLOOKUP($B336,taxonomy!$A$2:$Z$1005,21,0)</f>
        <v xml:space="preserve"> Formicinae</v>
      </c>
      <c r="T336" t="str">
        <f>VLOOKUP($B336,taxonomy!$A$2:$Z$1005,22,0)</f>
        <v xml:space="preserve"> Camponotus.</v>
      </c>
      <c r="U336">
        <f>VLOOKUP($B336,taxonomy!$A$2:$Z$1005,23,0)</f>
        <v>0</v>
      </c>
      <c r="V336">
        <f>VLOOKUP($B336,taxonomy!$A$2:$Z$1005,24,0)</f>
        <v>0</v>
      </c>
      <c r="W336">
        <f>VLOOKUP($B336,taxonomy!$A$2:$Z$1005,25,0)</f>
        <v>0</v>
      </c>
      <c r="X336">
        <f>VLOOKUP($B336,taxonomy!$A$2:$Z$1005,26,0)</f>
        <v>0</v>
      </c>
    </row>
    <row r="337" spans="1:24" x14ac:dyDescent="0.55000000000000004">
      <c r="A337" t="s">
        <v>844</v>
      </c>
      <c r="B337" t="s">
        <v>843</v>
      </c>
      <c r="D337">
        <v>853</v>
      </c>
      <c r="E337" t="str">
        <f>VLOOKUP($B337,taxonomy!$A$2:$Z$1005,7,0)</f>
        <v>Eukaryota</v>
      </c>
      <c r="F337" t="str">
        <f>VLOOKUP($B337,taxonomy!$A$2:$Z$1005,8,0)</f>
        <v xml:space="preserve"> Metazoa</v>
      </c>
      <c r="G337" t="str">
        <f>VLOOKUP($B337,taxonomy!$A$2:$Z$1005,9,0)</f>
        <v xml:space="preserve"> Ecdysozoa</v>
      </c>
      <c r="H337" t="str">
        <f>VLOOKUP($B337,taxonomy!$A$2:$Z$1005,10,0)</f>
        <v xml:space="preserve"> Arthropoda</v>
      </c>
      <c r="I337" t="str">
        <f>VLOOKUP($B337,taxonomy!$A$2:$Z$1005,11,0)</f>
        <v xml:space="preserve"> Hexapoda</v>
      </c>
      <c r="J337" t="str">
        <f>VLOOKUP($B337,taxonomy!$A$2:$Z$1005,12,0)</f>
        <v xml:space="preserve"> Insecta</v>
      </c>
      <c r="K337" t="str">
        <f>VLOOKUP($B337,taxonomy!$A$2:$Z$1005,13,0)</f>
        <v>Pterygota</v>
      </c>
      <c r="L337" t="str">
        <f>VLOOKUP($B337,taxonomy!$A$2:$Z$1005,14,0)</f>
        <v xml:space="preserve"> Neoptera</v>
      </c>
      <c r="M337" t="str">
        <f>VLOOKUP($B337,taxonomy!$A$2:$Z$1005,15,0)</f>
        <v xml:space="preserve"> Endopterygota</v>
      </c>
      <c r="N337" t="str">
        <f>VLOOKUP($B337,taxonomy!$A$2:$Z$1005,16,0)</f>
        <v xml:space="preserve"> Hymenoptera</v>
      </c>
      <c r="O337" t="str">
        <f>VLOOKUP($B337,taxonomy!$A$2:$Z$1005,17,0)</f>
        <v xml:space="preserve"> Apocrita</v>
      </c>
      <c r="P337" t="str">
        <f>VLOOKUP($B337,taxonomy!$A$2:$Z$1005,18,0)</f>
        <v xml:space="preserve"> Aculeata</v>
      </c>
      <c r="Q337" t="str">
        <f>VLOOKUP($B337,taxonomy!$A$2:$Z$1005,19,0)</f>
        <v>Vespoidea</v>
      </c>
      <c r="R337" t="str">
        <f>VLOOKUP($B337,taxonomy!$A$2:$Z$1005,20,0)</f>
        <v xml:space="preserve"> Formicidae</v>
      </c>
      <c r="S337" t="str">
        <f>VLOOKUP($B337,taxonomy!$A$2:$Z$1005,21,0)</f>
        <v xml:space="preserve"> Formicinae</v>
      </c>
      <c r="T337" t="str">
        <f>VLOOKUP($B337,taxonomy!$A$2:$Z$1005,22,0)</f>
        <v xml:space="preserve"> Camponotus.</v>
      </c>
      <c r="U337">
        <f>VLOOKUP($B337,taxonomy!$A$2:$Z$1005,23,0)</f>
        <v>0</v>
      </c>
      <c r="V337">
        <f>VLOOKUP($B337,taxonomy!$A$2:$Z$1005,24,0)</f>
        <v>0</v>
      </c>
      <c r="W337">
        <f>VLOOKUP($B337,taxonomy!$A$2:$Z$1005,25,0)</f>
        <v>0</v>
      </c>
      <c r="X337">
        <f>VLOOKUP($B337,taxonomy!$A$2:$Z$1005,26,0)</f>
        <v>0</v>
      </c>
    </row>
    <row r="338" spans="1:24" x14ac:dyDescent="0.55000000000000004">
      <c r="A338" t="s">
        <v>846</v>
      </c>
      <c r="B338" t="s">
        <v>845</v>
      </c>
      <c r="D338">
        <v>2551</v>
      </c>
      <c r="E338" t="str">
        <f>VLOOKUP($B338,taxonomy!$A$2:$Z$1005,7,0)</f>
        <v>Eukaryota</v>
      </c>
      <c r="F338" t="str">
        <f>VLOOKUP($B338,taxonomy!$A$2:$Z$1005,8,0)</f>
        <v xml:space="preserve"> Metazoa</v>
      </c>
      <c r="G338" t="str">
        <f>VLOOKUP($B338,taxonomy!$A$2:$Z$1005,9,0)</f>
        <v xml:space="preserve"> Ecdysozoa</v>
      </c>
      <c r="H338" t="str">
        <f>VLOOKUP($B338,taxonomy!$A$2:$Z$1005,10,0)</f>
        <v xml:space="preserve"> Arthropoda</v>
      </c>
      <c r="I338" t="str">
        <f>VLOOKUP($B338,taxonomy!$A$2:$Z$1005,11,0)</f>
        <v xml:space="preserve"> Hexapoda</v>
      </c>
      <c r="J338" t="str">
        <f>VLOOKUP($B338,taxonomy!$A$2:$Z$1005,12,0)</f>
        <v xml:space="preserve"> Insecta</v>
      </c>
      <c r="K338" t="str">
        <f>VLOOKUP($B338,taxonomy!$A$2:$Z$1005,13,0)</f>
        <v>Pterygota</v>
      </c>
      <c r="L338" t="str">
        <f>VLOOKUP($B338,taxonomy!$A$2:$Z$1005,14,0)</f>
        <v xml:space="preserve"> Neoptera</v>
      </c>
      <c r="M338" t="str">
        <f>VLOOKUP($B338,taxonomy!$A$2:$Z$1005,15,0)</f>
        <v xml:space="preserve"> Endopterygota</v>
      </c>
      <c r="N338" t="str">
        <f>VLOOKUP($B338,taxonomy!$A$2:$Z$1005,16,0)</f>
        <v xml:space="preserve"> Hymenoptera</v>
      </c>
      <c r="O338" t="str">
        <f>VLOOKUP($B338,taxonomy!$A$2:$Z$1005,17,0)</f>
        <v xml:space="preserve"> Apocrita</v>
      </c>
      <c r="P338" t="str">
        <f>VLOOKUP($B338,taxonomy!$A$2:$Z$1005,18,0)</f>
        <v xml:space="preserve"> Aculeata</v>
      </c>
      <c r="Q338" t="str">
        <f>VLOOKUP($B338,taxonomy!$A$2:$Z$1005,19,0)</f>
        <v>Vespoidea</v>
      </c>
      <c r="R338" t="str">
        <f>VLOOKUP($B338,taxonomy!$A$2:$Z$1005,20,0)</f>
        <v xml:space="preserve"> Formicidae</v>
      </c>
      <c r="S338" t="str">
        <f>VLOOKUP($B338,taxonomy!$A$2:$Z$1005,21,0)</f>
        <v xml:space="preserve"> Formicinae</v>
      </c>
      <c r="T338" t="str">
        <f>VLOOKUP($B338,taxonomy!$A$2:$Z$1005,22,0)</f>
        <v xml:space="preserve"> Camponotus.</v>
      </c>
      <c r="U338">
        <f>VLOOKUP($B338,taxonomy!$A$2:$Z$1005,23,0)</f>
        <v>0</v>
      </c>
      <c r="V338">
        <f>VLOOKUP($B338,taxonomy!$A$2:$Z$1005,24,0)</f>
        <v>0</v>
      </c>
      <c r="W338">
        <f>VLOOKUP($B338,taxonomy!$A$2:$Z$1005,25,0)</f>
        <v>0</v>
      </c>
      <c r="X338">
        <f>VLOOKUP($B338,taxonomy!$A$2:$Z$1005,26,0)</f>
        <v>0</v>
      </c>
    </row>
    <row r="339" spans="1:24" x14ac:dyDescent="0.55000000000000004">
      <c r="A339" t="s">
        <v>848</v>
      </c>
      <c r="B339" t="s">
        <v>847</v>
      </c>
      <c r="D339">
        <v>219</v>
      </c>
      <c r="E339" t="str">
        <f>VLOOKUP($B339,taxonomy!$A$2:$Z$1005,7,0)</f>
        <v>Eukaryota</v>
      </c>
      <c r="F339" t="str">
        <f>VLOOKUP($B339,taxonomy!$A$2:$Z$1005,8,0)</f>
        <v xml:space="preserve"> Metazoa</v>
      </c>
      <c r="G339" t="str">
        <f>VLOOKUP($B339,taxonomy!$A$2:$Z$1005,9,0)</f>
        <v xml:space="preserve"> Ecdysozoa</v>
      </c>
      <c r="H339" t="str">
        <f>VLOOKUP($B339,taxonomy!$A$2:$Z$1005,10,0)</f>
        <v xml:space="preserve"> Arthropoda</v>
      </c>
      <c r="I339" t="str">
        <f>VLOOKUP($B339,taxonomy!$A$2:$Z$1005,11,0)</f>
        <v xml:space="preserve"> Hexapoda</v>
      </c>
      <c r="J339" t="str">
        <f>VLOOKUP($B339,taxonomy!$A$2:$Z$1005,12,0)</f>
        <v xml:space="preserve"> Insecta</v>
      </c>
      <c r="K339" t="str">
        <f>VLOOKUP($B339,taxonomy!$A$2:$Z$1005,13,0)</f>
        <v>Pterygota</v>
      </c>
      <c r="L339" t="str">
        <f>VLOOKUP($B339,taxonomy!$A$2:$Z$1005,14,0)</f>
        <v xml:space="preserve"> Neoptera</v>
      </c>
      <c r="M339" t="str">
        <f>VLOOKUP($B339,taxonomy!$A$2:$Z$1005,15,0)</f>
        <v xml:space="preserve"> Endopterygota</v>
      </c>
      <c r="N339" t="str">
        <f>VLOOKUP($B339,taxonomy!$A$2:$Z$1005,16,0)</f>
        <v xml:space="preserve"> Hymenoptera</v>
      </c>
      <c r="O339" t="str">
        <f>VLOOKUP($B339,taxonomy!$A$2:$Z$1005,17,0)</f>
        <v xml:space="preserve"> Apocrita</v>
      </c>
      <c r="P339" t="str">
        <f>VLOOKUP($B339,taxonomy!$A$2:$Z$1005,18,0)</f>
        <v xml:space="preserve"> Aculeata</v>
      </c>
      <c r="Q339" t="str">
        <f>VLOOKUP($B339,taxonomy!$A$2:$Z$1005,19,0)</f>
        <v>Vespoidea</v>
      </c>
      <c r="R339" t="str">
        <f>VLOOKUP($B339,taxonomy!$A$2:$Z$1005,20,0)</f>
        <v xml:space="preserve"> Formicidae</v>
      </c>
      <c r="S339" t="str">
        <f>VLOOKUP($B339,taxonomy!$A$2:$Z$1005,21,0)</f>
        <v xml:space="preserve"> Formicinae</v>
      </c>
      <c r="T339" t="str">
        <f>VLOOKUP($B339,taxonomy!$A$2:$Z$1005,22,0)</f>
        <v xml:space="preserve"> Camponotus.</v>
      </c>
      <c r="U339">
        <f>VLOOKUP($B339,taxonomy!$A$2:$Z$1005,23,0)</f>
        <v>0</v>
      </c>
      <c r="V339">
        <f>VLOOKUP($B339,taxonomy!$A$2:$Z$1005,24,0)</f>
        <v>0</v>
      </c>
      <c r="W339">
        <f>VLOOKUP($B339,taxonomy!$A$2:$Z$1005,25,0)</f>
        <v>0</v>
      </c>
      <c r="X339">
        <f>VLOOKUP($B339,taxonomy!$A$2:$Z$1005,26,0)</f>
        <v>0</v>
      </c>
    </row>
    <row r="340" spans="1:24" x14ac:dyDescent="0.55000000000000004">
      <c r="A340" t="s">
        <v>851</v>
      </c>
      <c r="B340" t="s">
        <v>850</v>
      </c>
      <c r="D340">
        <v>796</v>
      </c>
      <c r="E340" t="str">
        <f>VLOOKUP($B340,taxonomy!$A$2:$Z$1005,7,0)</f>
        <v>Eukaryota</v>
      </c>
      <c r="F340" t="str">
        <f>VLOOKUP($B340,taxonomy!$A$2:$Z$1005,8,0)</f>
        <v xml:space="preserve"> Metazoa</v>
      </c>
      <c r="G340" t="str">
        <f>VLOOKUP($B340,taxonomy!$A$2:$Z$1005,9,0)</f>
        <v xml:space="preserve"> Ecdysozoa</v>
      </c>
      <c r="H340" t="str">
        <f>VLOOKUP($B340,taxonomy!$A$2:$Z$1005,10,0)</f>
        <v xml:space="preserve"> Arthropoda</v>
      </c>
      <c r="I340" t="str">
        <f>VLOOKUP($B340,taxonomy!$A$2:$Z$1005,11,0)</f>
        <v xml:space="preserve"> Hexapoda</v>
      </c>
      <c r="J340" t="str">
        <f>VLOOKUP($B340,taxonomy!$A$2:$Z$1005,12,0)</f>
        <v xml:space="preserve"> Insecta</v>
      </c>
      <c r="K340" t="str">
        <f>VLOOKUP($B340,taxonomy!$A$2:$Z$1005,13,0)</f>
        <v>Pterygota</v>
      </c>
      <c r="L340" t="str">
        <f>VLOOKUP($B340,taxonomy!$A$2:$Z$1005,14,0)</f>
        <v xml:space="preserve"> Neoptera</v>
      </c>
      <c r="M340" t="str">
        <f>VLOOKUP($B340,taxonomy!$A$2:$Z$1005,15,0)</f>
        <v xml:space="preserve"> Endopterygota</v>
      </c>
      <c r="N340" t="str">
        <f>VLOOKUP($B340,taxonomy!$A$2:$Z$1005,16,0)</f>
        <v xml:space="preserve"> Hymenoptera</v>
      </c>
      <c r="O340" t="str">
        <f>VLOOKUP($B340,taxonomy!$A$2:$Z$1005,17,0)</f>
        <v xml:space="preserve"> Apocrita</v>
      </c>
      <c r="P340" t="str">
        <f>VLOOKUP($B340,taxonomy!$A$2:$Z$1005,18,0)</f>
        <v xml:space="preserve"> Aculeata</v>
      </c>
      <c r="Q340" t="str">
        <f>VLOOKUP($B340,taxonomy!$A$2:$Z$1005,19,0)</f>
        <v>Vespoidea</v>
      </c>
      <c r="R340" t="str">
        <f>VLOOKUP($B340,taxonomy!$A$2:$Z$1005,20,0)</f>
        <v xml:space="preserve"> Formicidae</v>
      </c>
      <c r="S340" t="str">
        <f>VLOOKUP($B340,taxonomy!$A$2:$Z$1005,21,0)</f>
        <v xml:space="preserve"> Ponerinae</v>
      </c>
      <c r="T340" t="str">
        <f>VLOOKUP($B340,taxonomy!$A$2:$Z$1005,22,0)</f>
        <v xml:space="preserve"> Ponerini</v>
      </c>
      <c r="U340" t="str">
        <f>VLOOKUP($B340,taxonomy!$A$2:$Z$1005,23,0)</f>
        <v xml:space="preserve"> Harpegnathos.</v>
      </c>
      <c r="V340">
        <f>VLOOKUP($B340,taxonomy!$A$2:$Z$1005,24,0)</f>
        <v>0</v>
      </c>
      <c r="W340">
        <f>VLOOKUP($B340,taxonomy!$A$2:$Z$1005,25,0)</f>
        <v>0</v>
      </c>
      <c r="X340">
        <f>VLOOKUP($B340,taxonomy!$A$2:$Z$1005,26,0)</f>
        <v>0</v>
      </c>
    </row>
    <row r="341" spans="1:24" x14ac:dyDescent="0.55000000000000004">
      <c r="A341" t="s">
        <v>855</v>
      </c>
      <c r="B341" t="s">
        <v>854</v>
      </c>
      <c r="D341">
        <v>398</v>
      </c>
      <c r="E341" t="str">
        <f>VLOOKUP($B341,taxonomy!$A$2:$Z$1005,7,0)</f>
        <v>Eukaryota</v>
      </c>
      <c r="F341" t="str">
        <f>VLOOKUP($B341,taxonomy!$A$2:$Z$1005,8,0)</f>
        <v xml:space="preserve"> Metazoa</v>
      </c>
      <c r="G341" t="str">
        <f>VLOOKUP($B341,taxonomy!$A$2:$Z$1005,9,0)</f>
        <v xml:space="preserve"> Ecdysozoa</v>
      </c>
      <c r="H341" t="str">
        <f>VLOOKUP($B341,taxonomy!$A$2:$Z$1005,10,0)</f>
        <v xml:space="preserve"> Arthropoda</v>
      </c>
      <c r="I341" t="str">
        <f>VLOOKUP($B341,taxonomy!$A$2:$Z$1005,11,0)</f>
        <v xml:space="preserve"> Hexapoda</v>
      </c>
      <c r="J341" t="str">
        <f>VLOOKUP($B341,taxonomy!$A$2:$Z$1005,12,0)</f>
        <v xml:space="preserve"> Insecta</v>
      </c>
      <c r="K341" t="str">
        <f>VLOOKUP($B341,taxonomy!$A$2:$Z$1005,13,0)</f>
        <v>Pterygota</v>
      </c>
      <c r="L341" t="str">
        <f>VLOOKUP($B341,taxonomy!$A$2:$Z$1005,14,0)</f>
        <v xml:space="preserve"> Neoptera</v>
      </c>
      <c r="M341" t="str">
        <f>VLOOKUP($B341,taxonomy!$A$2:$Z$1005,15,0)</f>
        <v xml:space="preserve"> Endopterygota</v>
      </c>
      <c r="N341" t="str">
        <f>VLOOKUP($B341,taxonomy!$A$2:$Z$1005,16,0)</f>
        <v xml:space="preserve"> Hymenoptera</v>
      </c>
      <c r="O341" t="str">
        <f>VLOOKUP($B341,taxonomy!$A$2:$Z$1005,17,0)</f>
        <v xml:space="preserve"> Apocrita</v>
      </c>
      <c r="P341" t="str">
        <f>VLOOKUP($B341,taxonomy!$A$2:$Z$1005,18,0)</f>
        <v xml:space="preserve"> Aculeata</v>
      </c>
      <c r="Q341" t="str">
        <f>VLOOKUP($B341,taxonomy!$A$2:$Z$1005,19,0)</f>
        <v>Vespoidea</v>
      </c>
      <c r="R341" t="str">
        <f>VLOOKUP($B341,taxonomy!$A$2:$Z$1005,20,0)</f>
        <v xml:space="preserve"> Formicidae</v>
      </c>
      <c r="S341" t="str">
        <f>VLOOKUP($B341,taxonomy!$A$2:$Z$1005,21,0)</f>
        <v xml:space="preserve"> Ponerinae</v>
      </c>
      <c r="T341" t="str">
        <f>VLOOKUP($B341,taxonomy!$A$2:$Z$1005,22,0)</f>
        <v xml:space="preserve"> Ponerini</v>
      </c>
      <c r="U341" t="str">
        <f>VLOOKUP($B341,taxonomy!$A$2:$Z$1005,23,0)</f>
        <v xml:space="preserve"> Harpegnathos.</v>
      </c>
      <c r="V341">
        <f>VLOOKUP($B341,taxonomy!$A$2:$Z$1005,24,0)</f>
        <v>0</v>
      </c>
      <c r="W341">
        <f>VLOOKUP($B341,taxonomy!$A$2:$Z$1005,25,0)</f>
        <v>0</v>
      </c>
      <c r="X341">
        <f>VLOOKUP($B341,taxonomy!$A$2:$Z$1005,26,0)</f>
        <v>0</v>
      </c>
    </row>
    <row r="342" spans="1:24" x14ac:dyDescent="0.55000000000000004">
      <c r="A342" t="s">
        <v>858</v>
      </c>
      <c r="B342" t="s">
        <v>857</v>
      </c>
      <c r="D342">
        <v>1328</v>
      </c>
      <c r="E342" t="str">
        <f>VLOOKUP($B342,taxonomy!$A$2:$Z$1005,7,0)</f>
        <v>Eukaryota</v>
      </c>
      <c r="F342" t="str">
        <f>VLOOKUP($B342,taxonomy!$A$2:$Z$1005,8,0)</f>
        <v xml:space="preserve"> Metazoa</v>
      </c>
      <c r="G342" t="str">
        <f>VLOOKUP($B342,taxonomy!$A$2:$Z$1005,9,0)</f>
        <v xml:space="preserve"> Ecdysozoa</v>
      </c>
      <c r="H342" t="str">
        <f>VLOOKUP($B342,taxonomy!$A$2:$Z$1005,10,0)</f>
        <v xml:space="preserve"> Arthropoda</v>
      </c>
      <c r="I342" t="str">
        <f>VLOOKUP($B342,taxonomy!$A$2:$Z$1005,11,0)</f>
        <v xml:space="preserve"> Hexapoda</v>
      </c>
      <c r="J342" t="str">
        <f>VLOOKUP($B342,taxonomy!$A$2:$Z$1005,12,0)</f>
        <v xml:space="preserve"> Insecta</v>
      </c>
      <c r="K342" t="str">
        <f>VLOOKUP($B342,taxonomy!$A$2:$Z$1005,13,0)</f>
        <v>Pterygota</v>
      </c>
      <c r="L342" t="str">
        <f>VLOOKUP($B342,taxonomy!$A$2:$Z$1005,14,0)</f>
        <v xml:space="preserve"> Neoptera</v>
      </c>
      <c r="M342" t="str">
        <f>VLOOKUP($B342,taxonomy!$A$2:$Z$1005,15,0)</f>
        <v xml:space="preserve"> Endopterygota</v>
      </c>
      <c r="N342" t="str">
        <f>VLOOKUP($B342,taxonomy!$A$2:$Z$1005,16,0)</f>
        <v xml:space="preserve"> Hymenoptera</v>
      </c>
      <c r="O342" t="str">
        <f>VLOOKUP($B342,taxonomy!$A$2:$Z$1005,17,0)</f>
        <v xml:space="preserve"> Apocrita</v>
      </c>
      <c r="P342" t="str">
        <f>VLOOKUP($B342,taxonomy!$A$2:$Z$1005,18,0)</f>
        <v xml:space="preserve"> Aculeata</v>
      </c>
      <c r="Q342" t="str">
        <f>VLOOKUP($B342,taxonomy!$A$2:$Z$1005,19,0)</f>
        <v>Vespoidea</v>
      </c>
      <c r="R342" t="str">
        <f>VLOOKUP($B342,taxonomy!$A$2:$Z$1005,20,0)</f>
        <v xml:space="preserve"> Formicidae</v>
      </c>
      <c r="S342" t="str">
        <f>VLOOKUP($B342,taxonomy!$A$2:$Z$1005,21,0)</f>
        <v xml:space="preserve"> Ponerinae</v>
      </c>
      <c r="T342" t="str">
        <f>VLOOKUP($B342,taxonomy!$A$2:$Z$1005,22,0)</f>
        <v xml:space="preserve"> Ponerini</v>
      </c>
      <c r="U342" t="str">
        <f>VLOOKUP($B342,taxonomy!$A$2:$Z$1005,23,0)</f>
        <v xml:space="preserve"> Harpegnathos.</v>
      </c>
      <c r="V342">
        <f>VLOOKUP($B342,taxonomy!$A$2:$Z$1005,24,0)</f>
        <v>0</v>
      </c>
      <c r="W342">
        <f>VLOOKUP($B342,taxonomy!$A$2:$Z$1005,25,0)</f>
        <v>0</v>
      </c>
      <c r="X342">
        <f>VLOOKUP($B342,taxonomy!$A$2:$Z$1005,26,0)</f>
        <v>0</v>
      </c>
    </row>
    <row r="343" spans="1:24" x14ac:dyDescent="0.55000000000000004">
      <c r="A343" t="s">
        <v>862</v>
      </c>
      <c r="B343" t="s">
        <v>861</v>
      </c>
      <c r="D343">
        <v>2600</v>
      </c>
      <c r="E343" t="str">
        <f>VLOOKUP($B343,taxonomy!$A$2:$Z$1005,7,0)</f>
        <v>Eukaryota</v>
      </c>
      <c r="F343" t="str">
        <f>VLOOKUP($B343,taxonomy!$A$2:$Z$1005,8,0)</f>
        <v xml:space="preserve"> Metazoa</v>
      </c>
      <c r="G343" t="str">
        <f>VLOOKUP($B343,taxonomy!$A$2:$Z$1005,9,0)</f>
        <v xml:space="preserve"> Ecdysozoa</v>
      </c>
      <c r="H343" t="str">
        <f>VLOOKUP($B343,taxonomy!$A$2:$Z$1005,10,0)</f>
        <v xml:space="preserve"> Arthropoda</v>
      </c>
      <c r="I343" t="str">
        <f>VLOOKUP($B343,taxonomy!$A$2:$Z$1005,11,0)</f>
        <v xml:space="preserve"> Hexapoda</v>
      </c>
      <c r="J343" t="str">
        <f>VLOOKUP($B343,taxonomy!$A$2:$Z$1005,12,0)</f>
        <v xml:space="preserve"> Insecta</v>
      </c>
      <c r="K343" t="str">
        <f>VLOOKUP($B343,taxonomy!$A$2:$Z$1005,13,0)</f>
        <v>Pterygota</v>
      </c>
      <c r="L343" t="str">
        <f>VLOOKUP($B343,taxonomy!$A$2:$Z$1005,14,0)</f>
        <v xml:space="preserve"> Neoptera</v>
      </c>
      <c r="M343" t="str">
        <f>VLOOKUP($B343,taxonomy!$A$2:$Z$1005,15,0)</f>
        <v xml:space="preserve"> Endopterygota</v>
      </c>
      <c r="N343" t="str">
        <f>VLOOKUP($B343,taxonomy!$A$2:$Z$1005,16,0)</f>
        <v xml:space="preserve"> Hymenoptera</v>
      </c>
      <c r="O343" t="str">
        <f>VLOOKUP($B343,taxonomy!$A$2:$Z$1005,17,0)</f>
        <v xml:space="preserve"> Apocrita</v>
      </c>
      <c r="P343" t="str">
        <f>VLOOKUP($B343,taxonomy!$A$2:$Z$1005,18,0)</f>
        <v xml:space="preserve"> Aculeata</v>
      </c>
      <c r="Q343" t="str">
        <f>VLOOKUP($B343,taxonomy!$A$2:$Z$1005,19,0)</f>
        <v>Vespoidea</v>
      </c>
      <c r="R343" t="str">
        <f>VLOOKUP($B343,taxonomy!$A$2:$Z$1005,20,0)</f>
        <v xml:space="preserve"> Formicidae</v>
      </c>
      <c r="S343" t="str">
        <f>VLOOKUP($B343,taxonomy!$A$2:$Z$1005,21,0)</f>
        <v xml:space="preserve"> Ponerinae</v>
      </c>
      <c r="T343" t="str">
        <f>VLOOKUP($B343,taxonomy!$A$2:$Z$1005,22,0)</f>
        <v xml:space="preserve"> Ponerini</v>
      </c>
      <c r="U343" t="str">
        <f>VLOOKUP($B343,taxonomy!$A$2:$Z$1005,23,0)</f>
        <v xml:space="preserve"> Harpegnathos.</v>
      </c>
      <c r="V343">
        <f>VLOOKUP($B343,taxonomy!$A$2:$Z$1005,24,0)</f>
        <v>0</v>
      </c>
      <c r="W343">
        <f>VLOOKUP($B343,taxonomy!$A$2:$Z$1005,25,0)</f>
        <v>0</v>
      </c>
      <c r="X343">
        <f>VLOOKUP($B343,taxonomy!$A$2:$Z$1005,26,0)</f>
        <v>0</v>
      </c>
    </row>
    <row r="344" spans="1:24" x14ac:dyDescent="0.55000000000000004">
      <c r="A344" t="s">
        <v>864</v>
      </c>
      <c r="B344" t="s">
        <v>863</v>
      </c>
      <c r="D344">
        <v>329</v>
      </c>
      <c r="E344" t="str">
        <f>VLOOKUP($B344,taxonomy!$A$2:$Z$1005,7,0)</f>
        <v>Eukaryota</v>
      </c>
      <c r="F344" t="str">
        <f>VLOOKUP($B344,taxonomy!$A$2:$Z$1005,8,0)</f>
        <v xml:space="preserve"> Metazoa</v>
      </c>
      <c r="G344" t="str">
        <f>VLOOKUP($B344,taxonomy!$A$2:$Z$1005,9,0)</f>
        <v xml:space="preserve"> Ecdysozoa</v>
      </c>
      <c r="H344" t="str">
        <f>VLOOKUP($B344,taxonomy!$A$2:$Z$1005,10,0)</f>
        <v xml:space="preserve"> Arthropoda</v>
      </c>
      <c r="I344" t="str">
        <f>VLOOKUP($B344,taxonomy!$A$2:$Z$1005,11,0)</f>
        <v xml:space="preserve"> Hexapoda</v>
      </c>
      <c r="J344" t="str">
        <f>VLOOKUP($B344,taxonomy!$A$2:$Z$1005,12,0)</f>
        <v xml:space="preserve"> Insecta</v>
      </c>
      <c r="K344" t="str">
        <f>VLOOKUP($B344,taxonomy!$A$2:$Z$1005,13,0)</f>
        <v>Pterygota</v>
      </c>
      <c r="L344" t="str">
        <f>VLOOKUP($B344,taxonomy!$A$2:$Z$1005,14,0)</f>
        <v xml:space="preserve"> Neoptera</v>
      </c>
      <c r="M344" t="str">
        <f>VLOOKUP($B344,taxonomy!$A$2:$Z$1005,15,0)</f>
        <v xml:space="preserve"> Endopterygota</v>
      </c>
      <c r="N344" t="str">
        <f>VLOOKUP($B344,taxonomy!$A$2:$Z$1005,16,0)</f>
        <v xml:space="preserve"> Hymenoptera</v>
      </c>
      <c r="O344" t="str">
        <f>VLOOKUP($B344,taxonomy!$A$2:$Z$1005,17,0)</f>
        <v xml:space="preserve"> Apocrita</v>
      </c>
      <c r="P344" t="str">
        <f>VLOOKUP($B344,taxonomy!$A$2:$Z$1005,18,0)</f>
        <v xml:space="preserve"> Aculeata</v>
      </c>
      <c r="Q344" t="str">
        <f>VLOOKUP($B344,taxonomy!$A$2:$Z$1005,19,0)</f>
        <v>Vespoidea</v>
      </c>
      <c r="R344" t="str">
        <f>VLOOKUP($B344,taxonomy!$A$2:$Z$1005,20,0)</f>
        <v xml:space="preserve"> Formicidae</v>
      </c>
      <c r="S344" t="str">
        <f>VLOOKUP($B344,taxonomy!$A$2:$Z$1005,21,0)</f>
        <v xml:space="preserve"> Ponerinae</v>
      </c>
      <c r="T344" t="str">
        <f>VLOOKUP($B344,taxonomy!$A$2:$Z$1005,22,0)</f>
        <v xml:space="preserve"> Ponerini</v>
      </c>
      <c r="U344" t="str">
        <f>VLOOKUP($B344,taxonomy!$A$2:$Z$1005,23,0)</f>
        <v xml:space="preserve"> Harpegnathos.</v>
      </c>
      <c r="V344">
        <f>VLOOKUP($B344,taxonomy!$A$2:$Z$1005,24,0)</f>
        <v>0</v>
      </c>
      <c r="W344">
        <f>VLOOKUP($B344,taxonomy!$A$2:$Z$1005,25,0)</f>
        <v>0</v>
      </c>
      <c r="X344">
        <f>VLOOKUP($B344,taxonomy!$A$2:$Z$1005,26,0)</f>
        <v>0</v>
      </c>
    </row>
    <row r="345" spans="1:24" x14ac:dyDescent="0.55000000000000004">
      <c r="A345" t="s">
        <v>866</v>
      </c>
      <c r="B345" t="s">
        <v>865</v>
      </c>
      <c r="C345" t="s">
        <v>4375</v>
      </c>
      <c r="D345">
        <v>440</v>
      </c>
      <c r="E345" t="str">
        <f>VLOOKUP($B345,taxonomy!$A$2:$Z$1005,7,0)</f>
        <v>Eukaryota</v>
      </c>
      <c r="F345" t="str">
        <f>VLOOKUP($B345,taxonomy!$A$2:$Z$1005,8,0)</f>
        <v xml:space="preserve"> Metazoa</v>
      </c>
      <c r="G345" t="str">
        <f>VLOOKUP($B345,taxonomy!$A$2:$Z$1005,9,0)</f>
        <v xml:space="preserve"> Chordata</v>
      </c>
      <c r="H345" t="str">
        <f>VLOOKUP($B345,taxonomy!$A$2:$Z$1005,10,0)</f>
        <v xml:space="preserve"> Craniata</v>
      </c>
      <c r="I345" t="str">
        <f>VLOOKUP($B345,taxonomy!$A$2:$Z$1005,11,0)</f>
        <v xml:space="preserve"> Vertebrata</v>
      </c>
      <c r="J345" t="str">
        <f>VLOOKUP($B345,taxonomy!$A$2:$Z$1005,12,0)</f>
        <v xml:space="preserve"> Euteleostomi</v>
      </c>
      <c r="K345" t="str">
        <f>VLOOKUP($B345,taxonomy!$A$2:$Z$1005,13,0)</f>
        <v>Mammalia</v>
      </c>
      <c r="L345" t="str">
        <f>VLOOKUP($B345,taxonomy!$A$2:$Z$1005,14,0)</f>
        <v xml:space="preserve"> Eutheria</v>
      </c>
      <c r="M345" t="str">
        <f>VLOOKUP($B345,taxonomy!$A$2:$Z$1005,15,0)</f>
        <v xml:space="preserve"> Laurasiatheria</v>
      </c>
      <c r="N345" t="str">
        <f>VLOOKUP($B345,taxonomy!$A$2:$Z$1005,16,0)</f>
        <v xml:space="preserve"> Carnivora</v>
      </c>
      <c r="O345" t="str">
        <f>VLOOKUP($B345,taxonomy!$A$2:$Z$1005,17,0)</f>
        <v xml:space="preserve"> Caniformia</v>
      </c>
      <c r="P345" t="str">
        <f>VLOOKUP($B345,taxonomy!$A$2:$Z$1005,18,0)</f>
        <v xml:space="preserve"> Canidae</v>
      </c>
      <c r="Q345" t="str">
        <f>VLOOKUP($B345,taxonomy!$A$2:$Z$1005,19,0)</f>
        <v>Canis.</v>
      </c>
      <c r="R345">
        <f>VLOOKUP($B345,taxonomy!$A$2:$Z$1005,20,0)</f>
        <v>0</v>
      </c>
      <c r="S345">
        <f>VLOOKUP($B345,taxonomy!$A$2:$Z$1005,21,0)</f>
        <v>0</v>
      </c>
      <c r="T345">
        <f>VLOOKUP($B345,taxonomy!$A$2:$Z$1005,22,0)</f>
        <v>0</v>
      </c>
      <c r="U345">
        <f>VLOOKUP($B345,taxonomy!$A$2:$Z$1005,23,0)</f>
        <v>0</v>
      </c>
      <c r="V345">
        <f>VLOOKUP($B345,taxonomy!$A$2:$Z$1005,24,0)</f>
        <v>0</v>
      </c>
      <c r="W345">
        <f>VLOOKUP($B345,taxonomy!$A$2:$Z$1005,25,0)</f>
        <v>0</v>
      </c>
      <c r="X345">
        <f>VLOOKUP($B345,taxonomy!$A$2:$Z$1005,26,0)</f>
        <v>0</v>
      </c>
    </row>
    <row r="346" spans="1:24" x14ac:dyDescent="0.55000000000000004">
      <c r="A346" t="s">
        <v>868</v>
      </c>
      <c r="B346" t="s">
        <v>867</v>
      </c>
      <c r="D346">
        <v>365</v>
      </c>
      <c r="E346" t="str">
        <f>VLOOKUP($B346,taxonomy!$A$2:$Z$1005,7,0)</f>
        <v>Eukaryota</v>
      </c>
      <c r="F346" t="str">
        <f>VLOOKUP($B346,taxonomy!$A$2:$Z$1005,8,0)</f>
        <v xml:space="preserve"> Metazoa</v>
      </c>
      <c r="G346" t="str">
        <f>VLOOKUP($B346,taxonomy!$A$2:$Z$1005,9,0)</f>
        <v xml:space="preserve"> Chordata</v>
      </c>
      <c r="H346" t="str">
        <f>VLOOKUP($B346,taxonomy!$A$2:$Z$1005,10,0)</f>
        <v xml:space="preserve"> Craniata</v>
      </c>
      <c r="I346" t="str">
        <f>VLOOKUP($B346,taxonomy!$A$2:$Z$1005,11,0)</f>
        <v xml:space="preserve"> Vertebrata</v>
      </c>
      <c r="J346" t="str">
        <f>VLOOKUP($B346,taxonomy!$A$2:$Z$1005,12,0)</f>
        <v xml:space="preserve"> Euteleostomi</v>
      </c>
      <c r="K346" t="str">
        <f>VLOOKUP($B346,taxonomy!$A$2:$Z$1005,13,0)</f>
        <v>Mammalia</v>
      </c>
      <c r="L346" t="str">
        <f>VLOOKUP($B346,taxonomy!$A$2:$Z$1005,14,0)</f>
        <v xml:space="preserve"> Eutheria</v>
      </c>
      <c r="M346" t="str">
        <f>VLOOKUP($B346,taxonomy!$A$2:$Z$1005,15,0)</f>
        <v xml:space="preserve"> Laurasiatheria</v>
      </c>
      <c r="N346" t="str">
        <f>VLOOKUP($B346,taxonomy!$A$2:$Z$1005,16,0)</f>
        <v xml:space="preserve"> Carnivora</v>
      </c>
      <c r="O346" t="str">
        <f>VLOOKUP($B346,taxonomy!$A$2:$Z$1005,17,0)</f>
        <v xml:space="preserve"> Caniformia</v>
      </c>
      <c r="P346" t="str">
        <f>VLOOKUP($B346,taxonomy!$A$2:$Z$1005,18,0)</f>
        <v xml:space="preserve"> Canidae</v>
      </c>
      <c r="Q346" t="str">
        <f>VLOOKUP($B346,taxonomy!$A$2:$Z$1005,19,0)</f>
        <v>Canis.</v>
      </c>
      <c r="R346">
        <f>VLOOKUP($B346,taxonomy!$A$2:$Z$1005,20,0)</f>
        <v>0</v>
      </c>
      <c r="S346">
        <f>VLOOKUP($B346,taxonomy!$A$2:$Z$1005,21,0)</f>
        <v>0</v>
      </c>
      <c r="T346">
        <f>VLOOKUP($B346,taxonomy!$A$2:$Z$1005,22,0)</f>
        <v>0</v>
      </c>
      <c r="U346">
        <f>VLOOKUP($B346,taxonomy!$A$2:$Z$1005,23,0)</f>
        <v>0</v>
      </c>
      <c r="V346">
        <f>VLOOKUP($B346,taxonomy!$A$2:$Z$1005,24,0)</f>
        <v>0</v>
      </c>
      <c r="W346">
        <f>VLOOKUP($B346,taxonomy!$A$2:$Z$1005,25,0)</f>
        <v>0</v>
      </c>
      <c r="X346">
        <f>VLOOKUP($B346,taxonomy!$A$2:$Z$1005,26,0)</f>
        <v>0</v>
      </c>
    </row>
    <row r="347" spans="1:24" x14ac:dyDescent="0.55000000000000004">
      <c r="A347" t="s">
        <v>870</v>
      </c>
      <c r="B347" t="s">
        <v>869</v>
      </c>
      <c r="D347">
        <v>921</v>
      </c>
      <c r="E347" t="str">
        <f>VLOOKUP($B347,taxonomy!$A$2:$Z$1005,7,0)</f>
        <v>Eukaryota</v>
      </c>
      <c r="F347" t="str">
        <f>VLOOKUP($B347,taxonomy!$A$2:$Z$1005,8,0)</f>
        <v xml:space="preserve"> Metazoa</v>
      </c>
      <c r="G347" t="str">
        <f>VLOOKUP($B347,taxonomy!$A$2:$Z$1005,9,0)</f>
        <v xml:space="preserve"> Chordata</v>
      </c>
      <c r="H347" t="str">
        <f>VLOOKUP($B347,taxonomy!$A$2:$Z$1005,10,0)</f>
        <v xml:space="preserve"> Craniata</v>
      </c>
      <c r="I347" t="str">
        <f>VLOOKUP($B347,taxonomy!$A$2:$Z$1005,11,0)</f>
        <v xml:space="preserve"> Vertebrata</v>
      </c>
      <c r="J347" t="str">
        <f>VLOOKUP($B347,taxonomy!$A$2:$Z$1005,12,0)</f>
        <v xml:space="preserve"> Euteleostomi</v>
      </c>
      <c r="K347" t="str">
        <f>VLOOKUP($B347,taxonomy!$A$2:$Z$1005,13,0)</f>
        <v>Mammalia</v>
      </c>
      <c r="L347" t="str">
        <f>VLOOKUP($B347,taxonomy!$A$2:$Z$1005,14,0)</f>
        <v xml:space="preserve"> Eutheria</v>
      </c>
      <c r="M347" t="str">
        <f>VLOOKUP($B347,taxonomy!$A$2:$Z$1005,15,0)</f>
        <v xml:space="preserve"> Laurasiatheria</v>
      </c>
      <c r="N347" t="str">
        <f>VLOOKUP($B347,taxonomy!$A$2:$Z$1005,16,0)</f>
        <v xml:space="preserve"> Carnivora</v>
      </c>
      <c r="O347" t="str">
        <f>VLOOKUP($B347,taxonomy!$A$2:$Z$1005,17,0)</f>
        <v xml:space="preserve"> Caniformia</v>
      </c>
      <c r="P347" t="str">
        <f>VLOOKUP($B347,taxonomy!$A$2:$Z$1005,18,0)</f>
        <v xml:space="preserve"> Canidae</v>
      </c>
      <c r="Q347" t="str">
        <f>VLOOKUP($B347,taxonomy!$A$2:$Z$1005,19,0)</f>
        <v>Canis.</v>
      </c>
      <c r="R347">
        <f>VLOOKUP($B347,taxonomy!$A$2:$Z$1005,20,0)</f>
        <v>0</v>
      </c>
      <c r="S347">
        <f>VLOOKUP($B347,taxonomy!$A$2:$Z$1005,21,0)</f>
        <v>0</v>
      </c>
      <c r="T347">
        <f>VLOOKUP($B347,taxonomy!$A$2:$Z$1005,22,0)</f>
        <v>0</v>
      </c>
      <c r="U347">
        <f>VLOOKUP($B347,taxonomy!$A$2:$Z$1005,23,0)</f>
        <v>0</v>
      </c>
      <c r="V347">
        <f>VLOOKUP($B347,taxonomy!$A$2:$Z$1005,24,0)</f>
        <v>0</v>
      </c>
      <c r="W347">
        <f>VLOOKUP($B347,taxonomy!$A$2:$Z$1005,25,0)</f>
        <v>0</v>
      </c>
      <c r="X347">
        <f>VLOOKUP($B347,taxonomy!$A$2:$Z$1005,26,0)</f>
        <v>0</v>
      </c>
    </row>
    <row r="348" spans="1:24" x14ac:dyDescent="0.55000000000000004">
      <c r="A348" t="s">
        <v>872</v>
      </c>
      <c r="B348" t="s">
        <v>871</v>
      </c>
      <c r="D348">
        <v>2611</v>
      </c>
      <c r="E348" t="str">
        <f>VLOOKUP($B348,taxonomy!$A$2:$Z$1005,7,0)</f>
        <v>Eukaryota</v>
      </c>
      <c r="F348" t="str">
        <f>VLOOKUP($B348,taxonomy!$A$2:$Z$1005,8,0)</f>
        <v xml:space="preserve"> Metazoa</v>
      </c>
      <c r="G348" t="str">
        <f>VLOOKUP($B348,taxonomy!$A$2:$Z$1005,9,0)</f>
        <v xml:space="preserve"> Chordata</v>
      </c>
      <c r="H348" t="str">
        <f>VLOOKUP($B348,taxonomy!$A$2:$Z$1005,10,0)</f>
        <v xml:space="preserve"> Craniata</v>
      </c>
      <c r="I348" t="str">
        <f>VLOOKUP($B348,taxonomy!$A$2:$Z$1005,11,0)</f>
        <v xml:space="preserve"> Vertebrata</v>
      </c>
      <c r="J348" t="str">
        <f>VLOOKUP($B348,taxonomy!$A$2:$Z$1005,12,0)</f>
        <v xml:space="preserve"> Euteleostomi</v>
      </c>
      <c r="K348" t="str">
        <f>VLOOKUP($B348,taxonomy!$A$2:$Z$1005,13,0)</f>
        <v>Mammalia</v>
      </c>
      <c r="L348" t="str">
        <f>VLOOKUP($B348,taxonomy!$A$2:$Z$1005,14,0)</f>
        <v xml:space="preserve"> Eutheria</v>
      </c>
      <c r="M348" t="str">
        <f>VLOOKUP($B348,taxonomy!$A$2:$Z$1005,15,0)</f>
        <v xml:space="preserve"> Laurasiatheria</v>
      </c>
      <c r="N348" t="str">
        <f>VLOOKUP($B348,taxonomy!$A$2:$Z$1005,16,0)</f>
        <v xml:space="preserve"> Carnivora</v>
      </c>
      <c r="O348" t="str">
        <f>VLOOKUP($B348,taxonomy!$A$2:$Z$1005,17,0)</f>
        <v xml:space="preserve"> Caniformia</v>
      </c>
      <c r="P348" t="str">
        <f>VLOOKUP($B348,taxonomy!$A$2:$Z$1005,18,0)</f>
        <v xml:space="preserve"> Canidae</v>
      </c>
      <c r="Q348" t="str">
        <f>VLOOKUP($B348,taxonomy!$A$2:$Z$1005,19,0)</f>
        <v>Canis.</v>
      </c>
      <c r="R348">
        <f>VLOOKUP($B348,taxonomy!$A$2:$Z$1005,20,0)</f>
        <v>0</v>
      </c>
      <c r="S348">
        <f>VLOOKUP($B348,taxonomy!$A$2:$Z$1005,21,0)</f>
        <v>0</v>
      </c>
      <c r="T348">
        <f>VLOOKUP($B348,taxonomy!$A$2:$Z$1005,22,0)</f>
        <v>0</v>
      </c>
      <c r="U348">
        <f>VLOOKUP($B348,taxonomy!$A$2:$Z$1005,23,0)</f>
        <v>0</v>
      </c>
      <c r="V348">
        <f>VLOOKUP($B348,taxonomy!$A$2:$Z$1005,24,0)</f>
        <v>0</v>
      </c>
      <c r="W348">
        <f>VLOOKUP($B348,taxonomy!$A$2:$Z$1005,25,0)</f>
        <v>0</v>
      </c>
      <c r="X348">
        <f>VLOOKUP($B348,taxonomy!$A$2:$Z$1005,26,0)</f>
        <v>0</v>
      </c>
    </row>
    <row r="349" spans="1:24" x14ac:dyDescent="0.55000000000000004">
      <c r="A349" t="s">
        <v>874</v>
      </c>
      <c r="B349" t="s">
        <v>873</v>
      </c>
      <c r="D349">
        <v>358</v>
      </c>
      <c r="E349" t="str">
        <f>VLOOKUP($B349,taxonomy!$A$2:$Z$1005,7,0)</f>
        <v>Eukaryota</v>
      </c>
      <c r="F349" t="str">
        <f>VLOOKUP($B349,taxonomy!$A$2:$Z$1005,8,0)</f>
        <v xml:space="preserve"> Metazoa</v>
      </c>
      <c r="G349" t="str">
        <f>VLOOKUP($B349,taxonomy!$A$2:$Z$1005,9,0)</f>
        <v xml:space="preserve"> Chordata</v>
      </c>
      <c r="H349" t="str">
        <f>VLOOKUP($B349,taxonomy!$A$2:$Z$1005,10,0)</f>
        <v xml:space="preserve"> Craniata</v>
      </c>
      <c r="I349" t="str">
        <f>VLOOKUP($B349,taxonomy!$A$2:$Z$1005,11,0)</f>
        <v xml:space="preserve"> Vertebrata</v>
      </c>
      <c r="J349" t="str">
        <f>VLOOKUP($B349,taxonomy!$A$2:$Z$1005,12,0)</f>
        <v xml:space="preserve"> Euteleostomi</v>
      </c>
      <c r="K349" t="str">
        <f>VLOOKUP($B349,taxonomy!$A$2:$Z$1005,13,0)</f>
        <v>Mammalia</v>
      </c>
      <c r="L349" t="str">
        <f>VLOOKUP($B349,taxonomy!$A$2:$Z$1005,14,0)</f>
        <v xml:space="preserve"> Eutheria</v>
      </c>
      <c r="M349" t="str">
        <f>VLOOKUP($B349,taxonomy!$A$2:$Z$1005,15,0)</f>
        <v xml:space="preserve"> Laurasiatheria</v>
      </c>
      <c r="N349" t="str">
        <f>VLOOKUP($B349,taxonomy!$A$2:$Z$1005,16,0)</f>
        <v xml:space="preserve"> Carnivora</v>
      </c>
      <c r="O349" t="str">
        <f>VLOOKUP($B349,taxonomy!$A$2:$Z$1005,17,0)</f>
        <v xml:space="preserve"> Caniformia</v>
      </c>
      <c r="P349" t="str">
        <f>VLOOKUP($B349,taxonomy!$A$2:$Z$1005,18,0)</f>
        <v xml:space="preserve"> Canidae</v>
      </c>
      <c r="Q349" t="str">
        <f>VLOOKUP($B349,taxonomy!$A$2:$Z$1005,19,0)</f>
        <v>Canis.</v>
      </c>
      <c r="R349">
        <f>VLOOKUP($B349,taxonomy!$A$2:$Z$1005,20,0)</f>
        <v>0</v>
      </c>
      <c r="S349">
        <f>VLOOKUP($B349,taxonomy!$A$2:$Z$1005,21,0)</f>
        <v>0</v>
      </c>
      <c r="T349">
        <f>VLOOKUP($B349,taxonomy!$A$2:$Z$1005,22,0)</f>
        <v>0</v>
      </c>
      <c r="U349">
        <f>VLOOKUP($B349,taxonomy!$A$2:$Z$1005,23,0)</f>
        <v>0</v>
      </c>
      <c r="V349">
        <f>VLOOKUP($B349,taxonomy!$A$2:$Z$1005,24,0)</f>
        <v>0</v>
      </c>
      <c r="W349">
        <f>VLOOKUP($B349,taxonomy!$A$2:$Z$1005,25,0)</f>
        <v>0</v>
      </c>
      <c r="X349">
        <f>VLOOKUP($B349,taxonomy!$A$2:$Z$1005,26,0)</f>
        <v>0</v>
      </c>
    </row>
    <row r="350" spans="1:24" x14ac:dyDescent="0.55000000000000004">
      <c r="A350" t="s">
        <v>876</v>
      </c>
      <c r="B350" t="s">
        <v>875</v>
      </c>
      <c r="D350">
        <v>729</v>
      </c>
      <c r="E350" t="str">
        <f>VLOOKUP($B350,taxonomy!$A$2:$Z$1005,7,0)</f>
        <v>Eukaryota</v>
      </c>
      <c r="F350" t="str">
        <f>VLOOKUP($B350,taxonomy!$A$2:$Z$1005,8,0)</f>
        <v xml:space="preserve"> Metazoa</v>
      </c>
      <c r="G350" t="str">
        <f>VLOOKUP($B350,taxonomy!$A$2:$Z$1005,9,0)</f>
        <v xml:space="preserve"> Chordata</v>
      </c>
      <c r="H350" t="str">
        <f>VLOOKUP($B350,taxonomy!$A$2:$Z$1005,10,0)</f>
        <v xml:space="preserve"> Craniata</v>
      </c>
      <c r="I350" t="str">
        <f>VLOOKUP($B350,taxonomy!$A$2:$Z$1005,11,0)</f>
        <v xml:space="preserve"> Vertebrata</v>
      </c>
      <c r="J350" t="str">
        <f>VLOOKUP($B350,taxonomy!$A$2:$Z$1005,12,0)</f>
        <v xml:space="preserve"> Euteleostomi</v>
      </c>
      <c r="K350" t="str">
        <f>VLOOKUP($B350,taxonomy!$A$2:$Z$1005,13,0)</f>
        <v>Mammalia</v>
      </c>
      <c r="L350" t="str">
        <f>VLOOKUP($B350,taxonomy!$A$2:$Z$1005,14,0)</f>
        <v xml:space="preserve"> Eutheria</v>
      </c>
      <c r="M350" t="str">
        <f>VLOOKUP($B350,taxonomy!$A$2:$Z$1005,15,0)</f>
        <v xml:space="preserve"> Laurasiatheria</v>
      </c>
      <c r="N350" t="str">
        <f>VLOOKUP($B350,taxonomy!$A$2:$Z$1005,16,0)</f>
        <v xml:space="preserve"> Carnivora</v>
      </c>
      <c r="O350" t="str">
        <f>VLOOKUP($B350,taxonomy!$A$2:$Z$1005,17,0)</f>
        <v xml:space="preserve"> Caniformia</v>
      </c>
      <c r="P350" t="str">
        <f>VLOOKUP($B350,taxonomy!$A$2:$Z$1005,18,0)</f>
        <v xml:space="preserve"> Canidae</v>
      </c>
      <c r="Q350" t="str">
        <f>VLOOKUP($B350,taxonomy!$A$2:$Z$1005,19,0)</f>
        <v>Canis.</v>
      </c>
      <c r="R350">
        <f>VLOOKUP($B350,taxonomy!$A$2:$Z$1005,20,0)</f>
        <v>0</v>
      </c>
      <c r="S350">
        <f>VLOOKUP($B350,taxonomy!$A$2:$Z$1005,21,0)</f>
        <v>0</v>
      </c>
      <c r="T350">
        <f>VLOOKUP($B350,taxonomy!$A$2:$Z$1005,22,0)</f>
        <v>0</v>
      </c>
      <c r="U350">
        <f>VLOOKUP($B350,taxonomy!$A$2:$Z$1005,23,0)</f>
        <v>0</v>
      </c>
      <c r="V350">
        <f>VLOOKUP($B350,taxonomy!$A$2:$Z$1005,24,0)</f>
        <v>0</v>
      </c>
      <c r="W350">
        <f>VLOOKUP($B350,taxonomy!$A$2:$Z$1005,25,0)</f>
        <v>0</v>
      </c>
      <c r="X350">
        <f>VLOOKUP($B350,taxonomy!$A$2:$Z$1005,26,0)</f>
        <v>0</v>
      </c>
    </row>
    <row r="351" spans="1:24" x14ac:dyDescent="0.55000000000000004">
      <c r="A351" t="s">
        <v>878</v>
      </c>
      <c r="B351" t="s">
        <v>877</v>
      </c>
      <c r="D351">
        <v>276</v>
      </c>
      <c r="E351" t="str">
        <f>VLOOKUP($B351,taxonomy!$A$2:$Z$1005,7,0)</f>
        <v>Eukaryota</v>
      </c>
      <c r="F351" t="str">
        <f>VLOOKUP($B351,taxonomy!$A$2:$Z$1005,8,0)</f>
        <v xml:space="preserve"> Fungi</v>
      </c>
      <c r="G351" t="str">
        <f>VLOOKUP($B351,taxonomy!$A$2:$Z$1005,9,0)</f>
        <v xml:space="preserve"> Dikarya</v>
      </c>
      <c r="H351" t="str">
        <f>VLOOKUP($B351,taxonomy!$A$2:$Z$1005,10,0)</f>
        <v xml:space="preserve"> Basidiomycota</v>
      </c>
      <c r="I351" t="str">
        <f>VLOOKUP($B351,taxonomy!$A$2:$Z$1005,11,0)</f>
        <v xml:space="preserve"> Pucciniomycotina</v>
      </c>
      <c r="J351" t="str">
        <f>VLOOKUP($B351,taxonomy!$A$2:$Z$1005,12,0)</f>
        <v>Pucciniomycetes</v>
      </c>
      <c r="K351" t="str">
        <f>VLOOKUP($B351,taxonomy!$A$2:$Z$1005,13,0)</f>
        <v xml:space="preserve"> Pucciniales</v>
      </c>
      <c r="L351" t="str">
        <f>VLOOKUP($B351,taxonomy!$A$2:$Z$1005,14,0)</f>
        <v xml:space="preserve"> Pucciniaceae</v>
      </c>
      <c r="M351" t="str">
        <f>VLOOKUP($B351,taxonomy!$A$2:$Z$1005,15,0)</f>
        <v xml:space="preserve"> Puccinia.</v>
      </c>
      <c r="N351">
        <f>VLOOKUP($B351,taxonomy!$A$2:$Z$1005,16,0)</f>
        <v>0</v>
      </c>
      <c r="O351">
        <f>VLOOKUP($B351,taxonomy!$A$2:$Z$1005,17,0)</f>
        <v>0</v>
      </c>
      <c r="P351">
        <f>VLOOKUP($B351,taxonomy!$A$2:$Z$1005,18,0)</f>
        <v>0</v>
      </c>
      <c r="Q351">
        <f>VLOOKUP($B351,taxonomy!$A$2:$Z$1005,19,0)</f>
        <v>0</v>
      </c>
      <c r="R351">
        <f>VLOOKUP($B351,taxonomy!$A$2:$Z$1005,20,0)</f>
        <v>0</v>
      </c>
      <c r="S351">
        <f>VLOOKUP($B351,taxonomy!$A$2:$Z$1005,21,0)</f>
        <v>0</v>
      </c>
      <c r="T351">
        <f>VLOOKUP($B351,taxonomy!$A$2:$Z$1005,22,0)</f>
        <v>0</v>
      </c>
      <c r="U351">
        <f>VLOOKUP($B351,taxonomy!$A$2:$Z$1005,23,0)</f>
        <v>0</v>
      </c>
      <c r="V351">
        <f>VLOOKUP($B351,taxonomy!$A$2:$Z$1005,24,0)</f>
        <v>0</v>
      </c>
      <c r="W351">
        <f>VLOOKUP($B351,taxonomy!$A$2:$Z$1005,25,0)</f>
        <v>0</v>
      </c>
      <c r="X351">
        <f>VLOOKUP($B351,taxonomy!$A$2:$Z$1005,26,0)</f>
        <v>0</v>
      </c>
    </row>
    <row r="352" spans="1:24" x14ac:dyDescent="0.55000000000000004">
      <c r="A352" t="s">
        <v>880</v>
      </c>
      <c r="B352" t="s">
        <v>879</v>
      </c>
      <c r="D352">
        <v>1056</v>
      </c>
      <c r="E352" t="str">
        <f>VLOOKUP($B352,taxonomy!$A$2:$Z$1005,7,0)</f>
        <v>Eukaryota</v>
      </c>
      <c r="F352" t="str">
        <f>VLOOKUP($B352,taxonomy!$A$2:$Z$1005,8,0)</f>
        <v xml:space="preserve"> Fungi</v>
      </c>
      <c r="G352" t="str">
        <f>VLOOKUP($B352,taxonomy!$A$2:$Z$1005,9,0)</f>
        <v xml:space="preserve"> Dikarya</v>
      </c>
      <c r="H352" t="str">
        <f>VLOOKUP($B352,taxonomy!$A$2:$Z$1005,10,0)</f>
        <v xml:space="preserve"> Basidiomycota</v>
      </c>
      <c r="I352" t="str">
        <f>VLOOKUP($B352,taxonomy!$A$2:$Z$1005,11,0)</f>
        <v xml:space="preserve"> Pucciniomycotina</v>
      </c>
      <c r="J352" t="str">
        <f>VLOOKUP($B352,taxonomy!$A$2:$Z$1005,12,0)</f>
        <v>Pucciniomycetes</v>
      </c>
      <c r="K352" t="str">
        <f>VLOOKUP($B352,taxonomy!$A$2:$Z$1005,13,0)</f>
        <v xml:space="preserve"> Pucciniales</v>
      </c>
      <c r="L352" t="str">
        <f>VLOOKUP($B352,taxonomy!$A$2:$Z$1005,14,0)</f>
        <v xml:space="preserve"> Pucciniaceae</v>
      </c>
      <c r="M352" t="str">
        <f>VLOOKUP($B352,taxonomy!$A$2:$Z$1005,15,0)</f>
        <v xml:space="preserve"> Puccinia.</v>
      </c>
      <c r="N352">
        <f>VLOOKUP($B352,taxonomy!$A$2:$Z$1005,16,0)</f>
        <v>0</v>
      </c>
      <c r="O352">
        <f>VLOOKUP($B352,taxonomy!$A$2:$Z$1005,17,0)</f>
        <v>0</v>
      </c>
      <c r="P352">
        <f>VLOOKUP($B352,taxonomy!$A$2:$Z$1005,18,0)</f>
        <v>0</v>
      </c>
      <c r="Q352">
        <f>VLOOKUP($B352,taxonomy!$A$2:$Z$1005,19,0)</f>
        <v>0</v>
      </c>
      <c r="R352">
        <f>VLOOKUP($B352,taxonomy!$A$2:$Z$1005,20,0)</f>
        <v>0</v>
      </c>
      <c r="S352">
        <f>VLOOKUP($B352,taxonomy!$A$2:$Z$1005,21,0)</f>
        <v>0</v>
      </c>
      <c r="T352">
        <f>VLOOKUP($B352,taxonomy!$A$2:$Z$1005,22,0)</f>
        <v>0</v>
      </c>
      <c r="U352">
        <f>VLOOKUP($B352,taxonomy!$A$2:$Z$1005,23,0)</f>
        <v>0</v>
      </c>
      <c r="V352">
        <f>VLOOKUP($B352,taxonomy!$A$2:$Z$1005,24,0)</f>
        <v>0</v>
      </c>
      <c r="W352">
        <f>VLOOKUP($B352,taxonomy!$A$2:$Z$1005,25,0)</f>
        <v>0</v>
      </c>
      <c r="X352">
        <f>VLOOKUP($B352,taxonomy!$A$2:$Z$1005,26,0)</f>
        <v>0</v>
      </c>
    </row>
    <row r="353" spans="1:24" x14ac:dyDescent="0.55000000000000004">
      <c r="A353" t="s">
        <v>884</v>
      </c>
      <c r="B353" t="s">
        <v>883</v>
      </c>
      <c r="D353">
        <v>1156</v>
      </c>
      <c r="E353" t="str">
        <f>VLOOKUP($B353,taxonomy!$A$2:$Z$1005,7,0)</f>
        <v>Eukaryota</v>
      </c>
      <c r="F353" t="str">
        <f>VLOOKUP($B353,taxonomy!$A$2:$Z$1005,8,0)</f>
        <v xml:space="preserve"> Fungi</v>
      </c>
      <c r="G353" t="str">
        <f>VLOOKUP($B353,taxonomy!$A$2:$Z$1005,9,0)</f>
        <v xml:space="preserve"> Dikarya</v>
      </c>
      <c r="H353" t="str">
        <f>VLOOKUP($B353,taxonomy!$A$2:$Z$1005,10,0)</f>
        <v xml:space="preserve"> Basidiomycota</v>
      </c>
      <c r="I353" t="str">
        <f>VLOOKUP($B353,taxonomy!$A$2:$Z$1005,11,0)</f>
        <v xml:space="preserve"> Pucciniomycotina</v>
      </c>
      <c r="J353" t="str">
        <f>VLOOKUP($B353,taxonomy!$A$2:$Z$1005,12,0)</f>
        <v>Pucciniomycetes</v>
      </c>
      <c r="K353" t="str">
        <f>VLOOKUP($B353,taxonomy!$A$2:$Z$1005,13,0)</f>
        <v xml:space="preserve"> Pucciniales</v>
      </c>
      <c r="L353" t="str">
        <f>VLOOKUP($B353,taxonomy!$A$2:$Z$1005,14,0)</f>
        <v xml:space="preserve"> Pucciniaceae</v>
      </c>
      <c r="M353" t="str">
        <f>VLOOKUP($B353,taxonomy!$A$2:$Z$1005,15,0)</f>
        <v xml:space="preserve"> Puccinia.</v>
      </c>
      <c r="N353">
        <f>VLOOKUP($B353,taxonomy!$A$2:$Z$1005,16,0)</f>
        <v>0</v>
      </c>
      <c r="O353">
        <f>VLOOKUP($B353,taxonomy!$A$2:$Z$1005,17,0)</f>
        <v>0</v>
      </c>
      <c r="P353">
        <f>VLOOKUP($B353,taxonomy!$A$2:$Z$1005,18,0)</f>
        <v>0</v>
      </c>
      <c r="Q353">
        <f>VLOOKUP($B353,taxonomy!$A$2:$Z$1005,19,0)</f>
        <v>0</v>
      </c>
      <c r="R353">
        <f>VLOOKUP($B353,taxonomy!$A$2:$Z$1005,20,0)</f>
        <v>0</v>
      </c>
      <c r="S353">
        <f>VLOOKUP($B353,taxonomy!$A$2:$Z$1005,21,0)</f>
        <v>0</v>
      </c>
      <c r="T353">
        <f>VLOOKUP($B353,taxonomy!$A$2:$Z$1005,22,0)</f>
        <v>0</v>
      </c>
      <c r="U353">
        <f>VLOOKUP($B353,taxonomy!$A$2:$Z$1005,23,0)</f>
        <v>0</v>
      </c>
      <c r="V353">
        <f>VLOOKUP($B353,taxonomy!$A$2:$Z$1005,24,0)</f>
        <v>0</v>
      </c>
      <c r="W353">
        <f>VLOOKUP($B353,taxonomy!$A$2:$Z$1005,25,0)</f>
        <v>0</v>
      </c>
      <c r="X353">
        <f>VLOOKUP($B353,taxonomy!$A$2:$Z$1005,26,0)</f>
        <v>0</v>
      </c>
    </row>
    <row r="354" spans="1:24" x14ac:dyDescent="0.55000000000000004">
      <c r="A354" t="s">
        <v>887</v>
      </c>
      <c r="B354" t="s">
        <v>886</v>
      </c>
      <c r="D354">
        <v>305</v>
      </c>
      <c r="E354" t="str">
        <f>VLOOKUP($B354,taxonomy!$A$2:$Z$1005,7,0)</f>
        <v>Eukaryota</v>
      </c>
      <c r="F354" t="str">
        <f>VLOOKUP($B354,taxonomy!$A$2:$Z$1005,8,0)</f>
        <v xml:space="preserve"> Fungi</v>
      </c>
      <c r="G354" t="str">
        <f>VLOOKUP($B354,taxonomy!$A$2:$Z$1005,9,0)</f>
        <v xml:space="preserve"> Dikarya</v>
      </c>
      <c r="H354" t="str">
        <f>VLOOKUP($B354,taxonomy!$A$2:$Z$1005,10,0)</f>
        <v xml:space="preserve"> Basidiomycota</v>
      </c>
      <c r="I354" t="str">
        <f>VLOOKUP($B354,taxonomy!$A$2:$Z$1005,11,0)</f>
        <v xml:space="preserve"> Pucciniomycotina</v>
      </c>
      <c r="J354" t="str">
        <f>VLOOKUP($B354,taxonomy!$A$2:$Z$1005,12,0)</f>
        <v>Pucciniomycetes</v>
      </c>
      <c r="K354" t="str">
        <f>VLOOKUP($B354,taxonomy!$A$2:$Z$1005,13,0)</f>
        <v xml:space="preserve"> Pucciniales</v>
      </c>
      <c r="L354" t="str">
        <f>VLOOKUP($B354,taxonomy!$A$2:$Z$1005,14,0)</f>
        <v xml:space="preserve"> Pucciniaceae</v>
      </c>
      <c r="M354" t="str">
        <f>VLOOKUP($B354,taxonomy!$A$2:$Z$1005,15,0)</f>
        <v xml:space="preserve"> Puccinia.</v>
      </c>
      <c r="N354">
        <f>VLOOKUP($B354,taxonomy!$A$2:$Z$1005,16,0)</f>
        <v>0</v>
      </c>
      <c r="O354">
        <f>VLOOKUP($B354,taxonomy!$A$2:$Z$1005,17,0)</f>
        <v>0</v>
      </c>
      <c r="P354">
        <f>VLOOKUP($B354,taxonomy!$A$2:$Z$1005,18,0)</f>
        <v>0</v>
      </c>
      <c r="Q354">
        <f>VLOOKUP($B354,taxonomy!$A$2:$Z$1005,19,0)</f>
        <v>0</v>
      </c>
      <c r="R354">
        <f>VLOOKUP($B354,taxonomy!$A$2:$Z$1005,20,0)</f>
        <v>0</v>
      </c>
      <c r="S354">
        <f>VLOOKUP($B354,taxonomy!$A$2:$Z$1005,21,0)</f>
        <v>0</v>
      </c>
      <c r="T354">
        <f>VLOOKUP($B354,taxonomy!$A$2:$Z$1005,22,0)</f>
        <v>0</v>
      </c>
      <c r="U354">
        <f>VLOOKUP($B354,taxonomy!$A$2:$Z$1005,23,0)</f>
        <v>0</v>
      </c>
      <c r="V354">
        <f>VLOOKUP($B354,taxonomy!$A$2:$Z$1005,24,0)</f>
        <v>0</v>
      </c>
      <c r="W354">
        <f>VLOOKUP($B354,taxonomy!$A$2:$Z$1005,25,0)</f>
        <v>0</v>
      </c>
      <c r="X354">
        <f>VLOOKUP($B354,taxonomy!$A$2:$Z$1005,26,0)</f>
        <v>0</v>
      </c>
    </row>
    <row r="355" spans="1:24" x14ac:dyDescent="0.55000000000000004">
      <c r="A355" t="s">
        <v>890</v>
      </c>
      <c r="B355" t="s">
        <v>889</v>
      </c>
      <c r="D355">
        <v>321</v>
      </c>
      <c r="E355" t="str">
        <f>VLOOKUP($B355,taxonomy!$A$2:$Z$1005,7,0)</f>
        <v>Eukaryota</v>
      </c>
      <c r="F355" t="str">
        <f>VLOOKUP($B355,taxonomy!$A$2:$Z$1005,8,0)</f>
        <v xml:space="preserve"> Fungi</v>
      </c>
      <c r="G355" t="str">
        <f>VLOOKUP($B355,taxonomy!$A$2:$Z$1005,9,0)</f>
        <v xml:space="preserve"> Dikarya</v>
      </c>
      <c r="H355" t="str">
        <f>VLOOKUP($B355,taxonomy!$A$2:$Z$1005,10,0)</f>
        <v xml:space="preserve"> Basidiomycota</v>
      </c>
      <c r="I355" t="str">
        <f>VLOOKUP($B355,taxonomy!$A$2:$Z$1005,11,0)</f>
        <v xml:space="preserve"> Pucciniomycotina</v>
      </c>
      <c r="J355" t="str">
        <f>VLOOKUP($B355,taxonomy!$A$2:$Z$1005,12,0)</f>
        <v>Pucciniomycetes</v>
      </c>
      <c r="K355" t="str">
        <f>VLOOKUP($B355,taxonomy!$A$2:$Z$1005,13,0)</f>
        <v xml:space="preserve"> Pucciniales</v>
      </c>
      <c r="L355" t="str">
        <f>VLOOKUP($B355,taxonomy!$A$2:$Z$1005,14,0)</f>
        <v xml:space="preserve"> Pucciniaceae</v>
      </c>
      <c r="M355" t="str">
        <f>VLOOKUP($B355,taxonomy!$A$2:$Z$1005,15,0)</f>
        <v xml:space="preserve"> Puccinia.</v>
      </c>
      <c r="N355">
        <f>VLOOKUP($B355,taxonomy!$A$2:$Z$1005,16,0)</f>
        <v>0</v>
      </c>
      <c r="O355">
        <f>VLOOKUP($B355,taxonomy!$A$2:$Z$1005,17,0)</f>
        <v>0</v>
      </c>
      <c r="P355">
        <f>VLOOKUP($B355,taxonomy!$A$2:$Z$1005,18,0)</f>
        <v>0</v>
      </c>
      <c r="Q355">
        <f>VLOOKUP($B355,taxonomy!$A$2:$Z$1005,19,0)</f>
        <v>0</v>
      </c>
      <c r="R355">
        <f>VLOOKUP($B355,taxonomy!$A$2:$Z$1005,20,0)</f>
        <v>0</v>
      </c>
      <c r="S355">
        <f>VLOOKUP($B355,taxonomy!$A$2:$Z$1005,21,0)</f>
        <v>0</v>
      </c>
      <c r="T355">
        <f>VLOOKUP($B355,taxonomy!$A$2:$Z$1005,22,0)</f>
        <v>0</v>
      </c>
      <c r="U355">
        <f>VLOOKUP($B355,taxonomy!$A$2:$Z$1005,23,0)</f>
        <v>0</v>
      </c>
      <c r="V355">
        <f>VLOOKUP($B355,taxonomy!$A$2:$Z$1005,24,0)</f>
        <v>0</v>
      </c>
      <c r="W355">
        <f>VLOOKUP($B355,taxonomy!$A$2:$Z$1005,25,0)</f>
        <v>0</v>
      </c>
      <c r="X355">
        <f>VLOOKUP($B355,taxonomy!$A$2:$Z$1005,26,0)</f>
        <v>0</v>
      </c>
    </row>
    <row r="356" spans="1:24" x14ac:dyDescent="0.55000000000000004">
      <c r="A356" t="s">
        <v>892</v>
      </c>
      <c r="B356" t="s">
        <v>891</v>
      </c>
      <c r="D356">
        <v>254</v>
      </c>
      <c r="E356" t="str">
        <f>VLOOKUP($B356,taxonomy!$A$2:$Z$1005,7,0)</f>
        <v>Eukaryota</v>
      </c>
      <c r="F356" t="str">
        <f>VLOOKUP($B356,taxonomy!$A$2:$Z$1005,8,0)</f>
        <v xml:space="preserve"> Fungi</v>
      </c>
      <c r="G356" t="str">
        <f>VLOOKUP($B356,taxonomy!$A$2:$Z$1005,9,0)</f>
        <v xml:space="preserve"> Dikarya</v>
      </c>
      <c r="H356" t="str">
        <f>VLOOKUP($B356,taxonomy!$A$2:$Z$1005,10,0)</f>
        <v xml:space="preserve"> Basidiomycota</v>
      </c>
      <c r="I356" t="str">
        <f>VLOOKUP($B356,taxonomy!$A$2:$Z$1005,11,0)</f>
        <v xml:space="preserve"> Pucciniomycotina</v>
      </c>
      <c r="J356" t="str">
        <f>VLOOKUP($B356,taxonomy!$A$2:$Z$1005,12,0)</f>
        <v>Pucciniomycetes</v>
      </c>
      <c r="K356" t="str">
        <f>VLOOKUP($B356,taxonomy!$A$2:$Z$1005,13,0)</f>
        <v xml:space="preserve"> Pucciniales</v>
      </c>
      <c r="L356" t="str">
        <f>VLOOKUP($B356,taxonomy!$A$2:$Z$1005,14,0)</f>
        <v xml:space="preserve"> Pucciniaceae</v>
      </c>
      <c r="M356" t="str">
        <f>VLOOKUP($B356,taxonomy!$A$2:$Z$1005,15,0)</f>
        <v xml:space="preserve"> Puccinia.</v>
      </c>
      <c r="N356">
        <f>VLOOKUP($B356,taxonomy!$A$2:$Z$1005,16,0)</f>
        <v>0</v>
      </c>
      <c r="O356">
        <f>VLOOKUP($B356,taxonomy!$A$2:$Z$1005,17,0)</f>
        <v>0</v>
      </c>
      <c r="P356">
        <f>VLOOKUP($B356,taxonomy!$A$2:$Z$1005,18,0)</f>
        <v>0</v>
      </c>
      <c r="Q356">
        <f>VLOOKUP($B356,taxonomy!$A$2:$Z$1005,19,0)</f>
        <v>0</v>
      </c>
      <c r="R356">
        <f>VLOOKUP($B356,taxonomy!$A$2:$Z$1005,20,0)</f>
        <v>0</v>
      </c>
      <c r="S356">
        <f>VLOOKUP($B356,taxonomy!$A$2:$Z$1005,21,0)</f>
        <v>0</v>
      </c>
      <c r="T356">
        <f>VLOOKUP($B356,taxonomy!$A$2:$Z$1005,22,0)</f>
        <v>0</v>
      </c>
      <c r="U356">
        <f>VLOOKUP($B356,taxonomy!$A$2:$Z$1005,23,0)</f>
        <v>0</v>
      </c>
      <c r="V356">
        <f>VLOOKUP($B356,taxonomy!$A$2:$Z$1005,24,0)</f>
        <v>0</v>
      </c>
      <c r="W356">
        <f>VLOOKUP($B356,taxonomy!$A$2:$Z$1005,25,0)</f>
        <v>0</v>
      </c>
      <c r="X356">
        <f>VLOOKUP($B356,taxonomy!$A$2:$Z$1005,26,0)</f>
        <v>0</v>
      </c>
    </row>
    <row r="357" spans="1:24" x14ac:dyDescent="0.55000000000000004">
      <c r="A357" t="s">
        <v>894</v>
      </c>
      <c r="B357" t="s">
        <v>893</v>
      </c>
      <c r="D357">
        <v>184</v>
      </c>
      <c r="E357" t="str">
        <f>VLOOKUP($B357,taxonomy!$A$2:$Z$1005,7,0)</f>
        <v>Eukaryota</v>
      </c>
      <c r="F357" t="str">
        <f>VLOOKUP($B357,taxonomy!$A$2:$Z$1005,8,0)</f>
        <v xml:space="preserve"> Metazoa</v>
      </c>
      <c r="G357" t="str">
        <f>VLOOKUP($B357,taxonomy!$A$2:$Z$1005,9,0)</f>
        <v xml:space="preserve"> Ecdysozoa</v>
      </c>
      <c r="H357" t="str">
        <f>VLOOKUP($B357,taxonomy!$A$2:$Z$1005,10,0)</f>
        <v xml:space="preserve"> Nematoda</v>
      </c>
      <c r="I357" t="str">
        <f>VLOOKUP($B357,taxonomy!$A$2:$Z$1005,11,0)</f>
        <v xml:space="preserve"> Chromadorea</v>
      </c>
      <c r="J357" t="str">
        <f>VLOOKUP($B357,taxonomy!$A$2:$Z$1005,12,0)</f>
        <v xml:space="preserve"> Rhabditida</v>
      </c>
      <c r="K357" t="str">
        <f>VLOOKUP($B357,taxonomy!$A$2:$Z$1005,13,0)</f>
        <v>Rhabditoidea</v>
      </c>
      <c r="L357" t="str">
        <f>VLOOKUP($B357,taxonomy!$A$2:$Z$1005,14,0)</f>
        <v xml:space="preserve"> Rhabditidae</v>
      </c>
      <c r="M357" t="str">
        <f>VLOOKUP($B357,taxonomy!$A$2:$Z$1005,15,0)</f>
        <v xml:space="preserve"> Peloderinae</v>
      </c>
      <c r="N357" t="str">
        <f>VLOOKUP($B357,taxonomy!$A$2:$Z$1005,16,0)</f>
        <v xml:space="preserve"> Caenorhabditis.</v>
      </c>
      <c r="O357">
        <f>VLOOKUP($B357,taxonomy!$A$2:$Z$1005,17,0)</f>
        <v>0</v>
      </c>
      <c r="P357">
        <f>VLOOKUP($B357,taxonomy!$A$2:$Z$1005,18,0)</f>
        <v>0</v>
      </c>
      <c r="Q357">
        <f>VLOOKUP($B357,taxonomy!$A$2:$Z$1005,19,0)</f>
        <v>0</v>
      </c>
      <c r="R357">
        <f>VLOOKUP($B357,taxonomy!$A$2:$Z$1005,20,0)</f>
        <v>0</v>
      </c>
      <c r="S357">
        <f>VLOOKUP($B357,taxonomy!$A$2:$Z$1005,21,0)</f>
        <v>0</v>
      </c>
      <c r="T357">
        <f>VLOOKUP($B357,taxonomy!$A$2:$Z$1005,22,0)</f>
        <v>0</v>
      </c>
      <c r="U357">
        <f>VLOOKUP($B357,taxonomy!$A$2:$Z$1005,23,0)</f>
        <v>0</v>
      </c>
      <c r="V357">
        <f>VLOOKUP($B357,taxonomy!$A$2:$Z$1005,24,0)</f>
        <v>0</v>
      </c>
      <c r="W357">
        <f>VLOOKUP($B357,taxonomy!$A$2:$Z$1005,25,0)</f>
        <v>0</v>
      </c>
      <c r="X357">
        <f>VLOOKUP($B357,taxonomy!$A$2:$Z$1005,26,0)</f>
        <v>0</v>
      </c>
    </row>
    <row r="358" spans="1:24" x14ac:dyDescent="0.55000000000000004">
      <c r="A358" t="s">
        <v>897</v>
      </c>
      <c r="B358" t="s">
        <v>896</v>
      </c>
      <c r="D358">
        <v>433</v>
      </c>
      <c r="E358" t="str">
        <f>VLOOKUP($B358,taxonomy!$A$2:$Z$1005,7,0)</f>
        <v>Eukaryota</v>
      </c>
      <c r="F358" t="str">
        <f>VLOOKUP($B358,taxonomy!$A$2:$Z$1005,8,0)</f>
        <v xml:space="preserve"> Metazoa</v>
      </c>
      <c r="G358" t="str">
        <f>VLOOKUP($B358,taxonomy!$A$2:$Z$1005,9,0)</f>
        <v xml:space="preserve"> Ecdysozoa</v>
      </c>
      <c r="H358" t="str">
        <f>VLOOKUP($B358,taxonomy!$A$2:$Z$1005,10,0)</f>
        <v xml:space="preserve"> Nematoda</v>
      </c>
      <c r="I358" t="str">
        <f>VLOOKUP($B358,taxonomy!$A$2:$Z$1005,11,0)</f>
        <v xml:space="preserve"> Chromadorea</v>
      </c>
      <c r="J358" t="str">
        <f>VLOOKUP($B358,taxonomy!$A$2:$Z$1005,12,0)</f>
        <v xml:space="preserve"> Rhabditida</v>
      </c>
      <c r="K358" t="str">
        <f>VLOOKUP($B358,taxonomy!$A$2:$Z$1005,13,0)</f>
        <v>Rhabditoidea</v>
      </c>
      <c r="L358" t="str">
        <f>VLOOKUP($B358,taxonomy!$A$2:$Z$1005,14,0)</f>
        <v xml:space="preserve"> Rhabditidae</v>
      </c>
      <c r="M358" t="str">
        <f>VLOOKUP($B358,taxonomy!$A$2:$Z$1005,15,0)</f>
        <v xml:space="preserve"> Peloderinae</v>
      </c>
      <c r="N358" t="str">
        <f>VLOOKUP($B358,taxonomy!$A$2:$Z$1005,16,0)</f>
        <v xml:space="preserve"> Caenorhabditis.</v>
      </c>
      <c r="O358">
        <f>VLOOKUP($B358,taxonomy!$A$2:$Z$1005,17,0)</f>
        <v>0</v>
      </c>
      <c r="P358">
        <f>VLOOKUP($B358,taxonomy!$A$2:$Z$1005,18,0)</f>
        <v>0</v>
      </c>
      <c r="Q358">
        <f>VLOOKUP($B358,taxonomy!$A$2:$Z$1005,19,0)</f>
        <v>0</v>
      </c>
      <c r="R358">
        <f>VLOOKUP($B358,taxonomy!$A$2:$Z$1005,20,0)</f>
        <v>0</v>
      </c>
      <c r="S358">
        <f>VLOOKUP($B358,taxonomy!$A$2:$Z$1005,21,0)</f>
        <v>0</v>
      </c>
      <c r="T358">
        <f>VLOOKUP($B358,taxonomy!$A$2:$Z$1005,22,0)</f>
        <v>0</v>
      </c>
      <c r="U358">
        <f>VLOOKUP($B358,taxonomy!$A$2:$Z$1005,23,0)</f>
        <v>0</v>
      </c>
      <c r="V358">
        <f>VLOOKUP($B358,taxonomy!$A$2:$Z$1005,24,0)</f>
        <v>0</v>
      </c>
      <c r="W358">
        <f>VLOOKUP($B358,taxonomy!$A$2:$Z$1005,25,0)</f>
        <v>0</v>
      </c>
      <c r="X358">
        <f>VLOOKUP($B358,taxonomy!$A$2:$Z$1005,26,0)</f>
        <v>0</v>
      </c>
    </row>
    <row r="359" spans="1:24" x14ac:dyDescent="0.55000000000000004">
      <c r="A359" t="s">
        <v>899</v>
      </c>
      <c r="B359" t="s">
        <v>898</v>
      </c>
      <c r="D359">
        <v>408</v>
      </c>
      <c r="E359" t="str">
        <f>VLOOKUP($B359,taxonomy!$A$2:$Z$1005,7,0)</f>
        <v>Eukaryota</v>
      </c>
      <c r="F359" t="str">
        <f>VLOOKUP($B359,taxonomy!$A$2:$Z$1005,8,0)</f>
        <v xml:space="preserve"> Metazoa</v>
      </c>
      <c r="G359" t="str">
        <f>VLOOKUP($B359,taxonomy!$A$2:$Z$1005,9,0)</f>
        <v xml:space="preserve"> Ecdysozoa</v>
      </c>
      <c r="H359" t="str">
        <f>VLOOKUP($B359,taxonomy!$A$2:$Z$1005,10,0)</f>
        <v xml:space="preserve"> Nematoda</v>
      </c>
      <c r="I359" t="str">
        <f>VLOOKUP($B359,taxonomy!$A$2:$Z$1005,11,0)</f>
        <v xml:space="preserve"> Chromadorea</v>
      </c>
      <c r="J359" t="str">
        <f>VLOOKUP($B359,taxonomy!$A$2:$Z$1005,12,0)</f>
        <v xml:space="preserve"> Rhabditida</v>
      </c>
      <c r="K359" t="str">
        <f>VLOOKUP($B359,taxonomy!$A$2:$Z$1005,13,0)</f>
        <v>Rhabditoidea</v>
      </c>
      <c r="L359" t="str">
        <f>VLOOKUP($B359,taxonomy!$A$2:$Z$1005,14,0)</f>
        <v xml:space="preserve"> Rhabditidae</v>
      </c>
      <c r="M359" t="str">
        <f>VLOOKUP($B359,taxonomy!$A$2:$Z$1005,15,0)</f>
        <v xml:space="preserve"> Peloderinae</v>
      </c>
      <c r="N359" t="str">
        <f>VLOOKUP($B359,taxonomy!$A$2:$Z$1005,16,0)</f>
        <v xml:space="preserve"> Caenorhabditis.</v>
      </c>
      <c r="O359">
        <f>VLOOKUP($B359,taxonomy!$A$2:$Z$1005,17,0)</f>
        <v>0</v>
      </c>
      <c r="P359">
        <f>VLOOKUP($B359,taxonomy!$A$2:$Z$1005,18,0)</f>
        <v>0</v>
      </c>
      <c r="Q359">
        <f>VLOOKUP($B359,taxonomy!$A$2:$Z$1005,19,0)</f>
        <v>0</v>
      </c>
      <c r="R359">
        <f>VLOOKUP($B359,taxonomy!$A$2:$Z$1005,20,0)</f>
        <v>0</v>
      </c>
      <c r="S359">
        <f>VLOOKUP($B359,taxonomy!$A$2:$Z$1005,21,0)</f>
        <v>0</v>
      </c>
      <c r="T359">
        <f>VLOOKUP($B359,taxonomy!$A$2:$Z$1005,22,0)</f>
        <v>0</v>
      </c>
      <c r="U359">
        <f>VLOOKUP($B359,taxonomy!$A$2:$Z$1005,23,0)</f>
        <v>0</v>
      </c>
      <c r="V359">
        <f>VLOOKUP($B359,taxonomy!$A$2:$Z$1005,24,0)</f>
        <v>0</v>
      </c>
      <c r="W359">
        <f>VLOOKUP($B359,taxonomy!$A$2:$Z$1005,25,0)</f>
        <v>0</v>
      </c>
      <c r="X359">
        <f>VLOOKUP($B359,taxonomy!$A$2:$Z$1005,26,0)</f>
        <v>0</v>
      </c>
    </row>
    <row r="360" spans="1:24" x14ac:dyDescent="0.55000000000000004">
      <c r="A360" t="s">
        <v>903</v>
      </c>
      <c r="B360" t="s">
        <v>902</v>
      </c>
      <c r="D360">
        <v>445</v>
      </c>
      <c r="E360" t="str">
        <f>VLOOKUP($B360,taxonomy!$A$2:$Z$1005,7,0)</f>
        <v>Eukaryota</v>
      </c>
      <c r="F360" t="str">
        <f>VLOOKUP($B360,taxonomy!$A$2:$Z$1005,8,0)</f>
        <v xml:space="preserve"> Metazoa</v>
      </c>
      <c r="G360" t="str">
        <f>VLOOKUP($B360,taxonomy!$A$2:$Z$1005,9,0)</f>
        <v xml:space="preserve"> Ecdysozoa</v>
      </c>
      <c r="H360" t="str">
        <f>VLOOKUP($B360,taxonomy!$A$2:$Z$1005,10,0)</f>
        <v xml:space="preserve"> Nematoda</v>
      </c>
      <c r="I360" t="str">
        <f>VLOOKUP($B360,taxonomy!$A$2:$Z$1005,11,0)</f>
        <v xml:space="preserve"> Chromadorea</v>
      </c>
      <c r="J360" t="str">
        <f>VLOOKUP($B360,taxonomy!$A$2:$Z$1005,12,0)</f>
        <v xml:space="preserve"> Rhabditida</v>
      </c>
      <c r="K360" t="str">
        <f>VLOOKUP($B360,taxonomy!$A$2:$Z$1005,13,0)</f>
        <v>Rhabditoidea</v>
      </c>
      <c r="L360" t="str">
        <f>VLOOKUP($B360,taxonomy!$A$2:$Z$1005,14,0)</f>
        <v xml:space="preserve"> Rhabditidae</v>
      </c>
      <c r="M360" t="str">
        <f>VLOOKUP($B360,taxonomy!$A$2:$Z$1005,15,0)</f>
        <v xml:space="preserve"> Peloderinae</v>
      </c>
      <c r="N360" t="str">
        <f>VLOOKUP($B360,taxonomy!$A$2:$Z$1005,16,0)</f>
        <v xml:space="preserve"> Caenorhabditis.</v>
      </c>
      <c r="O360">
        <f>VLOOKUP($B360,taxonomy!$A$2:$Z$1005,17,0)</f>
        <v>0</v>
      </c>
      <c r="P360">
        <f>VLOOKUP($B360,taxonomy!$A$2:$Z$1005,18,0)</f>
        <v>0</v>
      </c>
      <c r="Q360">
        <f>VLOOKUP($B360,taxonomy!$A$2:$Z$1005,19,0)</f>
        <v>0</v>
      </c>
      <c r="R360">
        <f>VLOOKUP($B360,taxonomy!$A$2:$Z$1005,20,0)</f>
        <v>0</v>
      </c>
      <c r="S360">
        <f>VLOOKUP($B360,taxonomy!$A$2:$Z$1005,21,0)</f>
        <v>0</v>
      </c>
      <c r="T360">
        <f>VLOOKUP($B360,taxonomy!$A$2:$Z$1005,22,0)</f>
        <v>0</v>
      </c>
      <c r="U360">
        <f>VLOOKUP($B360,taxonomy!$A$2:$Z$1005,23,0)</f>
        <v>0</v>
      </c>
      <c r="V360">
        <f>VLOOKUP($B360,taxonomy!$A$2:$Z$1005,24,0)</f>
        <v>0</v>
      </c>
      <c r="W360">
        <f>VLOOKUP($B360,taxonomy!$A$2:$Z$1005,25,0)</f>
        <v>0</v>
      </c>
      <c r="X360">
        <f>VLOOKUP($B360,taxonomy!$A$2:$Z$1005,26,0)</f>
        <v>0</v>
      </c>
    </row>
    <row r="361" spans="1:24" x14ac:dyDescent="0.55000000000000004">
      <c r="A361" t="s">
        <v>905</v>
      </c>
      <c r="B361" t="s">
        <v>904</v>
      </c>
      <c r="D361">
        <v>628</v>
      </c>
      <c r="E361" t="str">
        <f>VLOOKUP($B361,taxonomy!$A$2:$Z$1005,7,0)</f>
        <v>Eukaryota</v>
      </c>
      <c r="F361" t="str">
        <f>VLOOKUP($B361,taxonomy!$A$2:$Z$1005,8,0)</f>
        <v xml:space="preserve"> Metazoa</v>
      </c>
      <c r="G361" t="str">
        <f>VLOOKUP($B361,taxonomy!$A$2:$Z$1005,9,0)</f>
        <v xml:space="preserve"> Ecdysozoa</v>
      </c>
      <c r="H361" t="str">
        <f>VLOOKUP($B361,taxonomy!$A$2:$Z$1005,10,0)</f>
        <v xml:space="preserve"> Nematoda</v>
      </c>
      <c r="I361" t="str">
        <f>VLOOKUP($B361,taxonomy!$A$2:$Z$1005,11,0)</f>
        <v xml:space="preserve"> Chromadorea</v>
      </c>
      <c r="J361" t="str">
        <f>VLOOKUP($B361,taxonomy!$A$2:$Z$1005,12,0)</f>
        <v xml:space="preserve"> Rhabditida</v>
      </c>
      <c r="K361" t="str">
        <f>VLOOKUP($B361,taxonomy!$A$2:$Z$1005,13,0)</f>
        <v>Rhabditoidea</v>
      </c>
      <c r="L361" t="str">
        <f>VLOOKUP($B361,taxonomy!$A$2:$Z$1005,14,0)</f>
        <v xml:space="preserve"> Rhabditidae</v>
      </c>
      <c r="M361" t="str">
        <f>VLOOKUP($B361,taxonomy!$A$2:$Z$1005,15,0)</f>
        <v xml:space="preserve"> Peloderinae</v>
      </c>
      <c r="N361" t="str">
        <f>VLOOKUP($B361,taxonomy!$A$2:$Z$1005,16,0)</f>
        <v xml:space="preserve"> Caenorhabditis.</v>
      </c>
      <c r="O361">
        <f>VLOOKUP($B361,taxonomy!$A$2:$Z$1005,17,0)</f>
        <v>0</v>
      </c>
      <c r="P361">
        <f>VLOOKUP($B361,taxonomy!$A$2:$Z$1005,18,0)</f>
        <v>0</v>
      </c>
      <c r="Q361">
        <f>VLOOKUP($B361,taxonomy!$A$2:$Z$1005,19,0)</f>
        <v>0</v>
      </c>
      <c r="R361">
        <f>VLOOKUP($B361,taxonomy!$A$2:$Z$1005,20,0)</f>
        <v>0</v>
      </c>
      <c r="S361">
        <f>VLOOKUP($B361,taxonomy!$A$2:$Z$1005,21,0)</f>
        <v>0</v>
      </c>
      <c r="T361">
        <f>VLOOKUP($B361,taxonomy!$A$2:$Z$1005,22,0)</f>
        <v>0</v>
      </c>
      <c r="U361">
        <f>VLOOKUP($B361,taxonomy!$A$2:$Z$1005,23,0)</f>
        <v>0</v>
      </c>
      <c r="V361">
        <f>VLOOKUP($B361,taxonomy!$A$2:$Z$1005,24,0)</f>
        <v>0</v>
      </c>
      <c r="W361">
        <f>VLOOKUP($B361,taxonomy!$A$2:$Z$1005,25,0)</f>
        <v>0</v>
      </c>
      <c r="X361">
        <f>VLOOKUP($B361,taxonomy!$A$2:$Z$1005,26,0)</f>
        <v>0</v>
      </c>
    </row>
    <row r="362" spans="1:24" x14ac:dyDescent="0.55000000000000004">
      <c r="A362" t="s">
        <v>909</v>
      </c>
      <c r="B362" t="s">
        <v>908</v>
      </c>
      <c r="D362">
        <v>427</v>
      </c>
      <c r="E362" t="str">
        <f>VLOOKUP($B362,taxonomy!$A$2:$Z$1005,7,0)</f>
        <v>Eukaryota</v>
      </c>
      <c r="F362" t="str">
        <f>VLOOKUP($B362,taxonomy!$A$2:$Z$1005,8,0)</f>
        <v xml:space="preserve"> Metazoa</v>
      </c>
      <c r="G362" t="str">
        <f>VLOOKUP($B362,taxonomy!$A$2:$Z$1005,9,0)</f>
        <v xml:space="preserve"> Ecdysozoa</v>
      </c>
      <c r="H362" t="str">
        <f>VLOOKUP($B362,taxonomy!$A$2:$Z$1005,10,0)</f>
        <v xml:space="preserve"> Nematoda</v>
      </c>
      <c r="I362" t="str">
        <f>VLOOKUP($B362,taxonomy!$A$2:$Z$1005,11,0)</f>
        <v xml:space="preserve"> Chromadorea</v>
      </c>
      <c r="J362" t="str">
        <f>VLOOKUP($B362,taxonomy!$A$2:$Z$1005,12,0)</f>
        <v xml:space="preserve"> Rhabditida</v>
      </c>
      <c r="K362" t="str">
        <f>VLOOKUP($B362,taxonomy!$A$2:$Z$1005,13,0)</f>
        <v>Rhabditoidea</v>
      </c>
      <c r="L362" t="str">
        <f>VLOOKUP($B362,taxonomy!$A$2:$Z$1005,14,0)</f>
        <v xml:space="preserve"> Rhabditidae</v>
      </c>
      <c r="M362" t="str">
        <f>VLOOKUP($B362,taxonomy!$A$2:$Z$1005,15,0)</f>
        <v xml:space="preserve"> Peloderinae</v>
      </c>
      <c r="N362" t="str">
        <f>VLOOKUP($B362,taxonomy!$A$2:$Z$1005,16,0)</f>
        <v xml:space="preserve"> Caenorhabditis.</v>
      </c>
      <c r="O362">
        <f>VLOOKUP($B362,taxonomy!$A$2:$Z$1005,17,0)</f>
        <v>0</v>
      </c>
      <c r="P362">
        <f>VLOOKUP($B362,taxonomy!$A$2:$Z$1005,18,0)</f>
        <v>0</v>
      </c>
      <c r="Q362">
        <f>VLOOKUP($B362,taxonomy!$A$2:$Z$1005,19,0)</f>
        <v>0</v>
      </c>
      <c r="R362">
        <f>VLOOKUP($B362,taxonomy!$A$2:$Z$1005,20,0)</f>
        <v>0</v>
      </c>
      <c r="S362">
        <f>VLOOKUP($B362,taxonomy!$A$2:$Z$1005,21,0)</f>
        <v>0</v>
      </c>
      <c r="T362">
        <f>VLOOKUP($B362,taxonomy!$A$2:$Z$1005,22,0)</f>
        <v>0</v>
      </c>
      <c r="U362">
        <f>VLOOKUP($B362,taxonomy!$A$2:$Z$1005,23,0)</f>
        <v>0</v>
      </c>
      <c r="V362">
        <f>VLOOKUP($B362,taxonomy!$A$2:$Z$1005,24,0)</f>
        <v>0</v>
      </c>
      <c r="W362">
        <f>VLOOKUP($B362,taxonomy!$A$2:$Z$1005,25,0)</f>
        <v>0</v>
      </c>
      <c r="X362">
        <f>VLOOKUP($B362,taxonomy!$A$2:$Z$1005,26,0)</f>
        <v>0</v>
      </c>
    </row>
    <row r="363" spans="1:24" x14ac:dyDescent="0.55000000000000004">
      <c r="A363" t="s">
        <v>911</v>
      </c>
      <c r="B363" t="s">
        <v>910</v>
      </c>
      <c r="D363">
        <v>507</v>
      </c>
      <c r="E363" t="str">
        <f>VLOOKUP($B363,taxonomy!$A$2:$Z$1005,7,0)</f>
        <v>Eukaryota</v>
      </c>
      <c r="F363" t="str">
        <f>VLOOKUP($B363,taxonomy!$A$2:$Z$1005,8,0)</f>
        <v xml:space="preserve"> Metazoa</v>
      </c>
      <c r="G363" t="str">
        <f>VLOOKUP($B363,taxonomy!$A$2:$Z$1005,9,0)</f>
        <v xml:space="preserve"> Ecdysozoa</v>
      </c>
      <c r="H363" t="str">
        <f>VLOOKUP($B363,taxonomy!$A$2:$Z$1005,10,0)</f>
        <v xml:space="preserve"> Nematoda</v>
      </c>
      <c r="I363" t="str">
        <f>VLOOKUP($B363,taxonomy!$A$2:$Z$1005,11,0)</f>
        <v xml:space="preserve"> Chromadorea</v>
      </c>
      <c r="J363" t="str">
        <f>VLOOKUP($B363,taxonomy!$A$2:$Z$1005,12,0)</f>
        <v xml:space="preserve"> Rhabditida</v>
      </c>
      <c r="K363" t="str">
        <f>VLOOKUP($B363,taxonomy!$A$2:$Z$1005,13,0)</f>
        <v>Rhabditoidea</v>
      </c>
      <c r="L363" t="str">
        <f>VLOOKUP($B363,taxonomy!$A$2:$Z$1005,14,0)</f>
        <v xml:space="preserve"> Rhabditidae</v>
      </c>
      <c r="M363" t="str">
        <f>VLOOKUP($B363,taxonomy!$A$2:$Z$1005,15,0)</f>
        <v xml:space="preserve"> Peloderinae</v>
      </c>
      <c r="N363" t="str">
        <f>VLOOKUP($B363,taxonomy!$A$2:$Z$1005,16,0)</f>
        <v xml:space="preserve"> Caenorhabditis.</v>
      </c>
      <c r="O363">
        <f>VLOOKUP($B363,taxonomy!$A$2:$Z$1005,17,0)</f>
        <v>0</v>
      </c>
      <c r="P363">
        <f>VLOOKUP($B363,taxonomy!$A$2:$Z$1005,18,0)</f>
        <v>0</v>
      </c>
      <c r="Q363">
        <f>VLOOKUP($B363,taxonomy!$A$2:$Z$1005,19,0)</f>
        <v>0</v>
      </c>
      <c r="R363">
        <f>VLOOKUP($B363,taxonomy!$A$2:$Z$1005,20,0)</f>
        <v>0</v>
      </c>
      <c r="S363">
        <f>VLOOKUP($B363,taxonomy!$A$2:$Z$1005,21,0)</f>
        <v>0</v>
      </c>
      <c r="T363">
        <f>VLOOKUP($B363,taxonomy!$A$2:$Z$1005,22,0)</f>
        <v>0</v>
      </c>
      <c r="U363">
        <f>VLOOKUP($B363,taxonomy!$A$2:$Z$1005,23,0)</f>
        <v>0</v>
      </c>
      <c r="V363">
        <f>VLOOKUP($B363,taxonomy!$A$2:$Z$1005,24,0)</f>
        <v>0</v>
      </c>
      <c r="W363">
        <f>VLOOKUP($B363,taxonomy!$A$2:$Z$1005,25,0)</f>
        <v>0</v>
      </c>
      <c r="X363">
        <f>VLOOKUP($B363,taxonomy!$A$2:$Z$1005,26,0)</f>
        <v>0</v>
      </c>
    </row>
    <row r="364" spans="1:24" x14ac:dyDescent="0.55000000000000004">
      <c r="A364" t="s">
        <v>913</v>
      </c>
      <c r="B364" t="s">
        <v>912</v>
      </c>
      <c r="D364">
        <v>411</v>
      </c>
      <c r="E364" t="str">
        <f>VLOOKUP($B364,taxonomy!$A$2:$Z$1005,7,0)</f>
        <v>Eukaryota</v>
      </c>
      <c r="F364" t="str">
        <f>VLOOKUP($B364,taxonomy!$A$2:$Z$1005,8,0)</f>
        <v xml:space="preserve"> Metazoa</v>
      </c>
      <c r="G364" t="str">
        <f>VLOOKUP($B364,taxonomy!$A$2:$Z$1005,9,0)</f>
        <v xml:space="preserve"> Ecdysozoa</v>
      </c>
      <c r="H364" t="str">
        <f>VLOOKUP($B364,taxonomy!$A$2:$Z$1005,10,0)</f>
        <v xml:space="preserve"> Nematoda</v>
      </c>
      <c r="I364" t="str">
        <f>VLOOKUP($B364,taxonomy!$A$2:$Z$1005,11,0)</f>
        <v xml:space="preserve"> Chromadorea</v>
      </c>
      <c r="J364" t="str">
        <f>VLOOKUP($B364,taxonomy!$A$2:$Z$1005,12,0)</f>
        <v xml:space="preserve"> Rhabditida</v>
      </c>
      <c r="K364" t="str">
        <f>VLOOKUP($B364,taxonomy!$A$2:$Z$1005,13,0)</f>
        <v>Rhabditoidea</v>
      </c>
      <c r="L364" t="str">
        <f>VLOOKUP($B364,taxonomy!$A$2:$Z$1005,14,0)</f>
        <v xml:space="preserve"> Rhabditidae</v>
      </c>
      <c r="M364" t="str">
        <f>VLOOKUP($B364,taxonomy!$A$2:$Z$1005,15,0)</f>
        <v xml:space="preserve"> Peloderinae</v>
      </c>
      <c r="N364" t="str">
        <f>VLOOKUP($B364,taxonomy!$A$2:$Z$1005,16,0)</f>
        <v xml:space="preserve"> Caenorhabditis.</v>
      </c>
      <c r="O364">
        <f>VLOOKUP($B364,taxonomy!$A$2:$Z$1005,17,0)</f>
        <v>0</v>
      </c>
      <c r="P364">
        <f>VLOOKUP($B364,taxonomy!$A$2:$Z$1005,18,0)</f>
        <v>0</v>
      </c>
      <c r="Q364">
        <f>VLOOKUP($B364,taxonomy!$A$2:$Z$1005,19,0)</f>
        <v>0</v>
      </c>
      <c r="R364">
        <f>VLOOKUP($B364,taxonomy!$A$2:$Z$1005,20,0)</f>
        <v>0</v>
      </c>
      <c r="S364">
        <f>VLOOKUP($B364,taxonomy!$A$2:$Z$1005,21,0)</f>
        <v>0</v>
      </c>
      <c r="T364">
        <f>VLOOKUP($B364,taxonomy!$A$2:$Z$1005,22,0)</f>
        <v>0</v>
      </c>
      <c r="U364">
        <f>VLOOKUP($B364,taxonomy!$A$2:$Z$1005,23,0)</f>
        <v>0</v>
      </c>
      <c r="V364">
        <f>VLOOKUP($B364,taxonomy!$A$2:$Z$1005,24,0)</f>
        <v>0</v>
      </c>
      <c r="W364">
        <f>VLOOKUP($B364,taxonomy!$A$2:$Z$1005,25,0)</f>
        <v>0</v>
      </c>
      <c r="X364">
        <f>VLOOKUP($B364,taxonomy!$A$2:$Z$1005,26,0)</f>
        <v>0</v>
      </c>
    </row>
    <row r="365" spans="1:24" x14ac:dyDescent="0.55000000000000004">
      <c r="A365" t="s">
        <v>916</v>
      </c>
      <c r="B365" t="s">
        <v>915</v>
      </c>
      <c r="D365">
        <v>444</v>
      </c>
      <c r="E365" t="str">
        <f>VLOOKUP($B365,taxonomy!$A$2:$Z$1005,7,0)</f>
        <v>Eukaryota</v>
      </c>
      <c r="F365" t="str">
        <f>VLOOKUP($B365,taxonomy!$A$2:$Z$1005,8,0)</f>
        <v xml:space="preserve"> Metazoa</v>
      </c>
      <c r="G365" t="str">
        <f>VLOOKUP($B365,taxonomy!$A$2:$Z$1005,9,0)</f>
        <v xml:space="preserve"> Ecdysozoa</v>
      </c>
      <c r="H365" t="str">
        <f>VLOOKUP($B365,taxonomy!$A$2:$Z$1005,10,0)</f>
        <v xml:space="preserve"> Nematoda</v>
      </c>
      <c r="I365" t="str">
        <f>VLOOKUP($B365,taxonomy!$A$2:$Z$1005,11,0)</f>
        <v xml:space="preserve"> Chromadorea</v>
      </c>
      <c r="J365" t="str">
        <f>VLOOKUP($B365,taxonomy!$A$2:$Z$1005,12,0)</f>
        <v xml:space="preserve"> Rhabditida</v>
      </c>
      <c r="K365" t="str">
        <f>VLOOKUP($B365,taxonomy!$A$2:$Z$1005,13,0)</f>
        <v>Rhabditoidea</v>
      </c>
      <c r="L365" t="str">
        <f>VLOOKUP($B365,taxonomy!$A$2:$Z$1005,14,0)</f>
        <v xml:space="preserve"> Rhabditidae</v>
      </c>
      <c r="M365" t="str">
        <f>VLOOKUP($B365,taxonomy!$A$2:$Z$1005,15,0)</f>
        <v xml:space="preserve"> Peloderinae</v>
      </c>
      <c r="N365" t="str">
        <f>VLOOKUP($B365,taxonomy!$A$2:$Z$1005,16,0)</f>
        <v xml:space="preserve"> Caenorhabditis.</v>
      </c>
      <c r="O365">
        <f>VLOOKUP($B365,taxonomy!$A$2:$Z$1005,17,0)</f>
        <v>0</v>
      </c>
      <c r="P365">
        <f>VLOOKUP($B365,taxonomy!$A$2:$Z$1005,18,0)</f>
        <v>0</v>
      </c>
      <c r="Q365">
        <f>VLOOKUP($B365,taxonomy!$A$2:$Z$1005,19,0)</f>
        <v>0</v>
      </c>
      <c r="R365">
        <f>VLOOKUP($B365,taxonomy!$A$2:$Z$1005,20,0)</f>
        <v>0</v>
      </c>
      <c r="S365">
        <f>VLOOKUP($B365,taxonomy!$A$2:$Z$1005,21,0)</f>
        <v>0</v>
      </c>
      <c r="T365">
        <f>VLOOKUP($B365,taxonomy!$A$2:$Z$1005,22,0)</f>
        <v>0</v>
      </c>
      <c r="U365">
        <f>VLOOKUP($B365,taxonomy!$A$2:$Z$1005,23,0)</f>
        <v>0</v>
      </c>
      <c r="V365">
        <f>VLOOKUP($B365,taxonomy!$A$2:$Z$1005,24,0)</f>
        <v>0</v>
      </c>
      <c r="W365">
        <f>VLOOKUP($B365,taxonomy!$A$2:$Z$1005,25,0)</f>
        <v>0</v>
      </c>
      <c r="X365">
        <f>VLOOKUP($B365,taxonomy!$A$2:$Z$1005,26,0)</f>
        <v>0</v>
      </c>
    </row>
    <row r="366" spans="1:24" x14ac:dyDescent="0.55000000000000004">
      <c r="A366" t="s">
        <v>918</v>
      </c>
      <c r="B366" t="s">
        <v>917</v>
      </c>
      <c r="D366">
        <v>406</v>
      </c>
      <c r="E366" t="str">
        <f>VLOOKUP($B366,taxonomy!$A$2:$Z$1005,7,0)</f>
        <v>Eukaryota</v>
      </c>
      <c r="F366" t="str">
        <f>VLOOKUP($B366,taxonomy!$A$2:$Z$1005,8,0)</f>
        <v xml:space="preserve"> Metazoa</v>
      </c>
      <c r="G366" t="str">
        <f>VLOOKUP($B366,taxonomy!$A$2:$Z$1005,9,0)</f>
        <v xml:space="preserve"> Ecdysozoa</v>
      </c>
      <c r="H366" t="str">
        <f>VLOOKUP($B366,taxonomy!$A$2:$Z$1005,10,0)</f>
        <v xml:space="preserve"> Nematoda</v>
      </c>
      <c r="I366" t="str">
        <f>VLOOKUP($B366,taxonomy!$A$2:$Z$1005,11,0)</f>
        <v xml:space="preserve"> Chromadorea</v>
      </c>
      <c r="J366" t="str">
        <f>VLOOKUP($B366,taxonomy!$A$2:$Z$1005,12,0)</f>
        <v xml:space="preserve"> Rhabditida</v>
      </c>
      <c r="K366" t="str">
        <f>VLOOKUP($B366,taxonomy!$A$2:$Z$1005,13,0)</f>
        <v>Rhabditoidea</v>
      </c>
      <c r="L366" t="str">
        <f>VLOOKUP($B366,taxonomy!$A$2:$Z$1005,14,0)</f>
        <v xml:space="preserve"> Rhabditidae</v>
      </c>
      <c r="M366" t="str">
        <f>VLOOKUP($B366,taxonomy!$A$2:$Z$1005,15,0)</f>
        <v xml:space="preserve"> Peloderinae</v>
      </c>
      <c r="N366" t="str">
        <f>VLOOKUP($B366,taxonomy!$A$2:$Z$1005,16,0)</f>
        <v xml:space="preserve"> Caenorhabditis.</v>
      </c>
      <c r="O366">
        <f>VLOOKUP($B366,taxonomy!$A$2:$Z$1005,17,0)</f>
        <v>0</v>
      </c>
      <c r="P366">
        <f>VLOOKUP($B366,taxonomy!$A$2:$Z$1005,18,0)</f>
        <v>0</v>
      </c>
      <c r="Q366">
        <f>VLOOKUP($B366,taxonomy!$A$2:$Z$1005,19,0)</f>
        <v>0</v>
      </c>
      <c r="R366">
        <f>VLOOKUP($B366,taxonomy!$A$2:$Z$1005,20,0)</f>
        <v>0</v>
      </c>
      <c r="S366">
        <f>VLOOKUP($B366,taxonomy!$A$2:$Z$1005,21,0)</f>
        <v>0</v>
      </c>
      <c r="T366">
        <f>VLOOKUP($B366,taxonomy!$A$2:$Z$1005,22,0)</f>
        <v>0</v>
      </c>
      <c r="U366">
        <f>VLOOKUP($B366,taxonomy!$A$2:$Z$1005,23,0)</f>
        <v>0</v>
      </c>
      <c r="V366">
        <f>VLOOKUP($B366,taxonomy!$A$2:$Z$1005,24,0)</f>
        <v>0</v>
      </c>
      <c r="W366">
        <f>VLOOKUP($B366,taxonomy!$A$2:$Z$1005,25,0)</f>
        <v>0</v>
      </c>
      <c r="X366">
        <f>VLOOKUP($B366,taxonomy!$A$2:$Z$1005,26,0)</f>
        <v>0</v>
      </c>
    </row>
    <row r="367" spans="1:24" x14ac:dyDescent="0.55000000000000004">
      <c r="A367" t="s">
        <v>920</v>
      </c>
      <c r="B367" t="s">
        <v>919</v>
      </c>
      <c r="D367">
        <v>443</v>
      </c>
      <c r="E367" t="str">
        <f>VLOOKUP($B367,taxonomy!$A$2:$Z$1005,7,0)</f>
        <v>Eukaryota</v>
      </c>
      <c r="F367" t="str">
        <f>VLOOKUP($B367,taxonomy!$A$2:$Z$1005,8,0)</f>
        <v xml:space="preserve"> Metazoa</v>
      </c>
      <c r="G367" t="str">
        <f>VLOOKUP($B367,taxonomy!$A$2:$Z$1005,9,0)</f>
        <v xml:space="preserve"> Ecdysozoa</v>
      </c>
      <c r="H367" t="str">
        <f>VLOOKUP($B367,taxonomy!$A$2:$Z$1005,10,0)</f>
        <v xml:space="preserve"> Nematoda</v>
      </c>
      <c r="I367" t="str">
        <f>VLOOKUP($B367,taxonomy!$A$2:$Z$1005,11,0)</f>
        <v xml:space="preserve"> Chromadorea</v>
      </c>
      <c r="J367" t="str">
        <f>VLOOKUP($B367,taxonomy!$A$2:$Z$1005,12,0)</f>
        <v xml:space="preserve"> Rhabditida</v>
      </c>
      <c r="K367" t="str">
        <f>VLOOKUP($B367,taxonomy!$A$2:$Z$1005,13,0)</f>
        <v>Rhabditoidea</v>
      </c>
      <c r="L367" t="str">
        <f>VLOOKUP($B367,taxonomy!$A$2:$Z$1005,14,0)</f>
        <v xml:space="preserve"> Rhabditidae</v>
      </c>
      <c r="M367" t="str">
        <f>VLOOKUP($B367,taxonomy!$A$2:$Z$1005,15,0)</f>
        <v xml:space="preserve"> Peloderinae</v>
      </c>
      <c r="N367" t="str">
        <f>VLOOKUP($B367,taxonomy!$A$2:$Z$1005,16,0)</f>
        <v xml:space="preserve"> Caenorhabditis.</v>
      </c>
      <c r="O367">
        <f>VLOOKUP($B367,taxonomy!$A$2:$Z$1005,17,0)</f>
        <v>0</v>
      </c>
      <c r="P367">
        <f>VLOOKUP($B367,taxonomy!$A$2:$Z$1005,18,0)</f>
        <v>0</v>
      </c>
      <c r="Q367">
        <f>VLOOKUP($B367,taxonomy!$A$2:$Z$1005,19,0)</f>
        <v>0</v>
      </c>
      <c r="R367">
        <f>VLOOKUP($B367,taxonomy!$A$2:$Z$1005,20,0)</f>
        <v>0</v>
      </c>
      <c r="S367">
        <f>VLOOKUP($B367,taxonomy!$A$2:$Z$1005,21,0)</f>
        <v>0</v>
      </c>
      <c r="T367">
        <f>VLOOKUP($B367,taxonomy!$A$2:$Z$1005,22,0)</f>
        <v>0</v>
      </c>
      <c r="U367">
        <f>VLOOKUP($B367,taxonomy!$A$2:$Z$1005,23,0)</f>
        <v>0</v>
      </c>
      <c r="V367">
        <f>VLOOKUP($B367,taxonomy!$A$2:$Z$1005,24,0)</f>
        <v>0</v>
      </c>
      <c r="W367">
        <f>VLOOKUP($B367,taxonomy!$A$2:$Z$1005,25,0)</f>
        <v>0</v>
      </c>
      <c r="X367">
        <f>VLOOKUP($B367,taxonomy!$A$2:$Z$1005,26,0)</f>
        <v>0</v>
      </c>
    </row>
    <row r="368" spans="1:24" x14ac:dyDescent="0.55000000000000004">
      <c r="A368" t="s">
        <v>922</v>
      </c>
      <c r="B368" t="s">
        <v>921</v>
      </c>
      <c r="D368">
        <v>461</v>
      </c>
      <c r="E368" t="str">
        <f>VLOOKUP($B368,taxonomy!$A$2:$Z$1005,7,0)</f>
        <v>Eukaryota</v>
      </c>
      <c r="F368" t="str">
        <f>VLOOKUP($B368,taxonomy!$A$2:$Z$1005,8,0)</f>
        <v xml:space="preserve"> Metazoa</v>
      </c>
      <c r="G368" t="str">
        <f>VLOOKUP($B368,taxonomy!$A$2:$Z$1005,9,0)</f>
        <v xml:space="preserve"> Ecdysozoa</v>
      </c>
      <c r="H368" t="str">
        <f>VLOOKUP($B368,taxonomy!$A$2:$Z$1005,10,0)</f>
        <v xml:space="preserve"> Nematoda</v>
      </c>
      <c r="I368" t="str">
        <f>VLOOKUP($B368,taxonomy!$A$2:$Z$1005,11,0)</f>
        <v xml:space="preserve"> Chromadorea</v>
      </c>
      <c r="J368" t="str">
        <f>VLOOKUP($B368,taxonomy!$A$2:$Z$1005,12,0)</f>
        <v xml:space="preserve"> Rhabditida</v>
      </c>
      <c r="K368" t="str">
        <f>VLOOKUP($B368,taxonomy!$A$2:$Z$1005,13,0)</f>
        <v>Rhabditoidea</v>
      </c>
      <c r="L368" t="str">
        <f>VLOOKUP($B368,taxonomy!$A$2:$Z$1005,14,0)</f>
        <v xml:space="preserve"> Rhabditidae</v>
      </c>
      <c r="M368" t="str">
        <f>VLOOKUP($B368,taxonomy!$A$2:$Z$1005,15,0)</f>
        <v xml:space="preserve"> Peloderinae</v>
      </c>
      <c r="N368" t="str">
        <f>VLOOKUP($B368,taxonomy!$A$2:$Z$1005,16,0)</f>
        <v xml:space="preserve"> Caenorhabditis.</v>
      </c>
      <c r="O368">
        <f>VLOOKUP($B368,taxonomy!$A$2:$Z$1005,17,0)</f>
        <v>0</v>
      </c>
      <c r="P368">
        <f>VLOOKUP($B368,taxonomy!$A$2:$Z$1005,18,0)</f>
        <v>0</v>
      </c>
      <c r="Q368">
        <f>VLOOKUP($B368,taxonomy!$A$2:$Z$1005,19,0)</f>
        <v>0</v>
      </c>
      <c r="R368">
        <f>VLOOKUP($B368,taxonomy!$A$2:$Z$1005,20,0)</f>
        <v>0</v>
      </c>
      <c r="S368">
        <f>VLOOKUP($B368,taxonomy!$A$2:$Z$1005,21,0)</f>
        <v>0</v>
      </c>
      <c r="T368">
        <f>VLOOKUP($B368,taxonomy!$A$2:$Z$1005,22,0)</f>
        <v>0</v>
      </c>
      <c r="U368">
        <f>VLOOKUP($B368,taxonomy!$A$2:$Z$1005,23,0)</f>
        <v>0</v>
      </c>
      <c r="V368">
        <f>VLOOKUP($B368,taxonomy!$A$2:$Z$1005,24,0)</f>
        <v>0</v>
      </c>
      <c r="W368">
        <f>VLOOKUP($B368,taxonomy!$A$2:$Z$1005,25,0)</f>
        <v>0</v>
      </c>
      <c r="X368">
        <f>VLOOKUP($B368,taxonomy!$A$2:$Z$1005,26,0)</f>
        <v>0</v>
      </c>
    </row>
    <row r="369" spans="1:24" x14ac:dyDescent="0.55000000000000004">
      <c r="A369" t="s">
        <v>924</v>
      </c>
      <c r="B369" t="s">
        <v>923</v>
      </c>
      <c r="D369">
        <v>569</v>
      </c>
      <c r="E369" t="str">
        <f>VLOOKUP($B369,taxonomy!$A$2:$Z$1005,7,0)</f>
        <v>Eukaryota</v>
      </c>
      <c r="F369" t="str">
        <f>VLOOKUP($B369,taxonomy!$A$2:$Z$1005,8,0)</f>
        <v xml:space="preserve"> Metazoa</v>
      </c>
      <c r="G369" t="str">
        <f>VLOOKUP($B369,taxonomy!$A$2:$Z$1005,9,0)</f>
        <v xml:space="preserve"> Ecdysozoa</v>
      </c>
      <c r="H369" t="str">
        <f>VLOOKUP($B369,taxonomy!$A$2:$Z$1005,10,0)</f>
        <v xml:space="preserve"> Nematoda</v>
      </c>
      <c r="I369" t="str">
        <f>VLOOKUP($B369,taxonomy!$A$2:$Z$1005,11,0)</f>
        <v xml:space="preserve"> Chromadorea</v>
      </c>
      <c r="J369" t="str">
        <f>VLOOKUP($B369,taxonomy!$A$2:$Z$1005,12,0)</f>
        <v xml:space="preserve"> Rhabditida</v>
      </c>
      <c r="K369" t="str">
        <f>VLOOKUP($B369,taxonomy!$A$2:$Z$1005,13,0)</f>
        <v>Rhabditoidea</v>
      </c>
      <c r="L369" t="str">
        <f>VLOOKUP($B369,taxonomy!$A$2:$Z$1005,14,0)</f>
        <v xml:space="preserve"> Rhabditidae</v>
      </c>
      <c r="M369" t="str">
        <f>VLOOKUP($B369,taxonomy!$A$2:$Z$1005,15,0)</f>
        <v xml:space="preserve"> Peloderinae</v>
      </c>
      <c r="N369" t="str">
        <f>VLOOKUP($B369,taxonomy!$A$2:$Z$1005,16,0)</f>
        <v xml:space="preserve"> Caenorhabditis.</v>
      </c>
      <c r="O369">
        <f>VLOOKUP($B369,taxonomy!$A$2:$Z$1005,17,0)</f>
        <v>0</v>
      </c>
      <c r="P369">
        <f>VLOOKUP($B369,taxonomy!$A$2:$Z$1005,18,0)</f>
        <v>0</v>
      </c>
      <c r="Q369">
        <f>VLOOKUP($B369,taxonomy!$A$2:$Z$1005,19,0)</f>
        <v>0</v>
      </c>
      <c r="R369">
        <f>VLOOKUP($B369,taxonomy!$A$2:$Z$1005,20,0)</f>
        <v>0</v>
      </c>
      <c r="S369">
        <f>VLOOKUP($B369,taxonomy!$A$2:$Z$1005,21,0)</f>
        <v>0</v>
      </c>
      <c r="T369">
        <f>VLOOKUP($B369,taxonomy!$A$2:$Z$1005,22,0)</f>
        <v>0</v>
      </c>
      <c r="U369">
        <f>VLOOKUP($B369,taxonomy!$A$2:$Z$1005,23,0)</f>
        <v>0</v>
      </c>
      <c r="V369">
        <f>VLOOKUP($B369,taxonomy!$A$2:$Z$1005,24,0)</f>
        <v>0</v>
      </c>
      <c r="W369">
        <f>VLOOKUP($B369,taxonomy!$A$2:$Z$1005,25,0)</f>
        <v>0</v>
      </c>
      <c r="X369">
        <f>VLOOKUP($B369,taxonomy!$A$2:$Z$1005,26,0)</f>
        <v>0</v>
      </c>
    </row>
    <row r="370" spans="1:24" x14ac:dyDescent="0.55000000000000004">
      <c r="A370" t="s">
        <v>926</v>
      </c>
      <c r="B370" t="s">
        <v>925</v>
      </c>
      <c r="D370">
        <v>406</v>
      </c>
      <c r="E370" t="str">
        <f>VLOOKUP($B370,taxonomy!$A$2:$Z$1005,7,0)</f>
        <v>Eukaryota</v>
      </c>
      <c r="F370" t="str">
        <f>VLOOKUP($B370,taxonomy!$A$2:$Z$1005,8,0)</f>
        <v xml:space="preserve"> Metazoa</v>
      </c>
      <c r="G370" t="str">
        <f>VLOOKUP($B370,taxonomy!$A$2:$Z$1005,9,0)</f>
        <v xml:space="preserve"> Ecdysozoa</v>
      </c>
      <c r="H370" t="str">
        <f>VLOOKUP($B370,taxonomy!$A$2:$Z$1005,10,0)</f>
        <v xml:space="preserve"> Nematoda</v>
      </c>
      <c r="I370" t="str">
        <f>VLOOKUP($B370,taxonomy!$A$2:$Z$1005,11,0)</f>
        <v xml:space="preserve"> Chromadorea</v>
      </c>
      <c r="J370" t="str">
        <f>VLOOKUP($B370,taxonomy!$A$2:$Z$1005,12,0)</f>
        <v xml:space="preserve"> Rhabditida</v>
      </c>
      <c r="K370" t="str">
        <f>VLOOKUP($B370,taxonomy!$A$2:$Z$1005,13,0)</f>
        <v>Rhabditoidea</v>
      </c>
      <c r="L370" t="str">
        <f>VLOOKUP($B370,taxonomy!$A$2:$Z$1005,14,0)</f>
        <v xml:space="preserve"> Rhabditidae</v>
      </c>
      <c r="M370" t="str">
        <f>VLOOKUP($B370,taxonomy!$A$2:$Z$1005,15,0)</f>
        <v xml:space="preserve"> Peloderinae</v>
      </c>
      <c r="N370" t="str">
        <f>VLOOKUP($B370,taxonomy!$A$2:$Z$1005,16,0)</f>
        <v xml:space="preserve"> Caenorhabditis.</v>
      </c>
      <c r="O370">
        <f>VLOOKUP($B370,taxonomy!$A$2:$Z$1005,17,0)</f>
        <v>0</v>
      </c>
      <c r="P370">
        <f>VLOOKUP($B370,taxonomy!$A$2:$Z$1005,18,0)</f>
        <v>0</v>
      </c>
      <c r="Q370">
        <f>VLOOKUP($B370,taxonomy!$A$2:$Z$1005,19,0)</f>
        <v>0</v>
      </c>
      <c r="R370">
        <f>VLOOKUP($B370,taxonomy!$A$2:$Z$1005,20,0)</f>
        <v>0</v>
      </c>
      <c r="S370">
        <f>VLOOKUP($B370,taxonomy!$A$2:$Z$1005,21,0)</f>
        <v>0</v>
      </c>
      <c r="T370">
        <f>VLOOKUP($B370,taxonomy!$A$2:$Z$1005,22,0)</f>
        <v>0</v>
      </c>
      <c r="U370">
        <f>VLOOKUP($B370,taxonomy!$A$2:$Z$1005,23,0)</f>
        <v>0</v>
      </c>
      <c r="V370">
        <f>VLOOKUP($B370,taxonomy!$A$2:$Z$1005,24,0)</f>
        <v>0</v>
      </c>
      <c r="W370">
        <f>VLOOKUP($B370,taxonomy!$A$2:$Z$1005,25,0)</f>
        <v>0</v>
      </c>
      <c r="X370">
        <f>VLOOKUP($B370,taxonomy!$A$2:$Z$1005,26,0)</f>
        <v>0</v>
      </c>
    </row>
    <row r="371" spans="1:24" x14ac:dyDescent="0.55000000000000004">
      <c r="A371" t="s">
        <v>928</v>
      </c>
      <c r="B371" t="s">
        <v>927</v>
      </c>
      <c r="D371">
        <v>414</v>
      </c>
      <c r="E371" t="str">
        <f>VLOOKUP($B371,taxonomy!$A$2:$Z$1005,7,0)</f>
        <v>Eukaryota</v>
      </c>
      <c r="F371" t="str">
        <f>VLOOKUP($B371,taxonomy!$A$2:$Z$1005,8,0)</f>
        <v xml:space="preserve"> Metazoa</v>
      </c>
      <c r="G371" t="str">
        <f>VLOOKUP($B371,taxonomy!$A$2:$Z$1005,9,0)</f>
        <v xml:space="preserve"> Ecdysozoa</v>
      </c>
      <c r="H371" t="str">
        <f>VLOOKUP($B371,taxonomy!$A$2:$Z$1005,10,0)</f>
        <v xml:space="preserve"> Nematoda</v>
      </c>
      <c r="I371" t="str">
        <f>VLOOKUP($B371,taxonomy!$A$2:$Z$1005,11,0)</f>
        <v xml:space="preserve"> Chromadorea</v>
      </c>
      <c r="J371" t="str">
        <f>VLOOKUP($B371,taxonomy!$A$2:$Z$1005,12,0)</f>
        <v xml:space="preserve"> Rhabditida</v>
      </c>
      <c r="K371" t="str">
        <f>VLOOKUP($B371,taxonomy!$A$2:$Z$1005,13,0)</f>
        <v>Rhabditoidea</v>
      </c>
      <c r="L371" t="str">
        <f>VLOOKUP($B371,taxonomy!$A$2:$Z$1005,14,0)</f>
        <v xml:space="preserve"> Rhabditidae</v>
      </c>
      <c r="M371" t="str">
        <f>VLOOKUP($B371,taxonomy!$A$2:$Z$1005,15,0)</f>
        <v xml:space="preserve"> Peloderinae</v>
      </c>
      <c r="N371" t="str">
        <f>VLOOKUP($B371,taxonomy!$A$2:$Z$1005,16,0)</f>
        <v xml:space="preserve"> Caenorhabditis.</v>
      </c>
      <c r="O371">
        <f>VLOOKUP($B371,taxonomy!$A$2:$Z$1005,17,0)</f>
        <v>0</v>
      </c>
      <c r="P371">
        <f>VLOOKUP($B371,taxonomy!$A$2:$Z$1005,18,0)</f>
        <v>0</v>
      </c>
      <c r="Q371">
        <f>VLOOKUP($B371,taxonomy!$A$2:$Z$1005,19,0)</f>
        <v>0</v>
      </c>
      <c r="R371">
        <f>VLOOKUP($B371,taxonomy!$A$2:$Z$1005,20,0)</f>
        <v>0</v>
      </c>
      <c r="S371">
        <f>VLOOKUP($B371,taxonomy!$A$2:$Z$1005,21,0)</f>
        <v>0</v>
      </c>
      <c r="T371">
        <f>VLOOKUP($B371,taxonomy!$A$2:$Z$1005,22,0)</f>
        <v>0</v>
      </c>
      <c r="U371">
        <f>VLOOKUP($B371,taxonomy!$A$2:$Z$1005,23,0)</f>
        <v>0</v>
      </c>
      <c r="V371">
        <f>VLOOKUP($B371,taxonomy!$A$2:$Z$1005,24,0)</f>
        <v>0</v>
      </c>
      <c r="W371">
        <f>VLOOKUP($B371,taxonomy!$A$2:$Z$1005,25,0)</f>
        <v>0</v>
      </c>
      <c r="X371">
        <f>VLOOKUP($B371,taxonomy!$A$2:$Z$1005,26,0)</f>
        <v>0</v>
      </c>
    </row>
    <row r="372" spans="1:24" x14ac:dyDescent="0.55000000000000004">
      <c r="A372" t="s">
        <v>930</v>
      </c>
      <c r="B372" t="s">
        <v>929</v>
      </c>
      <c r="D372">
        <v>683</v>
      </c>
      <c r="E372" t="str">
        <f>VLOOKUP($B372,taxonomy!$A$2:$Z$1005,7,0)</f>
        <v>Eukaryota</v>
      </c>
      <c r="F372" t="str">
        <f>VLOOKUP($B372,taxonomy!$A$2:$Z$1005,8,0)</f>
        <v xml:space="preserve"> Metazoa</v>
      </c>
      <c r="G372" t="str">
        <f>VLOOKUP($B372,taxonomy!$A$2:$Z$1005,9,0)</f>
        <v xml:space="preserve"> Ecdysozoa</v>
      </c>
      <c r="H372" t="str">
        <f>VLOOKUP($B372,taxonomy!$A$2:$Z$1005,10,0)</f>
        <v xml:space="preserve"> Nematoda</v>
      </c>
      <c r="I372" t="str">
        <f>VLOOKUP($B372,taxonomy!$A$2:$Z$1005,11,0)</f>
        <v xml:space="preserve"> Chromadorea</v>
      </c>
      <c r="J372" t="str">
        <f>VLOOKUP($B372,taxonomy!$A$2:$Z$1005,12,0)</f>
        <v xml:space="preserve"> Rhabditida</v>
      </c>
      <c r="K372" t="str">
        <f>VLOOKUP($B372,taxonomy!$A$2:$Z$1005,13,0)</f>
        <v>Rhabditoidea</v>
      </c>
      <c r="L372" t="str">
        <f>VLOOKUP($B372,taxonomy!$A$2:$Z$1005,14,0)</f>
        <v xml:space="preserve"> Rhabditidae</v>
      </c>
      <c r="M372" t="str">
        <f>VLOOKUP($B372,taxonomy!$A$2:$Z$1005,15,0)</f>
        <v xml:space="preserve"> Peloderinae</v>
      </c>
      <c r="N372" t="str">
        <f>VLOOKUP($B372,taxonomy!$A$2:$Z$1005,16,0)</f>
        <v xml:space="preserve"> Caenorhabditis.</v>
      </c>
      <c r="O372">
        <f>VLOOKUP($B372,taxonomy!$A$2:$Z$1005,17,0)</f>
        <v>0</v>
      </c>
      <c r="P372">
        <f>VLOOKUP($B372,taxonomy!$A$2:$Z$1005,18,0)</f>
        <v>0</v>
      </c>
      <c r="Q372">
        <f>VLOOKUP($B372,taxonomy!$A$2:$Z$1005,19,0)</f>
        <v>0</v>
      </c>
      <c r="R372">
        <f>VLOOKUP($B372,taxonomy!$A$2:$Z$1005,20,0)</f>
        <v>0</v>
      </c>
      <c r="S372">
        <f>VLOOKUP($B372,taxonomy!$A$2:$Z$1005,21,0)</f>
        <v>0</v>
      </c>
      <c r="T372">
        <f>VLOOKUP($B372,taxonomy!$A$2:$Z$1005,22,0)</f>
        <v>0</v>
      </c>
      <c r="U372">
        <f>VLOOKUP($B372,taxonomy!$A$2:$Z$1005,23,0)</f>
        <v>0</v>
      </c>
      <c r="V372">
        <f>VLOOKUP($B372,taxonomy!$A$2:$Z$1005,24,0)</f>
        <v>0</v>
      </c>
      <c r="W372">
        <f>VLOOKUP($B372,taxonomy!$A$2:$Z$1005,25,0)</f>
        <v>0</v>
      </c>
      <c r="X372">
        <f>VLOOKUP($B372,taxonomy!$A$2:$Z$1005,26,0)</f>
        <v>0</v>
      </c>
    </row>
    <row r="373" spans="1:24" x14ac:dyDescent="0.55000000000000004">
      <c r="A373" t="s">
        <v>933</v>
      </c>
      <c r="B373" t="s">
        <v>932</v>
      </c>
      <c r="D373">
        <v>440</v>
      </c>
      <c r="E373" t="str">
        <f>VLOOKUP($B373,taxonomy!$A$2:$Z$1005,7,0)</f>
        <v>Eukaryota</v>
      </c>
      <c r="F373" t="str">
        <f>VLOOKUP($B373,taxonomy!$A$2:$Z$1005,8,0)</f>
        <v xml:space="preserve"> Metazoa</v>
      </c>
      <c r="G373" t="str">
        <f>VLOOKUP($B373,taxonomy!$A$2:$Z$1005,9,0)</f>
        <v xml:space="preserve"> Ecdysozoa</v>
      </c>
      <c r="H373" t="str">
        <f>VLOOKUP($B373,taxonomy!$A$2:$Z$1005,10,0)</f>
        <v xml:space="preserve"> Nematoda</v>
      </c>
      <c r="I373" t="str">
        <f>VLOOKUP($B373,taxonomy!$A$2:$Z$1005,11,0)</f>
        <v xml:space="preserve"> Chromadorea</v>
      </c>
      <c r="J373" t="str">
        <f>VLOOKUP($B373,taxonomy!$A$2:$Z$1005,12,0)</f>
        <v xml:space="preserve"> Rhabditida</v>
      </c>
      <c r="K373" t="str">
        <f>VLOOKUP($B373,taxonomy!$A$2:$Z$1005,13,0)</f>
        <v>Rhabditoidea</v>
      </c>
      <c r="L373" t="str">
        <f>VLOOKUP($B373,taxonomy!$A$2:$Z$1005,14,0)</f>
        <v xml:space="preserve"> Rhabditidae</v>
      </c>
      <c r="M373" t="str">
        <f>VLOOKUP($B373,taxonomy!$A$2:$Z$1005,15,0)</f>
        <v xml:space="preserve"> Peloderinae</v>
      </c>
      <c r="N373" t="str">
        <f>VLOOKUP($B373,taxonomy!$A$2:$Z$1005,16,0)</f>
        <v xml:space="preserve"> Caenorhabditis.</v>
      </c>
      <c r="O373">
        <f>VLOOKUP($B373,taxonomy!$A$2:$Z$1005,17,0)</f>
        <v>0</v>
      </c>
      <c r="P373">
        <f>VLOOKUP($B373,taxonomy!$A$2:$Z$1005,18,0)</f>
        <v>0</v>
      </c>
      <c r="Q373">
        <f>VLOOKUP($B373,taxonomy!$A$2:$Z$1005,19,0)</f>
        <v>0</v>
      </c>
      <c r="R373">
        <f>VLOOKUP($B373,taxonomy!$A$2:$Z$1005,20,0)</f>
        <v>0</v>
      </c>
      <c r="S373">
        <f>VLOOKUP($B373,taxonomy!$A$2:$Z$1005,21,0)</f>
        <v>0</v>
      </c>
      <c r="T373">
        <f>VLOOKUP($B373,taxonomy!$A$2:$Z$1005,22,0)</f>
        <v>0</v>
      </c>
      <c r="U373">
        <f>VLOOKUP($B373,taxonomy!$A$2:$Z$1005,23,0)</f>
        <v>0</v>
      </c>
      <c r="V373">
        <f>VLOOKUP($B373,taxonomy!$A$2:$Z$1005,24,0)</f>
        <v>0</v>
      </c>
      <c r="W373">
        <f>VLOOKUP($B373,taxonomy!$A$2:$Z$1005,25,0)</f>
        <v>0</v>
      </c>
      <c r="X373">
        <f>VLOOKUP($B373,taxonomy!$A$2:$Z$1005,26,0)</f>
        <v>0</v>
      </c>
    </row>
    <row r="374" spans="1:24" x14ac:dyDescent="0.55000000000000004">
      <c r="A374" t="s">
        <v>936</v>
      </c>
      <c r="B374" t="s">
        <v>935</v>
      </c>
      <c r="D374">
        <v>467</v>
      </c>
      <c r="E374" t="str">
        <f>VLOOKUP($B374,taxonomy!$A$2:$Z$1005,7,0)</f>
        <v>Eukaryota</v>
      </c>
      <c r="F374" t="str">
        <f>VLOOKUP($B374,taxonomy!$A$2:$Z$1005,8,0)</f>
        <v xml:space="preserve"> Metazoa</v>
      </c>
      <c r="G374" t="str">
        <f>VLOOKUP($B374,taxonomy!$A$2:$Z$1005,9,0)</f>
        <v xml:space="preserve"> Ecdysozoa</v>
      </c>
      <c r="H374" t="str">
        <f>VLOOKUP($B374,taxonomy!$A$2:$Z$1005,10,0)</f>
        <v xml:space="preserve"> Nematoda</v>
      </c>
      <c r="I374" t="str">
        <f>VLOOKUP($B374,taxonomy!$A$2:$Z$1005,11,0)</f>
        <v xml:space="preserve"> Chromadorea</v>
      </c>
      <c r="J374" t="str">
        <f>VLOOKUP($B374,taxonomy!$A$2:$Z$1005,12,0)</f>
        <v xml:space="preserve"> Rhabditida</v>
      </c>
      <c r="K374" t="str">
        <f>VLOOKUP($B374,taxonomy!$A$2:$Z$1005,13,0)</f>
        <v>Rhabditoidea</v>
      </c>
      <c r="L374" t="str">
        <f>VLOOKUP($B374,taxonomy!$A$2:$Z$1005,14,0)</f>
        <v xml:space="preserve"> Rhabditidae</v>
      </c>
      <c r="M374" t="str">
        <f>VLOOKUP($B374,taxonomy!$A$2:$Z$1005,15,0)</f>
        <v xml:space="preserve"> Peloderinae</v>
      </c>
      <c r="N374" t="str">
        <f>VLOOKUP($B374,taxonomy!$A$2:$Z$1005,16,0)</f>
        <v xml:space="preserve"> Caenorhabditis.</v>
      </c>
      <c r="O374">
        <f>VLOOKUP($B374,taxonomy!$A$2:$Z$1005,17,0)</f>
        <v>0</v>
      </c>
      <c r="P374">
        <f>VLOOKUP($B374,taxonomy!$A$2:$Z$1005,18,0)</f>
        <v>0</v>
      </c>
      <c r="Q374">
        <f>VLOOKUP($B374,taxonomy!$A$2:$Z$1005,19,0)</f>
        <v>0</v>
      </c>
      <c r="R374">
        <f>VLOOKUP($B374,taxonomy!$A$2:$Z$1005,20,0)</f>
        <v>0</v>
      </c>
      <c r="S374">
        <f>VLOOKUP($B374,taxonomy!$A$2:$Z$1005,21,0)</f>
        <v>0</v>
      </c>
      <c r="T374">
        <f>VLOOKUP($B374,taxonomy!$A$2:$Z$1005,22,0)</f>
        <v>0</v>
      </c>
      <c r="U374">
        <f>VLOOKUP($B374,taxonomy!$A$2:$Z$1005,23,0)</f>
        <v>0</v>
      </c>
      <c r="V374">
        <f>VLOOKUP($B374,taxonomy!$A$2:$Z$1005,24,0)</f>
        <v>0</v>
      </c>
      <c r="W374">
        <f>VLOOKUP($B374,taxonomy!$A$2:$Z$1005,25,0)</f>
        <v>0</v>
      </c>
      <c r="X374">
        <f>VLOOKUP($B374,taxonomy!$A$2:$Z$1005,26,0)</f>
        <v>0</v>
      </c>
    </row>
    <row r="375" spans="1:24" x14ac:dyDescent="0.55000000000000004">
      <c r="A375" t="s">
        <v>941</v>
      </c>
      <c r="B375" t="s">
        <v>940</v>
      </c>
      <c r="D375">
        <v>2775</v>
      </c>
      <c r="E375" t="str">
        <f>VLOOKUP($B375,taxonomy!$A$2:$Z$1005,7,0)</f>
        <v>Eukaryota</v>
      </c>
      <c r="F375" t="str">
        <f>VLOOKUP($B375,taxonomy!$A$2:$Z$1005,8,0)</f>
        <v xml:space="preserve"> Metazoa</v>
      </c>
      <c r="G375" t="str">
        <f>VLOOKUP($B375,taxonomy!$A$2:$Z$1005,9,0)</f>
        <v xml:space="preserve"> Ecdysozoa</v>
      </c>
      <c r="H375" t="str">
        <f>VLOOKUP($B375,taxonomy!$A$2:$Z$1005,10,0)</f>
        <v xml:space="preserve"> Nematoda</v>
      </c>
      <c r="I375" t="str">
        <f>VLOOKUP($B375,taxonomy!$A$2:$Z$1005,11,0)</f>
        <v xml:space="preserve"> Chromadorea</v>
      </c>
      <c r="J375" t="str">
        <f>VLOOKUP($B375,taxonomy!$A$2:$Z$1005,12,0)</f>
        <v xml:space="preserve"> Rhabditida</v>
      </c>
      <c r="K375" t="str">
        <f>VLOOKUP($B375,taxonomy!$A$2:$Z$1005,13,0)</f>
        <v>Rhabditoidea</v>
      </c>
      <c r="L375" t="str">
        <f>VLOOKUP($B375,taxonomy!$A$2:$Z$1005,14,0)</f>
        <v xml:space="preserve"> Rhabditidae</v>
      </c>
      <c r="M375" t="str">
        <f>VLOOKUP($B375,taxonomy!$A$2:$Z$1005,15,0)</f>
        <v xml:space="preserve"> Peloderinae</v>
      </c>
      <c r="N375" t="str">
        <f>VLOOKUP($B375,taxonomy!$A$2:$Z$1005,16,0)</f>
        <v xml:space="preserve"> Caenorhabditis.</v>
      </c>
      <c r="O375">
        <f>VLOOKUP($B375,taxonomy!$A$2:$Z$1005,17,0)</f>
        <v>0</v>
      </c>
      <c r="P375">
        <f>VLOOKUP($B375,taxonomy!$A$2:$Z$1005,18,0)</f>
        <v>0</v>
      </c>
      <c r="Q375">
        <f>VLOOKUP($B375,taxonomy!$A$2:$Z$1005,19,0)</f>
        <v>0</v>
      </c>
      <c r="R375">
        <f>VLOOKUP($B375,taxonomy!$A$2:$Z$1005,20,0)</f>
        <v>0</v>
      </c>
      <c r="S375">
        <f>VLOOKUP($B375,taxonomy!$A$2:$Z$1005,21,0)</f>
        <v>0</v>
      </c>
      <c r="T375">
        <f>VLOOKUP($B375,taxonomy!$A$2:$Z$1005,22,0)</f>
        <v>0</v>
      </c>
      <c r="U375">
        <f>VLOOKUP($B375,taxonomy!$A$2:$Z$1005,23,0)</f>
        <v>0</v>
      </c>
      <c r="V375">
        <f>VLOOKUP($B375,taxonomy!$A$2:$Z$1005,24,0)</f>
        <v>0</v>
      </c>
      <c r="W375">
        <f>VLOOKUP($B375,taxonomy!$A$2:$Z$1005,25,0)</f>
        <v>0</v>
      </c>
      <c r="X375">
        <f>VLOOKUP($B375,taxonomy!$A$2:$Z$1005,26,0)</f>
        <v>0</v>
      </c>
    </row>
    <row r="376" spans="1:24" x14ac:dyDescent="0.55000000000000004">
      <c r="A376" t="s">
        <v>945</v>
      </c>
      <c r="B376" t="s">
        <v>944</v>
      </c>
      <c r="D376">
        <v>1109</v>
      </c>
      <c r="E376" t="str">
        <f>VLOOKUP($B376,taxonomy!$A$2:$Z$1005,7,0)</f>
        <v>Eukaryota</v>
      </c>
      <c r="F376" t="str">
        <f>VLOOKUP($B376,taxonomy!$A$2:$Z$1005,8,0)</f>
        <v xml:space="preserve"> Metazoa</v>
      </c>
      <c r="G376" t="str">
        <f>VLOOKUP($B376,taxonomy!$A$2:$Z$1005,9,0)</f>
        <v xml:space="preserve"> Ecdysozoa</v>
      </c>
      <c r="H376" t="str">
        <f>VLOOKUP($B376,taxonomy!$A$2:$Z$1005,10,0)</f>
        <v xml:space="preserve"> Nematoda</v>
      </c>
      <c r="I376" t="str">
        <f>VLOOKUP($B376,taxonomy!$A$2:$Z$1005,11,0)</f>
        <v xml:space="preserve"> Chromadorea</v>
      </c>
      <c r="J376" t="str">
        <f>VLOOKUP($B376,taxonomy!$A$2:$Z$1005,12,0)</f>
        <v xml:space="preserve"> Rhabditida</v>
      </c>
      <c r="K376" t="str">
        <f>VLOOKUP($B376,taxonomy!$A$2:$Z$1005,13,0)</f>
        <v>Rhabditoidea</v>
      </c>
      <c r="L376" t="str">
        <f>VLOOKUP($B376,taxonomy!$A$2:$Z$1005,14,0)</f>
        <v xml:space="preserve"> Rhabditidae</v>
      </c>
      <c r="M376" t="str">
        <f>VLOOKUP($B376,taxonomy!$A$2:$Z$1005,15,0)</f>
        <v xml:space="preserve"> Peloderinae</v>
      </c>
      <c r="N376" t="str">
        <f>VLOOKUP($B376,taxonomy!$A$2:$Z$1005,16,0)</f>
        <v xml:space="preserve"> Caenorhabditis.</v>
      </c>
      <c r="O376">
        <f>VLOOKUP($B376,taxonomy!$A$2:$Z$1005,17,0)</f>
        <v>0</v>
      </c>
      <c r="P376">
        <f>VLOOKUP($B376,taxonomy!$A$2:$Z$1005,18,0)</f>
        <v>0</v>
      </c>
      <c r="Q376">
        <f>VLOOKUP($B376,taxonomy!$A$2:$Z$1005,19,0)</f>
        <v>0</v>
      </c>
      <c r="R376">
        <f>VLOOKUP($B376,taxonomy!$A$2:$Z$1005,20,0)</f>
        <v>0</v>
      </c>
      <c r="S376">
        <f>VLOOKUP($B376,taxonomy!$A$2:$Z$1005,21,0)</f>
        <v>0</v>
      </c>
      <c r="T376">
        <f>VLOOKUP($B376,taxonomy!$A$2:$Z$1005,22,0)</f>
        <v>0</v>
      </c>
      <c r="U376">
        <f>VLOOKUP($B376,taxonomy!$A$2:$Z$1005,23,0)</f>
        <v>0</v>
      </c>
      <c r="V376">
        <f>VLOOKUP($B376,taxonomy!$A$2:$Z$1005,24,0)</f>
        <v>0</v>
      </c>
      <c r="W376">
        <f>VLOOKUP($B376,taxonomy!$A$2:$Z$1005,25,0)</f>
        <v>0</v>
      </c>
      <c r="X376">
        <f>VLOOKUP($B376,taxonomy!$A$2:$Z$1005,26,0)</f>
        <v>0</v>
      </c>
    </row>
    <row r="377" spans="1:24" x14ac:dyDescent="0.55000000000000004">
      <c r="A377" t="s">
        <v>947</v>
      </c>
      <c r="B377" t="s">
        <v>946</v>
      </c>
      <c r="D377">
        <v>844</v>
      </c>
      <c r="E377" t="str">
        <f>VLOOKUP($B377,taxonomy!$A$2:$Z$1005,7,0)</f>
        <v>Eukaryota</v>
      </c>
      <c r="F377" t="str">
        <f>VLOOKUP($B377,taxonomy!$A$2:$Z$1005,8,0)</f>
        <v xml:space="preserve"> Metazoa</v>
      </c>
      <c r="G377" t="str">
        <f>VLOOKUP($B377,taxonomy!$A$2:$Z$1005,9,0)</f>
        <v xml:space="preserve"> Ecdysozoa</v>
      </c>
      <c r="H377" t="str">
        <f>VLOOKUP($B377,taxonomy!$A$2:$Z$1005,10,0)</f>
        <v xml:space="preserve"> Nematoda</v>
      </c>
      <c r="I377" t="str">
        <f>VLOOKUP($B377,taxonomy!$A$2:$Z$1005,11,0)</f>
        <v xml:space="preserve"> Chromadorea</v>
      </c>
      <c r="J377" t="str">
        <f>VLOOKUP($B377,taxonomy!$A$2:$Z$1005,12,0)</f>
        <v xml:space="preserve"> Rhabditida</v>
      </c>
      <c r="K377" t="str">
        <f>VLOOKUP($B377,taxonomy!$A$2:$Z$1005,13,0)</f>
        <v>Rhabditoidea</v>
      </c>
      <c r="L377" t="str">
        <f>VLOOKUP($B377,taxonomy!$A$2:$Z$1005,14,0)</f>
        <v xml:space="preserve"> Rhabditidae</v>
      </c>
      <c r="M377" t="str">
        <f>VLOOKUP($B377,taxonomy!$A$2:$Z$1005,15,0)</f>
        <v xml:space="preserve"> Peloderinae</v>
      </c>
      <c r="N377" t="str">
        <f>VLOOKUP($B377,taxonomy!$A$2:$Z$1005,16,0)</f>
        <v xml:space="preserve"> Caenorhabditis.</v>
      </c>
      <c r="O377">
        <f>VLOOKUP($B377,taxonomy!$A$2:$Z$1005,17,0)</f>
        <v>0</v>
      </c>
      <c r="P377">
        <f>VLOOKUP($B377,taxonomy!$A$2:$Z$1005,18,0)</f>
        <v>0</v>
      </c>
      <c r="Q377">
        <f>VLOOKUP($B377,taxonomy!$A$2:$Z$1005,19,0)</f>
        <v>0</v>
      </c>
      <c r="R377">
        <f>VLOOKUP($B377,taxonomy!$A$2:$Z$1005,20,0)</f>
        <v>0</v>
      </c>
      <c r="S377">
        <f>VLOOKUP($B377,taxonomy!$A$2:$Z$1005,21,0)</f>
        <v>0</v>
      </c>
      <c r="T377">
        <f>VLOOKUP($B377,taxonomy!$A$2:$Z$1005,22,0)</f>
        <v>0</v>
      </c>
      <c r="U377">
        <f>VLOOKUP($B377,taxonomy!$A$2:$Z$1005,23,0)</f>
        <v>0</v>
      </c>
      <c r="V377">
        <f>VLOOKUP($B377,taxonomy!$A$2:$Z$1005,24,0)</f>
        <v>0</v>
      </c>
      <c r="W377">
        <f>VLOOKUP($B377,taxonomy!$A$2:$Z$1005,25,0)</f>
        <v>0</v>
      </c>
      <c r="X377">
        <f>VLOOKUP($B377,taxonomy!$A$2:$Z$1005,26,0)</f>
        <v>0</v>
      </c>
    </row>
    <row r="378" spans="1:24" x14ac:dyDescent="0.55000000000000004">
      <c r="A378" t="s">
        <v>949</v>
      </c>
      <c r="B378" t="s">
        <v>948</v>
      </c>
      <c r="D378">
        <v>1074</v>
      </c>
      <c r="E378" t="str">
        <f>VLOOKUP($B378,taxonomy!$A$2:$Z$1005,7,0)</f>
        <v>Eukaryota</v>
      </c>
      <c r="F378" t="str">
        <f>VLOOKUP($B378,taxonomy!$A$2:$Z$1005,8,0)</f>
        <v xml:space="preserve"> Metazoa</v>
      </c>
      <c r="G378" t="str">
        <f>VLOOKUP($B378,taxonomy!$A$2:$Z$1005,9,0)</f>
        <v xml:space="preserve"> Ecdysozoa</v>
      </c>
      <c r="H378" t="str">
        <f>VLOOKUP($B378,taxonomy!$A$2:$Z$1005,10,0)</f>
        <v xml:space="preserve"> Nematoda</v>
      </c>
      <c r="I378" t="str">
        <f>VLOOKUP($B378,taxonomy!$A$2:$Z$1005,11,0)</f>
        <v xml:space="preserve"> Chromadorea</v>
      </c>
      <c r="J378" t="str">
        <f>VLOOKUP($B378,taxonomy!$A$2:$Z$1005,12,0)</f>
        <v xml:space="preserve"> Rhabditida</v>
      </c>
      <c r="K378" t="str">
        <f>VLOOKUP($B378,taxonomy!$A$2:$Z$1005,13,0)</f>
        <v>Rhabditoidea</v>
      </c>
      <c r="L378" t="str">
        <f>VLOOKUP($B378,taxonomy!$A$2:$Z$1005,14,0)</f>
        <v xml:space="preserve"> Rhabditidae</v>
      </c>
      <c r="M378" t="str">
        <f>VLOOKUP($B378,taxonomy!$A$2:$Z$1005,15,0)</f>
        <v xml:space="preserve"> Peloderinae</v>
      </c>
      <c r="N378" t="str">
        <f>VLOOKUP($B378,taxonomy!$A$2:$Z$1005,16,0)</f>
        <v xml:space="preserve"> Caenorhabditis.</v>
      </c>
      <c r="O378">
        <f>VLOOKUP($B378,taxonomy!$A$2:$Z$1005,17,0)</f>
        <v>0</v>
      </c>
      <c r="P378">
        <f>VLOOKUP($B378,taxonomy!$A$2:$Z$1005,18,0)</f>
        <v>0</v>
      </c>
      <c r="Q378">
        <f>VLOOKUP($B378,taxonomy!$A$2:$Z$1005,19,0)</f>
        <v>0</v>
      </c>
      <c r="R378">
        <f>VLOOKUP($B378,taxonomy!$A$2:$Z$1005,20,0)</f>
        <v>0</v>
      </c>
      <c r="S378">
        <f>VLOOKUP($B378,taxonomy!$A$2:$Z$1005,21,0)</f>
        <v>0</v>
      </c>
      <c r="T378">
        <f>VLOOKUP($B378,taxonomy!$A$2:$Z$1005,22,0)</f>
        <v>0</v>
      </c>
      <c r="U378">
        <f>VLOOKUP($B378,taxonomy!$A$2:$Z$1005,23,0)</f>
        <v>0</v>
      </c>
      <c r="V378">
        <f>VLOOKUP($B378,taxonomy!$A$2:$Z$1005,24,0)</f>
        <v>0</v>
      </c>
      <c r="W378">
        <f>VLOOKUP($B378,taxonomy!$A$2:$Z$1005,25,0)</f>
        <v>0</v>
      </c>
      <c r="X378">
        <f>VLOOKUP($B378,taxonomy!$A$2:$Z$1005,26,0)</f>
        <v>0</v>
      </c>
    </row>
    <row r="379" spans="1:24" x14ac:dyDescent="0.55000000000000004">
      <c r="A379" t="s">
        <v>953</v>
      </c>
      <c r="B379" t="s">
        <v>952</v>
      </c>
      <c r="D379">
        <v>370</v>
      </c>
      <c r="E379" t="str">
        <f>VLOOKUP($B379,taxonomy!$A$2:$Z$1005,7,0)</f>
        <v>Eukaryota</v>
      </c>
      <c r="F379" t="str">
        <f>VLOOKUP($B379,taxonomy!$A$2:$Z$1005,8,0)</f>
        <v xml:space="preserve"> Metazoa</v>
      </c>
      <c r="G379" t="str">
        <f>VLOOKUP($B379,taxonomy!$A$2:$Z$1005,9,0)</f>
        <v xml:space="preserve"> Ecdysozoa</v>
      </c>
      <c r="H379" t="str">
        <f>VLOOKUP($B379,taxonomy!$A$2:$Z$1005,10,0)</f>
        <v xml:space="preserve"> Nematoda</v>
      </c>
      <c r="I379" t="str">
        <f>VLOOKUP($B379,taxonomy!$A$2:$Z$1005,11,0)</f>
        <v xml:space="preserve"> Chromadorea</v>
      </c>
      <c r="J379" t="str">
        <f>VLOOKUP($B379,taxonomy!$A$2:$Z$1005,12,0)</f>
        <v xml:space="preserve"> Rhabditida</v>
      </c>
      <c r="K379" t="str">
        <f>VLOOKUP($B379,taxonomy!$A$2:$Z$1005,13,0)</f>
        <v>Rhabditoidea</v>
      </c>
      <c r="L379" t="str">
        <f>VLOOKUP($B379,taxonomy!$A$2:$Z$1005,14,0)</f>
        <v xml:space="preserve"> Rhabditidae</v>
      </c>
      <c r="M379" t="str">
        <f>VLOOKUP($B379,taxonomy!$A$2:$Z$1005,15,0)</f>
        <v xml:space="preserve"> Peloderinae</v>
      </c>
      <c r="N379" t="str">
        <f>VLOOKUP($B379,taxonomy!$A$2:$Z$1005,16,0)</f>
        <v xml:space="preserve"> Caenorhabditis.</v>
      </c>
      <c r="O379">
        <f>VLOOKUP($B379,taxonomy!$A$2:$Z$1005,17,0)</f>
        <v>0</v>
      </c>
      <c r="P379">
        <f>VLOOKUP($B379,taxonomy!$A$2:$Z$1005,18,0)</f>
        <v>0</v>
      </c>
      <c r="Q379">
        <f>VLOOKUP($B379,taxonomy!$A$2:$Z$1005,19,0)</f>
        <v>0</v>
      </c>
      <c r="R379">
        <f>VLOOKUP($B379,taxonomy!$A$2:$Z$1005,20,0)</f>
        <v>0</v>
      </c>
      <c r="S379">
        <f>VLOOKUP($B379,taxonomy!$A$2:$Z$1005,21,0)</f>
        <v>0</v>
      </c>
      <c r="T379">
        <f>VLOOKUP($B379,taxonomy!$A$2:$Z$1005,22,0)</f>
        <v>0</v>
      </c>
      <c r="U379">
        <f>VLOOKUP($B379,taxonomy!$A$2:$Z$1005,23,0)</f>
        <v>0</v>
      </c>
      <c r="V379">
        <f>VLOOKUP($B379,taxonomy!$A$2:$Z$1005,24,0)</f>
        <v>0</v>
      </c>
      <c r="W379">
        <f>VLOOKUP($B379,taxonomy!$A$2:$Z$1005,25,0)</f>
        <v>0</v>
      </c>
      <c r="X379">
        <f>VLOOKUP($B379,taxonomy!$A$2:$Z$1005,26,0)</f>
        <v>0</v>
      </c>
    </row>
    <row r="380" spans="1:24" x14ac:dyDescent="0.55000000000000004">
      <c r="A380" t="s">
        <v>955</v>
      </c>
      <c r="B380" t="s">
        <v>954</v>
      </c>
      <c r="D380">
        <v>430</v>
      </c>
      <c r="E380" t="str">
        <f>VLOOKUP($B380,taxonomy!$A$2:$Z$1005,7,0)</f>
        <v>Eukaryota</v>
      </c>
      <c r="F380" t="str">
        <f>VLOOKUP($B380,taxonomy!$A$2:$Z$1005,8,0)</f>
        <v xml:space="preserve"> Metazoa</v>
      </c>
      <c r="G380" t="str">
        <f>VLOOKUP($B380,taxonomy!$A$2:$Z$1005,9,0)</f>
        <v xml:space="preserve"> Ecdysozoa</v>
      </c>
      <c r="H380" t="str">
        <f>VLOOKUP($B380,taxonomy!$A$2:$Z$1005,10,0)</f>
        <v xml:space="preserve"> Nematoda</v>
      </c>
      <c r="I380" t="str">
        <f>VLOOKUP($B380,taxonomy!$A$2:$Z$1005,11,0)</f>
        <v xml:space="preserve"> Chromadorea</v>
      </c>
      <c r="J380" t="str">
        <f>VLOOKUP($B380,taxonomy!$A$2:$Z$1005,12,0)</f>
        <v xml:space="preserve"> Rhabditida</v>
      </c>
      <c r="K380" t="str">
        <f>VLOOKUP($B380,taxonomy!$A$2:$Z$1005,13,0)</f>
        <v>Rhabditoidea</v>
      </c>
      <c r="L380" t="str">
        <f>VLOOKUP($B380,taxonomy!$A$2:$Z$1005,14,0)</f>
        <v xml:space="preserve"> Rhabditidae</v>
      </c>
      <c r="M380" t="str">
        <f>VLOOKUP($B380,taxonomy!$A$2:$Z$1005,15,0)</f>
        <v xml:space="preserve"> Peloderinae</v>
      </c>
      <c r="N380" t="str">
        <f>VLOOKUP($B380,taxonomy!$A$2:$Z$1005,16,0)</f>
        <v xml:space="preserve"> Caenorhabditis.</v>
      </c>
      <c r="O380">
        <f>VLOOKUP($B380,taxonomy!$A$2:$Z$1005,17,0)</f>
        <v>0</v>
      </c>
      <c r="P380">
        <f>VLOOKUP($B380,taxonomy!$A$2:$Z$1005,18,0)</f>
        <v>0</v>
      </c>
      <c r="Q380">
        <f>VLOOKUP($B380,taxonomy!$A$2:$Z$1005,19,0)</f>
        <v>0</v>
      </c>
      <c r="R380">
        <f>VLOOKUP($B380,taxonomy!$A$2:$Z$1005,20,0)</f>
        <v>0</v>
      </c>
      <c r="S380">
        <f>VLOOKUP($B380,taxonomy!$A$2:$Z$1005,21,0)</f>
        <v>0</v>
      </c>
      <c r="T380">
        <f>VLOOKUP($B380,taxonomy!$A$2:$Z$1005,22,0)</f>
        <v>0</v>
      </c>
      <c r="U380">
        <f>VLOOKUP($B380,taxonomy!$A$2:$Z$1005,23,0)</f>
        <v>0</v>
      </c>
      <c r="V380">
        <f>VLOOKUP($B380,taxonomy!$A$2:$Z$1005,24,0)</f>
        <v>0</v>
      </c>
      <c r="W380">
        <f>VLOOKUP($B380,taxonomy!$A$2:$Z$1005,25,0)</f>
        <v>0</v>
      </c>
      <c r="X380">
        <f>VLOOKUP($B380,taxonomy!$A$2:$Z$1005,26,0)</f>
        <v>0</v>
      </c>
    </row>
    <row r="381" spans="1:24" x14ac:dyDescent="0.55000000000000004">
      <c r="A381" t="s">
        <v>957</v>
      </c>
      <c r="B381" t="s">
        <v>956</v>
      </c>
      <c r="D381">
        <v>431</v>
      </c>
      <c r="E381" t="str">
        <f>VLOOKUP($B381,taxonomy!$A$2:$Z$1005,7,0)</f>
        <v>Eukaryota</v>
      </c>
      <c r="F381" t="str">
        <f>VLOOKUP($B381,taxonomy!$A$2:$Z$1005,8,0)</f>
        <v xml:space="preserve"> Metazoa</v>
      </c>
      <c r="G381" t="str">
        <f>VLOOKUP($B381,taxonomy!$A$2:$Z$1005,9,0)</f>
        <v xml:space="preserve"> Ecdysozoa</v>
      </c>
      <c r="H381" t="str">
        <f>VLOOKUP($B381,taxonomy!$A$2:$Z$1005,10,0)</f>
        <v xml:space="preserve"> Nematoda</v>
      </c>
      <c r="I381" t="str">
        <f>VLOOKUP($B381,taxonomy!$A$2:$Z$1005,11,0)</f>
        <v xml:space="preserve"> Chromadorea</v>
      </c>
      <c r="J381" t="str">
        <f>VLOOKUP($B381,taxonomy!$A$2:$Z$1005,12,0)</f>
        <v xml:space="preserve"> Rhabditida</v>
      </c>
      <c r="K381" t="str">
        <f>VLOOKUP($B381,taxonomy!$A$2:$Z$1005,13,0)</f>
        <v>Rhabditoidea</v>
      </c>
      <c r="L381" t="str">
        <f>VLOOKUP($B381,taxonomy!$A$2:$Z$1005,14,0)</f>
        <v xml:space="preserve"> Rhabditidae</v>
      </c>
      <c r="M381" t="str">
        <f>VLOOKUP($B381,taxonomy!$A$2:$Z$1005,15,0)</f>
        <v xml:space="preserve"> Peloderinae</v>
      </c>
      <c r="N381" t="str">
        <f>VLOOKUP($B381,taxonomy!$A$2:$Z$1005,16,0)</f>
        <v xml:space="preserve"> Caenorhabditis.</v>
      </c>
      <c r="O381">
        <f>VLOOKUP($B381,taxonomy!$A$2:$Z$1005,17,0)</f>
        <v>0</v>
      </c>
      <c r="P381">
        <f>VLOOKUP($B381,taxonomy!$A$2:$Z$1005,18,0)</f>
        <v>0</v>
      </c>
      <c r="Q381">
        <f>VLOOKUP($B381,taxonomy!$A$2:$Z$1005,19,0)</f>
        <v>0</v>
      </c>
      <c r="R381">
        <f>VLOOKUP($B381,taxonomy!$A$2:$Z$1005,20,0)</f>
        <v>0</v>
      </c>
      <c r="S381">
        <f>VLOOKUP($B381,taxonomy!$A$2:$Z$1005,21,0)</f>
        <v>0</v>
      </c>
      <c r="T381">
        <f>VLOOKUP($B381,taxonomy!$A$2:$Z$1005,22,0)</f>
        <v>0</v>
      </c>
      <c r="U381">
        <f>VLOOKUP($B381,taxonomy!$A$2:$Z$1005,23,0)</f>
        <v>0</v>
      </c>
      <c r="V381">
        <f>VLOOKUP($B381,taxonomy!$A$2:$Z$1005,24,0)</f>
        <v>0</v>
      </c>
      <c r="W381">
        <f>VLOOKUP($B381,taxonomy!$A$2:$Z$1005,25,0)</f>
        <v>0</v>
      </c>
      <c r="X381">
        <f>VLOOKUP($B381,taxonomy!$A$2:$Z$1005,26,0)</f>
        <v>0</v>
      </c>
    </row>
    <row r="382" spans="1:24" x14ac:dyDescent="0.55000000000000004">
      <c r="A382" t="s">
        <v>959</v>
      </c>
      <c r="B382" t="s">
        <v>958</v>
      </c>
      <c r="D382">
        <v>423</v>
      </c>
      <c r="E382" t="str">
        <f>VLOOKUP($B382,taxonomy!$A$2:$Z$1005,7,0)</f>
        <v>Eukaryota</v>
      </c>
      <c r="F382" t="str">
        <f>VLOOKUP($B382,taxonomy!$A$2:$Z$1005,8,0)</f>
        <v xml:space="preserve"> Metazoa</v>
      </c>
      <c r="G382" t="str">
        <f>VLOOKUP($B382,taxonomy!$A$2:$Z$1005,9,0)</f>
        <v xml:space="preserve"> Ecdysozoa</v>
      </c>
      <c r="H382" t="str">
        <f>VLOOKUP($B382,taxonomy!$A$2:$Z$1005,10,0)</f>
        <v xml:space="preserve"> Nematoda</v>
      </c>
      <c r="I382" t="str">
        <f>VLOOKUP($B382,taxonomy!$A$2:$Z$1005,11,0)</f>
        <v xml:space="preserve"> Chromadorea</v>
      </c>
      <c r="J382" t="str">
        <f>VLOOKUP($B382,taxonomy!$A$2:$Z$1005,12,0)</f>
        <v xml:space="preserve"> Rhabditida</v>
      </c>
      <c r="K382" t="str">
        <f>VLOOKUP($B382,taxonomy!$A$2:$Z$1005,13,0)</f>
        <v>Rhabditoidea</v>
      </c>
      <c r="L382" t="str">
        <f>VLOOKUP($B382,taxonomy!$A$2:$Z$1005,14,0)</f>
        <v xml:space="preserve"> Rhabditidae</v>
      </c>
      <c r="M382" t="str">
        <f>VLOOKUP($B382,taxonomy!$A$2:$Z$1005,15,0)</f>
        <v xml:space="preserve"> Peloderinae</v>
      </c>
      <c r="N382" t="str">
        <f>VLOOKUP($B382,taxonomy!$A$2:$Z$1005,16,0)</f>
        <v xml:space="preserve"> Caenorhabditis.</v>
      </c>
      <c r="O382">
        <f>VLOOKUP($B382,taxonomy!$A$2:$Z$1005,17,0)</f>
        <v>0</v>
      </c>
      <c r="P382">
        <f>VLOOKUP($B382,taxonomy!$A$2:$Z$1005,18,0)</f>
        <v>0</v>
      </c>
      <c r="Q382">
        <f>VLOOKUP($B382,taxonomy!$A$2:$Z$1005,19,0)</f>
        <v>0</v>
      </c>
      <c r="R382">
        <f>VLOOKUP($B382,taxonomy!$A$2:$Z$1005,20,0)</f>
        <v>0</v>
      </c>
      <c r="S382">
        <f>VLOOKUP($B382,taxonomy!$A$2:$Z$1005,21,0)</f>
        <v>0</v>
      </c>
      <c r="T382">
        <f>VLOOKUP($B382,taxonomy!$A$2:$Z$1005,22,0)</f>
        <v>0</v>
      </c>
      <c r="U382">
        <f>VLOOKUP($B382,taxonomy!$A$2:$Z$1005,23,0)</f>
        <v>0</v>
      </c>
      <c r="V382">
        <f>VLOOKUP($B382,taxonomy!$A$2:$Z$1005,24,0)</f>
        <v>0</v>
      </c>
      <c r="W382">
        <f>VLOOKUP($B382,taxonomy!$A$2:$Z$1005,25,0)</f>
        <v>0</v>
      </c>
      <c r="X382">
        <f>VLOOKUP($B382,taxonomy!$A$2:$Z$1005,26,0)</f>
        <v>0</v>
      </c>
    </row>
    <row r="383" spans="1:24" x14ac:dyDescent="0.55000000000000004">
      <c r="A383" t="s">
        <v>961</v>
      </c>
      <c r="B383" t="s">
        <v>960</v>
      </c>
      <c r="D383">
        <v>751</v>
      </c>
      <c r="E383" t="str">
        <f>VLOOKUP($B383,taxonomy!$A$2:$Z$1005,7,0)</f>
        <v>Eukaryota</v>
      </c>
      <c r="F383" t="str">
        <f>VLOOKUP($B383,taxonomy!$A$2:$Z$1005,8,0)</f>
        <v xml:space="preserve"> Metazoa</v>
      </c>
      <c r="G383" t="str">
        <f>VLOOKUP($B383,taxonomy!$A$2:$Z$1005,9,0)</f>
        <v xml:space="preserve"> Ecdysozoa</v>
      </c>
      <c r="H383" t="str">
        <f>VLOOKUP($B383,taxonomy!$A$2:$Z$1005,10,0)</f>
        <v xml:space="preserve"> Nematoda</v>
      </c>
      <c r="I383" t="str">
        <f>VLOOKUP($B383,taxonomy!$A$2:$Z$1005,11,0)</f>
        <v xml:space="preserve"> Chromadorea</v>
      </c>
      <c r="J383" t="str">
        <f>VLOOKUP($B383,taxonomy!$A$2:$Z$1005,12,0)</f>
        <v xml:space="preserve"> Rhabditida</v>
      </c>
      <c r="K383" t="str">
        <f>VLOOKUP($B383,taxonomy!$A$2:$Z$1005,13,0)</f>
        <v>Rhabditoidea</v>
      </c>
      <c r="L383" t="str">
        <f>VLOOKUP($B383,taxonomy!$A$2:$Z$1005,14,0)</f>
        <v xml:space="preserve"> Rhabditidae</v>
      </c>
      <c r="M383" t="str">
        <f>VLOOKUP($B383,taxonomy!$A$2:$Z$1005,15,0)</f>
        <v xml:space="preserve"> Peloderinae</v>
      </c>
      <c r="N383" t="str">
        <f>VLOOKUP($B383,taxonomy!$A$2:$Z$1005,16,0)</f>
        <v xml:space="preserve"> Caenorhabditis.</v>
      </c>
      <c r="O383">
        <f>VLOOKUP($B383,taxonomy!$A$2:$Z$1005,17,0)</f>
        <v>0</v>
      </c>
      <c r="P383">
        <f>VLOOKUP($B383,taxonomy!$A$2:$Z$1005,18,0)</f>
        <v>0</v>
      </c>
      <c r="Q383">
        <f>VLOOKUP($B383,taxonomy!$A$2:$Z$1005,19,0)</f>
        <v>0</v>
      </c>
      <c r="R383">
        <f>VLOOKUP($B383,taxonomy!$A$2:$Z$1005,20,0)</f>
        <v>0</v>
      </c>
      <c r="S383">
        <f>VLOOKUP($B383,taxonomy!$A$2:$Z$1005,21,0)</f>
        <v>0</v>
      </c>
      <c r="T383">
        <f>VLOOKUP($B383,taxonomy!$A$2:$Z$1005,22,0)</f>
        <v>0</v>
      </c>
      <c r="U383">
        <f>VLOOKUP($B383,taxonomy!$A$2:$Z$1005,23,0)</f>
        <v>0</v>
      </c>
      <c r="V383">
        <f>VLOOKUP($B383,taxonomy!$A$2:$Z$1005,24,0)</f>
        <v>0</v>
      </c>
      <c r="W383">
        <f>VLOOKUP($B383,taxonomy!$A$2:$Z$1005,25,0)</f>
        <v>0</v>
      </c>
      <c r="X383">
        <f>VLOOKUP($B383,taxonomy!$A$2:$Z$1005,26,0)</f>
        <v>0</v>
      </c>
    </row>
    <row r="384" spans="1:24" x14ac:dyDescent="0.55000000000000004">
      <c r="A384" t="s">
        <v>967</v>
      </c>
      <c r="B384" t="s">
        <v>966</v>
      </c>
      <c r="D384">
        <v>408</v>
      </c>
      <c r="E384" t="str">
        <f>VLOOKUP($B384,taxonomy!$A$2:$Z$1005,7,0)</f>
        <v>Eukaryota</v>
      </c>
      <c r="F384" t="str">
        <f>VLOOKUP($B384,taxonomy!$A$2:$Z$1005,8,0)</f>
        <v xml:space="preserve"> Metazoa</v>
      </c>
      <c r="G384" t="str">
        <f>VLOOKUP($B384,taxonomy!$A$2:$Z$1005,9,0)</f>
        <v xml:space="preserve"> Ecdysozoa</v>
      </c>
      <c r="H384" t="str">
        <f>VLOOKUP($B384,taxonomy!$A$2:$Z$1005,10,0)</f>
        <v xml:space="preserve"> Nematoda</v>
      </c>
      <c r="I384" t="str">
        <f>VLOOKUP($B384,taxonomy!$A$2:$Z$1005,11,0)</f>
        <v xml:space="preserve"> Chromadorea</v>
      </c>
      <c r="J384" t="str">
        <f>VLOOKUP($B384,taxonomy!$A$2:$Z$1005,12,0)</f>
        <v xml:space="preserve"> Rhabditida</v>
      </c>
      <c r="K384" t="str">
        <f>VLOOKUP($B384,taxonomy!$A$2:$Z$1005,13,0)</f>
        <v>Rhabditoidea</v>
      </c>
      <c r="L384" t="str">
        <f>VLOOKUP($B384,taxonomy!$A$2:$Z$1005,14,0)</f>
        <v xml:space="preserve"> Rhabditidae</v>
      </c>
      <c r="M384" t="str">
        <f>VLOOKUP($B384,taxonomy!$A$2:$Z$1005,15,0)</f>
        <v xml:space="preserve"> Peloderinae</v>
      </c>
      <c r="N384" t="str">
        <f>VLOOKUP($B384,taxonomy!$A$2:$Z$1005,16,0)</f>
        <v xml:space="preserve"> Caenorhabditis.</v>
      </c>
      <c r="O384">
        <f>VLOOKUP($B384,taxonomy!$A$2:$Z$1005,17,0)</f>
        <v>0</v>
      </c>
      <c r="P384">
        <f>VLOOKUP($B384,taxonomy!$A$2:$Z$1005,18,0)</f>
        <v>0</v>
      </c>
      <c r="Q384">
        <f>VLOOKUP($B384,taxonomy!$A$2:$Z$1005,19,0)</f>
        <v>0</v>
      </c>
      <c r="R384">
        <f>VLOOKUP($B384,taxonomy!$A$2:$Z$1005,20,0)</f>
        <v>0</v>
      </c>
      <c r="S384">
        <f>VLOOKUP($B384,taxonomy!$A$2:$Z$1005,21,0)</f>
        <v>0</v>
      </c>
      <c r="T384">
        <f>VLOOKUP($B384,taxonomy!$A$2:$Z$1005,22,0)</f>
        <v>0</v>
      </c>
      <c r="U384">
        <f>VLOOKUP($B384,taxonomy!$A$2:$Z$1005,23,0)</f>
        <v>0</v>
      </c>
      <c r="V384">
        <f>VLOOKUP($B384,taxonomy!$A$2:$Z$1005,24,0)</f>
        <v>0</v>
      </c>
      <c r="W384">
        <f>VLOOKUP($B384,taxonomy!$A$2:$Z$1005,25,0)</f>
        <v>0</v>
      </c>
      <c r="X384">
        <f>VLOOKUP($B384,taxonomy!$A$2:$Z$1005,26,0)</f>
        <v>0</v>
      </c>
    </row>
    <row r="385" spans="1:24" x14ac:dyDescent="0.55000000000000004">
      <c r="A385" t="s">
        <v>969</v>
      </c>
      <c r="B385" t="s">
        <v>968</v>
      </c>
      <c r="D385">
        <v>430</v>
      </c>
      <c r="E385" t="str">
        <f>VLOOKUP($B385,taxonomy!$A$2:$Z$1005,7,0)</f>
        <v>Eukaryota</v>
      </c>
      <c r="F385" t="str">
        <f>VLOOKUP($B385,taxonomy!$A$2:$Z$1005,8,0)</f>
        <v xml:space="preserve"> Metazoa</v>
      </c>
      <c r="G385" t="str">
        <f>VLOOKUP($B385,taxonomy!$A$2:$Z$1005,9,0)</f>
        <v xml:space="preserve"> Ecdysozoa</v>
      </c>
      <c r="H385" t="str">
        <f>VLOOKUP($B385,taxonomy!$A$2:$Z$1005,10,0)</f>
        <v xml:space="preserve"> Nematoda</v>
      </c>
      <c r="I385" t="str">
        <f>VLOOKUP($B385,taxonomy!$A$2:$Z$1005,11,0)</f>
        <v xml:space="preserve"> Chromadorea</v>
      </c>
      <c r="J385" t="str">
        <f>VLOOKUP($B385,taxonomy!$A$2:$Z$1005,12,0)</f>
        <v xml:space="preserve"> Rhabditida</v>
      </c>
      <c r="K385" t="str">
        <f>VLOOKUP($B385,taxonomy!$A$2:$Z$1005,13,0)</f>
        <v>Rhabditoidea</v>
      </c>
      <c r="L385" t="str">
        <f>VLOOKUP($B385,taxonomy!$A$2:$Z$1005,14,0)</f>
        <v xml:space="preserve"> Rhabditidae</v>
      </c>
      <c r="M385" t="str">
        <f>VLOOKUP($B385,taxonomy!$A$2:$Z$1005,15,0)</f>
        <v xml:space="preserve"> Peloderinae</v>
      </c>
      <c r="N385" t="str">
        <f>VLOOKUP($B385,taxonomy!$A$2:$Z$1005,16,0)</f>
        <v xml:space="preserve"> Caenorhabditis.</v>
      </c>
      <c r="O385">
        <f>VLOOKUP($B385,taxonomy!$A$2:$Z$1005,17,0)</f>
        <v>0</v>
      </c>
      <c r="P385">
        <f>VLOOKUP($B385,taxonomy!$A$2:$Z$1005,18,0)</f>
        <v>0</v>
      </c>
      <c r="Q385">
        <f>VLOOKUP($B385,taxonomy!$A$2:$Z$1005,19,0)</f>
        <v>0</v>
      </c>
      <c r="R385">
        <f>VLOOKUP($B385,taxonomy!$A$2:$Z$1005,20,0)</f>
        <v>0</v>
      </c>
      <c r="S385">
        <f>VLOOKUP($B385,taxonomy!$A$2:$Z$1005,21,0)</f>
        <v>0</v>
      </c>
      <c r="T385">
        <f>VLOOKUP($B385,taxonomy!$A$2:$Z$1005,22,0)</f>
        <v>0</v>
      </c>
      <c r="U385">
        <f>VLOOKUP($B385,taxonomy!$A$2:$Z$1005,23,0)</f>
        <v>0</v>
      </c>
      <c r="V385">
        <f>VLOOKUP($B385,taxonomy!$A$2:$Z$1005,24,0)</f>
        <v>0</v>
      </c>
      <c r="W385">
        <f>VLOOKUP($B385,taxonomy!$A$2:$Z$1005,25,0)</f>
        <v>0</v>
      </c>
      <c r="X385">
        <f>VLOOKUP($B385,taxonomy!$A$2:$Z$1005,26,0)</f>
        <v>0</v>
      </c>
    </row>
    <row r="386" spans="1:24" x14ac:dyDescent="0.55000000000000004">
      <c r="A386" t="s">
        <v>971</v>
      </c>
      <c r="B386" t="s">
        <v>970</v>
      </c>
      <c r="D386">
        <v>413</v>
      </c>
      <c r="E386" t="str">
        <f>VLOOKUP($B386,taxonomy!$A$2:$Z$1005,7,0)</f>
        <v>Eukaryota</v>
      </c>
      <c r="F386" t="str">
        <f>VLOOKUP($B386,taxonomy!$A$2:$Z$1005,8,0)</f>
        <v xml:space="preserve"> Metazoa</v>
      </c>
      <c r="G386" t="str">
        <f>VLOOKUP($B386,taxonomy!$A$2:$Z$1005,9,0)</f>
        <v xml:space="preserve"> Ecdysozoa</v>
      </c>
      <c r="H386" t="str">
        <f>VLOOKUP($B386,taxonomy!$A$2:$Z$1005,10,0)</f>
        <v xml:space="preserve"> Nematoda</v>
      </c>
      <c r="I386" t="str">
        <f>VLOOKUP($B386,taxonomy!$A$2:$Z$1005,11,0)</f>
        <v xml:space="preserve"> Chromadorea</v>
      </c>
      <c r="J386" t="str">
        <f>VLOOKUP($B386,taxonomy!$A$2:$Z$1005,12,0)</f>
        <v xml:space="preserve"> Rhabditida</v>
      </c>
      <c r="K386" t="str">
        <f>VLOOKUP($B386,taxonomy!$A$2:$Z$1005,13,0)</f>
        <v>Rhabditoidea</v>
      </c>
      <c r="L386" t="str">
        <f>VLOOKUP($B386,taxonomy!$A$2:$Z$1005,14,0)</f>
        <v xml:space="preserve"> Rhabditidae</v>
      </c>
      <c r="M386" t="str">
        <f>VLOOKUP($B386,taxonomy!$A$2:$Z$1005,15,0)</f>
        <v xml:space="preserve"> Peloderinae</v>
      </c>
      <c r="N386" t="str">
        <f>VLOOKUP($B386,taxonomy!$A$2:$Z$1005,16,0)</f>
        <v xml:space="preserve"> Caenorhabditis.</v>
      </c>
      <c r="O386">
        <f>VLOOKUP($B386,taxonomy!$A$2:$Z$1005,17,0)</f>
        <v>0</v>
      </c>
      <c r="P386">
        <f>VLOOKUP($B386,taxonomy!$A$2:$Z$1005,18,0)</f>
        <v>0</v>
      </c>
      <c r="Q386">
        <f>VLOOKUP($B386,taxonomy!$A$2:$Z$1005,19,0)</f>
        <v>0</v>
      </c>
      <c r="R386">
        <f>VLOOKUP($B386,taxonomy!$A$2:$Z$1005,20,0)</f>
        <v>0</v>
      </c>
      <c r="S386">
        <f>VLOOKUP($B386,taxonomy!$A$2:$Z$1005,21,0)</f>
        <v>0</v>
      </c>
      <c r="T386">
        <f>VLOOKUP($B386,taxonomy!$A$2:$Z$1005,22,0)</f>
        <v>0</v>
      </c>
      <c r="U386">
        <f>VLOOKUP($B386,taxonomy!$A$2:$Z$1005,23,0)</f>
        <v>0</v>
      </c>
      <c r="V386">
        <f>VLOOKUP($B386,taxonomy!$A$2:$Z$1005,24,0)</f>
        <v>0</v>
      </c>
      <c r="W386">
        <f>VLOOKUP($B386,taxonomy!$A$2:$Z$1005,25,0)</f>
        <v>0</v>
      </c>
      <c r="X386">
        <f>VLOOKUP($B386,taxonomy!$A$2:$Z$1005,26,0)</f>
        <v>0</v>
      </c>
    </row>
    <row r="387" spans="1:24" x14ac:dyDescent="0.55000000000000004">
      <c r="A387" t="s">
        <v>973</v>
      </c>
      <c r="B387" t="s">
        <v>972</v>
      </c>
      <c r="D387">
        <v>406</v>
      </c>
      <c r="E387" t="str">
        <f>VLOOKUP($B387,taxonomy!$A$2:$Z$1005,7,0)</f>
        <v>Eukaryota</v>
      </c>
      <c r="F387" t="str">
        <f>VLOOKUP($B387,taxonomy!$A$2:$Z$1005,8,0)</f>
        <v xml:space="preserve"> Metazoa</v>
      </c>
      <c r="G387" t="str">
        <f>VLOOKUP($B387,taxonomy!$A$2:$Z$1005,9,0)</f>
        <v xml:space="preserve"> Ecdysozoa</v>
      </c>
      <c r="H387" t="str">
        <f>VLOOKUP($B387,taxonomy!$A$2:$Z$1005,10,0)</f>
        <v xml:space="preserve"> Nematoda</v>
      </c>
      <c r="I387" t="str">
        <f>VLOOKUP($B387,taxonomy!$A$2:$Z$1005,11,0)</f>
        <v xml:space="preserve"> Chromadorea</v>
      </c>
      <c r="J387" t="str">
        <f>VLOOKUP($B387,taxonomy!$A$2:$Z$1005,12,0)</f>
        <v xml:space="preserve"> Rhabditida</v>
      </c>
      <c r="K387" t="str">
        <f>VLOOKUP($B387,taxonomy!$A$2:$Z$1005,13,0)</f>
        <v>Rhabditoidea</v>
      </c>
      <c r="L387" t="str">
        <f>VLOOKUP($B387,taxonomy!$A$2:$Z$1005,14,0)</f>
        <v xml:space="preserve"> Rhabditidae</v>
      </c>
      <c r="M387" t="str">
        <f>VLOOKUP($B387,taxonomy!$A$2:$Z$1005,15,0)</f>
        <v xml:space="preserve"> Peloderinae</v>
      </c>
      <c r="N387" t="str">
        <f>VLOOKUP($B387,taxonomy!$A$2:$Z$1005,16,0)</f>
        <v xml:space="preserve"> Caenorhabditis.</v>
      </c>
      <c r="O387">
        <f>VLOOKUP($B387,taxonomy!$A$2:$Z$1005,17,0)</f>
        <v>0</v>
      </c>
      <c r="P387">
        <f>VLOOKUP($B387,taxonomy!$A$2:$Z$1005,18,0)</f>
        <v>0</v>
      </c>
      <c r="Q387">
        <f>VLOOKUP($B387,taxonomy!$A$2:$Z$1005,19,0)</f>
        <v>0</v>
      </c>
      <c r="R387">
        <f>VLOOKUP($B387,taxonomy!$A$2:$Z$1005,20,0)</f>
        <v>0</v>
      </c>
      <c r="S387">
        <f>VLOOKUP($B387,taxonomy!$A$2:$Z$1005,21,0)</f>
        <v>0</v>
      </c>
      <c r="T387">
        <f>VLOOKUP($B387,taxonomy!$A$2:$Z$1005,22,0)</f>
        <v>0</v>
      </c>
      <c r="U387">
        <f>VLOOKUP($B387,taxonomy!$A$2:$Z$1005,23,0)</f>
        <v>0</v>
      </c>
      <c r="V387">
        <f>VLOOKUP($B387,taxonomy!$A$2:$Z$1005,24,0)</f>
        <v>0</v>
      </c>
      <c r="W387">
        <f>VLOOKUP($B387,taxonomy!$A$2:$Z$1005,25,0)</f>
        <v>0</v>
      </c>
      <c r="X387">
        <f>VLOOKUP($B387,taxonomy!$A$2:$Z$1005,26,0)</f>
        <v>0</v>
      </c>
    </row>
    <row r="388" spans="1:24" x14ac:dyDescent="0.55000000000000004">
      <c r="A388" t="s">
        <v>975</v>
      </c>
      <c r="B388" t="s">
        <v>974</v>
      </c>
      <c r="D388">
        <v>443</v>
      </c>
      <c r="E388" t="str">
        <f>VLOOKUP($B388,taxonomy!$A$2:$Z$1005,7,0)</f>
        <v>Eukaryota</v>
      </c>
      <c r="F388" t="str">
        <f>VLOOKUP($B388,taxonomy!$A$2:$Z$1005,8,0)</f>
        <v xml:space="preserve"> Metazoa</v>
      </c>
      <c r="G388" t="str">
        <f>VLOOKUP($B388,taxonomy!$A$2:$Z$1005,9,0)</f>
        <v xml:space="preserve"> Ecdysozoa</v>
      </c>
      <c r="H388" t="str">
        <f>VLOOKUP($B388,taxonomy!$A$2:$Z$1005,10,0)</f>
        <v xml:space="preserve"> Nematoda</v>
      </c>
      <c r="I388" t="str">
        <f>VLOOKUP($B388,taxonomy!$A$2:$Z$1005,11,0)</f>
        <v xml:space="preserve"> Chromadorea</v>
      </c>
      <c r="J388" t="str">
        <f>VLOOKUP($B388,taxonomy!$A$2:$Z$1005,12,0)</f>
        <v xml:space="preserve"> Rhabditida</v>
      </c>
      <c r="K388" t="str">
        <f>VLOOKUP($B388,taxonomy!$A$2:$Z$1005,13,0)</f>
        <v>Rhabditoidea</v>
      </c>
      <c r="L388" t="str">
        <f>VLOOKUP($B388,taxonomy!$A$2:$Z$1005,14,0)</f>
        <v xml:space="preserve"> Rhabditidae</v>
      </c>
      <c r="M388" t="str">
        <f>VLOOKUP($B388,taxonomy!$A$2:$Z$1005,15,0)</f>
        <v xml:space="preserve"> Peloderinae</v>
      </c>
      <c r="N388" t="str">
        <f>VLOOKUP($B388,taxonomy!$A$2:$Z$1005,16,0)</f>
        <v xml:space="preserve"> Caenorhabditis.</v>
      </c>
      <c r="O388">
        <f>VLOOKUP($B388,taxonomy!$A$2:$Z$1005,17,0)</f>
        <v>0</v>
      </c>
      <c r="P388">
        <f>VLOOKUP($B388,taxonomy!$A$2:$Z$1005,18,0)</f>
        <v>0</v>
      </c>
      <c r="Q388">
        <f>VLOOKUP($B388,taxonomy!$A$2:$Z$1005,19,0)</f>
        <v>0</v>
      </c>
      <c r="R388">
        <f>VLOOKUP($B388,taxonomy!$A$2:$Z$1005,20,0)</f>
        <v>0</v>
      </c>
      <c r="S388">
        <f>VLOOKUP($B388,taxonomy!$A$2:$Z$1005,21,0)</f>
        <v>0</v>
      </c>
      <c r="T388">
        <f>VLOOKUP($B388,taxonomy!$A$2:$Z$1005,22,0)</f>
        <v>0</v>
      </c>
      <c r="U388">
        <f>VLOOKUP($B388,taxonomy!$A$2:$Z$1005,23,0)</f>
        <v>0</v>
      </c>
      <c r="V388">
        <f>VLOOKUP($B388,taxonomy!$A$2:$Z$1005,24,0)</f>
        <v>0</v>
      </c>
      <c r="W388">
        <f>VLOOKUP($B388,taxonomy!$A$2:$Z$1005,25,0)</f>
        <v>0</v>
      </c>
      <c r="X388">
        <f>VLOOKUP($B388,taxonomy!$A$2:$Z$1005,26,0)</f>
        <v>0</v>
      </c>
    </row>
    <row r="389" spans="1:24" x14ac:dyDescent="0.55000000000000004">
      <c r="A389" t="s">
        <v>977</v>
      </c>
      <c r="B389" t="s">
        <v>976</v>
      </c>
      <c r="D389">
        <v>460</v>
      </c>
      <c r="E389" t="str">
        <f>VLOOKUP($B389,taxonomy!$A$2:$Z$1005,7,0)</f>
        <v>Eukaryota</v>
      </c>
      <c r="F389" t="str">
        <f>VLOOKUP($B389,taxonomy!$A$2:$Z$1005,8,0)</f>
        <v xml:space="preserve"> Metazoa</v>
      </c>
      <c r="G389" t="str">
        <f>VLOOKUP($B389,taxonomy!$A$2:$Z$1005,9,0)</f>
        <v xml:space="preserve"> Ecdysozoa</v>
      </c>
      <c r="H389" t="str">
        <f>VLOOKUP($B389,taxonomy!$A$2:$Z$1005,10,0)</f>
        <v xml:space="preserve"> Nematoda</v>
      </c>
      <c r="I389" t="str">
        <f>VLOOKUP($B389,taxonomy!$A$2:$Z$1005,11,0)</f>
        <v xml:space="preserve"> Chromadorea</v>
      </c>
      <c r="J389" t="str">
        <f>VLOOKUP($B389,taxonomy!$A$2:$Z$1005,12,0)</f>
        <v xml:space="preserve"> Rhabditida</v>
      </c>
      <c r="K389" t="str">
        <f>VLOOKUP($B389,taxonomy!$A$2:$Z$1005,13,0)</f>
        <v>Rhabditoidea</v>
      </c>
      <c r="L389" t="str">
        <f>VLOOKUP($B389,taxonomy!$A$2:$Z$1005,14,0)</f>
        <v xml:space="preserve"> Rhabditidae</v>
      </c>
      <c r="M389" t="str">
        <f>VLOOKUP($B389,taxonomy!$A$2:$Z$1005,15,0)</f>
        <v xml:space="preserve"> Peloderinae</v>
      </c>
      <c r="N389" t="str">
        <f>VLOOKUP($B389,taxonomy!$A$2:$Z$1005,16,0)</f>
        <v xml:space="preserve"> Caenorhabditis.</v>
      </c>
      <c r="O389">
        <f>VLOOKUP($B389,taxonomy!$A$2:$Z$1005,17,0)</f>
        <v>0</v>
      </c>
      <c r="P389">
        <f>VLOOKUP($B389,taxonomy!$A$2:$Z$1005,18,0)</f>
        <v>0</v>
      </c>
      <c r="Q389">
        <f>VLOOKUP($B389,taxonomy!$A$2:$Z$1005,19,0)</f>
        <v>0</v>
      </c>
      <c r="R389">
        <f>VLOOKUP($B389,taxonomy!$A$2:$Z$1005,20,0)</f>
        <v>0</v>
      </c>
      <c r="S389">
        <f>VLOOKUP($B389,taxonomy!$A$2:$Z$1005,21,0)</f>
        <v>0</v>
      </c>
      <c r="T389">
        <f>VLOOKUP($B389,taxonomy!$A$2:$Z$1005,22,0)</f>
        <v>0</v>
      </c>
      <c r="U389">
        <f>VLOOKUP($B389,taxonomy!$A$2:$Z$1005,23,0)</f>
        <v>0</v>
      </c>
      <c r="V389">
        <f>VLOOKUP($B389,taxonomy!$A$2:$Z$1005,24,0)</f>
        <v>0</v>
      </c>
      <c r="W389">
        <f>VLOOKUP($B389,taxonomy!$A$2:$Z$1005,25,0)</f>
        <v>0</v>
      </c>
      <c r="X389">
        <f>VLOOKUP($B389,taxonomy!$A$2:$Z$1005,26,0)</f>
        <v>0</v>
      </c>
    </row>
    <row r="390" spans="1:24" x14ac:dyDescent="0.55000000000000004">
      <c r="A390" t="s">
        <v>979</v>
      </c>
      <c r="B390" t="s">
        <v>978</v>
      </c>
      <c r="D390">
        <v>338</v>
      </c>
      <c r="E390" t="str">
        <f>VLOOKUP($B390,taxonomy!$A$2:$Z$1005,7,0)</f>
        <v>Eukaryota</v>
      </c>
      <c r="F390" t="str">
        <f>VLOOKUP($B390,taxonomy!$A$2:$Z$1005,8,0)</f>
        <v xml:space="preserve"> Metazoa</v>
      </c>
      <c r="G390" t="str">
        <f>VLOOKUP($B390,taxonomy!$A$2:$Z$1005,9,0)</f>
        <v xml:space="preserve"> Ecdysozoa</v>
      </c>
      <c r="H390" t="str">
        <f>VLOOKUP($B390,taxonomy!$A$2:$Z$1005,10,0)</f>
        <v xml:space="preserve"> Nematoda</v>
      </c>
      <c r="I390" t="str">
        <f>VLOOKUP($B390,taxonomy!$A$2:$Z$1005,11,0)</f>
        <v xml:space="preserve"> Chromadorea</v>
      </c>
      <c r="J390" t="str">
        <f>VLOOKUP($B390,taxonomy!$A$2:$Z$1005,12,0)</f>
        <v xml:space="preserve"> Rhabditida</v>
      </c>
      <c r="K390" t="str">
        <f>VLOOKUP($B390,taxonomy!$A$2:$Z$1005,13,0)</f>
        <v>Rhabditoidea</v>
      </c>
      <c r="L390" t="str">
        <f>VLOOKUP($B390,taxonomy!$A$2:$Z$1005,14,0)</f>
        <v xml:space="preserve"> Rhabditidae</v>
      </c>
      <c r="M390" t="str">
        <f>VLOOKUP($B390,taxonomy!$A$2:$Z$1005,15,0)</f>
        <v xml:space="preserve"> Peloderinae</v>
      </c>
      <c r="N390" t="str">
        <f>VLOOKUP($B390,taxonomy!$A$2:$Z$1005,16,0)</f>
        <v xml:space="preserve"> Caenorhabditis.</v>
      </c>
      <c r="O390">
        <f>VLOOKUP($B390,taxonomy!$A$2:$Z$1005,17,0)</f>
        <v>0</v>
      </c>
      <c r="P390">
        <f>VLOOKUP($B390,taxonomy!$A$2:$Z$1005,18,0)</f>
        <v>0</v>
      </c>
      <c r="Q390">
        <f>VLOOKUP($B390,taxonomy!$A$2:$Z$1005,19,0)</f>
        <v>0</v>
      </c>
      <c r="R390">
        <f>VLOOKUP($B390,taxonomy!$A$2:$Z$1005,20,0)</f>
        <v>0</v>
      </c>
      <c r="S390">
        <f>VLOOKUP($B390,taxonomy!$A$2:$Z$1005,21,0)</f>
        <v>0</v>
      </c>
      <c r="T390">
        <f>VLOOKUP($B390,taxonomy!$A$2:$Z$1005,22,0)</f>
        <v>0</v>
      </c>
      <c r="U390">
        <f>VLOOKUP($B390,taxonomy!$A$2:$Z$1005,23,0)</f>
        <v>0</v>
      </c>
      <c r="V390">
        <f>VLOOKUP($B390,taxonomy!$A$2:$Z$1005,24,0)</f>
        <v>0</v>
      </c>
      <c r="W390">
        <f>VLOOKUP($B390,taxonomy!$A$2:$Z$1005,25,0)</f>
        <v>0</v>
      </c>
      <c r="X390">
        <f>VLOOKUP($B390,taxonomy!$A$2:$Z$1005,26,0)</f>
        <v>0</v>
      </c>
    </row>
    <row r="391" spans="1:24" x14ac:dyDescent="0.55000000000000004">
      <c r="A391" t="s">
        <v>981</v>
      </c>
      <c r="B391" t="s">
        <v>980</v>
      </c>
      <c r="D391">
        <v>2639</v>
      </c>
      <c r="E391" t="str">
        <f>VLOOKUP($B391,taxonomy!$A$2:$Z$1005,7,0)</f>
        <v>Eukaryota</v>
      </c>
      <c r="F391" t="str">
        <f>VLOOKUP($B391,taxonomy!$A$2:$Z$1005,8,0)</f>
        <v xml:space="preserve"> Metazoa</v>
      </c>
      <c r="G391" t="str">
        <f>VLOOKUP($B391,taxonomy!$A$2:$Z$1005,9,0)</f>
        <v xml:space="preserve"> Ecdysozoa</v>
      </c>
      <c r="H391" t="str">
        <f>VLOOKUP($B391,taxonomy!$A$2:$Z$1005,10,0)</f>
        <v xml:space="preserve"> Nematoda</v>
      </c>
      <c r="I391" t="str">
        <f>VLOOKUP($B391,taxonomy!$A$2:$Z$1005,11,0)</f>
        <v xml:space="preserve"> Chromadorea</v>
      </c>
      <c r="J391" t="str">
        <f>VLOOKUP($B391,taxonomy!$A$2:$Z$1005,12,0)</f>
        <v xml:space="preserve"> Rhabditida</v>
      </c>
      <c r="K391" t="str">
        <f>VLOOKUP($B391,taxonomy!$A$2:$Z$1005,13,0)</f>
        <v>Rhabditoidea</v>
      </c>
      <c r="L391" t="str">
        <f>VLOOKUP($B391,taxonomy!$A$2:$Z$1005,14,0)</f>
        <v xml:space="preserve"> Rhabditidae</v>
      </c>
      <c r="M391" t="str">
        <f>VLOOKUP($B391,taxonomy!$A$2:$Z$1005,15,0)</f>
        <v xml:space="preserve"> Peloderinae</v>
      </c>
      <c r="N391" t="str">
        <f>VLOOKUP($B391,taxonomy!$A$2:$Z$1005,16,0)</f>
        <v xml:space="preserve"> Caenorhabditis.</v>
      </c>
      <c r="O391">
        <f>VLOOKUP($B391,taxonomy!$A$2:$Z$1005,17,0)</f>
        <v>0</v>
      </c>
      <c r="P391">
        <f>VLOOKUP($B391,taxonomy!$A$2:$Z$1005,18,0)</f>
        <v>0</v>
      </c>
      <c r="Q391">
        <f>VLOOKUP($B391,taxonomy!$A$2:$Z$1005,19,0)</f>
        <v>0</v>
      </c>
      <c r="R391">
        <f>VLOOKUP($B391,taxonomy!$A$2:$Z$1005,20,0)</f>
        <v>0</v>
      </c>
      <c r="S391">
        <f>VLOOKUP($B391,taxonomy!$A$2:$Z$1005,21,0)</f>
        <v>0</v>
      </c>
      <c r="T391">
        <f>VLOOKUP($B391,taxonomy!$A$2:$Z$1005,22,0)</f>
        <v>0</v>
      </c>
      <c r="U391">
        <f>VLOOKUP($B391,taxonomy!$A$2:$Z$1005,23,0)</f>
        <v>0</v>
      </c>
      <c r="V391">
        <f>VLOOKUP($B391,taxonomy!$A$2:$Z$1005,24,0)</f>
        <v>0</v>
      </c>
      <c r="W391">
        <f>VLOOKUP($B391,taxonomy!$A$2:$Z$1005,25,0)</f>
        <v>0</v>
      </c>
      <c r="X391">
        <f>VLOOKUP($B391,taxonomy!$A$2:$Z$1005,26,0)</f>
        <v>0</v>
      </c>
    </row>
    <row r="392" spans="1:24" x14ac:dyDescent="0.55000000000000004">
      <c r="A392" t="s">
        <v>983</v>
      </c>
      <c r="B392" t="s">
        <v>982</v>
      </c>
      <c r="D392">
        <v>467</v>
      </c>
      <c r="E392" t="str">
        <f>VLOOKUP($B392,taxonomy!$A$2:$Z$1005,7,0)</f>
        <v>Eukaryota</v>
      </c>
      <c r="F392" t="str">
        <f>VLOOKUP($B392,taxonomy!$A$2:$Z$1005,8,0)</f>
        <v xml:space="preserve"> Metazoa</v>
      </c>
      <c r="G392" t="str">
        <f>VLOOKUP($B392,taxonomy!$A$2:$Z$1005,9,0)</f>
        <v xml:space="preserve"> Ecdysozoa</v>
      </c>
      <c r="H392" t="str">
        <f>VLOOKUP($B392,taxonomy!$A$2:$Z$1005,10,0)</f>
        <v xml:space="preserve"> Nematoda</v>
      </c>
      <c r="I392" t="str">
        <f>VLOOKUP($B392,taxonomy!$A$2:$Z$1005,11,0)</f>
        <v xml:space="preserve"> Chromadorea</v>
      </c>
      <c r="J392" t="str">
        <f>VLOOKUP($B392,taxonomy!$A$2:$Z$1005,12,0)</f>
        <v xml:space="preserve"> Rhabditida</v>
      </c>
      <c r="K392" t="str">
        <f>VLOOKUP($B392,taxonomy!$A$2:$Z$1005,13,0)</f>
        <v>Rhabditoidea</v>
      </c>
      <c r="L392" t="str">
        <f>VLOOKUP($B392,taxonomy!$A$2:$Z$1005,14,0)</f>
        <v xml:space="preserve"> Rhabditidae</v>
      </c>
      <c r="M392" t="str">
        <f>VLOOKUP($B392,taxonomy!$A$2:$Z$1005,15,0)</f>
        <v xml:space="preserve"> Peloderinae</v>
      </c>
      <c r="N392" t="str">
        <f>VLOOKUP($B392,taxonomy!$A$2:$Z$1005,16,0)</f>
        <v xml:space="preserve"> Caenorhabditis.</v>
      </c>
      <c r="O392">
        <f>VLOOKUP($B392,taxonomy!$A$2:$Z$1005,17,0)</f>
        <v>0</v>
      </c>
      <c r="P392">
        <f>VLOOKUP($B392,taxonomy!$A$2:$Z$1005,18,0)</f>
        <v>0</v>
      </c>
      <c r="Q392">
        <f>VLOOKUP($B392,taxonomy!$A$2:$Z$1005,19,0)</f>
        <v>0</v>
      </c>
      <c r="R392">
        <f>VLOOKUP($B392,taxonomy!$A$2:$Z$1005,20,0)</f>
        <v>0</v>
      </c>
      <c r="S392">
        <f>VLOOKUP($B392,taxonomy!$A$2:$Z$1005,21,0)</f>
        <v>0</v>
      </c>
      <c r="T392">
        <f>VLOOKUP($B392,taxonomy!$A$2:$Z$1005,22,0)</f>
        <v>0</v>
      </c>
      <c r="U392">
        <f>VLOOKUP($B392,taxonomy!$A$2:$Z$1005,23,0)</f>
        <v>0</v>
      </c>
      <c r="V392">
        <f>VLOOKUP($B392,taxonomy!$A$2:$Z$1005,24,0)</f>
        <v>0</v>
      </c>
      <c r="W392">
        <f>VLOOKUP($B392,taxonomy!$A$2:$Z$1005,25,0)</f>
        <v>0</v>
      </c>
      <c r="X392">
        <f>VLOOKUP($B392,taxonomy!$A$2:$Z$1005,26,0)</f>
        <v>0</v>
      </c>
    </row>
    <row r="393" spans="1:24" x14ac:dyDescent="0.55000000000000004">
      <c r="A393" t="s">
        <v>985</v>
      </c>
      <c r="B393" t="s">
        <v>984</v>
      </c>
      <c r="D393">
        <v>422</v>
      </c>
      <c r="E393" t="str">
        <f>VLOOKUP($B393,taxonomy!$A$2:$Z$1005,7,0)</f>
        <v>Eukaryota</v>
      </c>
      <c r="F393" t="str">
        <f>VLOOKUP($B393,taxonomy!$A$2:$Z$1005,8,0)</f>
        <v xml:space="preserve"> Metazoa</v>
      </c>
      <c r="G393" t="str">
        <f>VLOOKUP($B393,taxonomy!$A$2:$Z$1005,9,0)</f>
        <v xml:space="preserve"> Ecdysozoa</v>
      </c>
      <c r="H393" t="str">
        <f>VLOOKUP($B393,taxonomy!$A$2:$Z$1005,10,0)</f>
        <v xml:space="preserve"> Nematoda</v>
      </c>
      <c r="I393" t="str">
        <f>VLOOKUP($B393,taxonomy!$A$2:$Z$1005,11,0)</f>
        <v xml:space="preserve"> Chromadorea</v>
      </c>
      <c r="J393" t="str">
        <f>VLOOKUP($B393,taxonomy!$A$2:$Z$1005,12,0)</f>
        <v xml:space="preserve"> Rhabditida</v>
      </c>
      <c r="K393" t="str">
        <f>VLOOKUP($B393,taxonomy!$A$2:$Z$1005,13,0)</f>
        <v>Rhabditoidea</v>
      </c>
      <c r="L393" t="str">
        <f>VLOOKUP($B393,taxonomy!$A$2:$Z$1005,14,0)</f>
        <v xml:space="preserve"> Rhabditidae</v>
      </c>
      <c r="M393" t="str">
        <f>VLOOKUP($B393,taxonomy!$A$2:$Z$1005,15,0)</f>
        <v xml:space="preserve"> Peloderinae</v>
      </c>
      <c r="N393" t="str">
        <f>VLOOKUP($B393,taxonomy!$A$2:$Z$1005,16,0)</f>
        <v xml:space="preserve"> Caenorhabditis.</v>
      </c>
      <c r="O393">
        <f>VLOOKUP($B393,taxonomy!$A$2:$Z$1005,17,0)</f>
        <v>0</v>
      </c>
      <c r="P393">
        <f>VLOOKUP($B393,taxonomy!$A$2:$Z$1005,18,0)</f>
        <v>0</v>
      </c>
      <c r="Q393">
        <f>VLOOKUP($B393,taxonomy!$A$2:$Z$1005,19,0)</f>
        <v>0</v>
      </c>
      <c r="R393">
        <f>VLOOKUP($B393,taxonomy!$A$2:$Z$1005,20,0)</f>
        <v>0</v>
      </c>
      <c r="S393">
        <f>VLOOKUP($B393,taxonomy!$A$2:$Z$1005,21,0)</f>
        <v>0</v>
      </c>
      <c r="T393">
        <f>VLOOKUP($B393,taxonomy!$A$2:$Z$1005,22,0)</f>
        <v>0</v>
      </c>
      <c r="U393">
        <f>VLOOKUP($B393,taxonomy!$A$2:$Z$1005,23,0)</f>
        <v>0</v>
      </c>
      <c r="V393">
        <f>VLOOKUP($B393,taxonomy!$A$2:$Z$1005,24,0)</f>
        <v>0</v>
      </c>
      <c r="W393">
        <f>VLOOKUP($B393,taxonomy!$A$2:$Z$1005,25,0)</f>
        <v>0</v>
      </c>
      <c r="X393">
        <f>VLOOKUP($B393,taxonomy!$A$2:$Z$1005,26,0)</f>
        <v>0</v>
      </c>
    </row>
    <row r="394" spans="1:24" x14ac:dyDescent="0.55000000000000004">
      <c r="A394" t="s">
        <v>987</v>
      </c>
      <c r="B394" t="s">
        <v>986</v>
      </c>
      <c r="D394">
        <v>439</v>
      </c>
      <c r="E394" t="str">
        <f>VLOOKUP($B394,taxonomy!$A$2:$Z$1005,7,0)</f>
        <v>Eukaryota</v>
      </c>
      <c r="F394" t="str">
        <f>VLOOKUP($B394,taxonomy!$A$2:$Z$1005,8,0)</f>
        <v xml:space="preserve"> Metazoa</v>
      </c>
      <c r="G394" t="str">
        <f>VLOOKUP($B394,taxonomy!$A$2:$Z$1005,9,0)</f>
        <v xml:space="preserve"> Ecdysozoa</v>
      </c>
      <c r="H394" t="str">
        <f>VLOOKUP($B394,taxonomy!$A$2:$Z$1005,10,0)</f>
        <v xml:space="preserve"> Nematoda</v>
      </c>
      <c r="I394" t="str">
        <f>VLOOKUP($B394,taxonomy!$A$2:$Z$1005,11,0)</f>
        <v xml:space="preserve"> Chromadorea</v>
      </c>
      <c r="J394" t="str">
        <f>VLOOKUP($B394,taxonomy!$A$2:$Z$1005,12,0)</f>
        <v xml:space="preserve"> Rhabditida</v>
      </c>
      <c r="K394" t="str">
        <f>VLOOKUP($B394,taxonomy!$A$2:$Z$1005,13,0)</f>
        <v>Rhabditoidea</v>
      </c>
      <c r="L394" t="str">
        <f>VLOOKUP($B394,taxonomy!$A$2:$Z$1005,14,0)</f>
        <v xml:space="preserve"> Rhabditidae</v>
      </c>
      <c r="M394" t="str">
        <f>VLOOKUP($B394,taxonomy!$A$2:$Z$1005,15,0)</f>
        <v xml:space="preserve"> Peloderinae</v>
      </c>
      <c r="N394" t="str">
        <f>VLOOKUP($B394,taxonomy!$A$2:$Z$1005,16,0)</f>
        <v xml:space="preserve"> Caenorhabditis.</v>
      </c>
      <c r="O394">
        <f>VLOOKUP($B394,taxonomy!$A$2:$Z$1005,17,0)</f>
        <v>0</v>
      </c>
      <c r="P394">
        <f>VLOOKUP($B394,taxonomy!$A$2:$Z$1005,18,0)</f>
        <v>0</v>
      </c>
      <c r="Q394">
        <f>VLOOKUP($B394,taxonomy!$A$2:$Z$1005,19,0)</f>
        <v>0</v>
      </c>
      <c r="R394">
        <f>VLOOKUP($B394,taxonomy!$A$2:$Z$1005,20,0)</f>
        <v>0</v>
      </c>
      <c r="S394">
        <f>VLOOKUP($B394,taxonomy!$A$2:$Z$1005,21,0)</f>
        <v>0</v>
      </c>
      <c r="T394">
        <f>VLOOKUP($B394,taxonomy!$A$2:$Z$1005,22,0)</f>
        <v>0</v>
      </c>
      <c r="U394">
        <f>VLOOKUP($B394,taxonomy!$A$2:$Z$1005,23,0)</f>
        <v>0</v>
      </c>
      <c r="V394">
        <f>VLOOKUP($B394,taxonomy!$A$2:$Z$1005,24,0)</f>
        <v>0</v>
      </c>
      <c r="W394">
        <f>VLOOKUP($B394,taxonomy!$A$2:$Z$1005,25,0)</f>
        <v>0</v>
      </c>
      <c r="X394">
        <f>VLOOKUP($B394,taxonomy!$A$2:$Z$1005,26,0)</f>
        <v>0</v>
      </c>
    </row>
    <row r="395" spans="1:24" x14ac:dyDescent="0.55000000000000004">
      <c r="A395" t="s">
        <v>989</v>
      </c>
      <c r="B395" t="s">
        <v>988</v>
      </c>
      <c r="D395">
        <v>413</v>
      </c>
      <c r="E395" t="str">
        <f>VLOOKUP($B395,taxonomy!$A$2:$Z$1005,7,0)</f>
        <v>Eukaryota</v>
      </c>
      <c r="F395" t="str">
        <f>VLOOKUP($B395,taxonomy!$A$2:$Z$1005,8,0)</f>
        <v xml:space="preserve"> Metazoa</v>
      </c>
      <c r="G395" t="str">
        <f>VLOOKUP($B395,taxonomy!$A$2:$Z$1005,9,0)</f>
        <v xml:space="preserve"> Ecdysozoa</v>
      </c>
      <c r="H395" t="str">
        <f>VLOOKUP($B395,taxonomy!$A$2:$Z$1005,10,0)</f>
        <v xml:space="preserve"> Nematoda</v>
      </c>
      <c r="I395" t="str">
        <f>VLOOKUP($B395,taxonomy!$A$2:$Z$1005,11,0)</f>
        <v xml:space="preserve"> Chromadorea</v>
      </c>
      <c r="J395" t="str">
        <f>VLOOKUP($B395,taxonomy!$A$2:$Z$1005,12,0)</f>
        <v xml:space="preserve"> Rhabditida</v>
      </c>
      <c r="K395" t="str">
        <f>VLOOKUP($B395,taxonomy!$A$2:$Z$1005,13,0)</f>
        <v>Rhabditoidea</v>
      </c>
      <c r="L395" t="str">
        <f>VLOOKUP($B395,taxonomy!$A$2:$Z$1005,14,0)</f>
        <v xml:space="preserve"> Rhabditidae</v>
      </c>
      <c r="M395" t="str">
        <f>VLOOKUP($B395,taxonomy!$A$2:$Z$1005,15,0)</f>
        <v xml:space="preserve"> Peloderinae</v>
      </c>
      <c r="N395" t="str">
        <f>VLOOKUP($B395,taxonomy!$A$2:$Z$1005,16,0)</f>
        <v xml:space="preserve"> Caenorhabditis.</v>
      </c>
      <c r="O395">
        <f>VLOOKUP($B395,taxonomy!$A$2:$Z$1005,17,0)</f>
        <v>0</v>
      </c>
      <c r="P395">
        <f>VLOOKUP($B395,taxonomy!$A$2:$Z$1005,18,0)</f>
        <v>0</v>
      </c>
      <c r="Q395">
        <f>VLOOKUP($B395,taxonomy!$A$2:$Z$1005,19,0)</f>
        <v>0</v>
      </c>
      <c r="R395">
        <f>VLOOKUP($B395,taxonomy!$A$2:$Z$1005,20,0)</f>
        <v>0</v>
      </c>
      <c r="S395">
        <f>VLOOKUP($B395,taxonomy!$A$2:$Z$1005,21,0)</f>
        <v>0</v>
      </c>
      <c r="T395">
        <f>VLOOKUP($B395,taxonomy!$A$2:$Z$1005,22,0)</f>
        <v>0</v>
      </c>
      <c r="U395">
        <f>VLOOKUP($B395,taxonomy!$A$2:$Z$1005,23,0)</f>
        <v>0</v>
      </c>
      <c r="V395">
        <f>VLOOKUP($B395,taxonomy!$A$2:$Z$1005,24,0)</f>
        <v>0</v>
      </c>
      <c r="W395">
        <f>VLOOKUP($B395,taxonomy!$A$2:$Z$1005,25,0)</f>
        <v>0</v>
      </c>
      <c r="X395">
        <f>VLOOKUP($B395,taxonomy!$A$2:$Z$1005,26,0)</f>
        <v>0</v>
      </c>
    </row>
    <row r="396" spans="1:24" x14ac:dyDescent="0.55000000000000004">
      <c r="A396" t="s">
        <v>991</v>
      </c>
      <c r="B396" t="s">
        <v>990</v>
      </c>
      <c r="D396">
        <v>351</v>
      </c>
      <c r="E396" t="str">
        <f>VLOOKUP($B396,taxonomy!$A$2:$Z$1005,7,0)</f>
        <v>Eukaryota</v>
      </c>
      <c r="F396" t="str">
        <f>VLOOKUP($B396,taxonomy!$A$2:$Z$1005,8,0)</f>
        <v xml:space="preserve"> Metazoa</v>
      </c>
      <c r="G396" t="str">
        <f>VLOOKUP($B396,taxonomy!$A$2:$Z$1005,9,0)</f>
        <v xml:space="preserve"> Ecdysozoa</v>
      </c>
      <c r="H396" t="str">
        <f>VLOOKUP($B396,taxonomy!$A$2:$Z$1005,10,0)</f>
        <v xml:space="preserve"> Nematoda</v>
      </c>
      <c r="I396" t="str">
        <f>VLOOKUP($B396,taxonomy!$A$2:$Z$1005,11,0)</f>
        <v xml:space="preserve"> Chromadorea</v>
      </c>
      <c r="J396" t="str">
        <f>VLOOKUP($B396,taxonomy!$A$2:$Z$1005,12,0)</f>
        <v xml:space="preserve"> Rhabditida</v>
      </c>
      <c r="K396" t="str">
        <f>VLOOKUP($B396,taxonomy!$A$2:$Z$1005,13,0)</f>
        <v>Rhabditoidea</v>
      </c>
      <c r="L396" t="str">
        <f>VLOOKUP($B396,taxonomy!$A$2:$Z$1005,14,0)</f>
        <v xml:space="preserve"> Rhabditidae</v>
      </c>
      <c r="M396" t="str">
        <f>VLOOKUP($B396,taxonomy!$A$2:$Z$1005,15,0)</f>
        <v xml:space="preserve"> Peloderinae</v>
      </c>
      <c r="N396" t="str">
        <f>VLOOKUP($B396,taxonomy!$A$2:$Z$1005,16,0)</f>
        <v xml:space="preserve"> Caenorhabditis.</v>
      </c>
      <c r="O396">
        <f>VLOOKUP($B396,taxonomy!$A$2:$Z$1005,17,0)</f>
        <v>0</v>
      </c>
      <c r="P396">
        <f>VLOOKUP($B396,taxonomy!$A$2:$Z$1005,18,0)</f>
        <v>0</v>
      </c>
      <c r="Q396">
        <f>VLOOKUP($B396,taxonomy!$A$2:$Z$1005,19,0)</f>
        <v>0</v>
      </c>
      <c r="R396">
        <f>VLOOKUP($B396,taxonomy!$A$2:$Z$1005,20,0)</f>
        <v>0</v>
      </c>
      <c r="S396">
        <f>VLOOKUP($B396,taxonomy!$A$2:$Z$1005,21,0)</f>
        <v>0</v>
      </c>
      <c r="T396">
        <f>VLOOKUP($B396,taxonomy!$A$2:$Z$1005,22,0)</f>
        <v>0</v>
      </c>
      <c r="U396">
        <f>VLOOKUP($B396,taxonomy!$A$2:$Z$1005,23,0)</f>
        <v>0</v>
      </c>
      <c r="V396">
        <f>VLOOKUP($B396,taxonomy!$A$2:$Z$1005,24,0)</f>
        <v>0</v>
      </c>
      <c r="W396">
        <f>VLOOKUP($B396,taxonomy!$A$2:$Z$1005,25,0)</f>
        <v>0</v>
      </c>
      <c r="X396">
        <f>VLOOKUP($B396,taxonomy!$A$2:$Z$1005,26,0)</f>
        <v>0</v>
      </c>
    </row>
    <row r="397" spans="1:24" x14ac:dyDescent="0.55000000000000004">
      <c r="A397" t="s">
        <v>993</v>
      </c>
      <c r="B397" t="s">
        <v>992</v>
      </c>
      <c r="D397">
        <v>454</v>
      </c>
      <c r="E397" t="str">
        <f>VLOOKUP($B397,taxonomy!$A$2:$Z$1005,7,0)</f>
        <v>Eukaryota</v>
      </c>
      <c r="F397" t="str">
        <f>VLOOKUP($B397,taxonomy!$A$2:$Z$1005,8,0)</f>
        <v xml:space="preserve"> Metazoa</v>
      </c>
      <c r="G397" t="str">
        <f>VLOOKUP($B397,taxonomy!$A$2:$Z$1005,9,0)</f>
        <v xml:space="preserve"> Ecdysozoa</v>
      </c>
      <c r="H397" t="str">
        <f>VLOOKUP($B397,taxonomy!$A$2:$Z$1005,10,0)</f>
        <v xml:space="preserve"> Nematoda</v>
      </c>
      <c r="I397" t="str">
        <f>VLOOKUP($B397,taxonomy!$A$2:$Z$1005,11,0)</f>
        <v xml:space="preserve"> Chromadorea</v>
      </c>
      <c r="J397" t="str">
        <f>VLOOKUP($B397,taxonomy!$A$2:$Z$1005,12,0)</f>
        <v xml:space="preserve"> Rhabditida</v>
      </c>
      <c r="K397" t="str">
        <f>VLOOKUP($B397,taxonomy!$A$2:$Z$1005,13,0)</f>
        <v>Rhabditoidea</v>
      </c>
      <c r="L397" t="str">
        <f>VLOOKUP($B397,taxonomy!$A$2:$Z$1005,14,0)</f>
        <v xml:space="preserve"> Rhabditidae</v>
      </c>
      <c r="M397" t="str">
        <f>VLOOKUP($B397,taxonomy!$A$2:$Z$1005,15,0)</f>
        <v xml:space="preserve"> Peloderinae</v>
      </c>
      <c r="N397" t="str">
        <f>VLOOKUP($B397,taxonomy!$A$2:$Z$1005,16,0)</f>
        <v xml:space="preserve"> Caenorhabditis.</v>
      </c>
      <c r="O397">
        <f>VLOOKUP($B397,taxonomy!$A$2:$Z$1005,17,0)</f>
        <v>0</v>
      </c>
      <c r="P397">
        <f>VLOOKUP($B397,taxonomy!$A$2:$Z$1005,18,0)</f>
        <v>0</v>
      </c>
      <c r="Q397">
        <f>VLOOKUP($B397,taxonomy!$A$2:$Z$1005,19,0)</f>
        <v>0</v>
      </c>
      <c r="R397">
        <f>VLOOKUP($B397,taxonomy!$A$2:$Z$1005,20,0)</f>
        <v>0</v>
      </c>
      <c r="S397">
        <f>VLOOKUP($B397,taxonomy!$A$2:$Z$1005,21,0)</f>
        <v>0</v>
      </c>
      <c r="T397">
        <f>VLOOKUP($B397,taxonomy!$A$2:$Z$1005,22,0)</f>
        <v>0</v>
      </c>
      <c r="U397">
        <f>VLOOKUP($B397,taxonomy!$A$2:$Z$1005,23,0)</f>
        <v>0</v>
      </c>
      <c r="V397">
        <f>VLOOKUP($B397,taxonomy!$A$2:$Z$1005,24,0)</f>
        <v>0</v>
      </c>
      <c r="W397">
        <f>VLOOKUP($B397,taxonomy!$A$2:$Z$1005,25,0)</f>
        <v>0</v>
      </c>
      <c r="X397">
        <f>VLOOKUP($B397,taxonomy!$A$2:$Z$1005,26,0)</f>
        <v>0</v>
      </c>
    </row>
    <row r="398" spans="1:24" x14ac:dyDescent="0.55000000000000004">
      <c r="A398" t="s">
        <v>995</v>
      </c>
      <c r="B398" t="s">
        <v>994</v>
      </c>
      <c r="D398">
        <v>135</v>
      </c>
      <c r="E398" t="str">
        <f>VLOOKUP($B398,taxonomy!$A$2:$Z$1005,7,0)</f>
        <v>Eukaryota</v>
      </c>
      <c r="F398" t="str">
        <f>VLOOKUP($B398,taxonomy!$A$2:$Z$1005,8,0)</f>
        <v xml:space="preserve"> Fungi</v>
      </c>
      <c r="G398" t="str">
        <f>VLOOKUP($B398,taxonomy!$A$2:$Z$1005,9,0)</f>
        <v xml:space="preserve"> Dikarya</v>
      </c>
      <c r="H398" t="str">
        <f>VLOOKUP($B398,taxonomy!$A$2:$Z$1005,10,0)</f>
        <v xml:space="preserve"> Basidiomycota</v>
      </c>
      <c r="I398" t="str">
        <f>VLOOKUP($B398,taxonomy!$A$2:$Z$1005,11,0)</f>
        <v xml:space="preserve"> Pucciniomycotina</v>
      </c>
      <c r="J398" t="str">
        <f>VLOOKUP($B398,taxonomy!$A$2:$Z$1005,12,0)</f>
        <v>Pucciniomycetes</v>
      </c>
      <c r="K398" t="str">
        <f>VLOOKUP($B398,taxonomy!$A$2:$Z$1005,13,0)</f>
        <v xml:space="preserve"> Pucciniales</v>
      </c>
      <c r="L398" t="str">
        <f>VLOOKUP($B398,taxonomy!$A$2:$Z$1005,14,0)</f>
        <v xml:space="preserve"> Pucciniaceae</v>
      </c>
      <c r="M398" t="str">
        <f>VLOOKUP($B398,taxonomy!$A$2:$Z$1005,15,0)</f>
        <v xml:space="preserve"> Puccinia.</v>
      </c>
      <c r="N398">
        <f>VLOOKUP($B398,taxonomy!$A$2:$Z$1005,16,0)</f>
        <v>0</v>
      </c>
      <c r="O398">
        <f>VLOOKUP($B398,taxonomy!$A$2:$Z$1005,17,0)</f>
        <v>0</v>
      </c>
      <c r="P398">
        <f>VLOOKUP($B398,taxonomy!$A$2:$Z$1005,18,0)</f>
        <v>0</v>
      </c>
      <c r="Q398">
        <f>VLOOKUP($B398,taxonomy!$A$2:$Z$1005,19,0)</f>
        <v>0</v>
      </c>
      <c r="R398">
        <f>VLOOKUP($B398,taxonomy!$A$2:$Z$1005,20,0)</f>
        <v>0</v>
      </c>
      <c r="S398">
        <f>VLOOKUP($B398,taxonomy!$A$2:$Z$1005,21,0)</f>
        <v>0</v>
      </c>
      <c r="T398">
        <f>VLOOKUP($B398,taxonomy!$A$2:$Z$1005,22,0)</f>
        <v>0</v>
      </c>
      <c r="U398">
        <f>VLOOKUP($B398,taxonomy!$A$2:$Z$1005,23,0)</f>
        <v>0</v>
      </c>
      <c r="V398">
        <f>VLOOKUP($B398,taxonomy!$A$2:$Z$1005,24,0)</f>
        <v>0</v>
      </c>
      <c r="W398">
        <f>VLOOKUP($B398,taxonomy!$A$2:$Z$1005,25,0)</f>
        <v>0</v>
      </c>
      <c r="X398">
        <f>VLOOKUP($B398,taxonomy!$A$2:$Z$1005,26,0)</f>
        <v>0</v>
      </c>
    </row>
    <row r="399" spans="1:24" x14ac:dyDescent="0.55000000000000004">
      <c r="A399" t="s">
        <v>999</v>
      </c>
      <c r="B399" t="s">
        <v>998</v>
      </c>
      <c r="D399">
        <v>1210</v>
      </c>
      <c r="E399" t="str">
        <f>VLOOKUP($B399,taxonomy!$A$2:$Z$1005,7,0)</f>
        <v>Eukaryota</v>
      </c>
      <c r="F399" t="str">
        <f>VLOOKUP($B399,taxonomy!$A$2:$Z$1005,8,0)</f>
        <v xml:space="preserve"> Fungi</v>
      </c>
      <c r="G399" t="str">
        <f>VLOOKUP($B399,taxonomy!$A$2:$Z$1005,9,0)</f>
        <v xml:space="preserve"> Dikarya</v>
      </c>
      <c r="H399" t="str">
        <f>VLOOKUP($B399,taxonomy!$A$2:$Z$1005,10,0)</f>
        <v xml:space="preserve"> Ascomycota</v>
      </c>
      <c r="I399" t="str">
        <f>VLOOKUP($B399,taxonomy!$A$2:$Z$1005,11,0)</f>
        <v xml:space="preserve"> Pezizomycotina</v>
      </c>
      <c r="J399" t="str">
        <f>VLOOKUP($B399,taxonomy!$A$2:$Z$1005,12,0)</f>
        <v>Sordariomycetes</v>
      </c>
      <c r="K399" t="str">
        <f>VLOOKUP($B399,taxonomy!$A$2:$Z$1005,13,0)</f>
        <v xml:space="preserve"> Hypocreomycetidae</v>
      </c>
      <c r="L399" t="str">
        <f>VLOOKUP($B399,taxonomy!$A$2:$Z$1005,14,0)</f>
        <v xml:space="preserve"> Glomerellales</v>
      </c>
      <c r="M399" t="str">
        <f>VLOOKUP($B399,taxonomy!$A$2:$Z$1005,15,0)</f>
        <v xml:space="preserve"> Glomerellaceae</v>
      </c>
      <c r="N399" t="str">
        <f>VLOOKUP($B399,taxonomy!$A$2:$Z$1005,16,0)</f>
        <v>Colletotrichum.</v>
      </c>
      <c r="O399">
        <f>VLOOKUP($B399,taxonomy!$A$2:$Z$1005,17,0)</f>
        <v>0</v>
      </c>
      <c r="P399">
        <f>VLOOKUP($B399,taxonomy!$A$2:$Z$1005,18,0)</f>
        <v>0</v>
      </c>
      <c r="Q399">
        <f>VLOOKUP($B399,taxonomy!$A$2:$Z$1005,19,0)</f>
        <v>0</v>
      </c>
      <c r="R399">
        <f>VLOOKUP($B399,taxonomy!$A$2:$Z$1005,20,0)</f>
        <v>0</v>
      </c>
      <c r="S399">
        <f>VLOOKUP($B399,taxonomy!$A$2:$Z$1005,21,0)</f>
        <v>0</v>
      </c>
      <c r="T399">
        <f>VLOOKUP($B399,taxonomy!$A$2:$Z$1005,22,0)</f>
        <v>0</v>
      </c>
      <c r="U399">
        <f>VLOOKUP($B399,taxonomy!$A$2:$Z$1005,23,0)</f>
        <v>0</v>
      </c>
      <c r="V399">
        <f>VLOOKUP($B399,taxonomy!$A$2:$Z$1005,24,0)</f>
        <v>0</v>
      </c>
      <c r="W399">
        <f>VLOOKUP($B399,taxonomy!$A$2:$Z$1005,25,0)</f>
        <v>0</v>
      </c>
      <c r="X399">
        <f>VLOOKUP($B399,taxonomy!$A$2:$Z$1005,26,0)</f>
        <v>0</v>
      </c>
    </row>
    <row r="400" spans="1:24" x14ac:dyDescent="0.55000000000000004">
      <c r="A400" t="s">
        <v>1002</v>
      </c>
      <c r="B400" t="s">
        <v>1001</v>
      </c>
      <c r="D400">
        <v>890</v>
      </c>
      <c r="E400" t="str">
        <f>VLOOKUP($B400,taxonomy!$A$2:$Z$1005,7,0)</f>
        <v>Eukaryota</v>
      </c>
      <c r="F400" t="str">
        <f>VLOOKUP($B400,taxonomy!$A$2:$Z$1005,8,0)</f>
        <v xml:space="preserve"> Fungi</v>
      </c>
      <c r="G400" t="str">
        <f>VLOOKUP($B400,taxonomy!$A$2:$Z$1005,9,0)</f>
        <v xml:space="preserve"> Dikarya</v>
      </c>
      <c r="H400" t="str">
        <f>VLOOKUP($B400,taxonomy!$A$2:$Z$1005,10,0)</f>
        <v xml:space="preserve"> Ascomycota</v>
      </c>
      <c r="I400" t="str">
        <f>VLOOKUP($B400,taxonomy!$A$2:$Z$1005,11,0)</f>
        <v xml:space="preserve"> Pezizomycotina</v>
      </c>
      <c r="J400" t="str">
        <f>VLOOKUP($B400,taxonomy!$A$2:$Z$1005,12,0)</f>
        <v>Sordariomycetes</v>
      </c>
      <c r="K400" t="str">
        <f>VLOOKUP($B400,taxonomy!$A$2:$Z$1005,13,0)</f>
        <v xml:space="preserve"> Hypocreomycetidae</v>
      </c>
      <c r="L400" t="str">
        <f>VLOOKUP($B400,taxonomy!$A$2:$Z$1005,14,0)</f>
        <v xml:space="preserve"> Glomerellales</v>
      </c>
      <c r="M400" t="str">
        <f>VLOOKUP($B400,taxonomy!$A$2:$Z$1005,15,0)</f>
        <v xml:space="preserve"> Glomerellaceae</v>
      </c>
      <c r="N400" t="str">
        <f>VLOOKUP($B400,taxonomy!$A$2:$Z$1005,16,0)</f>
        <v>Colletotrichum.</v>
      </c>
      <c r="O400">
        <f>VLOOKUP($B400,taxonomy!$A$2:$Z$1005,17,0)</f>
        <v>0</v>
      </c>
      <c r="P400">
        <f>VLOOKUP($B400,taxonomy!$A$2:$Z$1005,18,0)</f>
        <v>0</v>
      </c>
      <c r="Q400">
        <f>VLOOKUP($B400,taxonomy!$A$2:$Z$1005,19,0)</f>
        <v>0</v>
      </c>
      <c r="R400">
        <f>VLOOKUP($B400,taxonomy!$A$2:$Z$1005,20,0)</f>
        <v>0</v>
      </c>
      <c r="S400">
        <f>VLOOKUP($B400,taxonomy!$A$2:$Z$1005,21,0)</f>
        <v>0</v>
      </c>
      <c r="T400">
        <f>VLOOKUP($B400,taxonomy!$A$2:$Z$1005,22,0)</f>
        <v>0</v>
      </c>
      <c r="U400">
        <f>VLOOKUP($B400,taxonomy!$A$2:$Z$1005,23,0)</f>
        <v>0</v>
      </c>
      <c r="V400">
        <f>VLOOKUP($B400,taxonomy!$A$2:$Z$1005,24,0)</f>
        <v>0</v>
      </c>
      <c r="W400">
        <f>VLOOKUP($B400,taxonomy!$A$2:$Z$1005,25,0)</f>
        <v>0</v>
      </c>
      <c r="X400">
        <f>VLOOKUP($B400,taxonomy!$A$2:$Z$1005,26,0)</f>
        <v>0</v>
      </c>
    </row>
    <row r="401" spans="1:24" x14ac:dyDescent="0.55000000000000004">
      <c r="A401" t="s">
        <v>1004</v>
      </c>
      <c r="B401" t="s">
        <v>1003</v>
      </c>
      <c r="D401">
        <v>976</v>
      </c>
      <c r="E401" t="str">
        <f>VLOOKUP($B401,taxonomy!$A$2:$Z$1005,7,0)</f>
        <v>Eukaryota</v>
      </c>
      <c r="F401" t="str">
        <f>VLOOKUP($B401,taxonomy!$A$2:$Z$1005,8,0)</f>
        <v xml:space="preserve"> Fungi</v>
      </c>
      <c r="G401" t="str">
        <f>VLOOKUP($B401,taxonomy!$A$2:$Z$1005,9,0)</f>
        <v xml:space="preserve"> Dikarya</v>
      </c>
      <c r="H401" t="str">
        <f>VLOOKUP($B401,taxonomy!$A$2:$Z$1005,10,0)</f>
        <v xml:space="preserve"> Ascomycota</v>
      </c>
      <c r="I401" t="str">
        <f>VLOOKUP($B401,taxonomy!$A$2:$Z$1005,11,0)</f>
        <v xml:space="preserve"> Pezizomycotina</v>
      </c>
      <c r="J401" t="str">
        <f>VLOOKUP($B401,taxonomy!$A$2:$Z$1005,12,0)</f>
        <v>Dothideomycetes</v>
      </c>
      <c r="K401" t="str">
        <f>VLOOKUP($B401,taxonomy!$A$2:$Z$1005,13,0)</f>
        <v xml:space="preserve"> Pleosporomycetidae</v>
      </c>
      <c r="L401" t="str">
        <f>VLOOKUP($B401,taxonomy!$A$2:$Z$1005,14,0)</f>
        <v xml:space="preserve"> Pleosporales</v>
      </c>
      <c r="M401" t="str">
        <f>VLOOKUP($B401,taxonomy!$A$2:$Z$1005,15,0)</f>
        <v xml:space="preserve"> Pleosporineae</v>
      </c>
      <c r="N401" t="str">
        <f>VLOOKUP($B401,taxonomy!$A$2:$Z$1005,16,0)</f>
        <v>Pleosporaceae</v>
      </c>
      <c r="O401" t="str">
        <f>VLOOKUP($B401,taxonomy!$A$2:$Z$1005,17,0)</f>
        <v xml:space="preserve"> Pyrenophora.</v>
      </c>
      <c r="P401">
        <f>VLOOKUP($B401,taxonomy!$A$2:$Z$1005,18,0)</f>
        <v>0</v>
      </c>
      <c r="Q401">
        <f>VLOOKUP($B401,taxonomy!$A$2:$Z$1005,19,0)</f>
        <v>0</v>
      </c>
      <c r="R401">
        <f>VLOOKUP($B401,taxonomy!$A$2:$Z$1005,20,0)</f>
        <v>0</v>
      </c>
      <c r="S401">
        <f>VLOOKUP($B401,taxonomy!$A$2:$Z$1005,21,0)</f>
        <v>0</v>
      </c>
      <c r="T401">
        <f>VLOOKUP($B401,taxonomy!$A$2:$Z$1005,22,0)</f>
        <v>0</v>
      </c>
      <c r="U401">
        <f>VLOOKUP($B401,taxonomy!$A$2:$Z$1005,23,0)</f>
        <v>0</v>
      </c>
      <c r="V401">
        <f>VLOOKUP($B401,taxonomy!$A$2:$Z$1005,24,0)</f>
        <v>0</v>
      </c>
      <c r="W401">
        <f>VLOOKUP($B401,taxonomy!$A$2:$Z$1005,25,0)</f>
        <v>0</v>
      </c>
      <c r="X401">
        <f>VLOOKUP($B401,taxonomy!$A$2:$Z$1005,26,0)</f>
        <v>0</v>
      </c>
    </row>
    <row r="402" spans="1:24" x14ac:dyDescent="0.55000000000000004">
      <c r="A402" t="s">
        <v>1006</v>
      </c>
      <c r="B402" t="s">
        <v>1005</v>
      </c>
      <c r="D402">
        <v>812</v>
      </c>
      <c r="E402" t="str">
        <f>VLOOKUP($B402,taxonomy!$A$2:$Z$1005,7,0)</f>
        <v>Eukaryota</v>
      </c>
      <c r="F402" t="str">
        <f>VLOOKUP($B402,taxonomy!$A$2:$Z$1005,8,0)</f>
        <v xml:space="preserve"> Fungi</v>
      </c>
      <c r="G402" t="str">
        <f>VLOOKUP($B402,taxonomy!$A$2:$Z$1005,9,0)</f>
        <v xml:space="preserve"> Dikarya</v>
      </c>
      <c r="H402" t="str">
        <f>VLOOKUP($B402,taxonomy!$A$2:$Z$1005,10,0)</f>
        <v xml:space="preserve"> Ascomycota</v>
      </c>
      <c r="I402" t="str">
        <f>VLOOKUP($B402,taxonomy!$A$2:$Z$1005,11,0)</f>
        <v xml:space="preserve"> Pezizomycotina</v>
      </c>
      <c r="J402" t="str">
        <f>VLOOKUP($B402,taxonomy!$A$2:$Z$1005,12,0)</f>
        <v>Dothideomycetes</v>
      </c>
      <c r="K402" t="str">
        <f>VLOOKUP($B402,taxonomy!$A$2:$Z$1005,13,0)</f>
        <v xml:space="preserve"> Pleosporomycetidae</v>
      </c>
      <c r="L402" t="str">
        <f>VLOOKUP($B402,taxonomy!$A$2:$Z$1005,14,0)</f>
        <v xml:space="preserve"> Pleosporales</v>
      </c>
      <c r="M402" t="str">
        <f>VLOOKUP($B402,taxonomy!$A$2:$Z$1005,15,0)</f>
        <v xml:space="preserve"> Pleosporineae</v>
      </c>
      <c r="N402" t="str">
        <f>VLOOKUP($B402,taxonomy!$A$2:$Z$1005,16,0)</f>
        <v>Pleosporaceae</v>
      </c>
      <c r="O402" t="str">
        <f>VLOOKUP($B402,taxonomy!$A$2:$Z$1005,17,0)</f>
        <v xml:space="preserve"> Pyrenophora.</v>
      </c>
      <c r="P402">
        <f>VLOOKUP($B402,taxonomy!$A$2:$Z$1005,18,0)</f>
        <v>0</v>
      </c>
      <c r="Q402">
        <f>VLOOKUP($B402,taxonomy!$A$2:$Z$1005,19,0)</f>
        <v>0</v>
      </c>
      <c r="R402">
        <f>VLOOKUP($B402,taxonomy!$A$2:$Z$1005,20,0)</f>
        <v>0</v>
      </c>
      <c r="S402">
        <f>VLOOKUP($B402,taxonomy!$A$2:$Z$1005,21,0)</f>
        <v>0</v>
      </c>
      <c r="T402">
        <f>VLOOKUP($B402,taxonomy!$A$2:$Z$1005,22,0)</f>
        <v>0</v>
      </c>
      <c r="U402">
        <f>VLOOKUP($B402,taxonomy!$A$2:$Z$1005,23,0)</f>
        <v>0</v>
      </c>
      <c r="V402">
        <f>VLOOKUP($B402,taxonomy!$A$2:$Z$1005,24,0)</f>
        <v>0</v>
      </c>
      <c r="W402">
        <f>VLOOKUP($B402,taxonomy!$A$2:$Z$1005,25,0)</f>
        <v>0</v>
      </c>
      <c r="X402">
        <f>VLOOKUP($B402,taxonomy!$A$2:$Z$1005,26,0)</f>
        <v>0</v>
      </c>
    </row>
    <row r="403" spans="1:24" x14ac:dyDescent="0.55000000000000004">
      <c r="A403" t="s">
        <v>1008</v>
      </c>
      <c r="B403" t="s">
        <v>1007</v>
      </c>
      <c r="D403">
        <v>1263</v>
      </c>
      <c r="E403" t="e">
        <f>VLOOKUP($B403,taxonomy!$A$2:$Z$1005,7,0)</f>
        <v>#N/A</v>
      </c>
      <c r="F403" t="e">
        <f>VLOOKUP($B403,taxonomy!$A$2:$Z$1005,8,0)</f>
        <v>#N/A</v>
      </c>
      <c r="G403" t="e">
        <f>VLOOKUP($B403,taxonomy!$A$2:$Z$1005,9,0)</f>
        <v>#N/A</v>
      </c>
      <c r="H403" t="e">
        <f>VLOOKUP($B403,taxonomy!$A$2:$Z$1005,10,0)</f>
        <v>#N/A</v>
      </c>
      <c r="I403" t="e">
        <f>VLOOKUP($B403,taxonomy!$A$2:$Z$1005,11,0)</f>
        <v>#N/A</v>
      </c>
      <c r="J403" t="e">
        <f>VLOOKUP($B403,taxonomy!$A$2:$Z$1005,12,0)</f>
        <v>#N/A</v>
      </c>
      <c r="K403" t="e">
        <f>VLOOKUP($B403,taxonomy!$A$2:$Z$1005,13,0)</f>
        <v>#N/A</v>
      </c>
      <c r="L403" t="e">
        <f>VLOOKUP($B403,taxonomy!$A$2:$Z$1005,14,0)</f>
        <v>#N/A</v>
      </c>
      <c r="M403" t="e">
        <f>VLOOKUP($B403,taxonomy!$A$2:$Z$1005,15,0)</f>
        <v>#N/A</v>
      </c>
      <c r="N403" t="e">
        <f>VLOOKUP($B403,taxonomy!$A$2:$Z$1005,16,0)</f>
        <v>#N/A</v>
      </c>
      <c r="O403" t="e">
        <f>VLOOKUP($B403,taxonomy!$A$2:$Z$1005,17,0)</f>
        <v>#N/A</v>
      </c>
      <c r="P403" t="e">
        <f>VLOOKUP($B403,taxonomy!$A$2:$Z$1005,18,0)</f>
        <v>#N/A</v>
      </c>
      <c r="Q403" t="e">
        <f>VLOOKUP($B403,taxonomy!$A$2:$Z$1005,19,0)</f>
        <v>#N/A</v>
      </c>
      <c r="R403" t="e">
        <f>VLOOKUP($B403,taxonomy!$A$2:$Z$1005,20,0)</f>
        <v>#N/A</v>
      </c>
      <c r="S403" t="e">
        <f>VLOOKUP($B403,taxonomy!$A$2:$Z$1005,21,0)</f>
        <v>#N/A</v>
      </c>
      <c r="T403" t="e">
        <f>VLOOKUP($B403,taxonomy!$A$2:$Z$1005,22,0)</f>
        <v>#N/A</v>
      </c>
      <c r="U403" t="e">
        <f>VLOOKUP($B403,taxonomy!$A$2:$Z$1005,23,0)</f>
        <v>#N/A</v>
      </c>
      <c r="V403" t="e">
        <f>VLOOKUP($B403,taxonomy!$A$2:$Z$1005,24,0)</f>
        <v>#N/A</v>
      </c>
      <c r="W403" t="e">
        <f>VLOOKUP($B403,taxonomy!$A$2:$Z$1005,25,0)</f>
        <v>#N/A</v>
      </c>
      <c r="X403" t="e">
        <f>VLOOKUP($B403,taxonomy!$A$2:$Z$1005,26,0)</f>
        <v>#N/A</v>
      </c>
    </row>
    <row r="404" spans="1:24" x14ac:dyDescent="0.55000000000000004">
      <c r="A404" t="s">
        <v>1011</v>
      </c>
      <c r="B404" t="s">
        <v>1010</v>
      </c>
      <c r="D404">
        <v>3355</v>
      </c>
      <c r="E404" t="e">
        <f>VLOOKUP($B404,taxonomy!$A$2:$Z$1005,7,0)</f>
        <v>#N/A</v>
      </c>
      <c r="F404" t="e">
        <f>VLOOKUP($B404,taxonomy!$A$2:$Z$1005,8,0)</f>
        <v>#N/A</v>
      </c>
      <c r="G404" t="e">
        <f>VLOOKUP($B404,taxonomy!$A$2:$Z$1005,9,0)</f>
        <v>#N/A</v>
      </c>
      <c r="H404" t="e">
        <f>VLOOKUP($B404,taxonomy!$A$2:$Z$1005,10,0)</f>
        <v>#N/A</v>
      </c>
      <c r="I404" t="e">
        <f>VLOOKUP($B404,taxonomy!$A$2:$Z$1005,11,0)</f>
        <v>#N/A</v>
      </c>
      <c r="J404" t="e">
        <f>VLOOKUP($B404,taxonomy!$A$2:$Z$1005,12,0)</f>
        <v>#N/A</v>
      </c>
      <c r="K404" t="e">
        <f>VLOOKUP($B404,taxonomy!$A$2:$Z$1005,13,0)</f>
        <v>#N/A</v>
      </c>
      <c r="L404" t="e">
        <f>VLOOKUP($B404,taxonomy!$A$2:$Z$1005,14,0)</f>
        <v>#N/A</v>
      </c>
      <c r="M404" t="e">
        <f>VLOOKUP($B404,taxonomy!$A$2:$Z$1005,15,0)</f>
        <v>#N/A</v>
      </c>
      <c r="N404" t="e">
        <f>VLOOKUP($B404,taxonomy!$A$2:$Z$1005,16,0)</f>
        <v>#N/A</v>
      </c>
      <c r="O404" t="e">
        <f>VLOOKUP($B404,taxonomy!$A$2:$Z$1005,17,0)</f>
        <v>#N/A</v>
      </c>
      <c r="P404" t="e">
        <f>VLOOKUP($B404,taxonomy!$A$2:$Z$1005,18,0)</f>
        <v>#N/A</v>
      </c>
      <c r="Q404" t="e">
        <f>VLOOKUP($B404,taxonomy!$A$2:$Z$1005,19,0)</f>
        <v>#N/A</v>
      </c>
      <c r="R404" t="e">
        <f>VLOOKUP($B404,taxonomy!$A$2:$Z$1005,20,0)</f>
        <v>#N/A</v>
      </c>
      <c r="S404" t="e">
        <f>VLOOKUP($B404,taxonomy!$A$2:$Z$1005,21,0)</f>
        <v>#N/A</v>
      </c>
      <c r="T404" t="e">
        <f>VLOOKUP($B404,taxonomy!$A$2:$Z$1005,22,0)</f>
        <v>#N/A</v>
      </c>
      <c r="U404" t="e">
        <f>VLOOKUP($B404,taxonomy!$A$2:$Z$1005,23,0)</f>
        <v>#N/A</v>
      </c>
      <c r="V404" t="e">
        <f>VLOOKUP($B404,taxonomy!$A$2:$Z$1005,24,0)</f>
        <v>#N/A</v>
      </c>
      <c r="W404" t="e">
        <f>VLOOKUP($B404,taxonomy!$A$2:$Z$1005,25,0)</f>
        <v>#N/A</v>
      </c>
      <c r="X404" t="e">
        <f>VLOOKUP($B404,taxonomy!$A$2:$Z$1005,26,0)</f>
        <v>#N/A</v>
      </c>
    </row>
    <row r="405" spans="1:24" x14ac:dyDescent="0.55000000000000004">
      <c r="A405" t="s">
        <v>1015</v>
      </c>
      <c r="B405" t="s">
        <v>1014</v>
      </c>
      <c r="D405">
        <v>910</v>
      </c>
      <c r="E405" t="str">
        <f>VLOOKUP($B405,taxonomy!$A$2:$Z$1005,7,0)</f>
        <v>Eukaryota</v>
      </c>
      <c r="F405" t="str">
        <f>VLOOKUP($B405,taxonomy!$A$2:$Z$1005,8,0)</f>
        <v xml:space="preserve"> Fungi</v>
      </c>
      <c r="G405" t="str">
        <f>VLOOKUP($B405,taxonomy!$A$2:$Z$1005,9,0)</f>
        <v xml:space="preserve"> Dikarya</v>
      </c>
      <c r="H405" t="str">
        <f>VLOOKUP($B405,taxonomy!$A$2:$Z$1005,10,0)</f>
        <v xml:space="preserve"> Ascomycota</v>
      </c>
      <c r="I405" t="str">
        <f>VLOOKUP($B405,taxonomy!$A$2:$Z$1005,11,0)</f>
        <v xml:space="preserve"> Pezizomycotina</v>
      </c>
      <c r="J405" t="str">
        <f>VLOOKUP($B405,taxonomy!$A$2:$Z$1005,12,0)</f>
        <v xml:space="preserve"> Eurotiomycetes</v>
      </c>
      <c r="K405" t="str">
        <f>VLOOKUP($B405,taxonomy!$A$2:$Z$1005,13,0)</f>
        <v>Eurotiomycetidae</v>
      </c>
      <c r="L405" t="str">
        <f>VLOOKUP($B405,taxonomy!$A$2:$Z$1005,14,0)</f>
        <v xml:space="preserve"> Onygenales</v>
      </c>
      <c r="M405" t="str">
        <f>VLOOKUP($B405,taxonomy!$A$2:$Z$1005,15,0)</f>
        <v xml:space="preserve"> Arthrodermataceae</v>
      </c>
      <c r="N405" t="str">
        <f>VLOOKUP($B405,taxonomy!$A$2:$Z$1005,16,0)</f>
        <v xml:space="preserve"> Microsporum.</v>
      </c>
      <c r="O405">
        <f>VLOOKUP($B405,taxonomy!$A$2:$Z$1005,17,0)</f>
        <v>0</v>
      </c>
      <c r="P405">
        <f>VLOOKUP($B405,taxonomy!$A$2:$Z$1005,18,0)</f>
        <v>0</v>
      </c>
      <c r="Q405">
        <f>VLOOKUP($B405,taxonomy!$A$2:$Z$1005,19,0)</f>
        <v>0</v>
      </c>
      <c r="R405">
        <f>VLOOKUP($B405,taxonomy!$A$2:$Z$1005,20,0)</f>
        <v>0</v>
      </c>
      <c r="S405">
        <f>VLOOKUP($B405,taxonomy!$A$2:$Z$1005,21,0)</f>
        <v>0</v>
      </c>
      <c r="T405">
        <f>VLOOKUP($B405,taxonomy!$A$2:$Z$1005,22,0)</f>
        <v>0</v>
      </c>
      <c r="U405">
        <f>VLOOKUP($B405,taxonomy!$A$2:$Z$1005,23,0)</f>
        <v>0</v>
      </c>
      <c r="V405">
        <f>VLOOKUP($B405,taxonomy!$A$2:$Z$1005,24,0)</f>
        <v>0</v>
      </c>
      <c r="W405">
        <f>VLOOKUP($B405,taxonomy!$A$2:$Z$1005,25,0)</f>
        <v>0</v>
      </c>
      <c r="X405">
        <f>VLOOKUP($B405,taxonomy!$A$2:$Z$1005,26,0)</f>
        <v>0</v>
      </c>
    </row>
    <row r="406" spans="1:24" x14ac:dyDescent="0.55000000000000004">
      <c r="A406" t="s">
        <v>1018</v>
      </c>
      <c r="B406" t="s">
        <v>1017</v>
      </c>
      <c r="D406">
        <v>244</v>
      </c>
      <c r="E406" t="str">
        <f>VLOOKUP($B406,taxonomy!$A$2:$Z$1005,7,0)</f>
        <v>Eukaryota</v>
      </c>
      <c r="F406" t="str">
        <f>VLOOKUP($B406,taxonomy!$A$2:$Z$1005,8,0)</f>
        <v xml:space="preserve"> Metazoa</v>
      </c>
      <c r="G406" t="str">
        <f>VLOOKUP($B406,taxonomy!$A$2:$Z$1005,9,0)</f>
        <v xml:space="preserve"> Chordata</v>
      </c>
      <c r="H406" t="str">
        <f>VLOOKUP($B406,taxonomy!$A$2:$Z$1005,10,0)</f>
        <v xml:space="preserve"> Tunicata</v>
      </c>
      <c r="I406" t="str">
        <f>VLOOKUP($B406,taxonomy!$A$2:$Z$1005,11,0)</f>
        <v xml:space="preserve"> Appendicularia</v>
      </c>
      <c r="J406" t="str">
        <f>VLOOKUP($B406,taxonomy!$A$2:$Z$1005,12,0)</f>
        <v xml:space="preserve"> Oikopleuridae</v>
      </c>
      <c r="K406" t="str">
        <f>VLOOKUP($B406,taxonomy!$A$2:$Z$1005,13,0)</f>
        <v>Oikopleura.</v>
      </c>
      <c r="L406">
        <f>VLOOKUP($B406,taxonomy!$A$2:$Z$1005,14,0)</f>
        <v>0</v>
      </c>
      <c r="M406">
        <f>VLOOKUP($B406,taxonomy!$A$2:$Z$1005,15,0)</f>
        <v>0</v>
      </c>
      <c r="N406">
        <f>VLOOKUP($B406,taxonomy!$A$2:$Z$1005,16,0)</f>
        <v>0</v>
      </c>
      <c r="O406">
        <f>VLOOKUP($B406,taxonomy!$A$2:$Z$1005,17,0)</f>
        <v>0</v>
      </c>
      <c r="P406">
        <f>VLOOKUP($B406,taxonomy!$A$2:$Z$1005,18,0)</f>
        <v>0</v>
      </c>
      <c r="Q406">
        <f>VLOOKUP($B406,taxonomy!$A$2:$Z$1005,19,0)</f>
        <v>0</v>
      </c>
      <c r="R406">
        <f>VLOOKUP($B406,taxonomy!$A$2:$Z$1005,20,0)</f>
        <v>0</v>
      </c>
      <c r="S406">
        <f>VLOOKUP($B406,taxonomy!$A$2:$Z$1005,21,0)</f>
        <v>0</v>
      </c>
      <c r="T406">
        <f>VLOOKUP($B406,taxonomy!$A$2:$Z$1005,22,0)</f>
        <v>0</v>
      </c>
      <c r="U406">
        <f>VLOOKUP($B406,taxonomy!$A$2:$Z$1005,23,0)</f>
        <v>0</v>
      </c>
      <c r="V406">
        <f>VLOOKUP($B406,taxonomy!$A$2:$Z$1005,24,0)</f>
        <v>0</v>
      </c>
      <c r="W406">
        <f>VLOOKUP($B406,taxonomy!$A$2:$Z$1005,25,0)</f>
        <v>0</v>
      </c>
      <c r="X406">
        <f>VLOOKUP($B406,taxonomy!$A$2:$Z$1005,26,0)</f>
        <v>0</v>
      </c>
    </row>
    <row r="407" spans="1:24" x14ac:dyDescent="0.55000000000000004">
      <c r="A407" t="s">
        <v>1021</v>
      </c>
      <c r="B407" t="s">
        <v>1020</v>
      </c>
      <c r="D407">
        <v>612</v>
      </c>
      <c r="E407" t="str">
        <f>VLOOKUP($B407,taxonomy!$A$2:$Z$1005,7,0)</f>
        <v>Eukaryota</v>
      </c>
      <c r="F407" t="str">
        <f>VLOOKUP($B407,taxonomy!$A$2:$Z$1005,8,0)</f>
        <v xml:space="preserve"> Metazoa</v>
      </c>
      <c r="G407" t="str">
        <f>VLOOKUP($B407,taxonomy!$A$2:$Z$1005,9,0)</f>
        <v xml:space="preserve"> Chordata</v>
      </c>
      <c r="H407" t="str">
        <f>VLOOKUP($B407,taxonomy!$A$2:$Z$1005,10,0)</f>
        <v xml:space="preserve"> Tunicata</v>
      </c>
      <c r="I407" t="str">
        <f>VLOOKUP($B407,taxonomy!$A$2:$Z$1005,11,0)</f>
        <v xml:space="preserve"> Appendicularia</v>
      </c>
      <c r="J407" t="str">
        <f>VLOOKUP($B407,taxonomy!$A$2:$Z$1005,12,0)</f>
        <v xml:space="preserve"> Oikopleuridae</v>
      </c>
      <c r="K407" t="str">
        <f>VLOOKUP($B407,taxonomy!$A$2:$Z$1005,13,0)</f>
        <v>Oikopleura.</v>
      </c>
      <c r="L407">
        <f>VLOOKUP($B407,taxonomy!$A$2:$Z$1005,14,0)</f>
        <v>0</v>
      </c>
      <c r="M407">
        <f>VLOOKUP($B407,taxonomy!$A$2:$Z$1005,15,0)</f>
        <v>0</v>
      </c>
      <c r="N407">
        <f>VLOOKUP($B407,taxonomy!$A$2:$Z$1005,16,0)</f>
        <v>0</v>
      </c>
      <c r="O407">
        <f>VLOOKUP($B407,taxonomy!$A$2:$Z$1005,17,0)</f>
        <v>0</v>
      </c>
      <c r="P407">
        <f>VLOOKUP($B407,taxonomy!$A$2:$Z$1005,18,0)</f>
        <v>0</v>
      </c>
      <c r="Q407">
        <f>VLOOKUP($B407,taxonomy!$A$2:$Z$1005,19,0)</f>
        <v>0</v>
      </c>
      <c r="R407">
        <f>VLOOKUP($B407,taxonomy!$A$2:$Z$1005,20,0)</f>
        <v>0</v>
      </c>
      <c r="S407">
        <f>VLOOKUP($B407,taxonomy!$A$2:$Z$1005,21,0)</f>
        <v>0</v>
      </c>
      <c r="T407">
        <f>VLOOKUP($B407,taxonomy!$A$2:$Z$1005,22,0)</f>
        <v>0</v>
      </c>
      <c r="U407">
        <f>VLOOKUP($B407,taxonomy!$A$2:$Z$1005,23,0)</f>
        <v>0</v>
      </c>
      <c r="V407">
        <f>VLOOKUP($B407,taxonomy!$A$2:$Z$1005,24,0)</f>
        <v>0</v>
      </c>
      <c r="W407">
        <f>VLOOKUP($B407,taxonomy!$A$2:$Z$1005,25,0)</f>
        <v>0</v>
      </c>
      <c r="X407">
        <f>VLOOKUP($B407,taxonomy!$A$2:$Z$1005,26,0)</f>
        <v>0</v>
      </c>
    </row>
    <row r="408" spans="1:24" x14ac:dyDescent="0.55000000000000004">
      <c r="A408" t="s">
        <v>1023</v>
      </c>
      <c r="B408" t="s">
        <v>1022</v>
      </c>
      <c r="D408">
        <v>448</v>
      </c>
      <c r="E408" t="str">
        <f>VLOOKUP($B408,taxonomy!$A$2:$Z$1005,7,0)</f>
        <v>Eukaryota</v>
      </c>
      <c r="F408" t="str">
        <f>VLOOKUP($B408,taxonomy!$A$2:$Z$1005,8,0)</f>
        <v xml:space="preserve"> Metazoa</v>
      </c>
      <c r="G408" t="str">
        <f>VLOOKUP($B408,taxonomy!$A$2:$Z$1005,9,0)</f>
        <v xml:space="preserve"> Chordata</v>
      </c>
      <c r="H408" t="str">
        <f>VLOOKUP($B408,taxonomy!$A$2:$Z$1005,10,0)</f>
        <v xml:space="preserve"> Tunicata</v>
      </c>
      <c r="I408" t="str">
        <f>VLOOKUP($B408,taxonomy!$A$2:$Z$1005,11,0)</f>
        <v xml:space="preserve"> Appendicularia</v>
      </c>
      <c r="J408" t="str">
        <f>VLOOKUP($B408,taxonomy!$A$2:$Z$1005,12,0)</f>
        <v xml:space="preserve"> Oikopleuridae</v>
      </c>
      <c r="K408" t="str">
        <f>VLOOKUP($B408,taxonomy!$A$2:$Z$1005,13,0)</f>
        <v>Oikopleura.</v>
      </c>
      <c r="L408">
        <f>VLOOKUP($B408,taxonomy!$A$2:$Z$1005,14,0)</f>
        <v>0</v>
      </c>
      <c r="M408">
        <f>VLOOKUP($B408,taxonomy!$A$2:$Z$1005,15,0)</f>
        <v>0</v>
      </c>
      <c r="N408">
        <f>VLOOKUP($B408,taxonomy!$A$2:$Z$1005,16,0)</f>
        <v>0</v>
      </c>
      <c r="O408">
        <f>VLOOKUP($B408,taxonomy!$A$2:$Z$1005,17,0)</f>
        <v>0</v>
      </c>
      <c r="P408">
        <f>VLOOKUP($B408,taxonomy!$A$2:$Z$1005,18,0)</f>
        <v>0</v>
      </c>
      <c r="Q408">
        <f>VLOOKUP($B408,taxonomy!$A$2:$Z$1005,19,0)</f>
        <v>0</v>
      </c>
      <c r="R408">
        <f>VLOOKUP($B408,taxonomy!$A$2:$Z$1005,20,0)</f>
        <v>0</v>
      </c>
      <c r="S408">
        <f>VLOOKUP($B408,taxonomy!$A$2:$Z$1005,21,0)</f>
        <v>0</v>
      </c>
      <c r="T408">
        <f>VLOOKUP($B408,taxonomy!$A$2:$Z$1005,22,0)</f>
        <v>0</v>
      </c>
      <c r="U408">
        <f>VLOOKUP($B408,taxonomy!$A$2:$Z$1005,23,0)</f>
        <v>0</v>
      </c>
      <c r="V408">
        <f>VLOOKUP($B408,taxonomy!$A$2:$Z$1005,24,0)</f>
        <v>0</v>
      </c>
      <c r="W408">
        <f>VLOOKUP($B408,taxonomy!$A$2:$Z$1005,25,0)</f>
        <v>0</v>
      </c>
      <c r="X408">
        <f>VLOOKUP($B408,taxonomy!$A$2:$Z$1005,26,0)</f>
        <v>0</v>
      </c>
    </row>
    <row r="409" spans="1:24" x14ac:dyDescent="0.55000000000000004">
      <c r="A409" t="s">
        <v>1026</v>
      </c>
      <c r="B409" t="s">
        <v>1025</v>
      </c>
      <c r="D409">
        <v>403</v>
      </c>
      <c r="E409" t="str">
        <f>VLOOKUP($B409,taxonomy!$A$2:$Z$1005,7,0)</f>
        <v>Eukaryota</v>
      </c>
      <c r="F409" t="str">
        <f>VLOOKUP($B409,taxonomy!$A$2:$Z$1005,8,0)</f>
        <v xml:space="preserve"> Metazoa</v>
      </c>
      <c r="G409" t="str">
        <f>VLOOKUP($B409,taxonomy!$A$2:$Z$1005,9,0)</f>
        <v xml:space="preserve"> Chordata</v>
      </c>
      <c r="H409" t="str">
        <f>VLOOKUP($B409,taxonomy!$A$2:$Z$1005,10,0)</f>
        <v xml:space="preserve"> Tunicata</v>
      </c>
      <c r="I409" t="str">
        <f>VLOOKUP($B409,taxonomy!$A$2:$Z$1005,11,0)</f>
        <v xml:space="preserve"> Appendicularia</v>
      </c>
      <c r="J409" t="str">
        <f>VLOOKUP($B409,taxonomy!$A$2:$Z$1005,12,0)</f>
        <v xml:space="preserve"> Oikopleuridae</v>
      </c>
      <c r="K409" t="str">
        <f>VLOOKUP($B409,taxonomy!$A$2:$Z$1005,13,0)</f>
        <v>Oikopleura.</v>
      </c>
      <c r="L409">
        <f>VLOOKUP($B409,taxonomy!$A$2:$Z$1005,14,0)</f>
        <v>0</v>
      </c>
      <c r="M409">
        <f>VLOOKUP($B409,taxonomy!$A$2:$Z$1005,15,0)</f>
        <v>0</v>
      </c>
      <c r="N409">
        <f>VLOOKUP($B409,taxonomy!$A$2:$Z$1005,16,0)</f>
        <v>0</v>
      </c>
      <c r="O409">
        <f>VLOOKUP($B409,taxonomy!$A$2:$Z$1005,17,0)</f>
        <v>0</v>
      </c>
      <c r="P409">
        <f>VLOOKUP($B409,taxonomy!$A$2:$Z$1005,18,0)</f>
        <v>0</v>
      </c>
      <c r="Q409">
        <f>VLOOKUP($B409,taxonomy!$A$2:$Z$1005,19,0)</f>
        <v>0</v>
      </c>
      <c r="R409">
        <f>VLOOKUP($B409,taxonomy!$A$2:$Z$1005,20,0)</f>
        <v>0</v>
      </c>
      <c r="S409">
        <f>VLOOKUP($B409,taxonomy!$A$2:$Z$1005,21,0)</f>
        <v>0</v>
      </c>
      <c r="T409">
        <f>VLOOKUP($B409,taxonomy!$A$2:$Z$1005,22,0)</f>
        <v>0</v>
      </c>
      <c r="U409">
        <f>VLOOKUP($B409,taxonomy!$A$2:$Z$1005,23,0)</f>
        <v>0</v>
      </c>
      <c r="V409">
        <f>VLOOKUP($B409,taxonomy!$A$2:$Z$1005,24,0)</f>
        <v>0</v>
      </c>
      <c r="W409">
        <f>VLOOKUP($B409,taxonomy!$A$2:$Z$1005,25,0)</f>
        <v>0</v>
      </c>
      <c r="X409">
        <f>VLOOKUP($B409,taxonomy!$A$2:$Z$1005,26,0)</f>
        <v>0</v>
      </c>
    </row>
    <row r="410" spans="1:24" x14ac:dyDescent="0.55000000000000004">
      <c r="A410" t="s">
        <v>1028</v>
      </c>
      <c r="B410" t="s">
        <v>1027</v>
      </c>
      <c r="D410">
        <v>173</v>
      </c>
      <c r="E410" t="str">
        <f>VLOOKUP($B410,taxonomy!$A$2:$Z$1005,7,0)</f>
        <v>Eukaryota</v>
      </c>
      <c r="F410" t="str">
        <f>VLOOKUP($B410,taxonomy!$A$2:$Z$1005,8,0)</f>
        <v xml:space="preserve"> Metazoa</v>
      </c>
      <c r="G410" t="str">
        <f>VLOOKUP($B410,taxonomy!$A$2:$Z$1005,9,0)</f>
        <v xml:space="preserve"> Chordata</v>
      </c>
      <c r="H410" t="str">
        <f>VLOOKUP($B410,taxonomy!$A$2:$Z$1005,10,0)</f>
        <v xml:space="preserve"> Tunicata</v>
      </c>
      <c r="I410" t="str">
        <f>VLOOKUP($B410,taxonomy!$A$2:$Z$1005,11,0)</f>
        <v xml:space="preserve"> Appendicularia</v>
      </c>
      <c r="J410" t="str">
        <f>VLOOKUP($B410,taxonomy!$A$2:$Z$1005,12,0)</f>
        <v xml:space="preserve"> Oikopleuridae</v>
      </c>
      <c r="K410" t="str">
        <f>VLOOKUP($B410,taxonomy!$A$2:$Z$1005,13,0)</f>
        <v>Oikopleura.</v>
      </c>
      <c r="L410">
        <f>VLOOKUP($B410,taxonomy!$A$2:$Z$1005,14,0)</f>
        <v>0</v>
      </c>
      <c r="M410">
        <f>VLOOKUP($B410,taxonomy!$A$2:$Z$1005,15,0)</f>
        <v>0</v>
      </c>
      <c r="N410">
        <f>VLOOKUP($B410,taxonomy!$A$2:$Z$1005,16,0)</f>
        <v>0</v>
      </c>
      <c r="O410">
        <f>VLOOKUP($B410,taxonomy!$A$2:$Z$1005,17,0)</f>
        <v>0</v>
      </c>
      <c r="P410">
        <f>VLOOKUP($B410,taxonomy!$A$2:$Z$1005,18,0)</f>
        <v>0</v>
      </c>
      <c r="Q410">
        <f>VLOOKUP($B410,taxonomy!$A$2:$Z$1005,19,0)</f>
        <v>0</v>
      </c>
      <c r="R410">
        <f>VLOOKUP($B410,taxonomy!$A$2:$Z$1005,20,0)</f>
        <v>0</v>
      </c>
      <c r="S410">
        <f>VLOOKUP($B410,taxonomy!$A$2:$Z$1005,21,0)</f>
        <v>0</v>
      </c>
      <c r="T410">
        <f>VLOOKUP($B410,taxonomy!$A$2:$Z$1005,22,0)</f>
        <v>0</v>
      </c>
      <c r="U410">
        <f>VLOOKUP($B410,taxonomy!$A$2:$Z$1005,23,0)</f>
        <v>0</v>
      </c>
      <c r="V410">
        <f>VLOOKUP($B410,taxonomy!$A$2:$Z$1005,24,0)</f>
        <v>0</v>
      </c>
      <c r="W410">
        <f>VLOOKUP($B410,taxonomy!$A$2:$Z$1005,25,0)</f>
        <v>0</v>
      </c>
      <c r="X410">
        <f>VLOOKUP($B410,taxonomy!$A$2:$Z$1005,26,0)</f>
        <v>0</v>
      </c>
    </row>
    <row r="411" spans="1:24" x14ac:dyDescent="0.55000000000000004">
      <c r="A411" t="s">
        <v>1030</v>
      </c>
      <c r="B411" t="s">
        <v>1029</v>
      </c>
      <c r="D411">
        <v>432</v>
      </c>
      <c r="E411" t="str">
        <f>VLOOKUP($B411,taxonomy!$A$2:$Z$1005,7,0)</f>
        <v>Eukaryota</v>
      </c>
      <c r="F411" t="str">
        <f>VLOOKUP($B411,taxonomy!$A$2:$Z$1005,8,0)</f>
        <v xml:space="preserve"> Metazoa</v>
      </c>
      <c r="G411" t="str">
        <f>VLOOKUP($B411,taxonomy!$A$2:$Z$1005,9,0)</f>
        <v xml:space="preserve"> Chordata</v>
      </c>
      <c r="H411" t="str">
        <f>VLOOKUP($B411,taxonomy!$A$2:$Z$1005,10,0)</f>
        <v xml:space="preserve"> Tunicata</v>
      </c>
      <c r="I411" t="str">
        <f>VLOOKUP($B411,taxonomy!$A$2:$Z$1005,11,0)</f>
        <v xml:space="preserve"> Appendicularia</v>
      </c>
      <c r="J411" t="str">
        <f>VLOOKUP($B411,taxonomy!$A$2:$Z$1005,12,0)</f>
        <v xml:space="preserve"> Oikopleuridae</v>
      </c>
      <c r="K411" t="str">
        <f>VLOOKUP($B411,taxonomy!$A$2:$Z$1005,13,0)</f>
        <v>Oikopleura.</v>
      </c>
      <c r="L411">
        <f>VLOOKUP($B411,taxonomy!$A$2:$Z$1005,14,0)</f>
        <v>0</v>
      </c>
      <c r="M411">
        <f>VLOOKUP($B411,taxonomy!$A$2:$Z$1005,15,0)</f>
        <v>0</v>
      </c>
      <c r="N411">
        <f>VLOOKUP($B411,taxonomy!$A$2:$Z$1005,16,0)</f>
        <v>0</v>
      </c>
      <c r="O411">
        <f>VLOOKUP($B411,taxonomy!$A$2:$Z$1005,17,0)</f>
        <v>0</v>
      </c>
      <c r="P411">
        <f>VLOOKUP($B411,taxonomy!$A$2:$Z$1005,18,0)</f>
        <v>0</v>
      </c>
      <c r="Q411">
        <f>VLOOKUP($B411,taxonomy!$A$2:$Z$1005,19,0)</f>
        <v>0</v>
      </c>
      <c r="R411">
        <f>VLOOKUP($B411,taxonomy!$A$2:$Z$1005,20,0)</f>
        <v>0</v>
      </c>
      <c r="S411">
        <f>VLOOKUP($B411,taxonomy!$A$2:$Z$1005,21,0)</f>
        <v>0</v>
      </c>
      <c r="T411">
        <f>VLOOKUP($B411,taxonomy!$A$2:$Z$1005,22,0)</f>
        <v>0</v>
      </c>
      <c r="U411">
        <f>VLOOKUP($B411,taxonomy!$A$2:$Z$1005,23,0)</f>
        <v>0</v>
      </c>
      <c r="V411">
        <f>VLOOKUP($B411,taxonomy!$A$2:$Z$1005,24,0)</f>
        <v>0</v>
      </c>
      <c r="W411">
        <f>VLOOKUP($B411,taxonomy!$A$2:$Z$1005,25,0)</f>
        <v>0</v>
      </c>
      <c r="X411">
        <f>VLOOKUP($B411,taxonomy!$A$2:$Z$1005,26,0)</f>
        <v>0</v>
      </c>
    </row>
    <row r="412" spans="1:24" x14ac:dyDescent="0.55000000000000004">
      <c r="A412" t="s">
        <v>1032</v>
      </c>
      <c r="B412" t="s">
        <v>1031</v>
      </c>
      <c r="D412">
        <v>244</v>
      </c>
      <c r="E412" t="str">
        <f>VLOOKUP($B412,taxonomy!$A$2:$Z$1005,7,0)</f>
        <v>Eukaryota</v>
      </c>
      <c r="F412" t="str">
        <f>VLOOKUP($B412,taxonomy!$A$2:$Z$1005,8,0)</f>
        <v xml:space="preserve"> Metazoa</v>
      </c>
      <c r="G412" t="str">
        <f>VLOOKUP($B412,taxonomy!$A$2:$Z$1005,9,0)</f>
        <v xml:space="preserve"> Chordata</v>
      </c>
      <c r="H412" t="str">
        <f>VLOOKUP($B412,taxonomy!$A$2:$Z$1005,10,0)</f>
        <v xml:space="preserve"> Tunicata</v>
      </c>
      <c r="I412" t="str">
        <f>VLOOKUP($B412,taxonomy!$A$2:$Z$1005,11,0)</f>
        <v xml:space="preserve"> Appendicularia</v>
      </c>
      <c r="J412" t="str">
        <f>VLOOKUP($B412,taxonomy!$A$2:$Z$1005,12,0)</f>
        <v xml:space="preserve"> Oikopleuridae</v>
      </c>
      <c r="K412" t="str">
        <f>VLOOKUP($B412,taxonomy!$A$2:$Z$1005,13,0)</f>
        <v>Oikopleura.</v>
      </c>
      <c r="L412">
        <f>VLOOKUP($B412,taxonomy!$A$2:$Z$1005,14,0)</f>
        <v>0</v>
      </c>
      <c r="M412">
        <f>VLOOKUP($B412,taxonomy!$A$2:$Z$1005,15,0)</f>
        <v>0</v>
      </c>
      <c r="N412">
        <f>VLOOKUP($B412,taxonomy!$A$2:$Z$1005,16,0)</f>
        <v>0</v>
      </c>
      <c r="O412">
        <f>VLOOKUP($B412,taxonomy!$A$2:$Z$1005,17,0)</f>
        <v>0</v>
      </c>
      <c r="P412">
        <f>VLOOKUP($B412,taxonomy!$A$2:$Z$1005,18,0)</f>
        <v>0</v>
      </c>
      <c r="Q412">
        <f>VLOOKUP($B412,taxonomy!$A$2:$Z$1005,19,0)</f>
        <v>0</v>
      </c>
      <c r="R412">
        <f>VLOOKUP($B412,taxonomy!$A$2:$Z$1005,20,0)</f>
        <v>0</v>
      </c>
      <c r="S412">
        <f>VLOOKUP($B412,taxonomy!$A$2:$Z$1005,21,0)</f>
        <v>0</v>
      </c>
      <c r="T412">
        <f>VLOOKUP($B412,taxonomy!$A$2:$Z$1005,22,0)</f>
        <v>0</v>
      </c>
      <c r="U412">
        <f>VLOOKUP($B412,taxonomy!$A$2:$Z$1005,23,0)</f>
        <v>0</v>
      </c>
      <c r="V412">
        <f>VLOOKUP($B412,taxonomy!$A$2:$Z$1005,24,0)</f>
        <v>0</v>
      </c>
      <c r="W412">
        <f>VLOOKUP($B412,taxonomy!$A$2:$Z$1005,25,0)</f>
        <v>0</v>
      </c>
      <c r="X412">
        <f>VLOOKUP($B412,taxonomy!$A$2:$Z$1005,26,0)</f>
        <v>0</v>
      </c>
    </row>
    <row r="413" spans="1:24" x14ac:dyDescent="0.55000000000000004">
      <c r="A413" t="s">
        <v>1034</v>
      </c>
      <c r="B413" t="s">
        <v>1033</v>
      </c>
      <c r="D413">
        <v>403</v>
      </c>
      <c r="E413" t="str">
        <f>VLOOKUP($B413,taxonomy!$A$2:$Z$1005,7,0)</f>
        <v>Eukaryota</v>
      </c>
      <c r="F413" t="str">
        <f>VLOOKUP($B413,taxonomy!$A$2:$Z$1005,8,0)</f>
        <v xml:space="preserve"> Metazoa</v>
      </c>
      <c r="G413" t="str">
        <f>VLOOKUP($B413,taxonomy!$A$2:$Z$1005,9,0)</f>
        <v xml:space="preserve"> Chordata</v>
      </c>
      <c r="H413" t="str">
        <f>VLOOKUP($B413,taxonomy!$A$2:$Z$1005,10,0)</f>
        <v xml:space="preserve"> Tunicata</v>
      </c>
      <c r="I413" t="str">
        <f>VLOOKUP($B413,taxonomy!$A$2:$Z$1005,11,0)</f>
        <v xml:space="preserve"> Appendicularia</v>
      </c>
      <c r="J413" t="str">
        <f>VLOOKUP($B413,taxonomy!$A$2:$Z$1005,12,0)</f>
        <v xml:space="preserve"> Oikopleuridae</v>
      </c>
      <c r="K413" t="str">
        <f>VLOOKUP($B413,taxonomy!$A$2:$Z$1005,13,0)</f>
        <v>Oikopleura.</v>
      </c>
      <c r="L413">
        <f>VLOOKUP($B413,taxonomy!$A$2:$Z$1005,14,0)</f>
        <v>0</v>
      </c>
      <c r="M413">
        <f>VLOOKUP($B413,taxonomy!$A$2:$Z$1005,15,0)</f>
        <v>0</v>
      </c>
      <c r="N413">
        <f>VLOOKUP($B413,taxonomy!$A$2:$Z$1005,16,0)</f>
        <v>0</v>
      </c>
      <c r="O413">
        <f>VLOOKUP($B413,taxonomy!$A$2:$Z$1005,17,0)</f>
        <v>0</v>
      </c>
      <c r="P413">
        <f>VLOOKUP($B413,taxonomy!$A$2:$Z$1005,18,0)</f>
        <v>0</v>
      </c>
      <c r="Q413">
        <f>VLOOKUP($B413,taxonomy!$A$2:$Z$1005,19,0)</f>
        <v>0</v>
      </c>
      <c r="R413">
        <f>VLOOKUP($B413,taxonomy!$A$2:$Z$1005,20,0)</f>
        <v>0</v>
      </c>
      <c r="S413">
        <f>VLOOKUP($B413,taxonomy!$A$2:$Z$1005,21,0)</f>
        <v>0</v>
      </c>
      <c r="T413">
        <f>VLOOKUP($B413,taxonomy!$A$2:$Z$1005,22,0)</f>
        <v>0</v>
      </c>
      <c r="U413">
        <f>VLOOKUP($B413,taxonomy!$A$2:$Z$1005,23,0)</f>
        <v>0</v>
      </c>
      <c r="V413">
        <f>VLOOKUP($B413,taxonomy!$A$2:$Z$1005,24,0)</f>
        <v>0</v>
      </c>
      <c r="W413">
        <f>VLOOKUP($B413,taxonomy!$A$2:$Z$1005,25,0)</f>
        <v>0</v>
      </c>
      <c r="X413">
        <f>VLOOKUP($B413,taxonomy!$A$2:$Z$1005,26,0)</f>
        <v>0</v>
      </c>
    </row>
    <row r="414" spans="1:24" x14ac:dyDescent="0.55000000000000004">
      <c r="A414" t="s">
        <v>1036</v>
      </c>
      <c r="B414" t="s">
        <v>1035</v>
      </c>
      <c r="D414">
        <v>783</v>
      </c>
      <c r="E414" t="str">
        <f>VLOOKUP($B414,taxonomy!$A$2:$Z$1005,7,0)</f>
        <v>Eukaryota</v>
      </c>
      <c r="F414" t="str">
        <f>VLOOKUP($B414,taxonomy!$A$2:$Z$1005,8,0)</f>
        <v xml:space="preserve"> Fungi</v>
      </c>
      <c r="G414" t="str">
        <f>VLOOKUP($B414,taxonomy!$A$2:$Z$1005,9,0)</f>
        <v xml:space="preserve"> Dikarya</v>
      </c>
      <c r="H414" t="str">
        <f>VLOOKUP($B414,taxonomy!$A$2:$Z$1005,10,0)</f>
        <v xml:space="preserve"> Ascomycota</v>
      </c>
      <c r="I414" t="str">
        <f>VLOOKUP($B414,taxonomy!$A$2:$Z$1005,11,0)</f>
        <v xml:space="preserve"> Pezizomycotina</v>
      </c>
      <c r="J414" t="str">
        <f>VLOOKUP($B414,taxonomy!$A$2:$Z$1005,12,0)</f>
        <v>Dothideomycetes</v>
      </c>
      <c r="K414" t="str">
        <f>VLOOKUP($B414,taxonomy!$A$2:$Z$1005,13,0)</f>
        <v xml:space="preserve"> Pleosporomycetidae</v>
      </c>
      <c r="L414" t="str">
        <f>VLOOKUP($B414,taxonomy!$A$2:$Z$1005,14,0)</f>
        <v xml:space="preserve"> Pleosporales</v>
      </c>
      <c r="M414" t="str">
        <f>VLOOKUP($B414,taxonomy!$A$2:$Z$1005,15,0)</f>
        <v xml:space="preserve"> Pleosporineae</v>
      </c>
      <c r="N414" t="str">
        <f>VLOOKUP($B414,taxonomy!$A$2:$Z$1005,16,0)</f>
        <v>Leptosphaeriaceae</v>
      </c>
      <c r="O414" t="str">
        <f>VLOOKUP($B414,taxonomy!$A$2:$Z$1005,17,0)</f>
        <v xml:space="preserve"> Leptosphaeria</v>
      </c>
      <c r="P414" t="str">
        <f>VLOOKUP($B414,taxonomy!$A$2:$Z$1005,18,0)</f>
        <v xml:space="preserve"> Leptosphaeria maculans complex.</v>
      </c>
      <c r="Q414">
        <f>VLOOKUP($B414,taxonomy!$A$2:$Z$1005,19,0)</f>
        <v>0</v>
      </c>
      <c r="R414">
        <f>VLOOKUP($B414,taxonomy!$A$2:$Z$1005,20,0)</f>
        <v>0</v>
      </c>
      <c r="S414">
        <f>VLOOKUP($B414,taxonomy!$A$2:$Z$1005,21,0)</f>
        <v>0</v>
      </c>
      <c r="T414">
        <f>VLOOKUP($B414,taxonomy!$A$2:$Z$1005,22,0)</f>
        <v>0</v>
      </c>
      <c r="U414">
        <f>VLOOKUP($B414,taxonomy!$A$2:$Z$1005,23,0)</f>
        <v>0</v>
      </c>
      <c r="V414">
        <f>VLOOKUP($B414,taxonomy!$A$2:$Z$1005,24,0)</f>
        <v>0</v>
      </c>
      <c r="W414">
        <f>VLOOKUP($B414,taxonomy!$A$2:$Z$1005,25,0)</f>
        <v>0</v>
      </c>
      <c r="X414">
        <f>VLOOKUP($B414,taxonomy!$A$2:$Z$1005,26,0)</f>
        <v>0</v>
      </c>
    </row>
    <row r="415" spans="1:24" x14ac:dyDescent="0.55000000000000004">
      <c r="A415" t="s">
        <v>1038</v>
      </c>
      <c r="B415" t="s">
        <v>1037</v>
      </c>
      <c r="D415">
        <v>1043</v>
      </c>
      <c r="E415" t="str">
        <f>VLOOKUP($B415,taxonomy!$A$2:$Z$1005,7,0)</f>
        <v>Eukaryota</v>
      </c>
      <c r="F415" t="str">
        <f>VLOOKUP($B415,taxonomy!$A$2:$Z$1005,8,0)</f>
        <v xml:space="preserve"> Fungi</v>
      </c>
      <c r="G415" t="str">
        <f>VLOOKUP($B415,taxonomy!$A$2:$Z$1005,9,0)</f>
        <v xml:space="preserve"> Dikarya</v>
      </c>
      <c r="H415" t="str">
        <f>VLOOKUP($B415,taxonomy!$A$2:$Z$1005,10,0)</f>
        <v xml:space="preserve"> Ascomycota</v>
      </c>
      <c r="I415" t="str">
        <f>VLOOKUP($B415,taxonomy!$A$2:$Z$1005,11,0)</f>
        <v xml:space="preserve"> Pezizomycotina</v>
      </c>
      <c r="J415" t="str">
        <f>VLOOKUP($B415,taxonomy!$A$2:$Z$1005,12,0)</f>
        <v>Dothideomycetes</v>
      </c>
      <c r="K415" t="str">
        <f>VLOOKUP($B415,taxonomy!$A$2:$Z$1005,13,0)</f>
        <v xml:space="preserve"> Pleosporomycetidae</v>
      </c>
      <c r="L415" t="str">
        <f>VLOOKUP($B415,taxonomy!$A$2:$Z$1005,14,0)</f>
        <v xml:space="preserve"> Pleosporales</v>
      </c>
      <c r="M415" t="str">
        <f>VLOOKUP($B415,taxonomy!$A$2:$Z$1005,15,0)</f>
        <v xml:space="preserve"> Pleosporineae</v>
      </c>
      <c r="N415" t="str">
        <f>VLOOKUP($B415,taxonomy!$A$2:$Z$1005,16,0)</f>
        <v>Leptosphaeriaceae</v>
      </c>
      <c r="O415" t="str">
        <f>VLOOKUP($B415,taxonomy!$A$2:$Z$1005,17,0)</f>
        <v xml:space="preserve"> Leptosphaeria</v>
      </c>
      <c r="P415" t="str">
        <f>VLOOKUP($B415,taxonomy!$A$2:$Z$1005,18,0)</f>
        <v xml:space="preserve"> Leptosphaeria maculans complex.</v>
      </c>
      <c r="Q415">
        <f>VLOOKUP($B415,taxonomy!$A$2:$Z$1005,19,0)</f>
        <v>0</v>
      </c>
      <c r="R415">
        <f>VLOOKUP($B415,taxonomy!$A$2:$Z$1005,20,0)</f>
        <v>0</v>
      </c>
      <c r="S415">
        <f>VLOOKUP($B415,taxonomy!$A$2:$Z$1005,21,0)</f>
        <v>0</v>
      </c>
      <c r="T415">
        <f>VLOOKUP($B415,taxonomy!$A$2:$Z$1005,22,0)</f>
        <v>0</v>
      </c>
      <c r="U415">
        <f>VLOOKUP($B415,taxonomy!$A$2:$Z$1005,23,0)</f>
        <v>0</v>
      </c>
      <c r="V415">
        <f>VLOOKUP($B415,taxonomy!$A$2:$Z$1005,24,0)</f>
        <v>0</v>
      </c>
      <c r="W415">
        <f>VLOOKUP($B415,taxonomy!$A$2:$Z$1005,25,0)</f>
        <v>0</v>
      </c>
      <c r="X415">
        <f>VLOOKUP($B415,taxonomy!$A$2:$Z$1005,26,0)</f>
        <v>0</v>
      </c>
    </row>
    <row r="416" spans="1:24" x14ac:dyDescent="0.55000000000000004">
      <c r="A416" t="s">
        <v>1040</v>
      </c>
      <c r="B416" t="s">
        <v>1039</v>
      </c>
      <c r="D416">
        <v>5688</v>
      </c>
      <c r="E416" t="str">
        <f>VLOOKUP($B416,taxonomy!$A$2:$Z$1005,7,0)</f>
        <v>Viruses</v>
      </c>
      <c r="F416" t="str">
        <f>VLOOKUP($B416,taxonomy!$A$2:$Z$1005,8,0)</f>
        <v xml:space="preserve"> dsDNA viruses, no RNA stage</v>
      </c>
      <c r="G416" t="str">
        <f>VLOOKUP($B416,taxonomy!$A$2:$Z$1005,9,0)</f>
        <v xml:space="preserve"> Phycodnaviridae</v>
      </c>
      <c r="H416" t="str">
        <f>VLOOKUP($B416,taxonomy!$A$2:$Z$1005,10,0)</f>
        <v xml:space="preserve"> Prasinovirus</v>
      </c>
      <c r="I416" t="str">
        <f>VLOOKUP($B416,taxonomy!$A$2:$Z$1005,11,0)</f>
        <v>unclassified Prasinovirus.</v>
      </c>
      <c r="J416">
        <f>VLOOKUP($B416,taxonomy!$A$2:$Z$1005,12,0)</f>
        <v>0</v>
      </c>
      <c r="K416">
        <f>VLOOKUP($B416,taxonomy!$A$2:$Z$1005,13,0)</f>
        <v>0</v>
      </c>
      <c r="L416">
        <f>VLOOKUP($B416,taxonomy!$A$2:$Z$1005,14,0)</f>
        <v>0</v>
      </c>
      <c r="M416">
        <f>VLOOKUP($B416,taxonomy!$A$2:$Z$1005,15,0)</f>
        <v>0</v>
      </c>
      <c r="N416">
        <f>VLOOKUP($B416,taxonomy!$A$2:$Z$1005,16,0)</f>
        <v>0</v>
      </c>
      <c r="O416">
        <f>VLOOKUP($B416,taxonomy!$A$2:$Z$1005,17,0)</f>
        <v>0</v>
      </c>
      <c r="P416">
        <f>VLOOKUP($B416,taxonomy!$A$2:$Z$1005,18,0)</f>
        <v>0</v>
      </c>
      <c r="Q416">
        <f>VLOOKUP($B416,taxonomy!$A$2:$Z$1005,19,0)</f>
        <v>0</v>
      </c>
      <c r="R416">
        <f>VLOOKUP($B416,taxonomy!$A$2:$Z$1005,20,0)</f>
        <v>0</v>
      </c>
      <c r="S416">
        <f>VLOOKUP($B416,taxonomy!$A$2:$Z$1005,21,0)</f>
        <v>0</v>
      </c>
      <c r="T416">
        <f>VLOOKUP($B416,taxonomy!$A$2:$Z$1005,22,0)</f>
        <v>0</v>
      </c>
      <c r="U416">
        <f>VLOOKUP($B416,taxonomy!$A$2:$Z$1005,23,0)</f>
        <v>0</v>
      </c>
      <c r="V416">
        <f>VLOOKUP($B416,taxonomy!$A$2:$Z$1005,24,0)</f>
        <v>0</v>
      </c>
      <c r="W416">
        <f>VLOOKUP($B416,taxonomy!$A$2:$Z$1005,25,0)</f>
        <v>0</v>
      </c>
      <c r="X416">
        <f>VLOOKUP($B416,taxonomy!$A$2:$Z$1005,26,0)</f>
        <v>0</v>
      </c>
    </row>
    <row r="417" spans="1:24" x14ac:dyDescent="0.55000000000000004">
      <c r="A417" t="s">
        <v>1054</v>
      </c>
      <c r="B417" t="s">
        <v>1053</v>
      </c>
      <c r="D417">
        <v>576</v>
      </c>
      <c r="E417" t="str">
        <f>VLOOKUP($B417,taxonomy!$A$2:$Z$1005,7,0)</f>
        <v>Eukaryota</v>
      </c>
      <c r="F417" t="str">
        <f>VLOOKUP($B417,taxonomy!$A$2:$Z$1005,8,0)</f>
        <v xml:space="preserve"> Fungi</v>
      </c>
      <c r="G417" t="str">
        <f>VLOOKUP($B417,taxonomy!$A$2:$Z$1005,9,0)</f>
        <v xml:space="preserve"> Dikarya</v>
      </c>
      <c r="H417" t="str">
        <f>VLOOKUP($B417,taxonomy!$A$2:$Z$1005,10,0)</f>
        <v xml:space="preserve"> Ascomycota</v>
      </c>
      <c r="I417" t="str">
        <f>VLOOKUP($B417,taxonomy!$A$2:$Z$1005,11,0)</f>
        <v xml:space="preserve"> Pezizomycotina</v>
      </c>
      <c r="J417" t="str">
        <f>VLOOKUP($B417,taxonomy!$A$2:$Z$1005,12,0)</f>
        <v xml:space="preserve"> Eurotiomycetes</v>
      </c>
      <c r="K417" t="str">
        <f>VLOOKUP($B417,taxonomy!$A$2:$Z$1005,13,0)</f>
        <v>Eurotiomycetidae</v>
      </c>
      <c r="L417" t="str">
        <f>VLOOKUP($B417,taxonomy!$A$2:$Z$1005,14,0)</f>
        <v xml:space="preserve"> Onygenales</v>
      </c>
      <c r="M417" t="str">
        <f>VLOOKUP($B417,taxonomy!$A$2:$Z$1005,15,0)</f>
        <v xml:space="preserve"> Arthrodermataceae</v>
      </c>
      <c r="N417" t="str">
        <f>VLOOKUP($B417,taxonomy!$A$2:$Z$1005,16,0)</f>
        <v xml:space="preserve"> Microsporum.</v>
      </c>
      <c r="O417">
        <f>VLOOKUP($B417,taxonomy!$A$2:$Z$1005,17,0)</f>
        <v>0</v>
      </c>
      <c r="P417">
        <f>VLOOKUP($B417,taxonomy!$A$2:$Z$1005,18,0)</f>
        <v>0</v>
      </c>
      <c r="Q417">
        <f>VLOOKUP($B417,taxonomy!$A$2:$Z$1005,19,0)</f>
        <v>0</v>
      </c>
      <c r="R417">
        <f>VLOOKUP($B417,taxonomy!$A$2:$Z$1005,20,0)</f>
        <v>0</v>
      </c>
      <c r="S417">
        <f>VLOOKUP($B417,taxonomy!$A$2:$Z$1005,21,0)</f>
        <v>0</v>
      </c>
      <c r="T417">
        <f>VLOOKUP($B417,taxonomy!$A$2:$Z$1005,22,0)</f>
        <v>0</v>
      </c>
      <c r="U417">
        <f>VLOOKUP($B417,taxonomy!$A$2:$Z$1005,23,0)</f>
        <v>0</v>
      </c>
      <c r="V417">
        <f>VLOOKUP($B417,taxonomy!$A$2:$Z$1005,24,0)</f>
        <v>0</v>
      </c>
      <c r="W417">
        <f>VLOOKUP($B417,taxonomy!$A$2:$Z$1005,25,0)</f>
        <v>0</v>
      </c>
      <c r="X417">
        <f>VLOOKUP($B417,taxonomy!$A$2:$Z$1005,26,0)</f>
        <v>0</v>
      </c>
    </row>
    <row r="418" spans="1:24" x14ac:dyDescent="0.55000000000000004">
      <c r="A418" t="s">
        <v>1056</v>
      </c>
      <c r="B418" t="s">
        <v>1055</v>
      </c>
      <c r="D418">
        <v>546</v>
      </c>
      <c r="E418" t="str">
        <f>VLOOKUP($B418,taxonomy!$A$2:$Z$1005,7,0)</f>
        <v>Eukaryota</v>
      </c>
      <c r="F418" t="str">
        <f>VLOOKUP($B418,taxonomy!$A$2:$Z$1005,8,0)</f>
        <v xml:space="preserve"> Metazoa</v>
      </c>
      <c r="G418" t="str">
        <f>VLOOKUP($B418,taxonomy!$A$2:$Z$1005,9,0)</f>
        <v xml:space="preserve"> Ecdysozoa</v>
      </c>
      <c r="H418" t="str">
        <f>VLOOKUP($B418,taxonomy!$A$2:$Z$1005,10,0)</f>
        <v xml:space="preserve"> Nematoda</v>
      </c>
      <c r="I418" t="str">
        <f>VLOOKUP($B418,taxonomy!$A$2:$Z$1005,11,0)</f>
        <v xml:space="preserve"> Enoplea</v>
      </c>
      <c r="J418" t="str">
        <f>VLOOKUP($B418,taxonomy!$A$2:$Z$1005,12,0)</f>
        <v xml:space="preserve"> Dorylaimia</v>
      </c>
      <c r="K418" t="str">
        <f>VLOOKUP($B418,taxonomy!$A$2:$Z$1005,13,0)</f>
        <v>Trichocephalida</v>
      </c>
      <c r="L418" t="str">
        <f>VLOOKUP($B418,taxonomy!$A$2:$Z$1005,14,0)</f>
        <v xml:space="preserve"> Trichinellidae</v>
      </c>
      <c r="M418" t="str">
        <f>VLOOKUP($B418,taxonomy!$A$2:$Z$1005,15,0)</f>
        <v xml:space="preserve"> Trichinella.</v>
      </c>
      <c r="N418">
        <f>VLOOKUP($B418,taxonomy!$A$2:$Z$1005,16,0)</f>
        <v>0</v>
      </c>
      <c r="O418">
        <f>VLOOKUP($B418,taxonomy!$A$2:$Z$1005,17,0)</f>
        <v>0</v>
      </c>
      <c r="P418">
        <f>VLOOKUP($B418,taxonomy!$A$2:$Z$1005,18,0)</f>
        <v>0</v>
      </c>
      <c r="Q418">
        <f>VLOOKUP($B418,taxonomy!$A$2:$Z$1005,19,0)</f>
        <v>0</v>
      </c>
      <c r="R418">
        <f>VLOOKUP($B418,taxonomy!$A$2:$Z$1005,20,0)</f>
        <v>0</v>
      </c>
      <c r="S418">
        <f>VLOOKUP($B418,taxonomy!$A$2:$Z$1005,21,0)</f>
        <v>0</v>
      </c>
      <c r="T418">
        <f>VLOOKUP($B418,taxonomy!$A$2:$Z$1005,22,0)</f>
        <v>0</v>
      </c>
      <c r="U418">
        <f>VLOOKUP($B418,taxonomy!$A$2:$Z$1005,23,0)</f>
        <v>0</v>
      </c>
      <c r="V418">
        <f>VLOOKUP($B418,taxonomy!$A$2:$Z$1005,24,0)</f>
        <v>0</v>
      </c>
      <c r="W418">
        <f>VLOOKUP($B418,taxonomy!$A$2:$Z$1005,25,0)</f>
        <v>0</v>
      </c>
      <c r="X418">
        <f>VLOOKUP($B418,taxonomy!$A$2:$Z$1005,26,0)</f>
        <v>0</v>
      </c>
    </row>
    <row r="419" spans="1:24" x14ac:dyDescent="0.55000000000000004">
      <c r="A419" t="s">
        <v>1060</v>
      </c>
      <c r="B419" t="s">
        <v>1059</v>
      </c>
      <c r="D419">
        <v>1051</v>
      </c>
      <c r="E419" t="str">
        <f>VLOOKUP($B419,taxonomy!$A$2:$Z$1005,7,0)</f>
        <v>Eukaryota</v>
      </c>
      <c r="F419" t="str">
        <f>VLOOKUP($B419,taxonomy!$A$2:$Z$1005,8,0)</f>
        <v xml:space="preserve"> Metazoa</v>
      </c>
      <c r="G419" t="str">
        <f>VLOOKUP($B419,taxonomy!$A$2:$Z$1005,9,0)</f>
        <v xml:space="preserve"> Ecdysozoa</v>
      </c>
      <c r="H419" t="str">
        <f>VLOOKUP($B419,taxonomy!$A$2:$Z$1005,10,0)</f>
        <v xml:space="preserve"> Nematoda</v>
      </c>
      <c r="I419" t="str">
        <f>VLOOKUP($B419,taxonomy!$A$2:$Z$1005,11,0)</f>
        <v xml:space="preserve"> Enoplea</v>
      </c>
      <c r="J419" t="str">
        <f>VLOOKUP($B419,taxonomy!$A$2:$Z$1005,12,0)</f>
        <v xml:space="preserve"> Dorylaimia</v>
      </c>
      <c r="K419" t="str">
        <f>VLOOKUP($B419,taxonomy!$A$2:$Z$1005,13,0)</f>
        <v>Trichocephalida</v>
      </c>
      <c r="L419" t="str">
        <f>VLOOKUP($B419,taxonomy!$A$2:$Z$1005,14,0)</f>
        <v xml:space="preserve"> Trichinellidae</v>
      </c>
      <c r="M419" t="str">
        <f>VLOOKUP($B419,taxonomy!$A$2:$Z$1005,15,0)</f>
        <v xml:space="preserve"> Trichinella.</v>
      </c>
      <c r="N419">
        <f>VLOOKUP($B419,taxonomy!$A$2:$Z$1005,16,0)</f>
        <v>0</v>
      </c>
      <c r="O419">
        <f>VLOOKUP($B419,taxonomy!$A$2:$Z$1005,17,0)</f>
        <v>0</v>
      </c>
      <c r="P419">
        <f>VLOOKUP($B419,taxonomy!$A$2:$Z$1005,18,0)</f>
        <v>0</v>
      </c>
      <c r="Q419">
        <f>VLOOKUP($B419,taxonomy!$A$2:$Z$1005,19,0)</f>
        <v>0</v>
      </c>
      <c r="R419">
        <f>VLOOKUP($B419,taxonomy!$A$2:$Z$1005,20,0)</f>
        <v>0</v>
      </c>
      <c r="S419">
        <f>VLOOKUP($B419,taxonomy!$A$2:$Z$1005,21,0)</f>
        <v>0</v>
      </c>
      <c r="T419">
        <f>VLOOKUP($B419,taxonomy!$A$2:$Z$1005,22,0)</f>
        <v>0</v>
      </c>
      <c r="U419">
        <f>VLOOKUP($B419,taxonomy!$A$2:$Z$1005,23,0)</f>
        <v>0</v>
      </c>
      <c r="V419">
        <f>VLOOKUP($B419,taxonomy!$A$2:$Z$1005,24,0)</f>
        <v>0</v>
      </c>
      <c r="W419">
        <f>VLOOKUP($B419,taxonomy!$A$2:$Z$1005,25,0)</f>
        <v>0</v>
      </c>
      <c r="X419">
        <f>VLOOKUP($B419,taxonomy!$A$2:$Z$1005,26,0)</f>
        <v>0</v>
      </c>
    </row>
    <row r="420" spans="1:24" x14ac:dyDescent="0.55000000000000004">
      <c r="A420" t="s">
        <v>1062</v>
      </c>
      <c r="B420" t="s">
        <v>1061</v>
      </c>
      <c r="D420">
        <v>1196</v>
      </c>
      <c r="E420" t="str">
        <f>VLOOKUP($B420,taxonomy!$A$2:$Z$1005,7,0)</f>
        <v>Eukaryota</v>
      </c>
      <c r="F420" t="str">
        <f>VLOOKUP($B420,taxonomy!$A$2:$Z$1005,8,0)</f>
        <v xml:space="preserve"> Metazoa</v>
      </c>
      <c r="G420" t="str">
        <f>VLOOKUP($B420,taxonomy!$A$2:$Z$1005,9,0)</f>
        <v xml:space="preserve"> Ecdysozoa</v>
      </c>
      <c r="H420" t="str">
        <f>VLOOKUP($B420,taxonomy!$A$2:$Z$1005,10,0)</f>
        <v xml:space="preserve"> Nematoda</v>
      </c>
      <c r="I420" t="str">
        <f>VLOOKUP($B420,taxonomy!$A$2:$Z$1005,11,0)</f>
        <v xml:space="preserve"> Enoplea</v>
      </c>
      <c r="J420" t="str">
        <f>VLOOKUP($B420,taxonomy!$A$2:$Z$1005,12,0)</f>
        <v xml:space="preserve"> Dorylaimia</v>
      </c>
      <c r="K420" t="str">
        <f>VLOOKUP($B420,taxonomy!$A$2:$Z$1005,13,0)</f>
        <v>Trichocephalida</v>
      </c>
      <c r="L420" t="str">
        <f>VLOOKUP($B420,taxonomy!$A$2:$Z$1005,14,0)</f>
        <v xml:space="preserve"> Trichinellidae</v>
      </c>
      <c r="M420" t="str">
        <f>VLOOKUP($B420,taxonomy!$A$2:$Z$1005,15,0)</f>
        <v xml:space="preserve"> Trichinella.</v>
      </c>
      <c r="N420">
        <f>VLOOKUP($B420,taxonomy!$A$2:$Z$1005,16,0)</f>
        <v>0</v>
      </c>
      <c r="O420">
        <f>VLOOKUP($B420,taxonomy!$A$2:$Z$1005,17,0)</f>
        <v>0</v>
      </c>
      <c r="P420">
        <f>VLOOKUP($B420,taxonomy!$A$2:$Z$1005,18,0)</f>
        <v>0</v>
      </c>
      <c r="Q420">
        <f>VLOOKUP($B420,taxonomy!$A$2:$Z$1005,19,0)</f>
        <v>0</v>
      </c>
      <c r="R420">
        <f>VLOOKUP($B420,taxonomy!$A$2:$Z$1005,20,0)</f>
        <v>0</v>
      </c>
      <c r="S420">
        <f>VLOOKUP($B420,taxonomy!$A$2:$Z$1005,21,0)</f>
        <v>0</v>
      </c>
      <c r="T420">
        <f>VLOOKUP($B420,taxonomy!$A$2:$Z$1005,22,0)</f>
        <v>0</v>
      </c>
      <c r="U420">
        <f>VLOOKUP($B420,taxonomy!$A$2:$Z$1005,23,0)</f>
        <v>0</v>
      </c>
      <c r="V420">
        <f>VLOOKUP($B420,taxonomy!$A$2:$Z$1005,24,0)</f>
        <v>0</v>
      </c>
      <c r="W420">
        <f>VLOOKUP($B420,taxonomy!$A$2:$Z$1005,25,0)</f>
        <v>0</v>
      </c>
      <c r="X420">
        <f>VLOOKUP($B420,taxonomy!$A$2:$Z$1005,26,0)</f>
        <v>0</v>
      </c>
    </row>
    <row r="421" spans="1:24" x14ac:dyDescent="0.55000000000000004">
      <c r="A421" t="s">
        <v>1066</v>
      </c>
      <c r="B421" t="s">
        <v>1065</v>
      </c>
      <c r="D421">
        <v>899</v>
      </c>
      <c r="E421" t="str">
        <f>VLOOKUP($B421,taxonomy!$A$2:$Z$1005,7,0)</f>
        <v>Eukaryota</v>
      </c>
      <c r="F421" t="str">
        <f>VLOOKUP($B421,taxonomy!$A$2:$Z$1005,8,0)</f>
        <v xml:space="preserve"> Fungi</v>
      </c>
      <c r="G421" t="str">
        <f>VLOOKUP($B421,taxonomy!$A$2:$Z$1005,9,0)</f>
        <v xml:space="preserve"> Dikarya</v>
      </c>
      <c r="H421" t="str">
        <f>VLOOKUP($B421,taxonomy!$A$2:$Z$1005,10,0)</f>
        <v xml:space="preserve"> Basidiomycota</v>
      </c>
      <c r="I421" t="str">
        <f>VLOOKUP($B421,taxonomy!$A$2:$Z$1005,11,0)</f>
        <v xml:space="preserve"> Agaricomycotina</v>
      </c>
      <c r="J421" t="str">
        <f>VLOOKUP($B421,taxonomy!$A$2:$Z$1005,12,0)</f>
        <v>Tremellomycetes</v>
      </c>
      <c r="K421" t="str">
        <f>VLOOKUP($B421,taxonomy!$A$2:$Z$1005,13,0)</f>
        <v xml:space="preserve"> Tremellales</v>
      </c>
      <c r="L421" t="str">
        <f>VLOOKUP($B421,taxonomy!$A$2:$Z$1005,14,0)</f>
        <v xml:space="preserve"> Tremellaceae</v>
      </c>
      <c r="M421" t="str">
        <f>VLOOKUP($B421,taxonomy!$A$2:$Z$1005,15,0)</f>
        <v xml:space="preserve"> Filobasidiella</v>
      </c>
      <c r="N421" t="str">
        <f>VLOOKUP($B421,taxonomy!$A$2:$Z$1005,16,0)</f>
        <v>Filobasidiella/Cryptococcus neoformans species complex.</v>
      </c>
      <c r="O421">
        <f>VLOOKUP($B421,taxonomy!$A$2:$Z$1005,17,0)</f>
        <v>0</v>
      </c>
      <c r="P421">
        <f>VLOOKUP($B421,taxonomy!$A$2:$Z$1005,18,0)</f>
        <v>0</v>
      </c>
      <c r="Q421">
        <f>VLOOKUP($B421,taxonomy!$A$2:$Z$1005,19,0)</f>
        <v>0</v>
      </c>
      <c r="R421">
        <f>VLOOKUP($B421,taxonomy!$A$2:$Z$1005,20,0)</f>
        <v>0</v>
      </c>
      <c r="S421">
        <f>VLOOKUP($B421,taxonomy!$A$2:$Z$1005,21,0)</f>
        <v>0</v>
      </c>
      <c r="T421">
        <f>VLOOKUP($B421,taxonomy!$A$2:$Z$1005,22,0)</f>
        <v>0</v>
      </c>
      <c r="U421">
        <f>VLOOKUP($B421,taxonomy!$A$2:$Z$1005,23,0)</f>
        <v>0</v>
      </c>
      <c r="V421">
        <f>VLOOKUP($B421,taxonomy!$A$2:$Z$1005,24,0)</f>
        <v>0</v>
      </c>
      <c r="W421">
        <f>VLOOKUP($B421,taxonomy!$A$2:$Z$1005,25,0)</f>
        <v>0</v>
      </c>
      <c r="X421">
        <f>VLOOKUP($B421,taxonomy!$A$2:$Z$1005,26,0)</f>
        <v>0</v>
      </c>
    </row>
    <row r="422" spans="1:24" x14ac:dyDescent="0.55000000000000004">
      <c r="A422" t="s">
        <v>1071</v>
      </c>
      <c r="B422" t="s">
        <v>1070</v>
      </c>
      <c r="D422">
        <v>713</v>
      </c>
      <c r="E422" t="str">
        <f>VLOOKUP($B422,taxonomy!$A$2:$Z$1005,7,0)</f>
        <v>Eukaryota</v>
      </c>
      <c r="F422" t="str">
        <f>VLOOKUP($B422,taxonomy!$A$2:$Z$1005,8,0)</f>
        <v xml:space="preserve"> Fungi</v>
      </c>
      <c r="G422" t="str">
        <f>VLOOKUP($B422,taxonomy!$A$2:$Z$1005,9,0)</f>
        <v xml:space="preserve"> Dikarya</v>
      </c>
      <c r="H422" t="str">
        <f>VLOOKUP($B422,taxonomy!$A$2:$Z$1005,10,0)</f>
        <v xml:space="preserve"> Basidiomycota</v>
      </c>
      <c r="I422" t="str">
        <f>VLOOKUP($B422,taxonomy!$A$2:$Z$1005,11,0)</f>
        <v xml:space="preserve"> Agaricomycotina</v>
      </c>
      <c r="J422" t="str">
        <f>VLOOKUP($B422,taxonomy!$A$2:$Z$1005,12,0)</f>
        <v>Tremellomycetes</v>
      </c>
      <c r="K422" t="str">
        <f>VLOOKUP($B422,taxonomy!$A$2:$Z$1005,13,0)</f>
        <v xml:space="preserve"> Tremellales</v>
      </c>
      <c r="L422" t="str">
        <f>VLOOKUP($B422,taxonomy!$A$2:$Z$1005,14,0)</f>
        <v xml:space="preserve"> Tremellaceae</v>
      </c>
      <c r="M422" t="str">
        <f>VLOOKUP($B422,taxonomy!$A$2:$Z$1005,15,0)</f>
        <v xml:space="preserve"> Filobasidiella</v>
      </c>
      <c r="N422" t="str">
        <f>VLOOKUP($B422,taxonomy!$A$2:$Z$1005,16,0)</f>
        <v>Filobasidiella/Cryptococcus neoformans species complex.</v>
      </c>
      <c r="O422">
        <f>VLOOKUP($B422,taxonomy!$A$2:$Z$1005,17,0)</f>
        <v>0</v>
      </c>
      <c r="P422">
        <f>VLOOKUP($B422,taxonomy!$A$2:$Z$1005,18,0)</f>
        <v>0</v>
      </c>
      <c r="Q422">
        <f>VLOOKUP($B422,taxonomy!$A$2:$Z$1005,19,0)</f>
        <v>0</v>
      </c>
      <c r="R422">
        <f>VLOOKUP($B422,taxonomy!$A$2:$Z$1005,20,0)</f>
        <v>0</v>
      </c>
      <c r="S422">
        <f>VLOOKUP($B422,taxonomy!$A$2:$Z$1005,21,0)</f>
        <v>0</v>
      </c>
      <c r="T422">
        <f>VLOOKUP($B422,taxonomy!$A$2:$Z$1005,22,0)</f>
        <v>0</v>
      </c>
      <c r="U422">
        <f>VLOOKUP($B422,taxonomy!$A$2:$Z$1005,23,0)</f>
        <v>0</v>
      </c>
      <c r="V422">
        <f>VLOOKUP($B422,taxonomy!$A$2:$Z$1005,24,0)</f>
        <v>0</v>
      </c>
      <c r="W422">
        <f>VLOOKUP($B422,taxonomy!$A$2:$Z$1005,25,0)</f>
        <v>0</v>
      </c>
      <c r="X422">
        <f>VLOOKUP($B422,taxonomy!$A$2:$Z$1005,26,0)</f>
        <v>0</v>
      </c>
    </row>
    <row r="423" spans="1:24" x14ac:dyDescent="0.55000000000000004">
      <c r="A423" t="s">
        <v>1073</v>
      </c>
      <c r="B423" t="s">
        <v>1072</v>
      </c>
      <c r="D423">
        <v>1421</v>
      </c>
      <c r="E423" t="str">
        <f>VLOOKUP($B423,taxonomy!$A$2:$Z$1005,7,0)</f>
        <v>Eukaryota</v>
      </c>
      <c r="F423" t="str">
        <f>VLOOKUP($B423,taxonomy!$A$2:$Z$1005,8,0)</f>
        <v xml:space="preserve"> Fungi</v>
      </c>
      <c r="G423" t="str">
        <f>VLOOKUP($B423,taxonomy!$A$2:$Z$1005,9,0)</f>
        <v xml:space="preserve"> Dikarya</v>
      </c>
      <c r="H423" t="str">
        <f>VLOOKUP($B423,taxonomy!$A$2:$Z$1005,10,0)</f>
        <v xml:space="preserve"> Basidiomycota</v>
      </c>
      <c r="I423" t="str">
        <f>VLOOKUP($B423,taxonomy!$A$2:$Z$1005,11,0)</f>
        <v xml:space="preserve"> Ustilaginomycotina</v>
      </c>
      <c r="J423" t="str">
        <f>VLOOKUP($B423,taxonomy!$A$2:$Z$1005,12,0)</f>
        <v>Ustilaginomycetes</v>
      </c>
      <c r="K423" t="str">
        <f>VLOOKUP($B423,taxonomy!$A$2:$Z$1005,13,0)</f>
        <v xml:space="preserve"> Ustilaginales</v>
      </c>
      <c r="L423" t="str">
        <f>VLOOKUP($B423,taxonomy!$A$2:$Z$1005,14,0)</f>
        <v xml:space="preserve"> Ustilaginaceae</v>
      </c>
      <c r="M423" t="str">
        <f>VLOOKUP($B423,taxonomy!$A$2:$Z$1005,15,0)</f>
        <v xml:space="preserve"> Sporisorium.</v>
      </c>
      <c r="N423">
        <f>VLOOKUP($B423,taxonomy!$A$2:$Z$1005,16,0)</f>
        <v>0</v>
      </c>
      <c r="O423">
        <f>VLOOKUP($B423,taxonomy!$A$2:$Z$1005,17,0)</f>
        <v>0</v>
      </c>
      <c r="P423">
        <f>VLOOKUP($B423,taxonomy!$A$2:$Z$1005,18,0)</f>
        <v>0</v>
      </c>
      <c r="Q423">
        <f>VLOOKUP($B423,taxonomy!$A$2:$Z$1005,19,0)</f>
        <v>0</v>
      </c>
      <c r="R423">
        <f>VLOOKUP($B423,taxonomy!$A$2:$Z$1005,20,0)</f>
        <v>0</v>
      </c>
      <c r="S423">
        <f>VLOOKUP($B423,taxonomy!$A$2:$Z$1005,21,0)</f>
        <v>0</v>
      </c>
      <c r="T423">
        <f>VLOOKUP($B423,taxonomy!$A$2:$Z$1005,22,0)</f>
        <v>0</v>
      </c>
      <c r="U423">
        <f>VLOOKUP($B423,taxonomy!$A$2:$Z$1005,23,0)</f>
        <v>0</v>
      </c>
      <c r="V423">
        <f>VLOOKUP($B423,taxonomy!$A$2:$Z$1005,24,0)</f>
        <v>0</v>
      </c>
      <c r="W423">
        <f>VLOOKUP($B423,taxonomy!$A$2:$Z$1005,25,0)</f>
        <v>0</v>
      </c>
      <c r="X423">
        <f>VLOOKUP($B423,taxonomy!$A$2:$Z$1005,26,0)</f>
        <v>0</v>
      </c>
    </row>
    <row r="424" spans="1:24" x14ac:dyDescent="0.55000000000000004">
      <c r="A424" t="s">
        <v>1075</v>
      </c>
      <c r="B424" t="s">
        <v>1074</v>
      </c>
      <c r="D424">
        <v>788</v>
      </c>
      <c r="E424" t="str">
        <f>VLOOKUP($B424,taxonomy!$A$2:$Z$1005,7,0)</f>
        <v>Eukaryota</v>
      </c>
      <c r="F424" t="str">
        <f>VLOOKUP($B424,taxonomy!$A$2:$Z$1005,8,0)</f>
        <v xml:space="preserve"> Fungi</v>
      </c>
      <c r="G424" t="str">
        <f>VLOOKUP($B424,taxonomy!$A$2:$Z$1005,9,0)</f>
        <v xml:space="preserve"> Dikarya</v>
      </c>
      <c r="H424" t="str">
        <f>VLOOKUP($B424,taxonomy!$A$2:$Z$1005,10,0)</f>
        <v xml:space="preserve"> Basidiomycota</v>
      </c>
      <c r="I424" t="str">
        <f>VLOOKUP($B424,taxonomy!$A$2:$Z$1005,11,0)</f>
        <v xml:space="preserve"> Ustilaginomycotina</v>
      </c>
      <c r="J424" t="str">
        <f>VLOOKUP($B424,taxonomy!$A$2:$Z$1005,12,0)</f>
        <v>Ustilaginomycetes</v>
      </c>
      <c r="K424" t="str">
        <f>VLOOKUP($B424,taxonomy!$A$2:$Z$1005,13,0)</f>
        <v xml:space="preserve"> Ustilaginales</v>
      </c>
      <c r="L424" t="str">
        <f>VLOOKUP($B424,taxonomy!$A$2:$Z$1005,14,0)</f>
        <v xml:space="preserve"> Ustilaginaceae</v>
      </c>
      <c r="M424" t="str">
        <f>VLOOKUP($B424,taxonomy!$A$2:$Z$1005,15,0)</f>
        <v xml:space="preserve"> Sporisorium.</v>
      </c>
      <c r="N424">
        <f>VLOOKUP($B424,taxonomy!$A$2:$Z$1005,16,0)</f>
        <v>0</v>
      </c>
      <c r="O424">
        <f>VLOOKUP($B424,taxonomy!$A$2:$Z$1005,17,0)</f>
        <v>0</v>
      </c>
      <c r="P424">
        <f>VLOOKUP($B424,taxonomy!$A$2:$Z$1005,18,0)</f>
        <v>0</v>
      </c>
      <c r="Q424">
        <f>VLOOKUP($B424,taxonomy!$A$2:$Z$1005,19,0)</f>
        <v>0</v>
      </c>
      <c r="R424">
        <f>VLOOKUP($B424,taxonomy!$A$2:$Z$1005,20,0)</f>
        <v>0</v>
      </c>
      <c r="S424">
        <f>VLOOKUP($B424,taxonomy!$A$2:$Z$1005,21,0)</f>
        <v>0</v>
      </c>
      <c r="T424">
        <f>VLOOKUP($B424,taxonomy!$A$2:$Z$1005,22,0)</f>
        <v>0</v>
      </c>
      <c r="U424">
        <f>VLOOKUP($B424,taxonomy!$A$2:$Z$1005,23,0)</f>
        <v>0</v>
      </c>
      <c r="V424">
        <f>VLOOKUP($B424,taxonomy!$A$2:$Z$1005,24,0)</f>
        <v>0</v>
      </c>
      <c r="W424">
        <f>VLOOKUP($B424,taxonomy!$A$2:$Z$1005,25,0)</f>
        <v>0</v>
      </c>
      <c r="X424">
        <f>VLOOKUP($B424,taxonomy!$A$2:$Z$1005,26,0)</f>
        <v>0</v>
      </c>
    </row>
    <row r="425" spans="1:24" x14ac:dyDescent="0.55000000000000004">
      <c r="A425" t="s">
        <v>1079</v>
      </c>
      <c r="B425" t="s">
        <v>1078</v>
      </c>
      <c r="D425">
        <v>583</v>
      </c>
      <c r="E425" t="e">
        <f>VLOOKUP($B425,taxonomy!$A$2:$Z$1005,7,0)</f>
        <v>#N/A</v>
      </c>
      <c r="F425" t="e">
        <f>VLOOKUP($B425,taxonomy!$A$2:$Z$1005,8,0)</f>
        <v>#N/A</v>
      </c>
      <c r="G425" t="e">
        <f>VLOOKUP($B425,taxonomy!$A$2:$Z$1005,9,0)</f>
        <v>#N/A</v>
      </c>
      <c r="H425" t="e">
        <f>VLOOKUP($B425,taxonomy!$A$2:$Z$1005,10,0)</f>
        <v>#N/A</v>
      </c>
      <c r="I425" t="e">
        <f>VLOOKUP($B425,taxonomy!$A$2:$Z$1005,11,0)</f>
        <v>#N/A</v>
      </c>
      <c r="J425" t="e">
        <f>VLOOKUP($B425,taxonomy!$A$2:$Z$1005,12,0)</f>
        <v>#N/A</v>
      </c>
      <c r="K425" t="e">
        <f>VLOOKUP($B425,taxonomy!$A$2:$Z$1005,13,0)</f>
        <v>#N/A</v>
      </c>
      <c r="L425" t="e">
        <f>VLOOKUP($B425,taxonomy!$A$2:$Z$1005,14,0)</f>
        <v>#N/A</v>
      </c>
      <c r="M425" t="e">
        <f>VLOOKUP($B425,taxonomy!$A$2:$Z$1005,15,0)</f>
        <v>#N/A</v>
      </c>
      <c r="N425" t="e">
        <f>VLOOKUP($B425,taxonomy!$A$2:$Z$1005,16,0)</f>
        <v>#N/A</v>
      </c>
      <c r="O425" t="e">
        <f>VLOOKUP($B425,taxonomy!$A$2:$Z$1005,17,0)</f>
        <v>#N/A</v>
      </c>
      <c r="P425" t="e">
        <f>VLOOKUP($B425,taxonomy!$A$2:$Z$1005,18,0)</f>
        <v>#N/A</v>
      </c>
      <c r="Q425" t="e">
        <f>VLOOKUP($B425,taxonomy!$A$2:$Z$1005,19,0)</f>
        <v>#N/A</v>
      </c>
      <c r="R425" t="e">
        <f>VLOOKUP($B425,taxonomy!$A$2:$Z$1005,20,0)</f>
        <v>#N/A</v>
      </c>
      <c r="S425" t="e">
        <f>VLOOKUP($B425,taxonomy!$A$2:$Z$1005,21,0)</f>
        <v>#N/A</v>
      </c>
      <c r="T425" t="e">
        <f>VLOOKUP($B425,taxonomy!$A$2:$Z$1005,22,0)</f>
        <v>#N/A</v>
      </c>
      <c r="U425" t="e">
        <f>VLOOKUP($B425,taxonomy!$A$2:$Z$1005,23,0)</f>
        <v>#N/A</v>
      </c>
      <c r="V425" t="e">
        <f>VLOOKUP($B425,taxonomy!$A$2:$Z$1005,24,0)</f>
        <v>#N/A</v>
      </c>
      <c r="W425" t="e">
        <f>VLOOKUP($B425,taxonomy!$A$2:$Z$1005,25,0)</f>
        <v>#N/A</v>
      </c>
      <c r="X425" t="e">
        <f>VLOOKUP($B425,taxonomy!$A$2:$Z$1005,26,0)</f>
        <v>#N/A</v>
      </c>
    </row>
    <row r="426" spans="1:24" x14ac:dyDescent="0.55000000000000004">
      <c r="A426" t="s">
        <v>1081</v>
      </c>
      <c r="B426" t="s">
        <v>1080</v>
      </c>
      <c r="D426">
        <v>345</v>
      </c>
      <c r="E426" t="e">
        <f>VLOOKUP($B426,taxonomy!$A$2:$Z$1005,7,0)</f>
        <v>#N/A</v>
      </c>
      <c r="F426" t="e">
        <f>VLOOKUP($B426,taxonomy!$A$2:$Z$1005,8,0)</f>
        <v>#N/A</v>
      </c>
      <c r="G426" t="e">
        <f>VLOOKUP($B426,taxonomy!$A$2:$Z$1005,9,0)</f>
        <v>#N/A</v>
      </c>
      <c r="H426" t="e">
        <f>VLOOKUP($B426,taxonomy!$A$2:$Z$1005,10,0)</f>
        <v>#N/A</v>
      </c>
      <c r="I426" t="e">
        <f>VLOOKUP($B426,taxonomy!$A$2:$Z$1005,11,0)</f>
        <v>#N/A</v>
      </c>
      <c r="J426" t="e">
        <f>VLOOKUP($B426,taxonomy!$A$2:$Z$1005,12,0)</f>
        <v>#N/A</v>
      </c>
      <c r="K426" t="e">
        <f>VLOOKUP($B426,taxonomy!$A$2:$Z$1005,13,0)</f>
        <v>#N/A</v>
      </c>
      <c r="L426" t="e">
        <f>VLOOKUP($B426,taxonomy!$A$2:$Z$1005,14,0)</f>
        <v>#N/A</v>
      </c>
      <c r="M426" t="e">
        <f>VLOOKUP($B426,taxonomy!$A$2:$Z$1005,15,0)</f>
        <v>#N/A</v>
      </c>
      <c r="N426" t="e">
        <f>VLOOKUP($B426,taxonomy!$A$2:$Z$1005,16,0)</f>
        <v>#N/A</v>
      </c>
      <c r="O426" t="e">
        <f>VLOOKUP($B426,taxonomy!$A$2:$Z$1005,17,0)</f>
        <v>#N/A</v>
      </c>
      <c r="P426" t="e">
        <f>VLOOKUP($B426,taxonomy!$A$2:$Z$1005,18,0)</f>
        <v>#N/A</v>
      </c>
      <c r="Q426" t="e">
        <f>VLOOKUP($B426,taxonomy!$A$2:$Z$1005,19,0)</f>
        <v>#N/A</v>
      </c>
      <c r="R426" t="e">
        <f>VLOOKUP($B426,taxonomy!$A$2:$Z$1005,20,0)</f>
        <v>#N/A</v>
      </c>
      <c r="S426" t="e">
        <f>VLOOKUP($B426,taxonomy!$A$2:$Z$1005,21,0)</f>
        <v>#N/A</v>
      </c>
      <c r="T426" t="e">
        <f>VLOOKUP($B426,taxonomy!$A$2:$Z$1005,22,0)</f>
        <v>#N/A</v>
      </c>
      <c r="U426" t="e">
        <f>VLOOKUP($B426,taxonomy!$A$2:$Z$1005,23,0)</f>
        <v>#N/A</v>
      </c>
      <c r="V426" t="e">
        <f>VLOOKUP($B426,taxonomy!$A$2:$Z$1005,24,0)</f>
        <v>#N/A</v>
      </c>
      <c r="W426" t="e">
        <f>VLOOKUP($B426,taxonomy!$A$2:$Z$1005,25,0)</f>
        <v>#N/A</v>
      </c>
      <c r="X426" t="e">
        <f>VLOOKUP($B426,taxonomy!$A$2:$Z$1005,26,0)</f>
        <v>#N/A</v>
      </c>
    </row>
    <row r="427" spans="1:24" x14ac:dyDescent="0.55000000000000004">
      <c r="A427" t="s">
        <v>1083</v>
      </c>
      <c r="B427" t="s">
        <v>1082</v>
      </c>
      <c r="D427">
        <v>987</v>
      </c>
      <c r="E427" t="str">
        <f>VLOOKUP($B427,taxonomy!$A$2:$Z$1005,7,0)</f>
        <v>Eukaryota</v>
      </c>
      <c r="F427" t="str">
        <f>VLOOKUP($B427,taxonomy!$A$2:$Z$1005,8,0)</f>
        <v xml:space="preserve"> Metazoa</v>
      </c>
      <c r="G427" t="str">
        <f>VLOOKUP($B427,taxonomy!$A$2:$Z$1005,9,0)</f>
        <v xml:space="preserve"> Chordata</v>
      </c>
      <c r="H427" t="str">
        <f>VLOOKUP($B427,taxonomy!$A$2:$Z$1005,10,0)</f>
        <v xml:space="preserve"> Craniata</v>
      </c>
      <c r="I427" t="str">
        <f>VLOOKUP($B427,taxonomy!$A$2:$Z$1005,11,0)</f>
        <v xml:space="preserve"> Vertebrata</v>
      </c>
      <c r="J427" t="str">
        <f>VLOOKUP($B427,taxonomy!$A$2:$Z$1005,12,0)</f>
        <v xml:space="preserve"> Euteleostomi</v>
      </c>
      <c r="K427" t="str">
        <f>VLOOKUP($B427,taxonomy!$A$2:$Z$1005,13,0)</f>
        <v>Actinopterygii</v>
      </c>
      <c r="L427" t="str">
        <f>VLOOKUP($B427,taxonomy!$A$2:$Z$1005,14,0)</f>
        <v xml:space="preserve"> Neopterygii</v>
      </c>
      <c r="M427" t="str">
        <f>VLOOKUP($B427,taxonomy!$A$2:$Z$1005,15,0)</f>
        <v xml:space="preserve"> Teleostei</v>
      </c>
      <c r="N427" t="str">
        <f>VLOOKUP($B427,taxonomy!$A$2:$Z$1005,16,0)</f>
        <v xml:space="preserve"> Ostariophysi</v>
      </c>
      <c r="O427" t="str">
        <f>VLOOKUP($B427,taxonomy!$A$2:$Z$1005,17,0)</f>
        <v xml:space="preserve"> Cypriniformes</v>
      </c>
      <c r="P427" t="str">
        <f>VLOOKUP($B427,taxonomy!$A$2:$Z$1005,18,0)</f>
        <v>Cyprinidae</v>
      </c>
      <c r="Q427" t="str">
        <f>VLOOKUP($B427,taxonomy!$A$2:$Z$1005,19,0)</f>
        <v xml:space="preserve"> Danio.</v>
      </c>
      <c r="R427">
        <f>VLOOKUP($B427,taxonomy!$A$2:$Z$1005,20,0)</f>
        <v>0</v>
      </c>
      <c r="S427">
        <f>VLOOKUP($B427,taxonomy!$A$2:$Z$1005,21,0)</f>
        <v>0</v>
      </c>
      <c r="T427">
        <f>VLOOKUP($B427,taxonomy!$A$2:$Z$1005,22,0)</f>
        <v>0</v>
      </c>
      <c r="U427">
        <f>VLOOKUP($B427,taxonomy!$A$2:$Z$1005,23,0)</f>
        <v>0</v>
      </c>
      <c r="V427">
        <f>VLOOKUP($B427,taxonomy!$A$2:$Z$1005,24,0)</f>
        <v>0</v>
      </c>
      <c r="W427">
        <f>VLOOKUP($B427,taxonomy!$A$2:$Z$1005,25,0)</f>
        <v>0</v>
      </c>
      <c r="X427">
        <f>VLOOKUP($B427,taxonomy!$A$2:$Z$1005,26,0)</f>
        <v>0</v>
      </c>
    </row>
    <row r="428" spans="1:24" x14ac:dyDescent="0.55000000000000004">
      <c r="A428" t="s">
        <v>1086</v>
      </c>
      <c r="B428" t="s">
        <v>1085</v>
      </c>
      <c r="C428" t="s">
        <v>4375</v>
      </c>
      <c r="D428">
        <v>577</v>
      </c>
      <c r="E428" t="str">
        <f>VLOOKUP($B428,taxonomy!$A$2:$Z$1005,7,0)</f>
        <v>Eukaryota</v>
      </c>
      <c r="F428" t="str">
        <f>VLOOKUP($B428,taxonomy!$A$2:$Z$1005,8,0)</f>
        <v xml:space="preserve"> Metazoa</v>
      </c>
      <c r="G428" t="str">
        <f>VLOOKUP($B428,taxonomy!$A$2:$Z$1005,9,0)</f>
        <v xml:space="preserve"> Chordata</v>
      </c>
      <c r="H428" t="str">
        <f>VLOOKUP($B428,taxonomy!$A$2:$Z$1005,10,0)</f>
        <v xml:space="preserve"> Craniata</v>
      </c>
      <c r="I428" t="str">
        <f>VLOOKUP($B428,taxonomy!$A$2:$Z$1005,11,0)</f>
        <v xml:space="preserve"> Vertebrata</v>
      </c>
      <c r="J428" t="str">
        <f>VLOOKUP($B428,taxonomy!$A$2:$Z$1005,12,0)</f>
        <v xml:space="preserve"> Euteleostomi</v>
      </c>
      <c r="K428" t="str">
        <f>VLOOKUP($B428,taxonomy!$A$2:$Z$1005,13,0)</f>
        <v>Actinopterygii</v>
      </c>
      <c r="L428" t="str">
        <f>VLOOKUP($B428,taxonomy!$A$2:$Z$1005,14,0)</f>
        <v xml:space="preserve"> Neopterygii</v>
      </c>
      <c r="M428" t="str">
        <f>VLOOKUP($B428,taxonomy!$A$2:$Z$1005,15,0)</f>
        <v xml:space="preserve"> Teleostei</v>
      </c>
      <c r="N428" t="str">
        <f>VLOOKUP($B428,taxonomy!$A$2:$Z$1005,16,0)</f>
        <v xml:space="preserve"> Ostariophysi</v>
      </c>
      <c r="O428" t="str">
        <f>VLOOKUP($B428,taxonomy!$A$2:$Z$1005,17,0)</f>
        <v xml:space="preserve"> Cypriniformes</v>
      </c>
      <c r="P428" t="str">
        <f>VLOOKUP($B428,taxonomy!$A$2:$Z$1005,18,0)</f>
        <v>Cyprinidae</v>
      </c>
      <c r="Q428" t="str">
        <f>VLOOKUP($B428,taxonomy!$A$2:$Z$1005,19,0)</f>
        <v xml:space="preserve"> Danio.</v>
      </c>
      <c r="R428">
        <f>VLOOKUP($B428,taxonomy!$A$2:$Z$1005,20,0)</f>
        <v>0</v>
      </c>
      <c r="S428">
        <f>VLOOKUP($B428,taxonomy!$A$2:$Z$1005,21,0)</f>
        <v>0</v>
      </c>
      <c r="T428">
        <f>VLOOKUP($B428,taxonomy!$A$2:$Z$1005,22,0)</f>
        <v>0</v>
      </c>
      <c r="U428">
        <f>VLOOKUP($B428,taxonomy!$A$2:$Z$1005,23,0)</f>
        <v>0</v>
      </c>
      <c r="V428">
        <f>VLOOKUP($B428,taxonomy!$A$2:$Z$1005,24,0)</f>
        <v>0</v>
      </c>
      <c r="W428">
        <f>VLOOKUP($B428,taxonomy!$A$2:$Z$1005,25,0)</f>
        <v>0</v>
      </c>
      <c r="X428">
        <f>VLOOKUP($B428,taxonomy!$A$2:$Z$1005,26,0)</f>
        <v>0</v>
      </c>
    </row>
    <row r="429" spans="1:24" x14ac:dyDescent="0.55000000000000004">
      <c r="A429" t="s">
        <v>1089</v>
      </c>
      <c r="B429" t="s">
        <v>1088</v>
      </c>
      <c r="C429" t="s">
        <v>4375</v>
      </c>
      <c r="D429">
        <v>723</v>
      </c>
      <c r="E429" t="str">
        <f>VLOOKUP($B429,taxonomy!$A$2:$Z$1005,7,0)</f>
        <v>Eukaryota</v>
      </c>
      <c r="F429" t="str">
        <f>VLOOKUP($B429,taxonomy!$A$2:$Z$1005,8,0)</f>
        <v xml:space="preserve"> Metazoa</v>
      </c>
      <c r="G429" t="str">
        <f>VLOOKUP($B429,taxonomy!$A$2:$Z$1005,9,0)</f>
        <v xml:space="preserve"> Chordata</v>
      </c>
      <c r="H429" t="str">
        <f>VLOOKUP($B429,taxonomy!$A$2:$Z$1005,10,0)</f>
        <v xml:space="preserve"> Craniata</v>
      </c>
      <c r="I429" t="str">
        <f>VLOOKUP($B429,taxonomy!$A$2:$Z$1005,11,0)</f>
        <v xml:space="preserve"> Vertebrata</v>
      </c>
      <c r="J429" t="str">
        <f>VLOOKUP($B429,taxonomy!$A$2:$Z$1005,12,0)</f>
        <v xml:space="preserve"> Euteleostomi</v>
      </c>
      <c r="K429" t="str">
        <f>VLOOKUP($B429,taxonomy!$A$2:$Z$1005,13,0)</f>
        <v>Actinopterygii</v>
      </c>
      <c r="L429" t="str">
        <f>VLOOKUP($B429,taxonomy!$A$2:$Z$1005,14,0)</f>
        <v xml:space="preserve"> Neopterygii</v>
      </c>
      <c r="M429" t="str">
        <f>VLOOKUP($B429,taxonomy!$A$2:$Z$1005,15,0)</f>
        <v xml:space="preserve"> Teleostei</v>
      </c>
      <c r="N429" t="str">
        <f>VLOOKUP($B429,taxonomy!$A$2:$Z$1005,16,0)</f>
        <v xml:space="preserve"> Ostariophysi</v>
      </c>
      <c r="O429" t="str">
        <f>VLOOKUP($B429,taxonomy!$A$2:$Z$1005,17,0)</f>
        <v xml:space="preserve"> Cypriniformes</v>
      </c>
      <c r="P429" t="str">
        <f>VLOOKUP($B429,taxonomy!$A$2:$Z$1005,18,0)</f>
        <v>Cyprinidae</v>
      </c>
      <c r="Q429" t="str">
        <f>VLOOKUP($B429,taxonomy!$A$2:$Z$1005,19,0)</f>
        <v xml:space="preserve"> Danio.</v>
      </c>
      <c r="R429">
        <f>VLOOKUP($B429,taxonomy!$A$2:$Z$1005,20,0)</f>
        <v>0</v>
      </c>
      <c r="S429">
        <f>VLOOKUP($B429,taxonomy!$A$2:$Z$1005,21,0)</f>
        <v>0</v>
      </c>
      <c r="T429">
        <f>VLOOKUP($B429,taxonomy!$A$2:$Z$1005,22,0)</f>
        <v>0</v>
      </c>
      <c r="U429">
        <f>VLOOKUP($B429,taxonomy!$A$2:$Z$1005,23,0)</f>
        <v>0</v>
      </c>
      <c r="V429">
        <f>VLOOKUP($B429,taxonomy!$A$2:$Z$1005,24,0)</f>
        <v>0</v>
      </c>
      <c r="W429">
        <f>VLOOKUP($B429,taxonomy!$A$2:$Z$1005,25,0)</f>
        <v>0</v>
      </c>
      <c r="X429">
        <f>VLOOKUP($B429,taxonomy!$A$2:$Z$1005,26,0)</f>
        <v>0</v>
      </c>
    </row>
    <row r="430" spans="1:24" x14ac:dyDescent="0.55000000000000004">
      <c r="A430" t="s">
        <v>1093</v>
      </c>
      <c r="B430" t="s">
        <v>1092</v>
      </c>
      <c r="D430">
        <v>849</v>
      </c>
      <c r="E430" t="str">
        <f>VLOOKUP($B430,taxonomy!$A$2:$Z$1005,7,0)</f>
        <v>Eukaryota</v>
      </c>
      <c r="F430" t="str">
        <f>VLOOKUP($B430,taxonomy!$A$2:$Z$1005,8,0)</f>
        <v xml:space="preserve"> Metazoa</v>
      </c>
      <c r="G430" t="str">
        <f>VLOOKUP($B430,taxonomy!$A$2:$Z$1005,9,0)</f>
        <v xml:space="preserve"> Chordata</v>
      </c>
      <c r="H430" t="str">
        <f>VLOOKUP($B430,taxonomy!$A$2:$Z$1005,10,0)</f>
        <v xml:space="preserve"> Craniata</v>
      </c>
      <c r="I430" t="str">
        <f>VLOOKUP($B430,taxonomy!$A$2:$Z$1005,11,0)</f>
        <v xml:space="preserve"> Vertebrata</v>
      </c>
      <c r="J430" t="str">
        <f>VLOOKUP($B430,taxonomy!$A$2:$Z$1005,12,0)</f>
        <v xml:space="preserve"> Euteleostomi</v>
      </c>
      <c r="K430" t="str">
        <f>VLOOKUP($B430,taxonomy!$A$2:$Z$1005,13,0)</f>
        <v>Actinopterygii</v>
      </c>
      <c r="L430" t="str">
        <f>VLOOKUP($B430,taxonomy!$A$2:$Z$1005,14,0)</f>
        <v xml:space="preserve"> Neopterygii</v>
      </c>
      <c r="M430" t="str">
        <f>VLOOKUP($B430,taxonomy!$A$2:$Z$1005,15,0)</f>
        <v xml:space="preserve"> Teleostei</v>
      </c>
      <c r="N430" t="str">
        <f>VLOOKUP($B430,taxonomy!$A$2:$Z$1005,16,0)</f>
        <v xml:space="preserve"> Ostariophysi</v>
      </c>
      <c r="O430" t="str">
        <f>VLOOKUP($B430,taxonomy!$A$2:$Z$1005,17,0)</f>
        <v xml:space="preserve"> Cypriniformes</v>
      </c>
      <c r="P430" t="str">
        <f>VLOOKUP($B430,taxonomy!$A$2:$Z$1005,18,0)</f>
        <v>Cyprinidae</v>
      </c>
      <c r="Q430" t="str">
        <f>VLOOKUP($B430,taxonomy!$A$2:$Z$1005,19,0)</f>
        <v xml:space="preserve"> Danio.</v>
      </c>
      <c r="R430">
        <f>VLOOKUP($B430,taxonomy!$A$2:$Z$1005,20,0)</f>
        <v>0</v>
      </c>
      <c r="S430">
        <f>VLOOKUP($B430,taxonomy!$A$2:$Z$1005,21,0)</f>
        <v>0</v>
      </c>
      <c r="T430">
        <f>VLOOKUP($B430,taxonomy!$A$2:$Z$1005,22,0)</f>
        <v>0</v>
      </c>
      <c r="U430">
        <f>VLOOKUP($B430,taxonomy!$A$2:$Z$1005,23,0)</f>
        <v>0</v>
      </c>
      <c r="V430">
        <f>VLOOKUP($B430,taxonomy!$A$2:$Z$1005,24,0)</f>
        <v>0</v>
      </c>
      <c r="W430">
        <f>VLOOKUP($B430,taxonomy!$A$2:$Z$1005,25,0)</f>
        <v>0</v>
      </c>
      <c r="X430">
        <f>VLOOKUP($B430,taxonomy!$A$2:$Z$1005,26,0)</f>
        <v>0</v>
      </c>
    </row>
    <row r="431" spans="1:24" x14ac:dyDescent="0.55000000000000004">
      <c r="A431" t="s">
        <v>1095</v>
      </c>
      <c r="B431" t="s">
        <v>1094</v>
      </c>
      <c r="D431">
        <v>555</v>
      </c>
      <c r="E431" t="e">
        <f>VLOOKUP($B431,taxonomy!$A$2:$Z$1005,7,0)</f>
        <v>#N/A</v>
      </c>
      <c r="F431" t="e">
        <f>VLOOKUP($B431,taxonomy!$A$2:$Z$1005,8,0)</f>
        <v>#N/A</v>
      </c>
      <c r="G431" t="e">
        <f>VLOOKUP($B431,taxonomy!$A$2:$Z$1005,9,0)</f>
        <v>#N/A</v>
      </c>
      <c r="H431" t="e">
        <f>VLOOKUP($B431,taxonomy!$A$2:$Z$1005,10,0)</f>
        <v>#N/A</v>
      </c>
      <c r="I431" t="e">
        <f>VLOOKUP($B431,taxonomy!$A$2:$Z$1005,11,0)</f>
        <v>#N/A</v>
      </c>
      <c r="J431" t="e">
        <f>VLOOKUP($B431,taxonomy!$A$2:$Z$1005,12,0)</f>
        <v>#N/A</v>
      </c>
      <c r="K431" t="e">
        <f>VLOOKUP($B431,taxonomy!$A$2:$Z$1005,13,0)</f>
        <v>#N/A</v>
      </c>
      <c r="L431" t="e">
        <f>VLOOKUP($B431,taxonomy!$A$2:$Z$1005,14,0)</f>
        <v>#N/A</v>
      </c>
      <c r="M431" t="e">
        <f>VLOOKUP($B431,taxonomy!$A$2:$Z$1005,15,0)</f>
        <v>#N/A</v>
      </c>
      <c r="N431" t="e">
        <f>VLOOKUP($B431,taxonomy!$A$2:$Z$1005,16,0)</f>
        <v>#N/A</v>
      </c>
      <c r="O431" t="e">
        <f>VLOOKUP($B431,taxonomy!$A$2:$Z$1005,17,0)</f>
        <v>#N/A</v>
      </c>
      <c r="P431" t="e">
        <f>VLOOKUP($B431,taxonomy!$A$2:$Z$1005,18,0)</f>
        <v>#N/A</v>
      </c>
      <c r="Q431" t="e">
        <f>VLOOKUP($B431,taxonomy!$A$2:$Z$1005,19,0)</f>
        <v>#N/A</v>
      </c>
      <c r="R431" t="e">
        <f>VLOOKUP($B431,taxonomy!$A$2:$Z$1005,20,0)</f>
        <v>#N/A</v>
      </c>
      <c r="S431" t="e">
        <f>VLOOKUP($B431,taxonomy!$A$2:$Z$1005,21,0)</f>
        <v>#N/A</v>
      </c>
      <c r="T431" t="e">
        <f>VLOOKUP($B431,taxonomy!$A$2:$Z$1005,22,0)</f>
        <v>#N/A</v>
      </c>
      <c r="U431" t="e">
        <f>VLOOKUP($B431,taxonomy!$A$2:$Z$1005,23,0)</f>
        <v>#N/A</v>
      </c>
      <c r="V431" t="e">
        <f>VLOOKUP($B431,taxonomy!$A$2:$Z$1005,24,0)</f>
        <v>#N/A</v>
      </c>
      <c r="W431" t="e">
        <f>VLOOKUP($B431,taxonomy!$A$2:$Z$1005,25,0)</f>
        <v>#N/A</v>
      </c>
      <c r="X431" t="e">
        <f>VLOOKUP($B431,taxonomy!$A$2:$Z$1005,26,0)</f>
        <v>#N/A</v>
      </c>
    </row>
    <row r="432" spans="1:24" x14ac:dyDescent="0.55000000000000004">
      <c r="A432" t="s">
        <v>1101</v>
      </c>
      <c r="B432" t="s">
        <v>1100</v>
      </c>
      <c r="D432">
        <v>587</v>
      </c>
      <c r="E432" t="str">
        <f>VLOOKUP($B432,taxonomy!$A$2:$Z$1005,7,0)</f>
        <v>Eukaryota</v>
      </c>
      <c r="F432" t="str">
        <f>VLOOKUP($B432,taxonomy!$A$2:$Z$1005,8,0)</f>
        <v xml:space="preserve"> Fungi</v>
      </c>
      <c r="G432" t="str">
        <f>VLOOKUP($B432,taxonomy!$A$2:$Z$1005,9,0)</f>
        <v xml:space="preserve"> Dikarya</v>
      </c>
      <c r="H432" t="str">
        <f>VLOOKUP($B432,taxonomy!$A$2:$Z$1005,10,0)</f>
        <v xml:space="preserve"> Ascomycota</v>
      </c>
      <c r="I432" t="str">
        <f>VLOOKUP($B432,taxonomy!$A$2:$Z$1005,11,0)</f>
        <v xml:space="preserve"> Saccharomycotina</v>
      </c>
      <c r="J432" t="str">
        <f>VLOOKUP($B432,taxonomy!$A$2:$Z$1005,12,0)</f>
        <v>Saccharomycetes</v>
      </c>
      <c r="K432" t="str">
        <f>VLOOKUP($B432,taxonomy!$A$2:$Z$1005,13,0)</f>
        <v xml:space="preserve"> Saccharomycetales</v>
      </c>
      <c r="L432" t="str">
        <f>VLOOKUP($B432,taxonomy!$A$2:$Z$1005,14,0)</f>
        <v xml:space="preserve"> Saccharomycetaceae</v>
      </c>
      <c r="M432" t="str">
        <f>VLOOKUP($B432,taxonomy!$A$2:$Z$1005,15,0)</f>
        <v xml:space="preserve"> Saccharomyces.</v>
      </c>
      <c r="N432">
        <f>VLOOKUP($B432,taxonomy!$A$2:$Z$1005,16,0)</f>
        <v>0</v>
      </c>
      <c r="O432">
        <f>VLOOKUP($B432,taxonomy!$A$2:$Z$1005,17,0)</f>
        <v>0</v>
      </c>
      <c r="P432">
        <f>VLOOKUP($B432,taxonomy!$A$2:$Z$1005,18,0)</f>
        <v>0</v>
      </c>
      <c r="Q432">
        <f>VLOOKUP($B432,taxonomy!$A$2:$Z$1005,19,0)</f>
        <v>0</v>
      </c>
      <c r="R432">
        <f>VLOOKUP($B432,taxonomy!$A$2:$Z$1005,20,0)</f>
        <v>0</v>
      </c>
      <c r="S432">
        <f>VLOOKUP($B432,taxonomy!$A$2:$Z$1005,21,0)</f>
        <v>0</v>
      </c>
      <c r="T432">
        <f>VLOOKUP($B432,taxonomy!$A$2:$Z$1005,22,0)</f>
        <v>0</v>
      </c>
      <c r="U432">
        <f>VLOOKUP($B432,taxonomy!$A$2:$Z$1005,23,0)</f>
        <v>0</v>
      </c>
      <c r="V432">
        <f>VLOOKUP($B432,taxonomy!$A$2:$Z$1005,24,0)</f>
        <v>0</v>
      </c>
      <c r="W432">
        <f>VLOOKUP($B432,taxonomy!$A$2:$Z$1005,25,0)</f>
        <v>0</v>
      </c>
      <c r="X432">
        <f>VLOOKUP($B432,taxonomy!$A$2:$Z$1005,26,0)</f>
        <v>0</v>
      </c>
    </row>
    <row r="433" spans="1:24" x14ac:dyDescent="0.55000000000000004">
      <c r="A433" t="s">
        <v>1103</v>
      </c>
      <c r="B433" t="s">
        <v>1102</v>
      </c>
      <c r="D433">
        <v>587</v>
      </c>
      <c r="E433" t="str">
        <f>VLOOKUP($B433,taxonomy!$A$2:$Z$1005,7,0)</f>
        <v>Eukaryota</v>
      </c>
      <c r="F433" t="str">
        <f>VLOOKUP($B433,taxonomy!$A$2:$Z$1005,8,0)</f>
        <v xml:space="preserve"> Fungi</v>
      </c>
      <c r="G433" t="str">
        <f>VLOOKUP($B433,taxonomy!$A$2:$Z$1005,9,0)</f>
        <v xml:space="preserve"> Dikarya</v>
      </c>
      <c r="H433" t="str">
        <f>VLOOKUP($B433,taxonomy!$A$2:$Z$1005,10,0)</f>
        <v xml:space="preserve"> Ascomycota</v>
      </c>
      <c r="I433" t="str">
        <f>VLOOKUP($B433,taxonomy!$A$2:$Z$1005,11,0)</f>
        <v xml:space="preserve"> Saccharomycotina</v>
      </c>
      <c r="J433" t="str">
        <f>VLOOKUP($B433,taxonomy!$A$2:$Z$1005,12,0)</f>
        <v>Saccharomycetes</v>
      </c>
      <c r="K433" t="str">
        <f>VLOOKUP($B433,taxonomy!$A$2:$Z$1005,13,0)</f>
        <v xml:space="preserve"> Saccharomycetales</v>
      </c>
      <c r="L433" t="str">
        <f>VLOOKUP($B433,taxonomy!$A$2:$Z$1005,14,0)</f>
        <v xml:space="preserve"> Saccharomycetaceae</v>
      </c>
      <c r="M433" t="str">
        <f>VLOOKUP($B433,taxonomy!$A$2:$Z$1005,15,0)</f>
        <v xml:space="preserve"> Saccharomyces.</v>
      </c>
      <c r="N433">
        <f>VLOOKUP($B433,taxonomy!$A$2:$Z$1005,16,0)</f>
        <v>0</v>
      </c>
      <c r="O433">
        <f>VLOOKUP($B433,taxonomy!$A$2:$Z$1005,17,0)</f>
        <v>0</v>
      </c>
      <c r="P433">
        <f>VLOOKUP($B433,taxonomy!$A$2:$Z$1005,18,0)</f>
        <v>0</v>
      </c>
      <c r="Q433">
        <f>VLOOKUP($B433,taxonomy!$A$2:$Z$1005,19,0)</f>
        <v>0</v>
      </c>
      <c r="R433">
        <f>VLOOKUP($B433,taxonomy!$A$2:$Z$1005,20,0)</f>
        <v>0</v>
      </c>
      <c r="S433">
        <f>VLOOKUP($B433,taxonomy!$A$2:$Z$1005,21,0)</f>
        <v>0</v>
      </c>
      <c r="T433">
        <f>VLOOKUP($B433,taxonomy!$A$2:$Z$1005,22,0)</f>
        <v>0</v>
      </c>
      <c r="U433">
        <f>VLOOKUP($B433,taxonomy!$A$2:$Z$1005,23,0)</f>
        <v>0</v>
      </c>
      <c r="V433">
        <f>VLOOKUP($B433,taxonomy!$A$2:$Z$1005,24,0)</f>
        <v>0</v>
      </c>
      <c r="W433">
        <f>VLOOKUP($B433,taxonomy!$A$2:$Z$1005,25,0)</f>
        <v>0</v>
      </c>
      <c r="X433">
        <f>VLOOKUP($B433,taxonomy!$A$2:$Z$1005,26,0)</f>
        <v>0</v>
      </c>
    </row>
    <row r="434" spans="1:24" x14ac:dyDescent="0.55000000000000004">
      <c r="A434" t="s">
        <v>1105</v>
      </c>
      <c r="B434" t="s">
        <v>1104</v>
      </c>
      <c r="D434">
        <v>580</v>
      </c>
      <c r="E434" t="e">
        <f>VLOOKUP($B434,taxonomy!$A$2:$Z$1005,7,0)</f>
        <v>#N/A</v>
      </c>
      <c r="F434" t="e">
        <f>VLOOKUP($B434,taxonomy!$A$2:$Z$1005,8,0)</f>
        <v>#N/A</v>
      </c>
      <c r="G434" t="e">
        <f>VLOOKUP($B434,taxonomy!$A$2:$Z$1005,9,0)</f>
        <v>#N/A</v>
      </c>
      <c r="H434" t="e">
        <f>VLOOKUP($B434,taxonomy!$A$2:$Z$1005,10,0)</f>
        <v>#N/A</v>
      </c>
      <c r="I434" t="e">
        <f>VLOOKUP($B434,taxonomy!$A$2:$Z$1005,11,0)</f>
        <v>#N/A</v>
      </c>
      <c r="J434" t="e">
        <f>VLOOKUP($B434,taxonomy!$A$2:$Z$1005,12,0)</f>
        <v>#N/A</v>
      </c>
      <c r="K434" t="e">
        <f>VLOOKUP($B434,taxonomy!$A$2:$Z$1005,13,0)</f>
        <v>#N/A</v>
      </c>
      <c r="L434" t="e">
        <f>VLOOKUP($B434,taxonomy!$A$2:$Z$1005,14,0)</f>
        <v>#N/A</v>
      </c>
      <c r="M434" t="e">
        <f>VLOOKUP($B434,taxonomy!$A$2:$Z$1005,15,0)</f>
        <v>#N/A</v>
      </c>
      <c r="N434" t="e">
        <f>VLOOKUP($B434,taxonomy!$A$2:$Z$1005,16,0)</f>
        <v>#N/A</v>
      </c>
      <c r="O434" t="e">
        <f>VLOOKUP($B434,taxonomy!$A$2:$Z$1005,17,0)</f>
        <v>#N/A</v>
      </c>
      <c r="P434" t="e">
        <f>VLOOKUP($B434,taxonomy!$A$2:$Z$1005,18,0)</f>
        <v>#N/A</v>
      </c>
      <c r="Q434" t="e">
        <f>VLOOKUP($B434,taxonomy!$A$2:$Z$1005,19,0)</f>
        <v>#N/A</v>
      </c>
      <c r="R434" t="e">
        <f>VLOOKUP($B434,taxonomy!$A$2:$Z$1005,20,0)</f>
        <v>#N/A</v>
      </c>
      <c r="S434" t="e">
        <f>VLOOKUP($B434,taxonomy!$A$2:$Z$1005,21,0)</f>
        <v>#N/A</v>
      </c>
      <c r="T434" t="e">
        <f>VLOOKUP($B434,taxonomy!$A$2:$Z$1005,22,0)</f>
        <v>#N/A</v>
      </c>
      <c r="U434" t="e">
        <f>VLOOKUP($B434,taxonomy!$A$2:$Z$1005,23,0)</f>
        <v>#N/A</v>
      </c>
      <c r="V434" t="e">
        <f>VLOOKUP($B434,taxonomy!$A$2:$Z$1005,24,0)</f>
        <v>#N/A</v>
      </c>
      <c r="W434" t="e">
        <f>VLOOKUP($B434,taxonomy!$A$2:$Z$1005,25,0)</f>
        <v>#N/A</v>
      </c>
      <c r="X434" t="e">
        <f>VLOOKUP($B434,taxonomy!$A$2:$Z$1005,26,0)</f>
        <v>#N/A</v>
      </c>
    </row>
    <row r="435" spans="1:24" x14ac:dyDescent="0.55000000000000004">
      <c r="A435" t="s">
        <v>1107</v>
      </c>
      <c r="B435" t="s">
        <v>1106</v>
      </c>
      <c r="D435">
        <v>536</v>
      </c>
      <c r="E435" t="e">
        <f>VLOOKUP($B435,taxonomy!$A$2:$Z$1005,7,0)</f>
        <v>#N/A</v>
      </c>
      <c r="F435" t="e">
        <f>VLOOKUP($B435,taxonomy!$A$2:$Z$1005,8,0)</f>
        <v>#N/A</v>
      </c>
      <c r="G435" t="e">
        <f>VLOOKUP($B435,taxonomy!$A$2:$Z$1005,9,0)</f>
        <v>#N/A</v>
      </c>
      <c r="H435" t="e">
        <f>VLOOKUP($B435,taxonomy!$A$2:$Z$1005,10,0)</f>
        <v>#N/A</v>
      </c>
      <c r="I435" t="e">
        <f>VLOOKUP($B435,taxonomy!$A$2:$Z$1005,11,0)</f>
        <v>#N/A</v>
      </c>
      <c r="J435" t="e">
        <f>VLOOKUP($B435,taxonomy!$A$2:$Z$1005,12,0)</f>
        <v>#N/A</v>
      </c>
      <c r="K435" t="e">
        <f>VLOOKUP($B435,taxonomy!$A$2:$Z$1005,13,0)</f>
        <v>#N/A</v>
      </c>
      <c r="L435" t="e">
        <f>VLOOKUP($B435,taxonomy!$A$2:$Z$1005,14,0)</f>
        <v>#N/A</v>
      </c>
      <c r="M435" t="e">
        <f>VLOOKUP($B435,taxonomy!$A$2:$Z$1005,15,0)</f>
        <v>#N/A</v>
      </c>
      <c r="N435" t="e">
        <f>VLOOKUP($B435,taxonomy!$A$2:$Z$1005,16,0)</f>
        <v>#N/A</v>
      </c>
      <c r="O435" t="e">
        <f>VLOOKUP($B435,taxonomy!$A$2:$Z$1005,17,0)</f>
        <v>#N/A</v>
      </c>
      <c r="P435" t="e">
        <f>VLOOKUP($B435,taxonomy!$A$2:$Z$1005,18,0)</f>
        <v>#N/A</v>
      </c>
      <c r="Q435" t="e">
        <f>VLOOKUP($B435,taxonomy!$A$2:$Z$1005,19,0)</f>
        <v>#N/A</v>
      </c>
      <c r="R435" t="e">
        <f>VLOOKUP($B435,taxonomy!$A$2:$Z$1005,20,0)</f>
        <v>#N/A</v>
      </c>
      <c r="S435" t="e">
        <f>VLOOKUP($B435,taxonomy!$A$2:$Z$1005,21,0)</f>
        <v>#N/A</v>
      </c>
      <c r="T435" t="e">
        <f>VLOOKUP($B435,taxonomy!$A$2:$Z$1005,22,0)</f>
        <v>#N/A</v>
      </c>
      <c r="U435" t="e">
        <f>VLOOKUP($B435,taxonomy!$A$2:$Z$1005,23,0)</f>
        <v>#N/A</v>
      </c>
      <c r="V435" t="e">
        <f>VLOOKUP($B435,taxonomy!$A$2:$Z$1005,24,0)</f>
        <v>#N/A</v>
      </c>
      <c r="W435" t="e">
        <f>VLOOKUP($B435,taxonomy!$A$2:$Z$1005,25,0)</f>
        <v>#N/A</v>
      </c>
      <c r="X435" t="e">
        <f>VLOOKUP($B435,taxonomy!$A$2:$Z$1005,26,0)</f>
        <v>#N/A</v>
      </c>
    </row>
    <row r="436" spans="1:24" x14ac:dyDescent="0.55000000000000004">
      <c r="A436" t="s">
        <v>1109</v>
      </c>
      <c r="B436" t="s">
        <v>1108</v>
      </c>
      <c r="D436">
        <v>589</v>
      </c>
      <c r="E436" t="str">
        <f>VLOOKUP($B436,taxonomy!$A$2:$Z$1005,7,0)</f>
        <v>Eukaryota</v>
      </c>
      <c r="F436" t="str">
        <f>VLOOKUP($B436,taxonomy!$A$2:$Z$1005,8,0)</f>
        <v xml:space="preserve"> Euglenozoa</v>
      </c>
      <c r="G436" t="str">
        <f>VLOOKUP($B436,taxonomy!$A$2:$Z$1005,9,0)</f>
        <v xml:space="preserve"> Kinetoplastida</v>
      </c>
      <c r="H436" t="str">
        <f>VLOOKUP($B436,taxonomy!$A$2:$Z$1005,10,0)</f>
        <v xml:space="preserve"> Trypanosomatidae</v>
      </c>
      <c r="I436" t="str">
        <f>VLOOKUP($B436,taxonomy!$A$2:$Z$1005,11,0)</f>
        <v>Leishmaniinae</v>
      </c>
      <c r="J436" t="str">
        <f>VLOOKUP($B436,taxonomy!$A$2:$Z$1005,12,0)</f>
        <v xml:space="preserve"> Leishmania.</v>
      </c>
      <c r="K436">
        <f>VLOOKUP($B436,taxonomy!$A$2:$Z$1005,13,0)</f>
        <v>0</v>
      </c>
      <c r="L436">
        <f>VLOOKUP($B436,taxonomy!$A$2:$Z$1005,14,0)</f>
        <v>0</v>
      </c>
      <c r="M436">
        <f>VLOOKUP($B436,taxonomy!$A$2:$Z$1005,15,0)</f>
        <v>0</v>
      </c>
      <c r="N436">
        <f>VLOOKUP($B436,taxonomy!$A$2:$Z$1005,16,0)</f>
        <v>0</v>
      </c>
      <c r="O436">
        <f>VLOOKUP($B436,taxonomy!$A$2:$Z$1005,17,0)</f>
        <v>0</v>
      </c>
      <c r="P436">
        <f>VLOOKUP($B436,taxonomy!$A$2:$Z$1005,18,0)</f>
        <v>0</v>
      </c>
      <c r="Q436">
        <f>VLOOKUP($B436,taxonomy!$A$2:$Z$1005,19,0)</f>
        <v>0</v>
      </c>
      <c r="R436">
        <f>VLOOKUP($B436,taxonomy!$A$2:$Z$1005,20,0)</f>
        <v>0</v>
      </c>
      <c r="S436">
        <f>VLOOKUP($B436,taxonomy!$A$2:$Z$1005,21,0)</f>
        <v>0</v>
      </c>
      <c r="T436">
        <f>VLOOKUP($B436,taxonomy!$A$2:$Z$1005,22,0)</f>
        <v>0</v>
      </c>
      <c r="U436">
        <f>VLOOKUP($B436,taxonomy!$A$2:$Z$1005,23,0)</f>
        <v>0</v>
      </c>
      <c r="V436">
        <f>VLOOKUP($B436,taxonomy!$A$2:$Z$1005,24,0)</f>
        <v>0</v>
      </c>
      <c r="W436">
        <f>VLOOKUP($B436,taxonomy!$A$2:$Z$1005,25,0)</f>
        <v>0</v>
      </c>
      <c r="X436">
        <f>VLOOKUP($B436,taxonomy!$A$2:$Z$1005,26,0)</f>
        <v>0</v>
      </c>
    </row>
    <row r="437" spans="1:24" x14ac:dyDescent="0.55000000000000004">
      <c r="A437" t="s">
        <v>1111</v>
      </c>
      <c r="B437" t="s">
        <v>1110</v>
      </c>
      <c r="D437">
        <v>586</v>
      </c>
      <c r="E437" t="str">
        <f>VLOOKUP($B437,taxonomy!$A$2:$Z$1005,7,0)</f>
        <v>Eukaryota</v>
      </c>
      <c r="F437" t="str">
        <f>VLOOKUP($B437,taxonomy!$A$2:$Z$1005,8,0)</f>
        <v xml:space="preserve"> Euglenozoa</v>
      </c>
      <c r="G437" t="str">
        <f>VLOOKUP($B437,taxonomy!$A$2:$Z$1005,9,0)</f>
        <v xml:space="preserve"> Kinetoplastida</v>
      </c>
      <c r="H437" t="str">
        <f>VLOOKUP($B437,taxonomy!$A$2:$Z$1005,10,0)</f>
        <v xml:space="preserve"> Trypanosomatidae</v>
      </c>
      <c r="I437" t="str">
        <f>VLOOKUP($B437,taxonomy!$A$2:$Z$1005,11,0)</f>
        <v>Leishmaniinae</v>
      </c>
      <c r="J437" t="str">
        <f>VLOOKUP($B437,taxonomy!$A$2:$Z$1005,12,0)</f>
        <v xml:space="preserve"> Leishmania.</v>
      </c>
      <c r="K437">
        <f>VLOOKUP($B437,taxonomy!$A$2:$Z$1005,13,0)</f>
        <v>0</v>
      </c>
      <c r="L437">
        <f>VLOOKUP($B437,taxonomy!$A$2:$Z$1005,14,0)</f>
        <v>0</v>
      </c>
      <c r="M437">
        <f>VLOOKUP($B437,taxonomy!$A$2:$Z$1005,15,0)</f>
        <v>0</v>
      </c>
      <c r="N437">
        <f>VLOOKUP($B437,taxonomy!$A$2:$Z$1005,16,0)</f>
        <v>0</v>
      </c>
      <c r="O437">
        <f>VLOOKUP($B437,taxonomy!$A$2:$Z$1005,17,0)</f>
        <v>0</v>
      </c>
      <c r="P437">
        <f>VLOOKUP($B437,taxonomy!$A$2:$Z$1005,18,0)</f>
        <v>0</v>
      </c>
      <c r="Q437">
        <f>VLOOKUP($B437,taxonomy!$A$2:$Z$1005,19,0)</f>
        <v>0</v>
      </c>
      <c r="R437">
        <f>VLOOKUP($B437,taxonomy!$A$2:$Z$1005,20,0)</f>
        <v>0</v>
      </c>
      <c r="S437">
        <f>VLOOKUP($B437,taxonomy!$A$2:$Z$1005,21,0)</f>
        <v>0</v>
      </c>
      <c r="T437">
        <f>VLOOKUP($B437,taxonomy!$A$2:$Z$1005,22,0)</f>
        <v>0</v>
      </c>
      <c r="U437">
        <f>VLOOKUP($B437,taxonomy!$A$2:$Z$1005,23,0)</f>
        <v>0</v>
      </c>
      <c r="V437">
        <f>VLOOKUP($B437,taxonomy!$A$2:$Z$1005,24,0)</f>
        <v>0</v>
      </c>
      <c r="W437">
        <f>VLOOKUP($B437,taxonomy!$A$2:$Z$1005,25,0)</f>
        <v>0</v>
      </c>
      <c r="X437">
        <f>VLOOKUP($B437,taxonomy!$A$2:$Z$1005,26,0)</f>
        <v>0</v>
      </c>
    </row>
    <row r="438" spans="1:24" x14ac:dyDescent="0.55000000000000004">
      <c r="A438" t="s">
        <v>1113</v>
      </c>
      <c r="B438" t="s">
        <v>1112</v>
      </c>
      <c r="D438">
        <v>1045</v>
      </c>
      <c r="E438" t="e">
        <f>VLOOKUP($B438,taxonomy!$A$2:$Z$1005,7,0)</f>
        <v>#N/A</v>
      </c>
      <c r="F438" t="e">
        <f>VLOOKUP($B438,taxonomy!$A$2:$Z$1005,8,0)</f>
        <v>#N/A</v>
      </c>
      <c r="G438" t="e">
        <f>VLOOKUP($B438,taxonomy!$A$2:$Z$1005,9,0)</f>
        <v>#N/A</v>
      </c>
      <c r="H438" t="e">
        <f>VLOOKUP($B438,taxonomy!$A$2:$Z$1005,10,0)</f>
        <v>#N/A</v>
      </c>
      <c r="I438" t="e">
        <f>VLOOKUP($B438,taxonomy!$A$2:$Z$1005,11,0)</f>
        <v>#N/A</v>
      </c>
      <c r="J438" t="e">
        <f>VLOOKUP($B438,taxonomy!$A$2:$Z$1005,12,0)</f>
        <v>#N/A</v>
      </c>
      <c r="K438" t="e">
        <f>VLOOKUP($B438,taxonomy!$A$2:$Z$1005,13,0)</f>
        <v>#N/A</v>
      </c>
      <c r="L438" t="e">
        <f>VLOOKUP($B438,taxonomy!$A$2:$Z$1005,14,0)</f>
        <v>#N/A</v>
      </c>
      <c r="M438" t="e">
        <f>VLOOKUP($B438,taxonomy!$A$2:$Z$1005,15,0)</f>
        <v>#N/A</v>
      </c>
      <c r="N438" t="e">
        <f>VLOOKUP($B438,taxonomy!$A$2:$Z$1005,16,0)</f>
        <v>#N/A</v>
      </c>
      <c r="O438" t="e">
        <f>VLOOKUP($B438,taxonomy!$A$2:$Z$1005,17,0)</f>
        <v>#N/A</v>
      </c>
      <c r="P438" t="e">
        <f>VLOOKUP($B438,taxonomy!$A$2:$Z$1005,18,0)</f>
        <v>#N/A</v>
      </c>
      <c r="Q438" t="e">
        <f>VLOOKUP($B438,taxonomy!$A$2:$Z$1005,19,0)</f>
        <v>#N/A</v>
      </c>
      <c r="R438" t="e">
        <f>VLOOKUP($B438,taxonomy!$A$2:$Z$1005,20,0)</f>
        <v>#N/A</v>
      </c>
      <c r="S438" t="e">
        <f>VLOOKUP($B438,taxonomy!$A$2:$Z$1005,21,0)</f>
        <v>#N/A</v>
      </c>
      <c r="T438" t="e">
        <f>VLOOKUP($B438,taxonomy!$A$2:$Z$1005,22,0)</f>
        <v>#N/A</v>
      </c>
      <c r="U438" t="e">
        <f>VLOOKUP($B438,taxonomy!$A$2:$Z$1005,23,0)</f>
        <v>#N/A</v>
      </c>
      <c r="V438" t="e">
        <f>VLOOKUP($B438,taxonomy!$A$2:$Z$1005,24,0)</f>
        <v>#N/A</v>
      </c>
      <c r="W438" t="e">
        <f>VLOOKUP($B438,taxonomy!$A$2:$Z$1005,25,0)</f>
        <v>#N/A</v>
      </c>
      <c r="X438" t="e">
        <f>VLOOKUP($B438,taxonomy!$A$2:$Z$1005,26,0)</f>
        <v>#N/A</v>
      </c>
    </row>
    <row r="439" spans="1:24" x14ac:dyDescent="0.55000000000000004">
      <c r="A439" t="s">
        <v>1116</v>
      </c>
      <c r="B439" t="s">
        <v>1115</v>
      </c>
      <c r="D439">
        <v>1019</v>
      </c>
      <c r="E439" t="e">
        <f>VLOOKUP($B439,taxonomy!$A$2:$Z$1005,7,0)</f>
        <v>#N/A</v>
      </c>
      <c r="F439" t="e">
        <f>VLOOKUP($B439,taxonomy!$A$2:$Z$1005,8,0)</f>
        <v>#N/A</v>
      </c>
      <c r="G439" t="e">
        <f>VLOOKUP($B439,taxonomy!$A$2:$Z$1005,9,0)</f>
        <v>#N/A</v>
      </c>
      <c r="H439" t="e">
        <f>VLOOKUP($B439,taxonomy!$A$2:$Z$1005,10,0)</f>
        <v>#N/A</v>
      </c>
      <c r="I439" t="e">
        <f>VLOOKUP($B439,taxonomy!$A$2:$Z$1005,11,0)</f>
        <v>#N/A</v>
      </c>
      <c r="J439" t="e">
        <f>VLOOKUP($B439,taxonomy!$A$2:$Z$1005,12,0)</f>
        <v>#N/A</v>
      </c>
      <c r="K439" t="e">
        <f>VLOOKUP($B439,taxonomy!$A$2:$Z$1005,13,0)</f>
        <v>#N/A</v>
      </c>
      <c r="L439" t="e">
        <f>VLOOKUP($B439,taxonomy!$A$2:$Z$1005,14,0)</f>
        <v>#N/A</v>
      </c>
      <c r="M439" t="e">
        <f>VLOOKUP($B439,taxonomy!$A$2:$Z$1005,15,0)</f>
        <v>#N/A</v>
      </c>
      <c r="N439" t="e">
        <f>VLOOKUP($B439,taxonomy!$A$2:$Z$1005,16,0)</f>
        <v>#N/A</v>
      </c>
      <c r="O439" t="e">
        <f>VLOOKUP($B439,taxonomy!$A$2:$Z$1005,17,0)</f>
        <v>#N/A</v>
      </c>
      <c r="P439" t="e">
        <f>VLOOKUP($B439,taxonomy!$A$2:$Z$1005,18,0)</f>
        <v>#N/A</v>
      </c>
      <c r="Q439" t="e">
        <f>VLOOKUP($B439,taxonomy!$A$2:$Z$1005,19,0)</f>
        <v>#N/A</v>
      </c>
      <c r="R439" t="e">
        <f>VLOOKUP($B439,taxonomy!$A$2:$Z$1005,20,0)</f>
        <v>#N/A</v>
      </c>
      <c r="S439" t="e">
        <f>VLOOKUP($B439,taxonomy!$A$2:$Z$1005,21,0)</f>
        <v>#N/A</v>
      </c>
      <c r="T439" t="e">
        <f>VLOOKUP($B439,taxonomy!$A$2:$Z$1005,22,0)</f>
        <v>#N/A</v>
      </c>
      <c r="U439" t="e">
        <f>VLOOKUP($B439,taxonomy!$A$2:$Z$1005,23,0)</f>
        <v>#N/A</v>
      </c>
      <c r="V439" t="e">
        <f>VLOOKUP($B439,taxonomy!$A$2:$Z$1005,24,0)</f>
        <v>#N/A</v>
      </c>
      <c r="W439" t="e">
        <f>VLOOKUP($B439,taxonomy!$A$2:$Z$1005,25,0)</f>
        <v>#N/A</v>
      </c>
      <c r="X439" t="e">
        <f>VLOOKUP($B439,taxonomy!$A$2:$Z$1005,26,0)</f>
        <v>#N/A</v>
      </c>
    </row>
    <row r="440" spans="1:24" x14ac:dyDescent="0.55000000000000004">
      <c r="A440" t="s">
        <v>1118</v>
      </c>
      <c r="B440" t="s">
        <v>1117</v>
      </c>
      <c r="D440">
        <v>856</v>
      </c>
      <c r="E440" t="str">
        <f>VLOOKUP($B440,taxonomy!$A$2:$Z$1005,7,0)</f>
        <v>Eukaryota</v>
      </c>
      <c r="F440" t="str">
        <f>VLOOKUP($B440,taxonomy!$A$2:$Z$1005,8,0)</f>
        <v xml:space="preserve"> Fungi</v>
      </c>
      <c r="G440" t="str">
        <f>VLOOKUP($B440,taxonomy!$A$2:$Z$1005,9,0)</f>
        <v xml:space="preserve"> Dikarya</v>
      </c>
      <c r="H440" t="str">
        <f>VLOOKUP($B440,taxonomy!$A$2:$Z$1005,10,0)</f>
        <v xml:space="preserve"> Ascomycota</v>
      </c>
      <c r="I440" t="str">
        <f>VLOOKUP($B440,taxonomy!$A$2:$Z$1005,11,0)</f>
        <v xml:space="preserve"> Pezizomycotina</v>
      </c>
      <c r="J440" t="str">
        <f>VLOOKUP($B440,taxonomy!$A$2:$Z$1005,12,0)</f>
        <v xml:space="preserve"> Eurotiomycetes</v>
      </c>
      <c r="K440" t="str">
        <f>VLOOKUP($B440,taxonomy!$A$2:$Z$1005,13,0)</f>
        <v>Eurotiomycetidae</v>
      </c>
      <c r="L440" t="str">
        <f>VLOOKUP($B440,taxonomy!$A$2:$Z$1005,14,0)</f>
        <v xml:space="preserve"> Onygenales</v>
      </c>
      <c r="M440" t="str">
        <f>VLOOKUP($B440,taxonomy!$A$2:$Z$1005,15,0)</f>
        <v xml:space="preserve"> mitosporic Onygenales</v>
      </c>
      <c r="N440" t="str">
        <f>VLOOKUP($B440,taxonomy!$A$2:$Z$1005,16,0)</f>
        <v xml:space="preserve"> Coccidioides.</v>
      </c>
      <c r="O440">
        <f>VLOOKUP($B440,taxonomy!$A$2:$Z$1005,17,0)</f>
        <v>0</v>
      </c>
      <c r="P440">
        <f>VLOOKUP($B440,taxonomy!$A$2:$Z$1005,18,0)</f>
        <v>0</v>
      </c>
      <c r="Q440">
        <f>VLOOKUP($B440,taxonomy!$A$2:$Z$1005,19,0)</f>
        <v>0</v>
      </c>
      <c r="R440">
        <f>VLOOKUP($B440,taxonomy!$A$2:$Z$1005,20,0)</f>
        <v>0</v>
      </c>
      <c r="S440">
        <f>VLOOKUP($B440,taxonomy!$A$2:$Z$1005,21,0)</f>
        <v>0</v>
      </c>
      <c r="T440">
        <f>VLOOKUP($B440,taxonomy!$A$2:$Z$1005,22,0)</f>
        <v>0</v>
      </c>
      <c r="U440">
        <f>VLOOKUP($B440,taxonomy!$A$2:$Z$1005,23,0)</f>
        <v>0</v>
      </c>
      <c r="V440">
        <f>VLOOKUP($B440,taxonomy!$A$2:$Z$1005,24,0)</f>
        <v>0</v>
      </c>
      <c r="W440">
        <f>VLOOKUP($B440,taxonomy!$A$2:$Z$1005,25,0)</f>
        <v>0</v>
      </c>
      <c r="X440">
        <f>VLOOKUP($B440,taxonomy!$A$2:$Z$1005,26,0)</f>
        <v>0</v>
      </c>
    </row>
    <row r="441" spans="1:24" x14ac:dyDescent="0.55000000000000004">
      <c r="A441" t="s">
        <v>1120</v>
      </c>
      <c r="B441" t="s">
        <v>1119</v>
      </c>
      <c r="D441">
        <v>628</v>
      </c>
      <c r="E441" t="str">
        <f>VLOOKUP($B441,taxonomy!$A$2:$Z$1005,7,0)</f>
        <v>Eukaryota</v>
      </c>
      <c r="F441" t="str">
        <f>VLOOKUP($B441,taxonomy!$A$2:$Z$1005,8,0)</f>
        <v xml:space="preserve"> Fungi</v>
      </c>
      <c r="G441" t="str">
        <f>VLOOKUP($B441,taxonomy!$A$2:$Z$1005,9,0)</f>
        <v xml:space="preserve"> Dikarya</v>
      </c>
      <c r="H441" t="str">
        <f>VLOOKUP($B441,taxonomy!$A$2:$Z$1005,10,0)</f>
        <v xml:space="preserve"> Ascomycota</v>
      </c>
      <c r="I441" t="str">
        <f>VLOOKUP($B441,taxonomy!$A$2:$Z$1005,11,0)</f>
        <v xml:space="preserve"> Pezizomycotina</v>
      </c>
      <c r="J441" t="str">
        <f>VLOOKUP($B441,taxonomy!$A$2:$Z$1005,12,0)</f>
        <v xml:space="preserve"> Eurotiomycetes</v>
      </c>
      <c r="K441" t="str">
        <f>VLOOKUP($B441,taxonomy!$A$2:$Z$1005,13,0)</f>
        <v>Eurotiomycetidae</v>
      </c>
      <c r="L441" t="str">
        <f>VLOOKUP($B441,taxonomy!$A$2:$Z$1005,14,0)</f>
        <v xml:space="preserve"> Onygenales</v>
      </c>
      <c r="M441" t="str">
        <f>VLOOKUP($B441,taxonomy!$A$2:$Z$1005,15,0)</f>
        <v xml:space="preserve"> mitosporic Onygenales</v>
      </c>
      <c r="N441" t="str">
        <f>VLOOKUP($B441,taxonomy!$A$2:$Z$1005,16,0)</f>
        <v xml:space="preserve"> Coccidioides.</v>
      </c>
      <c r="O441">
        <f>VLOOKUP($B441,taxonomy!$A$2:$Z$1005,17,0)</f>
        <v>0</v>
      </c>
      <c r="P441">
        <f>VLOOKUP($B441,taxonomy!$A$2:$Z$1005,18,0)</f>
        <v>0</v>
      </c>
      <c r="Q441">
        <f>VLOOKUP($B441,taxonomy!$A$2:$Z$1005,19,0)</f>
        <v>0</v>
      </c>
      <c r="R441">
        <f>VLOOKUP($B441,taxonomy!$A$2:$Z$1005,20,0)</f>
        <v>0</v>
      </c>
      <c r="S441">
        <f>VLOOKUP($B441,taxonomy!$A$2:$Z$1005,21,0)</f>
        <v>0</v>
      </c>
      <c r="T441">
        <f>VLOOKUP($B441,taxonomy!$A$2:$Z$1005,22,0)</f>
        <v>0</v>
      </c>
      <c r="U441">
        <f>VLOOKUP($B441,taxonomy!$A$2:$Z$1005,23,0)</f>
        <v>0</v>
      </c>
      <c r="V441">
        <f>VLOOKUP($B441,taxonomy!$A$2:$Z$1005,24,0)</f>
        <v>0</v>
      </c>
      <c r="W441">
        <f>VLOOKUP($B441,taxonomy!$A$2:$Z$1005,25,0)</f>
        <v>0</v>
      </c>
      <c r="X441">
        <f>VLOOKUP($B441,taxonomy!$A$2:$Z$1005,26,0)</f>
        <v>0</v>
      </c>
    </row>
    <row r="442" spans="1:24" x14ac:dyDescent="0.55000000000000004">
      <c r="A442" t="s">
        <v>1122</v>
      </c>
      <c r="B442" t="s">
        <v>1121</v>
      </c>
      <c r="D442">
        <v>902</v>
      </c>
      <c r="E442" t="str">
        <f>VLOOKUP($B442,taxonomy!$A$2:$Z$1005,7,0)</f>
        <v>Eukaryota</v>
      </c>
      <c r="F442" t="str">
        <f>VLOOKUP($B442,taxonomy!$A$2:$Z$1005,8,0)</f>
        <v xml:space="preserve"> Fungi</v>
      </c>
      <c r="G442" t="str">
        <f>VLOOKUP($B442,taxonomy!$A$2:$Z$1005,9,0)</f>
        <v xml:space="preserve"> Dikarya</v>
      </c>
      <c r="H442" t="str">
        <f>VLOOKUP($B442,taxonomy!$A$2:$Z$1005,10,0)</f>
        <v xml:space="preserve"> Ascomycota</v>
      </c>
      <c r="I442" t="str">
        <f>VLOOKUP($B442,taxonomy!$A$2:$Z$1005,11,0)</f>
        <v xml:space="preserve"> Pezizomycotina</v>
      </c>
      <c r="J442" t="str">
        <f>VLOOKUP($B442,taxonomy!$A$2:$Z$1005,12,0)</f>
        <v>Sordariomycetes</v>
      </c>
      <c r="K442" t="str">
        <f>VLOOKUP($B442,taxonomy!$A$2:$Z$1005,13,0)</f>
        <v xml:space="preserve"> Hypocreomycetidae</v>
      </c>
      <c r="L442" t="str">
        <f>VLOOKUP($B442,taxonomy!$A$2:$Z$1005,14,0)</f>
        <v xml:space="preserve"> Hypocreales</v>
      </c>
      <c r="M442" t="str">
        <f>VLOOKUP($B442,taxonomy!$A$2:$Z$1005,15,0)</f>
        <v xml:space="preserve"> Clavicipitaceae</v>
      </c>
      <c r="N442" t="str">
        <f>VLOOKUP($B442,taxonomy!$A$2:$Z$1005,16,0)</f>
        <v>Metarhizium.</v>
      </c>
      <c r="O442">
        <f>VLOOKUP($B442,taxonomy!$A$2:$Z$1005,17,0)</f>
        <v>0</v>
      </c>
      <c r="P442">
        <f>VLOOKUP($B442,taxonomy!$A$2:$Z$1005,18,0)</f>
        <v>0</v>
      </c>
      <c r="Q442">
        <f>VLOOKUP($B442,taxonomy!$A$2:$Z$1005,19,0)</f>
        <v>0</v>
      </c>
      <c r="R442">
        <f>VLOOKUP($B442,taxonomy!$A$2:$Z$1005,20,0)</f>
        <v>0</v>
      </c>
      <c r="S442">
        <f>VLOOKUP($B442,taxonomy!$A$2:$Z$1005,21,0)</f>
        <v>0</v>
      </c>
      <c r="T442">
        <f>VLOOKUP($B442,taxonomy!$A$2:$Z$1005,22,0)</f>
        <v>0</v>
      </c>
      <c r="U442">
        <f>VLOOKUP($B442,taxonomy!$A$2:$Z$1005,23,0)</f>
        <v>0</v>
      </c>
      <c r="V442">
        <f>VLOOKUP($B442,taxonomy!$A$2:$Z$1005,24,0)</f>
        <v>0</v>
      </c>
      <c r="W442">
        <f>VLOOKUP($B442,taxonomy!$A$2:$Z$1005,25,0)</f>
        <v>0</v>
      </c>
      <c r="X442">
        <f>VLOOKUP($B442,taxonomy!$A$2:$Z$1005,26,0)</f>
        <v>0</v>
      </c>
    </row>
    <row r="443" spans="1:24" x14ac:dyDescent="0.55000000000000004">
      <c r="A443" t="s">
        <v>1128</v>
      </c>
      <c r="B443" t="s">
        <v>1127</v>
      </c>
      <c r="D443">
        <v>870</v>
      </c>
      <c r="E443" t="e">
        <f>VLOOKUP($B443,taxonomy!$A$2:$Z$1005,7,0)</f>
        <v>#N/A</v>
      </c>
      <c r="F443" t="e">
        <f>VLOOKUP($B443,taxonomy!$A$2:$Z$1005,8,0)</f>
        <v>#N/A</v>
      </c>
      <c r="G443" t="e">
        <f>VLOOKUP($B443,taxonomy!$A$2:$Z$1005,9,0)</f>
        <v>#N/A</v>
      </c>
      <c r="H443" t="e">
        <f>VLOOKUP($B443,taxonomy!$A$2:$Z$1005,10,0)</f>
        <v>#N/A</v>
      </c>
      <c r="I443" t="e">
        <f>VLOOKUP($B443,taxonomy!$A$2:$Z$1005,11,0)</f>
        <v>#N/A</v>
      </c>
      <c r="J443" t="e">
        <f>VLOOKUP($B443,taxonomy!$A$2:$Z$1005,12,0)</f>
        <v>#N/A</v>
      </c>
      <c r="K443" t="e">
        <f>VLOOKUP($B443,taxonomy!$A$2:$Z$1005,13,0)</f>
        <v>#N/A</v>
      </c>
      <c r="L443" t="e">
        <f>VLOOKUP($B443,taxonomy!$A$2:$Z$1005,14,0)</f>
        <v>#N/A</v>
      </c>
      <c r="M443" t="e">
        <f>VLOOKUP($B443,taxonomy!$A$2:$Z$1005,15,0)</f>
        <v>#N/A</v>
      </c>
      <c r="N443" t="e">
        <f>VLOOKUP($B443,taxonomy!$A$2:$Z$1005,16,0)</f>
        <v>#N/A</v>
      </c>
      <c r="O443" t="e">
        <f>VLOOKUP($B443,taxonomy!$A$2:$Z$1005,17,0)</f>
        <v>#N/A</v>
      </c>
      <c r="P443" t="e">
        <f>VLOOKUP($B443,taxonomy!$A$2:$Z$1005,18,0)</f>
        <v>#N/A</v>
      </c>
      <c r="Q443" t="e">
        <f>VLOOKUP($B443,taxonomy!$A$2:$Z$1005,19,0)</f>
        <v>#N/A</v>
      </c>
      <c r="R443" t="e">
        <f>VLOOKUP($B443,taxonomy!$A$2:$Z$1005,20,0)</f>
        <v>#N/A</v>
      </c>
      <c r="S443" t="e">
        <f>VLOOKUP($B443,taxonomy!$A$2:$Z$1005,21,0)</f>
        <v>#N/A</v>
      </c>
      <c r="T443" t="e">
        <f>VLOOKUP($B443,taxonomy!$A$2:$Z$1005,22,0)</f>
        <v>#N/A</v>
      </c>
      <c r="U443" t="e">
        <f>VLOOKUP($B443,taxonomy!$A$2:$Z$1005,23,0)</f>
        <v>#N/A</v>
      </c>
      <c r="V443" t="e">
        <f>VLOOKUP($B443,taxonomy!$A$2:$Z$1005,24,0)</f>
        <v>#N/A</v>
      </c>
      <c r="W443" t="e">
        <f>VLOOKUP($B443,taxonomy!$A$2:$Z$1005,25,0)</f>
        <v>#N/A</v>
      </c>
      <c r="X443" t="e">
        <f>VLOOKUP($B443,taxonomy!$A$2:$Z$1005,26,0)</f>
        <v>#N/A</v>
      </c>
    </row>
    <row r="444" spans="1:24" x14ac:dyDescent="0.55000000000000004">
      <c r="A444" t="s">
        <v>1130</v>
      </c>
      <c r="B444" t="s">
        <v>1129</v>
      </c>
      <c r="D444">
        <v>431</v>
      </c>
      <c r="E444" t="str">
        <f>VLOOKUP($B444,taxonomy!$A$2:$Z$1005,7,0)</f>
        <v>Eukaryota</v>
      </c>
      <c r="F444" t="str">
        <f>VLOOKUP($B444,taxonomy!$A$2:$Z$1005,8,0)</f>
        <v xml:space="preserve"> Metazoa</v>
      </c>
      <c r="G444" t="str">
        <f>VLOOKUP($B444,taxonomy!$A$2:$Z$1005,9,0)</f>
        <v xml:space="preserve"> Ecdysozoa</v>
      </c>
      <c r="H444" t="str">
        <f>VLOOKUP($B444,taxonomy!$A$2:$Z$1005,10,0)</f>
        <v xml:space="preserve"> Arthropoda</v>
      </c>
      <c r="I444" t="str">
        <f>VLOOKUP($B444,taxonomy!$A$2:$Z$1005,11,0)</f>
        <v xml:space="preserve"> Crustacea</v>
      </c>
      <c r="J444" t="str">
        <f>VLOOKUP($B444,taxonomy!$A$2:$Z$1005,12,0)</f>
        <v xml:space="preserve"> Branchiopoda</v>
      </c>
      <c r="K444" t="str">
        <f>VLOOKUP($B444,taxonomy!$A$2:$Z$1005,13,0)</f>
        <v>Diplostraca</v>
      </c>
      <c r="L444" t="str">
        <f>VLOOKUP($B444,taxonomy!$A$2:$Z$1005,14,0)</f>
        <v xml:space="preserve"> Cladocera</v>
      </c>
      <c r="M444" t="str">
        <f>VLOOKUP($B444,taxonomy!$A$2:$Z$1005,15,0)</f>
        <v xml:space="preserve"> Anomopoda</v>
      </c>
      <c r="N444" t="str">
        <f>VLOOKUP($B444,taxonomy!$A$2:$Z$1005,16,0)</f>
        <v xml:space="preserve"> Daphniidae</v>
      </c>
      <c r="O444" t="str">
        <f>VLOOKUP($B444,taxonomy!$A$2:$Z$1005,17,0)</f>
        <v xml:space="preserve"> Daphnia.</v>
      </c>
      <c r="P444">
        <f>VLOOKUP($B444,taxonomy!$A$2:$Z$1005,18,0)</f>
        <v>0</v>
      </c>
      <c r="Q444">
        <f>VLOOKUP($B444,taxonomy!$A$2:$Z$1005,19,0)</f>
        <v>0</v>
      </c>
      <c r="R444">
        <f>VLOOKUP($B444,taxonomy!$A$2:$Z$1005,20,0)</f>
        <v>0</v>
      </c>
      <c r="S444">
        <f>VLOOKUP($B444,taxonomy!$A$2:$Z$1005,21,0)</f>
        <v>0</v>
      </c>
      <c r="T444">
        <f>VLOOKUP($B444,taxonomy!$A$2:$Z$1005,22,0)</f>
        <v>0</v>
      </c>
      <c r="U444">
        <f>VLOOKUP($B444,taxonomy!$A$2:$Z$1005,23,0)</f>
        <v>0</v>
      </c>
      <c r="V444">
        <f>VLOOKUP($B444,taxonomy!$A$2:$Z$1005,24,0)</f>
        <v>0</v>
      </c>
      <c r="W444">
        <f>VLOOKUP($B444,taxonomy!$A$2:$Z$1005,25,0)</f>
        <v>0</v>
      </c>
      <c r="X444">
        <f>VLOOKUP($B444,taxonomy!$A$2:$Z$1005,26,0)</f>
        <v>0</v>
      </c>
    </row>
    <row r="445" spans="1:24" x14ac:dyDescent="0.55000000000000004">
      <c r="A445" t="s">
        <v>1132</v>
      </c>
      <c r="B445" t="s">
        <v>1131</v>
      </c>
      <c r="D445">
        <v>217</v>
      </c>
      <c r="E445" t="str">
        <f>VLOOKUP($B445,taxonomy!$A$2:$Z$1005,7,0)</f>
        <v>Eukaryota</v>
      </c>
      <c r="F445" t="str">
        <f>VLOOKUP($B445,taxonomy!$A$2:$Z$1005,8,0)</f>
        <v xml:space="preserve"> Metazoa</v>
      </c>
      <c r="G445" t="str">
        <f>VLOOKUP($B445,taxonomy!$A$2:$Z$1005,9,0)</f>
        <v xml:space="preserve"> Ecdysozoa</v>
      </c>
      <c r="H445" t="str">
        <f>VLOOKUP($B445,taxonomy!$A$2:$Z$1005,10,0)</f>
        <v xml:space="preserve"> Arthropoda</v>
      </c>
      <c r="I445" t="str">
        <f>VLOOKUP($B445,taxonomy!$A$2:$Z$1005,11,0)</f>
        <v xml:space="preserve"> Crustacea</v>
      </c>
      <c r="J445" t="str">
        <f>VLOOKUP($B445,taxonomy!$A$2:$Z$1005,12,0)</f>
        <v xml:space="preserve"> Branchiopoda</v>
      </c>
      <c r="K445" t="str">
        <f>VLOOKUP($B445,taxonomy!$A$2:$Z$1005,13,0)</f>
        <v>Diplostraca</v>
      </c>
      <c r="L445" t="str">
        <f>VLOOKUP($B445,taxonomy!$A$2:$Z$1005,14,0)</f>
        <v xml:space="preserve"> Cladocera</v>
      </c>
      <c r="M445" t="str">
        <f>VLOOKUP($B445,taxonomy!$A$2:$Z$1005,15,0)</f>
        <v xml:space="preserve"> Anomopoda</v>
      </c>
      <c r="N445" t="str">
        <f>VLOOKUP($B445,taxonomy!$A$2:$Z$1005,16,0)</f>
        <v xml:space="preserve"> Daphniidae</v>
      </c>
      <c r="O445" t="str">
        <f>VLOOKUP($B445,taxonomy!$A$2:$Z$1005,17,0)</f>
        <v xml:space="preserve"> Daphnia.</v>
      </c>
      <c r="P445">
        <f>VLOOKUP($B445,taxonomy!$A$2:$Z$1005,18,0)</f>
        <v>0</v>
      </c>
      <c r="Q445">
        <f>VLOOKUP($B445,taxonomy!$A$2:$Z$1005,19,0)</f>
        <v>0</v>
      </c>
      <c r="R445">
        <f>VLOOKUP($B445,taxonomy!$A$2:$Z$1005,20,0)</f>
        <v>0</v>
      </c>
      <c r="S445">
        <f>VLOOKUP($B445,taxonomy!$A$2:$Z$1005,21,0)</f>
        <v>0</v>
      </c>
      <c r="T445">
        <f>VLOOKUP($B445,taxonomy!$A$2:$Z$1005,22,0)</f>
        <v>0</v>
      </c>
      <c r="U445">
        <f>VLOOKUP($B445,taxonomy!$A$2:$Z$1005,23,0)</f>
        <v>0</v>
      </c>
      <c r="V445">
        <f>VLOOKUP($B445,taxonomy!$A$2:$Z$1005,24,0)</f>
        <v>0</v>
      </c>
      <c r="W445">
        <f>VLOOKUP($B445,taxonomy!$A$2:$Z$1005,25,0)</f>
        <v>0</v>
      </c>
      <c r="X445">
        <f>VLOOKUP($B445,taxonomy!$A$2:$Z$1005,26,0)</f>
        <v>0</v>
      </c>
    </row>
    <row r="446" spans="1:24" x14ac:dyDescent="0.55000000000000004">
      <c r="A446" t="s">
        <v>1135</v>
      </c>
      <c r="B446" t="s">
        <v>1134</v>
      </c>
      <c r="D446">
        <v>2758</v>
      </c>
      <c r="E446" t="str">
        <f>VLOOKUP($B446,taxonomy!$A$2:$Z$1005,7,0)</f>
        <v>Eukaryota</v>
      </c>
      <c r="F446" t="str">
        <f>VLOOKUP($B446,taxonomy!$A$2:$Z$1005,8,0)</f>
        <v xml:space="preserve"> Metazoa</v>
      </c>
      <c r="G446" t="str">
        <f>VLOOKUP($B446,taxonomy!$A$2:$Z$1005,9,0)</f>
        <v xml:space="preserve"> Ecdysozoa</v>
      </c>
      <c r="H446" t="str">
        <f>VLOOKUP($B446,taxonomy!$A$2:$Z$1005,10,0)</f>
        <v xml:space="preserve"> Arthropoda</v>
      </c>
      <c r="I446" t="str">
        <f>VLOOKUP($B446,taxonomy!$A$2:$Z$1005,11,0)</f>
        <v xml:space="preserve"> Crustacea</v>
      </c>
      <c r="J446" t="str">
        <f>VLOOKUP($B446,taxonomy!$A$2:$Z$1005,12,0)</f>
        <v xml:space="preserve"> Branchiopoda</v>
      </c>
      <c r="K446" t="str">
        <f>VLOOKUP($B446,taxonomy!$A$2:$Z$1005,13,0)</f>
        <v>Diplostraca</v>
      </c>
      <c r="L446" t="str">
        <f>VLOOKUP($B446,taxonomy!$A$2:$Z$1005,14,0)</f>
        <v xml:space="preserve"> Cladocera</v>
      </c>
      <c r="M446" t="str">
        <f>VLOOKUP($B446,taxonomy!$A$2:$Z$1005,15,0)</f>
        <v xml:space="preserve"> Anomopoda</v>
      </c>
      <c r="N446" t="str">
        <f>VLOOKUP($B446,taxonomy!$A$2:$Z$1005,16,0)</f>
        <v xml:space="preserve"> Daphniidae</v>
      </c>
      <c r="O446" t="str">
        <f>VLOOKUP($B446,taxonomy!$A$2:$Z$1005,17,0)</f>
        <v xml:space="preserve"> Daphnia.</v>
      </c>
      <c r="P446">
        <f>VLOOKUP($B446,taxonomy!$A$2:$Z$1005,18,0)</f>
        <v>0</v>
      </c>
      <c r="Q446">
        <f>VLOOKUP($B446,taxonomy!$A$2:$Z$1005,19,0)</f>
        <v>0</v>
      </c>
      <c r="R446">
        <f>VLOOKUP($B446,taxonomy!$A$2:$Z$1005,20,0)</f>
        <v>0</v>
      </c>
      <c r="S446">
        <f>VLOOKUP($B446,taxonomy!$A$2:$Z$1005,21,0)</f>
        <v>0</v>
      </c>
      <c r="T446">
        <f>VLOOKUP($B446,taxonomy!$A$2:$Z$1005,22,0)</f>
        <v>0</v>
      </c>
      <c r="U446">
        <f>VLOOKUP($B446,taxonomy!$A$2:$Z$1005,23,0)</f>
        <v>0</v>
      </c>
      <c r="V446">
        <f>VLOOKUP($B446,taxonomy!$A$2:$Z$1005,24,0)</f>
        <v>0</v>
      </c>
      <c r="W446">
        <f>VLOOKUP($B446,taxonomy!$A$2:$Z$1005,25,0)</f>
        <v>0</v>
      </c>
      <c r="X446">
        <f>VLOOKUP($B446,taxonomy!$A$2:$Z$1005,26,0)</f>
        <v>0</v>
      </c>
    </row>
    <row r="447" spans="1:24" x14ac:dyDescent="0.55000000000000004">
      <c r="A447" t="s">
        <v>1137</v>
      </c>
      <c r="B447" t="s">
        <v>1136</v>
      </c>
      <c r="D447">
        <v>324</v>
      </c>
      <c r="E447" t="str">
        <f>VLOOKUP($B447,taxonomy!$A$2:$Z$1005,7,0)</f>
        <v>Eukaryota</v>
      </c>
      <c r="F447" t="str">
        <f>VLOOKUP($B447,taxonomy!$A$2:$Z$1005,8,0)</f>
        <v xml:space="preserve"> Metazoa</v>
      </c>
      <c r="G447" t="str">
        <f>VLOOKUP($B447,taxonomy!$A$2:$Z$1005,9,0)</f>
        <v xml:space="preserve"> Ecdysozoa</v>
      </c>
      <c r="H447" t="str">
        <f>VLOOKUP($B447,taxonomy!$A$2:$Z$1005,10,0)</f>
        <v xml:space="preserve"> Arthropoda</v>
      </c>
      <c r="I447" t="str">
        <f>VLOOKUP($B447,taxonomy!$A$2:$Z$1005,11,0)</f>
        <v xml:space="preserve"> Crustacea</v>
      </c>
      <c r="J447" t="str">
        <f>VLOOKUP($B447,taxonomy!$A$2:$Z$1005,12,0)</f>
        <v xml:space="preserve"> Branchiopoda</v>
      </c>
      <c r="K447" t="str">
        <f>VLOOKUP($B447,taxonomy!$A$2:$Z$1005,13,0)</f>
        <v>Diplostraca</v>
      </c>
      <c r="L447" t="str">
        <f>VLOOKUP($B447,taxonomy!$A$2:$Z$1005,14,0)</f>
        <v xml:space="preserve"> Cladocera</v>
      </c>
      <c r="M447" t="str">
        <f>VLOOKUP($B447,taxonomy!$A$2:$Z$1005,15,0)</f>
        <v xml:space="preserve"> Anomopoda</v>
      </c>
      <c r="N447" t="str">
        <f>VLOOKUP($B447,taxonomy!$A$2:$Z$1005,16,0)</f>
        <v xml:space="preserve"> Daphniidae</v>
      </c>
      <c r="O447" t="str">
        <f>VLOOKUP($B447,taxonomy!$A$2:$Z$1005,17,0)</f>
        <v xml:space="preserve"> Daphnia.</v>
      </c>
      <c r="P447">
        <f>VLOOKUP($B447,taxonomy!$A$2:$Z$1005,18,0)</f>
        <v>0</v>
      </c>
      <c r="Q447">
        <f>VLOOKUP($B447,taxonomy!$A$2:$Z$1005,19,0)</f>
        <v>0</v>
      </c>
      <c r="R447">
        <f>VLOOKUP($B447,taxonomy!$A$2:$Z$1005,20,0)</f>
        <v>0</v>
      </c>
      <c r="S447">
        <f>VLOOKUP($B447,taxonomy!$A$2:$Z$1005,21,0)</f>
        <v>0</v>
      </c>
      <c r="T447">
        <f>VLOOKUP($B447,taxonomy!$A$2:$Z$1005,22,0)</f>
        <v>0</v>
      </c>
      <c r="U447">
        <f>VLOOKUP($B447,taxonomy!$A$2:$Z$1005,23,0)</f>
        <v>0</v>
      </c>
      <c r="V447">
        <f>VLOOKUP($B447,taxonomy!$A$2:$Z$1005,24,0)</f>
        <v>0</v>
      </c>
      <c r="W447">
        <f>VLOOKUP($B447,taxonomy!$A$2:$Z$1005,25,0)</f>
        <v>0</v>
      </c>
      <c r="X447">
        <f>VLOOKUP($B447,taxonomy!$A$2:$Z$1005,26,0)</f>
        <v>0</v>
      </c>
    </row>
    <row r="448" spans="1:24" x14ac:dyDescent="0.55000000000000004">
      <c r="A448" t="s">
        <v>1139</v>
      </c>
      <c r="B448" t="s">
        <v>1138</v>
      </c>
      <c r="D448">
        <v>656</v>
      </c>
      <c r="E448" t="str">
        <f>VLOOKUP($B448,taxonomy!$A$2:$Z$1005,7,0)</f>
        <v>Eukaryota</v>
      </c>
      <c r="F448" t="str">
        <f>VLOOKUP($B448,taxonomy!$A$2:$Z$1005,8,0)</f>
        <v xml:space="preserve"> Metazoa</v>
      </c>
      <c r="G448" t="str">
        <f>VLOOKUP($B448,taxonomy!$A$2:$Z$1005,9,0)</f>
        <v xml:space="preserve"> Ecdysozoa</v>
      </c>
      <c r="H448" t="str">
        <f>VLOOKUP($B448,taxonomy!$A$2:$Z$1005,10,0)</f>
        <v xml:space="preserve"> Arthropoda</v>
      </c>
      <c r="I448" t="str">
        <f>VLOOKUP($B448,taxonomy!$A$2:$Z$1005,11,0)</f>
        <v xml:space="preserve"> Crustacea</v>
      </c>
      <c r="J448" t="str">
        <f>VLOOKUP($B448,taxonomy!$A$2:$Z$1005,12,0)</f>
        <v xml:space="preserve"> Branchiopoda</v>
      </c>
      <c r="K448" t="str">
        <f>VLOOKUP($B448,taxonomy!$A$2:$Z$1005,13,0)</f>
        <v>Diplostraca</v>
      </c>
      <c r="L448" t="str">
        <f>VLOOKUP($B448,taxonomy!$A$2:$Z$1005,14,0)</f>
        <v xml:space="preserve"> Cladocera</v>
      </c>
      <c r="M448" t="str">
        <f>VLOOKUP($B448,taxonomy!$A$2:$Z$1005,15,0)</f>
        <v xml:space="preserve"> Anomopoda</v>
      </c>
      <c r="N448" t="str">
        <f>VLOOKUP($B448,taxonomy!$A$2:$Z$1005,16,0)</f>
        <v xml:space="preserve"> Daphniidae</v>
      </c>
      <c r="O448" t="str">
        <f>VLOOKUP($B448,taxonomy!$A$2:$Z$1005,17,0)</f>
        <v xml:space="preserve"> Daphnia.</v>
      </c>
      <c r="P448">
        <f>VLOOKUP($B448,taxonomy!$A$2:$Z$1005,18,0)</f>
        <v>0</v>
      </c>
      <c r="Q448">
        <f>VLOOKUP($B448,taxonomy!$A$2:$Z$1005,19,0)</f>
        <v>0</v>
      </c>
      <c r="R448">
        <f>VLOOKUP($B448,taxonomy!$A$2:$Z$1005,20,0)</f>
        <v>0</v>
      </c>
      <c r="S448">
        <f>VLOOKUP($B448,taxonomy!$A$2:$Z$1005,21,0)</f>
        <v>0</v>
      </c>
      <c r="T448">
        <f>VLOOKUP($B448,taxonomy!$A$2:$Z$1005,22,0)</f>
        <v>0</v>
      </c>
      <c r="U448">
        <f>VLOOKUP($B448,taxonomy!$A$2:$Z$1005,23,0)</f>
        <v>0</v>
      </c>
      <c r="V448">
        <f>VLOOKUP($B448,taxonomy!$A$2:$Z$1005,24,0)</f>
        <v>0</v>
      </c>
      <c r="W448">
        <f>VLOOKUP($B448,taxonomy!$A$2:$Z$1005,25,0)</f>
        <v>0</v>
      </c>
      <c r="X448">
        <f>VLOOKUP($B448,taxonomy!$A$2:$Z$1005,26,0)</f>
        <v>0</v>
      </c>
    </row>
    <row r="449" spans="1:24" x14ac:dyDescent="0.55000000000000004">
      <c r="A449" t="s">
        <v>1141</v>
      </c>
      <c r="B449" t="s">
        <v>1140</v>
      </c>
      <c r="D449">
        <v>228</v>
      </c>
      <c r="E449" t="str">
        <f>VLOOKUP($B449,taxonomy!$A$2:$Z$1005,7,0)</f>
        <v>Eukaryota</v>
      </c>
      <c r="F449" t="str">
        <f>VLOOKUP($B449,taxonomy!$A$2:$Z$1005,8,0)</f>
        <v xml:space="preserve"> Metazoa</v>
      </c>
      <c r="G449" t="str">
        <f>VLOOKUP($B449,taxonomy!$A$2:$Z$1005,9,0)</f>
        <v xml:space="preserve"> Ecdysozoa</v>
      </c>
      <c r="H449" t="str">
        <f>VLOOKUP($B449,taxonomy!$A$2:$Z$1005,10,0)</f>
        <v xml:space="preserve"> Arthropoda</v>
      </c>
      <c r="I449" t="str">
        <f>VLOOKUP($B449,taxonomy!$A$2:$Z$1005,11,0)</f>
        <v xml:space="preserve"> Crustacea</v>
      </c>
      <c r="J449" t="str">
        <f>VLOOKUP($B449,taxonomy!$A$2:$Z$1005,12,0)</f>
        <v xml:space="preserve"> Branchiopoda</v>
      </c>
      <c r="K449" t="str">
        <f>VLOOKUP($B449,taxonomy!$A$2:$Z$1005,13,0)</f>
        <v>Diplostraca</v>
      </c>
      <c r="L449" t="str">
        <f>VLOOKUP($B449,taxonomy!$A$2:$Z$1005,14,0)</f>
        <v xml:space="preserve"> Cladocera</v>
      </c>
      <c r="M449" t="str">
        <f>VLOOKUP($B449,taxonomy!$A$2:$Z$1005,15,0)</f>
        <v xml:space="preserve"> Anomopoda</v>
      </c>
      <c r="N449" t="str">
        <f>VLOOKUP($B449,taxonomy!$A$2:$Z$1005,16,0)</f>
        <v xml:space="preserve"> Daphniidae</v>
      </c>
      <c r="O449" t="str">
        <f>VLOOKUP($B449,taxonomy!$A$2:$Z$1005,17,0)</f>
        <v xml:space="preserve"> Daphnia.</v>
      </c>
      <c r="P449">
        <f>VLOOKUP($B449,taxonomy!$A$2:$Z$1005,18,0)</f>
        <v>0</v>
      </c>
      <c r="Q449">
        <f>VLOOKUP($B449,taxonomy!$A$2:$Z$1005,19,0)</f>
        <v>0</v>
      </c>
      <c r="R449">
        <f>VLOOKUP($B449,taxonomy!$A$2:$Z$1005,20,0)</f>
        <v>0</v>
      </c>
      <c r="S449">
        <f>VLOOKUP($B449,taxonomy!$A$2:$Z$1005,21,0)</f>
        <v>0</v>
      </c>
      <c r="T449">
        <f>VLOOKUP($B449,taxonomy!$A$2:$Z$1005,22,0)</f>
        <v>0</v>
      </c>
      <c r="U449">
        <f>VLOOKUP($B449,taxonomy!$A$2:$Z$1005,23,0)</f>
        <v>0</v>
      </c>
      <c r="V449">
        <f>VLOOKUP($B449,taxonomy!$A$2:$Z$1005,24,0)</f>
        <v>0</v>
      </c>
      <c r="W449">
        <f>VLOOKUP($B449,taxonomy!$A$2:$Z$1005,25,0)</f>
        <v>0</v>
      </c>
      <c r="X449">
        <f>VLOOKUP($B449,taxonomy!$A$2:$Z$1005,26,0)</f>
        <v>0</v>
      </c>
    </row>
    <row r="450" spans="1:24" x14ac:dyDescent="0.55000000000000004">
      <c r="A450" t="s">
        <v>1143</v>
      </c>
      <c r="B450" t="s">
        <v>1142</v>
      </c>
      <c r="D450">
        <v>295</v>
      </c>
      <c r="E450" t="str">
        <f>VLOOKUP($B450,taxonomy!$A$2:$Z$1005,7,0)</f>
        <v>Eukaryota</v>
      </c>
      <c r="F450" t="str">
        <f>VLOOKUP($B450,taxonomy!$A$2:$Z$1005,8,0)</f>
        <v xml:space="preserve"> Metazoa</v>
      </c>
      <c r="G450" t="str">
        <f>VLOOKUP($B450,taxonomy!$A$2:$Z$1005,9,0)</f>
        <v xml:space="preserve"> Ecdysozoa</v>
      </c>
      <c r="H450" t="str">
        <f>VLOOKUP($B450,taxonomy!$A$2:$Z$1005,10,0)</f>
        <v xml:space="preserve"> Arthropoda</v>
      </c>
      <c r="I450" t="str">
        <f>VLOOKUP($B450,taxonomy!$A$2:$Z$1005,11,0)</f>
        <v xml:space="preserve"> Hexapoda</v>
      </c>
      <c r="J450" t="str">
        <f>VLOOKUP($B450,taxonomy!$A$2:$Z$1005,12,0)</f>
        <v xml:space="preserve"> Insecta</v>
      </c>
      <c r="K450" t="str">
        <f>VLOOKUP($B450,taxonomy!$A$2:$Z$1005,13,0)</f>
        <v>Pterygota</v>
      </c>
      <c r="L450" t="str">
        <f>VLOOKUP($B450,taxonomy!$A$2:$Z$1005,14,0)</f>
        <v xml:space="preserve"> Neoptera</v>
      </c>
      <c r="M450" t="str">
        <f>VLOOKUP($B450,taxonomy!$A$2:$Z$1005,15,0)</f>
        <v xml:space="preserve"> Endopterygota</v>
      </c>
      <c r="N450" t="str">
        <f>VLOOKUP($B450,taxonomy!$A$2:$Z$1005,16,0)</f>
        <v xml:space="preserve"> Hymenoptera</v>
      </c>
      <c r="O450" t="str">
        <f>VLOOKUP($B450,taxonomy!$A$2:$Z$1005,17,0)</f>
        <v xml:space="preserve"> Apocrita</v>
      </c>
      <c r="P450" t="str">
        <f>VLOOKUP($B450,taxonomy!$A$2:$Z$1005,18,0)</f>
        <v xml:space="preserve"> Aculeata</v>
      </c>
      <c r="Q450" t="str">
        <f>VLOOKUP($B450,taxonomy!$A$2:$Z$1005,19,0)</f>
        <v>Vespoidea</v>
      </c>
      <c r="R450" t="str">
        <f>VLOOKUP($B450,taxonomy!$A$2:$Z$1005,20,0)</f>
        <v xml:space="preserve"> Formicidae</v>
      </c>
      <c r="S450" t="str">
        <f>VLOOKUP($B450,taxonomy!$A$2:$Z$1005,21,0)</f>
        <v xml:space="preserve"> Myrmicinae</v>
      </c>
      <c r="T450" t="str">
        <f>VLOOKUP($B450,taxonomy!$A$2:$Z$1005,22,0)</f>
        <v xml:space="preserve"> Solenopsis.</v>
      </c>
      <c r="U450">
        <f>VLOOKUP($B450,taxonomy!$A$2:$Z$1005,23,0)</f>
        <v>0</v>
      </c>
      <c r="V450">
        <f>VLOOKUP($B450,taxonomy!$A$2:$Z$1005,24,0)</f>
        <v>0</v>
      </c>
      <c r="W450">
        <f>VLOOKUP($B450,taxonomy!$A$2:$Z$1005,25,0)</f>
        <v>0</v>
      </c>
      <c r="X450">
        <f>VLOOKUP($B450,taxonomy!$A$2:$Z$1005,26,0)</f>
        <v>0</v>
      </c>
    </row>
    <row r="451" spans="1:24" x14ac:dyDescent="0.55000000000000004">
      <c r="A451" t="s">
        <v>1148</v>
      </c>
      <c r="B451" t="s">
        <v>1147</v>
      </c>
      <c r="D451">
        <v>934</v>
      </c>
      <c r="E451" t="str">
        <f>VLOOKUP($B451,taxonomy!$A$2:$Z$1005,7,0)</f>
        <v>Eukaryota</v>
      </c>
      <c r="F451" t="str">
        <f>VLOOKUP($B451,taxonomy!$A$2:$Z$1005,8,0)</f>
        <v xml:space="preserve"> Metazoa</v>
      </c>
      <c r="G451" t="str">
        <f>VLOOKUP($B451,taxonomy!$A$2:$Z$1005,9,0)</f>
        <v xml:space="preserve"> Ecdysozoa</v>
      </c>
      <c r="H451" t="str">
        <f>VLOOKUP($B451,taxonomy!$A$2:$Z$1005,10,0)</f>
        <v xml:space="preserve"> Arthropoda</v>
      </c>
      <c r="I451" t="str">
        <f>VLOOKUP($B451,taxonomy!$A$2:$Z$1005,11,0)</f>
        <v xml:space="preserve"> Hexapoda</v>
      </c>
      <c r="J451" t="str">
        <f>VLOOKUP($B451,taxonomy!$A$2:$Z$1005,12,0)</f>
        <v xml:space="preserve"> Insecta</v>
      </c>
      <c r="K451" t="str">
        <f>VLOOKUP($B451,taxonomy!$A$2:$Z$1005,13,0)</f>
        <v>Pterygota</v>
      </c>
      <c r="L451" t="str">
        <f>VLOOKUP($B451,taxonomy!$A$2:$Z$1005,14,0)</f>
        <v xml:space="preserve"> Neoptera</v>
      </c>
      <c r="M451" t="str">
        <f>VLOOKUP($B451,taxonomy!$A$2:$Z$1005,15,0)</f>
        <v xml:space="preserve"> Endopterygota</v>
      </c>
      <c r="N451" t="str">
        <f>VLOOKUP($B451,taxonomy!$A$2:$Z$1005,16,0)</f>
        <v xml:space="preserve"> Hymenoptera</v>
      </c>
      <c r="O451" t="str">
        <f>VLOOKUP($B451,taxonomy!$A$2:$Z$1005,17,0)</f>
        <v xml:space="preserve"> Apocrita</v>
      </c>
      <c r="P451" t="str">
        <f>VLOOKUP($B451,taxonomy!$A$2:$Z$1005,18,0)</f>
        <v xml:space="preserve"> Aculeata</v>
      </c>
      <c r="Q451" t="str">
        <f>VLOOKUP($B451,taxonomy!$A$2:$Z$1005,19,0)</f>
        <v>Vespoidea</v>
      </c>
      <c r="R451" t="str">
        <f>VLOOKUP($B451,taxonomy!$A$2:$Z$1005,20,0)</f>
        <v xml:space="preserve"> Formicidae</v>
      </c>
      <c r="S451" t="str">
        <f>VLOOKUP($B451,taxonomy!$A$2:$Z$1005,21,0)</f>
        <v xml:space="preserve"> Myrmicinae</v>
      </c>
      <c r="T451" t="str">
        <f>VLOOKUP($B451,taxonomy!$A$2:$Z$1005,22,0)</f>
        <v xml:space="preserve"> Solenopsis.</v>
      </c>
      <c r="U451">
        <f>VLOOKUP($B451,taxonomy!$A$2:$Z$1005,23,0)</f>
        <v>0</v>
      </c>
      <c r="V451">
        <f>VLOOKUP($B451,taxonomy!$A$2:$Z$1005,24,0)</f>
        <v>0</v>
      </c>
      <c r="W451">
        <f>VLOOKUP($B451,taxonomy!$A$2:$Z$1005,25,0)</f>
        <v>0</v>
      </c>
      <c r="X451">
        <f>VLOOKUP($B451,taxonomy!$A$2:$Z$1005,26,0)</f>
        <v>0</v>
      </c>
    </row>
    <row r="452" spans="1:24" x14ac:dyDescent="0.55000000000000004">
      <c r="A452" t="s">
        <v>1150</v>
      </c>
      <c r="B452" t="s">
        <v>1149</v>
      </c>
      <c r="D452">
        <v>2000</v>
      </c>
      <c r="E452" t="str">
        <f>VLOOKUP($B452,taxonomy!$A$2:$Z$1005,7,0)</f>
        <v>Eukaryota</v>
      </c>
      <c r="F452" t="str">
        <f>VLOOKUP($B452,taxonomy!$A$2:$Z$1005,8,0)</f>
        <v xml:space="preserve"> Metazoa</v>
      </c>
      <c r="G452" t="str">
        <f>VLOOKUP($B452,taxonomy!$A$2:$Z$1005,9,0)</f>
        <v xml:space="preserve"> Ecdysozoa</v>
      </c>
      <c r="H452" t="str">
        <f>VLOOKUP($B452,taxonomy!$A$2:$Z$1005,10,0)</f>
        <v xml:space="preserve"> Arthropoda</v>
      </c>
      <c r="I452" t="str">
        <f>VLOOKUP($B452,taxonomy!$A$2:$Z$1005,11,0)</f>
        <v xml:space="preserve"> Hexapoda</v>
      </c>
      <c r="J452" t="str">
        <f>VLOOKUP($B452,taxonomy!$A$2:$Z$1005,12,0)</f>
        <v xml:space="preserve"> Insecta</v>
      </c>
      <c r="K452" t="str">
        <f>VLOOKUP($B452,taxonomy!$A$2:$Z$1005,13,0)</f>
        <v>Pterygota</v>
      </c>
      <c r="L452" t="str">
        <f>VLOOKUP($B452,taxonomy!$A$2:$Z$1005,14,0)</f>
        <v xml:space="preserve"> Neoptera</v>
      </c>
      <c r="M452" t="str">
        <f>VLOOKUP($B452,taxonomy!$A$2:$Z$1005,15,0)</f>
        <v xml:space="preserve"> Endopterygota</v>
      </c>
      <c r="N452" t="str">
        <f>VLOOKUP($B452,taxonomy!$A$2:$Z$1005,16,0)</f>
        <v xml:space="preserve"> Hymenoptera</v>
      </c>
      <c r="O452" t="str">
        <f>VLOOKUP($B452,taxonomy!$A$2:$Z$1005,17,0)</f>
        <v xml:space="preserve"> Apocrita</v>
      </c>
      <c r="P452" t="str">
        <f>VLOOKUP($B452,taxonomy!$A$2:$Z$1005,18,0)</f>
        <v xml:space="preserve"> Aculeata</v>
      </c>
      <c r="Q452" t="str">
        <f>VLOOKUP($B452,taxonomy!$A$2:$Z$1005,19,0)</f>
        <v>Vespoidea</v>
      </c>
      <c r="R452" t="str">
        <f>VLOOKUP($B452,taxonomy!$A$2:$Z$1005,20,0)</f>
        <v xml:space="preserve"> Formicidae</v>
      </c>
      <c r="S452" t="str">
        <f>VLOOKUP($B452,taxonomy!$A$2:$Z$1005,21,0)</f>
        <v xml:space="preserve"> Myrmicinae</v>
      </c>
      <c r="T452" t="str">
        <f>VLOOKUP($B452,taxonomy!$A$2:$Z$1005,22,0)</f>
        <v xml:space="preserve"> Solenopsis.</v>
      </c>
      <c r="U452">
        <f>VLOOKUP($B452,taxonomy!$A$2:$Z$1005,23,0)</f>
        <v>0</v>
      </c>
      <c r="V452">
        <f>VLOOKUP($B452,taxonomy!$A$2:$Z$1005,24,0)</f>
        <v>0</v>
      </c>
      <c r="W452">
        <f>VLOOKUP($B452,taxonomy!$A$2:$Z$1005,25,0)</f>
        <v>0</v>
      </c>
      <c r="X452">
        <f>VLOOKUP($B452,taxonomy!$A$2:$Z$1005,26,0)</f>
        <v>0</v>
      </c>
    </row>
    <row r="453" spans="1:24" x14ac:dyDescent="0.55000000000000004">
      <c r="A453" t="s">
        <v>1152</v>
      </c>
      <c r="B453" t="s">
        <v>1151</v>
      </c>
      <c r="D453">
        <v>320</v>
      </c>
      <c r="E453" t="str">
        <f>VLOOKUP($B453,taxonomy!$A$2:$Z$1005,7,0)</f>
        <v>Eukaryota</v>
      </c>
      <c r="F453" t="str">
        <f>VLOOKUP($B453,taxonomy!$A$2:$Z$1005,8,0)</f>
        <v xml:space="preserve"> Metazoa</v>
      </c>
      <c r="G453" t="str">
        <f>VLOOKUP($B453,taxonomy!$A$2:$Z$1005,9,0)</f>
        <v xml:space="preserve"> Chordata</v>
      </c>
      <c r="H453" t="str">
        <f>VLOOKUP($B453,taxonomy!$A$2:$Z$1005,10,0)</f>
        <v xml:space="preserve"> Craniata</v>
      </c>
      <c r="I453" t="str">
        <f>VLOOKUP($B453,taxonomy!$A$2:$Z$1005,11,0)</f>
        <v xml:space="preserve"> Vertebrata</v>
      </c>
      <c r="J453" t="str">
        <f>VLOOKUP($B453,taxonomy!$A$2:$Z$1005,12,0)</f>
        <v xml:space="preserve"> Euteleostomi</v>
      </c>
      <c r="K453" t="str">
        <f>VLOOKUP($B453,taxonomy!$A$2:$Z$1005,13,0)</f>
        <v>Mammalia</v>
      </c>
      <c r="L453" t="str">
        <f>VLOOKUP($B453,taxonomy!$A$2:$Z$1005,14,0)</f>
        <v xml:space="preserve"> Eutheria</v>
      </c>
      <c r="M453" t="str">
        <f>VLOOKUP($B453,taxonomy!$A$2:$Z$1005,15,0)</f>
        <v xml:space="preserve"> Euarchontoglires</v>
      </c>
      <c r="N453" t="str">
        <f>VLOOKUP($B453,taxonomy!$A$2:$Z$1005,16,0)</f>
        <v xml:space="preserve"> Glires</v>
      </c>
      <c r="O453" t="str">
        <f>VLOOKUP($B453,taxonomy!$A$2:$Z$1005,17,0)</f>
        <v xml:space="preserve"> Rodentia</v>
      </c>
      <c r="P453" t="str">
        <f>VLOOKUP($B453,taxonomy!$A$2:$Z$1005,18,0)</f>
        <v xml:space="preserve"> Sciurognathi</v>
      </c>
      <c r="Q453" t="str">
        <f>VLOOKUP($B453,taxonomy!$A$2:$Z$1005,19,0)</f>
        <v>Muroidea</v>
      </c>
      <c r="R453" t="str">
        <f>VLOOKUP($B453,taxonomy!$A$2:$Z$1005,20,0)</f>
        <v xml:space="preserve"> Muridae</v>
      </c>
      <c r="S453" t="str">
        <f>VLOOKUP($B453,taxonomy!$A$2:$Z$1005,21,0)</f>
        <v xml:space="preserve"> Murinae</v>
      </c>
      <c r="T453" t="str">
        <f>VLOOKUP($B453,taxonomy!$A$2:$Z$1005,22,0)</f>
        <v xml:space="preserve"> Mus</v>
      </c>
      <c r="U453" t="str">
        <f>VLOOKUP($B453,taxonomy!$A$2:$Z$1005,23,0)</f>
        <v xml:space="preserve"> Mus.</v>
      </c>
      <c r="V453">
        <f>VLOOKUP($B453,taxonomy!$A$2:$Z$1005,24,0)</f>
        <v>0</v>
      </c>
      <c r="W453">
        <f>VLOOKUP($B453,taxonomy!$A$2:$Z$1005,25,0)</f>
        <v>0</v>
      </c>
      <c r="X453">
        <f>VLOOKUP($B453,taxonomy!$A$2:$Z$1005,26,0)</f>
        <v>0</v>
      </c>
    </row>
    <row r="454" spans="1:24" x14ac:dyDescent="0.55000000000000004">
      <c r="A454" t="s">
        <v>1154</v>
      </c>
      <c r="B454" t="s">
        <v>1153</v>
      </c>
      <c r="D454">
        <v>682</v>
      </c>
      <c r="E454" t="e">
        <f>VLOOKUP($B454,taxonomy!$A$2:$Z$1005,7,0)</f>
        <v>#N/A</v>
      </c>
      <c r="F454" t="e">
        <f>VLOOKUP($B454,taxonomy!$A$2:$Z$1005,8,0)</f>
        <v>#N/A</v>
      </c>
      <c r="G454" t="e">
        <f>VLOOKUP($B454,taxonomy!$A$2:$Z$1005,9,0)</f>
        <v>#N/A</v>
      </c>
      <c r="H454" t="e">
        <f>VLOOKUP($B454,taxonomy!$A$2:$Z$1005,10,0)</f>
        <v>#N/A</v>
      </c>
      <c r="I454" t="e">
        <f>VLOOKUP($B454,taxonomy!$A$2:$Z$1005,11,0)</f>
        <v>#N/A</v>
      </c>
      <c r="J454" t="e">
        <f>VLOOKUP($B454,taxonomy!$A$2:$Z$1005,12,0)</f>
        <v>#N/A</v>
      </c>
      <c r="K454" t="e">
        <f>VLOOKUP($B454,taxonomy!$A$2:$Z$1005,13,0)</f>
        <v>#N/A</v>
      </c>
      <c r="L454" t="e">
        <f>VLOOKUP($B454,taxonomy!$A$2:$Z$1005,14,0)</f>
        <v>#N/A</v>
      </c>
      <c r="M454" t="e">
        <f>VLOOKUP($B454,taxonomy!$A$2:$Z$1005,15,0)</f>
        <v>#N/A</v>
      </c>
      <c r="N454" t="e">
        <f>VLOOKUP($B454,taxonomy!$A$2:$Z$1005,16,0)</f>
        <v>#N/A</v>
      </c>
      <c r="O454" t="e">
        <f>VLOOKUP($B454,taxonomy!$A$2:$Z$1005,17,0)</f>
        <v>#N/A</v>
      </c>
      <c r="P454" t="e">
        <f>VLOOKUP($B454,taxonomy!$A$2:$Z$1005,18,0)</f>
        <v>#N/A</v>
      </c>
      <c r="Q454" t="e">
        <f>VLOOKUP($B454,taxonomy!$A$2:$Z$1005,19,0)</f>
        <v>#N/A</v>
      </c>
      <c r="R454" t="e">
        <f>VLOOKUP($B454,taxonomy!$A$2:$Z$1005,20,0)</f>
        <v>#N/A</v>
      </c>
      <c r="S454" t="e">
        <f>VLOOKUP($B454,taxonomy!$A$2:$Z$1005,21,0)</f>
        <v>#N/A</v>
      </c>
      <c r="T454" t="e">
        <f>VLOOKUP($B454,taxonomy!$A$2:$Z$1005,22,0)</f>
        <v>#N/A</v>
      </c>
      <c r="U454" t="e">
        <f>VLOOKUP($B454,taxonomy!$A$2:$Z$1005,23,0)</f>
        <v>#N/A</v>
      </c>
      <c r="V454" t="e">
        <f>VLOOKUP($B454,taxonomy!$A$2:$Z$1005,24,0)</f>
        <v>#N/A</v>
      </c>
      <c r="W454" t="e">
        <f>VLOOKUP($B454,taxonomy!$A$2:$Z$1005,25,0)</f>
        <v>#N/A</v>
      </c>
      <c r="X454" t="e">
        <f>VLOOKUP($B454,taxonomy!$A$2:$Z$1005,26,0)</f>
        <v>#N/A</v>
      </c>
    </row>
    <row r="455" spans="1:24" x14ac:dyDescent="0.55000000000000004">
      <c r="A455" t="s">
        <v>1156</v>
      </c>
      <c r="B455" t="s">
        <v>1155</v>
      </c>
      <c r="D455">
        <v>785</v>
      </c>
      <c r="E455" t="e">
        <f>VLOOKUP($B455,taxonomy!$A$2:$Z$1005,7,0)</f>
        <v>#N/A</v>
      </c>
      <c r="F455" t="e">
        <f>VLOOKUP($B455,taxonomy!$A$2:$Z$1005,8,0)</f>
        <v>#N/A</v>
      </c>
      <c r="G455" t="e">
        <f>VLOOKUP($B455,taxonomy!$A$2:$Z$1005,9,0)</f>
        <v>#N/A</v>
      </c>
      <c r="H455" t="e">
        <f>VLOOKUP($B455,taxonomy!$A$2:$Z$1005,10,0)</f>
        <v>#N/A</v>
      </c>
      <c r="I455" t="e">
        <f>VLOOKUP($B455,taxonomy!$A$2:$Z$1005,11,0)</f>
        <v>#N/A</v>
      </c>
      <c r="J455" t="e">
        <f>VLOOKUP($B455,taxonomy!$A$2:$Z$1005,12,0)</f>
        <v>#N/A</v>
      </c>
      <c r="K455" t="e">
        <f>VLOOKUP($B455,taxonomy!$A$2:$Z$1005,13,0)</f>
        <v>#N/A</v>
      </c>
      <c r="L455" t="e">
        <f>VLOOKUP($B455,taxonomy!$A$2:$Z$1005,14,0)</f>
        <v>#N/A</v>
      </c>
      <c r="M455" t="e">
        <f>VLOOKUP($B455,taxonomy!$A$2:$Z$1005,15,0)</f>
        <v>#N/A</v>
      </c>
      <c r="N455" t="e">
        <f>VLOOKUP($B455,taxonomy!$A$2:$Z$1005,16,0)</f>
        <v>#N/A</v>
      </c>
      <c r="O455" t="e">
        <f>VLOOKUP($B455,taxonomy!$A$2:$Z$1005,17,0)</f>
        <v>#N/A</v>
      </c>
      <c r="P455" t="e">
        <f>VLOOKUP($B455,taxonomy!$A$2:$Z$1005,18,0)</f>
        <v>#N/A</v>
      </c>
      <c r="Q455" t="e">
        <f>VLOOKUP($B455,taxonomy!$A$2:$Z$1005,19,0)</f>
        <v>#N/A</v>
      </c>
      <c r="R455" t="e">
        <f>VLOOKUP($B455,taxonomy!$A$2:$Z$1005,20,0)</f>
        <v>#N/A</v>
      </c>
      <c r="S455" t="e">
        <f>VLOOKUP($B455,taxonomy!$A$2:$Z$1005,21,0)</f>
        <v>#N/A</v>
      </c>
      <c r="T455" t="e">
        <f>VLOOKUP($B455,taxonomy!$A$2:$Z$1005,22,0)</f>
        <v>#N/A</v>
      </c>
      <c r="U455" t="e">
        <f>VLOOKUP($B455,taxonomy!$A$2:$Z$1005,23,0)</f>
        <v>#N/A</v>
      </c>
      <c r="V455" t="e">
        <f>VLOOKUP($B455,taxonomy!$A$2:$Z$1005,24,0)</f>
        <v>#N/A</v>
      </c>
      <c r="W455" t="e">
        <f>VLOOKUP($B455,taxonomy!$A$2:$Z$1005,25,0)</f>
        <v>#N/A</v>
      </c>
      <c r="X455" t="e">
        <f>VLOOKUP($B455,taxonomy!$A$2:$Z$1005,26,0)</f>
        <v>#N/A</v>
      </c>
    </row>
    <row r="456" spans="1:24" x14ac:dyDescent="0.55000000000000004">
      <c r="A456" t="s">
        <v>1158</v>
      </c>
      <c r="B456" t="s">
        <v>1157</v>
      </c>
      <c r="D456">
        <v>227</v>
      </c>
      <c r="E456" t="e">
        <f>VLOOKUP($B456,taxonomy!$A$2:$Z$1005,7,0)</f>
        <v>#N/A</v>
      </c>
      <c r="F456" t="e">
        <f>VLOOKUP($B456,taxonomy!$A$2:$Z$1005,8,0)</f>
        <v>#N/A</v>
      </c>
      <c r="G456" t="e">
        <f>VLOOKUP($B456,taxonomy!$A$2:$Z$1005,9,0)</f>
        <v>#N/A</v>
      </c>
      <c r="H456" t="e">
        <f>VLOOKUP($B456,taxonomy!$A$2:$Z$1005,10,0)</f>
        <v>#N/A</v>
      </c>
      <c r="I456" t="e">
        <f>VLOOKUP($B456,taxonomy!$A$2:$Z$1005,11,0)</f>
        <v>#N/A</v>
      </c>
      <c r="J456" t="e">
        <f>VLOOKUP($B456,taxonomy!$A$2:$Z$1005,12,0)</f>
        <v>#N/A</v>
      </c>
      <c r="K456" t="e">
        <f>VLOOKUP($B456,taxonomy!$A$2:$Z$1005,13,0)</f>
        <v>#N/A</v>
      </c>
      <c r="L456" t="e">
        <f>VLOOKUP($B456,taxonomy!$A$2:$Z$1005,14,0)</f>
        <v>#N/A</v>
      </c>
      <c r="M456" t="e">
        <f>VLOOKUP($B456,taxonomy!$A$2:$Z$1005,15,0)</f>
        <v>#N/A</v>
      </c>
      <c r="N456" t="e">
        <f>VLOOKUP($B456,taxonomy!$A$2:$Z$1005,16,0)</f>
        <v>#N/A</v>
      </c>
      <c r="O456" t="e">
        <f>VLOOKUP($B456,taxonomy!$A$2:$Z$1005,17,0)</f>
        <v>#N/A</v>
      </c>
      <c r="P456" t="e">
        <f>VLOOKUP($B456,taxonomy!$A$2:$Z$1005,18,0)</f>
        <v>#N/A</v>
      </c>
      <c r="Q456" t="e">
        <f>VLOOKUP($B456,taxonomy!$A$2:$Z$1005,19,0)</f>
        <v>#N/A</v>
      </c>
      <c r="R456" t="e">
        <f>VLOOKUP($B456,taxonomy!$A$2:$Z$1005,20,0)</f>
        <v>#N/A</v>
      </c>
      <c r="S456" t="e">
        <f>VLOOKUP($B456,taxonomy!$A$2:$Z$1005,21,0)</f>
        <v>#N/A</v>
      </c>
      <c r="T456" t="e">
        <f>VLOOKUP($B456,taxonomy!$A$2:$Z$1005,22,0)</f>
        <v>#N/A</v>
      </c>
      <c r="U456" t="e">
        <f>VLOOKUP($B456,taxonomy!$A$2:$Z$1005,23,0)</f>
        <v>#N/A</v>
      </c>
      <c r="V456" t="e">
        <f>VLOOKUP($B456,taxonomy!$A$2:$Z$1005,24,0)</f>
        <v>#N/A</v>
      </c>
      <c r="W456" t="e">
        <f>VLOOKUP($B456,taxonomy!$A$2:$Z$1005,25,0)</f>
        <v>#N/A</v>
      </c>
      <c r="X456" t="e">
        <f>VLOOKUP($B456,taxonomy!$A$2:$Z$1005,26,0)</f>
        <v>#N/A</v>
      </c>
    </row>
    <row r="457" spans="1:24" x14ac:dyDescent="0.55000000000000004">
      <c r="A457" t="s">
        <v>1160</v>
      </c>
      <c r="B457" t="s">
        <v>1159</v>
      </c>
      <c r="D457">
        <v>822</v>
      </c>
      <c r="E457" t="str">
        <f>VLOOKUP($B457,taxonomy!$A$2:$Z$1005,7,0)</f>
        <v>Eukaryota</v>
      </c>
      <c r="F457" t="str">
        <f>VLOOKUP($B457,taxonomy!$A$2:$Z$1005,8,0)</f>
        <v xml:space="preserve"> Metazoa</v>
      </c>
      <c r="G457" t="str">
        <f>VLOOKUP($B457,taxonomy!$A$2:$Z$1005,9,0)</f>
        <v xml:space="preserve"> Chordata</v>
      </c>
      <c r="H457" t="str">
        <f>VLOOKUP($B457,taxonomy!$A$2:$Z$1005,10,0)</f>
        <v xml:space="preserve"> Craniata</v>
      </c>
      <c r="I457" t="str">
        <f>VLOOKUP($B457,taxonomy!$A$2:$Z$1005,11,0)</f>
        <v xml:space="preserve"> Vertebrata</v>
      </c>
      <c r="J457" t="str">
        <f>VLOOKUP($B457,taxonomy!$A$2:$Z$1005,12,0)</f>
        <v xml:space="preserve"> Euteleostomi</v>
      </c>
      <c r="K457" t="str">
        <f>VLOOKUP($B457,taxonomy!$A$2:$Z$1005,13,0)</f>
        <v>Mammalia</v>
      </c>
      <c r="L457" t="str">
        <f>VLOOKUP($B457,taxonomy!$A$2:$Z$1005,14,0)</f>
        <v xml:space="preserve"> Eutheria</v>
      </c>
      <c r="M457" t="str">
        <f>VLOOKUP($B457,taxonomy!$A$2:$Z$1005,15,0)</f>
        <v xml:space="preserve"> Euarchontoglires</v>
      </c>
      <c r="N457" t="str">
        <f>VLOOKUP($B457,taxonomy!$A$2:$Z$1005,16,0)</f>
        <v xml:space="preserve"> Primates</v>
      </c>
      <c r="O457" t="str">
        <f>VLOOKUP($B457,taxonomy!$A$2:$Z$1005,17,0)</f>
        <v xml:space="preserve"> Haplorrhini</v>
      </c>
      <c r="P457" t="str">
        <f>VLOOKUP($B457,taxonomy!$A$2:$Z$1005,18,0)</f>
        <v>Catarrhini</v>
      </c>
      <c r="Q457" t="str">
        <f>VLOOKUP($B457,taxonomy!$A$2:$Z$1005,19,0)</f>
        <v xml:space="preserve"> Hominidae</v>
      </c>
      <c r="R457" t="str">
        <f>VLOOKUP($B457,taxonomy!$A$2:$Z$1005,20,0)</f>
        <v xml:space="preserve"> Homo.</v>
      </c>
      <c r="S457">
        <f>VLOOKUP($B457,taxonomy!$A$2:$Z$1005,21,0)</f>
        <v>0</v>
      </c>
      <c r="T457">
        <f>VLOOKUP($B457,taxonomy!$A$2:$Z$1005,22,0)</f>
        <v>0</v>
      </c>
      <c r="U457">
        <f>VLOOKUP($B457,taxonomy!$A$2:$Z$1005,23,0)</f>
        <v>0</v>
      </c>
      <c r="V457">
        <f>VLOOKUP($B457,taxonomy!$A$2:$Z$1005,24,0)</f>
        <v>0</v>
      </c>
      <c r="W457">
        <f>VLOOKUP($B457,taxonomy!$A$2:$Z$1005,25,0)</f>
        <v>0</v>
      </c>
      <c r="X457">
        <f>VLOOKUP($B457,taxonomy!$A$2:$Z$1005,26,0)</f>
        <v>0</v>
      </c>
    </row>
    <row r="458" spans="1:24" x14ac:dyDescent="0.55000000000000004">
      <c r="A458" t="s">
        <v>1162</v>
      </c>
      <c r="B458" t="s">
        <v>1161</v>
      </c>
      <c r="D458">
        <v>373</v>
      </c>
      <c r="E458" t="e">
        <f>VLOOKUP($B458,taxonomy!$A$2:$Z$1005,7,0)</f>
        <v>#N/A</v>
      </c>
      <c r="F458" t="e">
        <f>VLOOKUP($B458,taxonomy!$A$2:$Z$1005,8,0)</f>
        <v>#N/A</v>
      </c>
      <c r="G458" t="e">
        <f>VLOOKUP($B458,taxonomy!$A$2:$Z$1005,9,0)</f>
        <v>#N/A</v>
      </c>
      <c r="H458" t="e">
        <f>VLOOKUP($B458,taxonomy!$A$2:$Z$1005,10,0)</f>
        <v>#N/A</v>
      </c>
      <c r="I458" t="e">
        <f>VLOOKUP($B458,taxonomy!$A$2:$Z$1005,11,0)</f>
        <v>#N/A</v>
      </c>
      <c r="J458" t="e">
        <f>VLOOKUP($B458,taxonomy!$A$2:$Z$1005,12,0)</f>
        <v>#N/A</v>
      </c>
      <c r="K458" t="e">
        <f>VLOOKUP($B458,taxonomy!$A$2:$Z$1005,13,0)</f>
        <v>#N/A</v>
      </c>
      <c r="L458" t="e">
        <f>VLOOKUP($B458,taxonomy!$A$2:$Z$1005,14,0)</f>
        <v>#N/A</v>
      </c>
      <c r="M458" t="e">
        <f>VLOOKUP($B458,taxonomy!$A$2:$Z$1005,15,0)</f>
        <v>#N/A</v>
      </c>
      <c r="N458" t="e">
        <f>VLOOKUP($B458,taxonomy!$A$2:$Z$1005,16,0)</f>
        <v>#N/A</v>
      </c>
      <c r="O458" t="e">
        <f>VLOOKUP($B458,taxonomy!$A$2:$Z$1005,17,0)</f>
        <v>#N/A</v>
      </c>
      <c r="P458" t="e">
        <f>VLOOKUP($B458,taxonomy!$A$2:$Z$1005,18,0)</f>
        <v>#N/A</v>
      </c>
      <c r="Q458" t="e">
        <f>VLOOKUP($B458,taxonomy!$A$2:$Z$1005,19,0)</f>
        <v>#N/A</v>
      </c>
      <c r="R458" t="e">
        <f>VLOOKUP($B458,taxonomy!$A$2:$Z$1005,20,0)</f>
        <v>#N/A</v>
      </c>
      <c r="S458" t="e">
        <f>VLOOKUP($B458,taxonomy!$A$2:$Z$1005,21,0)</f>
        <v>#N/A</v>
      </c>
      <c r="T458" t="e">
        <f>VLOOKUP($B458,taxonomy!$A$2:$Z$1005,22,0)</f>
        <v>#N/A</v>
      </c>
      <c r="U458" t="e">
        <f>VLOOKUP($B458,taxonomy!$A$2:$Z$1005,23,0)</f>
        <v>#N/A</v>
      </c>
      <c r="V458" t="e">
        <f>VLOOKUP($B458,taxonomy!$A$2:$Z$1005,24,0)</f>
        <v>#N/A</v>
      </c>
      <c r="W458" t="e">
        <f>VLOOKUP($B458,taxonomy!$A$2:$Z$1005,25,0)</f>
        <v>#N/A</v>
      </c>
      <c r="X458" t="e">
        <f>VLOOKUP($B458,taxonomy!$A$2:$Z$1005,26,0)</f>
        <v>#N/A</v>
      </c>
    </row>
    <row r="459" spans="1:24" x14ac:dyDescent="0.55000000000000004">
      <c r="A459" t="s">
        <v>1164</v>
      </c>
      <c r="B459" t="s">
        <v>1163</v>
      </c>
      <c r="D459">
        <v>729</v>
      </c>
      <c r="E459" t="str">
        <f>VLOOKUP($B459,taxonomy!$A$2:$Z$1005,7,0)</f>
        <v>Eukaryota</v>
      </c>
      <c r="F459" t="str">
        <f>VLOOKUP($B459,taxonomy!$A$2:$Z$1005,8,0)</f>
        <v xml:space="preserve"> Fungi</v>
      </c>
      <c r="G459" t="str">
        <f>VLOOKUP($B459,taxonomy!$A$2:$Z$1005,9,0)</f>
        <v xml:space="preserve"> Dikarya</v>
      </c>
      <c r="H459" t="str">
        <f>VLOOKUP($B459,taxonomy!$A$2:$Z$1005,10,0)</f>
        <v xml:space="preserve"> Ascomycota</v>
      </c>
      <c r="I459" t="str">
        <f>VLOOKUP($B459,taxonomy!$A$2:$Z$1005,11,0)</f>
        <v xml:space="preserve"> Pezizomycotina</v>
      </c>
      <c r="J459" t="str">
        <f>VLOOKUP($B459,taxonomy!$A$2:$Z$1005,12,0)</f>
        <v xml:space="preserve"> Eurotiomycetes</v>
      </c>
      <c r="K459" t="str">
        <f>VLOOKUP($B459,taxonomy!$A$2:$Z$1005,13,0)</f>
        <v>Eurotiomycetidae</v>
      </c>
      <c r="L459" t="str">
        <f>VLOOKUP($B459,taxonomy!$A$2:$Z$1005,14,0)</f>
        <v xml:space="preserve"> Onygenales</v>
      </c>
      <c r="M459" t="str">
        <f>VLOOKUP($B459,taxonomy!$A$2:$Z$1005,15,0)</f>
        <v xml:space="preserve"> Ajellomycetaceae</v>
      </c>
      <c r="N459" t="str">
        <f>VLOOKUP($B459,taxonomy!$A$2:$Z$1005,16,0)</f>
        <v xml:space="preserve"> Histoplasma.</v>
      </c>
      <c r="O459">
        <f>VLOOKUP($B459,taxonomy!$A$2:$Z$1005,17,0)</f>
        <v>0</v>
      </c>
      <c r="P459">
        <f>VLOOKUP($B459,taxonomy!$A$2:$Z$1005,18,0)</f>
        <v>0</v>
      </c>
      <c r="Q459">
        <f>VLOOKUP($B459,taxonomy!$A$2:$Z$1005,19,0)</f>
        <v>0</v>
      </c>
      <c r="R459">
        <f>VLOOKUP($B459,taxonomy!$A$2:$Z$1005,20,0)</f>
        <v>0</v>
      </c>
      <c r="S459">
        <f>VLOOKUP($B459,taxonomy!$A$2:$Z$1005,21,0)</f>
        <v>0</v>
      </c>
      <c r="T459">
        <f>VLOOKUP($B459,taxonomy!$A$2:$Z$1005,22,0)</f>
        <v>0</v>
      </c>
      <c r="U459">
        <f>VLOOKUP($B459,taxonomy!$A$2:$Z$1005,23,0)</f>
        <v>0</v>
      </c>
      <c r="V459">
        <f>VLOOKUP($B459,taxonomy!$A$2:$Z$1005,24,0)</f>
        <v>0</v>
      </c>
      <c r="W459">
        <f>VLOOKUP($B459,taxonomy!$A$2:$Z$1005,25,0)</f>
        <v>0</v>
      </c>
      <c r="X459">
        <f>VLOOKUP($B459,taxonomy!$A$2:$Z$1005,26,0)</f>
        <v>0</v>
      </c>
    </row>
    <row r="460" spans="1:24" x14ac:dyDescent="0.55000000000000004">
      <c r="A460" t="s">
        <v>1166</v>
      </c>
      <c r="B460" t="s">
        <v>1165</v>
      </c>
      <c r="D460">
        <v>865</v>
      </c>
      <c r="E460" t="str">
        <f>VLOOKUP($B460,taxonomy!$A$2:$Z$1005,7,0)</f>
        <v>Eukaryota</v>
      </c>
      <c r="F460" t="str">
        <f>VLOOKUP($B460,taxonomy!$A$2:$Z$1005,8,0)</f>
        <v xml:space="preserve"> Fungi</v>
      </c>
      <c r="G460" t="str">
        <f>VLOOKUP($B460,taxonomy!$A$2:$Z$1005,9,0)</f>
        <v xml:space="preserve"> Dikarya</v>
      </c>
      <c r="H460" t="str">
        <f>VLOOKUP($B460,taxonomy!$A$2:$Z$1005,10,0)</f>
        <v xml:space="preserve"> Ascomycota</v>
      </c>
      <c r="I460" t="str">
        <f>VLOOKUP($B460,taxonomy!$A$2:$Z$1005,11,0)</f>
        <v xml:space="preserve"> Pezizomycotina</v>
      </c>
      <c r="J460" t="str">
        <f>VLOOKUP($B460,taxonomy!$A$2:$Z$1005,12,0)</f>
        <v xml:space="preserve"> Eurotiomycetes</v>
      </c>
      <c r="K460" t="str">
        <f>VLOOKUP($B460,taxonomy!$A$2:$Z$1005,13,0)</f>
        <v>Eurotiomycetidae</v>
      </c>
      <c r="L460" t="str">
        <f>VLOOKUP($B460,taxonomy!$A$2:$Z$1005,14,0)</f>
        <v xml:space="preserve"> Onygenales</v>
      </c>
      <c r="M460" t="str">
        <f>VLOOKUP($B460,taxonomy!$A$2:$Z$1005,15,0)</f>
        <v xml:space="preserve"> Ajellomycetaceae</v>
      </c>
      <c r="N460" t="str">
        <f>VLOOKUP($B460,taxonomy!$A$2:$Z$1005,16,0)</f>
        <v xml:space="preserve"> Histoplasma.</v>
      </c>
      <c r="O460">
        <f>VLOOKUP($B460,taxonomy!$A$2:$Z$1005,17,0)</f>
        <v>0</v>
      </c>
      <c r="P460">
        <f>VLOOKUP($B460,taxonomy!$A$2:$Z$1005,18,0)</f>
        <v>0</v>
      </c>
      <c r="Q460">
        <f>VLOOKUP($B460,taxonomy!$A$2:$Z$1005,19,0)</f>
        <v>0</v>
      </c>
      <c r="R460">
        <f>VLOOKUP($B460,taxonomy!$A$2:$Z$1005,20,0)</f>
        <v>0</v>
      </c>
      <c r="S460">
        <f>VLOOKUP($B460,taxonomy!$A$2:$Z$1005,21,0)</f>
        <v>0</v>
      </c>
      <c r="T460">
        <f>VLOOKUP($B460,taxonomy!$A$2:$Z$1005,22,0)</f>
        <v>0</v>
      </c>
      <c r="U460">
        <f>VLOOKUP($B460,taxonomy!$A$2:$Z$1005,23,0)</f>
        <v>0</v>
      </c>
      <c r="V460">
        <f>VLOOKUP($B460,taxonomy!$A$2:$Z$1005,24,0)</f>
        <v>0</v>
      </c>
      <c r="W460">
        <f>VLOOKUP($B460,taxonomy!$A$2:$Z$1005,25,0)</f>
        <v>0</v>
      </c>
      <c r="X460">
        <f>VLOOKUP($B460,taxonomy!$A$2:$Z$1005,26,0)</f>
        <v>0</v>
      </c>
    </row>
    <row r="461" spans="1:24" x14ac:dyDescent="0.55000000000000004">
      <c r="A461" t="s">
        <v>1168</v>
      </c>
      <c r="B461" t="s">
        <v>1167</v>
      </c>
      <c r="D461">
        <v>3522</v>
      </c>
      <c r="E461" t="str">
        <f>VLOOKUP($B461,taxonomy!$A$2:$Z$1005,7,0)</f>
        <v>Eukaryota</v>
      </c>
      <c r="F461" t="str">
        <f>VLOOKUP($B461,taxonomy!$A$2:$Z$1005,8,0)</f>
        <v xml:space="preserve"> Alveolata</v>
      </c>
      <c r="G461" t="str">
        <f>VLOOKUP($B461,taxonomy!$A$2:$Z$1005,9,0)</f>
        <v xml:space="preserve"> Apicomplexa</v>
      </c>
      <c r="H461" t="str">
        <f>VLOOKUP($B461,taxonomy!$A$2:$Z$1005,10,0)</f>
        <v xml:space="preserve"> Conoidasida</v>
      </c>
      <c r="I461" t="str">
        <f>VLOOKUP($B461,taxonomy!$A$2:$Z$1005,11,0)</f>
        <v xml:space="preserve"> Coccidia</v>
      </c>
      <c r="J461" t="str">
        <f>VLOOKUP($B461,taxonomy!$A$2:$Z$1005,12,0)</f>
        <v>Eucoccidiorida</v>
      </c>
      <c r="K461" t="str">
        <f>VLOOKUP($B461,taxonomy!$A$2:$Z$1005,13,0)</f>
        <v xml:space="preserve"> Eimeriorina</v>
      </c>
      <c r="L461" t="str">
        <f>VLOOKUP($B461,taxonomy!$A$2:$Z$1005,14,0)</f>
        <v xml:space="preserve"> Sarcocystidae</v>
      </c>
      <c r="M461" t="str">
        <f>VLOOKUP($B461,taxonomy!$A$2:$Z$1005,15,0)</f>
        <v xml:space="preserve"> Neospora.</v>
      </c>
      <c r="N461">
        <f>VLOOKUP($B461,taxonomy!$A$2:$Z$1005,16,0)</f>
        <v>0</v>
      </c>
      <c r="O461">
        <f>VLOOKUP($B461,taxonomy!$A$2:$Z$1005,17,0)</f>
        <v>0</v>
      </c>
      <c r="P461">
        <f>VLOOKUP($B461,taxonomy!$A$2:$Z$1005,18,0)</f>
        <v>0</v>
      </c>
      <c r="Q461">
        <f>VLOOKUP($B461,taxonomy!$A$2:$Z$1005,19,0)</f>
        <v>0</v>
      </c>
      <c r="R461">
        <f>VLOOKUP($B461,taxonomy!$A$2:$Z$1005,20,0)</f>
        <v>0</v>
      </c>
      <c r="S461">
        <f>VLOOKUP($B461,taxonomy!$A$2:$Z$1005,21,0)</f>
        <v>0</v>
      </c>
      <c r="T461">
        <f>VLOOKUP($B461,taxonomy!$A$2:$Z$1005,22,0)</f>
        <v>0</v>
      </c>
      <c r="U461">
        <f>VLOOKUP($B461,taxonomy!$A$2:$Z$1005,23,0)</f>
        <v>0</v>
      </c>
      <c r="V461">
        <f>VLOOKUP($B461,taxonomy!$A$2:$Z$1005,24,0)</f>
        <v>0</v>
      </c>
      <c r="W461">
        <f>VLOOKUP($B461,taxonomy!$A$2:$Z$1005,25,0)</f>
        <v>0</v>
      </c>
      <c r="X461">
        <f>VLOOKUP($B461,taxonomy!$A$2:$Z$1005,26,0)</f>
        <v>0</v>
      </c>
    </row>
    <row r="462" spans="1:24" x14ac:dyDescent="0.55000000000000004">
      <c r="A462" t="s">
        <v>1170</v>
      </c>
      <c r="B462" t="s">
        <v>1169</v>
      </c>
      <c r="D462">
        <v>824</v>
      </c>
      <c r="E462" t="str">
        <f>VLOOKUP($B462,taxonomy!$A$2:$Z$1005,7,0)</f>
        <v>Eukaryota</v>
      </c>
      <c r="F462" t="str">
        <f>VLOOKUP($B462,taxonomy!$A$2:$Z$1005,8,0)</f>
        <v xml:space="preserve"> Alveolata</v>
      </c>
      <c r="G462" t="str">
        <f>VLOOKUP($B462,taxonomy!$A$2:$Z$1005,9,0)</f>
        <v xml:space="preserve"> Apicomplexa</v>
      </c>
      <c r="H462" t="str">
        <f>VLOOKUP($B462,taxonomy!$A$2:$Z$1005,10,0)</f>
        <v xml:space="preserve"> Conoidasida</v>
      </c>
      <c r="I462" t="str">
        <f>VLOOKUP($B462,taxonomy!$A$2:$Z$1005,11,0)</f>
        <v xml:space="preserve"> Coccidia</v>
      </c>
      <c r="J462" t="str">
        <f>VLOOKUP($B462,taxonomy!$A$2:$Z$1005,12,0)</f>
        <v>Eucoccidiorida</v>
      </c>
      <c r="K462" t="str">
        <f>VLOOKUP($B462,taxonomy!$A$2:$Z$1005,13,0)</f>
        <v xml:space="preserve"> Eimeriorina</v>
      </c>
      <c r="L462" t="str">
        <f>VLOOKUP($B462,taxonomy!$A$2:$Z$1005,14,0)</f>
        <v xml:space="preserve"> Sarcocystidae</v>
      </c>
      <c r="M462" t="str">
        <f>VLOOKUP($B462,taxonomy!$A$2:$Z$1005,15,0)</f>
        <v xml:space="preserve"> Neospora.</v>
      </c>
      <c r="N462">
        <f>VLOOKUP($B462,taxonomy!$A$2:$Z$1005,16,0)</f>
        <v>0</v>
      </c>
      <c r="O462">
        <f>VLOOKUP($B462,taxonomy!$A$2:$Z$1005,17,0)</f>
        <v>0</v>
      </c>
      <c r="P462">
        <f>VLOOKUP($B462,taxonomy!$A$2:$Z$1005,18,0)</f>
        <v>0</v>
      </c>
      <c r="Q462">
        <f>VLOOKUP($B462,taxonomy!$A$2:$Z$1005,19,0)</f>
        <v>0</v>
      </c>
      <c r="R462">
        <f>VLOOKUP($B462,taxonomy!$A$2:$Z$1005,20,0)</f>
        <v>0</v>
      </c>
      <c r="S462">
        <f>VLOOKUP($B462,taxonomy!$A$2:$Z$1005,21,0)</f>
        <v>0</v>
      </c>
      <c r="T462">
        <f>VLOOKUP($B462,taxonomy!$A$2:$Z$1005,22,0)</f>
        <v>0</v>
      </c>
      <c r="U462">
        <f>VLOOKUP($B462,taxonomy!$A$2:$Z$1005,23,0)</f>
        <v>0</v>
      </c>
      <c r="V462">
        <f>VLOOKUP($B462,taxonomy!$A$2:$Z$1005,24,0)</f>
        <v>0</v>
      </c>
      <c r="W462">
        <f>VLOOKUP($B462,taxonomy!$A$2:$Z$1005,25,0)</f>
        <v>0</v>
      </c>
      <c r="X462">
        <f>VLOOKUP($B462,taxonomy!$A$2:$Z$1005,26,0)</f>
        <v>0</v>
      </c>
    </row>
    <row r="463" spans="1:24" x14ac:dyDescent="0.55000000000000004">
      <c r="A463" t="s">
        <v>1172</v>
      </c>
      <c r="B463" t="s">
        <v>1171</v>
      </c>
      <c r="D463">
        <v>596</v>
      </c>
      <c r="E463" t="str">
        <f>VLOOKUP($B463,taxonomy!$A$2:$Z$1005,7,0)</f>
        <v>Eukaryota</v>
      </c>
      <c r="F463" t="str">
        <f>VLOOKUP($B463,taxonomy!$A$2:$Z$1005,8,0)</f>
        <v xml:space="preserve"> Stramenopiles</v>
      </c>
      <c r="G463" t="str">
        <f>VLOOKUP($B463,taxonomy!$A$2:$Z$1005,9,0)</f>
        <v xml:space="preserve"> Oomycetes</v>
      </c>
      <c r="H463" t="str">
        <f>VLOOKUP($B463,taxonomy!$A$2:$Z$1005,10,0)</f>
        <v xml:space="preserve"> Albuginales</v>
      </c>
      <c r="I463" t="str">
        <f>VLOOKUP($B463,taxonomy!$A$2:$Z$1005,11,0)</f>
        <v xml:space="preserve"> Albuginaceae</v>
      </c>
      <c r="J463" t="str">
        <f>VLOOKUP($B463,taxonomy!$A$2:$Z$1005,12,0)</f>
        <v>Albugo.</v>
      </c>
      <c r="K463">
        <f>VLOOKUP($B463,taxonomy!$A$2:$Z$1005,13,0)</f>
        <v>0</v>
      </c>
      <c r="L463">
        <f>VLOOKUP($B463,taxonomy!$A$2:$Z$1005,14,0)</f>
        <v>0</v>
      </c>
      <c r="M463">
        <f>VLOOKUP($B463,taxonomy!$A$2:$Z$1005,15,0)</f>
        <v>0</v>
      </c>
      <c r="N463">
        <f>VLOOKUP($B463,taxonomy!$A$2:$Z$1005,16,0)</f>
        <v>0</v>
      </c>
      <c r="O463">
        <f>VLOOKUP($B463,taxonomy!$A$2:$Z$1005,17,0)</f>
        <v>0</v>
      </c>
      <c r="P463">
        <f>VLOOKUP($B463,taxonomy!$A$2:$Z$1005,18,0)</f>
        <v>0</v>
      </c>
      <c r="Q463">
        <f>VLOOKUP($B463,taxonomy!$A$2:$Z$1005,19,0)</f>
        <v>0</v>
      </c>
      <c r="R463">
        <f>VLOOKUP($B463,taxonomy!$A$2:$Z$1005,20,0)</f>
        <v>0</v>
      </c>
      <c r="S463">
        <f>VLOOKUP($B463,taxonomy!$A$2:$Z$1005,21,0)</f>
        <v>0</v>
      </c>
      <c r="T463">
        <f>VLOOKUP($B463,taxonomy!$A$2:$Z$1005,22,0)</f>
        <v>0</v>
      </c>
      <c r="U463">
        <f>VLOOKUP($B463,taxonomy!$A$2:$Z$1005,23,0)</f>
        <v>0</v>
      </c>
      <c r="V463">
        <f>VLOOKUP($B463,taxonomy!$A$2:$Z$1005,24,0)</f>
        <v>0</v>
      </c>
      <c r="W463">
        <f>VLOOKUP($B463,taxonomy!$A$2:$Z$1005,25,0)</f>
        <v>0</v>
      </c>
      <c r="X463">
        <f>VLOOKUP($B463,taxonomy!$A$2:$Z$1005,26,0)</f>
        <v>0</v>
      </c>
    </row>
    <row r="464" spans="1:24" x14ac:dyDescent="0.55000000000000004">
      <c r="A464" t="s">
        <v>1176</v>
      </c>
      <c r="B464" t="s">
        <v>1175</v>
      </c>
      <c r="D464">
        <v>597</v>
      </c>
      <c r="E464" t="str">
        <f>VLOOKUP($B464,taxonomy!$A$2:$Z$1005,7,0)</f>
        <v>Eukaryota</v>
      </c>
      <c r="F464" t="str">
        <f>VLOOKUP($B464,taxonomy!$A$2:$Z$1005,8,0)</f>
        <v xml:space="preserve"> Stramenopiles</v>
      </c>
      <c r="G464" t="str">
        <f>VLOOKUP($B464,taxonomy!$A$2:$Z$1005,9,0)</f>
        <v xml:space="preserve"> Oomycetes</v>
      </c>
      <c r="H464" t="str">
        <f>VLOOKUP($B464,taxonomy!$A$2:$Z$1005,10,0)</f>
        <v xml:space="preserve"> Albuginales</v>
      </c>
      <c r="I464" t="str">
        <f>VLOOKUP($B464,taxonomy!$A$2:$Z$1005,11,0)</f>
        <v xml:space="preserve"> Albuginaceae</v>
      </c>
      <c r="J464" t="str">
        <f>VLOOKUP($B464,taxonomy!$A$2:$Z$1005,12,0)</f>
        <v>Albugo.</v>
      </c>
      <c r="K464">
        <f>VLOOKUP($B464,taxonomy!$A$2:$Z$1005,13,0)</f>
        <v>0</v>
      </c>
      <c r="L464">
        <f>VLOOKUP($B464,taxonomy!$A$2:$Z$1005,14,0)</f>
        <v>0</v>
      </c>
      <c r="M464">
        <f>VLOOKUP($B464,taxonomy!$A$2:$Z$1005,15,0)</f>
        <v>0</v>
      </c>
      <c r="N464">
        <f>VLOOKUP($B464,taxonomy!$A$2:$Z$1005,16,0)</f>
        <v>0</v>
      </c>
      <c r="O464">
        <f>VLOOKUP($B464,taxonomy!$A$2:$Z$1005,17,0)</f>
        <v>0</v>
      </c>
      <c r="P464">
        <f>VLOOKUP($B464,taxonomy!$A$2:$Z$1005,18,0)</f>
        <v>0</v>
      </c>
      <c r="Q464">
        <f>VLOOKUP($B464,taxonomy!$A$2:$Z$1005,19,0)</f>
        <v>0</v>
      </c>
      <c r="R464">
        <f>VLOOKUP($B464,taxonomy!$A$2:$Z$1005,20,0)</f>
        <v>0</v>
      </c>
      <c r="S464">
        <f>VLOOKUP($B464,taxonomy!$A$2:$Z$1005,21,0)</f>
        <v>0</v>
      </c>
      <c r="T464">
        <f>VLOOKUP($B464,taxonomy!$A$2:$Z$1005,22,0)</f>
        <v>0</v>
      </c>
      <c r="U464">
        <f>VLOOKUP($B464,taxonomy!$A$2:$Z$1005,23,0)</f>
        <v>0</v>
      </c>
      <c r="V464">
        <f>VLOOKUP($B464,taxonomy!$A$2:$Z$1005,24,0)</f>
        <v>0</v>
      </c>
      <c r="W464">
        <f>VLOOKUP($B464,taxonomy!$A$2:$Z$1005,25,0)</f>
        <v>0</v>
      </c>
      <c r="X464">
        <f>VLOOKUP($B464,taxonomy!$A$2:$Z$1005,26,0)</f>
        <v>0</v>
      </c>
    </row>
    <row r="465" spans="1:24" x14ac:dyDescent="0.55000000000000004">
      <c r="A465" t="s">
        <v>1178</v>
      </c>
      <c r="B465" t="s">
        <v>1177</v>
      </c>
      <c r="D465">
        <v>592</v>
      </c>
      <c r="E465" t="str">
        <f>VLOOKUP($B465,taxonomy!$A$2:$Z$1005,7,0)</f>
        <v>Eukaryota</v>
      </c>
      <c r="F465" t="str">
        <f>VLOOKUP($B465,taxonomy!$A$2:$Z$1005,8,0)</f>
        <v xml:space="preserve"> Stramenopiles</v>
      </c>
      <c r="G465" t="str">
        <f>VLOOKUP($B465,taxonomy!$A$2:$Z$1005,9,0)</f>
        <v xml:space="preserve"> Oomycetes</v>
      </c>
      <c r="H465" t="str">
        <f>VLOOKUP($B465,taxonomy!$A$2:$Z$1005,10,0)</f>
        <v xml:space="preserve"> Albuginales</v>
      </c>
      <c r="I465" t="str">
        <f>VLOOKUP($B465,taxonomy!$A$2:$Z$1005,11,0)</f>
        <v xml:space="preserve"> Albuginaceae</v>
      </c>
      <c r="J465" t="str">
        <f>VLOOKUP($B465,taxonomy!$A$2:$Z$1005,12,0)</f>
        <v>Albugo.</v>
      </c>
      <c r="K465">
        <f>VLOOKUP($B465,taxonomy!$A$2:$Z$1005,13,0)</f>
        <v>0</v>
      </c>
      <c r="L465">
        <f>VLOOKUP($B465,taxonomy!$A$2:$Z$1005,14,0)</f>
        <v>0</v>
      </c>
      <c r="M465">
        <f>VLOOKUP($B465,taxonomy!$A$2:$Z$1005,15,0)</f>
        <v>0</v>
      </c>
      <c r="N465">
        <f>VLOOKUP($B465,taxonomy!$A$2:$Z$1005,16,0)</f>
        <v>0</v>
      </c>
      <c r="O465">
        <f>VLOOKUP($B465,taxonomy!$A$2:$Z$1005,17,0)</f>
        <v>0</v>
      </c>
      <c r="P465">
        <f>VLOOKUP($B465,taxonomy!$A$2:$Z$1005,18,0)</f>
        <v>0</v>
      </c>
      <c r="Q465">
        <f>VLOOKUP($B465,taxonomy!$A$2:$Z$1005,19,0)</f>
        <v>0</v>
      </c>
      <c r="R465">
        <f>VLOOKUP($B465,taxonomy!$A$2:$Z$1005,20,0)</f>
        <v>0</v>
      </c>
      <c r="S465">
        <f>VLOOKUP($B465,taxonomy!$A$2:$Z$1005,21,0)</f>
        <v>0</v>
      </c>
      <c r="T465">
        <f>VLOOKUP($B465,taxonomy!$A$2:$Z$1005,22,0)</f>
        <v>0</v>
      </c>
      <c r="U465">
        <f>VLOOKUP($B465,taxonomy!$A$2:$Z$1005,23,0)</f>
        <v>0</v>
      </c>
      <c r="V465">
        <f>VLOOKUP($B465,taxonomy!$A$2:$Z$1005,24,0)</f>
        <v>0</v>
      </c>
      <c r="W465">
        <f>VLOOKUP($B465,taxonomy!$A$2:$Z$1005,25,0)</f>
        <v>0</v>
      </c>
      <c r="X465">
        <f>VLOOKUP($B465,taxonomy!$A$2:$Z$1005,26,0)</f>
        <v>0</v>
      </c>
    </row>
    <row r="466" spans="1:24" x14ac:dyDescent="0.55000000000000004">
      <c r="A466" t="s">
        <v>1180</v>
      </c>
      <c r="B466" t="s">
        <v>1179</v>
      </c>
      <c r="D466">
        <v>601</v>
      </c>
      <c r="E466" t="str">
        <f>VLOOKUP($B466,taxonomy!$A$2:$Z$1005,7,0)</f>
        <v>Eukaryota</v>
      </c>
      <c r="F466" t="str">
        <f>VLOOKUP($B466,taxonomy!$A$2:$Z$1005,8,0)</f>
        <v xml:space="preserve"> Stramenopiles</v>
      </c>
      <c r="G466" t="str">
        <f>VLOOKUP($B466,taxonomy!$A$2:$Z$1005,9,0)</f>
        <v xml:space="preserve"> Oomycetes</v>
      </c>
      <c r="H466" t="str">
        <f>VLOOKUP($B466,taxonomy!$A$2:$Z$1005,10,0)</f>
        <v xml:space="preserve"> Albuginales</v>
      </c>
      <c r="I466" t="str">
        <f>VLOOKUP($B466,taxonomy!$A$2:$Z$1005,11,0)</f>
        <v xml:space="preserve"> Albuginaceae</v>
      </c>
      <c r="J466" t="str">
        <f>VLOOKUP($B466,taxonomy!$A$2:$Z$1005,12,0)</f>
        <v>Albugo.</v>
      </c>
      <c r="K466">
        <f>VLOOKUP($B466,taxonomy!$A$2:$Z$1005,13,0)</f>
        <v>0</v>
      </c>
      <c r="L466">
        <f>VLOOKUP($B466,taxonomy!$A$2:$Z$1005,14,0)</f>
        <v>0</v>
      </c>
      <c r="M466">
        <f>VLOOKUP($B466,taxonomy!$A$2:$Z$1005,15,0)</f>
        <v>0</v>
      </c>
      <c r="N466">
        <f>VLOOKUP($B466,taxonomy!$A$2:$Z$1005,16,0)</f>
        <v>0</v>
      </c>
      <c r="O466">
        <f>VLOOKUP($B466,taxonomy!$A$2:$Z$1005,17,0)</f>
        <v>0</v>
      </c>
      <c r="P466">
        <f>VLOOKUP($B466,taxonomy!$A$2:$Z$1005,18,0)</f>
        <v>0</v>
      </c>
      <c r="Q466">
        <f>VLOOKUP($B466,taxonomy!$A$2:$Z$1005,19,0)</f>
        <v>0</v>
      </c>
      <c r="R466">
        <f>VLOOKUP($B466,taxonomy!$A$2:$Z$1005,20,0)</f>
        <v>0</v>
      </c>
      <c r="S466">
        <f>VLOOKUP($B466,taxonomy!$A$2:$Z$1005,21,0)</f>
        <v>0</v>
      </c>
      <c r="T466">
        <f>VLOOKUP($B466,taxonomy!$A$2:$Z$1005,22,0)</f>
        <v>0</v>
      </c>
      <c r="U466">
        <f>VLOOKUP($B466,taxonomy!$A$2:$Z$1005,23,0)</f>
        <v>0</v>
      </c>
      <c r="V466">
        <f>VLOOKUP($B466,taxonomy!$A$2:$Z$1005,24,0)</f>
        <v>0</v>
      </c>
      <c r="W466">
        <f>VLOOKUP($B466,taxonomy!$A$2:$Z$1005,25,0)</f>
        <v>0</v>
      </c>
      <c r="X466">
        <f>VLOOKUP($B466,taxonomy!$A$2:$Z$1005,26,0)</f>
        <v>0</v>
      </c>
    </row>
    <row r="467" spans="1:24" x14ac:dyDescent="0.55000000000000004">
      <c r="A467" t="s">
        <v>1182</v>
      </c>
      <c r="B467" t="s">
        <v>1181</v>
      </c>
      <c r="D467">
        <v>639</v>
      </c>
      <c r="E467" t="str">
        <f>VLOOKUP($B467,taxonomy!$A$2:$Z$1005,7,0)</f>
        <v>Eukaryota</v>
      </c>
      <c r="F467" t="str">
        <f>VLOOKUP($B467,taxonomy!$A$2:$Z$1005,8,0)</f>
        <v xml:space="preserve"> Stramenopiles</v>
      </c>
      <c r="G467" t="str">
        <f>VLOOKUP($B467,taxonomy!$A$2:$Z$1005,9,0)</f>
        <v xml:space="preserve"> Oomycetes</v>
      </c>
      <c r="H467" t="str">
        <f>VLOOKUP($B467,taxonomy!$A$2:$Z$1005,10,0)</f>
        <v xml:space="preserve"> Albuginales</v>
      </c>
      <c r="I467" t="str">
        <f>VLOOKUP($B467,taxonomy!$A$2:$Z$1005,11,0)</f>
        <v xml:space="preserve"> Albuginaceae</v>
      </c>
      <c r="J467" t="str">
        <f>VLOOKUP($B467,taxonomy!$A$2:$Z$1005,12,0)</f>
        <v>Albugo.</v>
      </c>
      <c r="K467">
        <f>VLOOKUP($B467,taxonomy!$A$2:$Z$1005,13,0)</f>
        <v>0</v>
      </c>
      <c r="L467">
        <f>VLOOKUP($B467,taxonomy!$A$2:$Z$1005,14,0)</f>
        <v>0</v>
      </c>
      <c r="M467">
        <f>VLOOKUP($B467,taxonomy!$A$2:$Z$1005,15,0)</f>
        <v>0</v>
      </c>
      <c r="N467">
        <f>VLOOKUP($B467,taxonomy!$A$2:$Z$1005,16,0)</f>
        <v>0</v>
      </c>
      <c r="O467">
        <f>VLOOKUP($B467,taxonomy!$A$2:$Z$1005,17,0)</f>
        <v>0</v>
      </c>
      <c r="P467">
        <f>VLOOKUP($B467,taxonomy!$A$2:$Z$1005,18,0)</f>
        <v>0</v>
      </c>
      <c r="Q467">
        <f>VLOOKUP($B467,taxonomy!$A$2:$Z$1005,19,0)</f>
        <v>0</v>
      </c>
      <c r="R467">
        <f>VLOOKUP($B467,taxonomy!$A$2:$Z$1005,20,0)</f>
        <v>0</v>
      </c>
      <c r="S467">
        <f>VLOOKUP($B467,taxonomy!$A$2:$Z$1005,21,0)</f>
        <v>0</v>
      </c>
      <c r="T467">
        <f>VLOOKUP($B467,taxonomy!$A$2:$Z$1005,22,0)</f>
        <v>0</v>
      </c>
      <c r="U467">
        <f>VLOOKUP($B467,taxonomy!$A$2:$Z$1005,23,0)</f>
        <v>0</v>
      </c>
      <c r="V467">
        <f>VLOOKUP($B467,taxonomy!$A$2:$Z$1005,24,0)</f>
        <v>0</v>
      </c>
      <c r="W467">
        <f>VLOOKUP($B467,taxonomy!$A$2:$Z$1005,25,0)</f>
        <v>0</v>
      </c>
      <c r="X467">
        <f>VLOOKUP($B467,taxonomy!$A$2:$Z$1005,26,0)</f>
        <v>0</v>
      </c>
    </row>
    <row r="468" spans="1:24" x14ac:dyDescent="0.55000000000000004">
      <c r="A468" t="s">
        <v>1186</v>
      </c>
      <c r="B468" t="s">
        <v>1185</v>
      </c>
      <c r="D468">
        <v>1036</v>
      </c>
      <c r="E468" t="str">
        <f>VLOOKUP($B468,taxonomy!$A$2:$Z$1005,7,0)</f>
        <v>Eukaryota</v>
      </c>
      <c r="F468" t="str">
        <f>VLOOKUP($B468,taxonomy!$A$2:$Z$1005,8,0)</f>
        <v xml:space="preserve"> Fungi</v>
      </c>
      <c r="G468" t="str">
        <f>VLOOKUP($B468,taxonomy!$A$2:$Z$1005,9,0)</f>
        <v xml:space="preserve"> Dikarya</v>
      </c>
      <c r="H468" t="str">
        <f>VLOOKUP($B468,taxonomy!$A$2:$Z$1005,10,0)</f>
        <v xml:space="preserve"> Ascomycota</v>
      </c>
      <c r="I468" t="str">
        <f>VLOOKUP($B468,taxonomy!$A$2:$Z$1005,11,0)</f>
        <v xml:space="preserve"> Pezizomycotina</v>
      </c>
      <c r="J468" t="str">
        <f>VLOOKUP($B468,taxonomy!$A$2:$Z$1005,12,0)</f>
        <v>Sordariomycetes</v>
      </c>
      <c r="K468" t="str">
        <f>VLOOKUP($B468,taxonomy!$A$2:$Z$1005,13,0)</f>
        <v xml:space="preserve"> Sordariomycetidae</v>
      </c>
      <c r="L468" t="str">
        <f>VLOOKUP($B468,taxonomy!$A$2:$Z$1005,14,0)</f>
        <v xml:space="preserve"> Ophiostomatales</v>
      </c>
      <c r="M468" t="str">
        <f>VLOOKUP($B468,taxonomy!$A$2:$Z$1005,15,0)</f>
        <v xml:space="preserve"> Ophiostomataceae</v>
      </c>
      <c r="N468" t="str">
        <f>VLOOKUP($B468,taxonomy!$A$2:$Z$1005,16,0)</f>
        <v>Grosmannia.</v>
      </c>
      <c r="O468">
        <f>VLOOKUP($B468,taxonomy!$A$2:$Z$1005,17,0)</f>
        <v>0</v>
      </c>
      <c r="P468">
        <f>VLOOKUP($B468,taxonomy!$A$2:$Z$1005,18,0)</f>
        <v>0</v>
      </c>
      <c r="Q468">
        <f>VLOOKUP($B468,taxonomy!$A$2:$Z$1005,19,0)</f>
        <v>0</v>
      </c>
      <c r="R468">
        <f>VLOOKUP($B468,taxonomy!$A$2:$Z$1005,20,0)</f>
        <v>0</v>
      </c>
      <c r="S468">
        <f>VLOOKUP($B468,taxonomy!$A$2:$Z$1005,21,0)</f>
        <v>0</v>
      </c>
      <c r="T468">
        <f>VLOOKUP($B468,taxonomy!$A$2:$Z$1005,22,0)</f>
        <v>0</v>
      </c>
      <c r="U468">
        <f>VLOOKUP($B468,taxonomy!$A$2:$Z$1005,23,0)</f>
        <v>0</v>
      </c>
      <c r="V468">
        <f>VLOOKUP($B468,taxonomy!$A$2:$Z$1005,24,0)</f>
        <v>0</v>
      </c>
      <c r="W468">
        <f>VLOOKUP($B468,taxonomy!$A$2:$Z$1005,25,0)</f>
        <v>0</v>
      </c>
      <c r="X468">
        <f>VLOOKUP($B468,taxonomy!$A$2:$Z$1005,26,0)</f>
        <v>0</v>
      </c>
    </row>
    <row r="469" spans="1:24" x14ac:dyDescent="0.55000000000000004">
      <c r="A469" t="s">
        <v>1188</v>
      </c>
      <c r="B469" t="s">
        <v>1187</v>
      </c>
      <c r="D469">
        <v>114</v>
      </c>
      <c r="E469" t="str">
        <f>VLOOKUP($B469,taxonomy!$A$2:$Z$1005,7,0)</f>
        <v>Eukaryota</v>
      </c>
      <c r="F469" t="str">
        <f>VLOOKUP($B469,taxonomy!$A$2:$Z$1005,8,0)</f>
        <v xml:space="preserve"> Stramenopiles</v>
      </c>
      <c r="G469" t="str">
        <f>VLOOKUP($B469,taxonomy!$A$2:$Z$1005,9,0)</f>
        <v xml:space="preserve"> Pelagophyceae</v>
      </c>
      <c r="H469" t="str">
        <f>VLOOKUP($B469,taxonomy!$A$2:$Z$1005,10,0)</f>
        <v xml:space="preserve"> Pelagomonadales</v>
      </c>
      <c r="I469" t="str">
        <f>VLOOKUP($B469,taxonomy!$A$2:$Z$1005,11,0)</f>
        <v xml:space="preserve"> Aureococcus.</v>
      </c>
      <c r="J469">
        <f>VLOOKUP($B469,taxonomy!$A$2:$Z$1005,12,0)</f>
        <v>0</v>
      </c>
      <c r="K469">
        <f>VLOOKUP($B469,taxonomy!$A$2:$Z$1005,13,0)</f>
        <v>0</v>
      </c>
      <c r="L469">
        <f>VLOOKUP($B469,taxonomy!$A$2:$Z$1005,14,0)</f>
        <v>0</v>
      </c>
      <c r="M469">
        <f>VLOOKUP($B469,taxonomy!$A$2:$Z$1005,15,0)</f>
        <v>0</v>
      </c>
      <c r="N469">
        <f>VLOOKUP($B469,taxonomy!$A$2:$Z$1005,16,0)</f>
        <v>0</v>
      </c>
      <c r="O469">
        <f>VLOOKUP($B469,taxonomy!$A$2:$Z$1005,17,0)</f>
        <v>0</v>
      </c>
      <c r="P469">
        <f>VLOOKUP($B469,taxonomy!$A$2:$Z$1005,18,0)</f>
        <v>0</v>
      </c>
      <c r="Q469">
        <f>VLOOKUP($B469,taxonomy!$A$2:$Z$1005,19,0)</f>
        <v>0</v>
      </c>
      <c r="R469">
        <f>VLOOKUP($B469,taxonomy!$A$2:$Z$1005,20,0)</f>
        <v>0</v>
      </c>
      <c r="S469">
        <f>VLOOKUP($B469,taxonomy!$A$2:$Z$1005,21,0)</f>
        <v>0</v>
      </c>
      <c r="T469">
        <f>VLOOKUP($B469,taxonomy!$A$2:$Z$1005,22,0)</f>
        <v>0</v>
      </c>
      <c r="U469">
        <f>VLOOKUP($B469,taxonomy!$A$2:$Z$1005,23,0)</f>
        <v>0</v>
      </c>
      <c r="V469">
        <f>VLOOKUP($B469,taxonomy!$A$2:$Z$1005,24,0)</f>
        <v>0</v>
      </c>
      <c r="W469">
        <f>VLOOKUP($B469,taxonomy!$A$2:$Z$1005,25,0)</f>
        <v>0</v>
      </c>
      <c r="X469">
        <f>VLOOKUP($B469,taxonomy!$A$2:$Z$1005,26,0)</f>
        <v>0</v>
      </c>
    </row>
    <row r="470" spans="1:24" x14ac:dyDescent="0.55000000000000004">
      <c r="A470" t="s">
        <v>1190</v>
      </c>
      <c r="B470" t="s">
        <v>1189</v>
      </c>
      <c r="D470">
        <v>466</v>
      </c>
      <c r="E470" t="str">
        <f>VLOOKUP($B470,taxonomy!$A$2:$Z$1005,7,0)</f>
        <v>Eukaryota</v>
      </c>
      <c r="F470" t="str">
        <f>VLOOKUP($B470,taxonomy!$A$2:$Z$1005,8,0)</f>
        <v xml:space="preserve"> Stramenopiles</v>
      </c>
      <c r="G470" t="str">
        <f>VLOOKUP($B470,taxonomy!$A$2:$Z$1005,9,0)</f>
        <v xml:space="preserve"> Pelagophyceae</v>
      </c>
      <c r="H470" t="str">
        <f>VLOOKUP($B470,taxonomy!$A$2:$Z$1005,10,0)</f>
        <v xml:space="preserve"> Pelagomonadales</v>
      </c>
      <c r="I470" t="str">
        <f>VLOOKUP($B470,taxonomy!$A$2:$Z$1005,11,0)</f>
        <v xml:space="preserve"> Aureococcus.</v>
      </c>
      <c r="J470">
        <f>VLOOKUP($B470,taxonomy!$A$2:$Z$1005,12,0)</f>
        <v>0</v>
      </c>
      <c r="K470">
        <f>VLOOKUP($B470,taxonomy!$A$2:$Z$1005,13,0)</f>
        <v>0</v>
      </c>
      <c r="L470">
        <f>VLOOKUP($B470,taxonomy!$A$2:$Z$1005,14,0)</f>
        <v>0</v>
      </c>
      <c r="M470">
        <f>VLOOKUP($B470,taxonomy!$A$2:$Z$1005,15,0)</f>
        <v>0</v>
      </c>
      <c r="N470">
        <f>VLOOKUP($B470,taxonomy!$A$2:$Z$1005,16,0)</f>
        <v>0</v>
      </c>
      <c r="O470">
        <f>VLOOKUP($B470,taxonomy!$A$2:$Z$1005,17,0)</f>
        <v>0</v>
      </c>
      <c r="P470">
        <f>VLOOKUP($B470,taxonomy!$A$2:$Z$1005,18,0)</f>
        <v>0</v>
      </c>
      <c r="Q470">
        <f>VLOOKUP($B470,taxonomy!$A$2:$Z$1005,19,0)</f>
        <v>0</v>
      </c>
      <c r="R470">
        <f>VLOOKUP($B470,taxonomy!$A$2:$Z$1005,20,0)</f>
        <v>0</v>
      </c>
      <c r="S470">
        <f>VLOOKUP($B470,taxonomy!$A$2:$Z$1005,21,0)</f>
        <v>0</v>
      </c>
      <c r="T470">
        <f>VLOOKUP($B470,taxonomy!$A$2:$Z$1005,22,0)</f>
        <v>0</v>
      </c>
      <c r="U470">
        <f>VLOOKUP($B470,taxonomy!$A$2:$Z$1005,23,0)</f>
        <v>0</v>
      </c>
      <c r="V470">
        <f>VLOOKUP($B470,taxonomy!$A$2:$Z$1005,24,0)</f>
        <v>0</v>
      </c>
      <c r="W470">
        <f>VLOOKUP($B470,taxonomy!$A$2:$Z$1005,25,0)</f>
        <v>0</v>
      </c>
      <c r="X470">
        <f>VLOOKUP($B470,taxonomy!$A$2:$Z$1005,26,0)</f>
        <v>0</v>
      </c>
    </row>
    <row r="471" spans="1:24" x14ac:dyDescent="0.55000000000000004">
      <c r="A471" t="s">
        <v>1193</v>
      </c>
      <c r="B471" t="s">
        <v>1192</v>
      </c>
      <c r="D471">
        <v>1068</v>
      </c>
      <c r="E471" t="str">
        <f>VLOOKUP($B471,taxonomy!$A$2:$Z$1005,7,0)</f>
        <v>Eukaryota</v>
      </c>
      <c r="F471" t="str">
        <f>VLOOKUP($B471,taxonomy!$A$2:$Z$1005,8,0)</f>
        <v xml:space="preserve"> Amoebozoa</v>
      </c>
      <c r="G471" t="str">
        <f>VLOOKUP($B471,taxonomy!$A$2:$Z$1005,9,0)</f>
        <v xml:space="preserve"> Mycetozoa</v>
      </c>
      <c r="H471" t="str">
        <f>VLOOKUP($B471,taxonomy!$A$2:$Z$1005,10,0)</f>
        <v xml:space="preserve"> Dictyosteliida</v>
      </c>
      <c r="I471" t="str">
        <f>VLOOKUP($B471,taxonomy!$A$2:$Z$1005,11,0)</f>
        <v xml:space="preserve"> Dictyostelium.</v>
      </c>
      <c r="J471">
        <f>VLOOKUP($B471,taxonomy!$A$2:$Z$1005,12,0)</f>
        <v>0</v>
      </c>
      <c r="K471">
        <f>VLOOKUP($B471,taxonomy!$A$2:$Z$1005,13,0)</f>
        <v>0</v>
      </c>
      <c r="L471">
        <f>VLOOKUP($B471,taxonomy!$A$2:$Z$1005,14,0)</f>
        <v>0</v>
      </c>
      <c r="M471">
        <f>VLOOKUP($B471,taxonomy!$A$2:$Z$1005,15,0)</f>
        <v>0</v>
      </c>
      <c r="N471">
        <f>VLOOKUP($B471,taxonomy!$A$2:$Z$1005,16,0)</f>
        <v>0</v>
      </c>
      <c r="O471">
        <f>VLOOKUP($B471,taxonomy!$A$2:$Z$1005,17,0)</f>
        <v>0</v>
      </c>
      <c r="P471">
        <f>VLOOKUP($B471,taxonomy!$A$2:$Z$1005,18,0)</f>
        <v>0</v>
      </c>
      <c r="Q471">
        <f>VLOOKUP($B471,taxonomy!$A$2:$Z$1005,19,0)</f>
        <v>0</v>
      </c>
      <c r="R471">
        <f>VLOOKUP($B471,taxonomy!$A$2:$Z$1005,20,0)</f>
        <v>0</v>
      </c>
      <c r="S471">
        <f>VLOOKUP($B471,taxonomy!$A$2:$Z$1005,21,0)</f>
        <v>0</v>
      </c>
      <c r="T471">
        <f>VLOOKUP($B471,taxonomy!$A$2:$Z$1005,22,0)</f>
        <v>0</v>
      </c>
      <c r="U471">
        <f>VLOOKUP($B471,taxonomy!$A$2:$Z$1005,23,0)</f>
        <v>0</v>
      </c>
      <c r="V471">
        <f>VLOOKUP($B471,taxonomy!$A$2:$Z$1005,24,0)</f>
        <v>0</v>
      </c>
      <c r="W471">
        <f>VLOOKUP($B471,taxonomy!$A$2:$Z$1005,25,0)</f>
        <v>0</v>
      </c>
      <c r="X471">
        <f>VLOOKUP($B471,taxonomy!$A$2:$Z$1005,26,0)</f>
        <v>0</v>
      </c>
    </row>
    <row r="472" spans="1:24" x14ac:dyDescent="0.55000000000000004">
      <c r="A472" t="s">
        <v>1195</v>
      </c>
      <c r="B472" t="s">
        <v>1194</v>
      </c>
      <c r="D472">
        <v>855</v>
      </c>
      <c r="E472" t="str">
        <f>VLOOKUP($B472,taxonomy!$A$2:$Z$1005,7,0)</f>
        <v>Eukaryota</v>
      </c>
      <c r="F472" t="str">
        <f>VLOOKUP($B472,taxonomy!$A$2:$Z$1005,8,0)</f>
        <v xml:space="preserve"> Amoebozoa</v>
      </c>
      <c r="G472" t="str">
        <f>VLOOKUP($B472,taxonomy!$A$2:$Z$1005,9,0)</f>
        <v xml:space="preserve"> Mycetozoa</v>
      </c>
      <c r="H472" t="str">
        <f>VLOOKUP($B472,taxonomy!$A$2:$Z$1005,10,0)</f>
        <v xml:space="preserve"> Dictyosteliida</v>
      </c>
      <c r="I472" t="str">
        <f>VLOOKUP($B472,taxonomy!$A$2:$Z$1005,11,0)</f>
        <v xml:space="preserve"> Dictyostelium.</v>
      </c>
      <c r="J472">
        <f>VLOOKUP($B472,taxonomy!$A$2:$Z$1005,12,0)</f>
        <v>0</v>
      </c>
      <c r="K472">
        <f>VLOOKUP($B472,taxonomy!$A$2:$Z$1005,13,0)</f>
        <v>0</v>
      </c>
      <c r="L472">
        <f>VLOOKUP($B472,taxonomy!$A$2:$Z$1005,14,0)</f>
        <v>0</v>
      </c>
      <c r="M472">
        <f>VLOOKUP($B472,taxonomy!$A$2:$Z$1005,15,0)</f>
        <v>0</v>
      </c>
      <c r="N472">
        <f>VLOOKUP($B472,taxonomy!$A$2:$Z$1005,16,0)</f>
        <v>0</v>
      </c>
      <c r="O472">
        <f>VLOOKUP($B472,taxonomy!$A$2:$Z$1005,17,0)</f>
        <v>0</v>
      </c>
      <c r="P472">
        <f>VLOOKUP($B472,taxonomy!$A$2:$Z$1005,18,0)</f>
        <v>0</v>
      </c>
      <c r="Q472">
        <f>VLOOKUP($B472,taxonomy!$A$2:$Z$1005,19,0)</f>
        <v>0</v>
      </c>
      <c r="R472">
        <f>VLOOKUP($B472,taxonomy!$A$2:$Z$1005,20,0)</f>
        <v>0</v>
      </c>
      <c r="S472">
        <f>VLOOKUP($B472,taxonomy!$A$2:$Z$1005,21,0)</f>
        <v>0</v>
      </c>
      <c r="T472">
        <f>VLOOKUP($B472,taxonomy!$A$2:$Z$1005,22,0)</f>
        <v>0</v>
      </c>
      <c r="U472">
        <f>VLOOKUP($B472,taxonomy!$A$2:$Z$1005,23,0)</f>
        <v>0</v>
      </c>
      <c r="V472">
        <f>VLOOKUP($B472,taxonomy!$A$2:$Z$1005,24,0)</f>
        <v>0</v>
      </c>
      <c r="W472">
        <f>VLOOKUP($B472,taxonomy!$A$2:$Z$1005,25,0)</f>
        <v>0</v>
      </c>
      <c r="X472">
        <f>VLOOKUP($B472,taxonomy!$A$2:$Z$1005,26,0)</f>
        <v>0</v>
      </c>
    </row>
    <row r="473" spans="1:24" x14ac:dyDescent="0.55000000000000004">
      <c r="A473" t="s">
        <v>1197</v>
      </c>
      <c r="B473" t="s">
        <v>1196</v>
      </c>
      <c r="D473">
        <v>2973</v>
      </c>
      <c r="E473" t="str">
        <f>VLOOKUP($B473,taxonomy!$A$2:$Z$1005,7,0)</f>
        <v>Eukaryota</v>
      </c>
      <c r="F473" t="str">
        <f>VLOOKUP($B473,taxonomy!$A$2:$Z$1005,8,0)</f>
        <v xml:space="preserve"> Metazoa</v>
      </c>
      <c r="G473" t="str">
        <f>VLOOKUP($B473,taxonomy!$A$2:$Z$1005,9,0)</f>
        <v xml:space="preserve"> Ecdysozoa</v>
      </c>
      <c r="H473" t="str">
        <f>VLOOKUP($B473,taxonomy!$A$2:$Z$1005,10,0)</f>
        <v xml:space="preserve"> Nematoda</v>
      </c>
      <c r="I473" t="str">
        <f>VLOOKUP($B473,taxonomy!$A$2:$Z$1005,11,0)</f>
        <v xml:space="preserve"> Chromadorea</v>
      </c>
      <c r="J473" t="str">
        <f>VLOOKUP($B473,taxonomy!$A$2:$Z$1005,12,0)</f>
        <v xml:space="preserve"> Ascaridida</v>
      </c>
      <c r="K473" t="str">
        <f>VLOOKUP($B473,taxonomy!$A$2:$Z$1005,13,0)</f>
        <v>Ascaridoidea</v>
      </c>
      <c r="L473" t="str">
        <f>VLOOKUP($B473,taxonomy!$A$2:$Z$1005,14,0)</f>
        <v xml:space="preserve"> Ascarididae</v>
      </c>
      <c r="M473" t="str">
        <f>VLOOKUP($B473,taxonomy!$A$2:$Z$1005,15,0)</f>
        <v xml:space="preserve"> Ascaris.</v>
      </c>
      <c r="N473">
        <f>VLOOKUP($B473,taxonomy!$A$2:$Z$1005,16,0)</f>
        <v>0</v>
      </c>
      <c r="O473">
        <f>VLOOKUP($B473,taxonomy!$A$2:$Z$1005,17,0)</f>
        <v>0</v>
      </c>
      <c r="P473">
        <f>VLOOKUP($B473,taxonomy!$A$2:$Z$1005,18,0)</f>
        <v>0</v>
      </c>
      <c r="Q473">
        <f>VLOOKUP($B473,taxonomy!$A$2:$Z$1005,19,0)</f>
        <v>0</v>
      </c>
      <c r="R473">
        <f>VLOOKUP($B473,taxonomy!$A$2:$Z$1005,20,0)</f>
        <v>0</v>
      </c>
      <c r="S473">
        <f>VLOOKUP($B473,taxonomy!$A$2:$Z$1005,21,0)</f>
        <v>0</v>
      </c>
      <c r="T473">
        <f>VLOOKUP($B473,taxonomy!$A$2:$Z$1005,22,0)</f>
        <v>0</v>
      </c>
      <c r="U473">
        <f>VLOOKUP($B473,taxonomy!$A$2:$Z$1005,23,0)</f>
        <v>0</v>
      </c>
      <c r="V473">
        <f>VLOOKUP($B473,taxonomy!$A$2:$Z$1005,24,0)</f>
        <v>0</v>
      </c>
      <c r="W473">
        <f>VLOOKUP($B473,taxonomy!$A$2:$Z$1005,25,0)</f>
        <v>0</v>
      </c>
      <c r="X473">
        <f>VLOOKUP($B473,taxonomy!$A$2:$Z$1005,26,0)</f>
        <v>0</v>
      </c>
    </row>
    <row r="474" spans="1:24" x14ac:dyDescent="0.55000000000000004">
      <c r="A474" t="s">
        <v>1199</v>
      </c>
      <c r="B474" t="s">
        <v>1198</v>
      </c>
      <c r="D474">
        <v>2569</v>
      </c>
      <c r="E474" t="str">
        <f>VLOOKUP($B474,taxonomy!$A$2:$Z$1005,7,0)</f>
        <v>Eukaryota</v>
      </c>
      <c r="F474" t="str">
        <f>VLOOKUP($B474,taxonomy!$A$2:$Z$1005,8,0)</f>
        <v xml:space="preserve"> Metazoa</v>
      </c>
      <c r="G474" t="str">
        <f>VLOOKUP($B474,taxonomy!$A$2:$Z$1005,9,0)</f>
        <v xml:space="preserve"> Ecdysozoa</v>
      </c>
      <c r="H474" t="str">
        <f>VLOOKUP($B474,taxonomy!$A$2:$Z$1005,10,0)</f>
        <v xml:space="preserve"> Nematoda</v>
      </c>
      <c r="I474" t="str">
        <f>VLOOKUP($B474,taxonomy!$A$2:$Z$1005,11,0)</f>
        <v xml:space="preserve"> Chromadorea</v>
      </c>
      <c r="J474" t="str">
        <f>VLOOKUP($B474,taxonomy!$A$2:$Z$1005,12,0)</f>
        <v xml:space="preserve"> Ascaridida</v>
      </c>
      <c r="K474" t="str">
        <f>VLOOKUP($B474,taxonomy!$A$2:$Z$1005,13,0)</f>
        <v>Ascaridoidea</v>
      </c>
      <c r="L474" t="str">
        <f>VLOOKUP($B474,taxonomy!$A$2:$Z$1005,14,0)</f>
        <v xml:space="preserve"> Ascarididae</v>
      </c>
      <c r="M474" t="str">
        <f>VLOOKUP($B474,taxonomy!$A$2:$Z$1005,15,0)</f>
        <v xml:space="preserve"> Ascaris.</v>
      </c>
      <c r="N474">
        <f>VLOOKUP($B474,taxonomy!$A$2:$Z$1005,16,0)</f>
        <v>0</v>
      </c>
      <c r="O474">
        <f>VLOOKUP($B474,taxonomy!$A$2:$Z$1005,17,0)</f>
        <v>0</v>
      </c>
      <c r="P474">
        <f>VLOOKUP($B474,taxonomy!$A$2:$Z$1005,18,0)</f>
        <v>0</v>
      </c>
      <c r="Q474">
        <f>VLOOKUP($B474,taxonomy!$A$2:$Z$1005,19,0)</f>
        <v>0</v>
      </c>
      <c r="R474">
        <f>VLOOKUP($B474,taxonomy!$A$2:$Z$1005,20,0)</f>
        <v>0</v>
      </c>
      <c r="S474">
        <f>VLOOKUP($B474,taxonomy!$A$2:$Z$1005,21,0)</f>
        <v>0</v>
      </c>
      <c r="T474">
        <f>VLOOKUP($B474,taxonomy!$A$2:$Z$1005,22,0)</f>
        <v>0</v>
      </c>
      <c r="U474">
        <f>VLOOKUP($B474,taxonomy!$A$2:$Z$1005,23,0)</f>
        <v>0</v>
      </c>
      <c r="V474">
        <f>VLOOKUP($B474,taxonomy!$A$2:$Z$1005,24,0)</f>
        <v>0</v>
      </c>
      <c r="W474">
        <f>VLOOKUP($B474,taxonomy!$A$2:$Z$1005,25,0)</f>
        <v>0</v>
      </c>
      <c r="X474">
        <f>VLOOKUP($B474,taxonomy!$A$2:$Z$1005,26,0)</f>
        <v>0</v>
      </c>
    </row>
    <row r="475" spans="1:24" x14ac:dyDescent="0.55000000000000004">
      <c r="A475" t="s">
        <v>1201</v>
      </c>
      <c r="B475" t="s">
        <v>1200</v>
      </c>
      <c r="D475">
        <v>1269</v>
      </c>
      <c r="E475" t="str">
        <f>VLOOKUP($B475,taxonomy!$A$2:$Z$1005,7,0)</f>
        <v>Eukaryota</v>
      </c>
      <c r="F475" t="str">
        <f>VLOOKUP($B475,taxonomy!$A$2:$Z$1005,8,0)</f>
        <v xml:space="preserve"> Metazoa</v>
      </c>
      <c r="G475" t="str">
        <f>VLOOKUP($B475,taxonomy!$A$2:$Z$1005,9,0)</f>
        <v xml:space="preserve"> Ecdysozoa</v>
      </c>
      <c r="H475" t="str">
        <f>VLOOKUP($B475,taxonomy!$A$2:$Z$1005,10,0)</f>
        <v xml:space="preserve"> Nematoda</v>
      </c>
      <c r="I475" t="str">
        <f>VLOOKUP($B475,taxonomy!$A$2:$Z$1005,11,0)</f>
        <v xml:space="preserve"> Chromadorea</v>
      </c>
      <c r="J475" t="str">
        <f>VLOOKUP($B475,taxonomy!$A$2:$Z$1005,12,0)</f>
        <v xml:space="preserve"> Ascaridida</v>
      </c>
      <c r="K475" t="str">
        <f>VLOOKUP($B475,taxonomy!$A$2:$Z$1005,13,0)</f>
        <v>Ascaridoidea</v>
      </c>
      <c r="L475" t="str">
        <f>VLOOKUP($B475,taxonomy!$A$2:$Z$1005,14,0)</f>
        <v xml:space="preserve"> Ascarididae</v>
      </c>
      <c r="M475" t="str">
        <f>VLOOKUP($B475,taxonomy!$A$2:$Z$1005,15,0)</f>
        <v xml:space="preserve"> Ascaris.</v>
      </c>
      <c r="N475">
        <f>VLOOKUP($B475,taxonomy!$A$2:$Z$1005,16,0)</f>
        <v>0</v>
      </c>
      <c r="O475">
        <f>VLOOKUP($B475,taxonomy!$A$2:$Z$1005,17,0)</f>
        <v>0</v>
      </c>
      <c r="P475">
        <f>VLOOKUP($B475,taxonomy!$A$2:$Z$1005,18,0)</f>
        <v>0</v>
      </c>
      <c r="Q475">
        <f>VLOOKUP($B475,taxonomy!$A$2:$Z$1005,19,0)</f>
        <v>0</v>
      </c>
      <c r="R475">
        <f>VLOOKUP($B475,taxonomy!$A$2:$Z$1005,20,0)</f>
        <v>0</v>
      </c>
      <c r="S475">
        <f>VLOOKUP($B475,taxonomy!$A$2:$Z$1005,21,0)</f>
        <v>0</v>
      </c>
      <c r="T475">
        <f>VLOOKUP($B475,taxonomy!$A$2:$Z$1005,22,0)</f>
        <v>0</v>
      </c>
      <c r="U475">
        <f>VLOOKUP($B475,taxonomy!$A$2:$Z$1005,23,0)</f>
        <v>0</v>
      </c>
      <c r="V475">
        <f>VLOOKUP($B475,taxonomy!$A$2:$Z$1005,24,0)</f>
        <v>0</v>
      </c>
      <c r="W475">
        <f>VLOOKUP($B475,taxonomy!$A$2:$Z$1005,25,0)</f>
        <v>0</v>
      </c>
      <c r="X475">
        <f>VLOOKUP($B475,taxonomy!$A$2:$Z$1005,26,0)</f>
        <v>0</v>
      </c>
    </row>
    <row r="476" spans="1:24" x14ac:dyDescent="0.55000000000000004">
      <c r="A476" t="s">
        <v>1203</v>
      </c>
      <c r="B476" t="s">
        <v>1202</v>
      </c>
      <c r="D476">
        <v>1033</v>
      </c>
      <c r="E476" t="str">
        <f>VLOOKUP($B476,taxonomy!$A$2:$Z$1005,7,0)</f>
        <v>Eukaryota</v>
      </c>
      <c r="F476" t="str">
        <f>VLOOKUP($B476,taxonomy!$A$2:$Z$1005,8,0)</f>
        <v xml:space="preserve"> Metazoa</v>
      </c>
      <c r="G476" t="str">
        <f>VLOOKUP($B476,taxonomy!$A$2:$Z$1005,9,0)</f>
        <v xml:space="preserve"> Ecdysozoa</v>
      </c>
      <c r="H476" t="str">
        <f>VLOOKUP($B476,taxonomy!$A$2:$Z$1005,10,0)</f>
        <v xml:space="preserve"> Nematoda</v>
      </c>
      <c r="I476" t="str">
        <f>VLOOKUP($B476,taxonomy!$A$2:$Z$1005,11,0)</f>
        <v xml:space="preserve"> Chromadorea</v>
      </c>
      <c r="J476" t="str">
        <f>VLOOKUP($B476,taxonomy!$A$2:$Z$1005,12,0)</f>
        <v xml:space="preserve"> Ascaridida</v>
      </c>
      <c r="K476" t="str">
        <f>VLOOKUP($B476,taxonomy!$A$2:$Z$1005,13,0)</f>
        <v>Ascaridoidea</v>
      </c>
      <c r="L476" t="str">
        <f>VLOOKUP($B476,taxonomy!$A$2:$Z$1005,14,0)</f>
        <v xml:space="preserve"> Ascarididae</v>
      </c>
      <c r="M476" t="str">
        <f>VLOOKUP($B476,taxonomy!$A$2:$Z$1005,15,0)</f>
        <v xml:space="preserve"> Ascaris.</v>
      </c>
      <c r="N476">
        <f>VLOOKUP($B476,taxonomy!$A$2:$Z$1005,16,0)</f>
        <v>0</v>
      </c>
      <c r="O476">
        <f>VLOOKUP($B476,taxonomy!$A$2:$Z$1005,17,0)</f>
        <v>0</v>
      </c>
      <c r="P476">
        <f>VLOOKUP($B476,taxonomy!$A$2:$Z$1005,18,0)</f>
        <v>0</v>
      </c>
      <c r="Q476">
        <f>VLOOKUP($B476,taxonomy!$A$2:$Z$1005,19,0)</f>
        <v>0</v>
      </c>
      <c r="R476">
        <f>VLOOKUP($B476,taxonomy!$A$2:$Z$1005,20,0)</f>
        <v>0</v>
      </c>
      <c r="S476">
        <f>VLOOKUP($B476,taxonomy!$A$2:$Z$1005,21,0)</f>
        <v>0</v>
      </c>
      <c r="T476">
        <f>VLOOKUP($B476,taxonomy!$A$2:$Z$1005,22,0)</f>
        <v>0</v>
      </c>
      <c r="U476">
        <f>VLOOKUP($B476,taxonomy!$A$2:$Z$1005,23,0)</f>
        <v>0</v>
      </c>
      <c r="V476">
        <f>VLOOKUP($B476,taxonomy!$A$2:$Z$1005,24,0)</f>
        <v>0</v>
      </c>
      <c r="W476">
        <f>VLOOKUP($B476,taxonomy!$A$2:$Z$1005,25,0)</f>
        <v>0</v>
      </c>
      <c r="X476">
        <f>VLOOKUP($B476,taxonomy!$A$2:$Z$1005,26,0)</f>
        <v>0</v>
      </c>
    </row>
    <row r="477" spans="1:24" x14ac:dyDescent="0.55000000000000004">
      <c r="A477" t="s">
        <v>1208</v>
      </c>
      <c r="B477" t="s">
        <v>1207</v>
      </c>
      <c r="D477">
        <v>442</v>
      </c>
      <c r="E477" t="str">
        <f>VLOOKUP($B477,taxonomy!$A$2:$Z$1005,7,0)</f>
        <v>Eukaryota</v>
      </c>
      <c r="F477" t="str">
        <f>VLOOKUP($B477,taxonomy!$A$2:$Z$1005,8,0)</f>
        <v xml:space="preserve"> Metazoa</v>
      </c>
      <c r="G477" t="str">
        <f>VLOOKUP($B477,taxonomy!$A$2:$Z$1005,9,0)</f>
        <v xml:space="preserve"> Ecdysozoa</v>
      </c>
      <c r="H477" t="str">
        <f>VLOOKUP($B477,taxonomy!$A$2:$Z$1005,10,0)</f>
        <v xml:space="preserve"> Nematoda</v>
      </c>
      <c r="I477" t="str">
        <f>VLOOKUP($B477,taxonomy!$A$2:$Z$1005,11,0)</f>
        <v xml:space="preserve"> Chromadorea</v>
      </c>
      <c r="J477" t="str">
        <f>VLOOKUP($B477,taxonomy!$A$2:$Z$1005,12,0)</f>
        <v xml:space="preserve"> Ascaridida</v>
      </c>
      <c r="K477" t="str">
        <f>VLOOKUP($B477,taxonomy!$A$2:$Z$1005,13,0)</f>
        <v>Ascaridoidea</v>
      </c>
      <c r="L477" t="str">
        <f>VLOOKUP($B477,taxonomy!$A$2:$Z$1005,14,0)</f>
        <v xml:space="preserve"> Ascarididae</v>
      </c>
      <c r="M477" t="str">
        <f>VLOOKUP($B477,taxonomy!$A$2:$Z$1005,15,0)</f>
        <v xml:space="preserve"> Ascaris.</v>
      </c>
      <c r="N477">
        <f>VLOOKUP($B477,taxonomy!$A$2:$Z$1005,16,0)</f>
        <v>0</v>
      </c>
      <c r="O477">
        <f>VLOOKUP($B477,taxonomy!$A$2:$Z$1005,17,0)</f>
        <v>0</v>
      </c>
      <c r="P477">
        <f>VLOOKUP($B477,taxonomy!$A$2:$Z$1005,18,0)</f>
        <v>0</v>
      </c>
      <c r="Q477">
        <f>VLOOKUP($B477,taxonomy!$A$2:$Z$1005,19,0)</f>
        <v>0</v>
      </c>
      <c r="R477">
        <f>VLOOKUP($B477,taxonomy!$A$2:$Z$1005,20,0)</f>
        <v>0</v>
      </c>
      <c r="S477">
        <f>VLOOKUP($B477,taxonomy!$A$2:$Z$1005,21,0)</f>
        <v>0</v>
      </c>
      <c r="T477">
        <f>VLOOKUP($B477,taxonomy!$A$2:$Z$1005,22,0)</f>
        <v>0</v>
      </c>
      <c r="U477">
        <f>VLOOKUP($B477,taxonomy!$A$2:$Z$1005,23,0)</f>
        <v>0</v>
      </c>
      <c r="V477">
        <f>VLOOKUP($B477,taxonomy!$A$2:$Z$1005,24,0)</f>
        <v>0</v>
      </c>
      <c r="W477">
        <f>VLOOKUP($B477,taxonomy!$A$2:$Z$1005,25,0)</f>
        <v>0</v>
      </c>
      <c r="X477">
        <f>VLOOKUP($B477,taxonomy!$A$2:$Z$1005,26,0)</f>
        <v>0</v>
      </c>
    </row>
    <row r="478" spans="1:24" x14ac:dyDescent="0.55000000000000004">
      <c r="A478" t="s">
        <v>1211</v>
      </c>
      <c r="B478" t="s">
        <v>1210</v>
      </c>
      <c r="D478">
        <v>319</v>
      </c>
      <c r="E478" t="str">
        <f>VLOOKUP($B478,taxonomy!$A$2:$Z$1005,7,0)</f>
        <v>Eukaryota</v>
      </c>
      <c r="F478" t="str">
        <f>VLOOKUP($B478,taxonomy!$A$2:$Z$1005,8,0)</f>
        <v xml:space="preserve"> Metazoa</v>
      </c>
      <c r="G478" t="str">
        <f>VLOOKUP($B478,taxonomy!$A$2:$Z$1005,9,0)</f>
        <v xml:space="preserve"> Chordata</v>
      </c>
      <c r="H478" t="str">
        <f>VLOOKUP($B478,taxonomy!$A$2:$Z$1005,10,0)</f>
        <v xml:space="preserve"> Craniata</v>
      </c>
      <c r="I478" t="str">
        <f>VLOOKUP($B478,taxonomy!$A$2:$Z$1005,11,0)</f>
        <v xml:space="preserve"> Vertebrata</v>
      </c>
      <c r="J478" t="str">
        <f>VLOOKUP($B478,taxonomy!$A$2:$Z$1005,12,0)</f>
        <v xml:space="preserve"> Euteleostomi</v>
      </c>
      <c r="K478" t="str">
        <f>VLOOKUP($B478,taxonomy!$A$2:$Z$1005,13,0)</f>
        <v>Mammalia</v>
      </c>
      <c r="L478" t="str">
        <f>VLOOKUP($B478,taxonomy!$A$2:$Z$1005,14,0)</f>
        <v xml:space="preserve"> Eutheria</v>
      </c>
      <c r="M478" t="str">
        <f>VLOOKUP($B478,taxonomy!$A$2:$Z$1005,15,0)</f>
        <v xml:space="preserve"> Euarchontoglires</v>
      </c>
      <c r="N478" t="str">
        <f>VLOOKUP($B478,taxonomy!$A$2:$Z$1005,16,0)</f>
        <v xml:space="preserve"> Glires</v>
      </c>
      <c r="O478" t="str">
        <f>VLOOKUP($B478,taxonomy!$A$2:$Z$1005,17,0)</f>
        <v xml:space="preserve"> Rodentia</v>
      </c>
      <c r="P478" t="str">
        <f>VLOOKUP($B478,taxonomy!$A$2:$Z$1005,18,0)</f>
        <v xml:space="preserve"> Sciurognathi</v>
      </c>
      <c r="Q478" t="str">
        <f>VLOOKUP($B478,taxonomy!$A$2:$Z$1005,19,0)</f>
        <v>Muroidea</v>
      </c>
      <c r="R478" t="str">
        <f>VLOOKUP($B478,taxonomy!$A$2:$Z$1005,20,0)</f>
        <v xml:space="preserve"> Muridae</v>
      </c>
      <c r="S478" t="str">
        <f>VLOOKUP($B478,taxonomy!$A$2:$Z$1005,21,0)</f>
        <v xml:space="preserve"> Murinae</v>
      </c>
      <c r="T478" t="str">
        <f>VLOOKUP($B478,taxonomy!$A$2:$Z$1005,22,0)</f>
        <v xml:space="preserve"> Rattus.</v>
      </c>
      <c r="U478">
        <f>VLOOKUP($B478,taxonomy!$A$2:$Z$1005,23,0)</f>
        <v>0</v>
      </c>
      <c r="V478">
        <f>VLOOKUP($B478,taxonomy!$A$2:$Z$1005,24,0)</f>
        <v>0</v>
      </c>
      <c r="W478">
        <f>VLOOKUP($B478,taxonomy!$A$2:$Z$1005,25,0)</f>
        <v>0</v>
      </c>
      <c r="X478">
        <f>VLOOKUP($B478,taxonomy!$A$2:$Z$1005,26,0)</f>
        <v>0</v>
      </c>
    </row>
    <row r="479" spans="1:24" x14ac:dyDescent="0.55000000000000004">
      <c r="A479" t="s">
        <v>1213</v>
      </c>
      <c r="B479" t="s">
        <v>1212</v>
      </c>
      <c r="D479">
        <v>693</v>
      </c>
      <c r="E479" t="e">
        <f>VLOOKUP($B479,taxonomy!$A$2:$Z$1005,7,0)</f>
        <v>#N/A</v>
      </c>
      <c r="F479" t="e">
        <f>VLOOKUP($B479,taxonomy!$A$2:$Z$1005,8,0)</f>
        <v>#N/A</v>
      </c>
      <c r="G479" t="e">
        <f>VLOOKUP($B479,taxonomy!$A$2:$Z$1005,9,0)</f>
        <v>#N/A</v>
      </c>
      <c r="H479" t="e">
        <f>VLOOKUP($B479,taxonomy!$A$2:$Z$1005,10,0)</f>
        <v>#N/A</v>
      </c>
      <c r="I479" t="e">
        <f>VLOOKUP($B479,taxonomy!$A$2:$Z$1005,11,0)</f>
        <v>#N/A</v>
      </c>
      <c r="J479" t="e">
        <f>VLOOKUP($B479,taxonomy!$A$2:$Z$1005,12,0)</f>
        <v>#N/A</v>
      </c>
      <c r="K479" t="e">
        <f>VLOOKUP($B479,taxonomy!$A$2:$Z$1005,13,0)</f>
        <v>#N/A</v>
      </c>
      <c r="L479" t="e">
        <f>VLOOKUP($B479,taxonomy!$A$2:$Z$1005,14,0)</f>
        <v>#N/A</v>
      </c>
      <c r="M479" t="e">
        <f>VLOOKUP($B479,taxonomy!$A$2:$Z$1005,15,0)</f>
        <v>#N/A</v>
      </c>
      <c r="N479" t="e">
        <f>VLOOKUP($B479,taxonomy!$A$2:$Z$1005,16,0)</f>
        <v>#N/A</v>
      </c>
      <c r="O479" t="e">
        <f>VLOOKUP($B479,taxonomy!$A$2:$Z$1005,17,0)</f>
        <v>#N/A</v>
      </c>
      <c r="P479" t="e">
        <f>VLOOKUP($B479,taxonomy!$A$2:$Z$1005,18,0)</f>
        <v>#N/A</v>
      </c>
      <c r="Q479" t="e">
        <f>VLOOKUP($B479,taxonomy!$A$2:$Z$1005,19,0)</f>
        <v>#N/A</v>
      </c>
      <c r="R479" t="e">
        <f>VLOOKUP($B479,taxonomy!$A$2:$Z$1005,20,0)</f>
        <v>#N/A</v>
      </c>
      <c r="S479" t="e">
        <f>VLOOKUP($B479,taxonomy!$A$2:$Z$1005,21,0)</f>
        <v>#N/A</v>
      </c>
      <c r="T479" t="e">
        <f>VLOOKUP($B479,taxonomy!$A$2:$Z$1005,22,0)</f>
        <v>#N/A</v>
      </c>
      <c r="U479" t="e">
        <f>VLOOKUP($B479,taxonomy!$A$2:$Z$1005,23,0)</f>
        <v>#N/A</v>
      </c>
      <c r="V479" t="e">
        <f>VLOOKUP($B479,taxonomy!$A$2:$Z$1005,24,0)</f>
        <v>#N/A</v>
      </c>
      <c r="W479" t="e">
        <f>VLOOKUP($B479,taxonomy!$A$2:$Z$1005,25,0)</f>
        <v>#N/A</v>
      </c>
      <c r="X479" t="e">
        <f>VLOOKUP($B479,taxonomy!$A$2:$Z$1005,26,0)</f>
        <v>#N/A</v>
      </c>
    </row>
    <row r="480" spans="1:24" x14ac:dyDescent="0.55000000000000004">
      <c r="A480" t="s">
        <v>1215</v>
      </c>
      <c r="B480" t="s">
        <v>1214</v>
      </c>
      <c r="D480">
        <v>1251</v>
      </c>
      <c r="E480" t="str">
        <f>VLOOKUP($B480,taxonomy!$A$2:$Z$1005,7,0)</f>
        <v>Eukaryota</v>
      </c>
      <c r="F480" t="str">
        <f>VLOOKUP($B480,taxonomy!$A$2:$Z$1005,8,0)</f>
        <v xml:space="preserve"> Metazoa</v>
      </c>
      <c r="G480" t="str">
        <f>VLOOKUP($B480,taxonomy!$A$2:$Z$1005,9,0)</f>
        <v xml:space="preserve"> Chordata</v>
      </c>
      <c r="H480" t="str">
        <f>VLOOKUP($B480,taxonomy!$A$2:$Z$1005,10,0)</f>
        <v xml:space="preserve"> Craniata</v>
      </c>
      <c r="I480" t="str">
        <f>VLOOKUP($B480,taxonomy!$A$2:$Z$1005,11,0)</f>
        <v xml:space="preserve"> Vertebrata</v>
      </c>
      <c r="J480" t="str">
        <f>VLOOKUP($B480,taxonomy!$A$2:$Z$1005,12,0)</f>
        <v xml:space="preserve"> Euteleostomi</v>
      </c>
      <c r="K480" t="str">
        <f>VLOOKUP($B480,taxonomy!$A$2:$Z$1005,13,0)</f>
        <v>Mammalia</v>
      </c>
      <c r="L480" t="str">
        <f>VLOOKUP($B480,taxonomy!$A$2:$Z$1005,14,0)</f>
        <v xml:space="preserve"> Eutheria</v>
      </c>
      <c r="M480" t="str">
        <f>VLOOKUP($B480,taxonomy!$A$2:$Z$1005,15,0)</f>
        <v xml:space="preserve"> Euarchontoglires</v>
      </c>
      <c r="N480" t="str">
        <f>VLOOKUP($B480,taxonomy!$A$2:$Z$1005,16,0)</f>
        <v xml:space="preserve"> Glires</v>
      </c>
      <c r="O480" t="str">
        <f>VLOOKUP($B480,taxonomy!$A$2:$Z$1005,17,0)</f>
        <v xml:space="preserve"> Rodentia</v>
      </c>
      <c r="P480" t="str">
        <f>VLOOKUP($B480,taxonomy!$A$2:$Z$1005,18,0)</f>
        <v xml:space="preserve"> Sciurognathi</v>
      </c>
      <c r="Q480" t="str">
        <f>VLOOKUP($B480,taxonomy!$A$2:$Z$1005,19,0)</f>
        <v>Muroidea</v>
      </c>
      <c r="R480" t="str">
        <f>VLOOKUP($B480,taxonomy!$A$2:$Z$1005,20,0)</f>
        <v xml:space="preserve"> Muridae</v>
      </c>
      <c r="S480" t="str">
        <f>VLOOKUP($B480,taxonomy!$A$2:$Z$1005,21,0)</f>
        <v xml:space="preserve"> Murinae</v>
      </c>
      <c r="T480" t="str">
        <f>VLOOKUP($B480,taxonomy!$A$2:$Z$1005,22,0)</f>
        <v xml:space="preserve"> Rattus.</v>
      </c>
      <c r="U480">
        <f>VLOOKUP($B480,taxonomy!$A$2:$Z$1005,23,0)</f>
        <v>0</v>
      </c>
      <c r="V480">
        <f>VLOOKUP($B480,taxonomy!$A$2:$Z$1005,24,0)</f>
        <v>0</v>
      </c>
      <c r="W480">
        <f>VLOOKUP($B480,taxonomy!$A$2:$Z$1005,25,0)</f>
        <v>0</v>
      </c>
      <c r="X480">
        <f>VLOOKUP($B480,taxonomy!$A$2:$Z$1005,26,0)</f>
        <v>0</v>
      </c>
    </row>
    <row r="481" spans="1:24" x14ac:dyDescent="0.55000000000000004">
      <c r="A481" t="s">
        <v>1217</v>
      </c>
      <c r="B481" t="s">
        <v>1216</v>
      </c>
      <c r="D481">
        <v>359</v>
      </c>
      <c r="E481" t="str">
        <f>VLOOKUP($B481,taxonomy!$A$2:$Z$1005,7,0)</f>
        <v>Eukaryota</v>
      </c>
      <c r="F481" t="str">
        <f>VLOOKUP($B481,taxonomy!$A$2:$Z$1005,8,0)</f>
        <v xml:space="preserve"> Metazoa</v>
      </c>
      <c r="G481" t="str">
        <f>VLOOKUP($B481,taxonomy!$A$2:$Z$1005,9,0)</f>
        <v xml:space="preserve"> Chordata</v>
      </c>
      <c r="H481" t="str">
        <f>VLOOKUP($B481,taxonomy!$A$2:$Z$1005,10,0)</f>
        <v xml:space="preserve"> Craniata</v>
      </c>
      <c r="I481" t="str">
        <f>VLOOKUP($B481,taxonomy!$A$2:$Z$1005,11,0)</f>
        <v xml:space="preserve"> Vertebrata</v>
      </c>
      <c r="J481" t="str">
        <f>VLOOKUP($B481,taxonomy!$A$2:$Z$1005,12,0)</f>
        <v xml:space="preserve"> Euteleostomi</v>
      </c>
      <c r="K481" t="str">
        <f>VLOOKUP($B481,taxonomy!$A$2:$Z$1005,13,0)</f>
        <v>Mammalia</v>
      </c>
      <c r="L481" t="str">
        <f>VLOOKUP($B481,taxonomy!$A$2:$Z$1005,14,0)</f>
        <v xml:space="preserve"> Eutheria</v>
      </c>
      <c r="M481" t="str">
        <f>VLOOKUP($B481,taxonomy!$A$2:$Z$1005,15,0)</f>
        <v xml:space="preserve"> Laurasiatheria</v>
      </c>
      <c r="N481" t="str">
        <f>VLOOKUP($B481,taxonomy!$A$2:$Z$1005,16,0)</f>
        <v xml:space="preserve"> Cetartiodactyla</v>
      </c>
      <c r="O481" t="str">
        <f>VLOOKUP($B481,taxonomy!$A$2:$Z$1005,17,0)</f>
        <v xml:space="preserve"> Ruminantia</v>
      </c>
      <c r="P481" t="str">
        <f>VLOOKUP($B481,taxonomy!$A$2:$Z$1005,18,0)</f>
        <v>Pecora</v>
      </c>
      <c r="Q481" t="str">
        <f>VLOOKUP($B481,taxonomy!$A$2:$Z$1005,19,0)</f>
        <v xml:space="preserve"> Bovidae</v>
      </c>
      <c r="R481" t="str">
        <f>VLOOKUP($B481,taxonomy!$A$2:$Z$1005,20,0)</f>
        <v xml:space="preserve"> Bovinae</v>
      </c>
      <c r="S481" t="str">
        <f>VLOOKUP($B481,taxonomy!$A$2:$Z$1005,21,0)</f>
        <v xml:space="preserve"> Bos.</v>
      </c>
      <c r="T481">
        <f>VLOOKUP($B481,taxonomy!$A$2:$Z$1005,22,0)</f>
        <v>0</v>
      </c>
      <c r="U481">
        <f>VLOOKUP($B481,taxonomy!$A$2:$Z$1005,23,0)</f>
        <v>0</v>
      </c>
      <c r="V481">
        <f>VLOOKUP($B481,taxonomy!$A$2:$Z$1005,24,0)</f>
        <v>0</v>
      </c>
      <c r="W481">
        <f>VLOOKUP($B481,taxonomy!$A$2:$Z$1005,25,0)</f>
        <v>0</v>
      </c>
      <c r="X481">
        <f>VLOOKUP($B481,taxonomy!$A$2:$Z$1005,26,0)</f>
        <v>0</v>
      </c>
    </row>
    <row r="482" spans="1:24" x14ac:dyDescent="0.55000000000000004">
      <c r="A482" t="s">
        <v>1219</v>
      </c>
      <c r="B482" t="s">
        <v>1218</v>
      </c>
      <c r="D482">
        <v>1252</v>
      </c>
      <c r="E482" t="str">
        <f>VLOOKUP($B482,taxonomy!$A$2:$Z$1005,7,0)</f>
        <v>Eukaryota</v>
      </c>
      <c r="F482" t="str">
        <f>VLOOKUP($B482,taxonomy!$A$2:$Z$1005,8,0)</f>
        <v xml:space="preserve"> Metazoa</v>
      </c>
      <c r="G482" t="str">
        <f>VLOOKUP($B482,taxonomy!$A$2:$Z$1005,9,0)</f>
        <v xml:space="preserve"> Chordata</v>
      </c>
      <c r="H482" t="str">
        <f>VLOOKUP($B482,taxonomy!$A$2:$Z$1005,10,0)</f>
        <v xml:space="preserve"> Craniata</v>
      </c>
      <c r="I482" t="str">
        <f>VLOOKUP($B482,taxonomy!$A$2:$Z$1005,11,0)</f>
        <v xml:space="preserve"> Vertebrata</v>
      </c>
      <c r="J482" t="str">
        <f>VLOOKUP($B482,taxonomy!$A$2:$Z$1005,12,0)</f>
        <v xml:space="preserve"> Euteleostomi</v>
      </c>
      <c r="K482" t="str">
        <f>VLOOKUP($B482,taxonomy!$A$2:$Z$1005,13,0)</f>
        <v>Mammalia</v>
      </c>
      <c r="L482" t="str">
        <f>VLOOKUP($B482,taxonomy!$A$2:$Z$1005,14,0)</f>
        <v xml:space="preserve"> Eutheria</v>
      </c>
      <c r="M482" t="str">
        <f>VLOOKUP($B482,taxonomy!$A$2:$Z$1005,15,0)</f>
        <v xml:space="preserve"> Laurasiatheria</v>
      </c>
      <c r="N482" t="str">
        <f>VLOOKUP($B482,taxonomy!$A$2:$Z$1005,16,0)</f>
        <v xml:space="preserve"> Cetartiodactyla</v>
      </c>
      <c r="O482" t="str">
        <f>VLOOKUP($B482,taxonomy!$A$2:$Z$1005,17,0)</f>
        <v xml:space="preserve"> Ruminantia</v>
      </c>
      <c r="P482" t="str">
        <f>VLOOKUP($B482,taxonomy!$A$2:$Z$1005,18,0)</f>
        <v>Pecora</v>
      </c>
      <c r="Q482" t="str">
        <f>VLOOKUP($B482,taxonomy!$A$2:$Z$1005,19,0)</f>
        <v xml:space="preserve"> Bovidae</v>
      </c>
      <c r="R482" t="str">
        <f>VLOOKUP($B482,taxonomy!$A$2:$Z$1005,20,0)</f>
        <v xml:space="preserve"> Bovinae</v>
      </c>
      <c r="S482" t="str">
        <f>VLOOKUP($B482,taxonomy!$A$2:$Z$1005,21,0)</f>
        <v xml:space="preserve"> Bos.</v>
      </c>
      <c r="T482">
        <f>VLOOKUP($B482,taxonomy!$A$2:$Z$1005,22,0)</f>
        <v>0</v>
      </c>
      <c r="U482">
        <f>VLOOKUP($B482,taxonomy!$A$2:$Z$1005,23,0)</f>
        <v>0</v>
      </c>
      <c r="V482">
        <f>VLOOKUP($B482,taxonomy!$A$2:$Z$1005,24,0)</f>
        <v>0</v>
      </c>
      <c r="W482">
        <f>VLOOKUP($B482,taxonomy!$A$2:$Z$1005,25,0)</f>
        <v>0</v>
      </c>
      <c r="X482">
        <f>VLOOKUP($B482,taxonomy!$A$2:$Z$1005,26,0)</f>
        <v>0</v>
      </c>
    </row>
    <row r="483" spans="1:24" x14ac:dyDescent="0.55000000000000004">
      <c r="A483" t="s">
        <v>1221</v>
      </c>
      <c r="B483" t="s">
        <v>1220</v>
      </c>
      <c r="D483">
        <v>433</v>
      </c>
      <c r="E483" t="str">
        <f>VLOOKUP($B483,taxonomy!$A$2:$Z$1005,7,0)</f>
        <v>Eukaryota</v>
      </c>
      <c r="F483" t="str">
        <f>VLOOKUP($B483,taxonomy!$A$2:$Z$1005,8,0)</f>
        <v xml:space="preserve"> Metazoa</v>
      </c>
      <c r="G483" t="str">
        <f>VLOOKUP($B483,taxonomy!$A$2:$Z$1005,9,0)</f>
        <v xml:space="preserve"> Chordata</v>
      </c>
      <c r="H483" t="str">
        <f>VLOOKUP($B483,taxonomy!$A$2:$Z$1005,10,0)</f>
        <v xml:space="preserve"> Craniata</v>
      </c>
      <c r="I483" t="str">
        <f>VLOOKUP($B483,taxonomy!$A$2:$Z$1005,11,0)</f>
        <v xml:space="preserve"> Vertebrata</v>
      </c>
      <c r="J483" t="str">
        <f>VLOOKUP($B483,taxonomy!$A$2:$Z$1005,12,0)</f>
        <v xml:space="preserve"> Euteleostomi</v>
      </c>
      <c r="K483" t="str">
        <f>VLOOKUP($B483,taxonomy!$A$2:$Z$1005,13,0)</f>
        <v>Mammalia</v>
      </c>
      <c r="L483" t="str">
        <f>VLOOKUP($B483,taxonomy!$A$2:$Z$1005,14,0)</f>
        <v xml:space="preserve"> Eutheria</v>
      </c>
      <c r="M483" t="str">
        <f>VLOOKUP($B483,taxonomy!$A$2:$Z$1005,15,0)</f>
        <v xml:space="preserve"> Laurasiatheria</v>
      </c>
      <c r="N483" t="str">
        <f>VLOOKUP($B483,taxonomy!$A$2:$Z$1005,16,0)</f>
        <v xml:space="preserve"> Cetartiodactyla</v>
      </c>
      <c r="O483" t="str">
        <f>VLOOKUP($B483,taxonomy!$A$2:$Z$1005,17,0)</f>
        <v xml:space="preserve"> Ruminantia</v>
      </c>
      <c r="P483" t="str">
        <f>VLOOKUP($B483,taxonomy!$A$2:$Z$1005,18,0)</f>
        <v>Pecora</v>
      </c>
      <c r="Q483" t="str">
        <f>VLOOKUP($B483,taxonomy!$A$2:$Z$1005,19,0)</f>
        <v xml:space="preserve"> Bovidae</v>
      </c>
      <c r="R483" t="str">
        <f>VLOOKUP($B483,taxonomy!$A$2:$Z$1005,20,0)</f>
        <v xml:space="preserve"> Bovinae</v>
      </c>
      <c r="S483" t="str">
        <f>VLOOKUP($B483,taxonomy!$A$2:$Z$1005,21,0)</f>
        <v xml:space="preserve"> Bos.</v>
      </c>
      <c r="T483">
        <f>VLOOKUP($B483,taxonomy!$A$2:$Z$1005,22,0)</f>
        <v>0</v>
      </c>
      <c r="U483">
        <f>VLOOKUP($B483,taxonomy!$A$2:$Z$1005,23,0)</f>
        <v>0</v>
      </c>
      <c r="V483">
        <f>VLOOKUP($B483,taxonomy!$A$2:$Z$1005,24,0)</f>
        <v>0</v>
      </c>
      <c r="W483">
        <f>VLOOKUP($B483,taxonomy!$A$2:$Z$1005,25,0)</f>
        <v>0</v>
      </c>
      <c r="X483">
        <f>VLOOKUP($B483,taxonomy!$A$2:$Z$1005,26,0)</f>
        <v>0</v>
      </c>
    </row>
    <row r="484" spans="1:24" x14ac:dyDescent="0.55000000000000004">
      <c r="A484" t="s">
        <v>1223</v>
      </c>
      <c r="B484" t="s">
        <v>1222</v>
      </c>
      <c r="D484">
        <v>192</v>
      </c>
      <c r="E484" t="e">
        <f>VLOOKUP($B484,taxonomy!$A$2:$Z$1005,7,0)</f>
        <v>#N/A</v>
      </c>
      <c r="F484" t="e">
        <f>VLOOKUP($B484,taxonomy!$A$2:$Z$1005,8,0)</f>
        <v>#N/A</v>
      </c>
      <c r="G484" t="e">
        <f>VLOOKUP($B484,taxonomy!$A$2:$Z$1005,9,0)</f>
        <v>#N/A</v>
      </c>
      <c r="H484" t="e">
        <f>VLOOKUP($B484,taxonomy!$A$2:$Z$1005,10,0)</f>
        <v>#N/A</v>
      </c>
      <c r="I484" t="e">
        <f>VLOOKUP($B484,taxonomy!$A$2:$Z$1005,11,0)</f>
        <v>#N/A</v>
      </c>
      <c r="J484" t="e">
        <f>VLOOKUP($B484,taxonomy!$A$2:$Z$1005,12,0)</f>
        <v>#N/A</v>
      </c>
      <c r="K484" t="e">
        <f>VLOOKUP($B484,taxonomy!$A$2:$Z$1005,13,0)</f>
        <v>#N/A</v>
      </c>
      <c r="L484" t="e">
        <f>VLOOKUP($B484,taxonomy!$A$2:$Z$1005,14,0)</f>
        <v>#N/A</v>
      </c>
      <c r="M484" t="e">
        <f>VLOOKUP($B484,taxonomy!$A$2:$Z$1005,15,0)</f>
        <v>#N/A</v>
      </c>
      <c r="N484" t="e">
        <f>VLOOKUP($B484,taxonomy!$A$2:$Z$1005,16,0)</f>
        <v>#N/A</v>
      </c>
      <c r="O484" t="e">
        <f>VLOOKUP($B484,taxonomy!$A$2:$Z$1005,17,0)</f>
        <v>#N/A</v>
      </c>
      <c r="P484" t="e">
        <f>VLOOKUP($B484,taxonomy!$A$2:$Z$1005,18,0)</f>
        <v>#N/A</v>
      </c>
      <c r="Q484" t="e">
        <f>VLOOKUP($B484,taxonomy!$A$2:$Z$1005,19,0)</f>
        <v>#N/A</v>
      </c>
      <c r="R484" t="e">
        <f>VLOOKUP($B484,taxonomy!$A$2:$Z$1005,20,0)</f>
        <v>#N/A</v>
      </c>
      <c r="S484" t="e">
        <f>VLOOKUP($B484,taxonomy!$A$2:$Z$1005,21,0)</f>
        <v>#N/A</v>
      </c>
      <c r="T484" t="e">
        <f>VLOOKUP($B484,taxonomy!$A$2:$Z$1005,22,0)</f>
        <v>#N/A</v>
      </c>
      <c r="U484" t="e">
        <f>VLOOKUP($B484,taxonomy!$A$2:$Z$1005,23,0)</f>
        <v>#N/A</v>
      </c>
      <c r="V484" t="e">
        <f>VLOOKUP($B484,taxonomy!$A$2:$Z$1005,24,0)</f>
        <v>#N/A</v>
      </c>
      <c r="W484" t="e">
        <f>VLOOKUP($B484,taxonomy!$A$2:$Z$1005,25,0)</f>
        <v>#N/A</v>
      </c>
      <c r="X484" t="e">
        <f>VLOOKUP($B484,taxonomy!$A$2:$Z$1005,26,0)</f>
        <v>#N/A</v>
      </c>
    </row>
    <row r="485" spans="1:24" x14ac:dyDescent="0.55000000000000004">
      <c r="A485" t="s">
        <v>1225</v>
      </c>
      <c r="B485" t="s">
        <v>1224</v>
      </c>
      <c r="D485">
        <v>165</v>
      </c>
      <c r="E485" t="e">
        <f>VLOOKUP($B485,taxonomy!$A$2:$Z$1005,7,0)</f>
        <v>#N/A</v>
      </c>
      <c r="F485" t="e">
        <f>VLOOKUP($B485,taxonomy!$A$2:$Z$1005,8,0)</f>
        <v>#N/A</v>
      </c>
      <c r="G485" t="e">
        <f>VLOOKUP($B485,taxonomy!$A$2:$Z$1005,9,0)</f>
        <v>#N/A</v>
      </c>
      <c r="H485" t="e">
        <f>VLOOKUP($B485,taxonomy!$A$2:$Z$1005,10,0)</f>
        <v>#N/A</v>
      </c>
      <c r="I485" t="e">
        <f>VLOOKUP($B485,taxonomy!$A$2:$Z$1005,11,0)</f>
        <v>#N/A</v>
      </c>
      <c r="J485" t="e">
        <f>VLOOKUP($B485,taxonomy!$A$2:$Z$1005,12,0)</f>
        <v>#N/A</v>
      </c>
      <c r="K485" t="e">
        <f>VLOOKUP($B485,taxonomy!$A$2:$Z$1005,13,0)</f>
        <v>#N/A</v>
      </c>
      <c r="L485" t="e">
        <f>VLOOKUP($B485,taxonomy!$A$2:$Z$1005,14,0)</f>
        <v>#N/A</v>
      </c>
      <c r="M485" t="e">
        <f>VLOOKUP($B485,taxonomy!$A$2:$Z$1005,15,0)</f>
        <v>#N/A</v>
      </c>
      <c r="N485" t="e">
        <f>VLOOKUP($B485,taxonomy!$A$2:$Z$1005,16,0)</f>
        <v>#N/A</v>
      </c>
      <c r="O485" t="e">
        <f>VLOOKUP($B485,taxonomy!$A$2:$Z$1005,17,0)</f>
        <v>#N/A</v>
      </c>
      <c r="P485" t="e">
        <f>VLOOKUP($B485,taxonomy!$A$2:$Z$1005,18,0)</f>
        <v>#N/A</v>
      </c>
      <c r="Q485" t="e">
        <f>VLOOKUP($B485,taxonomy!$A$2:$Z$1005,19,0)</f>
        <v>#N/A</v>
      </c>
      <c r="R485" t="e">
        <f>VLOOKUP($B485,taxonomy!$A$2:$Z$1005,20,0)</f>
        <v>#N/A</v>
      </c>
      <c r="S485" t="e">
        <f>VLOOKUP($B485,taxonomy!$A$2:$Z$1005,21,0)</f>
        <v>#N/A</v>
      </c>
      <c r="T485" t="e">
        <f>VLOOKUP($B485,taxonomy!$A$2:$Z$1005,22,0)</f>
        <v>#N/A</v>
      </c>
      <c r="U485" t="e">
        <f>VLOOKUP($B485,taxonomy!$A$2:$Z$1005,23,0)</f>
        <v>#N/A</v>
      </c>
      <c r="V485" t="e">
        <f>VLOOKUP($B485,taxonomy!$A$2:$Z$1005,24,0)</f>
        <v>#N/A</v>
      </c>
      <c r="W485" t="e">
        <f>VLOOKUP($B485,taxonomy!$A$2:$Z$1005,25,0)</f>
        <v>#N/A</v>
      </c>
      <c r="X485" t="e">
        <f>VLOOKUP($B485,taxonomy!$A$2:$Z$1005,26,0)</f>
        <v>#N/A</v>
      </c>
    </row>
    <row r="486" spans="1:24" x14ac:dyDescent="0.55000000000000004">
      <c r="A486" t="s">
        <v>1227</v>
      </c>
      <c r="B486" t="s">
        <v>1226</v>
      </c>
      <c r="D486">
        <v>136</v>
      </c>
      <c r="E486" t="e">
        <f>VLOOKUP($B486,taxonomy!$A$2:$Z$1005,7,0)</f>
        <v>#N/A</v>
      </c>
      <c r="F486" t="e">
        <f>VLOOKUP($B486,taxonomy!$A$2:$Z$1005,8,0)</f>
        <v>#N/A</v>
      </c>
      <c r="G486" t="e">
        <f>VLOOKUP($B486,taxonomy!$A$2:$Z$1005,9,0)</f>
        <v>#N/A</v>
      </c>
      <c r="H486" t="e">
        <f>VLOOKUP($B486,taxonomy!$A$2:$Z$1005,10,0)</f>
        <v>#N/A</v>
      </c>
      <c r="I486" t="e">
        <f>VLOOKUP($B486,taxonomy!$A$2:$Z$1005,11,0)</f>
        <v>#N/A</v>
      </c>
      <c r="J486" t="e">
        <f>VLOOKUP($B486,taxonomy!$A$2:$Z$1005,12,0)</f>
        <v>#N/A</v>
      </c>
      <c r="K486" t="e">
        <f>VLOOKUP($B486,taxonomy!$A$2:$Z$1005,13,0)</f>
        <v>#N/A</v>
      </c>
      <c r="L486" t="e">
        <f>VLOOKUP($B486,taxonomy!$A$2:$Z$1005,14,0)</f>
        <v>#N/A</v>
      </c>
      <c r="M486" t="e">
        <f>VLOOKUP($B486,taxonomy!$A$2:$Z$1005,15,0)</f>
        <v>#N/A</v>
      </c>
      <c r="N486" t="e">
        <f>VLOOKUP($B486,taxonomy!$A$2:$Z$1005,16,0)</f>
        <v>#N/A</v>
      </c>
      <c r="O486" t="e">
        <f>VLOOKUP($B486,taxonomy!$A$2:$Z$1005,17,0)</f>
        <v>#N/A</v>
      </c>
      <c r="P486" t="e">
        <f>VLOOKUP($B486,taxonomy!$A$2:$Z$1005,18,0)</f>
        <v>#N/A</v>
      </c>
      <c r="Q486" t="e">
        <f>VLOOKUP($B486,taxonomy!$A$2:$Z$1005,19,0)</f>
        <v>#N/A</v>
      </c>
      <c r="R486" t="e">
        <f>VLOOKUP($B486,taxonomy!$A$2:$Z$1005,20,0)</f>
        <v>#N/A</v>
      </c>
      <c r="S486" t="e">
        <f>VLOOKUP($B486,taxonomy!$A$2:$Z$1005,21,0)</f>
        <v>#N/A</v>
      </c>
      <c r="T486" t="e">
        <f>VLOOKUP($B486,taxonomy!$A$2:$Z$1005,22,0)</f>
        <v>#N/A</v>
      </c>
      <c r="U486" t="e">
        <f>VLOOKUP($B486,taxonomy!$A$2:$Z$1005,23,0)</f>
        <v>#N/A</v>
      </c>
      <c r="V486" t="e">
        <f>VLOOKUP($B486,taxonomy!$A$2:$Z$1005,24,0)</f>
        <v>#N/A</v>
      </c>
      <c r="W486" t="e">
        <f>VLOOKUP($B486,taxonomy!$A$2:$Z$1005,25,0)</f>
        <v>#N/A</v>
      </c>
      <c r="X486" t="e">
        <f>VLOOKUP($B486,taxonomy!$A$2:$Z$1005,26,0)</f>
        <v>#N/A</v>
      </c>
    </row>
    <row r="487" spans="1:24" x14ac:dyDescent="0.55000000000000004">
      <c r="A487" t="s">
        <v>1229</v>
      </c>
      <c r="B487" t="s">
        <v>1228</v>
      </c>
      <c r="D487">
        <v>136</v>
      </c>
      <c r="E487" t="e">
        <f>VLOOKUP($B487,taxonomy!$A$2:$Z$1005,7,0)</f>
        <v>#N/A</v>
      </c>
      <c r="F487" t="e">
        <f>VLOOKUP($B487,taxonomy!$A$2:$Z$1005,8,0)</f>
        <v>#N/A</v>
      </c>
      <c r="G487" t="e">
        <f>VLOOKUP($B487,taxonomy!$A$2:$Z$1005,9,0)</f>
        <v>#N/A</v>
      </c>
      <c r="H487" t="e">
        <f>VLOOKUP($B487,taxonomy!$A$2:$Z$1005,10,0)</f>
        <v>#N/A</v>
      </c>
      <c r="I487" t="e">
        <f>VLOOKUP($B487,taxonomy!$A$2:$Z$1005,11,0)</f>
        <v>#N/A</v>
      </c>
      <c r="J487" t="e">
        <f>VLOOKUP($B487,taxonomy!$A$2:$Z$1005,12,0)</f>
        <v>#N/A</v>
      </c>
      <c r="K487" t="e">
        <f>VLOOKUP($B487,taxonomy!$A$2:$Z$1005,13,0)</f>
        <v>#N/A</v>
      </c>
      <c r="L487" t="e">
        <f>VLOOKUP($B487,taxonomy!$A$2:$Z$1005,14,0)</f>
        <v>#N/A</v>
      </c>
      <c r="M487" t="e">
        <f>VLOOKUP($B487,taxonomy!$A$2:$Z$1005,15,0)</f>
        <v>#N/A</v>
      </c>
      <c r="N487" t="e">
        <f>VLOOKUP($B487,taxonomy!$A$2:$Z$1005,16,0)</f>
        <v>#N/A</v>
      </c>
      <c r="O487" t="e">
        <f>VLOOKUP($B487,taxonomy!$A$2:$Z$1005,17,0)</f>
        <v>#N/A</v>
      </c>
      <c r="P487" t="e">
        <f>VLOOKUP($B487,taxonomy!$A$2:$Z$1005,18,0)</f>
        <v>#N/A</v>
      </c>
      <c r="Q487" t="e">
        <f>VLOOKUP($B487,taxonomy!$A$2:$Z$1005,19,0)</f>
        <v>#N/A</v>
      </c>
      <c r="R487" t="e">
        <f>VLOOKUP($B487,taxonomy!$A$2:$Z$1005,20,0)</f>
        <v>#N/A</v>
      </c>
      <c r="S487" t="e">
        <f>VLOOKUP($B487,taxonomy!$A$2:$Z$1005,21,0)</f>
        <v>#N/A</v>
      </c>
      <c r="T487" t="e">
        <f>VLOOKUP($B487,taxonomy!$A$2:$Z$1005,22,0)</f>
        <v>#N/A</v>
      </c>
      <c r="U487" t="e">
        <f>VLOOKUP($B487,taxonomy!$A$2:$Z$1005,23,0)</f>
        <v>#N/A</v>
      </c>
      <c r="V487" t="e">
        <f>VLOOKUP($B487,taxonomy!$A$2:$Z$1005,24,0)</f>
        <v>#N/A</v>
      </c>
      <c r="W487" t="e">
        <f>VLOOKUP($B487,taxonomy!$A$2:$Z$1005,25,0)</f>
        <v>#N/A</v>
      </c>
      <c r="X487" t="e">
        <f>VLOOKUP($B487,taxonomy!$A$2:$Z$1005,26,0)</f>
        <v>#N/A</v>
      </c>
    </row>
    <row r="488" spans="1:24" x14ac:dyDescent="0.55000000000000004">
      <c r="A488" t="s">
        <v>1231</v>
      </c>
      <c r="B488" t="s">
        <v>1230</v>
      </c>
      <c r="D488">
        <v>1248</v>
      </c>
      <c r="E488" t="e">
        <f>VLOOKUP($B488,taxonomy!$A$2:$Z$1005,7,0)</f>
        <v>#N/A</v>
      </c>
      <c r="F488" t="e">
        <f>VLOOKUP($B488,taxonomy!$A$2:$Z$1005,8,0)</f>
        <v>#N/A</v>
      </c>
      <c r="G488" t="e">
        <f>VLOOKUP($B488,taxonomy!$A$2:$Z$1005,9,0)</f>
        <v>#N/A</v>
      </c>
      <c r="H488" t="e">
        <f>VLOOKUP($B488,taxonomy!$A$2:$Z$1005,10,0)</f>
        <v>#N/A</v>
      </c>
      <c r="I488" t="e">
        <f>VLOOKUP($B488,taxonomy!$A$2:$Z$1005,11,0)</f>
        <v>#N/A</v>
      </c>
      <c r="J488" t="e">
        <f>VLOOKUP($B488,taxonomy!$A$2:$Z$1005,12,0)</f>
        <v>#N/A</v>
      </c>
      <c r="K488" t="e">
        <f>VLOOKUP($B488,taxonomy!$A$2:$Z$1005,13,0)</f>
        <v>#N/A</v>
      </c>
      <c r="L488" t="e">
        <f>VLOOKUP($B488,taxonomy!$A$2:$Z$1005,14,0)</f>
        <v>#N/A</v>
      </c>
      <c r="M488" t="e">
        <f>VLOOKUP($B488,taxonomy!$A$2:$Z$1005,15,0)</f>
        <v>#N/A</v>
      </c>
      <c r="N488" t="e">
        <f>VLOOKUP($B488,taxonomy!$A$2:$Z$1005,16,0)</f>
        <v>#N/A</v>
      </c>
      <c r="O488" t="e">
        <f>VLOOKUP($B488,taxonomy!$A$2:$Z$1005,17,0)</f>
        <v>#N/A</v>
      </c>
      <c r="P488" t="e">
        <f>VLOOKUP($B488,taxonomy!$A$2:$Z$1005,18,0)</f>
        <v>#N/A</v>
      </c>
      <c r="Q488" t="e">
        <f>VLOOKUP($B488,taxonomy!$A$2:$Z$1005,19,0)</f>
        <v>#N/A</v>
      </c>
      <c r="R488" t="e">
        <f>VLOOKUP($B488,taxonomy!$A$2:$Z$1005,20,0)</f>
        <v>#N/A</v>
      </c>
      <c r="S488" t="e">
        <f>VLOOKUP($B488,taxonomy!$A$2:$Z$1005,21,0)</f>
        <v>#N/A</v>
      </c>
      <c r="T488" t="e">
        <f>VLOOKUP($B488,taxonomy!$A$2:$Z$1005,22,0)</f>
        <v>#N/A</v>
      </c>
      <c r="U488" t="e">
        <f>VLOOKUP($B488,taxonomy!$A$2:$Z$1005,23,0)</f>
        <v>#N/A</v>
      </c>
      <c r="V488" t="e">
        <f>VLOOKUP($B488,taxonomy!$A$2:$Z$1005,24,0)</f>
        <v>#N/A</v>
      </c>
      <c r="W488" t="e">
        <f>VLOOKUP($B488,taxonomy!$A$2:$Z$1005,25,0)</f>
        <v>#N/A</v>
      </c>
      <c r="X488" t="e">
        <f>VLOOKUP($B488,taxonomy!$A$2:$Z$1005,26,0)</f>
        <v>#N/A</v>
      </c>
    </row>
    <row r="489" spans="1:24" x14ac:dyDescent="0.55000000000000004">
      <c r="A489" t="s">
        <v>1233</v>
      </c>
      <c r="B489" t="s">
        <v>1232</v>
      </c>
      <c r="D489">
        <v>203</v>
      </c>
      <c r="E489" t="e">
        <f>VLOOKUP($B489,taxonomy!$A$2:$Z$1005,7,0)</f>
        <v>#N/A</v>
      </c>
      <c r="F489" t="e">
        <f>VLOOKUP($B489,taxonomy!$A$2:$Z$1005,8,0)</f>
        <v>#N/A</v>
      </c>
      <c r="G489" t="e">
        <f>VLOOKUP($B489,taxonomy!$A$2:$Z$1005,9,0)</f>
        <v>#N/A</v>
      </c>
      <c r="H489" t="e">
        <f>VLOOKUP($B489,taxonomy!$A$2:$Z$1005,10,0)</f>
        <v>#N/A</v>
      </c>
      <c r="I489" t="e">
        <f>VLOOKUP($B489,taxonomy!$A$2:$Z$1005,11,0)</f>
        <v>#N/A</v>
      </c>
      <c r="J489" t="e">
        <f>VLOOKUP($B489,taxonomy!$A$2:$Z$1005,12,0)</f>
        <v>#N/A</v>
      </c>
      <c r="K489" t="e">
        <f>VLOOKUP($B489,taxonomy!$A$2:$Z$1005,13,0)</f>
        <v>#N/A</v>
      </c>
      <c r="L489" t="e">
        <f>VLOOKUP($B489,taxonomy!$A$2:$Z$1005,14,0)</f>
        <v>#N/A</v>
      </c>
      <c r="M489" t="e">
        <f>VLOOKUP($B489,taxonomy!$A$2:$Z$1005,15,0)</f>
        <v>#N/A</v>
      </c>
      <c r="N489" t="e">
        <f>VLOOKUP($B489,taxonomy!$A$2:$Z$1005,16,0)</f>
        <v>#N/A</v>
      </c>
      <c r="O489" t="e">
        <f>VLOOKUP($B489,taxonomy!$A$2:$Z$1005,17,0)</f>
        <v>#N/A</v>
      </c>
      <c r="P489" t="e">
        <f>VLOOKUP($B489,taxonomy!$A$2:$Z$1005,18,0)</f>
        <v>#N/A</v>
      </c>
      <c r="Q489" t="e">
        <f>VLOOKUP($B489,taxonomy!$A$2:$Z$1005,19,0)</f>
        <v>#N/A</v>
      </c>
      <c r="R489" t="e">
        <f>VLOOKUP($B489,taxonomy!$A$2:$Z$1005,20,0)</f>
        <v>#N/A</v>
      </c>
      <c r="S489" t="e">
        <f>VLOOKUP($B489,taxonomy!$A$2:$Z$1005,21,0)</f>
        <v>#N/A</v>
      </c>
      <c r="T489" t="e">
        <f>VLOOKUP($B489,taxonomy!$A$2:$Z$1005,22,0)</f>
        <v>#N/A</v>
      </c>
      <c r="U489" t="e">
        <f>VLOOKUP($B489,taxonomy!$A$2:$Z$1005,23,0)</f>
        <v>#N/A</v>
      </c>
      <c r="V489" t="e">
        <f>VLOOKUP($B489,taxonomy!$A$2:$Z$1005,24,0)</f>
        <v>#N/A</v>
      </c>
      <c r="W489" t="e">
        <f>VLOOKUP($B489,taxonomy!$A$2:$Z$1005,25,0)</f>
        <v>#N/A</v>
      </c>
      <c r="X489" t="e">
        <f>VLOOKUP($B489,taxonomy!$A$2:$Z$1005,26,0)</f>
        <v>#N/A</v>
      </c>
    </row>
    <row r="490" spans="1:24" x14ac:dyDescent="0.55000000000000004">
      <c r="A490" t="s">
        <v>1235</v>
      </c>
      <c r="B490" t="s">
        <v>1234</v>
      </c>
      <c r="D490">
        <v>1253</v>
      </c>
      <c r="E490" t="str">
        <f>VLOOKUP($B490,taxonomy!$A$2:$Z$1005,7,0)</f>
        <v>Eukaryota</v>
      </c>
      <c r="F490" t="str">
        <f>VLOOKUP($B490,taxonomy!$A$2:$Z$1005,8,0)</f>
        <v xml:space="preserve"> Metazoa</v>
      </c>
      <c r="G490" t="str">
        <f>VLOOKUP($B490,taxonomy!$A$2:$Z$1005,9,0)</f>
        <v xml:space="preserve"> Chordata</v>
      </c>
      <c r="H490" t="str">
        <f>VLOOKUP($B490,taxonomy!$A$2:$Z$1005,10,0)</f>
        <v xml:space="preserve"> Craniata</v>
      </c>
      <c r="I490" t="str">
        <f>VLOOKUP($B490,taxonomy!$A$2:$Z$1005,11,0)</f>
        <v xml:space="preserve"> Vertebrata</v>
      </c>
      <c r="J490" t="str">
        <f>VLOOKUP($B490,taxonomy!$A$2:$Z$1005,12,0)</f>
        <v xml:space="preserve"> Euteleostomi</v>
      </c>
      <c r="K490" t="str">
        <f>VLOOKUP($B490,taxonomy!$A$2:$Z$1005,13,0)</f>
        <v>Archelosauria</v>
      </c>
      <c r="L490" t="str">
        <f>VLOOKUP($B490,taxonomy!$A$2:$Z$1005,14,0)</f>
        <v xml:space="preserve"> Archosauria</v>
      </c>
      <c r="M490" t="str">
        <f>VLOOKUP($B490,taxonomy!$A$2:$Z$1005,15,0)</f>
        <v xml:space="preserve"> Dinosauria</v>
      </c>
      <c r="N490" t="str">
        <f>VLOOKUP($B490,taxonomy!$A$2:$Z$1005,16,0)</f>
        <v xml:space="preserve"> Saurischia</v>
      </c>
      <c r="O490" t="str">
        <f>VLOOKUP($B490,taxonomy!$A$2:$Z$1005,17,0)</f>
        <v xml:space="preserve"> Theropoda</v>
      </c>
      <c r="P490" t="str">
        <f>VLOOKUP($B490,taxonomy!$A$2:$Z$1005,18,0)</f>
        <v>Coelurosauria</v>
      </c>
      <c r="Q490" t="str">
        <f>VLOOKUP($B490,taxonomy!$A$2:$Z$1005,19,0)</f>
        <v xml:space="preserve"> Aves</v>
      </c>
      <c r="R490" t="str">
        <f>VLOOKUP($B490,taxonomy!$A$2:$Z$1005,20,0)</f>
        <v xml:space="preserve"> Neognathae</v>
      </c>
      <c r="S490" t="str">
        <f>VLOOKUP($B490,taxonomy!$A$2:$Z$1005,21,0)</f>
        <v xml:space="preserve"> Galloanserae</v>
      </c>
      <c r="T490" t="str">
        <f>VLOOKUP($B490,taxonomy!$A$2:$Z$1005,22,0)</f>
        <v xml:space="preserve"> Galliformes</v>
      </c>
      <c r="U490" t="str">
        <f>VLOOKUP($B490,taxonomy!$A$2:$Z$1005,23,0)</f>
        <v>Phasianidae</v>
      </c>
      <c r="V490" t="str">
        <f>VLOOKUP($B490,taxonomy!$A$2:$Z$1005,24,0)</f>
        <v xml:space="preserve"> Phasianinae</v>
      </c>
      <c r="W490" t="str">
        <f>VLOOKUP($B490,taxonomy!$A$2:$Z$1005,25,0)</f>
        <v xml:space="preserve"> Gallus.</v>
      </c>
      <c r="X490">
        <f>VLOOKUP($B490,taxonomy!$A$2:$Z$1005,26,0)</f>
        <v>0</v>
      </c>
    </row>
    <row r="491" spans="1:24" x14ac:dyDescent="0.55000000000000004">
      <c r="A491" t="s">
        <v>1237</v>
      </c>
      <c r="B491" t="s">
        <v>1236</v>
      </c>
      <c r="D491">
        <v>194</v>
      </c>
      <c r="E491" t="str">
        <f>VLOOKUP($B491,taxonomy!$A$2:$Z$1005,7,0)</f>
        <v>Eukaryota</v>
      </c>
      <c r="F491" t="str">
        <f>VLOOKUP($B491,taxonomy!$A$2:$Z$1005,8,0)</f>
        <v xml:space="preserve"> Metazoa</v>
      </c>
      <c r="G491" t="str">
        <f>VLOOKUP($B491,taxonomy!$A$2:$Z$1005,9,0)</f>
        <v xml:space="preserve"> Chordata</v>
      </c>
      <c r="H491" t="str">
        <f>VLOOKUP($B491,taxonomy!$A$2:$Z$1005,10,0)</f>
        <v xml:space="preserve"> Craniata</v>
      </c>
      <c r="I491" t="str">
        <f>VLOOKUP($B491,taxonomy!$A$2:$Z$1005,11,0)</f>
        <v xml:space="preserve"> Vertebrata</v>
      </c>
      <c r="J491" t="str">
        <f>VLOOKUP($B491,taxonomy!$A$2:$Z$1005,12,0)</f>
        <v xml:space="preserve"> Euteleostomi</v>
      </c>
      <c r="K491" t="str">
        <f>VLOOKUP($B491,taxonomy!$A$2:$Z$1005,13,0)</f>
        <v>Archelosauria</v>
      </c>
      <c r="L491" t="str">
        <f>VLOOKUP($B491,taxonomy!$A$2:$Z$1005,14,0)</f>
        <v xml:space="preserve"> Archosauria</v>
      </c>
      <c r="M491" t="str">
        <f>VLOOKUP($B491,taxonomy!$A$2:$Z$1005,15,0)</f>
        <v xml:space="preserve"> Dinosauria</v>
      </c>
      <c r="N491" t="str">
        <f>VLOOKUP($B491,taxonomy!$A$2:$Z$1005,16,0)</f>
        <v xml:space="preserve"> Saurischia</v>
      </c>
      <c r="O491" t="str">
        <f>VLOOKUP($B491,taxonomy!$A$2:$Z$1005,17,0)</f>
        <v xml:space="preserve"> Theropoda</v>
      </c>
      <c r="P491" t="str">
        <f>VLOOKUP($B491,taxonomy!$A$2:$Z$1005,18,0)</f>
        <v>Coelurosauria</v>
      </c>
      <c r="Q491" t="str">
        <f>VLOOKUP($B491,taxonomy!$A$2:$Z$1005,19,0)</f>
        <v xml:space="preserve"> Aves</v>
      </c>
      <c r="R491" t="str">
        <f>VLOOKUP($B491,taxonomy!$A$2:$Z$1005,20,0)</f>
        <v xml:space="preserve"> Neognathae</v>
      </c>
      <c r="S491" t="str">
        <f>VLOOKUP($B491,taxonomy!$A$2:$Z$1005,21,0)</f>
        <v xml:space="preserve"> Galloanserae</v>
      </c>
      <c r="T491" t="str">
        <f>VLOOKUP($B491,taxonomy!$A$2:$Z$1005,22,0)</f>
        <v xml:space="preserve"> Galliformes</v>
      </c>
      <c r="U491" t="str">
        <f>VLOOKUP($B491,taxonomy!$A$2:$Z$1005,23,0)</f>
        <v>Phasianidae</v>
      </c>
      <c r="V491" t="str">
        <f>VLOOKUP($B491,taxonomy!$A$2:$Z$1005,24,0)</f>
        <v xml:space="preserve"> Phasianinae</v>
      </c>
      <c r="W491" t="str">
        <f>VLOOKUP($B491,taxonomy!$A$2:$Z$1005,25,0)</f>
        <v xml:space="preserve"> Gallus.</v>
      </c>
      <c r="X491">
        <f>VLOOKUP($B491,taxonomy!$A$2:$Z$1005,26,0)</f>
        <v>0</v>
      </c>
    </row>
    <row r="492" spans="1:24" x14ac:dyDescent="0.55000000000000004">
      <c r="A492" t="s">
        <v>1239</v>
      </c>
      <c r="B492" t="s">
        <v>1238</v>
      </c>
      <c r="D492">
        <v>206</v>
      </c>
      <c r="E492" t="e">
        <f>VLOOKUP($B492,taxonomy!$A$2:$Z$1005,7,0)</f>
        <v>#N/A</v>
      </c>
      <c r="F492" t="e">
        <f>VLOOKUP($B492,taxonomy!$A$2:$Z$1005,8,0)</f>
        <v>#N/A</v>
      </c>
      <c r="G492" t="e">
        <f>VLOOKUP($B492,taxonomy!$A$2:$Z$1005,9,0)</f>
        <v>#N/A</v>
      </c>
      <c r="H492" t="e">
        <f>VLOOKUP($B492,taxonomy!$A$2:$Z$1005,10,0)</f>
        <v>#N/A</v>
      </c>
      <c r="I492" t="e">
        <f>VLOOKUP($B492,taxonomy!$A$2:$Z$1005,11,0)</f>
        <v>#N/A</v>
      </c>
      <c r="J492" t="e">
        <f>VLOOKUP($B492,taxonomy!$A$2:$Z$1005,12,0)</f>
        <v>#N/A</v>
      </c>
      <c r="K492" t="e">
        <f>VLOOKUP($B492,taxonomy!$A$2:$Z$1005,13,0)</f>
        <v>#N/A</v>
      </c>
      <c r="L492" t="e">
        <f>VLOOKUP($B492,taxonomy!$A$2:$Z$1005,14,0)</f>
        <v>#N/A</v>
      </c>
      <c r="M492" t="e">
        <f>VLOOKUP($B492,taxonomy!$A$2:$Z$1005,15,0)</f>
        <v>#N/A</v>
      </c>
      <c r="N492" t="e">
        <f>VLOOKUP($B492,taxonomy!$A$2:$Z$1005,16,0)</f>
        <v>#N/A</v>
      </c>
      <c r="O492" t="e">
        <f>VLOOKUP($B492,taxonomy!$A$2:$Z$1005,17,0)</f>
        <v>#N/A</v>
      </c>
      <c r="P492" t="e">
        <f>VLOOKUP($B492,taxonomy!$A$2:$Z$1005,18,0)</f>
        <v>#N/A</v>
      </c>
      <c r="Q492" t="e">
        <f>VLOOKUP($B492,taxonomy!$A$2:$Z$1005,19,0)</f>
        <v>#N/A</v>
      </c>
      <c r="R492" t="e">
        <f>VLOOKUP($B492,taxonomy!$A$2:$Z$1005,20,0)</f>
        <v>#N/A</v>
      </c>
      <c r="S492" t="e">
        <f>VLOOKUP($B492,taxonomy!$A$2:$Z$1005,21,0)</f>
        <v>#N/A</v>
      </c>
      <c r="T492" t="e">
        <f>VLOOKUP($B492,taxonomy!$A$2:$Z$1005,22,0)</f>
        <v>#N/A</v>
      </c>
      <c r="U492" t="e">
        <f>VLOOKUP($B492,taxonomy!$A$2:$Z$1005,23,0)</f>
        <v>#N/A</v>
      </c>
      <c r="V492" t="e">
        <f>VLOOKUP($B492,taxonomy!$A$2:$Z$1005,24,0)</f>
        <v>#N/A</v>
      </c>
      <c r="W492" t="e">
        <f>VLOOKUP($B492,taxonomy!$A$2:$Z$1005,25,0)</f>
        <v>#N/A</v>
      </c>
      <c r="X492" t="e">
        <f>VLOOKUP($B492,taxonomy!$A$2:$Z$1005,26,0)</f>
        <v>#N/A</v>
      </c>
    </row>
    <row r="493" spans="1:24" x14ac:dyDescent="0.55000000000000004">
      <c r="A493" t="s">
        <v>1241</v>
      </c>
      <c r="B493" t="s">
        <v>1240</v>
      </c>
      <c r="D493">
        <v>1402</v>
      </c>
      <c r="E493" t="str">
        <f>VLOOKUP($B493,taxonomy!$A$2:$Z$1005,7,0)</f>
        <v>Eukaryota</v>
      </c>
      <c r="F493" t="str">
        <f>VLOOKUP($B493,taxonomy!$A$2:$Z$1005,8,0)</f>
        <v xml:space="preserve"> Metazoa</v>
      </c>
      <c r="G493" t="str">
        <f>VLOOKUP($B493,taxonomy!$A$2:$Z$1005,9,0)</f>
        <v xml:space="preserve"> Chordata</v>
      </c>
      <c r="H493" t="str">
        <f>VLOOKUP($B493,taxonomy!$A$2:$Z$1005,10,0)</f>
        <v xml:space="preserve"> Craniata</v>
      </c>
      <c r="I493" t="str">
        <f>VLOOKUP($B493,taxonomy!$A$2:$Z$1005,11,0)</f>
        <v xml:space="preserve"> Vertebrata</v>
      </c>
      <c r="J493" t="str">
        <f>VLOOKUP($B493,taxonomy!$A$2:$Z$1005,12,0)</f>
        <v xml:space="preserve"> Euteleostomi</v>
      </c>
      <c r="K493" t="str">
        <f>VLOOKUP($B493,taxonomy!$A$2:$Z$1005,13,0)</f>
        <v>Mammalia</v>
      </c>
      <c r="L493" t="str">
        <f>VLOOKUP($B493,taxonomy!$A$2:$Z$1005,14,0)</f>
        <v xml:space="preserve"> Eutheria</v>
      </c>
      <c r="M493" t="str">
        <f>VLOOKUP($B493,taxonomy!$A$2:$Z$1005,15,0)</f>
        <v xml:space="preserve"> Laurasiatheria</v>
      </c>
      <c r="N493" t="str">
        <f>VLOOKUP($B493,taxonomy!$A$2:$Z$1005,16,0)</f>
        <v xml:space="preserve"> Carnivora</v>
      </c>
      <c r="O493" t="str">
        <f>VLOOKUP($B493,taxonomy!$A$2:$Z$1005,17,0)</f>
        <v xml:space="preserve"> Caniformia</v>
      </c>
      <c r="P493" t="str">
        <f>VLOOKUP($B493,taxonomy!$A$2:$Z$1005,18,0)</f>
        <v xml:space="preserve"> Canidae</v>
      </c>
      <c r="Q493" t="str">
        <f>VLOOKUP($B493,taxonomy!$A$2:$Z$1005,19,0)</f>
        <v>Canis.</v>
      </c>
      <c r="R493">
        <f>VLOOKUP($B493,taxonomy!$A$2:$Z$1005,20,0)</f>
        <v>0</v>
      </c>
      <c r="S493">
        <f>VLOOKUP($B493,taxonomy!$A$2:$Z$1005,21,0)</f>
        <v>0</v>
      </c>
      <c r="T493">
        <f>VLOOKUP($B493,taxonomy!$A$2:$Z$1005,22,0)</f>
        <v>0</v>
      </c>
      <c r="U493">
        <f>VLOOKUP($B493,taxonomy!$A$2:$Z$1005,23,0)</f>
        <v>0</v>
      </c>
      <c r="V493">
        <f>VLOOKUP($B493,taxonomy!$A$2:$Z$1005,24,0)</f>
        <v>0</v>
      </c>
      <c r="W493">
        <f>VLOOKUP($B493,taxonomy!$A$2:$Z$1005,25,0)</f>
        <v>0</v>
      </c>
      <c r="X493">
        <f>VLOOKUP($B493,taxonomy!$A$2:$Z$1005,26,0)</f>
        <v>0</v>
      </c>
    </row>
    <row r="494" spans="1:24" x14ac:dyDescent="0.55000000000000004">
      <c r="A494" t="s">
        <v>1243</v>
      </c>
      <c r="B494" t="s">
        <v>1242</v>
      </c>
      <c r="C494" t="s">
        <v>4375</v>
      </c>
      <c r="D494">
        <v>1314</v>
      </c>
      <c r="E494" t="str">
        <f>VLOOKUP($B494,taxonomy!$A$2:$Z$1005,7,0)</f>
        <v>Eukaryota</v>
      </c>
      <c r="F494" t="str">
        <f>VLOOKUP($B494,taxonomy!$A$2:$Z$1005,8,0)</f>
        <v xml:space="preserve"> Metazoa</v>
      </c>
      <c r="G494" t="str">
        <f>VLOOKUP($B494,taxonomy!$A$2:$Z$1005,9,0)</f>
        <v xml:space="preserve"> Chordata</v>
      </c>
      <c r="H494" t="str">
        <f>VLOOKUP($B494,taxonomy!$A$2:$Z$1005,10,0)</f>
        <v xml:space="preserve"> Craniata</v>
      </c>
      <c r="I494" t="str">
        <f>VLOOKUP($B494,taxonomy!$A$2:$Z$1005,11,0)</f>
        <v xml:space="preserve"> Vertebrata</v>
      </c>
      <c r="J494" t="str">
        <f>VLOOKUP($B494,taxonomy!$A$2:$Z$1005,12,0)</f>
        <v xml:space="preserve"> Euteleostomi</v>
      </c>
      <c r="K494" t="str">
        <f>VLOOKUP($B494,taxonomy!$A$2:$Z$1005,13,0)</f>
        <v>Actinopterygii</v>
      </c>
      <c r="L494" t="str">
        <f>VLOOKUP($B494,taxonomy!$A$2:$Z$1005,14,0)</f>
        <v xml:space="preserve"> Neopterygii</v>
      </c>
      <c r="M494" t="str">
        <f>VLOOKUP($B494,taxonomy!$A$2:$Z$1005,15,0)</f>
        <v xml:space="preserve"> Teleostei</v>
      </c>
      <c r="N494" t="str">
        <f>VLOOKUP($B494,taxonomy!$A$2:$Z$1005,16,0)</f>
        <v xml:space="preserve"> Ostariophysi</v>
      </c>
      <c r="O494" t="str">
        <f>VLOOKUP($B494,taxonomy!$A$2:$Z$1005,17,0)</f>
        <v xml:space="preserve"> Cypriniformes</v>
      </c>
      <c r="P494" t="str">
        <f>VLOOKUP($B494,taxonomy!$A$2:$Z$1005,18,0)</f>
        <v>Cyprinidae</v>
      </c>
      <c r="Q494" t="str">
        <f>VLOOKUP($B494,taxonomy!$A$2:$Z$1005,19,0)</f>
        <v xml:space="preserve"> Danio.</v>
      </c>
      <c r="R494">
        <f>VLOOKUP($B494,taxonomy!$A$2:$Z$1005,20,0)</f>
        <v>0</v>
      </c>
      <c r="S494">
        <f>VLOOKUP($B494,taxonomy!$A$2:$Z$1005,21,0)</f>
        <v>0</v>
      </c>
      <c r="T494">
        <f>VLOOKUP($B494,taxonomy!$A$2:$Z$1005,22,0)</f>
        <v>0</v>
      </c>
      <c r="U494">
        <f>VLOOKUP($B494,taxonomy!$A$2:$Z$1005,23,0)</f>
        <v>0</v>
      </c>
      <c r="V494">
        <f>VLOOKUP($B494,taxonomy!$A$2:$Z$1005,24,0)</f>
        <v>0</v>
      </c>
      <c r="W494">
        <f>VLOOKUP($B494,taxonomy!$A$2:$Z$1005,25,0)</f>
        <v>0</v>
      </c>
      <c r="X494">
        <f>VLOOKUP($B494,taxonomy!$A$2:$Z$1005,26,0)</f>
        <v>0</v>
      </c>
    </row>
    <row r="495" spans="1:24" x14ac:dyDescent="0.55000000000000004">
      <c r="A495" t="s">
        <v>1247</v>
      </c>
      <c r="B495" t="s">
        <v>1246</v>
      </c>
      <c r="C495" t="s">
        <v>4375</v>
      </c>
      <c r="D495">
        <v>987</v>
      </c>
      <c r="E495" t="str">
        <f>VLOOKUP($B495,taxonomy!$A$2:$Z$1005,7,0)</f>
        <v>Eukaryota</v>
      </c>
      <c r="F495" t="str">
        <f>VLOOKUP($B495,taxonomy!$A$2:$Z$1005,8,0)</f>
        <v xml:space="preserve"> Metazoa</v>
      </c>
      <c r="G495" t="str">
        <f>VLOOKUP($B495,taxonomy!$A$2:$Z$1005,9,0)</f>
        <v xml:space="preserve"> Chordata</v>
      </c>
      <c r="H495" t="str">
        <f>VLOOKUP($B495,taxonomy!$A$2:$Z$1005,10,0)</f>
        <v xml:space="preserve"> Craniata</v>
      </c>
      <c r="I495" t="str">
        <f>VLOOKUP($B495,taxonomy!$A$2:$Z$1005,11,0)</f>
        <v xml:space="preserve"> Vertebrata</v>
      </c>
      <c r="J495" t="str">
        <f>VLOOKUP($B495,taxonomy!$A$2:$Z$1005,12,0)</f>
        <v xml:space="preserve"> Euteleostomi</v>
      </c>
      <c r="K495" t="str">
        <f>VLOOKUP($B495,taxonomy!$A$2:$Z$1005,13,0)</f>
        <v>Actinopterygii</v>
      </c>
      <c r="L495" t="str">
        <f>VLOOKUP($B495,taxonomy!$A$2:$Z$1005,14,0)</f>
        <v xml:space="preserve"> Neopterygii</v>
      </c>
      <c r="M495" t="str">
        <f>VLOOKUP($B495,taxonomy!$A$2:$Z$1005,15,0)</f>
        <v xml:space="preserve"> Teleostei</v>
      </c>
      <c r="N495" t="str">
        <f>VLOOKUP($B495,taxonomy!$A$2:$Z$1005,16,0)</f>
        <v xml:space="preserve"> Ostariophysi</v>
      </c>
      <c r="O495" t="str">
        <f>VLOOKUP($B495,taxonomy!$A$2:$Z$1005,17,0)</f>
        <v xml:space="preserve"> Cypriniformes</v>
      </c>
      <c r="P495" t="str">
        <f>VLOOKUP($B495,taxonomy!$A$2:$Z$1005,18,0)</f>
        <v>Cyprinidae</v>
      </c>
      <c r="Q495" t="str">
        <f>VLOOKUP($B495,taxonomy!$A$2:$Z$1005,19,0)</f>
        <v xml:space="preserve"> Danio.</v>
      </c>
      <c r="R495">
        <f>VLOOKUP($B495,taxonomy!$A$2:$Z$1005,20,0)</f>
        <v>0</v>
      </c>
      <c r="S495">
        <f>VLOOKUP($B495,taxonomy!$A$2:$Z$1005,21,0)</f>
        <v>0</v>
      </c>
      <c r="T495">
        <f>VLOOKUP($B495,taxonomy!$A$2:$Z$1005,22,0)</f>
        <v>0</v>
      </c>
      <c r="U495">
        <f>VLOOKUP($B495,taxonomy!$A$2:$Z$1005,23,0)</f>
        <v>0</v>
      </c>
      <c r="V495">
        <f>VLOOKUP($B495,taxonomy!$A$2:$Z$1005,24,0)</f>
        <v>0</v>
      </c>
      <c r="W495">
        <f>VLOOKUP($B495,taxonomy!$A$2:$Z$1005,25,0)</f>
        <v>0</v>
      </c>
      <c r="X495">
        <f>VLOOKUP($B495,taxonomy!$A$2:$Z$1005,26,0)</f>
        <v>0</v>
      </c>
    </row>
    <row r="496" spans="1:24" x14ac:dyDescent="0.55000000000000004">
      <c r="A496" t="s">
        <v>1249</v>
      </c>
      <c r="B496" t="s">
        <v>1248</v>
      </c>
      <c r="D496">
        <v>815</v>
      </c>
      <c r="E496" t="str">
        <f>VLOOKUP($B496,taxonomy!$A$2:$Z$1005,7,0)</f>
        <v>Eukaryota</v>
      </c>
      <c r="F496" t="str">
        <f>VLOOKUP($B496,taxonomy!$A$2:$Z$1005,8,0)</f>
        <v xml:space="preserve"> Metazoa</v>
      </c>
      <c r="G496" t="str">
        <f>VLOOKUP($B496,taxonomy!$A$2:$Z$1005,9,0)</f>
        <v xml:space="preserve"> Chordata</v>
      </c>
      <c r="H496" t="str">
        <f>VLOOKUP($B496,taxonomy!$A$2:$Z$1005,10,0)</f>
        <v xml:space="preserve"> Craniata</v>
      </c>
      <c r="I496" t="str">
        <f>VLOOKUP($B496,taxonomy!$A$2:$Z$1005,11,0)</f>
        <v xml:space="preserve"> Vertebrata</v>
      </c>
      <c r="J496" t="str">
        <f>VLOOKUP($B496,taxonomy!$A$2:$Z$1005,12,0)</f>
        <v xml:space="preserve"> Euteleostomi</v>
      </c>
      <c r="K496" t="str">
        <f>VLOOKUP($B496,taxonomy!$A$2:$Z$1005,13,0)</f>
        <v>Mammalia</v>
      </c>
      <c r="L496" t="str">
        <f>VLOOKUP($B496,taxonomy!$A$2:$Z$1005,14,0)</f>
        <v xml:space="preserve"> Eutheria</v>
      </c>
      <c r="M496" t="str">
        <f>VLOOKUP($B496,taxonomy!$A$2:$Z$1005,15,0)</f>
        <v xml:space="preserve"> Laurasiatheria</v>
      </c>
      <c r="N496" t="str">
        <f>VLOOKUP($B496,taxonomy!$A$2:$Z$1005,16,0)</f>
        <v xml:space="preserve"> Cetartiodactyla</v>
      </c>
      <c r="O496" t="str">
        <f>VLOOKUP($B496,taxonomy!$A$2:$Z$1005,17,0)</f>
        <v xml:space="preserve"> Suina</v>
      </c>
      <c r="P496" t="str">
        <f>VLOOKUP($B496,taxonomy!$A$2:$Z$1005,18,0)</f>
        <v xml:space="preserve"> Suidae</v>
      </c>
      <c r="Q496" t="str">
        <f>VLOOKUP($B496,taxonomy!$A$2:$Z$1005,19,0)</f>
        <v>Sus.</v>
      </c>
      <c r="R496">
        <f>VLOOKUP($B496,taxonomy!$A$2:$Z$1005,20,0)</f>
        <v>0</v>
      </c>
      <c r="S496">
        <f>VLOOKUP($B496,taxonomy!$A$2:$Z$1005,21,0)</f>
        <v>0</v>
      </c>
      <c r="T496">
        <f>VLOOKUP($B496,taxonomy!$A$2:$Z$1005,22,0)</f>
        <v>0</v>
      </c>
      <c r="U496">
        <f>VLOOKUP($B496,taxonomy!$A$2:$Z$1005,23,0)</f>
        <v>0</v>
      </c>
      <c r="V496">
        <f>VLOOKUP($B496,taxonomy!$A$2:$Z$1005,24,0)</f>
        <v>0</v>
      </c>
      <c r="W496">
        <f>VLOOKUP($B496,taxonomy!$A$2:$Z$1005,25,0)</f>
        <v>0</v>
      </c>
      <c r="X496">
        <f>VLOOKUP($B496,taxonomy!$A$2:$Z$1005,26,0)</f>
        <v>0</v>
      </c>
    </row>
    <row r="497" spans="1:24" x14ac:dyDescent="0.55000000000000004">
      <c r="A497" t="s">
        <v>1251</v>
      </c>
      <c r="B497" t="s">
        <v>1250</v>
      </c>
      <c r="D497">
        <v>440</v>
      </c>
      <c r="E497" t="str">
        <f>VLOOKUP($B497,taxonomy!$A$2:$Z$1005,7,0)</f>
        <v>Eukaryota</v>
      </c>
      <c r="F497" t="str">
        <f>VLOOKUP($B497,taxonomy!$A$2:$Z$1005,8,0)</f>
        <v xml:space="preserve"> Metazoa</v>
      </c>
      <c r="G497" t="str">
        <f>VLOOKUP($B497,taxonomy!$A$2:$Z$1005,9,0)</f>
        <v xml:space="preserve"> Chordata</v>
      </c>
      <c r="H497" t="str">
        <f>VLOOKUP($B497,taxonomy!$A$2:$Z$1005,10,0)</f>
        <v xml:space="preserve"> Craniata</v>
      </c>
      <c r="I497" t="str">
        <f>VLOOKUP($B497,taxonomy!$A$2:$Z$1005,11,0)</f>
        <v xml:space="preserve"> Vertebrata</v>
      </c>
      <c r="J497" t="str">
        <f>VLOOKUP($B497,taxonomy!$A$2:$Z$1005,12,0)</f>
        <v xml:space="preserve"> Euteleostomi</v>
      </c>
      <c r="K497" t="str">
        <f>VLOOKUP($B497,taxonomy!$A$2:$Z$1005,13,0)</f>
        <v>Mammalia</v>
      </c>
      <c r="L497" t="str">
        <f>VLOOKUP($B497,taxonomy!$A$2:$Z$1005,14,0)</f>
        <v xml:space="preserve"> Eutheria</v>
      </c>
      <c r="M497" t="str">
        <f>VLOOKUP($B497,taxonomy!$A$2:$Z$1005,15,0)</f>
        <v xml:space="preserve"> Laurasiatheria</v>
      </c>
      <c r="N497" t="str">
        <f>VLOOKUP($B497,taxonomy!$A$2:$Z$1005,16,0)</f>
        <v xml:space="preserve"> Cetartiodactyla</v>
      </c>
      <c r="O497" t="str">
        <f>VLOOKUP($B497,taxonomy!$A$2:$Z$1005,17,0)</f>
        <v xml:space="preserve"> Suina</v>
      </c>
      <c r="P497" t="str">
        <f>VLOOKUP($B497,taxonomy!$A$2:$Z$1005,18,0)</f>
        <v xml:space="preserve"> Suidae</v>
      </c>
      <c r="Q497" t="str">
        <f>VLOOKUP($B497,taxonomy!$A$2:$Z$1005,19,0)</f>
        <v>Sus.</v>
      </c>
      <c r="R497">
        <f>VLOOKUP($B497,taxonomy!$A$2:$Z$1005,20,0)</f>
        <v>0</v>
      </c>
      <c r="S497">
        <f>VLOOKUP($B497,taxonomy!$A$2:$Z$1005,21,0)</f>
        <v>0</v>
      </c>
      <c r="T497">
        <f>VLOOKUP($B497,taxonomy!$A$2:$Z$1005,22,0)</f>
        <v>0</v>
      </c>
      <c r="U497">
        <f>VLOOKUP($B497,taxonomy!$A$2:$Z$1005,23,0)</f>
        <v>0</v>
      </c>
      <c r="V497">
        <f>VLOOKUP($B497,taxonomy!$A$2:$Z$1005,24,0)</f>
        <v>0</v>
      </c>
      <c r="W497">
        <f>VLOOKUP($B497,taxonomy!$A$2:$Z$1005,25,0)</f>
        <v>0</v>
      </c>
      <c r="X497">
        <f>VLOOKUP($B497,taxonomy!$A$2:$Z$1005,26,0)</f>
        <v>0</v>
      </c>
    </row>
    <row r="498" spans="1:24" x14ac:dyDescent="0.55000000000000004">
      <c r="A498" t="s">
        <v>1253</v>
      </c>
      <c r="B498" t="s">
        <v>1252</v>
      </c>
      <c r="D498">
        <v>267</v>
      </c>
      <c r="E498" t="e">
        <f>VLOOKUP($B498,taxonomy!$A$2:$Z$1005,7,0)</f>
        <v>#N/A</v>
      </c>
      <c r="F498" t="e">
        <f>VLOOKUP($B498,taxonomy!$A$2:$Z$1005,8,0)</f>
        <v>#N/A</v>
      </c>
      <c r="G498" t="e">
        <f>VLOOKUP($B498,taxonomy!$A$2:$Z$1005,9,0)</f>
        <v>#N/A</v>
      </c>
      <c r="H498" t="e">
        <f>VLOOKUP($B498,taxonomy!$A$2:$Z$1005,10,0)</f>
        <v>#N/A</v>
      </c>
      <c r="I498" t="e">
        <f>VLOOKUP($B498,taxonomy!$A$2:$Z$1005,11,0)</f>
        <v>#N/A</v>
      </c>
      <c r="J498" t="e">
        <f>VLOOKUP($B498,taxonomy!$A$2:$Z$1005,12,0)</f>
        <v>#N/A</v>
      </c>
      <c r="K498" t="e">
        <f>VLOOKUP($B498,taxonomy!$A$2:$Z$1005,13,0)</f>
        <v>#N/A</v>
      </c>
      <c r="L498" t="e">
        <f>VLOOKUP($B498,taxonomy!$A$2:$Z$1005,14,0)</f>
        <v>#N/A</v>
      </c>
      <c r="M498" t="e">
        <f>VLOOKUP($B498,taxonomy!$A$2:$Z$1005,15,0)</f>
        <v>#N/A</v>
      </c>
      <c r="N498" t="e">
        <f>VLOOKUP($B498,taxonomy!$A$2:$Z$1005,16,0)</f>
        <v>#N/A</v>
      </c>
      <c r="O498" t="e">
        <f>VLOOKUP($B498,taxonomy!$A$2:$Z$1005,17,0)</f>
        <v>#N/A</v>
      </c>
      <c r="P498" t="e">
        <f>VLOOKUP($B498,taxonomy!$A$2:$Z$1005,18,0)</f>
        <v>#N/A</v>
      </c>
      <c r="Q498" t="e">
        <f>VLOOKUP($B498,taxonomy!$A$2:$Z$1005,19,0)</f>
        <v>#N/A</v>
      </c>
      <c r="R498" t="e">
        <f>VLOOKUP($B498,taxonomy!$A$2:$Z$1005,20,0)</f>
        <v>#N/A</v>
      </c>
      <c r="S498" t="e">
        <f>VLOOKUP($B498,taxonomy!$A$2:$Z$1005,21,0)</f>
        <v>#N/A</v>
      </c>
      <c r="T498" t="e">
        <f>VLOOKUP($B498,taxonomy!$A$2:$Z$1005,22,0)</f>
        <v>#N/A</v>
      </c>
      <c r="U498" t="e">
        <f>VLOOKUP($B498,taxonomy!$A$2:$Z$1005,23,0)</f>
        <v>#N/A</v>
      </c>
      <c r="V498" t="e">
        <f>VLOOKUP($B498,taxonomy!$A$2:$Z$1005,24,0)</f>
        <v>#N/A</v>
      </c>
      <c r="W498" t="e">
        <f>VLOOKUP($B498,taxonomy!$A$2:$Z$1005,25,0)</f>
        <v>#N/A</v>
      </c>
      <c r="X498" t="e">
        <f>VLOOKUP($B498,taxonomy!$A$2:$Z$1005,26,0)</f>
        <v>#N/A</v>
      </c>
    </row>
    <row r="499" spans="1:24" x14ac:dyDescent="0.55000000000000004">
      <c r="A499" t="s">
        <v>1255</v>
      </c>
      <c r="B499" t="s">
        <v>1254</v>
      </c>
      <c r="D499">
        <v>939</v>
      </c>
      <c r="E499" t="str">
        <f>VLOOKUP($B499,taxonomy!$A$2:$Z$1005,7,0)</f>
        <v>Eukaryota</v>
      </c>
      <c r="F499" t="str">
        <f>VLOOKUP($B499,taxonomy!$A$2:$Z$1005,8,0)</f>
        <v xml:space="preserve"> Metazoa</v>
      </c>
      <c r="G499" t="str">
        <f>VLOOKUP($B499,taxonomy!$A$2:$Z$1005,9,0)</f>
        <v xml:space="preserve"> Chordata</v>
      </c>
      <c r="H499" t="str">
        <f>VLOOKUP($B499,taxonomy!$A$2:$Z$1005,10,0)</f>
        <v xml:space="preserve"> Craniata</v>
      </c>
      <c r="I499" t="str">
        <f>VLOOKUP($B499,taxonomy!$A$2:$Z$1005,11,0)</f>
        <v xml:space="preserve"> Vertebrata</v>
      </c>
      <c r="J499" t="str">
        <f>VLOOKUP($B499,taxonomy!$A$2:$Z$1005,12,0)</f>
        <v xml:space="preserve"> Euteleostomi</v>
      </c>
      <c r="K499" t="str">
        <f>VLOOKUP($B499,taxonomy!$A$2:$Z$1005,13,0)</f>
        <v>Mammalia</v>
      </c>
      <c r="L499" t="str">
        <f>VLOOKUP($B499,taxonomy!$A$2:$Z$1005,14,0)</f>
        <v xml:space="preserve"> Eutheria</v>
      </c>
      <c r="M499" t="str">
        <f>VLOOKUP($B499,taxonomy!$A$2:$Z$1005,15,0)</f>
        <v xml:space="preserve"> Laurasiatheria</v>
      </c>
      <c r="N499" t="str">
        <f>VLOOKUP($B499,taxonomy!$A$2:$Z$1005,16,0)</f>
        <v xml:space="preserve"> Cetartiodactyla</v>
      </c>
      <c r="O499" t="str">
        <f>VLOOKUP($B499,taxonomy!$A$2:$Z$1005,17,0)</f>
        <v xml:space="preserve"> Suina</v>
      </c>
      <c r="P499" t="str">
        <f>VLOOKUP($B499,taxonomy!$A$2:$Z$1005,18,0)</f>
        <v xml:space="preserve"> Suidae</v>
      </c>
      <c r="Q499" t="str">
        <f>VLOOKUP($B499,taxonomy!$A$2:$Z$1005,19,0)</f>
        <v>Sus.</v>
      </c>
      <c r="R499">
        <f>VLOOKUP($B499,taxonomy!$A$2:$Z$1005,20,0)</f>
        <v>0</v>
      </c>
      <c r="S499">
        <f>VLOOKUP($B499,taxonomy!$A$2:$Z$1005,21,0)</f>
        <v>0</v>
      </c>
      <c r="T499">
        <f>VLOOKUP($B499,taxonomy!$A$2:$Z$1005,22,0)</f>
        <v>0</v>
      </c>
      <c r="U499">
        <f>VLOOKUP($B499,taxonomy!$A$2:$Z$1005,23,0)</f>
        <v>0</v>
      </c>
      <c r="V499">
        <f>VLOOKUP($B499,taxonomy!$A$2:$Z$1005,24,0)</f>
        <v>0</v>
      </c>
      <c r="W499">
        <f>VLOOKUP($B499,taxonomy!$A$2:$Z$1005,25,0)</f>
        <v>0</v>
      </c>
      <c r="X499">
        <f>VLOOKUP($B499,taxonomy!$A$2:$Z$1005,26,0)</f>
        <v>0</v>
      </c>
    </row>
    <row r="500" spans="1:24" x14ac:dyDescent="0.55000000000000004">
      <c r="A500" t="s">
        <v>1257</v>
      </c>
      <c r="B500" t="s">
        <v>1256</v>
      </c>
      <c r="D500">
        <v>2612</v>
      </c>
      <c r="E500" t="str">
        <f>VLOOKUP($B500,taxonomy!$A$2:$Z$1005,7,0)</f>
        <v>Eukaryota</v>
      </c>
      <c r="F500" t="str">
        <f>VLOOKUP($B500,taxonomy!$A$2:$Z$1005,8,0)</f>
        <v xml:space="preserve"> Metazoa</v>
      </c>
      <c r="G500" t="str">
        <f>VLOOKUP($B500,taxonomy!$A$2:$Z$1005,9,0)</f>
        <v xml:space="preserve"> Chordata</v>
      </c>
      <c r="H500" t="str">
        <f>VLOOKUP($B500,taxonomy!$A$2:$Z$1005,10,0)</f>
        <v xml:space="preserve"> Craniata</v>
      </c>
      <c r="I500" t="str">
        <f>VLOOKUP($B500,taxonomy!$A$2:$Z$1005,11,0)</f>
        <v xml:space="preserve"> Vertebrata</v>
      </c>
      <c r="J500" t="str">
        <f>VLOOKUP($B500,taxonomy!$A$2:$Z$1005,12,0)</f>
        <v xml:space="preserve"> Euteleostomi</v>
      </c>
      <c r="K500" t="str">
        <f>VLOOKUP($B500,taxonomy!$A$2:$Z$1005,13,0)</f>
        <v>Mammalia</v>
      </c>
      <c r="L500" t="str">
        <f>VLOOKUP($B500,taxonomy!$A$2:$Z$1005,14,0)</f>
        <v xml:space="preserve"> Eutheria</v>
      </c>
      <c r="M500" t="str">
        <f>VLOOKUP($B500,taxonomy!$A$2:$Z$1005,15,0)</f>
        <v xml:space="preserve"> Laurasiatheria</v>
      </c>
      <c r="N500" t="str">
        <f>VLOOKUP($B500,taxonomy!$A$2:$Z$1005,16,0)</f>
        <v xml:space="preserve"> Cetartiodactyla</v>
      </c>
      <c r="O500" t="str">
        <f>VLOOKUP($B500,taxonomy!$A$2:$Z$1005,17,0)</f>
        <v xml:space="preserve"> Suina</v>
      </c>
      <c r="P500" t="str">
        <f>VLOOKUP($B500,taxonomy!$A$2:$Z$1005,18,0)</f>
        <v xml:space="preserve"> Suidae</v>
      </c>
      <c r="Q500" t="str">
        <f>VLOOKUP($B500,taxonomy!$A$2:$Z$1005,19,0)</f>
        <v>Sus.</v>
      </c>
      <c r="R500">
        <f>VLOOKUP($B500,taxonomy!$A$2:$Z$1005,20,0)</f>
        <v>0</v>
      </c>
      <c r="S500">
        <f>VLOOKUP($B500,taxonomy!$A$2:$Z$1005,21,0)</f>
        <v>0</v>
      </c>
      <c r="T500">
        <f>VLOOKUP($B500,taxonomy!$A$2:$Z$1005,22,0)</f>
        <v>0</v>
      </c>
      <c r="U500">
        <f>VLOOKUP($B500,taxonomy!$A$2:$Z$1005,23,0)</f>
        <v>0</v>
      </c>
      <c r="V500">
        <f>VLOOKUP($B500,taxonomy!$A$2:$Z$1005,24,0)</f>
        <v>0</v>
      </c>
      <c r="W500">
        <f>VLOOKUP($B500,taxonomy!$A$2:$Z$1005,25,0)</f>
        <v>0</v>
      </c>
      <c r="X500">
        <f>VLOOKUP($B500,taxonomy!$A$2:$Z$1005,26,0)</f>
        <v>0</v>
      </c>
    </row>
    <row r="501" spans="1:24" x14ac:dyDescent="0.55000000000000004">
      <c r="A501" t="s">
        <v>1259</v>
      </c>
      <c r="B501" t="s">
        <v>1258</v>
      </c>
      <c r="D501">
        <v>732</v>
      </c>
      <c r="E501" t="str">
        <f>VLOOKUP($B501,taxonomy!$A$2:$Z$1005,7,0)</f>
        <v>Eukaryota</v>
      </c>
      <c r="F501" t="str">
        <f>VLOOKUP($B501,taxonomy!$A$2:$Z$1005,8,0)</f>
        <v xml:space="preserve"> Metazoa</v>
      </c>
      <c r="G501" t="str">
        <f>VLOOKUP($B501,taxonomy!$A$2:$Z$1005,9,0)</f>
        <v xml:space="preserve"> Chordata</v>
      </c>
      <c r="H501" t="str">
        <f>VLOOKUP($B501,taxonomy!$A$2:$Z$1005,10,0)</f>
        <v xml:space="preserve"> Craniata</v>
      </c>
      <c r="I501" t="str">
        <f>VLOOKUP($B501,taxonomy!$A$2:$Z$1005,11,0)</f>
        <v xml:space="preserve"> Vertebrata</v>
      </c>
      <c r="J501" t="str">
        <f>VLOOKUP($B501,taxonomy!$A$2:$Z$1005,12,0)</f>
        <v xml:space="preserve"> Euteleostomi</v>
      </c>
      <c r="K501" t="str">
        <f>VLOOKUP($B501,taxonomy!$A$2:$Z$1005,13,0)</f>
        <v>Mammalia</v>
      </c>
      <c r="L501" t="str">
        <f>VLOOKUP($B501,taxonomy!$A$2:$Z$1005,14,0)</f>
        <v xml:space="preserve"> Eutheria</v>
      </c>
      <c r="M501" t="str">
        <f>VLOOKUP($B501,taxonomy!$A$2:$Z$1005,15,0)</f>
        <v xml:space="preserve"> Laurasiatheria</v>
      </c>
      <c r="N501" t="str">
        <f>VLOOKUP($B501,taxonomy!$A$2:$Z$1005,16,0)</f>
        <v xml:space="preserve"> Cetartiodactyla</v>
      </c>
      <c r="O501" t="str">
        <f>VLOOKUP($B501,taxonomy!$A$2:$Z$1005,17,0)</f>
        <v xml:space="preserve"> Suina</v>
      </c>
      <c r="P501" t="str">
        <f>VLOOKUP($B501,taxonomy!$A$2:$Z$1005,18,0)</f>
        <v xml:space="preserve"> Suidae</v>
      </c>
      <c r="Q501" t="str">
        <f>VLOOKUP($B501,taxonomy!$A$2:$Z$1005,19,0)</f>
        <v>Sus.</v>
      </c>
      <c r="R501">
        <f>VLOOKUP($B501,taxonomy!$A$2:$Z$1005,20,0)</f>
        <v>0</v>
      </c>
      <c r="S501">
        <f>VLOOKUP($B501,taxonomy!$A$2:$Z$1005,21,0)</f>
        <v>0</v>
      </c>
      <c r="T501">
        <f>VLOOKUP($B501,taxonomy!$A$2:$Z$1005,22,0)</f>
        <v>0</v>
      </c>
      <c r="U501">
        <f>VLOOKUP($B501,taxonomy!$A$2:$Z$1005,23,0)</f>
        <v>0</v>
      </c>
      <c r="V501">
        <f>VLOOKUP($B501,taxonomy!$A$2:$Z$1005,24,0)</f>
        <v>0</v>
      </c>
      <c r="W501">
        <f>VLOOKUP($B501,taxonomy!$A$2:$Z$1005,25,0)</f>
        <v>0</v>
      </c>
      <c r="X501">
        <f>VLOOKUP($B501,taxonomy!$A$2:$Z$1005,26,0)</f>
        <v>0</v>
      </c>
    </row>
    <row r="502" spans="1:24" x14ac:dyDescent="0.55000000000000004">
      <c r="A502" t="s">
        <v>1261</v>
      </c>
      <c r="B502" t="s">
        <v>1260</v>
      </c>
      <c r="D502">
        <v>445</v>
      </c>
      <c r="E502" t="str">
        <f>VLOOKUP($B502,taxonomy!$A$2:$Z$1005,7,0)</f>
        <v>Eukaryota</v>
      </c>
      <c r="F502" t="str">
        <f>VLOOKUP($B502,taxonomy!$A$2:$Z$1005,8,0)</f>
        <v xml:space="preserve"> Viridiplantae</v>
      </c>
      <c r="G502" t="str">
        <f>VLOOKUP($B502,taxonomy!$A$2:$Z$1005,9,0)</f>
        <v xml:space="preserve"> Streptophyta</v>
      </c>
      <c r="H502" t="str">
        <f>VLOOKUP($B502,taxonomy!$A$2:$Z$1005,10,0)</f>
        <v xml:space="preserve"> Embryophyta</v>
      </c>
      <c r="I502" t="str">
        <f>VLOOKUP($B502,taxonomy!$A$2:$Z$1005,11,0)</f>
        <v xml:space="preserve"> Tracheophyta</v>
      </c>
      <c r="J502" t="str">
        <f>VLOOKUP($B502,taxonomy!$A$2:$Z$1005,12,0)</f>
        <v>Spermatophyta</v>
      </c>
      <c r="K502" t="str">
        <f>VLOOKUP($B502,taxonomy!$A$2:$Z$1005,13,0)</f>
        <v xml:space="preserve"> Magnoliophyta</v>
      </c>
      <c r="L502" t="str">
        <f>VLOOKUP($B502,taxonomy!$A$2:$Z$1005,14,0)</f>
        <v xml:space="preserve"> Liliopsida</v>
      </c>
      <c r="M502" t="str">
        <f>VLOOKUP($B502,taxonomy!$A$2:$Z$1005,15,0)</f>
        <v xml:space="preserve"> Poales</v>
      </c>
      <c r="N502" t="str">
        <f>VLOOKUP($B502,taxonomy!$A$2:$Z$1005,16,0)</f>
        <v xml:space="preserve"> Poaceae</v>
      </c>
      <c r="O502" t="str">
        <f>VLOOKUP($B502,taxonomy!$A$2:$Z$1005,17,0)</f>
        <v xml:space="preserve"> BOP clade</v>
      </c>
      <c r="P502" t="str">
        <f>VLOOKUP($B502,taxonomy!$A$2:$Z$1005,18,0)</f>
        <v>Pooideae</v>
      </c>
      <c r="Q502" t="str">
        <f>VLOOKUP($B502,taxonomy!$A$2:$Z$1005,19,0)</f>
        <v xml:space="preserve"> Triticodae</v>
      </c>
      <c r="R502" t="str">
        <f>VLOOKUP($B502,taxonomy!$A$2:$Z$1005,20,0)</f>
        <v xml:space="preserve"> Triticeae</v>
      </c>
      <c r="S502" t="str">
        <f>VLOOKUP($B502,taxonomy!$A$2:$Z$1005,21,0)</f>
        <v xml:space="preserve"> Hordeinae</v>
      </c>
      <c r="T502" t="str">
        <f>VLOOKUP($B502,taxonomy!$A$2:$Z$1005,22,0)</f>
        <v xml:space="preserve"> Hordeum.</v>
      </c>
      <c r="U502">
        <f>VLOOKUP($B502,taxonomy!$A$2:$Z$1005,23,0)</f>
        <v>0</v>
      </c>
      <c r="V502">
        <f>VLOOKUP($B502,taxonomy!$A$2:$Z$1005,24,0)</f>
        <v>0</v>
      </c>
      <c r="W502">
        <f>VLOOKUP($B502,taxonomy!$A$2:$Z$1005,25,0)</f>
        <v>0</v>
      </c>
      <c r="X502">
        <f>VLOOKUP($B502,taxonomy!$A$2:$Z$1005,26,0)</f>
        <v>0</v>
      </c>
    </row>
    <row r="503" spans="1:24" x14ac:dyDescent="0.55000000000000004">
      <c r="A503" t="s">
        <v>1263</v>
      </c>
      <c r="B503" t="s">
        <v>1262</v>
      </c>
      <c r="D503">
        <v>454</v>
      </c>
      <c r="E503" t="str">
        <f>VLOOKUP($B503,taxonomy!$A$2:$Z$1005,7,0)</f>
        <v>Eukaryota</v>
      </c>
      <c r="F503" t="str">
        <f>VLOOKUP($B503,taxonomy!$A$2:$Z$1005,8,0)</f>
        <v xml:space="preserve"> Viridiplantae</v>
      </c>
      <c r="G503" t="str">
        <f>VLOOKUP($B503,taxonomy!$A$2:$Z$1005,9,0)</f>
        <v xml:space="preserve"> Streptophyta</v>
      </c>
      <c r="H503" t="str">
        <f>VLOOKUP($B503,taxonomy!$A$2:$Z$1005,10,0)</f>
        <v xml:space="preserve"> Embryophyta</v>
      </c>
      <c r="I503" t="str">
        <f>VLOOKUP($B503,taxonomy!$A$2:$Z$1005,11,0)</f>
        <v xml:space="preserve"> Tracheophyta</v>
      </c>
      <c r="J503" t="str">
        <f>VLOOKUP($B503,taxonomy!$A$2:$Z$1005,12,0)</f>
        <v>Spermatophyta</v>
      </c>
      <c r="K503" t="str">
        <f>VLOOKUP($B503,taxonomy!$A$2:$Z$1005,13,0)</f>
        <v xml:space="preserve"> Magnoliophyta</v>
      </c>
      <c r="L503" t="str">
        <f>VLOOKUP($B503,taxonomy!$A$2:$Z$1005,14,0)</f>
        <v xml:space="preserve"> Liliopsida</v>
      </c>
      <c r="M503" t="str">
        <f>VLOOKUP($B503,taxonomy!$A$2:$Z$1005,15,0)</f>
        <v xml:space="preserve"> Poales</v>
      </c>
      <c r="N503" t="str">
        <f>VLOOKUP($B503,taxonomy!$A$2:$Z$1005,16,0)</f>
        <v xml:space="preserve"> Poaceae</v>
      </c>
      <c r="O503" t="str">
        <f>VLOOKUP($B503,taxonomy!$A$2:$Z$1005,17,0)</f>
        <v xml:space="preserve"> BOP clade</v>
      </c>
      <c r="P503" t="str">
        <f>VLOOKUP($B503,taxonomy!$A$2:$Z$1005,18,0)</f>
        <v>Pooideae</v>
      </c>
      <c r="Q503" t="str">
        <f>VLOOKUP($B503,taxonomy!$A$2:$Z$1005,19,0)</f>
        <v xml:space="preserve"> Triticodae</v>
      </c>
      <c r="R503" t="str">
        <f>VLOOKUP($B503,taxonomy!$A$2:$Z$1005,20,0)</f>
        <v xml:space="preserve"> Triticeae</v>
      </c>
      <c r="S503" t="str">
        <f>VLOOKUP($B503,taxonomy!$A$2:$Z$1005,21,0)</f>
        <v xml:space="preserve"> Hordeinae</v>
      </c>
      <c r="T503" t="str">
        <f>VLOOKUP($B503,taxonomy!$A$2:$Z$1005,22,0)</f>
        <v xml:space="preserve"> Hordeum.</v>
      </c>
      <c r="U503">
        <f>VLOOKUP($B503,taxonomy!$A$2:$Z$1005,23,0)</f>
        <v>0</v>
      </c>
      <c r="V503">
        <f>VLOOKUP($B503,taxonomy!$A$2:$Z$1005,24,0)</f>
        <v>0</v>
      </c>
      <c r="W503">
        <f>VLOOKUP($B503,taxonomy!$A$2:$Z$1005,25,0)</f>
        <v>0</v>
      </c>
      <c r="X503">
        <f>VLOOKUP($B503,taxonomy!$A$2:$Z$1005,26,0)</f>
        <v>0</v>
      </c>
    </row>
    <row r="504" spans="1:24" x14ac:dyDescent="0.55000000000000004">
      <c r="A504" t="s">
        <v>1266</v>
      </c>
      <c r="B504" t="s">
        <v>1265</v>
      </c>
      <c r="D504">
        <v>571</v>
      </c>
      <c r="E504" t="str">
        <f>VLOOKUP($B504,taxonomy!$A$2:$Z$1005,7,0)</f>
        <v>Eukaryota</v>
      </c>
      <c r="F504" t="str">
        <f>VLOOKUP($B504,taxonomy!$A$2:$Z$1005,8,0)</f>
        <v xml:space="preserve"> Viridiplantae</v>
      </c>
      <c r="G504" t="str">
        <f>VLOOKUP($B504,taxonomy!$A$2:$Z$1005,9,0)</f>
        <v xml:space="preserve"> Streptophyta</v>
      </c>
      <c r="H504" t="str">
        <f>VLOOKUP($B504,taxonomy!$A$2:$Z$1005,10,0)</f>
        <v xml:space="preserve"> Embryophyta</v>
      </c>
      <c r="I504" t="str">
        <f>VLOOKUP($B504,taxonomy!$A$2:$Z$1005,11,0)</f>
        <v xml:space="preserve"> Tracheophyta</v>
      </c>
      <c r="J504" t="str">
        <f>VLOOKUP($B504,taxonomy!$A$2:$Z$1005,12,0)</f>
        <v>Spermatophyta</v>
      </c>
      <c r="K504" t="str">
        <f>VLOOKUP($B504,taxonomy!$A$2:$Z$1005,13,0)</f>
        <v xml:space="preserve"> Magnoliophyta</v>
      </c>
      <c r="L504" t="str">
        <f>VLOOKUP($B504,taxonomy!$A$2:$Z$1005,14,0)</f>
        <v xml:space="preserve"> Liliopsida</v>
      </c>
      <c r="M504" t="str">
        <f>VLOOKUP($B504,taxonomy!$A$2:$Z$1005,15,0)</f>
        <v xml:space="preserve"> Poales</v>
      </c>
      <c r="N504" t="str">
        <f>VLOOKUP($B504,taxonomy!$A$2:$Z$1005,16,0)</f>
        <v xml:space="preserve"> Poaceae</v>
      </c>
      <c r="O504" t="str">
        <f>VLOOKUP($B504,taxonomy!$A$2:$Z$1005,17,0)</f>
        <v xml:space="preserve"> BOP clade</v>
      </c>
      <c r="P504" t="str">
        <f>VLOOKUP($B504,taxonomy!$A$2:$Z$1005,18,0)</f>
        <v>Pooideae</v>
      </c>
      <c r="Q504" t="str">
        <f>VLOOKUP($B504,taxonomy!$A$2:$Z$1005,19,0)</f>
        <v xml:space="preserve"> Triticodae</v>
      </c>
      <c r="R504" t="str">
        <f>VLOOKUP($B504,taxonomy!$A$2:$Z$1005,20,0)</f>
        <v xml:space="preserve"> Triticeae</v>
      </c>
      <c r="S504" t="str">
        <f>VLOOKUP($B504,taxonomy!$A$2:$Z$1005,21,0)</f>
        <v xml:space="preserve"> Hordeinae</v>
      </c>
      <c r="T504" t="str">
        <f>VLOOKUP($B504,taxonomy!$A$2:$Z$1005,22,0)</f>
        <v xml:space="preserve"> Hordeum.</v>
      </c>
      <c r="U504">
        <f>VLOOKUP($B504,taxonomy!$A$2:$Z$1005,23,0)</f>
        <v>0</v>
      </c>
      <c r="V504">
        <f>VLOOKUP($B504,taxonomy!$A$2:$Z$1005,24,0)</f>
        <v>0</v>
      </c>
      <c r="W504">
        <f>VLOOKUP($B504,taxonomy!$A$2:$Z$1005,25,0)</f>
        <v>0</v>
      </c>
      <c r="X504">
        <f>VLOOKUP($B504,taxonomy!$A$2:$Z$1005,26,0)</f>
        <v>0</v>
      </c>
    </row>
    <row r="505" spans="1:24" x14ac:dyDescent="0.55000000000000004">
      <c r="A505" t="s">
        <v>1268</v>
      </c>
      <c r="B505" t="s">
        <v>1267</v>
      </c>
      <c r="D505">
        <v>473</v>
      </c>
      <c r="E505" t="str">
        <f>VLOOKUP($B505,taxonomy!$A$2:$Z$1005,7,0)</f>
        <v>Eukaryota</v>
      </c>
      <c r="F505" t="str">
        <f>VLOOKUP($B505,taxonomy!$A$2:$Z$1005,8,0)</f>
        <v xml:space="preserve"> Viridiplantae</v>
      </c>
      <c r="G505" t="str">
        <f>VLOOKUP($B505,taxonomy!$A$2:$Z$1005,9,0)</f>
        <v xml:space="preserve"> Streptophyta</v>
      </c>
      <c r="H505" t="str">
        <f>VLOOKUP($B505,taxonomy!$A$2:$Z$1005,10,0)</f>
        <v xml:space="preserve"> Embryophyta</v>
      </c>
      <c r="I505" t="str">
        <f>VLOOKUP($B505,taxonomy!$A$2:$Z$1005,11,0)</f>
        <v xml:space="preserve"> Tracheophyta</v>
      </c>
      <c r="J505" t="str">
        <f>VLOOKUP($B505,taxonomy!$A$2:$Z$1005,12,0)</f>
        <v>Spermatophyta</v>
      </c>
      <c r="K505" t="str">
        <f>VLOOKUP($B505,taxonomy!$A$2:$Z$1005,13,0)</f>
        <v xml:space="preserve"> Magnoliophyta</v>
      </c>
      <c r="L505" t="str">
        <f>VLOOKUP($B505,taxonomy!$A$2:$Z$1005,14,0)</f>
        <v xml:space="preserve"> Liliopsida</v>
      </c>
      <c r="M505" t="str">
        <f>VLOOKUP($B505,taxonomy!$A$2:$Z$1005,15,0)</f>
        <v xml:space="preserve"> Poales</v>
      </c>
      <c r="N505" t="str">
        <f>VLOOKUP($B505,taxonomy!$A$2:$Z$1005,16,0)</f>
        <v xml:space="preserve"> Poaceae</v>
      </c>
      <c r="O505" t="str">
        <f>VLOOKUP($B505,taxonomy!$A$2:$Z$1005,17,0)</f>
        <v xml:space="preserve"> BOP clade</v>
      </c>
      <c r="P505" t="str">
        <f>VLOOKUP($B505,taxonomy!$A$2:$Z$1005,18,0)</f>
        <v>Pooideae</v>
      </c>
      <c r="Q505" t="str">
        <f>VLOOKUP($B505,taxonomy!$A$2:$Z$1005,19,0)</f>
        <v xml:space="preserve"> Triticodae</v>
      </c>
      <c r="R505" t="str">
        <f>VLOOKUP($B505,taxonomy!$A$2:$Z$1005,20,0)</f>
        <v xml:space="preserve"> Triticeae</v>
      </c>
      <c r="S505" t="str">
        <f>VLOOKUP($B505,taxonomy!$A$2:$Z$1005,21,0)</f>
        <v xml:space="preserve"> Hordeinae</v>
      </c>
      <c r="T505" t="str">
        <f>VLOOKUP($B505,taxonomy!$A$2:$Z$1005,22,0)</f>
        <v xml:space="preserve"> Hordeum.</v>
      </c>
      <c r="U505">
        <f>VLOOKUP($B505,taxonomy!$A$2:$Z$1005,23,0)</f>
        <v>0</v>
      </c>
      <c r="V505">
        <f>VLOOKUP($B505,taxonomy!$A$2:$Z$1005,24,0)</f>
        <v>0</v>
      </c>
      <c r="W505">
        <f>VLOOKUP($B505,taxonomy!$A$2:$Z$1005,25,0)</f>
        <v>0</v>
      </c>
      <c r="X505">
        <f>VLOOKUP($B505,taxonomy!$A$2:$Z$1005,26,0)</f>
        <v>0</v>
      </c>
    </row>
    <row r="506" spans="1:24" x14ac:dyDescent="0.55000000000000004">
      <c r="A506" t="s">
        <v>1270</v>
      </c>
      <c r="B506" t="s">
        <v>1269</v>
      </c>
      <c r="D506">
        <v>911</v>
      </c>
      <c r="E506" t="str">
        <f>VLOOKUP($B506,taxonomy!$A$2:$Z$1005,7,0)</f>
        <v>Eukaryota</v>
      </c>
      <c r="F506" t="str">
        <f>VLOOKUP($B506,taxonomy!$A$2:$Z$1005,8,0)</f>
        <v xml:space="preserve"> Fungi</v>
      </c>
      <c r="G506" t="str">
        <f>VLOOKUP($B506,taxonomy!$A$2:$Z$1005,9,0)</f>
        <v xml:space="preserve"> Dikarya</v>
      </c>
      <c r="H506" t="str">
        <f>VLOOKUP($B506,taxonomy!$A$2:$Z$1005,10,0)</f>
        <v xml:space="preserve"> Ascomycota</v>
      </c>
      <c r="I506" t="str">
        <f>VLOOKUP($B506,taxonomy!$A$2:$Z$1005,11,0)</f>
        <v xml:space="preserve"> Pezizomycotina</v>
      </c>
      <c r="J506" t="str">
        <f>VLOOKUP($B506,taxonomy!$A$2:$Z$1005,12,0)</f>
        <v xml:space="preserve"> Eurotiomycetes</v>
      </c>
      <c r="K506" t="str">
        <f>VLOOKUP($B506,taxonomy!$A$2:$Z$1005,13,0)</f>
        <v>Eurotiomycetidae</v>
      </c>
      <c r="L506" t="str">
        <f>VLOOKUP($B506,taxonomy!$A$2:$Z$1005,14,0)</f>
        <v xml:space="preserve"> Onygenales</v>
      </c>
      <c r="M506" t="str">
        <f>VLOOKUP($B506,taxonomy!$A$2:$Z$1005,15,0)</f>
        <v xml:space="preserve"> Arthrodermataceae</v>
      </c>
      <c r="N506" t="str">
        <f>VLOOKUP($B506,taxonomy!$A$2:$Z$1005,16,0)</f>
        <v xml:space="preserve"> Trichophyton.</v>
      </c>
      <c r="O506">
        <f>VLOOKUP($B506,taxonomy!$A$2:$Z$1005,17,0)</f>
        <v>0</v>
      </c>
      <c r="P506">
        <f>VLOOKUP($B506,taxonomy!$A$2:$Z$1005,18,0)</f>
        <v>0</v>
      </c>
      <c r="Q506">
        <f>VLOOKUP($B506,taxonomy!$A$2:$Z$1005,19,0)</f>
        <v>0</v>
      </c>
      <c r="R506">
        <f>VLOOKUP($B506,taxonomy!$A$2:$Z$1005,20,0)</f>
        <v>0</v>
      </c>
      <c r="S506">
        <f>VLOOKUP($B506,taxonomy!$A$2:$Z$1005,21,0)</f>
        <v>0</v>
      </c>
      <c r="T506">
        <f>VLOOKUP($B506,taxonomy!$A$2:$Z$1005,22,0)</f>
        <v>0</v>
      </c>
      <c r="U506">
        <f>VLOOKUP($B506,taxonomy!$A$2:$Z$1005,23,0)</f>
        <v>0</v>
      </c>
      <c r="V506">
        <f>VLOOKUP($B506,taxonomy!$A$2:$Z$1005,24,0)</f>
        <v>0</v>
      </c>
      <c r="W506">
        <f>VLOOKUP($B506,taxonomy!$A$2:$Z$1005,25,0)</f>
        <v>0</v>
      </c>
      <c r="X506">
        <f>VLOOKUP($B506,taxonomy!$A$2:$Z$1005,26,0)</f>
        <v>0</v>
      </c>
    </row>
    <row r="507" spans="1:24" x14ac:dyDescent="0.55000000000000004">
      <c r="A507" t="s">
        <v>1272</v>
      </c>
      <c r="B507" t="s">
        <v>1271</v>
      </c>
      <c r="D507">
        <v>577</v>
      </c>
      <c r="E507" t="str">
        <f>VLOOKUP($B507,taxonomy!$A$2:$Z$1005,7,0)</f>
        <v>Eukaryota</v>
      </c>
      <c r="F507" t="str">
        <f>VLOOKUP($B507,taxonomy!$A$2:$Z$1005,8,0)</f>
        <v xml:space="preserve"> Fungi</v>
      </c>
      <c r="G507" t="str">
        <f>VLOOKUP($B507,taxonomy!$A$2:$Z$1005,9,0)</f>
        <v xml:space="preserve"> Dikarya</v>
      </c>
      <c r="H507" t="str">
        <f>VLOOKUP($B507,taxonomy!$A$2:$Z$1005,10,0)</f>
        <v xml:space="preserve"> Ascomycota</v>
      </c>
      <c r="I507" t="str">
        <f>VLOOKUP($B507,taxonomy!$A$2:$Z$1005,11,0)</f>
        <v xml:space="preserve"> Pezizomycotina</v>
      </c>
      <c r="J507" t="str">
        <f>VLOOKUP($B507,taxonomy!$A$2:$Z$1005,12,0)</f>
        <v xml:space="preserve"> Eurotiomycetes</v>
      </c>
      <c r="K507" t="str">
        <f>VLOOKUP($B507,taxonomy!$A$2:$Z$1005,13,0)</f>
        <v>Eurotiomycetidae</v>
      </c>
      <c r="L507" t="str">
        <f>VLOOKUP($B507,taxonomy!$A$2:$Z$1005,14,0)</f>
        <v xml:space="preserve"> Onygenales</v>
      </c>
      <c r="M507" t="str">
        <f>VLOOKUP($B507,taxonomy!$A$2:$Z$1005,15,0)</f>
        <v xml:space="preserve"> Arthrodermataceae</v>
      </c>
      <c r="N507" t="str">
        <f>VLOOKUP($B507,taxonomy!$A$2:$Z$1005,16,0)</f>
        <v xml:space="preserve"> Trichophyton.</v>
      </c>
      <c r="O507">
        <f>VLOOKUP($B507,taxonomy!$A$2:$Z$1005,17,0)</f>
        <v>0</v>
      </c>
      <c r="P507">
        <f>VLOOKUP($B507,taxonomy!$A$2:$Z$1005,18,0)</f>
        <v>0</v>
      </c>
      <c r="Q507">
        <f>VLOOKUP($B507,taxonomy!$A$2:$Z$1005,19,0)</f>
        <v>0</v>
      </c>
      <c r="R507">
        <f>VLOOKUP($B507,taxonomy!$A$2:$Z$1005,20,0)</f>
        <v>0</v>
      </c>
      <c r="S507">
        <f>VLOOKUP($B507,taxonomy!$A$2:$Z$1005,21,0)</f>
        <v>0</v>
      </c>
      <c r="T507">
        <f>VLOOKUP($B507,taxonomy!$A$2:$Z$1005,22,0)</f>
        <v>0</v>
      </c>
      <c r="U507">
        <f>VLOOKUP($B507,taxonomy!$A$2:$Z$1005,23,0)</f>
        <v>0</v>
      </c>
      <c r="V507">
        <f>VLOOKUP($B507,taxonomy!$A$2:$Z$1005,24,0)</f>
        <v>0</v>
      </c>
      <c r="W507">
        <f>VLOOKUP($B507,taxonomy!$A$2:$Z$1005,25,0)</f>
        <v>0</v>
      </c>
      <c r="X507">
        <f>VLOOKUP($B507,taxonomy!$A$2:$Z$1005,26,0)</f>
        <v>0</v>
      </c>
    </row>
    <row r="508" spans="1:24" x14ac:dyDescent="0.55000000000000004">
      <c r="A508" t="s">
        <v>1274</v>
      </c>
      <c r="B508" t="s">
        <v>1273</v>
      </c>
      <c r="D508">
        <v>660</v>
      </c>
      <c r="E508" t="str">
        <f>VLOOKUP($B508,taxonomy!$A$2:$Z$1005,7,0)</f>
        <v>Eukaryota</v>
      </c>
      <c r="F508" t="str">
        <f>VLOOKUP($B508,taxonomy!$A$2:$Z$1005,8,0)</f>
        <v xml:space="preserve"> Fungi</v>
      </c>
      <c r="G508" t="str">
        <f>VLOOKUP($B508,taxonomy!$A$2:$Z$1005,9,0)</f>
        <v xml:space="preserve"> Dikarya</v>
      </c>
      <c r="H508" t="str">
        <f>VLOOKUP($B508,taxonomy!$A$2:$Z$1005,10,0)</f>
        <v xml:space="preserve"> Ascomycota</v>
      </c>
      <c r="I508" t="str">
        <f>VLOOKUP($B508,taxonomy!$A$2:$Z$1005,11,0)</f>
        <v xml:space="preserve"> Saccharomycotina</v>
      </c>
      <c r="J508" t="str">
        <f>VLOOKUP($B508,taxonomy!$A$2:$Z$1005,12,0)</f>
        <v>Saccharomycetes</v>
      </c>
      <c r="K508" t="str">
        <f>VLOOKUP($B508,taxonomy!$A$2:$Z$1005,13,0)</f>
        <v xml:space="preserve"> Saccharomycetales</v>
      </c>
      <c r="L508" t="str">
        <f>VLOOKUP($B508,taxonomy!$A$2:$Z$1005,14,0)</f>
        <v xml:space="preserve"> Phaffomycetaceae</v>
      </c>
      <c r="M508" t="str">
        <f>VLOOKUP($B508,taxonomy!$A$2:$Z$1005,15,0)</f>
        <v xml:space="preserve"> Komagataella.</v>
      </c>
      <c r="N508">
        <f>VLOOKUP($B508,taxonomy!$A$2:$Z$1005,16,0)</f>
        <v>0</v>
      </c>
      <c r="O508">
        <f>VLOOKUP($B508,taxonomy!$A$2:$Z$1005,17,0)</f>
        <v>0</v>
      </c>
      <c r="P508">
        <f>VLOOKUP($B508,taxonomy!$A$2:$Z$1005,18,0)</f>
        <v>0</v>
      </c>
      <c r="Q508">
        <f>VLOOKUP($B508,taxonomy!$A$2:$Z$1005,19,0)</f>
        <v>0</v>
      </c>
      <c r="R508">
        <f>VLOOKUP($B508,taxonomy!$A$2:$Z$1005,20,0)</f>
        <v>0</v>
      </c>
      <c r="S508">
        <f>VLOOKUP($B508,taxonomy!$A$2:$Z$1005,21,0)</f>
        <v>0</v>
      </c>
      <c r="T508">
        <f>VLOOKUP($B508,taxonomy!$A$2:$Z$1005,22,0)</f>
        <v>0</v>
      </c>
      <c r="U508">
        <f>VLOOKUP($B508,taxonomy!$A$2:$Z$1005,23,0)</f>
        <v>0</v>
      </c>
      <c r="V508">
        <f>VLOOKUP($B508,taxonomy!$A$2:$Z$1005,24,0)</f>
        <v>0</v>
      </c>
      <c r="W508">
        <f>VLOOKUP($B508,taxonomy!$A$2:$Z$1005,25,0)</f>
        <v>0</v>
      </c>
      <c r="X508">
        <f>VLOOKUP($B508,taxonomy!$A$2:$Z$1005,26,0)</f>
        <v>0</v>
      </c>
    </row>
    <row r="509" spans="1:24" x14ac:dyDescent="0.55000000000000004">
      <c r="A509" t="s">
        <v>1276</v>
      </c>
      <c r="B509" t="s">
        <v>1275</v>
      </c>
      <c r="D509">
        <v>911</v>
      </c>
      <c r="E509" t="str">
        <f>VLOOKUP($B509,taxonomy!$A$2:$Z$1005,7,0)</f>
        <v>Eukaryota</v>
      </c>
      <c r="F509" t="str">
        <f>VLOOKUP($B509,taxonomy!$A$2:$Z$1005,8,0)</f>
        <v xml:space="preserve"> Fungi</v>
      </c>
      <c r="G509" t="str">
        <f>VLOOKUP($B509,taxonomy!$A$2:$Z$1005,9,0)</f>
        <v xml:space="preserve"> Dikarya</v>
      </c>
      <c r="H509" t="str">
        <f>VLOOKUP($B509,taxonomy!$A$2:$Z$1005,10,0)</f>
        <v xml:space="preserve"> Ascomycota</v>
      </c>
      <c r="I509" t="str">
        <f>VLOOKUP($B509,taxonomy!$A$2:$Z$1005,11,0)</f>
        <v xml:space="preserve"> Pezizomycotina</v>
      </c>
      <c r="J509" t="str">
        <f>VLOOKUP($B509,taxonomy!$A$2:$Z$1005,12,0)</f>
        <v xml:space="preserve"> Eurotiomycetes</v>
      </c>
      <c r="K509" t="str">
        <f>VLOOKUP($B509,taxonomy!$A$2:$Z$1005,13,0)</f>
        <v>Eurotiomycetidae</v>
      </c>
      <c r="L509" t="str">
        <f>VLOOKUP($B509,taxonomy!$A$2:$Z$1005,14,0)</f>
        <v xml:space="preserve"> Onygenales</v>
      </c>
      <c r="M509" t="str">
        <f>VLOOKUP($B509,taxonomy!$A$2:$Z$1005,15,0)</f>
        <v xml:space="preserve"> Arthrodermataceae</v>
      </c>
      <c r="N509" t="str">
        <f>VLOOKUP($B509,taxonomy!$A$2:$Z$1005,16,0)</f>
        <v xml:space="preserve"> Trichophyton.</v>
      </c>
      <c r="O509">
        <f>VLOOKUP($B509,taxonomy!$A$2:$Z$1005,17,0)</f>
        <v>0</v>
      </c>
      <c r="P509">
        <f>VLOOKUP($B509,taxonomy!$A$2:$Z$1005,18,0)</f>
        <v>0</v>
      </c>
      <c r="Q509">
        <f>VLOOKUP($B509,taxonomy!$A$2:$Z$1005,19,0)</f>
        <v>0</v>
      </c>
      <c r="R509">
        <f>VLOOKUP($B509,taxonomy!$A$2:$Z$1005,20,0)</f>
        <v>0</v>
      </c>
      <c r="S509">
        <f>VLOOKUP($B509,taxonomy!$A$2:$Z$1005,21,0)</f>
        <v>0</v>
      </c>
      <c r="T509">
        <f>VLOOKUP($B509,taxonomy!$A$2:$Z$1005,22,0)</f>
        <v>0</v>
      </c>
      <c r="U509">
        <f>VLOOKUP($B509,taxonomy!$A$2:$Z$1005,23,0)</f>
        <v>0</v>
      </c>
      <c r="V509">
        <f>VLOOKUP($B509,taxonomy!$A$2:$Z$1005,24,0)</f>
        <v>0</v>
      </c>
      <c r="W509">
        <f>VLOOKUP($B509,taxonomy!$A$2:$Z$1005,25,0)</f>
        <v>0</v>
      </c>
      <c r="X509">
        <f>VLOOKUP($B509,taxonomy!$A$2:$Z$1005,26,0)</f>
        <v>0</v>
      </c>
    </row>
    <row r="510" spans="1:24" x14ac:dyDescent="0.55000000000000004">
      <c r="A510" t="s">
        <v>1278</v>
      </c>
      <c r="B510" t="s">
        <v>1277</v>
      </c>
      <c r="D510">
        <v>638</v>
      </c>
      <c r="E510" t="str">
        <f>VLOOKUP($B510,taxonomy!$A$2:$Z$1005,7,0)</f>
        <v>Eukaryota</v>
      </c>
      <c r="F510" t="str">
        <f>VLOOKUP($B510,taxonomy!$A$2:$Z$1005,8,0)</f>
        <v xml:space="preserve"> Fungi</v>
      </c>
      <c r="G510" t="str">
        <f>VLOOKUP($B510,taxonomy!$A$2:$Z$1005,9,0)</f>
        <v xml:space="preserve"> Dikarya</v>
      </c>
      <c r="H510" t="str">
        <f>VLOOKUP($B510,taxonomy!$A$2:$Z$1005,10,0)</f>
        <v xml:space="preserve"> Ascomycota</v>
      </c>
      <c r="I510" t="str">
        <f>VLOOKUP($B510,taxonomy!$A$2:$Z$1005,11,0)</f>
        <v xml:space="preserve"> Pezizomycotina</v>
      </c>
      <c r="J510" t="str">
        <f>VLOOKUP($B510,taxonomy!$A$2:$Z$1005,12,0)</f>
        <v xml:space="preserve"> Eurotiomycetes</v>
      </c>
      <c r="K510" t="str">
        <f>VLOOKUP($B510,taxonomy!$A$2:$Z$1005,13,0)</f>
        <v>Eurotiomycetidae</v>
      </c>
      <c r="L510" t="str">
        <f>VLOOKUP($B510,taxonomy!$A$2:$Z$1005,14,0)</f>
        <v xml:space="preserve"> Onygenales</v>
      </c>
      <c r="M510" t="str">
        <f>VLOOKUP($B510,taxonomy!$A$2:$Z$1005,15,0)</f>
        <v xml:space="preserve"> Arthrodermataceae</v>
      </c>
      <c r="N510" t="str">
        <f>VLOOKUP($B510,taxonomy!$A$2:$Z$1005,16,0)</f>
        <v xml:space="preserve"> Trichophyton.</v>
      </c>
      <c r="O510">
        <f>VLOOKUP($B510,taxonomy!$A$2:$Z$1005,17,0)</f>
        <v>0</v>
      </c>
      <c r="P510">
        <f>VLOOKUP($B510,taxonomy!$A$2:$Z$1005,18,0)</f>
        <v>0</v>
      </c>
      <c r="Q510">
        <f>VLOOKUP($B510,taxonomy!$A$2:$Z$1005,19,0)</f>
        <v>0</v>
      </c>
      <c r="R510">
        <f>VLOOKUP($B510,taxonomy!$A$2:$Z$1005,20,0)</f>
        <v>0</v>
      </c>
      <c r="S510">
        <f>VLOOKUP($B510,taxonomy!$A$2:$Z$1005,21,0)</f>
        <v>0</v>
      </c>
      <c r="T510">
        <f>VLOOKUP($B510,taxonomy!$A$2:$Z$1005,22,0)</f>
        <v>0</v>
      </c>
      <c r="U510">
        <f>VLOOKUP($B510,taxonomy!$A$2:$Z$1005,23,0)</f>
        <v>0</v>
      </c>
      <c r="V510">
        <f>VLOOKUP($B510,taxonomy!$A$2:$Z$1005,24,0)</f>
        <v>0</v>
      </c>
      <c r="W510">
        <f>VLOOKUP($B510,taxonomy!$A$2:$Z$1005,25,0)</f>
        <v>0</v>
      </c>
      <c r="X510">
        <f>VLOOKUP($B510,taxonomy!$A$2:$Z$1005,26,0)</f>
        <v>0</v>
      </c>
    </row>
    <row r="511" spans="1:24" x14ac:dyDescent="0.55000000000000004">
      <c r="A511" t="s">
        <v>1280</v>
      </c>
      <c r="B511" t="s">
        <v>1279</v>
      </c>
      <c r="D511">
        <v>597</v>
      </c>
      <c r="E511" t="str">
        <f>VLOOKUP($B511,taxonomy!$A$2:$Z$1005,7,0)</f>
        <v>Eukaryota</v>
      </c>
      <c r="F511" t="str">
        <f>VLOOKUP($B511,taxonomy!$A$2:$Z$1005,8,0)</f>
        <v xml:space="preserve"> Fungi</v>
      </c>
      <c r="G511" t="str">
        <f>VLOOKUP($B511,taxonomy!$A$2:$Z$1005,9,0)</f>
        <v xml:space="preserve"> Dikarya</v>
      </c>
      <c r="H511" t="str">
        <f>VLOOKUP($B511,taxonomy!$A$2:$Z$1005,10,0)</f>
        <v xml:space="preserve"> Ascomycota</v>
      </c>
      <c r="I511" t="str">
        <f>VLOOKUP($B511,taxonomy!$A$2:$Z$1005,11,0)</f>
        <v xml:space="preserve"> Pezizomycotina</v>
      </c>
      <c r="J511" t="str">
        <f>VLOOKUP($B511,taxonomy!$A$2:$Z$1005,12,0)</f>
        <v xml:space="preserve"> Eurotiomycetes</v>
      </c>
      <c r="K511" t="str">
        <f>VLOOKUP($B511,taxonomy!$A$2:$Z$1005,13,0)</f>
        <v>Eurotiomycetidae</v>
      </c>
      <c r="L511" t="str">
        <f>VLOOKUP($B511,taxonomy!$A$2:$Z$1005,14,0)</f>
        <v xml:space="preserve"> Onygenales</v>
      </c>
      <c r="M511" t="str">
        <f>VLOOKUP($B511,taxonomy!$A$2:$Z$1005,15,0)</f>
        <v xml:space="preserve"> Arthrodermataceae</v>
      </c>
      <c r="N511" t="str">
        <f>VLOOKUP($B511,taxonomy!$A$2:$Z$1005,16,0)</f>
        <v xml:space="preserve"> Trichophyton.</v>
      </c>
      <c r="O511">
        <f>VLOOKUP($B511,taxonomy!$A$2:$Z$1005,17,0)</f>
        <v>0</v>
      </c>
      <c r="P511">
        <f>VLOOKUP($B511,taxonomy!$A$2:$Z$1005,18,0)</f>
        <v>0</v>
      </c>
      <c r="Q511">
        <f>VLOOKUP($B511,taxonomy!$A$2:$Z$1005,19,0)</f>
        <v>0</v>
      </c>
      <c r="R511">
        <f>VLOOKUP($B511,taxonomy!$A$2:$Z$1005,20,0)</f>
        <v>0</v>
      </c>
      <c r="S511">
        <f>VLOOKUP($B511,taxonomy!$A$2:$Z$1005,21,0)</f>
        <v>0</v>
      </c>
      <c r="T511">
        <f>VLOOKUP($B511,taxonomy!$A$2:$Z$1005,22,0)</f>
        <v>0</v>
      </c>
      <c r="U511">
        <f>VLOOKUP($B511,taxonomy!$A$2:$Z$1005,23,0)</f>
        <v>0</v>
      </c>
      <c r="V511">
        <f>VLOOKUP($B511,taxonomy!$A$2:$Z$1005,24,0)</f>
        <v>0</v>
      </c>
      <c r="W511">
        <f>VLOOKUP($B511,taxonomy!$A$2:$Z$1005,25,0)</f>
        <v>0</v>
      </c>
      <c r="X511">
        <f>VLOOKUP($B511,taxonomy!$A$2:$Z$1005,26,0)</f>
        <v>0</v>
      </c>
    </row>
    <row r="512" spans="1:24" x14ac:dyDescent="0.55000000000000004">
      <c r="A512" t="s">
        <v>1282</v>
      </c>
      <c r="B512" t="s">
        <v>1281</v>
      </c>
      <c r="D512">
        <v>918</v>
      </c>
      <c r="E512" t="str">
        <f>VLOOKUP($B512,taxonomy!$A$2:$Z$1005,7,0)</f>
        <v>Eukaryota</v>
      </c>
      <c r="F512" t="str">
        <f>VLOOKUP($B512,taxonomy!$A$2:$Z$1005,8,0)</f>
        <v xml:space="preserve"> Fungi</v>
      </c>
      <c r="G512" t="str">
        <f>VLOOKUP($B512,taxonomy!$A$2:$Z$1005,9,0)</f>
        <v xml:space="preserve"> Dikarya</v>
      </c>
      <c r="H512" t="str">
        <f>VLOOKUP($B512,taxonomy!$A$2:$Z$1005,10,0)</f>
        <v xml:space="preserve"> Ascomycota</v>
      </c>
      <c r="I512" t="str">
        <f>VLOOKUP($B512,taxonomy!$A$2:$Z$1005,11,0)</f>
        <v xml:space="preserve"> Pezizomycotina</v>
      </c>
      <c r="J512" t="str">
        <f>VLOOKUP($B512,taxonomy!$A$2:$Z$1005,12,0)</f>
        <v xml:space="preserve"> Eurotiomycetes</v>
      </c>
      <c r="K512" t="str">
        <f>VLOOKUP($B512,taxonomy!$A$2:$Z$1005,13,0)</f>
        <v>Eurotiomycetidae</v>
      </c>
      <c r="L512" t="str">
        <f>VLOOKUP($B512,taxonomy!$A$2:$Z$1005,14,0)</f>
        <v xml:space="preserve"> Onygenales</v>
      </c>
      <c r="M512" t="str">
        <f>VLOOKUP($B512,taxonomy!$A$2:$Z$1005,15,0)</f>
        <v xml:space="preserve"> Arthrodermataceae</v>
      </c>
      <c r="N512" t="str">
        <f>VLOOKUP($B512,taxonomy!$A$2:$Z$1005,16,0)</f>
        <v xml:space="preserve"> Trichophyton.</v>
      </c>
      <c r="O512">
        <f>VLOOKUP($B512,taxonomy!$A$2:$Z$1005,17,0)</f>
        <v>0</v>
      </c>
      <c r="P512">
        <f>VLOOKUP($B512,taxonomy!$A$2:$Z$1005,18,0)</f>
        <v>0</v>
      </c>
      <c r="Q512">
        <f>VLOOKUP($B512,taxonomy!$A$2:$Z$1005,19,0)</f>
        <v>0</v>
      </c>
      <c r="R512">
        <f>VLOOKUP($B512,taxonomy!$A$2:$Z$1005,20,0)</f>
        <v>0</v>
      </c>
      <c r="S512">
        <f>VLOOKUP($B512,taxonomy!$A$2:$Z$1005,21,0)</f>
        <v>0</v>
      </c>
      <c r="T512">
        <f>VLOOKUP($B512,taxonomy!$A$2:$Z$1005,22,0)</f>
        <v>0</v>
      </c>
      <c r="U512">
        <f>VLOOKUP($B512,taxonomy!$A$2:$Z$1005,23,0)</f>
        <v>0</v>
      </c>
      <c r="V512">
        <f>VLOOKUP($B512,taxonomy!$A$2:$Z$1005,24,0)</f>
        <v>0</v>
      </c>
      <c r="W512">
        <f>VLOOKUP($B512,taxonomy!$A$2:$Z$1005,25,0)</f>
        <v>0</v>
      </c>
      <c r="X512">
        <f>VLOOKUP($B512,taxonomy!$A$2:$Z$1005,26,0)</f>
        <v>0</v>
      </c>
    </row>
    <row r="513" spans="1:24" x14ac:dyDescent="0.55000000000000004">
      <c r="A513" t="s">
        <v>1284</v>
      </c>
      <c r="B513" t="s">
        <v>1283</v>
      </c>
      <c r="D513">
        <v>717</v>
      </c>
      <c r="E513" t="str">
        <f>VLOOKUP($B513,taxonomy!$A$2:$Z$1005,7,0)</f>
        <v>Eukaryota</v>
      </c>
      <c r="F513" t="str">
        <f>VLOOKUP($B513,taxonomy!$A$2:$Z$1005,8,0)</f>
        <v xml:space="preserve"> Fungi</v>
      </c>
      <c r="G513" t="str">
        <f>VLOOKUP($B513,taxonomy!$A$2:$Z$1005,9,0)</f>
        <v xml:space="preserve"> Dikarya</v>
      </c>
      <c r="H513" t="str">
        <f>VLOOKUP($B513,taxonomy!$A$2:$Z$1005,10,0)</f>
        <v xml:space="preserve"> Ascomycota</v>
      </c>
      <c r="I513" t="str">
        <f>VLOOKUP($B513,taxonomy!$A$2:$Z$1005,11,0)</f>
        <v xml:space="preserve"> Pezizomycotina</v>
      </c>
      <c r="J513" t="str">
        <f>VLOOKUP($B513,taxonomy!$A$2:$Z$1005,12,0)</f>
        <v xml:space="preserve"> Eurotiomycetes</v>
      </c>
      <c r="K513" t="str">
        <f>VLOOKUP($B513,taxonomy!$A$2:$Z$1005,13,0)</f>
        <v>Eurotiomycetidae</v>
      </c>
      <c r="L513" t="str">
        <f>VLOOKUP($B513,taxonomy!$A$2:$Z$1005,14,0)</f>
        <v xml:space="preserve"> Onygenales</v>
      </c>
      <c r="M513" t="str">
        <f>VLOOKUP($B513,taxonomy!$A$2:$Z$1005,15,0)</f>
        <v xml:space="preserve"> Ajellomycetaceae</v>
      </c>
      <c r="N513" t="str">
        <f>VLOOKUP($B513,taxonomy!$A$2:$Z$1005,16,0)</f>
        <v xml:space="preserve"> Blastomyces.</v>
      </c>
      <c r="O513">
        <f>VLOOKUP($B513,taxonomy!$A$2:$Z$1005,17,0)</f>
        <v>0</v>
      </c>
      <c r="P513">
        <f>VLOOKUP($B513,taxonomy!$A$2:$Z$1005,18,0)</f>
        <v>0</v>
      </c>
      <c r="Q513">
        <f>VLOOKUP($B513,taxonomy!$A$2:$Z$1005,19,0)</f>
        <v>0</v>
      </c>
      <c r="R513">
        <f>VLOOKUP($B513,taxonomy!$A$2:$Z$1005,20,0)</f>
        <v>0</v>
      </c>
      <c r="S513">
        <f>VLOOKUP($B513,taxonomy!$A$2:$Z$1005,21,0)</f>
        <v>0</v>
      </c>
      <c r="T513">
        <f>VLOOKUP($B513,taxonomy!$A$2:$Z$1005,22,0)</f>
        <v>0</v>
      </c>
      <c r="U513">
        <f>VLOOKUP($B513,taxonomy!$A$2:$Z$1005,23,0)</f>
        <v>0</v>
      </c>
      <c r="V513">
        <f>VLOOKUP($B513,taxonomy!$A$2:$Z$1005,24,0)</f>
        <v>0</v>
      </c>
      <c r="W513">
        <f>VLOOKUP($B513,taxonomy!$A$2:$Z$1005,25,0)</f>
        <v>0</v>
      </c>
      <c r="X513">
        <f>VLOOKUP($B513,taxonomy!$A$2:$Z$1005,26,0)</f>
        <v>0</v>
      </c>
    </row>
    <row r="514" spans="1:24" x14ac:dyDescent="0.55000000000000004">
      <c r="A514" t="s">
        <v>1286</v>
      </c>
      <c r="B514" t="s">
        <v>1285</v>
      </c>
      <c r="D514">
        <v>971</v>
      </c>
      <c r="E514" t="e">
        <f>VLOOKUP($B514,taxonomy!$A$2:$Z$1005,7,0)</f>
        <v>#N/A</v>
      </c>
      <c r="F514" t="e">
        <f>VLOOKUP($B514,taxonomy!$A$2:$Z$1005,8,0)</f>
        <v>#N/A</v>
      </c>
      <c r="G514" t="e">
        <f>VLOOKUP($B514,taxonomy!$A$2:$Z$1005,9,0)</f>
        <v>#N/A</v>
      </c>
      <c r="H514" t="e">
        <f>VLOOKUP($B514,taxonomy!$A$2:$Z$1005,10,0)</f>
        <v>#N/A</v>
      </c>
      <c r="I514" t="e">
        <f>VLOOKUP($B514,taxonomy!$A$2:$Z$1005,11,0)</f>
        <v>#N/A</v>
      </c>
      <c r="J514" t="e">
        <f>VLOOKUP($B514,taxonomy!$A$2:$Z$1005,12,0)</f>
        <v>#N/A</v>
      </c>
      <c r="K514" t="e">
        <f>VLOOKUP($B514,taxonomy!$A$2:$Z$1005,13,0)</f>
        <v>#N/A</v>
      </c>
      <c r="L514" t="e">
        <f>VLOOKUP($B514,taxonomy!$A$2:$Z$1005,14,0)</f>
        <v>#N/A</v>
      </c>
      <c r="M514" t="e">
        <f>VLOOKUP($B514,taxonomy!$A$2:$Z$1005,15,0)</f>
        <v>#N/A</v>
      </c>
      <c r="N514" t="e">
        <f>VLOOKUP($B514,taxonomy!$A$2:$Z$1005,16,0)</f>
        <v>#N/A</v>
      </c>
      <c r="O514" t="e">
        <f>VLOOKUP($B514,taxonomy!$A$2:$Z$1005,17,0)</f>
        <v>#N/A</v>
      </c>
      <c r="P514" t="e">
        <f>VLOOKUP($B514,taxonomy!$A$2:$Z$1005,18,0)</f>
        <v>#N/A</v>
      </c>
      <c r="Q514" t="e">
        <f>VLOOKUP($B514,taxonomy!$A$2:$Z$1005,19,0)</f>
        <v>#N/A</v>
      </c>
      <c r="R514" t="e">
        <f>VLOOKUP($B514,taxonomy!$A$2:$Z$1005,20,0)</f>
        <v>#N/A</v>
      </c>
      <c r="S514" t="e">
        <f>VLOOKUP($B514,taxonomy!$A$2:$Z$1005,21,0)</f>
        <v>#N/A</v>
      </c>
      <c r="T514" t="e">
        <f>VLOOKUP($B514,taxonomy!$A$2:$Z$1005,22,0)</f>
        <v>#N/A</v>
      </c>
      <c r="U514" t="e">
        <f>VLOOKUP($B514,taxonomy!$A$2:$Z$1005,23,0)</f>
        <v>#N/A</v>
      </c>
      <c r="V514" t="e">
        <f>VLOOKUP($B514,taxonomy!$A$2:$Z$1005,24,0)</f>
        <v>#N/A</v>
      </c>
      <c r="W514" t="e">
        <f>VLOOKUP($B514,taxonomy!$A$2:$Z$1005,25,0)</f>
        <v>#N/A</v>
      </c>
      <c r="X514" t="e">
        <f>VLOOKUP($B514,taxonomy!$A$2:$Z$1005,26,0)</f>
        <v>#N/A</v>
      </c>
    </row>
    <row r="515" spans="1:24" x14ac:dyDescent="0.55000000000000004">
      <c r="A515" t="s">
        <v>1289</v>
      </c>
      <c r="B515" t="s">
        <v>1288</v>
      </c>
      <c r="D515">
        <v>1498</v>
      </c>
      <c r="E515" t="e">
        <f>VLOOKUP($B515,taxonomy!$A$2:$Z$1005,7,0)</f>
        <v>#N/A</v>
      </c>
      <c r="F515" t="e">
        <f>VLOOKUP($B515,taxonomy!$A$2:$Z$1005,8,0)</f>
        <v>#N/A</v>
      </c>
      <c r="G515" t="e">
        <f>VLOOKUP($B515,taxonomy!$A$2:$Z$1005,9,0)</f>
        <v>#N/A</v>
      </c>
      <c r="H515" t="e">
        <f>VLOOKUP($B515,taxonomy!$A$2:$Z$1005,10,0)</f>
        <v>#N/A</v>
      </c>
      <c r="I515" t="e">
        <f>VLOOKUP($B515,taxonomy!$A$2:$Z$1005,11,0)</f>
        <v>#N/A</v>
      </c>
      <c r="J515" t="e">
        <f>VLOOKUP($B515,taxonomy!$A$2:$Z$1005,12,0)</f>
        <v>#N/A</v>
      </c>
      <c r="K515" t="e">
        <f>VLOOKUP($B515,taxonomy!$A$2:$Z$1005,13,0)</f>
        <v>#N/A</v>
      </c>
      <c r="L515" t="e">
        <f>VLOOKUP($B515,taxonomy!$A$2:$Z$1005,14,0)</f>
        <v>#N/A</v>
      </c>
      <c r="M515" t="e">
        <f>VLOOKUP($B515,taxonomy!$A$2:$Z$1005,15,0)</f>
        <v>#N/A</v>
      </c>
      <c r="N515" t="e">
        <f>VLOOKUP($B515,taxonomy!$A$2:$Z$1005,16,0)</f>
        <v>#N/A</v>
      </c>
      <c r="O515" t="e">
        <f>VLOOKUP($B515,taxonomy!$A$2:$Z$1005,17,0)</f>
        <v>#N/A</v>
      </c>
      <c r="P515" t="e">
        <f>VLOOKUP($B515,taxonomy!$A$2:$Z$1005,18,0)</f>
        <v>#N/A</v>
      </c>
      <c r="Q515" t="e">
        <f>VLOOKUP($B515,taxonomy!$A$2:$Z$1005,19,0)</f>
        <v>#N/A</v>
      </c>
      <c r="R515" t="e">
        <f>VLOOKUP($B515,taxonomy!$A$2:$Z$1005,20,0)</f>
        <v>#N/A</v>
      </c>
      <c r="S515" t="e">
        <f>VLOOKUP($B515,taxonomy!$A$2:$Z$1005,21,0)</f>
        <v>#N/A</v>
      </c>
      <c r="T515" t="e">
        <f>VLOOKUP($B515,taxonomy!$A$2:$Z$1005,22,0)</f>
        <v>#N/A</v>
      </c>
      <c r="U515" t="e">
        <f>VLOOKUP($B515,taxonomy!$A$2:$Z$1005,23,0)</f>
        <v>#N/A</v>
      </c>
      <c r="V515" t="e">
        <f>VLOOKUP($B515,taxonomy!$A$2:$Z$1005,24,0)</f>
        <v>#N/A</v>
      </c>
      <c r="W515" t="e">
        <f>VLOOKUP($B515,taxonomy!$A$2:$Z$1005,25,0)</f>
        <v>#N/A</v>
      </c>
      <c r="X515" t="e">
        <f>VLOOKUP($B515,taxonomy!$A$2:$Z$1005,26,0)</f>
        <v>#N/A</v>
      </c>
    </row>
    <row r="516" spans="1:24" x14ac:dyDescent="0.55000000000000004">
      <c r="A516" t="s">
        <v>1292</v>
      </c>
      <c r="B516" t="s">
        <v>1291</v>
      </c>
      <c r="D516">
        <v>2036</v>
      </c>
      <c r="E516" t="e">
        <f>VLOOKUP($B516,taxonomy!$A$2:$Z$1005,7,0)</f>
        <v>#N/A</v>
      </c>
      <c r="F516" t="e">
        <f>VLOOKUP($B516,taxonomy!$A$2:$Z$1005,8,0)</f>
        <v>#N/A</v>
      </c>
      <c r="G516" t="e">
        <f>VLOOKUP($B516,taxonomy!$A$2:$Z$1005,9,0)</f>
        <v>#N/A</v>
      </c>
      <c r="H516" t="e">
        <f>VLOOKUP($B516,taxonomy!$A$2:$Z$1005,10,0)</f>
        <v>#N/A</v>
      </c>
      <c r="I516" t="e">
        <f>VLOOKUP($B516,taxonomy!$A$2:$Z$1005,11,0)</f>
        <v>#N/A</v>
      </c>
      <c r="J516" t="e">
        <f>VLOOKUP($B516,taxonomy!$A$2:$Z$1005,12,0)</f>
        <v>#N/A</v>
      </c>
      <c r="K516" t="e">
        <f>VLOOKUP($B516,taxonomy!$A$2:$Z$1005,13,0)</f>
        <v>#N/A</v>
      </c>
      <c r="L516" t="e">
        <f>VLOOKUP($B516,taxonomy!$A$2:$Z$1005,14,0)</f>
        <v>#N/A</v>
      </c>
      <c r="M516" t="e">
        <f>VLOOKUP($B516,taxonomy!$A$2:$Z$1005,15,0)</f>
        <v>#N/A</v>
      </c>
      <c r="N516" t="e">
        <f>VLOOKUP($B516,taxonomy!$A$2:$Z$1005,16,0)</f>
        <v>#N/A</v>
      </c>
      <c r="O516" t="e">
        <f>VLOOKUP($B516,taxonomy!$A$2:$Z$1005,17,0)</f>
        <v>#N/A</v>
      </c>
      <c r="P516" t="e">
        <f>VLOOKUP($B516,taxonomy!$A$2:$Z$1005,18,0)</f>
        <v>#N/A</v>
      </c>
      <c r="Q516" t="e">
        <f>VLOOKUP($B516,taxonomy!$A$2:$Z$1005,19,0)</f>
        <v>#N/A</v>
      </c>
      <c r="R516" t="e">
        <f>VLOOKUP($B516,taxonomy!$A$2:$Z$1005,20,0)</f>
        <v>#N/A</v>
      </c>
      <c r="S516" t="e">
        <f>VLOOKUP($B516,taxonomy!$A$2:$Z$1005,21,0)</f>
        <v>#N/A</v>
      </c>
      <c r="T516" t="e">
        <f>VLOOKUP($B516,taxonomy!$A$2:$Z$1005,22,0)</f>
        <v>#N/A</v>
      </c>
      <c r="U516" t="e">
        <f>VLOOKUP($B516,taxonomy!$A$2:$Z$1005,23,0)</f>
        <v>#N/A</v>
      </c>
      <c r="V516" t="e">
        <f>VLOOKUP($B516,taxonomy!$A$2:$Z$1005,24,0)</f>
        <v>#N/A</v>
      </c>
      <c r="W516" t="e">
        <f>VLOOKUP($B516,taxonomy!$A$2:$Z$1005,25,0)</f>
        <v>#N/A</v>
      </c>
      <c r="X516" t="e">
        <f>VLOOKUP($B516,taxonomy!$A$2:$Z$1005,26,0)</f>
        <v>#N/A</v>
      </c>
    </row>
    <row r="517" spans="1:24" x14ac:dyDescent="0.55000000000000004">
      <c r="A517" t="s">
        <v>1298</v>
      </c>
      <c r="B517" t="s">
        <v>1297</v>
      </c>
      <c r="D517">
        <v>660</v>
      </c>
      <c r="E517" t="str">
        <f>VLOOKUP($B517,taxonomy!$A$2:$Z$1005,7,0)</f>
        <v>Eukaryota</v>
      </c>
      <c r="F517" t="str">
        <f>VLOOKUP($B517,taxonomy!$A$2:$Z$1005,8,0)</f>
        <v xml:space="preserve"> Viridiplantae</v>
      </c>
      <c r="G517" t="str">
        <f>VLOOKUP($B517,taxonomy!$A$2:$Z$1005,9,0)</f>
        <v xml:space="preserve"> Streptophyta</v>
      </c>
      <c r="H517" t="str">
        <f>VLOOKUP($B517,taxonomy!$A$2:$Z$1005,10,0)</f>
        <v xml:space="preserve"> Embryophyta</v>
      </c>
      <c r="I517" t="str">
        <f>VLOOKUP($B517,taxonomy!$A$2:$Z$1005,11,0)</f>
        <v xml:space="preserve"> Tracheophyta</v>
      </c>
      <c r="J517" t="str">
        <f>VLOOKUP($B517,taxonomy!$A$2:$Z$1005,12,0)</f>
        <v>Spermatophyta</v>
      </c>
      <c r="K517" t="str">
        <f>VLOOKUP($B517,taxonomy!$A$2:$Z$1005,13,0)</f>
        <v xml:space="preserve"> Magnoliophyta</v>
      </c>
      <c r="L517" t="str">
        <f>VLOOKUP($B517,taxonomy!$A$2:$Z$1005,14,0)</f>
        <v xml:space="preserve"> eudicotyledons</v>
      </c>
      <c r="M517" t="str">
        <f>VLOOKUP($B517,taxonomy!$A$2:$Z$1005,15,0)</f>
        <v xml:space="preserve"> Gunneridae</v>
      </c>
      <c r="N517" t="str">
        <f>VLOOKUP($B517,taxonomy!$A$2:$Z$1005,16,0)</f>
        <v>Pentapetalae</v>
      </c>
      <c r="O517" t="str">
        <f>VLOOKUP($B517,taxonomy!$A$2:$Z$1005,17,0)</f>
        <v xml:space="preserve"> rosids</v>
      </c>
      <c r="P517" t="str">
        <f>VLOOKUP($B517,taxonomy!$A$2:$Z$1005,18,0)</f>
        <v xml:space="preserve"> malvids</v>
      </c>
      <c r="Q517" t="str">
        <f>VLOOKUP($B517,taxonomy!$A$2:$Z$1005,19,0)</f>
        <v xml:space="preserve"> Brassicales</v>
      </c>
      <c r="R517" t="str">
        <f>VLOOKUP($B517,taxonomy!$A$2:$Z$1005,20,0)</f>
        <v xml:space="preserve"> Brassicaceae</v>
      </c>
      <c r="S517" t="str">
        <f>VLOOKUP($B517,taxonomy!$A$2:$Z$1005,21,0)</f>
        <v xml:space="preserve"> Camelineae</v>
      </c>
      <c r="T517" t="str">
        <f>VLOOKUP($B517,taxonomy!$A$2:$Z$1005,22,0)</f>
        <v>Arabidopsis.</v>
      </c>
      <c r="U517">
        <f>VLOOKUP($B517,taxonomy!$A$2:$Z$1005,23,0)</f>
        <v>0</v>
      </c>
      <c r="V517">
        <f>VLOOKUP($B517,taxonomy!$A$2:$Z$1005,24,0)</f>
        <v>0</v>
      </c>
      <c r="W517">
        <f>VLOOKUP($B517,taxonomy!$A$2:$Z$1005,25,0)</f>
        <v>0</v>
      </c>
      <c r="X517">
        <f>VLOOKUP($B517,taxonomy!$A$2:$Z$1005,26,0)</f>
        <v>0</v>
      </c>
    </row>
    <row r="518" spans="1:24" x14ac:dyDescent="0.55000000000000004">
      <c r="A518" t="s">
        <v>1300</v>
      </c>
      <c r="B518" t="s">
        <v>1299</v>
      </c>
      <c r="D518">
        <v>596</v>
      </c>
      <c r="E518" t="str">
        <f>VLOOKUP($B518,taxonomy!$A$2:$Z$1005,7,0)</f>
        <v>Eukaryota</v>
      </c>
      <c r="F518" t="str">
        <f>VLOOKUP($B518,taxonomy!$A$2:$Z$1005,8,0)</f>
        <v xml:space="preserve"> Viridiplantae</v>
      </c>
      <c r="G518" t="str">
        <f>VLOOKUP($B518,taxonomy!$A$2:$Z$1005,9,0)</f>
        <v xml:space="preserve"> Streptophyta</v>
      </c>
      <c r="H518" t="str">
        <f>VLOOKUP($B518,taxonomy!$A$2:$Z$1005,10,0)</f>
        <v xml:space="preserve"> Embryophyta</v>
      </c>
      <c r="I518" t="str">
        <f>VLOOKUP($B518,taxonomy!$A$2:$Z$1005,11,0)</f>
        <v xml:space="preserve"> Tracheophyta</v>
      </c>
      <c r="J518" t="str">
        <f>VLOOKUP($B518,taxonomy!$A$2:$Z$1005,12,0)</f>
        <v>Spermatophyta</v>
      </c>
      <c r="K518" t="str">
        <f>VLOOKUP($B518,taxonomy!$A$2:$Z$1005,13,0)</f>
        <v xml:space="preserve"> Magnoliophyta</v>
      </c>
      <c r="L518" t="str">
        <f>VLOOKUP($B518,taxonomy!$A$2:$Z$1005,14,0)</f>
        <v xml:space="preserve"> eudicotyledons</v>
      </c>
      <c r="M518" t="str">
        <f>VLOOKUP($B518,taxonomy!$A$2:$Z$1005,15,0)</f>
        <v xml:space="preserve"> Gunneridae</v>
      </c>
      <c r="N518" t="str">
        <f>VLOOKUP($B518,taxonomy!$A$2:$Z$1005,16,0)</f>
        <v>Pentapetalae</v>
      </c>
      <c r="O518" t="str">
        <f>VLOOKUP($B518,taxonomy!$A$2:$Z$1005,17,0)</f>
        <v xml:space="preserve"> rosids</v>
      </c>
      <c r="P518" t="str">
        <f>VLOOKUP($B518,taxonomy!$A$2:$Z$1005,18,0)</f>
        <v xml:space="preserve"> malvids</v>
      </c>
      <c r="Q518" t="str">
        <f>VLOOKUP($B518,taxonomy!$A$2:$Z$1005,19,0)</f>
        <v xml:space="preserve"> Brassicales</v>
      </c>
      <c r="R518" t="str">
        <f>VLOOKUP($B518,taxonomy!$A$2:$Z$1005,20,0)</f>
        <v xml:space="preserve"> Brassicaceae</v>
      </c>
      <c r="S518" t="str">
        <f>VLOOKUP($B518,taxonomy!$A$2:$Z$1005,21,0)</f>
        <v xml:space="preserve"> Camelineae</v>
      </c>
      <c r="T518" t="str">
        <f>VLOOKUP($B518,taxonomy!$A$2:$Z$1005,22,0)</f>
        <v>Arabidopsis.</v>
      </c>
      <c r="U518">
        <f>VLOOKUP($B518,taxonomy!$A$2:$Z$1005,23,0)</f>
        <v>0</v>
      </c>
      <c r="V518">
        <f>VLOOKUP($B518,taxonomy!$A$2:$Z$1005,24,0)</f>
        <v>0</v>
      </c>
      <c r="W518">
        <f>VLOOKUP($B518,taxonomy!$A$2:$Z$1005,25,0)</f>
        <v>0</v>
      </c>
      <c r="X518">
        <f>VLOOKUP($B518,taxonomy!$A$2:$Z$1005,26,0)</f>
        <v>0</v>
      </c>
    </row>
    <row r="519" spans="1:24" x14ac:dyDescent="0.55000000000000004">
      <c r="A519" t="s">
        <v>1302</v>
      </c>
      <c r="B519" t="s">
        <v>1301</v>
      </c>
      <c r="D519">
        <v>562</v>
      </c>
      <c r="E519" t="str">
        <f>VLOOKUP($B519,taxonomy!$A$2:$Z$1005,7,0)</f>
        <v>Eukaryota</v>
      </c>
      <c r="F519" t="str">
        <f>VLOOKUP($B519,taxonomy!$A$2:$Z$1005,8,0)</f>
        <v xml:space="preserve"> Viridiplantae</v>
      </c>
      <c r="G519" t="str">
        <f>VLOOKUP($B519,taxonomy!$A$2:$Z$1005,9,0)</f>
        <v xml:space="preserve"> Streptophyta</v>
      </c>
      <c r="H519" t="str">
        <f>VLOOKUP($B519,taxonomy!$A$2:$Z$1005,10,0)</f>
        <v xml:space="preserve"> Embryophyta</v>
      </c>
      <c r="I519" t="str">
        <f>VLOOKUP($B519,taxonomy!$A$2:$Z$1005,11,0)</f>
        <v xml:space="preserve"> Tracheophyta</v>
      </c>
      <c r="J519" t="str">
        <f>VLOOKUP($B519,taxonomy!$A$2:$Z$1005,12,0)</f>
        <v>Spermatophyta</v>
      </c>
      <c r="K519" t="str">
        <f>VLOOKUP($B519,taxonomy!$A$2:$Z$1005,13,0)</f>
        <v xml:space="preserve"> Magnoliophyta</v>
      </c>
      <c r="L519" t="str">
        <f>VLOOKUP($B519,taxonomy!$A$2:$Z$1005,14,0)</f>
        <v xml:space="preserve"> eudicotyledons</v>
      </c>
      <c r="M519" t="str">
        <f>VLOOKUP($B519,taxonomy!$A$2:$Z$1005,15,0)</f>
        <v xml:space="preserve"> Gunneridae</v>
      </c>
      <c r="N519" t="str">
        <f>VLOOKUP($B519,taxonomy!$A$2:$Z$1005,16,0)</f>
        <v>Pentapetalae</v>
      </c>
      <c r="O519" t="str">
        <f>VLOOKUP($B519,taxonomy!$A$2:$Z$1005,17,0)</f>
        <v xml:space="preserve"> rosids</v>
      </c>
      <c r="P519" t="str">
        <f>VLOOKUP($B519,taxonomy!$A$2:$Z$1005,18,0)</f>
        <v xml:space="preserve"> malvids</v>
      </c>
      <c r="Q519" t="str">
        <f>VLOOKUP($B519,taxonomy!$A$2:$Z$1005,19,0)</f>
        <v xml:space="preserve"> Brassicales</v>
      </c>
      <c r="R519" t="str">
        <f>VLOOKUP($B519,taxonomy!$A$2:$Z$1005,20,0)</f>
        <v xml:space="preserve"> Brassicaceae</v>
      </c>
      <c r="S519" t="str">
        <f>VLOOKUP($B519,taxonomy!$A$2:$Z$1005,21,0)</f>
        <v xml:space="preserve"> Camelineae</v>
      </c>
      <c r="T519" t="str">
        <f>VLOOKUP($B519,taxonomy!$A$2:$Z$1005,22,0)</f>
        <v>Arabidopsis.</v>
      </c>
      <c r="U519">
        <f>VLOOKUP($B519,taxonomy!$A$2:$Z$1005,23,0)</f>
        <v>0</v>
      </c>
      <c r="V519">
        <f>VLOOKUP($B519,taxonomy!$A$2:$Z$1005,24,0)</f>
        <v>0</v>
      </c>
      <c r="W519">
        <f>VLOOKUP($B519,taxonomy!$A$2:$Z$1005,25,0)</f>
        <v>0</v>
      </c>
      <c r="X519">
        <f>VLOOKUP($B519,taxonomy!$A$2:$Z$1005,26,0)</f>
        <v>0</v>
      </c>
    </row>
    <row r="520" spans="1:24" x14ac:dyDescent="0.55000000000000004">
      <c r="A520" t="s">
        <v>1304</v>
      </c>
      <c r="B520" t="s">
        <v>1303</v>
      </c>
      <c r="D520">
        <v>561</v>
      </c>
      <c r="E520" t="str">
        <f>VLOOKUP($B520,taxonomy!$A$2:$Z$1005,7,0)</f>
        <v>Eukaryota</v>
      </c>
      <c r="F520" t="str">
        <f>VLOOKUP($B520,taxonomy!$A$2:$Z$1005,8,0)</f>
        <v xml:space="preserve"> Viridiplantae</v>
      </c>
      <c r="G520" t="str">
        <f>VLOOKUP($B520,taxonomy!$A$2:$Z$1005,9,0)</f>
        <v xml:space="preserve"> Streptophyta</v>
      </c>
      <c r="H520" t="str">
        <f>VLOOKUP($B520,taxonomy!$A$2:$Z$1005,10,0)</f>
        <v xml:space="preserve"> Embryophyta</v>
      </c>
      <c r="I520" t="str">
        <f>VLOOKUP($B520,taxonomy!$A$2:$Z$1005,11,0)</f>
        <v xml:space="preserve"> Tracheophyta</v>
      </c>
      <c r="J520" t="str">
        <f>VLOOKUP($B520,taxonomy!$A$2:$Z$1005,12,0)</f>
        <v>Spermatophyta</v>
      </c>
      <c r="K520" t="str">
        <f>VLOOKUP($B520,taxonomy!$A$2:$Z$1005,13,0)</f>
        <v xml:space="preserve"> Magnoliophyta</v>
      </c>
      <c r="L520" t="str">
        <f>VLOOKUP($B520,taxonomy!$A$2:$Z$1005,14,0)</f>
        <v xml:space="preserve"> eudicotyledons</v>
      </c>
      <c r="M520" t="str">
        <f>VLOOKUP($B520,taxonomy!$A$2:$Z$1005,15,0)</f>
        <v xml:space="preserve"> Gunneridae</v>
      </c>
      <c r="N520" t="str">
        <f>VLOOKUP($B520,taxonomy!$A$2:$Z$1005,16,0)</f>
        <v>Pentapetalae</v>
      </c>
      <c r="O520" t="str">
        <f>VLOOKUP($B520,taxonomy!$A$2:$Z$1005,17,0)</f>
        <v xml:space="preserve"> rosids</v>
      </c>
      <c r="P520" t="str">
        <f>VLOOKUP($B520,taxonomy!$A$2:$Z$1005,18,0)</f>
        <v xml:space="preserve"> malvids</v>
      </c>
      <c r="Q520" t="str">
        <f>VLOOKUP($B520,taxonomy!$A$2:$Z$1005,19,0)</f>
        <v xml:space="preserve"> Brassicales</v>
      </c>
      <c r="R520" t="str">
        <f>VLOOKUP($B520,taxonomy!$A$2:$Z$1005,20,0)</f>
        <v xml:space="preserve"> Brassicaceae</v>
      </c>
      <c r="S520" t="str">
        <f>VLOOKUP($B520,taxonomy!$A$2:$Z$1005,21,0)</f>
        <v xml:space="preserve"> Camelineae</v>
      </c>
      <c r="T520" t="str">
        <f>VLOOKUP($B520,taxonomy!$A$2:$Z$1005,22,0)</f>
        <v>Arabidopsis.</v>
      </c>
      <c r="U520">
        <f>VLOOKUP($B520,taxonomy!$A$2:$Z$1005,23,0)</f>
        <v>0</v>
      </c>
      <c r="V520">
        <f>VLOOKUP($B520,taxonomy!$A$2:$Z$1005,24,0)</f>
        <v>0</v>
      </c>
      <c r="W520">
        <f>VLOOKUP($B520,taxonomy!$A$2:$Z$1005,25,0)</f>
        <v>0</v>
      </c>
      <c r="X520">
        <f>VLOOKUP($B520,taxonomy!$A$2:$Z$1005,26,0)</f>
        <v>0</v>
      </c>
    </row>
    <row r="521" spans="1:24" x14ac:dyDescent="0.55000000000000004">
      <c r="A521" t="s">
        <v>1306</v>
      </c>
      <c r="B521" t="s">
        <v>1305</v>
      </c>
      <c r="D521">
        <v>1154</v>
      </c>
      <c r="E521" t="str">
        <f>VLOOKUP($B521,taxonomy!$A$2:$Z$1005,7,0)</f>
        <v>Eukaryota</v>
      </c>
      <c r="F521" t="str">
        <f>VLOOKUP($B521,taxonomy!$A$2:$Z$1005,8,0)</f>
        <v xml:space="preserve"> Fungi</v>
      </c>
      <c r="G521" t="str">
        <f>VLOOKUP($B521,taxonomy!$A$2:$Z$1005,9,0)</f>
        <v xml:space="preserve"> Chytridiomycota</v>
      </c>
      <c r="H521" t="str">
        <f>VLOOKUP($B521,taxonomy!$A$2:$Z$1005,10,0)</f>
        <v xml:space="preserve"> Chytridiomycetes</v>
      </c>
      <c r="I521" t="str">
        <f>VLOOKUP($B521,taxonomy!$A$2:$Z$1005,11,0)</f>
        <v xml:space="preserve"> Rhizophydiales</v>
      </c>
      <c r="J521" t="str">
        <f>VLOOKUP($B521,taxonomy!$A$2:$Z$1005,12,0)</f>
        <v>Rhizophydiales incertae sedis</v>
      </c>
      <c r="K521" t="str">
        <f>VLOOKUP($B521,taxonomy!$A$2:$Z$1005,13,0)</f>
        <v xml:space="preserve"> Batrachochytrium.</v>
      </c>
      <c r="L521">
        <f>VLOOKUP($B521,taxonomy!$A$2:$Z$1005,14,0)</f>
        <v>0</v>
      </c>
      <c r="M521">
        <f>VLOOKUP($B521,taxonomy!$A$2:$Z$1005,15,0)</f>
        <v>0</v>
      </c>
      <c r="N521">
        <f>VLOOKUP($B521,taxonomy!$A$2:$Z$1005,16,0)</f>
        <v>0</v>
      </c>
      <c r="O521">
        <f>VLOOKUP($B521,taxonomy!$A$2:$Z$1005,17,0)</f>
        <v>0</v>
      </c>
      <c r="P521">
        <f>VLOOKUP($B521,taxonomy!$A$2:$Z$1005,18,0)</f>
        <v>0</v>
      </c>
      <c r="Q521">
        <f>VLOOKUP($B521,taxonomy!$A$2:$Z$1005,19,0)</f>
        <v>0</v>
      </c>
      <c r="R521">
        <f>VLOOKUP($B521,taxonomy!$A$2:$Z$1005,20,0)</f>
        <v>0</v>
      </c>
      <c r="S521">
        <f>VLOOKUP($B521,taxonomy!$A$2:$Z$1005,21,0)</f>
        <v>0</v>
      </c>
      <c r="T521">
        <f>VLOOKUP($B521,taxonomy!$A$2:$Z$1005,22,0)</f>
        <v>0</v>
      </c>
      <c r="U521">
        <f>VLOOKUP($B521,taxonomy!$A$2:$Z$1005,23,0)</f>
        <v>0</v>
      </c>
      <c r="V521">
        <f>VLOOKUP($B521,taxonomy!$A$2:$Z$1005,24,0)</f>
        <v>0</v>
      </c>
      <c r="W521">
        <f>VLOOKUP($B521,taxonomy!$A$2:$Z$1005,25,0)</f>
        <v>0</v>
      </c>
      <c r="X521">
        <f>VLOOKUP($B521,taxonomy!$A$2:$Z$1005,26,0)</f>
        <v>0</v>
      </c>
    </row>
    <row r="522" spans="1:24" x14ac:dyDescent="0.55000000000000004">
      <c r="A522" t="s">
        <v>1309</v>
      </c>
      <c r="B522" t="s">
        <v>1308</v>
      </c>
      <c r="D522">
        <v>571</v>
      </c>
      <c r="E522" t="str">
        <f>VLOOKUP($B522,taxonomy!$A$2:$Z$1005,7,0)</f>
        <v>Eukaryota</v>
      </c>
      <c r="F522" t="str">
        <f>VLOOKUP($B522,taxonomy!$A$2:$Z$1005,8,0)</f>
        <v xml:space="preserve"> Fungi</v>
      </c>
      <c r="G522" t="str">
        <f>VLOOKUP($B522,taxonomy!$A$2:$Z$1005,9,0)</f>
        <v xml:space="preserve"> Chytridiomycota</v>
      </c>
      <c r="H522" t="str">
        <f>VLOOKUP($B522,taxonomy!$A$2:$Z$1005,10,0)</f>
        <v xml:space="preserve"> Chytridiomycetes</v>
      </c>
      <c r="I522" t="str">
        <f>VLOOKUP($B522,taxonomy!$A$2:$Z$1005,11,0)</f>
        <v xml:space="preserve"> Rhizophydiales</v>
      </c>
      <c r="J522" t="str">
        <f>VLOOKUP($B522,taxonomy!$A$2:$Z$1005,12,0)</f>
        <v>Rhizophydiales incertae sedis</v>
      </c>
      <c r="K522" t="str">
        <f>VLOOKUP($B522,taxonomy!$A$2:$Z$1005,13,0)</f>
        <v xml:space="preserve"> Batrachochytrium.</v>
      </c>
      <c r="L522">
        <f>VLOOKUP($B522,taxonomy!$A$2:$Z$1005,14,0)</f>
        <v>0</v>
      </c>
      <c r="M522">
        <f>VLOOKUP($B522,taxonomy!$A$2:$Z$1005,15,0)</f>
        <v>0</v>
      </c>
      <c r="N522">
        <f>VLOOKUP($B522,taxonomy!$A$2:$Z$1005,16,0)</f>
        <v>0</v>
      </c>
      <c r="O522">
        <f>VLOOKUP($B522,taxonomy!$A$2:$Z$1005,17,0)</f>
        <v>0</v>
      </c>
      <c r="P522">
        <f>VLOOKUP($B522,taxonomy!$A$2:$Z$1005,18,0)</f>
        <v>0</v>
      </c>
      <c r="Q522">
        <f>VLOOKUP($B522,taxonomy!$A$2:$Z$1005,19,0)</f>
        <v>0</v>
      </c>
      <c r="R522">
        <f>VLOOKUP($B522,taxonomy!$A$2:$Z$1005,20,0)</f>
        <v>0</v>
      </c>
      <c r="S522">
        <f>VLOOKUP($B522,taxonomy!$A$2:$Z$1005,21,0)</f>
        <v>0</v>
      </c>
      <c r="T522">
        <f>VLOOKUP($B522,taxonomy!$A$2:$Z$1005,22,0)</f>
        <v>0</v>
      </c>
      <c r="U522">
        <f>VLOOKUP($B522,taxonomy!$A$2:$Z$1005,23,0)</f>
        <v>0</v>
      </c>
      <c r="V522">
        <f>VLOOKUP($B522,taxonomy!$A$2:$Z$1005,24,0)</f>
        <v>0</v>
      </c>
      <c r="W522">
        <f>VLOOKUP($B522,taxonomy!$A$2:$Z$1005,25,0)</f>
        <v>0</v>
      </c>
      <c r="X522">
        <f>VLOOKUP($B522,taxonomy!$A$2:$Z$1005,26,0)</f>
        <v>0</v>
      </c>
    </row>
    <row r="523" spans="1:24" x14ac:dyDescent="0.55000000000000004">
      <c r="A523" t="s">
        <v>1311</v>
      </c>
      <c r="B523" t="s">
        <v>1310</v>
      </c>
      <c r="D523">
        <v>668</v>
      </c>
      <c r="E523" t="str">
        <f>VLOOKUP($B523,taxonomy!$A$2:$Z$1005,7,0)</f>
        <v>Eukaryota</v>
      </c>
      <c r="F523" t="str">
        <f>VLOOKUP($B523,taxonomy!$A$2:$Z$1005,8,0)</f>
        <v xml:space="preserve"> Amoebozoa</v>
      </c>
      <c r="G523" t="str">
        <f>VLOOKUP($B523,taxonomy!$A$2:$Z$1005,9,0)</f>
        <v xml:space="preserve"> Mycetozoa</v>
      </c>
      <c r="H523" t="str">
        <f>VLOOKUP($B523,taxonomy!$A$2:$Z$1005,10,0)</f>
        <v xml:space="preserve"> Dictyosteliida</v>
      </c>
      <c r="I523" t="str">
        <f>VLOOKUP($B523,taxonomy!$A$2:$Z$1005,11,0)</f>
        <v xml:space="preserve"> Dictyostelium.</v>
      </c>
      <c r="J523">
        <f>VLOOKUP($B523,taxonomy!$A$2:$Z$1005,12,0)</f>
        <v>0</v>
      </c>
      <c r="K523">
        <f>VLOOKUP($B523,taxonomy!$A$2:$Z$1005,13,0)</f>
        <v>0</v>
      </c>
      <c r="L523">
        <f>VLOOKUP($B523,taxonomy!$A$2:$Z$1005,14,0)</f>
        <v>0</v>
      </c>
      <c r="M523">
        <f>VLOOKUP($B523,taxonomy!$A$2:$Z$1005,15,0)</f>
        <v>0</v>
      </c>
      <c r="N523">
        <f>VLOOKUP($B523,taxonomy!$A$2:$Z$1005,16,0)</f>
        <v>0</v>
      </c>
      <c r="O523">
        <f>VLOOKUP($B523,taxonomy!$A$2:$Z$1005,17,0)</f>
        <v>0</v>
      </c>
      <c r="P523">
        <f>VLOOKUP($B523,taxonomy!$A$2:$Z$1005,18,0)</f>
        <v>0</v>
      </c>
      <c r="Q523">
        <f>VLOOKUP($B523,taxonomy!$A$2:$Z$1005,19,0)</f>
        <v>0</v>
      </c>
      <c r="R523">
        <f>VLOOKUP($B523,taxonomy!$A$2:$Z$1005,20,0)</f>
        <v>0</v>
      </c>
      <c r="S523">
        <f>VLOOKUP($B523,taxonomy!$A$2:$Z$1005,21,0)</f>
        <v>0</v>
      </c>
      <c r="T523">
        <f>VLOOKUP($B523,taxonomy!$A$2:$Z$1005,22,0)</f>
        <v>0</v>
      </c>
      <c r="U523">
        <f>VLOOKUP($B523,taxonomy!$A$2:$Z$1005,23,0)</f>
        <v>0</v>
      </c>
      <c r="V523">
        <f>VLOOKUP($B523,taxonomy!$A$2:$Z$1005,24,0)</f>
        <v>0</v>
      </c>
      <c r="W523">
        <f>VLOOKUP($B523,taxonomy!$A$2:$Z$1005,25,0)</f>
        <v>0</v>
      </c>
      <c r="X523">
        <f>VLOOKUP($B523,taxonomy!$A$2:$Z$1005,26,0)</f>
        <v>0</v>
      </c>
    </row>
    <row r="524" spans="1:24" x14ac:dyDescent="0.55000000000000004">
      <c r="A524" t="s">
        <v>1314</v>
      </c>
      <c r="B524" t="s">
        <v>1313</v>
      </c>
      <c r="D524">
        <v>868</v>
      </c>
      <c r="E524" t="str">
        <f>VLOOKUP($B524,taxonomy!$A$2:$Z$1005,7,0)</f>
        <v>Eukaryota</v>
      </c>
      <c r="F524" t="str">
        <f>VLOOKUP($B524,taxonomy!$A$2:$Z$1005,8,0)</f>
        <v xml:space="preserve"> Amoebozoa</v>
      </c>
      <c r="G524" t="str">
        <f>VLOOKUP($B524,taxonomy!$A$2:$Z$1005,9,0)</f>
        <v xml:space="preserve"> Mycetozoa</v>
      </c>
      <c r="H524" t="str">
        <f>VLOOKUP($B524,taxonomy!$A$2:$Z$1005,10,0)</f>
        <v xml:space="preserve"> Dictyosteliida</v>
      </c>
      <c r="I524" t="str">
        <f>VLOOKUP($B524,taxonomy!$A$2:$Z$1005,11,0)</f>
        <v xml:space="preserve"> Dictyostelium.</v>
      </c>
      <c r="J524">
        <f>VLOOKUP($B524,taxonomy!$A$2:$Z$1005,12,0)</f>
        <v>0</v>
      </c>
      <c r="K524">
        <f>VLOOKUP($B524,taxonomy!$A$2:$Z$1005,13,0)</f>
        <v>0</v>
      </c>
      <c r="L524">
        <f>VLOOKUP($B524,taxonomy!$A$2:$Z$1005,14,0)</f>
        <v>0</v>
      </c>
      <c r="M524">
        <f>VLOOKUP($B524,taxonomy!$A$2:$Z$1005,15,0)</f>
        <v>0</v>
      </c>
      <c r="N524">
        <f>VLOOKUP($B524,taxonomy!$A$2:$Z$1005,16,0)</f>
        <v>0</v>
      </c>
      <c r="O524">
        <f>VLOOKUP($B524,taxonomy!$A$2:$Z$1005,17,0)</f>
        <v>0</v>
      </c>
      <c r="P524">
        <f>VLOOKUP($B524,taxonomy!$A$2:$Z$1005,18,0)</f>
        <v>0</v>
      </c>
      <c r="Q524">
        <f>VLOOKUP($B524,taxonomy!$A$2:$Z$1005,19,0)</f>
        <v>0</v>
      </c>
      <c r="R524">
        <f>VLOOKUP($B524,taxonomy!$A$2:$Z$1005,20,0)</f>
        <v>0</v>
      </c>
      <c r="S524">
        <f>VLOOKUP($B524,taxonomy!$A$2:$Z$1005,21,0)</f>
        <v>0</v>
      </c>
      <c r="T524">
        <f>VLOOKUP($B524,taxonomy!$A$2:$Z$1005,22,0)</f>
        <v>0</v>
      </c>
      <c r="U524">
        <f>VLOOKUP($B524,taxonomy!$A$2:$Z$1005,23,0)</f>
        <v>0</v>
      </c>
      <c r="V524">
        <f>VLOOKUP($B524,taxonomy!$A$2:$Z$1005,24,0)</f>
        <v>0</v>
      </c>
      <c r="W524">
        <f>VLOOKUP($B524,taxonomy!$A$2:$Z$1005,25,0)</f>
        <v>0</v>
      </c>
      <c r="X524">
        <f>VLOOKUP($B524,taxonomy!$A$2:$Z$1005,26,0)</f>
        <v>0</v>
      </c>
    </row>
    <row r="525" spans="1:24" x14ac:dyDescent="0.55000000000000004">
      <c r="A525" t="s">
        <v>1316</v>
      </c>
      <c r="B525" t="s">
        <v>1315</v>
      </c>
      <c r="D525">
        <v>173</v>
      </c>
      <c r="E525" t="str">
        <f>VLOOKUP($B525,taxonomy!$A$2:$Z$1005,7,0)</f>
        <v>Eukaryota</v>
      </c>
      <c r="F525" t="str">
        <f>VLOOKUP($B525,taxonomy!$A$2:$Z$1005,8,0)</f>
        <v xml:space="preserve"> Fungi</v>
      </c>
      <c r="G525" t="str">
        <f>VLOOKUP($B525,taxonomy!$A$2:$Z$1005,9,0)</f>
        <v xml:space="preserve"> Dikarya</v>
      </c>
      <c r="H525" t="str">
        <f>VLOOKUP($B525,taxonomy!$A$2:$Z$1005,10,0)</f>
        <v xml:space="preserve"> Basidiomycota</v>
      </c>
      <c r="I525" t="str">
        <f>VLOOKUP($B525,taxonomy!$A$2:$Z$1005,11,0)</f>
        <v xml:space="preserve"> Pucciniomycotina</v>
      </c>
      <c r="J525" t="str">
        <f>VLOOKUP($B525,taxonomy!$A$2:$Z$1005,12,0)</f>
        <v>Pucciniomycetes</v>
      </c>
      <c r="K525" t="str">
        <f>VLOOKUP($B525,taxonomy!$A$2:$Z$1005,13,0)</f>
        <v xml:space="preserve"> Pucciniales</v>
      </c>
      <c r="L525" t="str">
        <f>VLOOKUP($B525,taxonomy!$A$2:$Z$1005,14,0)</f>
        <v xml:space="preserve"> Melampsoraceae</v>
      </c>
      <c r="M525" t="str">
        <f>VLOOKUP($B525,taxonomy!$A$2:$Z$1005,15,0)</f>
        <v xml:space="preserve"> Melampsora.</v>
      </c>
      <c r="N525">
        <f>VLOOKUP($B525,taxonomy!$A$2:$Z$1005,16,0)</f>
        <v>0</v>
      </c>
      <c r="O525">
        <f>VLOOKUP($B525,taxonomy!$A$2:$Z$1005,17,0)</f>
        <v>0</v>
      </c>
      <c r="P525">
        <f>VLOOKUP($B525,taxonomy!$A$2:$Z$1005,18,0)</f>
        <v>0</v>
      </c>
      <c r="Q525">
        <f>VLOOKUP($B525,taxonomy!$A$2:$Z$1005,19,0)</f>
        <v>0</v>
      </c>
      <c r="R525">
        <f>VLOOKUP($B525,taxonomy!$A$2:$Z$1005,20,0)</f>
        <v>0</v>
      </c>
      <c r="S525">
        <f>VLOOKUP($B525,taxonomy!$A$2:$Z$1005,21,0)</f>
        <v>0</v>
      </c>
      <c r="T525">
        <f>VLOOKUP($B525,taxonomy!$A$2:$Z$1005,22,0)</f>
        <v>0</v>
      </c>
      <c r="U525">
        <f>VLOOKUP($B525,taxonomy!$A$2:$Z$1005,23,0)</f>
        <v>0</v>
      </c>
      <c r="V525">
        <f>VLOOKUP($B525,taxonomy!$A$2:$Z$1005,24,0)</f>
        <v>0</v>
      </c>
      <c r="W525">
        <f>VLOOKUP($B525,taxonomy!$A$2:$Z$1005,25,0)</f>
        <v>0</v>
      </c>
      <c r="X525">
        <f>VLOOKUP($B525,taxonomy!$A$2:$Z$1005,26,0)</f>
        <v>0</v>
      </c>
    </row>
    <row r="526" spans="1:24" x14ac:dyDescent="0.55000000000000004">
      <c r="A526" t="s">
        <v>1318</v>
      </c>
      <c r="B526" t="s">
        <v>1317</v>
      </c>
      <c r="D526">
        <v>404</v>
      </c>
      <c r="E526" t="str">
        <f>VLOOKUP($B526,taxonomy!$A$2:$Z$1005,7,0)</f>
        <v>Eukaryota</v>
      </c>
      <c r="F526" t="str">
        <f>VLOOKUP($B526,taxonomy!$A$2:$Z$1005,8,0)</f>
        <v xml:space="preserve"> Fungi</v>
      </c>
      <c r="G526" t="str">
        <f>VLOOKUP($B526,taxonomy!$A$2:$Z$1005,9,0)</f>
        <v xml:space="preserve"> Dikarya</v>
      </c>
      <c r="H526" t="str">
        <f>VLOOKUP($B526,taxonomy!$A$2:$Z$1005,10,0)</f>
        <v xml:space="preserve"> Basidiomycota</v>
      </c>
      <c r="I526" t="str">
        <f>VLOOKUP($B526,taxonomy!$A$2:$Z$1005,11,0)</f>
        <v xml:space="preserve"> Pucciniomycotina</v>
      </c>
      <c r="J526" t="str">
        <f>VLOOKUP($B526,taxonomy!$A$2:$Z$1005,12,0)</f>
        <v>Pucciniomycetes</v>
      </c>
      <c r="K526" t="str">
        <f>VLOOKUP($B526,taxonomy!$A$2:$Z$1005,13,0)</f>
        <v xml:space="preserve"> Pucciniales</v>
      </c>
      <c r="L526" t="str">
        <f>VLOOKUP($B526,taxonomy!$A$2:$Z$1005,14,0)</f>
        <v xml:space="preserve"> Melampsoraceae</v>
      </c>
      <c r="M526" t="str">
        <f>VLOOKUP($B526,taxonomy!$A$2:$Z$1005,15,0)</f>
        <v xml:space="preserve"> Melampsora.</v>
      </c>
      <c r="N526">
        <f>VLOOKUP($B526,taxonomy!$A$2:$Z$1005,16,0)</f>
        <v>0</v>
      </c>
      <c r="O526">
        <f>VLOOKUP($B526,taxonomy!$A$2:$Z$1005,17,0)</f>
        <v>0</v>
      </c>
      <c r="P526">
        <f>VLOOKUP($B526,taxonomy!$A$2:$Z$1005,18,0)</f>
        <v>0</v>
      </c>
      <c r="Q526">
        <f>VLOOKUP($B526,taxonomy!$A$2:$Z$1005,19,0)</f>
        <v>0</v>
      </c>
      <c r="R526">
        <f>VLOOKUP($B526,taxonomy!$A$2:$Z$1005,20,0)</f>
        <v>0</v>
      </c>
      <c r="S526">
        <f>VLOOKUP($B526,taxonomy!$A$2:$Z$1005,21,0)</f>
        <v>0</v>
      </c>
      <c r="T526">
        <f>VLOOKUP($B526,taxonomy!$A$2:$Z$1005,22,0)</f>
        <v>0</v>
      </c>
      <c r="U526">
        <f>VLOOKUP($B526,taxonomy!$A$2:$Z$1005,23,0)</f>
        <v>0</v>
      </c>
      <c r="V526">
        <f>VLOOKUP($B526,taxonomy!$A$2:$Z$1005,24,0)</f>
        <v>0</v>
      </c>
      <c r="W526">
        <f>VLOOKUP($B526,taxonomy!$A$2:$Z$1005,25,0)</f>
        <v>0</v>
      </c>
      <c r="X526">
        <f>VLOOKUP($B526,taxonomy!$A$2:$Z$1005,26,0)</f>
        <v>0</v>
      </c>
    </row>
    <row r="527" spans="1:24" x14ac:dyDescent="0.55000000000000004">
      <c r="A527" t="s">
        <v>1322</v>
      </c>
      <c r="B527" t="s">
        <v>1321</v>
      </c>
      <c r="D527">
        <v>241</v>
      </c>
      <c r="E527" t="str">
        <f>VLOOKUP($B527,taxonomy!$A$2:$Z$1005,7,0)</f>
        <v>Eukaryota</v>
      </c>
      <c r="F527" t="str">
        <f>VLOOKUP($B527,taxonomy!$A$2:$Z$1005,8,0)</f>
        <v xml:space="preserve"> Fungi</v>
      </c>
      <c r="G527" t="str">
        <f>VLOOKUP($B527,taxonomy!$A$2:$Z$1005,9,0)</f>
        <v xml:space="preserve"> Dikarya</v>
      </c>
      <c r="H527" t="str">
        <f>VLOOKUP($B527,taxonomy!$A$2:$Z$1005,10,0)</f>
        <v xml:space="preserve"> Basidiomycota</v>
      </c>
      <c r="I527" t="str">
        <f>VLOOKUP($B527,taxonomy!$A$2:$Z$1005,11,0)</f>
        <v xml:space="preserve"> Pucciniomycotina</v>
      </c>
      <c r="J527" t="str">
        <f>VLOOKUP($B527,taxonomy!$A$2:$Z$1005,12,0)</f>
        <v>Pucciniomycetes</v>
      </c>
      <c r="K527" t="str">
        <f>VLOOKUP($B527,taxonomy!$A$2:$Z$1005,13,0)</f>
        <v xml:space="preserve"> Pucciniales</v>
      </c>
      <c r="L527" t="str">
        <f>VLOOKUP($B527,taxonomy!$A$2:$Z$1005,14,0)</f>
        <v xml:space="preserve"> Melampsoraceae</v>
      </c>
      <c r="M527" t="str">
        <f>VLOOKUP($B527,taxonomy!$A$2:$Z$1005,15,0)</f>
        <v xml:space="preserve"> Melampsora.</v>
      </c>
      <c r="N527">
        <f>VLOOKUP($B527,taxonomy!$A$2:$Z$1005,16,0)</f>
        <v>0</v>
      </c>
      <c r="O527">
        <f>VLOOKUP($B527,taxonomy!$A$2:$Z$1005,17,0)</f>
        <v>0</v>
      </c>
      <c r="P527">
        <f>VLOOKUP($B527,taxonomy!$A$2:$Z$1005,18,0)</f>
        <v>0</v>
      </c>
      <c r="Q527">
        <f>VLOOKUP($B527,taxonomy!$A$2:$Z$1005,19,0)</f>
        <v>0</v>
      </c>
      <c r="R527">
        <f>VLOOKUP($B527,taxonomy!$A$2:$Z$1005,20,0)</f>
        <v>0</v>
      </c>
      <c r="S527">
        <f>VLOOKUP($B527,taxonomy!$A$2:$Z$1005,21,0)</f>
        <v>0</v>
      </c>
      <c r="T527">
        <f>VLOOKUP($B527,taxonomy!$A$2:$Z$1005,22,0)</f>
        <v>0</v>
      </c>
      <c r="U527">
        <f>VLOOKUP($B527,taxonomy!$A$2:$Z$1005,23,0)</f>
        <v>0</v>
      </c>
      <c r="V527">
        <f>VLOOKUP($B527,taxonomy!$A$2:$Z$1005,24,0)</f>
        <v>0</v>
      </c>
      <c r="W527">
        <f>VLOOKUP($B527,taxonomy!$A$2:$Z$1005,25,0)</f>
        <v>0</v>
      </c>
      <c r="X527">
        <f>VLOOKUP($B527,taxonomy!$A$2:$Z$1005,26,0)</f>
        <v>0</v>
      </c>
    </row>
    <row r="528" spans="1:24" x14ac:dyDescent="0.55000000000000004">
      <c r="A528" t="s">
        <v>1324</v>
      </c>
      <c r="B528" t="s">
        <v>1323</v>
      </c>
      <c r="D528">
        <v>195</v>
      </c>
      <c r="E528" t="str">
        <f>VLOOKUP($B528,taxonomy!$A$2:$Z$1005,7,0)</f>
        <v>Eukaryota</v>
      </c>
      <c r="F528" t="str">
        <f>VLOOKUP($B528,taxonomy!$A$2:$Z$1005,8,0)</f>
        <v xml:space="preserve"> Fungi</v>
      </c>
      <c r="G528" t="str">
        <f>VLOOKUP($B528,taxonomy!$A$2:$Z$1005,9,0)</f>
        <v xml:space="preserve"> Dikarya</v>
      </c>
      <c r="H528" t="str">
        <f>VLOOKUP($B528,taxonomy!$A$2:$Z$1005,10,0)</f>
        <v xml:space="preserve"> Basidiomycota</v>
      </c>
      <c r="I528" t="str">
        <f>VLOOKUP($B528,taxonomy!$A$2:$Z$1005,11,0)</f>
        <v xml:space="preserve"> Pucciniomycotina</v>
      </c>
      <c r="J528" t="str">
        <f>VLOOKUP($B528,taxonomy!$A$2:$Z$1005,12,0)</f>
        <v>Pucciniomycetes</v>
      </c>
      <c r="K528" t="str">
        <f>VLOOKUP($B528,taxonomy!$A$2:$Z$1005,13,0)</f>
        <v xml:space="preserve"> Pucciniales</v>
      </c>
      <c r="L528" t="str">
        <f>VLOOKUP($B528,taxonomy!$A$2:$Z$1005,14,0)</f>
        <v xml:space="preserve"> Melampsoraceae</v>
      </c>
      <c r="M528" t="str">
        <f>VLOOKUP($B528,taxonomy!$A$2:$Z$1005,15,0)</f>
        <v xml:space="preserve"> Melampsora.</v>
      </c>
      <c r="N528">
        <f>VLOOKUP($B528,taxonomy!$A$2:$Z$1005,16,0)</f>
        <v>0</v>
      </c>
      <c r="O528">
        <f>VLOOKUP($B528,taxonomy!$A$2:$Z$1005,17,0)</f>
        <v>0</v>
      </c>
      <c r="P528">
        <f>VLOOKUP($B528,taxonomy!$A$2:$Z$1005,18,0)</f>
        <v>0</v>
      </c>
      <c r="Q528">
        <f>VLOOKUP($B528,taxonomy!$A$2:$Z$1005,19,0)</f>
        <v>0</v>
      </c>
      <c r="R528">
        <f>VLOOKUP($B528,taxonomy!$A$2:$Z$1005,20,0)</f>
        <v>0</v>
      </c>
      <c r="S528">
        <f>VLOOKUP($B528,taxonomy!$A$2:$Z$1005,21,0)</f>
        <v>0</v>
      </c>
      <c r="T528">
        <f>VLOOKUP($B528,taxonomy!$A$2:$Z$1005,22,0)</f>
        <v>0</v>
      </c>
      <c r="U528">
        <f>VLOOKUP($B528,taxonomy!$A$2:$Z$1005,23,0)</f>
        <v>0</v>
      </c>
      <c r="V528">
        <f>VLOOKUP($B528,taxonomy!$A$2:$Z$1005,24,0)</f>
        <v>0</v>
      </c>
      <c r="W528">
        <f>VLOOKUP($B528,taxonomy!$A$2:$Z$1005,25,0)</f>
        <v>0</v>
      </c>
      <c r="X528">
        <f>VLOOKUP($B528,taxonomy!$A$2:$Z$1005,26,0)</f>
        <v>0</v>
      </c>
    </row>
    <row r="529" spans="1:24" x14ac:dyDescent="0.55000000000000004">
      <c r="A529" t="s">
        <v>1326</v>
      </c>
      <c r="B529" t="s">
        <v>1325</v>
      </c>
      <c r="D529">
        <v>299</v>
      </c>
      <c r="E529" t="str">
        <f>VLOOKUP($B529,taxonomy!$A$2:$Z$1005,7,0)</f>
        <v>Eukaryota</v>
      </c>
      <c r="F529" t="str">
        <f>VLOOKUP($B529,taxonomy!$A$2:$Z$1005,8,0)</f>
        <v xml:space="preserve"> Fungi</v>
      </c>
      <c r="G529" t="str">
        <f>VLOOKUP($B529,taxonomy!$A$2:$Z$1005,9,0)</f>
        <v xml:space="preserve"> Dikarya</v>
      </c>
      <c r="H529" t="str">
        <f>VLOOKUP($B529,taxonomy!$A$2:$Z$1005,10,0)</f>
        <v xml:space="preserve"> Basidiomycota</v>
      </c>
      <c r="I529" t="str">
        <f>VLOOKUP($B529,taxonomy!$A$2:$Z$1005,11,0)</f>
        <v xml:space="preserve"> Pucciniomycotina</v>
      </c>
      <c r="J529" t="str">
        <f>VLOOKUP($B529,taxonomy!$A$2:$Z$1005,12,0)</f>
        <v>Pucciniomycetes</v>
      </c>
      <c r="K529" t="str">
        <f>VLOOKUP($B529,taxonomy!$A$2:$Z$1005,13,0)</f>
        <v xml:space="preserve"> Pucciniales</v>
      </c>
      <c r="L529" t="str">
        <f>VLOOKUP($B529,taxonomy!$A$2:$Z$1005,14,0)</f>
        <v xml:space="preserve"> Melampsoraceae</v>
      </c>
      <c r="M529" t="str">
        <f>VLOOKUP($B529,taxonomy!$A$2:$Z$1005,15,0)</f>
        <v xml:space="preserve"> Melampsora.</v>
      </c>
      <c r="N529">
        <f>VLOOKUP($B529,taxonomy!$A$2:$Z$1005,16,0)</f>
        <v>0</v>
      </c>
      <c r="O529">
        <f>VLOOKUP($B529,taxonomy!$A$2:$Z$1005,17,0)</f>
        <v>0</v>
      </c>
      <c r="P529">
        <f>VLOOKUP($B529,taxonomy!$A$2:$Z$1005,18,0)</f>
        <v>0</v>
      </c>
      <c r="Q529">
        <f>VLOOKUP($B529,taxonomy!$A$2:$Z$1005,19,0)</f>
        <v>0</v>
      </c>
      <c r="R529">
        <f>VLOOKUP($B529,taxonomy!$A$2:$Z$1005,20,0)</f>
        <v>0</v>
      </c>
      <c r="S529">
        <f>VLOOKUP($B529,taxonomy!$A$2:$Z$1005,21,0)</f>
        <v>0</v>
      </c>
      <c r="T529">
        <f>VLOOKUP($B529,taxonomy!$A$2:$Z$1005,22,0)</f>
        <v>0</v>
      </c>
      <c r="U529">
        <f>VLOOKUP($B529,taxonomy!$A$2:$Z$1005,23,0)</f>
        <v>0</v>
      </c>
      <c r="V529">
        <f>VLOOKUP($B529,taxonomy!$A$2:$Z$1005,24,0)</f>
        <v>0</v>
      </c>
      <c r="W529">
        <f>VLOOKUP($B529,taxonomy!$A$2:$Z$1005,25,0)</f>
        <v>0</v>
      </c>
      <c r="X529">
        <f>VLOOKUP($B529,taxonomy!$A$2:$Z$1005,26,0)</f>
        <v>0</v>
      </c>
    </row>
    <row r="530" spans="1:24" x14ac:dyDescent="0.55000000000000004">
      <c r="A530" t="s">
        <v>1328</v>
      </c>
      <c r="B530" t="s">
        <v>1327</v>
      </c>
      <c r="D530">
        <v>230</v>
      </c>
      <c r="E530" t="str">
        <f>VLOOKUP($B530,taxonomy!$A$2:$Z$1005,7,0)</f>
        <v>Eukaryota</v>
      </c>
      <c r="F530" t="str">
        <f>VLOOKUP($B530,taxonomy!$A$2:$Z$1005,8,0)</f>
        <v xml:space="preserve"> Fungi</v>
      </c>
      <c r="G530" t="str">
        <f>VLOOKUP($B530,taxonomy!$A$2:$Z$1005,9,0)</f>
        <v xml:space="preserve"> Dikarya</v>
      </c>
      <c r="H530" t="str">
        <f>VLOOKUP($B530,taxonomy!$A$2:$Z$1005,10,0)</f>
        <v xml:space="preserve"> Basidiomycota</v>
      </c>
      <c r="I530" t="str">
        <f>VLOOKUP($B530,taxonomy!$A$2:$Z$1005,11,0)</f>
        <v xml:space="preserve"> Pucciniomycotina</v>
      </c>
      <c r="J530" t="str">
        <f>VLOOKUP($B530,taxonomy!$A$2:$Z$1005,12,0)</f>
        <v>Pucciniomycetes</v>
      </c>
      <c r="K530" t="str">
        <f>VLOOKUP($B530,taxonomy!$A$2:$Z$1005,13,0)</f>
        <v xml:space="preserve"> Pucciniales</v>
      </c>
      <c r="L530" t="str">
        <f>VLOOKUP($B530,taxonomy!$A$2:$Z$1005,14,0)</f>
        <v xml:space="preserve"> Melampsoraceae</v>
      </c>
      <c r="M530" t="str">
        <f>VLOOKUP($B530,taxonomy!$A$2:$Z$1005,15,0)</f>
        <v xml:space="preserve"> Melampsora.</v>
      </c>
      <c r="N530">
        <f>VLOOKUP($B530,taxonomy!$A$2:$Z$1005,16,0)</f>
        <v>0</v>
      </c>
      <c r="O530">
        <f>VLOOKUP($B530,taxonomy!$A$2:$Z$1005,17,0)</f>
        <v>0</v>
      </c>
      <c r="P530">
        <f>VLOOKUP($B530,taxonomy!$A$2:$Z$1005,18,0)</f>
        <v>0</v>
      </c>
      <c r="Q530">
        <f>VLOOKUP($B530,taxonomy!$A$2:$Z$1005,19,0)</f>
        <v>0</v>
      </c>
      <c r="R530">
        <f>VLOOKUP($B530,taxonomy!$A$2:$Z$1005,20,0)</f>
        <v>0</v>
      </c>
      <c r="S530">
        <f>VLOOKUP($B530,taxonomy!$A$2:$Z$1005,21,0)</f>
        <v>0</v>
      </c>
      <c r="T530">
        <f>VLOOKUP($B530,taxonomy!$A$2:$Z$1005,22,0)</f>
        <v>0</v>
      </c>
      <c r="U530">
        <f>VLOOKUP($B530,taxonomy!$A$2:$Z$1005,23,0)</f>
        <v>0</v>
      </c>
      <c r="V530">
        <f>VLOOKUP($B530,taxonomy!$A$2:$Z$1005,24,0)</f>
        <v>0</v>
      </c>
      <c r="W530">
        <f>VLOOKUP($B530,taxonomy!$A$2:$Z$1005,25,0)</f>
        <v>0</v>
      </c>
      <c r="X530">
        <f>VLOOKUP($B530,taxonomy!$A$2:$Z$1005,26,0)</f>
        <v>0</v>
      </c>
    </row>
    <row r="531" spans="1:24" x14ac:dyDescent="0.55000000000000004">
      <c r="A531" t="s">
        <v>1332</v>
      </c>
      <c r="B531" t="s">
        <v>1331</v>
      </c>
      <c r="D531">
        <v>290</v>
      </c>
      <c r="E531" t="str">
        <f>VLOOKUP($B531,taxonomy!$A$2:$Z$1005,7,0)</f>
        <v>Eukaryota</v>
      </c>
      <c r="F531" t="str">
        <f>VLOOKUP($B531,taxonomy!$A$2:$Z$1005,8,0)</f>
        <v xml:space="preserve"> Fungi</v>
      </c>
      <c r="G531" t="str">
        <f>VLOOKUP($B531,taxonomy!$A$2:$Z$1005,9,0)</f>
        <v xml:space="preserve"> Dikarya</v>
      </c>
      <c r="H531" t="str">
        <f>VLOOKUP($B531,taxonomy!$A$2:$Z$1005,10,0)</f>
        <v xml:space="preserve"> Basidiomycota</v>
      </c>
      <c r="I531" t="str">
        <f>VLOOKUP($B531,taxonomy!$A$2:$Z$1005,11,0)</f>
        <v xml:space="preserve"> Pucciniomycotina</v>
      </c>
      <c r="J531" t="str">
        <f>VLOOKUP($B531,taxonomy!$A$2:$Z$1005,12,0)</f>
        <v>Pucciniomycetes</v>
      </c>
      <c r="K531" t="str">
        <f>VLOOKUP($B531,taxonomy!$A$2:$Z$1005,13,0)</f>
        <v xml:space="preserve"> Pucciniales</v>
      </c>
      <c r="L531" t="str">
        <f>VLOOKUP($B531,taxonomy!$A$2:$Z$1005,14,0)</f>
        <v xml:space="preserve"> Melampsoraceae</v>
      </c>
      <c r="M531" t="str">
        <f>VLOOKUP($B531,taxonomy!$A$2:$Z$1005,15,0)</f>
        <v xml:space="preserve"> Melampsora.</v>
      </c>
      <c r="N531">
        <f>VLOOKUP($B531,taxonomy!$A$2:$Z$1005,16,0)</f>
        <v>0</v>
      </c>
      <c r="O531">
        <f>VLOOKUP($B531,taxonomy!$A$2:$Z$1005,17,0)</f>
        <v>0</v>
      </c>
      <c r="P531">
        <f>VLOOKUP($B531,taxonomy!$A$2:$Z$1005,18,0)</f>
        <v>0</v>
      </c>
      <c r="Q531">
        <f>VLOOKUP($B531,taxonomy!$A$2:$Z$1005,19,0)</f>
        <v>0</v>
      </c>
      <c r="R531">
        <f>VLOOKUP($B531,taxonomy!$A$2:$Z$1005,20,0)</f>
        <v>0</v>
      </c>
      <c r="S531">
        <f>VLOOKUP($B531,taxonomy!$A$2:$Z$1005,21,0)</f>
        <v>0</v>
      </c>
      <c r="T531">
        <f>VLOOKUP($B531,taxonomy!$A$2:$Z$1005,22,0)</f>
        <v>0</v>
      </c>
      <c r="U531">
        <f>VLOOKUP($B531,taxonomy!$A$2:$Z$1005,23,0)</f>
        <v>0</v>
      </c>
      <c r="V531">
        <f>VLOOKUP($B531,taxonomy!$A$2:$Z$1005,24,0)</f>
        <v>0</v>
      </c>
      <c r="W531">
        <f>VLOOKUP($B531,taxonomy!$A$2:$Z$1005,25,0)</f>
        <v>0</v>
      </c>
      <c r="X531">
        <f>VLOOKUP($B531,taxonomy!$A$2:$Z$1005,26,0)</f>
        <v>0</v>
      </c>
    </row>
    <row r="532" spans="1:24" x14ac:dyDescent="0.55000000000000004">
      <c r="A532" t="s">
        <v>1334</v>
      </c>
      <c r="B532" t="s">
        <v>1333</v>
      </c>
      <c r="D532">
        <v>411</v>
      </c>
      <c r="E532" t="str">
        <f>VLOOKUP($B532,taxonomy!$A$2:$Z$1005,7,0)</f>
        <v>Eukaryota</v>
      </c>
      <c r="F532" t="str">
        <f>VLOOKUP($B532,taxonomy!$A$2:$Z$1005,8,0)</f>
        <v xml:space="preserve"> Fungi</v>
      </c>
      <c r="G532" t="str">
        <f>VLOOKUP($B532,taxonomy!$A$2:$Z$1005,9,0)</f>
        <v xml:space="preserve"> Dikarya</v>
      </c>
      <c r="H532" t="str">
        <f>VLOOKUP($B532,taxonomy!$A$2:$Z$1005,10,0)</f>
        <v xml:space="preserve"> Basidiomycota</v>
      </c>
      <c r="I532" t="str">
        <f>VLOOKUP($B532,taxonomy!$A$2:$Z$1005,11,0)</f>
        <v xml:space="preserve"> Pucciniomycotina</v>
      </c>
      <c r="J532" t="str">
        <f>VLOOKUP($B532,taxonomy!$A$2:$Z$1005,12,0)</f>
        <v>Pucciniomycetes</v>
      </c>
      <c r="K532" t="str">
        <f>VLOOKUP($B532,taxonomy!$A$2:$Z$1005,13,0)</f>
        <v xml:space="preserve"> Pucciniales</v>
      </c>
      <c r="L532" t="str">
        <f>VLOOKUP($B532,taxonomy!$A$2:$Z$1005,14,0)</f>
        <v xml:space="preserve"> Melampsoraceae</v>
      </c>
      <c r="M532" t="str">
        <f>VLOOKUP($B532,taxonomy!$A$2:$Z$1005,15,0)</f>
        <v xml:space="preserve"> Melampsora.</v>
      </c>
      <c r="N532">
        <f>VLOOKUP($B532,taxonomy!$A$2:$Z$1005,16,0)</f>
        <v>0</v>
      </c>
      <c r="O532">
        <f>VLOOKUP($B532,taxonomy!$A$2:$Z$1005,17,0)</f>
        <v>0</v>
      </c>
      <c r="P532">
        <f>VLOOKUP($B532,taxonomy!$A$2:$Z$1005,18,0)</f>
        <v>0</v>
      </c>
      <c r="Q532">
        <f>VLOOKUP($B532,taxonomy!$A$2:$Z$1005,19,0)</f>
        <v>0</v>
      </c>
      <c r="R532">
        <f>VLOOKUP($B532,taxonomy!$A$2:$Z$1005,20,0)</f>
        <v>0</v>
      </c>
      <c r="S532">
        <f>VLOOKUP($B532,taxonomy!$A$2:$Z$1005,21,0)</f>
        <v>0</v>
      </c>
      <c r="T532">
        <f>VLOOKUP($B532,taxonomy!$A$2:$Z$1005,22,0)</f>
        <v>0</v>
      </c>
      <c r="U532">
        <f>VLOOKUP($B532,taxonomy!$A$2:$Z$1005,23,0)</f>
        <v>0</v>
      </c>
      <c r="V532">
        <f>VLOOKUP($B532,taxonomy!$A$2:$Z$1005,24,0)</f>
        <v>0</v>
      </c>
      <c r="W532">
        <f>VLOOKUP($B532,taxonomy!$A$2:$Z$1005,25,0)</f>
        <v>0</v>
      </c>
      <c r="X532">
        <f>VLOOKUP($B532,taxonomy!$A$2:$Z$1005,26,0)</f>
        <v>0</v>
      </c>
    </row>
    <row r="533" spans="1:24" x14ac:dyDescent="0.55000000000000004">
      <c r="A533" t="s">
        <v>1336</v>
      </c>
      <c r="B533" t="s">
        <v>1335</v>
      </c>
      <c r="D533">
        <v>374</v>
      </c>
      <c r="E533" t="str">
        <f>VLOOKUP($B533,taxonomy!$A$2:$Z$1005,7,0)</f>
        <v>Eukaryota</v>
      </c>
      <c r="F533" t="str">
        <f>VLOOKUP($B533,taxonomy!$A$2:$Z$1005,8,0)</f>
        <v xml:space="preserve"> Fungi</v>
      </c>
      <c r="G533" t="str">
        <f>VLOOKUP($B533,taxonomy!$A$2:$Z$1005,9,0)</f>
        <v xml:space="preserve"> Dikarya</v>
      </c>
      <c r="H533" t="str">
        <f>VLOOKUP($B533,taxonomy!$A$2:$Z$1005,10,0)</f>
        <v xml:space="preserve"> Basidiomycota</v>
      </c>
      <c r="I533" t="str">
        <f>VLOOKUP($B533,taxonomy!$A$2:$Z$1005,11,0)</f>
        <v xml:space="preserve"> Pucciniomycotina</v>
      </c>
      <c r="J533" t="str">
        <f>VLOOKUP($B533,taxonomy!$A$2:$Z$1005,12,0)</f>
        <v>Pucciniomycetes</v>
      </c>
      <c r="K533" t="str">
        <f>VLOOKUP($B533,taxonomy!$A$2:$Z$1005,13,0)</f>
        <v xml:space="preserve"> Pucciniales</v>
      </c>
      <c r="L533" t="str">
        <f>VLOOKUP($B533,taxonomy!$A$2:$Z$1005,14,0)</f>
        <v xml:space="preserve"> Melampsoraceae</v>
      </c>
      <c r="M533" t="str">
        <f>VLOOKUP($B533,taxonomy!$A$2:$Z$1005,15,0)</f>
        <v xml:space="preserve"> Melampsora.</v>
      </c>
      <c r="N533">
        <f>VLOOKUP($B533,taxonomy!$A$2:$Z$1005,16,0)</f>
        <v>0</v>
      </c>
      <c r="O533">
        <f>VLOOKUP($B533,taxonomy!$A$2:$Z$1005,17,0)</f>
        <v>0</v>
      </c>
      <c r="P533">
        <f>VLOOKUP($B533,taxonomy!$A$2:$Z$1005,18,0)</f>
        <v>0</v>
      </c>
      <c r="Q533">
        <f>VLOOKUP($B533,taxonomy!$A$2:$Z$1005,19,0)</f>
        <v>0</v>
      </c>
      <c r="R533">
        <f>VLOOKUP($B533,taxonomy!$A$2:$Z$1005,20,0)</f>
        <v>0</v>
      </c>
      <c r="S533">
        <f>VLOOKUP($B533,taxonomy!$A$2:$Z$1005,21,0)</f>
        <v>0</v>
      </c>
      <c r="T533">
        <f>VLOOKUP($B533,taxonomy!$A$2:$Z$1005,22,0)</f>
        <v>0</v>
      </c>
      <c r="U533">
        <f>VLOOKUP($B533,taxonomy!$A$2:$Z$1005,23,0)</f>
        <v>0</v>
      </c>
      <c r="V533">
        <f>VLOOKUP($B533,taxonomy!$A$2:$Z$1005,24,0)</f>
        <v>0</v>
      </c>
      <c r="W533">
        <f>VLOOKUP($B533,taxonomy!$A$2:$Z$1005,25,0)</f>
        <v>0</v>
      </c>
      <c r="X533">
        <f>VLOOKUP($B533,taxonomy!$A$2:$Z$1005,26,0)</f>
        <v>0</v>
      </c>
    </row>
    <row r="534" spans="1:24" x14ac:dyDescent="0.55000000000000004">
      <c r="A534" t="s">
        <v>1338</v>
      </c>
      <c r="B534" t="s">
        <v>1337</v>
      </c>
      <c r="D534">
        <v>365</v>
      </c>
      <c r="E534" t="str">
        <f>VLOOKUP($B534,taxonomy!$A$2:$Z$1005,7,0)</f>
        <v>Eukaryota</v>
      </c>
      <c r="F534" t="str">
        <f>VLOOKUP($B534,taxonomy!$A$2:$Z$1005,8,0)</f>
        <v xml:space="preserve"> Fungi</v>
      </c>
      <c r="G534" t="str">
        <f>VLOOKUP($B534,taxonomy!$A$2:$Z$1005,9,0)</f>
        <v xml:space="preserve"> Dikarya</v>
      </c>
      <c r="H534" t="str">
        <f>VLOOKUP($B534,taxonomy!$A$2:$Z$1005,10,0)</f>
        <v xml:space="preserve"> Basidiomycota</v>
      </c>
      <c r="I534" t="str">
        <f>VLOOKUP($B534,taxonomy!$A$2:$Z$1005,11,0)</f>
        <v xml:space="preserve"> Pucciniomycotina</v>
      </c>
      <c r="J534" t="str">
        <f>VLOOKUP($B534,taxonomy!$A$2:$Z$1005,12,0)</f>
        <v>Pucciniomycetes</v>
      </c>
      <c r="K534" t="str">
        <f>VLOOKUP($B534,taxonomy!$A$2:$Z$1005,13,0)</f>
        <v xml:space="preserve"> Pucciniales</v>
      </c>
      <c r="L534" t="str">
        <f>VLOOKUP($B534,taxonomy!$A$2:$Z$1005,14,0)</f>
        <v xml:space="preserve"> Melampsoraceae</v>
      </c>
      <c r="M534" t="str">
        <f>VLOOKUP($B534,taxonomy!$A$2:$Z$1005,15,0)</f>
        <v xml:space="preserve"> Melampsora.</v>
      </c>
      <c r="N534">
        <f>VLOOKUP($B534,taxonomy!$A$2:$Z$1005,16,0)</f>
        <v>0</v>
      </c>
      <c r="O534">
        <f>VLOOKUP($B534,taxonomy!$A$2:$Z$1005,17,0)</f>
        <v>0</v>
      </c>
      <c r="P534">
        <f>VLOOKUP($B534,taxonomy!$A$2:$Z$1005,18,0)</f>
        <v>0</v>
      </c>
      <c r="Q534">
        <f>VLOOKUP($B534,taxonomy!$A$2:$Z$1005,19,0)</f>
        <v>0</v>
      </c>
      <c r="R534">
        <f>VLOOKUP($B534,taxonomy!$A$2:$Z$1005,20,0)</f>
        <v>0</v>
      </c>
      <c r="S534">
        <f>VLOOKUP($B534,taxonomy!$A$2:$Z$1005,21,0)</f>
        <v>0</v>
      </c>
      <c r="T534">
        <f>VLOOKUP($B534,taxonomy!$A$2:$Z$1005,22,0)</f>
        <v>0</v>
      </c>
      <c r="U534">
        <f>VLOOKUP($B534,taxonomy!$A$2:$Z$1005,23,0)</f>
        <v>0</v>
      </c>
      <c r="V534">
        <f>VLOOKUP($B534,taxonomy!$A$2:$Z$1005,24,0)</f>
        <v>0</v>
      </c>
      <c r="W534">
        <f>VLOOKUP($B534,taxonomy!$A$2:$Z$1005,25,0)</f>
        <v>0</v>
      </c>
      <c r="X534">
        <f>VLOOKUP($B534,taxonomy!$A$2:$Z$1005,26,0)</f>
        <v>0</v>
      </c>
    </row>
    <row r="535" spans="1:24" x14ac:dyDescent="0.55000000000000004">
      <c r="A535" t="s">
        <v>1341</v>
      </c>
      <c r="B535" t="s">
        <v>1340</v>
      </c>
      <c r="D535">
        <v>379</v>
      </c>
      <c r="E535" t="str">
        <f>VLOOKUP($B535,taxonomy!$A$2:$Z$1005,7,0)</f>
        <v>Eukaryota</v>
      </c>
      <c r="F535" t="str">
        <f>VLOOKUP($B535,taxonomy!$A$2:$Z$1005,8,0)</f>
        <v xml:space="preserve"> Fungi</v>
      </c>
      <c r="G535" t="str">
        <f>VLOOKUP($B535,taxonomy!$A$2:$Z$1005,9,0)</f>
        <v xml:space="preserve"> Dikarya</v>
      </c>
      <c r="H535" t="str">
        <f>VLOOKUP($B535,taxonomy!$A$2:$Z$1005,10,0)</f>
        <v xml:space="preserve"> Basidiomycota</v>
      </c>
      <c r="I535" t="str">
        <f>VLOOKUP($B535,taxonomy!$A$2:$Z$1005,11,0)</f>
        <v xml:space="preserve"> Pucciniomycotina</v>
      </c>
      <c r="J535" t="str">
        <f>VLOOKUP($B535,taxonomy!$A$2:$Z$1005,12,0)</f>
        <v>Pucciniomycetes</v>
      </c>
      <c r="K535" t="str">
        <f>VLOOKUP($B535,taxonomy!$A$2:$Z$1005,13,0)</f>
        <v xml:space="preserve"> Pucciniales</v>
      </c>
      <c r="L535" t="str">
        <f>VLOOKUP($B535,taxonomy!$A$2:$Z$1005,14,0)</f>
        <v xml:space="preserve"> Melampsoraceae</v>
      </c>
      <c r="M535" t="str">
        <f>VLOOKUP($B535,taxonomy!$A$2:$Z$1005,15,0)</f>
        <v xml:space="preserve"> Melampsora.</v>
      </c>
      <c r="N535">
        <f>VLOOKUP($B535,taxonomy!$A$2:$Z$1005,16,0)</f>
        <v>0</v>
      </c>
      <c r="O535">
        <f>VLOOKUP($B535,taxonomy!$A$2:$Z$1005,17,0)</f>
        <v>0</v>
      </c>
      <c r="P535">
        <f>VLOOKUP($B535,taxonomy!$A$2:$Z$1005,18,0)</f>
        <v>0</v>
      </c>
      <c r="Q535">
        <f>VLOOKUP($B535,taxonomy!$A$2:$Z$1005,19,0)</f>
        <v>0</v>
      </c>
      <c r="R535">
        <f>VLOOKUP($B535,taxonomy!$A$2:$Z$1005,20,0)</f>
        <v>0</v>
      </c>
      <c r="S535">
        <f>VLOOKUP($B535,taxonomy!$A$2:$Z$1005,21,0)</f>
        <v>0</v>
      </c>
      <c r="T535">
        <f>VLOOKUP($B535,taxonomy!$A$2:$Z$1005,22,0)</f>
        <v>0</v>
      </c>
      <c r="U535">
        <f>VLOOKUP($B535,taxonomy!$A$2:$Z$1005,23,0)</f>
        <v>0</v>
      </c>
      <c r="V535">
        <f>VLOOKUP($B535,taxonomy!$A$2:$Z$1005,24,0)</f>
        <v>0</v>
      </c>
      <c r="W535">
        <f>VLOOKUP($B535,taxonomy!$A$2:$Z$1005,25,0)</f>
        <v>0</v>
      </c>
      <c r="X535">
        <f>VLOOKUP($B535,taxonomy!$A$2:$Z$1005,26,0)</f>
        <v>0</v>
      </c>
    </row>
    <row r="536" spans="1:24" x14ac:dyDescent="0.55000000000000004">
      <c r="A536" t="s">
        <v>1343</v>
      </c>
      <c r="B536" t="s">
        <v>1342</v>
      </c>
      <c r="D536">
        <v>232</v>
      </c>
      <c r="E536" t="str">
        <f>VLOOKUP($B536,taxonomy!$A$2:$Z$1005,7,0)</f>
        <v>Eukaryota</v>
      </c>
      <c r="F536" t="str">
        <f>VLOOKUP($B536,taxonomy!$A$2:$Z$1005,8,0)</f>
        <v xml:space="preserve"> Fungi</v>
      </c>
      <c r="G536" t="str">
        <f>VLOOKUP($B536,taxonomy!$A$2:$Z$1005,9,0)</f>
        <v xml:space="preserve"> Dikarya</v>
      </c>
      <c r="H536" t="str">
        <f>VLOOKUP($B536,taxonomy!$A$2:$Z$1005,10,0)</f>
        <v xml:space="preserve"> Basidiomycota</v>
      </c>
      <c r="I536" t="str">
        <f>VLOOKUP($B536,taxonomy!$A$2:$Z$1005,11,0)</f>
        <v xml:space="preserve"> Pucciniomycotina</v>
      </c>
      <c r="J536" t="str">
        <f>VLOOKUP($B536,taxonomy!$A$2:$Z$1005,12,0)</f>
        <v>Pucciniomycetes</v>
      </c>
      <c r="K536" t="str">
        <f>VLOOKUP($B536,taxonomy!$A$2:$Z$1005,13,0)</f>
        <v xml:space="preserve"> Pucciniales</v>
      </c>
      <c r="L536" t="str">
        <f>VLOOKUP($B536,taxonomy!$A$2:$Z$1005,14,0)</f>
        <v xml:space="preserve"> Melampsoraceae</v>
      </c>
      <c r="M536" t="str">
        <f>VLOOKUP($B536,taxonomy!$A$2:$Z$1005,15,0)</f>
        <v xml:space="preserve"> Melampsora.</v>
      </c>
      <c r="N536">
        <f>VLOOKUP($B536,taxonomy!$A$2:$Z$1005,16,0)</f>
        <v>0</v>
      </c>
      <c r="O536">
        <f>VLOOKUP($B536,taxonomy!$A$2:$Z$1005,17,0)</f>
        <v>0</v>
      </c>
      <c r="P536">
        <f>VLOOKUP($B536,taxonomy!$A$2:$Z$1005,18,0)</f>
        <v>0</v>
      </c>
      <c r="Q536">
        <f>VLOOKUP($B536,taxonomy!$A$2:$Z$1005,19,0)</f>
        <v>0</v>
      </c>
      <c r="R536">
        <f>VLOOKUP($B536,taxonomy!$A$2:$Z$1005,20,0)</f>
        <v>0</v>
      </c>
      <c r="S536">
        <f>VLOOKUP($B536,taxonomy!$A$2:$Z$1005,21,0)</f>
        <v>0</v>
      </c>
      <c r="T536">
        <f>VLOOKUP($B536,taxonomy!$A$2:$Z$1005,22,0)</f>
        <v>0</v>
      </c>
      <c r="U536">
        <f>VLOOKUP($B536,taxonomy!$A$2:$Z$1005,23,0)</f>
        <v>0</v>
      </c>
      <c r="V536">
        <f>VLOOKUP($B536,taxonomy!$A$2:$Z$1005,24,0)</f>
        <v>0</v>
      </c>
      <c r="W536">
        <f>VLOOKUP($B536,taxonomy!$A$2:$Z$1005,25,0)</f>
        <v>0</v>
      </c>
      <c r="X536">
        <f>VLOOKUP($B536,taxonomy!$A$2:$Z$1005,26,0)</f>
        <v>0</v>
      </c>
    </row>
    <row r="537" spans="1:24" x14ac:dyDescent="0.55000000000000004">
      <c r="A537" t="s">
        <v>1345</v>
      </c>
      <c r="B537" t="s">
        <v>1344</v>
      </c>
      <c r="D537">
        <v>364</v>
      </c>
      <c r="E537" t="str">
        <f>VLOOKUP($B537,taxonomy!$A$2:$Z$1005,7,0)</f>
        <v>Eukaryota</v>
      </c>
      <c r="F537" t="str">
        <f>VLOOKUP($B537,taxonomy!$A$2:$Z$1005,8,0)</f>
        <v xml:space="preserve"> Fungi</v>
      </c>
      <c r="G537" t="str">
        <f>VLOOKUP($B537,taxonomy!$A$2:$Z$1005,9,0)</f>
        <v xml:space="preserve"> Dikarya</v>
      </c>
      <c r="H537" t="str">
        <f>VLOOKUP($B537,taxonomy!$A$2:$Z$1005,10,0)</f>
        <v xml:space="preserve"> Basidiomycota</v>
      </c>
      <c r="I537" t="str">
        <f>VLOOKUP($B537,taxonomy!$A$2:$Z$1005,11,0)</f>
        <v xml:space="preserve"> Pucciniomycotina</v>
      </c>
      <c r="J537" t="str">
        <f>VLOOKUP($B537,taxonomy!$A$2:$Z$1005,12,0)</f>
        <v>Pucciniomycetes</v>
      </c>
      <c r="K537" t="str">
        <f>VLOOKUP($B537,taxonomy!$A$2:$Z$1005,13,0)</f>
        <v xml:space="preserve"> Pucciniales</v>
      </c>
      <c r="L537" t="str">
        <f>VLOOKUP($B537,taxonomy!$A$2:$Z$1005,14,0)</f>
        <v xml:space="preserve"> Melampsoraceae</v>
      </c>
      <c r="M537" t="str">
        <f>VLOOKUP($B537,taxonomy!$A$2:$Z$1005,15,0)</f>
        <v xml:space="preserve"> Melampsora.</v>
      </c>
      <c r="N537">
        <f>VLOOKUP($B537,taxonomy!$A$2:$Z$1005,16,0)</f>
        <v>0</v>
      </c>
      <c r="O537">
        <f>VLOOKUP($B537,taxonomy!$A$2:$Z$1005,17,0)</f>
        <v>0</v>
      </c>
      <c r="P537">
        <f>VLOOKUP($B537,taxonomy!$A$2:$Z$1005,18,0)</f>
        <v>0</v>
      </c>
      <c r="Q537">
        <f>VLOOKUP($B537,taxonomy!$A$2:$Z$1005,19,0)</f>
        <v>0</v>
      </c>
      <c r="R537">
        <f>VLOOKUP($B537,taxonomy!$A$2:$Z$1005,20,0)</f>
        <v>0</v>
      </c>
      <c r="S537">
        <f>VLOOKUP($B537,taxonomy!$A$2:$Z$1005,21,0)</f>
        <v>0</v>
      </c>
      <c r="T537">
        <f>VLOOKUP($B537,taxonomy!$A$2:$Z$1005,22,0)</f>
        <v>0</v>
      </c>
      <c r="U537">
        <f>VLOOKUP($B537,taxonomy!$A$2:$Z$1005,23,0)</f>
        <v>0</v>
      </c>
      <c r="V537">
        <f>VLOOKUP($B537,taxonomy!$A$2:$Z$1005,24,0)</f>
        <v>0</v>
      </c>
      <c r="W537">
        <f>VLOOKUP($B537,taxonomy!$A$2:$Z$1005,25,0)</f>
        <v>0</v>
      </c>
      <c r="X537">
        <f>VLOOKUP($B537,taxonomy!$A$2:$Z$1005,26,0)</f>
        <v>0</v>
      </c>
    </row>
    <row r="538" spans="1:24" x14ac:dyDescent="0.55000000000000004">
      <c r="A538" t="s">
        <v>1347</v>
      </c>
      <c r="B538" t="s">
        <v>1346</v>
      </c>
      <c r="D538">
        <v>404</v>
      </c>
      <c r="E538" t="str">
        <f>VLOOKUP($B538,taxonomy!$A$2:$Z$1005,7,0)</f>
        <v>Eukaryota</v>
      </c>
      <c r="F538" t="str">
        <f>VLOOKUP($B538,taxonomy!$A$2:$Z$1005,8,0)</f>
        <v xml:space="preserve"> Fungi</v>
      </c>
      <c r="G538" t="str">
        <f>VLOOKUP($B538,taxonomy!$A$2:$Z$1005,9,0)</f>
        <v xml:space="preserve"> Dikarya</v>
      </c>
      <c r="H538" t="str">
        <f>VLOOKUP($B538,taxonomy!$A$2:$Z$1005,10,0)</f>
        <v xml:space="preserve"> Basidiomycota</v>
      </c>
      <c r="I538" t="str">
        <f>VLOOKUP($B538,taxonomy!$A$2:$Z$1005,11,0)</f>
        <v xml:space="preserve"> Pucciniomycotina</v>
      </c>
      <c r="J538" t="str">
        <f>VLOOKUP($B538,taxonomy!$A$2:$Z$1005,12,0)</f>
        <v>Pucciniomycetes</v>
      </c>
      <c r="K538" t="str">
        <f>VLOOKUP($B538,taxonomy!$A$2:$Z$1005,13,0)</f>
        <v xml:space="preserve"> Pucciniales</v>
      </c>
      <c r="L538" t="str">
        <f>VLOOKUP($B538,taxonomy!$A$2:$Z$1005,14,0)</f>
        <v xml:space="preserve"> Melampsoraceae</v>
      </c>
      <c r="M538" t="str">
        <f>VLOOKUP($B538,taxonomy!$A$2:$Z$1005,15,0)</f>
        <v xml:space="preserve"> Melampsora.</v>
      </c>
      <c r="N538">
        <f>VLOOKUP($B538,taxonomy!$A$2:$Z$1005,16,0)</f>
        <v>0</v>
      </c>
      <c r="O538">
        <f>VLOOKUP($B538,taxonomy!$A$2:$Z$1005,17,0)</f>
        <v>0</v>
      </c>
      <c r="P538">
        <f>VLOOKUP($B538,taxonomy!$A$2:$Z$1005,18,0)</f>
        <v>0</v>
      </c>
      <c r="Q538">
        <f>VLOOKUP($B538,taxonomy!$A$2:$Z$1005,19,0)</f>
        <v>0</v>
      </c>
      <c r="R538">
        <f>VLOOKUP($B538,taxonomy!$A$2:$Z$1005,20,0)</f>
        <v>0</v>
      </c>
      <c r="S538">
        <f>VLOOKUP($B538,taxonomy!$A$2:$Z$1005,21,0)</f>
        <v>0</v>
      </c>
      <c r="T538">
        <f>VLOOKUP($B538,taxonomy!$A$2:$Z$1005,22,0)</f>
        <v>0</v>
      </c>
      <c r="U538">
        <f>VLOOKUP($B538,taxonomy!$A$2:$Z$1005,23,0)</f>
        <v>0</v>
      </c>
      <c r="V538">
        <f>VLOOKUP($B538,taxonomy!$A$2:$Z$1005,24,0)</f>
        <v>0</v>
      </c>
      <c r="W538">
        <f>VLOOKUP($B538,taxonomy!$A$2:$Z$1005,25,0)</f>
        <v>0</v>
      </c>
      <c r="X538">
        <f>VLOOKUP($B538,taxonomy!$A$2:$Z$1005,26,0)</f>
        <v>0</v>
      </c>
    </row>
    <row r="539" spans="1:24" x14ac:dyDescent="0.55000000000000004">
      <c r="A539" t="s">
        <v>1349</v>
      </c>
      <c r="B539" t="s">
        <v>1348</v>
      </c>
      <c r="D539">
        <v>163</v>
      </c>
      <c r="E539" t="str">
        <f>VLOOKUP($B539,taxonomy!$A$2:$Z$1005,7,0)</f>
        <v>Eukaryota</v>
      </c>
      <c r="F539" t="str">
        <f>VLOOKUP($B539,taxonomy!$A$2:$Z$1005,8,0)</f>
        <v xml:space="preserve"> Fungi</v>
      </c>
      <c r="G539" t="str">
        <f>VLOOKUP($B539,taxonomy!$A$2:$Z$1005,9,0)</f>
        <v xml:space="preserve"> Dikarya</v>
      </c>
      <c r="H539" t="str">
        <f>VLOOKUP($B539,taxonomy!$A$2:$Z$1005,10,0)</f>
        <v xml:space="preserve"> Basidiomycota</v>
      </c>
      <c r="I539" t="str">
        <f>VLOOKUP($B539,taxonomy!$A$2:$Z$1005,11,0)</f>
        <v xml:space="preserve"> Pucciniomycotina</v>
      </c>
      <c r="J539" t="str">
        <f>VLOOKUP($B539,taxonomy!$A$2:$Z$1005,12,0)</f>
        <v>Pucciniomycetes</v>
      </c>
      <c r="K539" t="str">
        <f>VLOOKUP($B539,taxonomy!$A$2:$Z$1005,13,0)</f>
        <v xml:space="preserve"> Pucciniales</v>
      </c>
      <c r="L539" t="str">
        <f>VLOOKUP($B539,taxonomy!$A$2:$Z$1005,14,0)</f>
        <v xml:space="preserve"> Melampsoraceae</v>
      </c>
      <c r="M539" t="str">
        <f>VLOOKUP($B539,taxonomy!$A$2:$Z$1005,15,0)</f>
        <v xml:space="preserve"> Melampsora.</v>
      </c>
      <c r="N539">
        <f>VLOOKUP($B539,taxonomy!$A$2:$Z$1005,16,0)</f>
        <v>0</v>
      </c>
      <c r="O539">
        <f>VLOOKUP($B539,taxonomy!$A$2:$Z$1005,17,0)</f>
        <v>0</v>
      </c>
      <c r="P539">
        <f>VLOOKUP($B539,taxonomy!$A$2:$Z$1005,18,0)</f>
        <v>0</v>
      </c>
      <c r="Q539">
        <f>VLOOKUP($B539,taxonomy!$A$2:$Z$1005,19,0)</f>
        <v>0</v>
      </c>
      <c r="R539">
        <f>VLOOKUP($B539,taxonomy!$A$2:$Z$1005,20,0)</f>
        <v>0</v>
      </c>
      <c r="S539">
        <f>VLOOKUP($B539,taxonomy!$A$2:$Z$1005,21,0)</f>
        <v>0</v>
      </c>
      <c r="T539">
        <f>VLOOKUP($B539,taxonomy!$A$2:$Z$1005,22,0)</f>
        <v>0</v>
      </c>
      <c r="U539">
        <f>VLOOKUP($B539,taxonomy!$A$2:$Z$1005,23,0)</f>
        <v>0</v>
      </c>
      <c r="V539">
        <f>VLOOKUP($B539,taxonomy!$A$2:$Z$1005,24,0)</f>
        <v>0</v>
      </c>
      <c r="W539">
        <f>VLOOKUP($B539,taxonomy!$A$2:$Z$1005,25,0)</f>
        <v>0</v>
      </c>
      <c r="X539">
        <f>VLOOKUP($B539,taxonomy!$A$2:$Z$1005,26,0)</f>
        <v>0</v>
      </c>
    </row>
    <row r="540" spans="1:24" x14ac:dyDescent="0.55000000000000004">
      <c r="A540" t="s">
        <v>1351</v>
      </c>
      <c r="B540" t="s">
        <v>1350</v>
      </c>
      <c r="D540">
        <v>380</v>
      </c>
      <c r="E540" t="str">
        <f>VLOOKUP($B540,taxonomy!$A$2:$Z$1005,7,0)</f>
        <v>Eukaryota</v>
      </c>
      <c r="F540" t="str">
        <f>VLOOKUP($B540,taxonomy!$A$2:$Z$1005,8,0)</f>
        <v xml:space="preserve"> Fungi</v>
      </c>
      <c r="G540" t="str">
        <f>VLOOKUP($B540,taxonomy!$A$2:$Z$1005,9,0)</f>
        <v xml:space="preserve"> Dikarya</v>
      </c>
      <c r="H540" t="str">
        <f>VLOOKUP($B540,taxonomy!$A$2:$Z$1005,10,0)</f>
        <v xml:space="preserve"> Basidiomycota</v>
      </c>
      <c r="I540" t="str">
        <f>VLOOKUP($B540,taxonomy!$A$2:$Z$1005,11,0)</f>
        <v xml:space="preserve"> Pucciniomycotina</v>
      </c>
      <c r="J540" t="str">
        <f>VLOOKUP($B540,taxonomy!$A$2:$Z$1005,12,0)</f>
        <v>Pucciniomycetes</v>
      </c>
      <c r="K540" t="str">
        <f>VLOOKUP($B540,taxonomy!$A$2:$Z$1005,13,0)</f>
        <v xml:space="preserve"> Pucciniales</v>
      </c>
      <c r="L540" t="str">
        <f>VLOOKUP($B540,taxonomy!$A$2:$Z$1005,14,0)</f>
        <v xml:space="preserve"> Melampsoraceae</v>
      </c>
      <c r="M540" t="str">
        <f>VLOOKUP($B540,taxonomy!$A$2:$Z$1005,15,0)</f>
        <v xml:space="preserve"> Melampsora.</v>
      </c>
      <c r="N540">
        <f>VLOOKUP($B540,taxonomy!$A$2:$Z$1005,16,0)</f>
        <v>0</v>
      </c>
      <c r="O540">
        <f>VLOOKUP($B540,taxonomy!$A$2:$Z$1005,17,0)</f>
        <v>0</v>
      </c>
      <c r="P540">
        <f>VLOOKUP($B540,taxonomy!$A$2:$Z$1005,18,0)</f>
        <v>0</v>
      </c>
      <c r="Q540">
        <f>VLOOKUP($B540,taxonomy!$A$2:$Z$1005,19,0)</f>
        <v>0</v>
      </c>
      <c r="R540">
        <f>VLOOKUP($B540,taxonomy!$A$2:$Z$1005,20,0)</f>
        <v>0</v>
      </c>
      <c r="S540">
        <f>VLOOKUP($B540,taxonomy!$A$2:$Z$1005,21,0)</f>
        <v>0</v>
      </c>
      <c r="T540">
        <f>VLOOKUP($B540,taxonomy!$A$2:$Z$1005,22,0)</f>
        <v>0</v>
      </c>
      <c r="U540">
        <f>VLOOKUP($B540,taxonomy!$A$2:$Z$1005,23,0)</f>
        <v>0</v>
      </c>
      <c r="V540">
        <f>VLOOKUP($B540,taxonomy!$A$2:$Z$1005,24,0)</f>
        <v>0</v>
      </c>
      <c r="W540">
        <f>VLOOKUP($B540,taxonomy!$A$2:$Z$1005,25,0)</f>
        <v>0</v>
      </c>
      <c r="X540">
        <f>VLOOKUP($B540,taxonomy!$A$2:$Z$1005,26,0)</f>
        <v>0</v>
      </c>
    </row>
    <row r="541" spans="1:24" x14ac:dyDescent="0.55000000000000004">
      <c r="A541" t="s">
        <v>1353</v>
      </c>
      <c r="B541" t="s">
        <v>1352</v>
      </c>
      <c r="D541">
        <v>292</v>
      </c>
      <c r="E541" t="str">
        <f>VLOOKUP($B541,taxonomy!$A$2:$Z$1005,7,0)</f>
        <v>Eukaryota</v>
      </c>
      <c r="F541" t="str">
        <f>VLOOKUP($B541,taxonomy!$A$2:$Z$1005,8,0)</f>
        <v xml:space="preserve"> Fungi</v>
      </c>
      <c r="G541" t="str">
        <f>VLOOKUP($B541,taxonomy!$A$2:$Z$1005,9,0)</f>
        <v xml:space="preserve"> Dikarya</v>
      </c>
      <c r="H541" t="str">
        <f>VLOOKUP($B541,taxonomy!$A$2:$Z$1005,10,0)</f>
        <v xml:space="preserve"> Basidiomycota</v>
      </c>
      <c r="I541" t="str">
        <f>VLOOKUP($B541,taxonomy!$A$2:$Z$1005,11,0)</f>
        <v xml:space="preserve"> Pucciniomycotina</v>
      </c>
      <c r="J541" t="str">
        <f>VLOOKUP($B541,taxonomy!$A$2:$Z$1005,12,0)</f>
        <v>Pucciniomycetes</v>
      </c>
      <c r="K541" t="str">
        <f>VLOOKUP($B541,taxonomy!$A$2:$Z$1005,13,0)</f>
        <v xml:space="preserve"> Pucciniales</v>
      </c>
      <c r="L541" t="str">
        <f>VLOOKUP($B541,taxonomy!$A$2:$Z$1005,14,0)</f>
        <v xml:space="preserve"> Melampsoraceae</v>
      </c>
      <c r="M541" t="str">
        <f>VLOOKUP($B541,taxonomy!$A$2:$Z$1005,15,0)</f>
        <v xml:space="preserve"> Melampsora.</v>
      </c>
      <c r="N541">
        <f>VLOOKUP($B541,taxonomy!$A$2:$Z$1005,16,0)</f>
        <v>0</v>
      </c>
      <c r="O541">
        <f>VLOOKUP($B541,taxonomy!$A$2:$Z$1005,17,0)</f>
        <v>0</v>
      </c>
      <c r="P541">
        <f>VLOOKUP($B541,taxonomy!$A$2:$Z$1005,18,0)</f>
        <v>0</v>
      </c>
      <c r="Q541">
        <f>VLOOKUP($B541,taxonomy!$A$2:$Z$1005,19,0)</f>
        <v>0</v>
      </c>
      <c r="R541">
        <f>VLOOKUP($B541,taxonomy!$A$2:$Z$1005,20,0)</f>
        <v>0</v>
      </c>
      <c r="S541">
        <f>VLOOKUP($B541,taxonomy!$A$2:$Z$1005,21,0)</f>
        <v>0</v>
      </c>
      <c r="T541">
        <f>VLOOKUP($B541,taxonomy!$A$2:$Z$1005,22,0)</f>
        <v>0</v>
      </c>
      <c r="U541">
        <f>VLOOKUP($B541,taxonomy!$A$2:$Z$1005,23,0)</f>
        <v>0</v>
      </c>
      <c r="V541">
        <f>VLOOKUP($B541,taxonomy!$A$2:$Z$1005,24,0)</f>
        <v>0</v>
      </c>
      <c r="W541">
        <f>VLOOKUP($B541,taxonomy!$A$2:$Z$1005,25,0)</f>
        <v>0</v>
      </c>
      <c r="X541">
        <f>VLOOKUP($B541,taxonomy!$A$2:$Z$1005,26,0)</f>
        <v>0</v>
      </c>
    </row>
    <row r="542" spans="1:24" x14ac:dyDescent="0.55000000000000004">
      <c r="A542" t="s">
        <v>1355</v>
      </c>
      <c r="B542" t="s">
        <v>1354</v>
      </c>
      <c r="D542">
        <v>334</v>
      </c>
      <c r="E542" t="str">
        <f>VLOOKUP($B542,taxonomy!$A$2:$Z$1005,7,0)</f>
        <v>Eukaryota</v>
      </c>
      <c r="F542" t="str">
        <f>VLOOKUP($B542,taxonomy!$A$2:$Z$1005,8,0)</f>
        <v xml:space="preserve"> Fungi</v>
      </c>
      <c r="G542" t="str">
        <f>VLOOKUP($B542,taxonomy!$A$2:$Z$1005,9,0)</f>
        <v xml:space="preserve"> Dikarya</v>
      </c>
      <c r="H542" t="str">
        <f>VLOOKUP($B542,taxonomy!$A$2:$Z$1005,10,0)</f>
        <v xml:space="preserve"> Basidiomycota</v>
      </c>
      <c r="I542" t="str">
        <f>VLOOKUP($B542,taxonomy!$A$2:$Z$1005,11,0)</f>
        <v xml:space="preserve"> Pucciniomycotina</v>
      </c>
      <c r="J542" t="str">
        <f>VLOOKUP($B542,taxonomy!$A$2:$Z$1005,12,0)</f>
        <v>Pucciniomycetes</v>
      </c>
      <c r="K542" t="str">
        <f>VLOOKUP($B542,taxonomy!$A$2:$Z$1005,13,0)</f>
        <v xml:space="preserve"> Pucciniales</v>
      </c>
      <c r="L542" t="str">
        <f>VLOOKUP($B542,taxonomy!$A$2:$Z$1005,14,0)</f>
        <v xml:space="preserve"> Melampsoraceae</v>
      </c>
      <c r="M542" t="str">
        <f>VLOOKUP($B542,taxonomy!$A$2:$Z$1005,15,0)</f>
        <v xml:space="preserve"> Melampsora.</v>
      </c>
      <c r="N542">
        <f>VLOOKUP($B542,taxonomy!$A$2:$Z$1005,16,0)</f>
        <v>0</v>
      </c>
      <c r="O542">
        <f>VLOOKUP($B542,taxonomy!$A$2:$Z$1005,17,0)</f>
        <v>0</v>
      </c>
      <c r="P542">
        <f>VLOOKUP($B542,taxonomy!$A$2:$Z$1005,18,0)</f>
        <v>0</v>
      </c>
      <c r="Q542">
        <f>VLOOKUP($B542,taxonomy!$A$2:$Z$1005,19,0)</f>
        <v>0</v>
      </c>
      <c r="R542">
        <f>VLOOKUP($B542,taxonomy!$A$2:$Z$1005,20,0)</f>
        <v>0</v>
      </c>
      <c r="S542">
        <f>VLOOKUP($B542,taxonomy!$A$2:$Z$1005,21,0)</f>
        <v>0</v>
      </c>
      <c r="T542">
        <f>VLOOKUP($B542,taxonomy!$A$2:$Z$1005,22,0)</f>
        <v>0</v>
      </c>
      <c r="U542">
        <f>VLOOKUP($B542,taxonomy!$A$2:$Z$1005,23,0)</f>
        <v>0</v>
      </c>
      <c r="V542">
        <f>VLOOKUP($B542,taxonomy!$A$2:$Z$1005,24,0)</f>
        <v>0</v>
      </c>
      <c r="W542">
        <f>VLOOKUP($B542,taxonomy!$A$2:$Z$1005,25,0)</f>
        <v>0</v>
      </c>
      <c r="X542">
        <f>VLOOKUP($B542,taxonomy!$A$2:$Z$1005,26,0)</f>
        <v>0</v>
      </c>
    </row>
    <row r="543" spans="1:24" x14ac:dyDescent="0.55000000000000004">
      <c r="A543" t="s">
        <v>1357</v>
      </c>
      <c r="B543" t="s">
        <v>1356</v>
      </c>
      <c r="D543">
        <v>163</v>
      </c>
      <c r="E543" t="str">
        <f>VLOOKUP($B543,taxonomy!$A$2:$Z$1005,7,0)</f>
        <v>Eukaryota</v>
      </c>
      <c r="F543" t="str">
        <f>VLOOKUP($B543,taxonomy!$A$2:$Z$1005,8,0)</f>
        <v xml:space="preserve"> Fungi</v>
      </c>
      <c r="G543" t="str">
        <f>VLOOKUP($B543,taxonomy!$A$2:$Z$1005,9,0)</f>
        <v xml:space="preserve"> Dikarya</v>
      </c>
      <c r="H543" t="str">
        <f>VLOOKUP($B543,taxonomy!$A$2:$Z$1005,10,0)</f>
        <v xml:space="preserve"> Basidiomycota</v>
      </c>
      <c r="I543" t="str">
        <f>VLOOKUP($B543,taxonomy!$A$2:$Z$1005,11,0)</f>
        <v xml:space="preserve"> Pucciniomycotina</v>
      </c>
      <c r="J543" t="str">
        <f>VLOOKUP($B543,taxonomy!$A$2:$Z$1005,12,0)</f>
        <v>Pucciniomycetes</v>
      </c>
      <c r="K543" t="str">
        <f>VLOOKUP($B543,taxonomy!$A$2:$Z$1005,13,0)</f>
        <v xml:space="preserve"> Pucciniales</v>
      </c>
      <c r="L543" t="str">
        <f>VLOOKUP($B543,taxonomy!$A$2:$Z$1005,14,0)</f>
        <v xml:space="preserve"> Melampsoraceae</v>
      </c>
      <c r="M543" t="str">
        <f>VLOOKUP($B543,taxonomy!$A$2:$Z$1005,15,0)</f>
        <v xml:space="preserve"> Melampsora.</v>
      </c>
      <c r="N543">
        <f>VLOOKUP($B543,taxonomy!$A$2:$Z$1005,16,0)</f>
        <v>0</v>
      </c>
      <c r="O543">
        <f>VLOOKUP($B543,taxonomy!$A$2:$Z$1005,17,0)</f>
        <v>0</v>
      </c>
      <c r="P543">
        <f>VLOOKUP($B543,taxonomy!$A$2:$Z$1005,18,0)</f>
        <v>0</v>
      </c>
      <c r="Q543">
        <f>VLOOKUP($B543,taxonomy!$A$2:$Z$1005,19,0)</f>
        <v>0</v>
      </c>
      <c r="R543">
        <f>VLOOKUP($B543,taxonomy!$A$2:$Z$1005,20,0)</f>
        <v>0</v>
      </c>
      <c r="S543">
        <f>VLOOKUP($B543,taxonomy!$A$2:$Z$1005,21,0)</f>
        <v>0</v>
      </c>
      <c r="T543">
        <f>VLOOKUP($B543,taxonomy!$A$2:$Z$1005,22,0)</f>
        <v>0</v>
      </c>
      <c r="U543">
        <f>VLOOKUP($B543,taxonomy!$A$2:$Z$1005,23,0)</f>
        <v>0</v>
      </c>
      <c r="V543">
        <f>VLOOKUP($B543,taxonomy!$A$2:$Z$1005,24,0)</f>
        <v>0</v>
      </c>
      <c r="W543">
        <f>VLOOKUP($B543,taxonomy!$A$2:$Z$1005,25,0)</f>
        <v>0</v>
      </c>
      <c r="X543">
        <f>VLOOKUP($B543,taxonomy!$A$2:$Z$1005,26,0)</f>
        <v>0</v>
      </c>
    </row>
    <row r="544" spans="1:24" x14ac:dyDescent="0.55000000000000004">
      <c r="A544" t="s">
        <v>1359</v>
      </c>
      <c r="B544" t="s">
        <v>1358</v>
      </c>
      <c r="D544">
        <v>411</v>
      </c>
      <c r="E544" t="str">
        <f>VLOOKUP($B544,taxonomy!$A$2:$Z$1005,7,0)</f>
        <v>Eukaryota</v>
      </c>
      <c r="F544" t="str">
        <f>VLOOKUP($B544,taxonomy!$A$2:$Z$1005,8,0)</f>
        <v xml:space="preserve"> Fungi</v>
      </c>
      <c r="G544" t="str">
        <f>VLOOKUP($B544,taxonomy!$A$2:$Z$1005,9,0)</f>
        <v xml:space="preserve"> Dikarya</v>
      </c>
      <c r="H544" t="str">
        <f>VLOOKUP($B544,taxonomy!$A$2:$Z$1005,10,0)</f>
        <v xml:space="preserve"> Basidiomycota</v>
      </c>
      <c r="I544" t="str">
        <f>VLOOKUP($B544,taxonomy!$A$2:$Z$1005,11,0)</f>
        <v xml:space="preserve"> Pucciniomycotina</v>
      </c>
      <c r="J544" t="str">
        <f>VLOOKUP($B544,taxonomy!$A$2:$Z$1005,12,0)</f>
        <v>Pucciniomycetes</v>
      </c>
      <c r="K544" t="str">
        <f>VLOOKUP($B544,taxonomy!$A$2:$Z$1005,13,0)</f>
        <v xml:space="preserve"> Pucciniales</v>
      </c>
      <c r="L544" t="str">
        <f>VLOOKUP($B544,taxonomy!$A$2:$Z$1005,14,0)</f>
        <v xml:space="preserve"> Melampsoraceae</v>
      </c>
      <c r="M544" t="str">
        <f>VLOOKUP($B544,taxonomy!$A$2:$Z$1005,15,0)</f>
        <v xml:space="preserve"> Melampsora.</v>
      </c>
      <c r="N544">
        <f>VLOOKUP($B544,taxonomy!$A$2:$Z$1005,16,0)</f>
        <v>0</v>
      </c>
      <c r="O544">
        <f>VLOOKUP($B544,taxonomy!$A$2:$Z$1005,17,0)</f>
        <v>0</v>
      </c>
      <c r="P544">
        <f>VLOOKUP($B544,taxonomy!$A$2:$Z$1005,18,0)</f>
        <v>0</v>
      </c>
      <c r="Q544">
        <f>VLOOKUP($B544,taxonomy!$A$2:$Z$1005,19,0)</f>
        <v>0</v>
      </c>
      <c r="R544">
        <f>VLOOKUP($B544,taxonomy!$A$2:$Z$1005,20,0)</f>
        <v>0</v>
      </c>
      <c r="S544">
        <f>VLOOKUP($B544,taxonomy!$A$2:$Z$1005,21,0)</f>
        <v>0</v>
      </c>
      <c r="T544">
        <f>VLOOKUP($B544,taxonomy!$A$2:$Z$1005,22,0)</f>
        <v>0</v>
      </c>
      <c r="U544">
        <f>VLOOKUP($B544,taxonomy!$A$2:$Z$1005,23,0)</f>
        <v>0</v>
      </c>
      <c r="V544">
        <f>VLOOKUP($B544,taxonomy!$A$2:$Z$1005,24,0)</f>
        <v>0</v>
      </c>
      <c r="W544">
        <f>VLOOKUP($B544,taxonomy!$A$2:$Z$1005,25,0)</f>
        <v>0</v>
      </c>
      <c r="X544">
        <f>VLOOKUP($B544,taxonomy!$A$2:$Z$1005,26,0)</f>
        <v>0</v>
      </c>
    </row>
    <row r="545" spans="1:24" x14ac:dyDescent="0.55000000000000004">
      <c r="A545" t="s">
        <v>1361</v>
      </c>
      <c r="B545" t="s">
        <v>1360</v>
      </c>
      <c r="D545">
        <v>411</v>
      </c>
      <c r="E545" t="str">
        <f>VLOOKUP($B545,taxonomy!$A$2:$Z$1005,7,0)</f>
        <v>Eukaryota</v>
      </c>
      <c r="F545" t="str">
        <f>VLOOKUP($B545,taxonomy!$A$2:$Z$1005,8,0)</f>
        <v xml:space="preserve"> Fungi</v>
      </c>
      <c r="G545" t="str">
        <f>VLOOKUP($B545,taxonomy!$A$2:$Z$1005,9,0)</f>
        <v xml:space="preserve"> Dikarya</v>
      </c>
      <c r="H545" t="str">
        <f>VLOOKUP($B545,taxonomy!$A$2:$Z$1005,10,0)</f>
        <v xml:space="preserve"> Basidiomycota</v>
      </c>
      <c r="I545" t="str">
        <f>VLOOKUP($B545,taxonomy!$A$2:$Z$1005,11,0)</f>
        <v xml:space="preserve"> Pucciniomycotina</v>
      </c>
      <c r="J545" t="str">
        <f>VLOOKUP($B545,taxonomy!$A$2:$Z$1005,12,0)</f>
        <v>Pucciniomycetes</v>
      </c>
      <c r="K545" t="str">
        <f>VLOOKUP($B545,taxonomy!$A$2:$Z$1005,13,0)</f>
        <v xml:space="preserve"> Pucciniales</v>
      </c>
      <c r="L545" t="str">
        <f>VLOOKUP($B545,taxonomy!$A$2:$Z$1005,14,0)</f>
        <v xml:space="preserve"> Melampsoraceae</v>
      </c>
      <c r="M545" t="str">
        <f>VLOOKUP($B545,taxonomy!$A$2:$Z$1005,15,0)</f>
        <v xml:space="preserve"> Melampsora.</v>
      </c>
      <c r="N545">
        <f>VLOOKUP($B545,taxonomy!$A$2:$Z$1005,16,0)</f>
        <v>0</v>
      </c>
      <c r="O545">
        <f>VLOOKUP($B545,taxonomy!$A$2:$Z$1005,17,0)</f>
        <v>0</v>
      </c>
      <c r="P545">
        <f>VLOOKUP($B545,taxonomy!$A$2:$Z$1005,18,0)</f>
        <v>0</v>
      </c>
      <c r="Q545">
        <f>VLOOKUP($B545,taxonomy!$A$2:$Z$1005,19,0)</f>
        <v>0</v>
      </c>
      <c r="R545">
        <f>VLOOKUP($B545,taxonomy!$A$2:$Z$1005,20,0)</f>
        <v>0</v>
      </c>
      <c r="S545">
        <f>VLOOKUP($B545,taxonomy!$A$2:$Z$1005,21,0)</f>
        <v>0</v>
      </c>
      <c r="T545">
        <f>VLOOKUP($B545,taxonomy!$A$2:$Z$1005,22,0)</f>
        <v>0</v>
      </c>
      <c r="U545">
        <f>VLOOKUP($B545,taxonomy!$A$2:$Z$1005,23,0)</f>
        <v>0</v>
      </c>
      <c r="V545">
        <f>VLOOKUP($B545,taxonomy!$A$2:$Z$1005,24,0)</f>
        <v>0</v>
      </c>
      <c r="W545">
        <f>VLOOKUP($B545,taxonomy!$A$2:$Z$1005,25,0)</f>
        <v>0</v>
      </c>
      <c r="X545">
        <f>VLOOKUP($B545,taxonomy!$A$2:$Z$1005,26,0)</f>
        <v>0</v>
      </c>
    </row>
    <row r="546" spans="1:24" x14ac:dyDescent="0.55000000000000004">
      <c r="A546" t="s">
        <v>1363</v>
      </c>
      <c r="B546" t="s">
        <v>1362</v>
      </c>
      <c r="D546">
        <v>404</v>
      </c>
      <c r="E546" t="str">
        <f>VLOOKUP($B546,taxonomy!$A$2:$Z$1005,7,0)</f>
        <v>Eukaryota</v>
      </c>
      <c r="F546" t="str">
        <f>VLOOKUP($B546,taxonomy!$A$2:$Z$1005,8,0)</f>
        <v xml:space="preserve"> Fungi</v>
      </c>
      <c r="G546" t="str">
        <f>VLOOKUP($B546,taxonomy!$A$2:$Z$1005,9,0)</f>
        <v xml:space="preserve"> Dikarya</v>
      </c>
      <c r="H546" t="str">
        <f>VLOOKUP($B546,taxonomy!$A$2:$Z$1005,10,0)</f>
        <v xml:space="preserve"> Basidiomycota</v>
      </c>
      <c r="I546" t="str">
        <f>VLOOKUP($B546,taxonomy!$A$2:$Z$1005,11,0)</f>
        <v xml:space="preserve"> Pucciniomycotina</v>
      </c>
      <c r="J546" t="str">
        <f>VLOOKUP($B546,taxonomy!$A$2:$Z$1005,12,0)</f>
        <v>Pucciniomycetes</v>
      </c>
      <c r="K546" t="str">
        <f>VLOOKUP($B546,taxonomy!$A$2:$Z$1005,13,0)</f>
        <v xml:space="preserve"> Pucciniales</v>
      </c>
      <c r="L546" t="str">
        <f>VLOOKUP($B546,taxonomy!$A$2:$Z$1005,14,0)</f>
        <v xml:space="preserve"> Melampsoraceae</v>
      </c>
      <c r="M546" t="str">
        <f>VLOOKUP($B546,taxonomy!$A$2:$Z$1005,15,0)</f>
        <v xml:space="preserve"> Melampsora.</v>
      </c>
      <c r="N546">
        <f>VLOOKUP($B546,taxonomy!$A$2:$Z$1005,16,0)</f>
        <v>0</v>
      </c>
      <c r="O546">
        <f>VLOOKUP($B546,taxonomy!$A$2:$Z$1005,17,0)</f>
        <v>0</v>
      </c>
      <c r="P546">
        <f>VLOOKUP($B546,taxonomy!$A$2:$Z$1005,18,0)</f>
        <v>0</v>
      </c>
      <c r="Q546">
        <f>VLOOKUP($B546,taxonomy!$A$2:$Z$1005,19,0)</f>
        <v>0</v>
      </c>
      <c r="R546">
        <f>VLOOKUP($B546,taxonomy!$A$2:$Z$1005,20,0)</f>
        <v>0</v>
      </c>
      <c r="S546">
        <f>VLOOKUP($B546,taxonomy!$A$2:$Z$1005,21,0)</f>
        <v>0</v>
      </c>
      <c r="T546">
        <f>VLOOKUP($B546,taxonomy!$A$2:$Z$1005,22,0)</f>
        <v>0</v>
      </c>
      <c r="U546">
        <f>VLOOKUP($B546,taxonomy!$A$2:$Z$1005,23,0)</f>
        <v>0</v>
      </c>
      <c r="V546">
        <f>VLOOKUP($B546,taxonomy!$A$2:$Z$1005,24,0)</f>
        <v>0</v>
      </c>
      <c r="W546">
        <f>VLOOKUP($B546,taxonomy!$A$2:$Z$1005,25,0)</f>
        <v>0</v>
      </c>
      <c r="X546">
        <f>VLOOKUP($B546,taxonomy!$A$2:$Z$1005,26,0)</f>
        <v>0</v>
      </c>
    </row>
    <row r="547" spans="1:24" x14ac:dyDescent="0.55000000000000004">
      <c r="A547" t="s">
        <v>1365</v>
      </c>
      <c r="B547" t="s">
        <v>1364</v>
      </c>
      <c r="D547">
        <v>1291</v>
      </c>
      <c r="E547" t="str">
        <f>VLOOKUP($B547,taxonomy!$A$2:$Z$1005,7,0)</f>
        <v>Eukaryota</v>
      </c>
      <c r="F547" t="str">
        <f>VLOOKUP($B547,taxonomy!$A$2:$Z$1005,8,0)</f>
        <v xml:space="preserve"> Metazoa</v>
      </c>
      <c r="G547" t="str">
        <f>VLOOKUP($B547,taxonomy!$A$2:$Z$1005,9,0)</f>
        <v xml:space="preserve"> Ecdysozoa</v>
      </c>
      <c r="H547" t="str">
        <f>VLOOKUP($B547,taxonomy!$A$2:$Z$1005,10,0)</f>
        <v xml:space="preserve"> Arthropoda</v>
      </c>
      <c r="I547" t="str">
        <f>VLOOKUP($B547,taxonomy!$A$2:$Z$1005,11,0)</f>
        <v xml:space="preserve"> Hexapoda</v>
      </c>
      <c r="J547" t="str">
        <f>VLOOKUP($B547,taxonomy!$A$2:$Z$1005,12,0)</f>
        <v xml:space="preserve"> Insecta</v>
      </c>
      <c r="K547" t="str">
        <f>VLOOKUP($B547,taxonomy!$A$2:$Z$1005,13,0)</f>
        <v>Pterygota</v>
      </c>
      <c r="L547" t="str">
        <f>VLOOKUP($B547,taxonomy!$A$2:$Z$1005,14,0)</f>
        <v xml:space="preserve"> Neoptera</v>
      </c>
      <c r="M547" t="str">
        <f>VLOOKUP($B547,taxonomy!$A$2:$Z$1005,15,0)</f>
        <v xml:space="preserve"> Endopterygota</v>
      </c>
      <c r="N547" t="str">
        <f>VLOOKUP($B547,taxonomy!$A$2:$Z$1005,16,0)</f>
        <v xml:space="preserve"> Hymenoptera</v>
      </c>
      <c r="O547" t="str">
        <f>VLOOKUP($B547,taxonomy!$A$2:$Z$1005,17,0)</f>
        <v xml:space="preserve"> Apocrita</v>
      </c>
      <c r="P547" t="str">
        <f>VLOOKUP($B547,taxonomy!$A$2:$Z$1005,18,0)</f>
        <v xml:space="preserve"> Aculeata</v>
      </c>
      <c r="Q547" t="str">
        <f>VLOOKUP($B547,taxonomy!$A$2:$Z$1005,19,0)</f>
        <v>Vespoidea</v>
      </c>
      <c r="R547" t="str">
        <f>VLOOKUP($B547,taxonomy!$A$2:$Z$1005,20,0)</f>
        <v xml:space="preserve"> Formicidae</v>
      </c>
      <c r="S547" t="str">
        <f>VLOOKUP($B547,taxonomy!$A$2:$Z$1005,21,0)</f>
        <v xml:space="preserve"> Myrmicinae</v>
      </c>
      <c r="T547" t="str">
        <f>VLOOKUP($B547,taxonomy!$A$2:$Z$1005,22,0)</f>
        <v xml:space="preserve"> Acromyrmex.</v>
      </c>
      <c r="U547">
        <f>VLOOKUP($B547,taxonomy!$A$2:$Z$1005,23,0)</f>
        <v>0</v>
      </c>
      <c r="V547">
        <f>VLOOKUP($B547,taxonomy!$A$2:$Z$1005,24,0)</f>
        <v>0</v>
      </c>
      <c r="W547">
        <f>VLOOKUP($B547,taxonomy!$A$2:$Z$1005,25,0)</f>
        <v>0</v>
      </c>
      <c r="X547">
        <f>VLOOKUP($B547,taxonomy!$A$2:$Z$1005,26,0)</f>
        <v>0</v>
      </c>
    </row>
    <row r="548" spans="1:24" x14ac:dyDescent="0.55000000000000004">
      <c r="A548" t="s">
        <v>1368</v>
      </c>
      <c r="B548" t="s">
        <v>1367</v>
      </c>
      <c r="D548">
        <v>858</v>
      </c>
      <c r="E548" t="str">
        <f>VLOOKUP($B548,taxonomy!$A$2:$Z$1005,7,0)</f>
        <v>Eukaryota</v>
      </c>
      <c r="F548" t="str">
        <f>VLOOKUP($B548,taxonomy!$A$2:$Z$1005,8,0)</f>
        <v xml:space="preserve"> Metazoa</v>
      </c>
      <c r="G548" t="str">
        <f>VLOOKUP($B548,taxonomy!$A$2:$Z$1005,9,0)</f>
        <v xml:space="preserve"> Ecdysozoa</v>
      </c>
      <c r="H548" t="str">
        <f>VLOOKUP($B548,taxonomy!$A$2:$Z$1005,10,0)</f>
        <v xml:space="preserve"> Arthropoda</v>
      </c>
      <c r="I548" t="str">
        <f>VLOOKUP($B548,taxonomy!$A$2:$Z$1005,11,0)</f>
        <v xml:space="preserve"> Hexapoda</v>
      </c>
      <c r="J548" t="str">
        <f>VLOOKUP($B548,taxonomy!$A$2:$Z$1005,12,0)</f>
        <v xml:space="preserve"> Insecta</v>
      </c>
      <c r="K548" t="str">
        <f>VLOOKUP($B548,taxonomy!$A$2:$Z$1005,13,0)</f>
        <v>Pterygota</v>
      </c>
      <c r="L548" t="str">
        <f>VLOOKUP($B548,taxonomy!$A$2:$Z$1005,14,0)</f>
        <v xml:space="preserve"> Neoptera</v>
      </c>
      <c r="M548" t="str">
        <f>VLOOKUP($B548,taxonomy!$A$2:$Z$1005,15,0)</f>
        <v xml:space="preserve"> Endopterygota</v>
      </c>
      <c r="N548" t="str">
        <f>VLOOKUP($B548,taxonomy!$A$2:$Z$1005,16,0)</f>
        <v xml:space="preserve"> Hymenoptera</v>
      </c>
      <c r="O548" t="str">
        <f>VLOOKUP($B548,taxonomy!$A$2:$Z$1005,17,0)</f>
        <v xml:space="preserve"> Apocrita</v>
      </c>
      <c r="P548" t="str">
        <f>VLOOKUP($B548,taxonomy!$A$2:$Z$1005,18,0)</f>
        <v xml:space="preserve"> Aculeata</v>
      </c>
      <c r="Q548" t="str">
        <f>VLOOKUP($B548,taxonomy!$A$2:$Z$1005,19,0)</f>
        <v>Vespoidea</v>
      </c>
      <c r="R548" t="str">
        <f>VLOOKUP($B548,taxonomy!$A$2:$Z$1005,20,0)</f>
        <v xml:space="preserve"> Formicidae</v>
      </c>
      <c r="S548" t="str">
        <f>VLOOKUP($B548,taxonomy!$A$2:$Z$1005,21,0)</f>
        <v xml:space="preserve"> Myrmicinae</v>
      </c>
      <c r="T548" t="str">
        <f>VLOOKUP($B548,taxonomy!$A$2:$Z$1005,22,0)</f>
        <v xml:space="preserve"> Acromyrmex.</v>
      </c>
      <c r="U548">
        <f>VLOOKUP($B548,taxonomy!$A$2:$Z$1005,23,0)</f>
        <v>0</v>
      </c>
      <c r="V548">
        <f>VLOOKUP($B548,taxonomy!$A$2:$Z$1005,24,0)</f>
        <v>0</v>
      </c>
      <c r="W548">
        <f>VLOOKUP($B548,taxonomy!$A$2:$Z$1005,25,0)</f>
        <v>0</v>
      </c>
      <c r="X548">
        <f>VLOOKUP($B548,taxonomy!$A$2:$Z$1005,26,0)</f>
        <v>0</v>
      </c>
    </row>
    <row r="549" spans="1:24" x14ac:dyDescent="0.55000000000000004">
      <c r="A549" t="s">
        <v>1370</v>
      </c>
      <c r="B549" t="s">
        <v>1369</v>
      </c>
      <c r="D549">
        <v>1838</v>
      </c>
      <c r="E549" t="str">
        <f>VLOOKUP($B549,taxonomy!$A$2:$Z$1005,7,0)</f>
        <v>Eukaryota</v>
      </c>
      <c r="F549" t="str">
        <f>VLOOKUP($B549,taxonomy!$A$2:$Z$1005,8,0)</f>
        <v xml:space="preserve"> Metazoa</v>
      </c>
      <c r="G549" t="str">
        <f>VLOOKUP($B549,taxonomy!$A$2:$Z$1005,9,0)</f>
        <v xml:space="preserve"> Ecdysozoa</v>
      </c>
      <c r="H549" t="str">
        <f>VLOOKUP($B549,taxonomy!$A$2:$Z$1005,10,0)</f>
        <v xml:space="preserve"> Arthropoda</v>
      </c>
      <c r="I549" t="str">
        <f>VLOOKUP($B549,taxonomy!$A$2:$Z$1005,11,0)</f>
        <v xml:space="preserve"> Hexapoda</v>
      </c>
      <c r="J549" t="str">
        <f>VLOOKUP($B549,taxonomy!$A$2:$Z$1005,12,0)</f>
        <v xml:space="preserve"> Insecta</v>
      </c>
      <c r="K549" t="str">
        <f>VLOOKUP($B549,taxonomy!$A$2:$Z$1005,13,0)</f>
        <v>Pterygota</v>
      </c>
      <c r="L549" t="str">
        <f>VLOOKUP($B549,taxonomy!$A$2:$Z$1005,14,0)</f>
        <v xml:space="preserve"> Neoptera</v>
      </c>
      <c r="M549" t="str">
        <f>VLOOKUP($B549,taxonomy!$A$2:$Z$1005,15,0)</f>
        <v xml:space="preserve"> Endopterygota</v>
      </c>
      <c r="N549" t="str">
        <f>VLOOKUP($B549,taxonomy!$A$2:$Z$1005,16,0)</f>
        <v xml:space="preserve"> Hymenoptera</v>
      </c>
      <c r="O549" t="str">
        <f>VLOOKUP($B549,taxonomy!$A$2:$Z$1005,17,0)</f>
        <v xml:space="preserve"> Apocrita</v>
      </c>
      <c r="P549" t="str">
        <f>VLOOKUP($B549,taxonomy!$A$2:$Z$1005,18,0)</f>
        <v xml:space="preserve"> Aculeata</v>
      </c>
      <c r="Q549" t="str">
        <f>VLOOKUP($B549,taxonomy!$A$2:$Z$1005,19,0)</f>
        <v>Vespoidea</v>
      </c>
      <c r="R549" t="str">
        <f>VLOOKUP($B549,taxonomy!$A$2:$Z$1005,20,0)</f>
        <v xml:space="preserve"> Formicidae</v>
      </c>
      <c r="S549" t="str">
        <f>VLOOKUP($B549,taxonomy!$A$2:$Z$1005,21,0)</f>
        <v xml:space="preserve"> Myrmicinae</v>
      </c>
      <c r="T549" t="str">
        <f>VLOOKUP($B549,taxonomy!$A$2:$Z$1005,22,0)</f>
        <v xml:space="preserve"> Acromyrmex.</v>
      </c>
      <c r="U549">
        <f>VLOOKUP($B549,taxonomy!$A$2:$Z$1005,23,0)</f>
        <v>0</v>
      </c>
      <c r="V549">
        <f>VLOOKUP($B549,taxonomy!$A$2:$Z$1005,24,0)</f>
        <v>0</v>
      </c>
      <c r="W549">
        <f>VLOOKUP($B549,taxonomy!$A$2:$Z$1005,25,0)</f>
        <v>0</v>
      </c>
      <c r="X549">
        <f>VLOOKUP($B549,taxonomy!$A$2:$Z$1005,26,0)</f>
        <v>0</v>
      </c>
    </row>
    <row r="550" spans="1:24" x14ac:dyDescent="0.55000000000000004">
      <c r="A550" t="s">
        <v>1372</v>
      </c>
      <c r="B550" t="s">
        <v>1371</v>
      </c>
      <c r="D550">
        <v>280</v>
      </c>
      <c r="E550" t="str">
        <f>VLOOKUP($B550,taxonomy!$A$2:$Z$1005,7,0)</f>
        <v>Eukaryota</v>
      </c>
      <c r="F550" t="str">
        <f>VLOOKUP($B550,taxonomy!$A$2:$Z$1005,8,0)</f>
        <v xml:space="preserve"> Metazoa</v>
      </c>
      <c r="G550" t="str">
        <f>VLOOKUP($B550,taxonomy!$A$2:$Z$1005,9,0)</f>
        <v xml:space="preserve"> Ecdysozoa</v>
      </c>
      <c r="H550" t="str">
        <f>VLOOKUP($B550,taxonomy!$A$2:$Z$1005,10,0)</f>
        <v xml:space="preserve"> Arthropoda</v>
      </c>
      <c r="I550" t="str">
        <f>VLOOKUP($B550,taxonomy!$A$2:$Z$1005,11,0)</f>
        <v xml:space="preserve"> Hexapoda</v>
      </c>
      <c r="J550" t="str">
        <f>VLOOKUP($B550,taxonomy!$A$2:$Z$1005,12,0)</f>
        <v xml:space="preserve"> Insecta</v>
      </c>
      <c r="K550" t="str">
        <f>VLOOKUP($B550,taxonomy!$A$2:$Z$1005,13,0)</f>
        <v>Pterygota</v>
      </c>
      <c r="L550" t="str">
        <f>VLOOKUP($B550,taxonomy!$A$2:$Z$1005,14,0)</f>
        <v xml:space="preserve"> Neoptera</v>
      </c>
      <c r="M550" t="str">
        <f>VLOOKUP($B550,taxonomy!$A$2:$Z$1005,15,0)</f>
        <v xml:space="preserve"> Endopterygota</v>
      </c>
      <c r="N550" t="str">
        <f>VLOOKUP($B550,taxonomy!$A$2:$Z$1005,16,0)</f>
        <v xml:space="preserve"> Hymenoptera</v>
      </c>
      <c r="O550" t="str">
        <f>VLOOKUP($B550,taxonomy!$A$2:$Z$1005,17,0)</f>
        <v xml:space="preserve"> Apocrita</v>
      </c>
      <c r="P550" t="str">
        <f>VLOOKUP($B550,taxonomy!$A$2:$Z$1005,18,0)</f>
        <v xml:space="preserve"> Aculeata</v>
      </c>
      <c r="Q550" t="str">
        <f>VLOOKUP($B550,taxonomy!$A$2:$Z$1005,19,0)</f>
        <v>Vespoidea</v>
      </c>
      <c r="R550" t="str">
        <f>VLOOKUP($B550,taxonomy!$A$2:$Z$1005,20,0)</f>
        <v xml:space="preserve"> Formicidae</v>
      </c>
      <c r="S550" t="str">
        <f>VLOOKUP($B550,taxonomy!$A$2:$Z$1005,21,0)</f>
        <v xml:space="preserve"> Myrmicinae</v>
      </c>
      <c r="T550" t="str">
        <f>VLOOKUP($B550,taxonomy!$A$2:$Z$1005,22,0)</f>
        <v xml:space="preserve"> Acromyrmex.</v>
      </c>
      <c r="U550">
        <f>VLOOKUP($B550,taxonomy!$A$2:$Z$1005,23,0)</f>
        <v>0</v>
      </c>
      <c r="V550">
        <f>VLOOKUP($B550,taxonomy!$A$2:$Z$1005,24,0)</f>
        <v>0</v>
      </c>
      <c r="W550">
        <f>VLOOKUP($B550,taxonomy!$A$2:$Z$1005,25,0)</f>
        <v>0</v>
      </c>
      <c r="X550">
        <f>VLOOKUP($B550,taxonomy!$A$2:$Z$1005,26,0)</f>
        <v>0</v>
      </c>
    </row>
    <row r="551" spans="1:24" x14ac:dyDescent="0.55000000000000004">
      <c r="A551" t="s">
        <v>1374</v>
      </c>
      <c r="B551" t="s">
        <v>1373</v>
      </c>
      <c r="D551">
        <v>718</v>
      </c>
      <c r="E551" t="str">
        <f>VLOOKUP($B551,taxonomy!$A$2:$Z$1005,7,0)</f>
        <v>Eukaryota</v>
      </c>
      <c r="F551" t="str">
        <f>VLOOKUP($B551,taxonomy!$A$2:$Z$1005,8,0)</f>
        <v xml:space="preserve"> Fungi</v>
      </c>
      <c r="G551" t="str">
        <f>VLOOKUP($B551,taxonomy!$A$2:$Z$1005,9,0)</f>
        <v xml:space="preserve"> Dikarya</v>
      </c>
      <c r="H551" t="str">
        <f>VLOOKUP($B551,taxonomy!$A$2:$Z$1005,10,0)</f>
        <v xml:space="preserve"> Basidiomycota</v>
      </c>
      <c r="I551" t="str">
        <f>VLOOKUP($B551,taxonomy!$A$2:$Z$1005,11,0)</f>
        <v xml:space="preserve"> Agaricomycotina</v>
      </c>
      <c r="J551" t="str">
        <f>VLOOKUP($B551,taxonomy!$A$2:$Z$1005,12,0)</f>
        <v>Tremellomycetes</v>
      </c>
      <c r="K551" t="str">
        <f>VLOOKUP($B551,taxonomy!$A$2:$Z$1005,13,0)</f>
        <v xml:space="preserve"> Tremellales</v>
      </c>
      <c r="L551" t="str">
        <f>VLOOKUP($B551,taxonomy!$A$2:$Z$1005,14,0)</f>
        <v xml:space="preserve"> Tremellaceae</v>
      </c>
      <c r="M551" t="str">
        <f>VLOOKUP($B551,taxonomy!$A$2:$Z$1005,15,0)</f>
        <v xml:space="preserve"> Filobasidiella</v>
      </c>
      <c r="N551" t="str">
        <f>VLOOKUP($B551,taxonomy!$A$2:$Z$1005,16,0)</f>
        <v>Filobasidiella/Cryptococcus neoformans species complex.</v>
      </c>
      <c r="O551">
        <f>VLOOKUP($B551,taxonomy!$A$2:$Z$1005,17,0)</f>
        <v>0</v>
      </c>
      <c r="P551">
        <f>VLOOKUP($B551,taxonomy!$A$2:$Z$1005,18,0)</f>
        <v>0</v>
      </c>
      <c r="Q551">
        <f>VLOOKUP($B551,taxonomy!$A$2:$Z$1005,19,0)</f>
        <v>0</v>
      </c>
      <c r="R551">
        <f>VLOOKUP($B551,taxonomy!$A$2:$Z$1005,20,0)</f>
        <v>0</v>
      </c>
      <c r="S551">
        <f>VLOOKUP($B551,taxonomy!$A$2:$Z$1005,21,0)</f>
        <v>0</v>
      </c>
      <c r="T551">
        <f>VLOOKUP($B551,taxonomy!$A$2:$Z$1005,22,0)</f>
        <v>0</v>
      </c>
      <c r="U551">
        <f>VLOOKUP($B551,taxonomy!$A$2:$Z$1005,23,0)</f>
        <v>0</v>
      </c>
      <c r="V551">
        <f>VLOOKUP($B551,taxonomy!$A$2:$Z$1005,24,0)</f>
        <v>0</v>
      </c>
      <c r="W551">
        <f>VLOOKUP($B551,taxonomy!$A$2:$Z$1005,25,0)</f>
        <v>0</v>
      </c>
      <c r="X551">
        <f>VLOOKUP($B551,taxonomy!$A$2:$Z$1005,26,0)</f>
        <v>0</v>
      </c>
    </row>
    <row r="552" spans="1:24" x14ac:dyDescent="0.55000000000000004">
      <c r="A552" t="s">
        <v>1376</v>
      </c>
      <c r="B552" t="s">
        <v>1375</v>
      </c>
      <c r="D552">
        <v>586</v>
      </c>
      <c r="E552" t="str">
        <f>VLOOKUP($B552,taxonomy!$A$2:$Z$1005,7,0)</f>
        <v>Eukaryota</v>
      </c>
      <c r="F552" t="str">
        <f>VLOOKUP($B552,taxonomy!$A$2:$Z$1005,8,0)</f>
        <v xml:space="preserve"> Viridiplantae</v>
      </c>
      <c r="G552" t="str">
        <f>VLOOKUP($B552,taxonomy!$A$2:$Z$1005,9,0)</f>
        <v xml:space="preserve"> Streptophyta</v>
      </c>
      <c r="H552" t="str">
        <f>VLOOKUP($B552,taxonomy!$A$2:$Z$1005,10,0)</f>
        <v xml:space="preserve"> Embryophyta</v>
      </c>
      <c r="I552" t="str">
        <f>VLOOKUP($B552,taxonomy!$A$2:$Z$1005,11,0)</f>
        <v xml:space="preserve"> Tracheophyta</v>
      </c>
      <c r="J552" t="str">
        <f>VLOOKUP($B552,taxonomy!$A$2:$Z$1005,12,0)</f>
        <v>Spermatophyta</v>
      </c>
      <c r="K552" t="str">
        <f>VLOOKUP($B552,taxonomy!$A$2:$Z$1005,13,0)</f>
        <v xml:space="preserve"> Magnoliophyta</v>
      </c>
      <c r="L552" t="str">
        <f>VLOOKUP($B552,taxonomy!$A$2:$Z$1005,14,0)</f>
        <v xml:space="preserve"> eudicotyledons</v>
      </c>
      <c r="M552" t="str">
        <f>VLOOKUP($B552,taxonomy!$A$2:$Z$1005,15,0)</f>
        <v xml:space="preserve"> Gunneridae</v>
      </c>
      <c r="N552" t="str">
        <f>VLOOKUP($B552,taxonomy!$A$2:$Z$1005,16,0)</f>
        <v>Pentapetalae</v>
      </c>
      <c r="O552" t="str">
        <f>VLOOKUP($B552,taxonomy!$A$2:$Z$1005,17,0)</f>
        <v xml:space="preserve"> rosids</v>
      </c>
      <c r="P552" t="str">
        <f>VLOOKUP($B552,taxonomy!$A$2:$Z$1005,18,0)</f>
        <v xml:space="preserve"> Vitales</v>
      </c>
      <c r="Q552" t="str">
        <f>VLOOKUP($B552,taxonomy!$A$2:$Z$1005,19,0)</f>
        <v xml:space="preserve"> Vitaceae</v>
      </c>
      <c r="R552" t="str">
        <f>VLOOKUP($B552,taxonomy!$A$2:$Z$1005,20,0)</f>
        <v xml:space="preserve"> Vitis.</v>
      </c>
      <c r="S552">
        <f>VLOOKUP($B552,taxonomy!$A$2:$Z$1005,21,0)</f>
        <v>0</v>
      </c>
      <c r="T552">
        <f>VLOOKUP($B552,taxonomy!$A$2:$Z$1005,22,0)</f>
        <v>0</v>
      </c>
      <c r="U552">
        <f>VLOOKUP($B552,taxonomy!$A$2:$Z$1005,23,0)</f>
        <v>0</v>
      </c>
      <c r="V552">
        <f>VLOOKUP($B552,taxonomy!$A$2:$Z$1005,24,0)</f>
        <v>0</v>
      </c>
      <c r="W552">
        <f>VLOOKUP($B552,taxonomy!$A$2:$Z$1005,25,0)</f>
        <v>0</v>
      </c>
      <c r="X552">
        <f>VLOOKUP($B552,taxonomy!$A$2:$Z$1005,26,0)</f>
        <v>0</v>
      </c>
    </row>
    <row r="553" spans="1:24" x14ac:dyDescent="0.55000000000000004">
      <c r="A553" t="s">
        <v>1378</v>
      </c>
      <c r="B553" t="s">
        <v>1377</v>
      </c>
      <c r="D553">
        <v>402</v>
      </c>
      <c r="E553" t="str">
        <f>VLOOKUP($B553,taxonomy!$A$2:$Z$1005,7,0)</f>
        <v>Eukaryota</v>
      </c>
      <c r="F553" t="str">
        <f>VLOOKUP($B553,taxonomy!$A$2:$Z$1005,8,0)</f>
        <v xml:space="preserve"> Viridiplantae</v>
      </c>
      <c r="G553" t="str">
        <f>VLOOKUP($B553,taxonomy!$A$2:$Z$1005,9,0)</f>
        <v xml:space="preserve"> Streptophyta</v>
      </c>
      <c r="H553" t="str">
        <f>VLOOKUP($B553,taxonomy!$A$2:$Z$1005,10,0)</f>
        <v xml:space="preserve"> Embryophyta</v>
      </c>
      <c r="I553" t="str">
        <f>VLOOKUP($B553,taxonomy!$A$2:$Z$1005,11,0)</f>
        <v xml:space="preserve"> Tracheophyta</v>
      </c>
      <c r="J553" t="str">
        <f>VLOOKUP($B553,taxonomy!$A$2:$Z$1005,12,0)</f>
        <v>Spermatophyta</v>
      </c>
      <c r="K553" t="str">
        <f>VLOOKUP($B553,taxonomy!$A$2:$Z$1005,13,0)</f>
        <v xml:space="preserve"> Magnoliophyta</v>
      </c>
      <c r="L553" t="str">
        <f>VLOOKUP($B553,taxonomy!$A$2:$Z$1005,14,0)</f>
        <v xml:space="preserve"> eudicotyledons</v>
      </c>
      <c r="M553" t="str">
        <f>VLOOKUP($B553,taxonomy!$A$2:$Z$1005,15,0)</f>
        <v xml:space="preserve"> Gunneridae</v>
      </c>
      <c r="N553" t="str">
        <f>VLOOKUP($B553,taxonomy!$A$2:$Z$1005,16,0)</f>
        <v>Pentapetalae</v>
      </c>
      <c r="O553" t="str">
        <f>VLOOKUP($B553,taxonomy!$A$2:$Z$1005,17,0)</f>
        <v xml:space="preserve"> rosids</v>
      </c>
      <c r="P553" t="str">
        <f>VLOOKUP($B553,taxonomy!$A$2:$Z$1005,18,0)</f>
        <v xml:space="preserve"> Vitales</v>
      </c>
      <c r="Q553" t="str">
        <f>VLOOKUP($B553,taxonomy!$A$2:$Z$1005,19,0)</f>
        <v xml:space="preserve"> Vitaceae</v>
      </c>
      <c r="R553" t="str">
        <f>VLOOKUP($B553,taxonomy!$A$2:$Z$1005,20,0)</f>
        <v xml:space="preserve"> Vitis.</v>
      </c>
      <c r="S553">
        <f>VLOOKUP($B553,taxonomy!$A$2:$Z$1005,21,0)</f>
        <v>0</v>
      </c>
      <c r="T553">
        <f>VLOOKUP($B553,taxonomy!$A$2:$Z$1005,22,0)</f>
        <v>0</v>
      </c>
      <c r="U553">
        <f>VLOOKUP($B553,taxonomy!$A$2:$Z$1005,23,0)</f>
        <v>0</v>
      </c>
      <c r="V553">
        <f>VLOOKUP($B553,taxonomy!$A$2:$Z$1005,24,0)</f>
        <v>0</v>
      </c>
      <c r="W553">
        <f>VLOOKUP($B553,taxonomy!$A$2:$Z$1005,25,0)</f>
        <v>0</v>
      </c>
      <c r="X553">
        <f>VLOOKUP($B553,taxonomy!$A$2:$Z$1005,26,0)</f>
        <v>0</v>
      </c>
    </row>
    <row r="554" spans="1:24" x14ac:dyDescent="0.55000000000000004">
      <c r="A554" t="s">
        <v>1380</v>
      </c>
      <c r="B554" t="s">
        <v>1379</v>
      </c>
      <c r="D554">
        <v>410</v>
      </c>
      <c r="E554" t="str">
        <f>VLOOKUP($B554,taxonomy!$A$2:$Z$1005,7,0)</f>
        <v>Eukaryota</v>
      </c>
      <c r="F554" t="str">
        <f>VLOOKUP($B554,taxonomy!$A$2:$Z$1005,8,0)</f>
        <v xml:space="preserve"> Viridiplantae</v>
      </c>
      <c r="G554" t="str">
        <f>VLOOKUP($B554,taxonomy!$A$2:$Z$1005,9,0)</f>
        <v xml:space="preserve"> Streptophyta</v>
      </c>
      <c r="H554" t="str">
        <f>VLOOKUP($B554,taxonomy!$A$2:$Z$1005,10,0)</f>
        <v xml:space="preserve"> Embryophyta</v>
      </c>
      <c r="I554" t="str">
        <f>VLOOKUP($B554,taxonomy!$A$2:$Z$1005,11,0)</f>
        <v xml:space="preserve"> Tracheophyta</v>
      </c>
      <c r="J554" t="str">
        <f>VLOOKUP($B554,taxonomy!$A$2:$Z$1005,12,0)</f>
        <v>Spermatophyta</v>
      </c>
      <c r="K554" t="str">
        <f>VLOOKUP($B554,taxonomy!$A$2:$Z$1005,13,0)</f>
        <v xml:space="preserve"> Magnoliophyta</v>
      </c>
      <c r="L554" t="str">
        <f>VLOOKUP($B554,taxonomy!$A$2:$Z$1005,14,0)</f>
        <v xml:space="preserve"> eudicotyledons</v>
      </c>
      <c r="M554" t="str">
        <f>VLOOKUP($B554,taxonomy!$A$2:$Z$1005,15,0)</f>
        <v xml:space="preserve"> Gunneridae</v>
      </c>
      <c r="N554" t="str">
        <f>VLOOKUP($B554,taxonomy!$A$2:$Z$1005,16,0)</f>
        <v>Pentapetalae</v>
      </c>
      <c r="O554" t="str">
        <f>VLOOKUP($B554,taxonomy!$A$2:$Z$1005,17,0)</f>
        <v xml:space="preserve"> rosids</v>
      </c>
      <c r="P554" t="str">
        <f>VLOOKUP($B554,taxonomy!$A$2:$Z$1005,18,0)</f>
        <v xml:space="preserve"> Vitales</v>
      </c>
      <c r="Q554" t="str">
        <f>VLOOKUP($B554,taxonomy!$A$2:$Z$1005,19,0)</f>
        <v xml:space="preserve"> Vitaceae</v>
      </c>
      <c r="R554" t="str">
        <f>VLOOKUP($B554,taxonomy!$A$2:$Z$1005,20,0)</f>
        <v xml:space="preserve"> Vitis.</v>
      </c>
      <c r="S554">
        <f>VLOOKUP($B554,taxonomy!$A$2:$Z$1005,21,0)</f>
        <v>0</v>
      </c>
      <c r="T554">
        <f>VLOOKUP($B554,taxonomy!$A$2:$Z$1005,22,0)</f>
        <v>0</v>
      </c>
      <c r="U554">
        <f>VLOOKUP($B554,taxonomy!$A$2:$Z$1005,23,0)</f>
        <v>0</v>
      </c>
      <c r="V554">
        <f>VLOOKUP($B554,taxonomy!$A$2:$Z$1005,24,0)</f>
        <v>0</v>
      </c>
      <c r="W554">
        <f>VLOOKUP($B554,taxonomy!$A$2:$Z$1005,25,0)</f>
        <v>0</v>
      </c>
      <c r="X554">
        <f>VLOOKUP($B554,taxonomy!$A$2:$Z$1005,26,0)</f>
        <v>0</v>
      </c>
    </row>
    <row r="555" spans="1:24" x14ac:dyDescent="0.55000000000000004">
      <c r="A555" t="s">
        <v>1382</v>
      </c>
      <c r="B555" t="s">
        <v>1381</v>
      </c>
      <c r="D555">
        <v>835</v>
      </c>
      <c r="E555" t="e">
        <f>VLOOKUP($B555,taxonomy!$A$2:$Z$1005,7,0)</f>
        <v>#N/A</v>
      </c>
      <c r="F555" t="e">
        <f>VLOOKUP($B555,taxonomy!$A$2:$Z$1005,8,0)</f>
        <v>#N/A</v>
      </c>
      <c r="G555" t="e">
        <f>VLOOKUP($B555,taxonomy!$A$2:$Z$1005,9,0)</f>
        <v>#N/A</v>
      </c>
      <c r="H555" t="e">
        <f>VLOOKUP($B555,taxonomy!$A$2:$Z$1005,10,0)</f>
        <v>#N/A</v>
      </c>
      <c r="I555" t="e">
        <f>VLOOKUP($B555,taxonomy!$A$2:$Z$1005,11,0)</f>
        <v>#N/A</v>
      </c>
      <c r="J555" t="e">
        <f>VLOOKUP($B555,taxonomy!$A$2:$Z$1005,12,0)</f>
        <v>#N/A</v>
      </c>
      <c r="K555" t="e">
        <f>VLOOKUP($B555,taxonomy!$A$2:$Z$1005,13,0)</f>
        <v>#N/A</v>
      </c>
      <c r="L555" t="e">
        <f>VLOOKUP($B555,taxonomy!$A$2:$Z$1005,14,0)</f>
        <v>#N/A</v>
      </c>
      <c r="M555" t="e">
        <f>VLOOKUP($B555,taxonomy!$A$2:$Z$1005,15,0)</f>
        <v>#N/A</v>
      </c>
      <c r="N555" t="e">
        <f>VLOOKUP($B555,taxonomy!$A$2:$Z$1005,16,0)</f>
        <v>#N/A</v>
      </c>
      <c r="O555" t="e">
        <f>VLOOKUP($B555,taxonomy!$A$2:$Z$1005,17,0)</f>
        <v>#N/A</v>
      </c>
      <c r="P555" t="e">
        <f>VLOOKUP($B555,taxonomy!$A$2:$Z$1005,18,0)</f>
        <v>#N/A</v>
      </c>
      <c r="Q555" t="e">
        <f>VLOOKUP($B555,taxonomy!$A$2:$Z$1005,19,0)</f>
        <v>#N/A</v>
      </c>
      <c r="R555" t="e">
        <f>VLOOKUP($B555,taxonomy!$A$2:$Z$1005,20,0)</f>
        <v>#N/A</v>
      </c>
      <c r="S555" t="e">
        <f>VLOOKUP($B555,taxonomy!$A$2:$Z$1005,21,0)</f>
        <v>#N/A</v>
      </c>
      <c r="T555" t="e">
        <f>VLOOKUP($B555,taxonomy!$A$2:$Z$1005,22,0)</f>
        <v>#N/A</v>
      </c>
      <c r="U555" t="e">
        <f>VLOOKUP($B555,taxonomy!$A$2:$Z$1005,23,0)</f>
        <v>#N/A</v>
      </c>
      <c r="V555" t="e">
        <f>VLOOKUP($B555,taxonomy!$A$2:$Z$1005,24,0)</f>
        <v>#N/A</v>
      </c>
      <c r="W555" t="e">
        <f>VLOOKUP($B555,taxonomy!$A$2:$Z$1005,25,0)</f>
        <v>#N/A</v>
      </c>
      <c r="X555" t="e">
        <f>VLOOKUP($B555,taxonomy!$A$2:$Z$1005,26,0)</f>
        <v>#N/A</v>
      </c>
    </row>
    <row r="556" spans="1:24" x14ac:dyDescent="0.55000000000000004">
      <c r="A556" t="s">
        <v>1384</v>
      </c>
      <c r="B556" t="s">
        <v>1383</v>
      </c>
      <c r="D556">
        <v>912</v>
      </c>
      <c r="E556" t="e">
        <f>VLOOKUP($B556,taxonomy!$A$2:$Z$1005,7,0)</f>
        <v>#N/A</v>
      </c>
      <c r="F556" t="e">
        <f>VLOOKUP($B556,taxonomy!$A$2:$Z$1005,8,0)</f>
        <v>#N/A</v>
      </c>
      <c r="G556" t="e">
        <f>VLOOKUP($B556,taxonomy!$A$2:$Z$1005,9,0)</f>
        <v>#N/A</v>
      </c>
      <c r="H556" t="e">
        <f>VLOOKUP($B556,taxonomy!$A$2:$Z$1005,10,0)</f>
        <v>#N/A</v>
      </c>
      <c r="I556" t="e">
        <f>VLOOKUP($B556,taxonomy!$A$2:$Z$1005,11,0)</f>
        <v>#N/A</v>
      </c>
      <c r="J556" t="e">
        <f>VLOOKUP($B556,taxonomy!$A$2:$Z$1005,12,0)</f>
        <v>#N/A</v>
      </c>
      <c r="K556" t="e">
        <f>VLOOKUP($B556,taxonomy!$A$2:$Z$1005,13,0)</f>
        <v>#N/A</v>
      </c>
      <c r="L556" t="e">
        <f>VLOOKUP($B556,taxonomy!$A$2:$Z$1005,14,0)</f>
        <v>#N/A</v>
      </c>
      <c r="M556" t="e">
        <f>VLOOKUP($B556,taxonomy!$A$2:$Z$1005,15,0)</f>
        <v>#N/A</v>
      </c>
      <c r="N556" t="e">
        <f>VLOOKUP($B556,taxonomy!$A$2:$Z$1005,16,0)</f>
        <v>#N/A</v>
      </c>
      <c r="O556" t="e">
        <f>VLOOKUP($B556,taxonomy!$A$2:$Z$1005,17,0)</f>
        <v>#N/A</v>
      </c>
      <c r="P556" t="e">
        <f>VLOOKUP($B556,taxonomy!$A$2:$Z$1005,18,0)</f>
        <v>#N/A</v>
      </c>
      <c r="Q556" t="e">
        <f>VLOOKUP($B556,taxonomy!$A$2:$Z$1005,19,0)</f>
        <v>#N/A</v>
      </c>
      <c r="R556" t="e">
        <f>VLOOKUP($B556,taxonomy!$A$2:$Z$1005,20,0)</f>
        <v>#N/A</v>
      </c>
      <c r="S556" t="e">
        <f>VLOOKUP($B556,taxonomy!$A$2:$Z$1005,21,0)</f>
        <v>#N/A</v>
      </c>
      <c r="T556" t="e">
        <f>VLOOKUP($B556,taxonomy!$A$2:$Z$1005,22,0)</f>
        <v>#N/A</v>
      </c>
      <c r="U556" t="e">
        <f>VLOOKUP($B556,taxonomy!$A$2:$Z$1005,23,0)</f>
        <v>#N/A</v>
      </c>
      <c r="V556" t="e">
        <f>VLOOKUP($B556,taxonomy!$A$2:$Z$1005,24,0)</f>
        <v>#N/A</v>
      </c>
      <c r="W556" t="e">
        <f>VLOOKUP($B556,taxonomy!$A$2:$Z$1005,25,0)</f>
        <v>#N/A</v>
      </c>
      <c r="X556" t="e">
        <f>VLOOKUP($B556,taxonomy!$A$2:$Z$1005,26,0)</f>
        <v>#N/A</v>
      </c>
    </row>
    <row r="557" spans="1:24" x14ac:dyDescent="0.55000000000000004">
      <c r="A557" t="s">
        <v>1386</v>
      </c>
      <c r="B557" t="s">
        <v>1385</v>
      </c>
      <c r="D557">
        <v>760</v>
      </c>
      <c r="E557" t="e">
        <f>VLOOKUP($B557,taxonomy!$A$2:$Z$1005,7,0)</f>
        <v>#N/A</v>
      </c>
      <c r="F557" t="e">
        <f>VLOOKUP($B557,taxonomy!$A$2:$Z$1005,8,0)</f>
        <v>#N/A</v>
      </c>
      <c r="G557" t="e">
        <f>VLOOKUP($B557,taxonomy!$A$2:$Z$1005,9,0)</f>
        <v>#N/A</v>
      </c>
      <c r="H557" t="e">
        <f>VLOOKUP($B557,taxonomy!$A$2:$Z$1005,10,0)</f>
        <v>#N/A</v>
      </c>
      <c r="I557" t="e">
        <f>VLOOKUP($B557,taxonomy!$A$2:$Z$1005,11,0)</f>
        <v>#N/A</v>
      </c>
      <c r="J557" t="e">
        <f>VLOOKUP($B557,taxonomy!$A$2:$Z$1005,12,0)</f>
        <v>#N/A</v>
      </c>
      <c r="K557" t="e">
        <f>VLOOKUP($B557,taxonomy!$A$2:$Z$1005,13,0)</f>
        <v>#N/A</v>
      </c>
      <c r="L557" t="e">
        <f>VLOOKUP($B557,taxonomy!$A$2:$Z$1005,14,0)</f>
        <v>#N/A</v>
      </c>
      <c r="M557" t="e">
        <f>VLOOKUP($B557,taxonomy!$A$2:$Z$1005,15,0)</f>
        <v>#N/A</v>
      </c>
      <c r="N557" t="e">
        <f>VLOOKUP($B557,taxonomy!$A$2:$Z$1005,16,0)</f>
        <v>#N/A</v>
      </c>
      <c r="O557" t="e">
        <f>VLOOKUP($B557,taxonomy!$A$2:$Z$1005,17,0)</f>
        <v>#N/A</v>
      </c>
      <c r="P557" t="e">
        <f>VLOOKUP($B557,taxonomy!$A$2:$Z$1005,18,0)</f>
        <v>#N/A</v>
      </c>
      <c r="Q557" t="e">
        <f>VLOOKUP($B557,taxonomy!$A$2:$Z$1005,19,0)</f>
        <v>#N/A</v>
      </c>
      <c r="R557" t="e">
        <f>VLOOKUP($B557,taxonomy!$A$2:$Z$1005,20,0)</f>
        <v>#N/A</v>
      </c>
      <c r="S557" t="e">
        <f>VLOOKUP($B557,taxonomy!$A$2:$Z$1005,21,0)</f>
        <v>#N/A</v>
      </c>
      <c r="T557" t="e">
        <f>VLOOKUP($B557,taxonomy!$A$2:$Z$1005,22,0)</f>
        <v>#N/A</v>
      </c>
      <c r="U557" t="e">
        <f>VLOOKUP($B557,taxonomy!$A$2:$Z$1005,23,0)</f>
        <v>#N/A</v>
      </c>
      <c r="V557" t="e">
        <f>VLOOKUP($B557,taxonomy!$A$2:$Z$1005,24,0)</f>
        <v>#N/A</v>
      </c>
      <c r="W557" t="e">
        <f>VLOOKUP($B557,taxonomy!$A$2:$Z$1005,25,0)</f>
        <v>#N/A</v>
      </c>
      <c r="X557" t="e">
        <f>VLOOKUP($B557,taxonomy!$A$2:$Z$1005,26,0)</f>
        <v>#N/A</v>
      </c>
    </row>
    <row r="558" spans="1:24" x14ac:dyDescent="0.55000000000000004">
      <c r="A558" t="s">
        <v>1388</v>
      </c>
      <c r="B558" t="s">
        <v>1387</v>
      </c>
      <c r="D558">
        <v>1901</v>
      </c>
      <c r="E558" t="str">
        <f>VLOOKUP($B558,taxonomy!$A$2:$Z$1005,7,0)</f>
        <v>Eukaryota</v>
      </c>
      <c r="F558" t="str">
        <f>VLOOKUP($B558,taxonomy!$A$2:$Z$1005,8,0)</f>
        <v xml:space="preserve"> Metazoa</v>
      </c>
      <c r="G558" t="str">
        <f>VLOOKUP($B558,taxonomy!$A$2:$Z$1005,9,0)</f>
        <v xml:space="preserve"> Chordata</v>
      </c>
      <c r="H558" t="str">
        <f>VLOOKUP($B558,taxonomy!$A$2:$Z$1005,10,0)</f>
        <v xml:space="preserve"> Craniata</v>
      </c>
      <c r="I558" t="str">
        <f>VLOOKUP($B558,taxonomy!$A$2:$Z$1005,11,0)</f>
        <v xml:space="preserve"> Vertebrata</v>
      </c>
      <c r="J558" t="str">
        <f>VLOOKUP($B558,taxonomy!$A$2:$Z$1005,12,0)</f>
        <v xml:space="preserve"> Euteleostomi</v>
      </c>
      <c r="K558" t="str">
        <f>VLOOKUP($B558,taxonomy!$A$2:$Z$1005,13,0)</f>
        <v>Mammalia</v>
      </c>
      <c r="L558" t="str">
        <f>VLOOKUP($B558,taxonomy!$A$2:$Z$1005,14,0)</f>
        <v xml:space="preserve"> Monotremata</v>
      </c>
      <c r="M558" t="str">
        <f>VLOOKUP($B558,taxonomy!$A$2:$Z$1005,15,0)</f>
        <v xml:space="preserve"> Ornithorhynchidae</v>
      </c>
      <c r="N558" t="str">
        <f>VLOOKUP($B558,taxonomy!$A$2:$Z$1005,16,0)</f>
        <v xml:space="preserve"> Ornithorhynchus.</v>
      </c>
      <c r="O558">
        <f>VLOOKUP($B558,taxonomy!$A$2:$Z$1005,17,0)</f>
        <v>0</v>
      </c>
      <c r="P558">
        <f>VLOOKUP($B558,taxonomy!$A$2:$Z$1005,18,0)</f>
        <v>0</v>
      </c>
      <c r="Q558">
        <f>VLOOKUP($B558,taxonomy!$A$2:$Z$1005,19,0)</f>
        <v>0</v>
      </c>
      <c r="R558">
        <f>VLOOKUP($B558,taxonomy!$A$2:$Z$1005,20,0)</f>
        <v>0</v>
      </c>
      <c r="S558">
        <f>VLOOKUP($B558,taxonomy!$A$2:$Z$1005,21,0)</f>
        <v>0</v>
      </c>
      <c r="T558">
        <f>VLOOKUP($B558,taxonomy!$A$2:$Z$1005,22,0)</f>
        <v>0</v>
      </c>
      <c r="U558">
        <f>VLOOKUP($B558,taxonomy!$A$2:$Z$1005,23,0)</f>
        <v>0</v>
      </c>
      <c r="V558">
        <f>VLOOKUP($B558,taxonomy!$A$2:$Z$1005,24,0)</f>
        <v>0</v>
      </c>
      <c r="W558">
        <f>VLOOKUP($B558,taxonomy!$A$2:$Z$1005,25,0)</f>
        <v>0</v>
      </c>
      <c r="X558">
        <f>VLOOKUP($B558,taxonomy!$A$2:$Z$1005,26,0)</f>
        <v>0</v>
      </c>
    </row>
    <row r="559" spans="1:24" x14ac:dyDescent="0.55000000000000004">
      <c r="A559" t="s">
        <v>1390</v>
      </c>
      <c r="B559" t="s">
        <v>1389</v>
      </c>
      <c r="D559">
        <v>2528</v>
      </c>
      <c r="E559" t="str">
        <f>VLOOKUP($B559,taxonomy!$A$2:$Z$1005,7,0)</f>
        <v>Eukaryota</v>
      </c>
      <c r="F559" t="str">
        <f>VLOOKUP($B559,taxonomy!$A$2:$Z$1005,8,0)</f>
        <v xml:space="preserve"> Metazoa</v>
      </c>
      <c r="G559" t="str">
        <f>VLOOKUP($B559,taxonomy!$A$2:$Z$1005,9,0)</f>
        <v xml:space="preserve"> Chordata</v>
      </c>
      <c r="H559" t="str">
        <f>VLOOKUP($B559,taxonomy!$A$2:$Z$1005,10,0)</f>
        <v xml:space="preserve"> Craniata</v>
      </c>
      <c r="I559" t="str">
        <f>VLOOKUP($B559,taxonomy!$A$2:$Z$1005,11,0)</f>
        <v xml:space="preserve"> Vertebrata</v>
      </c>
      <c r="J559" t="str">
        <f>VLOOKUP($B559,taxonomy!$A$2:$Z$1005,12,0)</f>
        <v xml:space="preserve"> Euteleostomi</v>
      </c>
      <c r="K559" t="str">
        <f>VLOOKUP($B559,taxonomy!$A$2:$Z$1005,13,0)</f>
        <v>Amphibia</v>
      </c>
      <c r="L559" t="str">
        <f>VLOOKUP($B559,taxonomy!$A$2:$Z$1005,14,0)</f>
        <v xml:space="preserve"> Batrachia</v>
      </c>
      <c r="M559" t="str">
        <f>VLOOKUP($B559,taxonomy!$A$2:$Z$1005,15,0)</f>
        <v xml:space="preserve"> Anura</v>
      </c>
      <c r="N559" t="str">
        <f>VLOOKUP($B559,taxonomy!$A$2:$Z$1005,16,0)</f>
        <v xml:space="preserve"> Pipoidea</v>
      </c>
      <c r="O559" t="str">
        <f>VLOOKUP($B559,taxonomy!$A$2:$Z$1005,17,0)</f>
        <v xml:space="preserve"> Pipidae</v>
      </c>
      <c r="P559" t="str">
        <f>VLOOKUP($B559,taxonomy!$A$2:$Z$1005,18,0)</f>
        <v xml:space="preserve"> Xenopodinae</v>
      </c>
      <c r="Q559" t="str">
        <f>VLOOKUP($B559,taxonomy!$A$2:$Z$1005,19,0)</f>
        <v xml:space="preserve"> Xenopus</v>
      </c>
      <c r="R559" t="str">
        <f>VLOOKUP($B559,taxonomy!$A$2:$Z$1005,20,0)</f>
        <v>Silurana.</v>
      </c>
      <c r="S559">
        <f>VLOOKUP($B559,taxonomy!$A$2:$Z$1005,21,0)</f>
        <v>0</v>
      </c>
      <c r="T559">
        <f>VLOOKUP($B559,taxonomy!$A$2:$Z$1005,22,0)</f>
        <v>0</v>
      </c>
      <c r="U559">
        <f>VLOOKUP($B559,taxonomy!$A$2:$Z$1005,23,0)</f>
        <v>0</v>
      </c>
      <c r="V559">
        <f>VLOOKUP($B559,taxonomy!$A$2:$Z$1005,24,0)</f>
        <v>0</v>
      </c>
      <c r="W559">
        <f>VLOOKUP($B559,taxonomy!$A$2:$Z$1005,25,0)</f>
        <v>0</v>
      </c>
      <c r="X559">
        <f>VLOOKUP($B559,taxonomy!$A$2:$Z$1005,26,0)</f>
        <v>0</v>
      </c>
    </row>
    <row r="560" spans="1:24" x14ac:dyDescent="0.55000000000000004">
      <c r="A560" t="s">
        <v>1392</v>
      </c>
      <c r="B560" t="s">
        <v>1391</v>
      </c>
      <c r="C560" t="s">
        <v>4375</v>
      </c>
      <c r="D560">
        <v>808</v>
      </c>
      <c r="E560" t="str">
        <f>VLOOKUP($B560,taxonomy!$A$2:$Z$1005,7,0)</f>
        <v>Eukaryota</v>
      </c>
      <c r="F560" t="str">
        <f>VLOOKUP($B560,taxonomy!$A$2:$Z$1005,8,0)</f>
        <v xml:space="preserve"> Metazoa</v>
      </c>
      <c r="G560" t="str">
        <f>VLOOKUP($B560,taxonomy!$A$2:$Z$1005,9,0)</f>
        <v xml:space="preserve"> Chordata</v>
      </c>
      <c r="H560" t="str">
        <f>VLOOKUP($B560,taxonomy!$A$2:$Z$1005,10,0)</f>
        <v xml:space="preserve"> Craniata</v>
      </c>
      <c r="I560" t="str">
        <f>VLOOKUP($B560,taxonomy!$A$2:$Z$1005,11,0)</f>
        <v xml:space="preserve"> Vertebrata</v>
      </c>
      <c r="J560" t="str">
        <f>VLOOKUP($B560,taxonomy!$A$2:$Z$1005,12,0)</f>
        <v xml:space="preserve"> Euteleostomi</v>
      </c>
      <c r="K560" t="str">
        <f>VLOOKUP($B560,taxonomy!$A$2:$Z$1005,13,0)</f>
        <v>Mammalia</v>
      </c>
      <c r="L560" t="str">
        <f>VLOOKUP($B560,taxonomy!$A$2:$Z$1005,14,0)</f>
        <v xml:space="preserve"> Eutheria</v>
      </c>
      <c r="M560" t="str">
        <f>VLOOKUP($B560,taxonomy!$A$2:$Z$1005,15,0)</f>
        <v xml:space="preserve"> Laurasiatheria</v>
      </c>
      <c r="N560" t="str">
        <f>VLOOKUP($B560,taxonomy!$A$2:$Z$1005,16,0)</f>
        <v xml:space="preserve"> Perissodactyla</v>
      </c>
      <c r="O560" t="str">
        <f>VLOOKUP($B560,taxonomy!$A$2:$Z$1005,17,0)</f>
        <v xml:space="preserve"> Equidae</v>
      </c>
      <c r="P560" t="str">
        <f>VLOOKUP($B560,taxonomy!$A$2:$Z$1005,18,0)</f>
        <v xml:space="preserve"> Equus.</v>
      </c>
      <c r="Q560">
        <f>VLOOKUP($B560,taxonomy!$A$2:$Z$1005,19,0)</f>
        <v>0</v>
      </c>
      <c r="R560">
        <f>VLOOKUP($B560,taxonomy!$A$2:$Z$1005,20,0)</f>
        <v>0</v>
      </c>
      <c r="S560">
        <f>VLOOKUP($B560,taxonomy!$A$2:$Z$1005,21,0)</f>
        <v>0</v>
      </c>
      <c r="T560">
        <f>VLOOKUP($B560,taxonomy!$A$2:$Z$1005,22,0)</f>
        <v>0</v>
      </c>
      <c r="U560">
        <f>VLOOKUP($B560,taxonomy!$A$2:$Z$1005,23,0)</f>
        <v>0</v>
      </c>
      <c r="V560">
        <f>VLOOKUP($B560,taxonomy!$A$2:$Z$1005,24,0)</f>
        <v>0</v>
      </c>
      <c r="W560">
        <f>VLOOKUP($B560,taxonomy!$A$2:$Z$1005,25,0)</f>
        <v>0</v>
      </c>
      <c r="X560">
        <f>VLOOKUP($B560,taxonomy!$A$2:$Z$1005,26,0)</f>
        <v>0</v>
      </c>
    </row>
    <row r="561" spans="1:24" x14ac:dyDescent="0.55000000000000004">
      <c r="A561" t="s">
        <v>1395</v>
      </c>
      <c r="B561" t="s">
        <v>1394</v>
      </c>
      <c r="D561">
        <v>1190</v>
      </c>
      <c r="E561" t="e">
        <f>VLOOKUP($B561,taxonomy!$A$2:$Z$1005,7,0)</f>
        <v>#N/A</v>
      </c>
      <c r="F561" t="e">
        <f>VLOOKUP($B561,taxonomy!$A$2:$Z$1005,8,0)</f>
        <v>#N/A</v>
      </c>
      <c r="G561" t="e">
        <f>VLOOKUP($B561,taxonomy!$A$2:$Z$1005,9,0)</f>
        <v>#N/A</v>
      </c>
      <c r="H561" t="e">
        <f>VLOOKUP($B561,taxonomy!$A$2:$Z$1005,10,0)</f>
        <v>#N/A</v>
      </c>
      <c r="I561" t="e">
        <f>VLOOKUP($B561,taxonomy!$A$2:$Z$1005,11,0)</f>
        <v>#N/A</v>
      </c>
      <c r="J561" t="e">
        <f>VLOOKUP($B561,taxonomy!$A$2:$Z$1005,12,0)</f>
        <v>#N/A</v>
      </c>
      <c r="K561" t="e">
        <f>VLOOKUP($B561,taxonomy!$A$2:$Z$1005,13,0)</f>
        <v>#N/A</v>
      </c>
      <c r="L561" t="e">
        <f>VLOOKUP($B561,taxonomy!$A$2:$Z$1005,14,0)</f>
        <v>#N/A</v>
      </c>
      <c r="M561" t="e">
        <f>VLOOKUP($B561,taxonomy!$A$2:$Z$1005,15,0)</f>
        <v>#N/A</v>
      </c>
      <c r="N561" t="e">
        <f>VLOOKUP($B561,taxonomy!$A$2:$Z$1005,16,0)</f>
        <v>#N/A</v>
      </c>
      <c r="O561" t="e">
        <f>VLOOKUP($B561,taxonomy!$A$2:$Z$1005,17,0)</f>
        <v>#N/A</v>
      </c>
      <c r="P561" t="e">
        <f>VLOOKUP($B561,taxonomy!$A$2:$Z$1005,18,0)</f>
        <v>#N/A</v>
      </c>
      <c r="Q561" t="e">
        <f>VLOOKUP($B561,taxonomy!$A$2:$Z$1005,19,0)</f>
        <v>#N/A</v>
      </c>
      <c r="R561" t="e">
        <f>VLOOKUP($B561,taxonomy!$A$2:$Z$1005,20,0)</f>
        <v>#N/A</v>
      </c>
      <c r="S561" t="e">
        <f>VLOOKUP($B561,taxonomy!$A$2:$Z$1005,21,0)</f>
        <v>#N/A</v>
      </c>
      <c r="T561" t="e">
        <f>VLOOKUP($B561,taxonomy!$A$2:$Z$1005,22,0)</f>
        <v>#N/A</v>
      </c>
      <c r="U561" t="e">
        <f>VLOOKUP($B561,taxonomy!$A$2:$Z$1005,23,0)</f>
        <v>#N/A</v>
      </c>
      <c r="V561" t="e">
        <f>VLOOKUP($B561,taxonomy!$A$2:$Z$1005,24,0)</f>
        <v>#N/A</v>
      </c>
      <c r="W561" t="e">
        <f>VLOOKUP($B561,taxonomy!$A$2:$Z$1005,25,0)</f>
        <v>#N/A</v>
      </c>
      <c r="X561" t="e">
        <f>VLOOKUP($B561,taxonomy!$A$2:$Z$1005,26,0)</f>
        <v>#N/A</v>
      </c>
    </row>
    <row r="562" spans="1:24" x14ac:dyDescent="0.55000000000000004">
      <c r="A562" t="s">
        <v>1397</v>
      </c>
      <c r="B562" t="s">
        <v>1396</v>
      </c>
      <c r="D562">
        <v>1259</v>
      </c>
      <c r="E562" t="e">
        <f>VLOOKUP($B562,taxonomy!$A$2:$Z$1005,7,0)</f>
        <v>#N/A</v>
      </c>
      <c r="F562" t="e">
        <f>VLOOKUP($B562,taxonomy!$A$2:$Z$1005,8,0)</f>
        <v>#N/A</v>
      </c>
      <c r="G562" t="e">
        <f>VLOOKUP($B562,taxonomy!$A$2:$Z$1005,9,0)</f>
        <v>#N/A</v>
      </c>
      <c r="H562" t="e">
        <f>VLOOKUP($B562,taxonomy!$A$2:$Z$1005,10,0)</f>
        <v>#N/A</v>
      </c>
      <c r="I562" t="e">
        <f>VLOOKUP($B562,taxonomy!$A$2:$Z$1005,11,0)</f>
        <v>#N/A</v>
      </c>
      <c r="J562" t="e">
        <f>VLOOKUP($B562,taxonomy!$A$2:$Z$1005,12,0)</f>
        <v>#N/A</v>
      </c>
      <c r="K562" t="e">
        <f>VLOOKUP($B562,taxonomy!$A$2:$Z$1005,13,0)</f>
        <v>#N/A</v>
      </c>
      <c r="L562" t="e">
        <f>VLOOKUP($B562,taxonomy!$A$2:$Z$1005,14,0)</f>
        <v>#N/A</v>
      </c>
      <c r="M562" t="e">
        <f>VLOOKUP($B562,taxonomy!$A$2:$Z$1005,15,0)</f>
        <v>#N/A</v>
      </c>
      <c r="N562" t="e">
        <f>VLOOKUP($B562,taxonomy!$A$2:$Z$1005,16,0)</f>
        <v>#N/A</v>
      </c>
      <c r="O562" t="e">
        <f>VLOOKUP($B562,taxonomy!$A$2:$Z$1005,17,0)</f>
        <v>#N/A</v>
      </c>
      <c r="P562" t="e">
        <f>VLOOKUP($B562,taxonomy!$A$2:$Z$1005,18,0)</f>
        <v>#N/A</v>
      </c>
      <c r="Q562" t="e">
        <f>VLOOKUP($B562,taxonomy!$A$2:$Z$1005,19,0)</f>
        <v>#N/A</v>
      </c>
      <c r="R562" t="e">
        <f>VLOOKUP($B562,taxonomy!$A$2:$Z$1005,20,0)</f>
        <v>#N/A</v>
      </c>
      <c r="S562" t="e">
        <f>VLOOKUP($B562,taxonomy!$A$2:$Z$1005,21,0)</f>
        <v>#N/A</v>
      </c>
      <c r="T562" t="e">
        <f>VLOOKUP($B562,taxonomy!$A$2:$Z$1005,22,0)</f>
        <v>#N/A</v>
      </c>
      <c r="U562" t="e">
        <f>VLOOKUP($B562,taxonomy!$A$2:$Z$1005,23,0)</f>
        <v>#N/A</v>
      </c>
      <c r="V562" t="e">
        <f>VLOOKUP($B562,taxonomy!$A$2:$Z$1005,24,0)</f>
        <v>#N/A</v>
      </c>
      <c r="W562" t="e">
        <f>VLOOKUP($B562,taxonomy!$A$2:$Z$1005,25,0)</f>
        <v>#N/A</v>
      </c>
      <c r="X562" t="e">
        <f>VLOOKUP($B562,taxonomy!$A$2:$Z$1005,26,0)</f>
        <v>#N/A</v>
      </c>
    </row>
    <row r="563" spans="1:24" x14ac:dyDescent="0.55000000000000004">
      <c r="A563" t="s">
        <v>1399</v>
      </c>
      <c r="B563" t="s">
        <v>1398</v>
      </c>
      <c r="D563">
        <v>818</v>
      </c>
      <c r="E563" t="str">
        <f>VLOOKUP($B563,taxonomy!$A$2:$Z$1005,7,0)</f>
        <v>Eukaryota</v>
      </c>
      <c r="F563" t="str">
        <f>VLOOKUP($B563,taxonomy!$A$2:$Z$1005,8,0)</f>
        <v xml:space="preserve"> Metazoa</v>
      </c>
      <c r="G563" t="str">
        <f>VLOOKUP($B563,taxonomy!$A$2:$Z$1005,9,0)</f>
        <v xml:space="preserve"> Chordata</v>
      </c>
      <c r="H563" t="str">
        <f>VLOOKUP($B563,taxonomy!$A$2:$Z$1005,10,0)</f>
        <v xml:space="preserve"> Craniata</v>
      </c>
      <c r="I563" t="str">
        <f>VLOOKUP($B563,taxonomy!$A$2:$Z$1005,11,0)</f>
        <v xml:space="preserve"> Vertebrata</v>
      </c>
      <c r="J563" t="str">
        <f>VLOOKUP($B563,taxonomy!$A$2:$Z$1005,12,0)</f>
        <v xml:space="preserve"> Euteleostomi</v>
      </c>
      <c r="K563" t="str">
        <f>VLOOKUP($B563,taxonomy!$A$2:$Z$1005,13,0)</f>
        <v>Mammalia</v>
      </c>
      <c r="L563" t="str">
        <f>VLOOKUP($B563,taxonomy!$A$2:$Z$1005,14,0)</f>
        <v xml:space="preserve"> Eutheria</v>
      </c>
      <c r="M563" t="str">
        <f>VLOOKUP($B563,taxonomy!$A$2:$Z$1005,15,0)</f>
        <v xml:space="preserve"> Laurasiatheria</v>
      </c>
      <c r="N563" t="str">
        <f>VLOOKUP($B563,taxonomy!$A$2:$Z$1005,16,0)</f>
        <v xml:space="preserve"> Perissodactyla</v>
      </c>
      <c r="O563" t="str">
        <f>VLOOKUP($B563,taxonomy!$A$2:$Z$1005,17,0)</f>
        <v xml:space="preserve"> Equidae</v>
      </c>
      <c r="P563" t="str">
        <f>VLOOKUP($B563,taxonomy!$A$2:$Z$1005,18,0)</f>
        <v xml:space="preserve"> Equus.</v>
      </c>
      <c r="Q563">
        <f>VLOOKUP($B563,taxonomy!$A$2:$Z$1005,19,0)</f>
        <v>0</v>
      </c>
      <c r="R563">
        <f>VLOOKUP($B563,taxonomy!$A$2:$Z$1005,20,0)</f>
        <v>0</v>
      </c>
      <c r="S563">
        <f>VLOOKUP($B563,taxonomy!$A$2:$Z$1005,21,0)</f>
        <v>0</v>
      </c>
      <c r="T563">
        <f>VLOOKUP($B563,taxonomy!$A$2:$Z$1005,22,0)</f>
        <v>0</v>
      </c>
      <c r="U563">
        <f>VLOOKUP($B563,taxonomy!$A$2:$Z$1005,23,0)</f>
        <v>0</v>
      </c>
      <c r="V563">
        <f>VLOOKUP($B563,taxonomy!$A$2:$Z$1005,24,0)</f>
        <v>0</v>
      </c>
      <c r="W563">
        <f>VLOOKUP($B563,taxonomy!$A$2:$Z$1005,25,0)</f>
        <v>0</v>
      </c>
      <c r="X563">
        <f>VLOOKUP($B563,taxonomy!$A$2:$Z$1005,26,0)</f>
        <v>0</v>
      </c>
    </row>
    <row r="564" spans="1:24" x14ac:dyDescent="0.55000000000000004">
      <c r="A564" t="s">
        <v>1401</v>
      </c>
      <c r="B564" t="s">
        <v>1400</v>
      </c>
      <c r="D564">
        <v>917</v>
      </c>
      <c r="E564" t="str">
        <f>VLOOKUP($B564,taxonomy!$A$2:$Z$1005,7,0)</f>
        <v>Eukaryota</v>
      </c>
      <c r="F564" t="str">
        <f>VLOOKUP($B564,taxonomy!$A$2:$Z$1005,8,0)</f>
        <v xml:space="preserve"> Metazoa</v>
      </c>
      <c r="G564" t="str">
        <f>VLOOKUP($B564,taxonomy!$A$2:$Z$1005,9,0)</f>
        <v xml:space="preserve"> Chordata</v>
      </c>
      <c r="H564" t="str">
        <f>VLOOKUP($B564,taxonomy!$A$2:$Z$1005,10,0)</f>
        <v xml:space="preserve"> Craniata</v>
      </c>
      <c r="I564" t="str">
        <f>VLOOKUP($B564,taxonomy!$A$2:$Z$1005,11,0)</f>
        <v xml:space="preserve"> Vertebrata</v>
      </c>
      <c r="J564" t="str">
        <f>VLOOKUP($B564,taxonomy!$A$2:$Z$1005,12,0)</f>
        <v xml:space="preserve"> Euteleostomi</v>
      </c>
      <c r="K564" t="str">
        <f>VLOOKUP($B564,taxonomy!$A$2:$Z$1005,13,0)</f>
        <v>Mammalia</v>
      </c>
      <c r="L564" t="str">
        <f>VLOOKUP($B564,taxonomy!$A$2:$Z$1005,14,0)</f>
        <v xml:space="preserve"> Eutheria</v>
      </c>
      <c r="M564" t="str">
        <f>VLOOKUP($B564,taxonomy!$A$2:$Z$1005,15,0)</f>
        <v xml:space="preserve"> Laurasiatheria</v>
      </c>
      <c r="N564" t="str">
        <f>VLOOKUP($B564,taxonomy!$A$2:$Z$1005,16,0)</f>
        <v xml:space="preserve"> Perissodactyla</v>
      </c>
      <c r="O564" t="str">
        <f>VLOOKUP($B564,taxonomy!$A$2:$Z$1005,17,0)</f>
        <v xml:space="preserve"> Equidae</v>
      </c>
      <c r="P564" t="str">
        <f>VLOOKUP($B564,taxonomy!$A$2:$Z$1005,18,0)</f>
        <v xml:space="preserve"> Equus.</v>
      </c>
      <c r="Q564">
        <f>VLOOKUP($B564,taxonomy!$A$2:$Z$1005,19,0)</f>
        <v>0</v>
      </c>
      <c r="R564">
        <f>VLOOKUP($B564,taxonomy!$A$2:$Z$1005,20,0)</f>
        <v>0</v>
      </c>
      <c r="S564">
        <f>VLOOKUP($B564,taxonomy!$A$2:$Z$1005,21,0)</f>
        <v>0</v>
      </c>
      <c r="T564">
        <f>VLOOKUP($B564,taxonomy!$A$2:$Z$1005,22,0)</f>
        <v>0</v>
      </c>
      <c r="U564">
        <f>VLOOKUP($B564,taxonomy!$A$2:$Z$1005,23,0)</f>
        <v>0</v>
      </c>
      <c r="V564">
        <f>VLOOKUP($B564,taxonomy!$A$2:$Z$1005,24,0)</f>
        <v>0</v>
      </c>
      <c r="W564">
        <f>VLOOKUP($B564,taxonomy!$A$2:$Z$1005,25,0)</f>
        <v>0</v>
      </c>
      <c r="X564">
        <f>VLOOKUP($B564,taxonomy!$A$2:$Z$1005,26,0)</f>
        <v>0</v>
      </c>
    </row>
    <row r="565" spans="1:24" x14ac:dyDescent="0.55000000000000004">
      <c r="A565" t="s">
        <v>1403</v>
      </c>
      <c r="B565" t="s">
        <v>1402</v>
      </c>
      <c r="D565">
        <v>1402</v>
      </c>
      <c r="E565" t="str">
        <f>VLOOKUP($B565,taxonomy!$A$2:$Z$1005,7,0)</f>
        <v>Eukaryota</v>
      </c>
      <c r="F565" t="str">
        <f>VLOOKUP($B565,taxonomy!$A$2:$Z$1005,8,0)</f>
        <v xml:space="preserve"> Metazoa</v>
      </c>
      <c r="G565" t="str">
        <f>VLOOKUP($B565,taxonomy!$A$2:$Z$1005,9,0)</f>
        <v xml:space="preserve"> Chordata</v>
      </c>
      <c r="H565" t="str">
        <f>VLOOKUP($B565,taxonomy!$A$2:$Z$1005,10,0)</f>
        <v xml:space="preserve"> Craniata</v>
      </c>
      <c r="I565" t="str">
        <f>VLOOKUP($B565,taxonomy!$A$2:$Z$1005,11,0)</f>
        <v xml:space="preserve"> Vertebrata</v>
      </c>
      <c r="J565" t="str">
        <f>VLOOKUP($B565,taxonomy!$A$2:$Z$1005,12,0)</f>
        <v xml:space="preserve"> Euteleostomi</v>
      </c>
      <c r="K565" t="str">
        <f>VLOOKUP($B565,taxonomy!$A$2:$Z$1005,13,0)</f>
        <v>Mammalia</v>
      </c>
      <c r="L565" t="str">
        <f>VLOOKUP($B565,taxonomy!$A$2:$Z$1005,14,0)</f>
        <v xml:space="preserve"> Eutheria</v>
      </c>
      <c r="M565" t="str">
        <f>VLOOKUP($B565,taxonomy!$A$2:$Z$1005,15,0)</f>
        <v xml:space="preserve"> Euarchontoglires</v>
      </c>
      <c r="N565" t="str">
        <f>VLOOKUP($B565,taxonomy!$A$2:$Z$1005,16,0)</f>
        <v xml:space="preserve"> Primates</v>
      </c>
      <c r="O565" t="str">
        <f>VLOOKUP($B565,taxonomy!$A$2:$Z$1005,17,0)</f>
        <v xml:space="preserve"> Haplorrhini</v>
      </c>
      <c r="P565" t="str">
        <f>VLOOKUP($B565,taxonomy!$A$2:$Z$1005,18,0)</f>
        <v>Catarrhini</v>
      </c>
      <c r="Q565" t="str">
        <f>VLOOKUP($B565,taxonomy!$A$2:$Z$1005,19,0)</f>
        <v xml:space="preserve"> Cercopithecidae</v>
      </c>
      <c r="R565" t="str">
        <f>VLOOKUP($B565,taxonomy!$A$2:$Z$1005,20,0)</f>
        <v xml:space="preserve"> Cercopithecinae</v>
      </c>
      <c r="S565" t="str">
        <f>VLOOKUP($B565,taxonomy!$A$2:$Z$1005,21,0)</f>
        <v xml:space="preserve"> Macaca.</v>
      </c>
      <c r="T565">
        <f>VLOOKUP($B565,taxonomy!$A$2:$Z$1005,22,0)</f>
        <v>0</v>
      </c>
      <c r="U565">
        <f>VLOOKUP($B565,taxonomy!$A$2:$Z$1005,23,0)</f>
        <v>0</v>
      </c>
      <c r="V565">
        <f>VLOOKUP($B565,taxonomy!$A$2:$Z$1005,24,0)</f>
        <v>0</v>
      </c>
      <c r="W565">
        <f>VLOOKUP($B565,taxonomy!$A$2:$Z$1005,25,0)</f>
        <v>0</v>
      </c>
      <c r="X565">
        <f>VLOOKUP($B565,taxonomy!$A$2:$Z$1005,26,0)</f>
        <v>0</v>
      </c>
    </row>
    <row r="566" spans="1:24" x14ac:dyDescent="0.55000000000000004">
      <c r="A566" t="s">
        <v>1405</v>
      </c>
      <c r="B566" t="s">
        <v>1404</v>
      </c>
      <c r="D566">
        <v>730</v>
      </c>
      <c r="E566" t="str">
        <f>VLOOKUP($B566,taxonomy!$A$2:$Z$1005,7,0)</f>
        <v>Eukaryota</v>
      </c>
      <c r="F566" t="str">
        <f>VLOOKUP($B566,taxonomy!$A$2:$Z$1005,8,0)</f>
        <v xml:space="preserve"> Metazoa</v>
      </c>
      <c r="G566" t="str">
        <f>VLOOKUP($B566,taxonomy!$A$2:$Z$1005,9,0)</f>
        <v xml:space="preserve"> Chordata</v>
      </c>
      <c r="H566" t="str">
        <f>VLOOKUP($B566,taxonomy!$A$2:$Z$1005,10,0)</f>
        <v xml:space="preserve"> Craniata</v>
      </c>
      <c r="I566" t="str">
        <f>VLOOKUP($B566,taxonomy!$A$2:$Z$1005,11,0)</f>
        <v xml:space="preserve"> Vertebrata</v>
      </c>
      <c r="J566" t="str">
        <f>VLOOKUP($B566,taxonomy!$A$2:$Z$1005,12,0)</f>
        <v xml:space="preserve"> Euteleostomi</v>
      </c>
      <c r="K566" t="str">
        <f>VLOOKUP($B566,taxonomy!$A$2:$Z$1005,13,0)</f>
        <v>Mammalia</v>
      </c>
      <c r="L566" t="str">
        <f>VLOOKUP($B566,taxonomy!$A$2:$Z$1005,14,0)</f>
        <v xml:space="preserve"> Metatheria</v>
      </c>
      <c r="M566" t="str">
        <f>VLOOKUP($B566,taxonomy!$A$2:$Z$1005,15,0)</f>
        <v xml:space="preserve"> Didelphimorphia</v>
      </c>
      <c r="N566" t="str">
        <f>VLOOKUP($B566,taxonomy!$A$2:$Z$1005,16,0)</f>
        <v xml:space="preserve"> Didelphidae</v>
      </c>
      <c r="O566" t="str">
        <f>VLOOKUP($B566,taxonomy!$A$2:$Z$1005,17,0)</f>
        <v xml:space="preserve"> Monodelphis.</v>
      </c>
      <c r="P566">
        <f>VLOOKUP($B566,taxonomy!$A$2:$Z$1005,18,0)</f>
        <v>0</v>
      </c>
      <c r="Q566">
        <f>VLOOKUP($B566,taxonomy!$A$2:$Z$1005,19,0)</f>
        <v>0</v>
      </c>
      <c r="R566">
        <f>VLOOKUP($B566,taxonomy!$A$2:$Z$1005,20,0)</f>
        <v>0</v>
      </c>
      <c r="S566">
        <f>VLOOKUP($B566,taxonomy!$A$2:$Z$1005,21,0)</f>
        <v>0</v>
      </c>
      <c r="T566">
        <f>VLOOKUP($B566,taxonomy!$A$2:$Z$1005,22,0)</f>
        <v>0</v>
      </c>
      <c r="U566">
        <f>VLOOKUP($B566,taxonomy!$A$2:$Z$1005,23,0)</f>
        <v>0</v>
      </c>
      <c r="V566">
        <f>VLOOKUP($B566,taxonomy!$A$2:$Z$1005,24,0)</f>
        <v>0</v>
      </c>
      <c r="W566">
        <f>VLOOKUP($B566,taxonomy!$A$2:$Z$1005,25,0)</f>
        <v>0</v>
      </c>
      <c r="X566">
        <f>VLOOKUP($B566,taxonomy!$A$2:$Z$1005,26,0)</f>
        <v>0</v>
      </c>
    </row>
    <row r="567" spans="1:24" x14ac:dyDescent="0.55000000000000004">
      <c r="A567" t="s">
        <v>1407</v>
      </c>
      <c r="B567" t="s">
        <v>1406</v>
      </c>
      <c r="D567">
        <v>675</v>
      </c>
      <c r="E567" t="str">
        <f>VLOOKUP($B567,taxonomy!$A$2:$Z$1005,7,0)</f>
        <v>Eukaryota</v>
      </c>
      <c r="F567" t="str">
        <f>VLOOKUP($B567,taxonomy!$A$2:$Z$1005,8,0)</f>
        <v xml:space="preserve"> Metazoa</v>
      </c>
      <c r="G567" t="str">
        <f>VLOOKUP($B567,taxonomy!$A$2:$Z$1005,9,0)</f>
        <v xml:space="preserve"> Chordata</v>
      </c>
      <c r="H567" t="str">
        <f>VLOOKUP($B567,taxonomy!$A$2:$Z$1005,10,0)</f>
        <v xml:space="preserve"> Craniata</v>
      </c>
      <c r="I567" t="str">
        <f>VLOOKUP($B567,taxonomy!$A$2:$Z$1005,11,0)</f>
        <v xml:space="preserve"> Vertebrata</v>
      </c>
      <c r="J567" t="str">
        <f>VLOOKUP($B567,taxonomy!$A$2:$Z$1005,12,0)</f>
        <v xml:space="preserve"> Euteleostomi</v>
      </c>
      <c r="K567" t="str">
        <f>VLOOKUP($B567,taxonomy!$A$2:$Z$1005,13,0)</f>
        <v>Amphibia</v>
      </c>
      <c r="L567" t="str">
        <f>VLOOKUP($B567,taxonomy!$A$2:$Z$1005,14,0)</f>
        <v xml:space="preserve"> Batrachia</v>
      </c>
      <c r="M567" t="str">
        <f>VLOOKUP($B567,taxonomy!$A$2:$Z$1005,15,0)</f>
        <v xml:space="preserve"> Anura</v>
      </c>
      <c r="N567" t="str">
        <f>VLOOKUP($B567,taxonomy!$A$2:$Z$1005,16,0)</f>
        <v xml:space="preserve"> Pipoidea</v>
      </c>
      <c r="O567" t="str">
        <f>VLOOKUP($B567,taxonomy!$A$2:$Z$1005,17,0)</f>
        <v xml:space="preserve"> Pipidae</v>
      </c>
      <c r="P567" t="str">
        <f>VLOOKUP($B567,taxonomy!$A$2:$Z$1005,18,0)</f>
        <v xml:space="preserve"> Xenopodinae</v>
      </c>
      <c r="Q567" t="str">
        <f>VLOOKUP($B567,taxonomy!$A$2:$Z$1005,19,0)</f>
        <v xml:space="preserve"> Xenopus</v>
      </c>
      <c r="R567" t="str">
        <f>VLOOKUP($B567,taxonomy!$A$2:$Z$1005,20,0)</f>
        <v>Silurana.</v>
      </c>
      <c r="S567">
        <f>VLOOKUP($B567,taxonomy!$A$2:$Z$1005,21,0)</f>
        <v>0</v>
      </c>
      <c r="T567">
        <f>VLOOKUP($B567,taxonomy!$A$2:$Z$1005,22,0)</f>
        <v>0</v>
      </c>
      <c r="U567">
        <f>VLOOKUP($B567,taxonomy!$A$2:$Z$1005,23,0)</f>
        <v>0</v>
      </c>
      <c r="V567">
        <f>VLOOKUP($B567,taxonomy!$A$2:$Z$1005,24,0)</f>
        <v>0</v>
      </c>
      <c r="W567">
        <f>VLOOKUP($B567,taxonomy!$A$2:$Z$1005,25,0)</f>
        <v>0</v>
      </c>
      <c r="X567">
        <f>VLOOKUP($B567,taxonomy!$A$2:$Z$1005,26,0)</f>
        <v>0</v>
      </c>
    </row>
    <row r="568" spans="1:24" x14ac:dyDescent="0.55000000000000004">
      <c r="A568" t="s">
        <v>1409</v>
      </c>
      <c r="B568" t="s">
        <v>1408</v>
      </c>
      <c r="D568">
        <v>918</v>
      </c>
      <c r="E568" t="str">
        <f>VLOOKUP($B568,taxonomy!$A$2:$Z$1005,7,0)</f>
        <v>Eukaryota</v>
      </c>
      <c r="F568" t="str">
        <f>VLOOKUP($B568,taxonomy!$A$2:$Z$1005,8,0)</f>
        <v xml:space="preserve"> Metazoa</v>
      </c>
      <c r="G568" t="str">
        <f>VLOOKUP($B568,taxonomy!$A$2:$Z$1005,9,0)</f>
        <v xml:space="preserve"> Chordata</v>
      </c>
      <c r="H568" t="str">
        <f>VLOOKUP($B568,taxonomy!$A$2:$Z$1005,10,0)</f>
        <v xml:space="preserve"> Craniata</v>
      </c>
      <c r="I568" t="str">
        <f>VLOOKUP($B568,taxonomy!$A$2:$Z$1005,11,0)</f>
        <v xml:space="preserve"> Vertebrata</v>
      </c>
      <c r="J568" t="str">
        <f>VLOOKUP($B568,taxonomy!$A$2:$Z$1005,12,0)</f>
        <v xml:space="preserve"> Euteleostomi</v>
      </c>
      <c r="K568" t="str">
        <f>VLOOKUP($B568,taxonomy!$A$2:$Z$1005,13,0)</f>
        <v>Amphibia</v>
      </c>
      <c r="L568" t="str">
        <f>VLOOKUP($B568,taxonomy!$A$2:$Z$1005,14,0)</f>
        <v xml:space="preserve"> Batrachia</v>
      </c>
      <c r="M568" t="str">
        <f>VLOOKUP($B568,taxonomy!$A$2:$Z$1005,15,0)</f>
        <v xml:space="preserve"> Anura</v>
      </c>
      <c r="N568" t="str">
        <f>VLOOKUP($B568,taxonomy!$A$2:$Z$1005,16,0)</f>
        <v xml:space="preserve"> Pipoidea</v>
      </c>
      <c r="O568" t="str">
        <f>VLOOKUP($B568,taxonomy!$A$2:$Z$1005,17,0)</f>
        <v xml:space="preserve"> Pipidae</v>
      </c>
      <c r="P568" t="str">
        <f>VLOOKUP($B568,taxonomy!$A$2:$Z$1005,18,0)</f>
        <v xml:space="preserve"> Xenopodinae</v>
      </c>
      <c r="Q568" t="str">
        <f>VLOOKUP($B568,taxonomy!$A$2:$Z$1005,19,0)</f>
        <v xml:space="preserve"> Xenopus</v>
      </c>
      <c r="R568" t="str">
        <f>VLOOKUP($B568,taxonomy!$A$2:$Z$1005,20,0)</f>
        <v>Silurana.</v>
      </c>
      <c r="S568">
        <f>VLOOKUP($B568,taxonomy!$A$2:$Z$1005,21,0)</f>
        <v>0</v>
      </c>
      <c r="T568">
        <f>VLOOKUP($B568,taxonomy!$A$2:$Z$1005,22,0)</f>
        <v>0</v>
      </c>
      <c r="U568">
        <f>VLOOKUP($B568,taxonomy!$A$2:$Z$1005,23,0)</f>
        <v>0</v>
      </c>
      <c r="V568">
        <f>VLOOKUP($B568,taxonomy!$A$2:$Z$1005,24,0)</f>
        <v>0</v>
      </c>
      <c r="W568">
        <f>VLOOKUP($B568,taxonomy!$A$2:$Z$1005,25,0)</f>
        <v>0</v>
      </c>
      <c r="X568">
        <f>VLOOKUP($B568,taxonomy!$A$2:$Z$1005,26,0)</f>
        <v>0</v>
      </c>
    </row>
    <row r="569" spans="1:24" x14ac:dyDescent="0.55000000000000004">
      <c r="A569" t="s">
        <v>1411</v>
      </c>
      <c r="B569" t="s">
        <v>1410</v>
      </c>
      <c r="D569">
        <v>697</v>
      </c>
      <c r="E569" t="e">
        <f>VLOOKUP($B569,taxonomy!$A$2:$Z$1005,7,0)</f>
        <v>#N/A</v>
      </c>
      <c r="F569" t="e">
        <f>VLOOKUP($B569,taxonomy!$A$2:$Z$1005,8,0)</f>
        <v>#N/A</v>
      </c>
      <c r="G569" t="e">
        <f>VLOOKUP($B569,taxonomy!$A$2:$Z$1005,9,0)</f>
        <v>#N/A</v>
      </c>
      <c r="H569" t="e">
        <f>VLOOKUP($B569,taxonomy!$A$2:$Z$1005,10,0)</f>
        <v>#N/A</v>
      </c>
      <c r="I569" t="e">
        <f>VLOOKUP($B569,taxonomy!$A$2:$Z$1005,11,0)</f>
        <v>#N/A</v>
      </c>
      <c r="J569" t="e">
        <f>VLOOKUP($B569,taxonomy!$A$2:$Z$1005,12,0)</f>
        <v>#N/A</v>
      </c>
      <c r="K569" t="e">
        <f>VLOOKUP($B569,taxonomy!$A$2:$Z$1005,13,0)</f>
        <v>#N/A</v>
      </c>
      <c r="L569" t="e">
        <f>VLOOKUP($B569,taxonomy!$A$2:$Z$1005,14,0)</f>
        <v>#N/A</v>
      </c>
      <c r="M569" t="e">
        <f>VLOOKUP($B569,taxonomy!$A$2:$Z$1005,15,0)</f>
        <v>#N/A</v>
      </c>
      <c r="N569" t="e">
        <f>VLOOKUP($B569,taxonomy!$A$2:$Z$1005,16,0)</f>
        <v>#N/A</v>
      </c>
      <c r="O569" t="e">
        <f>VLOOKUP($B569,taxonomy!$A$2:$Z$1005,17,0)</f>
        <v>#N/A</v>
      </c>
      <c r="P569" t="e">
        <f>VLOOKUP($B569,taxonomy!$A$2:$Z$1005,18,0)</f>
        <v>#N/A</v>
      </c>
      <c r="Q569" t="e">
        <f>VLOOKUP($B569,taxonomy!$A$2:$Z$1005,19,0)</f>
        <v>#N/A</v>
      </c>
      <c r="R569" t="e">
        <f>VLOOKUP($B569,taxonomy!$A$2:$Z$1005,20,0)</f>
        <v>#N/A</v>
      </c>
      <c r="S569" t="e">
        <f>VLOOKUP($B569,taxonomy!$A$2:$Z$1005,21,0)</f>
        <v>#N/A</v>
      </c>
      <c r="T569" t="e">
        <f>VLOOKUP($B569,taxonomy!$A$2:$Z$1005,22,0)</f>
        <v>#N/A</v>
      </c>
      <c r="U569" t="e">
        <f>VLOOKUP($B569,taxonomy!$A$2:$Z$1005,23,0)</f>
        <v>#N/A</v>
      </c>
      <c r="V569" t="e">
        <f>VLOOKUP($B569,taxonomy!$A$2:$Z$1005,24,0)</f>
        <v>#N/A</v>
      </c>
      <c r="W569" t="e">
        <f>VLOOKUP($B569,taxonomy!$A$2:$Z$1005,25,0)</f>
        <v>#N/A</v>
      </c>
      <c r="X569" t="e">
        <f>VLOOKUP($B569,taxonomy!$A$2:$Z$1005,26,0)</f>
        <v>#N/A</v>
      </c>
    </row>
    <row r="570" spans="1:24" x14ac:dyDescent="0.55000000000000004">
      <c r="A570" t="s">
        <v>1413</v>
      </c>
      <c r="B570" t="s">
        <v>1412</v>
      </c>
      <c r="C570" t="s">
        <v>4375</v>
      </c>
      <c r="D570">
        <v>729</v>
      </c>
      <c r="E570" t="str">
        <f>VLOOKUP($B570,taxonomy!$A$2:$Z$1005,7,0)</f>
        <v>Eukaryota</v>
      </c>
      <c r="F570" t="str">
        <f>VLOOKUP($B570,taxonomy!$A$2:$Z$1005,8,0)</f>
        <v xml:space="preserve"> Metazoa</v>
      </c>
      <c r="G570" t="str">
        <f>VLOOKUP($B570,taxonomy!$A$2:$Z$1005,9,0)</f>
        <v xml:space="preserve"> Chordata</v>
      </c>
      <c r="H570" t="str">
        <f>VLOOKUP($B570,taxonomy!$A$2:$Z$1005,10,0)</f>
        <v xml:space="preserve"> Craniata</v>
      </c>
      <c r="I570" t="str">
        <f>VLOOKUP($B570,taxonomy!$A$2:$Z$1005,11,0)</f>
        <v xml:space="preserve"> Vertebrata</v>
      </c>
      <c r="J570" t="str">
        <f>VLOOKUP($B570,taxonomy!$A$2:$Z$1005,12,0)</f>
        <v xml:space="preserve"> Euteleostomi</v>
      </c>
      <c r="K570" t="str">
        <f>VLOOKUP($B570,taxonomy!$A$2:$Z$1005,13,0)</f>
        <v>Mammalia</v>
      </c>
      <c r="L570" t="str">
        <f>VLOOKUP($B570,taxonomy!$A$2:$Z$1005,14,0)</f>
        <v xml:space="preserve"> Monotremata</v>
      </c>
      <c r="M570" t="str">
        <f>VLOOKUP($B570,taxonomy!$A$2:$Z$1005,15,0)</f>
        <v xml:space="preserve"> Ornithorhynchidae</v>
      </c>
      <c r="N570" t="str">
        <f>VLOOKUP($B570,taxonomy!$A$2:$Z$1005,16,0)</f>
        <v xml:space="preserve"> Ornithorhynchus.</v>
      </c>
      <c r="O570">
        <f>VLOOKUP($B570,taxonomy!$A$2:$Z$1005,17,0)</f>
        <v>0</v>
      </c>
      <c r="P570">
        <f>VLOOKUP($B570,taxonomy!$A$2:$Z$1005,18,0)</f>
        <v>0</v>
      </c>
      <c r="Q570">
        <f>VLOOKUP($B570,taxonomy!$A$2:$Z$1005,19,0)</f>
        <v>0</v>
      </c>
      <c r="R570">
        <f>VLOOKUP($B570,taxonomy!$A$2:$Z$1005,20,0)</f>
        <v>0</v>
      </c>
      <c r="S570">
        <f>VLOOKUP($B570,taxonomy!$A$2:$Z$1005,21,0)</f>
        <v>0</v>
      </c>
      <c r="T570">
        <f>VLOOKUP($B570,taxonomy!$A$2:$Z$1005,22,0)</f>
        <v>0</v>
      </c>
      <c r="U570">
        <f>VLOOKUP($B570,taxonomy!$A$2:$Z$1005,23,0)</f>
        <v>0</v>
      </c>
      <c r="V570">
        <f>VLOOKUP($B570,taxonomy!$A$2:$Z$1005,24,0)</f>
        <v>0</v>
      </c>
      <c r="W570">
        <f>VLOOKUP($B570,taxonomy!$A$2:$Z$1005,25,0)</f>
        <v>0</v>
      </c>
      <c r="X570">
        <f>VLOOKUP($B570,taxonomy!$A$2:$Z$1005,26,0)</f>
        <v>0</v>
      </c>
    </row>
    <row r="571" spans="1:24" x14ac:dyDescent="0.55000000000000004">
      <c r="A571" t="s">
        <v>1415</v>
      </c>
      <c r="B571" t="s">
        <v>1414</v>
      </c>
      <c r="D571">
        <v>742</v>
      </c>
      <c r="E571" t="e">
        <f>VLOOKUP($B571,taxonomy!$A$2:$Z$1005,7,0)</f>
        <v>#N/A</v>
      </c>
      <c r="F571" t="e">
        <f>VLOOKUP($B571,taxonomy!$A$2:$Z$1005,8,0)</f>
        <v>#N/A</v>
      </c>
      <c r="G571" t="e">
        <f>VLOOKUP($B571,taxonomy!$A$2:$Z$1005,9,0)</f>
        <v>#N/A</v>
      </c>
      <c r="H571" t="e">
        <f>VLOOKUP($B571,taxonomy!$A$2:$Z$1005,10,0)</f>
        <v>#N/A</v>
      </c>
      <c r="I571" t="e">
        <f>VLOOKUP($B571,taxonomy!$A$2:$Z$1005,11,0)</f>
        <v>#N/A</v>
      </c>
      <c r="J571" t="e">
        <f>VLOOKUP($B571,taxonomy!$A$2:$Z$1005,12,0)</f>
        <v>#N/A</v>
      </c>
      <c r="K571" t="e">
        <f>VLOOKUP($B571,taxonomy!$A$2:$Z$1005,13,0)</f>
        <v>#N/A</v>
      </c>
      <c r="L571" t="e">
        <f>VLOOKUP($B571,taxonomy!$A$2:$Z$1005,14,0)</f>
        <v>#N/A</v>
      </c>
      <c r="M571" t="e">
        <f>VLOOKUP($B571,taxonomy!$A$2:$Z$1005,15,0)</f>
        <v>#N/A</v>
      </c>
      <c r="N571" t="e">
        <f>VLOOKUP($B571,taxonomy!$A$2:$Z$1005,16,0)</f>
        <v>#N/A</v>
      </c>
      <c r="O571" t="e">
        <f>VLOOKUP($B571,taxonomy!$A$2:$Z$1005,17,0)</f>
        <v>#N/A</v>
      </c>
      <c r="P571" t="e">
        <f>VLOOKUP($B571,taxonomy!$A$2:$Z$1005,18,0)</f>
        <v>#N/A</v>
      </c>
      <c r="Q571" t="e">
        <f>VLOOKUP($B571,taxonomy!$A$2:$Z$1005,19,0)</f>
        <v>#N/A</v>
      </c>
      <c r="R571" t="e">
        <f>VLOOKUP($B571,taxonomy!$A$2:$Z$1005,20,0)</f>
        <v>#N/A</v>
      </c>
      <c r="S571" t="e">
        <f>VLOOKUP($B571,taxonomy!$A$2:$Z$1005,21,0)</f>
        <v>#N/A</v>
      </c>
      <c r="T571" t="e">
        <f>VLOOKUP($B571,taxonomy!$A$2:$Z$1005,22,0)</f>
        <v>#N/A</v>
      </c>
      <c r="U571" t="e">
        <f>VLOOKUP($B571,taxonomy!$A$2:$Z$1005,23,0)</f>
        <v>#N/A</v>
      </c>
      <c r="V571" t="e">
        <f>VLOOKUP($B571,taxonomy!$A$2:$Z$1005,24,0)</f>
        <v>#N/A</v>
      </c>
      <c r="W571" t="e">
        <f>VLOOKUP($B571,taxonomy!$A$2:$Z$1005,25,0)</f>
        <v>#N/A</v>
      </c>
      <c r="X571" t="e">
        <f>VLOOKUP($B571,taxonomy!$A$2:$Z$1005,26,0)</f>
        <v>#N/A</v>
      </c>
    </row>
    <row r="572" spans="1:24" x14ac:dyDescent="0.55000000000000004">
      <c r="A572" t="s">
        <v>1417</v>
      </c>
      <c r="B572" t="s">
        <v>1416</v>
      </c>
      <c r="D572">
        <v>127</v>
      </c>
      <c r="E572" t="str">
        <f>VLOOKUP($B572,taxonomy!$A$2:$Z$1005,7,0)</f>
        <v>Eukaryota</v>
      </c>
      <c r="F572" t="str">
        <f>VLOOKUP($B572,taxonomy!$A$2:$Z$1005,8,0)</f>
        <v xml:space="preserve"> Metazoa</v>
      </c>
      <c r="G572" t="str">
        <f>VLOOKUP($B572,taxonomy!$A$2:$Z$1005,9,0)</f>
        <v xml:space="preserve"> Chordata</v>
      </c>
      <c r="H572" t="str">
        <f>VLOOKUP($B572,taxonomy!$A$2:$Z$1005,10,0)</f>
        <v xml:space="preserve"> Craniata</v>
      </c>
      <c r="I572" t="str">
        <f>VLOOKUP($B572,taxonomy!$A$2:$Z$1005,11,0)</f>
        <v xml:space="preserve"> Vertebrata</v>
      </c>
      <c r="J572" t="str">
        <f>VLOOKUP($B572,taxonomy!$A$2:$Z$1005,12,0)</f>
        <v xml:space="preserve"> Euteleostomi</v>
      </c>
      <c r="K572" t="str">
        <f>VLOOKUP($B572,taxonomy!$A$2:$Z$1005,13,0)</f>
        <v>Mammalia</v>
      </c>
      <c r="L572" t="str">
        <f>VLOOKUP($B572,taxonomy!$A$2:$Z$1005,14,0)</f>
        <v xml:space="preserve"> Metatheria</v>
      </c>
      <c r="M572" t="str">
        <f>VLOOKUP($B572,taxonomy!$A$2:$Z$1005,15,0)</f>
        <v xml:space="preserve"> Didelphimorphia</v>
      </c>
      <c r="N572" t="str">
        <f>VLOOKUP($B572,taxonomy!$A$2:$Z$1005,16,0)</f>
        <v xml:space="preserve"> Didelphidae</v>
      </c>
      <c r="O572" t="str">
        <f>VLOOKUP($B572,taxonomy!$A$2:$Z$1005,17,0)</f>
        <v xml:space="preserve"> Monodelphis.</v>
      </c>
      <c r="P572">
        <f>VLOOKUP($B572,taxonomy!$A$2:$Z$1005,18,0)</f>
        <v>0</v>
      </c>
      <c r="Q572">
        <f>VLOOKUP($B572,taxonomy!$A$2:$Z$1005,19,0)</f>
        <v>0</v>
      </c>
      <c r="R572">
        <f>VLOOKUP($B572,taxonomy!$A$2:$Z$1005,20,0)</f>
        <v>0</v>
      </c>
      <c r="S572">
        <f>VLOOKUP($B572,taxonomy!$A$2:$Z$1005,21,0)</f>
        <v>0</v>
      </c>
      <c r="T572">
        <f>VLOOKUP($B572,taxonomy!$A$2:$Z$1005,22,0)</f>
        <v>0</v>
      </c>
      <c r="U572">
        <f>VLOOKUP($B572,taxonomy!$A$2:$Z$1005,23,0)</f>
        <v>0</v>
      </c>
      <c r="V572">
        <f>VLOOKUP($B572,taxonomy!$A$2:$Z$1005,24,0)</f>
        <v>0</v>
      </c>
      <c r="W572">
        <f>VLOOKUP($B572,taxonomy!$A$2:$Z$1005,25,0)</f>
        <v>0</v>
      </c>
      <c r="X572">
        <f>VLOOKUP($B572,taxonomy!$A$2:$Z$1005,26,0)</f>
        <v>0</v>
      </c>
    </row>
    <row r="573" spans="1:24" x14ac:dyDescent="0.55000000000000004">
      <c r="A573" t="s">
        <v>1419</v>
      </c>
      <c r="B573" t="s">
        <v>1418</v>
      </c>
      <c r="D573">
        <v>458</v>
      </c>
      <c r="E573" t="str">
        <f>VLOOKUP($B573,taxonomy!$A$2:$Z$1005,7,0)</f>
        <v>Eukaryota</v>
      </c>
      <c r="F573" t="str">
        <f>VLOOKUP($B573,taxonomy!$A$2:$Z$1005,8,0)</f>
        <v xml:space="preserve"> Metazoa</v>
      </c>
      <c r="G573" t="str">
        <f>VLOOKUP($B573,taxonomy!$A$2:$Z$1005,9,0)</f>
        <v xml:space="preserve"> Chordata</v>
      </c>
      <c r="H573" t="str">
        <f>VLOOKUP($B573,taxonomy!$A$2:$Z$1005,10,0)</f>
        <v xml:space="preserve"> Craniata</v>
      </c>
      <c r="I573" t="str">
        <f>VLOOKUP($B573,taxonomy!$A$2:$Z$1005,11,0)</f>
        <v xml:space="preserve"> Vertebrata</v>
      </c>
      <c r="J573" t="str">
        <f>VLOOKUP($B573,taxonomy!$A$2:$Z$1005,12,0)</f>
        <v xml:space="preserve"> Euteleostomi</v>
      </c>
      <c r="K573" t="str">
        <f>VLOOKUP($B573,taxonomy!$A$2:$Z$1005,13,0)</f>
        <v>Mammalia</v>
      </c>
      <c r="L573" t="str">
        <f>VLOOKUP($B573,taxonomy!$A$2:$Z$1005,14,0)</f>
        <v xml:space="preserve"> Metatheria</v>
      </c>
      <c r="M573" t="str">
        <f>VLOOKUP($B573,taxonomy!$A$2:$Z$1005,15,0)</f>
        <v xml:space="preserve"> Didelphimorphia</v>
      </c>
      <c r="N573" t="str">
        <f>VLOOKUP($B573,taxonomy!$A$2:$Z$1005,16,0)</f>
        <v xml:space="preserve"> Didelphidae</v>
      </c>
      <c r="O573" t="str">
        <f>VLOOKUP($B573,taxonomy!$A$2:$Z$1005,17,0)</f>
        <v xml:space="preserve"> Monodelphis.</v>
      </c>
      <c r="P573">
        <f>VLOOKUP($B573,taxonomy!$A$2:$Z$1005,18,0)</f>
        <v>0</v>
      </c>
      <c r="Q573">
        <f>VLOOKUP($B573,taxonomy!$A$2:$Z$1005,19,0)</f>
        <v>0</v>
      </c>
      <c r="R573">
        <f>VLOOKUP($B573,taxonomy!$A$2:$Z$1005,20,0)</f>
        <v>0</v>
      </c>
      <c r="S573">
        <f>VLOOKUP($B573,taxonomy!$A$2:$Z$1005,21,0)</f>
        <v>0</v>
      </c>
      <c r="T573">
        <f>VLOOKUP($B573,taxonomy!$A$2:$Z$1005,22,0)</f>
        <v>0</v>
      </c>
      <c r="U573">
        <f>VLOOKUP($B573,taxonomy!$A$2:$Z$1005,23,0)</f>
        <v>0</v>
      </c>
      <c r="V573">
        <f>VLOOKUP($B573,taxonomy!$A$2:$Z$1005,24,0)</f>
        <v>0</v>
      </c>
      <c r="W573">
        <f>VLOOKUP($B573,taxonomy!$A$2:$Z$1005,25,0)</f>
        <v>0</v>
      </c>
      <c r="X573">
        <f>VLOOKUP($B573,taxonomy!$A$2:$Z$1005,26,0)</f>
        <v>0</v>
      </c>
    </row>
    <row r="574" spans="1:24" x14ac:dyDescent="0.55000000000000004">
      <c r="A574" t="s">
        <v>1422</v>
      </c>
      <c r="B574" t="s">
        <v>1421</v>
      </c>
      <c r="D574">
        <v>913</v>
      </c>
      <c r="E574" t="str">
        <f>VLOOKUP($B574,taxonomy!$A$2:$Z$1005,7,0)</f>
        <v>Eukaryota</v>
      </c>
      <c r="F574" t="str">
        <f>VLOOKUP($B574,taxonomy!$A$2:$Z$1005,8,0)</f>
        <v xml:space="preserve"> Metazoa</v>
      </c>
      <c r="G574" t="str">
        <f>VLOOKUP($B574,taxonomy!$A$2:$Z$1005,9,0)</f>
        <v xml:space="preserve"> Chordata</v>
      </c>
      <c r="H574" t="str">
        <f>VLOOKUP($B574,taxonomy!$A$2:$Z$1005,10,0)</f>
        <v xml:space="preserve"> Craniata</v>
      </c>
      <c r="I574" t="str">
        <f>VLOOKUP($B574,taxonomy!$A$2:$Z$1005,11,0)</f>
        <v xml:space="preserve"> Vertebrata</v>
      </c>
      <c r="J574" t="str">
        <f>VLOOKUP($B574,taxonomy!$A$2:$Z$1005,12,0)</f>
        <v xml:space="preserve"> Euteleostomi</v>
      </c>
      <c r="K574" t="str">
        <f>VLOOKUP($B574,taxonomy!$A$2:$Z$1005,13,0)</f>
        <v>Mammalia</v>
      </c>
      <c r="L574" t="str">
        <f>VLOOKUP($B574,taxonomy!$A$2:$Z$1005,14,0)</f>
        <v xml:space="preserve"> Eutheria</v>
      </c>
      <c r="M574" t="str">
        <f>VLOOKUP($B574,taxonomy!$A$2:$Z$1005,15,0)</f>
        <v xml:space="preserve"> Laurasiatheria</v>
      </c>
      <c r="N574" t="str">
        <f>VLOOKUP($B574,taxonomy!$A$2:$Z$1005,16,0)</f>
        <v xml:space="preserve"> Perissodactyla</v>
      </c>
      <c r="O574" t="str">
        <f>VLOOKUP($B574,taxonomy!$A$2:$Z$1005,17,0)</f>
        <v xml:space="preserve"> Equidae</v>
      </c>
      <c r="P574" t="str">
        <f>VLOOKUP($B574,taxonomy!$A$2:$Z$1005,18,0)</f>
        <v xml:space="preserve"> Equus.</v>
      </c>
      <c r="Q574">
        <f>VLOOKUP($B574,taxonomy!$A$2:$Z$1005,19,0)</f>
        <v>0</v>
      </c>
      <c r="R574">
        <f>VLOOKUP($B574,taxonomy!$A$2:$Z$1005,20,0)</f>
        <v>0</v>
      </c>
      <c r="S574">
        <f>VLOOKUP($B574,taxonomy!$A$2:$Z$1005,21,0)</f>
        <v>0</v>
      </c>
      <c r="T574">
        <f>VLOOKUP($B574,taxonomy!$A$2:$Z$1005,22,0)</f>
        <v>0</v>
      </c>
      <c r="U574">
        <f>VLOOKUP($B574,taxonomy!$A$2:$Z$1005,23,0)</f>
        <v>0</v>
      </c>
      <c r="V574">
        <f>VLOOKUP($B574,taxonomy!$A$2:$Z$1005,24,0)</f>
        <v>0</v>
      </c>
      <c r="W574">
        <f>VLOOKUP($B574,taxonomy!$A$2:$Z$1005,25,0)</f>
        <v>0</v>
      </c>
      <c r="X574">
        <f>VLOOKUP($B574,taxonomy!$A$2:$Z$1005,26,0)</f>
        <v>0</v>
      </c>
    </row>
    <row r="575" spans="1:24" x14ac:dyDescent="0.55000000000000004">
      <c r="A575" t="s">
        <v>1424</v>
      </c>
      <c r="B575" t="s">
        <v>1423</v>
      </c>
      <c r="D575">
        <v>727</v>
      </c>
      <c r="E575" t="str">
        <f>VLOOKUP($B575,taxonomy!$A$2:$Z$1005,7,0)</f>
        <v>Eukaryota</v>
      </c>
      <c r="F575" t="str">
        <f>VLOOKUP($B575,taxonomy!$A$2:$Z$1005,8,0)</f>
        <v xml:space="preserve"> Metazoa</v>
      </c>
      <c r="G575" t="str">
        <f>VLOOKUP($B575,taxonomy!$A$2:$Z$1005,9,0)</f>
        <v xml:space="preserve"> Chordata</v>
      </c>
      <c r="H575" t="str">
        <f>VLOOKUP($B575,taxonomy!$A$2:$Z$1005,10,0)</f>
        <v xml:space="preserve"> Craniata</v>
      </c>
      <c r="I575" t="str">
        <f>VLOOKUP($B575,taxonomy!$A$2:$Z$1005,11,0)</f>
        <v xml:space="preserve"> Vertebrata</v>
      </c>
      <c r="J575" t="str">
        <f>VLOOKUP($B575,taxonomy!$A$2:$Z$1005,12,0)</f>
        <v xml:space="preserve"> Euteleostomi</v>
      </c>
      <c r="K575" t="str">
        <f>VLOOKUP($B575,taxonomy!$A$2:$Z$1005,13,0)</f>
        <v>Mammalia</v>
      </c>
      <c r="L575" t="str">
        <f>VLOOKUP($B575,taxonomy!$A$2:$Z$1005,14,0)</f>
        <v xml:space="preserve"> Eutheria</v>
      </c>
      <c r="M575" t="str">
        <f>VLOOKUP($B575,taxonomy!$A$2:$Z$1005,15,0)</f>
        <v xml:space="preserve"> Euarchontoglires</v>
      </c>
      <c r="N575" t="str">
        <f>VLOOKUP($B575,taxonomy!$A$2:$Z$1005,16,0)</f>
        <v xml:space="preserve"> Primates</v>
      </c>
      <c r="O575" t="str">
        <f>VLOOKUP($B575,taxonomy!$A$2:$Z$1005,17,0)</f>
        <v xml:space="preserve"> Haplorrhini</v>
      </c>
      <c r="P575" t="str">
        <f>VLOOKUP($B575,taxonomy!$A$2:$Z$1005,18,0)</f>
        <v>Platyrrhini</v>
      </c>
      <c r="Q575" t="str">
        <f>VLOOKUP($B575,taxonomy!$A$2:$Z$1005,19,0)</f>
        <v xml:space="preserve"> Cebidae</v>
      </c>
      <c r="R575" t="str">
        <f>VLOOKUP($B575,taxonomy!$A$2:$Z$1005,20,0)</f>
        <v xml:space="preserve"> Callitrichinae</v>
      </c>
      <c r="S575" t="str">
        <f>VLOOKUP($B575,taxonomy!$A$2:$Z$1005,21,0)</f>
        <v xml:space="preserve"> Callithrix.</v>
      </c>
      <c r="T575">
        <f>VLOOKUP($B575,taxonomy!$A$2:$Z$1005,22,0)</f>
        <v>0</v>
      </c>
      <c r="U575">
        <f>VLOOKUP($B575,taxonomy!$A$2:$Z$1005,23,0)</f>
        <v>0</v>
      </c>
      <c r="V575">
        <f>VLOOKUP($B575,taxonomy!$A$2:$Z$1005,24,0)</f>
        <v>0</v>
      </c>
      <c r="W575">
        <f>VLOOKUP($B575,taxonomy!$A$2:$Z$1005,25,0)</f>
        <v>0</v>
      </c>
      <c r="X575">
        <f>VLOOKUP($B575,taxonomy!$A$2:$Z$1005,26,0)</f>
        <v>0</v>
      </c>
    </row>
    <row r="576" spans="1:24" x14ac:dyDescent="0.55000000000000004">
      <c r="A576" t="s">
        <v>1426</v>
      </c>
      <c r="B576" t="s">
        <v>1425</v>
      </c>
      <c r="C576" t="s">
        <v>4375</v>
      </c>
      <c r="D576">
        <v>917</v>
      </c>
      <c r="E576" t="str">
        <f>VLOOKUP($B576,taxonomy!$A$2:$Z$1005,7,0)</f>
        <v>Eukaryota</v>
      </c>
      <c r="F576" t="str">
        <f>VLOOKUP($B576,taxonomy!$A$2:$Z$1005,8,0)</f>
        <v xml:space="preserve"> Metazoa</v>
      </c>
      <c r="G576" t="str">
        <f>VLOOKUP($B576,taxonomy!$A$2:$Z$1005,9,0)</f>
        <v xml:space="preserve"> Chordata</v>
      </c>
      <c r="H576" t="str">
        <f>VLOOKUP($B576,taxonomy!$A$2:$Z$1005,10,0)</f>
        <v xml:space="preserve"> Craniata</v>
      </c>
      <c r="I576" t="str">
        <f>VLOOKUP($B576,taxonomy!$A$2:$Z$1005,11,0)</f>
        <v xml:space="preserve"> Vertebrata</v>
      </c>
      <c r="J576" t="str">
        <f>VLOOKUP($B576,taxonomy!$A$2:$Z$1005,12,0)</f>
        <v xml:space="preserve"> Euteleostomi</v>
      </c>
      <c r="K576" t="str">
        <f>VLOOKUP($B576,taxonomy!$A$2:$Z$1005,13,0)</f>
        <v>Mammalia</v>
      </c>
      <c r="L576" t="str">
        <f>VLOOKUP($B576,taxonomy!$A$2:$Z$1005,14,0)</f>
        <v xml:space="preserve"> Metatheria</v>
      </c>
      <c r="M576" t="str">
        <f>VLOOKUP($B576,taxonomy!$A$2:$Z$1005,15,0)</f>
        <v xml:space="preserve"> Didelphimorphia</v>
      </c>
      <c r="N576" t="str">
        <f>VLOOKUP($B576,taxonomy!$A$2:$Z$1005,16,0)</f>
        <v xml:space="preserve"> Didelphidae</v>
      </c>
      <c r="O576" t="str">
        <f>VLOOKUP($B576,taxonomy!$A$2:$Z$1005,17,0)</f>
        <v xml:space="preserve"> Monodelphis.</v>
      </c>
      <c r="P576">
        <f>VLOOKUP($B576,taxonomy!$A$2:$Z$1005,18,0)</f>
        <v>0</v>
      </c>
      <c r="Q576">
        <f>VLOOKUP($B576,taxonomy!$A$2:$Z$1005,19,0)</f>
        <v>0</v>
      </c>
      <c r="R576">
        <f>VLOOKUP($B576,taxonomy!$A$2:$Z$1005,20,0)</f>
        <v>0</v>
      </c>
      <c r="S576">
        <f>VLOOKUP($B576,taxonomy!$A$2:$Z$1005,21,0)</f>
        <v>0</v>
      </c>
      <c r="T576">
        <f>VLOOKUP($B576,taxonomy!$A$2:$Z$1005,22,0)</f>
        <v>0</v>
      </c>
      <c r="U576">
        <f>VLOOKUP($B576,taxonomy!$A$2:$Z$1005,23,0)</f>
        <v>0</v>
      </c>
      <c r="V576">
        <f>VLOOKUP($B576,taxonomy!$A$2:$Z$1005,24,0)</f>
        <v>0</v>
      </c>
      <c r="W576">
        <f>VLOOKUP($B576,taxonomy!$A$2:$Z$1005,25,0)</f>
        <v>0</v>
      </c>
      <c r="X576">
        <f>VLOOKUP($B576,taxonomy!$A$2:$Z$1005,26,0)</f>
        <v>0</v>
      </c>
    </row>
    <row r="577" spans="1:24" x14ac:dyDescent="0.55000000000000004">
      <c r="A577" t="s">
        <v>1428</v>
      </c>
      <c r="B577" t="s">
        <v>1427</v>
      </c>
      <c r="D577">
        <v>849</v>
      </c>
      <c r="E577" t="e">
        <f>VLOOKUP($B577,taxonomy!$A$2:$Z$1005,7,0)</f>
        <v>#N/A</v>
      </c>
      <c r="F577" t="e">
        <f>VLOOKUP($B577,taxonomy!$A$2:$Z$1005,8,0)</f>
        <v>#N/A</v>
      </c>
      <c r="G577" t="e">
        <f>VLOOKUP($B577,taxonomy!$A$2:$Z$1005,9,0)</f>
        <v>#N/A</v>
      </c>
      <c r="H577" t="e">
        <f>VLOOKUP($B577,taxonomy!$A$2:$Z$1005,10,0)</f>
        <v>#N/A</v>
      </c>
      <c r="I577" t="e">
        <f>VLOOKUP($B577,taxonomy!$A$2:$Z$1005,11,0)</f>
        <v>#N/A</v>
      </c>
      <c r="J577" t="e">
        <f>VLOOKUP($B577,taxonomy!$A$2:$Z$1005,12,0)</f>
        <v>#N/A</v>
      </c>
      <c r="K577" t="e">
        <f>VLOOKUP($B577,taxonomy!$A$2:$Z$1005,13,0)</f>
        <v>#N/A</v>
      </c>
      <c r="L577" t="e">
        <f>VLOOKUP($B577,taxonomy!$A$2:$Z$1005,14,0)</f>
        <v>#N/A</v>
      </c>
      <c r="M577" t="e">
        <f>VLOOKUP($B577,taxonomy!$A$2:$Z$1005,15,0)</f>
        <v>#N/A</v>
      </c>
      <c r="N577" t="e">
        <f>VLOOKUP($B577,taxonomy!$A$2:$Z$1005,16,0)</f>
        <v>#N/A</v>
      </c>
      <c r="O577" t="e">
        <f>VLOOKUP($B577,taxonomy!$A$2:$Z$1005,17,0)</f>
        <v>#N/A</v>
      </c>
      <c r="P577" t="e">
        <f>VLOOKUP($B577,taxonomy!$A$2:$Z$1005,18,0)</f>
        <v>#N/A</v>
      </c>
      <c r="Q577" t="e">
        <f>VLOOKUP($B577,taxonomy!$A$2:$Z$1005,19,0)</f>
        <v>#N/A</v>
      </c>
      <c r="R577" t="e">
        <f>VLOOKUP($B577,taxonomy!$A$2:$Z$1005,20,0)</f>
        <v>#N/A</v>
      </c>
      <c r="S577" t="e">
        <f>VLOOKUP($B577,taxonomy!$A$2:$Z$1005,21,0)</f>
        <v>#N/A</v>
      </c>
      <c r="T577" t="e">
        <f>VLOOKUP($B577,taxonomy!$A$2:$Z$1005,22,0)</f>
        <v>#N/A</v>
      </c>
      <c r="U577" t="e">
        <f>VLOOKUP($B577,taxonomy!$A$2:$Z$1005,23,0)</f>
        <v>#N/A</v>
      </c>
      <c r="V577" t="e">
        <f>VLOOKUP($B577,taxonomy!$A$2:$Z$1005,24,0)</f>
        <v>#N/A</v>
      </c>
      <c r="W577" t="e">
        <f>VLOOKUP($B577,taxonomy!$A$2:$Z$1005,25,0)</f>
        <v>#N/A</v>
      </c>
      <c r="X577" t="e">
        <f>VLOOKUP($B577,taxonomy!$A$2:$Z$1005,26,0)</f>
        <v>#N/A</v>
      </c>
    </row>
    <row r="578" spans="1:24" x14ac:dyDescent="0.55000000000000004">
      <c r="A578" t="s">
        <v>1430</v>
      </c>
      <c r="B578" t="s">
        <v>1429</v>
      </c>
      <c r="D578">
        <v>726</v>
      </c>
      <c r="E578" t="str">
        <f>VLOOKUP($B578,taxonomy!$A$2:$Z$1005,7,0)</f>
        <v>Eukaryota</v>
      </c>
      <c r="F578" t="str">
        <f>VLOOKUP($B578,taxonomy!$A$2:$Z$1005,8,0)</f>
        <v xml:space="preserve"> Metazoa</v>
      </c>
      <c r="G578" t="str">
        <f>VLOOKUP($B578,taxonomy!$A$2:$Z$1005,9,0)</f>
        <v xml:space="preserve"> Chordata</v>
      </c>
      <c r="H578" t="str">
        <f>VLOOKUP($B578,taxonomy!$A$2:$Z$1005,10,0)</f>
        <v xml:space="preserve"> Craniata</v>
      </c>
      <c r="I578" t="str">
        <f>VLOOKUP($B578,taxonomy!$A$2:$Z$1005,11,0)</f>
        <v xml:space="preserve"> Vertebrata</v>
      </c>
      <c r="J578" t="str">
        <f>VLOOKUP($B578,taxonomy!$A$2:$Z$1005,12,0)</f>
        <v xml:space="preserve"> Euteleostomi</v>
      </c>
      <c r="K578" t="str">
        <f>VLOOKUP($B578,taxonomy!$A$2:$Z$1005,13,0)</f>
        <v>Mammalia</v>
      </c>
      <c r="L578" t="str">
        <f>VLOOKUP($B578,taxonomy!$A$2:$Z$1005,14,0)</f>
        <v xml:space="preserve"> Eutheria</v>
      </c>
      <c r="M578" t="str">
        <f>VLOOKUP($B578,taxonomy!$A$2:$Z$1005,15,0)</f>
        <v xml:space="preserve"> Laurasiatheria</v>
      </c>
      <c r="N578" t="str">
        <f>VLOOKUP($B578,taxonomy!$A$2:$Z$1005,16,0)</f>
        <v xml:space="preserve"> Perissodactyla</v>
      </c>
      <c r="O578" t="str">
        <f>VLOOKUP($B578,taxonomy!$A$2:$Z$1005,17,0)</f>
        <v xml:space="preserve"> Equidae</v>
      </c>
      <c r="P578" t="str">
        <f>VLOOKUP($B578,taxonomy!$A$2:$Z$1005,18,0)</f>
        <v xml:space="preserve"> Equus.</v>
      </c>
      <c r="Q578">
        <f>VLOOKUP($B578,taxonomy!$A$2:$Z$1005,19,0)</f>
        <v>0</v>
      </c>
      <c r="R578">
        <f>VLOOKUP($B578,taxonomy!$A$2:$Z$1005,20,0)</f>
        <v>0</v>
      </c>
      <c r="S578">
        <f>VLOOKUP($B578,taxonomy!$A$2:$Z$1005,21,0)</f>
        <v>0</v>
      </c>
      <c r="T578">
        <f>VLOOKUP($B578,taxonomy!$A$2:$Z$1005,22,0)</f>
        <v>0</v>
      </c>
      <c r="U578">
        <f>VLOOKUP($B578,taxonomy!$A$2:$Z$1005,23,0)</f>
        <v>0</v>
      </c>
      <c r="V578">
        <f>VLOOKUP($B578,taxonomy!$A$2:$Z$1005,24,0)</f>
        <v>0</v>
      </c>
      <c r="W578">
        <f>VLOOKUP($B578,taxonomy!$A$2:$Z$1005,25,0)</f>
        <v>0</v>
      </c>
      <c r="X578">
        <f>VLOOKUP($B578,taxonomy!$A$2:$Z$1005,26,0)</f>
        <v>0</v>
      </c>
    </row>
    <row r="579" spans="1:24" x14ac:dyDescent="0.55000000000000004">
      <c r="A579" t="s">
        <v>1432</v>
      </c>
      <c r="B579" t="s">
        <v>1431</v>
      </c>
      <c r="D579">
        <v>352</v>
      </c>
      <c r="E579" t="str">
        <f>VLOOKUP($B579,taxonomy!$A$2:$Z$1005,7,0)</f>
        <v>Eukaryota</v>
      </c>
      <c r="F579" t="str">
        <f>VLOOKUP($B579,taxonomy!$A$2:$Z$1005,8,0)</f>
        <v xml:space="preserve"> Metazoa</v>
      </c>
      <c r="G579" t="str">
        <f>VLOOKUP($B579,taxonomy!$A$2:$Z$1005,9,0)</f>
        <v xml:space="preserve"> Chordata</v>
      </c>
      <c r="H579" t="str">
        <f>VLOOKUP($B579,taxonomy!$A$2:$Z$1005,10,0)</f>
        <v xml:space="preserve"> Craniata</v>
      </c>
      <c r="I579" t="str">
        <f>VLOOKUP($B579,taxonomy!$A$2:$Z$1005,11,0)</f>
        <v xml:space="preserve"> Vertebrata</v>
      </c>
      <c r="J579" t="str">
        <f>VLOOKUP($B579,taxonomy!$A$2:$Z$1005,12,0)</f>
        <v xml:space="preserve"> Euteleostomi</v>
      </c>
      <c r="K579" t="str">
        <f>VLOOKUP($B579,taxonomy!$A$2:$Z$1005,13,0)</f>
        <v>Mammalia</v>
      </c>
      <c r="L579" t="str">
        <f>VLOOKUP($B579,taxonomy!$A$2:$Z$1005,14,0)</f>
        <v xml:space="preserve"> Eutheria</v>
      </c>
      <c r="M579" t="str">
        <f>VLOOKUP($B579,taxonomy!$A$2:$Z$1005,15,0)</f>
        <v xml:space="preserve"> Euarchontoglires</v>
      </c>
      <c r="N579" t="str">
        <f>VLOOKUP($B579,taxonomy!$A$2:$Z$1005,16,0)</f>
        <v xml:space="preserve"> Primates</v>
      </c>
      <c r="O579" t="str">
        <f>VLOOKUP($B579,taxonomy!$A$2:$Z$1005,17,0)</f>
        <v xml:space="preserve"> Haplorrhini</v>
      </c>
      <c r="P579" t="str">
        <f>VLOOKUP($B579,taxonomy!$A$2:$Z$1005,18,0)</f>
        <v>Platyrrhini</v>
      </c>
      <c r="Q579" t="str">
        <f>VLOOKUP($B579,taxonomy!$A$2:$Z$1005,19,0)</f>
        <v xml:space="preserve"> Cebidae</v>
      </c>
      <c r="R579" t="str">
        <f>VLOOKUP($B579,taxonomy!$A$2:$Z$1005,20,0)</f>
        <v xml:space="preserve"> Callitrichinae</v>
      </c>
      <c r="S579" t="str">
        <f>VLOOKUP($B579,taxonomy!$A$2:$Z$1005,21,0)</f>
        <v xml:space="preserve"> Callithrix.</v>
      </c>
      <c r="T579">
        <f>VLOOKUP($B579,taxonomy!$A$2:$Z$1005,22,0)</f>
        <v>0</v>
      </c>
      <c r="U579">
        <f>VLOOKUP($B579,taxonomy!$A$2:$Z$1005,23,0)</f>
        <v>0</v>
      </c>
      <c r="V579">
        <f>VLOOKUP($B579,taxonomy!$A$2:$Z$1005,24,0)</f>
        <v>0</v>
      </c>
      <c r="W579">
        <f>VLOOKUP($B579,taxonomy!$A$2:$Z$1005,25,0)</f>
        <v>0</v>
      </c>
      <c r="X579">
        <f>VLOOKUP($B579,taxonomy!$A$2:$Z$1005,26,0)</f>
        <v>0</v>
      </c>
    </row>
    <row r="580" spans="1:24" x14ac:dyDescent="0.55000000000000004">
      <c r="A580" t="s">
        <v>1434</v>
      </c>
      <c r="B580" t="s">
        <v>1433</v>
      </c>
      <c r="D580">
        <v>354</v>
      </c>
      <c r="E580" t="str">
        <f>VLOOKUP($B580,taxonomy!$A$2:$Z$1005,7,0)</f>
        <v>Eukaryota</v>
      </c>
      <c r="F580" t="str">
        <f>VLOOKUP($B580,taxonomy!$A$2:$Z$1005,8,0)</f>
        <v xml:space="preserve"> Metazoa</v>
      </c>
      <c r="G580" t="str">
        <f>VLOOKUP($B580,taxonomy!$A$2:$Z$1005,9,0)</f>
        <v xml:space="preserve"> Chordata</v>
      </c>
      <c r="H580" t="str">
        <f>VLOOKUP($B580,taxonomy!$A$2:$Z$1005,10,0)</f>
        <v xml:space="preserve"> Craniata</v>
      </c>
      <c r="I580" t="str">
        <f>VLOOKUP($B580,taxonomy!$A$2:$Z$1005,11,0)</f>
        <v xml:space="preserve"> Vertebrata</v>
      </c>
      <c r="J580" t="str">
        <f>VLOOKUP($B580,taxonomy!$A$2:$Z$1005,12,0)</f>
        <v xml:space="preserve"> Euteleostomi</v>
      </c>
      <c r="K580" t="str">
        <f>VLOOKUP($B580,taxonomy!$A$2:$Z$1005,13,0)</f>
        <v>Amphibia</v>
      </c>
      <c r="L580" t="str">
        <f>VLOOKUP($B580,taxonomy!$A$2:$Z$1005,14,0)</f>
        <v xml:space="preserve"> Batrachia</v>
      </c>
      <c r="M580" t="str">
        <f>VLOOKUP($B580,taxonomy!$A$2:$Z$1005,15,0)</f>
        <v xml:space="preserve"> Anura</v>
      </c>
      <c r="N580" t="str">
        <f>VLOOKUP($B580,taxonomy!$A$2:$Z$1005,16,0)</f>
        <v xml:space="preserve"> Pipoidea</v>
      </c>
      <c r="O580" t="str">
        <f>VLOOKUP($B580,taxonomy!$A$2:$Z$1005,17,0)</f>
        <v xml:space="preserve"> Pipidae</v>
      </c>
      <c r="P580" t="str">
        <f>VLOOKUP($B580,taxonomy!$A$2:$Z$1005,18,0)</f>
        <v xml:space="preserve"> Xenopodinae</v>
      </c>
      <c r="Q580" t="str">
        <f>VLOOKUP($B580,taxonomy!$A$2:$Z$1005,19,0)</f>
        <v xml:space="preserve"> Xenopus</v>
      </c>
      <c r="R580" t="str">
        <f>VLOOKUP($B580,taxonomy!$A$2:$Z$1005,20,0)</f>
        <v>Silurana.</v>
      </c>
      <c r="S580">
        <f>VLOOKUP($B580,taxonomy!$A$2:$Z$1005,21,0)</f>
        <v>0</v>
      </c>
      <c r="T580">
        <f>VLOOKUP($B580,taxonomy!$A$2:$Z$1005,22,0)</f>
        <v>0</v>
      </c>
      <c r="U580">
        <f>VLOOKUP($B580,taxonomy!$A$2:$Z$1005,23,0)</f>
        <v>0</v>
      </c>
      <c r="V580">
        <f>VLOOKUP($B580,taxonomy!$A$2:$Z$1005,24,0)</f>
        <v>0</v>
      </c>
      <c r="W580">
        <f>VLOOKUP($B580,taxonomy!$A$2:$Z$1005,25,0)</f>
        <v>0</v>
      </c>
      <c r="X580">
        <f>VLOOKUP($B580,taxonomy!$A$2:$Z$1005,26,0)</f>
        <v>0</v>
      </c>
    </row>
    <row r="581" spans="1:24" x14ac:dyDescent="0.55000000000000004">
      <c r="A581" t="s">
        <v>1436</v>
      </c>
      <c r="B581" t="s">
        <v>1435</v>
      </c>
      <c r="D581">
        <v>356</v>
      </c>
      <c r="E581" t="str">
        <f>VLOOKUP($B581,taxonomy!$A$2:$Z$1005,7,0)</f>
        <v>Eukaryota</v>
      </c>
      <c r="F581" t="str">
        <f>VLOOKUP($B581,taxonomy!$A$2:$Z$1005,8,0)</f>
        <v xml:space="preserve"> Metazoa</v>
      </c>
      <c r="G581" t="str">
        <f>VLOOKUP($B581,taxonomy!$A$2:$Z$1005,9,0)</f>
        <v xml:space="preserve"> Chordata</v>
      </c>
      <c r="H581" t="str">
        <f>VLOOKUP($B581,taxonomy!$A$2:$Z$1005,10,0)</f>
        <v xml:space="preserve"> Craniata</v>
      </c>
      <c r="I581" t="str">
        <f>VLOOKUP($B581,taxonomy!$A$2:$Z$1005,11,0)</f>
        <v xml:space="preserve"> Vertebrata</v>
      </c>
      <c r="J581" t="str">
        <f>VLOOKUP($B581,taxonomy!$A$2:$Z$1005,12,0)</f>
        <v xml:space="preserve"> Euteleostomi</v>
      </c>
      <c r="K581" t="str">
        <f>VLOOKUP($B581,taxonomy!$A$2:$Z$1005,13,0)</f>
        <v>Mammalia</v>
      </c>
      <c r="L581" t="str">
        <f>VLOOKUP($B581,taxonomy!$A$2:$Z$1005,14,0)</f>
        <v xml:space="preserve"> Eutheria</v>
      </c>
      <c r="M581" t="str">
        <f>VLOOKUP($B581,taxonomy!$A$2:$Z$1005,15,0)</f>
        <v xml:space="preserve"> Laurasiatheria</v>
      </c>
      <c r="N581" t="str">
        <f>VLOOKUP($B581,taxonomy!$A$2:$Z$1005,16,0)</f>
        <v xml:space="preserve"> Perissodactyla</v>
      </c>
      <c r="O581" t="str">
        <f>VLOOKUP($B581,taxonomy!$A$2:$Z$1005,17,0)</f>
        <v xml:space="preserve"> Equidae</v>
      </c>
      <c r="P581" t="str">
        <f>VLOOKUP($B581,taxonomy!$A$2:$Z$1005,18,0)</f>
        <v xml:space="preserve"> Equus.</v>
      </c>
      <c r="Q581">
        <f>VLOOKUP($B581,taxonomy!$A$2:$Z$1005,19,0)</f>
        <v>0</v>
      </c>
      <c r="R581">
        <f>VLOOKUP($B581,taxonomy!$A$2:$Z$1005,20,0)</f>
        <v>0</v>
      </c>
      <c r="S581">
        <f>VLOOKUP($B581,taxonomy!$A$2:$Z$1005,21,0)</f>
        <v>0</v>
      </c>
      <c r="T581">
        <f>VLOOKUP($B581,taxonomy!$A$2:$Z$1005,22,0)</f>
        <v>0</v>
      </c>
      <c r="U581">
        <f>VLOOKUP($B581,taxonomy!$A$2:$Z$1005,23,0)</f>
        <v>0</v>
      </c>
      <c r="V581">
        <f>VLOOKUP($B581,taxonomy!$A$2:$Z$1005,24,0)</f>
        <v>0</v>
      </c>
      <c r="W581">
        <f>VLOOKUP($B581,taxonomy!$A$2:$Z$1005,25,0)</f>
        <v>0</v>
      </c>
      <c r="X581">
        <f>VLOOKUP($B581,taxonomy!$A$2:$Z$1005,26,0)</f>
        <v>0</v>
      </c>
    </row>
    <row r="582" spans="1:24" x14ac:dyDescent="0.55000000000000004">
      <c r="A582" t="s">
        <v>1438</v>
      </c>
      <c r="B582" t="s">
        <v>1437</v>
      </c>
      <c r="D582">
        <v>1230</v>
      </c>
      <c r="E582" t="str">
        <f>VLOOKUP($B582,taxonomy!$A$2:$Z$1005,7,0)</f>
        <v>Eukaryota</v>
      </c>
      <c r="F582" t="str">
        <f>VLOOKUP($B582,taxonomy!$A$2:$Z$1005,8,0)</f>
        <v xml:space="preserve"> Metazoa</v>
      </c>
      <c r="G582" t="str">
        <f>VLOOKUP($B582,taxonomy!$A$2:$Z$1005,9,0)</f>
        <v xml:space="preserve"> Chordata</v>
      </c>
      <c r="H582" t="str">
        <f>VLOOKUP($B582,taxonomy!$A$2:$Z$1005,10,0)</f>
        <v xml:space="preserve"> Craniata</v>
      </c>
      <c r="I582" t="str">
        <f>VLOOKUP($B582,taxonomy!$A$2:$Z$1005,11,0)</f>
        <v xml:space="preserve"> Vertebrata</v>
      </c>
      <c r="J582" t="str">
        <f>VLOOKUP($B582,taxonomy!$A$2:$Z$1005,12,0)</f>
        <v xml:space="preserve"> Euteleostomi</v>
      </c>
      <c r="K582" t="str">
        <f>VLOOKUP($B582,taxonomy!$A$2:$Z$1005,13,0)</f>
        <v>Mammalia</v>
      </c>
      <c r="L582" t="str">
        <f>VLOOKUP($B582,taxonomy!$A$2:$Z$1005,14,0)</f>
        <v xml:space="preserve"> Eutheria</v>
      </c>
      <c r="M582" t="str">
        <f>VLOOKUP($B582,taxonomy!$A$2:$Z$1005,15,0)</f>
        <v xml:space="preserve"> Laurasiatheria</v>
      </c>
      <c r="N582" t="str">
        <f>VLOOKUP($B582,taxonomy!$A$2:$Z$1005,16,0)</f>
        <v xml:space="preserve"> Perissodactyla</v>
      </c>
      <c r="O582" t="str">
        <f>VLOOKUP($B582,taxonomy!$A$2:$Z$1005,17,0)</f>
        <v xml:space="preserve"> Equidae</v>
      </c>
      <c r="P582" t="str">
        <f>VLOOKUP($B582,taxonomy!$A$2:$Z$1005,18,0)</f>
        <v xml:space="preserve"> Equus.</v>
      </c>
      <c r="Q582">
        <f>VLOOKUP($B582,taxonomy!$A$2:$Z$1005,19,0)</f>
        <v>0</v>
      </c>
      <c r="R582">
        <f>VLOOKUP($B582,taxonomy!$A$2:$Z$1005,20,0)</f>
        <v>0</v>
      </c>
      <c r="S582">
        <f>VLOOKUP($B582,taxonomy!$A$2:$Z$1005,21,0)</f>
        <v>0</v>
      </c>
      <c r="T582">
        <f>VLOOKUP($B582,taxonomy!$A$2:$Z$1005,22,0)</f>
        <v>0</v>
      </c>
      <c r="U582">
        <f>VLOOKUP($B582,taxonomy!$A$2:$Z$1005,23,0)</f>
        <v>0</v>
      </c>
      <c r="V582">
        <f>VLOOKUP($B582,taxonomy!$A$2:$Z$1005,24,0)</f>
        <v>0</v>
      </c>
      <c r="W582">
        <f>VLOOKUP($B582,taxonomy!$A$2:$Z$1005,25,0)</f>
        <v>0</v>
      </c>
      <c r="X582">
        <f>VLOOKUP($B582,taxonomy!$A$2:$Z$1005,26,0)</f>
        <v>0</v>
      </c>
    </row>
    <row r="583" spans="1:24" x14ac:dyDescent="0.55000000000000004">
      <c r="A583" t="s">
        <v>1440</v>
      </c>
      <c r="B583" t="s">
        <v>1439</v>
      </c>
      <c r="D583">
        <v>770</v>
      </c>
      <c r="E583" t="str">
        <f>VLOOKUP($B583,taxonomy!$A$2:$Z$1005,7,0)</f>
        <v>Eukaryota</v>
      </c>
      <c r="F583" t="str">
        <f>VLOOKUP($B583,taxonomy!$A$2:$Z$1005,8,0)</f>
        <v xml:space="preserve"> Metazoa</v>
      </c>
      <c r="G583" t="str">
        <f>VLOOKUP($B583,taxonomy!$A$2:$Z$1005,9,0)</f>
        <v xml:space="preserve"> Chordata</v>
      </c>
      <c r="H583" t="str">
        <f>VLOOKUP($B583,taxonomy!$A$2:$Z$1005,10,0)</f>
        <v xml:space="preserve"> Tunicata</v>
      </c>
      <c r="I583" t="str">
        <f>VLOOKUP($B583,taxonomy!$A$2:$Z$1005,11,0)</f>
        <v xml:space="preserve"> Ascidiacea</v>
      </c>
      <c r="J583" t="str">
        <f>VLOOKUP($B583,taxonomy!$A$2:$Z$1005,12,0)</f>
        <v xml:space="preserve"> Enterogona</v>
      </c>
      <c r="K583" t="str">
        <f>VLOOKUP($B583,taxonomy!$A$2:$Z$1005,13,0)</f>
        <v>Phlebobranchia</v>
      </c>
      <c r="L583" t="str">
        <f>VLOOKUP($B583,taxonomy!$A$2:$Z$1005,14,0)</f>
        <v xml:space="preserve"> Cionidae</v>
      </c>
      <c r="M583" t="str">
        <f>VLOOKUP($B583,taxonomy!$A$2:$Z$1005,15,0)</f>
        <v xml:space="preserve"> Ciona.</v>
      </c>
      <c r="N583">
        <f>VLOOKUP($B583,taxonomy!$A$2:$Z$1005,16,0)</f>
        <v>0</v>
      </c>
      <c r="O583">
        <f>VLOOKUP($B583,taxonomy!$A$2:$Z$1005,17,0)</f>
        <v>0</v>
      </c>
      <c r="P583">
        <f>VLOOKUP($B583,taxonomy!$A$2:$Z$1005,18,0)</f>
        <v>0</v>
      </c>
      <c r="Q583">
        <f>VLOOKUP($B583,taxonomy!$A$2:$Z$1005,19,0)</f>
        <v>0</v>
      </c>
      <c r="R583">
        <f>VLOOKUP($B583,taxonomy!$A$2:$Z$1005,20,0)</f>
        <v>0</v>
      </c>
      <c r="S583">
        <f>VLOOKUP($B583,taxonomy!$A$2:$Z$1005,21,0)</f>
        <v>0</v>
      </c>
      <c r="T583">
        <f>VLOOKUP($B583,taxonomy!$A$2:$Z$1005,22,0)</f>
        <v>0</v>
      </c>
      <c r="U583">
        <f>VLOOKUP($B583,taxonomy!$A$2:$Z$1005,23,0)</f>
        <v>0</v>
      </c>
      <c r="V583">
        <f>VLOOKUP($B583,taxonomy!$A$2:$Z$1005,24,0)</f>
        <v>0</v>
      </c>
      <c r="W583">
        <f>VLOOKUP($B583,taxonomy!$A$2:$Z$1005,25,0)</f>
        <v>0</v>
      </c>
      <c r="X583">
        <f>VLOOKUP($B583,taxonomy!$A$2:$Z$1005,26,0)</f>
        <v>0</v>
      </c>
    </row>
    <row r="584" spans="1:24" x14ac:dyDescent="0.55000000000000004">
      <c r="A584" t="s">
        <v>1443</v>
      </c>
      <c r="B584" t="s">
        <v>1442</v>
      </c>
      <c r="D584">
        <v>376</v>
      </c>
      <c r="E584" t="str">
        <f>VLOOKUP($B584,taxonomy!$A$2:$Z$1005,7,0)</f>
        <v>Eukaryota</v>
      </c>
      <c r="F584" t="str">
        <f>VLOOKUP($B584,taxonomy!$A$2:$Z$1005,8,0)</f>
        <v xml:space="preserve"> Metazoa</v>
      </c>
      <c r="G584" t="str">
        <f>VLOOKUP($B584,taxonomy!$A$2:$Z$1005,9,0)</f>
        <v xml:space="preserve"> Chordata</v>
      </c>
      <c r="H584" t="str">
        <f>VLOOKUP($B584,taxonomy!$A$2:$Z$1005,10,0)</f>
        <v xml:space="preserve"> Craniata</v>
      </c>
      <c r="I584" t="str">
        <f>VLOOKUP($B584,taxonomy!$A$2:$Z$1005,11,0)</f>
        <v xml:space="preserve"> Vertebrata</v>
      </c>
      <c r="J584" t="str">
        <f>VLOOKUP($B584,taxonomy!$A$2:$Z$1005,12,0)</f>
        <v xml:space="preserve"> Euteleostomi</v>
      </c>
      <c r="K584" t="str">
        <f>VLOOKUP($B584,taxonomy!$A$2:$Z$1005,13,0)</f>
        <v>Mammalia</v>
      </c>
      <c r="L584" t="str">
        <f>VLOOKUP($B584,taxonomy!$A$2:$Z$1005,14,0)</f>
        <v xml:space="preserve"> Eutheria</v>
      </c>
      <c r="M584" t="str">
        <f>VLOOKUP($B584,taxonomy!$A$2:$Z$1005,15,0)</f>
        <v xml:space="preserve"> Euarchontoglires</v>
      </c>
      <c r="N584" t="str">
        <f>VLOOKUP($B584,taxonomy!$A$2:$Z$1005,16,0)</f>
        <v xml:space="preserve"> Primates</v>
      </c>
      <c r="O584" t="str">
        <f>VLOOKUP($B584,taxonomy!$A$2:$Z$1005,17,0)</f>
        <v xml:space="preserve"> Haplorrhini</v>
      </c>
      <c r="P584" t="str">
        <f>VLOOKUP($B584,taxonomy!$A$2:$Z$1005,18,0)</f>
        <v>Catarrhini</v>
      </c>
      <c r="Q584" t="str">
        <f>VLOOKUP($B584,taxonomy!$A$2:$Z$1005,19,0)</f>
        <v xml:space="preserve"> Cercopithecidae</v>
      </c>
      <c r="R584" t="str">
        <f>VLOOKUP($B584,taxonomy!$A$2:$Z$1005,20,0)</f>
        <v xml:space="preserve"> Cercopithecinae</v>
      </c>
      <c r="S584" t="str">
        <f>VLOOKUP($B584,taxonomy!$A$2:$Z$1005,21,0)</f>
        <v xml:space="preserve"> Macaca.</v>
      </c>
      <c r="T584">
        <f>VLOOKUP($B584,taxonomy!$A$2:$Z$1005,22,0)</f>
        <v>0</v>
      </c>
      <c r="U584">
        <f>VLOOKUP($B584,taxonomy!$A$2:$Z$1005,23,0)</f>
        <v>0</v>
      </c>
      <c r="V584">
        <f>VLOOKUP($B584,taxonomy!$A$2:$Z$1005,24,0)</f>
        <v>0</v>
      </c>
      <c r="W584">
        <f>VLOOKUP($B584,taxonomy!$A$2:$Z$1005,25,0)</f>
        <v>0</v>
      </c>
      <c r="X584">
        <f>VLOOKUP($B584,taxonomy!$A$2:$Z$1005,26,0)</f>
        <v>0</v>
      </c>
    </row>
    <row r="585" spans="1:24" x14ac:dyDescent="0.55000000000000004">
      <c r="A585" t="s">
        <v>1445</v>
      </c>
      <c r="B585" t="s">
        <v>1444</v>
      </c>
      <c r="D585">
        <v>351</v>
      </c>
      <c r="E585" t="str">
        <f>VLOOKUP($B585,taxonomy!$A$2:$Z$1005,7,0)</f>
        <v>Eukaryota</v>
      </c>
      <c r="F585" t="str">
        <f>VLOOKUP($B585,taxonomy!$A$2:$Z$1005,8,0)</f>
        <v xml:space="preserve"> Metazoa</v>
      </c>
      <c r="G585" t="str">
        <f>VLOOKUP($B585,taxonomy!$A$2:$Z$1005,9,0)</f>
        <v xml:space="preserve"> Chordata</v>
      </c>
      <c r="H585" t="str">
        <f>VLOOKUP($B585,taxonomy!$A$2:$Z$1005,10,0)</f>
        <v xml:space="preserve"> Craniata</v>
      </c>
      <c r="I585" t="str">
        <f>VLOOKUP($B585,taxonomy!$A$2:$Z$1005,11,0)</f>
        <v xml:space="preserve"> Vertebrata</v>
      </c>
      <c r="J585" t="str">
        <f>VLOOKUP($B585,taxonomy!$A$2:$Z$1005,12,0)</f>
        <v xml:space="preserve"> Euteleostomi</v>
      </c>
      <c r="K585" t="str">
        <f>VLOOKUP($B585,taxonomy!$A$2:$Z$1005,13,0)</f>
        <v>Mammalia</v>
      </c>
      <c r="L585" t="str">
        <f>VLOOKUP($B585,taxonomy!$A$2:$Z$1005,14,0)</f>
        <v xml:space="preserve"> Eutheria</v>
      </c>
      <c r="M585" t="str">
        <f>VLOOKUP($B585,taxonomy!$A$2:$Z$1005,15,0)</f>
        <v xml:space="preserve"> Euarchontoglires</v>
      </c>
      <c r="N585" t="str">
        <f>VLOOKUP($B585,taxonomy!$A$2:$Z$1005,16,0)</f>
        <v xml:space="preserve"> Primates</v>
      </c>
      <c r="O585" t="str">
        <f>VLOOKUP($B585,taxonomy!$A$2:$Z$1005,17,0)</f>
        <v xml:space="preserve"> Haplorrhini</v>
      </c>
      <c r="P585" t="str">
        <f>VLOOKUP($B585,taxonomy!$A$2:$Z$1005,18,0)</f>
        <v>Catarrhini</v>
      </c>
      <c r="Q585" t="str">
        <f>VLOOKUP($B585,taxonomy!$A$2:$Z$1005,19,0)</f>
        <v xml:space="preserve"> Cercopithecidae</v>
      </c>
      <c r="R585" t="str">
        <f>VLOOKUP($B585,taxonomy!$A$2:$Z$1005,20,0)</f>
        <v xml:space="preserve"> Cercopithecinae</v>
      </c>
      <c r="S585" t="str">
        <f>VLOOKUP($B585,taxonomy!$A$2:$Z$1005,21,0)</f>
        <v xml:space="preserve"> Macaca.</v>
      </c>
      <c r="T585">
        <f>VLOOKUP($B585,taxonomy!$A$2:$Z$1005,22,0)</f>
        <v>0</v>
      </c>
      <c r="U585">
        <f>VLOOKUP($B585,taxonomy!$A$2:$Z$1005,23,0)</f>
        <v>0</v>
      </c>
      <c r="V585">
        <f>VLOOKUP($B585,taxonomy!$A$2:$Z$1005,24,0)</f>
        <v>0</v>
      </c>
      <c r="W585">
        <f>VLOOKUP($B585,taxonomy!$A$2:$Z$1005,25,0)</f>
        <v>0</v>
      </c>
      <c r="X585">
        <f>VLOOKUP($B585,taxonomy!$A$2:$Z$1005,26,0)</f>
        <v>0</v>
      </c>
    </row>
    <row r="586" spans="1:24" x14ac:dyDescent="0.55000000000000004">
      <c r="A586" t="s">
        <v>1447</v>
      </c>
      <c r="B586" t="s">
        <v>1446</v>
      </c>
      <c r="D586">
        <v>983</v>
      </c>
      <c r="E586" t="e">
        <f>VLOOKUP($B586,taxonomy!$A$2:$Z$1005,7,0)</f>
        <v>#N/A</v>
      </c>
      <c r="F586" t="e">
        <f>VLOOKUP($B586,taxonomy!$A$2:$Z$1005,8,0)</f>
        <v>#N/A</v>
      </c>
      <c r="G586" t="e">
        <f>VLOOKUP($B586,taxonomy!$A$2:$Z$1005,9,0)</f>
        <v>#N/A</v>
      </c>
      <c r="H586" t="e">
        <f>VLOOKUP($B586,taxonomy!$A$2:$Z$1005,10,0)</f>
        <v>#N/A</v>
      </c>
      <c r="I586" t="e">
        <f>VLOOKUP($B586,taxonomy!$A$2:$Z$1005,11,0)</f>
        <v>#N/A</v>
      </c>
      <c r="J586" t="e">
        <f>VLOOKUP($B586,taxonomy!$A$2:$Z$1005,12,0)</f>
        <v>#N/A</v>
      </c>
      <c r="K586" t="e">
        <f>VLOOKUP($B586,taxonomy!$A$2:$Z$1005,13,0)</f>
        <v>#N/A</v>
      </c>
      <c r="L586" t="e">
        <f>VLOOKUP($B586,taxonomy!$A$2:$Z$1005,14,0)</f>
        <v>#N/A</v>
      </c>
      <c r="M586" t="e">
        <f>VLOOKUP($B586,taxonomy!$A$2:$Z$1005,15,0)</f>
        <v>#N/A</v>
      </c>
      <c r="N586" t="e">
        <f>VLOOKUP($B586,taxonomy!$A$2:$Z$1005,16,0)</f>
        <v>#N/A</v>
      </c>
      <c r="O586" t="e">
        <f>VLOOKUP($B586,taxonomy!$A$2:$Z$1005,17,0)</f>
        <v>#N/A</v>
      </c>
      <c r="P586" t="e">
        <f>VLOOKUP($B586,taxonomy!$A$2:$Z$1005,18,0)</f>
        <v>#N/A</v>
      </c>
      <c r="Q586" t="e">
        <f>VLOOKUP($B586,taxonomy!$A$2:$Z$1005,19,0)</f>
        <v>#N/A</v>
      </c>
      <c r="R586" t="e">
        <f>VLOOKUP($B586,taxonomy!$A$2:$Z$1005,20,0)</f>
        <v>#N/A</v>
      </c>
      <c r="S586" t="e">
        <f>VLOOKUP($B586,taxonomy!$A$2:$Z$1005,21,0)</f>
        <v>#N/A</v>
      </c>
      <c r="T586" t="e">
        <f>VLOOKUP($B586,taxonomy!$A$2:$Z$1005,22,0)</f>
        <v>#N/A</v>
      </c>
      <c r="U586" t="e">
        <f>VLOOKUP($B586,taxonomy!$A$2:$Z$1005,23,0)</f>
        <v>#N/A</v>
      </c>
      <c r="V586" t="e">
        <f>VLOOKUP($B586,taxonomy!$A$2:$Z$1005,24,0)</f>
        <v>#N/A</v>
      </c>
      <c r="W586" t="e">
        <f>VLOOKUP($B586,taxonomy!$A$2:$Z$1005,25,0)</f>
        <v>#N/A</v>
      </c>
      <c r="X586" t="e">
        <f>VLOOKUP($B586,taxonomy!$A$2:$Z$1005,26,0)</f>
        <v>#N/A</v>
      </c>
    </row>
    <row r="587" spans="1:24" x14ac:dyDescent="0.55000000000000004">
      <c r="A587" t="s">
        <v>1449</v>
      </c>
      <c r="B587" t="s">
        <v>1448</v>
      </c>
      <c r="D587">
        <v>442</v>
      </c>
      <c r="E587" t="str">
        <f>VLOOKUP($B587,taxonomy!$A$2:$Z$1005,7,0)</f>
        <v>Eukaryota</v>
      </c>
      <c r="F587" t="str">
        <f>VLOOKUP($B587,taxonomy!$A$2:$Z$1005,8,0)</f>
        <v xml:space="preserve"> Metazoa</v>
      </c>
      <c r="G587" t="str">
        <f>VLOOKUP($B587,taxonomy!$A$2:$Z$1005,9,0)</f>
        <v xml:space="preserve"> Chordata</v>
      </c>
      <c r="H587" t="str">
        <f>VLOOKUP($B587,taxonomy!$A$2:$Z$1005,10,0)</f>
        <v xml:space="preserve"> Craniata</v>
      </c>
      <c r="I587" t="str">
        <f>VLOOKUP($B587,taxonomy!$A$2:$Z$1005,11,0)</f>
        <v xml:space="preserve"> Vertebrata</v>
      </c>
      <c r="J587" t="str">
        <f>VLOOKUP($B587,taxonomy!$A$2:$Z$1005,12,0)</f>
        <v xml:space="preserve"> Euteleostomi</v>
      </c>
      <c r="K587" t="str">
        <f>VLOOKUP($B587,taxonomy!$A$2:$Z$1005,13,0)</f>
        <v>Mammalia</v>
      </c>
      <c r="L587" t="str">
        <f>VLOOKUP($B587,taxonomy!$A$2:$Z$1005,14,0)</f>
        <v xml:space="preserve"> Eutheria</v>
      </c>
      <c r="M587" t="str">
        <f>VLOOKUP($B587,taxonomy!$A$2:$Z$1005,15,0)</f>
        <v xml:space="preserve"> Laurasiatheria</v>
      </c>
      <c r="N587" t="str">
        <f>VLOOKUP($B587,taxonomy!$A$2:$Z$1005,16,0)</f>
        <v xml:space="preserve"> Perissodactyla</v>
      </c>
      <c r="O587" t="str">
        <f>VLOOKUP($B587,taxonomy!$A$2:$Z$1005,17,0)</f>
        <v xml:space="preserve"> Equidae</v>
      </c>
      <c r="P587" t="str">
        <f>VLOOKUP($B587,taxonomy!$A$2:$Z$1005,18,0)</f>
        <v xml:space="preserve"> Equus.</v>
      </c>
      <c r="Q587">
        <f>VLOOKUP($B587,taxonomy!$A$2:$Z$1005,19,0)</f>
        <v>0</v>
      </c>
      <c r="R587">
        <f>VLOOKUP($B587,taxonomy!$A$2:$Z$1005,20,0)</f>
        <v>0</v>
      </c>
      <c r="S587">
        <f>VLOOKUP($B587,taxonomy!$A$2:$Z$1005,21,0)</f>
        <v>0</v>
      </c>
      <c r="T587">
        <f>VLOOKUP($B587,taxonomy!$A$2:$Z$1005,22,0)</f>
        <v>0</v>
      </c>
      <c r="U587">
        <f>VLOOKUP($B587,taxonomy!$A$2:$Z$1005,23,0)</f>
        <v>0</v>
      </c>
      <c r="V587">
        <f>VLOOKUP($B587,taxonomy!$A$2:$Z$1005,24,0)</f>
        <v>0</v>
      </c>
      <c r="W587">
        <f>VLOOKUP($B587,taxonomy!$A$2:$Z$1005,25,0)</f>
        <v>0</v>
      </c>
      <c r="X587">
        <f>VLOOKUP($B587,taxonomy!$A$2:$Z$1005,26,0)</f>
        <v>0</v>
      </c>
    </row>
    <row r="588" spans="1:24" x14ac:dyDescent="0.55000000000000004">
      <c r="A588" t="s">
        <v>1451</v>
      </c>
      <c r="B588" t="s">
        <v>1450</v>
      </c>
      <c r="D588">
        <v>2610</v>
      </c>
      <c r="E588" t="str">
        <f>VLOOKUP($B588,taxonomy!$A$2:$Z$1005,7,0)</f>
        <v>Eukaryota</v>
      </c>
      <c r="F588" t="str">
        <f>VLOOKUP($B588,taxonomy!$A$2:$Z$1005,8,0)</f>
        <v xml:space="preserve"> Metazoa</v>
      </c>
      <c r="G588" t="str">
        <f>VLOOKUP($B588,taxonomy!$A$2:$Z$1005,9,0)</f>
        <v xml:space="preserve"> Chordata</v>
      </c>
      <c r="H588" t="str">
        <f>VLOOKUP($B588,taxonomy!$A$2:$Z$1005,10,0)</f>
        <v xml:space="preserve"> Craniata</v>
      </c>
      <c r="I588" t="str">
        <f>VLOOKUP($B588,taxonomy!$A$2:$Z$1005,11,0)</f>
        <v xml:space="preserve"> Vertebrata</v>
      </c>
      <c r="J588" t="str">
        <f>VLOOKUP($B588,taxonomy!$A$2:$Z$1005,12,0)</f>
        <v xml:space="preserve"> Euteleostomi</v>
      </c>
      <c r="K588" t="str">
        <f>VLOOKUP($B588,taxonomy!$A$2:$Z$1005,13,0)</f>
        <v>Mammalia</v>
      </c>
      <c r="L588" t="str">
        <f>VLOOKUP($B588,taxonomy!$A$2:$Z$1005,14,0)</f>
        <v xml:space="preserve"> Eutheria</v>
      </c>
      <c r="M588" t="str">
        <f>VLOOKUP($B588,taxonomy!$A$2:$Z$1005,15,0)</f>
        <v xml:space="preserve"> Laurasiatheria</v>
      </c>
      <c r="N588" t="str">
        <f>VLOOKUP($B588,taxonomy!$A$2:$Z$1005,16,0)</f>
        <v xml:space="preserve"> Perissodactyla</v>
      </c>
      <c r="O588" t="str">
        <f>VLOOKUP($B588,taxonomy!$A$2:$Z$1005,17,0)</f>
        <v xml:space="preserve"> Equidae</v>
      </c>
      <c r="P588" t="str">
        <f>VLOOKUP($B588,taxonomy!$A$2:$Z$1005,18,0)</f>
        <v xml:space="preserve"> Equus.</v>
      </c>
      <c r="Q588">
        <f>VLOOKUP($B588,taxonomy!$A$2:$Z$1005,19,0)</f>
        <v>0</v>
      </c>
      <c r="R588">
        <f>VLOOKUP($B588,taxonomy!$A$2:$Z$1005,20,0)</f>
        <v>0</v>
      </c>
      <c r="S588">
        <f>VLOOKUP($B588,taxonomy!$A$2:$Z$1005,21,0)</f>
        <v>0</v>
      </c>
      <c r="T588">
        <f>VLOOKUP($B588,taxonomy!$A$2:$Z$1005,22,0)</f>
        <v>0</v>
      </c>
      <c r="U588">
        <f>VLOOKUP($B588,taxonomy!$A$2:$Z$1005,23,0)</f>
        <v>0</v>
      </c>
      <c r="V588">
        <f>VLOOKUP($B588,taxonomy!$A$2:$Z$1005,24,0)</f>
        <v>0</v>
      </c>
      <c r="W588">
        <f>VLOOKUP($B588,taxonomy!$A$2:$Z$1005,25,0)</f>
        <v>0</v>
      </c>
      <c r="X588">
        <f>VLOOKUP($B588,taxonomy!$A$2:$Z$1005,26,0)</f>
        <v>0</v>
      </c>
    </row>
    <row r="589" spans="1:24" x14ac:dyDescent="0.55000000000000004">
      <c r="A589" t="s">
        <v>1453</v>
      </c>
      <c r="B589" t="s">
        <v>1452</v>
      </c>
      <c r="D589">
        <v>2613</v>
      </c>
      <c r="E589" t="str">
        <f>VLOOKUP($B589,taxonomy!$A$2:$Z$1005,7,0)</f>
        <v>Eukaryota</v>
      </c>
      <c r="F589" t="str">
        <f>VLOOKUP($B589,taxonomy!$A$2:$Z$1005,8,0)</f>
        <v xml:space="preserve"> Metazoa</v>
      </c>
      <c r="G589" t="str">
        <f>VLOOKUP($B589,taxonomy!$A$2:$Z$1005,9,0)</f>
        <v xml:space="preserve"> Chordata</v>
      </c>
      <c r="H589" t="str">
        <f>VLOOKUP($B589,taxonomy!$A$2:$Z$1005,10,0)</f>
        <v xml:space="preserve"> Craniata</v>
      </c>
      <c r="I589" t="str">
        <f>VLOOKUP($B589,taxonomy!$A$2:$Z$1005,11,0)</f>
        <v xml:space="preserve"> Vertebrata</v>
      </c>
      <c r="J589" t="str">
        <f>VLOOKUP($B589,taxonomy!$A$2:$Z$1005,12,0)</f>
        <v xml:space="preserve"> Euteleostomi</v>
      </c>
      <c r="K589" t="str">
        <f>VLOOKUP($B589,taxonomy!$A$2:$Z$1005,13,0)</f>
        <v>Mammalia</v>
      </c>
      <c r="L589" t="str">
        <f>VLOOKUP($B589,taxonomy!$A$2:$Z$1005,14,0)</f>
        <v xml:space="preserve"> Eutheria</v>
      </c>
      <c r="M589" t="str">
        <f>VLOOKUP($B589,taxonomy!$A$2:$Z$1005,15,0)</f>
        <v xml:space="preserve"> Laurasiatheria</v>
      </c>
      <c r="N589" t="str">
        <f>VLOOKUP($B589,taxonomy!$A$2:$Z$1005,16,0)</f>
        <v xml:space="preserve"> Perissodactyla</v>
      </c>
      <c r="O589" t="str">
        <f>VLOOKUP($B589,taxonomy!$A$2:$Z$1005,17,0)</f>
        <v xml:space="preserve"> Equidae</v>
      </c>
      <c r="P589" t="str">
        <f>VLOOKUP($B589,taxonomy!$A$2:$Z$1005,18,0)</f>
        <v xml:space="preserve"> Equus.</v>
      </c>
      <c r="Q589">
        <f>VLOOKUP($B589,taxonomy!$A$2:$Z$1005,19,0)</f>
        <v>0</v>
      </c>
      <c r="R589">
        <f>VLOOKUP($B589,taxonomy!$A$2:$Z$1005,20,0)</f>
        <v>0</v>
      </c>
      <c r="S589">
        <f>VLOOKUP($B589,taxonomy!$A$2:$Z$1005,21,0)</f>
        <v>0</v>
      </c>
      <c r="T589">
        <f>VLOOKUP($B589,taxonomy!$A$2:$Z$1005,22,0)</f>
        <v>0</v>
      </c>
      <c r="U589">
        <f>VLOOKUP($B589,taxonomy!$A$2:$Z$1005,23,0)</f>
        <v>0</v>
      </c>
      <c r="V589">
        <f>VLOOKUP($B589,taxonomy!$A$2:$Z$1005,24,0)</f>
        <v>0</v>
      </c>
      <c r="W589">
        <f>VLOOKUP($B589,taxonomy!$A$2:$Z$1005,25,0)</f>
        <v>0</v>
      </c>
      <c r="X589">
        <f>VLOOKUP($B589,taxonomy!$A$2:$Z$1005,26,0)</f>
        <v>0</v>
      </c>
    </row>
    <row r="590" spans="1:24" x14ac:dyDescent="0.55000000000000004">
      <c r="A590" t="s">
        <v>1455</v>
      </c>
      <c r="B590" t="s">
        <v>1454</v>
      </c>
      <c r="D590">
        <v>311</v>
      </c>
      <c r="E590" t="e">
        <f>VLOOKUP($B590,taxonomy!$A$2:$Z$1005,7,0)</f>
        <v>#N/A</v>
      </c>
      <c r="F590" t="e">
        <f>VLOOKUP($B590,taxonomy!$A$2:$Z$1005,8,0)</f>
        <v>#N/A</v>
      </c>
      <c r="G590" t="e">
        <f>VLOOKUP($B590,taxonomy!$A$2:$Z$1005,9,0)</f>
        <v>#N/A</v>
      </c>
      <c r="H590" t="e">
        <f>VLOOKUP($B590,taxonomy!$A$2:$Z$1005,10,0)</f>
        <v>#N/A</v>
      </c>
      <c r="I590" t="e">
        <f>VLOOKUP($B590,taxonomy!$A$2:$Z$1005,11,0)</f>
        <v>#N/A</v>
      </c>
      <c r="J590" t="e">
        <f>VLOOKUP($B590,taxonomy!$A$2:$Z$1005,12,0)</f>
        <v>#N/A</v>
      </c>
      <c r="K590" t="e">
        <f>VLOOKUP($B590,taxonomy!$A$2:$Z$1005,13,0)</f>
        <v>#N/A</v>
      </c>
      <c r="L590" t="e">
        <f>VLOOKUP($B590,taxonomy!$A$2:$Z$1005,14,0)</f>
        <v>#N/A</v>
      </c>
      <c r="M590" t="e">
        <f>VLOOKUP($B590,taxonomy!$A$2:$Z$1005,15,0)</f>
        <v>#N/A</v>
      </c>
      <c r="N590" t="e">
        <f>VLOOKUP($B590,taxonomy!$A$2:$Z$1005,16,0)</f>
        <v>#N/A</v>
      </c>
      <c r="O590" t="e">
        <f>VLOOKUP($B590,taxonomy!$A$2:$Z$1005,17,0)</f>
        <v>#N/A</v>
      </c>
      <c r="P590" t="e">
        <f>VLOOKUP($B590,taxonomy!$A$2:$Z$1005,18,0)</f>
        <v>#N/A</v>
      </c>
      <c r="Q590" t="e">
        <f>VLOOKUP($B590,taxonomy!$A$2:$Z$1005,19,0)</f>
        <v>#N/A</v>
      </c>
      <c r="R590" t="e">
        <f>VLOOKUP($B590,taxonomy!$A$2:$Z$1005,20,0)</f>
        <v>#N/A</v>
      </c>
      <c r="S590" t="e">
        <f>VLOOKUP($B590,taxonomy!$A$2:$Z$1005,21,0)</f>
        <v>#N/A</v>
      </c>
      <c r="T590" t="e">
        <f>VLOOKUP($B590,taxonomy!$A$2:$Z$1005,22,0)</f>
        <v>#N/A</v>
      </c>
      <c r="U590" t="e">
        <f>VLOOKUP($B590,taxonomy!$A$2:$Z$1005,23,0)</f>
        <v>#N/A</v>
      </c>
      <c r="V590" t="e">
        <f>VLOOKUP($B590,taxonomy!$A$2:$Z$1005,24,0)</f>
        <v>#N/A</v>
      </c>
      <c r="W590" t="e">
        <f>VLOOKUP($B590,taxonomy!$A$2:$Z$1005,25,0)</f>
        <v>#N/A</v>
      </c>
      <c r="X590" t="e">
        <f>VLOOKUP($B590,taxonomy!$A$2:$Z$1005,26,0)</f>
        <v>#N/A</v>
      </c>
    </row>
    <row r="591" spans="1:24" x14ac:dyDescent="0.55000000000000004">
      <c r="A591" t="s">
        <v>1457</v>
      </c>
      <c r="B591" t="s">
        <v>1456</v>
      </c>
      <c r="D591">
        <v>322</v>
      </c>
      <c r="E591" t="str">
        <f>VLOOKUP($B591,taxonomy!$A$2:$Z$1005,7,0)</f>
        <v>Eukaryota</v>
      </c>
      <c r="F591" t="str">
        <f>VLOOKUP($B591,taxonomy!$A$2:$Z$1005,8,0)</f>
        <v xml:space="preserve"> Metazoa</v>
      </c>
      <c r="G591" t="str">
        <f>VLOOKUP($B591,taxonomy!$A$2:$Z$1005,9,0)</f>
        <v xml:space="preserve"> Chordata</v>
      </c>
      <c r="H591" t="str">
        <f>VLOOKUP($B591,taxonomy!$A$2:$Z$1005,10,0)</f>
        <v xml:space="preserve"> Craniata</v>
      </c>
      <c r="I591" t="str">
        <f>VLOOKUP($B591,taxonomy!$A$2:$Z$1005,11,0)</f>
        <v xml:space="preserve"> Vertebrata</v>
      </c>
      <c r="J591" t="str">
        <f>VLOOKUP($B591,taxonomy!$A$2:$Z$1005,12,0)</f>
        <v xml:space="preserve"> Euteleostomi</v>
      </c>
      <c r="K591" t="str">
        <f>VLOOKUP($B591,taxonomy!$A$2:$Z$1005,13,0)</f>
        <v>Mammalia</v>
      </c>
      <c r="L591" t="str">
        <f>VLOOKUP($B591,taxonomy!$A$2:$Z$1005,14,0)</f>
        <v xml:space="preserve"> Monotremata</v>
      </c>
      <c r="M591" t="str">
        <f>VLOOKUP($B591,taxonomy!$A$2:$Z$1005,15,0)</f>
        <v xml:space="preserve"> Ornithorhynchidae</v>
      </c>
      <c r="N591" t="str">
        <f>VLOOKUP($B591,taxonomy!$A$2:$Z$1005,16,0)</f>
        <v xml:space="preserve"> Ornithorhynchus.</v>
      </c>
      <c r="O591">
        <f>VLOOKUP($B591,taxonomy!$A$2:$Z$1005,17,0)</f>
        <v>0</v>
      </c>
      <c r="P591">
        <f>VLOOKUP($B591,taxonomy!$A$2:$Z$1005,18,0)</f>
        <v>0</v>
      </c>
      <c r="Q591">
        <f>VLOOKUP($B591,taxonomy!$A$2:$Z$1005,19,0)</f>
        <v>0</v>
      </c>
      <c r="R591">
        <f>VLOOKUP($B591,taxonomy!$A$2:$Z$1005,20,0)</f>
        <v>0</v>
      </c>
      <c r="S591">
        <f>VLOOKUP($B591,taxonomy!$A$2:$Z$1005,21,0)</f>
        <v>0</v>
      </c>
      <c r="T591">
        <f>VLOOKUP($B591,taxonomy!$A$2:$Z$1005,22,0)</f>
        <v>0</v>
      </c>
      <c r="U591">
        <f>VLOOKUP($B591,taxonomy!$A$2:$Z$1005,23,0)</f>
        <v>0</v>
      </c>
      <c r="V591">
        <f>VLOOKUP($B591,taxonomy!$A$2:$Z$1005,24,0)</f>
        <v>0</v>
      </c>
      <c r="W591">
        <f>VLOOKUP($B591,taxonomy!$A$2:$Z$1005,25,0)</f>
        <v>0</v>
      </c>
      <c r="X591">
        <f>VLOOKUP($B591,taxonomy!$A$2:$Z$1005,26,0)</f>
        <v>0</v>
      </c>
    </row>
    <row r="592" spans="1:24" x14ac:dyDescent="0.55000000000000004">
      <c r="A592" t="s">
        <v>1459</v>
      </c>
      <c r="B592" t="s">
        <v>1458</v>
      </c>
      <c r="D592">
        <v>693</v>
      </c>
      <c r="E592" t="e">
        <f>VLOOKUP($B592,taxonomy!$A$2:$Z$1005,7,0)</f>
        <v>#N/A</v>
      </c>
      <c r="F592" t="e">
        <f>VLOOKUP($B592,taxonomy!$A$2:$Z$1005,8,0)</f>
        <v>#N/A</v>
      </c>
      <c r="G592" t="e">
        <f>VLOOKUP($B592,taxonomy!$A$2:$Z$1005,9,0)</f>
        <v>#N/A</v>
      </c>
      <c r="H592" t="e">
        <f>VLOOKUP($B592,taxonomy!$A$2:$Z$1005,10,0)</f>
        <v>#N/A</v>
      </c>
      <c r="I592" t="e">
        <f>VLOOKUP($B592,taxonomy!$A$2:$Z$1005,11,0)</f>
        <v>#N/A</v>
      </c>
      <c r="J592" t="e">
        <f>VLOOKUP($B592,taxonomy!$A$2:$Z$1005,12,0)</f>
        <v>#N/A</v>
      </c>
      <c r="K592" t="e">
        <f>VLOOKUP($B592,taxonomy!$A$2:$Z$1005,13,0)</f>
        <v>#N/A</v>
      </c>
      <c r="L592" t="e">
        <f>VLOOKUP($B592,taxonomy!$A$2:$Z$1005,14,0)</f>
        <v>#N/A</v>
      </c>
      <c r="M592" t="e">
        <f>VLOOKUP($B592,taxonomy!$A$2:$Z$1005,15,0)</f>
        <v>#N/A</v>
      </c>
      <c r="N592" t="e">
        <f>VLOOKUP($B592,taxonomy!$A$2:$Z$1005,16,0)</f>
        <v>#N/A</v>
      </c>
      <c r="O592" t="e">
        <f>VLOOKUP($B592,taxonomy!$A$2:$Z$1005,17,0)</f>
        <v>#N/A</v>
      </c>
      <c r="P592" t="e">
        <f>VLOOKUP($B592,taxonomy!$A$2:$Z$1005,18,0)</f>
        <v>#N/A</v>
      </c>
      <c r="Q592" t="e">
        <f>VLOOKUP($B592,taxonomy!$A$2:$Z$1005,19,0)</f>
        <v>#N/A</v>
      </c>
      <c r="R592" t="e">
        <f>VLOOKUP($B592,taxonomy!$A$2:$Z$1005,20,0)</f>
        <v>#N/A</v>
      </c>
      <c r="S592" t="e">
        <f>VLOOKUP($B592,taxonomy!$A$2:$Z$1005,21,0)</f>
        <v>#N/A</v>
      </c>
      <c r="T592" t="e">
        <f>VLOOKUP($B592,taxonomy!$A$2:$Z$1005,22,0)</f>
        <v>#N/A</v>
      </c>
      <c r="U592" t="e">
        <f>VLOOKUP($B592,taxonomy!$A$2:$Z$1005,23,0)</f>
        <v>#N/A</v>
      </c>
      <c r="V592" t="e">
        <f>VLOOKUP($B592,taxonomy!$A$2:$Z$1005,24,0)</f>
        <v>#N/A</v>
      </c>
      <c r="W592" t="e">
        <f>VLOOKUP($B592,taxonomy!$A$2:$Z$1005,25,0)</f>
        <v>#N/A</v>
      </c>
      <c r="X592" t="e">
        <f>VLOOKUP($B592,taxonomy!$A$2:$Z$1005,26,0)</f>
        <v>#N/A</v>
      </c>
    </row>
    <row r="593" spans="1:24" x14ac:dyDescent="0.55000000000000004">
      <c r="A593" t="s">
        <v>1461</v>
      </c>
      <c r="B593" t="s">
        <v>1460</v>
      </c>
      <c r="D593">
        <v>374</v>
      </c>
      <c r="E593" t="str">
        <f>VLOOKUP($B593,taxonomy!$A$2:$Z$1005,7,0)</f>
        <v>Eukaryota</v>
      </c>
      <c r="F593" t="str">
        <f>VLOOKUP($B593,taxonomy!$A$2:$Z$1005,8,0)</f>
        <v xml:space="preserve"> Metazoa</v>
      </c>
      <c r="G593" t="str">
        <f>VLOOKUP($B593,taxonomy!$A$2:$Z$1005,9,0)</f>
        <v xml:space="preserve"> Chordata</v>
      </c>
      <c r="H593" t="str">
        <f>VLOOKUP($B593,taxonomy!$A$2:$Z$1005,10,0)</f>
        <v xml:space="preserve"> Craniata</v>
      </c>
      <c r="I593" t="str">
        <f>VLOOKUP($B593,taxonomy!$A$2:$Z$1005,11,0)</f>
        <v xml:space="preserve"> Vertebrata</v>
      </c>
      <c r="J593" t="str">
        <f>VLOOKUP($B593,taxonomy!$A$2:$Z$1005,12,0)</f>
        <v xml:space="preserve"> Euteleostomi</v>
      </c>
      <c r="K593" t="str">
        <f>VLOOKUP($B593,taxonomy!$A$2:$Z$1005,13,0)</f>
        <v>Mammalia</v>
      </c>
      <c r="L593" t="str">
        <f>VLOOKUP($B593,taxonomy!$A$2:$Z$1005,14,0)</f>
        <v xml:space="preserve"> Eutheria</v>
      </c>
      <c r="M593" t="str">
        <f>VLOOKUP($B593,taxonomy!$A$2:$Z$1005,15,0)</f>
        <v xml:space="preserve"> Laurasiatheria</v>
      </c>
      <c r="N593" t="str">
        <f>VLOOKUP($B593,taxonomy!$A$2:$Z$1005,16,0)</f>
        <v xml:space="preserve"> Perissodactyla</v>
      </c>
      <c r="O593" t="str">
        <f>VLOOKUP($B593,taxonomy!$A$2:$Z$1005,17,0)</f>
        <v xml:space="preserve"> Equidae</v>
      </c>
      <c r="P593" t="str">
        <f>VLOOKUP($B593,taxonomy!$A$2:$Z$1005,18,0)</f>
        <v xml:space="preserve"> Equus.</v>
      </c>
      <c r="Q593">
        <f>VLOOKUP($B593,taxonomy!$A$2:$Z$1005,19,0)</f>
        <v>0</v>
      </c>
      <c r="R593">
        <f>VLOOKUP($B593,taxonomy!$A$2:$Z$1005,20,0)</f>
        <v>0</v>
      </c>
      <c r="S593">
        <f>VLOOKUP($B593,taxonomy!$A$2:$Z$1005,21,0)</f>
        <v>0</v>
      </c>
      <c r="T593">
        <f>VLOOKUP($B593,taxonomy!$A$2:$Z$1005,22,0)</f>
        <v>0</v>
      </c>
      <c r="U593">
        <f>VLOOKUP($B593,taxonomy!$A$2:$Z$1005,23,0)</f>
        <v>0</v>
      </c>
      <c r="V593">
        <f>VLOOKUP($B593,taxonomy!$A$2:$Z$1005,24,0)</f>
        <v>0</v>
      </c>
      <c r="W593">
        <f>VLOOKUP($B593,taxonomy!$A$2:$Z$1005,25,0)</f>
        <v>0</v>
      </c>
      <c r="X593">
        <f>VLOOKUP($B593,taxonomy!$A$2:$Z$1005,26,0)</f>
        <v>0</v>
      </c>
    </row>
    <row r="594" spans="1:24" x14ac:dyDescent="0.55000000000000004">
      <c r="A594" t="s">
        <v>1463</v>
      </c>
      <c r="B594" t="s">
        <v>1462</v>
      </c>
      <c r="D594">
        <v>375</v>
      </c>
      <c r="E594" t="str">
        <f>VLOOKUP($B594,taxonomy!$A$2:$Z$1005,7,0)</f>
        <v>Eukaryota</v>
      </c>
      <c r="F594" t="str">
        <f>VLOOKUP($B594,taxonomy!$A$2:$Z$1005,8,0)</f>
        <v xml:space="preserve"> Metazoa</v>
      </c>
      <c r="G594" t="str">
        <f>VLOOKUP($B594,taxonomy!$A$2:$Z$1005,9,0)</f>
        <v xml:space="preserve"> Chordata</v>
      </c>
      <c r="H594" t="str">
        <f>VLOOKUP($B594,taxonomy!$A$2:$Z$1005,10,0)</f>
        <v xml:space="preserve"> Craniata</v>
      </c>
      <c r="I594" t="str">
        <f>VLOOKUP($B594,taxonomy!$A$2:$Z$1005,11,0)</f>
        <v xml:space="preserve"> Vertebrata</v>
      </c>
      <c r="J594" t="str">
        <f>VLOOKUP($B594,taxonomy!$A$2:$Z$1005,12,0)</f>
        <v xml:space="preserve"> Euteleostomi</v>
      </c>
      <c r="K594" t="str">
        <f>VLOOKUP($B594,taxonomy!$A$2:$Z$1005,13,0)</f>
        <v>Mammalia</v>
      </c>
      <c r="L594" t="str">
        <f>VLOOKUP($B594,taxonomy!$A$2:$Z$1005,14,0)</f>
        <v xml:space="preserve"> Eutheria</v>
      </c>
      <c r="M594" t="str">
        <f>VLOOKUP($B594,taxonomy!$A$2:$Z$1005,15,0)</f>
        <v xml:space="preserve"> Laurasiatheria</v>
      </c>
      <c r="N594" t="str">
        <f>VLOOKUP($B594,taxonomy!$A$2:$Z$1005,16,0)</f>
        <v xml:space="preserve"> Perissodactyla</v>
      </c>
      <c r="O594" t="str">
        <f>VLOOKUP($B594,taxonomy!$A$2:$Z$1005,17,0)</f>
        <v xml:space="preserve"> Equidae</v>
      </c>
      <c r="P594" t="str">
        <f>VLOOKUP($B594,taxonomy!$A$2:$Z$1005,18,0)</f>
        <v xml:space="preserve"> Equus.</v>
      </c>
      <c r="Q594">
        <f>VLOOKUP($B594,taxonomy!$A$2:$Z$1005,19,0)</f>
        <v>0</v>
      </c>
      <c r="R594">
        <f>VLOOKUP($B594,taxonomy!$A$2:$Z$1005,20,0)</f>
        <v>0</v>
      </c>
      <c r="S594">
        <f>VLOOKUP($B594,taxonomy!$A$2:$Z$1005,21,0)</f>
        <v>0</v>
      </c>
      <c r="T594">
        <f>VLOOKUP($B594,taxonomy!$A$2:$Z$1005,22,0)</f>
        <v>0</v>
      </c>
      <c r="U594">
        <f>VLOOKUP($B594,taxonomy!$A$2:$Z$1005,23,0)</f>
        <v>0</v>
      </c>
      <c r="V594">
        <f>VLOOKUP($B594,taxonomy!$A$2:$Z$1005,24,0)</f>
        <v>0</v>
      </c>
      <c r="W594">
        <f>VLOOKUP($B594,taxonomy!$A$2:$Z$1005,25,0)</f>
        <v>0</v>
      </c>
      <c r="X594">
        <f>VLOOKUP($B594,taxonomy!$A$2:$Z$1005,26,0)</f>
        <v>0</v>
      </c>
    </row>
    <row r="595" spans="1:24" x14ac:dyDescent="0.55000000000000004">
      <c r="A595" t="s">
        <v>1465</v>
      </c>
      <c r="B595" t="s">
        <v>1464</v>
      </c>
      <c r="D595">
        <v>691</v>
      </c>
      <c r="E595" t="str">
        <f>VLOOKUP($B595,taxonomy!$A$2:$Z$1005,7,0)</f>
        <v>Eukaryota</v>
      </c>
      <c r="F595" t="str">
        <f>VLOOKUP($B595,taxonomy!$A$2:$Z$1005,8,0)</f>
        <v xml:space="preserve"> Metazoa</v>
      </c>
      <c r="G595" t="str">
        <f>VLOOKUP($B595,taxonomy!$A$2:$Z$1005,9,0)</f>
        <v xml:space="preserve"> Chordata</v>
      </c>
      <c r="H595" t="str">
        <f>VLOOKUP($B595,taxonomy!$A$2:$Z$1005,10,0)</f>
        <v xml:space="preserve"> Craniata</v>
      </c>
      <c r="I595" t="str">
        <f>VLOOKUP($B595,taxonomy!$A$2:$Z$1005,11,0)</f>
        <v xml:space="preserve"> Vertebrata</v>
      </c>
      <c r="J595" t="str">
        <f>VLOOKUP($B595,taxonomy!$A$2:$Z$1005,12,0)</f>
        <v xml:space="preserve"> Euteleostomi</v>
      </c>
      <c r="K595" t="str">
        <f>VLOOKUP($B595,taxonomy!$A$2:$Z$1005,13,0)</f>
        <v>Mammalia</v>
      </c>
      <c r="L595" t="str">
        <f>VLOOKUP($B595,taxonomy!$A$2:$Z$1005,14,0)</f>
        <v xml:space="preserve"> Eutheria</v>
      </c>
      <c r="M595" t="str">
        <f>VLOOKUP($B595,taxonomy!$A$2:$Z$1005,15,0)</f>
        <v xml:space="preserve"> Euarchontoglires</v>
      </c>
      <c r="N595" t="str">
        <f>VLOOKUP($B595,taxonomy!$A$2:$Z$1005,16,0)</f>
        <v xml:space="preserve"> Primates</v>
      </c>
      <c r="O595" t="str">
        <f>VLOOKUP($B595,taxonomy!$A$2:$Z$1005,17,0)</f>
        <v xml:space="preserve"> Haplorrhini</v>
      </c>
      <c r="P595" t="str">
        <f>VLOOKUP($B595,taxonomy!$A$2:$Z$1005,18,0)</f>
        <v>Platyrrhini</v>
      </c>
      <c r="Q595" t="str">
        <f>VLOOKUP($B595,taxonomy!$A$2:$Z$1005,19,0)</f>
        <v xml:space="preserve"> Cebidae</v>
      </c>
      <c r="R595" t="str">
        <f>VLOOKUP($B595,taxonomy!$A$2:$Z$1005,20,0)</f>
        <v xml:space="preserve"> Callitrichinae</v>
      </c>
      <c r="S595" t="str">
        <f>VLOOKUP($B595,taxonomy!$A$2:$Z$1005,21,0)</f>
        <v xml:space="preserve"> Callithrix.</v>
      </c>
      <c r="T595">
        <f>VLOOKUP($B595,taxonomy!$A$2:$Z$1005,22,0)</f>
        <v>0</v>
      </c>
      <c r="U595">
        <f>VLOOKUP($B595,taxonomy!$A$2:$Z$1005,23,0)</f>
        <v>0</v>
      </c>
      <c r="V595">
        <f>VLOOKUP($B595,taxonomy!$A$2:$Z$1005,24,0)</f>
        <v>0</v>
      </c>
      <c r="W595">
        <f>VLOOKUP($B595,taxonomy!$A$2:$Z$1005,25,0)</f>
        <v>0</v>
      </c>
      <c r="X595">
        <f>VLOOKUP($B595,taxonomy!$A$2:$Z$1005,26,0)</f>
        <v>0</v>
      </c>
    </row>
    <row r="596" spans="1:24" x14ac:dyDescent="0.55000000000000004">
      <c r="A596" t="s">
        <v>1467</v>
      </c>
      <c r="B596" t="s">
        <v>1466</v>
      </c>
      <c r="D596">
        <v>2612</v>
      </c>
      <c r="E596" t="str">
        <f>VLOOKUP($B596,taxonomy!$A$2:$Z$1005,7,0)</f>
        <v>Eukaryota</v>
      </c>
      <c r="F596" t="str">
        <f>VLOOKUP($B596,taxonomy!$A$2:$Z$1005,8,0)</f>
        <v xml:space="preserve"> Metazoa</v>
      </c>
      <c r="G596" t="str">
        <f>VLOOKUP($B596,taxonomy!$A$2:$Z$1005,9,0)</f>
        <v xml:space="preserve"> Chordata</v>
      </c>
      <c r="H596" t="str">
        <f>VLOOKUP($B596,taxonomy!$A$2:$Z$1005,10,0)</f>
        <v xml:space="preserve"> Craniata</v>
      </c>
      <c r="I596" t="str">
        <f>VLOOKUP($B596,taxonomy!$A$2:$Z$1005,11,0)</f>
        <v xml:space="preserve"> Vertebrata</v>
      </c>
      <c r="J596" t="str">
        <f>VLOOKUP($B596,taxonomy!$A$2:$Z$1005,12,0)</f>
        <v xml:space="preserve"> Euteleostomi</v>
      </c>
      <c r="K596" t="str">
        <f>VLOOKUP($B596,taxonomy!$A$2:$Z$1005,13,0)</f>
        <v>Mammalia</v>
      </c>
      <c r="L596" t="str">
        <f>VLOOKUP($B596,taxonomy!$A$2:$Z$1005,14,0)</f>
        <v xml:space="preserve"> Metatheria</v>
      </c>
      <c r="M596" t="str">
        <f>VLOOKUP($B596,taxonomy!$A$2:$Z$1005,15,0)</f>
        <v xml:space="preserve"> Didelphimorphia</v>
      </c>
      <c r="N596" t="str">
        <f>VLOOKUP($B596,taxonomy!$A$2:$Z$1005,16,0)</f>
        <v xml:space="preserve"> Didelphidae</v>
      </c>
      <c r="O596" t="str">
        <f>VLOOKUP($B596,taxonomy!$A$2:$Z$1005,17,0)</f>
        <v xml:space="preserve"> Monodelphis.</v>
      </c>
      <c r="P596">
        <f>VLOOKUP($B596,taxonomy!$A$2:$Z$1005,18,0)</f>
        <v>0</v>
      </c>
      <c r="Q596">
        <f>VLOOKUP($B596,taxonomy!$A$2:$Z$1005,19,0)</f>
        <v>0</v>
      </c>
      <c r="R596">
        <f>VLOOKUP($B596,taxonomy!$A$2:$Z$1005,20,0)</f>
        <v>0</v>
      </c>
      <c r="S596">
        <f>VLOOKUP($B596,taxonomy!$A$2:$Z$1005,21,0)</f>
        <v>0</v>
      </c>
      <c r="T596">
        <f>VLOOKUP($B596,taxonomy!$A$2:$Z$1005,22,0)</f>
        <v>0</v>
      </c>
      <c r="U596">
        <f>VLOOKUP($B596,taxonomy!$A$2:$Z$1005,23,0)</f>
        <v>0</v>
      </c>
      <c r="V596">
        <f>VLOOKUP($B596,taxonomy!$A$2:$Z$1005,24,0)</f>
        <v>0</v>
      </c>
      <c r="W596">
        <f>VLOOKUP($B596,taxonomy!$A$2:$Z$1005,25,0)</f>
        <v>0</v>
      </c>
      <c r="X596">
        <f>VLOOKUP($B596,taxonomy!$A$2:$Z$1005,26,0)</f>
        <v>0</v>
      </c>
    </row>
    <row r="597" spans="1:24" x14ac:dyDescent="0.55000000000000004">
      <c r="A597" t="s">
        <v>1469</v>
      </c>
      <c r="B597" t="s">
        <v>1468</v>
      </c>
      <c r="D597">
        <v>184</v>
      </c>
      <c r="E597" t="str">
        <f>VLOOKUP($B597,taxonomy!$A$2:$Z$1005,7,0)</f>
        <v>Eukaryota</v>
      </c>
      <c r="F597" t="str">
        <f>VLOOKUP($B597,taxonomy!$A$2:$Z$1005,8,0)</f>
        <v xml:space="preserve"> Metazoa</v>
      </c>
      <c r="G597" t="str">
        <f>VLOOKUP($B597,taxonomy!$A$2:$Z$1005,9,0)</f>
        <v xml:space="preserve"> Chordata</v>
      </c>
      <c r="H597" t="str">
        <f>VLOOKUP($B597,taxonomy!$A$2:$Z$1005,10,0)</f>
        <v xml:space="preserve"> Craniata</v>
      </c>
      <c r="I597" t="str">
        <f>VLOOKUP($B597,taxonomy!$A$2:$Z$1005,11,0)</f>
        <v xml:space="preserve"> Vertebrata</v>
      </c>
      <c r="J597" t="str">
        <f>VLOOKUP($B597,taxonomy!$A$2:$Z$1005,12,0)</f>
        <v xml:space="preserve"> Euteleostomi</v>
      </c>
      <c r="K597" t="str">
        <f>VLOOKUP($B597,taxonomy!$A$2:$Z$1005,13,0)</f>
        <v>Amphibia</v>
      </c>
      <c r="L597" t="str">
        <f>VLOOKUP($B597,taxonomy!$A$2:$Z$1005,14,0)</f>
        <v xml:space="preserve"> Batrachia</v>
      </c>
      <c r="M597" t="str">
        <f>VLOOKUP($B597,taxonomy!$A$2:$Z$1005,15,0)</f>
        <v xml:space="preserve"> Anura</v>
      </c>
      <c r="N597" t="str">
        <f>VLOOKUP($B597,taxonomy!$A$2:$Z$1005,16,0)</f>
        <v xml:space="preserve"> Pipoidea</v>
      </c>
      <c r="O597" t="str">
        <f>VLOOKUP($B597,taxonomy!$A$2:$Z$1005,17,0)</f>
        <v xml:space="preserve"> Pipidae</v>
      </c>
      <c r="P597" t="str">
        <f>VLOOKUP($B597,taxonomy!$A$2:$Z$1005,18,0)</f>
        <v xml:space="preserve"> Xenopodinae</v>
      </c>
      <c r="Q597" t="str">
        <f>VLOOKUP($B597,taxonomy!$A$2:$Z$1005,19,0)</f>
        <v xml:space="preserve"> Xenopus</v>
      </c>
      <c r="R597" t="str">
        <f>VLOOKUP($B597,taxonomy!$A$2:$Z$1005,20,0)</f>
        <v>Silurana.</v>
      </c>
      <c r="S597">
        <f>VLOOKUP($B597,taxonomy!$A$2:$Z$1005,21,0)</f>
        <v>0</v>
      </c>
      <c r="T597">
        <f>VLOOKUP($B597,taxonomy!$A$2:$Z$1005,22,0)</f>
        <v>0</v>
      </c>
      <c r="U597">
        <f>VLOOKUP($B597,taxonomy!$A$2:$Z$1005,23,0)</f>
        <v>0</v>
      </c>
      <c r="V597">
        <f>VLOOKUP($B597,taxonomy!$A$2:$Z$1005,24,0)</f>
        <v>0</v>
      </c>
      <c r="W597">
        <f>VLOOKUP($B597,taxonomy!$A$2:$Z$1005,25,0)</f>
        <v>0</v>
      </c>
      <c r="X597">
        <f>VLOOKUP($B597,taxonomy!$A$2:$Z$1005,26,0)</f>
        <v>0</v>
      </c>
    </row>
    <row r="598" spans="1:24" x14ac:dyDescent="0.55000000000000004">
      <c r="A598" t="s">
        <v>1471</v>
      </c>
      <c r="B598" t="s">
        <v>1470</v>
      </c>
      <c r="D598">
        <v>328</v>
      </c>
      <c r="E598" t="str">
        <f>VLOOKUP($B598,taxonomy!$A$2:$Z$1005,7,0)</f>
        <v>Eukaryota</v>
      </c>
      <c r="F598" t="str">
        <f>VLOOKUP($B598,taxonomy!$A$2:$Z$1005,8,0)</f>
        <v xml:space="preserve"> Metazoa</v>
      </c>
      <c r="G598" t="str">
        <f>VLOOKUP($B598,taxonomy!$A$2:$Z$1005,9,0)</f>
        <v xml:space="preserve"> Chordata</v>
      </c>
      <c r="H598" t="str">
        <f>VLOOKUP($B598,taxonomy!$A$2:$Z$1005,10,0)</f>
        <v xml:space="preserve"> Craniata</v>
      </c>
      <c r="I598" t="str">
        <f>VLOOKUP($B598,taxonomy!$A$2:$Z$1005,11,0)</f>
        <v xml:space="preserve"> Vertebrata</v>
      </c>
      <c r="J598" t="str">
        <f>VLOOKUP($B598,taxonomy!$A$2:$Z$1005,12,0)</f>
        <v xml:space="preserve"> Euteleostomi</v>
      </c>
      <c r="K598" t="str">
        <f>VLOOKUP($B598,taxonomy!$A$2:$Z$1005,13,0)</f>
        <v>Mammalia</v>
      </c>
      <c r="L598" t="str">
        <f>VLOOKUP($B598,taxonomy!$A$2:$Z$1005,14,0)</f>
        <v xml:space="preserve"> Metatheria</v>
      </c>
      <c r="M598" t="str">
        <f>VLOOKUP($B598,taxonomy!$A$2:$Z$1005,15,0)</f>
        <v xml:space="preserve"> Didelphimorphia</v>
      </c>
      <c r="N598" t="str">
        <f>VLOOKUP($B598,taxonomy!$A$2:$Z$1005,16,0)</f>
        <v xml:space="preserve"> Didelphidae</v>
      </c>
      <c r="O598" t="str">
        <f>VLOOKUP($B598,taxonomy!$A$2:$Z$1005,17,0)</f>
        <v xml:space="preserve"> Monodelphis.</v>
      </c>
      <c r="P598">
        <f>VLOOKUP($B598,taxonomy!$A$2:$Z$1005,18,0)</f>
        <v>0</v>
      </c>
      <c r="Q598">
        <f>VLOOKUP($B598,taxonomy!$A$2:$Z$1005,19,0)</f>
        <v>0</v>
      </c>
      <c r="R598">
        <f>VLOOKUP($B598,taxonomy!$A$2:$Z$1005,20,0)</f>
        <v>0</v>
      </c>
      <c r="S598">
        <f>VLOOKUP($B598,taxonomy!$A$2:$Z$1005,21,0)</f>
        <v>0</v>
      </c>
      <c r="T598">
        <f>VLOOKUP($B598,taxonomy!$A$2:$Z$1005,22,0)</f>
        <v>0</v>
      </c>
      <c r="U598">
        <f>VLOOKUP($B598,taxonomy!$A$2:$Z$1005,23,0)</f>
        <v>0</v>
      </c>
      <c r="V598">
        <f>VLOOKUP($B598,taxonomy!$A$2:$Z$1005,24,0)</f>
        <v>0</v>
      </c>
      <c r="W598">
        <f>VLOOKUP($B598,taxonomy!$A$2:$Z$1005,25,0)</f>
        <v>0</v>
      </c>
      <c r="X598">
        <f>VLOOKUP($B598,taxonomy!$A$2:$Z$1005,26,0)</f>
        <v>0</v>
      </c>
    </row>
    <row r="599" spans="1:24" x14ac:dyDescent="0.55000000000000004">
      <c r="A599" t="s">
        <v>1473</v>
      </c>
      <c r="B599" t="s">
        <v>1472</v>
      </c>
      <c r="D599">
        <v>228</v>
      </c>
      <c r="E599" t="str">
        <f>VLOOKUP($B599,taxonomy!$A$2:$Z$1005,7,0)</f>
        <v>Eukaryota</v>
      </c>
      <c r="F599" t="str">
        <f>VLOOKUP($B599,taxonomy!$A$2:$Z$1005,8,0)</f>
        <v xml:space="preserve"> Metazoa</v>
      </c>
      <c r="G599" t="str">
        <f>VLOOKUP($B599,taxonomy!$A$2:$Z$1005,9,0)</f>
        <v xml:space="preserve"> Chordata</v>
      </c>
      <c r="H599" t="str">
        <f>VLOOKUP($B599,taxonomy!$A$2:$Z$1005,10,0)</f>
        <v xml:space="preserve"> Craniata</v>
      </c>
      <c r="I599" t="str">
        <f>VLOOKUP($B599,taxonomy!$A$2:$Z$1005,11,0)</f>
        <v xml:space="preserve"> Vertebrata</v>
      </c>
      <c r="J599" t="str">
        <f>VLOOKUP($B599,taxonomy!$A$2:$Z$1005,12,0)</f>
        <v xml:space="preserve"> Euteleostomi</v>
      </c>
      <c r="K599" t="str">
        <f>VLOOKUP($B599,taxonomy!$A$2:$Z$1005,13,0)</f>
        <v>Mammalia</v>
      </c>
      <c r="L599" t="str">
        <f>VLOOKUP($B599,taxonomy!$A$2:$Z$1005,14,0)</f>
        <v xml:space="preserve"> Monotremata</v>
      </c>
      <c r="M599" t="str">
        <f>VLOOKUP($B599,taxonomy!$A$2:$Z$1005,15,0)</f>
        <v xml:space="preserve"> Ornithorhynchidae</v>
      </c>
      <c r="N599" t="str">
        <f>VLOOKUP($B599,taxonomy!$A$2:$Z$1005,16,0)</f>
        <v xml:space="preserve"> Ornithorhynchus.</v>
      </c>
      <c r="O599">
        <f>VLOOKUP($B599,taxonomy!$A$2:$Z$1005,17,0)</f>
        <v>0</v>
      </c>
      <c r="P599">
        <f>VLOOKUP($B599,taxonomy!$A$2:$Z$1005,18,0)</f>
        <v>0</v>
      </c>
      <c r="Q599">
        <f>VLOOKUP($B599,taxonomy!$A$2:$Z$1005,19,0)</f>
        <v>0</v>
      </c>
      <c r="R599">
        <f>VLOOKUP($B599,taxonomy!$A$2:$Z$1005,20,0)</f>
        <v>0</v>
      </c>
      <c r="S599">
        <f>VLOOKUP($B599,taxonomy!$A$2:$Z$1005,21,0)</f>
        <v>0</v>
      </c>
      <c r="T599">
        <f>VLOOKUP($B599,taxonomy!$A$2:$Z$1005,22,0)</f>
        <v>0</v>
      </c>
      <c r="U599">
        <f>VLOOKUP($B599,taxonomy!$A$2:$Z$1005,23,0)</f>
        <v>0</v>
      </c>
      <c r="V599">
        <f>VLOOKUP($B599,taxonomy!$A$2:$Z$1005,24,0)</f>
        <v>0</v>
      </c>
      <c r="W599">
        <f>VLOOKUP($B599,taxonomy!$A$2:$Z$1005,25,0)</f>
        <v>0</v>
      </c>
      <c r="X599">
        <f>VLOOKUP($B599,taxonomy!$A$2:$Z$1005,26,0)</f>
        <v>0</v>
      </c>
    </row>
    <row r="600" spans="1:24" x14ac:dyDescent="0.55000000000000004">
      <c r="A600" t="s">
        <v>1475</v>
      </c>
      <c r="B600" t="s">
        <v>1474</v>
      </c>
      <c r="D600">
        <v>275</v>
      </c>
      <c r="E600" t="str">
        <f>VLOOKUP($B600,taxonomy!$A$2:$Z$1005,7,0)</f>
        <v>Eukaryota</v>
      </c>
      <c r="F600" t="str">
        <f>VLOOKUP($B600,taxonomy!$A$2:$Z$1005,8,0)</f>
        <v xml:space="preserve"> Metazoa</v>
      </c>
      <c r="G600" t="str">
        <f>VLOOKUP($B600,taxonomy!$A$2:$Z$1005,9,0)</f>
        <v xml:space="preserve"> Chordata</v>
      </c>
      <c r="H600" t="str">
        <f>VLOOKUP($B600,taxonomy!$A$2:$Z$1005,10,0)</f>
        <v xml:space="preserve"> Craniata</v>
      </c>
      <c r="I600" t="str">
        <f>VLOOKUP($B600,taxonomy!$A$2:$Z$1005,11,0)</f>
        <v xml:space="preserve"> Vertebrata</v>
      </c>
      <c r="J600" t="str">
        <f>VLOOKUP($B600,taxonomy!$A$2:$Z$1005,12,0)</f>
        <v xml:space="preserve"> Euteleostomi</v>
      </c>
      <c r="K600" t="str">
        <f>VLOOKUP($B600,taxonomy!$A$2:$Z$1005,13,0)</f>
        <v>Mammalia</v>
      </c>
      <c r="L600" t="str">
        <f>VLOOKUP($B600,taxonomy!$A$2:$Z$1005,14,0)</f>
        <v xml:space="preserve"> Monotremata</v>
      </c>
      <c r="M600" t="str">
        <f>VLOOKUP($B600,taxonomy!$A$2:$Z$1005,15,0)</f>
        <v xml:space="preserve"> Ornithorhynchidae</v>
      </c>
      <c r="N600" t="str">
        <f>VLOOKUP($B600,taxonomy!$A$2:$Z$1005,16,0)</f>
        <v xml:space="preserve"> Ornithorhynchus.</v>
      </c>
      <c r="O600">
        <f>VLOOKUP($B600,taxonomy!$A$2:$Z$1005,17,0)</f>
        <v>0</v>
      </c>
      <c r="P600">
        <f>VLOOKUP($B600,taxonomy!$A$2:$Z$1005,18,0)</f>
        <v>0</v>
      </c>
      <c r="Q600">
        <f>VLOOKUP($B600,taxonomy!$A$2:$Z$1005,19,0)</f>
        <v>0</v>
      </c>
      <c r="R600">
        <f>VLOOKUP($B600,taxonomy!$A$2:$Z$1005,20,0)</f>
        <v>0</v>
      </c>
      <c r="S600">
        <f>VLOOKUP($B600,taxonomy!$A$2:$Z$1005,21,0)</f>
        <v>0</v>
      </c>
      <c r="T600">
        <f>VLOOKUP($B600,taxonomy!$A$2:$Z$1005,22,0)</f>
        <v>0</v>
      </c>
      <c r="U600">
        <f>VLOOKUP($B600,taxonomy!$A$2:$Z$1005,23,0)</f>
        <v>0</v>
      </c>
      <c r="V600">
        <f>VLOOKUP($B600,taxonomy!$A$2:$Z$1005,24,0)</f>
        <v>0</v>
      </c>
      <c r="W600">
        <f>VLOOKUP($B600,taxonomy!$A$2:$Z$1005,25,0)</f>
        <v>0</v>
      </c>
      <c r="X600">
        <f>VLOOKUP($B600,taxonomy!$A$2:$Z$1005,26,0)</f>
        <v>0</v>
      </c>
    </row>
    <row r="601" spans="1:24" x14ac:dyDescent="0.55000000000000004">
      <c r="A601" t="s">
        <v>1477</v>
      </c>
      <c r="B601" t="s">
        <v>1476</v>
      </c>
      <c r="D601">
        <v>2516</v>
      </c>
      <c r="E601" t="str">
        <f>VLOOKUP($B601,taxonomy!$A$2:$Z$1005,7,0)</f>
        <v>Eukaryota</v>
      </c>
      <c r="F601" t="str">
        <f>VLOOKUP($B601,taxonomy!$A$2:$Z$1005,8,0)</f>
        <v xml:space="preserve"> Metazoa</v>
      </c>
      <c r="G601" t="str">
        <f>VLOOKUP($B601,taxonomy!$A$2:$Z$1005,9,0)</f>
        <v xml:space="preserve"> Chordata</v>
      </c>
      <c r="H601" t="str">
        <f>VLOOKUP($B601,taxonomy!$A$2:$Z$1005,10,0)</f>
        <v xml:space="preserve"> Craniata</v>
      </c>
      <c r="I601" t="str">
        <f>VLOOKUP($B601,taxonomy!$A$2:$Z$1005,11,0)</f>
        <v xml:space="preserve"> Vertebrata</v>
      </c>
      <c r="J601" t="str">
        <f>VLOOKUP($B601,taxonomy!$A$2:$Z$1005,12,0)</f>
        <v xml:space="preserve"> Euteleostomi</v>
      </c>
      <c r="K601" t="str">
        <f>VLOOKUP($B601,taxonomy!$A$2:$Z$1005,13,0)</f>
        <v>Amphibia</v>
      </c>
      <c r="L601" t="str">
        <f>VLOOKUP($B601,taxonomy!$A$2:$Z$1005,14,0)</f>
        <v xml:space="preserve"> Batrachia</v>
      </c>
      <c r="M601" t="str">
        <f>VLOOKUP($B601,taxonomy!$A$2:$Z$1005,15,0)</f>
        <v xml:space="preserve"> Anura</v>
      </c>
      <c r="N601" t="str">
        <f>VLOOKUP($B601,taxonomy!$A$2:$Z$1005,16,0)</f>
        <v xml:space="preserve"> Pipoidea</v>
      </c>
      <c r="O601" t="str">
        <f>VLOOKUP($B601,taxonomy!$A$2:$Z$1005,17,0)</f>
        <v xml:space="preserve"> Pipidae</v>
      </c>
      <c r="P601" t="str">
        <f>VLOOKUP($B601,taxonomy!$A$2:$Z$1005,18,0)</f>
        <v xml:space="preserve"> Xenopodinae</v>
      </c>
      <c r="Q601" t="str">
        <f>VLOOKUP($B601,taxonomy!$A$2:$Z$1005,19,0)</f>
        <v xml:space="preserve"> Xenopus</v>
      </c>
      <c r="R601" t="str">
        <f>VLOOKUP($B601,taxonomy!$A$2:$Z$1005,20,0)</f>
        <v>Silurana.</v>
      </c>
      <c r="S601">
        <f>VLOOKUP($B601,taxonomy!$A$2:$Z$1005,21,0)</f>
        <v>0</v>
      </c>
      <c r="T601">
        <f>VLOOKUP($B601,taxonomy!$A$2:$Z$1005,22,0)</f>
        <v>0</v>
      </c>
      <c r="U601">
        <f>VLOOKUP($B601,taxonomy!$A$2:$Z$1005,23,0)</f>
        <v>0</v>
      </c>
      <c r="V601">
        <f>VLOOKUP($B601,taxonomy!$A$2:$Z$1005,24,0)</f>
        <v>0</v>
      </c>
      <c r="W601">
        <f>VLOOKUP($B601,taxonomy!$A$2:$Z$1005,25,0)</f>
        <v>0</v>
      </c>
      <c r="X601">
        <f>VLOOKUP($B601,taxonomy!$A$2:$Z$1005,26,0)</f>
        <v>0</v>
      </c>
    </row>
    <row r="602" spans="1:24" x14ac:dyDescent="0.55000000000000004">
      <c r="A602" t="s">
        <v>1479</v>
      </c>
      <c r="B602" t="s">
        <v>1478</v>
      </c>
      <c r="D602">
        <v>142</v>
      </c>
      <c r="E602" t="str">
        <f>VLOOKUP($B602,taxonomy!$A$2:$Z$1005,7,0)</f>
        <v>Eukaryota</v>
      </c>
      <c r="F602" t="str">
        <f>VLOOKUP($B602,taxonomy!$A$2:$Z$1005,8,0)</f>
        <v xml:space="preserve"> Metazoa</v>
      </c>
      <c r="G602" t="str">
        <f>VLOOKUP($B602,taxonomy!$A$2:$Z$1005,9,0)</f>
        <v xml:space="preserve"> Chordata</v>
      </c>
      <c r="H602" t="str">
        <f>VLOOKUP($B602,taxonomy!$A$2:$Z$1005,10,0)</f>
        <v xml:space="preserve"> Craniata</v>
      </c>
      <c r="I602" t="str">
        <f>VLOOKUP($B602,taxonomy!$A$2:$Z$1005,11,0)</f>
        <v xml:space="preserve"> Vertebrata</v>
      </c>
      <c r="J602" t="str">
        <f>VLOOKUP($B602,taxonomy!$A$2:$Z$1005,12,0)</f>
        <v xml:space="preserve"> Euteleostomi</v>
      </c>
      <c r="K602" t="str">
        <f>VLOOKUP($B602,taxonomy!$A$2:$Z$1005,13,0)</f>
        <v>Mammalia</v>
      </c>
      <c r="L602" t="str">
        <f>VLOOKUP($B602,taxonomy!$A$2:$Z$1005,14,0)</f>
        <v xml:space="preserve"> Eutheria</v>
      </c>
      <c r="M602" t="str">
        <f>VLOOKUP($B602,taxonomy!$A$2:$Z$1005,15,0)</f>
        <v xml:space="preserve"> Euarchontoglires</v>
      </c>
      <c r="N602" t="str">
        <f>VLOOKUP($B602,taxonomy!$A$2:$Z$1005,16,0)</f>
        <v xml:space="preserve"> Primates</v>
      </c>
      <c r="O602" t="str">
        <f>VLOOKUP($B602,taxonomy!$A$2:$Z$1005,17,0)</f>
        <v xml:space="preserve"> Haplorrhini</v>
      </c>
      <c r="P602" t="str">
        <f>VLOOKUP($B602,taxonomy!$A$2:$Z$1005,18,0)</f>
        <v>Catarrhini</v>
      </c>
      <c r="Q602" t="str">
        <f>VLOOKUP($B602,taxonomy!$A$2:$Z$1005,19,0)</f>
        <v xml:space="preserve"> Cercopithecidae</v>
      </c>
      <c r="R602" t="str">
        <f>VLOOKUP($B602,taxonomy!$A$2:$Z$1005,20,0)</f>
        <v xml:space="preserve"> Cercopithecinae</v>
      </c>
      <c r="S602" t="str">
        <f>VLOOKUP($B602,taxonomy!$A$2:$Z$1005,21,0)</f>
        <v xml:space="preserve"> Macaca.</v>
      </c>
      <c r="T602">
        <f>VLOOKUP($B602,taxonomy!$A$2:$Z$1005,22,0)</f>
        <v>0</v>
      </c>
      <c r="U602">
        <f>VLOOKUP($B602,taxonomy!$A$2:$Z$1005,23,0)</f>
        <v>0</v>
      </c>
      <c r="V602">
        <f>VLOOKUP($B602,taxonomy!$A$2:$Z$1005,24,0)</f>
        <v>0</v>
      </c>
      <c r="W602">
        <f>VLOOKUP($B602,taxonomy!$A$2:$Z$1005,25,0)</f>
        <v>0</v>
      </c>
      <c r="X602">
        <f>VLOOKUP($B602,taxonomy!$A$2:$Z$1005,26,0)</f>
        <v>0</v>
      </c>
    </row>
    <row r="603" spans="1:24" x14ac:dyDescent="0.55000000000000004">
      <c r="A603" t="s">
        <v>1481</v>
      </c>
      <c r="B603" t="s">
        <v>1480</v>
      </c>
      <c r="D603">
        <v>763</v>
      </c>
      <c r="E603" t="e">
        <f>VLOOKUP($B603,taxonomy!$A$2:$Z$1005,7,0)</f>
        <v>#N/A</v>
      </c>
      <c r="F603" t="e">
        <f>VLOOKUP($B603,taxonomy!$A$2:$Z$1005,8,0)</f>
        <v>#N/A</v>
      </c>
      <c r="G603" t="e">
        <f>VLOOKUP($B603,taxonomy!$A$2:$Z$1005,9,0)</f>
        <v>#N/A</v>
      </c>
      <c r="H603" t="e">
        <f>VLOOKUP($B603,taxonomy!$A$2:$Z$1005,10,0)</f>
        <v>#N/A</v>
      </c>
      <c r="I603" t="e">
        <f>VLOOKUP($B603,taxonomy!$A$2:$Z$1005,11,0)</f>
        <v>#N/A</v>
      </c>
      <c r="J603" t="e">
        <f>VLOOKUP($B603,taxonomy!$A$2:$Z$1005,12,0)</f>
        <v>#N/A</v>
      </c>
      <c r="K603" t="e">
        <f>VLOOKUP($B603,taxonomy!$A$2:$Z$1005,13,0)</f>
        <v>#N/A</v>
      </c>
      <c r="L603" t="e">
        <f>VLOOKUP($B603,taxonomy!$A$2:$Z$1005,14,0)</f>
        <v>#N/A</v>
      </c>
      <c r="M603" t="e">
        <f>VLOOKUP($B603,taxonomy!$A$2:$Z$1005,15,0)</f>
        <v>#N/A</v>
      </c>
      <c r="N603" t="e">
        <f>VLOOKUP($B603,taxonomy!$A$2:$Z$1005,16,0)</f>
        <v>#N/A</v>
      </c>
      <c r="O603" t="e">
        <f>VLOOKUP($B603,taxonomy!$A$2:$Z$1005,17,0)</f>
        <v>#N/A</v>
      </c>
      <c r="P603" t="e">
        <f>VLOOKUP($B603,taxonomy!$A$2:$Z$1005,18,0)</f>
        <v>#N/A</v>
      </c>
      <c r="Q603" t="e">
        <f>VLOOKUP($B603,taxonomy!$A$2:$Z$1005,19,0)</f>
        <v>#N/A</v>
      </c>
      <c r="R603" t="e">
        <f>VLOOKUP($B603,taxonomy!$A$2:$Z$1005,20,0)</f>
        <v>#N/A</v>
      </c>
      <c r="S603" t="e">
        <f>VLOOKUP($B603,taxonomy!$A$2:$Z$1005,21,0)</f>
        <v>#N/A</v>
      </c>
      <c r="T603" t="e">
        <f>VLOOKUP($B603,taxonomy!$A$2:$Z$1005,22,0)</f>
        <v>#N/A</v>
      </c>
      <c r="U603" t="e">
        <f>VLOOKUP($B603,taxonomy!$A$2:$Z$1005,23,0)</f>
        <v>#N/A</v>
      </c>
      <c r="V603" t="e">
        <f>VLOOKUP($B603,taxonomy!$A$2:$Z$1005,24,0)</f>
        <v>#N/A</v>
      </c>
      <c r="W603" t="e">
        <f>VLOOKUP($B603,taxonomy!$A$2:$Z$1005,25,0)</f>
        <v>#N/A</v>
      </c>
      <c r="X603" t="e">
        <f>VLOOKUP($B603,taxonomy!$A$2:$Z$1005,26,0)</f>
        <v>#N/A</v>
      </c>
    </row>
    <row r="604" spans="1:24" x14ac:dyDescent="0.55000000000000004">
      <c r="A604" t="s">
        <v>1483</v>
      </c>
      <c r="B604" t="s">
        <v>1482</v>
      </c>
      <c r="D604">
        <v>828</v>
      </c>
      <c r="E604" t="e">
        <f>VLOOKUP($B604,taxonomy!$A$2:$Z$1005,7,0)</f>
        <v>#N/A</v>
      </c>
      <c r="F604" t="e">
        <f>VLOOKUP($B604,taxonomy!$A$2:$Z$1005,8,0)</f>
        <v>#N/A</v>
      </c>
      <c r="G604" t="e">
        <f>VLOOKUP($B604,taxonomy!$A$2:$Z$1005,9,0)</f>
        <v>#N/A</v>
      </c>
      <c r="H604" t="e">
        <f>VLOOKUP($B604,taxonomy!$A$2:$Z$1005,10,0)</f>
        <v>#N/A</v>
      </c>
      <c r="I604" t="e">
        <f>VLOOKUP($B604,taxonomy!$A$2:$Z$1005,11,0)</f>
        <v>#N/A</v>
      </c>
      <c r="J604" t="e">
        <f>VLOOKUP($B604,taxonomy!$A$2:$Z$1005,12,0)</f>
        <v>#N/A</v>
      </c>
      <c r="K604" t="e">
        <f>VLOOKUP($B604,taxonomy!$A$2:$Z$1005,13,0)</f>
        <v>#N/A</v>
      </c>
      <c r="L604" t="e">
        <f>VLOOKUP($B604,taxonomy!$A$2:$Z$1005,14,0)</f>
        <v>#N/A</v>
      </c>
      <c r="M604" t="e">
        <f>VLOOKUP($B604,taxonomy!$A$2:$Z$1005,15,0)</f>
        <v>#N/A</v>
      </c>
      <c r="N604" t="e">
        <f>VLOOKUP($B604,taxonomy!$A$2:$Z$1005,16,0)</f>
        <v>#N/A</v>
      </c>
      <c r="O604" t="e">
        <f>VLOOKUP($B604,taxonomy!$A$2:$Z$1005,17,0)</f>
        <v>#N/A</v>
      </c>
      <c r="P604" t="e">
        <f>VLOOKUP($B604,taxonomy!$A$2:$Z$1005,18,0)</f>
        <v>#N/A</v>
      </c>
      <c r="Q604" t="e">
        <f>VLOOKUP($B604,taxonomy!$A$2:$Z$1005,19,0)</f>
        <v>#N/A</v>
      </c>
      <c r="R604" t="e">
        <f>VLOOKUP($B604,taxonomy!$A$2:$Z$1005,20,0)</f>
        <v>#N/A</v>
      </c>
      <c r="S604" t="e">
        <f>VLOOKUP($B604,taxonomy!$A$2:$Z$1005,21,0)</f>
        <v>#N/A</v>
      </c>
      <c r="T604" t="e">
        <f>VLOOKUP($B604,taxonomy!$A$2:$Z$1005,22,0)</f>
        <v>#N/A</v>
      </c>
      <c r="U604" t="e">
        <f>VLOOKUP($B604,taxonomy!$A$2:$Z$1005,23,0)</f>
        <v>#N/A</v>
      </c>
      <c r="V604" t="e">
        <f>VLOOKUP($B604,taxonomy!$A$2:$Z$1005,24,0)</f>
        <v>#N/A</v>
      </c>
      <c r="W604" t="e">
        <f>VLOOKUP($B604,taxonomy!$A$2:$Z$1005,25,0)</f>
        <v>#N/A</v>
      </c>
      <c r="X604" t="e">
        <f>VLOOKUP($B604,taxonomy!$A$2:$Z$1005,26,0)</f>
        <v>#N/A</v>
      </c>
    </row>
    <row r="605" spans="1:24" x14ac:dyDescent="0.55000000000000004">
      <c r="A605" t="s">
        <v>1485</v>
      </c>
      <c r="B605" t="s">
        <v>1484</v>
      </c>
      <c r="D605">
        <v>861</v>
      </c>
      <c r="E605" t="e">
        <f>VLOOKUP($B605,taxonomy!$A$2:$Z$1005,7,0)</f>
        <v>#N/A</v>
      </c>
      <c r="F605" t="e">
        <f>VLOOKUP($B605,taxonomy!$A$2:$Z$1005,8,0)</f>
        <v>#N/A</v>
      </c>
      <c r="G605" t="e">
        <f>VLOOKUP($B605,taxonomy!$A$2:$Z$1005,9,0)</f>
        <v>#N/A</v>
      </c>
      <c r="H605" t="e">
        <f>VLOOKUP($B605,taxonomy!$A$2:$Z$1005,10,0)</f>
        <v>#N/A</v>
      </c>
      <c r="I605" t="e">
        <f>VLOOKUP($B605,taxonomy!$A$2:$Z$1005,11,0)</f>
        <v>#N/A</v>
      </c>
      <c r="J605" t="e">
        <f>VLOOKUP($B605,taxonomy!$A$2:$Z$1005,12,0)</f>
        <v>#N/A</v>
      </c>
      <c r="K605" t="e">
        <f>VLOOKUP($B605,taxonomy!$A$2:$Z$1005,13,0)</f>
        <v>#N/A</v>
      </c>
      <c r="L605" t="e">
        <f>VLOOKUP($B605,taxonomy!$A$2:$Z$1005,14,0)</f>
        <v>#N/A</v>
      </c>
      <c r="M605" t="e">
        <f>VLOOKUP($B605,taxonomy!$A$2:$Z$1005,15,0)</f>
        <v>#N/A</v>
      </c>
      <c r="N605" t="e">
        <f>VLOOKUP($B605,taxonomy!$A$2:$Z$1005,16,0)</f>
        <v>#N/A</v>
      </c>
      <c r="O605" t="e">
        <f>VLOOKUP($B605,taxonomy!$A$2:$Z$1005,17,0)</f>
        <v>#N/A</v>
      </c>
      <c r="P605" t="e">
        <f>VLOOKUP($B605,taxonomy!$A$2:$Z$1005,18,0)</f>
        <v>#N/A</v>
      </c>
      <c r="Q605" t="e">
        <f>VLOOKUP($B605,taxonomy!$A$2:$Z$1005,19,0)</f>
        <v>#N/A</v>
      </c>
      <c r="R605" t="e">
        <f>VLOOKUP($B605,taxonomy!$A$2:$Z$1005,20,0)</f>
        <v>#N/A</v>
      </c>
      <c r="S605" t="e">
        <f>VLOOKUP($B605,taxonomy!$A$2:$Z$1005,21,0)</f>
        <v>#N/A</v>
      </c>
      <c r="T605" t="e">
        <f>VLOOKUP($B605,taxonomy!$A$2:$Z$1005,22,0)</f>
        <v>#N/A</v>
      </c>
      <c r="U605" t="e">
        <f>VLOOKUP($B605,taxonomy!$A$2:$Z$1005,23,0)</f>
        <v>#N/A</v>
      </c>
      <c r="V605" t="e">
        <f>VLOOKUP($B605,taxonomy!$A$2:$Z$1005,24,0)</f>
        <v>#N/A</v>
      </c>
      <c r="W605" t="e">
        <f>VLOOKUP($B605,taxonomy!$A$2:$Z$1005,25,0)</f>
        <v>#N/A</v>
      </c>
      <c r="X605" t="e">
        <f>VLOOKUP($B605,taxonomy!$A$2:$Z$1005,26,0)</f>
        <v>#N/A</v>
      </c>
    </row>
    <row r="606" spans="1:24" x14ac:dyDescent="0.55000000000000004">
      <c r="A606" t="s">
        <v>1487</v>
      </c>
      <c r="B606" t="s">
        <v>1486</v>
      </c>
      <c r="C606" t="s">
        <v>4375</v>
      </c>
      <c r="D606">
        <v>927</v>
      </c>
      <c r="E606" t="str">
        <f>VLOOKUP($B606,taxonomy!$A$2:$Z$1005,7,0)</f>
        <v>Eukaryota</v>
      </c>
      <c r="F606" t="str">
        <f>VLOOKUP($B606,taxonomy!$A$2:$Z$1005,8,0)</f>
        <v xml:space="preserve"> Metazoa</v>
      </c>
      <c r="G606" t="str">
        <f>VLOOKUP($B606,taxonomy!$A$2:$Z$1005,9,0)</f>
        <v xml:space="preserve"> Chordata</v>
      </c>
      <c r="H606" t="str">
        <f>VLOOKUP($B606,taxonomy!$A$2:$Z$1005,10,0)</f>
        <v xml:space="preserve"> Craniata</v>
      </c>
      <c r="I606" t="str">
        <f>VLOOKUP($B606,taxonomy!$A$2:$Z$1005,11,0)</f>
        <v xml:space="preserve"> Vertebrata</v>
      </c>
      <c r="J606" t="str">
        <f>VLOOKUP($B606,taxonomy!$A$2:$Z$1005,12,0)</f>
        <v xml:space="preserve"> Euteleostomi</v>
      </c>
      <c r="K606" t="str">
        <f>VLOOKUP($B606,taxonomy!$A$2:$Z$1005,13,0)</f>
        <v>Mammalia</v>
      </c>
      <c r="L606" t="str">
        <f>VLOOKUP($B606,taxonomy!$A$2:$Z$1005,14,0)</f>
        <v xml:space="preserve"> Monotremata</v>
      </c>
      <c r="M606" t="str">
        <f>VLOOKUP($B606,taxonomy!$A$2:$Z$1005,15,0)</f>
        <v xml:space="preserve"> Ornithorhynchidae</v>
      </c>
      <c r="N606" t="str">
        <f>VLOOKUP($B606,taxonomy!$A$2:$Z$1005,16,0)</f>
        <v xml:space="preserve"> Ornithorhynchus.</v>
      </c>
      <c r="O606">
        <f>VLOOKUP($B606,taxonomy!$A$2:$Z$1005,17,0)</f>
        <v>0</v>
      </c>
      <c r="P606">
        <f>VLOOKUP($B606,taxonomy!$A$2:$Z$1005,18,0)</f>
        <v>0</v>
      </c>
      <c r="Q606">
        <f>VLOOKUP($B606,taxonomy!$A$2:$Z$1005,19,0)</f>
        <v>0</v>
      </c>
      <c r="R606">
        <f>VLOOKUP($B606,taxonomy!$A$2:$Z$1005,20,0)</f>
        <v>0</v>
      </c>
      <c r="S606">
        <f>VLOOKUP($B606,taxonomy!$A$2:$Z$1005,21,0)</f>
        <v>0</v>
      </c>
      <c r="T606">
        <f>VLOOKUP($B606,taxonomy!$A$2:$Z$1005,22,0)</f>
        <v>0</v>
      </c>
      <c r="U606">
        <f>VLOOKUP($B606,taxonomy!$A$2:$Z$1005,23,0)</f>
        <v>0</v>
      </c>
      <c r="V606">
        <f>VLOOKUP($B606,taxonomy!$A$2:$Z$1005,24,0)</f>
        <v>0</v>
      </c>
      <c r="W606">
        <f>VLOOKUP($B606,taxonomy!$A$2:$Z$1005,25,0)</f>
        <v>0</v>
      </c>
      <c r="X606">
        <f>VLOOKUP($B606,taxonomy!$A$2:$Z$1005,26,0)</f>
        <v>0</v>
      </c>
    </row>
    <row r="607" spans="1:24" x14ac:dyDescent="0.55000000000000004">
      <c r="A607" t="s">
        <v>1489</v>
      </c>
      <c r="B607" t="s">
        <v>1488</v>
      </c>
      <c r="D607">
        <v>355</v>
      </c>
      <c r="E607" t="str">
        <f>VLOOKUP($B607,taxonomy!$A$2:$Z$1005,7,0)</f>
        <v>Eukaryota</v>
      </c>
      <c r="F607" t="str">
        <f>VLOOKUP($B607,taxonomy!$A$2:$Z$1005,8,0)</f>
        <v xml:space="preserve"> Metazoa</v>
      </c>
      <c r="G607" t="str">
        <f>VLOOKUP($B607,taxonomy!$A$2:$Z$1005,9,0)</f>
        <v xml:space="preserve"> Chordata</v>
      </c>
      <c r="H607" t="str">
        <f>VLOOKUP($B607,taxonomy!$A$2:$Z$1005,10,0)</f>
        <v xml:space="preserve"> Craniata</v>
      </c>
      <c r="I607" t="str">
        <f>VLOOKUP($B607,taxonomy!$A$2:$Z$1005,11,0)</f>
        <v xml:space="preserve"> Vertebrata</v>
      </c>
      <c r="J607" t="str">
        <f>VLOOKUP($B607,taxonomy!$A$2:$Z$1005,12,0)</f>
        <v xml:space="preserve"> Euteleostomi</v>
      </c>
      <c r="K607" t="str">
        <f>VLOOKUP($B607,taxonomy!$A$2:$Z$1005,13,0)</f>
        <v>Mammalia</v>
      </c>
      <c r="L607" t="str">
        <f>VLOOKUP($B607,taxonomy!$A$2:$Z$1005,14,0)</f>
        <v xml:space="preserve"> Eutheria</v>
      </c>
      <c r="M607" t="str">
        <f>VLOOKUP($B607,taxonomy!$A$2:$Z$1005,15,0)</f>
        <v xml:space="preserve"> Euarchontoglires</v>
      </c>
      <c r="N607" t="str">
        <f>VLOOKUP($B607,taxonomy!$A$2:$Z$1005,16,0)</f>
        <v xml:space="preserve"> Primates</v>
      </c>
      <c r="O607" t="str">
        <f>VLOOKUP($B607,taxonomy!$A$2:$Z$1005,17,0)</f>
        <v xml:space="preserve"> Haplorrhini</v>
      </c>
      <c r="P607" t="str">
        <f>VLOOKUP($B607,taxonomy!$A$2:$Z$1005,18,0)</f>
        <v>Platyrrhini</v>
      </c>
      <c r="Q607" t="str">
        <f>VLOOKUP($B607,taxonomy!$A$2:$Z$1005,19,0)</f>
        <v xml:space="preserve"> Cebidae</v>
      </c>
      <c r="R607" t="str">
        <f>VLOOKUP($B607,taxonomy!$A$2:$Z$1005,20,0)</f>
        <v xml:space="preserve"> Callitrichinae</v>
      </c>
      <c r="S607" t="str">
        <f>VLOOKUP($B607,taxonomy!$A$2:$Z$1005,21,0)</f>
        <v xml:space="preserve"> Callithrix.</v>
      </c>
      <c r="T607">
        <f>VLOOKUP($B607,taxonomy!$A$2:$Z$1005,22,0)</f>
        <v>0</v>
      </c>
      <c r="U607">
        <f>VLOOKUP($B607,taxonomy!$A$2:$Z$1005,23,0)</f>
        <v>0</v>
      </c>
      <c r="V607">
        <f>VLOOKUP($B607,taxonomy!$A$2:$Z$1005,24,0)</f>
        <v>0</v>
      </c>
      <c r="W607">
        <f>VLOOKUP($B607,taxonomy!$A$2:$Z$1005,25,0)</f>
        <v>0</v>
      </c>
      <c r="X607">
        <f>VLOOKUP($B607,taxonomy!$A$2:$Z$1005,26,0)</f>
        <v>0</v>
      </c>
    </row>
    <row r="608" spans="1:24" x14ac:dyDescent="0.55000000000000004">
      <c r="A608" t="s">
        <v>1491</v>
      </c>
      <c r="B608" t="s">
        <v>1490</v>
      </c>
      <c r="D608">
        <v>272</v>
      </c>
      <c r="E608" t="str">
        <f>VLOOKUP($B608,taxonomy!$A$2:$Z$1005,7,0)</f>
        <v>Eukaryota</v>
      </c>
      <c r="F608" t="str">
        <f>VLOOKUP($B608,taxonomy!$A$2:$Z$1005,8,0)</f>
        <v xml:space="preserve"> Metazoa</v>
      </c>
      <c r="G608" t="str">
        <f>VLOOKUP($B608,taxonomy!$A$2:$Z$1005,9,0)</f>
        <v xml:space="preserve"> Chordata</v>
      </c>
      <c r="H608" t="str">
        <f>VLOOKUP($B608,taxonomy!$A$2:$Z$1005,10,0)</f>
        <v xml:space="preserve"> Craniata</v>
      </c>
      <c r="I608" t="str">
        <f>VLOOKUP($B608,taxonomy!$A$2:$Z$1005,11,0)</f>
        <v xml:space="preserve"> Vertebrata</v>
      </c>
      <c r="J608" t="str">
        <f>VLOOKUP($B608,taxonomy!$A$2:$Z$1005,12,0)</f>
        <v xml:space="preserve"> Euteleostomi</v>
      </c>
      <c r="K608" t="str">
        <f>VLOOKUP($B608,taxonomy!$A$2:$Z$1005,13,0)</f>
        <v>Mammalia</v>
      </c>
      <c r="L608" t="str">
        <f>VLOOKUP($B608,taxonomy!$A$2:$Z$1005,14,0)</f>
        <v xml:space="preserve"> Eutheria</v>
      </c>
      <c r="M608" t="str">
        <f>VLOOKUP($B608,taxonomy!$A$2:$Z$1005,15,0)</f>
        <v xml:space="preserve"> Euarchontoglires</v>
      </c>
      <c r="N608" t="str">
        <f>VLOOKUP($B608,taxonomy!$A$2:$Z$1005,16,0)</f>
        <v xml:space="preserve"> Primates</v>
      </c>
      <c r="O608" t="str">
        <f>VLOOKUP($B608,taxonomy!$A$2:$Z$1005,17,0)</f>
        <v xml:space="preserve"> Haplorrhini</v>
      </c>
      <c r="P608" t="str">
        <f>VLOOKUP($B608,taxonomy!$A$2:$Z$1005,18,0)</f>
        <v>Platyrrhini</v>
      </c>
      <c r="Q608" t="str">
        <f>VLOOKUP($B608,taxonomy!$A$2:$Z$1005,19,0)</f>
        <v xml:space="preserve"> Cebidae</v>
      </c>
      <c r="R608" t="str">
        <f>VLOOKUP($B608,taxonomy!$A$2:$Z$1005,20,0)</f>
        <v xml:space="preserve"> Callitrichinae</v>
      </c>
      <c r="S608" t="str">
        <f>VLOOKUP($B608,taxonomy!$A$2:$Z$1005,21,0)</f>
        <v xml:space="preserve"> Callithrix.</v>
      </c>
      <c r="T608">
        <f>VLOOKUP($B608,taxonomy!$A$2:$Z$1005,22,0)</f>
        <v>0</v>
      </c>
      <c r="U608">
        <f>VLOOKUP($B608,taxonomy!$A$2:$Z$1005,23,0)</f>
        <v>0</v>
      </c>
      <c r="V608">
        <f>VLOOKUP($B608,taxonomy!$A$2:$Z$1005,24,0)</f>
        <v>0</v>
      </c>
      <c r="W608">
        <f>VLOOKUP($B608,taxonomy!$A$2:$Z$1005,25,0)</f>
        <v>0</v>
      </c>
      <c r="X608">
        <f>VLOOKUP($B608,taxonomy!$A$2:$Z$1005,26,0)</f>
        <v>0</v>
      </c>
    </row>
    <row r="609" spans="1:24" x14ac:dyDescent="0.55000000000000004">
      <c r="A609" t="s">
        <v>1493</v>
      </c>
      <c r="B609" t="s">
        <v>1492</v>
      </c>
      <c r="D609">
        <v>1096</v>
      </c>
      <c r="E609" t="str">
        <f>VLOOKUP($B609,taxonomy!$A$2:$Z$1005,7,0)</f>
        <v>Eukaryota</v>
      </c>
      <c r="F609" t="str">
        <f>VLOOKUP($B609,taxonomy!$A$2:$Z$1005,8,0)</f>
        <v xml:space="preserve"> Metazoa</v>
      </c>
      <c r="G609" t="str">
        <f>VLOOKUP($B609,taxonomy!$A$2:$Z$1005,9,0)</f>
        <v xml:space="preserve"> Chordata</v>
      </c>
      <c r="H609" t="str">
        <f>VLOOKUP($B609,taxonomy!$A$2:$Z$1005,10,0)</f>
        <v xml:space="preserve"> Craniata</v>
      </c>
      <c r="I609" t="str">
        <f>VLOOKUP($B609,taxonomy!$A$2:$Z$1005,11,0)</f>
        <v xml:space="preserve"> Vertebrata</v>
      </c>
      <c r="J609" t="str">
        <f>VLOOKUP($B609,taxonomy!$A$2:$Z$1005,12,0)</f>
        <v xml:space="preserve"> Euteleostomi</v>
      </c>
      <c r="K609" t="str">
        <f>VLOOKUP($B609,taxonomy!$A$2:$Z$1005,13,0)</f>
        <v>Amphibia</v>
      </c>
      <c r="L609" t="str">
        <f>VLOOKUP($B609,taxonomy!$A$2:$Z$1005,14,0)</f>
        <v xml:space="preserve"> Batrachia</v>
      </c>
      <c r="M609" t="str">
        <f>VLOOKUP($B609,taxonomy!$A$2:$Z$1005,15,0)</f>
        <v xml:space="preserve"> Anura</v>
      </c>
      <c r="N609" t="str">
        <f>VLOOKUP($B609,taxonomy!$A$2:$Z$1005,16,0)</f>
        <v xml:space="preserve"> Pipoidea</v>
      </c>
      <c r="O609" t="str">
        <f>VLOOKUP($B609,taxonomy!$A$2:$Z$1005,17,0)</f>
        <v xml:space="preserve"> Pipidae</v>
      </c>
      <c r="P609" t="str">
        <f>VLOOKUP($B609,taxonomy!$A$2:$Z$1005,18,0)</f>
        <v xml:space="preserve"> Xenopodinae</v>
      </c>
      <c r="Q609" t="str">
        <f>VLOOKUP($B609,taxonomy!$A$2:$Z$1005,19,0)</f>
        <v xml:space="preserve"> Xenopus</v>
      </c>
      <c r="R609" t="str">
        <f>VLOOKUP($B609,taxonomy!$A$2:$Z$1005,20,0)</f>
        <v>Silurana.</v>
      </c>
      <c r="S609">
        <f>VLOOKUP($B609,taxonomy!$A$2:$Z$1005,21,0)</f>
        <v>0</v>
      </c>
      <c r="T609">
        <f>VLOOKUP($B609,taxonomy!$A$2:$Z$1005,22,0)</f>
        <v>0</v>
      </c>
      <c r="U609">
        <f>VLOOKUP($B609,taxonomy!$A$2:$Z$1005,23,0)</f>
        <v>0</v>
      </c>
      <c r="V609">
        <f>VLOOKUP($B609,taxonomy!$A$2:$Z$1005,24,0)</f>
        <v>0</v>
      </c>
      <c r="W609">
        <f>VLOOKUP($B609,taxonomy!$A$2:$Z$1005,25,0)</f>
        <v>0</v>
      </c>
      <c r="X609">
        <f>VLOOKUP($B609,taxonomy!$A$2:$Z$1005,26,0)</f>
        <v>0</v>
      </c>
    </row>
    <row r="610" spans="1:24" x14ac:dyDescent="0.55000000000000004">
      <c r="A610" t="s">
        <v>1495</v>
      </c>
      <c r="B610" t="s">
        <v>1494</v>
      </c>
      <c r="D610">
        <v>2125</v>
      </c>
      <c r="E610" t="str">
        <f>VLOOKUP($B610,taxonomy!$A$2:$Z$1005,7,0)</f>
        <v>Eukaryota</v>
      </c>
      <c r="F610" t="str">
        <f>VLOOKUP($B610,taxonomy!$A$2:$Z$1005,8,0)</f>
        <v xml:space="preserve"> Metazoa</v>
      </c>
      <c r="G610" t="str">
        <f>VLOOKUP($B610,taxonomy!$A$2:$Z$1005,9,0)</f>
        <v xml:space="preserve"> Chordata</v>
      </c>
      <c r="H610" t="str">
        <f>VLOOKUP($B610,taxonomy!$A$2:$Z$1005,10,0)</f>
        <v xml:space="preserve"> Craniata</v>
      </c>
      <c r="I610" t="str">
        <f>VLOOKUP($B610,taxonomy!$A$2:$Z$1005,11,0)</f>
        <v xml:space="preserve"> Vertebrata</v>
      </c>
      <c r="J610" t="str">
        <f>VLOOKUP($B610,taxonomy!$A$2:$Z$1005,12,0)</f>
        <v xml:space="preserve"> Euteleostomi</v>
      </c>
      <c r="K610" t="str">
        <f>VLOOKUP($B610,taxonomy!$A$2:$Z$1005,13,0)</f>
        <v>Mammalia</v>
      </c>
      <c r="L610" t="str">
        <f>VLOOKUP($B610,taxonomy!$A$2:$Z$1005,14,0)</f>
        <v xml:space="preserve"> Eutheria</v>
      </c>
      <c r="M610" t="str">
        <f>VLOOKUP($B610,taxonomy!$A$2:$Z$1005,15,0)</f>
        <v xml:space="preserve"> Euarchontoglires</v>
      </c>
      <c r="N610" t="str">
        <f>VLOOKUP($B610,taxonomy!$A$2:$Z$1005,16,0)</f>
        <v xml:space="preserve"> Primates</v>
      </c>
      <c r="O610" t="str">
        <f>VLOOKUP($B610,taxonomy!$A$2:$Z$1005,17,0)</f>
        <v xml:space="preserve"> Haplorrhini</v>
      </c>
      <c r="P610" t="str">
        <f>VLOOKUP($B610,taxonomy!$A$2:$Z$1005,18,0)</f>
        <v>Catarrhini</v>
      </c>
      <c r="Q610" t="str">
        <f>VLOOKUP($B610,taxonomy!$A$2:$Z$1005,19,0)</f>
        <v xml:space="preserve"> Cercopithecidae</v>
      </c>
      <c r="R610" t="str">
        <f>VLOOKUP($B610,taxonomy!$A$2:$Z$1005,20,0)</f>
        <v xml:space="preserve"> Cercopithecinae</v>
      </c>
      <c r="S610" t="str">
        <f>VLOOKUP($B610,taxonomy!$A$2:$Z$1005,21,0)</f>
        <v xml:space="preserve"> Macaca.</v>
      </c>
      <c r="T610">
        <f>VLOOKUP($B610,taxonomy!$A$2:$Z$1005,22,0)</f>
        <v>0</v>
      </c>
      <c r="U610">
        <f>VLOOKUP($B610,taxonomy!$A$2:$Z$1005,23,0)</f>
        <v>0</v>
      </c>
      <c r="V610">
        <f>VLOOKUP($B610,taxonomy!$A$2:$Z$1005,24,0)</f>
        <v>0</v>
      </c>
      <c r="W610">
        <f>VLOOKUP($B610,taxonomy!$A$2:$Z$1005,25,0)</f>
        <v>0</v>
      </c>
      <c r="X610">
        <f>VLOOKUP($B610,taxonomy!$A$2:$Z$1005,26,0)</f>
        <v>0</v>
      </c>
    </row>
    <row r="611" spans="1:24" x14ac:dyDescent="0.55000000000000004">
      <c r="A611" t="s">
        <v>1497</v>
      </c>
      <c r="B611" t="s">
        <v>1496</v>
      </c>
      <c r="D611">
        <v>1246</v>
      </c>
      <c r="E611" t="str">
        <f>VLOOKUP($B611,taxonomy!$A$2:$Z$1005,7,0)</f>
        <v>Eukaryota</v>
      </c>
      <c r="F611" t="str">
        <f>VLOOKUP($B611,taxonomy!$A$2:$Z$1005,8,0)</f>
        <v xml:space="preserve"> Metazoa</v>
      </c>
      <c r="G611" t="str">
        <f>VLOOKUP($B611,taxonomy!$A$2:$Z$1005,9,0)</f>
        <v xml:space="preserve"> Chordata</v>
      </c>
      <c r="H611" t="str">
        <f>VLOOKUP($B611,taxonomy!$A$2:$Z$1005,10,0)</f>
        <v xml:space="preserve"> Craniata</v>
      </c>
      <c r="I611" t="str">
        <f>VLOOKUP($B611,taxonomy!$A$2:$Z$1005,11,0)</f>
        <v xml:space="preserve"> Vertebrata</v>
      </c>
      <c r="J611" t="str">
        <f>VLOOKUP($B611,taxonomy!$A$2:$Z$1005,12,0)</f>
        <v xml:space="preserve"> Euteleostomi</v>
      </c>
      <c r="K611" t="str">
        <f>VLOOKUP($B611,taxonomy!$A$2:$Z$1005,13,0)</f>
        <v>Mammalia</v>
      </c>
      <c r="L611" t="str">
        <f>VLOOKUP($B611,taxonomy!$A$2:$Z$1005,14,0)</f>
        <v xml:space="preserve"> Metatheria</v>
      </c>
      <c r="M611" t="str">
        <f>VLOOKUP($B611,taxonomy!$A$2:$Z$1005,15,0)</f>
        <v xml:space="preserve"> Didelphimorphia</v>
      </c>
      <c r="N611" t="str">
        <f>VLOOKUP($B611,taxonomy!$A$2:$Z$1005,16,0)</f>
        <v xml:space="preserve"> Didelphidae</v>
      </c>
      <c r="O611" t="str">
        <f>VLOOKUP($B611,taxonomy!$A$2:$Z$1005,17,0)</f>
        <v xml:space="preserve"> Monodelphis.</v>
      </c>
      <c r="P611">
        <f>VLOOKUP($B611,taxonomy!$A$2:$Z$1005,18,0)</f>
        <v>0</v>
      </c>
      <c r="Q611">
        <f>VLOOKUP($B611,taxonomy!$A$2:$Z$1005,19,0)</f>
        <v>0</v>
      </c>
      <c r="R611">
        <f>VLOOKUP($B611,taxonomy!$A$2:$Z$1005,20,0)</f>
        <v>0</v>
      </c>
      <c r="S611">
        <f>VLOOKUP($B611,taxonomy!$A$2:$Z$1005,21,0)</f>
        <v>0</v>
      </c>
      <c r="T611">
        <f>VLOOKUP($B611,taxonomy!$A$2:$Z$1005,22,0)</f>
        <v>0</v>
      </c>
      <c r="U611">
        <f>VLOOKUP($B611,taxonomy!$A$2:$Z$1005,23,0)</f>
        <v>0</v>
      </c>
      <c r="V611">
        <f>VLOOKUP($B611,taxonomy!$A$2:$Z$1005,24,0)</f>
        <v>0</v>
      </c>
      <c r="W611">
        <f>VLOOKUP($B611,taxonomy!$A$2:$Z$1005,25,0)</f>
        <v>0</v>
      </c>
      <c r="X611">
        <f>VLOOKUP($B611,taxonomy!$A$2:$Z$1005,26,0)</f>
        <v>0</v>
      </c>
    </row>
    <row r="612" spans="1:24" x14ac:dyDescent="0.55000000000000004">
      <c r="A612" t="s">
        <v>1499</v>
      </c>
      <c r="B612" t="s">
        <v>1498</v>
      </c>
      <c r="D612">
        <v>352</v>
      </c>
      <c r="E612" t="str">
        <f>VLOOKUP($B612,taxonomy!$A$2:$Z$1005,7,0)</f>
        <v>Eukaryota</v>
      </c>
      <c r="F612" t="str">
        <f>VLOOKUP($B612,taxonomy!$A$2:$Z$1005,8,0)</f>
        <v xml:space="preserve"> Metazoa</v>
      </c>
      <c r="G612" t="str">
        <f>VLOOKUP($B612,taxonomy!$A$2:$Z$1005,9,0)</f>
        <v xml:space="preserve"> Chordata</v>
      </c>
      <c r="H612" t="str">
        <f>VLOOKUP($B612,taxonomy!$A$2:$Z$1005,10,0)</f>
        <v xml:space="preserve"> Craniata</v>
      </c>
      <c r="I612" t="str">
        <f>VLOOKUP($B612,taxonomy!$A$2:$Z$1005,11,0)</f>
        <v xml:space="preserve"> Vertebrata</v>
      </c>
      <c r="J612" t="str">
        <f>VLOOKUP($B612,taxonomy!$A$2:$Z$1005,12,0)</f>
        <v xml:space="preserve"> Euteleostomi</v>
      </c>
      <c r="K612" t="str">
        <f>VLOOKUP($B612,taxonomy!$A$2:$Z$1005,13,0)</f>
        <v>Amphibia</v>
      </c>
      <c r="L612" t="str">
        <f>VLOOKUP($B612,taxonomy!$A$2:$Z$1005,14,0)</f>
        <v xml:space="preserve"> Batrachia</v>
      </c>
      <c r="M612" t="str">
        <f>VLOOKUP($B612,taxonomy!$A$2:$Z$1005,15,0)</f>
        <v xml:space="preserve"> Anura</v>
      </c>
      <c r="N612" t="str">
        <f>VLOOKUP($B612,taxonomy!$A$2:$Z$1005,16,0)</f>
        <v xml:space="preserve"> Pipoidea</v>
      </c>
      <c r="O612" t="str">
        <f>VLOOKUP($B612,taxonomy!$A$2:$Z$1005,17,0)</f>
        <v xml:space="preserve"> Pipidae</v>
      </c>
      <c r="P612" t="str">
        <f>VLOOKUP($B612,taxonomy!$A$2:$Z$1005,18,0)</f>
        <v xml:space="preserve"> Xenopodinae</v>
      </c>
      <c r="Q612" t="str">
        <f>VLOOKUP($B612,taxonomy!$A$2:$Z$1005,19,0)</f>
        <v xml:space="preserve"> Xenopus</v>
      </c>
      <c r="R612" t="str">
        <f>VLOOKUP($B612,taxonomy!$A$2:$Z$1005,20,0)</f>
        <v>Silurana.</v>
      </c>
      <c r="S612">
        <f>VLOOKUP($B612,taxonomy!$A$2:$Z$1005,21,0)</f>
        <v>0</v>
      </c>
      <c r="T612">
        <f>VLOOKUP($B612,taxonomy!$A$2:$Z$1005,22,0)</f>
        <v>0</v>
      </c>
      <c r="U612">
        <f>VLOOKUP($B612,taxonomy!$A$2:$Z$1005,23,0)</f>
        <v>0</v>
      </c>
      <c r="V612">
        <f>VLOOKUP($B612,taxonomy!$A$2:$Z$1005,24,0)</f>
        <v>0</v>
      </c>
      <c r="W612">
        <f>VLOOKUP($B612,taxonomy!$A$2:$Z$1005,25,0)</f>
        <v>0</v>
      </c>
      <c r="X612">
        <f>VLOOKUP($B612,taxonomy!$A$2:$Z$1005,26,0)</f>
        <v>0</v>
      </c>
    </row>
    <row r="613" spans="1:24" x14ac:dyDescent="0.55000000000000004">
      <c r="A613" t="s">
        <v>1501</v>
      </c>
      <c r="B613" t="s">
        <v>1500</v>
      </c>
      <c r="D613">
        <v>1253</v>
      </c>
      <c r="E613" t="str">
        <f>VLOOKUP($B613,taxonomy!$A$2:$Z$1005,7,0)</f>
        <v>Eukaryota</v>
      </c>
      <c r="F613" t="str">
        <f>VLOOKUP($B613,taxonomy!$A$2:$Z$1005,8,0)</f>
        <v xml:space="preserve"> Metazoa</v>
      </c>
      <c r="G613" t="str">
        <f>VLOOKUP($B613,taxonomy!$A$2:$Z$1005,9,0)</f>
        <v xml:space="preserve"> Chordata</v>
      </c>
      <c r="H613" t="str">
        <f>VLOOKUP($B613,taxonomy!$A$2:$Z$1005,10,0)</f>
        <v xml:space="preserve"> Craniata</v>
      </c>
      <c r="I613" t="str">
        <f>VLOOKUP($B613,taxonomy!$A$2:$Z$1005,11,0)</f>
        <v xml:space="preserve"> Vertebrata</v>
      </c>
      <c r="J613" t="str">
        <f>VLOOKUP($B613,taxonomy!$A$2:$Z$1005,12,0)</f>
        <v xml:space="preserve"> Euteleostomi</v>
      </c>
      <c r="K613" t="str">
        <f>VLOOKUP($B613,taxonomy!$A$2:$Z$1005,13,0)</f>
        <v>Mammalia</v>
      </c>
      <c r="L613" t="str">
        <f>VLOOKUP($B613,taxonomy!$A$2:$Z$1005,14,0)</f>
        <v xml:space="preserve"> Eutheria</v>
      </c>
      <c r="M613" t="str">
        <f>VLOOKUP($B613,taxonomy!$A$2:$Z$1005,15,0)</f>
        <v xml:space="preserve"> Euarchontoglires</v>
      </c>
      <c r="N613" t="str">
        <f>VLOOKUP($B613,taxonomy!$A$2:$Z$1005,16,0)</f>
        <v xml:space="preserve"> Primates</v>
      </c>
      <c r="O613" t="str">
        <f>VLOOKUP($B613,taxonomy!$A$2:$Z$1005,17,0)</f>
        <v xml:space="preserve"> Haplorrhini</v>
      </c>
      <c r="P613" t="str">
        <f>VLOOKUP($B613,taxonomy!$A$2:$Z$1005,18,0)</f>
        <v>Catarrhini</v>
      </c>
      <c r="Q613" t="str">
        <f>VLOOKUP($B613,taxonomy!$A$2:$Z$1005,19,0)</f>
        <v xml:space="preserve"> Cercopithecidae</v>
      </c>
      <c r="R613" t="str">
        <f>VLOOKUP($B613,taxonomy!$A$2:$Z$1005,20,0)</f>
        <v xml:space="preserve"> Cercopithecinae</v>
      </c>
      <c r="S613" t="str">
        <f>VLOOKUP($B613,taxonomy!$A$2:$Z$1005,21,0)</f>
        <v xml:space="preserve"> Macaca.</v>
      </c>
      <c r="T613">
        <f>VLOOKUP($B613,taxonomy!$A$2:$Z$1005,22,0)</f>
        <v>0</v>
      </c>
      <c r="U613">
        <f>VLOOKUP($B613,taxonomy!$A$2:$Z$1005,23,0)</f>
        <v>0</v>
      </c>
      <c r="V613">
        <f>VLOOKUP($B613,taxonomy!$A$2:$Z$1005,24,0)</f>
        <v>0</v>
      </c>
      <c r="W613">
        <f>VLOOKUP($B613,taxonomy!$A$2:$Z$1005,25,0)</f>
        <v>0</v>
      </c>
      <c r="X613">
        <f>VLOOKUP($B613,taxonomy!$A$2:$Z$1005,26,0)</f>
        <v>0</v>
      </c>
    </row>
    <row r="614" spans="1:24" x14ac:dyDescent="0.55000000000000004">
      <c r="A614" t="s">
        <v>1503</v>
      </c>
      <c r="B614" t="s">
        <v>1502</v>
      </c>
      <c r="D614">
        <v>720</v>
      </c>
      <c r="E614" t="str">
        <f>VLOOKUP($B614,taxonomy!$A$2:$Z$1005,7,0)</f>
        <v>Eukaryota</v>
      </c>
      <c r="F614" t="str">
        <f>VLOOKUP($B614,taxonomy!$A$2:$Z$1005,8,0)</f>
        <v xml:space="preserve"> Metazoa</v>
      </c>
      <c r="G614" t="str">
        <f>VLOOKUP($B614,taxonomy!$A$2:$Z$1005,9,0)</f>
        <v xml:space="preserve"> Chordata</v>
      </c>
      <c r="H614" t="str">
        <f>VLOOKUP($B614,taxonomy!$A$2:$Z$1005,10,0)</f>
        <v xml:space="preserve"> Craniata</v>
      </c>
      <c r="I614" t="str">
        <f>VLOOKUP($B614,taxonomy!$A$2:$Z$1005,11,0)</f>
        <v xml:space="preserve"> Vertebrata</v>
      </c>
      <c r="J614" t="str">
        <f>VLOOKUP($B614,taxonomy!$A$2:$Z$1005,12,0)</f>
        <v xml:space="preserve"> Euteleostomi</v>
      </c>
      <c r="K614" t="str">
        <f>VLOOKUP($B614,taxonomy!$A$2:$Z$1005,13,0)</f>
        <v>Mammalia</v>
      </c>
      <c r="L614" t="str">
        <f>VLOOKUP($B614,taxonomy!$A$2:$Z$1005,14,0)</f>
        <v xml:space="preserve"> Eutheria</v>
      </c>
      <c r="M614" t="str">
        <f>VLOOKUP($B614,taxonomy!$A$2:$Z$1005,15,0)</f>
        <v xml:space="preserve"> Euarchontoglires</v>
      </c>
      <c r="N614" t="str">
        <f>VLOOKUP($B614,taxonomy!$A$2:$Z$1005,16,0)</f>
        <v xml:space="preserve"> Primates</v>
      </c>
      <c r="O614" t="str">
        <f>VLOOKUP($B614,taxonomy!$A$2:$Z$1005,17,0)</f>
        <v xml:space="preserve"> Haplorrhini</v>
      </c>
      <c r="P614" t="str">
        <f>VLOOKUP($B614,taxonomy!$A$2:$Z$1005,18,0)</f>
        <v>Catarrhini</v>
      </c>
      <c r="Q614" t="str">
        <f>VLOOKUP($B614,taxonomy!$A$2:$Z$1005,19,0)</f>
        <v xml:space="preserve"> Cercopithecidae</v>
      </c>
      <c r="R614" t="str">
        <f>VLOOKUP($B614,taxonomy!$A$2:$Z$1005,20,0)</f>
        <v xml:space="preserve"> Cercopithecinae</v>
      </c>
      <c r="S614" t="str">
        <f>VLOOKUP($B614,taxonomy!$A$2:$Z$1005,21,0)</f>
        <v xml:space="preserve"> Macaca.</v>
      </c>
      <c r="T614">
        <f>VLOOKUP($B614,taxonomy!$A$2:$Z$1005,22,0)</f>
        <v>0</v>
      </c>
      <c r="U614">
        <f>VLOOKUP($B614,taxonomy!$A$2:$Z$1005,23,0)</f>
        <v>0</v>
      </c>
      <c r="V614">
        <f>VLOOKUP($B614,taxonomy!$A$2:$Z$1005,24,0)</f>
        <v>0</v>
      </c>
      <c r="W614">
        <f>VLOOKUP($B614,taxonomy!$A$2:$Z$1005,25,0)</f>
        <v>0</v>
      </c>
      <c r="X614">
        <f>VLOOKUP($B614,taxonomy!$A$2:$Z$1005,26,0)</f>
        <v>0</v>
      </c>
    </row>
    <row r="615" spans="1:24" x14ac:dyDescent="0.55000000000000004">
      <c r="A615" t="s">
        <v>1505</v>
      </c>
      <c r="B615" t="s">
        <v>1504</v>
      </c>
      <c r="D615">
        <v>1401</v>
      </c>
      <c r="E615" t="str">
        <f>VLOOKUP($B615,taxonomy!$A$2:$Z$1005,7,0)</f>
        <v>Eukaryota</v>
      </c>
      <c r="F615" t="str">
        <f>VLOOKUP($B615,taxonomy!$A$2:$Z$1005,8,0)</f>
        <v xml:space="preserve"> Metazoa</v>
      </c>
      <c r="G615" t="str">
        <f>VLOOKUP($B615,taxonomy!$A$2:$Z$1005,9,0)</f>
        <v xml:space="preserve"> Chordata</v>
      </c>
      <c r="H615" t="str">
        <f>VLOOKUP($B615,taxonomy!$A$2:$Z$1005,10,0)</f>
        <v xml:space="preserve"> Craniata</v>
      </c>
      <c r="I615" t="str">
        <f>VLOOKUP($B615,taxonomy!$A$2:$Z$1005,11,0)</f>
        <v xml:space="preserve"> Vertebrata</v>
      </c>
      <c r="J615" t="str">
        <f>VLOOKUP($B615,taxonomy!$A$2:$Z$1005,12,0)</f>
        <v xml:space="preserve"> Euteleostomi</v>
      </c>
      <c r="K615" t="str">
        <f>VLOOKUP($B615,taxonomy!$A$2:$Z$1005,13,0)</f>
        <v>Mammalia</v>
      </c>
      <c r="L615" t="str">
        <f>VLOOKUP($B615,taxonomy!$A$2:$Z$1005,14,0)</f>
        <v xml:space="preserve"> Eutheria</v>
      </c>
      <c r="M615" t="str">
        <f>VLOOKUP($B615,taxonomy!$A$2:$Z$1005,15,0)</f>
        <v xml:space="preserve"> Euarchontoglires</v>
      </c>
      <c r="N615" t="str">
        <f>VLOOKUP($B615,taxonomy!$A$2:$Z$1005,16,0)</f>
        <v xml:space="preserve"> Primates</v>
      </c>
      <c r="O615" t="str">
        <f>VLOOKUP($B615,taxonomy!$A$2:$Z$1005,17,0)</f>
        <v xml:space="preserve"> Haplorrhini</v>
      </c>
      <c r="P615" t="str">
        <f>VLOOKUP($B615,taxonomy!$A$2:$Z$1005,18,0)</f>
        <v>Catarrhini</v>
      </c>
      <c r="Q615" t="str">
        <f>VLOOKUP($B615,taxonomy!$A$2:$Z$1005,19,0)</f>
        <v xml:space="preserve"> Cercopithecidae</v>
      </c>
      <c r="R615" t="str">
        <f>VLOOKUP($B615,taxonomy!$A$2:$Z$1005,20,0)</f>
        <v xml:space="preserve"> Cercopithecinae</v>
      </c>
      <c r="S615" t="str">
        <f>VLOOKUP($B615,taxonomy!$A$2:$Z$1005,21,0)</f>
        <v xml:space="preserve"> Macaca.</v>
      </c>
      <c r="T615">
        <f>VLOOKUP($B615,taxonomy!$A$2:$Z$1005,22,0)</f>
        <v>0</v>
      </c>
      <c r="U615">
        <f>VLOOKUP($B615,taxonomy!$A$2:$Z$1005,23,0)</f>
        <v>0</v>
      </c>
      <c r="V615">
        <f>VLOOKUP($B615,taxonomy!$A$2:$Z$1005,24,0)</f>
        <v>0</v>
      </c>
      <c r="W615">
        <f>VLOOKUP($B615,taxonomy!$A$2:$Z$1005,25,0)</f>
        <v>0</v>
      </c>
      <c r="X615">
        <f>VLOOKUP($B615,taxonomy!$A$2:$Z$1005,26,0)</f>
        <v>0</v>
      </c>
    </row>
    <row r="616" spans="1:24" x14ac:dyDescent="0.55000000000000004">
      <c r="A616" t="s">
        <v>1507</v>
      </c>
      <c r="B616" t="s">
        <v>1506</v>
      </c>
      <c r="D616">
        <v>1249</v>
      </c>
      <c r="E616" t="str">
        <f>VLOOKUP($B616,taxonomy!$A$2:$Z$1005,7,0)</f>
        <v>Eukaryota</v>
      </c>
      <c r="F616" t="str">
        <f>VLOOKUP($B616,taxonomy!$A$2:$Z$1005,8,0)</f>
        <v xml:space="preserve"> Metazoa</v>
      </c>
      <c r="G616" t="str">
        <f>VLOOKUP($B616,taxonomy!$A$2:$Z$1005,9,0)</f>
        <v xml:space="preserve"> Chordata</v>
      </c>
      <c r="H616" t="str">
        <f>VLOOKUP($B616,taxonomy!$A$2:$Z$1005,10,0)</f>
        <v xml:space="preserve"> Craniata</v>
      </c>
      <c r="I616" t="str">
        <f>VLOOKUP($B616,taxonomy!$A$2:$Z$1005,11,0)</f>
        <v xml:space="preserve"> Vertebrata</v>
      </c>
      <c r="J616" t="str">
        <f>VLOOKUP($B616,taxonomy!$A$2:$Z$1005,12,0)</f>
        <v xml:space="preserve"> Euteleostomi</v>
      </c>
      <c r="K616" t="str">
        <f>VLOOKUP($B616,taxonomy!$A$2:$Z$1005,13,0)</f>
        <v>Mammalia</v>
      </c>
      <c r="L616" t="str">
        <f>VLOOKUP($B616,taxonomy!$A$2:$Z$1005,14,0)</f>
        <v xml:space="preserve"> Monotremata</v>
      </c>
      <c r="M616" t="str">
        <f>VLOOKUP($B616,taxonomy!$A$2:$Z$1005,15,0)</f>
        <v xml:space="preserve"> Ornithorhynchidae</v>
      </c>
      <c r="N616" t="str">
        <f>VLOOKUP($B616,taxonomy!$A$2:$Z$1005,16,0)</f>
        <v xml:space="preserve"> Ornithorhynchus.</v>
      </c>
      <c r="O616">
        <f>VLOOKUP($B616,taxonomy!$A$2:$Z$1005,17,0)</f>
        <v>0</v>
      </c>
      <c r="P616">
        <f>VLOOKUP($B616,taxonomy!$A$2:$Z$1005,18,0)</f>
        <v>0</v>
      </c>
      <c r="Q616">
        <f>VLOOKUP($B616,taxonomy!$A$2:$Z$1005,19,0)</f>
        <v>0</v>
      </c>
      <c r="R616">
        <f>VLOOKUP($B616,taxonomy!$A$2:$Z$1005,20,0)</f>
        <v>0</v>
      </c>
      <c r="S616">
        <f>VLOOKUP($B616,taxonomy!$A$2:$Z$1005,21,0)</f>
        <v>0</v>
      </c>
      <c r="T616">
        <f>VLOOKUP($B616,taxonomy!$A$2:$Z$1005,22,0)</f>
        <v>0</v>
      </c>
      <c r="U616">
        <f>VLOOKUP($B616,taxonomy!$A$2:$Z$1005,23,0)</f>
        <v>0</v>
      </c>
      <c r="V616">
        <f>VLOOKUP($B616,taxonomy!$A$2:$Z$1005,24,0)</f>
        <v>0</v>
      </c>
      <c r="W616">
        <f>VLOOKUP($B616,taxonomy!$A$2:$Z$1005,25,0)</f>
        <v>0</v>
      </c>
      <c r="X616">
        <f>VLOOKUP($B616,taxonomy!$A$2:$Z$1005,26,0)</f>
        <v>0</v>
      </c>
    </row>
    <row r="617" spans="1:24" x14ac:dyDescent="0.55000000000000004">
      <c r="A617" t="s">
        <v>1509</v>
      </c>
      <c r="B617" t="s">
        <v>1508</v>
      </c>
      <c r="D617">
        <v>1252</v>
      </c>
      <c r="E617" t="e">
        <f>VLOOKUP($B617,taxonomy!$A$2:$Z$1005,7,0)</f>
        <v>#N/A</v>
      </c>
      <c r="F617" t="e">
        <f>VLOOKUP($B617,taxonomy!$A$2:$Z$1005,8,0)</f>
        <v>#N/A</v>
      </c>
      <c r="G617" t="e">
        <f>VLOOKUP($B617,taxonomy!$A$2:$Z$1005,9,0)</f>
        <v>#N/A</v>
      </c>
      <c r="H617" t="e">
        <f>VLOOKUP($B617,taxonomy!$A$2:$Z$1005,10,0)</f>
        <v>#N/A</v>
      </c>
      <c r="I617" t="e">
        <f>VLOOKUP($B617,taxonomy!$A$2:$Z$1005,11,0)</f>
        <v>#N/A</v>
      </c>
      <c r="J617" t="e">
        <f>VLOOKUP($B617,taxonomy!$A$2:$Z$1005,12,0)</f>
        <v>#N/A</v>
      </c>
      <c r="K617" t="e">
        <f>VLOOKUP($B617,taxonomy!$A$2:$Z$1005,13,0)</f>
        <v>#N/A</v>
      </c>
      <c r="L617" t="e">
        <f>VLOOKUP($B617,taxonomy!$A$2:$Z$1005,14,0)</f>
        <v>#N/A</v>
      </c>
      <c r="M617" t="e">
        <f>VLOOKUP($B617,taxonomy!$A$2:$Z$1005,15,0)</f>
        <v>#N/A</v>
      </c>
      <c r="N617" t="e">
        <f>VLOOKUP($B617,taxonomy!$A$2:$Z$1005,16,0)</f>
        <v>#N/A</v>
      </c>
      <c r="O617" t="e">
        <f>VLOOKUP($B617,taxonomy!$A$2:$Z$1005,17,0)</f>
        <v>#N/A</v>
      </c>
      <c r="P617" t="e">
        <f>VLOOKUP($B617,taxonomy!$A$2:$Z$1005,18,0)</f>
        <v>#N/A</v>
      </c>
      <c r="Q617" t="e">
        <f>VLOOKUP($B617,taxonomy!$A$2:$Z$1005,19,0)</f>
        <v>#N/A</v>
      </c>
      <c r="R617" t="e">
        <f>VLOOKUP($B617,taxonomy!$A$2:$Z$1005,20,0)</f>
        <v>#N/A</v>
      </c>
      <c r="S617" t="e">
        <f>VLOOKUP($B617,taxonomy!$A$2:$Z$1005,21,0)</f>
        <v>#N/A</v>
      </c>
      <c r="T617" t="e">
        <f>VLOOKUP($B617,taxonomy!$A$2:$Z$1005,22,0)</f>
        <v>#N/A</v>
      </c>
      <c r="U617" t="e">
        <f>VLOOKUP($B617,taxonomy!$A$2:$Z$1005,23,0)</f>
        <v>#N/A</v>
      </c>
      <c r="V617" t="e">
        <f>VLOOKUP($B617,taxonomy!$A$2:$Z$1005,24,0)</f>
        <v>#N/A</v>
      </c>
      <c r="W617" t="e">
        <f>VLOOKUP($B617,taxonomy!$A$2:$Z$1005,25,0)</f>
        <v>#N/A</v>
      </c>
      <c r="X617" t="e">
        <f>VLOOKUP($B617,taxonomy!$A$2:$Z$1005,26,0)</f>
        <v>#N/A</v>
      </c>
    </row>
    <row r="618" spans="1:24" x14ac:dyDescent="0.55000000000000004">
      <c r="A618" t="s">
        <v>1511</v>
      </c>
      <c r="B618" t="s">
        <v>1510</v>
      </c>
      <c r="D618">
        <v>438</v>
      </c>
      <c r="E618" t="str">
        <f>VLOOKUP($B618,taxonomy!$A$2:$Z$1005,7,0)</f>
        <v>Eukaryota</v>
      </c>
      <c r="F618" t="str">
        <f>VLOOKUP($B618,taxonomy!$A$2:$Z$1005,8,0)</f>
        <v xml:space="preserve"> Metazoa</v>
      </c>
      <c r="G618" t="str">
        <f>VLOOKUP($B618,taxonomy!$A$2:$Z$1005,9,0)</f>
        <v xml:space="preserve"> Chordata</v>
      </c>
      <c r="H618" t="str">
        <f>VLOOKUP($B618,taxonomy!$A$2:$Z$1005,10,0)</f>
        <v xml:space="preserve"> Craniata</v>
      </c>
      <c r="I618" t="str">
        <f>VLOOKUP($B618,taxonomy!$A$2:$Z$1005,11,0)</f>
        <v xml:space="preserve"> Vertebrata</v>
      </c>
      <c r="J618" t="str">
        <f>VLOOKUP($B618,taxonomy!$A$2:$Z$1005,12,0)</f>
        <v xml:space="preserve"> Euteleostomi</v>
      </c>
      <c r="K618" t="str">
        <f>VLOOKUP($B618,taxonomy!$A$2:$Z$1005,13,0)</f>
        <v>Mammalia</v>
      </c>
      <c r="L618" t="str">
        <f>VLOOKUP($B618,taxonomy!$A$2:$Z$1005,14,0)</f>
        <v xml:space="preserve"> Eutheria</v>
      </c>
      <c r="M618" t="str">
        <f>VLOOKUP($B618,taxonomy!$A$2:$Z$1005,15,0)</f>
        <v xml:space="preserve"> Euarchontoglires</v>
      </c>
      <c r="N618" t="str">
        <f>VLOOKUP($B618,taxonomy!$A$2:$Z$1005,16,0)</f>
        <v xml:space="preserve"> Primates</v>
      </c>
      <c r="O618" t="str">
        <f>VLOOKUP($B618,taxonomy!$A$2:$Z$1005,17,0)</f>
        <v xml:space="preserve"> Haplorrhini</v>
      </c>
      <c r="P618" t="str">
        <f>VLOOKUP($B618,taxonomy!$A$2:$Z$1005,18,0)</f>
        <v>Catarrhini</v>
      </c>
      <c r="Q618" t="str">
        <f>VLOOKUP($B618,taxonomy!$A$2:$Z$1005,19,0)</f>
        <v xml:space="preserve"> Cercopithecidae</v>
      </c>
      <c r="R618" t="str">
        <f>VLOOKUP($B618,taxonomy!$A$2:$Z$1005,20,0)</f>
        <v xml:space="preserve"> Cercopithecinae</v>
      </c>
      <c r="S618" t="str">
        <f>VLOOKUP($B618,taxonomy!$A$2:$Z$1005,21,0)</f>
        <v xml:space="preserve"> Macaca.</v>
      </c>
      <c r="T618">
        <f>VLOOKUP($B618,taxonomy!$A$2:$Z$1005,22,0)</f>
        <v>0</v>
      </c>
      <c r="U618">
        <f>VLOOKUP($B618,taxonomy!$A$2:$Z$1005,23,0)</f>
        <v>0</v>
      </c>
      <c r="V618">
        <f>VLOOKUP($B618,taxonomy!$A$2:$Z$1005,24,0)</f>
        <v>0</v>
      </c>
      <c r="W618">
        <f>VLOOKUP($B618,taxonomy!$A$2:$Z$1005,25,0)</f>
        <v>0</v>
      </c>
      <c r="X618">
        <f>VLOOKUP($B618,taxonomy!$A$2:$Z$1005,26,0)</f>
        <v>0</v>
      </c>
    </row>
    <row r="619" spans="1:24" x14ac:dyDescent="0.55000000000000004">
      <c r="A619" t="s">
        <v>1513</v>
      </c>
      <c r="B619" t="s">
        <v>1512</v>
      </c>
      <c r="D619">
        <v>437</v>
      </c>
      <c r="E619" t="str">
        <f>VLOOKUP($B619,taxonomy!$A$2:$Z$1005,7,0)</f>
        <v>Eukaryota</v>
      </c>
      <c r="F619" t="str">
        <f>VLOOKUP($B619,taxonomy!$A$2:$Z$1005,8,0)</f>
        <v xml:space="preserve"> Metazoa</v>
      </c>
      <c r="G619" t="str">
        <f>VLOOKUP($B619,taxonomy!$A$2:$Z$1005,9,0)</f>
        <v xml:space="preserve"> Chordata</v>
      </c>
      <c r="H619" t="str">
        <f>VLOOKUP($B619,taxonomy!$A$2:$Z$1005,10,0)</f>
        <v xml:space="preserve"> Craniata</v>
      </c>
      <c r="I619" t="str">
        <f>VLOOKUP($B619,taxonomy!$A$2:$Z$1005,11,0)</f>
        <v xml:space="preserve"> Vertebrata</v>
      </c>
      <c r="J619" t="str">
        <f>VLOOKUP($B619,taxonomy!$A$2:$Z$1005,12,0)</f>
        <v xml:space="preserve"> Euteleostomi</v>
      </c>
      <c r="K619" t="str">
        <f>VLOOKUP($B619,taxonomy!$A$2:$Z$1005,13,0)</f>
        <v>Mammalia</v>
      </c>
      <c r="L619" t="str">
        <f>VLOOKUP($B619,taxonomy!$A$2:$Z$1005,14,0)</f>
        <v xml:space="preserve"> Eutheria</v>
      </c>
      <c r="M619" t="str">
        <f>VLOOKUP($B619,taxonomy!$A$2:$Z$1005,15,0)</f>
        <v xml:space="preserve"> Euarchontoglires</v>
      </c>
      <c r="N619" t="str">
        <f>VLOOKUP($B619,taxonomy!$A$2:$Z$1005,16,0)</f>
        <v xml:space="preserve"> Primates</v>
      </c>
      <c r="O619" t="str">
        <f>VLOOKUP($B619,taxonomy!$A$2:$Z$1005,17,0)</f>
        <v xml:space="preserve"> Haplorrhini</v>
      </c>
      <c r="P619" t="str">
        <f>VLOOKUP($B619,taxonomy!$A$2:$Z$1005,18,0)</f>
        <v>Platyrrhini</v>
      </c>
      <c r="Q619" t="str">
        <f>VLOOKUP($B619,taxonomy!$A$2:$Z$1005,19,0)</f>
        <v xml:space="preserve"> Cebidae</v>
      </c>
      <c r="R619" t="str">
        <f>VLOOKUP($B619,taxonomy!$A$2:$Z$1005,20,0)</f>
        <v xml:space="preserve"> Callitrichinae</v>
      </c>
      <c r="S619" t="str">
        <f>VLOOKUP($B619,taxonomy!$A$2:$Z$1005,21,0)</f>
        <v xml:space="preserve"> Callithrix.</v>
      </c>
      <c r="T619">
        <f>VLOOKUP($B619,taxonomy!$A$2:$Z$1005,22,0)</f>
        <v>0</v>
      </c>
      <c r="U619">
        <f>VLOOKUP($B619,taxonomy!$A$2:$Z$1005,23,0)</f>
        <v>0</v>
      </c>
      <c r="V619">
        <f>VLOOKUP($B619,taxonomy!$A$2:$Z$1005,24,0)</f>
        <v>0</v>
      </c>
      <c r="W619">
        <f>VLOOKUP($B619,taxonomy!$A$2:$Z$1005,25,0)</f>
        <v>0</v>
      </c>
      <c r="X619">
        <f>VLOOKUP($B619,taxonomy!$A$2:$Z$1005,26,0)</f>
        <v>0</v>
      </c>
    </row>
    <row r="620" spans="1:24" x14ac:dyDescent="0.55000000000000004">
      <c r="A620" t="s">
        <v>1515</v>
      </c>
      <c r="B620" t="s">
        <v>1514</v>
      </c>
      <c r="D620">
        <v>809</v>
      </c>
      <c r="E620" t="str">
        <f>VLOOKUP($B620,taxonomy!$A$2:$Z$1005,7,0)</f>
        <v>Eukaryota</v>
      </c>
      <c r="F620" t="str">
        <f>VLOOKUP($B620,taxonomy!$A$2:$Z$1005,8,0)</f>
        <v xml:space="preserve"> Metazoa</v>
      </c>
      <c r="G620" t="str">
        <f>VLOOKUP($B620,taxonomy!$A$2:$Z$1005,9,0)</f>
        <v xml:space="preserve"> Chordata</v>
      </c>
      <c r="H620" t="str">
        <f>VLOOKUP($B620,taxonomy!$A$2:$Z$1005,10,0)</f>
        <v xml:space="preserve"> Craniata</v>
      </c>
      <c r="I620" t="str">
        <f>VLOOKUP($B620,taxonomy!$A$2:$Z$1005,11,0)</f>
        <v xml:space="preserve"> Vertebrata</v>
      </c>
      <c r="J620" t="str">
        <f>VLOOKUP($B620,taxonomy!$A$2:$Z$1005,12,0)</f>
        <v xml:space="preserve"> Euteleostomi</v>
      </c>
      <c r="K620" t="str">
        <f>VLOOKUP($B620,taxonomy!$A$2:$Z$1005,13,0)</f>
        <v>Mammalia</v>
      </c>
      <c r="L620" t="str">
        <f>VLOOKUP($B620,taxonomy!$A$2:$Z$1005,14,0)</f>
        <v xml:space="preserve"> Eutheria</v>
      </c>
      <c r="M620" t="str">
        <f>VLOOKUP($B620,taxonomy!$A$2:$Z$1005,15,0)</f>
        <v xml:space="preserve"> Euarchontoglires</v>
      </c>
      <c r="N620" t="str">
        <f>VLOOKUP($B620,taxonomy!$A$2:$Z$1005,16,0)</f>
        <v xml:space="preserve"> Primates</v>
      </c>
      <c r="O620" t="str">
        <f>VLOOKUP($B620,taxonomy!$A$2:$Z$1005,17,0)</f>
        <v xml:space="preserve"> Haplorrhini</v>
      </c>
      <c r="P620" t="str">
        <f>VLOOKUP($B620,taxonomy!$A$2:$Z$1005,18,0)</f>
        <v>Catarrhini</v>
      </c>
      <c r="Q620" t="str">
        <f>VLOOKUP($B620,taxonomy!$A$2:$Z$1005,19,0)</f>
        <v xml:space="preserve"> Cercopithecidae</v>
      </c>
      <c r="R620" t="str">
        <f>VLOOKUP($B620,taxonomy!$A$2:$Z$1005,20,0)</f>
        <v xml:space="preserve"> Cercopithecinae</v>
      </c>
      <c r="S620" t="str">
        <f>VLOOKUP($B620,taxonomy!$A$2:$Z$1005,21,0)</f>
        <v xml:space="preserve"> Macaca.</v>
      </c>
      <c r="T620">
        <f>VLOOKUP($B620,taxonomy!$A$2:$Z$1005,22,0)</f>
        <v>0</v>
      </c>
      <c r="U620">
        <f>VLOOKUP($B620,taxonomy!$A$2:$Z$1005,23,0)</f>
        <v>0</v>
      </c>
      <c r="V620">
        <f>VLOOKUP($B620,taxonomy!$A$2:$Z$1005,24,0)</f>
        <v>0</v>
      </c>
      <c r="W620">
        <f>VLOOKUP($B620,taxonomy!$A$2:$Z$1005,25,0)</f>
        <v>0</v>
      </c>
      <c r="X620">
        <f>VLOOKUP($B620,taxonomy!$A$2:$Z$1005,26,0)</f>
        <v>0</v>
      </c>
    </row>
    <row r="621" spans="1:24" x14ac:dyDescent="0.55000000000000004">
      <c r="A621" t="s">
        <v>1517</v>
      </c>
      <c r="B621" t="s">
        <v>1516</v>
      </c>
      <c r="D621">
        <v>1375</v>
      </c>
      <c r="E621" t="str">
        <f>VLOOKUP($B621,taxonomy!$A$2:$Z$1005,7,0)</f>
        <v>Eukaryota</v>
      </c>
      <c r="F621" t="str">
        <f>VLOOKUP($B621,taxonomy!$A$2:$Z$1005,8,0)</f>
        <v xml:space="preserve"> Metazoa</v>
      </c>
      <c r="G621" t="str">
        <f>VLOOKUP($B621,taxonomy!$A$2:$Z$1005,9,0)</f>
        <v xml:space="preserve"> Chordata</v>
      </c>
      <c r="H621" t="str">
        <f>VLOOKUP($B621,taxonomy!$A$2:$Z$1005,10,0)</f>
        <v xml:space="preserve"> Craniata</v>
      </c>
      <c r="I621" t="str">
        <f>VLOOKUP($B621,taxonomy!$A$2:$Z$1005,11,0)</f>
        <v xml:space="preserve"> Vertebrata</v>
      </c>
      <c r="J621" t="str">
        <f>VLOOKUP($B621,taxonomy!$A$2:$Z$1005,12,0)</f>
        <v xml:space="preserve"> Euteleostomi</v>
      </c>
      <c r="K621" t="str">
        <f>VLOOKUP($B621,taxonomy!$A$2:$Z$1005,13,0)</f>
        <v>Mammalia</v>
      </c>
      <c r="L621" t="str">
        <f>VLOOKUP($B621,taxonomy!$A$2:$Z$1005,14,0)</f>
        <v xml:space="preserve"> Eutheria</v>
      </c>
      <c r="M621" t="str">
        <f>VLOOKUP($B621,taxonomy!$A$2:$Z$1005,15,0)</f>
        <v xml:space="preserve"> Euarchontoglires</v>
      </c>
      <c r="N621" t="str">
        <f>VLOOKUP($B621,taxonomy!$A$2:$Z$1005,16,0)</f>
        <v xml:space="preserve"> Primates</v>
      </c>
      <c r="O621" t="str">
        <f>VLOOKUP($B621,taxonomy!$A$2:$Z$1005,17,0)</f>
        <v xml:space="preserve"> Haplorrhini</v>
      </c>
      <c r="P621" t="str">
        <f>VLOOKUP($B621,taxonomy!$A$2:$Z$1005,18,0)</f>
        <v>Platyrrhini</v>
      </c>
      <c r="Q621" t="str">
        <f>VLOOKUP($B621,taxonomy!$A$2:$Z$1005,19,0)</f>
        <v xml:space="preserve"> Cebidae</v>
      </c>
      <c r="R621" t="str">
        <f>VLOOKUP($B621,taxonomy!$A$2:$Z$1005,20,0)</f>
        <v xml:space="preserve"> Callitrichinae</v>
      </c>
      <c r="S621" t="str">
        <f>VLOOKUP($B621,taxonomy!$A$2:$Z$1005,21,0)</f>
        <v xml:space="preserve"> Callithrix.</v>
      </c>
      <c r="T621">
        <f>VLOOKUP($B621,taxonomy!$A$2:$Z$1005,22,0)</f>
        <v>0</v>
      </c>
      <c r="U621">
        <f>VLOOKUP($B621,taxonomy!$A$2:$Z$1005,23,0)</f>
        <v>0</v>
      </c>
      <c r="V621">
        <f>VLOOKUP($B621,taxonomy!$A$2:$Z$1005,24,0)</f>
        <v>0</v>
      </c>
      <c r="W621">
        <f>VLOOKUP($B621,taxonomy!$A$2:$Z$1005,25,0)</f>
        <v>0</v>
      </c>
      <c r="X621">
        <f>VLOOKUP($B621,taxonomy!$A$2:$Z$1005,26,0)</f>
        <v>0</v>
      </c>
    </row>
    <row r="622" spans="1:24" x14ac:dyDescent="0.55000000000000004">
      <c r="A622" t="s">
        <v>1519</v>
      </c>
      <c r="B622" t="s">
        <v>1518</v>
      </c>
      <c r="D622">
        <v>1250</v>
      </c>
      <c r="E622" t="str">
        <f>VLOOKUP($B622,taxonomy!$A$2:$Z$1005,7,0)</f>
        <v>Eukaryota</v>
      </c>
      <c r="F622" t="str">
        <f>VLOOKUP($B622,taxonomy!$A$2:$Z$1005,8,0)</f>
        <v xml:space="preserve"> Metazoa</v>
      </c>
      <c r="G622" t="str">
        <f>VLOOKUP($B622,taxonomy!$A$2:$Z$1005,9,0)</f>
        <v xml:space="preserve"> Chordata</v>
      </c>
      <c r="H622" t="str">
        <f>VLOOKUP($B622,taxonomy!$A$2:$Z$1005,10,0)</f>
        <v xml:space="preserve"> Craniata</v>
      </c>
      <c r="I622" t="str">
        <f>VLOOKUP($B622,taxonomy!$A$2:$Z$1005,11,0)</f>
        <v xml:space="preserve"> Vertebrata</v>
      </c>
      <c r="J622" t="str">
        <f>VLOOKUP($B622,taxonomy!$A$2:$Z$1005,12,0)</f>
        <v xml:space="preserve"> Euteleostomi</v>
      </c>
      <c r="K622" t="str">
        <f>VLOOKUP($B622,taxonomy!$A$2:$Z$1005,13,0)</f>
        <v>Mammalia</v>
      </c>
      <c r="L622" t="str">
        <f>VLOOKUP($B622,taxonomy!$A$2:$Z$1005,14,0)</f>
        <v xml:space="preserve"> Eutheria</v>
      </c>
      <c r="M622" t="str">
        <f>VLOOKUP($B622,taxonomy!$A$2:$Z$1005,15,0)</f>
        <v xml:space="preserve"> Euarchontoglires</v>
      </c>
      <c r="N622" t="str">
        <f>VLOOKUP($B622,taxonomy!$A$2:$Z$1005,16,0)</f>
        <v xml:space="preserve"> Primates</v>
      </c>
      <c r="O622" t="str">
        <f>VLOOKUP($B622,taxonomy!$A$2:$Z$1005,17,0)</f>
        <v xml:space="preserve"> Haplorrhini</v>
      </c>
      <c r="P622" t="str">
        <f>VLOOKUP($B622,taxonomy!$A$2:$Z$1005,18,0)</f>
        <v>Platyrrhini</v>
      </c>
      <c r="Q622" t="str">
        <f>VLOOKUP($B622,taxonomy!$A$2:$Z$1005,19,0)</f>
        <v xml:space="preserve"> Cebidae</v>
      </c>
      <c r="R622" t="str">
        <f>VLOOKUP($B622,taxonomy!$A$2:$Z$1005,20,0)</f>
        <v xml:space="preserve"> Callitrichinae</v>
      </c>
      <c r="S622" t="str">
        <f>VLOOKUP($B622,taxonomy!$A$2:$Z$1005,21,0)</f>
        <v xml:space="preserve"> Callithrix.</v>
      </c>
      <c r="T622">
        <f>VLOOKUP($B622,taxonomy!$A$2:$Z$1005,22,0)</f>
        <v>0</v>
      </c>
      <c r="U622">
        <f>VLOOKUP($B622,taxonomy!$A$2:$Z$1005,23,0)</f>
        <v>0</v>
      </c>
      <c r="V622">
        <f>VLOOKUP($B622,taxonomy!$A$2:$Z$1005,24,0)</f>
        <v>0</v>
      </c>
      <c r="W622">
        <f>VLOOKUP($B622,taxonomy!$A$2:$Z$1005,25,0)</f>
        <v>0</v>
      </c>
      <c r="X622">
        <f>VLOOKUP($B622,taxonomy!$A$2:$Z$1005,26,0)</f>
        <v>0</v>
      </c>
    </row>
    <row r="623" spans="1:24" x14ac:dyDescent="0.55000000000000004">
      <c r="A623" t="s">
        <v>1521</v>
      </c>
      <c r="B623" t="s">
        <v>1520</v>
      </c>
      <c r="D623">
        <v>2062</v>
      </c>
      <c r="E623" t="str">
        <f>VLOOKUP($B623,taxonomy!$A$2:$Z$1005,7,0)</f>
        <v>Eukaryota</v>
      </c>
      <c r="F623" t="str">
        <f>VLOOKUP($B623,taxonomy!$A$2:$Z$1005,8,0)</f>
        <v xml:space="preserve"> Metazoa</v>
      </c>
      <c r="G623" t="str">
        <f>VLOOKUP($B623,taxonomy!$A$2:$Z$1005,9,0)</f>
        <v xml:space="preserve"> Chordata</v>
      </c>
      <c r="H623" t="str">
        <f>VLOOKUP($B623,taxonomy!$A$2:$Z$1005,10,0)</f>
        <v xml:space="preserve"> Craniata</v>
      </c>
      <c r="I623" t="str">
        <f>VLOOKUP($B623,taxonomy!$A$2:$Z$1005,11,0)</f>
        <v xml:space="preserve"> Vertebrata</v>
      </c>
      <c r="J623" t="str">
        <f>VLOOKUP($B623,taxonomy!$A$2:$Z$1005,12,0)</f>
        <v xml:space="preserve"> Euteleostomi</v>
      </c>
      <c r="K623" t="str">
        <f>VLOOKUP($B623,taxonomy!$A$2:$Z$1005,13,0)</f>
        <v>Mammalia</v>
      </c>
      <c r="L623" t="str">
        <f>VLOOKUP($B623,taxonomy!$A$2:$Z$1005,14,0)</f>
        <v xml:space="preserve"> Eutheria</v>
      </c>
      <c r="M623" t="str">
        <f>VLOOKUP($B623,taxonomy!$A$2:$Z$1005,15,0)</f>
        <v xml:space="preserve"> Euarchontoglires</v>
      </c>
      <c r="N623" t="str">
        <f>VLOOKUP($B623,taxonomy!$A$2:$Z$1005,16,0)</f>
        <v xml:space="preserve"> Primates</v>
      </c>
      <c r="O623" t="str">
        <f>VLOOKUP($B623,taxonomy!$A$2:$Z$1005,17,0)</f>
        <v xml:space="preserve"> Haplorrhini</v>
      </c>
      <c r="P623" t="str">
        <f>VLOOKUP($B623,taxonomy!$A$2:$Z$1005,18,0)</f>
        <v>Platyrrhini</v>
      </c>
      <c r="Q623" t="str">
        <f>VLOOKUP($B623,taxonomy!$A$2:$Z$1005,19,0)</f>
        <v xml:space="preserve"> Cebidae</v>
      </c>
      <c r="R623" t="str">
        <f>VLOOKUP($B623,taxonomy!$A$2:$Z$1005,20,0)</f>
        <v xml:space="preserve"> Callitrichinae</v>
      </c>
      <c r="S623" t="str">
        <f>VLOOKUP($B623,taxonomy!$A$2:$Z$1005,21,0)</f>
        <v xml:space="preserve"> Callithrix.</v>
      </c>
      <c r="T623">
        <f>VLOOKUP($B623,taxonomy!$A$2:$Z$1005,22,0)</f>
        <v>0</v>
      </c>
      <c r="U623">
        <f>VLOOKUP($B623,taxonomy!$A$2:$Z$1005,23,0)</f>
        <v>0</v>
      </c>
      <c r="V623">
        <f>VLOOKUP($B623,taxonomy!$A$2:$Z$1005,24,0)</f>
        <v>0</v>
      </c>
      <c r="W623">
        <f>VLOOKUP($B623,taxonomy!$A$2:$Z$1005,25,0)</f>
        <v>0</v>
      </c>
      <c r="X623">
        <f>VLOOKUP($B623,taxonomy!$A$2:$Z$1005,26,0)</f>
        <v>0</v>
      </c>
    </row>
    <row r="624" spans="1:24" x14ac:dyDescent="0.55000000000000004">
      <c r="A624" t="s">
        <v>1523</v>
      </c>
      <c r="B624" t="s">
        <v>1522</v>
      </c>
      <c r="D624">
        <v>2610</v>
      </c>
      <c r="E624" t="str">
        <f>VLOOKUP($B624,taxonomy!$A$2:$Z$1005,7,0)</f>
        <v>Eukaryota</v>
      </c>
      <c r="F624" t="str">
        <f>VLOOKUP($B624,taxonomy!$A$2:$Z$1005,8,0)</f>
        <v xml:space="preserve"> Metazoa</v>
      </c>
      <c r="G624" t="str">
        <f>VLOOKUP($B624,taxonomy!$A$2:$Z$1005,9,0)</f>
        <v xml:space="preserve"> Chordata</v>
      </c>
      <c r="H624" t="str">
        <f>VLOOKUP($B624,taxonomy!$A$2:$Z$1005,10,0)</f>
        <v xml:space="preserve"> Craniata</v>
      </c>
      <c r="I624" t="str">
        <f>VLOOKUP($B624,taxonomy!$A$2:$Z$1005,11,0)</f>
        <v xml:space="preserve"> Vertebrata</v>
      </c>
      <c r="J624" t="str">
        <f>VLOOKUP($B624,taxonomy!$A$2:$Z$1005,12,0)</f>
        <v xml:space="preserve"> Euteleostomi</v>
      </c>
      <c r="K624" t="str">
        <f>VLOOKUP($B624,taxonomy!$A$2:$Z$1005,13,0)</f>
        <v>Mammalia</v>
      </c>
      <c r="L624" t="str">
        <f>VLOOKUP($B624,taxonomy!$A$2:$Z$1005,14,0)</f>
        <v xml:space="preserve"> Eutheria</v>
      </c>
      <c r="M624" t="str">
        <f>VLOOKUP($B624,taxonomy!$A$2:$Z$1005,15,0)</f>
        <v xml:space="preserve"> Euarchontoglires</v>
      </c>
      <c r="N624" t="str">
        <f>VLOOKUP($B624,taxonomy!$A$2:$Z$1005,16,0)</f>
        <v xml:space="preserve"> Primates</v>
      </c>
      <c r="O624" t="str">
        <f>VLOOKUP($B624,taxonomy!$A$2:$Z$1005,17,0)</f>
        <v xml:space="preserve"> Haplorrhini</v>
      </c>
      <c r="P624" t="str">
        <f>VLOOKUP($B624,taxonomy!$A$2:$Z$1005,18,0)</f>
        <v>Platyrrhini</v>
      </c>
      <c r="Q624" t="str">
        <f>VLOOKUP($B624,taxonomy!$A$2:$Z$1005,19,0)</f>
        <v xml:space="preserve"> Cebidae</v>
      </c>
      <c r="R624" t="str">
        <f>VLOOKUP($B624,taxonomy!$A$2:$Z$1005,20,0)</f>
        <v xml:space="preserve"> Callitrichinae</v>
      </c>
      <c r="S624" t="str">
        <f>VLOOKUP($B624,taxonomy!$A$2:$Z$1005,21,0)</f>
        <v xml:space="preserve"> Callithrix.</v>
      </c>
      <c r="T624">
        <f>VLOOKUP($B624,taxonomy!$A$2:$Z$1005,22,0)</f>
        <v>0</v>
      </c>
      <c r="U624">
        <f>VLOOKUP($B624,taxonomy!$A$2:$Z$1005,23,0)</f>
        <v>0</v>
      </c>
      <c r="V624">
        <f>VLOOKUP($B624,taxonomy!$A$2:$Z$1005,24,0)</f>
        <v>0</v>
      </c>
      <c r="W624">
        <f>VLOOKUP($B624,taxonomy!$A$2:$Z$1005,25,0)</f>
        <v>0</v>
      </c>
      <c r="X624">
        <f>VLOOKUP($B624,taxonomy!$A$2:$Z$1005,26,0)</f>
        <v>0</v>
      </c>
    </row>
    <row r="625" spans="1:24" x14ac:dyDescent="0.55000000000000004">
      <c r="A625" t="s">
        <v>1525</v>
      </c>
      <c r="B625" t="s">
        <v>1524</v>
      </c>
      <c r="D625">
        <v>880</v>
      </c>
      <c r="E625" t="str">
        <f>VLOOKUP($B625,taxonomy!$A$2:$Z$1005,7,0)</f>
        <v>Eukaryota</v>
      </c>
      <c r="F625" t="str">
        <f>VLOOKUP($B625,taxonomy!$A$2:$Z$1005,8,0)</f>
        <v xml:space="preserve"> Metazoa</v>
      </c>
      <c r="G625" t="str">
        <f>VLOOKUP($B625,taxonomy!$A$2:$Z$1005,9,0)</f>
        <v xml:space="preserve"> Chordata</v>
      </c>
      <c r="H625" t="str">
        <f>VLOOKUP($B625,taxonomy!$A$2:$Z$1005,10,0)</f>
        <v xml:space="preserve"> Craniata</v>
      </c>
      <c r="I625" t="str">
        <f>VLOOKUP($B625,taxonomy!$A$2:$Z$1005,11,0)</f>
        <v xml:space="preserve"> Vertebrata</v>
      </c>
      <c r="J625" t="str">
        <f>VLOOKUP($B625,taxonomy!$A$2:$Z$1005,12,0)</f>
        <v xml:space="preserve"> Euteleostomi</v>
      </c>
      <c r="K625" t="str">
        <f>VLOOKUP($B625,taxonomy!$A$2:$Z$1005,13,0)</f>
        <v>Mammalia</v>
      </c>
      <c r="L625" t="str">
        <f>VLOOKUP($B625,taxonomy!$A$2:$Z$1005,14,0)</f>
        <v xml:space="preserve"> Eutheria</v>
      </c>
      <c r="M625" t="str">
        <f>VLOOKUP($B625,taxonomy!$A$2:$Z$1005,15,0)</f>
        <v xml:space="preserve"> Euarchontoglires</v>
      </c>
      <c r="N625" t="str">
        <f>VLOOKUP($B625,taxonomy!$A$2:$Z$1005,16,0)</f>
        <v xml:space="preserve"> Primates</v>
      </c>
      <c r="O625" t="str">
        <f>VLOOKUP($B625,taxonomy!$A$2:$Z$1005,17,0)</f>
        <v xml:space="preserve"> Haplorrhini</v>
      </c>
      <c r="P625" t="str">
        <f>VLOOKUP($B625,taxonomy!$A$2:$Z$1005,18,0)</f>
        <v>Platyrrhini</v>
      </c>
      <c r="Q625" t="str">
        <f>VLOOKUP($B625,taxonomy!$A$2:$Z$1005,19,0)</f>
        <v xml:space="preserve"> Cebidae</v>
      </c>
      <c r="R625" t="str">
        <f>VLOOKUP($B625,taxonomy!$A$2:$Z$1005,20,0)</f>
        <v xml:space="preserve"> Callitrichinae</v>
      </c>
      <c r="S625" t="str">
        <f>VLOOKUP($B625,taxonomy!$A$2:$Z$1005,21,0)</f>
        <v xml:space="preserve"> Callithrix.</v>
      </c>
      <c r="T625">
        <f>VLOOKUP($B625,taxonomy!$A$2:$Z$1005,22,0)</f>
        <v>0</v>
      </c>
      <c r="U625">
        <f>VLOOKUP($B625,taxonomy!$A$2:$Z$1005,23,0)</f>
        <v>0</v>
      </c>
      <c r="V625">
        <f>VLOOKUP($B625,taxonomy!$A$2:$Z$1005,24,0)</f>
        <v>0</v>
      </c>
      <c r="W625">
        <f>VLOOKUP($B625,taxonomy!$A$2:$Z$1005,25,0)</f>
        <v>0</v>
      </c>
      <c r="X625">
        <f>VLOOKUP($B625,taxonomy!$A$2:$Z$1005,26,0)</f>
        <v>0</v>
      </c>
    </row>
    <row r="626" spans="1:24" x14ac:dyDescent="0.55000000000000004">
      <c r="A626" t="s">
        <v>1527</v>
      </c>
      <c r="B626" t="s">
        <v>1526</v>
      </c>
      <c r="D626">
        <v>817</v>
      </c>
      <c r="E626" t="str">
        <f>VLOOKUP($B626,taxonomy!$A$2:$Z$1005,7,0)</f>
        <v>Eukaryota</v>
      </c>
      <c r="F626" t="str">
        <f>VLOOKUP($B626,taxonomy!$A$2:$Z$1005,8,0)</f>
        <v xml:space="preserve"> Metazoa</v>
      </c>
      <c r="G626" t="str">
        <f>VLOOKUP($B626,taxonomy!$A$2:$Z$1005,9,0)</f>
        <v xml:space="preserve"> Chordata</v>
      </c>
      <c r="H626" t="str">
        <f>VLOOKUP($B626,taxonomy!$A$2:$Z$1005,10,0)</f>
        <v xml:space="preserve"> Craniata</v>
      </c>
      <c r="I626" t="str">
        <f>VLOOKUP($B626,taxonomy!$A$2:$Z$1005,11,0)</f>
        <v xml:space="preserve"> Vertebrata</v>
      </c>
      <c r="J626" t="str">
        <f>VLOOKUP($B626,taxonomy!$A$2:$Z$1005,12,0)</f>
        <v xml:space="preserve"> Euteleostomi</v>
      </c>
      <c r="K626" t="str">
        <f>VLOOKUP($B626,taxonomy!$A$2:$Z$1005,13,0)</f>
        <v>Mammalia</v>
      </c>
      <c r="L626" t="str">
        <f>VLOOKUP($B626,taxonomy!$A$2:$Z$1005,14,0)</f>
        <v xml:space="preserve"> Eutheria</v>
      </c>
      <c r="M626" t="str">
        <f>VLOOKUP($B626,taxonomy!$A$2:$Z$1005,15,0)</f>
        <v xml:space="preserve"> Euarchontoglires</v>
      </c>
      <c r="N626" t="str">
        <f>VLOOKUP($B626,taxonomy!$A$2:$Z$1005,16,0)</f>
        <v xml:space="preserve"> Primates</v>
      </c>
      <c r="O626" t="str">
        <f>VLOOKUP($B626,taxonomy!$A$2:$Z$1005,17,0)</f>
        <v xml:space="preserve"> Haplorrhini</v>
      </c>
      <c r="P626" t="str">
        <f>VLOOKUP($B626,taxonomy!$A$2:$Z$1005,18,0)</f>
        <v>Platyrrhini</v>
      </c>
      <c r="Q626" t="str">
        <f>VLOOKUP($B626,taxonomy!$A$2:$Z$1005,19,0)</f>
        <v xml:space="preserve"> Cebidae</v>
      </c>
      <c r="R626" t="str">
        <f>VLOOKUP($B626,taxonomy!$A$2:$Z$1005,20,0)</f>
        <v xml:space="preserve"> Callitrichinae</v>
      </c>
      <c r="S626" t="str">
        <f>VLOOKUP($B626,taxonomy!$A$2:$Z$1005,21,0)</f>
        <v xml:space="preserve"> Callithrix.</v>
      </c>
      <c r="T626">
        <f>VLOOKUP($B626,taxonomy!$A$2:$Z$1005,22,0)</f>
        <v>0</v>
      </c>
      <c r="U626">
        <f>VLOOKUP($B626,taxonomy!$A$2:$Z$1005,23,0)</f>
        <v>0</v>
      </c>
      <c r="V626">
        <f>VLOOKUP($B626,taxonomy!$A$2:$Z$1005,24,0)</f>
        <v>0</v>
      </c>
      <c r="W626">
        <f>VLOOKUP($B626,taxonomy!$A$2:$Z$1005,25,0)</f>
        <v>0</v>
      </c>
      <c r="X626">
        <f>VLOOKUP($B626,taxonomy!$A$2:$Z$1005,26,0)</f>
        <v>0</v>
      </c>
    </row>
    <row r="627" spans="1:24" x14ac:dyDescent="0.55000000000000004">
      <c r="A627" t="s">
        <v>1529</v>
      </c>
      <c r="B627" t="s">
        <v>1528</v>
      </c>
      <c r="D627">
        <v>504</v>
      </c>
      <c r="E627" t="str">
        <f>VLOOKUP($B627,taxonomy!$A$2:$Z$1005,7,0)</f>
        <v>Eukaryota</v>
      </c>
      <c r="F627" t="str">
        <f>VLOOKUP($B627,taxonomy!$A$2:$Z$1005,8,0)</f>
        <v xml:space="preserve"> Metazoa</v>
      </c>
      <c r="G627" t="str">
        <f>VLOOKUP($B627,taxonomy!$A$2:$Z$1005,9,0)</f>
        <v xml:space="preserve"> Chordata</v>
      </c>
      <c r="H627" t="str">
        <f>VLOOKUP($B627,taxonomy!$A$2:$Z$1005,10,0)</f>
        <v xml:space="preserve"> Craniata</v>
      </c>
      <c r="I627" t="str">
        <f>VLOOKUP($B627,taxonomy!$A$2:$Z$1005,11,0)</f>
        <v xml:space="preserve"> Vertebrata</v>
      </c>
      <c r="J627" t="str">
        <f>VLOOKUP($B627,taxonomy!$A$2:$Z$1005,12,0)</f>
        <v xml:space="preserve"> Euteleostomi</v>
      </c>
      <c r="K627" t="str">
        <f>VLOOKUP($B627,taxonomy!$A$2:$Z$1005,13,0)</f>
        <v>Mammalia</v>
      </c>
      <c r="L627" t="str">
        <f>VLOOKUP($B627,taxonomy!$A$2:$Z$1005,14,0)</f>
        <v xml:space="preserve"> Eutheria</v>
      </c>
      <c r="M627" t="str">
        <f>VLOOKUP($B627,taxonomy!$A$2:$Z$1005,15,0)</f>
        <v xml:space="preserve"> Euarchontoglires</v>
      </c>
      <c r="N627" t="str">
        <f>VLOOKUP($B627,taxonomy!$A$2:$Z$1005,16,0)</f>
        <v xml:space="preserve"> Primates</v>
      </c>
      <c r="O627" t="str">
        <f>VLOOKUP($B627,taxonomy!$A$2:$Z$1005,17,0)</f>
        <v xml:space="preserve"> Haplorrhini</v>
      </c>
      <c r="P627" t="str">
        <f>VLOOKUP($B627,taxonomy!$A$2:$Z$1005,18,0)</f>
        <v>Platyrrhini</v>
      </c>
      <c r="Q627" t="str">
        <f>VLOOKUP($B627,taxonomy!$A$2:$Z$1005,19,0)</f>
        <v xml:space="preserve"> Cebidae</v>
      </c>
      <c r="R627" t="str">
        <f>VLOOKUP($B627,taxonomy!$A$2:$Z$1005,20,0)</f>
        <v xml:space="preserve"> Callitrichinae</v>
      </c>
      <c r="S627" t="str">
        <f>VLOOKUP($B627,taxonomy!$A$2:$Z$1005,21,0)</f>
        <v xml:space="preserve"> Callithrix.</v>
      </c>
      <c r="T627">
        <f>VLOOKUP($B627,taxonomy!$A$2:$Z$1005,22,0)</f>
        <v>0</v>
      </c>
      <c r="U627">
        <f>VLOOKUP($B627,taxonomy!$A$2:$Z$1005,23,0)</f>
        <v>0</v>
      </c>
      <c r="V627">
        <f>VLOOKUP($B627,taxonomy!$A$2:$Z$1005,24,0)</f>
        <v>0</v>
      </c>
      <c r="W627">
        <f>VLOOKUP($B627,taxonomy!$A$2:$Z$1005,25,0)</f>
        <v>0</v>
      </c>
      <c r="X627">
        <f>VLOOKUP($B627,taxonomy!$A$2:$Z$1005,26,0)</f>
        <v>0</v>
      </c>
    </row>
    <row r="628" spans="1:24" x14ac:dyDescent="0.55000000000000004">
      <c r="A628" t="s">
        <v>1531</v>
      </c>
      <c r="B628" t="s">
        <v>1530</v>
      </c>
      <c r="D628">
        <v>379</v>
      </c>
      <c r="E628" t="str">
        <f>VLOOKUP($B628,taxonomy!$A$2:$Z$1005,7,0)</f>
        <v>Eukaryota</v>
      </c>
      <c r="F628" t="str">
        <f>VLOOKUP($B628,taxonomy!$A$2:$Z$1005,8,0)</f>
        <v xml:space="preserve"> Metazoa</v>
      </c>
      <c r="G628" t="str">
        <f>VLOOKUP($B628,taxonomy!$A$2:$Z$1005,9,0)</f>
        <v xml:space="preserve"> Chordata</v>
      </c>
      <c r="H628" t="str">
        <f>VLOOKUP($B628,taxonomy!$A$2:$Z$1005,10,0)</f>
        <v xml:space="preserve"> Craniata</v>
      </c>
      <c r="I628" t="str">
        <f>VLOOKUP($B628,taxonomy!$A$2:$Z$1005,11,0)</f>
        <v xml:space="preserve"> Vertebrata</v>
      </c>
      <c r="J628" t="str">
        <f>VLOOKUP($B628,taxonomy!$A$2:$Z$1005,12,0)</f>
        <v xml:space="preserve"> Euteleostomi</v>
      </c>
      <c r="K628" t="str">
        <f>VLOOKUP($B628,taxonomy!$A$2:$Z$1005,13,0)</f>
        <v>Mammalia</v>
      </c>
      <c r="L628" t="str">
        <f>VLOOKUP($B628,taxonomy!$A$2:$Z$1005,14,0)</f>
        <v xml:space="preserve"> Eutheria</v>
      </c>
      <c r="M628" t="str">
        <f>VLOOKUP($B628,taxonomy!$A$2:$Z$1005,15,0)</f>
        <v xml:space="preserve"> Euarchontoglires</v>
      </c>
      <c r="N628" t="str">
        <f>VLOOKUP($B628,taxonomy!$A$2:$Z$1005,16,0)</f>
        <v xml:space="preserve"> Primates</v>
      </c>
      <c r="O628" t="str">
        <f>VLOOKUP($B628,taxonomy!$A$2:$Z$1005,17,0)</f>
        <v xml:space="preserve"> Haplorrhini</v>
      </c>
      <c r="P628" t="str">
        <f>VLOOKUP($B628,taxonomy!$A$2:$Z$1005,18,0)</f>
        <v>Platyrrhini</v>
      </c>
      <c r="Q628" t="str">
        <f>VLOOKUP($B628,taxonomy!$A$2:$Z$1005,19,0)</f>
        <v xml:space="preserve"> Cebidae</v>
      </c>
      <c r="R628" t="str">
        <f>VLOOKUP($B628,taxonomy!$A$2:$Z$1005,20,0)</f>
        <v xml:space="preserve"> Callitrichinae</v>
      </c>
      <c r="S628" t="str">
        <f>VLOOKUP($B628,taxonomy!$A$2:$Z$1005,21,0)</f>
        <v xml:space="preserve"> Callithrix.</v>
      </c>
      <c r="T628">
        <f>VLOOKUP($B628,taxonomy!$A$2:$Z$1005,22,0)</f>
        <v>0</v>
      </c>
      <c r="U628">
        <f>VLOOKUP($B628,taxonomy!$A$2:$Z$1005,23,0)</f>
        <v>0</v>
      </c>
      <c r="V628">
        <f>VLOOKUP($B628,taxonomy!$A$2:$Z$1005,24,0)</f>
        <v>0</v>
      </c>
      <c r="W628">
        <f>VLOOKUP($B628,taxonomy!$A$2:$Z$1005,25,0)</f>
        <v>0</v>
      </c>
      <c r="X628">
        <f>VLOOKUP($B628,taxonomy!$A$2:$Z$1005,26,0)</f>
        <v>0</v>
      </c>
    </row>
    <row r="629" spans="1:24" x14ac:dyDescent="0.55000000000000004">
      <c r="A629" t="s">
        <v>1533</v>
      </c>
      <c r="B629" t="s">
        <v>1532</v>
      </c>
      <c r="D629">
        <v>379</v>
      </c>
      <c r="E629" t="str">
        <f>VLOOKUP($B629,taxonomy!$A$2:$Z$1005,7,0)</f>
        <v>Eukaryota</v>
      </c>
      <c r="F629" t="str">
        <f>VLOOKUP($B629,taxonomy!$A$2:$Z$1005,8,0)</f>
        <v xml:space="preserve"> Metazoa</v>
      </c>
      <c r="G629" t="str">
        <f>VLOOKUP($B629,taxonomy!$A$2:$Z$1005,9,0)</f>
        <v xml:space="preserve"> Chordata</v>
      </c>
      <c r="H629" t="str">
        <f>VLOOKUP($B629,taxonomy!$A$2:$Z$1005,10,0)</f>
        <v xml:space="preserve"> Craniata</v>
      </c>
      <c r="I629" t="str">
        <f>VLOOKUP($B629,taxonomy!$A$2:$Z$1005,11,0)</f>
        <v xml:space="preserve"> Vertebrata</v>
      </c>
      <c r="J629" t="str">
        <f>VLOOKUP($B629,taxonomy!$A$2:$Z$1005,12,0)</f>
        <v xml:space="preserve"> Euteleostomi</v>
      </c>
      <c r="K629" t="str">
        <f>VLOOKUP($B629,taxonomy!$A$2:$Z$1005,13,0)</f>
        <v>Mammalia</v>
      </c>
      <c r="L629" t="str">
        <f>VLOOKUP($B629,taxonomy!$A$2:$Z$1005,14,0)</f>
        <v xml:space="preserve"> Eutheria</v>
      </c>
      <c r="M629" t="str">
        <f>VLOOKUP($B629,taxonomy!$A$2:$Z$1005,15,0)</f>
        <v xml:space="preserve"> Euarchontoglires</v>
      </c>
      <c r="N629" t="str">
        <f>VLOOKUP($B629,taxonomy!$A$2:$Z$1005,16,0)</f>
        <v xml:space="preserve"> Primates</v>
      </c>
      <c r="O629" t="str">
        <f>VLOOKUP($B629,taxonomy!$A$2:$Z$1005,17,0)</f>
        <v xml:space="preserve"> Haplorrhini</v>
      </c>
      <c r="P629" t="str">
        <f>VLOOKUP($B629,taxonomy!$A$2:$Z$1005,18,0)</f>
        <v>Platyrrhini</v>
      </c>
      <c r="Q629" t="str">
        <f>VLOOKUP($B629,taxonomy!$A$2:$Z$1005,19,0)</f>
        <v xml:space="preserve"> Cebidae</v>
      </c>
      <c r="R629" t="str">
        <f>VLOOKUP($B629,taxonomy!$A$2:$Z$1005,20,0)</f>
        <v xml:space="preserve"> Callitrichinae</v>
      </c>
      <c r="S629" t="str">
        <f>VLOOKUP($B629,taxonomy!$A$2:$Z$1005,21,0)</f>
        <v xml:space="preserve"> Callithrix.</v>
      </c>
      <c r="T629">
        <f>VLOOKUP($B629,taxonomy!$A$2:$Z$1005,22,0)</f>
        <v>0</v>
      </c>
      <c r="U629">
        <f>VLOOKUP($B629,taxonomy!$A$2:$Z$1005,23,0)</f>
        <v>0</v>
      </c>
      <c r="V629">
        <f>VLOOKUP($B629,taxonomy!$A$2:$Z$1005,24,0)</f>
        <v>0</v>
      </c>
      <c r="W629">
        <f>VLOOKUP($B629,taxonomy!$A$2:$Z$1005,25,0)</f>
        <v>0</v>
      </c>
      <c r="X629">
        <f>VLOOKUP($B629,taxonomy!$A$2:$Z$1005,26,0)</f>
        <v>0</v>
      </c>
    </row>
    <row r="630" spans="1:24" x14ac:dyDescent="0.55000000000000004">
      <c r="A630" t="s">
        <v>1535</v>
      </c>
      <c r="B630" t="s">
        <v>1534</v>
      </c>
      <c r="D630">
        <v>379</v>
      </c>
      <c r="E630" t="str">
        <f>VLOOKUP($B630,taxonomy!$A$2:$Z$1005,7,0)</f>
        <v>Eukaryota</v>
      </c>
      <c r="F630" t="str">
        <f>VLOOKUP($B630,taxonomy!$A$2:$Z$1005,8,0)</f>
        <v xml:space="preserve"> Metazoa</v>
      </c>
      <c r="G630" t="str">
        <f>VLOOKUP($B630,taxonomy!$A$2:$Z$1005,9,0)</f>
        <v xml:space="preserve"> Chordata</v>
      </c>
      <c r="H630" t="str">
        <f>VLOOKUP($B630,taxonomy!$A$2:$Z$1005,10,0)</f>
        <v xml:space="preserve"> Craniata</v>
      </c>
      <c r="I630" t="str">
        <f>VLOOKUP($B630,taxonomy!$A$2:$Z$1005,11,0)</f>
        <v xml:space="preserve"> Vertebrata</v>
      </c>
      <c r="J630" t="str">
        <f>VLOOKUP($B630,taxonomy!$A$2:$Z$1005,12,0)</f>
        <v xml:space="preserve"> Euteleostomi</v>
      </c>
      <c r="K630" t="str">
        <f>VLOOKUP($B630,taxonomy!$A$2:$Z$1005,13,0)</f>
        <v>Mammalia</v>
      </c>
      <c r="L630" t="str">
        <f>VLOOKUP($B630,taxonomy!$A$2:$Z$1005,14,0)</f>
        <v xml:space="preserve"> Eutheria</v>
      </c>
      <c r="M630" t="str">
        <f>VLOOKUP($B630,taxonomy!$A$2:$Z$1005,15,0)</f>
        <v xml:space="preserve"> Euarchontoglires</v>
      </c>
      <c r="N630" t="str">
        <f>VLOOKUP($B630,taxonomy!$A$2:$Z$1005,16,0)</f>
        <v xml:space="preserve"> Primates</v>
      </c>
      <c r="O630" t="str">
        <f>VLOOKUP($B630,taxonomy!$A$2:$Z$1005,17,0)</f>
        <v xml:space="preserve"> Haplorrhini</v>
      </c>
      <c r="P630" t="str">
        <f>VLOOKUP($B630,taxonomy!$A$2:$Z$1005,18,0)</f>
        <v>Platyrrhini</v>
      </c>
      <c r="Q630" t="str">
        <f>VLOOKUP($B630,taxonomy!$A$2:$Z$1005,19,0)</f>
        <v xml:space="preserve"> Cebidae</v>
      </c>
      <c r="R630" t="str">
        <f>VLOOKUP($B630,taxonomy!$A$2:$Z$1005,20,0)</f>
        <v xml:space="preserve"> Callitrichinae</v>
      </c>
      <c r="S630" t="str">
        <f>VLOOKUP($B630,taxonomy!$A$2:$Z$1005,21,0)</f>
        <v xml:space="preserve"> Callithrix.</v>
      </c>
      <c r="T630">
        <f>VLOOKUP($B630,taxonomy!$A$2:$Z$1005,22,0)</f>
        <v>0</v>
      </c>
      <c r="U630">
        <f>VLOOKUP($B630,taxonomy!$A$2:$Z$1005,23,0)</f>
        <v>0</v>
      </c>
      <c r="V630">
        <f>VLOOKUP($B630,taxonomy!$A$2:$Z$1005,24,0)</f>
        <v>0</v>
      </c>
      <c r="W630">
        <f>VLOOKUP($B630,taxonomy!$A$2:$Z$1005,25,0)</f>
        <v>0</v>
      </c>
      <c r="X630">
        <f>VLOOKUP($B630,taxonomy!$A$2:$Z$1005,26,0)</f>
        <v>0</v>
      </c>
    </row>
    <row r="631" spans="1:24" x14ac:dyDescent="0.55000000000000004">
      <c r="A631" t="s">
        <v>1537</v>
      </c>
      <c r="B631" t="s">
        <v>1536</v>
      </c>
      <c r="D631">
        <v>1410</v>
      </c>
      <c r="E631" t="str">
        <f>VLOOKUP($B631,taxonomy!$A$2:$Z$1005,7,0)</f>
        <v>Eukaryota</v>
      </c>
      <c r="F631" t="str">
        <f>VLOOKUP($B631,taxonomy!$A$2:$Z$1005,8,0)</f>
        <v xml:space="preserve"> Metazoa</v>
      </c>
      <c r="G631" t="str">
        <f>VLOOKUP($B631,taxonomy!$A$2:$Z$1005,9,0)</f>
        <v xml:space="preserve"> Chordata</v>
      </c>
      <c r="H631" t="str">
        <f>VLOOKUP($B631,taxonomy!$A$2:$Z$1005,10,0)</f>
        <v xml:space="preserve"> Craniata</v>
      </c>
      <c r="I631" t="str">
        <f>VLOOKUP($B631,taxonomy!$A$2:$Z$1005,11,0)</f>
        <v xml:space="preserve"> Vertebrata</v>
      </c>
      <c r="J631" t="str">
        <f>VLOOKUP($B631,taxonomy!$A$2:$Z$1005,12,0)</f>
        <v xml:space="preserve"> Euteleostomi</v>
      </c>
      <c r="K631" t="str">
        <f>VLOOKUP($B631,taxonomy!$A$2:$Z$1005,13,0)</f>
        <v>Mammalia</v>
      </c>
      <c r="L631" t="str">
        <f>VLOOKUP($B631,taxonomy!$A$2:$Z$1005,14,0)</f>
        <v xml:space="preserve"> Eutheria</v>
      </c>
      <c r="M631" t="str">
        <f>VLOOKUP($B631,taxonomy!$A$2:$Z$1005,15,0)</f>
        <v xml:space="preserve"> Euarchontoglires</v>
      </c>
      <c r="N631" t="str">
        <f>VLOOKUP($B631,taxonomy!$A$2:$Z$1005,16,0)</f>
        <v xml:space="preserve"> Primates</v>
      </c>
      <c r="O631" t="str">
        <f>VLOOKUP($B631,taxonomy!$A$2:$Z$1005,17,0)</f>
        <v xml:space="preserve"> Haplorrhini</v>
      </c>
      <c r="P631" t="str">
        <f>VLOOKUP($B631,taxonomy!$A$2:$Z$1005,18,0)</f>
        <v>Platyrrhini</v>
      </c>
      <c r="Q631" t="str">
        <f>VLOOKUP($B631,taxonomy!$A$2:$Z$1005,19,0)</f>
        <v xml:space="preserve"> Cebidae</v>
      </c>
      <c r="R631" t="str">
        <f>VLOOKUP($B631,taxonomy!$A$2:$Z$1005,20,0)</f>
        <v xml:space="preserve"> Callitrichinae</v>
      </c>
      <c r="S631" t="str">
        <f>VLOOKUP($B631,taxonomy!$A$2:$Z$1005,21,0)</f>
        <v xml:space="preserve"> Callithrix.</v>
      </c>
      <c r="T631">
        <f>VLOOKUP($B631,taxonomy!$A$2:$Z$1005,22,0)</f>
        <v>0</v>
      </c>
      <c r="U631">
        <f>VLOOKUP($B631,taxonomy!$A$2:$Z$1005,23,0)</f>
        <v>0</v>
      </c>
      <c r="V631">
        <f>VLOOKUP($B631,taxonomy!$A$2:$Z$1005,24,0)</f>
        <v>0</v>
      </c>
      <c r="W631">
        <f>VLOOKUP($B631,taxonomy!$A$2:$Z$1005,25,0)</f>
        <v>0</v>
      </c>
      <c r="X631">
        <f>VLOOKUP($B631,taxonomy!$A$2:$Z$1005,26,0)</f>
        <v>0</v>
      </c>
    </row>
    <row r="632" spans="1:24" x14ac:dyDescent="0.55000000000000004">
      <c r="A632" t="s">
        <v>1539</v>
      </c>
      <c r="B632" t="s">
        <v>1538</v>
      </c>
      <c r="D632">
        <v>201</v>
      </c>
      <c r="E632" t="str">
        <f>VLOOKUP($B632,taxonomy!$A$2:$Z$1005,7,0)</f>
        <v>Eukaryota</v>
      </c>
      <c r="F632" t="str">
        <f>VLOOKUP($B632,taxonomy!$A$2:$Z$1005,8,0)</f>
        <v xml:space="preserve"> Metazoa</v>
      </c>
      <c r="G632" t="str">
        <f>VLOOKUP($B632,taxonomy!$A$2:$Z$1005,9,0)</f>
        <v xml:space="preserve"> Chordata</v>
      </c>
      <c r="H632" t="str">
        <f>VLOOKUP($B632,taxonomy!$A$2:$Z$1005,10,0)</f>
        <v xml:space="preserve"> Craniata</v>
      </c>
      <c r="I632" t="str">
        <f>VLOOKUP($B632,taxonomy!$A$2:$Z$1005,11,0)</f>
        <v xml:space="preserve"> Vertebrata</v>
      </c>
      <c r="J632" t="str">
        <f>VLOOKUP($B632,taxonomy!$A$2:$Z$1005,12,0)</f>
        <v xml:space="preserve"> Euteleostomi</v>
      </c>
      <c r="K632" t="str">
        <f>VLOOKUP($B632,taxonomy!$A$2:$Z$1005,13,0)</f>
        <v>Mammalia</v>
      </c>
      <c r="L632" t="str">
        <f>VLOOKUP($B632,taxonomy!$A$2:$Z$1005,14,0)</f>
        <v xml:space="preserve"> Eutheria</v>
      </c>
      <c r="M632" t="str">
        <f>VLOOKUP($B632,taxonomy!$A$2:$Z$1005,15,0)</f>
        <v xml:space="preserve"> Euarchontoglires</v>
      </c>
      <c r="N632" t="str">
        <f>VLOOKUP($B632,taxonomy!$A$2:$Z$1005,16,0)</f>
        <v xml:space="preserve"> Primates</v>
      </c>
      <c r="O632" t="str">
        <f>VLOOKUP($B632,taxonomy!$A$2:$Z$1005,17,0)</f>
        <v xml:space="preserve"> Haplorrhini</v>
      </c>
      <c r="P632" t="str">
        <f>VLOOKUP($B632,taxonomy!$A$2:$Z$1005,18,0)</f>
        <v>Platyrrhini</v>
      </c>
      <c r="Q632" t="str">
        <f>VLOOKUP($B632,taxonomy!$A$2:$Z$1005,19,0)</f>
        <v xml:space="preserve"> Cebidae</v>
      </c>
      <c r="R632" t="str">
        <f>VLOOKUP($B632,taxonomy!$A$2:$Z$1005,20,0)</f>
        <v xml:space="preserve"> Callitrichinae</v>
      </c>
      <c r="S632" t="str">
        <f>VLOOKUP($B632,taxonomy!$A$2:$Z$1005,21,0)</f>
        <v xml:space="preserve"> Callithrix.</v>
      </c>
      <c r="T632">
        <f>VLOOKUP($B632,taxonomy!$A$2:$Z$1005,22,0)</f>
        <v>0</v>
      </c>
      <c r="U632">
        <f>VLOOKUP($B632,taxonomy!$A$2:$Z$1005,23,0)</f>
        <v>0</v>
      </c>
      <c r="V632">
        <f>VLOOKUP($B632,taxonomy!$A$2:$Z$1005,24,0)</f>
        <v>0</v>
      </c>
      <c r="W632">
        <f>VLOOKUP($B632,taxonomy!$A$2:$Z$1005,25,0)</f>
        <v>0</v>
      </c>
      <c r="X632">
        <f>VLOOKUP($B632,taxonomy!$A$2:$Z$1005,26,0)</f>
        <v>0</v>
      </c>
    </row>
    <row r="633" spans="1:24" x14ac:dyDescent="0.55000000000000004">
      <c r="A633" t="s">
        <v>1541</v>
      </c>
      <c r="B633" t="s">
        <v>1540</v>
      </c>
      <c r="D633">
        <v>2615</v>
      </c>
      <c r="E633" t="str">
        <f>VLOOKUP($B633,taxonomy!$A$2:$Z$1005,7,0)</f>
        <v>Eukaryota</v>
      </c>
      <c r="F633" t="str">
        <f>VLOOKUP($B633,taxonomy!$A$2:$Z$1005,8,0)</f>
        <v xml:space="preserve"> Metazoa</v>
      </c>
      <c r="G633" t="str">
        <f>VLOOKUP($B633,taxonomy!$A$2:$Z$1005,9,0)</f>
        <v xml:space="preserve"> Chordata</v>
      </c>
      <c r="H633" t="str">
        <f>VLOOKUP($B633,taxonomy!$A$2:$Z$1005,10,0)</f>
        <v xml:space="preserve"> Craniata</v>
      </c>
      <c r="I633" t="str">
        <f>VLOOKUP($B633,taxonomy!$A$2:$Z$1005,11,0)</f>
        <v xml:space="preserve"> Vertebrata</v>
      </c>
      <c r="J633" t="str">
        <f>VLOOKUP($B633,taxonomy!$A$2:$Z$1005,12,0)</f>
        <v xml:space="preserve"> Euteleostomi</v>
      </c>
      <c r="K633" t="str">
        <f>VLOOKUP($B633,taxonomy!$A$2:$Z$1005,13,0)</f>
        <v>Mammalia</v>
      </c>
      <c r="L633" t="str">
        <f>VLOOKUP($B633,taxonomy!$A$2:$Z$1005,14,0)</f>
        <v xml:space="preserve"> Eutheria</v>
      </c>
      <c r="M633" t="str">
        <f>VLOOKUP($B633,taxonomy!$A$2:$Z$1005,15,0)</f>
        <v xml:space="preserve"> Euarchontoglires</v>
      </c>
      <c r="N633" t="str">
        <f>VLOOKUP($B633,taxonomy!$A$2:$Z$1005,16,0)</f>
        <v xml:space="preserve"> Primates</v>
      </c>
      <c r="O633" t="str">
        <f>VLOOKUP($B633,taxonomy!$A$2:$Z$1005,17,0)</f>
        <v xml:space="preserve"> Haplorrhini</v>
      </c>
      <c r="P633" t="str">
        <f>VLOOKUP($B633,taxonomy!$A$2:$Z$1005,18,0)</f>
        <v>Platyrrhini</v>
      </c>
      <c r="Q633" t="str">
        <f>VLOOKUP($B633,taxonomy!$A$2:$Z$1005,19,0)</f>
        <v xml:space="preserve"> Cebidae</v>
      </c>
      <c r="R633" t="str">
        <f>VLOOKUP($B633,taxonomy!$A$2:$Z$1005,20,0)</f>
        <v xml:space="preserve"> Callitrichinae</v>
      </c>
      <c r="S633" t="str">
        <f>VLOOKUP($B633,taxonomy!$A$2:$Z$1005,21,0)</f>
        <v xml:space="preserve"> Callithrix.</v>
      </c>
      <c r="T633">
        <f>VLOOKUP($B633,taxonomy!$A$2:$Z$1005,22,0)</f>
        <v>0</v>
      </c>
      <c r="U633">
        <f>VLOOKUP($B633,taxonomy!$A$2:$Z$1005,23,0)</f>
        <v>0</v>
      </c>
      <c r="V633">
        <f>VLOOKUP($B633,taxonomy!$A$2:$Z$1005,24,0)</f>
        <v>0</v>
      </c>
      <c r="W633">
        <f>VLOOKUP($B633,taxonomy!$A$2:$Z$1005,25,0)</f>
        <v>0</v>
      </c>
      <c r="X633">
        <f>VLOOKUP($B633,taxonomy!$A$2:$Z$1005,26,0)</f>
        <v>0</v>
      </c>
    </row>
    <row r="634" spans="1:24" x14ac:dyDescent="0.55000000000000004">
      <c r="A634" t="s">
        <v>1543</v>
      </c>
      <c r="B634" t="s">
        <v>1542</v>
      </c>
      <c r="D634">
        <v>1084</v>
      </c>
      <c r="E634" t="str">
        <f>VLOOKUP($B634,taxonomy!$A$2:$Z$1005,7,0)</f>
        <v>Eukaryota</v>
      </c>
      <c r="F634" t="str">
        <f>VLOOKUP($B634,taxonomy!$A$2:$Z$1005,8,0)</f>
        <v xml:space="preserve"> Fungi</v>
      </c>
      <c r="G634" t="str">
        <f>VLOOKUP($B634,taxonomy!$A$2:$Z$1005,9,0)</f>
        <v xml:space="preserve"> Dikarya</v>
      </c>
      <c r="H634" t="str">
        <f>VLOOKUP($B634,taxonomy!$A$2:$Z$1005,10,0)</f>
        <v xml:space="preserve"> Ascomycota</v>
      </c>
      <c r="I634" t="str">
        <f>VLOOKUP($B634,taxonomy!$A$2:$Z$1005,11,0)</f>
        <v xml:space="preserve"> Pezizomycotina</v>
      </c>
      <c r="J634" t="str">
        <f>VLOOKUP($B634,taxonomy!$A$2:$Z$1005,12,0)</f>
        <v>Sordariomycetes</v>
      </c>
      <c r="K634" t="str">
        <f>VLOOKUP($B634,taxonomy!$A$2:$Z$1005,13,0)</f>
        <v xml:space="preserve"> Sordariomycetidae</v>
      </c>
      <c r="L634" t="str">
        <f>VLOOKUP($B634,taxonomy!$A$2:$Z$1005,14,0)</f>
        <v xml:space="preserve"> Sordariales</v>
      </c>
      <c r="M634" t="str">
        <f>VLOOKUP($B634,taxonomy!$A$2:$Z$1005,15,0)</f>
        <v xml:space="preserve"> Sordariaceae</v>
      </c>
      <c r="N634" t="str">
        <f>VLOOKUP($B634,taxonomy!$A$2:$Z$1005,16,0)</f>
        <v>Sordaria.</v>
      </c>
      <c r="O634">
        <f>VLOOKUP($B634,taxonomy!$A$2:$Z$1005,17,0)</f>
        <v>0</v>
      </c>
      <c r="P634">
        <f>VLOOKUP($B634,taxonomy!$A$2:$Z$1005,18,0)</f>
        <v>0</v>
      </c>
      <c r="Q634">
        <f>VLOOKUP($B634,taxonomy!$A$2:$Z$1005,19,0)</f>
        <v>0</v>
      </c>
      <c r="R634">
        <f>VLOOKUP($B634,taxonomy!$A$2:$Z$1005,20,0)</f>
        <v>0</v>
      </c>
      <c r="S634">
        <f>VLOOKUP($B634,taxonomy!$A$2:$Z$1005,21,0)</f>
        <v>0</v>
      </c>
      <c r="T634">
        <f>VLOOKUP($B634,taxonomy!$A$2:$Z$1005,22,0)</f>
        <v>0</v>
      </c>
      <c r="U634">
        <f>VLOOKUP($B634,taxonomy!$A$2:$Z$1005,23,0)</f>
        <v>0</v>
      </c>
      <c r="V634">
        <f>VLOOKUP($B634,taxonomy!$A$2:$Z$1005,24,0)</f>
        <v>0</v>
      </c>
      <c r="W634">
        <f>VLOOKUP($B634,taxonomy!$A$2:$Z$1005,25,0)</f>
        <v>0</v>
      </c>
      <c r="X634">
        <f>VLOOKUP($B634,taxonomy!$A$2:$Z$1005,26,0)</f>
        <v>0</v>
      </c>
    </row>
    <row r="635" spans="1:24" x14ac:dyDescent="0.55000000000000004">
      <c r="A635" t="s">
        <v>1546</v>
      </c>
      <c r="B635" t="s">
        <v>1545</v>
      </c>
      <c r="D635">
        <v>1020</v>
      </c>
      <c r="E635" t="str">
        <f>VLOOKUP($B635,taxonomy!$A$2:$Z$1005,7,0)</f>
        <v>Eukaryota</v>
      </c>
      <c r="F635" t="str">
        <f>VLOOKUP($B635,taxonomy!$A$2:$Z$1005,8,0)</f>
        <v xml:space="preserve"> Fungi</v>
      </c>
      <c r="G635" t="str">
        <f>VLOOKUP($B635,taxonomy!$A$2:$Z$1005,9,0)</f>
        <v xml:space="preserve"> Dikarya</v>
      </c>
      <c r="H635" t="str">
        <f>VLOOKUP($B635,taxonomy!$A$2:$Z$1005,10,0)</f>
        <v xml:space="preserve"> Ascomycota</v>
      </c>
      <c r="I635" t="str">
        <f>VLOOKUP($B635,taxonomy!$A$2:$Z$1005,11,0)</f>
        <v xml:space="preserve"> Pezizomycotina</v>
      </c>
      <c r="J635" t="str">
        <f>VLOOKUP($B635,taxonomy!$A$2:$Z$1005,12,0)</f>
        <v>Sordariomycetes</v>
      </c>
      <c r="K635" t="str">
        <f>VLOOKUP($B635,taxonomy!$A$2:$Z$1005,13,0)</f>
        <v xml:space="preserve"> Sordariomycetidae</v>
      </c>
      <c r="L635" t="str">
        <f>VLOOKUP($B635,taxonomy!$A$2:$Z$1005,14,0)</f>
        <v xml:space="preserve"> Sordariales</v>
      </c>
      <c r="M635" t="str">
        <f>VLOOKUP($B635,taxonomy!$A$2:$Z$1005,15,0)</f>
        <v xml:space="preserve"> Sordariaceae</v>
      </c>
      <c r="N635" t="str">
        <f>VLOOKUP($B635,taxonomy!$A$2:$Z$1005,16,0)</f>
        <v>Neurospora.</v>
      </c>
      <c r="O635">
        <f>VLOOKUP($B635,taxonomy!$A$2:$Z$1005,17,0)</f>
        <v>0</v>
      </c>
      <c r="P635">
        <f>VLOOKUP($B635,taxonomy!$A$2:$Z$1005,18,0)</f>
        <v>0</v>
      </c>
      <c r="Q635">
        <f>VLOOKUP($B635,taxonomy!$A$2:$Z$1005,19,0)</f>
        <v>0</v>
      </c>
      <c r="R635">
        <f>VLOOKUP($B635,taxonomy!$A$2:$Z$1005,20,0)</f>
        <v>0</v>
      </c>
      <c r="S635">
        <f>VLOOKUP($B635,taxonomy!$A$2:$Z$1005,21,0)</f>
        <v>0</v>
      </c>
      <c r="T635">
        <f>VLOOKUP($B635,taxonomy!$A$2:$Z$1005,22,0)</f>
        <v>0</v>
      </c>
      <c r="U635">
        <f>VLOOKUP($B635,taxonomy!$A$2:$Z$1005,23,0)</f>
        <v>0</v>
      </c>
      <c r="V635">
        <f>VLOOKUP($B635,taxonomy!$A$2:$Z$1005,24,0)</f>
        <v>0</v>
      </c>
      <c r="W635">
        <f>VLOOKUP($B635,taxonomy!$A$2:$Z$1005,25,0)</f>
        <v>0</v>
      </c>
      <c r="X635">
        <f>VLOOKUP($B635,taxonomy!$A$2:$Z$1005,26,0)</f>
        <v>0</v>
      </c>
    </row>
    <row r="636" spans="1:24" x14ac:dyDescent="0.55000000000000004">
      <c r="A636" t="s">
        <v>1549</v>
      </c>
      <c r="B636" t="s">
        <v>1548</v>
      </c>
      <c r="D636">
        <v>1098</v>
      </c>
      <c r="E636" t="str">
        <f>VLOOKUP($B636,taxonomy!$A$2:$Z$1005,7,0)</f>
        <v>Eukaryota</v>
      </c>
      <c r="F636" t="str">
        <f>VLOOKUP($B636,taxonomy!$A$2:$Z$1005,8,0)</f>
        <v xml:space="preserve"> Fungi</v>
      </c>
      <c r="G636" t="str">
        <f>VLOOKUP($B636,taxonomy!$A$2:$Z$1005,9,0)</f>
        <v xml:space="preserve"> Dikarya</v>
      </c>
      <c r="H636" t="str">
        <f>VLOOKUP($B636,taxonomy!$A$2:$Z$1005,10,0)</f>
        <v xml:space="preserve"> Ascomycota</v>
      </c>
      <c r="I636" t="str">
        <f>VLOOKUP($B636,taxonomy!$A$2:$Z$1005,11,0)</f>
        <v xml:space="preserve"> Pezizomycotina</v>
      </c>
      <c r="J636" t="str">
        <f>VLOOKUP($B636,taxonomy!$A$2:$Z$1005,12,0)</f>
        <v>Sordariomycetes</v>
      </c>
      <c r="K636" t="str">
        <f>VLOOKUP($B636,taxonomy!$A$2:$Z$1005,13,0)</f>
        <v xml:space="preserve"> Sordariomycetidae</v>
      </c>
      <c r="L636" t="str">
        <f>VLOOKUP($B636,taxonomy!$A$2:$Z$1005,14,0)</f>
        <v xml:space="preserve"> Sordariales</v>
      </c>
      <c r="M636" t="str">
        <f>VLOOKUP($B636,taxonomy!$A$2:$Z$1005,15,0)</f>
        <v xml:space="preserve"> Sordariaceae</v>
      </c>
      <c r="N636" t="str">
        <f>VLOOKUP($B636,taxonomy!$A$2:$Z$1005,16,0)</f>
        <v>Neurospora.</v>
      </c>
      <c r="O636">
        <f>VLOOKUP($B636,taxonomy!$A$2:$Z$1005,17,0)</f>
        <v>0</v>
      </c>
      <c r="P636">
        <f>VLOOKUP($B636,taxonomy!$A$2:$Z$1005,18,0)</f>
        <v>0</v>
      </c>
      <c r="Q636">
        <f>VLOOKUP($B636,taxonomy!$A$2:$Z$1005,19,0)</f>
        <v>0</v>
      </c>
      <c r="R636">
        <f>VLOOKUP($B636,taxonomy!$A$2:$Z$1005,20,0)</f>
        <v>0</v>
      </c>
      <c r="S636">
        <f>VLOOKUP($B636,taxonomy!$A$2:$Z$1005,21,0)</f>
        <v>0</v>
      </c>
      <c r="T636">
        <f>VLOOKUP($B636,taxonomy!$A$2:$Z$1005,22,0)</f>
        <v>0</v>
      </c>
      <c r="U636">
        <f>VLOOKUP($B636,taxonomy!$A$2:$Z$1005,23,0)</f>
        <v>0</v>
      </c>
      <c r="V636">
        <f>VLOOKUP($B636,taxonomy!$A$2:$Z$1005,24,0)</f>
        <v>0</v>
      </c>
      <c r="W636">
        <f>VLOOKUP($B636,taxonomy!$A$2:$Z$1005,25,0)</f>
        <v>0</v>
      </c>
      <c r="X636">
        <f>VLOOKUP($B636,taxonomy!$A$2:$Z$1005,26,0)</f>
        <v>0</v>
      </c>
    </row>
    <row r="637" spans="1:24" x14ac:dyDescent="0.55000000000000004">
      <c r="A637" t="s">
        <v>1551</v>
      </c>
      <c r="B637" t="s">
        <v>1550</v>
      </c>
      <c r="D637">
        <v>993</v>
      </c>
      <c r="E637" t="str">
        <f>VLOOKUP($B637,taxonomy!$A$2:$Z$1005,7,0)</f>
        <v>Eukaryota</v>
      </c>
      <c r="F637" t="str">
        <f>VLOOKUP($B637,taxonomy!$A$2:$Z$1005,8,0)</f>
        <v xml:space="preserve"> Fungi</v>
      </c>
      <c r="G637" t="str">
        <f>VLOOKUP($B637,taxonomy!$A$2:$Z$1005,9,0)</f>
        <v xml:space="preserve"> Dikarya</v>
      </c>
      <c r="H637" t="str">
        <f>VLOOKUP($B637,taxonomy!$A$2:$Z$1005,10,0)</f>
        <v xml:space="preserve"> Basidiomycota</v>
      </c>
      <c r="I637" t="str">
        <f>VLOOKUP($B637,taxonomy!$A$2:$Z$1005,11,0)</f>
        <v xml:space="preserve"> Agaricomycotina</v>
      </c>
      <c r="J637" t="str">
        <f>VLOOKUP($B637,taxonomy!$A$2:$Z$1005,12,0)</f>
        <v>Agaricomycetes</v>
      </c>
      <c r="K637" t="str">
        <f>VLOOKUP($B637,taxonomy!$A$2:$Z$1005,13,0)</f>
        <v xml:space="preserve"> Agaricomycetidae</v>
      </c>
      <c r="L637" t="str">
        <f>VLOOKUP($B637,taxonomy!$A$2:$Z$1005,14,0)</f>
        <v xml:space="preserve"> Boletales</v>
      </c>
      <c r="M637" t="str">
        <f>VLOOKUP($B637,taxonomy!$A$2:$Z$1005,15,0)</f>
        <v xml:space="preserve"> Coniophorineae</v>
      </c>
      <c r="N637" t="str">
        <f>VLOOKUP($B637,taxonomy!$A$2:$Z$1005,16,0)</f>
        <v>Serpulaceae</v>
      </c>
      <c r="O637" t="str">
        <f>VLOOKUP($B637,taxonomy!$A$2:$Z$1005,17,0)</f>
        <v xml:space="preserve"> Serpula.</v>
      </c>
      <c r="P637">
        <f>VLOOKUP($B637,taxonomy!$A$2:$Z$1005,18,0)</f>
        <v>0</v>
      </c>
      <c r="Q637">
        <f>VLOOKUP($B637,taxonomy!$A$2:$Z$1005,19,0)</f>
        <v>0</v>
      </c>
      <c r="R637">
        <f>VLOOKUP($B637,taxonomy!$A$2:$Z$1005,20,0)</f>
        <v>0</v>
      </c>
      <c r="S637">
        <f>VLOOKUP($B637,taxonomy!$A$2:$Z$1005,21,0)</f>
        <v>0</v>
      </c>
      <c r="T637">
        <f>VLOOKUP($B637,taxonomy!$A$2:$Z$1005,22,0)</f>
        <v>0</v>
      </c>
      <c r="U637">
        <f>VLOOKUP($B637,taxonomy!$A$2:$Z$1005,23,0)</f>
        <v>0</v>
      </c>
      <c r="V637">
        <f>VLOOKUP($B637,taxonomy!$A$2:$Z$1005,24,0)</f>
        <v>0</v>
      </c>
      <c r="W637">
        <f>VLOOKUP($B637,taxonomy!$A$2:$Z$1005,25,0)</f>
        <v>0</v>
      </c>
      <c r="X637">
        <f>VLOOKUP($B637,taxonomy!$A$2:$Z$1005,26,0)</f>
        <v>0</v>
      </c>
    </row>
    <row r="638" spans="1:24" x14ac:dyDescent="0.55000000000000004">
      <c r="A638" t="s">
        <v>1553</v>
      </c>
      <c r="B638" t="s">
        <v>1552</v>
      </c>
      <c r="D638">
        <v>991</v>
      </c>
      <c r="E638" t="str">
        <f>VLOOKUP($B638,taxonomy!$A$2:$Z$1005,7,0)</f>
        <v>Eukaryota</v>
      </c>
      <c r="F638" t="str">
        <f>VLOOKUP($B638,taxonomy!$A$2:$Z$1005,8,0)</f>
        <v xml:space="preserve"> Fungi</v>
      </c>
      <c r="G638" t="str">
        <f>VLOOKUP($B638,taxonomy!$A$2:$Z$1005,9,0)</f>
        <v xml:space="preserve"> Dikarya</v>
      </c>
      <c r="H638" t="str">
        <f>VLOOKUP($B638,taxonomy!$A$2:$Z$1005,10,0)</f>
        <v xml:space="preserve"> Basidiomycota</v>
      </c>
      <c r="I638" t="str">
        <f>VLOOKUP($B638,taxonomy!$A$2:$Z$1005,11,0)</f>
        <v xml:space="preserve"> Agaricomycotina</v>
      </c>
      <c r="J638" t="str">
        <f>VLOOKUP($B638,taxonomy!$A$2:$Z$1005,12,0)</f>
        <v>Agaricomycetes</v>
      </c>
      <c r="K638" t="str">
        <f>VLOOKUP($B638,taxonomy!$A$2:$Z$1005,13,0)</f>
        <v xml:space="preserve"> Agaricomycetidae</v>
      </c>
      <c r="L638" t="str">
        <f>VLOOKUP($B638,taxonomy!$A$2:$Z$1005,14,0)</f>
        <v xml:space="preserve"> Boletales</v>
      </c>
      <c r="M638" t="str">
        <f>VLOOKUP($B638,taxonomy!$A$2:$Z$1005,15,0)</f>
        <v xml:space="preserve"> Coniophorineae</v>
      </c>
      <c r="N638" t="str">
        <f>VLOOKUP($B638,taxonomy!$A$2:$Z$1005,16,0)</f>
        <v>Serpulaceae</v>
      </c>
      <c r="O638" t="str">
        <f>VLOOKUP($B638,taxonomy!$A$2:$Z$1005,17,0)</f>
        <v xml:space="preserve"> Serpula.</v>
      </c>
      <c r="P638">
        <f>VLOOKUP($B638,taxonomy!$A$2:$Z$1005,18,0)</f>
        <v>0</v>
      </c>
      <c r="Q638">
        <f>VLOOKUP($B638,taxonomy!$A$2:$Z$1005,19,0)</f>
        <v>0</v>
      </c>
      <c r="R638">
        <f>VLOOKUP($B638,taxonomy!$A$2:$Z$1005,20,0)</f>
        <v>0</v>
      </c>
      <c r="S638">
        <f>VLOOKUP($B638,taxonomy!$A$2:$Z$1005,21,0)</f>
        <v>0</v>
      </c>
      <c r="T638">
        <f>VLOOKUP($B638,taxonomy!$A$2:$Z$1005,22,0)</f>
        <v>0</v>
      </c>
      <c r="U638">
        <f>VLOOKUP($B638,taxonomy!$A$2:$Z$1005,23,0)</f>
        <v>0</v>
      </c>
      <c r="V638">
        <f>VLOOKUP($B638,taxonomy!$A$2:$Z$1005,24,0)</f>
        <v>0</v>
      </c>
      <c r="W638">
        <f>VLOOKUP($B638,taxonomy!$A$2:$Z$1005,25,0)</f>
        <v>0</v>
      </c>
      <c r="X638">
        <f>VLOOKUP($B638,taxonomy!$A$2:$Z$1005,26,0)</f>
        <v>0</v>
      </c>
    </row>
    <row r="639" spans="1:24" x14ac:dyDescent="0.55000000000000004">
      <c r="A639" t="s">
        <v>1558</v>
      </c>
      <c r="B639" t="s">
        <v>1557</v>
      </c>
      <c r="D639">
        <v>923</v>
      </c>
      <c r="E639" t="str">
        <f>VLOOKUP($B639,taxonomy!$A$2:$Z$1005,7,0)</f>
        <v>Eukaryota</v>
      </c>
      <c r="F639" t="str">
        <f>VLOOKUP($B639,taxonomy!$A$2:$Z$1005,8,0)</f>
        <v xml:space="preserve"> Fungi</v>
      </c>
      <c r="G639" t="str">
        <f>VLOOKUP($B639,taxonomy!$A$2:$Z$1005,9,0)</f>
        <v xml:space="preserve"> Dikarya</v>
      </c>
      <c r="H639" t="str">
        <f>VLOOKUP($B639,taxonomy!$A$2:$Z$1005,10,0)</f>
        <v xml:space="preserve"> Basidiomycota</v>
      </c>
      <c r="I639" t="str">
        <f>VLOOKUP($B639,taxonomy!$A$2:$Z$1005,11,0)</f>
        <v xml:space="preserve"> Agaricomycotina</v>
      </c>
      <c r="J639" t="str">
        <f>VLOOKUP($B639,taxonomy!$A$2:$Z$1005,12,0)</f>
        <v>Agaricomycetes</v>
      </c>
      <c r="K639" t="str">
        <f>VLOOKUP($B639,taxonomy!$A$2:$Z$1005,13,0)</f>
        <v xml:space="preserve"> Agaricomycetidae</v>
      </c>
      <c r="L639" t="str">
        <f>VLOOKUP($B639,taxonomy!$A$2:$Z$1005,14,0)</f>
        <v xml:space="preserve"> Boletales</v>
      </c>
      <c r="M639" t="str">
        <f>VLOOKUP($B639,taxonomy!$A$2:$Z$1005,15,0)</f>
        <v xml:space="preserve"> Coniophorineae</v>
      </c>
      <c r="N639" t="str">
        <f>VLOOKUP($B639,taxonomy!$A$2:$Z$1005,16,0)</f>
        <v>Serpulaceae</v>
      </c>
      <c r="O639" t="str">
        <f>VLOOKUP($B639,taxonomy!$A$2:$Z$1005,17,0)</f>
        <v xml:space="preserve"> Serpula.</v>
      </c>
      <c r="P639">
        <f>VLOOKUP($B639,taxonomy!$A$2:$Z$1005,18,0)</f>
        <v>0</v>
      </c>
      <c r="Q639">
        <f>VLOOKUP($B639,taxonomy!$A$2:$Z$1005,19,0)</f>
        <v>0</v>
      </c>
      <c r="R639">
        <f>VLOOKUP($B639,taxonomy!$A$2:$Z$1005,20,0)</f>
        <v>0</v>
      </c>
      <c r="S639">
        <f>VLOOKUP($B639,taxonomy!$A$2:$Z$1005,21,0)</f>
        <v>0</v>
      </c>
      <c r="T639">
        <f>VLOOKUP($B639,taxonomy!$A$2:$Z$1005,22,0)</f>
        <v>0</v>
      </c>
      <c r="U639">
        <f>VLOOKUP($B639,taxonomy!$A$2:$Z$1005,23,0)</f>
        <v>0</v>
      </c>
      <c r="V639">
        <f>VLOOKUP($B639,taxonomy!$A$2:$Z$1005,24,0)</f>
        <v>0</v>
      </c>
      <c r="W639">
        <f>VLOOKUP($B639,taxonomy!$A$2:$Z$1005,25,0)</f>
        <v>0</v>
      </c>
      <c r="X639">
        <f>VLOOKUP($B639,taxonomy!$A$2:$Z$1005,26,0)</f>
        <v>0</v>
      </c>
    </row>
    <row r="640" spans="1:24" x14ac:dyDescent="0.55000000000000004">
      <c r="A640" t="s">
        <v>1560</v>
      </c>
      <c r="B640" t="s">
        <v>1559</v>
      </c>
      <c r="D640">
        <v>190</v>
      </c>
      <c r="E640" t="str">
        <f>VLOOKUP($B640,taxonomy!$A$2:$Z$1005,7,0)</f>
        <v>Eukaryota</v>
      </c>
      <c r="F640" t="str">
        <f>VLOOKUP($B640,taxonomy!$A$2:$Z$1005,8,0)</f>
        <v xml:space="preserve"> Fungi</v>
      </c>
      <c r="G640" t="str">
        <f>VLOOKUP($B640,taxonomy!$A$2:$Z$1005,9,0)</f>
        <v xml:space="preserve"> Dikarya</v>
      </c>
      <c r="H640" t="str">
        <f>VLOOKUP($B640,taxonomy!$A$2:$Z$1005,10,0)</f>
        <v xml:space="preserve"> Basidiomycota</v>
      </c>
      <c r="I640" t="str">
        <f>VLOOKUP($B640,taxonomy!$A$2:$Z$1005,11,0)</f>
        <v xml:space="preserve"> Agaricomycotina</v>
      </c>
      <c r="J640" t="str">
        <f>VLOOKUP($B640,taxonomy!$A$2:$Z$1005,12,0)</f>
        <v>Agaricomycetes</v>
      </c>
      <c r="K640" t="str">
        <f>VLOOKUP($B640,taxonomy!$A$2:$Z$1005,13,0)</f>
        <v xml:space="preserve"> Agaricomycetidae</v>
      </c>
      <c r="L640" t="str">
        <f>VLOOKUP($B640,taxonomy!$A$2:$Z$1005,14,0)</f>
        <v xml:space="preserve"> Boletales</v>
      </c>
      <c r="M640" t="str">
        <f>VLOOKUP($B640,taxonomy!$A$2:$Z$1005,15,0)</f>
        <v xml:space="preserve"> Coniophorineae</v>
      </c>
      <c r="N640" t="str">
        <f>VLOOKUP($B640,taxonomy!$A$2:$Z$1005,16,0)</f>
        <v>Serpulaceae</v>
      </c>
      <c r="O640" t="str">
        <f>VLOOKUP($B640,taxonomy!$A$2:$Z$1005,17,0)</f>
        <v xml:space="preserve"> Serpula.</v>
      </c>
      <c r="P640">
        <f>VLOOKUP($B640,taxonomy!$A$2:$Z$1005,18,0)</f>
        <v>0</v>
      </c>
      <c r="Q640">
        <f>VLOOKUP($B640,taxonomy!$A$2:$Z$1005,19,0)</f>
        <v>0</v>
      </c>
      <c r="R640">
        <f>VLOOKUP($B640,taxonomy!$A$2:$Z$1005,20,0)</f>
        <v>0</v>
      </c>
      <c r="S640">
        <f>VLOOKUP($B640,taxonomy!$A$2:$Z$1005,21,0)</f>
        <v>0</v>
      </c>
      <c r="T640">
        <f>VLOOKUP($B640,taxonomy!$A$2:$Z$1005,22,0)</f>
        <v>0</v>
      </c>
      <c r="U640">
        <f>VLOOKUP($B640,taxonomy!$A$2:$Z$1005,23,0)</f>
        <v>0</v>
      </c>
      <c r="V640">
        <f>VLOOKUP($B640,taxonomy!$A$2:$Z$1005,24,0)</f>
        <v>0</v>
      </c>
      <c r="W640">
        <f>VLOOKUP($B640,taxonomy!$A$2:$Z$1005,25,0)</f>
        <v>0</v>
      </c>
      <c r="X640">
        <f>VLOOKUP($B640,taxonomy!$A$2:$Z$1005,26,0)</f>
        <v>0</v>
      </c>
    </row>
    <row r="641" spans="1:24" x14ac:dyDescent="0.55000000000000004">
      <c r="A641" t="s">
        <v>1562</v>
      </c>
      <c r="B641" t="s">
        <v>1561</v>
      </c>
      <c r="D641">
        <v>2610</v>
      </c>
      <c r="E641" t="str">
        <f>VLOOKUP($B641,taxonomy!$A$2:$Z$1005,7,0)</f>
        <v>Eukaryota</v>
      </c>
      <c r="F641" t="str">
        <f>VLOOKUP($B641,taxonomy!$A$2:$Z$1005,8,0)</f>
        <v xml:space="preserve"> Metazoa</v>
      </c>
      <c r="G641" t="str">
        <f>VLOOKUP($B641,taxonomy!$A$2:$Z$1005,9,0)</f>
        <v xml:space="preserve"> Chordata</v>
      </c>
      <c r="H641" t="str">
        <f>VLOOKUP($B641,taxonomy!$A$2:$Z$1005,10,0)</f>
        <v xml:space="preserve"> Craniata</v>
      </c>
      <c r="I641" t="str">
        <f>VLOOKUP($B641,taxonomy!$A$2:$Z$1005,11,0)</f>
        <v xml:space="preserve"> Vertebrata</v>
      </c>
      <c r="J641" t="str">
        <f>VLOOKUP($B641,taxonomy!$A$2:$Z$1005,12,0)</f>
        <v xml:space="preserve"> Euteleostomi</v>
      </c>
      <c r="K641" t="str">
        <f>VLOOKUP($B641,taxonomy!$A$2:$Z$1005,13,0)</f>
        <v>Mammalia</v>
      </c>
      <c r="L641" t="str">
        <f>VLOOKUP($B641,taxonomy!$A$2:$Z$1005,14,0)</f>
        <v xml:space="preserve"> Eutheria</v>
      </c>
      <c r="M641" t="str">
        <f>VLOOKUP($B641,taxonomy!$A$2:$Z$1005,15,0)</f>
        <v xml:space="preserve"> Euarchontoglires</v>
      </c>
      <c r="N641" t="str">
        <f>VLOOKUP($B641,taxonomy!$A$2:$Z$1005,16,0)</f>
        <v xml:space="preserve"> Glires</v>
      </c>
      <c r="O641" t="str">
        <f>VLOOKUP($B641,taxonomy!$A$2:$Z$1005,17,0)</f>
        <v xml:space="preserve"> Rodentia</v>
      </c>
      <c r="P641" t="str">
        <f>VLOOKUP($B641,taxonomy!$A$2:$Z$1005,18,0)</f>
        <v xml:space="preserve"> Sciurognathi</v>
      </c>
      <c r="Q641" t="str">
        <f>VLOOKUP($B641,taxonomy!$A$2:$Z$1005,19,0)</f>
        <v>Muroidea</v>
      </c>
      <c r="R641" t="str">
        <f>VLOOKUP($B641,taxonomy!$A$2:$Z$1005,20,0)</f>
        <v xml:space="preserve"> Muridae</v>
      </c>
      <c r="S641" t="str">
        <f>VLOOKUP($B641,taxonomy!$A$2:$Z$1005,21,0)</f>
        <v xml:space="preserve"> Murinae</v>
      </c>
      <c r="T641" t="str">
        <f>VLOOKUP($B641,taxonomy!$A$2:$Z$1005,22,0)</f>
        <v xml:space="preserve"> Mus</v>
      </c>
      <c r="U641" t="str">
        <f>VLOOKUP($B641,taxonomy!$A$2:$Z$1005,23,0)</f>
        <v xml:space="preserve"> Mus.</v>
      </c>
      <c r="V641">
        <f>VLOOKUP($B641,taxonomy!$A$2:$Z$1005,24,0)</f>
        <v>0</v>
      </c>
      <c r="W641">
        <f>VLOOKUP($B641,taxonomy!$A$2:$Z$1005,25,0)</f>
        <v>0</v>
      </c>
      <c r="X641">
        <f>VLOOKUP($B641,taxonomy!$A$2:$Z$1005,26,0)</f>
        <v>0</v>
      </c>
    </row>
    <row r="642" spans="1:24" x14ac:dyDescent="0.55000000000000004">
      <c r="A642" t="s">
        <v>1564</v>
      </c>
      <c r="B642" t="s">
        <v>1563</v>
      </c>
      <c r="D642">
        <v>845</v>
      </c>
      <c r="E642" t="str">
        <f>VLOOKUP($B642,taxonomy!$A$2:$Z$1005,7,0)</f>
        <v>Eukaryota</v>
      </c>
      <c r="F642" t="str">
        <f>VLOOKUP($B642,taxonomy!$A$2:$Z$1005,8,0)</f>
        <v xml:space="preserve"> Fungi</v>
      </c>
      <c r="G642" t="str">
        <f>VLOOKUP($B642,taxonomy!$A$2:$Z$1005,9,0)</f>
        <v xml:space="preserve"> Dikarya</v>
      </c>
      <c r="H642" t="str">
        <f>VLOOKUP($B642,taxonomy!$A$2:$Z$1005,10,0)</f>
        <v xml:space="preserve"> Ascomycota</v>
      </c>
      <c r="I642" t="str">
        <f>VLOOKUP($B642,taxonomy!$A$2:$Z$1005,11,0)</f>
        <v xml:space="preserve"> Pezizomycotina</v>
      </c>
      <c r="J642" t="str">
        <f>VLOOKUP($B642,taxonomy!$A$2:$Z$1005,12,0)</f>
        <v>Sordariomycetes</v>
      </c>
      <c r="K642" t="str">
        <f>VLOOKUP($B642,taxonomy!$A$2:$Z$1005,13,0)</f>
        <v xml:space="preserve"> Hypocreomycetidae</v>
      </c>
      <c r="L642" t="str">
        <f>VLOOKUP($B642,taxonomy!$A$2:$Z$1005,14,0)</f>
        <v xml:space="preserve"> Hypocreales</v>
      </c>
      <c r="M642" t="str">
        <f>VLOOKUP($B642,taxonomy!$A$2:$Z$1005,15,0)</f>
        <v xml:space="preserve"> Nectriaceae</v>
      </c>
      <c r="N642" t="str">
        <f>VLOOKUP($B642,taxonomy!$A$2:$Z$1005,16,0)</f>
        <v>Fusarium</v>
      </c>
      <c r="O642" t="str">
        <f>VLOOKUP($B642,taxonomy!$A$2:$Z$1005,17,0)</f>
        <v xml:space="preserve"> Fusarium oxysporum species complex.</v>
      </c>
      <c r="P642">
        <f>VLOOKUP($B642,taxonomy!$A$2:$Z$1005,18,0)</f>
        <v>0</v>
      </c>
      <c r="Q642">
        <f>VLOOKUP($B642,taxonomy!$A$2:$Z$1005,19,0)</f>
        <v>0</v>
      </c>
      <c r="R642">
        <f>VLOOKUP($B642,taxonomy!$A$2:$Z$1005,20,0)</f>
        <v>0</v>
      </c>
      <c r="S642">
        <f>VLOOKUP($B642,taxonomy!$A$2:$Z$1005,21,0)</f>
        <v>0</v>
      </c>
      <c r="T642">
        <f>VLOOKUP($B642,taxonomy!$A$2:$Z$1005,22,0)</f>
        <v>0</v>
      </c>
      <c r="U642">
        <f>VLOOKUP($B642,taxonomy!$A$2:$Z$1005,23,0)</f>
        <v>0</v>
      </c>
      <c r="V642">
        <f>VLOOKUP($B642,taxonomy!$A$2:$Z$1005,24,0)</f>
        <v>0</v>
      </c>
      <c r="W642">
        <f>VLOOKUP($B642,taxonomy!$A$2:$Z$1005,25,0)</f>
        <v>0</v>
      </c>
      <c r="X642">
        <f>VLOOKUP($B642,taxonomy!$A$2:$Z$1005,26,0)</f>
        <v>0</v>
      </c>
    </row>
    <row r="643" spans="1:24" x14ac:dyDescent="0.55000000000000004">
      <c r="A643" t="s">
        <v>1566</v>
      </c>
      <c r="B643" t="s">
        <v>1565</v>
      </c>
      <c r="D643">
        <v>443</v>
      </c>
      <c r="E643" t="e">
        <f>VLOOKUP($B643,taxonomy!$A$2:$Z$1005,7,0)</f>
        <v>#N/A</v>
      </c>
      <c r="F643" t="e">
        <f>VLOOKUP($B643,taxonomy!$A$2:$Z$1005,8,0)</f>
        <v>#N/A</v>
      </c>
      <c r="G643" t="e">
        <f>VLOOKUP($B643,taxonomy!$A$2:$Z$1005,9,0)</f>
        <v>#N/A</v>
      </c>
      <c r="H643" t="e">
        <f>VLOOKUP($B643,taxonomy!$A$2:$Z$1005,10,0)</f>
        <v>#N/A</v>
      </c>
      <c r="I643" t="e">
        <f>VLOOKUP($B643,taxonomy!$A$2:$Z$1005,11,0)</f>
        <v>#N/A</v>
      </c>
      <c r="J643" t="e">
        <f>VLOOKUP($B643,taxonomy!$A$2:$Z$1005,12,0)</f>
        <v>#N/A</v>
      </c>
      <c r="K643" t="e">
        <f>VLOOKUP($B643,taxonomy!$A$2:$Z$1005,13,0)</f>
        <v>#N/A</v>
      </c>
      <c r="L643" t="e">
        <f>VLOOKUP($B643,taxonomy!$A$2:$Z$1005,14,0)</f>
        <v>#N/A</v>
      </c>
      <c r="M643" t="e">
        <f>VLOOKUP($B643,taxonomy!$A$2:$Z$1005,15,0)</f>
        <v>#N/A</v>
      </c>
      <c r="N643" t="e">
        <f>VLOOKUP($B643,taxonomy!$A$2:$Z$1005,16,0)</f>
        <v>#N/A</v>
      </c>
      <c r="O643" t="e">
        <f>VLOOKUP($B643,taxonomy!$A$2:$Z$1005,17,0)</f>
        <v>#N/A</v>
      </c>
      <c r="P643" t="e">
        <f>VLOOKUP($B643,taxonomy!$A$2:$Z$1005,18,0)</f>
        <v>#N/A</v>
      </c>
      <c r="Q643" t="e">
        <f>VLOOKUP($B643,taxonomy!$A$2:$Z$1005,19,0)</f>
        <v>#N/A</v>
      </c>
      <c r="R643" t="e">
        <f>VLOOKUP($B643,taxonomy!$A$2:$Z$1005,20,0)</f>
        <v>#N/A</v>
      </c>
      <c r="S643" t="e">
        <f>VLOOKUP($B643,taxonomy!$A$2:$Z$1005,21,0)</f>
        <v>#N/A</v>
      </c>
      <c r="T643" t="e">
        <f>VLOOKUP($B643,taxonomy!$A$2:$Z$1005,22,0)</f>
        <v>#N/A</v>
      </c>
      <c r="U643" t="e">
        <f>VLOOKUP($B643,taxonomy!$A$2:$Z$1005,23,0)</f>
        <v>#N/A</v>
      </c>
      <c r="V643" t="e">
        <f>VLOOKUP($B643,taxonomy!$A$2:$Z$1005,24,0)</f>
        <v>#N/A</v>
      </c>
      <c r="W643" t="e">
        <f>VLOOKUP($B643,taxonomy!$A$2:$Z$1005,25,0)</f>
        <v>#N/A</v>
      </c>
      <c r="X643" t="e">
        <f>VLOOKUP($B643,taxonomy!$A$2:$Z$1005,26,0)</f>
        <v>#N/A</v>
      </c>
    </row>
    <row r="644" spans="1:24" x14ac:dyDescent="0.55000000000000004">
      <c r="A644" t="s">
        <v>1568</v>
      </c>
      <c r="B644" t="s">
        <v>1567</v>
      </c>
      <c r="D644">
        <v>700</v>
      </c>
      <c r="E644" t="e">
        <f>VLOOKUP($B644,taxonomy!$A$2:$Z$1005,7,0)</f>
        <v>#N/A</v>
      </c>
      <c r="F644" t="e">
        <f>VLOOKUP($B644,taxonomy!$A$2:$Z$1005,8,0)</f>
        <v>#N/A</v>
      </c>
      <c r="G644" t="e">
        <f>VLOOKUP($B644,taxonomy!$A$2:$Z$1005,9,0)</f>
        <v>#N/A</v>
      </c>
      <c r="H644" t="e">
        <f>VLOOKUP($B644,taxonomy!$A$2:$Z$1005,10,0)</f>
        <v>#N/A</v>
      </c>
      <c r="I644" t="e">
        <f>VLOOKUP($B644,taxonomy!$A$2:$Z$1005,11,0)</f>
        <v>#N/A</v>
      </c>
      <c r="J644" t="e">
        <f>VLOOKUP($B644,taxonomy!$A$2:$Z$1005,12,0)</f>
        <v>#N/A</v>
      </c>
      <c r="K644" t="e">
        <f>VLOOKUP($B644,taxonomy!$A$2:$Z$1005,13,0)</f>
        <v>#N/A</v>
      </c>
      <c r="L644" t="e">
        <f>VLOOKUP($B644,taxonomy!$A$2:$Z$1005,14,0)</f>
        <v>#N/A</v>
      </c>
      <c r="M644" t="e">
        <f>VLOOKUP($B644,taxonomy!$A$2:$Z$1005,15,0)</f>
        <v>#N/A</v>
      </c>
      <c r="N644" t="e">
        <f>VLOOKUP($B644,taxonomy!$A$2:$Z$1005,16,0)</f>
        <v>#N/A</v>
      </c>
      <c r="O644" t="e">
        <f>VLOOKUP($B644,taxonomy!$A$2:$Z$1005,17,0)</f>
        <v>#N/A</v>
      </c>
      <c r="P644" t="e">
        <f>VLOOKUP($B644,taxonomy!$A$2:$Z$1005,18,0)</f>
        <v>#N/A</v>
      </c>
      <c r="Q644" t="e">
        <f>VLOOKUP($B644,taxonomy!$A$2:$Z$1005,19,0)</f>
        <v>#N/A</v>
      </c>
      <c r="R644" t="e">
        <f>VLOOKUP($B644,taxonomy!$A$2:$Z$1005,20,0)</f>
        <v>#N/A</v>
      </c>
      <c r="S644" t="e">
        <f>VLOOKUP($B644,taxonomy!$A$2:$Z$1005,21,0)</f>
        <v>#N/A</v>
      </c>
      <c r="T644" t="e">
        <f>VLOOKUP($B644,taxonomy!$A$2:$Z$1005,22,0)</f>
        <v>#N/A</v>
      </c>
      <c r="U644" t="e">
        <f>VLOOKUP($B644,taxonomy!$A$2:$Z$1005,23,0)</f>
        <v>#N/A</v>
      </c>
      <c r="V644" t="e">
        <f>VLOOKUP($B644,taxonomy!$A$2:$Z$1005,24,0)</f>
        <v>#N/A</v>
      </c>
      <c r="W644" t="e">
        <f>VLOOKUP($B644,taxonomy!$A$2:$Z$1005,25,0)</f>
        <v>#N/A</v>
      </c>
      <c r="X644" t="e">
        <f>VLOOKUP($B644,taxonomy!$A$2:$Z$1005,26,0)</f>
        <v>#N/A</v>
      </c>
    </row>
    <row r="645" spans="1:24" x14ac:dyDescent="0.55000000000000004">
      <c r="A645" t="s">
        <v>1571</v>
      </c>
      <c r="B645" t="s">
        <v>1570</v>
      </c>
      <c r="D645">
        <v>1156</v>
      </c>
      <c r="E645" t="str">
        <f>VLOOKUP($B645,taxonomy!$A$2:$Z$1005,7,0)</f>
        <v>Eukaryota</v>
      </c>
      <c r="F645" t="str">
        <f>VLOOKUP($B645,taxonomy!$A$2:$Z$1005,8,0)</f>
        <v xml:space="preserve"> Metazoa</v>
      </c>
      <c r="G645" t="str">
        <f>VLOOKUP($B645,taxonomy!$A$2:$Z$1005,9,0)</f>
        <v xml:space="preserve"> Ecdysozoa</v>
      </c>
      <c r="H645" t="str">
        <f>VLOOKUP($B645,taxonomy!$A$2:$Z$1005,10,0)</f>
        <v xml:space="preserve"> Nematoda</v>
      </c>
      <c r="I645" t="str">
        <f>VLOOKUP($B645,taxonomy!$A$2:$Z$1005,11,0)</f>
        <v xml:space="preserve"> Chromadorea</v>
      </c>
      <c r="J645" t="str">
        <f>VLOOKUP($B645,taxonomy!$A$2:$Z$1005,12,0)</f>
        <v xml:space="preserve"> Rhabditida</v>
      </c>
      <c r="K645" t="str">
        <f>VLOOKUP($B645,taxonomy!$A$2:$Z$1005,13,0)</f>
        <v>Rhabditoidea</v>
      </c>
      <c r="L645" t="str">
        <f>VLOOKUP($B645,taxonomy!$A$2:$Z$1005,14,0)</f>
        <v xml:space="preserve"> Rhabditidae</v>
      </c>
      <c r="M645" t="str">
        <f>VLOOKUP($B645,taxonomy!$A$2:$Z$1005,15,0)</f>
        <v xml:space="preserve"> Peloderinae</v>
      </c>
      <c r="N645" t="str">
        <f>VLOOKUP($B645,taxonomy!$A$2:$Z$1005,16,0)</f>
        <v xml:space="preserve"> Caenorhabditis.</v>
      </c>
      <c r="O645">
        <f>VLOOKUP($B645,taxonomy!$A$2:$Z$1005,17,0)</f>
        <v>0</v>
      </c>
      <c r="P645">
        <f>VLOOKUP($B645,taxonomy!$A$2:$Z$1005,18,0)</f>
        <v>0</v>
      </c>
      <c r="Q645">
        <f>VLOOKUP($B645,taxonomy!$A$2:$Z$1005,19,0)</f>
        <v>0</v>
      </c>
      <c r="R645">
        <f>VLOOKUP($B645,taxonomy!$A$2:$Z$1005,20,0)</f>
        <v>0</v>
      </c>
      <c r="S645">
        <f>VLOOKUP($B645,taxonomy!$A$2:$Z$1005,21,0)</f>
        <v>0</v>
      </c>
      <c r="T645">
        <f>VLOOKUP($B645,taxonomy!$A$2:$Z$1005,22,0)</f>
        <v>0</v>
      </c>
      <c r="U645">
        <f>VLOOKUP($B645,taxonomy!$A$2:$Z$1005,23,0)</f>
        <v>0</v>
      </c>
      <c r="V645">
        <f>VLOOKUP($B645,taxonomy!$A$2:$Z$1005,24,0)</f>
        <v>0</v>
      </c>
      <c r="W645">
        <f>VLOOKUP($B645,taxonomy!$A$2:$Z$1005,25,0)</f>
        <v>0</v>
      </c>
      <c r="X645">
        <f>VLOOKUP($B645,taxonomy!$A$2:$Z$1005,26,0)</f>
        <v>0</v>
      </c>
    </row>
    <row r="646" spans="1:24" x14ac:dyDescent="0.55000000000000004">
      <c r="A646" t="s">
        <v>1575</v>
      </c>
      <c r="B646" t="s">
        <v>1574</v>
      </c>
      <c r="D646">
        <v>211</v>
      </c>
      <c r="E646" t="str">
        <f>VLOOKUP($B646,taxonomy!$A$2:$Z$1005,7,0)</f>
        <v>Eukaryota</v>
      </c>
      <c r="F646" t="str">
        <f>VLOOKUP($B646,taxonomy!$A$2:$Z$1005,8,0)</f>
        <v xml:space="preserve"> Metazoa</v>
      </c>
      <c r="G646" t="str">
        <f>VLOOKUP($B646,taxonomy!$A$2:$Z$1005,9,0)</f>
        <v xml:space="preserve"> Ecdysozoa</v>
      </c>
      <c r="H646" t="str">
        <f>VLOOKUP($B646,taxonomy!$A$2:$Z$1005,10,0)</f>
        <v xml:space="preserve"> Nematoda</v>
      </c>
      <c r="I646" t="str">
        <f>VLOOKUP($B646,taxonomy!$A$2:$Z$1005,11,0)</f>
        <v xml:space="preserve"> Chromadorea</v>
      </c>
      <c r="J646" t="str">
        <f>VLOOKUP($B646,taxonomy!$A$2:$Z$1005,12,0)</f>
        <v xml:space="preserve"> Rhabditida</v>
      </c>
      <c r="K646" t="str">
        <f>VLOOKUP($B646,taxonomy!$A$2:$Z$1005,13,0)</f>
        <v>Rhabditoidea</v>
      </c>
      <c r="L646" t="str">
        <f>VLOOKUP($B646,taxonomy!$A$2:$Z$1005,14,0)</f>
        <v xml:space="preserve"> Rhabditidae</v>
      </c>
      <c r="M646" t="str">
        <f>VLOOKUP($B646,taxonomy!$A$2:$Z$1005,15,0)</f>
        <v xml:space="preserve"> Peloderinae</v>
      </c>
      <c r="N646" t="str">
        <f>VLOOKUP($B646,taxonomy!$A$2:$Z$1005,16,0)</f>
        <v xml:space="preserve"> Caenorhabditis.</v>
      </c>
      <c r="O646">
        <f>VLOOKUP($B646,taxonomy!$A$2:$Z$1005,17,0)</f>
        <v>0</v>
      </c>
      <c r="P646">
        <f>VLOOKUP($B646,taxonomy!$A$2:$Z$1005,18,0)</f>
        <v>0</v>
      </c>
      <c r="Q646">
        <f>VLOOKUP($B646,taxonomy!$A$2:$Z$1005,19,0)</f>
        <v>0</v>
      </c>
      <c r="R646">
        <f>VLOOKUP($B646,taxonomy!$A$2:$Z$1005,20,0)</f>
        <v>0</v>
      </c>
      <c r="S646">
        <f>VLOOKUP($B646,taxonomy!$A$2:$Z$1005,21,0)</f>
        <v>0</v>
      </c>
      <c r="T646">
        <f>VLOOKUP($B646,taxonomy!$A$2:$Z$1005,22,0)</f>
        <v>0</v>
      </c>
      <c r="U646">
        <f>VLOOKUP($B646,taxonomy!$A$2:$Z$1005,23,0)</f>
        <v>0</v>
      </c>
      <c r="V646">
        <f>VLOOKUP($B646,taxonomy!$A$2:$Z$1005,24,0)</f>
        <v>0</v>
      </c>
      <c r="W646">
        <f>VLOOKUP($B646,taxonomy!$A$2:$Z$1005,25,0)</f>
        <v>0</v>
      </c>
      <c r="X646">
        <f>VLOOKUP($B646,taxonomy!$A$2:$Z$1005,26,0)</f>
        <v>0</v>
      </c>
    </row>
    <row r="647" spans="1:24" x14ac:dyDescent="0.55000000000000004">
      <c r="A647" t="s">
        <v>1577</v>
      </c>
      <c r="B647" t="s">
        <v>1576</v>
      </c>
      <c r="D647">
        <v>446</v>
      </c>
      <c r="E647" t="str">
        <f>VLOOKUP($B647,taxonomy!$A$2:$Z$1005,7,0)</f>
        <v>Eukaryota</v>
      </c>
      <c r="F647" t="str">
        <f>VLOOKUP($B647,taxonomy!$A$2:$Z$1005,8,0)</f>
        <v xml:space="preserve"> Metazoa</v>
      </c>
      <c r="G647" t="str">
        <f>VLOOKUP($B647,taxonomy!$A$2:$Z$1005,9,0)</f>
        <v xml:space="preserve"> Ecdysozoa</v>
      </c>
      <c r="H647" t="str">
        <f>VLOOKUP($B647,taxonomy!$A$2:$Z$1005,10,0)</f>
        <v xml:space="preserve"> Nematoda</v>
      </c>
      <c r="I647" t="str">
        <f>VLOOKUP($B647,taxonomy!$A$2:$Z$1005,11,0)</f>
        <v xml:space="preserve"> Chromadorea</v>
      </c>
      <c r="J647" t="str">
        <f>VLOOKUP($B647,taxonomy!$A$2:$Z$1005,12,0)</f>
        <v xml:space="preserve"> Rhabditida</v>
      </c>
      <c r="K647" t="str">
        <f>VLOOKUP($B647,taxonomy!$A$2:$Z$1005,13,0)</f>
        <v>Rhabditoidea</v>
      </c>
      <c r="L647" t="str">
        <f>VLOOKUP($B647,taxonomy!$A$2:$Z$1005,14,0)</f>
        <v xml:space="preserve"> Rhabditidae</v>
      </c>
      <c r="M647" t="str">
        <f>VLOOKUP($B647,taxonomy!$A$2:$Z$1005,15,0)</f>
        <v xml:space="preserve"> Peloderinae</v>
      </c>
      <c r="N647" t="str">
        <f>VLOOKUP($B647,taxonomy!$A$2:$Z$1005,16,0)</f>
        <v xml:space="preserve"> Caenorhabditis.</v>
      </c>
      <c r="O647">
        <f>VLOOKUP($B647,taxonomy!$A$2:$Z$1005,17,0)</f>
        <v>0</v>
      </c>
      <c r="P647">
        <f>VLOOKUP($B647,taxonomy!$A$2:$Z$1005,18,0)</f>
        <v>0</v>
      </c>
      <c r="Q647">
        <f>VLOOKUP($B647,taxonomy!$A$2:$Z$1005,19,0)</f>
        <v>0</v>
      </c>
      <c r="R647">
        <f>VLOOKUP($B647,taxonomy!$A$2:$Z$1005,20,0)</f>
        <v>0</v>
      </c>
      <c r="S647">
        <f>VLOOKUP($B647,taxonomy!$A$2:$Z$1005,21,0)</f>
        <v>0</v>
      </c>
      <c r="T647">
        <f>VLOOKUP($B647,taxonomy!$A$2:$Z$1005,22,0)</f>
        <v>0</v>
      </c>
      <c r="U647">
        <f>VLOOKUP($B647,taxonomy!$A$2:$Z$1005,23,0)</f>
        <v>0</v>
      </c>
      <c r="V647">
        <f>VLOOKUP($B647,taxonomy!$A$2:$Z$1005,24,0)</f>
        <v>0</v>
      </c>
      <c r="W647">
        <f>VLOOKUP($B647,taxonomy!$A$2:$Z$1005,25,0)</f>
        <v>0</v>
      </c>
      <c r="X647">
        <f>VLOOKUP($B647,taxonomy!$A$2:$Z$1005,26,0)</f>
        <v>0</v>
      </c>
    </row>
    <row r="648" spans="1:24" x14ac:dyDescent="0.55000000000000004">
      <c r="A648" t="s">
        <v>1580</v>
      </c>
      <c r="B648" t="s">
        <v>1579</v>
      </c>
      <c r="D648">
        <v>352</v>
      </c>
      <c r="E648" t="str">
        <f>VLOOKUP($B648,taxonomy!$A$2:$Z$1005,7,0)</f>
        <v>Eukaryota</v>
      </c>
      <c r="F648" t="str">
        <f>VLOOKUP($B648,taxonomy!$A$2:$Z$1005,8,0)</f>
        <v xml:space="preserve"> Metazoa</v>
      </c>
      <c r="G648" t="str">
        <f>VLOOKUP($B648,taxonomy!$A$2:$Z$1005,9,0)</f>
        <v xml:space="preserve"> Ecdysozoa</v>
      </c>
      <c r="H648" t="str">
        <f>VLOOKUP($B648,taxonomy!$A$2:$Z$1005,10,0)</f>
        <v xml:space="preserve"> Nematoda</v>
      </c>
      <c r="I648" t="str">
        <f>VLOOKUP($B648,taxonomy!$A$2:$Z$1005,11,0)</f>
        <v xml:space="preserve"> Chromadorea</v>
      </c>
      <c r="J648" t="str">
        <f>VLOOKUP($B648,taxonomy!$A$2:$Z$1005,12,0)</f>
        <v xml:space="preserve"> Rhabditida</v>
      </c>
      <c r="K648" t="str">
        <f>VLOOKUP($B648,taxonomy!$A$2:$Z$1005,13,0)</f>
        <v>Rhabditoidea</v>
      </c>
      <c r="L648" t="str">
        <f>VLOOKUP($B648,taxonomy!$A$2:$Z$1005,14,0)</f>
        <v xml:space="preserve"> Rhabditidae</v>
      </c>
      <c r="M648" t="str">
        <f>VLOOKUP($B648,taxonomy!$A$2:$Z$1005,15,0)</f>
        <v xml:space="preserve"> Peloderinae</v>
      </c>
      <c r="N648" t="str">
        <f>VLOOKUP($B648,taxonomy!$A$2:$Z$1005,16,0)</f>
        <v xml:space="preserve"> Caenorhabditis.</v>
      </c>
      <c r="O648">
        <f>VLOOKUP($B648,taxonomy!$A$2:$Z$1005,17,0)</f>
        <v>0</v>
      </c>
      <c r="P648">
        <f>VLOOKUP($B648,taxonomy!$A$2:$Z$1005,18,0)</f>
        <v>0</v>
      </c>
      <c r="Q648">
        <f>VLOOKUP($B648,taxonomy!$A$2:$Z$1005,19,0)</f>
        <v>0</v>
      </c>
      <c r="R648">
        <f>VLOOKUP($B648,taxonomy!$A$2:$Z$1005,20,0)</f>
        <v>0</v>
      </c>
      <c r="S648">
        <f>VLOOKUP($B648,taxonomy!$A$2:$Z$1005,21,0)</f>
        <v>0</v>
      </c>
      <c r="T648">
        <f>VLOOKUP($B648,taxonomy!$A$2:$Z$1005,22,0)</f>
        <v>0</v>
      </c>
      <c r="U648">
        <f>VLOOKUP($B648,taxonomy!$A$2:$Z$1005,23,0)</f>
        <v>0</v>
      </c>
      <c r="V648">
        <f>VLOOKUP($B648,taxonomy!$A$2:$Z$1005,24,0)</f>
        <v>0</v>
      </c>
      <c r="W648">
        <f>VLOOKUP($B648,taxonomy!$A$2:$Z$1005,25,0)</f>
        <v>0</v>
      </c>
      <c r="X648">
        <f>VLOOKUP($B648,taxonomy!$A$2:$Z$1005,26,0)</f>
        <v>0</v>
      </c>
    </row>
    <row r="649" spans="1:24" x14ac:dyDescent="0.55000000000000004">
      <c r="A649" t="s">
        <v>1582</v>
      </c>
      <c r="B649" t="s">
        <v>1581</v>
      </c>
      <c r="D649">
        <v>350</v>
      </c>
      <c r="E649" t="str">
        <f>VLOOKUP($B649,taxonomy!$A$2:$Z$1005,7,0)</f>
        <v>Eukaryota</v>
      </c>
      <c r="F649" t="str">
        <f>VLOOKUP($B649,taxonomy!$A$2:$Z$1005,8,0)</f>
        <v xml:space="preserve"> Metazoa</v>
      </c>
      <c r="G649" t="str">
        <f>VLOOKUP($B649,taxonomy!$A$2:$Z$1005,9,0)</f>
        <v xml:space="preserve"> Ecdysozoa</v>
      </c>
      <c r="H649" t="str">
        <f>VLOOKUP($B649,taxonomy!$A$2:$Z$1005,10,0)</f>
        <v xml:space="preserve"> Nematoda</v>
      </c>
      <c r="I649" t="str">
        <f>VLOOKUP($B649,taxonomy!$A$2:$Z$1005,11,0)</f>
        <v xml:space="preserve"> Chromadorea</v>
      </c>
      <c r="J649" t="str">
        <f>VLOOKUP($B649,taxonomy!$A$2:$Z$1005,12,0)</f>
        <v xml:space="preserve"> Rhabditida</v>
      </c>
      <c r="K649" t="str">
        <f>VLOOKUP($B649,taxonomy!$A$2:$Z$1005,13,0)</f>
        <v>Rhabditoidea</v>
      </c>
      <c r="L649" t="str">
        <f>VLOOKUP($B649,taxonomy!$A$2:$Z$1005,14,0)</f>
        <v xml:space="preserve"> Rhabditidae</v>
      </c>
      <c r="M649" t="str">
        <f>VLOOKUP($B649,taxonomy!$A$2:$Z$1005,15,0)</f>
        <v xml:space="preserve"> Peloderinae</v>
      </c>
      <c r="N649" t="str">
        <f>VLOOKUP($B649,taxonomy!$A$2:$Z$1005,16,0)</f>
        <v xml:space="preserve"> Caenorhabditis.</v>
      </c>
      <c r="O649">
        <f>VLOOKUP($B649,taxonomy!$A$2:$Z$1005,17,0)</f>
        <v>0</v>
      </c>
      <c r="P649">
        <f>VLOOKUP($B649,taxonomy!$A$2:$Z$1005,18,0)</f>
        <v>0</v>
      </c>
      <c r="Q649">
        <f>VLOOKUP($B649,taxonomy!$A$2:$Z$1005,19,0)</f>
        <v>0</v>
      </c>
      <c r="R649">
        <f>VLOOKUP($B649,taxonomy!$A$2:$Z$1005,20,0)</f>
        <v>0</v>
      </c>
      <c r="S649">
        <f>VLOOKUP($B649,taxonomy!$A$2:$Z$1005,21,0)</f>
        <v>0</v>
      </c>
      <c r="T649">
        <f>VLOOKUP($B649,taxonomy!$A$2:$Z$1005,22,0)</f>
        <v>0</v>
      </c>
      <c r="U649">
        <f>VLOOKUP($B649,taxonomy!$A$2:$Z$1005,23,0)</f>
        <v>0</v>
      </c>
      <c r="V649">
        <f>VLOOKUP($B649,taxonomy!$A$2:$Z$1005,24,0)</f>
        <v>0</v>
      </c>
      <c r="W649">
        <f>VLOOKUP($B649,taxonomy!$A$2:$Z$1005,25,0)</f>
        <v>0</v>
      </c>
      <c r="X649">
        <f>VLOOKUP($B649,taxonomy!$A$2:$Z$1005,26,0)</f>
        <v>0</v>
      </c>
    </row>
    <row r="650" spans="1:24" x14ac:dyDescent="0.55000000000000004">
      <c r="A650" t="s">
        <v>1584</v>
      </c>
      <c r="B650" t="s">
        <v>1583</v>
      </c>
      <c r="D650">
        <v>144</v>
      </c>
      <c r="E650" t="str">
        <f>VLOOKUP($B650,taxonomy!$A$2:$Z$1005,7,0)</f>
        <v>Eukaryota</v>
      </c>
      <c r="F650" t="str">
        <f>VLOOKUP($B650,taxonomy!$A$2:$Z$1005,8,0)</f>
        <v xml:space="preserve"> Metazoa</v>
      </c>
      <c r="G650" t="str">
        <f>VLOOKUP($B650,taxonomy!$A$2:$Z$1005,9,0)</f>
        <v xml:space="preserve"> Ecdysozoa</v>
      </c>
      <c r="H650" t="str">
        <f>VLOOKUP($B650,taxonomy!$A$2:$Z$1005,10,0)</f>
        <v xml:space="preserve"> Nematoda</v>
      </c>
      <c r="I650" t="str">
        <f>VLOOKUP($B650,taxonomy!$A$2:$Z$1005,11,0)</f>
        <v xml:space="preserve"> Chromadorea</v>
      </c>
      <c r="J650" t="str">
        <f>VLOOKUP($B650,taxonomy!$A$2:$Z$1005,12,0)</f>
        <v xml:space="preserve"> Rhabditida</v>
      </c>
      <c r="K650" t="str">
        <f>VLOOKUP($B650,taxonomy!$A$2:$Z$1005,13,0)</f>
        <v>Rhabditoidea</v>
      </c>
      <c r="L650" t="str">
        <f>VLOOKUP($B650,taxonomy!$A$2:$Z$1005,14,0)</f>
        <v xml:space="preserve"> Rhabditidae</v>
      </c>
      <c r="M650" t="str">
        <f>VLOOKUP($B650,taxonomy!$A$2:$Z$1005,15,0)</f>
        <v xml:space="preserve"> Peloderinae</v>
      </c>
      <c r="N650" t="str">
        <f>VLOOKUP($B650,taxonomy!$A$2:$Z$1005,16,0)</f>
        <v xml:space="preserve"> Caenorhabditis.</v>
      </c>
      <c r="O650">
        <f>VLOOKUP($B650,taxonomy!$A$2:$Z$1005,17,0)</f>
        <v>0</v>
      </c>
      <c r="P650">
        <f>VLOOKUP($B650,taxonomy!$A$2:$Z$1005,18,0)</f>
        <v>0</v>
      </c>
      <c r="Q650">
        <f>VLOOKUP($B650,taxonomy!$A$2:$Z$1005,19,0)</f>
        <v>0</v>
      </c>
      <c r="R650">
        <f>VLOOKUP($B650,taxonomy!$A$2:$Z$1005,20,0)</f>
        <v>0</v>
      </c>
      <c r="S650">
        <f>VLOOKUP($B650,taxonomy!$A$2:$Z$1005,21,0)</f>
        <v>0</v>
      </c>
      <c r="T650">
        <f>VLOOKUP($B650,taxonomy!$A$2:$Z$1005,22,0)</f>
        <v>0</v>
      </c>
      <c r="U650">
        <f>VLOOKUP($B650,taxonomy!$A$2:$Z$1005,23,0)</f>
        <v>0</v>
      </c>
      <c r="V650">
        <f>VLOOKUP($B650,taxonomy!$A$2:$Z$1005,24,0)</f>
        <v>0</v>
      </c>
      <c r="W650">
        <f>VLOOKUP($B650,taxonomy!$A$2:$Z$1005,25,0)</f>
        <v>0</v>
      </c>
      <c r="X650">
        <f>VLOOKUP($B650,taxonomy!$A$2:$Z$1005,26,0)</f>
        <v>0</v>
      </c>
    </row>
    <row r="651" spans="1:24" x14ac:dyDescent="0.55000000000000004">
      <c r="A651" t="s">
        <v>1586</v>
      </c>
      <c r="B651" t="s">
        <v>1585</v>
      </c>
      <c r="D651">
        <v>415</v>
      </c>
      <c r="E651" t="str">
        <f>VLOOKUP($B651,taxonomy!$A$2:$Z$1005,7,0)</f>
        <v>Eukaryota</v>
      </c>
      <c r="F651" t="str">
        <f>VLOOKUP($B651,taxonomy!$A$2:$Z$1005,8,0)</f>
        <v xml:space="preserve"> Metazoa</v>
      </c>
      <c r="G651" t="str">
        <f>VLOOKUP($B651,taxonomy!$A$2:$Z$1005,9,0)</f>
        <v xml:space="preserve"> Ecdysozoa</v>
      </c>
      <c r="H651" t="str">
        <f>VLOOKUP($B651,taxonomy!$A$2:$Z$1005,10,0)</f>
        <v xml:space="preserve"> Nematoda</v>
      </c>
      <c r="I651" t="str">
        <f>VLOOKUP($B651,taxonomy!$A$2:$Z$1005,11,0)</f>
        <v xml:space="preserve"> Chromadorea</v>
      </c>
      <c r="J651" t="str">
        <f>VLOOKUP($B651,taxonomy!$A$2:$Z$1005,12,0)</f>
        <v xml:space="preserve"> Rhabditida</v>
      </c>
      <c r="K651" t="str">
        <f>VLOOKUP($B651,taxonomy!$A$2:$Z$1005,13,0)</f>
        <v>Rhabditoidea</v>
      </c>
      <c r="L651" t="str">
        <f>VLOOKUP($B651,taxonomy!$A$2:$Z$1005,14,0)</f>
        <v xml:space="preserve"> Rhabditidae</v>
      </c>
      <c r="M651" t="str">
        <f>VLOOKUP($B651,taxonomy!$A$2:$Z$1005,15,0)</f>
        <v xml:space="preserve"> Peloderinae</v>
      </c>
      <c r="N651" t="str">
        <f>VLOOKUP($B651,taxonomy!$A$2:$Z$1005,16,0)</f>
        <v xml:space="preserve"> Caenorhabditis.</v>
      </c>
      <c r="O651">
        <f>VLOOKUP($B651,taxonomy!$A$2:$Z$1005,17,0)</f>
        <v>0</v>
      </c>
      <c r="P651">
        <f>VLOOKUP($B651,taxonomy!$A$2:$Z$1005,18,0)</f>
        <v>0</v>
      </c>
      <c r="Q651">
        <f>VLOOKUP($B651,taxonomy!$A$2:$Z$1005,19,0)</f>
        <v>0</v>
      </c>
      <c r="R651">
        <f>VLOOKUP($B651,taxonomy!$A$2:$Z$1005,20,0)</f>
        <v>0</v>
      </c>
      <c r="S651">
        <f>VLOOKUP($B651,taxonomy!$A$2:$Z$1005,21,0)</f>
        <v>0</v>
      </c>
      <c r="T651">
        <f>VLOOKUP($B651,taxonomy!$A$2:$Z$1005,22,0)</f>
        <v>0</v>
      </c>
      <c r="U651">
        <f>VLOOKUP($B651,taxonomy!$A$2:$Z$1005,23,0)</f>
        <v>0</v>
      </c>
      <c r="V651">
        <f>VLOOKUP($B651,taxonomy!$A$2:$Z$1005,24,0)</f>
        <v>0</v>
      </c>
      <c r="W651">
        <f>VLOOKUP($B651,taxonomy!$A$2:$Z$1005,25,0)</f>
        <v>0</v>
      </c>
      <c r="X651">
        <f>VLOOKUP($B651,taxonomy!$A$2:$Z$1005,26,0)</f>
        <v>0</v>
      </c>
    </row>
    <row r="652" spans="1:24" x14ac:dyDescent="0.55000000000000004">
      <c r="A652" t="s">
        <v>1588</v>
      </c>
      <c r="B652" t="s">
        <v>1587</v>
      </c>
      <c r="D652">
        <v>325</v>
      </c>
      <c r="E652" t="str">
        <f>VLOOKUP($B652,taxonomy!$A$2:$Z$1005,7,0)</f>
        <v>Eukaryota</v>
      </c>
      <c r="F652" t="str">
        <f>VLOOKUP($B652,taxonomy!$A$2:$Z$1005,8,0)</f>
        <v xml:space="preserve"> Metazoa</v>
      </c>
      <c r="G652" t="str">
        <f>VLOOKUP($B652,taxonomy!$A$2:$Z$1005,9,0)</f>
        <v xml:space="preserve"> Ecdysozoa</v>
      </c>
      <c r="H652" t="str">
        <f>VLOOKUP($B652,taxonomy!$A$2:$Z$1005,10,0)</f>
        <v xml:space="preserve"> Nematoda</v>
      </c>
      <c r="I652" t="str">
        <f>VLOOKUP($B652,taxonomy!$A$2:$Z$1005,11,0)</f>
        <v xml:space="preserve"> Chromadorea</v>
      </c>
      <c r="J652" t="str">
        <f>VLOOKUP($B652,taxonomy!$A$2:$Z$1005,12,0)</f>
        <v xml:space="preserve"> Rhabditida</v>
      </c>
      <c r="K652" t="str">
        <f>VLOOKUP($B652,taxonomy!$A$2:$Z$1005,13,0)</f>
        <v>Rhabditoidea</v>
      </c>
      <c r="L652" t="str">
        <f>VLOOKUP($B652,taxonomy!$A$2:$Z$1005,14,0)</f>
        <v xml:space="preserve"> Rhabditidae</v>
      </c>
      <c r="M652" t="str">
        <f>VLOOKUP($B652,taxonomy!$A$2:$Z$1005,15,0)</f>
        <v xml:space="preserve"> Peloderinae</v>
      </c>
      <c r="N652" t="str">
        <f>VLOOKUP($B652,taxonomy!$A$2:$Z$1005,16,0)</f>
        <v xml:space="preserve"> Caenorhabditis.</v>
      </c>
      <c r="O652">
        <f>VLOOKUP($B652,taxonomy!$A$2:$Z$1005,17,0)</f>
        <v>0</v>
      </c>
      <c r="P652">
        <f>VLOOKUP($B652,taxonomy!$A$2:$Z$1005,18,0)</f>
        <v>0</v>
      </c>
      <c r="Q652">
        <f>VLOOKUP($B652,taxonomy!$A$2:$Z$1005,19,0)</f>
        <v>0</v>
      </c>
      <c r="R652">
        <f>VLOOKUP($B652,taxonomy!$A$2:$Z$1005,20,0)</f>
        <v>0</v>
      </c>
      <c r="S652">
        <f>VLOOKUP($B652,taxonomy!$A$2:$Z$1005,21,0)</f>
        <v>0</v>
      </c>
      <c r="T652">
        <f>VLOOKUP($B652,taxonomy!$A$2:$Z$1005,22,0)</f>
        <v>0</v>
      </c>
      <c r="U652">
        <f>VLOOKUP($B652,taxonomy!$A$2:$Z$1005,23,0)</f>
        <v>0</v>
      </c>
      <c r="V652">
        <f>VLOOKUP($B652,taxonomy!$A$2:$Z$1005,24,0)</f>
        <v>0</v>
      </c>
      <c r="W652">
        <f>VLOOKUP($B652,taxonomy!$A$2:$Z$1005,25,0)</f>
        <v>0</v>
      </c>
      <c r="X652">
        <f>VLOOKUP($B652,taxonomy!$A$2:$Z$1005,26,0)</f>
        <v>0</v>
      </c>
    </row>
    <row r="653" spans="1:24" x14ac:dyDescent="0.55000000000000004">
      <c r="A653" t="s">
        <v>1590</v>
      </c>
      <c r="B653" t="s">
        <v>1589</v>
      </c>
      <c r="D653">
        <v>584</v>
      </c>
      <c r="E653" t="str">
        <f>VLOOKUP($B653,taxonomy!$A$2:$Z$1005,7,0)</f>
        <v>Eukaryota</v>
      </c>
      <c r="F653" t="str">
        <f>VLOOKUP($B653,taxonomy!$A$2:$Z$1005,8,0)</f>
        <v xml:space="preserve"> Metazoa</v>
      </c>
      <c r="G653" t="str">
        <f>VLOOKUP($B653,taxonomy!$A$2:$Z$1005,9,0)</f>
        <v xml:space="preserve"> Ecdysozoa</v>
      </c>
      <c r="H653" t="str">
        <f>VLOOKUP($B653,taxonomy!$A$2:$Z$1005,10,0)</f>
        <v xml:space="preserve"> Nematoda</v>
      </c>
      <c r="I653" t="str">
        <f>VLOOKUP($B653,taxonomy!$A$2:$Z$1005,11,0)</f>
        <v xml:space="preserve"> Chromadorea</v>
      </c>
      <c r="J653" t="str">
        <f>VLOOKUP($B653,taxonomy!$A$2:$Z$1005,12,0)</f>
        <v xml:space="preserve"> Rhabditida</v>
      </c>
      <c r="K653" t="str">
        <f>VLOOKUP($B653,taxonomy!$A$2:$Z$1005,13,0)</f>
        <v>Rhabditoidea</v>
      </c>
      <c r="L653" t="str">
        <f>VLOOKUP($B653,taxonomy!$A$2:$Z$1005,14,0)</f>
        <v xml:space="preserve"> Rhabditidae</v>
      </c>
      <c r="M653" t="str">
        <f>VLOOKUP($B653,taxonomy!$A$2:$Z$1005,15,0)</f>
        <v xml:space="preserve"> Peloderinae</v>
      </c>
      <c r="N653" t="str">
        <f>VLOOKUP($B653,taxonomy!$A$2:$Z$1005,16,0)</f>
        <v xml:space="preserve"> Caenorhabditis.</v>
      </c>
      <c r="O653">
        <f>VLOOKUP($B653,taxonomy!$A$2:$Z$1005,17,0)</f>
        <v>0</v>
      </c>
      <c r="P653">
        <f>VLOOKUP($B653,taxonomy!$A$2:$Z$1005,18,0)</f>
        <v>0</v>
      </c>
      <c r="Q653">
        <f>VLOOKUP($B653,taxonomy!$A$2:$Z$1005,19,0)</f>
        <v>0</v>
      </c>
      <c r="R653">
        <f>VLOOKUP($B653,taxonomy!$A$2:$Z$1005,20,0)</f>
        <v>0</v>
      </c>
      <c r="S653">
        <f>VLOOKUP($B653,taxonomy!$A$2:$Z$1005,21,0)</f>
        <v>0</v>
      </c>
      <c r="T653">
        <f>VLOOKUP($B653,taxonomy!$A$2:$Z$1005,22,0)</f>
        <v>0</v>
      </c>
      <c r="U653">
        <f>VLOOKUP($B653,taxonomy!$A$2:$Z$1005,23,0)</f>
        <v>0</v>
      </c>
      <c r="V653">
        <f>VLOOKUP($B653,taxonomy!$A$2:$Z$1005,24,0)</f>
        <v>0</v>
      </c>
      <c r="W653">
        <f>VLOOKUP($B653,taxonomy!$A$2:$Z$1005,25,0)</f>
        <v>0</v>
      </c>
      <c r="X653">
        <f>VLOOKUP($B653,taxonomy!$A$2:$Z$1005,26,0)</f>
        <v>0</v>
      </c>
    </row>
    <row r="654" spans="1:24" x14ac:dyDescent="0.55000000000000004">
      <c r="A654" t="s">
        <v>1592</v>
      </c>
      <c r="B654" t="s">
        <v>1591</v>
      </c>
      <c r="D654">
        <v>318</v>
      </c>
      <c r="E654" t="str">
        <f>VLOOKUP($B654,taxonomy!$A$2:$Z$1005,7,0)</f>
        <v>Eukaryota</v>
      </c>
      <c r="F654" t="str">
        <f>VLOOKUP($B654,taxonomy!$A$2:$Z$1005,8,0)</f>
        <v xml:space="preserve"> Metazoa</v>
      </c>
      <c r="G654" t="str">
        <f>VLOOKUP($B654,taxonomy!$A$2:$Z$1005,9,0)</f>
        <v xml:space="preserve"> Ecdysozoa</v>
      </c>
      <c r="H654" t="str">
        <f>VLOOKUP($B654,taxonomy!$A$2:$Z$1005,10,0)</f>
        <v xml:space="preserve"> Nematoda</v>
      </c>
      <c r="I654" t="str">
        <f>VLOOKUP($B654,taxonomy!$A$2:$Z$1005,11,0)</f>
        <v xml:space="preserve"> Chromadorea</v>
      </c>
      <c r="J654" t="str">
        <f>VLOOKUP($B654,taxonomy!$A$2:$Z$1005,12,0)</f>
        <v xml:space="preserve"> Rhabditida</v>
      </c>
      <c r="K654" t="str">
        <f>VLOOKUP($B654,taxonomy!$A$2:$Z$1005,13,0)</f>
        <v>Rhabditoidea</v>
      </c>
      <c r="L654" t="str">
        <f>VLOOKUP($B654,taxonomy!$A$2:$Z$1005,14,0)</f>
        <v xml:space="preserve"> Rhabditidae</v>
      </c>
      <c r="M654" t="str">
        <f>VLOOKUP($B654,taxonomy!$A$2:$Z$1005,15,0)</f>
        <v xml:space="preserve"> Peloderinae</v>
      </c>
      <c r="N654" t="str">
        <f>VLOOKUP($B654,taxonomy!$A$2:$Z$1005,16,0)</f>
        <v xml:space="preserve"> Caenorhabditis.</v>
      </c>
      <c r="O654">
        <f>VLOOKUP($B654,taxonomy!$A$2:$Z$1005,17,0)</f>
        <v>0</v>
      </c>
      <c r="P654">
        <f>VLOOKUP($B654,taxonomy!$A$2:$Z$1005,18,0)</f>
        <v>0</v>
      </c>
      <c r="Q654">
        <f>VLOOKUP($B654,taxonomy!$A$2:$Z$1005,19,0)</f>
        <v>0</v>
      </c>
      <c r="R654">
        <f>VLOOKUP($B654,taxonomy!$A$2:$Z$1005,20,0)</f>
        <v>0</v>
      </c>
      <c r="S654">
        <f>VLOOKUP($B654,taxonomy!$A$2:$Z$1005,21,0)</f>
        <v>0</v>
      </c>
      <c r="T654">
        <f>VLOOKUP($B654,taxonomy!$A$2:$Z$1005,22,0)</f>
        <v>0</v>
      </c>
      <c r="U654">
        <f>VLOOKUP($B654,taxonomy!$A$2:$Z$1005,23,0)</f>
        <v>0</v>
      </c>
      <c r="V654">
        <f>VLOOKUP($B654,taxonomy!$A$2:$Z$1005,24,0)</f>
        <v>0</v>
      </c>
      <c r="W654">
        <f>VLOOKUP($B654,taxonomy!$A$2:$Z$1005,25,0)</f>
        <v>0</v>
      </c>
      <c r="X654">
        <f>VLOOKUP($B654,taxonomy!$A$2:$Z$1005,26,0)</f>
        <v>0</v>
      </c>
    </row>
    <row r="655" spans="1:24" x14ac:dyDescent="0.55000000000000004">
      <c r="A655" t="s">
        <v>1595</v>
      </c>
      <c r="B655" t="s">
        <v>1594</v>
      </c>
      <c r="D655">
        <v>238</v>
      </c>
      <c r="E655" t="str">
        <f>VLOOKUP($B655,taxonomy!$A$2:$Z$1005,7,0)</f>
        <v>Eukaryota</v>
      </c>
      <c r="F655" t="str">
        <f>VLOOKUP($B655,taxonomy!$A$2:$Z$1005,8,0)</f>
        <v xml:space="preserve"> Metazoa</v>
      </c>
      <c r="G655" t="str">
        <f>VLOOKUP($B655,taxonomy!$A$2:$Z$1005,9,0)</f>
        <v xml:space="preserve"> Ecdysozoa</v>
      </c>
      <c r="H655" t="str">
        <f>VLOOKUP($B655,taxonomy!$A$2:$Z$1005,10,0)</f>
        <v xml:space="preserve"> Nematoda</v>
      </c>
      <c r="I655" t="str">
        <f>VLOOKUP($B655,taxonomy!$A$2:$Z$1005,11,0)</f>
        <v xml:space="preserve"> Chromadorea</v>
      </c>
      <c r="J655" t="str">
        <f>VLOOKUP($B655,taxonomy!$A$2:$Z$1005,12,0)</f>
        <v xml:space="preserve"> Rhabditida</v>
      </c>
      <c r="K655" t="str">
        <f>VLOOKUP($B655,taxonomy!$A$2:$Z$1005,13,0)</f>
        <v>Rhabditoidea</v>
      </c>
      <c r="L655" t="str">
        <f>VLOOKUP($B655,taxonomy!$A$2:$Z$1005,14,0)</f>
        <v xml:space="preserve"> Rhabditidae</v>
      </c>
      <c r="M655" t="str">
        <f>VLOOKUP($B655,taxonomy!$A$2:$Z$1005,15,0)</f>
        <v xml:space="preserve"> Peloderinae</v>
      </c>
      <c r="N655" t="str">
        <f>VLOOKUP($B655,taxonomy!$A$2:$Z$1005,16,0)</f>
        <v xml:space="preserve"> Caenorhabditis.</v>
      </c>
      <c r="O655">
        <f>VLOOKUP($B655,taxonomy!$A$2:$Z$1005,17,0)</f>
        <v>0</v>
      </c>
      <c r="P655">
        <f>VLOOKUP($B655,taxonomy!$A$2:$Z$1005,18,0)</f>
        <v>0</v>
      </c>
      <c r="Q655">
        <f>VLOOKUP($B655,taxonomy!$A$2:$Z$1005,19,0)</f>
        <v>0</v>
      </c>
      <c r="R655">
        <f>VLOOKUP($B655,taxonomy!$A$2:$Z$1005,20,0)</f>
        <v>0</v>
      </c>
      <c r="S655">
        <f>VLOOKUP($B655,taxonomy!$A$2:$Z$1005,21,0)</f>
        <v>0</v>
      </c>
      <c r="T655">
        <f>VLOOKUP($B655,taxonomy!$A$2:$Z$1005,22,0)</f>
        <v>0</v>
      </c>
      <c r="U655">
        <f>VLOOKUP($B655,taxonomy!$A$2:$Z$1005,23,0)</f>
        <v>0</v>
      </c>
      <c r="V655">
        <f>VLOOKUP($B655,taxonomy!$A$2:$Z$1005,24,0)</f>
        <v>0</v>
      </c>
      <c r="W655">
        <f>VLOOKUP($B655,taxonomy!$A$2:$Z$1005,25,0)</f>
        <v>0</v>
      </c>
      <c r="X655">
        <f>VLOOKUP($B655,taxonomy!$A$2:$Z$1005,26,0)</f>
        <v>0</v>
      </c>
    </row>
    <row r="656" spans="1:24" x14ac:dyDescent="0.55000000000000004">
      <c r="A656" t="s">
        <v>1597</v>
      </c>
      <c r="B656" t="s">
        <v>1596</v>
      </c>
      <c r="D656">
        <v>376</v>
      </c>
      <c r="E656" t="str">
        <f>VLOOKUP($B656,taxonomy!$A$2:$Z$1005,7,0)</f>
        <v>Eukaryota</v>
      </c>
      <c r="F656" t="str">
        <f>VLOOKUP($B656,taxonomy!$A$2:$Z$1005,8,0)</f>
        <v xml:space="preserve"> Metazoa</v>
      </c>
      <c r="G656" t="str">
        <f>VLOOKUP($B656,taxonomy!$A$2:$Z$1005,9,0)</f>
        <v xml:space="preserve"> Ecdysozoa</v>
      </c>
      <c r="H656" t="str">
        <f>VLOOKUP($B656,taxonomy!$A$2:$Z$1005,10,0)</f>
        <v xml:space="preserve"> Nematoda</v>
      </c>
      <c r="I656" t="str">
        <f>VLOOKUP($B656,taxonomy!$A$2:$Z$1005,11,0)</f>
        <v xml:space="preserve"> Chromadorea</v>
      </c>
      <c r="J656" t="str">
        <f>VLOOKUP($B656,taxonomy!$A$2:$Z$1005,12,0)</f>
        <v xml:space="preserve"> Rhabditida</v>
      </c>
      <c r="K656" t="str">
        <f>VLOOKUP($B656,taxonomy!$A$2:$Z$1005,13,0)</f>
        <v>Rhabditoidea</v>
      </c>
      <c r="L656" t="str">
        <f>VLOOKUP($B656,taxonomy!$A$2:$Z$1005,14,0)</f>
        <v xml:space="preserve"> Rhabditidae</v>
      </c>
      <c r="M656" t="str">
        <f>VLOOKUP($B656,taxonomy!$A$2:$Z$1005,15,0)</f>
        <v xml:space="preserve"> Peloderinae</v>
      </c>
      <c r="N656" t="str">
        <f>VLOOKUP($B656,taxonomy!$A$2:$Z$1005,16,0)</f>
        <v xml:space="preserve"> Caenorhabditis.</v>
      </c>
      <c r="O656">
        <f>VLOOKUP($B656,taxonomy!$A$2:$Z$1005,17,0)</f>
        <v>0</v>
      </c>
      <c r="P656">
        <f>VLOOKUP($B656,taxonomy!$A$2:$Z$1005,18,0)</f>
        <v>0</v>
      </c>
      <c r="Q656">
        <f>VLOOKUP($B656,taxonomy!$A$2:$Z$1005,19,0)</f>
        <v>0</v>
      </c>
      <c r="R656">
        <f>VLOOKUP($B656,taxonomy!$A$2:$Z$1005,20,0)</f>
        <v>0</v>
      </c>
      <c r="S656">
        <f>VLOOKUP($B656,taxonomy!$A$2:$Z$1005,21,0)</f>
        <v>0</v>
      </c>
      <c r="T656">
        <f>VLOOKUP($B656,taxonomy!$A$2:$Z$1005,22,0)</f>
        <v>0</v>
      </c>
      <c r="U656">
        <f>VLOOKUP($B656,taxonomy!$A$2:$Z$1005,23,0)</f>
        <v>0</v>
      </c>
      <c r="V656">
        <f>VLOOKUP($B656,taxonomy!$A$2:$Z$1005,24,0)</f>
        <v>0</v>
      </c>
      <c r="W656">
        <f>VLOOKUP($B656,taxonomy!$A$2:$Z$1005,25,0)</f>
        <v>0</v>
      </c>
      <c r="X656">
        <f>VLOOKUP($B656,taxonomy!$A$2:$Z$1005,26,0)</f>
        <v>0</v>
      </c>
    </row>
    <row r="657" spans="1:24" x14ac:dyDescent="0.55000000000000004">
      <c r="A657" t="s">
        <v>1600</v>
      </c>
      <c r="B657" t="s">
        <v>1599</v>
      </c>
      <c r="D657">
        <v>471</v>
      </c>
      <c r="E657" t="str">
        <f>VLOOKUP($B657,taxonomy!$A$2:$Z$1005,7,0)</f>
        <v>Eukaryota</v>
      </c>
      <c r="F657" t="str">
        <f>VLOOKUP($B657,taxonomy!$A$2:$Z$1005,8,0)</f>
        <v xml:space="preserve"> Metazoa</v>
      </c>
      <c r="G657" t="str">
        <f>VLOOKUP($B657,taxonomy!$A$2:$Z$1005,9,0)</f>
        <v xml:space="preserve"> Ecdysozoa</v>
      </c>
      <c r="H657" t="str">
        <f>VLOOKUP($B657,taxonomy!$A$2:$Z$1005,10,0)</f>
        <v xml:space="preserve"> Nematoda</v>
      </c>
      <c r="I657" t="str">
        <f>VLOOKUP($B657,taxonomy!$A$2:$Z$1005,11,0)</f>
        <v xml:space="preserve"> Chromadorea</v>
      </c>
      <c r="J657" t="str">
        <f>VLOOKUP($B657,taxonomy!$A$2:$Z$1005,12,0)</f>
        <v xml:space="preserve"> Rhabditida</v>
      </c>
      <c r="K657" t="str">
        <f>VLOOKUP($B657,taxonomy!$A$2:$Z$1005,13,0)</f>
        <v>Rhabditoidea</v>
      </c>
      <c r="L657" t="str">
        <f>VLOOKUP($B657,taxonomy!$A$2:$Z$1005,14,0)</f>
        <v xml:space="preserve"> Rhabditidae</v>
      </c>
      <c r="M657" t="str">
        <f>VLOOKUP($B657,taxonomy!$A$2:$Z$1005,15,0)</f>
        <v xml:space="preserve"> Peloderinae</v>
      </c>
      <c r="N657" t="str">
        <f>VLOOKUP($B657,taxonomy!$A$2:$Z$1005,16,0)</f>
        <v xml:space="preserve"> Caenorhabditis.</v>
      </c>
      <c r="O657">
        <f>VLOOKUP($B657,taxonomy!$A$2:$Z$1005,17,0)</f>
        <v>0</v>
      </c>
      <c r="P657">
        <f>VLOOKUP($B657,taxonomy!$A$2:$Z$1005,18,0)</f>
        <v>0</v>
      </c>
      <c r="Q657">
        <f>VLOOKUP($B657,taxonomy!$A$2:$Z$1005,19,0)</f>
        <v>0</v>
      </c>
      <c r="R657">
        <f>VLOOKUP($B657,taxonomy!$A$2:$Z$1005,20,0)</f>
        <v>0</v>
      </c>
      <c r="S657">
        <f>VLOOKUP($B657,taxonomy!$A$2:$Z$1005,21,0)</f>
        <v>0</v>
      </c>
      <c r="T657">
        <f>VLOOKUP($B657,taxonomy!$A$2:$Z$1005,22,0)</f>
        <v>0</v>
      </c>
      <c r="U657">
        <f>VLOOKUP($B657,taxonomy!$A$2:$Z$1005,23,0)</f>
        <v>0</v>
      </c>
      <c r="V657">
        <f>VLOOKUP($B657,taxonomy!$A$2:$Z$1005,24,0)</f>
        <v>0</v>
      </c>
      <c r="W657">
        <f>VLOOKUP($B657,taxonomy!$A$2:$Z$1005,25,0)</f>
        <v>0</v>
      </c>
      <c r="X657">
        <f>VLOOKUP($B657,taxonomy!$A$2:$Z$1005,26,0)</f>
        <v>0</v>
      </c>
    </row>
    <row r="658" spans="1:24" x14ac:dyDescent="0.55000000000000004">
      <c r="A658" t="s">
        <v>1602</v>
      </c>
      <c r="B658" t="s">
        <v>1601</v>
      </c>
      <c r="D658">
        <v>815</v>
      </c>
      <c r="E658" t="str">
        <f>VLOOKUP($B658,taxonomy!$A$2:$Z$1005,7,0)</f>
        <v>Eukaryota</v>
      </c>
      <c r="F658" t="str">
        <f>VLOOKUP($B658,taxonomy!$A$2:$Z$1005,8,0)</f>
        <v xml:space="preserve"> Metazoa</v>
      </c>
      <c r="G658" t="str">
        <f>VLOOKUP($B658,taxonomy!$A$2:$Z$1005,9,0)</f>
        <v xml:space="preserve"> Ecdysozoa</v>
      </c>
      <c r="H658" t="str">
        <f>VLOOKUP($B658,taxonomy!$A$2:$Z$1005,10,0)</f>
        <v xml:space="preserve"> Nematoda</v>
      </c>
      <c r="I658" t="str">
        <f>VLOOKUP($B658,taxonomy!$A$2:$Z$1005,11,0)</f>
        <v xml:space="preserve"> Chromadorea</v>
      </c>
      <c r="J658" t="str">
        <f>VLOOKUP($B658,taxonomy!$A$2:$Z$1005,12,0)</f>
        <v xml:space="preserve"> Rhabditida</v>
      </c>
      <c r="K658" t="str">
        <f>VLOOKUP($B658,taxonomy!$A$2:$Z$1005,13,0)</f>
        <v>Rhabditoidea</v>
      </c>
      <c r="L658" t="str">
        <f>VLOOKUP($B658,taxonomy!$A$2:$Z$1005,14,0)</f>
        <v xml:space="preserve"> Rhabditidae</v>
      </c>
      <c r="M658" t="str">
        <f>VLOOKUP($B658,taxonomy!$A$2:$Z$1005,15,0)</f>
        <v xml:space="preserve"> Peloderinae</v>
      </c>
      <c r="N658" t="str">
        <f>VLOOKUP($B658,taxonomy!$A$2:$Z$1005,16,0)</f>
        <v xml:space="preserve"> Caenorhabditis.</v>
      </c>
      <c r="O658">
        <f>VLOOKUP($B658,taxonomy!$A$2:$Z$1005,17,0)</f>
        <v>0</v>
      </c>
      <c r="P658">
        <f>VLOOKUP($B658,taxonomy!$A$2:$Z$1005,18,0)</f>
        <v>0</v>
      </c>
      <c r="Q658">
        <f>VLOOKUP($B658,taxonomy!$A$2:$Z$1005,19,0)</f>
        <v>0</v>
      </c>
      <c r="R658">
        <f>VLOOKUP($B658,taxonomy!$A$2:$Z$1005,20,0)</f>
        <v>0</v>
      </c>
      <c r="S658">
        <f>VLOOKUP($B658,taxonomy!$A$2:$Z$1005,21,0)</f>
        <v>0</v>
      </c>
      <c r="T658">
        <f>VLOOKUP($B658,taxonomy!$A$2:$Z$1005,22,0)</f>
        <v>0</v>
      </c>
      <c r="U658">
        <f>VLOOKUP($B658,taxonomy!$A$2:$Z$1005,23,0)</f>
        <v>0</v>
      </c>
      <c r="V658">
        <f>VLOOKUP($B658,taxonomy!$A$2:$Z$1005,24,0)</f>
        <v>0</v>
      </c>
      <c r="W658">
        <f>VLOOKUP($B658,taxonomy!$A$2:$Z$1005,25,0)</f>
        <v>0</v>
      </c>
      <c r="X658">
        <f>VLOOKUP($B658,taxonomy!$A$2:$Z$1005,26,0)</f>
        <v>0</v>
      </c>
    </row>
    <row r="659" spans="1:24" x14ac:dyDescent="0.55000000000000004">
      <c r="A659" t="s">
        <v>1604</v>
      </c>
      <c r="B659" t="s">
        <v>1603</v>
      </c>
      <c r="D659">
        <v>471</v>
      </c>
      <c r="E659" t="str">
        <f>VLOOKUP($B659,taxonomy!$A$2:$Z$1005,7,0)</f>
        <v>Eukaryota</v>
      </c>
      <c r="F659" t="str">
        <f>VLOOKUP($B659,taxonomy!$A$2:$Z$1005,8,0)</f>
        <v xml:space="preserve"> Metazoa</v>
      </c>
      <c r="G659" t="str">
        <f>VLOOKUP($B659,taxonomy!$A$2:$Z$1005,9,0)</f>
        <v xml:space="preserve"> Ecdysozoa</v>
      </c>
      <c r="H659" t="str">
        <f>VLOOKUP($B659,taxonomy!$A$2:$Z$1005,10,0)</f>
        <v xml:space="preserve"> Nematoda</v>
      </c>
      <c r="I659" t="str">
        <f>VLOOKUP($B659,taxonomy!$A$2:$Z$1005,11,0)</f>
        <v xml:space="preserve"> Chromadorea</v>
      </c>
      <c r="J659" t="str">
        <f>VLOOKUP($B659,taxonomy!$A$2:$Z$1005,12,0)</f>
        <v xml:space="preserve"> Rhabditida</v>
      </c>
      <c r="K659" t="str">
        <f>VLOOKUP($B659,taxonomy!$A$2:$Z$1005,13,0)</f>
        <v>Rhabditoidea</v>
      </c>
      <c r="L659" t="str">
        <f>VLOOKUP($B659,taxonomy!$A$2:$Z$1005,14,0)</f>
        <v xml:space="preserve"> Rhabditidae</v>
      </c>
      <c r="M659" t="str">
        <f>VLOOKUP($B659,taxonomy!$A$2:$Z$1005,15,0)</f>
        <v xml:space="preserve"> Peloderinae</v>
      </c>
      <c r="N659" t="str">
        <f>VLOOKUP($B659,taxonomy!$A$2:$Z$1005,16,0)</f>
        <v xml:space="preserve"> Caenorhabditis.</v>
      </c>
      <c r="O659">
        <f>VLOOKUP($B659,taxonomy!$A$2:$Z$1005,17,0)</f>
        <v>0</v>
      </c>
      <c r="P659">
        <f>VLOOKUP($B659,taxonomy!$A$2:$Z$1005,18,0)</f>
        <v>0</v>
      </c>
      <c r="Q659">
        <f>VLOOKUP($B659,taxonomy!$A$2:$Z$1005,19,0)</f>
        <v>0</v>
      </c>
      <c r="R659">
        <f>VLOOKUP($B659,taxonomy!$A$2:$Z$1005,20,0)</f>
        <v>0</v>
      </c>
      <c r="S659">
        <f>VLOOKUP($B659,taxonomy!$A$2:$Z$1005,21,0)</f>
        <v>0</v>
      </c>
      <c r="T659">
        <f>VLOOKUP($B659,taxonomy!$A$2:$Z$1005,22,0)</f>
        <v>0</v>
      </c>
      <c r="U659">
        <f>VLOOKUP($B659,taxonomy!$A$2:$Z$1005,23,0)</f>
        <v>0</v>
      </c>
      <c r="V659">
        <f>VLOOKUP($B659,taxonomy!$A$2:$Z$1005,24,0)</f>
        <v>0</v>
      </c>
      <c r="W659">
        <f>VLOOKUP($B659,taxonomy!$A$2:$Z$1005,25,0)</f>
        <v>0</v>
      </c>
      <c r="X659">
        <f>VLOOKUP($B659,taxonomy!$A$2:$Z$1005,26,0)</f>
        <v>0</v>
      </c>
    </row>
    <row r="660" spans="1:24" x14ac:dyDescent="0.55000000000000004">
      <c r="A660" t="s">
        <v>1606</v>
      </c>
      <c r="B660" t="s">
        <v>1605</v>
      </c>
      <c r="D660">
        <v>384</v>
      </c>
      <c r="E660" t="str">
        <f>VLOOKUP($B660,taxonomy!$A$2:$Z$1005,7,0)</f>
        <v>Eukaryota</v>
      </c>
      <c r="F660" t="str">
        <f>VLOOKUP($B660,taxonomy!$A$2:$Z$1005,8,0)</f>
        <v xml:space="preserve"> Metazoa</v>
      </c>
      <c r="G660" t="str">
        <f>VLOOKUP($B660,taxonomy!$A$2:$Z$1005,9,0)</f>
        <v xml:space="preserve"> Ecdysozoa</v>
      </c>
      <c r="H660" t="str">
        <f>VLOOKUP($B660,taxonomy!$A$2:$Z$1005,10,0)</f>
        <v xml:space="preserve"> Nematoda</v>
      </c>
      <c r="I660" t="str">
        <f>VLOOKUP($B660,taxonomy!$A$2:$Z$1005,11,0)</f>
        <v xml:space="preserve"> Chromadorea</v>
      </c>
      <c r="J660" t="str">
        <f>VLOOKUP($B660,taxonomy!$A$2:$Z$1005,12,0)</f>
        <v xml:space="preserve"> Rhabditida</v>
      </c>
      <c r="K660" t="str">
        <f>VLOOKUP($B660,taxonomy!$A$2:$Z$1005,13,0)</f>
        <v>Rhabditoidea</v>
      </c>
      <c r="L660" t="str">
        <f>VLOOKUP($B660,taxonomy!$A$2:$Z$1005,14,0)</f>
        <v xml:space="preserve"> Rhabditidae</v>
      </c>
      <c r="M660" t="str">
        <f>VLOOKUP($B660,taxonomy!$A$2:$Z$1005,15,0)</f>
        <v xml:space="preserve"> Peloderinae</v>
      </c>
      <c r="N660" t="str">
        <f>VLOOKUP($B660,taxonomy!$A$2:$Z$1005,16,0)</f>
        <v xml:space="preserve"> Caenorhabditis.</v>
      </c>
      <c r="O660">
        <f>VLOOKUP($B660,taxonomy!$A$2:$Z$1005,17,0)</f>
        <v>0</v>
      </c>
      <c r="P660">
        <f>VLOOKUP($B660,taxonomy!$A$2:$Z$1005,18,0)</f>
        <v>0</v>
      </c>
      <c r="Q660">
        <f>VLOOKUP($B660,taxonomy!$A$2:$Z$1005,19,0)</f>
        <v>0</v>
      </c>
      <c r="R660">
        <f>VLOOKUP($B660,taxonomy!$A$2:$Z$1005,20,0)</f>
        <v>0</v>
      </c>
      <c r="S660">
        <f>VLOOKUP($B660,taxonomy!$A$2:$Z$1005,21,0)</f>
        <v>0</v>
      </c>
      <c r="T660">
        <f>VLOOKUP($B660,taxonomy!$A$2:$Z$1005,22,0)</f>
        <v>0</v>
      </c>
      <c r="U660">
        <f>VLOOKUP($B660,taxonomy!$A$2:$Z$1005,23,0)</f>
        <v>0</v>
      </c>
      <c r="V660">
        <f>VLOOKUP($B660,taxonomy!$A$2:$Z$1005,24,0)</f>
        <v>0</v>
      </c>
      <c r="W660">
        <f>VLOOKUP($B660,taxonomy!$A$2:$Z$1005,25,0)</f>
        <v>0</v>
      </c>
      <c r="X660">
        <f>VLOOKUP($B660,taxonomy!$A$2:$Z$1005,26,0)</f>
        <v>0</v>
      </c>
    </row>
    <row r="661" spans="1:24" x14ac:dyDescent="0.55000000000000004">
      <c r="A661" t="s">
        <v>1608</v>
      </c>
      <c r="B661" t="s">
        <v>1607</v>
      </c>
      <c r="D661">
        <v>494</v>
      </c>
      <c r="E661" t="str">
        <f>VLOOKUP($B661,taxonomy!$A$2:$Z$1005,7,0)</f>
        <v>Eukaryota</v>
      </c>
      <c r="F661" t="str">
        <f>VLOOKUP($B661,taxonomy!$A$2:$Z$1005,8,0)</f>
        <v xml:space="preserve"> Metazoa</v>
      </c>
      <c r="G661" t="str">
        <f>VLOOKUP($B661,taxonomy!$A$2:$Z$1005,9,0)</f>
        <v xml:space="preserve"> Ecdysozoa</v>
      </c>
      <c r="H661" t="str">
        <f>VLOOKUP($B661,taxonomy!$A$2:$Z$1005,10,0)</f>
        <v xml:space="preserve"> Nematoda</v>
      </c>
      <c r="I661" t="str">
        <f>VLOOKUP($B661,taxonomy!$A$2:$Z$1005,11,0)</f>
        <v xml:space="preserve"> Chromadorea</v>
      </c>
      <c r="J661" t="str">
        <f>VLOOKUP($B661,taxonomy!$A$2:$Z$1005,12,0)</f>
        <v xml:space="preserve"> Rhabditida</v>
      </c>
      <c r="K661" t="str">
        <f>VLOOKUP($B661,taxonomy!$A$2:$Z$1005,13,0)</f>
        <v>Rhabditoidea</v>
      </c>
      <c r="L661" t="str">
        <f>VLOOKUP($B661,taxonomy!$A$2:$Z$1005,14,0)</f>
        <v xml:space="preserve"> Rhabditidae</v>
      </c>
      <c r="M661" t="str">
        <f>VLOOKUP($B661,taxonomy!$A$2:$Z$1005,15,0)</f>
        <v xml:space="preserve"> Peloderinae</v>
      </c>
      <c r="N661" t="str">
        <f>VLOOKUP($B661,taxonomy!$A$2:$Z$1005,16,0)</f>
        <v xml:space="preserve"> Caenorhabditis.</v>
      </c>
      <c r="O661">
        <f>VLOOKUP($B661,taxonomy!$A$2:$Z$1005,17,0)</f>
        <v>0</v>
      </c>
      <c r="P661">
        <f>VLOOKUP($B661,taxonomy!$A$2:$Z$1005,18,0)</f>
        <v>0</v>
      </c>
      <c r="Q661">
        <f>VLOOKUP($B661,taxonomy!$A$2:$Z$1005,19,0)</f>
        <v>0</v>
      </c>
      <c r="R661">
        <f>VLOOKUP($B661,taxonomy!$A$2:$Z$1005,20,0)</f>
        <v>0</v>
      </c>
      <c r="S661">
        <f>VLOOKUP($B661,taxonomy!$A$2:$Z$1005,21,0)</f>
        <v>0</v>
      </c>
      <c r="T661">
        <f>VLOOKUP($B661,taxonomy!$A$2:$Z$1005,22,0)</f>
        <v>0</v>
      </c>
      <c r="U661">
        <f>VLOOKUP($B661,taxonomy!$A$2:$Z$1005,23,0)</f>
        <v>0</v>
      </c>
      <c r="V661">
        <f>VLOOKUP($B661,taxonomy!$A$2:$Z$1005,24,0)</f>
        <v>0</v>
      </c>
      <c r="W661">
        <f>VLOOKUP($B661,taxonomy!$A$2:$Z$1005,25,0)</f>
        <v>0</v>
      </c>
      <c r="X661">
        <f>VLOOKUP($B661,taxonomy!$A$2:$Z$1005,26,0)</f>
        <v>0</v>
      </c>
    </row>
    <row r="662" spans="1:24" x14ac:dyDescent="0.55000000000000004">
      <c r="A662" t="s">
        <v>1612</v>
      </c>
      <c r="B662" t="s">
        <v>1611</v>
      </c>
      <c r="D662">
        <v>199</v>
      </c>
      <c r="E662" t="str">
        <f>VLOOKUP($B662,taxonomy!$A$2:$Z$1005,7,0)</f>
        <v>Eukaryota</v>
      </c>
      <c r="F662" t="str">
        <f>VLOOKUP($B662,taxonomy!$A$2:$Z$1005,8,0)</f>
        <v xml:space="preserve"> Metazoa</v>
      </c>
      <c r="G662" t="str">
        <f>VLOOKUP($B662,taxonomy!$A$2:$Z$1005,9,0)</f>
        <v xml:space="preserve"> Ecdysozoa</v>
      </c>
      <c r="H662" t="str">
        <f>VLOOKUP($B662,taxonomy!$A$2:$Z$1005,10,0)</f>
        <v xml:space="preserve"> Nematoda</v>
      </c>
      <c r="I662" t="str">
        <f>VLOOKUP($B662,taxonomy!$A$2:$Z$1005,11,0)</f>
        <v xml:space="preserve"> Chromadorea</v>
      </c>
      <c r="J662" t="str">
        <f>VLOOKUP($B662,taxonomy!$A$2:$Z$1005,12,0)</f>
        <v xml:space="preserve"> Rhabditida</v>
      </c>
      <c r="K662" t="str">
        <f>VLOOKUP($B662,taxonomy!$A$2:$Z$1005,13,0)</f>
        <v>Rhabditoidea</v>
      </c>
      <c r="L662" t="str">
        <f>VLOOKUP($B662,taxonomy!$A$2:$Z$1005,14,0)</f>
        <v xml:space="preserve"> Rhabditidae</v>
      </c>
      <c r="M662" t="str">
        <f>VLOOKUP($B662,taxonomy!$A$2:$Z$1005,15,0)</f>
        <v xml:space="preserve"> Peloderinae</v>
      </c>
      <c r="N662" t="str">
        <f>VLOOKUP($B662,taxonomy!$A$2:$Z$1005,16,0)</f>
        <v xml:space="preserve"> Caenorhabditis.</v>
      </c>
      <c r="O662">
        <f>VLOOKUP($B662,taxonomy!$A$2:$Z$1005,17,0)</f>
        <v>0</v>
      </c>
      <c r="P662">
        <f>VLOOKUP($B662,taxonomy!$A$2:$Z$1005,18,0)</f>
        <v>0</v>
      </c>
      <c r="Q662">
        <f>VLOOKUP($B662,taxonomy!$A$2:$Z$1005,19,0)</f>
        <v>0</v>
      </c>
      <c r="R662">
        <f>VLOOKUP($B662,taxonomy!$A$2:$Z$1005,20,0)</f>
        <v>0</v>
      </c>
      <c r="S662">
        <f>VLOOKUP($B662,taxonomy!$A$2:$Z$1005,21,0)</f>
        <v>0</v>
      </c>
      <c r="T662">
        <f>VLOOKUP($B662,taxonomy!$A$2:$Z$1005,22,0)</f>
        <v>0</v>
      </c>
      <c r="U662">
        <f>VLOOKUP($B662,taxonomy!$A$2:$Z$1005,23,0)</f>
        <v>0</v>
      </c>
      <c r="V662">
        <f>VLOOKUP($B662,taxonomy!$A$2:$Z$1005,24,0)</f>
        <v>0</v>
      </c>
      <c r="W662">
        <f>VLOOKUP($B662,taxonomy!$A$2:$Z$1005,25,0)</f>
        <v>0</v>
      </c>
      <c r="X662">
        <f>VLOOKUP($B662,taxonomy!$A$2:$Z$1005,26,0)</f>
        <v>0</v>
      </c>
    </row>
    <row r="663" spans="1:24" x14ac:dyDescent="0.55000000000000004">
      <c r="A663" t="s">
        <v>1614</v>
      </c>
      <c r="B663" t="s">
        <v>1613</v>
      </c>
      <c r="D663">
        <v>493</v>
      </c>
      <c r="E663" t="str">
        <f>VLOOKUP($B663,taxonomy!$A$2:$Z$1005,7,0)</f>
        <v>Eukaryota</v>
      </c>
      <c r="F663" t="str">
        <f>VLOOKUP($B663,taxonomy!$A$2:$Z$1005,8,0)</f>
        <v xml:space="preserve"> Metazoa</v>
      </c>
      <c r="G663" t="str">
        <f>VLOOKUP($B663,taxonomy!$A$2:$Z$1005,9,0)</f>
        <v xml:space="preserve"> Ecdysozoa</v>
      </c>
      <c r="H663" t="str">
        <f>VLOOKUP($B663,taxonomy!$A$2:$Z$1005,10,0)</f>
        <v xml:space="preserve"> Nematoda</v>
      </c>
      <c r="I663" t="str">
        <f>VLOOKUP($B663,taxonomy!$A$2:$Z$1005,11,0)</f>
        <v xml:space="preserve"> Chromadorea</v>
      </c>
      <c r="J663" t="str">
        <f>VLOOKUP($B663,taxonomy!$A$2:$Z$1005,12,0)</f>
        <v xml:space="preserve"> Rhabditida</v>
      </c>
      <c r="K663" t="str">
        <f>VLOOKUP($B663,taxonomy!$A$2:$Z$1005,13,0)</f>
        <v>Rhabditoidea</v>
      </c>
      <c r="L663" t="str">
        <f>VLOOKUP($B663,taxonomy!$A$2:$Z$1005,14,0)</f>
        <v xml:space="preserve"> Rhabditidae</v>
      </c>
      <c r="M663" t="str">
        <f>VLOOKUP($B663,taxonomy!$A$2:$Z$1005,15,0)</f>
        <v xml:space="preserve"> Peloderinae</v>
      </c>
      <c r="N663" t="str">
        <f>VLOOKUP($B663,taxonomy!$A$2:$Z$1005,16,0)</f>
        <v xml:space="preserve"> Caenorhabditis.</v>
      </c>
      <c r="O663">
        <f>VLOOKUP($B663,taxonomy!$A$2:$Z$1005,17,0)</f>
        <v>0</v>
      </c>
      <c r="P663">
        <f>VLOOKUP($B663,taxonomy!$A$2:$Z$1005,18,0)</f>
        <v>0</v>
      </c>
      <c r="Q663">
        <f>VLOOKUP($B663,taxonomy!$A$2:$Z$1005,19,0)</f>
        <v>0</v>
      </c>
      <c r="R663">
        <f>VLOOKUP($B663,taxonomy!$A$2:$Z$1005,20,0)</f>
        <v>0</v>
      </c>
      <c r="S663">
        <f>VLOOKUP($B663,taxonomy!$A$2:$Z$1005,21,0)</f>
        <v>0</v>
      </c>
      <c r="T663">
        <f>VLOOKUP($B663,taxonomy!$A$2:$Z$1005,22,0)</f>
        <v>0</v>
      </c>
      <c r="U663">
        <f>VLOOKUP($B663,taxonomy!$A$2:$Z$1005,23,0)</f>
        <v>0</v>
      </c>
      <c r="V663">
        <f>VLOOKUP($B663,taxonomy!$A$2:$Z$1005,24,0)</f>
        <v>0</v>
      </c>
      <c r="W663">
        <f>VLOOKUP($B663,taxonomy!$A$2:$Z$1005,25,0)</f>
        <v>0</v>
      </c>
      <c r="X663">
        <f>VLOOKUP($B663,taxonomy!$A$2:$Z$1005,26,0)</f>
        <v>0</v>
      </c>
    </row>
    <row r="664" spans="1:24" x14ac:dyDescent="0.55000000000000004">
      <c r="A664" t="s">
        <v>1616</v>
      </c>
      <c r="B664" t="s">
        <v>1615</v>
      </c>
      <c r="D664">
        <v>815</v>
      </c>
      <c r="E664" t="str">
        <f>VLOOKUP($B664,taxonomy!$A$2:$Z$1005,7,0)</f>
        <v>Eukaryota</v>
      </c>
      <c r="F664" t="str">
        <f>VLOOKUP($B664,taxonomy!$A$2:$Z$1005,8,0)</f>
        <v xml:space="preserve"> Metazoa</v>
      </c>
      <c r="G664" t="str">
        <f>VLOOKUP($B664,taxonomy!$A$2:$Z$1005,9,0)</f>
        <v xml:space="preserve"> Ecdysozoa</v>
      </c>
      <c r="H664" t="str">
        <f>VLOOKUP($B664,taxonomy!$A$2:$Z$1005,10,0)</f>
        <v xml:space="preserve"> Nematoda</v>
      </c>
      <c r="I664" t="str">
        <f>VLOOKUP($B664,taxonomy!$A$2:$Z$1005,11,0)</f>
        <v xml:space="preserve"> Chromadorea</v>
      </c>
      <c r="J664" t="str">
        <f>VLOOKUP($B664,taxonomy!$A$2:$Z$1005,12,0)</f>
        <v xml:space="preserve"> Rhabditida</v>
      </c>
      <c r="K664" t="str">
        <f>VLOOKUP($B664,taxonomy!$A$2:$Z$1005,13,0)</f>
        <v>Rhabditoidea</v>
      </c>
      <c r="L664" t="str">
        <f>VLOOKUP($B664,taxonomy!$A$2:$Z$1005,14,0)</f>
        <v xml:space="preserve"> Rhabditidae</v>
      </c>
      <c r="M664" t="str">
        <f>VLOOKUP($B664,taxonomy!$A$2:$Z$1005,15,0)</f>
        <v xml:space="preserve"> Peloderinae</v>
      </c>
      <c r="N664" t="str">
        <f>VLOOKUP($B664,taxonomy!$A$2:$Z$1005,16,0)</f>
        <v xml:space="preserve"> Caenorhabditis.</v>
      </c>
      <c r="O664">
        <f>VLOOKUP($B664,taxonomy!$A$2:$Z$1005,17,0)</f>
        <v>0</v>
      </c>
      <c r="P664">
        <f>VLOOKUP($B664,taxonomy!$A$2:$Z$1005,18,0)</f>
        <v>0</v>
      </c>
      <c r="Q664">
        <f>VLOOKUP($B664,taxonomy!$A$2:$Z$1005,19,0)</f>
        <v>0</v>
      </c>
      <c r="R664">
        <f>VLOOKUP($B664,taxonomy!$A$2:$Z$1005,20,0)</f>
        <v>0</v>
      </c>
      <c r="S664">
        <f>VLOOKUP($B664,taxonomy!$A$2:$Z$1005,21,0)</f>
        <v>0</v>
      </c>
      <c r="T664">
        <f>VLOOKUP($B664,taxonomy!$A$2:$Z$1005,22,0)</f>
        <v>0</v>
      </c>
      <c r="U664">
        <f>VLOOKUP($B664,taxonomy!$A$2:$Z$1005,23,0)</f>
        <v>0</v>
      </c>
      <c r="V664">
        <f>VLOOKUP($B664,taxonomy!$A$2:$Z$1005,24,0)</f>
        <v>0</v>
      </c>
      <c r="W664">
        <f>VLOOKUP($B664,taxonomy!$A$2:$Z$1005,25,0)</f>
        <v>0</v>
      </c>
      <c r="X664">
        <f>VLOOKUP($B664,taxonomy!$A$2:$Z$1005,26,0)</f>
        <v>0</v>
      </c>
    </row>
    <row r="665" spans="1:24" x14ac:dyDescent="0.55000000000000004">
      <c r="A665" t="s">
        <v>1618</v>
      </c>
      <c r="B665" t="s">
        <v>1617</v>
      </c>
      <c r="D665">
        <v>1239</v>
      </c>
      <c r="E665" t="str">
        <f>VLOOKUP($B665,taxonomy!$A$2:$Z$1005,7,0)</f>
        <v>Eukaryota</v>
      </c>
      <c r="F665" t="str">
        <f>VLOOKUP($B665,taxonomy!$A$2:$Z$1005,8,0)</f>
        <v xml:space="preserve"> Metazoa</v>
      </c>
      <c r="G665" t="str">
        <f>VLOOKUP($B665,taxonomy!$A$2:$Z$1005,9,0)</f>
        <v xml:space="preserve"> Ecdysozoa</v>
      </c>
      <c r="H665" t="str">
        <f>VLOOKUP($B665,taxonomy!$A$2:$Z$1005,10,0)</f>
        <v xml:space="preserve"> Nematoda</v>
      </c>
      <c r="I665" t="str">
        <f>VLOOKUP($B665,taxonomy!$A$2:$Z$1005,11,0)</f>
        <v xml:space="preserve"> Chromadorea</v>
      </c>
      <c r="J665" t="str">
        <f>VLOOKUP($B665,taxonomy!$A$2:$Z$1005,12,0)</f>
        <v xml:space="preserve"> Rhabditida</v>
      </c>
      <c r="K665" t="str">
        <f>VLOOKUP($B665,taxonomy!$A$2:$Z$1005,13,0)</f>
        <v>Rhabditoidea</v>
      </c>
      <c r="L665" t="str">
        <f>VLOOKUP($B665,taxonomy!$A$2:$Z$1005,14,0)</f>
        <v xml:space="preserve"> Rhabditidae</v>
      </c>
      <c r="M665" t="str">
        <f>VLOOKUP($B665,taxonomy!$A$2:$Z$1005,15,0)</f>
        <v xml:space="preserve"> Peloderinae</v>
      </c>
      <c r="N665" t="str">
        <f>VLOOKUP($B665,taxonomy!$A$2:$Z$1005,16,0)</f>
        <v xml:space="preserve"> Caenorhabditis.</v>
      </c>
      <c r="O665">
        <f>VLOOKUP($B665,taxonomy!$A$2:$Z$1005,17,0)</f>
        <v>0</v>
      </c>
      <c r="P665">
        <f>VLOOKUP($B665,taxonomy!$A$2:$Z$1005,18,0)</f>
        <v>0</v>
      </c>
      <c r="Q665">
        <f>VLOOKUP($B665,taxonomy!$A$2:$Z$1005,19,0)</f>
        <v>0</v>
      </c>
      <c r="R665">
        <f>VLOOKUP($B665,taxonomy!$A$2:$Z$1005,20,0)</f>
        <v>0</v>
      </c>
      <c r="S665">
        <f>VLOOKUP($B665,taxonomy!$A$2:$Z$1005,21,0)</f>
        <v>0</v>
      </c>
      <c r="T665">
        <f>VLOOKUP($B665,taxonomy!$A$2:$Z$1005,22,0)</f>
        <v>0</v>
      </c>
      <c r="U665">
        <f>VLOOKUP($B665,taxonomy!$A$2:$Z$1005,23,0)</f>
        <v>0</v>
      </c>
      <c r="V665">
        <f>VLOOKUP($B665,taxonomy!$A$2:$Z$1005,24,0)</f>
        <v>0</v>
      </c>
      <c r="W665">
        <f>VLOOKUP($B665,taxonomy!$A$2:$Z$1005,25,0)</f>
        <v>0</v>
      </c>
      <c r="X665">
        <f>VLOOKUP($B665,taxonomy!$A$2:$Z$1005,26,0)</f>
        <v>0</v>
      </c>
    </row>
    <row r="666" spans="1:24" x14ac:dyDescent="0.55000000000000004">
      <c r="A666" t="s">
        <v>1620</v>
      </c>
      <c r="B666" t="s">
        <v>1619</v>
      </c>
      <c r="D666">
        <v>477</v>
      </c>
      <c r="E666" t="str">
        <f>VLOOKUP($B666,taxonomy!$A$2:$Z$1005,7,0)</f>
        <v>Eukaryota</v>
      </c>
      <c r="F666" t="str">
        <f>VLOOKUP($B666,taxonomy!$A$2:$Z$1005,8,0)</f>
        <v xml:space="preserve"> Fungi</v>
      </c>
      <c r="G666" t="str">
        <f>VLOOKUP($B666,taxonomy!$A$2:$Z$1005,9,0)</f>
        <v xml:space="preserve"> Dikarya</v>
      </c>
      <c r="H666" t="str">
        <f>VLOOKUP($B666,taxonomy!$A$2:$Z$1005,10,0)</f>
        <v xml:space="preserve"> Ascomycota</v>
      </c>
      <c r="I666" t="str">
        <f>VLOOKUP($B666,taxonomy!$A$2:$Z$1005,11,0)</f>
        <v xml:space="preserve"> Pezizomycotina</v>
      </c>
      <c r="J666" t="str">
        <f>VLOOKUP($B666,taxonomy!$A$2:$Z$1005,12,0)</f>
        <v>Sordariomycetes</v>
      </c>
      <c r="K666" t="str">
        <f>VLOOKUP($B666,taxonomy!$A$2:$Z$1005,13,0)</f>
        <v xml:space="preserve"> Hypocreomycetidae</v>
      </c>
      <c r="L666" t="str">
        <f>VLOOKUP($B666,taxonomy!$A$2:$Z$1005,14,0)</f>
        <v xml:space="preserve"> Hypocreales</v>
      </c>
      <c r="M666" t="str">
        <f>VLOOKUP($B666,taxonomy!$A$2:$Z$1005,15,0)</f>
        <v xml:space="preserve"> Hypocreaceae</v>
      </c>
      <c r="N666" t="str">
        <f>VLOOKUP($B666,taxonomy!$A$2:$Z$1005,16,0)</f>
        <v>Trichoderma.</v>
      </c>
      <c r="O666">
        <f>VLOOKUP($B666,taxonomy!$A$2:$Z$1005,17,0)</f>
        <v>0</v>
      </c>
      <c r="P666">
        <f>VLOOKUP($B666,taxonomy!$A$2:$Z$1005,18,0)</f>
        <v>0</v>
      </c>
      <c r="Q666">
        <f>VLOOKUP($B666,taxonomy!$A$2:$Z$1005,19,0)</f>
        <v>0</v>
      </c>
      <c r="R666">
        <f>VLOOKUP($B666,taxonomy!$A$2:$Z$1005,20,0)</f>
        <v>0</v>
      </c>
      <c r="S666">
        <f>VLOOKUP($B666,taxonomy!$A$2:$Z$1005,21,0)</f>
        <v>0</v>
      </c>
      <c r="T666">
        <f>VLOOKUP($B666,taxonomy!$A$2:$Z$1005,22,0)</f>
        <v>0</v>
      </c>
      <c r="U666">
        <f>VLOOKUP($B666,taxonomy!$A$2:$Z$1005,23,0)</f>
        <v>0</v>
      </c>
      <c r="V666">
        <f>VLOOKUP($B666,taxonomy!$A$2:$Z$1005,24,0)</f>
        <v>0</v>
      </c>
      <c r="W666">
        <f>VLOOKUP($B666,taxonomy!$A$2:$Z$1005,25,0)</f>
        <v>0</v>
      </c>
      <c r="X666">
        <f>VLOOKUP($B666,taxonomy!$A$2:$Z$1005,26,0)</f>
        <v>0</v>
      </c>
    </row>
    <row r="667" spans="1:24" x14ac:dyDescent="0.55000000000000004">
      <c r="A667" t="s">
        <v>1622</v>
      </c>
      <c r="B667" t="s">
        <v>1621</v>
      </c>
      <c r="D667">
        <v>919</v>
      </c>
      <c r="E667" t="str">
        <f>VLOOKUP($B667,taxonomy!$A$2:$Z$1005,7,0)</f>
        <v>Eukaryota</v>
      </c>
      <c r="F667" t="str">
        <f>VLOOKUP($B667,taxonomy!$A$2:$Z$1005,8,0)</f>
        <v xml:space="preserve"> Fungi</v>
      </c>
      <c r="G667" t="str">
        <f>VLOOKUP($B667,taxonomy!$A$2:$Z$1005,9,0)</f>
        <v xml:space="preserve"> Dikarya</v>
      </c>
      <c r="H667" t="str">
        <f>VLOOKUP($B667,taxonomy!$A$2:$Z$1005,10,0)</f>
        <v xml:space="preserve"> Ascomycota</v>
      </c>
      <c r="I667" t="str">
        <f>VLOOKUP($B667,taxonomy!$A$2:$Z$1005,11,0)</f>
        <v xml:space="preserve"> Pezizomycotina</v>
      </c>
      <c r="J667" t="str">
        <f>VLOOKUP($B667,taxonomy!$A$2:$Z$1005,12,0)</f>
        <v>Sordariomycetes</v>
      </c>
      <c r="K667" t="str">
        <f>VLOOKUP($B667,taxonomy!$A$2:$Z$1005,13,0)</f>
        <v xml:space="preserve"> Sordariomycetidae</v>
      </c>
      <c r="L667" t="str">
        <f>VLOOKUP($B667,taxonomy!$A$2:$Z$1005,14,0)</f>
        <v xml:space="preserve"> Sordariales</v>
      </c>
      <c r="M667" t="str">
        <f>VLOOKUP($B667,taxonomy!$A$2:$Z$1005,15,0)</f>
        <v xml:space="preserve"> Chaetomiaceae</v>
      </c>
      <c r="N667" t="str">
        <f>VLOOKUP($B667,taxonomy!$A$2:$Z$1005,16,0)</f>
        <v>Chaetomium.</v>
      </c>
      <c r="O667">
        <f>VLOOKUP($B667,taxonomy!$A$2:$Z$1005,17,0)</f>
        <v>0</v>
      </c>
      <c r="P667">
        <f>VLOOKUP($B667,taxonomy!$A$2:$Z$1005,18,0)</f>
        <v>0</v>
      </c>
      <c r="Q667">
        <f>VLOOKUP($B667,taxonomy!$A$2:$Z$1005,19,0)</f>
        <v>0</v>
      </c>
      <c r="R667">
        <f>VLOOKUP($B667,taxonomy!$A$2:$Z$1005,20,0)</f>
        <v>0</v>
      </c>
      <c r="S667">
        <f>VLOOKUP($B667,taxonomy!$A$2:$Z$1005,21,0)</f>
        <v>0</v>
      </c>
      <c r="T667">
        <f>VLOOKUP($B667,taxonomy!$A$2:$Z$1005,22,0)</f>
        <v>0</v>
      </c>
      <c r="U667">
        <f>VLOOKUP($B667,taxonomy!$A$2:$Z$1005,23,0)</f>
        <v>0</v>
      </c>
      <c r="V667">
        <f>VLOOKUP($B667,taxonomy!$A$2:$Z$1005,24,0)</f>
        <v>0</v>
      </c>
      <c r="W667">
        <f>VLOOKUP($B667,taxonomy!$A$2:$Z$1005,25,0)</f>
        <v>0</v>
      </c>
      <c r="X667">
        <f>VLOOKUP($B667,taxonomy!$A$2:$Z$1005,26,0)</f>
        <v>0</v>
      </c>
    </row>
    <row r="668" spans="1:24" x14ac:dyDescent="0.55000000000000004">
      <c r="A668" t="s">
        <v>1625</v>
      </c>
      <c r="B668" t="s">
        <v>1624</v>
      </c>
      <c r="D668">
        <v>1225</v>
      </c>
      <c r="E668" t="str">
        <f>VLOOKUP($B668,taxonomy!$A$2:$Z$1005,7,0)</f>
        <v>Eukaryota</v>
      </c>
      <c r="F668" t="str">
        <f>VLOOKUP($B668,taxonomy!$A$2:$Z$1005,8,0)</f>
        <v xml:space="preserve"> Fungi</v>
      </c>
      <c r="G668" t="str">
        <f>VLOOKUP($B668,taxonomy!$A$2:$Z$1005,9,0)</f>
        <v xml:space="preserve"> Dikarya</v>
      </c>
      <c r="H668" t="str">
        <f>VLOOKUP($B668,taxonomy!$A$2:$Z$1005,10,0)</f>
        <v xml:space="preserve"> Basidiomycota</v>
      </c>
      <c r="I668" t="str">
        <f>VLOOKUP($B668,taxonomy!$A$2:$Z$1005,11,0)</f>
        <v xml:space="preserve"> Pucciniomycotina</v>
      </c>
      <c r="J668" t="str">
        <f>VLOOKUP($B668,taxonomy!$A$2:$Z$1005,12,0)</f>
        <v>Microbotryomycetes</v>
      </c>
      <c r="K668" t="str">
        <f>VLOOKUP($B668,taxonomy!$A$2:$Z$1005,13,0)</f>
        <v xml:space="preserve"> Sporidiobolales</v>
      </c>
      <c r="L668" t="str">
        <f>VLOOKUP($B668,taxonomy!$A$2:$Z$1005,14,0)</f>
        <v xml:space="preserve"> mitosporic Sporidiobolales</v>
      </c>
      <c r="M668" t="str">
        <f>VLOOKUP($B668,taxonomy!$A$2:$Z$1005,15,0)</f>
        <v>Rhodotorula.</v>
      </c>
      <c r="N668">
        <f>VLOOKUP($B668,taxonomy!$A$2:$Z$1005,16,0)</f>
        <v>0</v>
      </c>
      <c r="O668">
        <f>VLOOKUP($B668,taxonomy!$A$2:$Z$1005,17,0)</f>
        <v>0</v>
      </c>
      <c r="P668">
        <f>VLOOKUP($B668,taxonomy!$A$2:$Z$1005,18,0)</f>
        <v>0</v>
      </c>
      <c r="Q668">
        <f>VLOOKUP($B668,taxonomy!$A$2:$Z$1005,19,0)</f>
        <v>0</v>
      </c>
      <c r="R668">
        <f>VLOOKUP($B668,taxonomy!$A$2:$Z$1005,20,0)</f>
        <v>0</v>
      </c>
      <c r="S668">
        <f>VLOOKUP($B668,taxonomy!$A$2:$Z$1005,21,0)</f>
        <v>0</v>
      </c>
      <c r="T668">
        <f>VLOOKUP($B668,taxonomy!$A$2:$Z$1005,22,0)</f>
        <v>0</v>
      </c>
      <c r="U668">
        <f>VLOOKUP($B668,taxonomy!$A$2:$Z$1005,23,0)</f>
        <v>0</v>
      </c>
      <c r="V668">
        <f>VLOOKUP($B668,taxonomy!$A$2:$Z$1005,24,0)</f>
        <v>0</v>
      </c>
      <c r="W668">
        <f>VLOOKUP($B668,taxonomy!$A$2:$Z$1005,25,0)</f>
        <v>0</v>
      </c>
      <c r="X668">
        <f>VLOOKUP($B668,taxonomy!$A$2:$Z$1005,26,0)</f>
        <v>0</v>
      </c>
    </row>
    <row r="669" spans="1:24" x14ac:dyDescent="0.55000000000000004">
      <c r="A669" t="s">
        <v>1629</v>
      </c>
      <c r="B669" t="s">
        <v>1628</v>
      </c>
      <c r="D669">
        <v>1149</v>
      </c>
      <c r="E669" t="str">
        <f>VLOOKUP($B669,taxonomy!$A$2:$Z$1005,7,0)</f>
        <v>Eukaryota</v>
      </c>
      <c r="F669" t="str">
        <f>VLOOKUP($B669,taxonomy!$A$2:$Z$1005,8,0)</f>
        <v xml:space="preserve"> Fungi</v>
      </c>
      <c r="G669" t="str">
        <f>VLOOKUP($B669,taxonomy!$A$2:$Z$1005,9,0)</f>
        <v xml:space="preserve"> Dikarya</v>
      </c>
      <c r="H669" t="str">
        <f>VLOOKUP($B669,taxonomy!$A$2:$Z$1005,10,0)</f>
        <v xml:space="preserve"> Basidiomycota</v>
      </c>
      <c r="I669" t="str">
        <f>VLOOKUP($B669,taxonomy!$A$2:$Z$1005,11,0)</f>
        <v xml:space="preserve"> Pucciniomycotina</v>
      </c>
      <c r="J669" t="str">
        <f>VLOOKUP($B669,taxonomy!$A$2:$Z$1005,12,0)</f>
        <v>Microbotryomycetes</v>
      </c>
      <c r="K669" t="str">
        <f>VLOOKUP($B669,taxonomy!$A$2:$Z$1005,13,0)</f>
        <v xml:space="preserve"> Sporidiobolales</v>
      </c>
      <c r="L669" t="str">
        <f>VLOOKUP($B669,taxonomy!$A$2:$Z$1005,14,0)</f>
        <v xml:space="preserve"> mitosporic Sporidiobolales</v>
      </c>
      <c r="M669" t="str">
        <f>VLOOKUP($B669,taxonomy!$A$2:$Z$1005,15,0)</f>
        <v>Rhodotorula.</v>
      </c>
      <c r="N669">
        <f>VLOOKUP($B669,taxonomy!$A$2:$Z$1005,16,0)</f>
        <v>0</v>
      </c>
      <c r="O669">
        <f>VLOOKUP($B669,taxonomy!$A$2:$Z$1005,17,0)</f>
        <v>0</v>
      </c>
      <c r="P669">
        <f>VLOOKUP($B669,taxonomy!$A$2:$Z$1005,18,0)</f>
        <v>0</v>
      </c>
      <c r="Q669">
        <f>VLOOKUP($B669,taxonomy!$A$2:$Z$1005,19,0)</f>
        <v>0</v>
      </c>
      <c r="R669">
        <f>VLOOKUP($B669,taxonomy!$A$2:$Z$1005,20,0)</f>
        <v>0</v>
      </c>
      <c r="S669">
        <f>VLOOKUP($B669,taxonomy!$A$2:$Z$1005,21,0)</f>
        <v>0</v>
      </c>
      <c r="T669">
        <f>VLOOKUP($B669,taxonomy!$A$2:$Z$1005,22,0)</f>
        <v>0</v>
      </c>
      <c r="U669">
        <f>VLOOKUP($B669,taxonomy!$A$2:$Z$1005,23,0)</f>
        <v>0</v>
      </c>
      <c r="V669">
        <f>VLOOKUP($B669,taxonomy!$A$2:$Z$1005,24,0)</f>
        <v>0</v>
      </c>
      <c r="W669">
        <f>VLOOKUP($B669,taxonomy!$A$2:$Z$1005,25,0)</f>
        <v>0</v>
      </c>
      <c r="X669">
        <f>VLOOKUP($B669,taxonomy!$A$2:$Z$1005,26,0)</f>
        <v>0</v>
      </c>
    </row>
    <row r="670" spans="1:24" x14ac:dyDescent="0.55000000000000004">
      <c r="A670" t="s">
        <v>1631</v>
      </c>
      <c r="B670" t="s">
        <v>1630</v>
      </c>
      <c r="D670">
        <v>473</v>
      </c>
      <c r="E670" t="e">
        <f>VLOOKUP($B670,taxonomy!$A$2:$Z$1005,7,0)</f>
        <v>#N/A</v>
      </c>
      <c r="F670" t="e">
        <f>VLOOKUP($B670,taxonomy!$A$2:$Z$1005,8,0)</f>
        <v>#N/A</v>
      </c>
      <c r="G670" t="e">
        <f>VLOOKUP($B670,taxonomy!$A$2:$Z$1005,9,0)</f>
        <v>#N/A</v>
      </c>
      <c r="H670" t="e">
        <f>VLOOKUP($B670,taxonomy!$A$2:$Z$1005,10,0)</f>
        <v>#N/A</v>
      </c>
      <c r="I670" t="e">
        <f>VLOOKUP($B670,taxonomy!$A$2:$Z$1005,11,0)</f>
        <v>#N/A</v>
      </c>
      <c r="J670" t="e">
        <f>VLOOKUP($B670,taxonomy!$A$2:$Z$1005,12,0)</f>
        <v>#N/A</v>
      </c>
      <c r="K670" t="e">
        <f>VLOOKUP($B670,taxonomy!$A$2:$Z$1005,13,0)</f>
        <v>#N/A</v>
      </c>
      <c r="L670" t="e">
        <f>VLOOKUP($B670,taxonomy!$A$2:$Z$1005,14,0)</f>
        <v>#N/A</v>
      </c>
      <c r="M670" t="e">
        <f>VLOOKUP($B670,taxonomy!$A$2:$Z$1005,15,0)</f>
        <v>#N/A</v>
      </c>
      <c r="N670" t="e">
        <f>VLOOKUP($B670,taxonomy!$A$2:$Z$1005,16,0)</f>
        <v>#N/A</v>
      </c>
      <c r="O670" t="e">
        <f>VLOOKUP($B670,taxonomy!$A$2:$Z$1005,17,0)</f>
        <v>#N/A</v>
      </c>
      <c r="P670" t="e">
        <f>VLOOKUP($B670,taxonomy!$A$2:$Z$1005,18,0)</f>
        <v>#N/A</v>
      </c>
      <c r="Q670" t="e">
        <f>VLOOKUP($B670,taxonomy!$A$2:$Z$1005,19,0)</f>
        <v>#N/A</v>
      </c>
      <c r="R670" t="e">
        <f>VLOOKUP($B670,taxonomy!$A$2:$Z$1005,20,0)</f>
        <v>#N/A</v>
      </c>
      <c r="S670" t="e">
        <f>VLOOKUP($B670,taxonomy!$A$2:$Z$1005,21,0)</f>
        <v>#N/A</v>
      </c>
      <c r="T670" t="e">
        <f>VLOOKUP($B670,taxonomy!$A$2:$Z$1005,22,0)</f>
        <v>#N/A</v>
      </c>
      <c r="U670" t="e">
        <f>VLOOKUP($B670,taxonomy!$A$2:$Z$1005,23,0)</f>
        <v>#N/A</v>
      </c>
      <c r="V670" t="e">
        <f>VLOOKUP($B670,taxonomy!$A$2:$Z$1005,24,0)</f>
        <v>#N/A</v>
      </c>
      <c r="W670" t="e">
        <f>VLOOKUP($B670,taxonomy!$A$2:$Z$1005,25,0)</f>
        <v>#N/A</v>
      </c>
      <c r="X670" t="e">
        <f>VLOOKUP($B670,taxonomy!$A$2:$Z$1005,26,0)</f>
        <v>#N/A</v>
      </c>
    </row>
    <row r="671" spans="1:24" x14ac:dyDescent="0.55000000000000004">
      <c r="A671" t="s">
        <v>1634</v>
      </c>
      <c r="B671" t="s">
        <v>1633</v>
      </c>
      <c r="D671">
        <v>490</v>
      </c>
      <c r="E671" t="str">
        <f>VLOOKUP($B671,taxonomy!$A$2:$Z$1005,7,0)</f>
        <v>Eukaryota</v>
      </c>
      <c r="F671" t="str">
        <f>VLOOKUP($B671,taxonomy!$A$2:$Z$1005,8,0)</f>
        <v xml:space="preserve"> Euglenozoa</v>
      </c>
      <c r="G671" t="str">
        <f>VLOOKUP($B671,taxonomy!$A$2:$Z$1005,9,0)</f>
        <v xml:space="preserve"> Kinetoplastida</v>
      </c>
      <c r="H671" t="str">
        <f>VLOOKUP($B671,taxonomy!$A$2:$Z$1005,10,0)</f>
        <v xml:space="preserve"> Trypanosomatidae</v>
      </c>
      <c r="I671" t="str">
        <f>VLOOKUP($B671,taxonomy!$A$2:$Z$1005,11,0)</f>
        <v xml:space="preserve"> Trypanosoma</v>
      </c>
      <c r="J671" t="str">
        <f>VLOOKUP($B671,taxonomy!$A$2:$Z$1005,12,0)</f>
        <v>Nannomonas.</v>
      </c>
      <c r="K671">
        <f>VLOOKUP($B671,taxonomy!$A$2:$Z$1005,13,0)</f>
        <v>0</v>
      </c>
      <c r="L671">
        <f>VLOOKUP($B671,taxonomy!$A$2:$Z$1005,14,0)</f>
        <v>0</v>
      </c>
      <c r="M671">
        <f>VLOOKUP($B671,taxonomy!$A$2:$Z$1005,15,0)</f>
        <v>0</v>
      </c>
      <c r="N671">
        <f>VLOOKUP($B671,taxonomy!$A$2:$Z$1005,16,0)</f>
        <v>0</v>
      </c>
      <c r="O671">
        <f>VLOOKUP($B671,taxonomy!$A$2:$Z$1005,17,0)</f>
        <v>0</v>
      </c>
      <c r="P671">
        <f>VLOOKUP($B671,taxonomy!$A$2:$Z$1005,18,0)</f>
        <v>0</v>
      </c>
      <c r="Q671">
        <f>VLOOKUP($B671,taxonomy!$A$2:$Z$1005,19,0)</f>
        <v>0</v>
      </c>
      <c r="R671">
        <f>VLOOKUP($B671,taxonomy!$A$2:$Z$1005,20,0)</f>
        <v>0</v>
      </c>
      <c r="S671">
        <f>VLOOKUP($B671,taxonomy!$A$2:$Z$1005,21,0)</f>
        <v>0</v>
      </c>
      <c r="T671">
        <f>VLOOKUP($B671,taxonomy!$A$2:$Z$1005,22,0)</f>
        <v>0</v>
      </c>
      <c r="U671">
        <f>VLOOKUP($B671,taxonomy!$A$2:$Z$1005,23,0)</f>
        <v>0</v>
      </c>
      <c r="V671">
        <f>VLOOKUP($B671,taxonomy!$A$2:$Z$1005,24,0)</f>
        <v>0</v>
      </c>
      <c r="W671">
        <f>VLOOKUP($B671,taxonomy!$A$2:$Z$1005,25,0)</f>
        <v>0</v>
      </c>
      <c r="X671">
        <f>VLOOKUP($B671,taxonomy!$A$2:$Z$1005,26,0)</f>
        <v>0</v>
      </c>
    </row>
    <row r="672" spans="1:24" x14ac:dyDescent="0.55000000000000004">
      <c r="A672" t="s">
        <v>1636</v>
      </c>
      <c r="B672" t="s">
        <v>1635</v>
      </c>
      <c r="D672">
        <v>626</v>
      </c>
      <c r="E672" t="str">
        <f>VLOOKUP($B672,taxonomy!$A$2:$Z$1005,7,0)</f>
        <v>Eukaryota</v>
      </c>
      <c r="F672" t="str">
        <f>VLOOKUP($B672,taxonomy!$A$2:$Z$1005,8,0)</f>
        <v xml:space="preserve"> Fungi</v>
      </c>
      <c r="G672" t="str">
        <f>VLOOKUP($B672,taxonomy!$A$2:$Z$1005,9,0)</f>
        <v xml:space="preserve"> Dikarya</v>
      </c>
      <c r="H672" t="str">
        <f>VLOOKUP($B672,taxonomy!$A$2:$Z$1005,10,0)</f>
        <v xml:space="preserve"> Ascomycota</v>
      </c>
      <c r="I672" t="str">
        <f>VLOOKUP($B672,taxonomy!$A$2:$Z$1005,11,0)</f>
        <v xml:space="preserve"> Saccharomycotina</v>
      </c>
      <c r="J672" t="str">
        <f>VLOOKUP($B672,taxonomy!$A$2:$Z$1005,12,0)</f>
        <v>Saccharomycetes</v>
      </c>
      <c r="K672" t="str">
        <f>VLOOKUP($B672,taxonomy!$A$2:$Z$1005,13,0)</f>
        <v xml:space="preserve"> Saccharomycetales</v>
      </c>
      <c r="L672" t="str">
        <f>VLOOKUP($B672,taxonomy!$A$2:$Z$1005,14,0)</f>
        <v xml:space="preserve"> Saccharomycetaceae</v>
      </c>
      <c r="M672" t="str">
        <f>VLOOKUP($B672,taxonomy!$A$2:$Z$1005,15,0)</f>
        <v xml:space="preserve"> Naumovozyma.</v>
      </c>
      <c r="N672">
        <f>VLOOKUP($B672,taxonomy!$A$2:$Z$1005,16,0)</f>
        <v>0</v>
      </c>
      <c r="O672">
        <f>VLOOKUP($B672,taxonomy!$A$2:$Z$1005,17,0)</f>
        <v>0</v>
      </c>
      <c r="P672">
        <f>VLOOKUP($B672,taxonomy!$A$2:$Z$1005,18,0)</f>
        <v>0</v>
      </c>
      <c r="Q672">
        <f>VLOOKUP($B672,taxonomy!$A$2:$Z$1005,19,0)</f>
        <v>0</v>
      </c>
      <c r="R672">
        <f>VLOOKUP($B672,taxonomy!$A$2:$Z$1005,20,0)</f>
        <v>0</v>
      </c>
      <c r="S672">
        <f>VLOOKUP($B672,taxonomy!$A$2:$Z$1005,21,0)</f>
        <v>0</v>
      </c>
      <c r="T672">
        <f>VLOOKUP($B672,taxonomy!$A$2:$Z$1005,22,0)</f>
        <v>0</v>
      </c>
      <c r="U672">
        <f>VLOOKUP($B672,taxonomy!$A$2:$Z$1005,23,0)</f>
        <v>0</v>
      </c>
      <c r="V672">
        <f>VLOOKUP($B672,taxonomy!$A$2:$Z$1005,24,0)</f>
        <v>0</v>
      </c>
      <c r="W672">
        <f>VLOOKUP($B672,taxonomy!$A$2:$Z$1005,25,0)</f>
        <v>0</v>
      </c>
      <c r="X672">
        <f>VLOOKUP($B672,taxonomy!$A$2:$Z$1005,26,0)</f>
        <v>0</v>
      </c>
    </row>
    <row r="673" spans="1:24" x14ac:dyDescent="0.55000000000000004">
      <c r="A673" t="s">
        <v>1639</v>
      </c>
      <c r="B673" t="s">
        <v>1638</v>
      </c>
      <c r="D673">
        <v>586</v>
      </c>
      <c r="E673" t="str">
        <f>VLOOKUP($B673,taxonomy!$A$2:$Z$1005,7,0)</f>
        <v>Eukaryota</v>
      </c>
      <c r="F673" t="str">
        <f>VLOOKUP($B673,taxonomy!$A$2:$Z$1005,8,0)</f>
        <v xml:space="preserve"> Fungi</v>
      </c>
      <c r="G673" t="str">
        <f>VLOOKUP($B673,taxonomy!$A$2:$Z$1005,9,0)</f>
        <v xml:space="preserve"> Dikarya</v>
      </c>
      <c r="H673" t="str">
        <f>VLOOKUP($B673,taxonomy!$A$2:$Z$1005,10,0)</f>
        <v xml:space="preserve"> Ascomycota</v>
      </c>
      <c r="I673" t="str">
        <f>VLOOKUP($B673,taxonomy!$A$2:$Z$1005,11,0)</f>
        <v xml:space="preserve"> Saccharomycotina</v>
      </c>
      <c r="J673" t="str">
        <f>VLOOKUP($B673,taxonomy!$A$2:$Z$1005,12,0)</f>
        <v>Saccharomycetes</v>
      </c>
      <c r="K673" t="str">
        <f>VLOOKUP($B673,taxonomy!$A$2:$Z$1005,13,0)</f>
        <v xml:space="preserve"> Saccharomycetales</v>
      </c>
      <c r="L673" t="str">
        <f>VLOOKUP($B673,taxonomy!$A$2:$Z$1005,14,0)</f>
        <v xml:space="preserve"> Saccharomycetaceae</v>
      </c>
      <c r="M673" t="str">
        <f>VLOOKUP($B673,taxonomy!$A$2:$Z$1005,15,0)</f>
        <v xml:space="preserve"> Naumovozyma.</v>
      </c>
      <c r="N673">
        <f>VLOOKUP($B673,taxonomy!$A$2:$Z$1005,16,0)</f>
        <v>0</v>
      </c>
      <c r="O673">
        <f>VLOOKUP($B673,taxonomy!$A$2:$Z$1005,17,0)</f>
        <v>0</v>
      </c>
      <c r="P673">
        <f>VLOOKUP($B673,taxonomy!$A$2:$Z$1005,18,0)</f>
        <v>0</v>
      </c>
      <c r="Q673">
        <f>VLOOKUP($B673,taxonomy!$A$2:$Z$1005,19,0)</f>
        <v>0</v>
      </c>
      <c r="R673">
        <f>VLOOKUP($B673,taxonomy!$A$2:$Z$1005,20,0)</f>
        <v>0</v>
      </c>
      <c r="S673">
        <f>VLOOKUP($B673,taxonomy!$A$2:$Z$1005,21,0)</f>
        <v>0</v>
      </c>
      <c r="T673">
        <f>VLOOKUP($B673,taxonomy!$A$2:$Z$1005,22,0)</f>
        <v>0</v>
      </c>
      <c r="U673">
        <f>VLOOKUP($B673,taxonomy!$A$2:$Z$1005,23,0)</f>
        <v>0</v>
      </c>
      <c r="V673">
        <f>VLOOKUP($B673,taxonomy!$A$2:$Z$1005,24,0)</f>
        <v>0</v>
      </c>
      <c r="W673">
        <f>VLOOKUP($B673,taxonomy!$A$2:$Z$1005,25,0)</f>
        <v>0</v>
      </c>
      <c r="X673">
        <f>VLOOKUP($B673,taxonomy!$A$2:$Z$1005,26,0)</f>
        <v>0</v>
      </c>
    </row>
    <row r="674" spans="1:24" x14ac:dyDescent="0.55000000000000004">
      <c r="A674" t="s">
        <v>1642</v>
      </c>
      <c r="B674" t="s">
        <v>1641</v>
      </c>
      <c r="D674">
        <v>690</v>
      </c>
      <c r="E674" t="str">
        <f>VLOOKUP($B674,taxonomy!$A$2:$Z$1005,7,0)</f>
        <v>Eukaryota</v>
      </c>
      <c r="F674" t="str">
        <f>VLOOKUP($B674,taxonomy!$A$2:$Z$1005,8,0)</f>
        <v xml:space="preserve"> Fungi</v>
      </c>
      <c r="G674" t="str">
        <f>VLOOKUP($B674,taxonomy!$A$2:$Z$1005,9,0)</f>
        <v xml:space="preserve"> Dikarya</v>
      </c>
      <c r="H674" t="str">
        <f>VLOOKUP($B674,taxonomy!$A$2:$Z$1005,10,0)</f>
        <v xml:space="preserve"> Ascomycota</v>
      </c>
      <c r="I674" t="str">
        <f>VLOOKUP($B674,taxonomy!$A$2:$Z$1005,11,0)</f>
        <v xml:space="preserve"> Saccharomycotina</v>
      </c>
      <c r="J674" t="str">
        <f>VLOOKUP($B674,taxonomy!$A$2:$Z$1005,12,0)</f>
        <v>Saccharomycetes</v>
      </c>
      <c r="K674" t="str">
        <f>VLOOKUP($B674,taxonomy!$A$2:$Z$1005,13,0)</f>
        <v xml:space="preserve"> Saccharomycetales</v>
      </c>
      <c r="L674" t="str">
        <f>VLOOKUP($B674,taxonomy!$A$2:$Z$1005,14,0)</f>
        <v xml:space="preserve"> Saccharomycetaceae</v>
      </c>
      <c r="M674" t="str">
        <f>VLOOKUP($B674,taxonomy!$A$2:$Z$1005,15,0)</f>
        <v xml:space="preserve"> Naumovozyma.</v>
      </c>
      <c r="N674">
        <f>VLOOKUP($B674,taxonomy!$A$2:$Z$1005,16,0)</f>
        <v>0</v>
      </c>
      <c r="O674">
        <f>VLOOKUP($B674,taxonomy!$A$2:$Z$1005,17,0)</f>
        <v>0</v>
      </c>
      <c r="P674">
        <f>VLOOKUP($B674,taxonomy!$A$2:$Z$1005,18,0)</f>
        <v>0</v>
      </c>
      <c r="Q674">
        <f>VLOOKUP($B674,taxonomy!$A$2:$Z$1005,19,0)</f>
        <v>0</v>
      </c>
      <c r="R674">
        <f>VLOOKUP($B674,taxonomy!$A$2:$Z$1005,20,0)</f>
        <v>0</v>
      </c>
      <c r="S674">
        <f>VLOOKUP($B674,taxonomy!$A$2:$Z$1005,21,0)</f>
        <v>0</v>
      </c>
      <c r="T674">
        <f>VLOOKUP($B674,taxonomy!$A$2:$Z$1005,22,0)</f>
        <v>0</v>
      </c>
      <c r="U674">
        <f>VLOOKUP($B674,taxonomy!$A$2:$Z$1005,23,0)</f>
        <v>0</v>
      </c>
      <c r="V674">
        <f>VLOOKUP($B674,taxonomy!$A$2:$Z$1005,24,0)</f>
        <v>0</v>
      </c>
      <c r="W674">
        <f>VLOOKUP($B674,taxonomy!$A$2:$Z$1005,25,0)</f>
        <v>0</v>
      </c>
      <c r="X674">
        <f>VLOOKUP($B674,taxonomy!$A$2:$Z$1005,26,0)</f>
        <v>0</v>
      </c>
    </row>
    <row r="675" spans="1:24" x14ac:dyDescent="0.55000000000000004">
      <c r="A675" t="s">
        <v>1645</v>
      </c>
      <c r="B675" t="s">
        <v>1644</v>
      </c>
      <c r="D675">
        <v>625</v>
      </c>
      <c r="E675" t="str">
        <f>VLOOKUP($B675,taxonomy!$A$2:$Z$1005,7,0)</f>
        <v>Eukaryota</v>
      </c>
      <c r="F675" t="str">
        <f>VLOOKUP($B675,taxonomy!$A$2:$Z$1005,8,0)</f>
        <v xml:space="preserve"> Fungi</v>
      </c>
      <c r="G675" t="str">
        <f>VLOOKUP($B675,taxonomy!$A$2:$Z$1005,9,0)</f>
        <v xml:space="preserve"> Dikarya</v>
      </c>
      <c r="H675" t="str">
        <f>VLOOKUP($B675,taxonomy!$A$2:$Z$1005,10,0)</f>
        <v xml:space="preserve"> Ascomycota</v>
      </c>
      <c r="I675" t="str">
        <f>VLOOKUP($B675,taxonomy!$A$2:$Z$1005,11,0)</f>
        <v xml:space="preserve"> Saccharomycotina</v>
      </c>
      <c r="J675" t="str">
        <f>VLOOKUP($B675,taxonomy!$A$2:$Z$1005,12,0)</f>
        <v>Saccharomycetes</v>
      </c>
      <c r="K675" t="str">
        <f>VLOOKUP($B675,taxonomy!$A$2:$Z$1005,13,0)</f>
        <v xml:space="preserve"> Saccharomycetales</v>
      </c>
      <c r="L675" t="str">
        <f>VLOOKUP($B675,taxonomy!$A$2:$Z$1005,14,0)</f>
        <v xml:space="preserve"> Saccharomycetaceae</v>
      </c>
      <c r="M675" t="str">
        <f>VLOOKUP($B675,taxonomy!$A$2:$Z$1005,15,0)</f>
        <v xml:space="preserve"> Naumovozyma.</v>
      </c>
      <c r="N675">
        <f>VLOOKUP($B675,taxonomy!$A$2:$Z$1005,16,0)</f>
        <v>0</v>
      </c>
      <c r="O675">
        <f>VLOOKUP($B675,taxonomy!$A$2:$Z$1005,17,0)</f>
        <v>0</v>
      </c>
      <c r="P675">
        <f>VLOOKUP($B675,taxonomy!$A$2:$Z$1005,18,0)</f>
        <v>0</v>
      </c>
      <c r="Q675">
        <f>VLOOKUP($B675,taxonomy!$A$2:$Z$1005,19,0)</f>
        <v>0</v>
      </c>
      <c r="R675">
        <f>VLOOKUP($B675,taxonomy!$A$2:$Z$1005,20,0)</f>
        <v>0</v>
      </c>
      <c r="S675">
        <f>VLOOKUP($B675,taxonomy!$A$2:$Z$1005,21,0)</f>
        <v>0</v>
      </c>
      <c r="T675">
        <f>VLOOKUP($B675,taxonomy!$A$2:$Z$1005,22,0)</f>
        <v>0</v>
      </c>
      <c r="U675">
        <f>VLOOKUP($B675,taxonomy!$A$2:$Z$1005,23,0)</f>
        <v>0</v>
      </c>
      <c r="V675">
        <f>VLOOKUP($B675,taxonomy!$A$2:$Z$1005,24,0)</f>
        <v>0</v>
      </c>
      <c r="W675">
        <f>VLOOKUP($B675,taxonomy!$A$2:$Z$1005,25,0)</f>
        <v>0</v>
      </c>
      <c r="X675">
        <f>VLOOKUP($B675,taxonomy!$A$2:$Z$1005,26,0)</f>
        <v>0</v>
      </c>
    </row>
    <row r="676" spans="1:24" x14ac:dyDescent="0.55000000000000004">
      <c r="A676" t="s">
        <v>1648</v>
      </c>
      <c r="B676" t="s">
        <v>1647</v>
      </c>
      <c r="D676">
        <v>713</v>
      </c>
      <c r="E676" t="str">
        <f>VLOOKUP($B676,taxonomy!$A$2:$Z$1005,7,0)</f>
        <v>Eukaryota</v>
      </c>
      <c r="F676" t="str">
        <f>VLOOKUP($B676,taxonomy!$A$2:$Z$1005,8,0)</f>
        <v xml:space="preserve"> Metazoa</v>
      </c>
      <c r="G676" t="str">
        <f>VLOOKUP($B676,taxonomy!$A$2:$Z$1005,9,0)</f>
        <v xml:space="preserve"> Chordata</v>
      </c>
      <c r="H676" t="str">
        <f>VLOOKUP($B676,taxonomy!$A$2:$Z$1005,10,0)</f>
        <v xml:space="preserve"> Craniata</v>
      </c>
      <c r="I676" t="str">
        <f>VLOOKUP($B676,taxonomy!$A$2:$Z$1005,11,0)</f>
        <v xml:space="preserve"> Vertebrata</v>
      </c>
      <c r="J676" t="str">
        <f>VLOOKUP($B676,taxonomy!$A$2:$Z$1005,12,0)</f>
        <v xml:space="preserve"> Euteleostomi</v>
      </c>
      <c r="K676" t="str">
        <f>VLOOKUP($B676,taxonomy!$A$2:$Z$1005,13,0)</f>
        <v>Lepidosauria</v>
      </c>
      <c r="L676" t="str">
        <f>VLOOKUP($B676,taxonomy!$A$2:$Z$1005,14,0)</f>
        <v xml:space="preserve"> Squamata</v>
      </c>
      <c r="M676" t="str">
        <f>VLOOKUP($B676,taxonomy!$A$2:$Z$1005,15,0)</f>
        <v xml:space="preserve"> Bifurcata</v>
      </c>
      <c r="N676" t="str">
        <f>VLOOKUP($B676,taxonomy!$A$2:$Z$1005,16,0)</f>
        <v xml:space="preserve"> Unidentata</v>
      </c>
      <c r="O676" t="str">
        <f>VLOOKUP($B676,taxonomy!$A$2:$Z$1005,17,0)</f>
        <v xml:space="preserve"> Episquamata</v>
      </c>
      <c r="P676" t="str">
        <f>VLOOKUP($B676,taxonomy!$A$2:$Z$1005,18,0)</f>
        <v>Toxicofera</v>
      </c>
      <c r="Q676" t="str">
        <f>VLOOKUP($B676,taxonomy!$A$2:$Z$1005,19,0)</f>
        <v xml:space="preserve"> Iguania</v>
      </c>
      <c r="R676" t="str">
        <f>VLOOKUP($B676,taxonomy!$A$2:$Z$1005,20,0)</f>
        <v xml:space="preserve"> Iguanidae</v>
      </c>
      <c r="S676" t="str">
        <f>VLOOKUP($B676,taxonomy!$A$2:$Z$1005,21,0)</f>
        <v xml:space="preserve"> Polychrotinae</v>
      </c>
      <c r="T676" t="str">
        <f>VLOOKUP($B676,taxonomy!$A$2:$Z$1005,22,0)</f>
        <v xml:space="preserve"> Anolis.</v>
      </c>
      <c r="U676">
        <f>VLOOKUP($B676,taxonomy!$A$2:$Z$1005,23,0)</f>
        <v>0</v>
      </c>
      <c r="V676">
        <f>VLOOKUP($B676,taxonomy!$A$2:$Z$1005,24,0)</f>
        <v>0</v>
      </c>
      <c r="W676">
        <f>VLOOKUP($B676,taxonomy!$A$2:$Z$1005,25,0)</f>
        <v>0</v>
      </c>
      <c r="X676">
        <f>VLOOKUP($B676,taxonomy!$A$2:$Z$1005,26,0)</f>
        <v>0</v>
      </c>
    </row>
    <row r="677" spans="1:24" x14ac:dyDescent="0.55000000000000004">
      <c r="A677" t="s">
        <v>1650</v>
      </c>
      <c r="B677" t="s">
        <v>1649</v>
      </c>
      <c r="D677">
        <v>2619</v>
      </c>
      <c r="E677" t="str">
        <f>VLOOKUP($B677,taxonomy!$A$2:$Z$1005,7,0)</f>
        <v>Eukaryota</v>
      </c>
      <c r="F677" t="str">
        <f>VLOOKUP($B677,taxonomy!$A$2:$Z$1005,8,0)</f>
        <v xml:space="preserve"> Metazoa</v>
      </c>
      <c r="G677" t="str">
        <f>VLOOKUP($B677,taxonomy!$A$2:$Z$1005,9,0)</f>
        <v xml:space="preserve"> Chordata</v>
      </c>
      <c r="H677" t="str">
        <f>VLOOKUP($B677,taxonomy!$A$2:$Z$1005,10,0)</f>
        <v xml:space="preserve"> Craniata</v>
      </c>
      <c r="I677" t="str">
        <f>VLOOKUP($B677,taxonomy!$A$2:$Z$1005,11,0)</f>
        <v xml:space="preserve"> Vertebrata</v>
      </c>
      <c r="J677" t="str">
        <f>VLOOKUP($B677,taxonomy!$A$2:$Z$1005,12,0)</f>
        <v xml:space="preserve"> Euteleostomi</v>
      </c>
      <c r="K677" t="str">
        <f>VLOOKUP($B677,taxonomy!$A$2:$Z$1005,13,0)</f>
        <v>Lepidosauria</v>
      </c>
      <c r="L677" t="str">
        <f>VLOOKUP($B677,taxonomy!$A$2:$Z$1005,14,0)</f>
        <v xml:space="preserve"> Squamata</v>
      </c>
      <c r="M677" t="str">
        <f>VLOOKUP($B677,taxonomy!$A$2:$Z$1005,15,0)</f>
        <v xml:space="preserve"> Bifurcata</v>
      </c>
      <c r="N677" t="str">
        <f>VLOOKUP($B677,taxonomy!$A$2:$Z$1005,16,0)</f>
        <v xml:space="preserve"> Unidentata</v>
      </c>
      <c r="O677" t="str">
        <f>VLOOKUP($B677,taxonomy!$A$2:$Z$1005,17,0)</f>
        <v xml:space="preserve"> Episquamata</v>
      </c>
      <c r="P677" t="str">
        <f>VLOOKUP($B677,taxonomy!$A$2:$Z$1005,18,0)</f>
        <v>Toxicofera</v>
      </c>
      <c r="Q677" t="str">
        <f>VLOOKUP($B677,taxonomy!$A$2:$Z$1005,19,0)</f>
        <v xml:space="preserve"> Iguania</v>
      </c>
      <c r="R677" t="str">
        <f>VLOOKUP($B677,taxonomy!$A$2:$Z$1005,20,0)</f>
        <v xml:space="preserve"> Iguanidae</v>
      </c>
      <c r="S677" t="str">
        <f>VLOOKUP($B677,taxonomy!$A$2:$Z$1005,21,0)</f>
        <v xml:space="preserve"> Polychrotinae</v>
      </c>
      <c r="T677" t="str">
        <f>VLOOKUP($B677,taxonomy!$A$2:$Z$1005,22,0)</f>
        <v xml:space="preserve"> Anolis.</v>
      </c>
      <c r="U677">
        <f>VLOOKUP($B677,taxonomy!$A$2:$Z$1005,23,0)</f>
        <v>0</v>
      </c>
      <c r="V677">
        <f>VLOOKUP($B677,taxonomy!$A$2:$Z$1005,24,0)</f>
        <v>0</v>
      </c>
      <c r="W677">
        <f>VLOOKUP($B677,taxonomy!$A$2:$Z$1005,25,0)</f>
        <v>0</v>
      </c>
      <c r="X677">
        <f>VLOOKUP($B677,taxonomy!$A$2:$Z$1005,26,0)</f>
        <v>0</v>
      </c>
    </row>
    <row r="678" spans="1:24" x14ac:dyDescent="0.55000000000000004">
      <c r="A678" t="s">
        <v>1652</v>
      </c>
      <c r="B678" t="s">
        <v>1651</v>
      </c>
      <c r="D678">
        <v>359</v>
      </c>
      <c r="E678" t="str">
        <f>VLOOKUP($B678,taxonomy!$A$2:$Z$1005,7,0)</f>
        <v>Eukaryota</v>
      </c>
      <c r="F678" t="str">
        <f>VLOOKUP($B678,taxonomy!$A$2:$Z$1005,8,0)</f>
        <v xml:space="preserve"> Metazoa</v>
      </c>
      <c r="G678" t="str">
        <f>VLOOKUP($B678,taxonomy!$A$2:$Z$1005,9,0)</f>
        <v xml:space="preserve"> Chordata</v>
      </c>
      <c r="H678" t="str">
        <f>VLOOKUP($B678,taxonomy!$A$2:$Z$1005,10,0)</f>
        <v xml:space="preserve"> Craniata</v>
      </c>
      <c r="I678" t="str">
        <f>VLOOKUP($B678,taxonomy!$A$2:$Z$1005,11,0)</f>
        <v xml:space="preserve"> Vertebrata</v>
      </c>
      <c r="J678" t="str">
        <f>VLOOKUP($B678,taxonomy!$A$2:$Z$1005,12,0)</f>
        <v xml:space="preserve"> Euteleostomi</v>
      </c>
      <c r="K678" t="str">
        <f>VLOOKUP($B678,taxonomy!$A$2:$Z$1005,13,0)</f>
        <v>Mammalia</v>
      </c>
      <c r="L678" t="str">
        <f>VLOOKUP($B678,taxonomy!$A$2:$Z$1005,14,0)</f>
        <v xml:space="preserve"> Eutheria</v>
      </c>
      <c r="M678" t="str">
        <f>VLOOKUP($B678,taxonomy!$A$2:$Z$1005,15,0)</f>
        <v xml:space="preserve"> Laurasiatheria</v>
      </c>
      <c r="N678" t="str">
        <f>VLOOKUP($B678,taxonomy!$A$2:$Z$1005,16,0)</f>
        <v xml:space="preserve"> Carnivora</v>
      </c>
      <c r="O678" t="str">
        <f>VLOOKUP($B678,taxonomy!$A$2:$Z$1005,17,0)</f>
        <v xml:space="preserve"> Caniformia</v>
      </c>
      <c r="P678" t="str">
        <f>VLOOKUP($B678,taxonomy!$A$2:$Z$1005,18,0)</f>
        <v xml:space="preserve"> Ursidae</v>
      </c>
      <c r="Q678" t="str">
        <f>VLOOKUP($B678,taxonomy!$A$2:$Z$1005,19,0)</f>
        <v>Ailuropoda.</v>
      </c>
      <c r="R678">
        <f>VLOOKUP($B678,taxonomy!$A$2:$Z$1005,20,0)</f>
        <v>0</v>
      </c>
      <c r="S678">
        <f>VLOOKUP($B678,taxonomy!$A$2:$Z$1005,21,0)</f>
        <v>0</v>
      </c>
      <c r="T678">
        <f>VLOOKUP($B678,taxonomy!$A$2:$Z$1005,22,0)</f>
        <v>0</v>
      </c>
      <c r="U678">
        <f>VLOOKUP($B678,taxonomy!$A$2:$Z$1005,23,0)</f>
        <v>0</v>
      </c>
      <c r="V678">
        <f>VLOOKUP($B678,taxonomy!$A$2:$Z$1005,24,0)</f>
        <v>0</v>
      </c>
      <c r="W678">
        <f>VLOOKUP($B678,taxonomy!$A$2:$Z$1005,25,0)</f>
        <v>0</v>
      </c>
      <c r="X678">
        <f>VLOOKUP($B678,taxonomy!$A$2:$Z$1005,26,0)</f>
        <v>0</v>
      </c>
    </row>
    <row r="679" spans="1:24" x14ac:dyDescent="0.55000000000000004">
      <c r="A679" t="s">
        <v>1654</v>
      </c>
      <c r="B679" t="s">
        <v>1653</v>
      </c>
      <c r="D679">
        <v>920</v>
      </c>
      <c r="E679" t="str">
        <f>VLOOKUP($B679,taxonomy!$A$2:$Z$1005,7,0)</f>
        <v>Eukaryota</v>
      </c>
      <c r="F679" t="str">
        <f>VLOOKUP($B679,taxonomy!$A$2:$Z$1005,8,0)</f>
        <v xml:space="preserve"> Metazoa</v>
      </c>
      <c r="G679" t="str">
        <f>VLOOKUP($B679,taxonomy!$A$2:$Z$1005,9,0)</f>
        <v xml:space="preserve"> Chordata</v>
      </c>
      <c r="H679" t="str">
        <f>VLOOKUP($B679,taxonomy!$A$2:$Z$1005,10,0)</f>
        <v xml:space="preserve"> Craniata</v>
      </c>
      <c r="I679" t="str">
        <f>VLOOKUP($B679,taxonomy!$A$2:$Z$1005,11,0)</f>
        <v xml:space="preserve"> Vertebrata</v>
      </c>
      <c r="J679" t="str">
        <f>VLOOKUP($B679,taxonomy!$A$2:$Z$1005,12,0)</f>
        <v xml:space="preserve"> Euteleostomi</v>
      </c>
      <c r="K679" t="str">
        <f>VLOOKUP($B679,taxonomy!$A$2:$Z$1005,13,0)</f>
        <v>Mammalia</v>
      </c>
      <c r="L679" t="str">
        <f>VLOOKUP($B679,taxonomy!$A$2:$Z$1005,14,0)</f>
        <v xml:space="preserve"> Eutheria</v>
      </c>
      <c r="M679" t="str">
        <f>VLOOKUP($B679,taxonomy!$A$2:$Z$1005,15,0)</f>
        <v xml:space="preserve"> Laurasiatheria</v>
      </c>
      <c r="N679" t="str">
        <f>VLOOKUP($B679,taxonomy!$A$2:$Z$1005,16,0)</f>
        <v xml:space="preserve"> Carnivora</v>
      </c>
      <c r="O679" t="str">
        <f>VLOOKUP($B679,taxonomy!$A$2:$Z$1005,17,0)</f>
        <v xml:space="preserve"> Caniformia</v>
      </c>
      <c r="P679" t="str">
        <f>VLOOKUP($B679,taxonomy!$A$2:$Z$1005,18,0)</f>
        <v xml:space="preserve"> Ursidae</v>
      </c>
      <c r="Q679" t="str">
        <f>VLOOKUP($B679,taxonomy!$A$2:$Z$1005,19,0)</f>
        <v>Ailuropoda.</v>
      </c>
      <c r="R679">
        <f>VLOOKUP($B679,taxonomy!$A$2:$Z$1005,20,0)</f>
        <v>0</v>
      </c>
      <c r="S679">
        <f>VLOOKUP($B679,taxonomy!$A$2:$Z$1005,21,0)</f>
        <v>0</v>
      </c>
      <c r="T679">
        <f>VLOOKUP($B679,taxonomy!$A$2:$Z$1005,22,0)</f>
        <v>0</v>
      </c>
      <c r="U679">
        <f>VLOOKUP($B679,taxonomy!$A$2:$Z$1005,23,0)</f>
        <v>0</v>
      </c>
      <c r="V679">
        <f>VLOOKUP($B679,taxonomy!$A$2:$Z$1005,24,0)</f>
        <v>0</v>
      </c>
      <c r="W679">
        <f>VLOOKUP($B679,taxonomy!$A$2:$Z$1005,25,0)</f>
        <v>0</v>
      </c>
      <c r="X679">
        <f>VLOOKUP($B679,taxonomy!$A$2:$Z$1005,26,0)</f>
        <v>0</v>
      </c>
    </row>
    <row r="680" spans="1:24" x14ac:dyDescent="0.55000000000000004">
      <c r="A680" t="s">
        <v>1656</v>
      </c>
      <c r="B680" t="s">
        <v>1655</v>
      </c>
      <c r="D680">
        <v>438</v>
      </c>
      <c r="E680" t="str">
        <f>VLOOKUP($B680,taxonomy!$A$2:$Z$1005,7,0)</f>
        <v>Eukaryota</v>
      </c>
      <c r="F680" t="str">
        <f>VLOOKUP($B680,taxonomy!$A$2:$Z$1005,8,0)</f>
        <v xml:space="preserve"> Metazoa</v>
      </c>
      <c r="G680" t="str">
        <f>VLOOKUP($B680,taxonomy!$A$2:$Z$1005,9,0)</f>
        <v xml:space="preserve"> Chordata</v>
      </c>
      <c r="H680" t="str">
        <f>VLOOKUP($B680,taxonomy!$A$2:$Z$1005,10,0)</f>
        <v xml:space="preserve"> Craniata</v>
      </c>
      <c r="I680" t="str">
        <f>VLOOKUP($B680,taxonomy!$A$2:$Z$1005,11,0)</f>
        <v xml:space="preserve"> Vertebrata</v>
      </c>
      <c r="J680" t="str">
        <f>VLOOKUP($B680,taxonomy!$A$2:$Z$1005,12,0)</f>
        <v xml:space="preserve"> Euteleostomi</v>
      </c>
      <c r="K680" t="str">
        <f>VLOOKUP($B680,taxonomy!$A$2:$Z$1005,13,0)</f>
        <v>Mammalia</v>
      </c>
      <c r="L680" t="str">
        <f>VLOOKUP($B680,taxonomy!$A$2:$Z$1005,14,0)</f>
        <v xml:space="preserve"> Eutheria</v>
      </c>
      <c r="M680" t="str">
        <f>VLOOKUP($B680,taxonomy!$A$2:$Z$1005,15,0)</f>
        <v xml:space="preserve"> Laurasiatheria</v>
      </c>
      <c r="N680" t="str">
        <f>VLOOKUP($B680,taxonomy!$A$2:$Z$1005,16,0)</f>
        <v xml:space="preserve"> Carnivora</v>
      </c>
      <c r="O680" t="str">
        <f>VLOOKUP($B680,taxonomy!$A$2:$Z$1005,17,0)</f>
        <v xml:space="preserve"> Caniformia</v>
      </c>
      <c r="P680" t="str">
        <f>VLOOKUP($B680,taxonomy!$A$2:$Z$1005,18,0)</f>
        <v xml:space="preserve"> Ursidae</v>
      </c>
      <c r="Q680" t="str">
        <f>VLOOKUP($B680,taxonomy!$A$2:$Z$1005,19,0)</f>
        <v>Ailuropoda.</v>
      </c>
      <c r="R680">
        <f>VLOOKUP($B680,taxonomy!$A$2:$Z$1005,20,0)</f>
        <v>0</v>
      </c>
      <c r="S680">
        <f>VLOOKUP($B680,taxonomy!$A$2:$Z$1005,21,0)</f>
        <v>0</v>
      </c>
      <c r="T680">
        <f>VLOOKUP($B680,taxonomy!$A$2:$Z$1005,22,0)</f>
        <v>0</v>
      </c>
      <c r="U680">
        <f>VLOOKUP($B680,taxonomy!$A$2:$Z$1005,23,0)</f>
        <v>0</v>
      </c>
      <c r="V680">
        <f>VLOOKUP($B680,taxonomy!$A$2:$Z$1005,24,0)</f>
        <v>0</v>
      </c>
      <c r="W680">
        <f>VLOOKUP($B680,taxonomy!$A$2:$Z$1005,25,0)</f>
        <v>0</v>
      </c>
      <c r="X680">
        <f>VLOOKUP($B680,taxonomy!$A$2:$Z$1005,26,0)</f>
        <v>0</v>
      </c>
    </row>
    <row r="681" spans="1:24" x14ac:dyDescent="0.55000000000000004">
      <c r="A681" t="s">
        <v>1658</v>
      </c>
      <c r="B681" t="s">
        <v>1657</v>
      </c>
      <c r="D681">
        <v>748</v>
      </c>
      <c r="E681" t="str">
        <f>VLOOKUP($B681,taxonomy!$A$2:$Z$1005,7,0)</f>
        <v>Eukaryota</v>
      </c>
      <c r="F681" t="str">
        <f>VLOOKUP($B681,taxonomy!$A$2:$Z$1005,8,0)</f>
        <v xml:space="preserve"> Metazoa</v>
      </c>
      <c r="G681" t="str">
        <f>VLOOKUP($B681,taxonomy!$A$2:$Z$1005,9,0)</f>
        <v xml:space="preserve"> Chordata</v>
      </c>
      <c r="H681" t="str">
        <f>VLOOKUP($B681,taxonomy!$A$2:$Z$1005,10,0)</f>
        <v xml:space="preserve"> Craniata</v>
      </c>
      <c r="I681" t="str">
        <f>VLOOKUP($B681,taxonomy!$A$2:$Z$1005,11,0)</f>
        <v xml:space="preserve"> Vertebrata</v>
      </c>
      <c r="J681" t="str">
        <f>VLOOKUP($B681,taxonomy!$A$2:$Z$1005,12,0)</f>
        <v xml:space="preserve"> Euteleostomi</v>
      </c>
      <c r="K681" t="str">
        <f>VLOOKUP($B681,taxonomy!$A$2:$Z$1005,13,0)</f>
        <v>Mammalia</v>
      </c>
      <c r="L681" t="str">
        <f>VLOOKUP($B681,taxonomy!$A$2:$Z$1005,14,0)</f>
        <v xml:space="preserve"> Eutheria</v>
      </c>
      <c r="M681" t="str">
        <f>VLOOKUP($B681,taxonomy!$A$2:$Z$1005,15,0)</f>
        <v xml:space="preserve"> Laurasiatheria</v>
      </c>
      <c r="N681" t="str">
        <f>VLOOKUP($B681,taxonomy!$A$2:$Z$1005,16,0)</f>
        <v xml:space="preserve"> Carnivora</v>
      </c>
      <c r="O681" t="str">
        <f>VLOOKUP($B681,taxonomy!$A$2:$Z$1005,17,0)</f>
        <v xml:space="preserve"> Caniformia</v>
      </c>
      <c r="P681" t="str">
        <f>VLOOKUP($B681,taxonomy!$A$2:$Z$1005,18,0)</f>
        <v xml:space="preserve"> Ursidae</v>
      </c>
      <c r="Q681" t="str">
        <f>VLOOKUP($B681,taxonomy!$A$2:$Z$1005,19,0)</f>
        <v>Ailuropoda.</v>
      </c>
      <c r="R681">
        <f>VLOOKUP($B681,taxonomy!$A$2:$Z$1005,20,0)</f>
        <v>0</v>
      </c>
      <c r="S681">
        <f>VLOOKUP($B681,taxonomy!$A$2:$Z$1005,21,0)</f>
        <v>0</v>
      </c>
      <c r="T681">
        <f>VLOOKUP($B681,taxonomy!$A$2:$Z$1005,22,0)</f>
        <v>0</v>
      </c>
      <c r="U681">
        <f>VLOOKUP($B681,taxonomy!$A$2:$Z$1005,23,0)</f>
        <v>0</v>
      </c>
      <c r="V681">
        <f>VLOOKUP($B681,taxonomy!$A$2:$Z$1005,24,0)</f>
        <v>0</v>
      </c>
      <c r="W681">
        <f>VLOOKUP($B681,taxonomy!$A$2:$Z$1005,25,0)</f>
        <v>0</v>
      </c>
      <c r="X681">
        <f>VLOOKUP($B681,taxonomy!$A$2:$Z$1005,26,0)</f>
        <v>0</v>
      </c>
    </row>
    <row r="682" spans="1:24" x14ac:dyDescent="0.55000000000000004">
      <c r="A682" t="s">
        <v>1660</v>
      </c>
      <c r="B682" t="s">
        <v>1659</v>
      </c>
      <c r="D682">
        <v>141</v>
      </c>
      <c r="E682" t="str">
        <f>VLOOKUP($B682,taxonomy!$A$2:$Z$1005,7,0)</f>
        <v>Eukaryota</v>
      </c>
      <c r="F682" t="str">
        <f>VLOOKUP($B682,taxonomy!$A$2:$Z$1005,8,0)</f>
        <v xml:space="preserve"> Metazoa</v>
      </c>
      <c r="G682" t="str">
        <f>VLOOKUP($B682,taxonomy!$A$2:$Z$1005,9,0)</f>
        <v xml:space="preserve"> Chordata</v>
      </c>
      <c r="H682" t="str">
        <f>VLOOKUP($B682,taxonomy!$A$2:$Z$1005,10,0)</f>
        <v xml:space="preserve"> Craniata</v>
      </c>
      <c r="I682" t="str">
        <f>VLOOKUP($B682,taxonomy!$A$2:$Z$1005,11,0)</f>
        <v xml:space="preserve"> Vertebrata</v>
      </c>
      <c r="J682" t="str">
        <f>VLOOKUP($B682,taxonomy!$A$2:$Z$1005,12,0)</f>
        <v xml:space="preserve"> Euteleostomi</v>
      </c>
      <c r="K682" t="str">
        <f>VLOOKUP($B682,taxonomy!$A$2:$Z$1005,13,0)</f>
        <v>Mammalia</v>
      </c>
      <c r="L682" t="str">
        <f>VLOOKUP($B682,taxonomy!$A$2:$Z$1005,14,0)</f>
        <v xml:space="preserve"> Eutheria</v>
      </c>
      <c r="M682" t="str">
        <f>VLOOKUP($B682,taxonomy!$A$2:$Z$1005,15,0)</f>
        <v xml:space="preserve"> Laurasiatheria</v>
      </c>
      <c r="N682" t="str">
        <f>VLOOKUP($B682,taxonomy!$A$2:$Z$1005,16,0)</f>
        <v xml:space="preserve"> Carnivora</v>
      </c>
      <c r="O682" t="str">
        <f>VLOOKUP($B682,taxonomy!$A$2:$Z$1005,17,0)</f>
        <v xml:space="preserve"> Caniformia</v>
      </c>
      <c r="P682" t="str">
        <f>VLOOKUP($B682,taxonomy!$A$2:$Z$1005,18,0)</f>
        <v xml:space="preserve"> Ursidae</v>
      </c>
      <c r="Q682" t="str">
        <f>VLOOKUP($B682,taxonomy!$A$2:$Z$1005,19,0)</f>
        <v>Ailuropoda.</v>
      </c>
      <c r="R682">
        <f>VLOOKUP($B682,taxonomy!$A$2:$Z$1005,20,0)</f>
        <v>0</v>
      </c>
      <c r="S682">
        <f>VLOOKUP($B682,taxonomy!$A$2:$Z$1005,21,0)</f>
        <v>0</v>
      </c>
      <c r="T682">
        <f>VLOOKUP($B682,taxonomy!$A$2:$Z$1005,22,0)</f>
        <v>0</v>
      </c>
      <c r="U682">
        <f>VLOOKUP($B682,taxonomy!$A$2:$Z$1005,23,0)</f>
        <v>0</v>
      </c>
      <c r="V682">
        <f>VLOOKUP($B682,taxonomy!$A$2:$Z$1005,24,0)</f>
        <v>0</v>
      </c>
      <c r="W682">
        <f>VLOOKUP($B682,taxonomy!$A$2:$Z$1005,25,0)</f>
        <v>0</v>
      </c>
      <c r="X682">
        <f>VLOOKUP($B682,taxonomy!$A$2:$Z$1005,26,0)</f>
        <v>0</v>
      </c>
    </row>
    <row r="683" spans="1:24" x14ac:dyDescent="0.55000000000000004">
      <c r="A683" t="s">
        <v>1662</v>
      </c>
      <c r="B683" t="s">
        <v>1661</v>
      </c>
      <c r="D683">
        <v>368</v>
      </c>
      <c r="E683" t="str">
        <f>VLOOKUP($B683,taxonomy!$A$2:$Z$1005,7,0)</f>
        <v>Eukaryota</v>
      </c>
      <c r="F683" t="str">
        <f>VLOOKUP($B683,taxonomy!$A$2:$Z$1005,8,0)</f>
        <v xml:space="preserve"> Metazoa</v>
      </c>
      <c r="G683" t="str">
        <f>VLOOKUP($B683,taxonomy!$A$2:$Z$1005,9,0)</f>
        <v xml:space="preserve"> Chordata</v>
      </c>
      <c r="H683" t="str">
        <f>VLOOKUP($B683,taxonomy!$A$2:$Z$1005,10,0)</f>
        <v xml:space="preserve"> Craniata</v>
      </c>
      <c r="I683" t="str">
        <f>VLOOKUP($B683,taxonomy!$A$2:$Z$1005,11,0)</f>
        <v xml:space="preserve"> Vertebrata</v>
      </c>
      <c r="J683" t="str">
        <f>VLOOKUP($B683,taxonomy!$A$2:$Z$1005,12,0)</f>
        <v xml:space="preserve"> Euteleostomi</v>
      </c>
      <c r="K683" t="str">
        <f>VLOOKUP($B683,taxonomy!$A$2:$Z$1005,13,0)</f>
        <v>Mammalia</v>
      </c>
      <c r="L683" t="str">
        <f>VLOOKUP($B683,taxonomy!$A$2:$Z$1005,14,0)</f>
        <v xml:space="preserve"> Eutheria</v>
      </c>
      <c r="M683" t="str">
        <f>VLOOKUP($B683,taxonomy!$A$2:$Z$1005,15,0)</f>
        <v xml:space="preserve"> Laurasiatheria</v>
      </c>
      <c r="N683" t="str">
        <f>VLOOKUP($B683,taxonomy!$A$2:$Z$1005,16,0)</f>
        <v xml:space="preserve"> Carnivora</v>
      </c>
      <c r="O683" t="str">
        <f>VLOOKUP($B683,taxonomy!$A$2:$Z$1005,17,0)</f>
        <v xml:space="preserve"> Caniformia</v>
      </c>
      <c r="P683" t="str">
        <f>VLOOKUP($B683,taxonomy!$A$2:$Z$1005,18,0)</f>
        <v xml:space="preserve"> Ursidae</v>
      </c>
      <c r="Q683" t="str">
        <f>VLOOKUP($B683,taxonomy!$A$2:$Z$1005,19,0)</f>
        <v>Ailuropoda.</v>
      </c>
      <c r="R683">
        <f>VLOOKUP($B683,taxonomy!$A$2:$Z$1005,20,0)</f>
        <v>0</v>
      </c>
      <c r="S683">
        <f>VLOOKUP($B683,taxonomy!$A$2:$Z$1005,21,0)</f>
        <v>0</v>
      </c>
      <c r="T683">
        <f>VLOOKUP($B683,taxonomy!$A$2:$Z$1005,22,0)</f>
        <v>0</v>
      </c>
      <c r="U683">
        <f>VLOOKUP($B683,taxonomy!$A$2:$Z$1005,23,0)</f>
        <v>0</v>
      </c>
      <c r="V683">
        <f>VLOOKUP($B683,taxonomy!$A$2:$Z$1005,24,0)</f>
        <v>0</v>
      </c>
      <c r="W683">
        <f>VLOOKUP($B683,taxonomy!$A$2:$Z$1005,25,0)</f>
        <v>0</v>
      </c>
      <c r="X683">
        <f>VLOOKUP($B683,taxonomy!$A$2:$Z$1005,26,0)</f>
        <v>0</v>
      </c>
    </row>
    <row r="684" spans="1:24" x14ac:dyDescent="0.55000000000000004">
      <c r="A684" t="s">
        <v>1664</v>
      </c>
      <c r="B684" t="s">
        <v>1663</v>
      </c>
      <c r="D684">
        <v>1360</v>
      </c>
      <c r="E684" t="str">
        <f>VLOOKUP($B684,taxonomy!$A$2:$Z$1005,7,0)</f>
        <v>Eukaryota</v>
      </c>
      <c r="F684" t="str">
        <f>VLOOKUP($B684,taxonomy!$A$2:$Z$1005,8,0)</f>
        <v xml:space="preserve"> Metazoa</v>
      </c>
      <c r="G684" t="str">
        <f>VLOOKUP($B684,taxonomy!$A$2:$Z$1005,9,0)</f>
        <v xml:space="preserve"> Chordata</v>
      </c>
      <c r="H684" t="str">
        <f>VLOOKUP($B684,taxonomy!$A$2:$Z$1005,10,0)</f>
        <v xml:space="preserve"> Craniata</v>
      </c>
      <c r="I684" t="str">
        <f>VLOOKUP($B684,taxonomy!$A$2:$Z$1005,11,0)</f>
        <v xml:space="preserve"> Vertebrata</v>
      </c>
      <c r="J684" t="str">
        <f>VLOOKUP($B684,taxonomy!$A$2:$Z$1005,12,0)</f>
        <v xml:space="preserve"> Euteleostomi</v>
      </c>
      <c r="K684" t="str">
        <f>VLOOKUP($B684,taxonomy!$A$2:$Z$1005,13,0)</f>
        <v>Mammalia</v>
      </c>
      <c r="L684" t="str">
        <f>VLOOKUP($B684,taxonomy!$A$2:$Z$1005,14,0)</f>
        <v xml:space="preserve"> Eutheria</v>
      </c>
      <c r="M684" t="str">
        <f>VLOOKUP($B684,taxonomy!$A$2:$Z$1005,15,0)</f>
        <v xml:space="preserve"> Laurasiatheria</v>
      </c>
      <c r="N684" t="str">
        <f>VLOOKUP($B684,taxonomy!$A$2:$Z$1005,16,0)</f>
        <v xml:space="preserve"> Carnivora</v>
      </c>
      <c r="O684" t="str">
        <f>VLOOKUP($B684,taxonomy!$A$2:$Z$1005,17,0)</f>
        <v xml:space="preserve"> Caniformia</v>
      </c>
      <c r="P684" t="str">
        <f>VLOOKUP($B684,taxonomy!$A$2:$Z$1005,18,0)</f>
        <v xml:space="preserve"> Ursidae</v>
      </c>
      <c r="Q684" t="str">
        <f>VLOOKUP($B684,taxonomy!$A$2:$Z$1005,19,0)</f>
        <v>Ailuropoda.</v>
      </c>
      <c r="R684">
        <f>VLOOKUP($B684,taxonomy!$A$2:$Z$1005,20,0)</f>
        <v>0</v>
      </c>
      <c r="S684">
        <f>VLOOKUP($B684,taxonomy!$A$2:$Z$1005,21,0)</f>
        <v>0</v>
      </c>
      <c r="T684">
        <f>VLOOKUP($B684,taxonomy!$A$2:$Z$1005,22,0)</f>
        <v>0</v>
      </c>
      <c r="U684">
        <f>VLOOKUP($B684,taxonomy!$A$2:$Z$1005,23,0)</f>
        <v>0</v>
      </c>
      <c r="V684">
        <f>VLOOKUP($B684,taxonomy!$A$2:$Z$1005,24,0)</f>
        <v>0</v>
      </c>
      <c r="W684">
        <f>VLOOKUP($B684,taxonomy!$A$2:$Z$1005,25,0)</f>
        <v>0</v>
      </c>
      <c r="X684">
        <f>VLOOKUP($B684,taxonomy!$A$2:$Z$1005,26,0)</f>
        <v>0</v>
      </c>
    </row>
    <row r="685" spans="1:24" x14ac:dyDescent="0.55000000000000004">
      <c r="A685" t="s">
        <v>1666</v>
      </c>
      <c r="B685" t="s">
        <v>1665</v>
      </c>
      <c r="D685">
        <v>1251</v>
      </c>
      <c r="E685" t="str">
        <f>VLOOKUP($B685,taxonomy!$A$2:$Z$1005,7,0)</f>
        <v>Eukaryota</v>
      </c>
      <c r="F685" t="str">
        <f>VLOOKUP($B685,taxonomy!$A$2:$Z$1005,8,0)</f>
        <v xml:space="preserve"> Metazoa</v>
      </c>
      <c r="G685" t="str">
        <f>VLOOKUP($B685,taxonomy!$A$2:$Z$1005,9,0)</f>
        <v xml:space="preserve"> Chordata</v>
      </c>
      <c r="H685" t="str">
        <f>VLOOKUP($B685,taxonomy!$A$2:$Z$1005,10,0)</f>
        <v xml:space="preserve"> Craniata</v>
      </c>
      <c r="I685" t="str">
        <f>VLOOKUP($B685,taxonomy!$A$2:$Z$1005,11,0)</f>
        <v xml:space="preserve"> Vertebrata</v>
      </c>
      <c r="J685" t="str">
        <f>VLOOKUP($B685,taxonomy!$A$2:$Z$1005,12,0)</f>
        <v xml:space="preserve"> Euteleostomi</v>
      </c>
      <c r="K685" t="str">
        <f>VLOOKUP($B685,taxonomy!$A$2:$Z$1005,13,0)</f>
        <v>Mammalia</v>
      </c>
      <c r="L685" t="str">
        <f>VLOOKUP($B685,taxonomy!$A$2:$Z$1005,14,0)</f>
        <v xml:space="preserve"> Eutheria</v>
      </c>
      <c r="M685" t="str">
        <f>VLOOKUP($B685,taxonomy!$A$2:$Z$1005,15,0)</f>
        <v xml:space="preserve"> Laurasiatheria</v>
      </c>
      <c r="N685" t="str">
        <f>VLOOKUP($B685,taxonomy!$A$2:$Z$1005,16,0)</f>
        <v xml:space="preserve"> Carnivora</v>
      </c>
      <c r="O685" t="str">
        <f>VLOOKUP($B685,taxonomy!$A$2:$Z$1005,17,0)</f>
        <v xml:space="preserve"> Caniformia</v>
      </c>
      <c r="P685" t="str">
        <f>VLOOKUP($B685,taxonomy!$A$2:$Z$1005,18,0)</f>
        <v xml:space="preserve"> Ursidae</v>
      </c>
      <c r="Q685" t="str">
        <f>VLOOKUP($B685,taxonomy!$A$2:$Z$1005,19,0)</f>
        <v>Ailuropoda.</v>
      </c>
      <c r="R685">
        <f>VLOOKUP($B685,taxonomy!$A$2:$Z$1005,20,0)</f>
        <v>0</v>
      </c>
      <c r="S685">
        <f>VLOOKUP($B685,taxonomy!$A$2:$Z$1005,21,0)</f>
        <v>0</v>
      </c>
      <c r="T685">
        <f>VLOOKUP($B685,taxonomy!$A$2:$Z$1005,22,0)</f>
        <v>0</v>
      </c>
      <c r="U685">
        <f>VLOOKUP($B685,taxonomy!$A$2:$Z$1005,23,0)</f>
        <v>0</v>
      </c>
      <c r="V685">
        <f>VLOOKUP($B685,taxonomy!$A$2:$Z$1005,24,0)</f>
        <v>0</v>
      </c>
      <c r="W685">
        <f>VLOOKUP($B685,taxonomy!$A$2:$Z$1005,25,0)</f>
        <v>0</v>
      </c>
      <c r="X685">
        <f>VLOOKUP($B685,taxonomy!$A$2:$Z$1005,26,0)</f>
        <v>0</v>
      </c>
    </row>
    <row r="686" spans="1:24" x14ac:dyDescent="0.55000000000000004">
      <c r="A686" t="s">
        <v>1668</v>
      </c>
      <c r="B686" t="s">
        <v>1667</v>
      </c>
      <c r="D686">
        <v>938</v>
      </c>
      <c r="E686" t="str">
        <f>VLOOKUP($B686,taxonomy!$A$2:$Z$1005,7,0)</f>
        <v>Eukaryota</v>
      </c>
      <c r="F686" t="str">
        <f>VLOOKUP($B686,taxonomy!$A$2:$Z$1005,8,0)</f>
        <v xml:space="preserve"> Metazoa</v>
      </c>
      <c r="G686" t="str">
        <f>VLOOKUP($B686,taxonomy!$A$2:$Z$1005,9,0)</f>
        <v xml:space="preserve"> Chordata</v>
      </c>
      <c r="H686" t="str">
        <f>VLOOKUP($B686,taxonomy!$A$2:$Z$1005,10,0)</f>
        <v xml:space="preserve"> Craniata</v>
      </c>
      <c r="I686" t="str">
        <f>VLOOKUP($B686,taxonomy!$A$2:$Z$1005,11,0)</f>
        <v xml:space="preserve"> Vertebrata</v>
      </c>
      <c r="J686" t="str">
        <f>VLOOKUP($B686,taxonomy!$A$2:$Z$1005,12,0)</f>
        <v xml:space="preserve"> Euteleostomi</v>
      </c>
      <c r="K686" t="str">
        <f>VLOOKUP($B686,taxonomy!$A$2:$Z$1005,13,0)</f>
        <v>Archelosauria</v>
      </c>
      <c r="L686" t="str">
        <f>VLOOKUP($B686,taxonomy!$A$2:$Z$1005,14,0)</f>
        <v xml:space="preserve"> Archosauria</v>
      </c>
      <c r="M686" t="str">
        <f>VLOOKUP($B686,taxonomy!$A$2:$Z$1005,15,0)</f>
        <v xml:space="preserve"> Dinosauria</v>
      </c>
      <c r="N686" t="str">
        <f>VLOOKUP($B686,taxonomy!$A$2:$Z$1005,16,0)</f>
        <v xml:space="preserve"> Saurischia</v>
      </c>
      <c r="O686" t="str">
        <f>VLOOKUP($B686,taxonomy!$A$2:$Z$1005,17,0)</f>
        <v xml:space="preserve"> Theropoda</v>
      </c>
      <c r="P686" t="str">
        <f>VLOOKUP($B686,taxonomy!$A$2:$Z$1005,18,0)</f>
        <v>Coelurosauria</v>
      </c>
      <c r="Q686" t="str">
        <f>VLOOKUP($B686,taxonomy!$A$2:$Z$1005,19,0)</f>
        <v xml:space="preserve"> Aves</v>
      </c>
      <c r="R686" t="str">
        <f>VLOOKUP($B686,taxonomy!$A$2:$Z$1005,20,0)</f>
        <v xml:space="preserve"> Neognathae</v>
      </c>
      <c r="S686" t="str">
        <f>VLOOKUP($B686,taxonomy!$A$2:$Z$1005,21,0)</f>
        <v xml:space="preserve"> Galloanserae</v>
      </c>
      <c r="T686" t="str">
        <f>VLOOKUP($B686,taxonomy!$A$2:$Z$1005,22,0)</f>
        <v xml:space="preserve"> Galliformes</v>
      </c>
      <c r="U686" t="str">
        <f>VLOOKUP($B686,taxonomy!$A$2:$Z$1005,23,0)</f>
        <v>Phasianidae</v>
      </c>
      <c r="V686" t="str">
        <f>VLOOKUP($B686,taxonomy!$A$2:$Z$1005,24,0)</f>
        <v xml:space="preserve"> Meleagridinae</v>
      </c>
      <c r="W686" t="str">
        <f>VLOOKUP($B686,taxonomy!$A$2:$Z$1005,25,0)</f>
        <v xml:space="preserve"> Meleagris.</v>
      </c>
      <c r="X686">
        <f>VLOOKUP($B686,taxonomy!$A$2:$Z$1005,26,0)</f>
        <v>0</v>
      </c>
    </row>
    <row r="687" spans="1:24" x14ac:dyDescent="0.55000000000000004">
      <c r="A687" t="s">
        <v>1670</v>
      </c>
      <c r="B687" t="s">
        <v>1669</v>
      </c>
      <c r="D687">
        <v>1246</v>
      </c>
      <c r="E687" t="str">
        <f>VLOOKUP($B687,taxonomy!$A$2:$Z$1005,7,0)</f>
        <v>Eukaryota</v>
      </c>
      <c r="F687" t="str">
        <f>VLOOKUP($B687,taxonomy!$A$2:$Z$1005,8,0)</f>
        <v xml:space="preserve"> Metazoa</v>
      </c>
      <c r="G687" t="str">
        <f>VLOOKUP($B687,taxonomy!$A$2:$Z$1005,9,0)</f>
        <v xml:space="preserve"> Chordata</v>
      </c>
      <c r="H687" t="str">
        <f>VLOOKUP($B687,taxonomy!$A$2:$Z$1005,10,0)</f>
        <v xml:space="preserve"> Craniata</v>
      </c>
      <c r="I687" t="str">
        <f>VLOOKUP($B687,taxonomy!$A$2:$Z$1005,11,0)</f>
        <v xml:space="preserve"> Vertebrata</v>
      </c>
      <c r="J687" t="str">
        <f>VLOOKUP($B687,taxonomy!$A$2:$Z$1005,12,0)</f>
        <v xml:space="preserve"> Euteleostomi</v>
      </c>
      <c r="K687" t="str">
        <f>VLOOKUP($B687,taxonomy!$A$2:$Z$1005,13,0)</f>
        <v>Archelosauria</v>
      </c>
      <c r="L687" t="str">
        <f>VLOOKUP($B687,taxonomy!$A$2:$Z$1005,14,0)</f>
        <v xml:space="preserve"> Archosauria</v>
      </c>
      <c r="M687" t="str">
        <f>VLOOKUP($B687,taxonomy!$A$2:$Z$1005,15,0)</f>
        <v xml:space="preserve"> Dinosauria</v>
      </c>
      <c r="N687" t="str">
        <f>VLOOKUP($B687,taxonomy!$A$2:$Z$1005,16,0)</f>
        <v xml:space="preserve"> Saurischia</v>
      </c>
      <c r="O687" t="str">
        <f>VLOOKUP($B687,taxonomy!$A$2:$Z$1005,17,0)</f>
        <v xml:space="preserve"> Theropoda</v>
      </c>
      <c r="P687" t="str">
        <f>VLOOKUP($B687,taxonomy!$A$2:$Z$1005,18,0)</f>
        <v>Coelurosauria</v>
      </c>
      <c r="Q687" t="str">
        <f>VLOOKUP($B687,taxonomy!$A$2:$Z$1005,19,0)</f>
        <v xml:space="preserve"> Aves</v>
      </c>
      <c r="R687" t="str">
        <f>VLOOKUP($B687,taxonomy!$A$2:$Z$1005,20,0)</f>
        <v xml:space="preserve"> Neognathae</v>
      </c>
      <c r="S687" t="str">
        <f>VLOOKUP($B687,taxonomy!$A$2:$Z$1005,21,0)</f>
        <v xml:space="preserve"> Galloanserae</v>
      </c>
      <c r="T687" t="str">
        <f>VLOOKUP($B687,taxonomy!$A$2:$Z$1005,22,0)</f>
        <v xml:space="preserve"> Galliformes</v>
      </c>
      <c r="U687" t="str">
        <f>VLOOKUP($B687,taxonomy!$A$2:$Z$1005,23,0)</f>
        <v>Phasianidae</v>
      </c>
      <c r="V687" t="str">
        <f>VLOOKUP($B687,taxonomy!$A$2:$Z$1005,24,0)</f>
        <v xml:space="preserve"> Meleagridinae</v>
      </c>
      <c r="W687" t="str">
        <f>VLOOKUP($B687,taxonomy!$A$2:$Z$1005,25,0)</f>
        <v xml:space="preserve"> Meleagris.</v>
      </c>
      <c r="X687">
        <f>VLOOKUP($B687,taxonomy!$A$2:$Z$1005,26,0)</f>
        <v>0</v>
      </c>
    </row>
    <row r="688" spans="1:24" x14ac:dyDescent="0.55000000000000004">
      <c r="A688" t="s">
        <v>1672</v>
      </c>
      <c r="B688" t="s">
        <v>1671</v>
      </c>
      <c r="D688">
        <v>129</v>
      </c>
      <c r="E688" t="str">
        <f>VLOOKUP($B688,taxonomy!$A$2:$Z$1005,7,0)</f>
        <v>Eukaryota</v>
      </c>
      <c r="F688" t="str">
        <f>VLOOKUP($B688,taxonomy!$A$2:$Z$1005,8,0)</f>
        <v xml:space="preserve"> Metazoa</v>
      </c>
      <c r="G688" t="str">
        <f>VLOOKUP($B688,taxonomy!$A$2:$Z$1005,9,0)</f>
        <v xml:space="preserve"> Chordata</v>
      </c>
      <c r="H688" t="str">
        <f>VLOOKUP($B688,taxonomy!$A$2:$Z$1005,10,0)</f>
        <v xml:space="preserve"> Craniata</v>
      </c>
      <c r="I688" t="str">
        <f>VLOOKUP($B688,taxonomy!$A$2:$Z$1005,11,0)</f>
        <v xml:space="preserve"> Vertebrata</v>
      </c>
      <c r="J688" t="str">
        <f>VLOOKUP($B688,taxonomy!$A$2:$Z$1005,12,0)</f>
        <v xml:space="preserve"> Euteleostomi</v>
      </c>
      <c r="K688" t="str">
        <f>VLOOKUP($B688,taxonomy!$A$2:$Z$1005,13,0)</f>
        <v>Archelosauria</v>
      </c>
      <c r="L688" t="str">
        <f>VLOOKUP($B688,taxonomy!$A$2:$Z$1005,14,0)</f>
        <v xml:space="preserve"> Archosauria</v>
      </c>
      <c r="M688" t="str">
        <f>VLOOKUP($B688,taxonomy!$A$2:$Z$1005,15,0)</f>
        <v xml:space="preserve"> Dinosauria</v>
      </c>
      <c r="N688" t="str">
        <f>VLOOKUP($B688,taxonomy!$A$2:$Z$1005,16,0)</f>
        <v xml:space="preserve"> Saurischia</v>
      </c>
      <c r="O688" t="str">
        <f>VLOOKUP($B688,taxonomy!$A$2:$Z$1005,17,0)</f>
        <v xml:space="preserve"> Theropoda</v>
      </c>
      <c r="P688" t="str">
        <f>VLOOKUP($B688,taxonomy!$A$2:$Z$1005,18,0)</f>
        <v>Coelurosauria</v>
      </c>
      <c r="Q688" t="str">
        <f>VLOOKUP($B688,taxonomy!$A$2:$Z$1005,19,0)</f>
        <v xml:space="preserve"> Aves</v>
      </c>
      <c r="R688" t="str">
        <f>VLOOKUP($B688,taxonomy!$A$2:$Z$1005,20,0)</f>
        <v xml:space="preserve"> Neognathae</v>
      </c>
      <c r="S688" t="str">
        <f>VLOOKUP($B688,taxonomy!$A$2:$Z$1005,21,0)</f>
        <v xml:space="preserve"> Galloanserae</v>
      </c>
      <c r="T688" t="str">
        <f>VLOOKUP($B688,taxonomy!$A$2:$Z$1005,22,0)</f>
        <v xml:space="preserve"> Galliformes</v>
      </c>
      <c r="U688" t="str">
        <f>VLOOKUP($B688,taxonomy!$A$2:$Z$1005,23,0)</f>
        <v>Phasianidae</v>
      </c>
      <c r="V688" t="str">
        <f>VLOOKUP($B688,taxonomy!$A$2:$Z$1005,24,0)</f>
        <v xml:space="preserve"> Meleagridinae</v>
      </c>
      <c r="W688" t="str">
        <f>VLOOKUP($B688,taxonomy!$A$2:$Z$1005,25,0)</f>
        <v xml:space="preserve"> Meleagris.</v>
      </c>
      <c r="X688">
        <f>VLOOKUP($B688,taxonomy!$A$2:$Z$1005,26,0)</f>
        <v>0</v>
      </c>
    </row>
    <row r="689" spans="1:24" x14ac:dyDescent="0.55000000000000004">
      <c r="A689" t="s">
        <v>1674</v>
      </c>
      <c r="B689" t="s">
        <v>1673</v>
      </c>
      <c r="D689">
        <v>191</v>
      </c>
      <c r="E689" t="str">
        <f>VLOOKUP($B689,taxonomy!$A$2:$Z$1005,7,0)</f>
        <v>Eukaryota</v>
      </c>
      <c r="F689" t="str">
        <f>VLOOKUP($B689,taxonomy!$A$2:$Z$1005,8,0)</f>
        <v xml:space="preserve"> Metazoa</v>
      </c>
      <c r="G689" t="str">
        <f>VLOOKUP($B689,taxonomy!$A$2:$Z$1005,9,0)</f>
        <v xml:space="preserve"> Chordata</v>
      </c>
      <c r="H689" t="str">
        <f>VLOOKUP($B689,taxonomy!$A$2:$Z$1005,10,0)</f>
        <v xml:space="preserve"> Craniata</v>
      </c>
      <c r="I689" t="str">
        <f>VLOOKUP($B689,taxonomy!$A$2:$Z$1005,11,0)</f>
        <v xml:space="preserve"> Vertebrata</v>
      </c>
      <c r="J689" t="str">
        <f>VLOOKUP($B689,taxonomy!$A$2:$Z$1005,12,0)</f>
        <v xml:space="preserve"> Euteleostomi</v>
      </c>
      <c r="K689" t="str">
        <f>VLOOKUP($B689,taxonomy!$A$2:$Z$1005,13,0)</f>
        <v>Archelosauria</v>
      </c>
      <c r="L689" t="str">
        <f>VLOOKUP($B689,taxonomy!$A$2:$Z$1005,14,0)</f>
        <v xml:space="preserve"> Archosauria</v>
      </c>
      <c r="M689" t="str">
        <f>VLOOKUP($B689,taxonomy!$A$2:$Z$1005,15,0)</f>
        <v xml:space="preserve"> Dinosauria</v>
      </c>
      <c r="N689" t="str">
        <f>VLOOKUP($B689,taxonomy!$A$2:$Z$1005,16,0)</f>
        <v xml:space="preserve"> Saurischia</v>
      </c>
      <c r="O689" t="str">
        <f>VLOOKUP($B689,taxonomy!$A$2:$Z$1005,17,0)</f>
        <v xml:space="preserve"> Theropoda</v>
      </c>
      <c r="P689" t="str">
        <f>VLOOKUP($B689,taxonomy!$A$2:$Z$1005,18,0)</f>
        <v>Coelurosauria</v>
      </c>
      <c r="Q689" t="str">
        <f>VLOOKUP($B689,taxonomy!$A$2:$Z$1005,19,0)</f>
        <v xml:space="preserve"> Aves</v>
      </c>
      <c r="R689" t="str">
        <f>VLOOKUP($B689,taxonomy!$A$2:$Z$1005,20,0)</f>
        <v xml:space="preserve"> Neognathae</v>
      </c>
      <c r="S689" t="str">
        <f>VLOOKUP($B689,taxonomy!$A$2:$Z$1005,21,0)</f>
        <v xml:space="preserve"> Galloanserae</v>
      </c>
      <c r="T689" t="str">
        <f>VLOOKUP($B689,taxonomy!$A$2:$Z$1005,22,0)</f>
        <v xml:space="preserve"> Galliformes</v>
      </c>
      <c r="U689" t="str">
        <f>VLOOKUP($B689,taxonomy!$A$2:$Z$1005,23,0)</f>
        <v>Phasianidae</v>
      </c>
      <c r="V689" t="str">
        <f>VLOOKUP($B689,taxonomy!$A$2:$Z$1005,24,0)</f>
        <v xml:space="preserve"> Meleagridinae</v>
      </c>
      <c r="W689" t="str">
        <f>VLOOKUP($B689,taxonomy!$A$2:$Z$1005,25,0)</f>
        <v xml:space="preserve"> Meleagris.</v>
      </c>
      <c r="X689">
        <f>VLOOKUP($B689,taxonomy!$A$2:$Z$1005,26,0)</f>
        <v>0</v>
      </c>
    </row>
    <row r="690" spans="1:24" x14ac:dyDescent="0.55000000000000004">
      <c r="A690" t="s">
        <v>1676</v>
      </c>
      <c r="B690" t="s">
        <v>1675</v>
      </c>
      <c r="D690">
        <v>297</v>
      </c>
      <c r="E690" t="str">
        <f>VLOOKUP($B690,taxonomy!$A$2:$Z$1005,7,0)</f>
        <v>Eukaryota</v>
      </c>
      <c r="F690" t="str">
        <f>VLOOKUP($B690,taxonomy!$A$2:$Z$1005,8,0)</f>
        <v xml:space="preserve"> Metazoa</v>
      </c>
      <c r="G690" t="str">
        <f>VLOOKUP($B690,taxonomy!$A$2:$Z$1005,9,0)</f>
        <v xml:space="preserve"> Chordata</v>
      </c>
      <c r="H690" t="str">
        <f>VLOOKUP($B690,taxonomy!$A$2:$Z$1005,10,0)</f>
        <v xml:space="preserve"> Craniata</v>
      </c>
      <c r="I690" t="str">
        <f>VLOOKUP($B690,taxonomy!$A$2:$Z$1005,11,0)</f>
        <v xml:space="preserve"> Vertebrata</v>
      </c>
      <c r="J690" t="str">
        <f>VLOOKUP($B690,taxonomy!$A$2:$Z$1005,12,0)</f>
        <v xml:space="preserve"> Euteleostomi</v>
      </c>
      <c r="K690" t="str">
        <f>VLOOKUP($B690,taxonomy!$A$2:$Z$1005,13,0)</f>
        <v>Archelosauria</v>
      </c>
      <c r="L690" t="str">
        <f>VLOOKUP($B690,taxonomy!$A$2:$Z$1005,14,0)</f>
        <v xml:space="preserve"> Archosauria</v>
      </c>
      <c r="M690" t="str">
        <f>VLOOKUP($B690,taxonomy!$A$2:$Z$1005,15,0)</f>
        <v xml:space="preserve"> Dinosauria</v>
      </c>
      <c r="N690" t="str">
        <f>VLOOKUP($B690,taxonomy!$A$2:$Z$1005,16,0)</f>
        <v xml:space="preserve"> Saurischia</v>
      </c>
      <c r="O690" t="str">
        <f>VLOOKUP($B690,taxonomy!$A$2:$Z$1005,17,0)</f>
        <v xml:space="preserve"> Theropoda</v>
      </c>
      <c r="P690" t="str">
        <f>VLOOKUP($B690,taxonomy!$A$2:$Z$1005,18,0)</f>
        <v>Coelurosauria</v>
      </c>
      <c r="Q690" t="str">
        <f>VLOOKUP($B690,taxonomy!$A$2:$Z$1005,19,0)</f>
        <v xml:space="preserve"> Aves</v>
      </c>
      <c r="R690" t="str">
        <f>VLOOKUP($B690,taxonomy!$A$2:$Z$1005,20,0)</f>
        <v xml:space="preserve"> Neognathae</v>
      </c>
      <c r="S690" t="str">
        <f>VLOOKUP($B690,taxonomy!$A$2:$Z$1005,21,0)</f>
        <v xml:space="preserve"> Galloanserae</v>
      </c>
      <c r="T690" t="str">
        <f>VLOOKUP($B690,taxonomy!$A$2:$Z$1005,22,0)</f>
        <v xml:space="preserve"> Galliformes</v>
      </c>
      <c r="U690" t="str">
        <f>VLOOKUP($B690,taxonomy!$A$2:$Z$1005,23,0)</f>
        <v>Phasianidae</v>
      </c>
      <c r="V690" t="str">
        <f>VLOOKUP($B690,taxonomy!$A$2:$Z$1005,24,0)</f>
        <v xml:space="preserve"> Meleagridinae</v>
      </c>
      <c r="W690" t="str">
        <f>VLOOKUP($B690,taxonomy!$A$2:$Z$1005,25,0)</f>
        <v xml:space="preserve"> Meleagris.</v>
      </c>
      <c r="X690">
        <f>VLOOKUP($B690,taxonomy!$A$2:$Z$1005,26,0)</f>
        <v>0</v>
      </c>
    </row>
    <row r="691" spans="1:24" x14ac:dyDescent="0.55000000000000004">
      <c r="A691" t="s">
        <v>1678</v>
      </c>
      <c r="B691" t="s">
        <v>1677</v>
      </c>
      <c r="D691">
        <v>438</v>
      </c>
      <c r="E691" t="str">
        <f>VLOOKUP($B691,taxonomy!$A$2:$Z$1005,7,0)</f>
        <v>Eukaryota</v>
      </c>
      <c r="F691" t="str">
        <f>VLOOKUP($B691,taxonomy!$A$2:$Z$1005,8,0)</f>
        <v xml:space="preserve"> Metazoa</v>
      </c>
      <c r="G691" t="str">
        <f>VLOOKUP($B691,taxonomy!$A$2:$Z$1005,9,0)</f>
        <v xml:space="preserve"> Chordata</v>
      </c>
      <c r="H691" t="str">
        <f>VLOOKUP($B691,taxonomy!$A$2:$Z$1005,10,0)</f>
        <v xml:space="preserve"> Craniata</v>
      </c>
      <c r="I691" t="str">
        <f>VLOOKUP($B691,taxonomy!$A$2:$Z$1005,11,0)</f>
        <v xml:space="preserve"> Vertebrata</v>
      </c>
      <c r="J691" t="str">
        <f>VLOOKUP($B691,taxonomy!$A$2:$Z$1005,12,0)</f>
        <v xml:space="preserve"> Euteleostomi</v>
      </c>
      <c r="K691" t="str">
        <f>VLOOKUP($B691,taxonomy!$A$2:$Z$1005,13,0)</f>
        <v>Mammalia</v>
      </c>
      <c r="L691" t="str">
        <f>VLOOKUP($B691,taxonomy!$A$2:$Z$1005,14,0)</f>
        <v xml:space="preserve"> Eutheria</v>
      </c>
      <c r="M691" t="str">
        <f>VLOOKUP($B691,taxonomy!$A$2:$Z$1005,15,0)</f>
        <v xml:space="preserve"> Laurasiatheria</v>
      </c>
      <c r="N691" t="str">
        <f>VLOOKUP($B691,taxonomy!$A$2:$Z$1005,16,0)</f>
        <v xml:space="preserve"> Chiroptera</v>
      </c>
      <c r="O691" t="str">
        <f>VLOOKUP($B691,taxonomy!$A$2:$Z$1005,17,0)</f>
        <v xml:space="preserve"> Microchiroptera</v>
      </c>
      <c r="P691" t="str">
        <f>VLOOKUP($B691,taxonomy!$A$2:$Z$1005,18,0)</f>
        <v>Vespertilionidae</v>
      </c>
      <c r="Q691" t="str">
        <f>VLOOKUP($B691,taxonomy!$A$2:$Z$1005,19,0)</f>
        <v xml:space="preserve"> Myotis.</v>
      </c>
      <c r="R691">
        <f>VLOOKUP($B691,taxonomy!$A$2:$Z$1005,20,0)</f>
        <v>0</v>
      </c>
      <c r="S691">
        <f>VLOOKUP($B691,taxonomy!$A$2:$Z$1005,21,0)</f>
        <v>0</v>
      </c>
      <c r="T691">
        <f>VLOOKUP($B691,taxonomy!$A$2:$Z$1005,22,0)</f>
        <v>0</v>
      </c>
      <c r="U691">
        <f>VLOOKUP($B691,taxonomy!$A$2:$Z$1005,23,0)</f>
        <v>0</v>
      </c>
      <c r="V691">
        <f>VLOOKUP($B691,taxonomy!$A$2:$Z$1005,24,0)</f>
        <v>0</v>
      </c>
      <c r="W691">
        <f>VLOOKUP($B691,taxonomy!$A$2:$Z$1005,25,0)</f>
        <v>0</v>
      </c>
      <c r="X691">
        <f>VLOOKUP($B691,taxonomy!$A$2:$Z$1005,26,0)</f>
        <v>0</v>
      </c>
    </row>
    <row r="692" spans="1:24" x14ac:dyDescent="0.55000000000000004">
      <c r="A692" t="s">
        <v>1680</v>
      </c>
      <c r="B692" t="s">
        <v>1679</v>
      </c>
      <c r="D692">
        <v>908</v>
      </c>
      <c r="E692" t="str">
        <f>VLOOKUP($B692,taxonomy!$A$2:$Z$1005,7,0)</f>
        <v>Eukaryota</v>
      </c>
      <c r="F692" t="str">
        <f>VLOOKUP($B692,taxonomy!$A$2:$Z$1005,8,0)</f>
        <v xml:space="preserve"> Metazoa</v>
      </c>
      <c r="G692" t="str">
        <f>VLOOKUP($B692,taxonomy!$A$2:$Z$1005,9,0)</f>
        <v xml:space="preserve"> Chordata</v>
      </c>
      <c r="H692" t="str">
        <f>VLOOKUP($B692,taxonomy!$A$2:$Z$1005,10,0)</f>
        <v xml:space="preserve"> Craniata</v>
      </c>
      <c r="I692" t="str">
        <f>VLOOKUP($B692,taxonomy!$A$2:$Z$1005,11,0)</f>
        <v xml:space="preserve"> Vertebrata</v>
      </c>
      <c r="J692" t="str">
        <f>VLOOKUP($B692,taxonomy!$A$2:$Z$1005,12,0)</f>
        <v xml:space="preserve"> Euteleostomi</v>
      </c>
      <c r="K692" t="str">
        <f>VLOOKUP($B692,taxonomy!$A$2:$Z$1005,13,0)</f>
        <v>Mammalia</v>
      </c>
      <c r="L692" t="str">
        <f>VLOOKUP($B692,taxonomy!$A$2:$Z$1005,14,0)</f>
        <v xml:space="preserve"> Eutheria</v>
      </c>
      <c r="M692" t="str">
        <f>VLOOKUP($B692,taxonomy!$A$2:$Z$1005,15,0)</f>
        <v xml:space="preserve"> Laurasiatheria</v>
      </c>
      <c r="N692" t="str">
        <f>VLOOKUP($B692,taxonomy!$A$2:$Z$1005,16,0)</f>
        <v xml:space="preserve"> Chiroptera</v>
      </c>
      <c r="O692" t="str">
        <f>VLOOKUP($B692,taxonomy!$A$2:$Z$1005,17,0)</f>
        <v xml:space="preserve"> Microchiroptera</v>
      </c>
      <c r="P692" t="str">
        <f>VLOOKUP($B692,taxonomy!$A$2:$Z$1005,18,0)</f>
        <v>Vespertilionidae</v>
      </c>
      <c r="Q692" t="str">
        <f>VLOOKUP($B692,taxonomy!$A$2:$Z$1005,19,0)</f>
        <v xml:space="preserve"> Myotis.</v>
      </c>
      <c r="R692">
        <f>VLOOKUP($B692,taxonomy!$A$2:$Z$1005,20,0)</f>
        <v>0</v>
      </c>
      <c r="S692">
        <f>VLOOKUP($B692,taxonomy!$A$2:$Z$1005,21,0)</f>
        <v>0</v>
      </c>
      <c r="T692">
        <f>VLOOKUP($B692,taxonomy!$A$2:$Z$1005,22,0)</f>
        <v>0</v>
      </c>
      <c r="U692">
        <f>VLOOKUP($B692,taxonomy!$A$2:$Z$1005,23,0)</f>
        <v>0</v>
      </c>
      <c r="V692">
        <f>VLOOKUP($B692,taxonomy!$A$2:$Z$1005,24,0)</f>
        <v>0</v>
      </c>
      <c r="W692">
        <f>VLOOKUP($B692,taxonomy!$A$2:$Z$1005,25,0)</f>
        <v>0</v>
      </c>
      <c r="X692">
        <f>VLOOKUP($B692,taxonomy!$A$2:$Z$1005,26,0)</f>
        <v>0</v>
      </c>
    </row>
    <row r="693" spans="1:24" x14ac:dyDescent="0.55000000000000004">
      <c r="A693" t="s">
        <v>1682</v>
      </c>
      <c r="B693" t="s">
        <v>1681</v>
      </c>
      <c r="D693">
        <v>755</v>
      </c>
      <c r="E693" t="str">
        <f>VLOOKUP($B693,taxonomy!$A$2:$Z$1005,7,0)</f>
        <v>Eukaryota</v>
      </c>
      <c r="F693" t="str">
        <f>VLOOKUP($B693,taxonomy!$A$2:$Z$1005,8,0)</f>
        <v xml:space="preserve"> Metazoa</v>
      </c>
      <c r="G693" t="str">
        <f>VLOOKUP($B693,taxonomy!$A$2:$Z$1005,9,0)</f>
        <v xml:space="preserve"> Chordata</v>
      </c>
      <c r="H693" t="str">
        <f>VLOOKUP($B693,taxonomy!$A$2:$Z$1005,10,0)</f>
        <v xml:space="preserve"> Craniata</v>
      </c>
      <c r="I693" t="str">
        <f>VLOOKUP($B693,taxonomy!$A$2:$Z$1005,11,0)</f>
        <v xml:space="preserve"> Vertebrata</v>
      </c>
      <c r="J693" t="str">
        <f>VLOOKUP($B693,taxonomy!$A$2:$Z$1005,12,0)</f>
        <v xml:space="preserve"> Euteleostomi</v>
      </c>
      <c r="K693" t="str">
        <f>VLOOKUP($B693,taxonomy!$A$2:$Z$1005,13,0)</f>
        <v>Mammalia</v>
      </c>
      <c r="L693" t="str">
        <f>VLOOKUP($B693,taxonomy!$A$2:$Z$1005,14,0)</f>
        <v xml:space="preserve"> Eutheria</v>
      </c>
      <c r="M693" t="str">
        <f>VLOOKUP($B693,taxonomy!$A$2:$Z$1005,15,0)</f>
        <v xml:space="preserve"> Laurasiatheria</v>
      </c>
      <c r="N693" t="str">
        <f>VLOOKUP($B693,taxonomy!$A$2:$Z$1005,16,0)</f>
        <v xml:space="preserve"> Chiroptera</v>
      </c>
      <c r="O693" t="str">
        <f>VLOOKUP($B693,taxonomy!$A$2:$Z$1005,17,0)</f>
        <v xml:space="preserve"> Microchiroptera</v>
      </c>
      <c r="P693" t="str">
        <f>VLOOKUP($B693,taxonomy!$A$2:$Z$1005,18,0)</f>
        <v>Vespertilionidae</v>
      </c>
      <c r="Q693" t="str">
        <f>VLOOKUP($B693,taxonomy!$A$2:$Z$1005,19,0)</f>
        <v xml:space="preserve"> Myotis.</v>
      </c>
      <c r="R693">
        <f>VLOOKUP($B693,taxonomy!$A$2:$Z$1005,20,0)</f>
        <v>0</v>
      </c>
      <c r="S693">
        <f>VLOOKUP($B693,taxonomy!$A$2:$Z$1005,21,0)</f>
        <v>0</v>
      </c>
      <c r="T693">
        <f>VLOOKUP($B693,taxonomy!$A$2:$Z$1005,22,0)</f>
        <v>0</v>
      </c>
      <c r="U693">
        <f>VLOOKUP($B693,taxonomy!$A$2:$Z$1005,23,0)</f>
        <v>0</v>
      </c>
      <c r="V693">
        <f>VLOOKUP($B693,taxonomy!$A$2:$Z$1005,24,0)</f>
        <v>0</v>
      </c>
      <c r="W693">
        <f>VLOOKUP($B693,taxonomy!$A$2:$Z$1005,25,0)</f>
        <v>0</v>
      </c>
      <c r="X693">
        <f>VLOOKUP($B693,taxonomy!$A$2:$Z$1005,26,0)</f>
        <v>0</v>
      </c>
    </row>
    <row r="694" spans="1:24" x14ac:dyDescent="0.55000000000000004">
      <c r="A694" t="s">
        <v>1684</v>
      </c>
      <c r="B694" t="s">
        <v>1683</v>
      </c>
      <c r="D694">
        <v>1257</v>
      </c>
      <c r="E694" t="str">
        <f>VLOOKUP($B694,taxonomy!$A$2:$Z$1005,7,0)</f>
        <v>Eukaryota</v>
      </c>
      <c r="F694" t="str">
        <f>VLOOKUP($B694,taxonomy!$A$2:$Z$1005,8,0)</f>
        <v xml:space="preserve"> Metazoa</v>
      </c>
      <c r="G694" t="str">
        <f>VLOOKUP($B694,taxonomy!$A$2:$Z$1005,9,0)</f>
        <v xml:space="preserve"> Chordata</v>
      </c>
      <c r="H694" t="str">
        <f>VLOOKUP($B694,taxonomy!$A$2:$Z$1005,10,0)</f>
        <v xml:space="preserve"> Craniata</v>
      </c>
      <c r="I694" t="str">
        <f>VLOOKUP($B694,taxonomy!$A$2:$Z$1005,11,0)</f>
        <v xml:space="preserve"> Vertebrata</v>
      </c>
      <c r="J694" t="str">
        <f>VLOOKUP($B694,taxonomy!$A$2:$Z$1005,12,0)</f>
        <v xml:space="preserve"> Euteleostomi</v>
      </c>
      <c r="K694" t="str">
        <f>VLOOKUP($B694,taxonomy!$A$2:$Z$1005,13,0)</f>
        <v>Mammalia</v>
      </c>
      <c r="L694" t="str">
        <f>VLOOKUP($B694,taxonomy!$A$2:$Z$1005,14,0)</f>
        <v xml:space="preserve"> Eutheria</v>
      </c>
      <c r="M694" t="str">
        <f>VLOOKUP($B694,taxonomy!$A$2:$Z$1005,15,0)</f>
        <v xml:space="preserve"> Laurasiatheria</v>
      </c>
      <c r="N694" t="str">
        <f>VLOOKUP($B694,taxonomy!$A$2:$Z$1005,16,0)</f>
        <v xml:space="preserve"> Chiroptera</v>
      </c>
      <c r="O694" t="str">
        <f>VLOOKUP($B694,taxonomy!$A$2:$Z$1005,17,0)</f>
        <v xml:space="preserve"> Microchiroptera</v>
      </c>
      <c r="P694" t="str">
        <f>VLOOKUP($B694,taxonomy!$A$2:$Z$1005,18,0)</f>
        <v>Vespertilionidae</v>
      </c>
      <c r="Q694" t="str">
        <f>VLOOKUP($B694,taxonomy!$A$2:$Z$1005,19,0)</f>
        <v xml:space="preserve"> Myotis.</v>
      </c>
      <c r="R694">
        <f>VLOOKUP($B694,taxonomy!$A$2:$Z$1005,20,0)</f>
        <v>0</v>
      </c>
      <c r="S694">
        <f>VLOOKUP($B694,taxonomy!$A$2:$Z$1005,21,0)</f>
        <v>0</v>
      </c>
      <c r="T694">
        <f>VLOOKUP($B694,taxonomy!$A$2:$Z$1005,22,0)</f>
        <v>0</v>
      </c>
      <c r="U694">
        <f>VLOOKUP($B694,taxonomy!$A$2:$Z$1005,23,0)</f>
        <v>0</v>
      </c>
      <c r="V694">
        <f>VLOOKUP($B694,taxonomy!$A$2:$Z$1005,24,0)</f>
        <v>0</v>
      </c>
      <c r="W694">
        <f>VLOOKUP($B694,taxonomy!$A$2:$Z$1005,25,0)</f>
        <v>0</v>
      </c>
      <c r="X694">
        <f>VLOOKUP($B694,taxonomy!$A$2:$Z$1005,26,0)</f>
        <v>0</v>
      </c>
    </row>
    <row r="695" spans="1:24" x14ac:dyDescent="0.55000000000000004">
      <c r="A695" t="s">
        <v>1686</v>
      </c>
      <c r="B695" t="s">
        <v>1685</v>
      </c>
      <c r="D695">
        <v>2610</v>
      </c>
      <c r="E695" t="str">
        <f>VLOOKUP($B695,taxonomy!$A$2:$Z$1005,7,0)</f>
        <v>Eukaryota</v>
      </c>
      <c r="F695" t="str">
        <f>VLOOKUP($B695,taxonomy!$A$2:$Z$1005,8,0)</f>
        <v xml:space="preserve"> Metazoa</v>
      </c>
      <c r="G695" t="str">
        <f>VLOOKUP($B695,taxonomy!$A$2:$Z$1005,9,0)</f>
        <v xml:space="preserve"> Chordata</v>
      </c>
      <c r="H695" t="str">
        <f>VLOOKUP($B695,taxonomy!$A$2:$Z$1005,10,0)</f>
        <v xml:space="preserve"> Craniata</v>
      </c>
      <c r="I695" t="str">
        <f>VLOOKUP($B695,taxonomy!$A$2:$Z$1005,11,0)</f>
        <v xml:space="preserve"> Vertebrata</v>
      </c>
      <c r="J695" t="str">
        <f>VLOOKUP($B695,taxonomy!$A$2:$Z$1005,12,0)</f>
        <v xml:space="preserve"> Euteleostomi</v>
      </c>
      <c r="K695" t="str">
        <f>VLOOKUP($B695,taxonomy!$A$2:$Z$1005,13,0)</f>
        <v>Mammalia</v>
      </c>
      <c r="L695" t="str">
        <f>VLOOKUP($B695,taxonomy!$A$2:$Z$1005,14,0)</f>
        <v xml:space="preserve"> Eutheria</v>
      </c>
      <c r="M695" t="str">
        <f>VLOOKUP($B695,taxonomy!$A$2:$Z$1005,15,0)</f>
        <v xml:space="preserve"> Laurasiatheria</v>
      </c>
      <c r="N695" t="str">
        <f>VLOOKUP($B695,taxonomy!$A$2:$Z$1005,16,0)</f>
        <v xml:space="preserve"> Chiroptera</v>
      </c>
      <c r="O695" t="str">
        <f>VLOOKUP($B695,taxonomy!$A$2:$Z$1005,17,0)</f>
        <v xml:space="preserve"> Microchiroptera</v>
      </c>
      <c r="P695" t="str">
        <f>VLOOKUP($B695,taxonomy!$A$2:$Z$1005,18,0)</f>
        <v>Vespertilionidae</v>
      </c>
      <c r="Q695" t="str">
        <f>VLOOKUP($B695,taxonomy!$A$2:$Z$1005,19,0)</f>
        <v xml:space="preserve"> Myotis.</v>
      </c>
      <c r="R695">
        <f>VLOOKUP($B695,taxonomy!$A$2:$Z$1005,20,0)</f>
        <v>0</v>
      </c>
      <c r="S695">
        <f>VLOOKUP($B695,taxonomy!$A$2:$Z$1005,21,0)</f>
        <v>0</v>
      </c>
      <c r="T695">
        <f>VLOOKUP($B695,taxonomy!$A$2:$Z$1005,22,0)</f>
        <v>0</v>
      </c>
      <c r="U695">
        <f>VLOOKUP($B695,taxonomy!$A$2:$Z$1005,23,0)</f>
        <v>0</v>
      </c>
      <c r="V695">
        <f>VLOOKUP($B695,taxonomy!$A$2:$Z$1005,24,0)</f>
        <v>0</v>
      </c>
      <c r="W695">
        <f>VLOOKUP($B695,taxonomy!$A$2:$Z$1005,25,0)</f>
        <v>0</v>
      </c>
      <c r="X695">
        <f>VLOOKUP($B695,taxonomy!$A$2:$Z$1005,26,0)</f>
        <v>0</v>
      </c>
    </row>
    <row r="696" spans="1:24" x14ac:dyDescent="0.55000000000000004">
      <c r="A696" t="s">
        <v>1688</v>
      </c>
      <c r="B696" t="s">
        <v>1687</v>
      </c>
      <c r="D696">
        <v>376</v>
      </c>
      <c r="E696" t="str">
        <f>VLOOKUP($B696,taxonomy!$A$2:$Z$1005,7,0)</f>
        <v>Eukaryota</v>
      </c>
      <c r="F696" t="str">
        <f>VLOOKUP($B696,taxonomy!$A$2:$Z$1005,8,0)</f>
        <v xml:space="preserve"> Metazoa</v>
      </c>
      <c r="G696" t="str">
        <f>VLOOKUP($B696,taxonomy!$A$2:$Z$1005,9,0)</f>
        <v xml:space="preserve"> Chordata</v>
      </c>
      <c r="H696" t="str">
        <f>VLOOKUP($B696,taxonomy!$A$2:$Z$1005,10,0)</f>
        <v xml:space="preserve"> Craniata</v>
      </c>
      <c r="I696" t="str">
        <f>VLOOKUP($B696,taxonomy!$A$2:$Z$1005,11,0)</f>
        <v xml:space="preserve"> Vertebrata</v>
      </c>
      <c r="J696" t="str">
        <f>VLOOKUP($B696,taxonomy!$A$2:$Z$1005,12,0)</f>
        <v xml:space="preserve"> Euteleostomi</v>
      </c>
      <c r="K696" t="str">
        <f>VLOOKUP($B696,taxonomy!$A$2:$Z$1005,13,0)</f>
        <v>Mammalia</v>
      </c>
      <c r="L696" t="str">
        <f>VLOOKUP($B696,taxonomy!$A$2:$Z$1005,14,0)</f>
        <v xml:space="preserve"> Eutheria</v>
      </c>
      <c r="M696" t="str">
        <f>VLOOKUP($B696,taxonomy!$A$2:$Z$1005,15,0)</f>
        <v xml:space="preserve"> Laurasiatheria</v>
      </c>
      <c r="N696" t="str">
        <f>VLOOKUP($B696,taxonomy!$A$2:$Z$1005,16,0)</f>
        <v xml:space="preserve"> Chiroptera</v>
      </c>
      <c r="O696" t="str">
        <f>VLOOKUP($B696,taxonomy!$A$2:$Z$1005,17,0)</f>
        <v xml:space="preserve"> Microchiroptera</v>
      </c>
      <c r="P696" t="str">
        <f>VLOOKUP($B696,taxonomy!$A$2:$Z$1005,18,0)</f>
        <v>Vespertilionidae</v>
      </c>
      <c r="Q696" t="str">
        <f>VLOOKUP($B696,taxonomy!$A$2:$Z$1005,19,0)</f>
        <v xml:space="preserve"> Myotis.</v>
      </c>
      <c r="R696">
        <f>VLOOKUP($B696,taxonomy!$A$2:$Z$1005,20,0)</f>
        <v>0</v>
      </c>
      <c r="S696">
        <f>VLOOKUP($B696,taxonomy!$A$2:$Z$1005,21,0)</f>
        <v>0</v>
      </c>
      <c r="T696">
        <f>VLOOKUP($B696,taxonomy!$A$2:$Z$1005,22,0)</f>
        <v>0</v>
      </c>
      <c r="U696">
        <f>VLOOKUP($B696,taxonomy!$A$2:$Z$1005,23,0)</f>
        <v>0</v>
      </c>
      <c r="V696">
        <f>VLOOKUP($B696,taxonomy!$A$2:$Z$1005,24,0)</f>
        <v>0</v>
      </c>
      <c r="W696">
        <f>VLOOKUP($B696,taxonomy!$A$2:$Z$1005,25,0)</f>
        <v>0</v>
      </c>
      <c r="X696">
        <f>VLOOKUP($B696,taxonomy!$A$2:$Z$1005,26,0)</f>
        <v>0</v>
      </c>
    </row>
    <row r="697" spans="1:24" x14ac:dyDescent="0.55000000000000004">
      <c r="A697" t="s">
        <v>1690</v>
      </c>
      <c r="B697" t="s">
        <v>1689</v>
      </c>
      <c r="D697">
        <v>357</v>
      </c>
      <c r="E697" t="str">
        <f>VLOOKUP($B697,taxonomy!$A$2:$Z$1005,7,0)</f>
        <v>Eukaryota</v>
      </c>
      <c r="F697" t="str">
        <f>VLOOKUP($B697,taxonomy!$A$2:$Z$1005,8,0)</f>
        <v xml:space="preserve"> Metazoa</v>
      </c>
      <c r="G697" t="str">
        <f>VLOOKUP($B697,taxonomy!$A$2:$Z$1005,9,0)</f>
        <v xml:space="preserve"> Chordata</v>
      </c>
      <c r="H697" t="str">
        <f>VLOOKUP($B697,taxonomy!$A$2:$Z$1005,10,0)</f>
        <v xml:space="preserve"> Craniata</v>
      </c>
      <c r="I697" t="str">
        <f>VLOOKUP($B697,taxonomy!$A$2:$Z$1005,11,0)</f>
        <v xml:space="preserve"> Vertebrata</v>
      </c>
      <c r="J697" t="str">
        <f>VLOOKUP($B697,taxonomy!$A$2:$Z$1005,12,0)</f>
        <v xml:space="preserve"> Euteleostomi</v>
      </c>
      <c r="K697" t="str">
        <f>VLOOKUP($B697,taxonomy!$A$2:$Z$1005,13,0)</f>
        <v>Mammalia</v>
      </c>
      <c r="L697" t="str">
        <f>VLOOKUP($B697,taxonomy!$A$2:$Z$1005,14,0)</f>
        <v xml:space="preserve"> Eutheria</v>
      </c>
      <c r="M697" t="str">
        <f>VLOOKUP($B697,taxonomy!$A$2:$Z$1005,15,0)</f>
        <v xml:space="preserve"> Euarchontoglires</v>
      </c>
      <c r="N697" t="str">
        <f>VLOOKUP($B697,taxonomy!$A$2:$Z$1005,16,0)</f>
        <v xml:space="preserve"> Primates</v>
      </c>
      <c r="O697" t="str">
        <f>VLOOKUP($B697,taxonomy!$A$2:$Z$1005,17,0)</f>
        <v xml:space="preserve"> Haplorrhini</v>
      </c>
      <c r="P697" t="str">
        <f>VLOOKUP($B697,taxonomy!$A$2:$Z$1005,18,0)</f>
        <v>Catarrhini</v>
      </c>
      <c r="Q697" t="str">
        <f>VLOOKUP($B697,taxonomy!$A$2:$Z$1005,19,0)</f>
        <v xml:space="preserve"> Hylobatidae</v>
      </c>
      <c r="R697" t="str">
        <f>VLOOKUP($B697,taxonomy!$A$2:$Z$1005,20,0)</f>
        <v xml:space="preserve"> Nomascus.</v>
      </c>
      <c r="S697">
        <f>VLOOKUP($B697,taxonomy!$A$2:$Z$1005,21,0)</f>
        <v>0</v>
      </c>
      <c r="T697">
        <f>VLOOKUP($B697,taxonomy!$A$2:$Z$1005,22,0)</f>
        <v>0</v>
      </c>
      <c r="U697">
        <f>VLOOKUP($B697,taxonomy!$A$2:$Z$1005,23,0)</f>
        <v>0</v>
      </c>
      <c r="V697">
        <f>VLOOKUP($B697,taxonomy!$A$2:$Z$1005,24,0)</f>
        <v>0</v>
      </c>
      <c r="W697">
        <f>VLOOKUP($B697,taxonomy!$A$2:$Z$1005,25,0)</f>
        <v>0</v>
      </c>
      <c r="X697">
        <f>VLOOKUP($B697,taxonomy!$A$2:$Z$1005,26,0)</f>
        <v>0</v>
      </c>
    </row>
    <row r="698" spans="1:24" x14ac:dyDescent="0.55000000000000004">
      <c r="A698" t="s">
        <v>1692</v>
      </c>
      <c r="B698" t="s">
        <v>1691</v>
      </c>
      <c r="D698">
        <v>974</v>
      </c>
      <c r="E698" t="str">
        <f>VLOOKUP($B698,taxonomy!$A$2:$Z$1005,7,0)</f>
        <v>Eukaryota</v>
      </c>
      <c r="F698" t="str">
        <f>VLOOKUP($B698,taxonomy!$A$2:$Z$1005,8,0)</f>
        <v xml:space="preserve"> Metazoa</v>
      </c>
      <c r="G698" t="str">
        <f>VLOOKUP($B698,taxonomy!$A$2:$Z$1005,9,0)</f>
        <v xml:space="preserve"> Chordata</v>
      </c>
      <c r="H698" t="str">
        <f>VLOOKUP($B698,taxonomy!$A$2:$Z$1005,10,0)</f>
        <v xml:space="preserve"> Craniata</v>
      </c>
      <c r="I698" t="str">
        <f>VLOOKUP($B698,taxonomy!$A$2:$Z$1005,11,0)</f>
        <v xml:space="preserve"> Vertebrata</v>
      </c>
      <c r="J698" t="str">
        <f>VLOOKUP($B698,taxonomy!$A$2:$Z$1005,12,0)</f>
        <v xml:space="preserve"> Euteleostomi</v>
      </c>
      <c r="K698" t="str">
        <f>VLOOKUP($B698,taxonomy!$A$2:$Z$1005,13,0)</f>
        <v>Mammalia</v>
      </c>
      <c r="L698" t="str">
        <f>VLOOKUP($B698,taxonomy!$A$2:$Z$1005,14,0)</f>
        <v xml:space="preserve"> Eutheria</v>
      </c>
      <c r="M698" t="str">
        <f>VLOOKUP($B698,taxonomy!$A$2:$Z$1005,15,0)</f>
        <v xml:space="preserve"> Euarchontoglires</v>
      </c>
      <c r="N698" t="str">
        <f>VLOOKUP($B698,taxonomy!$A$2:$Z$1005,16,0)</f>
        <v xml:space="preserve"> Primates</v>
      </c>
      <c r="O698" t="str">
        <f>VLOOKUP($B698,taxonomy!$A$2:$Z$1005,17,0)</f>
        <v xml:space="preserve"> Haplorrhini</v>
      </c>
      <c r="P698" t="str">
        <f>VLOOKUP($B698,taxonomy!$A$2:$Z$1005,18,0)</f>
        <v>Catarrhini</v>
      </c>
      <c r="Q698" t="str">
        <f>VLOOKUP($B698,taxonomy!$A$2:$Z$1005,19,0)</f>
        <v xml:space="preserve"> Hylobatidae</v>
      </c>
      <c r="R698" t="str">
        <f>VLOOKUP($B698,taxonomy!$A$2:$Z$1005,20,0)</f>
        <v xml:space="preserve"> Nomascus.</v>
      </c>
      <c r="S698">
        <f>VLOOKUP($B698,taxonomy!$A$2:$Z$1005,21,0)</f>
        <v>0</v>
      </c>
      <c r="T698">
        <f>VLOOKUP($B698,taxonomy!$A$2:$Z$1005,22,0)</f>
        <v>0</v>
      </c>
      <c r="U698">
        <f>VLOOKUP($B698,taxonomy!$A$2:$Z$1005,23,0)</f>
        <v>0</v>
      </c>
      <c r="V698">
        <f>VLOOKUP($B698,taxonomy!$A$2:$Z$1005,24,0)</f>
        <v>0</v>
      </c>
      <c r="W698">
        <f>VLOOKUP($B698,taxonomy!$A$2:$Z$1005,25,0)</f>
        <v>0</v>
      </c>
      <c r="X698">
        <f>VLOOKUP($B698,taxonomy!$A$2:$Z$1005,26,0)</f>
        <v>0</v>
      </c>
    </row>
    <row r="699" spans="1:24" x14ac:dyDescent="0.55000000000000004">
      <c r="A699" t="s">
        <v>1694</v>
      </c>
      <c r="B699" t="s">
        <v>1693</v>
      </c>
      <c r="D699">
        <v>812</v>
      </c>
      <c r="E699" t="e">
        <f>VLOOKUP($B699,taxonomy!$A$2:$Z$1005,7,0)</f>
        <v>#N/A</v>
      </c>
      <c r="F699" t="e">
        <f>VLOOKUP($B699,taxonomy!$A$2:$Z$1005,8,0)</f>
        <v>#N/A</v>
      </c>
      <c r="G699" t="e">
        <f>VLOOKUP($B699,taxonomy!$A$2:$Z$1005,9,0)</f>
        <v>#N/A</v>
      </c>
      <c r="H699" t="e">
        <f>VLOOKUP($B699,taxonomy!$A$2:$Z$1005,10,0)</f>
        <v>#N/A</v>
      </c>
      <c r="I699" t="e">
        <f>VLOOKUP($B699,taxonomy!$A$2:$Z$1005,11,0)</f>
        <v>#N/A</v>
      </c>
      <c r="J699" t="e">
        <f>VLOOKUP($B699,taxonomy!$A$2:$Z$1005,12,0)</f>
        <v>#N/A</v>
      </c>
      <c r="K699" t="e">
        <f>VLOOKUP($B699,taxonomy!$A$2:$Z$1005,13,0)</f>
        <v>#N/A</v>
      </c>
      <c r="L699" t="e">
        <f>VLOOKUP($B699,taxonomy!$A$2:$Z$1005,14,0)</f>
        <v>#N/A</v>
      </c>
      <c r="M699" t="e">
        <f>VLOOKUP($B699,taxonomy!$A$2:$Z$1005,15,0)</f>
        <v>#N/A</v>
      </c>
      <c r="N699" t="e">
        <f>VLOOKUP($B699,taxonomy!$A$2:$Z$1005,16,0)</f>
        <v>#N/A</v>
      </c>
      <c r="O699" t="e">
        <f>VLOOKUP($B699,taxonomy!$A$2:$Z$1005,17,0)</f>
        <v>#N/A</v>
      </c>
      <c r="P699" t="e">
        <f>VLOOKUP($B699,taxonomy!$A$2:$Z$1005,18,0)</f>
        <v>#N/A</v>
      </c>
      <c r="Q699" t="e">
        <f>VLOOKUP($B699,taxonomy!$A$2:$Z$1005,19,0)</f>
        <v>#N/A</v>
      </c>
      <c r="R699" t="e">
        <f>VLOOKUP($B699,taxonomy!$A$2:$Z$1005,20,0)</f>
        <v>#N/A</v>
      </c>
      <c r="S699" t="e">
        <f>VLOOKUP($B699,taxonomy!$A$2:$Z$1005,21,0)</f>
        <v>#N/A</v>
      </c>
      <c r="T699" t="e">
        <f>VLOOKUP($B699,taxonomy!$A$2:$Z$1005,22,0)</f>
        <v>#N/A</v>
      </c>
      <c r="U699" t="e">
        <f>VLOOKUP($B699,taxonomy!$A$2:$Z$1005,23,0)</f>
        <v>#N/A</v>
      </c>
      <c r="V699" t="e">
        <f>VLOOKUP($B699,taxonomy!$A$2:$Z$1005,24,0)</f>
        <v>#N/A</v>
      </c>
      <c r="W699" t="e">
        <f>VLOOKUP($B699,taxonomy!$A$2:$Z$1005,25,0)</f>
        <v>#N/A</v>
      </c>
      <c r="X699" t="e">
        <f>VLOOKUP($B699,taxonomy!$A$2:$Z$1005,26,0)</f>
        <v>#N/A</v>
      </c>
    </row>
    <row r="700" spans="1:24" x14ac:dyDescent="0.55000000000000004">
      <c r="A700" t="s">
        <v>1696</v>
      </c>
      <c r="B700" t="s">
        <v>1695</v>
      </c>
      <c r="D700">
        <v>785</v>
      </c>
      <c r="E700" t="e">
        <f>VLOOKUP($B700,taxonomy!$A$2:$Z$1005,7,0)</f>
        <v>#N/A</v>
      </c>
      <c r="F700" t="e">
        <f>VLOOKUP($B700,taxonomy!$A$2:$Z$1005,8,0)</f>
        <v>#N/A</v>
      </c>
      <c r="G700" t="e">
        <f>VLOOKUP($B700,taxonomy!$A$2:$Z$1005,9,0)</f>
        <v>#N/A</v>
      </c>
      <c r="H700" t="e">
        <f>VLOOKUP($B700,taxonomy!$A$2:$Z$1005,10,0)</f>
        <v>#N/A</v>
      </c>
      <c r="I700" t="e">
        <f>VLOOKUP($B700,taxonomy!$A$2:$Z$1005,11,0)</f>
        <v>#N/A</v>
      </c>
      <c r="J700" t="e">
        <f>VLOOKUP($B700,taxonomy!$A$2:$Z$1005,12,0)</f>
        <v>#N/A</v>
      </c>
      <c r="K700" t="e">
        <f>VLOOKUP($B700,taxonomy!$A$2:$Z$1005,13,0)</f>
        <v>#N/A</v>
      </c>
      <c r="L700" t="e">
        <f>VLOOKUP($B700,taxonomy!$A$2:$Z$1005,14,0)</f>
        <v>#N/A</v>
      </c>
      <c r="M700" t="e">
        <f>VLOOKUP($B700,taxonomy!$A$2:$Z$1005,15,0)</f>
        <v>#N/A</v>
      </c>
      <c r="N700" t="e">
        <f>VLOOKUP($B700,taxonomy!$A$2:$Z$1005,16,0)</f>
        <v>#N/A</v>
      </c>
      <c r="O700" t="e">
        <f>VLOOKUP($B700,taxonomy!$A$2:$Z$1005,17,0)</f>
        <v>#N/A</v>
      </c>
      <c r="P700" t="e">
        <f>VLOOKUP($B700,taxonomy!$A$2:$Z$1005,18,0)</f>
        <v>#N/A</v>
      </c>
      <c r="Q700" t="e">
        <f>VLOOKUP($B700,taxonomy!$A$2:$Z$1005,19,0)</f>
        <v>#N/A</v>
      </c>
      <c r="R700" t="e">
        <f>VLOOKUP($B700,taxonomy!$A$2:$Z$1005,20,0)</f>
        <v>#N/A</v>
      </c>
      <c r="S700" t="e">
        <f>VLOOKUP($B700,taxonomy!$A$2:$Z$1005,21,0)</f>
        <v>#N/A</v>
      </c>
      <c r="T700" t="e">
        <f>VLOOKUP($B700,taxonomy!$A$2:$Z$1005,22,0)</f>
        <v>#N/A</v>
      </c>
      <c r="U700" t="e">
        <f>VLOOKUP($B700,taxonomy!$A$2:$Z$1005,23,0)</f>
        <v>#N/A</v>
      </c>
      <c r="V700" t="e">
        <f>VLOOKUP($B700,taxonomy!$A$2:$Z$1005,24,0)</f>
        <v>#N/A</v>
      </c>
      <c r="W700" t="e">
        <f>VLOOKUP($B700,taxonomy!$A$2:$Z$1005,25,0)</f>
        <v>#N/A</v>
      </c>
      <c r="X700" t="e">
        <f>VLOOKUP($B700,taxonomy!$A$2:$Z$1005,26,0)</f>
        <v>#N/A</v>
      </c>
    </row>
    <row r="701" spans="1:24" x14ac:dyDescent="0.55000000000000004">
      <c r="A701" t="s">
        <v>1698</v>
      </c>
      <c r="B701" t="s">
        <v>1697</v>
      </c>
      <c r="D701">
        <v>379</v>
      </c>
      <c r="E701" t="str">
        <f>VLOOKUP($B701,taxonomy!$A$2:$Z$1005,7,0)</f>
        <v>Eukaryota</v>
      </c>
      <c r="F701" t="str">
        <f>VLOOKUP($B701,taxonomy!$A$2:$Z$1005,8,0)</f>
        <v xml:space="preserve"> Metazoa</v>
      </c>
      <c r="G701" t="str">
        <f>VLOOKUP($B701,taxonomy!$A$2:$Z$1005,9,0)</f>
        <v xml:space="preserve"> Chordata</v>
      </c>
      <c r="H701" t="str">
        <f>VLOOKUP($B701,taxonomy!$A$2:$Z$1005,10,0)</f>
        <v xml:space="preserve"> Craniata</v>
      </c>
      <c r="I701" t="str">
        <f>VLOOKUP($B701,taxonomy!$A$2:$Z$1005,11,0)</f>
        <v xml:space="preserve"> Vertebrata</v>
      </c>
      <c r="J701" t="str">
        <f>VLOOKUP($B701,taxonomy!$A$2:$Z$1005,12,0)</f>
        <v xml:space="preserve"> Euteleostomi</v>
      </c>
      <c r="K701" t="str">
        <f>VLOOKUP($B701,taxonomy!$A$2:$Z$1005,13,0)</f>
        <v>Mammalia</v>
      </c>
      <c r="L701" t="str">
        <f>VLOOKUP($B701,taxonomy!$A$2:$Z$1005,14,0)</f>
        <v xml:space="preserve"> Eutheria</v>
      </c>
      <c r="M701" t="str">
        <f>VLOOKUP($B701,taxonomy!$A$2:$Z$1005,15,0)</f>
        <v xml:space="preserve"> Euarchontoglires</v>
      </c>
      <c r="N701" t="str">
        <f>VLOOKUP($B701,taxonomy!$A$2:$Z$1005,16,0)</f>
        <v xml:space="preserve"> Primates</v>
      </c>
      <c r="O701" t="str">
        <f>VLOOKUP($B701,taxonomy!$A$2:$Z$1005,17,0)</f>
        <v xml:space="preserve"> Haplorrhini</v>
      </c>
      <c r="P701" t="str">
        <f>VLOOKUP($B701,taxonomy!$A$2:$Z$1005,18,0)</f>
        <v>Catarrhini</v>
      </c>
      <c r="Q701" t="str">
        <f>VLOOKUP($B701,taxonomy!$A$2:$Z$1005,19,0)</f>
        <v xml:space="preserve"> Hylobatidae</v>
      </c>
      <c r="R701" t="str">
        <f>VLOOKUP($B701,taxonomy!$A$2:$Z$1005,20,0)</f>
        <v xml:space="preserve"> Nomascus.</v>
      </c>
      <c r="S701">
        <f>VLOOKUP($B701,taxonomy!$A$2:$Z$1005,21,0)</f>
        <v>0</v>
      </c>
      <c r="T701">
        <f>VLOOKUP($B701,taxonomy!$A$2:$Z$1005,22,0)</f>
        <v>0</v>
      </c>
      <c r="U701">
        <f>VLOOKUP($B701,taxonomy!$A$2:$Z$1005,23,0)</f>
        <v>0</v>
      </c>
      <c r="V701">
        <f>VLOOKUP($B701,taxonomy!$A$2:$Z$1005,24,0)</f>
        <v>0</v>
      </c>
      <c r="W701">
        <f>VLOOKUP($B701,taxonomy!$A$2:$Z$1005,25,0)</f>
        <v>0</v>
      </c>
      <c r="X701">
        <f>VLOOKUP($B701,taxonomy!$A$2:$Z$1005,26,0)</f>
        <v>0</v>
      </c>
    </row>
    <row r="702" spans="1:24" x14ac:dyDescent="0.55000000000000004">
      <c r="A702" t="s">
        <v>1700</v>
      </c>
      <c r="B702" t="s">
        <v>1699</v>
      </c>
      <c r="D702">
        <v>438</v>
      </c>
      <c r="E702" t="str">
        <f>VLOOKUP($B702,taxonomy!$A$2:$Z$1005,7,0)</f>
        <v>Eukaryota</v>
      </c>
      <c r="F702" t="str">
        <f>VLOOKUP($B702,taxonomy!$A$2:$Z$1005,8,0)</f>
        <v xml:space="preserve"> Metazoa</v>
      </c>
      <c r="G702" t="str">
        <f>VLOOKUP($B702,taxonomy!$A$2:$Z$1005,9,0)</f>
        <v xml:space="preserve"> Chordata</v>
      </c>
      <c r="H702" t="str">
        <f>VLOOKUP($B702,taxonomy!$A$2:$Z$1005,10,0)</f>
        <v xml:space="preserve"> Craniata</v>
      </c>
      <c r="I702" t="str">
        <f>VLOOKUP($B702,taxonomy!$A$2:$Z$1005,11,0)</f>
        <v xml:space="preserve"> Vertebrata</v>
      </c>
      <c r="J702" t="str">
        <f>VLOOKUP($B702,taxonomy!$A$2:$Z$1005,12,0)</f>
        <v xml:space="preserve"> Euteleostomi</v>
      </c>
      <c r="K702" t="str">
        <f>VLOOKUP($B702,taxonomy!$A$2:$Z$1005,13,0)</f>
        <v>Mammalia</v>
      </c>
      <c r="L702" t="str">
        <f>VLOOKUP($B702,taxonomy!$A$2:$Z$1005,14,0)</f>
        <v xml:space="preserve"> Eutheria</v>
      </c>
      <c r="M702" t="str">
        <f>VLOOKUP($B702,taxonomy!$A$2:$Z$1005,15,0)</f>
        <v xml:space="preserve"> Euarchontoglires</v>
      </c>
      <c r="N702" t="str">
        <f>VLOOKUP($B702,taxonomy!$A$2:$Z$1005,16,0)</f>
        <v xml:space="preserve"> Primates</v>
      </c>
      <c r="O702" t="str">
        <f>VLOOKUP($B702,taxonomy!$A$2:$Z$1005,17,0)</f>
        <v xml:space="preserve"> Haplorrhini</v>
      </c>
      <c r="P702" t="str">
        <f>VLOOKUP($B702,taxonomy!$A$2:$Z$1005,18,0)</f>
        <v>Catarrhini</v>
      </c>
      <c r="Q702" t="str">
        <f>VLOOKUP($B702,taxonomy!$A$2:$Z$1005,19,0)</f>
        <v xml:space="preserve"> Hylobatidae</v>
      </c>
      <c r="R702" t="str">
        <f>VLOOKUP($B702,taxonomy!$A$2:$Z$1005,20,0)</f>
        <v xml:space="preserve"> Nomascus.</v>
      </c>
      <c r="S702">
        <f>VLOOKUP($B702,taxonomy!$A$2:$Z$1005,21,0)</f>
        <v>0</v>
      </c>
      <c r="T702">
        <f>VLOOKUP($B702,taxonomy!$A$2:$Z$1005,22,0)</f>
        <v>0</v>
      </c>
      <c r="U702">
        <f>VLOOKUP($B702,taxonomy!$A$2:$Z$1005,23,0)</f>
        <v>0</v>
      </c>
      <c r="V702">
        <f>VLOOKUP($B702,taxonomy!$A$2:$Z$1005,24,0)</f>
        <v>0</v>
      </c>
      <c r="W702">
        <f>VLOOKUP($B702,taxonomy!$A$2:$Z$1005,25,0)</f>
        <v>0</v>
      </c>
      <c r="X702">
        <f>VLOOKUP($B702,taxonomy!$A$2:$Z$1005,26,0)</f>
        <v>0</v>
      </c>
    </row>
    <row r="703" spans="1:24" x14ac:dyDescent="0.55000000000000004">
      <c r="A703" t="s">
        <v>1702</v>
      </c>
      <c r="B703" t="s">
        <v>1701</v>
      </c>
      <c r="D703">
        <v>742</v>
      </c>
      <c r="E703" t="str">
        <f>VLOOKUP($B703,taxonomy!$A$2:$Z$1005,7,0)</f>
        <v>Eukaryota</v>
      </c>
      <c r="F703" t="str">
        <f>VLOOKUP($B703,taxonomy!$A$2:$Z$1005,8,0)</f>
        <v xml:space="preserve"> Metazoa</v>
      </c>
      <c r="G703" t="str">
        <f>VLOOKUP($B703,taxonomy!$A$2:$Z$1005,9,0)</f>
        <v xml:space="preserve"> Chordata</v>
      </c>
      <c r="H703" t="str">
        <f>VLOOKUP($B703,taxonomy!$A$2:$Z$1005,10,0)</f>
        <v xml:space="preserve"> Craniata</v>
      </c>
      <c r="I703" t="str">
        <f>VLOOKUP($B703,taxonomy!$A$2:$Z$1005,11,0)</f>
        <v xml:space="preserve"> Vertebrata</v>
      </c>
      <c r="J703" t="str">
        <f>VLOOKUP($B703,taxonomy!$A$2:$Z$1005,12,0)</f>
        <v xml:space="preserve"> Euteleostomi</v>
      </c>
      <c r="K703" t="str">
        <f>VLOOKUP($B703,taxonomy!$A$2:$Z$1005,13,0)</f>
        <v>Mammalia</v>
      </c>
      <c r="L703" t="str">
        <f>VLOOKUP($B703,taxonomy!$A$2:$Z$1005,14,0)</f>
        <v xml:space="preserve"> Eutheria</v>
      </c>
      <c r="M703" t="str">
        <f>VLOOKUP($B703,taxonomy!$A$2:$Z$1005,15,0)</f>
        <v xml:space="preserve"> Euarchontoglires</v>
      </c>
      <c r="N703" t="str">
        <f>VLOOKUP($B703,taxonomy!$A$2:$Z$1005,16,0)</f>
        <v xml:space="preserve"> Primates</v>
      </c>
      <c r="O703" t="str">
        <f>VLOOKUP($B703,taxonomy!$A$2:$Z$1005,17,0)</f>
        <v xml:space="preserve"> Haplorrhini</v>
      </c>
      <c r="P703" t="str">
        <f>VLOOKUP($B703,taxonomy!$A$2:$Z$1005,18,0)</f>
        <v>Catarrhini</v>
      </c>
      <c r="Q703" t="str">
        <f>VLOOKUP($B703,taxonomy!$A$2:$Z$1005,19,0)</f>
        <v xml:space="preserve"> Hylobatidae</v>
      </c>
      <c r="R703" t="str">
        <f>VLOOKUP($B703,taxonomy!$A$2:$Z$1005,20,0)</f>
        <v xml:space="preserve"> Nomascus.</v>
      </c>
      <c r="S703">
        <f>VLOOKUP($B703,taxonomy!$A$2:$Z$1005,21,0)</f>
        <v>0</v>
      </c>
      <c r="T703">
        <f>VLOOKUP($B703,taxonomy!$A$2:$Z$1005,22,0)</f>
        <v>0</v>
      </c>
      <c r="U703">
        <f>VLOOKUP($B703,taxonomy!$A$2:$Z$1005,23,0)</f>
        <v>0</v>
      </c>
      <c r="V703">
        <f>VLOOKUP($B703,taxonomy!$A$2:$Z$1005,24,0)</f>
        <v>0</v>
      </c>
      <c r="W703">
        <f>VLOOKUP($B703,taxonomy!$A$2:$Z$1005,25,0)</f>
        <v>0</v>
      </c>
      <c r="X703">
        <f>VLOOKUP($B703,taxonomy!$A$2:$Z$1005,26,0)</f>
        <v>0</v>
      </c>
    </row>
    <row r="704" spans="1:24" x14ac:dyDescent="0.55000000000000004">
      <c r="A704" t="s">
        <v>1704</v>
      </c>
      <c r="B704" t="s">
        <v>1703</v>
      </c>
      <c r="D704">
        <v>1407</v>
      </c>
      <c r="E704" t="str">
        <f>VLOOKUP($B704,taxonomy!$A$2:$Z$1005,7,0)</f>
        <v>Eukaryota</v>
      </c>
      <c r="F704" t="str">
        <f>VLOOKUP($B704,taxonomy!$A$2:$Z$1005,8,0)</f>
        <v xml:space="preserve"> Metazoa</v>
      </c>
      <c r="G704" t="str">
        <f>VLOOKUP($B704,taxonomy!$A$2:$Z$1005,9,0)</f>
        <v xml:space="preserve"> Chordata</v>
      </c>
      <c r="H704" t="str">
        <f>VLOOKUP($B704,taxonomy!$A$2:$Z$1005,10,0)</f>
        <v xml:space="preserve"> Craniata</v>
      </c>
      <c r="I704" t="str">
        <f>VLOOKUP($B704,taxonomy!$A$2:$Z$1005,11,0)</f>
        <v xml:space="preserve"> Vertebrata</v>
      </c>
      <c r="J704" t="str">
        <f>VLOOKUP($B704,taxonomy!$A$2:$Z$1005,12,0)</f>
        <v xml:space="preserve"> Euteleostomi</v>
      </c>
      <c r="K704" t="str">
        <f>VLOOKUP($B704,taxonomy!$A$2:$Z$1005,13,0)</f>
        <v>Mammalia</v>
      </c>
      <c r="L704" t="str">
        <f>VLOOKUP($B704,taxonomy!$A$2:$Z$1005,14,0)</f>
        <v xml:space="preserve"> Eutheria</v>
      </c>
      <c r="M704" t="str">
        <f>VLOOKUP($B704,taxonomy!$A$2:$Z$1005,15,0)</f>
        <v xml:space="preserve"> Euarchontoglires</v>
      </c>
      <c r="N704" t="str">
        <f>VLOOKUP($B704,taxonomy!$A$2:$Z$1005,16,0)</f>
        <v xml:space="preserve"> Primates</v>
      </c>
      <c r="O704" t="str">
        <f>VLOOKUP($B704,taxonomy!$A$2:$Z$1005,17,0)</f>
        <v xml:space="preserve"> Haplorrhini</v>
      </c>
      <c r="P704" t="str">
        <f>VLOOKUP($B704,taxonomy!$A$2:$Z$1005,18,0)</f>
        <v>Catarrhini</v>
      </c>
      <c r="Q704" t="str">
        <f>VLOOKUP($B704,taxonomy!$A$2:$Z$1005,19,0)</f>
        <v xml:space="preserve"> Hylobatidae</v>
      </c>
      <c r="R704" t="str">
        <f>VLOOKUP($B704,taxonomy!$A$2:$Z$1005,20,0)</f>
        <v xml:space="preserve"> Nomascus.</v>
      </c>
      <c r="S704">
        <f>VLOOKUP($B704,taxonomy!$A$2:$Z$1005,21,0)</f>
        <v>0</v>
      </c>
      <c r="T704">
        <f>VLOOKUP($B704,taxonomy!$A$2:$Z$1005,22,0)</f>
        <v>0</v>
      </c>
      <c r="U704">
        <f>VLOOKUP($B704,taxonomy!$A$2:$Z$1005,23,0)</f>
        <v>0</v>
      </c>
      <c r="V704">
        <f>VLOOKUP($B704,taxonomy!$A$2:$Z$1005,24,0)</f>
        <v>0</v>
      </c>
      <c r="W704">
        <f>VLOOKUP($B704,taxonomy!$A$2:$Z$1005,25,0)</f>
        <v>0</v>
      </c>
      <c r="X704">
        <f>VLOOKUP($B704,taxonomy!$A$2:$Z$1005,26,0)</f>
        <v>0</v>
      </c>
    </row>
    <row r="705" spans="1:24" x14ac:dyDescent="0.55000000000000004">
      <c r="A705" t="s">
        <v>1706</v>
      </c>
      <c r="B705" t="s">
        <v>1705</v>
      </c>
      <c r="D705">
        <v>2611</v>
      </c>
      <c r="E705" t="str">
        <f>VLOOKUP($B705,taxonomy!$A$2:$Z$1005,7,0)</f>
        <v>Eukaryota</v>
      </c>
      <c r="F705" t="str">
        <f>VLOOKUP($B705,taxonomy!$A$2:$Z$1005,8,0)</f>
        <v xml:space="preserve"> Metazoa</v>
      </c>
      <c r="G705" t="str">
        <f>VLOOKUP($B705,taxonomy!$A$2:$Z$1005,9,0)</f>
        <v xml:space="preserve"> Chordata</v>
      </c>
      <c r="H705" t="str">
        <f>VLOOKUP($B705,taxonomy!$A$2:$Z$1005,10,0)</f>
        <v xml:space="preserve"> Craniata</v>
      </c>
      <c r="I705" t="str">
        <f>VLOOKUP($B705,taxonomy!$A$2:$Z$1005,11,0)</f>
        <v xml:space="preserve"> Vertebrata</v>
      </c>
      <c r="J705" t="str">
        <f>VLOOKUP($B705,taxonomy!$A$2:$Z$1005,12,0)</f>
        <v xml:space="preserve"> Euteleostomi</v>
      </c>
      <c r="K705" t="str">
        <f>VLOOKUP($B705,taxonomy!$A$2:$Z$1005,13,0)</f>
        <v>Mammalia</v>
      </c>
      <c r="L705" t="str">
        <f>VLOOKUP($B705,taxonomy!$A$2:$Z$1005,14,0)</f>
        <v xml:space="preserve"> Eutheria</v>
      </c>
      <c r="M705" t="str">
        <f>VLOOKUP($B705,taxonomy!$A$2:$Z$1005,15,0)</f>
        <v xml:space="preserve"> Euarchontoglires</v>
      </c>
      <c r="N705" t="str">
        <f>VLOOKUP($B705,taxonomy!$A$2:$Z$1005,16,0)</f>
        <v xml:space="preserve"> Primates</v>
      </c>
      <c r="O705" t="str">
        <f>VLOOKUP($B705,taxonomy!$A$2:$Z$1005,17,0)</f>
        <v xml:space="preserve"> Haplorrhini</v>
      </c>
      <c r="P705" t="str">
        <f>VLOOKUP($B705,taxonomy!$A$2:$Z$1005,18,0)</f>
        <v>Catarrhini</v>
      </c>
      <c r="Q705" t="str">
        <f>VLOOKUP($B705,taxonomy!$A$2:$Z$1005,19,0)</f>
        <v xml:space="preserve"> Hylobatidae</v>
      </c>
      <c r="R705" t="str">
        <f>VLOOKUP($B705,taxonomy!$A$2:$Z$1005,20,0)</f>
        <v xml:space="preserve"> Nomascus.</v>
      </c>
      <c r="S705">
        <f>VLOOKUP($B705,taxonomy!$A$2:$Z$1005,21,0)</f>
        <v>0</v>
      </c>
      <c r="T705">
        <f>VLOOKUP($B705,taxonomy!$A$2:$Z$1005,22,0)</f>
        <v>0</v>
      </c>
      <c r="U705">
        <f>VLOOKUP($B705,taxonomy!$A$2:$Z$1005,23,0)</f>
        <v>0</v>
      </c>
      <c r="V705">
        <f>VLOOKUP($B705,taxonomy!$A$2:$Z$1005,24,0)</f>
        <v>0</v>
      </c>
      <c r="W705">
        <f>VLOOKUP($B705,taxonomy!$A$2:$Z$1005,25,0)</f>
        <v>0</v>
      </c>
      <c r="X705">
        <f>VLOOKUP($B705,taxonomy!$A$2:$Z$1005,26,0)</f>
        <v>0</v>
      </c>
    </row>
    <row r="706" spans="1:24" x14ac:dyDescent="0.55000000000000004">
      <c r="A706" t="s">
        <v>1708</v>
      </c>
      <c r="B706" t="s">
        <v>1707</v>
      </c>
      <c r="D706">
        <v>2618</v>
      </c>
      <c r="E706" t="str">
        <f>VLOOKUP($B706,taxonomy!$A$2:$Z$1005,7,0)</f>
        <v>Eukaryota</v>
      </c>
      <c r="F706" t="str">
        <f>VLOOKUP($B706,taxonomy!$A$2:$Z$1005,8,0)</f>
        <v xml:space="preserve"> Metazoa</v>
      </c>
      <c r="G706" t="str">
        <f>VLOOKUP($B706,taxonomy!$A$2:$Z$1005,9,0)</f>
        <v xml:space="preserve"> Chordata</v>
      </c>
      <c r="H706" t="str">
        <f>VLOOKUP($B706,taxonomy!$A$2:$Z$1005,10,0)</f>
        <v xml:space="preserve"> Craniata</v>
      </c>
      <c r="I706" t="str">
        <f>VLOOKUP($B706,taxonomy!$A$2:$Z$1005,11,0)</f>
        <v xml:space="preserve"> Vertebrata</v>
      </c>
      <c r="J706" t="str">
        <f>VLOOKUP($B706,taxonomy!$A$2:$Z$1005,12,0)</f>
        <v xml:space="preserve"> Euteleostomi</v>
      </c>
      <c r="K706" t="str">
        <f>VLOOKUP($B706,taxonomy!$A$2:$Z$1005,13,0)</f>
        <v>Mammalia</v>
      </c>
      <c r="L706" t="str">
        <f>VLOOKUP($B706,taxonomy!$A$2:$Z$1005,14,0)</f>
        <v xml:space="preserve"> Eutheria</v>
      </c>
      <c r="M706" t="str">
        <f>VLOOKUP($B706,taxonomy!$A$2:$Z$1005,15,0)</f>
        <v xml:space="preserve"> Euarchontoglires</v>
      </c>
      <c r="N706" t="str">
        <f>VLOOKUP($B706,taxonomy!$A$2:$Z$1005,16,0)</f>
        <v xml:space="preserve"> Glires</v>
      </c>
      <c r="O706" t="str">
        <f>VLOOKUP($B706,taxonomy!$A$2:$Z$1005,17,0)</f>
        <v xml:space="preserve"> Lagomorpha</v>
      </c>
      <c r="P706" t="str">
        <f>VLOOKUP($B706,taxonomy!$A$2:$Z$1005,18,0)</f>
        <v xml:space="preserve"> Leporidae</v>
      </c>
      <c r="Q706" t="str">
        <f>VLOOKUP($B706,taxonomy!$A$2:$Z$1005,19,0)</f>
        <v>Oryctolagus.</v>
      </c>
      <c r="R706">
        <f>VLOOKUP($B706,taxonomy!$A$2:$Z$1005,20,0)</f>
        <v>0</v>
      </c>
      <c r="S706">
        <f>VLOOKUP($B706,taxonomy!$A$2:$Z$1005,21,0)</f>
        <v>0</v>
      </c>
      <c r="T706">
        <f>VLOOKUP($B706,taxonomy!$A$2:$Z$1005,22,0)</f>
        <v>0</v>
      </c>
      <c r="U706">
        <f>VLOOKUP($B706,taxonomy!$A$2:$Z$1005,23,0)</f>
        <v>0</v>
      </c>
      <c r="V706">
        <f>VLOOKUP($B706,taxonomy!$A$2:$Z$1005,24,0)</f>
        <v>0</v>
      </c>
      <c r="W706">
        <f>VLOOKUP($B706,taxonomy!$A$2:$Z$1005,25,0)</f>
        <v>0</v>
      </c>
      <c r="X706">
        <f>VLOOKUP($B706,taxonomy!$A$2:$Z$1005,26,0)</f>
        <v>0</v>
      </c>
    </row>
    <row r="707" spans="1:24" x14ac:dyDescent="0.55000000000000004">
      <c r="A707" t="s">
        <v>1710</v>
      </c>
      <c r="B707" t="s">
        <v>1709</v>
      </c>
      <c r="D707">
        <v>1248</v>
      </c>
      <c r="E707" t="str">
        <f>VLOOKUP($B707,taxonomy!$A$2:$Z$1005,7,0)</f>
        <v>Eukaryota</v>
      </c>
      <c r="F707" t="str">
        <f>VLOOKUP($B707,taxonomy!$A$2:$Z$1005,8,0)</f>
        <v xml:space="preserve"> Metazoa</v>
      </c>
      <c r="G707" t="str">
        <f>VLOOKUP($B707,taxonomy!$A$2:$Z$1005,9,0)</f>
        <v xml:space="preserve"> Chordata</v>
      </c>
      <c r="H707" t="str">
        <f>VLOOKUP($B707,taxonomy!$A$2:$Z$1005,10,0)</f>
        <v xml:space="preserve"> Craniata</v>
      </c>
      <c r="I707" t="str">
        <f>VLOOKUP($B707,taxonomy!$A$2:$Z$1005,11,0)</f>
        <v xml:space="preserve"> Vertebrata</v>
      </c>
      <c r="J707" t="str">
        <f>VLOOKUP($B707,taxonomy!$A$2:$Z$1005,12,0)</f>
        <v xml:space="preserve"> Euteleostomi</v>
      </c>
      <c r="K707" t="str">
        <f>VLOOKUP($B707,taxonomy!$A$2:$Z$1005,13,0)</f>
        <v>Mammalia</v>
      </c>
      <c r="L707" t="str">
        <f>VLOOKUP($B707,taxonomy!$A$2:$Z$1005,14,0)</f>
        <v xml:space="preserve"> Eutheria</v>
      </c>
      <c r="M707" t="str">
        <f>VLOOKUP($B707,taxonomy!$A$2:$Z$1005,15,0)</f>
        <v xml:space="preserve"> Euarchontoglires</v>
      </c>
      <c r="N707" t="str">
        <f>VLOOKUP($B707,taxonomy!$A$2:$Z$1005,16,0)</f>
        <v xml:space="preserve"> Glires</v>
      </c>
      <c r="O707" t="str">
        <f>VLOOKUP($B707,taxonomy!$A$2:$Z$1005,17,0)</f>
        <v xml:space="preserve"> Lagomorpha</v>
      </c>
      <c r="P707" t="str">
        <f>VLOOKUP($B707,taxonomy!$A$2:$Z$1005,18,0)</f>
        <v xml:space="preserve"> Leporidae</v>
      </c>
      <c r="Q707" t="str">
        <f>VLOOKUP($B707,taxonomy!$A$2:$Z$1005,19,0)</f>
        <v>Oryctolagus.</v>
      </c>
      <c r="R707">
        <f>VLOOKUP($B707,taxonomy!$A$2:$Z$1005,20,0)</f>
        <v>0</v>
      </c>
      <c r="S707">
        <f>VLOOKUP($B707,taxonomy!$A$2:$Z$1005,21,0)</f>
        <v>0</v>
      </c>
      <c r="T707">
        <f>VLOOKUP($B707,taxonomy!$A$2:$Z$1005,22,0)</f>
        <v>0</v>
      </c>
      <c r="U707">
        <f>VLOOKUP($B707,taxonomy!$A$2:$Z$1005,23,0)</f>
        <v>0</v>
      </c>
      <c r="V707">
        <f>VLOOKUP($B707,taxonomy!$A$2:$Z$1005,24,0)</f>
        <v>0</v>
      </c>
      <c r="W707">
        <f>VLOOKUP($B707,taxonomy!$A$2:$Z$1005,25,0)</f>
        <v>0</v>
      </c>
      <c r="X707">
        <f>VLOOKUP($B707,taxonomy!$A$2:$Z$1005,26,0)</f>
        <v>0</v>
      </c>
    </row>
    <row r="708" spans="1:24" x14ac:dyDescent="0.55000000000000004">
      <c r="A708" t="s">
        <v>1712</v>
      </c>
      <c r="B708" t="s">
        <v>1711</v>
      </c>
      <c r="D708">
        <v>442</v>
      </c>
      <c r="E708" t="str">
        <f>VLOOKUP($B708,taxonomy!$A$2:$Z$1005,7,0)</f>
        <v>Eukaryota</v>
      </c>
      <c r="F708" t="str">
        <f>VLOOKUP($B708,taxonomy!$A$2:$Z$1005,8,0)</f>
        <v xml:space="preserve"> Metazoa</v>
      </c>
      <c r="G708" t="str">
        <f>VLOOKUP($B708,taxonomy!$A$2:$Z$1005,9,0)</f>
        <v xml:space="preserve"> Chordata</v>
      </c>
      <c r="H708" t="str">
        <f>VLOOKUP($B708,taxonomy!$A$2:$Z$1005,10,0)</f>
        <v xml:space="preserve"> Craniata</v>
      </c>
      <c r="I708" t="str">
        <f>VLOOKUP($B708,taxonomy!$A$2:$Z$1005,11,0)</f>
        <v xml:space="preserve"> Vertebrata</v>
      </c>
      <c r="J708" t="str">
        <f>VLOOKUP($B708,taxonomy!$A$2:$Z$1005,12,0)</f>
        <v xml:space="preserve"> Euteleostomi</v>
      </c>
      <c r="K708" t="str">
        <f>VLOOKUP($B708,taxonomy!$A$2:$Z$1005,13,0)</f>
        <v>Mammalia</v>
      </c>
      <c r="L708" t="str">
        <f>VLOOKUP($B708,taxonomy!$A$2:$Z$1005,14,0)</f>
        <v xml:space="preserve"> Eutheria</v>
      </c>
      <c r="M708" t="str">
        <f>VLOOKUP($B708,taxonomy!$A$2:$Z$1005,15,0)</f>
        <v xml:space="preserve"> Euarchontoglires</v>
      </c>
      <c r="N708" t="str">
        <f>VLOOKUP($B708,taxonomy!$A$2:$Z$1005,16,0)</f>
        <v xml:space="preserve"> Glires</v>
      </c>
      <c r="O708" t="str">
        <f>VLOOKUP($B708,taxonomy!$A$2:$Z$1005,17,0)</f>
        <v xml:space="preserve"> Lagomorpha</v>
      </c>
      <c r="P708" t="str">
        <f>VLOOKUP($B708,taxonomy!$A$2:$Z$1005,18,0)</f>
        <v xml:space="preserve"> Leporidae</v>
      </c>
      <c r="Q708" t="str">
        <f>VLOOKUP($B708,taxonomy!$A$2:$Z$1005,19,0)</f>
        <v>Oryctolagus.</v>
      </c>
      <c r="R708">
        <f>VLOOKUP($B708,taxonomy!$A$2:$Z$1005,20,0)</f>
        <v>0</v>
      </c>
      <c r="S708">
        <f>VLOOKUP($B708,taxonomy!$A$2:$Z$1005,21,0)</f>
        <v>0</v>
      </c>
      <c r="T708">
        <f>VLOOKUP($B708,taxonomy!$A$2:$Z$1005,22,0)</f>
        <v>0</v>
      </c>
      <c r="U708">
        <f>VLOOKUP($B708,taxonomy!$A$2:$Z$1005,23,0)</f>
        <v>0</v>
      </c>
      <c r="V708">
        <f>VLOOKUP($B708,taxonomy!$A$2:$Z$1005,24,0)</f>
        <v>0</v>
      </c>
      <c r="W708">
        <f>VLOOKUP($B708,taxonomy!$A$2:$Z$1005,25,0)</f>
        <v>0</v>
      </c>
      <c r="X708">
        <f>VLOOKUP($B708,taxonomy!$A$2:$Z$1005,26,0)</f>
        <v>0</v>
      </c>
    </row>
    <row r="709" spans="1:24" x14ac:dyDescent="0.55000000000000004">
      <c r="A709" t="s">
        <v>1714</v>
      </c>
      <c r="B709" t="s">
        <v>1713</v>
      </c>
      <c r="D709">
        <v>443</v>
      </c>
      <c r="E709" t="e">
        <f>VLOOKUP($B709,taxonomy!$A$2:$Z$1005,7,0)</f>
        <v>#N/A</v>
      </c>
      <c r="F709" t="e">
        <f>VLOOKUP($B709,taxonomy!$A$2:$Z$1005,8,0)</f>
        <v>#N/A</v>
      </c>
      <c r="G709" t="e">
        <f>VLOOKUP($B709,taxonomy!$A$2:$Z$1005,9,0)</f>
        <v>#N/A</v>
      </c>
      <c r="H709" t="e">
        <f>VLOOKUP($B709,taxonomy!$A$2:$Z$1005,10,0)</f>
        <v>#N/A</v>
      </c>
      <c r="I709" t="e">
        <f>VLOOKUP($B709,taxonomy!$A$2:$Z$1005,11,0)</f>
        <v>#N/A</v>
      </c>
      <c r="J709" t="e">
        <f>VLOOKUP($B709,taxonomy!$A$2:$Z$1005,12,0)</f>
        <v>#N/A</v>
      </c>
      <c r="K709" t="e">
        <f>VLOOKUP($B709,taxonomy!$A$2:$Z$1005,13,0)</f>
        <v>#N/A</v>
      </c>
      <c r="L709" t="e">
        <f>VLOOKUP($B709,taxonomy!$A$2:$Z$1005,14,0)</f>
        <v>#N/A</v>
      </c>
      <c r="M709" t="e">
        <f>VLOOKUP($B709,taxonomy!$A$2:$Z$1005,15,0)</f>
        <v>#N/A</v>
      </c>
      <c r="N709" t="e">
        <f>VLOOKUP($B709,taxonomy!$A$2:$Z$1005,16,0)</f>
        <v>#N/A</v>
      </c>
      <c r="O709" t="e">
        <f>VLOOKUP($B709,taxonomy!$A$2:$Z$1005,17,0)</f>
        <v>#N/A</v>
      </c>
      <c r="P709" t="e">
        <f>VLOOKUP($B709,taxonomy!$A$2:$Z$1005,18,0)</f>
        <v>#N/A</v>
      </c>
      <c r="Q709" t="e">
        <f>VLOOKUP($B709,taxonomy!$A$2:$Z$1005,19,0)</f>
        <v>#N/A</v>
      </c>
      <c r="R709" t="e">
        <f>VLOOKUP($B709,taxonomy!$A$2:$Z$1005,20,0)</f>
        <v>#N/A</v>
      </c>
      <c r="S709" t="e">
        <f>VLOOKUP($B709,taxonomy!$A$2:$Z$1005,21,0)</f>
        <v>#N/A</v>
      </c>
      <c r="T709" t="e">
        <f>VLOOKUP($B709,taxonomy!$A$2:$Z$1005,22,0)</f>
        <v>#N/A</v>
      </c>
      <c r="U709" t="e">
        <f>VLOOKUP($B709,taxonomy!$A$2:$Z$1005,23,0)</f>
        <v>#N/A</v>
      </c>
      <c r="V709" t="e">
        <f>VLOOKUP($B709,taxonomy!$A$2:$Z$1005,24,0)</f>
        <v>#N/A</v>
      </c>
      <c r="W709" t="e">
        <f>VLOOKUP($B709,taxonomy!$A$2:$Z$1005,25,0)</f>
        <v>#N/A</v>
      </c>
      <c r="X709" t="e">
        <f>VLOOKUP($B709,taxonomy!$A$2:$Z$1005,26,0)</f>
        <v>#N/A</v>
      </c>
    </row>
    <row r="710" spans="1:24" x14ac:dyDescent="0.55000000000000004">
      <c r="A710" t="s">
        <v>1716</v>
      </c>
      <c r="B710" t="s">
        <v>1715</v>
      </c>
      <c r="D710">
        <v>404</v>
      </c>
      <c r="E710" t="str">
        <f>VLOOKUP($B710,taxonomy!$A$2:$Z$1005,7,0)</f>
        <v>Eukaryota</v>
      </c>
      <c r="F710" t="str">
        <f>VLOOKUP($B710,taxonomy!$A$2:$Z$1005,8,0)</f>
        <v xml:space="preserve"> Metazoa</v>
      </c>
      <c r="G710" t="str">
        <f>VLOOKUP($B710,taxonomy!$A$2:$Z$1005,9,0)</f>
        <v xml:space="preserve"> Chordata</v>
      </c>
      <c r="H710" t="str">
        <f>VLOOKUP($B710,taxonomy!$A$2:$Z$1005,10,0)</f>
        <v xml:space="preserve"> Craniata</v>
      </c>
      <c r="I710" t="str">
        <f>VLOOKUP($B710,taxonomy!$A$2:$Z$1005,11,0)</f>
        <v xml:space="preserve"> Vertebrata</v>
      </c>
      <c r="J710" t="str">
        <f>VLOOKUP($B710,taxonomy!$A$2:$Z$1005,12,0)</f>
        <v xml:space="preserve"> Euteleostomi</v>
      </c>
      <c r="K710" t="str">
        <f>VLOOKUP($B710,taxonomy!$A$2:$Z$1005,13,0)</f>
        <v>Mammalia</v>
      </c>
      <c r="L710" t="str">
        <f>VLOOKUP($B710,taxonomy!$A$2:$Z$1005,14,0)</f>
        <v xml:space="preserve"> Eutheria</v>
      </c>
      <c r="M710" t="str">
        <f>VLOOKUP($B710,taxonomy!$A$2:$Z$1005,15,0)</f>
        <v xml:space="preserve"> Euarchontoglires</v>
      </c>
      <c r="N710" t="str">
        <f>VLOOKUP($B710,taxonomy!$A$2:$Z$1005,16,0)</f>
        <v xml:space="preserve"> Glires</v>
      </c>
      <c r="O710" t="str">
        <f>VLOOKUP($B710,taxonomy!$A$2:$Z$1005,17,0)</f>
        <v xml:space="preserve"> Lagomorpha</v>
      </c>
      <c r="P710" t="str">
        <f>VLOOKUP($B710,taxonomy!$A$2:$Z$1005,18,0)</f>
        <v xml:space="preserve"> Leporidae</v>
      </c>
      <c r="Q710" t="str">
        <f>VLOOKUP($B710,taxonomy!$A$2:$Z$1005,19,0)</f>
        <v>Oryctolagus.</v>
      </c>
      <c r="R710">
        <f>VLOOKUP($B710,taxonomy!$A$2:$Z$1005,20,0)</f>
        <v>0</v>
      </c>
      <c r="S710">
        <f>VLOOKUP($B710,taxonomy!$A$2:$Z$1005,21,0)</f>
        <v>0</v>
      </c>
      <c r="T710">
        <f>VLOOKUP($B710,taxonomy!$A$2:$Z$1005,22,0)</f>
        <v>0</v>
      </c>
      <c r="U710">
        <f>VLOOKUP($B710,taxonomy!$A$2:$Z$1005,23,0)</f>
        <v>0</v>
      </c>
      <c r="V710">
        <f>VLOOKUP($B710,taxonomy!$A$2:$Z$1005,24,0)</f>
        <v>0</v>
      </c>
      <c r="W710">
        <f>VLOOKUP($B710,taxonomy!$A$2:$Z$1005,25,0)</f>
        <v>0</v>
      </c>
      <c r="X710">
        <f>VLOOKUP($B710,taxonomy!$A$2:$Z$1005,26,0)</f>
        <v>0</v>
      </c>
    </row>
    <row r="711" spans="1:24" x14ac:dyDescent="0.55000000000000004">
      <c r="A711" t="s">
        <v>1718</v>
      </c>
      <c r="B711" t="s">
        <v>1717</v>
      </c>
      <c r="D711">
        <v>359</v>
      </c>
      <c r="E711" t="str">
        <f>VLOOKUP($B711,taxonomy!$A$2:$Z$1005,7,0)</f>
        <v>Eukaryota</v>
      </c>
      <c r="F711" t="str">
        <f>VLOOKUP($B711,taxonomy!$A$2:$Z$1005,8,0)</f>
        <v xml:space="preserve"> Metazoa</v>
      </c>
      <c r="G711" t="str">
        <f>VLOOKUP($B711,taxonomy!$A$2:$Z$1005,9,0)</f>
        <v xml:space="preserve"> Chordata</v>
      </c>
      <c r="H711" t="str">
        <f>VLOOKUP($B711,taxonomy!$A$2:$Z$1005,10,0)</f>
        <v xml:space="preserve"> Craniata</v>
      </c>
      <c r="I711" t="str">
        <f>VLOOKUP($B711,taxonomy!$A$2:$Z$1005,11,0)</f>
        <v xml:space="preserve"> Vertebrata</v>
      </c>
      <c r="J711" t="str">
        <f>VLOOKUP($B711,taxonomy!$A$2:$Z$1005,12,0)</f>
        <v xml:space="preserve"> Euteleostomi</v>
      </c>
      <c r="K711" t="str">
        <f>VLOOKUP($B711,taxonomy!$A$2:$Z$1005,13,0)</f>
        <v>Mammalia</v>
      </c>
      <c r="L711" t="str">
        <f>VLOOKUP($B711,taxonomy!$A$2:$Z$1005,14,0)</f>
        <v xml:space="preserve"> Eutheria</v>
      </c>
      <c r="M711" t="str">
        <f>VLOOKUP($B711,taxonomy!$A$2:$Z$1005,15,0)</f>
        <v xml:space="preserve"> Euarchontoglires</v>
      </c>
      <c r="N711" t="str">
        <f>VLOOKUP($B711,taxonomy!$A$2:$Z$1005,16,0)</f>
        <v xml:space="preserve"> Glires</v>
      </c>
      <c r="O711" t="str">
        <f>VLOOKUP($B711,taxonomy!$A$2:$Z$1005,17,0)</f>
        <v xml:space="preserve"> Lagomorpha</v>
      </c>
      <c r="P711" t="str">
        <f>VLOOKUP($B711,taxonomy!$A$2:$Z$1005,18,0)</f>
        <v xml:space="preserve"> Leporidae</v>
      </c>
      <c r="Q711" t="str">
        <f>VLOOKUP($B711,taxonomy!$A$2:$Z$1005,19,0)</f>
        <v>Oryctolagus.</v>
      </c>
      <c r="R711">
        <f>VLOOKUP($B711,taxonomy!$A$2:$Z$1005,20,0)</f>
        <v>0</v>
      </c>
      <c r="S711">
        <f>VLOOKUP($B711,taxonomy!$A$2:$Z$1005,21,0)</f>
        <v>0</v>
      </c>
      <c r="T711">
        <f>VLOOKUP($B711,taxonomy!$A$2:$Z$1005,22,0)</f>
        <v>0</v>
      </c>
      <c r="U711">
        <f>VLOOKUP($B711,taxonomy!$A$2:$Z$1005,23,0)</f>
        <v>0</v>
      </c>
      <c r="V711">
        <f>VLOOKUP($B711,taxonomy!$A$2:$Z$1005,24,0)</f>
        <v>0</v>
      </c>
      <c r="W711">
        <f>VLOOKUP($B711,taxonomy!$A$2:$Z$1005,25,0)</f>
        <v>0</v>
      </c>
      <c r="X711">
        <f>VLOOKUP($B711,taxonomy!$A$2:$Z$1005,26,0)</f>
        <v>0</v>
      </c>
    </row>
    <row r="712" spans="1:24" x14ac:dyDescent="0.55000000000000004">
      <c r="A712" t="s">
        <v>1720</v>
      </c>
      <c r="B712" t="s">
        <v>1719</v>
      </c>
      <c r="D712">
        <v>377</v>
      </c>
      <c r="E712" t="str">
        <f>VLOOKUP($B712,taxonomy!$A$2:$Z$1005,7,0)</f>
        <v>Eukaryota</v>
      </c>
      <c r="F712" t="str">
        <f>VLOOKUP($B712,taxonomy!$A$2:$Z$1005,8,0)</f>
        <v xml:space="preserve"> Metazoa</v>
      </c>
      <c r="G712" t="str">
        <f>VLOOKUP($B712,taxonomy!$A$2:$Z$1005,9,0)</f>
        <v xml:space="preserve"> Chordata</v>
      </c>
      <c r="H712" t="str">
        <f>VLOOKUP($B712,taxonomy!$A$2:$Z$1005,10,0)</f>
        <v xml:space="preserve"> Craniata</v>
      </c>
      <c r="I712" t="str">
        <f>VLOOKUP($B712,taxonomy!$A$2:$Z$1005,11,0)</f>
        <v xml:space="preserve"> Vertebrata</v>
      </c>
      <c r="J712" t="str">
        <f>VLOOKUP($B712,taxonomy!$A$2:$Z$1005,12,0)</f>
        <v xml:space="preserve"> Euteleostomi</v>
      </c>
      <c r="K712" t="str">
        <f>VLOOKUP($B712,taxonomy!$A$2:$Z$1005,13,0)</f>
        <v>Mammalia</v>
      </c>
      <c r="L712" t="str">
        <f>VLOOKUP($B712,taxonomy!$A$2:$Z$1005,14,0)</f>
        <v xml:space="preserve"> Eutheria</v>
      </c>
      <c r="M712" t="str">
        <f>VLOOKUP($B712,taxonomy!$A$2:$Z$1005,15,0)</f>
        <v xml:space="preserve"> Euarchontoglires</v>
      </c>
      <c r="N712" t="str">
        <f>VLOOKUP($B712,taxonomy!$A$2:$Z$1005,16,0)</f>
        <v xml:space="preserve"> Glires</v>
      </c>
      <c r="O712" t="str">
        <f>VLOOKUP($B712,taxonomy!$A$2:$Z$1005,17,0)</f>
        <v xml:space="preserve"> Lagomorpha</v>
      </c>
      <c r="P712" t="str">
        <f>VLOOKUP($B712,taxonomy!$A$2:$Z$1005,18,0)</f>
        <v xml:space="preserve"> Leporidae</v>
      </c>
      <c r="Q712" t="str">
        <f>VLOOKUP($B712,taxonomy!$A$2:$Z$1005,19,0)</f>
        <v>Oryctolagus.</v>
      </c>
      <c r="R712">
        <f>VLOOKUP($B712,taxonomy!$A$2:$Z$1005,20,0)</f>
        <v>0</v>
      </c>
      <c r="S712">
        <f>VLOOKUP($B712,taxonomy!$A$2:$Z$1005,21,0)</f>
        <v>0</v>
      </c>
      <c r="T712">
        <f>VLOOKUP($B712,taxonomy!$A$2:$Z$1005,22,0)</f>
        <v>0</v>
      </c>
      <c r="U712">
        <f>VLOOKUP($B712,taxonomy!$A$2:$Z$1005,23,0)</f>
        <v>0</v>
      </c>
      <c r="V712">
        <f>VLOOKUP($B712,taxonomy!$A$2:$Z$1005,24,0)</f>
        <v>0</v>
      </c>
      <c r="W712">
        <f>VLOOKUP($B712,taxonomy!$A$2:$Z$1005,25,0)</f>
        <v>0</v>
      </c>
      <c r="X712">
        <f>VLOOKUP($B712,taxonomy!$A$2:$Z$1005,26,0)</f>
        <v>0</v>
      </c>
    </row>
    <row r="713" spans="1:24" x14ac:dyDescent="0.55000000000000004">
      <c r="A713" t="s">
        <v>1722</v>
      </c>
      <c r="B713" t="s">
        <v>1721</v>
      </c>
      <c r="D713">
        <v>909</v>
      </c>
      <c r="E713" t="str">
        <f>VLOOKUP($B713,taxonomy!$A$2:$Z$1005,7,0)</f>
        <v>Eukaryota</v>
      </c>
      <c r="F713" t="str">
        <f>VLOOKUP($B713,taxonomy!$A$2:$Z$1005,8,0)</f>
        <v xml:space="preserve"> Fungi</v>
      </c>
      <c r="G713" t="str">
        <f>VLOOKUP($B713,taxonomy!$A$2:$Z$1005,9,0)</f>
        <v xml:space="preserve"> Dikarya</v>
      </c>
      <c r="H713" t="str">
        <f>VLOOKUP($B713,taxonomy!$A$2:$Z$1005,10,0)</f>
        <v xml:space="preserve"> Ascomycota</v>
      </c>
      <c r="I713" t="str">
        <f>VLOOKUP($B713,taxonomy!$A$2:$Z$1005,11,0)</f>
        <v xml:space="preserve"> Pezizomycotina</v>
      </c>
      <c r="J713" t="str">
        <f>VLOOKUP($B713,taxonomy!$A$2:$Z$1005,12,0)</f>
        <v xml:space="preserve"> Orbiliomycetes</v>
      </c>
      <c r="K713" t="str">
        <f>VLOOKUP($B713,taxonomy!$A$2:$Z$1005,13,0)</f>
        <v>Orbiliales</v>
      </c>
      <c r="L713" t="str">
        <f>VLOOKUP($B713,taxonomy!$A$2:$Z$1005,14,0)</f>
        <v xml:space="preserve"> Orbiliaceae</v>
      </c>
      <c r="M713" t="str">
        <f>VLOOKUP($B713,taxonomy!$A$2:$Z$1005,15,0)</f>
        <v xml:space="preserve"> Orbilia.</v>
      </c>
      <c r="N713">
        <f>VLOOKUP($B713,taxonomy!$A$2:$Z$1005,16,0)</f>
        <v>0</v>
      </c>
      <c r="O713">
        <f>VLOOKUP($B713,taxonomy!$A$2:$Z$1005,17,0)</f>
        <v>0</v>
      </c>
      <c r="P713">
        <f>VLOOKUP($B713,taxonomy!$A$2:$Z$1005,18,0)</f>
        <v>0</v>
      </c>
      <c r="Q713">
        <f>VLOOKUP($B713,taxonomy!$A$2:$Z$1005,19,0)</f>
        <v>0</v>
      </c>
      <c r="R713">
        <f>VLOOKUP($B713,taxonomy!$A$2:$Z$1005,20,0)</f>
        <v>0</v>
      </c>
      <c r="S713">
        <f>VLOOKUP($B713,taxonomy!$A$2:$Z$1005,21,0)</f>
        <v>0</v>
      </c>
      <c r="T713">
        <f>VLOOKUP($B713,taxonomy!$A$2:$Z$1005,22,0)</f>
        <v>0</v>
      </c>
      <c r="U713">
        <f>VLOOKUP($B713,taxonomy!$A$2:$Z$1005,23,0)</f>
        <v>0</v>
      </c>
      <c r="V713">
        <f>VLOOKUP($B713,taxonomy!$A$2:$Z$1005,24,0)</f>
        <v>0</v>
      </c>
      <c r="W713">
        <f>VLOOKUP($B713,taxonomy!$A$2:$Z$1005,25,0)</f>
        <v>0</v>
      </c>
      <c r="X713">
        <f>VLOOKUP($B713,taxonomy!$A$2:$Z$1005,26,0)</f>
        <v>0</v>
      </c>
    </row>
    <row r="714" spans="1:24" x14ac:dyDescent="0.55000000000000004">
      <c r="A714" t="s">
        <v>1726</v>
      </c>
      <c r="B714" t="s">
        <v>1725</v>
      </c>
      <c r="D714">
        <v>930</v>
      </c>
      <c r="E714" t="str">
        <f>VLOOKUP($B714,taxonomy!$A$2:$Z$1005,7,0)</f>
        <v>Eukaryota</v>
      </c>
      <c r="F714" t="str">
        <f>VLOOKUP($B714,taxonomy!$A$2:$Z$1005,8,0)</f>
        <v xml:space="preserve"> Fungi</v>
      </c>
      <c r="G714" t="str">
        <f>VLOOKUP($B714,taxonomy!$A$2:$Z$1005,9,0)</f>
        <v xml:space="preserve"> Dikarya</v>
      </c>
      <c r="H714" t="str">
        <f>VLOOKUP($B714,taxonomy!$A$2:$Z$1005,10,0)</f>
        <v xml:space="preserve"> Ascomycota</v>
      </c>
      <c r="I714" t="str">
        <f>VLOOKUP($B714,taxonomy!$A$2:$Z$1005,11,0)</f>
        <v xml:space="preserve"> Pezizomycotina</v>
      </c>
      <c r="J714" t="str">
        <f>VLOOKUP($B714,taxonomy!$A$2:$Z$1005,12,0)</f>
        <v xml:space="preserve"> Orbiliomycetes</v>
      </c>
      <c r="K714" t="str">
        <f>VLOOKUP($B714,taxonomy!$A$2:$Z$1005,13,0)</f>
        <v>Orbiliales</v>
      </c>
      <c r="L714" t="str">
        <f>VLOOKUP($B714,taxonomy!$A$2:$Z$1005,14,0)</f>
        <v xml:space="preserve"> Orbiliaceae</v>
      </c>
      <c r="M714" t="str">
        <f>VLOOKUP($B714,taxonomy!$A$2:$Z$1005,15,0)</f>
        <v xml:space="preserve"> Orbilia.</v>
      </c>
      <c r="N714">
        <f>VLOOKUP($B714,taxonomy!$A$2:$Z$1005,16,0)</f>
        <v>0</v>
      </c>
      <c r="O714">
        <f>VLOOKUP($B714,taxonomy!$A$2:$Z$1005,17,0)</f>
        <v>0</v>
      </c>
      <c r="P714">
        <f>VLOOKUP($B714,taxonomy!$A$2:$Z$1005,18,0)</f>
        <v>0</v>
      </c>
      <c r="Q714">
        <f>VLOOKUP($B714,taxonomy!$A$2:$Z$1005,19,0)</f>
        <v>0</v>
      </c>
      <c r="R714">
        <f>VLOOKUP($B714,taxonomy!$A$2:$Z$1005,20,0)</f>
        <v>0</v>
      </c>
      <c r="S714">
        <f>VLOOKUP($B714,taxonomy!$A$2:$Z$1005,21,0)</f>
        <v>0</v>
      </c>
      <c r="T714">
        <f>VLOOKUP($B714,taxonomy!$A$2:$Z$1005,22,0)</f>
        <v>0</v>
      </c>
      <c r="U714">
        <f>VLOOKUP($B714,taxonomy!$A$2:$Z$1005,23,0)</f>
        <v>0</v>
      </c>
      <c r="V714">
        <f>VLOOKUP($B714,taxonomy!$A$2:$Z$1005,24,0)</f>
        <v>0</v>
      </c>
      <c r="W714">
        <f>VLOOKUP($B714,taxonomy!$A$2:$Z$1005,25,0)</f>
        <v>0</v>
      </c>
      <c r="X714">
        <f>VLOOKUP($B714,taxonomy!$A$2:$Z$1005,26,0)</f>
        <v>0</v>
      </c>
    </row>
    <row r="715" spans="1:24" x14ac:dyDescent="0.55000000000000004">
      <c r="A715" t="s">
        <v>1728</v>
      </c>
      <c r="B715" t="s">
        <v>1727</v>
      </c>
      <c r="D715">
        <v>752</v>
      </c>
      <c r="E715" t="str">
        <f>VLOOKUP($B715,taxonomy!$A$2:$Z$1005,7,0)</f>
        <v>Eukaryota</v>
      </c>
      <c r="F715" t="str">
        <f>VLOOKUP($B715,taxonomy!$A$2:$Z$1005,8,0)</f>
        <v xml:space="preserve"> Metazoa</v>
      </c>
      <c r="G715" t="str">
        <f>VLOOKUP($B715,taxonomy!$A$2:$Z$1005,9,0)</f>
        <v xml:space="preserve"> Chordata</v>
      </c>
      <c r="H715" t="str">
        <f>VLOOKUP($B715,taxonomy!$A$2:$Z$1005,10,0)</f>
        <v xml:space="preserve"> Craniata</v>
      </c>
      <c r="I715" t="str">
        <f>VLOOKUP($B715,taxonomy!$A$2:$Z$1005,11,0)</f>
        <v xml:space="preserve"> Vertebrata</v>
      </c>
      <c r="J715" t="str">
        <f>VLOOKUP($B715,taxonomy!$A$2:$Z$1005,12,0)</f>
        <v xml:space="preserve"> Euteleostomi</v>
      </c>
      <c r="K715" t="str">
        <f>VLOOKUP($B715,taxonomy!$A$2:$Z$1005,13,0)</f>
        <v>Mammalia</v>
      </c>
      <c r="L715" t="str">
        <f>VLOOKUP($B715,taxonomy!$A$2:$Z$1005,14,0)</f>
        <v xml:space="preserve"> Eutheria</v>
      </c>
      <c r="M715" t="str">
        <f>VLOOKUP($B715,taxonomy!$A$2:$Z$1005,15,0)</f>
        <v xml:space="preserve"> Euarchontoglires</v>
      </c>
      <c r="N715" t="str">
        <f>VLOOKUP($B715,taxonomy!$A$2:$Z$1005,16,0)</f>
        <v xml:space="preserve"> Primates</v>
      </c>
      <c r="O715" t="str">
        <f>VLOOKUP($B715,taxonomy!$A$2:$Z$1005,17,0)</f>
        <v xml:space="preserve"> Haplorrhini</v>
      </c>
      <c r="P715" t="str">
        <f>VLOOKUP($B715,taxonomy!$A$2:$Z$1005,18,0)</f>
        <v>Catarrhini</v>
      </c>
      <c r="Q715" t="str">
        <f>VLOOKUP($B715,taxonomy!$A$2:$Z$1005,19,0)</f>
        <v xml:space="preserve"> Hominidae</v>
      </c>
      <c r="R715" t="str">
        <f>VLOOKUP($B715,taxonomy!$A$2:$Z$1005,20,0)</f>
        <v xml:space="preserve"> Pan.</v>
      </c>
      <c r="S715">
        <f>VLOOKUP($B715,taxonomy!$A$2:$Z$1005,21,0)</f>
        <v>0</v>
      </c>
      <c r="T715">
        <f>VLOOKUP($B715,taxonomy!$A$2:$Z$1005,22,0)</f>
        <v>0</v>
      </c>
      <c r="U715">
        <f>VLOOKUP($B715,taxonomy!$A$2:$Z$1005,23,0)</f>
        <v>0</v>
      </c>
      <c r="V715">
        <f>VLOOKUP($B715,taxonomy!$A$2:$Z$1005,24,0)</f>
        <v>0</v>
      </c>
      <c r="W715">
        <f>VLOOKUP($B715,taxonomy!$A$2:$Z$1005,25,0)</f>
        <v>0</v>
      </c>
      <c r="X715">
        <f>VLOOKUP($B715,taxonomy!$A$2:$Z$1005,26,0)</f>
        <v>0</v>
      </c>
    </row>
    <row r="716" spans="1:24" x14ac:dyDescent="0.55000000000000004">
      <c r="A716" t="s">
        <v>1730</v>
      </c>
      <c r="B716" t="s">
        <v>1729</v>
      </c>
      <c r="D716">
        <v>982</v>
      </c>
      <c r="E716" t="e">
        <f>VLOOKUP($B716,taxonomy!$A$2:$Z$1005,7,0)</f>
        <v>#N/A</v>
      </c>
      <c r="F716" t="e">
        <f>VLOOKUP($B716,taxonomy!$A$2:$Z$1005,8,0)</f>
        <v>#N/A</v>
      </c>
      <c r="G716" t="e">
        <f>VLOOKUP($B716,taxonomy!$A$2:$Z$1005,9,0)</f>
        <v>#N/A</v>
      </c>
      <c r="H716" t="e">
        <f>VLOOKUP($B716,taxonomy!$A$2:$Z$1005,10,0)</f>
        <v>#N/A</v>
      </c>
      <c r="I716" t="e">
        <f>VLOOKUP($B716,taxonomy!$A$2:$Z$1005,11,0)</f>
        <v>#N/A</v>
      </c>
      <c r="J716" t="e">
        <f>VLOOKUP($B716,taxonomy!$A$2:$Z$1005,12,0)</f>
        <v>#N/A</v>
      </c>
      <c r="K716" t="e">
        <f>VLOOKUP($B716,taxonomy!$A$2:$Z$1005,13,0)</f>
        <v>#N/A</v>
      </c>
      <c r="L716" t="e">
        <f>VLOOKUP($B716,taxonomy!$A$2:$Z$1005,14,0)</f>
        <v>#N/A</v>
      </c>
      <c r="M716" t="e">
        <f>VLOOKUP($B716,taxonomy!$A$2:$Z$1005,15,0)</f>
        <v>#N/A</v>
      </c>
      <c r="N716" t="e">
        <f>VLOOKUP($B716,taxonomy!$A$2:$Z$1005,16,0)</f>
        <v>#N/A</v>
      </c>
      <c r="O716" t="e">
        <f>VLOOKUP($B716,taxonomy!$A$2:$Z$1005,17,0)</f>
        <v>#N/A</v>
      </c>
      <c r="P716" t="e">
        <f>VLOOKUP($B716,taxonomy!$A$2:$Z$1005,18,0)</f>
        <v>#N/A</v>
      </c>
      <c r="Q716" t="e">
        <f>VLOOKUP($B716,taxonomy!$A$2:$Z$1005,19,0)</f>
        <v>#N/A</v>
      </c>
      <c r="R716" t="e">
        <f>VLOOKUP($B716,taxonomy!$A$2:$Z$1005,20,0)</f>
        <v>#N/A</v>
      </c>
      <c r="S716" t="e">
        <f>VLOOKUP($B716,taxonomy!$A$2:$Z$1005,21,0)</f>
        <v>#N/A</v>
      </c>
      <c r="T716" t="e">
        <f>VLOOKUP($B716,taxonomy!$A$2:$Z$1005,22,0)</f>
        <v>#N/A</v>
      </c>
      <c r="U716" t="e">
        <f>VLOOKUP($B716,taxonomy!$A$2:$Z$1005,23,0)</f>
        <v>#N/A</v>
      </c>
      <c r="V716" t="e">
        <f>VLOOKUP($B716,taxonomy!$A$2:$Z$1005,24,0)</f>
        <v>#N/A</v>
      </c>
      <c r="W716" t="e">
        <f>VLOOKUP($B716,taxonomy!$A$2:$Z$1005,25,0)</f>
        <v>#N/A</v>
      </c>
      <c r="X716" t="e">
        <f>VLOOKUP($B716,taxonomy!$A$2:$Z$1005,26,0)</f>
        <v>#N/A</v>
      </c>
    </row>
    <row r="717" spans="1:24" x14ac:dyDescent="0.55000000000000004">
      <c r="A717" t="s">
        <v>1732</v>
      </c>
      <c r="B717" t="s">
        <v>1731</v>
      </c>
      <c r="D717">
        <v>1013</v>
      </c>
      <c r="E717" t="str">
        <f>VLOOKUP($B717,taxonomy!$A$2:$Z$1005,7,0)</f>
        <v>Eukaryota</v>
      </c>
      <c r="F717" t="str">
        <f>VLOOKUP($B717,taxonomy!$A$2:$Z$1005,8,0)</f>
        <v xml:space="preserve"> Fungi</v>
      </c>
      <c r="G717" t="str">
        <f>VLOOKUP($B717,taxonomy!$A$2:$Z$1005,9,0)</f>
        <v xml:space="preserve"> Dikarya</v>
      </c>
      <c r="H717" t="str">
        <f>VLOOKUP($B717,taxonomy!$A$2:$Z$1005,10,0)</f>
        <v xml:space="preserve"> Ascomycota</v>
      </c>
      <c r="I717" t="str">
        <f>VLOOKUP($B717,taxonomy!$A$2:$Z$1005,11,0)</f>
        <v xml:space="preserve"> Pezizomycotina</v>
      </c>
      <c r="J717" t="str">
        <f>VLOOKUP($B717,taxonomy!$A$2:$Z$1005,12,0)</f>
        <v>Sordariomycetes</v>
      </c>
      <c r="K717" t="str">
        <f>VLOOKUP($B717,taxonomy!$A$2:$Z$1005,13,0)</f>
        <v xml:space="preserve"> Sordariomycetidae</v>
      </c>
      <c r="L717" t="str">
        <f>VLOOKUP($B717,taxonomy!$A$2:$Z$1005,14,0)</f>
        <v xml:space="preserve"> Sordariales</v>
      </c>
      <c r="M717" t="str">
        <f>VLOOKUP($B717,taxonomy!$A$2:$Z$1005,15,0)</f>
        <v xml:space="preserve"> Chaetomiaceae</v>
      </c>
      <c r="N717" t="str">
        <f>VLOOKUP($B717,taxonomy!$A$2:$Z$1005,16,0)</f>
        <v>Thielavia.</v>
      </c>
      <c r="O717">
        <f>VLOOKUP($B717,taxonomy!$A$2:$Z$1005,17,0)</f>
        <v>0</v>
      </c>
      <c r="P717">
        <f>VLOOKUP($B717,taxonomy!$A$2:$Z$1005,18,0)</f>
        <v>0</v>
      </c>
      <c r="Q717">
        <f>VLOOKUP($B717,taxonomy!$A$2:$Z$1005,19,0)</f>
        <v>0</v>
      </c>
      <c r="R717">
        <f>VLOOKUP($B717,taxonomy!$A$2:$Z$1005,20,0)</f>
        <v>0</v>
      </c>
      <c r="S717">
        <f>VLOOKUP($B717,taxonomy!$A$2:$Z$1005,21,0)</f>
        <v>0</v>
      </c>
      <c r="T717">
        <f>VLOOKUP($B717,taxonomy!$A$2:$Z$1005,22,0)</f>
        <v>0</v>
      </c>
      <c r="U717">
        <f>VLOOKUP($B717,taxonomy!$A$2:$Z$1005,23,0)</f>
        <v>0</v>
      </c>
      <c r="V717">
        <f>VLOOKUP($B717,taxonomy!$A$2:$Z$1005,24,0)</f>
        <v>0</v>
      </c>
      <c r="W717">
        <f>VLOOKUP($B717,taxonomy!$A$2:$Z$1005,25,0)</f>
        <v>0</v>
      </c>
      <c r="X717">
        <f>VLOOKUP($B717,taxonomy!$A$2:$Z$1005,26,0)</f>
        <v>0</v>
      </c>
    </row>
    <row r="718" spans="1:24" x14ac:dyDescent="0.55000000000000004">
      <c r="A718" t="s">
        <v>1734</v>
      </c>
      <c r="B718" t="s">
        <v>1733</v>
      </c>
      <c r="D718">
        <v>587</v>
      </c>
      <c r="E718" t="str">
        <f>VLOOKUP($B718,taxonomy!$A$2:$Z$1005,7,0)</f>
        <v>Eukaryota</v>
      </c>
      <c r="F718" t="str">
        <f>VLOOKUP($B718,taxonomy!$A$2:$Z$1005,8,0)</f>
        <v xml:space="preserve"> Fungi</v>
      </c>
      <c r="G718" t="str">
        <f>VLOOKUP($B718,taxonomy!$A$2:$Z$1005,9,0)</f>
        <v xml:space="preserve"> Dikarya</v>
      </c>
      <c r="H718" t="str">
        <f>VLOOKUP($B718,taxonomy!$A$2:$Z$1005,10,0)</f>
        <v xml:space="preserve"> Ascomycota</v>
      </c>
      <c r="I718" t="str">
        <f>VLOOKUP($B718,taxonomy!$A$2:$Z$1005,11,0)</f>
        <v xml:space="preserve"> Saccharomycotina</v>
      </c>
      <c r="J718" t="str">
        <f>VLOOKUP($B718,taxonomy!$A$2:$Z$1005,12,0)</f>
        <v>Saccharomycetes</v>
      </c>
      <c r="K718" t="str">
        <f>VLOOKUP($B718,taxonomy!$A$2:$Z$1005,13,0)</f>
        <v xml:space="preserve"> Saccharomycetales</v>
      </c>
      <c r="L718" t="str">
        <f>VLOOKUP($B718,taxonomy!$A$2:$Z$1005,14,0)</f>
        <v xml:space="preserve"> Saccharomycetaceae</v>
      </c>
      <c r="M718" t="str">
        <f>VLOOKUP($B718,taxonomy!$A$2:$Z$1005,15,0)</f>
        <v xml:space="preserve"> Saccharomyces.</v>
      </c>
      <c r="N718">
        <f>VLOOKUP($B718,taxonomy!$A$2:$Z$1005,16,0)</f>
        <v>0</v>
      </c>
      <c r="O718">
        <f>VLOOKUP($B718,taxonomy!$A$2:$Z$1005,17,0)</f>
        <v>0</v>
      </c>
      <c r="P718">
        <f>VLOOKUP($B718,taxonomy!$A$2:$Z$1005,18,0)</f>
        <v>0</v>
      </c>
      <c r="Q718">
        <f>VLOOKUP($B718,taxonomy!$A$2:$Z$1005,19,0)</f>
        <v>0</v>
      </c>
      <c r="R718">
        <f>VLOOKUP($B718,taxonomy!$A$2:$Z$1005,20,0)</f>
        <v>0</v>
      </c>
      <c r="S718">
        <f>VLOOKUP($B718,taxonomy!$A$2:$Z$1005,21,0)</f>
        <v>0</v>
      </c>
      <c r="T718">
        <f>VLOOKUP($B718,taxonomy!$A$2:$Z$1005,22,0)</f>
        <v>0</v>
      </c>
      <c r="U718">
        <f>VLOOKUP($B718,taxonomy!$A$2:$Z$1005,23,0)</f>
        <v>0</v>
      </c>
      <c r="V718">
        <f>VLOOKUP($B718,taxonomy!$A$2:$Z$1005,24,0)</f>
        <v>0</v>
      </c>
      <c r="W718">
        <f>VLOOKUP($B718,taxonomy!$A$2:$Z$1005,25,0)</f>
        <v>0</v>
      </c>
      <c r="X718">
        <f>VLOOKUP($B718,taxonomy!$A$2:$Z$1005,26,0)</f>
        <v>0</v>
      </c>
    </row>
    <row r="719" spans="1:24" x14ac:dyDescent="0.55000000000000004">
      <c r="A719" t="s">
        <v>1736</v>
      </c>
      <c r="B719" t="s">
        <v>1735</v>
      </c>
      <c r="D719">
        <v>955</v>
      </c>
      <c r="E719" t="str">
        <f>VLOOKUP($B719,taxonomy!$A$2:$Z$1005,7,0)</f>
        <v>Eukaryota</v>
      </c>
      <c r="F719" t="str">
        <f>VLOOKUP($B719,taxonomy!$A$2:$Z$1005,8,0)</f>
        <v xml:space="preserve"> Fungi</v>
      </c>
      <c r="G719" t="str">
        <f>VLOOKUP($B719,taxonomy!$A$2:$Z$1005,9,0)</f>
        <v xml:space="preserve"> Dikarya</v>
      </c>
      <c r="H719" t="str">
        <f>VLOOKUP($B719,taxonomy!$A$2:$Z$1005,10,0)</f>
        <v xml:space="preserve"> Ascomycota</v>
      </c>
      <c r="I719" t="str">
        <f>VLOOKUP($B719,taxonomy!$A$2:$Z$1005,11,0)</f>
        <v xml:space="preserve"> Pezizomycotina</v>
      </c>
      <c r="J719" t="str">
        <f>VLOOKUP($B719,taxonomy!$A$2:$Z$1005,12,0)</f>
        <v>Sordariomycetes</v>
      </c>
      <c r="K719" t="str">
        <f>VLOOKUP($B719,taxonomy!$A$2:$Z$1005,13,0)</f>
        <v xml:space="preserve"> Hypocreomycetidae</v>
      </c>
      <c r="L719" t="str">
        <f>VLOOKUP($B719,taxonomy!$A$2:$Z$1005,14,0)</f>
        <v xml:space="preserve"> Glomerellales</v>
      </c>
      <c r="M719" t="str">
        <f>VLOOKUP($B719,taxonomy!$A$2:$Z$1005,15,0)</f>
        <v>Plectosphaerellaceae</v>
      </c>
      <c r="N719" t="str">
        <f>VLOOKUP($B719,taxonomy!$A$2:$Z$1005,16,0)</f>
        <v xml:space="preserve"> mitosporic Plectosphaerellaceae</v>
      </c>
      <c r="O719" t="str">
        <f>VLOOKUP($B719,taxonomy!$A$2:$Z$1005,17,0)</f>
        <v xml:space="preserve"> Verticillium.</v>
      </c>
      <c r="P719">
        <f>VLOOKUP($B719,taxonomy!$A$2:$Z$1005,18,0)</f>
        <v>0</v>
      </c>
      <c r="Q719">
        <f>VLOOKUP($B719,taxonomy!$A$2:$Z$1005,19,0)</f>
        <v>0</v>
      </c>
      <c r="R719">
        <f>VLOOKUP($B719,taxonomy!$A$2:$Z$1005,20,0)</f>
        <v>0</v>
      </c>
      <c r="S719">
        <f>VLOOKUP($B719,taxonomy!$A$2:$Z$1005,21,0)</f>
        <v>0</v>
      </c>
      <c r="T719">
        <f>VLOOKUP($B719,taxonomy!$A$2:$Z$1005,22,0)</f>
        <v>0</v>
      </c>
      <c r="U719">
        <f>VLOOKUP($B719,taxonomy!$A$2:$Z$1005,23,0)</f>
        <v>0</v>
      </c>
      <c r="V719">
        <f>VLOOKUP($B719,taxonomy!$A$2:$Z$1005,24,0)</f>
        <v>0</v>
      </c>
      <c r="W719">
        <f>VLOOKUP($B719,taxonomy!$A$2:$Z$1005,25,0)</f>
        <v>0</v>
      </c>
      <c r="X719">
        <f>VLOOKUP($B719,taxonomy!$A$2:$Z$1005,26,0)</f>
        <v>0</v>
      </c>
    </row>
    <row r="720" spans="1:24" x14ac:dyDescent="0.55000000000000004">
      <c r="A720" t="s">
        <v>1738</v>
      </c>
      <c r="B720" t="s">
        <v>1737</v>
      </c>
      <c r="D720">
        <v>1059</v>
      </c>
      <c r="E720" t="str">
        <f>VLOOKUP($B720,taxonomy!$A$2:$Z$1005,7,0)</f>
        <v>Eukaryota</v>
      </c>
      <c r="F720" t="str">
        <f>VLOOKUP($B720,taxonomy!$A$2:$Z$1005,8,0)</f>
        <v xml:space="preserve"> Fungi</v>
      </c>
      <c r="G720" t="str">
        <f>VLOOKUP($B720,taxonomy!$A$2:$Z$1005,9,0)</f>
        <v xml:space="preserve"> Dikarya</v>
      </c>
      <c r="H720" t="str">
        <f>VLOOKUP($B720,taxonomy!$A$2:$Z$1005,10,0)</f>
        <v xml:space="preserve"> Ascomycota</v>
      </c>
      <c r="I720" t="str">
        <f>VLOOKUP($B720,taxonomy!$A$2:$Z$1005,11,0)</f>
        <v xml:space="preserve"> Pezizomycotina</v>
      </c>
      <c r="J720" t="str">
        <f>VLOOKUP($B720,taxonomy!$A$2:$Z$1005,12,0)</f>
        <v xml:space="preserve"> Leotiomycetes</v>
      </c>
      <c r="K720" t="str">
        <f>VLOOKUP($B720,taxonomy!$A$2:$Z$1005,13,0)</f>
        <v>Helotiales</v>
      </c>
      <c r="L720" t="str">
        <f>VLOOKUP($B720,taxonomy!$A$2:$Z$1005,14,0)</f>
        <v xml:space="preserve"> Sclerotiniaceae</v>
      </c>
      <c r="M720" t="str">
        <f>VLOOKUP($B720,taxonomy!$A$2:$Z$1005,15,0)</f>
        <v xml:space="preserve"> Botrytis.</v>
      </c>
      <c r="N720">
        <f>VLOOKUP($B720,taxonomy!$A$2:$Z$1005,16,0)</f>
        <v>0</v>
      </c>
      <c r="O720">
        <f>VLOOKUP($B720,taxonomy!$A$2:$Z$1005,17,0)</f>
        <v>0</v>
      </c>
      <c r="P720">
        <f>VLOOKUP($B720,taxonomy!$A$2:$Z$1005,18,0)</f>
        <v>0</v>
      </c>
      <c r="Q720">
        <f>VLOOKUP($B720,taxonomy!$A$2:$Z$1005,19,0)</f>
        <v>0</v>
      </c>
      <c r="R720">
        <f>VLOOKUP($B720,taxonomy!$A$2:$Z$1005,20,0)</f>
        <v>0</v>
      </c>
      <c r="S720">
        <f>VLOOKUP($B720,taxonomy!$A$2:$Z$1005,21,0)</f>
        <v>0</v>
      </c>
      <c r="T720">
        <f>VLOOKUP($B720,taxonomy!$A$2:$Z$1005,22,0)</f>
        <v>0</v>
      </c>
      <c r="U720">
        <f>VLOOKUP($B720,taxonomy!$A$2:$Z$1005,23,0)</f>
        <v>0</v>
      </c>
      <c r="V720">
        <f>VLOOKUP($B720,taxonomy!$A$2:$Z$1005,24,0)</f>
        <v>0</v>
      </c>
      <c r="W720">
        <f>VLOOKUP($B720,taxonomy!$A$2:$Z$1005,25,0)</f>
        <v>0</v>
      </c>
      <c r="X720">
        <f>VLOOKUP($B720,taxonomy!$A$2:$Z$1005,26,0)</f>
        <v>0</v>
      </c>
    </row>
    <row r="721" spans="1:24" x14ac:dyDescent="0.55000000000000004">
      <c r="A721" t="s">
        <v>1740</v>
      </c>
      <c r="B721" t="s">
        <v>1739</v>
      </c>
      <c r="D721">
        <v>694</v>
      </c>
      <c r="E721" t="str">
        <f>VLOOKUP($B721,taxonomy!$A$2:$Z$1005,7,0)</f>
        <v>Eukaryota</v>
      </c>
      <c r="F721" t="str">
        <f>VLOOKUP($B721,taxonomy!$A$2:$Z$1005,8,0)</f>
        <v xml:space="preserve"> Fungi</v>
      </c>
      <c r="G721" t="str">
        <f>VLOOKUP($B721,taxonomy!$A$2:$Z$1005,9,0)</f>
        <v xml:space="preserve"> Dikarya</v>
      </c>
      <c r="H721" t="str">
        <f>VLOOKUP($B721,taxonomy!$A$2:$Z$1005,10,0)</f>
        <v xml:space="preserve"> Ascomycota</v>
      </c>
      <c r="I721" t="str">
        <f>VLOOKUP($B721,taxonomy!$A$2:$Z$1005,11,0)</f>
        <v xml:space="preserve"> Saccharomycotina</v>
      </c>
      <c r="J721" t="str">
        <f>VLOOKUP($B721,taxonomy!$A$2:$Z$1005,12,0)</f>
        <v>Saccharomycetes</v>
      </c>
      <c r="K721" t="str">
        <f>VLOOKUP($B721,taxonomy!$A$2:$Z$1005,13,0)</f>
        <v xml:space="preserve"> Saccharomycetales</v>
      </c>
      <c r="L721" t="str">
        <f>VLOOKUP($B721,taxonomy!$A$2:$Z$1005,14,0)</f>
        <v xml:space="preserve"> Debaryomycetaceae</v>
      </c>
      <c r="M721" t="str">
        <f>VLOOKUP($B721,taxonomy!$A$2:$Z$1005,15,0)</f>
        <v xml:space="preserve"> Spathaspora.</v>
      </c>
      <c r="N721">
        <f>VLOOKUP($B721,taxonomy!$A$2:$Z$1005,16,0)</f>
        <v>0</v>
      </c>
      <c r="O721">
        <f>VLOOKUP($B721,taxonomy!$A$2:$Z$1005,17,0)</f>
        <v>0</v>
      </c>
      <c r="P721">
        <f>VLOOKUP($B721,taxonomy!$A$2:$Z$1005,18,0)</f>
        <v>0</v>
      </c>
      <c r="Q721">
        <f>VLOOKUP($B721,taxonomy!$A$2:$Z$1005,19,0)</f>
        <v>0</v>
      </c>
      <c r="R721">
        <f>VLOOKUP($B721,taxonomy!$A$2:$Z$1005,20,0)</f>
        <v>0</v>
      </c>
      <c r="S721">
        <f>VLOOKUP($B721,taxonomy!$A$2:$Z$1005,21,0)</f>
        <v>0</v>
      </c>
      <c r="T721">
        <f>VLOOKUP($B721,taxonomy!$A$2:$Z$1005,22,0)</f>
        <v>0</v>
      </c>
      <c r="U721">
        <f>VLOOKUP($B721,taxonomy!$A$2:$Z$1005,23,0)</f>
        <v>0</v>
      </c>
      <c r="V721">
        <f>VLOOKUP($B721,taxonomy!$A$2:$Z$1005,24,0)</f>
        <v>0</v>
      </c>
      <c r="W721">
        <f>VLOOKUP($B721,taxonomy!$A$2:$Z$1005,25,0)</f>
        <v>0</v>
      </c>
      <c r="X721">
        <f>VLOOKUP($B721,taxonomy!$A$2:$Z$1005,26,0)</f>
        <v>0</v>
      </c>
    </row>
    <row r="722" spans="1:24" x14ac:dyDescent="0.55000000000000004">
      <c r="A722" t="s">
        <v>1744</v>
      </c>
      <c r="B722" t="s">
        <v>1743</v>
      </c>
      <c r="D722">
        <v>371</v>
      </c>
      <c r="E722" t="str">
        <f>VLOOKUP($B722,taxonomy!$A$2:$Z$1005,7,0)</f>
        <v>Eukaryota</v>
      </c>
      <c r="F722" t="str">
        <f>VLOOKUP($B722,taxonomy!$A$2:$Z$1005,8,0)</f>
        <v xml:space="preserve"> Fungi</v>
      </c>
      <c r="G722" t="str">
        <f>VLOOKUP($B722,taxonomy!$A$2:$Z$1005,9,0)</f>
        <v xml:space="preserve"> Dikarya</v>
      </c>
      <c r="H722" t="str">
        <f>VLOOKUP($B722,taxonomy!$A$2:$Z$1005,10,0)</f>
        <v xml:space="preserve"> Ascomycota</v>
      </c>
      <c r="I722" t="str">
        <f>VLOOKUP($B722,taxonomy!$A$2:$Z$1005,11,0)</f>
        <v xml:space="preserve"> Saccharomycotina</v>
      </c>
      <c r="J722" t="str">
        <f>VLOOKUP($B722,taxonomy!$A$2:$Z$1005,12,0)</f>
        <v>Saccharomycetes</v>
      </c>
      <c r="K722" t="str">
        <f>VLOOKUP($B722,taxonomy!$A$2:$Z$1005,13,0)</f>
        <v xml:space="preserve"> Saccharomycetales</v>
      </c>
      <c r="L722" t="str">
        <f>VLOOKUP($B722,taxonomy!$A$2:$Z$1005,14,0)</f>
        <v xml:space="preserve"> Debaryomycetaceae</v>
      </c>
      <c r="M722" t="str">
        <f>VLOOKUP($B722,taxonomy!$A$2:$Z$1005,15,0)</f>
        <v xml:space="preserve"> Yamadazyma</v>
      </c>
      <c r="N722" t="str">
        <f>VLOOKUP($B722,taxonomy!$A$2:$Z$1005,16,0)</f>
        <v>Yamadazyma/Candida clade.</v>
      </c>
      <c r="O722">
        <f>VLOOKUP($B722,taxonomy!$A$2:$Z$1005,17,0)</f>
        <v>0</v>
      </c>
      <c r="P722">
        <f>VLOOKUP($B722,taxonomy!$A$2:$Z$1005,18,0)</f>
        <v>0</v>
      </c>
      <c r="Q722">
        <f>VLOOKUP($B722,taxonomy!$A$2:$Z$1005,19,0)</f>
        <v>0</v>
      </c>
      <c r="R722">
        <f>VLOOKUP($B722,taxonomy!$A$2:$Z$1005,20,0)</f>
        <v>0</v>
      </c>
      <c r="S722">
        <f>VLOOKUP($B722,taxonomy!$A$2:$Z$1005,21,0)</f>
        <v>0</v>
      </c>
      <c r="T722">
        <f>VLOOKUP($B722,taxonomy!$A$2:$Z$1005,22,0)</f>
        <v>0</v>
      </c>
      <c r="U722">
        <f>VLOOKUP($B722,taxonomy!$A$2:$Z$1005,23,0)</f>
        <v>0</v>
      </c>
      <c r="V722">
        <f>VLOOKUP($B722,taxonomy!$A$2:$Z$1005,24,0)</f>
        <v>0</v>
      </c>
      <c r="W722">
        <f>VLOOKUP($B722,taxonomy!$A$2:$Z$1005,25,0)</f>
        <v>0</v>
      </c>
      <c r="X722">
        <f>VLOOKUP($B722,taxonomy!$A$2:$Z$1005,26,0)</f>
        <v>0</v>
      </c>
    </row>
    <row r="723" spans="1:24" x14ac:dyDescent="0.55000000000000004">
      <c r="A723" t="s">
        <v>1746</v>
      </c>
      <c r="B723" t="s">
        <v>1745</v>
      </c>
      <c r="D723">
        <v>1150</v>
      </c>
      <c r="E723" t="str">
        <f>VLOOKUP($B723,taxonomy!$A$2:$Z$1005,7,0)</f>
        <v>Eukaryota</v>
      </c>
      <c r="F723" t="str">
        <f>VLOOKUP($B723,taxonomy!$A$2:$Z$1005,8,0)</f>
        <v xml:space="preserve"> Metazoa</v>
      </c>
      <c r="G723" t="str">
        <f>VLOOKUP($B723,taxonomy!$A$2:$Z$1005,9,0)</f>
        <v xml:space="preserve"> Chordata</v>
      </c>
      <c r="H723" t="str">
        <f>VLOOKUP($B723,taxonomy!$A$2:$Z$1005,10,0)</f>
        <v xml:space="preserve"> Craniata</v>
      </c>
      <c r="I723" t="str">
        <f>VLOOKUP($B723,taxonomy!$A$2:$Z$1005,11,0)</f>
        <v xml:space="preserve"> Vertebrata</v>
      </c>
      <c r="J723" t="str">
        <f>VLOOKUP($B723,taxonomy!$A$2:$Z$1005,12,0)</f>
        <v xml:space="preserve"> Euteleostomi</v>
      </c>
      <c r="K723" t="str">
        <f>VLOOKUP($B723,taxonomy!$A$2:$Z$1005,13,0)</f>
        <v>Mammalia</v>
      </c>
      <c r="L723" t="str">
        <f>VLOOKUP($B723,taxonomy!$A$2:$Z$1005,14,0)</f>
        <v xml:space="preserve"> Eutheria</v>
      </c>
      <c r="M723" t="str">
        <f>VLOOKUP($B723,taxonomy!$A$2:$Z$1005,15,0)</f>
        <v xml:space="preserve"> Euarchontoglires</v>
      </c>
      <c r="N723" t="str">
        <f>VLOOKUP($B723,taxonomy!$A$2:$Z$1005,16,0)</f>
        <v xml:space="preserve"> Glires</v>
      </c>
      <c r="O723" t="str">
        <f>VLOOKUP($B723,taxonomy!$A$2:$Z$1005,17,0)</f>
        <v xml:space="preserve"> Rodentia</v>
      </c>
      <c r="P723" t="str">
        <f>VLOOKUP($B723,taxonomy!$A$2:$Z$1005,18,0)</f>
        <v xml:space="preserve"> Sciurognathi</v>
      </c>
      <c r="Q723" t="str">
        <f>VLOOKUP($B723,taxonomy!$A$2:$Z$1005,19,0)</f>
        <v>Muroidea</v>
      </c>
      <c r="R723" t="str">
        <f>VLOOKUP($B723,taxonomy!$A$2:$Z$1005,20,0)</f>
        <v xml:space="preserve"> Cricetidae</v>
      </c>
      <c r="S723" t="str">
        <f>VLOOKUP($B723,taxonomy!$A$2:$Z$1005,21,0)</f>
        <v xml:space="preserve"> Cricetinae</v>
      </c>
      <c r="T723" t="str">
        <f>VLOOKUP($B723,taxonomy!$A$2:$Z$1005,22,0)</f>
        <v xml:space="preserve"> Cricetulus.</v>
      </c>
      <c r="U723">
        <f>VLOOKUP($B723,taxonomy!$A$2:$Z$1005,23,0)</f>
        <v>0</v>
      </c>
      <c r="V723">
        <f>VLOOKUP($B723,taxonomy!$A$2:$Z$1005,24,0)</f>
        <v>0</v>
      </c>
      <c r="W723">
        <f>VLOOKUP($B723,taxonomy!$A$2:$Z$1005,25,0)</f>
        <v>0</v>
      </c>
      <c r="X723">
        <f>VLOOKUP($B723,taxonomy!$A$2:$Z$1005,26,0)</f>
        <v>0</v>
      </c>
    </row>
    <row r="724" spans="1:24" x14ac:dyDescent="0.55000000000000004">
      <c r="A724" t="s">
        <v>1748</v>
      </c>
      <c r="B724" t="s">
        <v>1747</v>
      </c>
      <c r="D724">
        <v>2610</v>
      </c>
      <c r="E724" t="str">
        <f>VLOOKUP($B724,taxonomy!$A$2:$Z$1005,7,0)</f>
        <v>Eukaryota</v>
      </c>
      <c r="F724" t="str">
        <f>VLOOKUP($B724,taxonomy!$A$2:$Z$1005,8,0)</f>
        <v xml:space="preserve"> Metazoa</v>
      </c>
      <c r="G724" t="str">
        <f>VLOOKUP($B724,taxonomy!$A$2:$Z$1005,9,0)</f>
        <v xml:space="preserve"> Chordata</v>
      </c>
      <c r="H724" t="str">
        <f>VLOOKUP($B724,taxonomy!$A$2:$Z$1005,10,0)</f>
        <v xml:space="preserve"> Craniata</v>
      </c>
      <c r="I724" t="str">
        <f>VLOOKUP($B724,taxonomy!$A$2:$Z$1005,11,0)</f>
        <v xml:space="preserve"> Vertebrata</v>
      </c>
      <c r="J724" t="str">
        <f>VLOOKUP($B724,taxonomy!$A$2:$Z$1005,12,0)</f>
        <v xml:space="preserve"> Euteleostomi</v>
      </c>
      <c r="K724" t="str">
        <f>VLOOKUP($B724,taxonomy!$A$2:$Z$1005,13,0)</f>
        <v>Mammalia</v>
      </c>
      <c r="L724" t="str">
        <f>VLOOKUP($B724,taxonomy!$A$2:$Z$1005,14,0)</f>
        <v xml:space="preserve"> Eutheria</v>
      </c>
      <c r="M724" t="str">
        <f>VLOOKUP($B724,taxonomy!$A$2:$Z$1005,15,0)</f>
        <v xml:space="preserve"> Euarchontoglires</v>
      </c>
      <c r="N724" t="str">
        <f>VLOOKUP($B724,taxonomy!$A$2:$Z$1005,16,0)</f>
        <v xml:space="preserve"> Glires</v>
      </c>
      <c r="O724" t="str">
        <f>VLOOKUP($B724,taxonomy!$A$2:$Z$1005,17,0)</f>
        <v xml:space="preserve"> Rodentia</v>
      </c>
      <c r="P724" t="str">
        <f>VLOOKUP($B724,taxonomy!$A$2:$Z$1005,18,0)</f>
        <v xml:space="preserve"> Sciurognathi</v>
      </c>
      <c r="Q724" t="str">
        <f>VLOOKUP($B724,taxonomy!$A$2:$Z$1005,19,0)</f>
        <v>Muroidea</v>
      </c>
      <c r="R724" t="str">
        <f>VLOOKUP($B724,taxonomy!$A$2:$Z$1005,20,0)</f>
        <v xml:space="preserve"> Cricetidae</v>
      </c>
      <c r="S724" t="str">
        <f>VLOOKUP($B724,taxonomy!$A$2:$Z$1005,21,0)</f>
        <v xml:space="preserve"> Cricetinae</v>
      </c>
      <c r="T724" t="str">
        <f>VLOOKUP($B724,taxonomy!$A$2:$Z$1005,22,0)</f>
        <v xml:space="preserve"> Cricetulus.</v>
      </c>
      <c r="U724">
        <f>VLOOKUP($B724,taxonomy!$A$2:$Z$1005,23,0)</f>
        <v>0</v>
      </c>
      <c r="V724">
        <f>VLOOKUP($B724,taxonomy!$A$2:$Z$1005,24,0)</f>
        <v>0</v>
      </c>
      <c r="W724">
        <f>VLOOKUP($B724,taxonomy!$A$2:$Z$1005,25,0)</f>
        <v>0</v>
      </c>
      <c r="X724">
        <f>VLOOKUP($B724,taxonomy!$A$2:$Z$1005,26,0)</f>
        <v>0</v>
      </c>
    </row>
    <row r="725" spans="1:24" x14ac:dyDescent="0.55000000000000004">
      <c r="A725" t="s">
        <v>1750</v>
      </c>
      <c r="B725" t="s">
        <v>1749</v>
      </c>
      <c r="D725">
        <v>377</v>
      </c>
      <c r="E725" t="str">
        <f>VLOOKUP($B725,taxonomy!$A$2:$Z$1005,7,0)</f>
        <v>Eukaryota</v>
      </c>
      <c r="F725" t="str">
        <f>VLOOKUP($B725,taxonomy!$A$2:$Z$1005,8,0)</f>
        <v xml:space="preserve"> Metazoa</v>
      </c>
      <c r="G725" t="str">
        <f>VLOOKUP($B725,taxonomy!$A$2:$Z$1005,9,0)</f>
        <v xml:space="preserve"> Chordata</v>
      </c>
      <c r="H725" t="str">
        <f>VLOOKUP($B725,taxonomy!$A$2:$Z$1005,10,0)</f>
        <v xml:space="preserve"> Craniata</v>
      </c>
      <c r="I725" t="str">
        <f>VLOOKUP($B725,taxonomy!$A$2:$Z$1005,11,0)</f>
        <v xml:space="preserve"> Vertebrata</v>
      </c>
      <c r="J725" t="str">
        <f>VLOOKUP($B725,taxonomy!$A$2:$Z$1005,12,0)</f>
        <v xml:space="preserve"> Euteleostomi</v>
      </c>
      <c r="K725" t="str">
        <f>VLOOKUP($B725,taxonomy!$A$2:$Z$1005,13,0)</f>
        <v>Mammalia</v>
      </c>
      <c r="L725" t="str">
        <f>VLOOKUP($B725,taxonomy!$A$2:$Z$1005,14,0)</f>
        <v xml:space="preserve"> Eutheria</v>
      </c>
      <c r="M725" t="str">
        <f>VLOOKUP($B725,taxonomy!$A$2:$Z$1005,15,0)</f>
        <v xml:space="preserve"> Euarchontoglires</v>
      </c>
      <c r="N725" t="str">
        <f>VLOOKUP($B725,taxonomy!$A$2:$Z$1005,16,0)</f>
        <v xml:space="preserve"> Glires</v>
      </c>
      <c r="O725" t="str">
        <f>VLOOKUP($B725,taxonomy!$A$2:$Z$1005,17,0)</f>
        <v xml:space="preserve"> Rodentia</v>
      </c>
      <c r="P725" t="str">
        <f>VLOOKUP($B725,taxonomy!$A$2:$Z$1005,18,0)</f>
        <v xml:space="preserve"> Sciurognathi</v>
      </c>
      <c r="Q725" t="str">
        <f>VLOOKUP($B725,taxonomy!$A$2:$Z$1005,19,0)</f>
        <v>Muroidea</v>
      </c>
      <c r="R725" t="str">
        <f>VLOOKUP($B725,taxonomy!$A$2:$Z$1005,20,0)</f>
        <v xml:space="preserve"> Cricetidae</v>
      </c>
      <c r="S725" t="str">
        <f>VLOOKUP($B725,taxonomy!$A$2:$Z$1005,21,0)</f>
        <v xml:space="preserve"> Cricetinae</v>
      </c>
      <c r="T725" t="str">
        <f>VLOOKUP($B725,taxonomy!$A$2:$Z$1005,22,0)</f>
        <v xml:space="preserve"> Cricetulus.</v>
      </c>
      <c r="U725">
        <f>VLOOKUP($B725,taxonomy!$A$2:$Z$1005,23,0)</f>
        <v>0</v>
      </c>
      <c r="V725">
        <f>VLOOKUP($B725,taxonomy!$A$2:$Z$1005,24,0)</f>
        <v>0</v>
      </c>
      <c r="W725">
        <f>VLOOKUP($B725,taxonomy!$A$2:$Z$1005,25,0)</f>
        <v>0</v>
      </c>
      <c r="X725">
        <f>VLOOKUP($B725,taxonomy!$A$2:$Z$1005,26,0)</f>
        <v>0</v>
      </c>
    </row>
    <row r="726" spans="1:24" x14ac:dyDescent="0.55000000000000004">
      <c r="A726" t="s">
        <v>1752</v>
      </c>
      <c r="B726" t="s">
        <v>1751</v>
      </c>
      <c r="D726">
        <v>245</v>
      </c>
      <c r="E726" t="str">
        <f>VLOOKUP($B726,taxonomy!$A$2:$Z$1005,7,0)</f>
        <v>Eukaryota</v>
      </c>
      <c r="F726" t="str">
        <f>VLOOKUP($B726,taxonomy!$A$2:$Z$1005,8,0)</f>
        <v xml:space="preserve"> Metazoa</v>
      </c>
      <c r="G726" t="str">
        <f>VLOOKUP($B726,taxonomy!$A$2:$Z$1005,9,0)</f>
        <v xml:space="preserve"> Chordata</v>
      </c>
      <c r="H726" t="str">
        <f>VLOOKUP($B726,taxonomy!$A$2:$Z$1005,10,0)</f>
        <v xml:space="preserve"> Craniata</v>
      </c>
      <c r="I726" t="str">
        <f>VLOOKUP($B726,taxonomy!$A$2:$Z$1005,11,0)</f>
        <v xml:space="preserve"> Vertebrata</v>
      </c>
      <c r="J726" t="str">
        <f>VLOOKUP($B726,taxonomy!$A$2:$Z$1005,12,0)</f>
        <v xml:space="preserve"> Euteleostomi</v>
      </c>
      <c r="K726" t="str">
        <f>VLOOKUP($B726,taxonomy!$A$2:$Z$1005,13,0)</f>
        <v>Mammalia</v>
      </c>
      <c r="L726" t="str">
        <f>VLOOKUP($B726,taxonomy!$A$2:$Z$1005,14,0)</f>
        <v xml:space="preserve"> Eutheria</v>
      </c>
      <c r="M726" t="str">
        <f>VLOOKUP($B726,taxonomy!$A$2:$Z$1005,15,0)</f>
        <v xml:space="preserve"> Euarchontoglires</v>
      </c>
      <c r="N726" t="str">
        <f>VLOOKUP($B726,taxonomy!$A$2:$Z$1005,16,0)</f>
        <v xml:space="preserve"> Glires</v>
      </c>
      <c r="O726" t="str">
        <f>VLOOKUP($B726,taxonomy!$A$2:$Z$1005,17,0)</f>
        <v xml:space="preserve"> Rodentia</v>
      </c>
      <c r="P726" t="str">
        <f>VLOOKUP($B726,taxonomy!$A$2:$Z$1005,18,0)</f>
        <v xml:space="preserve"> Sciurognathi</v>
      </c>
      <c r="Q726" t="str">
        <f>VLOOKUP($B726,taxonomy!$A$2:$Z$1005,19,0)</f>
        <v>Muroidea</v>
      </c>
      <c r="R726" t="str">
        <f>VLOOKUP($B726,taxonomy!$A$2:$Z$1005,20,0)</f>
        <v xml:space="preserve"> Cricetidae</v>
      </c>
      <c r="S726" t="str">
        <f>VLOOKUP($B726,taxonomy!$A$2:$Z$1005,21,0)</f>
        <v xml:space="preserve"> Cricetinae</v>
      </c>
      <c r="T726" t="str">
        <f>VLOOKUP($B726,taxonomy!$A$2:$Z$1005,22,0)</f>
        <v xml:space="preserve"> Cricetulus.</v>
      </c>
      <c r="U726">
        <f>VLOOKUP($B726,taxonomy!$A$2:$Z$1005,23,0)</f>
        <v>0</v>
      </c>
      <c r="V726">
        <f>VLOOKUP($B726,taxonomy!$A$2:$Z$1005,24,0)</f>
        <v>0</v>
      </c>
      <c r="W726">
        <f>VLOOKUP($B726,taxonomy!$A$2:$Z$1005,25,0)</f>
        <v>0</v>
      </c>
      <c r="X726">
        <f>VLOOKUP($B726,taxonomy!$A$2:$Z$1005,26,0)</f>
        <v>0</v>
      </c>
    </row>
    <row r="727" spans="1:24" x14ac:dyDescent="0.55000000000000004">
      <c r="A727" t="s">
        <v>1754</v>
      </c>
      <c r="B727" t="s">
        <v>1753</v>
      </c>
      <c r="C727" t="s">
        <v>4375</v>
      </c>
      <c r="D727">
        <v>916</v>
      </c>
      <c r="E727" t="str">
        <f>VLOOKUP($B727,taxonomy!$A$2:$Z$1005,7,0)</f>
        <v>Eukaryota</v>
      </c>
      <c r="F727" t="str">
        <f>VLOOKUP($B727,taxonomy!$A$2:$Z$1005,8,0)</f>
        <v xml:space="preserve"> Metazoa</v>
      </c>
      <c r="G727" t="str">
        <f>VLOOKUP($B727,taxonomy!$A$2:$Z$1005,9,0)</f>
        <v xml:space="preserve"> Chordata</v>
      </c>
      <c r="H727" t="str">
        <f>VLOOKUP($B727,taxonomy!$A$2:$Z$1005,10,0)</f>
        <v xml:space="preserve"> Craniata</v>
      </c>
      <c r="I727" t="str">
        <f>VLOOKUP($B727,taxonomy!$A$2:$Z$1005,11,0)</f>
        <v xml:space="preserve"> Vertebrata</v>
      </c>
      <c r="J727" t="str">
        <f>VLOOKUP($B727,taxonomy!$A$2:$Z$1005,12,0)</f>
        <v xml:space="preserve"> Euteleostomi</v>
      </c>
      <c r="K727" t="str">
        <f>VLOOKUP($B727,taxonomy!$A$2:$Z$1005,13,0)</f>
        <v>Mammalia</v>
      </c>
      <c r="L727" t="str">
        <f>VLOOKUP($B727,taxonomy!$A$2:$Z$1005,14,0)</f>
        <v xml:space="preserve"> Eutheria</v>
      </c>
      <c r="M727" t="str">
        <f>VLOOKUP($B727,taxonomy!$A$2:$Z$1005,15,0)</f>
        <v xml:space="preserve"> Euarchontoglires</v>
      </c>
      <c r="N727" t="str">
        <f>VLOOKUP($B727,taxonomy!$A$2:$Z$1005,16,0)</f>
        <v xml:space="preserve"> Glires</v>
      </c>
      <c r="O727" t="str">
        <f>VLOOKUP($B727,taxonomy!$A$2:$Z$1005,17,0)</f>
        <v xml:space="preserve"> Rodentia</v>
      </c>
      <c r="P727" t="str">
        <f>VLOOKUP($B727,taxonomy!$A$2:$Z$1005,18,0)</f>
        <v xml:space="preserve"> Sciurognathi</v>
      </c>
      <c r="Q727" t="str">
        <f>VLOOKUP($B727,taxonomy!$A$2:$Z$1005,19,0)</f>
        <v>Muroidea</v>
      </c>
      <c r="R727" t="str">
        <f>VLOOKUP($B727,taxonomy!$A$2:$Z$1005,20,0)</f>
        <v xml:space="preserve"> Cricetidae</v>
      </c>
      <c r="S727" t="str">
        <f>VLOOKUP($B727,taxonomy!$A$2:$Z$1005,21,0)</f>
        <v xml:space="preserve"> Cricetinae</v>
      </c>
      <c r="T727" t="str">
        <f>VLOOKUP($B727,taxonomy!$A$2:$Z$1005,22,0)</f>
        <v xml:space="preserve"> Cricetulus.</v>
      </c>
      <c r="U727">
        <f>VLOOKUP($B727,taxonomy!$A$2:$Z$1005,23,0)</f>
        <v>0</v>
      </c>
      <c r="V727">
        <f>VLOOKUP($B727,taxonomy!$A$2:$Z$1005,24,0)</f>
        <v>0</v>
      </c>
      <c r="W727">
        <f>VLOOKUP($B727,taxonomy!$A$2:$Z$1005,25,0)</f>
        <v>0</v>
      </c>
      <c r="X727">
        <f>VLOOKUP($B727,taxonomy!$A$2:$Z$1005,26,0)</f>
        <v>0</v>
      </c>
    </row>
    <row r="728" spans="1:24" x14ac:dyDescent="0.55000000000000004">
      <c r="A728" t="s">
        <v>1757</v>
      </c>
      <c r="B728" t="s">
        <v>1756</v>
      </c>
      <c r="D728">
        <v>730</v>
      </c>
      <c r="E728" t="str">
        <f>VLOOKUP($B728,taxonomy!$A$2:$Z$1005,7,0)</f>
        <v>Eukaryota</v>
      </c>
      <c r="F728" t="str">
        <f>VLOOKUP($B728,taxonomy!$A$2:$Z$1005,8,0)</f>
        <v xml:space="preserve"> Metazoa</v>
      </c>
      <c r="G728" t="str">
        <f>VLOOKUP($B728,taxonomy!$A$2:$Z$1005,9,0)</f>
        <v xml:space="preserve"> Chordata</v>
      </c>
      <c r="H728" t="str">
        <f>VLOOKUP($B728,taxonomy!$A$2:$Z$1005,10,0)</f>
        <v xml:space="preserve"> Craniata</v>
      </c>
      <c r="I728" t="str">
        <f>VLOOKUP($B728,taxonomy!$A$2:$Z$1005,11,0)</f>
        <v xml:space="preserve"> Vertebrata</v>
      </c>
      <c r="J728" t="str">
        <f>VLOOKUP($B728,taxonomy!$A$2:$Z$1005,12,0)</f>
        <v xml:space="preserve"> Euteleostomi</v>
      </c>
      <c r="K728" t="str">
        <f>VLOOKUP($B728,taxonomy!$A$2:$Z$1005,13,0)</f>
        <v>Mammalia</v>
      </c>
      <c r="L728" t="str">
        <f>VLOOKUP($B728,taxonomy!$A$2:$Z$1005,14,0)</f>
        <v xml:space="preserve"> Eutheria</v>
      </c>
      <c r="M728" t="str">
        <f>VLOOKUP($B728,taxonomy!$A$2:$Z$1005,15,0)</f>
        <v xml:space="preserve"> Euarchontoglires</v>
      </c>
      <c r="N728" t="str">
        <f>VLOOKUP($B728,taxonomy!$A$2:$Z$1005,16,0)</f>
        <v xml:space="preserve"> Glires</v>
      </c>
      <c r="O728" t="str">
        <f>VLOOKUP($B728,taxonomy!$A$2:$Z$1005,17,0)</f>
        <v xml:space="preserve"> Rodentia</v>
      </c>
      <c r="P728" t="str">
        <f>VLOOKUP($B728,taxonomy!$A$2:$Z$1005,18,0)</f>
        <v xml:space="preserve"> Sciurognathi</v>
      </c>
      <c r="Q728" t="str">
        <f>VLOOKUP($B728,taxonomy!$A$2:$Z$1005,19,0)</f>
        <v>Muroidea</v>
      </c>
      <c r="R728" t="str">
        <f>VLOOKUP($B728,taxonomy!$A$2:$Z$1005,20,0)</f>
        <v xml:space="preserve"> Cricetidae</v>
      </c>
      <c r="S728" t="str">
        <f>VLOOKUP($B728,taxonomy!$A$2:$Z$1005,21,0)</f>
        <v xml:space="preserve"> Cricetinae</v>
      </c>
      <c r="T728" t="str">
        <f>VLOOKUP($B728,taxonomy!$A$2:$Z$1005,22,0)</f>
        <v xml:space="preserve"> Cricetulus.</v>
      </c>
      <c r="U728">
        <f>VLOOKUP($B728,taxonomy!$A$2:$Z$1005,23,0)</f>
        <v>0</v>
      </c>
      <c r="V728">
        <f>VLOOKUP($B728,taxonomy!$A$2:$Z$1005,24,0)</f>
        <v>0</v>
      </c>
      <c r="W728">
        <f>VLOOKUP($B728,taxonomy!$A$2:$Z$1005,25,0)</f>
        <v>0</v>
      </c>
      <c r="X728">
        <f>VLOOKUP($B728,taxonomy!$A$2:$Z$1005,26,0)</f>
        <v>0</v>
      </c>
    </row>
    <row r="729" spans="1:24" x14ac:dyDescent="0.55000000000000004">
      <c r="A729" t="s">
        <v>1759</v>
      </c>
      <c r="B729" t="s">
        <v>1758</v>
      </c>
      <c r="D729">
        <v>852</v>
      </c>
      <c r="E729" t="str">
        <f>VLOOKUP($B729,taxonomy!$A$2:$Z$1005,7,0)</f>
        <v>Eukaryota</v>
      </c>
      <c r="F729" t="str">
        <f>VLOOKUP($B729,taxonomy!$A$2:$Z$1005,8,0)</f>
        <v xml:space="preserve"> Fungi</v>
      </c>
      <c r="G729" t="str">
        <f>VLOOKUP($B729,taxonomy!$A$2:$Z$1005,9,0)</f>
        <v xml:space="preserve"> Dikarya</v>
      </c>
      <c r="H729" t="str">
        <f>VLOOKUP($B729,taxonomy!$A$2:$Z$1005,10,0)</f>
        <v xml:space="preserve"> Ascomycota</v>
      </c>
      <c r="I729" t="str">
        <f>VLOOKUP($B729,taxonomy!$A$2:$Z$1005,11,0)</f>
        <v xml:space="preserve"> Pezizomycotina</v>
      </c>
      <c r="J729" t="str">
        <f>VLOOKUP($B729,taxonomy!$A$2:$Z$1005,12,0)</f>
        <v>Sordariomycetes</v>
      </c>
      <c r="K729" t="str">
        <f>VLOOKUP($B729,taxonomy!$A$2:$Z$1005,13,0)</f>
        <v xml:space="preserve"> Hypocreomycetidae</v>
      </c>
      <c r="L729" t="str">
        <f>VLOOKUP($B729,taxonomy!$A$2:$Z$1005,14,0)</f>
        <v xml:space="preserve"> Hypocreales</v>
      </c>
      <c r="M729" t="str">
        <f>VLOOKUP($B729,taxonomy!$A$2:$Z$1005,15,0)</f>
        <v xml:space="preserve"> Cordycipitaceae</v>
      </c>
      <c r="N729" t="str">
        <f>VLOOKUP($B729,taxonomy!$A$2:$Z$1005,16,0)</f>
        <v>Cordyceps.</v>
      </c>
      <c r="O729">
        <f>VLOOKUP($B729,taxonomy!$A$2:$Z$1005,17,0)</f>
        <v>0</v>
      </c>
      <c r="P729">
        <f>VLOOKUP($B729,taxonomy!$A$2:$Z$1005,18,0)</f>
        <v>0</v>
      </c>
      <c r="Q729">
        <f>VLOOKUP($B729,taxonomy!$A$2:$Z$1005,19,0)</f>
        <v>0</v>
      </c>
      <c r="R729">
        <f>VLOOKUP($B729,taxonomy!$A$2:$Z$1005,20,0)</f>
        <v>0</v>
      </c>
      <c r="S729">
        <f>VLOOKUP($B729,taxonomy!$A$2:$Z$1005,21,0)</f>
        <v>0</v>
      </c>
      <c r="T729">
        <f>VLOOKUP($B729,taxonomy!$A$2:$Z$1005,22,0)</f>
        <v>0</v>
      </c>
      <c r="U729">
        <f>VLOOKUP($B729,taxonomy!$A$2:$Z$1005,23,0)</f>
        <v>0</v>
      </c>
      <c r="V729">
        <f>VLOOKUP($B729,taxonomy!$A$2:$Z$1005,24,0)</f>
        <v>0</v>
      </c>
      <c r="W729">
        <f>VLOOKUP($B729,taxonomy!$A$2:$Z$1005,25,0)</f>
        <v>0</v>
      </c>
      <c r="X729">
        <f>VLOOKUP($B729,taxonomy!$A$2:$Z$1005,26,0)</f>
        <v>0</v>
      </c>
    </row>
    <row r="730" spans="1:24" x14ac:dyDescent="0.55000000000000004">
      <c r="A730" t="s">
        <v>1761</v>
      </c>
      <c r="B730" t="s">
        <v>1760</v>
      </c>
      <c r="D730">
        <v>1039</v>
      </c>
      <c r="E730" t="str">
        <f>VLOOKUP($B730,taxonomy!$A$2:$Z$1005,7,0)</f>
        <v>Eukaryota</v>
      </c>
      <c r="F730" t="str">
        <f>VLOOKUP($B730,taxonomy!$A$2:$Z$1005,8,0)</f>
        <v xml:space="preserve"> Fungi</v>
      </c>
      <c r="G730" t="str">
        <f>VLOOKUP($B730,taxonomy!$A$2:$Z$1005,9,0)</f>
        <v xml:space="preserve"> Dikarya</v>
      </c>
      <c r="H730" t="str">
        <f>VLOOKUP($B730,taxonomy!$A$2:$Z$1005,10,0)</f>
        <v xml:space="preserve"> Ascomycota</v>
      </c>
      <c r="I730" t="str">
        <f>VLOOKUP($B730,taxonomy!$A$2:$Z$1005,11,0)</f>
        <v xml:space="preserve"> Pezizomycotina</v>
      </c>
      <c r="J730" t="str">
        <f>VLOOKUP($B730,taxonomy!$A$2:$Z$1005,12,0)</f>
        <v>Sordariomycetes</v>
      </c>
      <c r="K730" t="str">
        <f>VLOOKUP($B730,taxonomy!$A$2:$Z$1005,13,0)</f>
        <v xml:space="preserve"> Hypocreomycetidae</v>
      </c>
      <c r="L730" t="str">
        <f>VLOOKUP($B730,taxonomy!$A$2:$Z$1005,14,0)</f>
        <v xml:space="preserve"> Hypocreales</v>
      </c>
      <c r="M730" t="str">
        <f>VLOOKUP($B730,taxonomy!$A$2:$Z$1005,15,0)</f>
        <v xml:space="preserve"> Cordycipitaceae</v>
      </c>
      <c r="N730" t="str">
        <f>VLOOKUP($B730,taxonomy!$A$2:$Z$1005,16,0)</f>
        <v>Cordyceps.</v>
      </c>
      <c r="O730">
        <f>VLOOKUP($B730,taxonomy!$A$2:$Z$1005,17,0)</f>
        <v>0</v>
      </c>
      <c r="P730">
        <f>VLOOKUP($B730,taxonomy!$A$2:$Z$1005,18,0)</f>
        <v>0</v>
      </c>
      <c r="Q730">
        <f>VLOOKUP($B730,taxonomy!$A$2:$Z$1005,19,0)</f>
        <v>0</v>
      </c>
      <c r="R730">
        <f>VLOOKUP($B730,taxonomy!$A$2:$Z$1005,20,0)</f>
        <v>0</v>
      </c>
      <c r="S730">
        <f>VLOOKUP($B730,taxonomy!$A$2:$Z$1005,21,0)</f>
        <v>0</v>
      </c>
      <c r="T730">
        <f>VLOOKUP($B730,taxonomy!$A$2:$Z$1005,22,0)</f>
        <v>0</v>
      </c>
      <c r="U730">
        <f>VLOOKUP($B730,taxonomy!$A$2:$Z$1005,23,0)</f>
        <v>0</v>
      </c>
      <c r="V730">
        <f>VLOOKUP($B730,taxonomy!$A$2:$Z$1005,24,0)</f>
        <v>0</v>
      </c>
      <c r="W730">
        <f>VLOOKUP($B730,taxonomy!$A$2:$Z$1005,25,0)</f>
        <v>0</v>
      </c>
      <c r="X730">
        <f>VLOOKUP($B730,taxonomy!$A$2:$Z$1005,26,0)</f>
        <v>0</v>
      </c>
    </row>
    <row r="731" spans="1:24" x14ac:dyDescent="0.55000000000000004">
      <c r="A731" t="s">
        <v>1766</v>
      </c>
      <c r="B731" t="s">
        <v>1765</v>
      </c>
      <c r="C731" t="s">
        <v>4375</v>
      </c>
      <c r="D731">
        <v>1001</v>
      </c>
      <c r="E731" t="str">
        <f>VLOOKUP($B731,taxonomy!$A$2:$Z$1005,7,0)</f>
        <v>Eukaryota</v>
      </c>
      <c r="F731" t="str">
        <f>VLOOKUP($B731,taxonomy!$A$2:$Z$1005,8,0)</f>
        <v xml:space="preserve"> Metazoa</v>
      </c>
      <c r="G731" t="str">
        <f>VLOOKUP($B731,taxonomy!$A$2:$Z$1005,9,0)</f>
        <v xml:space="preserve"> Chordata</v>
      </c>
      <c r="H731" t="str">
        <f>VLOOKUP($B731,taxonomy!$A$2:$Z$1005,10,0)</f>
        <v xml:space="preserve"> Craniata</v>
      </c>
      <c r="I731" t="str">
        <f>VLOOKUP($B731,taxonomy!$A$2:$Z$1005,11,0)</f>
        <v xml:space="preserve"> Vertebrata</v>
      </c>
      <c r="J731" t="str">
        <f>VLOOKUP($B731,taxonomy!$A$2:$Z$1005,12,0)</f>
        <v xml:space="preserve"> Euteleostomi</v>
      </c>
      <c r="K731" t="str">
        <f>VLOOKUP($B731,taxonomy!$A$2:$Z$1005,13,0)</f>
        <v>Actinopterygii</v>
      </c>
      <c r="L731" t="str">
        <f>VLOOKUP($B731,taxonomy!$A$2:$Z$1005,14,0)</f>
        <v xml:space="preserve"> Neopterygii</v>
      </c>
      <c r="M731" t="str">
        <f>VLOOKUP($B731,taxonomy!$A$2:$Z$1005,15,0)</f>
        <v xml:space="preserve"> Teleostei</v>
      </c>
      <c r="N731" t="str">
        <f>VLOOKUP($B731,taxonomy!$A$2:$Z$1005,16,0)</f>
        <v xml:space="preserve"> Neoteleostei</v>
      </c>
      <c r="O731" t="str">
        <f>VLOOKUP($B731,taxonomy!$A$2:$Z$1005,17,0)</f>
        <v xml:space="preserve"> Acanthomorphata</v>
      </c>
      <c r="P731" t="str">
        <f>VLOOKUP($B731,taxonomy!$A$2:$Z$1005,18,0)</f>
        <v>Eupercaria</v>
      </c>
      <c r="Q731" t="str">
        <f>VLOOKUP($B731,taxonomy!$A$2:$Z$1005,19,0)</f>
        <v xml:space="preserve"> Perciformes</v>
      </c>
      <c r="R731" t="str">
        <f>VLOOKUP($B731,taxonomy!$A$2:$Z$1005,20,0)</f>
        <v xml:space="preserve"> Cottioidei</v>
      </c>
      <c r="S731" t="str">
        <f>VLOOKUP($B731,taxonomy!$A$2:$Z$1005,21,0)</f>
        <v xml:space="preserve"> Gasterosteales</v>
      </c>
      <c r="T731" t="str">
        <f>VLOOKUP($B731,taxonomy!$A$2:$Z$1005,22,0)</f>
        <v xml:space="preserve"> Gasterosteidae</v>
      </c>
      <c r="U731" t="str">
        <f>VLOOKUP($B731,taxonomy!$A$2:$Z$1005,23,0)</f>
        <v>Gasterosteus.</v>
      </c>
      <c r="V731">
        <f>VLOOKUP($B731,taxonomy!$A$2:$Z$1005,24,0)</f>
        <v>0</v>
      </c>
      <c r="W731">
        <f>VLOOKUP($B731,taxonomy!$A$2:$Z$1005,25,0)</f>
        <v>0</v>
      </c>
      <c r="X731">
        <f>VLOOKUP($B731,taxonomy!$A$2:$Z$1005,26,0)</f>
        <v>0</v>
      </c>
    </row>
    <row r="732" spans="1:24" x14ac:dyDescent="0.55000000000000004">
      <c r="A732" t="s">
        <v>1769</v>
      </c>
      <c r="B732" t="s">
        <v>1768</v>
      </c>
      <c r="D732">
        <v>2549</v>
      </c>
      <c r="E732" t="str">
        <f>VLOOKUP($B732,taxonomy!$A$2:$Z$1005,7,0)</f>
        <v>Eukaryota</v>
      </c>
      <c r="F732" t="str">
        <f>VLOOKUP($B732,taxonomy!$A$2:$Z$1005,8,0)</f>
        <v xml:space="preserve"> Metazoa</v>
      </c>
      <c r="G732" t="str">
        <f>VLOOKUP($B732,taxonomy!$A$2:$Z$1005,9,0)</f>
        <v xml:space="preserve"> Chordata</v>
      </c>
      <c r="H732" t="str">
        <f>VLOOKUP($B732,taxonomy!$A$2:$Z$1005,10,0)</f>
        <v xml:space="preserve"> Craniata</v>
      </c>
      <c r="I732" t="str">
        <f>VLOOKUP($B732,taxonomy!$A$2:$Z$1005,11,0)</f>
        <v xml:space="preserve"> Vertebrata</v>
      </c>
      <c r="J732" t="str">
        <f>VLOOKUP($B732,taxonomy!$A$2:$Z$1005,12,0)</f>
        <v xml:space="preserve"> Euteleostomi</v>
      </c>
      <c r="K732" t="str">
        <f>VLOOKUP($B732,taxonomy!$A$2:$Z$1005,13,0)</f>
        <v>Actinopterygii</v>
      </c>
      <c r="L732" t="str">
        <f>VLOOKUP($B732,taxonomy!$A$2:$Z$1005,14,0)</f>
        <v xml:space="preserve"> Neopterygii</v>
      </c>
      <c r="M732" t="str">
        <f>VLOOKUP($B732,taxonomy!$A$2:$Z$1005,15,0)</f>
        <v xml:space="preserve"> Teleostei</v>
      </c>
      <c r="N732" t="str">
        <f>VLOOKUP($B732,taxonomy!$A$2:$Z$1005,16,0)</f>
        <v xml:space="preserve"> Neoteleostei</v>
      </c>
      <c r="O732" t="str">
        <f>VLOOKUP($B732,taxonomy!$A$2:$Z$1005,17,0)</f>
        <v xml:space="preserve"> Acanthomorphata</v>
      </c>
      <c r="P732" t="str">
        <f>VLOOKUP($B732,taxonomy!$A$2:$Z$1005,18,0)</f>
        <v>Eupercaria</v>
      </c>
      <c r="Q732" t="str">
        <f>VLOOKUP($B732,taxonomy!$A$2:$Z$1005,19,0)</f>
        <v xml:space="preserve"> Perciformes</v>
      </c>
      <c r="R732" t="str">
        <f>VLOOKUP($B732,taxonomy!$A$2:$Z$1005,20,0)</f>
        <v xml:space="preserve"> Cottioidei</v>
      </c>
      <c r="S732" t="str">
        <f>VLOOKUP($B732,taxonomy!$A$2:$Z$1005,21,0)</f>
        <v xml:space="preserve"> Gasterosteales</v>
      </c>
      <c r="T732" t="str">
        <f>VLOOKUP($B732,taxonomy!$A$2:$Z$1005,22,0)</f>
        <v xml:space="preserve"> Gasterosteidae</v>
      </c>
      <c r="U732" t="str">
        <f>VLOOKUP($B732,taxonomy!$A$2:$Z$1005,23,0)</f>
        <v>Gasterosteus.</v>
      </c>
      <c r="V732">
        <f>VLOOKUP($B732,taxonomy!$A$2:$Z$1005,24,0)</f>
        <v>0</v>
      </c>
      <c r="W732">
        <f>VLOOKUP($B732,taxonomy!$A$2:$Z$1005,25,0)</f>
        <v>0</v>
      </c>
      <c r="X732">
        <f>VLOOKUP($B732,taxonomy!$A$2:$Z$1005,26,0)</f>
        <v>0</v>
      </c>
    </row>
    <row r="733" spans="1:24" x14ac:dyDescent="0.55000000000000004">
      <c r="A733" t="s">
        <v>1771</v>
      </c>
      <c r="B733" t="s">
        <v>1770</v>
      </c>
      <c r="C733" t="s">
        <v>4375</v>
      </c>
      <c r="D733">
        <v>872</v>
      </c>
      <c r="E733" t="str">
        <f>VLOOKUP($B733,taxonomy!$A$2:$Z$1005,7,0)</f>
        <v>Eukaryota</v>
      </c>
      <c r="F733" t="str">
        <f>VLOOKUP($B733,taxonomy!$A$2:$Z$1005,8,0)</f>
        <v xml:space="preserve"> Metazoa</v>
      </c>
      <c r="G733" t="str">
        <f>VLOOKUP($B733,taxonomy!$A$2:$Z$1005,9,0)</f>
        <v xml:space="preserve"> Chordata</v>
      </c>
      <c r="H733" t="str">
        <f>VLOOKUP($B733,taxonomy!$A$2:$Z$1005,10,0)</f>
        <v xml:space="preserve"> Craniata</v>
      </c>
      <c r="I733" t="str">
        <f>VLOOKUP($B733,taxonomy!$A$2:$Z$1005,11,0)</f>
        <v xml:space="preserve"> Vertebrata</v>
      </c>
      <c r="J733" t="str">
        <f>VLOOKUP($B733,taxonomy!$A$2:$Z$1005,12,0)</f>
        <v xml:space="preserve"> Euteleostomi</v>
      </c>
      <c r="K733" t="str">
        <f>VLOOKUP($B733,taxonomy!$A$2:$Z$1005,13,0)</f>
        <v>Actinopterygii</v>
      </c>
      <c r="L733" t="str">
        <f>VLOOKUP($B733,taxonomy!$A$2:$Z$1005,14,0)</f>
        <v xml:space="preserve"> Neopterygii</v>
      </c>
      <c r="M733" t="str">
        <f>VLOOKUP($B733,taxonomy!$A$2:$Z$1005,15,0)</f>
        <v xml:space="preserve"> Teleostei</v>
      </c>
      <c r="N733" t="str">
        <f>VLOOKUP($B733,taxonomy!$A$2:$Z$1005,16,0)</f>
        <v xml:space="preserve"> Neoteleostei</v>
      </c>
      <c r="O733" t="str">
        <f>VLOOKUP($B733,taxonomy!$A$2:$Z$1005,17,0)</f>
        <v xml:space="preserve"> Acanthomorphata</v>
      </c>
      <c r="P733" t="str">
        <f>VLOOKUP($B733,taxonomy!$A$2:$Z$1005,18,0)</f>
        <v>Eupercaria</v>
      </c>
      <c r="Q733" t="str">
        <f>VLOOKUP($B733,taxonomy!$A$2:$Z$1005,19,0)</f>
        <v xml:space="preserve"> Perciformes</v>
      </c>
      <c r="R733" t="str">
        <f>VLOOKUP($B733,taxonomy!$A$2:$Z$1005,20,0)</f>
        <v xml:space="preserve"> Cottioidei</v>
      </c>
      <c r="S733" t="str">
        <f>VLOOKUP($B733,taxonomy!$A$2:$Z$1005,21,0)</f>
        <v xml:space="preserve"> Gasterosteales</v>
      </c>
      <c r="T733" t="str">
        <f>VLOOKUP($B733,taxonomy!$A$2:$Z$1005,22,0)</f>
        <v xml:space="preserve"> Gasterosteidae</v>
      </c>
      <c r="U733" t="str">
        <f>VLOOKUP($B733,taxonomy!$A$2:$Z$1005,23,0)</f>
        <v>Gasterosteus.</v>
      </c>
      <c r="V733">
        <f>VLOOKUP($B733,taxonomy!$A$2:$Z$1005,24,0)</f>
        <v>0</v>
      </c>
      <c r="W733">
        <f>VLOOKUP($B733,taxonomy!$A$2:$Z$1005,25,0)</f>
        <v>0</v>
      </c>
      <c r="X733">
        <f>VLOOKUP($B733,taxonomy!$A$2:$Z$1005,26,0)</f>
        <v>0</v>
      </c>
    </row>
    <row r="734" spans="1:24" x14ac:dyDescent="0.55000000000000004">
      <c r="A734" t="s">
        <v>1773</v>
      </c>
      <c r="B734" t="s">
        <v>1772</v>
      </c>
      <c r="D734">
        <v>282</v>
      </c>
      <c r="E734" t="str">
        <f>VLOOKUP($B734,taxonomy!$A$2:$Z$1005,7,0)</f>
        <v>Eukaryota</v>
      </c>
      <c r="F734" t="str">
        <f>VLOOKUP($B734,taxonomy!$A$2:$Z$1005,8,0)</f>
        <v xml:space="preserve"> Metazoa</v>
      </c>
      <c r="G734" t="str">
        <f>VLOOKUP($B734,taxonomy!$A$2:$Z$1005,9,0)</f>
        <v xml:space="preserve"> Chordata</v>
      </c>
      <c r="H734" t="str">
        <f>VLOOKUP($B734,taxonomy!$A$2:$Z$1005,10,0)</f>
        <v xml:space="preserve"> Craniata</v>
      </c>
      <c r="I734" t="str">
        <f>VLOOKUP($B734,taxonomy!$A$2:$Z$1005,11,0)</f>
        <v xml:space="preserve"> Vertebrata</v>
      </c>
      <c r="J734" t="str">
        <f>VLOOKUP($B734,taxonomy!$A$2:$Z$1005,12,0)</f>
        <v xml:space="preserve"> Euteleostomi</v>
      </c>
      <c r="K734" t="str">
        <f>VLOOKUP($B734,taxonomy!$A$2:$Z$1005,13,0)</f>
        <v>Actinopterygii</v>
      </c>
      <c r="L734" t="str">
        <f>VLOOKUP($B734,taxonomy!$A$2:$Z$1005,14,0)</f>
        <v xml:space="preserve"> Neopterygii</v>
      </c>
      <c r="M734" t="str">
        <f>VLOOKUP($B734,taxonomy!$A$2:$Z$1005,15,0)</f>
        <v xml:space="preserve"> Teleostei</v>
      </c>
      <c r="N734" t="str">
        <f>VLOOKUP($B734,taxonomy!$A$2:$Z$1005,16,0)</f>
        <v xml:space="preserve"> Neoteleostei</v>
      </c>
      <c r="O734" t="str">
        <f>VLOOKUP($B734,taxonomy!$A$2:$Z$1005,17,0)</f>
        <v xml:space="preserve"> Acanthomorphata</v>
      </c>
      <c r="P734" t="str">
        <f>VLOOKUP($B734,taxonomy!$A$2:$Z$1005,18,0)</f>
        <v>Eupercaria</v>
      </c>
      <c r="Q734" t="str">
        <f>VLOOKUP($B734,taxonomy!$A$2:$Z$1005,19,0)</f>
        <v xml:space="preserve"> Perciformes</v>
      </c>
      <c r="R734" t="str">
        <f>VLOOKUP($B734,taxonomy!$A$2:$Z$1005,20,0)</f>
        <v xml:space="preserve"> Cottioidei</v>
      </c>
      <c r="S734" t="str">
        <f>VLOOKUP($B734,taxonomy!$A$2:$Z$1005,21,0)</f>
        <v xml:space="preserve"> Gasterosteales</v>
      </c>
      <c r="T734" t="str">
        <f>VLOOKUP($B734,taxonomy!$A$2:$Z$1005,22,0)</f>
        <v xml:space="preserve"> Gasterosteidae</v>
      </c>
      <c r="U734" t="str">
        <f>VLOOKUP($B734,taxonomy!$A$2:$Z$1005,23,0)</f>
        <v>Gasterosteus.</v>
      </c>
      <c r="V734">
        <f>VLOOKUP($B734,taxonomy!$A$2:$Z$1005,24,0)</f>
        <v>0</v>
      </c>
      <c r="W734">
        <f>VLOOKUP($B734,taxonomy!$A$2:$Z$1005,25,0)</f>
        <v>0</v>
      </c>
      <c r="X734">
        <f>VLOOKUP($B734,taxonomy!$A$2:$Z$1005,26,0)</f>
        <v>0</v>
      </c>
    </row>
    <row r="735" spans="1:24" x14ac:dyDescent="0.55000000000000004">
      <c r="A735" t="s">
        <v>1775</v>
      </c>
      <c r="B735" t="s">
        <v>1774</v>
      </c>
      <c r="D735">
        <v>1404</v>
      </c>
      <c r="E735" t="str">
        <f>VLOOKUP($B735,taxonomy!$A$2:$Z$1005,7,0)</f>
        <v>Eukaryota</v>
      </c>
      <c r="F735" t="str">
        <f>VLOOKUP($B735,taxonomy!$A$2:$Z$1005,8,0)</f>
        <v xml:space="preserve"> Metazoa</v>
      </c>
      <c r="G735" t="str">
        <f>VLOOKUP($B735,taxonomy!$A$2:$Z$1005,9,0)</f>
        <v xml:space="preserve"> Chordata</v>
      </c>
      <c r="H735" t="str">
        <f>VLOOKUP($B735,taxonomy!$A$2:$Z$1005,10,0)</f>
        <v xml:space="preserve"> Craniata</v>
      </c>
      <c r="I735" t="str">
        <f>VLOOKUP($B735,taxonomy!$A$2:$Z$1005,11,0)</f>
        <v xml:space="preserve"> Vertebrata</v>
      </c>
      <c r="J735" t="str">
        <f>VLOOKUP($B735,taxonomy!$A$2:$Z$1005,12,0)</f>
        <v xml:space="preserve"> Euteleostomi</v>
      </c>
      <c r="K735" t="str">
        <f>VLOOKUP($B735,taxonomy!$A$2:$Z$1005,13,0)</f>
        <v>Mammalia</v>
      </c>
      <c r="L735" t="str">
        <f>VLOOKUP($B735,taxonomy!$A$2:$Z$1005,14,0)</f>
        <v xml:space="preserve"> Eutheria</v>
      </c>
      <c r="M735" t="str">
        <f>VLOOKUP($B735,taxonomy!$A$2:$Z$1005,15,0)</f>
        <v xml:space="preserve"> Euarchontoglires</v>
      </c>
      <c r="N735" t="str">
        <f>VLOOKUP($B735,taxonomy!$A$2:$Z$1005,16,0)</f>
        <v xml:space="preserve"> Primates</v>
      </c>
      <c r="O735" t="str">
        <f>VLOOKUP($B735,taxonomy!$A$2:$Z$1005,17,0)</f>
        <v xml:space="preserve"> Haplorrhini</v>
      </c>
      <c r="P735" t="str">
        <f>VLOOKUP($B735,taxonomy!$A$2:$Z$1005,18,0)</f>
        <v>Catarrhini</v>
      </c>
      <c r="Q735" t="str">
        <f>VLOOKUP($B735,taxonomy!$A$2:$Z$1005,19,0)</f>
        <v xml:space="preserve"> Hominidae</v>
      </c>
      <c r="R735" t="str">
        <f>VLOOKUP($B735,taxonomy!$A$2:$Z$1005,20,0)</f>
        <v xml:space="preserve"> Gorilla.</v>
      </c>
      <c r="S735">
        <f>VLOOKUP($B735,taxonomy!$A$2:$Z$1005,21,0)</f>
        <v>0</v>
      </c>
      <c r="T735">
        <f>VLOOKUP($B735,taxonomy!$A$2:$Z$1005,22,0)</f>
        <v>0</v>
      </c>
      <c r="U735">
        <f>VLOOKUP($B735,taxonomy!$A$2:$Z$1005,23,0)</f>
        <v>0</v>
      </c>
      <c r="V735">
        <f>VLOOKUP($B735,taxonomy!$A$2:$Z$1005,24,0)</f>
        <v>0</v>
      </c>
      <c r="W735">
        <f>VLOOKUP($B735,taxonomy!$A$2:$Z$1005,25,0)</f>
        <v>0</v>
      </c>
      <c r="X735">
        <f>VLOOKUP($B735,taxonomy!$A$2:$Z$1005,26,0)</f>
        <v>0</v>
      </c>
    </row>
    <row r="736" spans="1:24" x14ac:dyDescent="0.55000000000000004">
      <c r="A736" t="s">
        <v>1777</v>
      </c>
      <c r="B736" t="s">
        <v>1776</v>
      </c>
      <c r="D736">
        <v>437</v>
      </c>
      <c r="E736" t="str">
        <f>VLOOKUP($B736,taxonomy!$A$2:$Z$1005,7,0)</f>
        <v>Eukaryota</v>
      </c>
      <c r="F736" t="str">
        <f>VLOOKUP($B736,taxonomy!$A$2:$Z$1005,8,0)</f>
        <v xml:space="preserve"> Metazoa</v>
      </c>
      <c r="G736" t="str">
        <f>VLOOKUP($B736,taxonomy!$A$2:$Z$1005,9,0)</f>
        <v xml:space="preserve"> Chordata</v>
      </c>
      <c r="H736" t="str">
        <f>VLOOKUP($B736,taxonomy!$A$2:$Z$1005,10,0)</f>
        <v xml:space="preserve"> Craniata</v>
      </c>
      <c r="I736" t="str">
        <f>VLOOKUP($B736,taxonomy!$A$2:$Z$1005,11,0)</f>
        <v xml:space="preserve"> Vertebrata</v>
      </c>
      <c r="J736" t="str">
        <f>VLOOKUP($B736,taxonomy!$A$2:$Z$1005,12,0)</f>
        <v xml:space="preserve"> Euteleostomi</v>
      </c>
      <c r="K736" t="str">
        <f>VLOOKUP($B736,taxonomy!$A$2:$Z$1005,13,0)</f>
        <v>Mammalia</v>
      </c>
      <c r="L736" t="str">
        <f>VLOOKUP($B736,taxonomy!$A$2:$Z$1005,14,0)</f>
        <v xml:space="preserve"> Eutheria</v>
      </c>
      <c r="M736" t="str">
        <f>VLOOKUP($B736,taxonomy!$A$2:$Z$1005,15,0)</f>
        <v xml:space="preserve"> Euarchontoglires</v>
      </c>
      <c r="N736" t="str">
        <f>VLOOKUP($B736,taxonomy!$A$2:$Z$1005,16,0)</f>
        <v xml:space="preserve"> Primates</v>
      </c>
      <c r="O736" t="str">
        <f>VLOOKUP($B736,taxonomy!$A$2:$Z$1005,17,0)</f>
        <v xml:space="preserve"> Haplorrhini</v>
      </c>
      <c r="P736" t="str">
        <f>VLOOKUP($B736,taxonomy!$A$2:$Z$1005,18,0)</f>
        <v>Catarrhini</v>
      </c>
      <c r="Q736" t="str">
        <f>VLOOKUP($B736,taxonomy!$A$2:$Z$1005,19,0)</f>
        <v xml:space="preserve"> Hominidae</v>
      </c>
      <c r="R736" t="str">
        <f>VLOOKUP($B736,taxonomy!$A$2:$Z$1005,20,0)</f>
        <v xml:space="preserve"> Gorilla.</v>
      </c>
      <c r="S736">
        <f>VLOOKUP($B736,taxonomy!$A$2:$Z$1005,21,0)</f>
        <v>0</v>
      </c>
      <c r="T736">
        <f>VLOOKUP($B736,taxonomy!$A$2:$Z$1005,22,0)</f>
        <v>0</v>
      </c>
      <c r="U736">
        <f>VLOOKUP($B736,taxonomy!$A$2:$Z$1005,23,0)</f>
        <v>0</v>
      </c>
      <c r="V736">
        <f>VLOOKUP($B736,taxonomy!$A$2:$Z$1005,24,0)</f>
        <v>0</v>
      </c>
      <c r="W736">
        <f>VLOOKUP($B736,taxonomy!$A$2:$Z$1005,25,0)</f>
        <v>0</v>
      </c>
      <c r="X736">
        <f>VLOOKUP($B736,taxonomy!$A$2:$Z$1005,26,0)</f>
        <v>0</v>
      </c>
    </row>
    <row r="737" spans="1:24" x14ac:dyDescent="0.55000000000000004">
      <c r="A737" t="s">
        <v>1779</v>
      </c>
      <c r="B737" t="s">
        <v>1778</v>
      </c>
      <c r="D737">
        <v>379</v>
      </c>
      <c r="E737" t="str">
        <f>VLOOKUP($B737,taxonomy!$A$2:$Z$1005,7,0)</f>
        <v>Eukaryota</v>
      </c>
      <c r="F737" t="str">
        <f>VLOOKUP($B737,taxonomy!$A$2:$Z$1005,8,0)</f>
        <v xml:space="preserve"> Metazoa</v>
      </c>
      <c r="G737" t="str">
        <f>VLOOKUP($B737,taxonomy!$A$2:$Z$1005,9,0)</f>
        <v xml:space="preserve"> Chordata</v>
      </c>
      <c r="H737" t="str">
        <f>VLOOKUP($B737,taxonomy!$A$2:$Z$1005,10,0)</f>
        <v xml:space="preserve"> Craniata</v>
      </c>
      <c r="I737" t="str">
        <f>VLOOKUP($B737,taxonomy!$A$2:$Z$1005,11,0)</f>
        <v xml:space="preserve"> Vertebrata</v>
      </c>
      <c r="J737" t="str">
        <f>VLOOKUP($B737,taxonomy!$A$2:$Z$1005,12,0)</f>
        <v xml:space="preserve"> Euteleostomi</v>
      </c>
      <c r="K737" t="str">
        <f>VLOOKUP($B737,taxonomy!$A$2:$Z$1005,13,0)</f>
        <v>Mammalia</v>
      </c>
      <c r="L737" t="str">
        <f>VLOOKUP($B737,taxonomy!$A$2:$Z$1005,14,0)</f>
        <v xml:space="preserve"> Eutheria</v>
      </c>
      <c r="M737" t="str">
        <f>VLOOKUP($B737,taxonomy!$A$2:$Z$1005,15,0)</f>
        <v xml:space="preserve"> Euarchontoglires</v>
      </c>
      <c r="N737" t="str">
        <f>VLOOKUP($B737,taxonomy!$A$2:$Z$1005,16,0)</f>
        <v xml:space="preserve"> Primates</v>
      </c>
      <c r="O737" t="str">
        <f>VLOOKUP($B737,taxonomy!$A$2:$Z$1005,17,0)</f>
        <v xml:space="preserve"> Haplorrhini</v>
      </c>
      <c r="P737" t="str">
        <f>VLOOKUP($B737,taxonomy!$A$2:$Z$1005,18,0)</f>
        <v>Catarrhini</v>
      </c>
      <c r="Q737" t="str">
        <f>VLOOKUP($B737,taxonomy!$A$2:$Z$1005,19,0)</f>
        <v xml:space="preserve"> Hominidae</v>
      </c>
      <c r="R737" t="str">
        <f>VLOOKUP($B737,taxonomy!$A$2:$Z$1005,20,0)</f>
        <v xml:space="preserve"> Gorilla.</v>
      </c>
      <c r="S737">
        <f>VLOOKUP($B737,taxonomy!$A$2:$Z$1005,21,0)</f>
        <v>0</v>
      </c>
      <c r="T737">
        <f>VLOOKUP($B737,taxonomy!$A$2:$Z$1005,22,0)</f>
        <v>0</v>
      </c>
      <c r="U737">
        <f>VLOOKUP($B737,taxonomy!$A$2:$Z$1005,23,0)</f>
        <v>0</v>
      </c>
      <c r="V737">
        <f>VLOOKUP($B737,taxonomy!$A$2:$Z$1005,24,0)</f>
        <v>0</v>
      </c>
      <c r="W737">
        <f>VLOOKUP($B737,taxonomy!$A$2:$Z$1005,25,0)</f>
        <v>0</v>
      </c>
      <c r="X737">
        <f>VLOOKUP($B737,taxonomy!$A$2:$Z$1005,26,0)</f>
        <v>0</v>
      </c>
    </row>
    <row r="738" spans="1:24" x14ac:dyDescent="0.55000000000000004">
      <c r="A738" t="s">
        <v>1781</v>
      </c>
      <c r="B738" t="s">
        <v>1780</v>
      </c>
      <c r="D738">
        <v>905</v>
      </c>
      <c r="E738" t="str">
        <f>VLOOKUP($B738,taxonomy!$A$2:$Z$1005,7,0)</f>
        <v>Eukaryota</v>
      </c>
      <c r="F738" t="str">
        <f>VLOOKUP($B738,taxonomy!$A$2:$Z$1005,8,0)</f>
        <v xml:space="preserve"> Metazoa</v>
      </c>
      <c r="G738" t="str">
        <f>VLOOKUP($B738,taxonomy!$A$2:$Z$1005,9,0)</f>
        <v xml:space="preserve"> Chordata</v>
      </c>
      <c r="H738" t="str">
        <f>VLOOKUP($B738,taxonomy!$A$2:$Z$1005,10,0)</f>
        <v xml:space="preserve"> Craniata</v>
      </c>
      <c r="I738" t="str">
        <f>VLOOKUP($B738,taxonomy!$A$2:$Z$1005,11,0)</f>
        <v xml:space="preserve"> Vertebrata</v>
      </c>
      <c r="J738" t="str">
        <f>VLOOKUP($B738,taxonomy!$A$2:$Z$1005,12,0)</f>
        <v xml:space="preserve"> Euteleostomi</v>
      </c>
      <c r="K738" t="str">
        <f>VLOOKUP($B738,taxonomy!$A$2:$Z$1005,13,0)</f>
        <v>Mammalia</v>
      </c>
      <c r="L738" t="str">
        <f>VLOOKUP($B738,taxonomy!$A$2:$Z$1005,14,0)</f>
        <v xml:space="preserve"> Eutheria</v>
      </c>
      <c r="M738" t="str">
        <f>VLOOKUP($B738,taxonomy!$A$2:$Z$1005,15,0)</f>
        <v xml:space="preserve"> Euarchontoglires</v>
      </c>
      <c r="N738" t="str">
        <f>VLOOKUP($B738,taxonomy!$A$2:$Z$1005,16,0)</f>
        <v xml:space="preserve"> Primates</v>
      </c>
      <c r="O738" t="str">
        <f>VLOOKUP($B738,taxonomy!$A$2:$Z$1005,17,0)</f>
        <v xml:space="preserve"> Haplorrhini</v>
      </c>
      <c r="P738" t="str">
        <f>VLOOKUP($B738,taxonomy!$A$2:$Z$1005,18,0)</f>
        <v>Catarrhini</v>
      </c>
      <c r="Q738" t="str">
        <f>VLOOKUP($B738,taxonomy!$A$2:$Z$1005,19,0)</f>
        <v xml:space="preserve"> Hominidae</v>
      </c>
      <c r="R738" t="str">
        <f>VLOOKUP($B738,taxonomy!$A$2:$Z$1005,20,0)</f>
        <v xml:space="preserve"> Gorilla.</v>
      </c>
      <c r="S738">
        <f>VLOOKUP($B738,taxonomy!$A$2:$Z$1005,21,0)</f>
        <v>0</v>
      </c>
      <c r="T738">
        <f>VLOOKUP($B738,taxonomy!$A$2:$Z$1005,22,0)</f>
        <v>0</v>
      </c>
      <c r="U738">
        <f>VLOOKUP($B738,taxonomy!$A$2:$Z$1005,23,0)</f>
        <v>0</v>
      </c>
      <c r="V738">
        <f>VLOOKUP($B738,taxonomy!$A$2:$Z$1005,24,0)</f>
        <v>0</v>
      </c>
      <c r="W738">
        <f>VLOOKUP($B738,taxonomy!$A$2:$Z$1005,25,0)</f>
        <v>0</v>
      </c>
      <c r="X738">
        <f>VLOOKUP($B738,taxonomy!$A$2:$Z$1005,26,0)</f>
        <v>0</v>
      </c>
    </row>
    <row r="739" spans="1:24" x14ac:dyDescent="0.55000000000000004">
      <c r="A739" t="s">
        <v>1783</v>
      </c>
      <c r="B739" t="s">
        <v>1782</v>
      </c>
      <c r="D739">
        <v>357</v>
      </c>
      <c r="E739" t="str">
        <f>VLOOKUP($B739,taxonomy!$A$2:$Z$1005,7,0)</f>
        <v>Eukaryota</v>
      </c>
      <c r="F739" t="str">
        <f>VLOOKUP($B739,taxonomy!$A$2:$Z$1005,8,0)</f>
        <v xml:space="preserve"> Metazoa</v>
      </c>
      <c r="G739" t="str">
        <f>VLOOKUP($B739,taxonomy!$A$2:$Z$1005,9,0)</f>
        <v xml:space="preserve"> Chordata</v>
      </c>
      <c r="H739" t="str">
        <f>VLOOKUP($B739,taxonomy!$A$2:$Z$1005,10,0)</f>
        <v xml:space="preserve"> Craniata</v>
      </c>
      <c r="I739" t="str">
        <f>VLOOKUP($B739,taxonomy!$A$2:$Z$1005,11,0)</f>
        <v xml:space="preserve"> Vertebrata</v>
      </c>
      <c r="J739" t="str">
        <f>VLOOKUP($B739,taxonomy!$A$2:$Z$1005,12,0)</f>
        <v xml:space="preserve"> Euteleostomi</v>
      </c>
      <c r="K739" t="str">
        <f>VLOOKUP($B739,taxonomy!$A$2:$Z$1005,13,0)</f>
        <v>Mammalia</v>
      </c>
      <c r="L739" t="str">
        <f>VLOOKUP($B739,taxonomy!$A$2:$Z$1005,14,0)</f>
        <v xml:space="preserve"> Eutheria</v>
      </c>
      <c r="M739" t="str">
        <f>VLOOKUP($B739,taxonomy!$A$2:$Z$1005,15,0)</f>
        <v xml:space="preserve"> Euarchontoglires</v>
      </c>
      <c r="N739" t="str">
        <f>VLOOKUP($B739,taxonomy!$A$2:$Z$1005,16,0)</f>
        <v xml:space="preserve"> Primates</v>
      </c>
      <c r="O739" t="str">
        <f>VLOOKUP($B739,taxonomy!$A$2:$Z$1005,17,0)</f>
        <v xml:space="preserve"> Haplorrhini</v>
      </c>
      <c r="P739" t="str">
        <f>VLOOKUP($B739,taxonomy!$A$2:$Z$1005,18,0)</f>
        <v>Catarrhini</v>
      </c>
      <c r="Q739" t="str">
        <f>VLOOKUP($B739,taxonomy!$A$2:$Z$1005,19,0)</f>
        <v xml:space="preserve"> Hominidae</v>
      </c>
      <c r="R739" t="str">
        <f>VLOOKUP($B739,taxonomy!$A$2:$Z$1005,20,0)</f>
        <v xml:space="preserve"> Gorilla.</v>
      </c>
      <c r="S739">
        <f>VLOOKUP($B739,taxonomy!$A$2:$Z$1005,21,0)</f>
        <v>0</v>
      </c>
      <c r="T739">
        <f>VLOOKUP($B739,taxonomy!$A$2:$Z$1005,22,0)</f>
        <v>0</v>
      </c>
      <c r="U739">
        <f>VLOOKUP($B739,taxonomy!$A$2:$Z$1005,23,0)</f>
        <v>0</v>
      </c>
      <c r="V739">
        <f>VLOOKUP($B739,taxonomy!$A$2:$Z$1005,24,0)</f>
        <v>0</v>
      </c>
      <c r="W739">
        <f>VLOOKUP($B739,taxonomy!$A$2:$Z$1005,25,0)</f>
        <v>0</v>
      </c>
      <c r="X739">
        <f>VLOOKUP($B739,taxonomy!$A$2:$Z$1005,26,0)</f>
        <v>0</v>
      </c>
    </row>
    <row r="740" spans="1:24" x14ac:dyDescent="0.55000000000000004">
      <c r="A740" t="s">
        <v>1785</v>
      </c>
      <c r="B740" t="s">
        <v>1784</v>
      </c>
      <c r="D740">
        <v>1249</v>
      </c>
      <c r="E740" t="str">
        <f>VLOOKUP($B740,taxonomy!$A$2:$Z$1005,7,0)</f>
        <v>Eukaryota</v>
      </c>
      <c r="F740" t="str">
        <f>VLOOKUP($B740,taxonomy!$A$2:$Z$1005,8,0)</f>
        <v xml:space="preserve"> Metazoa</v>
      </c>
      <c r="G740" t="str">
        <f>VLOOKUP($B740,taxonomy!$A$2:$Z$1005,9,0)</f>
        <v xml:space="preserve"> Chordata</v>
      </c>
      <c r="H740" t="str">
        <f>VLOOKUP($B740,taxonomy!$A$2:$Z$1005,10,0)</f>
        <v xml:space="preserve"> Craniata</v>
      </c>
      <c r="I740" t="str">
        <f>VLOOKUP($B740,taxonomy!$A$2:$Z$1005,11,0)</f>
        <v xml:space="preserve"> Vertebrata</v>
      </c>
      <c r="J740" t="str">
        <f>VLOOKUP($B740,taxonomy!$A$2:$Z$1005,12,0)</f>
        <v xml:space="preserve"> Euteleostomi</v>
      </c>
      <c r="K740" t="str">
        <f>VLOOKUP($B740,taxonomy!$A$2:$Z$1005,13,0)</f>
        <v>Mammalia</v>
      </c>
      <c r="L740" t="str">
        <f>VLOOKUP($B740,taxonomy!$A$2:$Z$1005,14,0)</f>
        <v xml:space="preserve"> Eutheria</v>
      </c>
      <c r="M740" t="str">
        <f>VLOOKUP($B740,taxonomy!$A$2:$Z$1005,15,0)</f>
        <v xml:space="preserve"> Euarchontoglires</v>
      </c>
      <c r="N740" t="str">
        <f>VLOOKUP($B740,taxonomy!$A$2:$Z$1005,16,0)</f>
        <v xml:space="preserve"> Primates</v>
      </c>
      <c r="O740" t="str">
        <f>VLOOKUP($B740,taxonomy!$A$2:$Z$1005,17,0)</f>
        <v xml:space="preserve"> Haplorrhini</v>
      </c>
      <c r="P740" t="str">
        <f>VLOOKUP($B740,taxonomy!$A$2:$Z$1005,18,0)</f>
        <v>Catarrhini</v>
      </c>
      <c r="Q740" t="str">
        <f>VLOOKUP($B740,taxonomy!$A$2:$Z$1005,19,0)</f>
        <v xml:space="preserve"> Hominidae</v>
      </c>
      <c r="R740" t="str">
        <f>VLOOKUP($B740,taxonomy!$A$2:$Z$1005,20,0)</f>
        <v xml:space="preserve"> Gorilla.</v>
      </c>
      <c r="S740">
        <f>VLOOKUP($B740,taxonomy!$A$2:$Z$1005,21,0)</f>
        <v>0</v>
      </c>
      <c r="T740">
        <f>VLOOKUP($B740,taxonomy!$A$2:$Z$1005,22,0)</f>
        <v>0</v>
      </c>
      <c r="U740">
        <f>VLOOKUP($B740,taxonomy!$A$2:$Z$1005,23,0)</f>
        <v>0</v>
      </c>
      <c r="V740">
        <f>VLOOKUP($B740,taxonomy!$A$2:$Z$1005,24,0)</f>
        <v>0</v>
      </c>
      <c r="W740">
        <f>VLOOKUP($B740,taxonomy!$A$2:$Z$1005,25,0)</f>
        <v>0</v>
      </c>
      <c r="X740">
        <f>VLOOKUP($B740,taxonomy!$A$2:$Z$1005,26,0)</f>
        <v>0</v>
      </c>
    </row>
    <row r="741" spans="1:24" x14ac:dyDescent="0.55000000000000004">
      <c r="A741" t="s">
        <v>1787</v>
      </c>
      <c r="B741" t="s">
        <v>1786</v>
      </c>
      <c r="D741">
        <v>2617</v>
      </c>
      <c r="E741" t="str">
        <f>VLOOKUP($B741,taxonomy!$A$2:$Z$1005,7,0)</f>
        <v>Eukaryota</v>
      </c>
      <c r="F741" t="str">
        <f>VLOOKUP($B741,taxonomy!$A$2:$Z$1005,8,0)</f>
        <v xml:space="preserve"> Metazoa</v>
      </c>
      <c r="G741" t="str">
        <f>VLOOKUP($B741,taxonomy!$A$2:$Z$1005,9,0)</f>
        <v xml:space="preserve"> Chordata</v>
      </c>
      <c r="H741" t="str">
        <f>VLOOKUP($B741,taxonomy!$A$2:$Z$1005,10,0)</f>
        <v xml:space="preserve"> Craniata</v>
      </c>
      <c r="I741" t="str">
        <f>VLOOKUP($B741,taxonomy!$A$2:$Z$1005,11,0)</f>
        <v xml:space="preserve"> Vertebrata</v>
      </c>
      <c r="J741" t="str">
        <f>VLOOKUP($B741,taxonomy!$A$2:$Z$1005,12,0)</f>
        <v xml:space="preserve"> Euteleostomi</v>
      </c>
      <c r="K741" t="str">
        <f>VLOOKUP($B741,taxonomy!$A$2:$Z$1005,13,0)</f>
        <v>Mammalia</v>
      </c>
      <c r="L741" t="str">
        <f>VLOOKUP($B741,taxonomy!$A$2:$Z$1005,14,0)</f>
        <v xml:space="preserve"> Eutheria</v>
      </c>
      <c r="M741" t="str">
        <f>VLOOKUP($B741,taxonomy!$A$2:$Z$1005,15,0)</f>
        <v xml:space="preserve"> Euarchontoglires</v>
      </c>
      <c r="N741" t="str">
        <f>VLOOKUP($B741,taxonomy!$A$2:$Z$1005,16,0)</f>
        <v xml:space="preserve"> Primates</v>
      </c>
      <c r="O741" t="str">
        <f>VLOOKUP($B741,taxonomy!$A$2:$Z$1005,17,0)</f>
        <v xml:space="preserve"> Haplorrhini</v>
      </c>
      <c r="P741" t="str">
        <f>VLOOKUP($B741,taxonomy!$A$2:$Z$1005,18,0)</f>
        <v>Catarrhini</v>
      </c>
      <c r="Q741" t="str">
        <f>VLOOKUP($B741,taxonomy!$A$2:$Z$1005,19,0)</f>
        <v xml:space="preserve"> Hominidae</v>
      </c>
      <c r="R741" t="str">
        <f>VLOOKUP($B741,taxonomy!$A$2:$Z$1005,20,0)</f>
        <v xml:space="preserve"> Gorilla.</v>
      </c>
      <c r="S741">
        <f>VLOOKUP($B741,taxonomy!$A$2:$Z$1005,21,0)</f>
        <v>0</v>
      </c>
      <c r="T741">
        <f>VLOOKUP($B741,taxonomy!$A$2:$Z$1005,22,0)</f>
        <v>0</v>
      </c>
      <c r="U741">
        <f>VLOOKUP($B741,taxonomy!$A$2:$Z$1005,23,0)</f>
        <v>0</v>
      </c>
      <c r="V741">
        <f>VLOOKUP($B741,taxonomy!$A$2:$Z$1005,24,0)</f>
        <v>0</v>
      </c>
      <c r="W741">
        <f>VLOOKUP($B741,taxonomy!$A$2:$Z$1005,25,0)</f>
        <v>0</v>
      </c>
      <c r="X741">
        <f>VLOOKUP($B741,taxonomy!$A$2:$Z$1005,26,0)</f>
        <v>0</v>
      </c>
    </row>
    <row r="742" spans="1:24" x14ac:dyDescent="0.55000000000000004">
      <c r="A742" t="s">
        <v>1790</v>
      </c>
      <c r="B742" t="s">
        <v>1789</v>
      </c>
      <c r="D742">
        <v>379</v>
      </c>
      <c r="E742" t="str">
        <f>VLOOKUP($B742,taxonomy!$A$2:$Z$1005,7,0)</f>
        <v>Eukaryota</v>
      </c>
      <c r="F742" t="str">
        <f>VLOOKUP($B742,taxonomy!$A$2:$Z$1005,8,0)</f>
        <v xml:space="preserve"> Metazoa</v>
      </c>
      <c r="G742" t="str">
        <f>VLOOKUP($B742,taxonomy!$A$2:$Z$1005,9,0)</f>
        <v xml:space="preserve"> Chordata</v>
      </c>
      <c r="H742" t="str">
        <f>VLOOKUP($B742,taxonomy!$A$2:$Z$1005,10,0)</f>
        <v xml:space="preserve"> Craniata</v>
      </c>
      <c r="I742" t="str">
        <f>VLOOKUP($B742,taxonomy!$A$2:$Z$1005,11,0)</f>
        <v xml:space="preserve"> Vertebrata</v>
      </c>
      <c r="J742" t="str">
        <f>VLOOKUP($B742,taxonomy!$A$2:$Z$1005,12,0)</f>
        <v xml:space="preserve"> Euteleostomi</v>
      </c>
      <c r="K742" t="str">
        <f>VLOOKUP($B742,taxonomy!$A$2:$Z$1005,13,0)</f>
        <v>Mammalia</v>
      </c>
      <c r="L742" t="str">
        <f>VLOOKUP($B742,taxonomy!$A$2:$Z$1005,14,0)</f>
        <v xml:space="preserve"> Eutheria</v>
      </c>
      <c r="M742" t="str">
        <f>VLOOKUP($B742,taxonomy!$A$2:$Z$1005,15,0)</f>
        <v xml:space="preserve"> Euarchontoglires</v>
      </c>
      <c r="N742" t="str">
        <f>VLOOKUP($B742,taxonomy!$A$2:$Z$1005,16,0)</f>
        <v xml:space="preserve"> Primates</v>
      </c>
      <c r="O742" t="str">
        <f>VLOOKUP($B742,taxonomy!$A$2:$Z$1005,17,0)</f>
        <v xml:space="preserve"> Haplorrhini</v>
      </c>
      <c r="P742" t="str">
        <f>VLOOKUP($B742,taxonomy!$A$2:$Z$1005,18,0)</f>
        <v>Catarrhini</v>
      </c>
      <c r="Q742" t="str">
        <f>VLOOKUP($B742,taxonomy!$A$2:$Z$1005,19,0)</f>
        <v xml:space="preserve"> Hominidae</v>
      </c>
      <c r="R742" t="str">
        <f>VLOOKUP($B742,taxonomy!$A$2:$Z$1005,20,0)</f>
        <v xml:space="preserve"> Gorilla.</v>
      </c>
      <c r="S742">
        <f>VLOOKUP($B742,taxonomy!$A$2:$Z$1005,21,0)</f>
        <v>0</v>
      </c>
      <c r="T742">
        <f>VLOOKUP($B742,taxonomy!$A$2:$Z$1005,22,0)</f>
        <v>0</v>
      </c>
      <c r="U742">
        <f>VLOOKUP($B742,taxonomy!$A$2:$Z$1005,23,0)</f>
        <v>0</v>
      </c>
      <c r="V742">
        <f>VLOOKUP($B742,taxonomy!$A$2:$Z$1005,24,0)</f>
        <v>0</v>
      </c>
      <c r="W742">
        <f>VLOOKUP($B742,taxonomy!$A$2:$Z$1005,25,0)</f>
        <v>0</v>
      </c>
      <c r="X742">
        <f>VLOOKUP($B742,taxonomy!$A$2:$Z$1005,26,0)</f>
        <v>0</v>
      </c>
    </row>
    <row r="743" spans="1:24" x14ac:dyDescent="0.55000000000000004">
      <c r="A743" t="s">
        <v>1792</v>
      </c>
      <c r="B743" t="s">
        <v>1791</v>
      </c>
      <c r="D743">
        <v>2484</v>
      </c>
      <c r="E743" t="str">
        <f>VLOOKUP($B743,taxonomy!$A$2:$Z$1005,7,0)</f>
        <v>Eukaryota</v>
      </c>
      <c r="F743" t="str">
        <f>VLOOKUP($B743,taxonomy!$A$2:$Z$1005,8,0)</f>
        <v xml:space="preserve"> Metazoa</v>
      </c>
      <c r="G743" t="str">
        <f>VLOOKUP($B743,taxonomy!$A$2:$Z$1005,9,0)</f>
        <v xml:space="preserve"> Chordata</v>
      </c>
      <c r="H743" t="str">
        <f>VLOOKUP($B743,taxonomy!$A$2:$Z$1005,10,0)</f>
        <v xml:space="preserve"> Craniata</v>
      </c>
      <c r="I743" t="str">
        <f>VLOOKUP($B743,taxonomy!$A$2:$Z$1005,11,0)</f>
        <v xml:space="preserve"> Vertebrata</v>
      </c>
      <c r="J743" t="str">
        <f>VLOOKUP($B743,taxonomy!$A$2:$Z$1005,12,0)</f>
        <v xml:space="preserve"> Euteleostomi</v>
      </c>
      <c r="K743" t="str">
        <f>VLOOKUP($B743,taxonomy!$A$2:$Z$1005,13,0)</f>
        <v>Mammalia</v>
      </c>
      <c r="L743" t="str">
        <f>VLOOKUP($B743,taxonomy!$A$2:$Z$1005,14,0)</f>
        <v xml:space="preserve"> Eutheria</v>
      </c>
      <c r="M743" t="str">
        <f>VLOOKUP($B743,taxonomy!$A$2:$Z$1005,15,0)</f>
        <v xml:space="preserve"> Euarchontoglires</v>
      </c>
      <c r="N743" t="str">
        <f>VLOOKUP($B743,taxonomy!$A$2:$Z$1005,16,0)</f>
        <v xml:space="preserve"> Primates</v>
      </c>
      <c r="O743" t="str">
        <f>VLOOKUP($B743,taxonomy!$A$2:$Z$1005,17,0)</f>
        <v xml:space="preserve"> Haplorrhini</v>
      </c>
      <c r="P743" t="str">
        <f>VLOOKUP($B743,taxonomy!$A$2:$Z$1005,18,0)</f>
        <v>Catarrhini</v>
      </c>
      <c r="Q743" t="str">
        <f>VLOOKUP($B743,taxonomy!$A$2:$Z$1005,19,0)</f>
        <v xml:space="preserve"> Hominidae</v>
      </c>
      <c r="R743" t="str">
        <f>VLOOKUP($B743,taxonomy!$A$2:$Z$1005,20,0)</f>
        <v xml:space="preserve"> Gorilla.</v>
      </c>
      <c r="S743">
        <f>VLOOKUP($B743,taxonomy!$A$2:$Z$1005,21,0)</f>
        <v>0</v>
      </c>
      <c r="T743">
        <f>VLOOKUP($B743,taxonomy!$A$2:$Z$1005,22,0)</f>
        <v>0</v>
      </c>
      <c r="U743">
        <f>VLOOKUP($B743,taxonomy!$A$2:$Z$1005,23,0)</f>
        <v>0</v>
      </c>
      <c r="V743">
        <f>VLOOKUP($B743,taxonomy!$A$2:$Z$1005,24,0)</f>
        <v>0</v>
      </c>
      <c r="W743">
        <f>VLOOKUP($B743,taxonomy!$A$2:$Z$1005,25,0)</f>
        <v>0</v>
      </c>
      <c r="X743">
        <f>VLOOKUP($B743,taxonomy!$A$2:$Z$1005,26,0)</f>
        <v>0</v>
      </c>
    </row>
    <row r="744" spans="1:24" x14ac:dyDescent="0.55000000000000004">
      <c r="A744" t="s">
        <v>1794</v>
      </c>
      <c r="B744" t="s">
        <v>1793</v>
      </c>
      <c r="D744">
        <v>2617</v>
      </c>
      <c r="E744" t="str">
        <f>VLOOKUP($B744,taxonomy!$A$2:$Z$1005,7,0)</f>
        <v>Eukaryota</v>
      </c>
      <c r="F744" t="str">
        <f>VLOOKUP($B744,taxonomy!$A$2:$Z$1005,8,0)</f>
        <v xml:space="preserve"> Metazoa</v>
      </c>
      <c r="G744" t="str">
        <f>VLOOKUP($B744,taxonomy!$A$2:$Z$1005,9,0)</f>
        <v xml:space="preserve"> Chordata</v>
      </c>
      <c r="H744" t="str">
        <f>VLOOKUP($B744,taxonomy!$A$2:$Z$1005,10,0)</f>
        <v xml:space="preserve"> Craniata</v>
      </c>
      <c r="I744" t="str">
        <f>VLOOKUP($B744,taxonomy!$A$2:$Z$1005,11,0)</f>
        <v xml:space="preserve"> Vertebrata</v>
      </c>
      <c r="J744" t="str">
        <f>VLOOKUP($B744,taxonomy!$A$2:$Z$1005,12,0)</f>
        <v xml:space="preserve"> Euteleostomi</v>
      </c>
      <c r="K744" t="str">
        <f>VLOOKUP($B744,taxonomy!$A$2:$Z$1005,13,0)</f>
        <v>Mammalia</v>
      </c>
      <c r="L744" t="str">
        <f>VLOOKUP($B744,taxonomy!$A$2:$Z$1005,14,0)</f>
        <v xml:space="preserve"> Eutheria</v>
      </c>
      <c r="M744" t="str">
        <f>VLOOKUP($B744,taxonomy!$A$2:$Z$1005,15,0)</f>
        <v xml:space="preserve"> Afrotheria</v>
      </c>
      <c r="N744" t="str">
        <f>VLOOKUP($B744,taxonomy!$A$2:$Z$1005,16,0)</f>
        <v xml:space="preserve"> Proboscidea</v>
      </c>
      <c r="O744" t="str">
        <f>VLOOKUP($B744,taxonomy!$A$2:$Z$1005,17,0)</f>
        <v xml:space="preserve"> Elephantidae</v>
      </c>
      <c r="P744" t="str">
        <f>VLOOKUP($B744,taxonomy!$A$2:$Z$1005,18,0)</f>
        <v xml:space="preserve"> Loxodonta.</v>
      </c>
      <c r="Q744">
        <f>VLOOKUP($B744,taxonomy!$A$2:$Z$1005,19,0)</f>
        <v>0</v>
      </c>
      <c r="R744">
        <f>VLOOKUP($B744,taxonomy!$A$2:$Z$1005,20,0)</f>
        <v>0</v>
      </c>
      <c r="S744">
        <f>VLOOKUP($B744,taxonomy!$A$2:$Z$1005,21,0)</f>
        <v>0</v>
      </c>
      <c r="T744">
        <f>VLOOKUP($B744,taxonomy!$A$2:$Z$1005,22,0)</f>
        <v>0</v>
      </c>
      <c r="U744">
        <f>VLOOKUP($B744,taxonomy!$A$2:$Z$1005,23,0)</f>
        <v>0</v>
      </c>
      <c r="V744">
        <f>VLOOKUP($B744,taxonomy!$A$2:$Z$1005,24,0)</f>
        <v>0</v>
      </c>
      <c r="W744">
        <f>VLOOKUP($B744,taxonomy!$A$2:$Z$1005,25,0)</f>
        <v>0</v>
      </c>
      <c r="X744">
        <f>VLOOKUP($B744,taxonomy!$A$2:$Z$1005,26,0)</f>
        <v>0</v>
      </c>
    </row>
    <row r="745" spans="1:24" x14ac:dyDescent="0.55000000000000004">
      <c r="A745" t="s">
        <v>1796</v>
      </c>
      <c r="B745" t="s">
        <v>1795</v>
      </c>
      <c r="D745">
        <v>739</v>
      </c>
      <c r="E745" t="str">
        <f>VLOOKUP($B745,taxonomy!$A$2:$Z$1005,7,0)</f>
        <v>Eukaryota</v>
      </c>
      <c r="F745" t="str">
        <f>VLOOKUP($B745,taxonomy!$A$2:$Z$1005,8,0)</f>
        <v xml:space="preserve"> Metazoa</v>
      </c>
      <c r="G745" t="str">
        <f>VLOOKUP($B745,taxonomy!$A$2:$Z$1005,9,0)</f>
        <v xml:space="preserve"> Chordata</v>
      </c>
      <c r="H745" t="str">
        <f>VLOOKUP($B745,taxonomy!$A$2:$Z$1005,10,0)</f>
        <v xml:space="preserve"> Craniata</v>
      </c>
      <c r="I745" t="str">
        <f>VLOOKUP($B745,taxonomy!$A$2:$Z$1005,11,0)</f>
        <v xml:space="preserve"> Vertebrata</v>
      </c>
      <c r="J745" t="str">
        <f>VLOOKUP($B745,taxonomy!$A$2:$Z$1005,12,0)</f>
        <v xml:space="preserve"> Euteleostomi</v>
      </c>
      <c r="K745" t="str">
        <f>VLOOKUP($B745,taxonomy!$A$2:$Z$1005,13,0)</f>
        <v>Mammalia</v>
      </c>
      <c r="L745" t="str">
        <f>VLOOKUP($B745,taxonomy!$A$2:$Z$1005,14,0)</f>
        <v xml:space="preserve"> Eutheria</v>
      </c>
      <c r="M745" t="str">
        <f>VLOOKUP($B745,taxonomy!$A$2:$Z$1005,15,0)</f>
        <v xml:space="preserve"> Afrotheria</v>
      </c>
      <c r="N745" t="str">
        <f>VLOOKUP($B745,taxonomy!$A$2:$Z$1005,16,0)</f>
        <v xml:space="preserve"> Proboscidea</v>
      </c>
      <c r="O745" t="str">
        <f>VLOOKUP($B745,taxonomy!$A$2:$Z$1005,17,0)</f>
        <v xml:space="preserve"> Elephantidae</v>
      </c>
      <c r="P745" t="str">
        <f>VLOOKUP($B745,taxonomy!$A$2:$Z$1005,18,0)</f>
        <v xml:space="preserve"> Loxodonta.</v>
      </c>
      <c r="Q745">
        <f>VLOOKUP($B745,taxonomy!$A$2:$Z$1005,19,0)</f>
        <v>0</v>
      </c>
      <c r="R745">
        <f>VLOOKUP($B745,taxonomy!$A$2:$Z$1005,20,0)</f>
        <v>0</v>
      </c>
      <c r="S745">
        <f>VLOOKUP($B745,taxonomy!$A$2:$Z$1005,21,0)</f>
        <v>0</v>
      </c>
      <c r="T745">
        <f>VLOOKUP($B745,taxonomy!$A$2:$Z$1005,22,0)</f>
        <v>0</v>
      </c>
      <c r="U745">
        <f>VLOOKUP($B745,taxonomy!$A$2:$Z$1005,23,0)</f>
        <v>0</v>
      </c>
      <c r="V745">
        <f>VLOOKUP($B745,taxonomy!$A$2:$Z$1005,24,0)</f>
        <v>0</v>
      </c>
      <c r="W745">
        <f>VLOOKUP($B745,taxonomy!$A$2:$Z$1005,25,0)</f>
        <v>0</v>
      </c>
      <c r="X745">
        <f>VLOOKUP($B745,taxonomy!$A$2:$Z$1005,26,0)</f>
        <v>0</v>
      </c>
    </row>
    <row r="746" spans="1:24" x14ac:dyDescent="0.55000000000000004">
      <c r="A746" t="s">
        <v>1798</v>
      </c>
      <c r="B746" t="s">
        <v>1797</v>
      </c>
      <c r="D746">
        <v>443</v>
      </c>
      <c r="E746" t="str">
        <f>VLOOKUP($B746,taxonomy!$A$2:$Z$1005,7,0)</f>
        <v>Eukaryota</v>
      </c>
      <c r="F746" t="str">
        <f>VLOOKUP($B746,taxonomy!$A$2:$Z$1005,8,0)</f>
        <v xml:space="preserve"> Metazoa</v>
      </c>
      <c r="G746" t="str">
        <f>VLOOKUP($B746,taxonomy!$A$2:$Z$1005,9,0)</f>
        <v xml:space="preserve"> Chordata</v>
      </c>
      <c r="H746" t="str">
        <f>VLOOKUP($B746,taxonomy!$A$2:$Z$1005,10,0)</f>
        <v xml:space="preserve"> Craniata</v>
      </c>
      <c r="I746" t="str">
        <f>VLOOKUP($B746,taxonomy!$A$2:$Z$1005,11,0)</f>
        <v xml:space="preserve"> Vertebrata</v>
      </c>
      <c r="J746" t="str">
        <f>VLOOKUP($B746,taxonomy!$A$2:$Z$1005,12,0)</f>
        <v xml:space="preserve"> Euteleostomi</v>
      </c>
      <c r="K746" t="str">
        <f>VLOOKUP($B746,taxonomy!$A$2:$Z$1005,13,0)</f>
        <v>Mammalia</v>
      </c>
      <c r="L746" t="str">
        <f>VLOOKUP($B746,taxonomy!$A$2:$Z$1005,14,0)</f>
        <v xml:space="preserve"> Eutheria</v>
      </c>
      <c r="M746" t="str">
        <f>VLOOKUP($B746,taxonomy!$A$2:$Z$1005,15,0)</f>
        <v xml:space="preserve"> Afrotheria</v>
      </c>
      <c r="N746" t="str">
        <f>VLOOKUP($B746,taxonomy!$A$2:$Z$1005,16,0)</f>
        <v xml:space="preserve"> Proboscidea</v>
      </c>
      <c r="O746" t="str">
        <f>VLOOKUP($B746,taxonomy!$A$2:$Z$1005,17,0)</f>
        <v xml:space="preserve"> Elephantidae</v>
      </c>
      <c r="P746" t="str">
        <f>VLOOKUP($B746,taxonomy!$A$2:$Z$1005,18,0)</f>
        <v xml:space="preserve"> Loxodonta.</v>
      </c>
      <c r="Q746">
        <f>VLOOKUP($B746,taxonomy!$A$2:$Z$1005,19,0)</f>
        <v>0</v>
      </c>
      <c r="R746">
        <f>VLOOKUP($B746,taxonomy!$A$2:$Z$1005,20,0)</f>
        <v>0</v>
      </c>
      <c r="S746">
        <f>VLOOKUP($B746,taxonomy!$A$2:$Z$1005,21,0)</f>
        <v>0</v>
      </c>
      <c r="T746">
        <f>VLOOKUP($B746,taxonomy!$A$2:$Z$1005,22,0)</f>
        <v>0</v>
      </c>
      <c r="U746">
        <f>VLOOKUP($B746,taxonomy!$A$2:$Z$1005,23,0)</f>
        <v>0</v>
      </c>
      <c r="V746">
        <f>VLOOKUP($B746,taxonomy!$A$2:$Z$1005,24,0)</f>
        <v>0</v>
      </c>
      <c r="W746">
        <f>VLOOKUP($B746,taxonomy!$A$2:$Z$1005,25,0)</f>
        <v>0</v>
      </c>
      <c r="X746">
        <f>VLOOKUP($B746,taxonomy!$A$2:$Z$1005,26,0)</f>
        <v>0</v>
      </c>
    </row>
    <row r="747" spans="1:24" x14ac:dyDescent="0.55000000000000004">
      <c r="A747" t="s">
        <v>1800</v>
      </c>
      <c r="B747" t="s">
        <v>1799</v>
      </c>
      <c r="C747" t="s">
        <v>4375</v>
      </c>
      <c r="D747">
        <v>766</v>
      </c>
      <c r="E747" t="str">
        <f>VLOOKUP($B747,taxonomy!$A$2:$Z$1005,7,0)</f>
        <v>Eukaryota</v>
      </c>
      <c r="F747" t="str">
        <f>VLOOKUP($B747,taxonomy!$A$2:$Z$1005,8,0)</f>
        <v xml:space="preserve"> Metazoa</v>
      </c>
      <c r="G747" t="str">
        <f>VLOOKUP($B747,taxonomy!$A$2:$Z$1005,9,0)</f>
        <v xml:space="preserve"> Chordata</v>
      </c>
      <c r="H747" t="str">
        <f>VLOOKUP($B747,taxonomy!$A$2:$Z$1005,10,0)</f>
        <v xml:space="preserve"> Craniata</v>
      </c>
      <c r="I747" t="str">
        <f>VLOOKUP($B747,taxonomy!$A$2:$Z$1005,11,0)</f>
        <v xml:space="preserve"> Vertebrata</v>
      </c>
      <c r="J747" t="str">
        <f>VLOOKUP($B747,taxonomy!$A$2:$Z$1005,12,0)</f>
        <v xml:space="preserve"> Euteleostomi</v>
      </c>
      <c r="K747" t="str">
        <f>VLOOKUP($B747,taxonomy!$A$2:$Z$1005,13,0)</f>
        <v>Mammalia</v>
      </c>
      <c r="L747" t="str">
        <f>VLOOKUP($B747,taxonomy!$A$2:$Z$1005,14,0)</f>
        <v xml:space="preserve"> Eutheria</v>
      </c>
      <c r="M747" t="str">
        <f>VLOOKUP($B747,taxonomy!$A$2:$Z$1005,15,0)</f>
        <v xml:space="preserve"> Afrotheria</v>
      </c>
      <c r="N747" t="str">
        <f>VLOOKUP($B747,taxonomy!$A$2:$Z$1005,16,0)</f>
        <v xml:space="preserve"> Proboscidea</v>
      </c>
      <c r="O747" t="str">
        <f>VLOOKUP($B747,taxonomy!$A$2:$Z$1005,17,0)</f>
        <v xml:space="preserve"> Elephantidae</v>
      </c>
      <c r="P747" t="str">
        <f>VLOOKUP($B747,taxonomy!$A$2:$Z$1005,18,0)</f>
        <v xml:space="preserve"> Loxodonta.</v>
      </c>
      <c r="Q747">
        <f>VLOOKUP($B747,taxonomy!$A$2:$Z$1005,19,0)</f>
        <v>0</v>
      </c>
      <c r="R747">
        <f>VLOOKUP($B747,taxonomy!$A$2:$Z$1005,20,0)</f>
        <v>0</v>
      </c>
      <c r="S747">
        <f>VLOOKUP($B747,taxonomy!$A$2:$Z$1005,21,0)</f>
        <v>0</v>
      </c>
      <c r="T747">
        <f>VLOOKUP($B747,taxonomy!$A$2:$Z$1005,22,0)</f>
        <v>0</v>
      </c>
      <c r="U747">
        <f>VLOOKUP($B747,taxonomy!$A$2:$Z$1005,23,0)</f>
        <v>0</v>
      </c>
      <c r="V747">
        <f>VLOOKUP($B747,taxonomy!$A$2:$Z$1005,24,0)</f>
        <v>0</v>
      </c>
      <c r="W747">
        <f>VLOOKUP($B747,taxonomy!$A$2:$Z$1005,25,0)</f>
        <v>0</v>
      </c>
      <c r="X747">
        <f>VLOOKUP($B747,taxonomy!$A$2:$Z$1005,26,0)</f>
        <v>0</v>
      </c>
    </row>
    <row r="748" spans="1:24" x14ac:dyDescent="0.55000000000000004">
      <c r="A748" t="s">
        <v>1802</v>
      </c>
      <c r="B748" t="s">
        <v>1801</v>
      </c>
      <c r="C748" t="s">
        <v>4375</v>
      </c>
      <c r="D748">
        <v>979</v>
      </c>
      <c r="E748" t="str">
        <f>VLOOKUP($B748,taxonomy!$A$2:$Z$1005,7,0)</f>
        <v>Eukaryota</v>
      </c>
      <c r="F748" t="str">
        <f>VLOOKUP($B748,taxonomy!$A$2:$Z$1005,8,0)</f>
        <v xml:space="preserve"> Metazoa</v>
      </c>
      <c r="G748" t="str">
        <f>VLOOKUP($B748,taxonomy!$A$2:$Z$1005,9,0)</f>
        <v xml:space="preserve"> Chordata</v>
      </c>
      <c r="H748" t="str">
        <f>VLOOKUP($B748,taxonomy!$A$2:$Z$1005,10,0)</f>
        <v xml:space="preserve"> Craniata</v>
      </c>
      <c r="I748" t="str">
        <f>VLOOKUP($B748,taxonomy!$A$2:$Z$1005,11,0)</f>
        <v xml:space="preserve"> Vertebrata</v>
      </c>
      <c r="J748" t="str">
        <f>VLOOKUP($B748,taxonomy!$A$2:$Z$1005,12,0)</f>
        <v xml:space="preserve"> Euteleostomi</v>
      </c>
      <c r="K748" t="str">
        <f>VLOOKUP($B748,taxonomy!$A$2:$Z$1005,13,0)</f>
        <v>Mammalia</v>
      </c>
      <c r="L748" t="str">
        <f>VLOOKUP($B748,taxonomy!$A$2:$Z$1005,14,0)</f>
        <v xml:space="preserve"> Eutheria</v>
      </c>
      <c r="M748" t="str">
        <f>VLOOKUP($B748,taxonomy!$A$2:$Z$1005,15,0)</f>
        <v xml:space="preserve"> Afrotheria</v>
      </c>
      <c r="N748" t="str">
        <f>VLOOKUP($B748,taxonomy!$A$2:$Z$1005,16,0)</f>
        <v xml:space="preserve"> Proboscidea</v>
      </c>
      <c r="O748" t="str">
        <f>VLOOKUP($B748,taxonomy!$A$2:$Z$1005,17,0)</f>
        <v xml:space="preserve"> Elephantidae</v>
      </c>
      <c r="P748" t="str">
        <f>VLOOKUP($B748,taxonomy!$A$2:$Z$1005,18,0)</f>
        <v xml:space="preserve"> Loxodonta.</v>
      </c>
      <c r="Q748">
        <f>VLOOKUP($B748,taxonomy!$A$2:$Z$1005,19,0)</f>
        <v>0</v>
      </c>
      <c r="R748">
        <f>VLOOKUP($B748,taxonomy!$A$2:$Z$1005,20,0)</f>
        <v>0</v>
      </c>
      <c r="S748">
        <f>VLOOKUP($B748,taxonomy!$A$2:$Z$1005,21,0)</f>
        <v>0</v>
      </c>
      <c r="T748">
        <f>VLOOKUP($B748,taxonomy!$A$2:$Z$1005,22,0)</f>
        <v>0</v>
      </c>
      <c r="U748">
        <f>VLOOKUP($B748,taxonomy!$A$2:$Z$1005,23,0)</f>
        <v>0</v>
      </c>
      <c r="V748">
        <f>VLOOKUP($B748,taxonomy!$A$2:$Z$1005,24,0)</f>
        <v>0</v>
      </c>
      <c r="W748">
        <f>VLOOKUP($B748,taxonomy!$A$2:$Z$1005,25,0)</f>
        <v>0</v>
      </c>
      <c r="X748">
        <f>VLOOKUP($B748,taxonomy!$A$2:$Z$1005,26,0)</f>
        <v>0</v>
      </c>
    </row>
    <row r="749" spans="1:24" x14ac:dyDescent="0.55000000000000004">
      <c r="A749" t="s">
        <v>1804</v>
      </c>
      <c r="B749" t="s">
        <v>1803</v>
      </c>
      <c r="D749">
        <v>262</v>
      </c>
      <c r="E749" t="str">
        <f>VLOOKUP($B749,taxonomy!$A$2:$Z$1005,7,0)</f>
        <v>Eukaryota</v>
      </c>
      <c r="F749" t="str">
        <f>VLOOKUP($B749,taxonomy!$A$2:$Z$1005,8,0)</f>
        <v xml:space="preserve"> Metazoa</v>
      </c>
      <c r="G749" t="str">
        <f>VLOOKUP($B749,taxonomy!$A$2:$Z$1005,9,0)</f>
        <v xml:space="preserve"> Chordata</v>
      </c>
      <c r="H749" t="str">
        <f>VLOOKUP($B749,taxonomy!$A$2:$Z$1005,10,0)</f>
        <v xml:space="preserve"> Craniata</v>
      </c>
      <c r="I749" t="str">
        <f>VLOOKUP($B749,taxonomy!$A$2:$Z$1005,11,0)</f>
        <v xml:space="preserve"> Vertebrata</v>
      </c>
      <c r="J749" t="str">
        <f>VLOOKUP($B749,taxonomy!$A$2:$Z$1005,12,0)</f>
        <v xml:space="preserve"> Euteleostomi</v>
      </c>
      <c r="K749" t="str">
        <f>VLOOKUP($B749,taxonomy!$A$2:$Z$1005,13,0)</f>
        <v>Mammalia</v>
      </c>
      <c r="L749" t="str">
        <f>VLOOKUP($B749,taxonomy!$A$2:$Z$1005,14,0)</f>
        <v xml:space="preserve"> Eutheria</v>
      </c>
      <c r="M749" t="str">
        <f>VLOOKUP($B749,taxonomy!$A$2:$Z$1005,15,0)</f>
        <v xml:space="preserve"> Afrotheria</v>
      </c>
      <c r="N749" t="str">
        <f>VLOOKUP($B749,taxonomy!$A$2:$Z$1005,16,0)</f>
        <v xml:space="preserve"> Proboscidea</v>
      </c>
      <c r="O749" t="str">
        <f>VLOOKUP($B749,taxonomy!$A$2:$Z$1005,17,0)</f>
        <v xml:space="preserve"> Elephantidae</v>
      </c>
      <c r="P749" t="str">
        <f>VLOOKUP($B749,taxonomy!$A$2:$Z$1005,18,0)</f>
        <v xml:space="preserve"> Loxodonta.</v>
      </c>
      <c r="Q749">
        <f>VLOOKUP($B749,taxonomy!$A$2:$Z$1005,19,0)</f>
        <v>0</v>
      </c>
      <c r="R749">
        <f>VLOOKUP($B749,taxonomy!$A$2:$Z$1005,20,0)</f>
        <v>0</v>
      </c>
      <c r="S749">
        <f>VLOOKUP($B749,taxonomy!$A$2:$Z$1005,21,0)</f>
        <v>0</v>
      </c>
      <c r="T749">
        <f>VLOOKUP($B749,taxonomy!$A$2:$Z$1005,22,0)</f>
        <v>0</v>
      </c>
      <c r="U749">
        <f>VLOOKUP($B749,taxonomy!$A$2:$Z$1005,23,0)</f>
        <v>0</v>
      </c>
      <c r="V749">
        <f>VLOOKUP($B749,taxonomy!$A$2:$Z$1005,24,0)</f>
        <v>0</v>
      </c>
      <c r="W749">
        <f>VLOOKUP($B749,taxonomy!$A$2:$Z$1005,25,0)</f>
        <v>0</v>
      </c>
      <c r="X749">
        <f>VLOOKUP($B749,taxonomy!$A$2:$Z$1005,26,0)</f>
        <v>0</v>
      </c>
    </row>
    <row r="750" spans="1:24" x14ac:dyDescent="0.55000000000000004">
      <c r="A750" t="s">
        <v>1807</v>
      </c>
      <c r="B750" t="s">
        <v>1806</v>
      </c>
      <c r="D750">
        <v>442</v>
      </c>
      <c r="E750" t="str">
        <f>VLOOKUP($B750,taxonomy!$A$2:$Z$1005,7,0)</f>
        <v>Eukaryota</v>
      </c>
      <c r="F750" t="str">
        <f>VLOOKUP($B750,taxonomy!$A$2:$Z$1005,8,0)</f>
        <v xml:space="preserve"> Metazoa</v>
      </c>
      <c r="G750" t="str">
        <f>VLOOKUP($B750,taxonomy!$A$2:$Z$1005,9,0)</f>
        <v xml:space="preserve"> Chordata</v>
      </c>
      <c r="H750" t="str">
        <f>VLOOKUP($B750,taxonomy!$A$2:$Z$1005,10,0)</f>
        <v xml:space="preserve"> Craniata</v>
      </c>
      <c r="I750" t="str">
        <f>VLOOKUP($B750,taxonomy!$A$2:$Z$1005,11,0)</f>
        <v xml:space="preserve"> Vertebrata</v>
      </c>
      <c r="J750" t="str">
        <f>VLOOKUP($B750,taxonomy!$A$2:$Z$1005,12,0)</f>
        <v xml:space="preserve"> Euteleostomi</v>
      </c>
      <c r="K750" t="str">
        <f>VLOOKUP($B750,taxonomy!$A$2:$Z$1005,13,0)</f>
        <v>Mammalia</v>
      </c>
      <c r="L750" t="str">
        <f>VLOOKUP($B750,taxonomy!$A$2:$Z$1005,14,0)</f>
        <v xml:space="preserve"> Eutheria</v>
      </c>
      <c r="M750" t="str">
        <f>VLOOKUP($B750,taxonomy!$A$2:$Z$1005,15,0)</f>
        <v xml:space="preserve"> Afrotheria</v>
      </c>
      <c r="N750" t="str">
        <f>VLOOKUP($B750,taxonomy!$A$2:$Z$1005,16,0)</f>
        <v xml:space="preserve"> Proboscidea</v>
      </c>
      <c r="O750" t="str">
        <f>VLOOKUP($B750,taxonomy!$A$2:$Z$1005,17,0)</f>
        <v xml:space="preserve"> Elephantidae</v>
      </c>
      <c r="P750" t="str">
        <f>VLOOKUP($B750,taxonomy!$A$2:$Z$1005,18,0)</f>
        <v xml:space="preserve"> Loxodonta.</v>
      </c>
      <c r="Q750">
        <f>VLOOKUP($B750,taxonomy!$A$2:$Z$1005,19,0)</f>
        <v>0</v>
      </c>
      <c r="R750">
        <f>VLOOKUP($B750,taxonomy!$A$2:$Z$1005,20,0)</f>
        <v>0</v>
      </c>
      <c r="S750">
        <f>VLOOKUP($B750,taxonomy!$A$2:$Z$1005,21,0)</f>
        <v>0</v>
      </c>
      <c r="T750">
        <f>VLOOKUP($B750,taxonomy!$A$2:$Z$1005,22,0)</f>
        <v>0</v>
      </c>
      <c r="U750">
        <f>VLOOKUP($B750,taxonomy!$A$2:$Z$1005,23,0)</f>
        <v>0</v>
      </c>
      <c r="V750">
        <f>VLOOKUP($B750,taxonomy!$A$2:$Z$1005,24,0)</f>
        <v>0</v>
      </c>
      <c r="W750">
        <f>VLOOKUP($B750,taxonomy!$A$2:$Z$1005,25,0)</f>
        <v>0</v>
      </c>
      <c r="X750">
        <f>VLOOKUP($B750,taxonomy!$A$2:$Z$1005,26,0)</f>
        <v>0</v>
      </c>
    </row>
    <row r="751" spans="1:24" x14ac:dyDescent="0.55000000000000004">
      <c r="A751" t="s">
        <v>1809</v>
      </c>
      <c r="B751" t="s">
        <v>1808</v>
      </c>
      <c r="D751">
        <v>306</v>
      </c>
      <c r="E751" t="str">
        <f>VLOOKUP($B751,taxonomy!$A$2:$Z$1005,7,0)</f>
        <v>Eukaryota</v>
      </c>
      <c r="F751" t="str">
        <f>VLOOKUP($B751,taxonomy!$A$2:$Z$1005,8,0)</f>
        <v xml:space="preserve"> Metazoa</v>
      </c>
      <c r="G751" t="str">
        <f>VLOOKUP($B751,taxonomy!$A$2:$Z$1005,9,0)</f>
        <v xml:space="preserve"> Chordata</v>
      </c>
      <c r="H751" t="str">
        <f>VLOOKUP($B751,taxonomy!$A$2:$Z$1005,10,0)</f>
        <v xml:space="preserve"> Craniata</v>
      </c>
      <c r="I751" t="str">
        <f>VLOOKUP($B751,taxonomy!$A$2:$Z$1005,11,0)</f>
        <v xml:space="preserve"> Vertebrata</v>
      </c>
      <c r="J751" t="str">
        <f>VLOOKUP($B751,taxonomy!$A$2:$Z$1005,12,0)</f>
        <v xml:space="preserve"> Euteleostomi</v>
      </c>
      <c r="K751" t="str">
        <f>VLOOKUP($B751,taxonomy!$A$2:$Z$1005,13,0)</f>
        <v>Mammalia</v>
      </c>
      <c r="L751" t="str">
        <f>VLOOKUP($B751,taxonomy!$A$2:$Z$1005,14,0)</f>
        <v xml:space="preserve"> Eutheria</v>
      </c>
      <c r="M751" t="str">
        <f>VLOOKUP($B751,taxonomy!$A$2:$Z$1005,15,0)</f>
        <v xml:space="preserve"> Afrotheria</v>
      </c>
      <c r="N751" t="str">
        <f>VLOOKUP($B751,taxonomy!$A$2:$Z$1005,16,0)</f>
        <v xml:space="preserve"> Proboscidea</v>
      </c>
      <c r="O751" t="str">
        <f>VLOOKUP($B751,taxonomy!$A$2:$Z$1005,17,0)</f>
        <v xml:space="preserve"> Elephantidae</v>
      </c>
      <c r="P751" t="str">
        <f>VLOOKUP($B751,taxonomy!$A$2:$Z$1005,18,0)</f>
        <v xml:space="preserve"> Loxodonta.</v>
      </c>
      <c r="Q751">
        <f>VLOOKUP($B751,taxonomy!$A$2:$Z$1005,19,0)</f>
        <v>0</v>
      </c>
      <c r="R751">
        <f>VLOOKUP($B751,taxonomy!$A$2:$Z$1005,20,0)</f>
        <v>0</v>
      </c>
      <c r="S751">
        <f>VLOOKUP($B751,taxonomy!$A$2:$Z$1005,21,0)</f>
        <v>0</v>
      </c>
      <c r="T751">
        <f>VLOOKUP($B751,taxonomy!$A$2:$Z$1005,22,0)</f>
        <v>0</v>
      </c>
      <c r="U751">
        <f>VLOOKUP($B751,taxonomy!$A$2:$Z$1005,23,0)</f>
        <v>0</v>
      </c>
      <c r="V751">
        <f>VLOOKUP($B751,taxonomy!$A$2:$Z$1005,24,0)</f>
        <v>0</v>
      </c>
      <c r="W751">
        <f>VLOOKUP($B751,taxonomy!$A$2:$Z$1005,25,0)</f>
        <v>0</v>
      </c>
      <c r="X751">
        <f>VLOOKUP($B751,taxonomy!$A$2:$Z$1005,26,0)</f>
        <v>0</v>
      </c>
    </row>
    <row r="752" spans="1:24" x14ac:dyDescent="0.55000000000000004">
      <c r="A752" t="s">
        <v>1811</v>
      </c>
      <c r="B752" t="s">
        <v>1810</v>
      </c>
      <c r="D752">
        <v>444</v>
      </c>
      <c r="E752" t="str">
        <f>VLOOKUP($B752,taxonomy!$A$2:$Z$1005,7,0)</f>
        <v>Eukaryota</v>
      </c>
      <c r="F752" t="str">
        <f>VLOOKUP($B752,taxonomy!$A$2:$Z$1005,8,0)</f>
        <v xml:space="preserve"> Metazoa</v>
      </c>
      <c r="G752" t="str">
        <f>VLOOKUP($B752,taxonomy!$A$2:$Z$1005,9,0)</f>
        <v xml:space="preserve"> Chordata</v>
      </c>
      <c r="H752" t="str">
        <f>VLOOKUP($B752,taxonomy!$A$2:$Z$1005,10,0)</f>
        <v xml:space="preserve"> Craniata</v>
      </c>
      <c r="I752" t="str">
        <f>VLOOKUP($B752,taxonomy!$A$2:$Z$1005,11,0)</f>
        <v xml:space="preserve"> Vertebrata</v>
      </c>
      <c r="J752" t="str">
        <f>VLOOKUP($B752,taxonomy!$A$2:$Z$1005,12,0)</f>
        <v xml:space="preserve"> Euteleostomi</v>
      </c>
      <c r="K752" t="str">
        <f>VLOOKUP($B752,taxonomy!$A$2:$Z$1005,13,0)</f>
        <v>Mammalia</v>
      </c>
      <c r="L752" t="str">
        <f>VLOOKUP($B752,taxonomy!$A$2:$Z$1005,14,0)</f>
        <v xml:space="preserve"> Eutheria</v>
      </c>
      <c r="M752" t="str">
        <f>VLOOKUP($B752,taxonomy!$A$2:$Z$1005,15,0)</f>
        <v xml:space="preserve"> Euarchontoglires</v>
      </c>
      <c r="N752" t="str">
        <f>VLOOKUP($B752,taxonomy!$A$2:$Z$1005,16,0)</f>
        <v xml:space="preserve"> Glires</v>
      </c>
      <c r="O752" t="str">
        <f>VLOOKUP($B752,taxonomy!$A$2:$Z$1005,17,0)</f>
        <v xml:space="preserve"> Rodentia</v>
      </c>
      <c r="P752" t="str">
        <f>VLOOKUP($B752,taxonomy!$A$2:$Z$1005,18,0)</f>
        <v xml:space="preserve"> Sciurognathi</v>
      </c>
      <c r="Q752" t="str">
        <f>VLOOKUP($B752,taxonomy!$A$2:$Z$1005,19,0)</f>
        <v>Muroidea</v>
      </c>
      <c r="R752" t="str">
        <f>VLOOKUP($B752,taxonomy!$A$2:$Z$1005,20,0)</f>
        <v xml:space="preserve"> Muridae</v>
      </c>
      <c r="S752" t="str">
        <f>VLOOKUP($B752,taxonomy!$A$2:$Z$1005,21,0)</f>
        <v xml:space="preserve"> Murinae</v>
      </c>
      <c r="T752" t="str">
        <f>VLOOKUP($B752,taxonomy!$A$2:$Z$1005,22,0)</f>
        <v xml:space="preserve"> Rattus.</v>
      </c>
      <c r="U752">
        <f>VLOOKUP($B752,taxonomy!$A$2:$Z$1005,23,0)</f>
        <v>0</v>
      </c>
      <c r="V752">
        <f>VLOOKUP($B752,taxonomy!$A$2:$Z$1005,24,0)</f>
        <v>0</v>
      </c>
      <c r="W752">
        <f>VLOOKUP($B752,taxonomy!$A$2:$Z$1005,25,0)</f>
        <v>0</v>
      </c>
      <c r="X752">
        <f>VLOOKUP($B752,taxonomy!$A$2:$Z$1005,26,0)</f>
        <v>0</v>
      </c>
    </row>
    <row r="753" spans="1:24" x14ac:dyDescent="0.55000000000000004">
      <c r="A753" t="s">
        <v>1813</v>
      </c>
      <c r="B753" t="s">
        <v>1812</v>
      </c>
      <c r="D753">
        <v>241</v>
      </c>
      <c r="E753" t="str">
        <f>VLOOKUP($B753,taxonomy!$A$2:$Z$1005,7,0)</f>
        <v>Eukaryota</v>
      </c>
      <c r="F753" t="str">
        <f>VLOOKUP($B753,taxonomy!$A$2:$Z$1005,8,0)</f>
        <v xml:space="preserve"> Metazoa</v>
      </c>
      <c r="G753" t="str">
        <f>VLOOKUP($B753,taxonomy!$A$2:$Z$1005,9,0)</f>
        <v xml:space="preserve"> Chordata</v>
      </c>
      <c r="H753" t="str">
        <f>VLOOKUP($B753,taxonomy!$A$2:$Z$1005,10,0)</f>
        <v xml:space="preserve"> Craniata</v>
      </c>
      <c r="I753" t="str">
        <f>VLOOKUP($B753,taxonomy!$A$2:$Z$1005,11,0)</f>
        <v xml:space="preserve"> Vertebrata</v>
      </c>
      <c r="J753" t="str">
        <f>VLOOKUP($B753,taxonomy!$A$2:$Z$1005,12,0)</f>
        <v xml:space="preserve"> Euteleostomi</v>
      </c>
      <c r="K753" t="str">
        <f>VLOOKUP($B753,taxonomy!$A$2:$Z$1005,13,0)</f>
        <v>Mammalia</v>
      </c>
      <c r="L753" t="str">
        <f>VLOOKUP($B753,taxonomy!$A$2:$Z$1005,14,0)</f>
        <v xml:space="preserve"> Metatheria</v>
      </c>
      <c r="M753" t="str">
        <f>VLOOKUP($B753,taxonomy!$A$2:$Z$1005,15,0)</f>
        <v xml:space="preserve"> Dasyuromorphia</v>
      </c>
      <c r="N753" t="str">
        <f>VLOOKUP($B753,taxonomy!$A$2:$Z$1005,16,0)</f>
        <v xml:space="preserve"> Dasyuridae</v>
      </c>
      <c r="O753" t="str">
        <f>VLOOKUP($B753,taxonomy!$A$2:$Z$1005,17,0)</f>
        <v xml:space="preserve"> Sarcophilus.</v>
      </c>
      <c r="P753">
        <f>VLOOKUP($B753,taxonomy!$A$2:$Z$1005,18,0)</f>
        <v>0</v>
      </c>
      <c r="Q753">
        <f>VLOOKUP($B753,taxonomy!$A$2:$Z$1005,19,0)</f>
        <v>0</v>
      </c>
      <c r="R753">
        <f>VLOOKUP($B753,taxonomy!$A$2:$Z$1005,20,0)</f>
        <v>0</v>
      </c>
      <c r="S753">
        <f>VLOOKUP($B753,taxonomy!$A$2:$Z$1005,21,0)</f>
        <v>0</v>
      </c>
      <c r="T753">
        <f>VLOOKUP($B753,taxonomy!$A$2:$Z$1005,22,0)</f>
        <v>0</v>
      </c>
      <c r="U753">
        <f>VLOOKUP($B753,taxonomy!$A$2:$Z$1005,23,0)</f>
        <v>0</v>
      </c>
      <c r="V753">
        <f>VLOOKUP($B753,taxonomy!$A$2:$Z$1005,24,0)</f>
        <v>0</v>
      </c>
      <c r="W753">
        <f>VLOOKUP($B753,taxonomy!$A$2:$Z$1005,25,0)</f>
        <v>0</v>
      </c>
      <c r="X753">
        <f>VLOOKUP($B753,taxonomy!$A$2:$Z$1005,26,0)</f>
        <v>0</v>
      </c>
    </row>
    <row r="754" spans="1:24" x14ac:dyDescent="0.55000000000000004">
      <c r="A754" t="s">
        <v>1815</v>
      </c>
      <c r="B754" t="s">
        <v>1814</v>
      </c>
      <c r="C754" t="s">
        <v>4375</v>
      </c>
      <c r="D754">
        <v>333</v>
      </c>
      <c r="E754" t="str">
        <f>VLOOKUP($B754,taxonomy!$A$2:$Z$1005,7,0)</f>
        <v>Eukaryota</v>
      </c>
      <c r="F754" t="str">
        <f>VLOOKUP($B754,taxonomy!$A$2:$Z$1005,8,0)</f>
        <v xml:space="preserve"> Metazoa</v>
      </c>
      <c r="G754" t="str">
        <f>VLOOKUP($B754,taxonomy!$A$2:$Z$1005,9,0)</f>
        <v xml:space="preserve"> Chordata</v>
      </c>
      <c r="H754" t="str">
        <f>VLOOKUP($B754,taxonomy!$A$2:$Z$1005,10,0)</f>
        <v xml:space="preserve"> Craniata</v>
      </c>
      <c r="I754" t="str">
        <f>VLOOKUP($B754,taxonomy!$A$2:$Z$1005,11,0)</f>
        <v xml:space="preserve"> Vertebrata</v>
      </c>
      <c r="J754" t="str">
        <f>VLOOKUP($B754,taxonomy!$A$2:$Z$1005,12,0)</f>
        <v xml:space="preserve"> Euteleostomi</v>
      </c>
      <c r="K754" t="str">
        <f>VLOOKUP($B754,taxonomy!$A$2:$Z$1005,13,0)</f>
        <v>Mammalia</v>
      </c>
      <c r="L754" t="str">
        <f>VLOOKUP($B754,taxonomy!$A$2:$Z$1005,14,0)</f>
        <v xml:space="preserve"> Metatheria</v>
      </c>
      <c r="M754" t="str">
        <f>VLOOKUP($B754,taxonomy!$A$2:$Z$1005,15,0)</f>
        <v xml:space="preserve"> Dasyuromorphia</v>
      </c>
      <c r="N754" t="str">
        <f>VLOOKUP($B754,taxonomy!$A$2:$Z$1005,16,0)</f>
        <v xml:space="preserve"> Dasyuridae</v>
      </c>
      <c r="O754" t="str">
        <f>VLOOKUP($B754,taxonomy!$A$2:$Z$1005,17,0)</f>
        <v xml:space="preserve"> Sarcophilus.</v>
      </c>
      <c r="P754">
        <f>VLOOKUP($B754,taxonomy!$A$2:$Z$1005,18,0)</f>
        <v>0</v>
      </c>
      <c r="Q754">
        <f>VLOOKUP($B754,taxonomy!$A$2:$Z$1005,19,0)</f>
        <v>0</v>
      </c>
      <c r="R754">
        <f>VLOOKUP($B754,taxonomy!$A$2:$Z$1005,20,0)</f>
        <v>0</v>
      </c>
      <c r="S754">
        <f>VLOOKUP($B754,taxonomy!$A$2:$Z$1005,21,0)</f>
        <v>0</v>
      </c>
      <c r="T754">
        <f>VLOOKUP($B754,taxonomy!$A$2:$Z$1005,22,0)</f>
        <v>0</v>
      </c>
      <c r="U754">
        <f>VLOOKUP($B754,taxonomy!$A$2:$Z$1005,23,0)</f>
        <v>0</v>
      </c>
      <c r="V754">
        <f>VLOOKUP($B754,taxonomy!$A$2:$Z$1005,24,0)</f>
        <v>0</v>
      </c>
      <c r="W754">
        <f>VLOOKUP($B754,taxonomy!$A$2:$Z$1005,25,0)</f>
        <v>0</v>
      </c>
      <c r="X754">
        <f>VLOOKUP($B754,taxonomy!$A$2:$Z$1005,26,0)</f>
        <v>0</v>
      </c>
    </row>
    <row r="755" spans="1:24" x14ac:dyDescent="0.55000000000000004">
      <c r="A755" t="s">
        <v>1817</v>
      </c>
      <c r="B755" t="s">
        <v>1816</v>
      </c>
      <c r="D755">
        <v>359</v>
      </c>
      <c r="E755" t="str">
        <f>VLOOKUP($B755,taxonomy!$A$2:$Z$1005,7,0)</f>
        <v>Eukaryota</v>
      </c>
      <c r="F755" t="str">
        <f>VLOOKUP($B755,taxonomy!$A$2:$Z$1005,8,0)</f>
        <v xml:space="preserve"> Metazoa</v>
      </c>
      <c r="G755" t="str">
        <f>VLOOKUP($B755,taxonomy!$A$2:$Z$1005,9,0)</f>
        <v xml:space="preserve"> Chordata</v>
      </c>
      <c r="H755" t="str">
        <f>VLOOKUP($B755,taxonomy!$A$2:$Z$1005,10,0)</f>
        <v xml:space="preserve"> Craniata</v>
      </c>
      <c r="I755" t="str">
        <f>VLOOKUP($B755,taxonomy!$A$2:$Z$1005,11,0)</f>
        <v xml:space="preserve"> Vertebrata</v>
      </c>
      <c r="J755" t="str">
        <f>VLOOKUP($B755,taxonomy!$A$2:$Z$1005,12,0)</f>
        <v xml:space="preserve"> Euteleostomi</v>
      </c>
      <c r="K755" t="str">
        <f>VLOOKUP($B755,taxonomy!$A$2:$Z$1005,13,0)</f>
        <v>Mammalia</v>
      </c>
      <c r="L755" t="str">
        <f>VLOOKUP($B755,taxonomy!$A$2:$Z$1005,14,0)</f>
        <v xml:space="preserve"> Metatheria</v>
      </c>
      <c r="M755" t="str">
        <f>VLOOKUP($B755,taxonomy!$A$2:$Z$1005,15,0)</f>
        <v xml:space="preserve"> Dasyuromorphia</v>
      </c>
      <c r="N755" t="str">
        <f>VLOOKUP($B755,taxonomy!$A$2:$Z$1005,16,0)</f>
        <v xml:space="preserve"> Dasyuridae</v>
      </c>
      <c r="O755" t="str">
        <f>VLOOKUP($B755,taxonomy!$A$2:$Z$1005,17,0)</f>
        <v xml:space="preserve"> Sarcophilus.</v>
      </c>
      <c r="P755">
        <f>VLOOKUP($B755,taxonomy!$A$2:$Z$1005,18,0)</f>
        <v>0</v>
      </c>
      <c r="Q755">
        <f>VLOOKUP($B755,taxonomy!$A$2:$Z$1005,19,0)</f>
        <v>0</v>
      </c>
      <c r="R755">
        <f>VLOOKUP($B755,taxonomy!$A$2:$Z$1005,20,0)</f>
        <v>0</v>
      </c>
      <c r="S755">
        <f>VLOOKUP($B755,taxonomy!$A$2:$Z$1005,21,0)</f>
        <v>0</v>
      </c>
      <c r="T755">
        <f>VLOOKUP($B755,taxonomy!$A$2:$Z$1005,22,0)</f>
        <v>0</v>
      </c>
      <c r="U755">
        <f>VLOOKUP($B755,taxonomy!$A$2:$Z$1005,23,0)</f>
        <v>0</v>
      </c>
      <c r="V755">
        <f>VLOOKUP($B755,taxonomy!$A$2:$Z$1005,24,0)</f>
        <v>0</v>
      </c>
      <c r="W755">
        <f>VLOOKUP($B755,taxonomy!$A$2:$Z$1005,25,0)</f>
        <v>0</v>
      </c>
      <c r="X755">
        <f>VLOOKUP($B755,taxonomy!$A$2:$Z$1005,26,0)</f>
        <v>0</v>
      </c>
    </row>
    <row r="756" spans="1:24" x14ac:dyDescent="0.55000000000000004">
      <c r="A756" t="s">
        <v>1819</v>
      </c>
      <c r="B756" t="s">
        <v>1818</v>
      </c>
      <c r="D756">
        <v>353</v>
      </c>
      <c r="E756" t="str">
        <f>VLOOKUP($B756,taxonomy!$A$2:$Z$1005,7,0)</f>
        <v>Eukaryota</v>
      </c>
      <c r="F756" t="str">
        <f>VLOOKUP($B756,taxonomy!$A$2:$Z$1005,8,0)</f>
        <v xml:space="preserve"> Metazoa</v>
      </c>
      <c r="G756" t="str">
        <f>VLOOKUP($B756,taxonomy!$A$2:$Z$1005,9,0)</f>
        <v xml:space="preserve"> Chordata</v>
      </c>
      <c r="H756" t="str">
        <f>VLOOKUP($B756,taxonomy!$A$2:$Z$1005,10,0)</f>
        <v xml:space="preserve"> Craniata</v>
      </c>
      <c r="I756" t="str">
        <f>VLOOKUP($B756,taxonomy!$A$2:$Z$1005,11,0)</f>
        <v xml:space="preserve"> Vertebrata</v>
      </c>
      <c r="J756" t="str">
        <f>VLOOKUP($B756,taxonomy!$A$2:$Z$1005,12,0)</f>
        <v xml:space="preserve"> Euteleostomi</v>
      </c>
      <c r="K756" t="str">
        <f>VLOOKUP($B756,taxonomy!$A$2:$Z$1005,13,0)</f>
        <v>Mammalia</v>
      </c>
      <c r="L756" t="str">
        <f>VLOOKUP($B756,taxonomy!$A$2:$Z$1005,14,0)</f>
        <v xml:space="preserve"> Metatheria</v>
      </c>
      <c r="M756" t="str">
        <f>VLOOKUP($B756,taxonomy!$A$2:$Z$1005,15,0)</f>
        <v xml:space="preserve"> Dasyuromorphia</v>
      </c>
      <c r="N756" t="str">
        <f>VLOOKUP($B756,taxonomy!$A$2:$Z$1005,16,0)</f>
        <v xml:space="preserve"> Dasyuridae</v>
      </c>
      <c r="O756" t="str">
        <f>VLOOKUP($B756,taxonomy!$A$2:$Z$1005,17,0)</f>
        <v xml:space="preserve"> Sarcophilus.</v>
      </c>
      <c r="P756">
        <f>VLOOKUP($B756,taxonomy!$A$2:$Z$1005,18,0)</f>
        <v>0</v>
      </c>
      <c r="Q756">
        <f>VLOOKUP($B756,taxonomy!$A$2:$Z$1005,19,0)</f>
        <v>0</v>
      </c>
      <c r="R756">
        <f>VLOOKUP($B756,taxonomy!$A$2:$Z$1005,20,0)</f>
        <v>0</v>
      </c>
      <c r="S756">
        <f>VLOOKUP($B756,taxonomy!$A$2:$Z$1005,21,0)</f>
        <v>0</v>
      </c>
      <c r="T756">
        <f>VLOOKUP($B756,taxonomy!$A$2:$Z$1005,22,0)</f>
        <v>0</v>
      </c>
      <c r="U756">
        <f>VLOOKUP($B756,taxonomy!$A$2:$Z$1005,23,0)</f>
        <v>0</v>
      </c>
      <c r="V756">
        <f>VLOOKUP($B756,taxonomy!$A$2:$Z$1005,24,0)</f>
        <v>0</v>
      </c>
      <c r="W756">
        <f>VLOOKUP($B756,taxonomy!$A$2:$Z$1005,25,0)</f>
        <v>0</v>
      </c>
      <c r="X756">
        <f>VLOOKUP($B756,taxonomy!$A$2:$Z$1005,26,0)</f>
        <v>0</v>
      </c>
    </row>
    <row r="757" spans="1:24" x14ac:dyDescent="0.55000000000000004">
      <c r="A757" t="s">
        <v>1821</v>
      </c>
      <c r="B757" t="s">
        <v>1820</v>
      </c>
      <c r="C757" t="s">
        <v>4375</v>
      </c>
      <c r="D757">
        <v>926</v>
      </c>
      <c r="E757" t="str">
        <f>VLOOKUP($B757,taxonomy!$A$2:$Z$1005,7,0)</f>
        <v>Eukaryota</v>
      </c>
      <c r="F757" t="str">
        <f>VLOOKUP($B757,taxonomy!$A$2:$Z$1005,8,0)</f>
        <v xml:space="preserve"> Metazoa</v>
      </c>
      <c r="G757" t="str">
        <f>VLOOKUP($B757,taxonomy!$A$2:$Z$1005,9,0)</f>
        <v xml:space="preserve"> Chordata</v>
      </c>
      <c r="H757" t="str">
        <f>VLOOKUP($B757,taxonomy!$A$2:$Z$1005,10,0)</f>
        <v xml:space="preserve"> Craniata</v>
      </c>
      <c r="I757" t="str">
        <f>VLOOKUP($B757,taxonomy!$A$2:$Z$1005,11,0)</f>
        <v xml:space="preserve"> Vertebrata</v>
      </c>
      <c r="J757" t="str">
        <f>VLOOKUP($B757,taxonomy!$A$2:$Z$1005,12,0)</f>
        <v xml:space="preserve"> Euteleostomi</v>
      </c>
      <c r="K757" t="str">
        <f>VLOOKUP($B757,taxonomy!$A$2:$Z$1005,13,0)</f>
        <v>Mammalia</v>
      </c>
      <c r="L757" t="str">
        <f>VLOOKUP($B757,taxonomy!$A$2:$Z$1005,14,0)</f>
        <v xml:space="preserve"> Metatheria</v>
      </c>
      <c r="M757" t="str">
        <f>VLOOKUP($B757,taxonomy!$A$2:$Z$1005,15,0)</f>
        <v xml:space="preserve"> Dasyuromorphia</v>
      </c>
      <c r="N757" t="str">
        <f>VLOOKUP($B757,taxonomy!$A$2:$Z$1005,16,0)</f>
        <v xml:space="preserve"> Dasyuridae</v>
      </c>
      <c r="O757" t="str">
        <f>VLOOKUP($B757,taxonomy!$A$2:$Z$1005,17,0)</f>
        <v xml:space="preserve"> Sarcophilus.</v>
      </c>
      <c r="P757">
        <f>VLOOKUP($B757,taxonomy!$A$2:$Z$1005,18,0)</f>
        <v>0</v>
      </c>
      <c r="Q757">
        <f>VLOOKUP($B757,taxonomy!$A$2:$Z$1005,19,0)</f>
        <v>0</v>
      </c>
      <c r="R757">
        <f>VLOOKUP($B757,taxonomy!$A$2:$Z$1005,20,0)</f>
        <v>0</v>
      </c>
      <c r="S757">
        <f>VLOOKUP($B757,taxonomy!$A$2:$Z$1005,21,0)</f>
        <v>0</v>
      </c>
      <c r="T757">
        <f>VLOOKUP($B757,taxonomy!$A$2:$Z$1005,22,0)</f>
        <v>0</v>
      </c>
      <c r="U757">
        <f>VLOOKUP($B757,taxonomy!$A$2:$Z$1005,23,0)</f>
        <v>0</v>
      </c>
      <c r="V757">
        <f>VLOOKUP($B757,taxonomy!$A$2:$Z$1005,24,0)</f>
        <v>0</v>
      </c>
      <c r="W757">
        <f>VLOOKUP($B757,taxonomy!$A$2:$Z$1005,25,0)</f>
        <v>0</v>
      </c>
      <c r="X757">
        <f>VLOOKUP($B757,taxonomy!$A$2:$Z$1005,26,0)</f>
        <v>0</v>
      </c>
    </row>
    <row r="758" spans="1:24" x14ac:dyDescent="0.55000000000000004">
      <c r="A758" t="s">
        <v>1823</v>
      </c>
      <c r="B758" t="s">
        <v>1822</v>
      </c>
      <c r="D758">
        <v>851</v>
      </c>
      <c r="E758" t="str">
        <f>VLOOKUP($B758,taxonomy!$A$2:$Z$1005,7,0)</f>
        <v>Eukaryota</v>
      </c>
      <c r="F758" t="str">
        <f>VLOOKUP($B758,taxonomy!$A$2:$Z$1005,8,0)</f>
        <v xml:space="preserve"> Metazoa</v>
      </c>
      <c r="G758" t="str">
        <f>VLOOKUP($B758,taxonomy!$A$2:$Z$1005,9,0)</f>
        <v xml:space="preserve"> Chordata</v>
      </c>
      <c r="H758" t="str">
        <f>VLOOKUP($B758,taxonomy!$A$2:$Z$1005,10,0)</f>
        <v xml:space="preserve"> Craniata</v>
      </c>
      <c r="I758" t="str">
        <f>VLOOKUP($B758,taxonomy!$A$2:$Z$1005,11,0)</f>
        <v xml:space="preserve"> Vertebrata</v>
      </c>
      <c r="J758" t="str">
        <f>VLOOKUP($B758,taxonomy!$A$2:$Z$1005,12,0)</f>
        <v xml:space="preserve"> Euteleostomi</v>
      </c>
      <c r="K758" t="str">
        <f>VLOOKUP($B758,taxonomy!$A$2:$Z$1005,13,0)</f>
        <v>Mammalia</v>
      </c>
      <c r="L758" t="str">
        <f>VLOOKUP($B758,taxonomy!$A$2:$Z$1005,14,0)</f>
        <v xml:space="preserve"> Metatheria</v>
      </c>
      <c r="M758" t="str">
        <f>VLOOKUP($B758,taxonomy!$A$2:$Z$1005,15,0)</f>
        <v xml:space="preserve"> Dasyuromorphia</v>
      </c>
      <c r="N758" t="str">
        <f>VLOOKUP($B758,taxonomy!$A$2:$Z$1005,16,0)</f>
        <v xml:space="preserve"> Dasyuridae</v>
      </c>
      <c r="O758" t="str">
        <f>VLOOKUP($B758,taxonomy!$A$2:$Z$1005,17,0)</f>
        <v xml:space="preserve"> Sarcophilus.</v>
      </c>
      <c r="P758">
        <f>VLOOKUP($B758,taxonomy!$A$2:$Z$1005,18,0)</f>
        <v>0</v>
      </c>
      <c r="Q758">
        <f>VLOOKUP($B758,taxonomy!$A$2:$Z$1005,19,0)</f>
        <v>0</v>
      </c>
      <c r="R758">
        <f>VLOOKUP($B758,taxonomy!$A$2:$Z$1005,20,0)</f>
        <v>0</v>
      </c>
      <c r="S758">
        <f>VLOOKUP($B758,taxonomy!$A$2:$Z$1005,21,0)</f>
        <v>0</v>
      </c>
      <c r="T758">
        <f>VLOOKUP($B758,taxonomy!$A$2:$Z$1005,22,0)</f>
        <v>0</v>
      </c>
      <c r="U758">
        <f>VLOOKUP($B758,taxonomy!$A$2:$Z$1005,23,0)</f>
        <v>0</v>
      </c>
      <c r="V758">
        <f>VLOOKUP($B758,taxonomy!$A$2:$Z$1005,24,0)</f>
        <v>0</v>
      </c>
      <c r="W758">
        <f>VLOOKUP($B758,taxonomy!$A$2:$Z$1005,25,0)</f>
        <v>0</v>
      </c>
      <c r="X758">
        <f>VLOOKUP($B758,taxonomy!$A$2:$Z$1005,26,0)</f>
        <v>0</v>
      </c>
    </row>
    <row r="759" spans="1:24" x14ac:dyDescent="0.55000000000000004">
      <c r="A759" t="s">
        <v>1825</v>
      </c>
      <c r="B759" t="s">
        <v>1824</v>
      </c>
      <c r="D759">
        <v>2624</v>
      </c>
      <c r="E759" t="str">
        <f>VLOOKUP($B759,taxonomy!$A$2:$Z$1005,7,0)</f>
        <v>Eukaryota</v>
      </c>
      <c r="F759" t="str">
        <f>VLOOKUP($B759,taxonomy!$A$2:$Z$1005,8,0)</f>
        <v xml:space="preserve"> Metazoa</v>
      </c>
      <c r="G759" t="str">
        <f>VLOOKUP($B759,taxonomy!$A$2:$Z$1005,9,0)</f>
        <v xml:space="preserve"> Chordata</v>
      </c>
      <c r="H759" t="str">
        <f>VLOOKUP($B759,taxonomy!$A$2:$Z$1005,10,0)</f>
        <v xml:space="preserve"> Craniata</v>
      </c>
      <c r="I759" t="str">
        <f>VLOOKUP($B759,taxonomy!$A$2:$Z$1005,11,0)</f>
        <v xml:space="preserve"> Vertebrata</v>
      </c>
      <c r="J759" t="str">
        <f>VLOOKUP($B759,taxonomy!$A$2:$Z$1005,12,0)</f>
        <v xml:space="preserve"> Euteleostomi</v>
      </c>
      <c r="K759" t="str">
        <f>VLOOKUP($B759,taxonomy!$A$2:$Z$1005,13,0)</f>
        <v>Mammalia</v>
      </c>
      <c r="L759" t="str">
        <f>VLOOKUP($B759,taxonomy!$A$2:$Z$1005,14,0)</f>
        <v xml:space="preserve"> Metatheria</v>
      </c>
      <c r="M759" t="str">
        <f>VLOOKUP($B759,taxonomy!$A$2:$Z$1005,15,0)</f>
        <v xml:space="preserve"> Dasyuromorphia</v>
      </c>
      <c r="N759" t="str">
        <f>VLOOKUP($B759,taxonomy!$A$2:$Z$1005,16,0)</f>
        <v xml:space="preserve"> Dasyuridae</v>
      </c>
      <c r="O759" t="str">
        <f>VLOOKUP($B759,taxonomy!$A$2:$Z$1005,17,0)</f>
        <v xml:space="preserve"> Sarcophilus.</v>
      </c>
      <c r="P759">
        <f>VLOOKUP($B759,taxonomy!$A$2:$Z$1005,18,0)</f>
        <v>0</v>
      </c>
      <c r="Q759">
        <f>VLOOKUP($B759,taxonomy!$A$2:$Z$1005,19,0)</f>
        <v>0</v>
      </c>
      <c r="R759">
        <f>VLOOKUP($B759,taxonomy!$A$2:$Z$1005,20,0)</f>
        <v>0</v>
      </c>
      <c r="S759">
        <f>VLOOKUP($B759,taxonomy!$A$2:$Z$1005,21,0)</f>
        <v>0</v>
      </c>
      <c r="T759">
        <f>VLOOKUP($B759,taxonomy!$A$2:$Z$1005,22,0)</f>
        <v>0</v>
      </c>
      <c r="U759">
        <f>VLOOKUP($B759,taxonomy!$A$2:$Z$1005,23,0)</f>
        <v>0</v>
      </c>
      <c r="V759">
        <f>VLOOKUP($B759,taxonomy!$A$2:$Z$1005,24,0)</f>
        <v>0</v>
      </c>
      <c r="W759">
        <f>VLOOKUP($B759,taxonomy!$A$2:$Z$1005,25,0)</f>
        <v>0</v>
      </c>
      <c r="X759">
        <f>VLOOKUP($B759,taxonomy!$A$2:$Z$1005,26,0)</f>
        <v>0</v>
      </c>
    </row>
    <row r="760" spans="1:24" x14ac:dyDescent="0.55000000000000004">
      <c r="A760" t="s">
        <v>1827</v>
      </c>
      <c r="B760" t="s">
        <v>1826</v>
      </c>
      <c r="D760">
        <v>2611</v>
      </c>
      <c r="E760" t="str">
        <f>VLOOKUP($B760,taxonomy!$A$2:$Z$1005,7,0)</f>
        <v>Eukaryota</v>
      </c>
      <c r="F760" t="str">
        <f>VLOOKUP($B760,taxonomy!$A$2:$Z$1005,8,0)</f>
        <v xml:space="preserve"> Metazoa</v>
      </c>
      <c r="G760" t="str">
        <f>VLOOKUP($B760,taxonomy!$A$2:$Z$1005,9,0)</f>
        <v xml:space="preserve"> Chordata</v>
      </c>
      <c r="H760" t="str">
        <f>VLOOKUP($B760,taxonomy!$A$2:$Z$1005,10,0)</f>
        <v xml:space="preserve"> Craniata</v>
      </c>
      <c r="I760" t="str">
        <f>VLOOKUP($B760,taxonomy!$A$2:$Z$1005,11,0)</f>
        <v xml:space="preserve"> Vertebrata</v>
      </c>
      <c r="J760" t="str">
        <f>VLOOKUP($B760,taxonomy!$A$2:$Z$1005,12,0)</f>
        <v xml:space="preserve"> Euteleostomi</v>
      </c>
      <c r="K760" t="str">
        <f>VLOOKUP($B760,taxonomy!$A$2:$Z$1005,13,0)</f>
        <v>Mammalia</v>
      </c>
      <c r="L760" t="str">
        <f>VLOOKUP($B760,taxonomy!$A$2:$Z$1005,14,0)</f>
        <v xml:space="preserve"> Metatheria</v>
      </c>
      <c r="M760" t="str">
        <f>VLOOKUP($B760,taxonomy!$A$2:$Z$1005,15,0)</f>
        <v xml:space="preserve"> Dasyuromorphia</v>
      </c>
      <c r="N760" t="str">
        <f>VLOOKUP($B760,taxonomy!$A$2:$Z$1005,16,0)</f>
        <v xml:space="preserve"> Dasyuridae</v>
      </c>
      <c r="O760" t="str">
        <f>VLOOKUP($B760,taxonomy!$A$2:$Z$1005,17,0)</f>
        <v xml:space="preserve"> Sarcophilus.</v>
      </c>
      <c r="P760">
        <f>VLOOKUP($B760,taxonomy!$A$2:$Z$1005,18,0)</f>
        <v>0</v>
      </c>
      <c r="Q760">
        <f>VLOOKUP($B760,taxonomy!$A$2:$Z$1005,19,0)</f>
        <v>0</v>
      </c>
      <c r="R760">
        <f>VLOOKUP($B760,taxonomy!$A$2:$Z$1005,20,0)</f>
        <v>0</v>
      </c>
      <c r="S760">
        <f>VLOOKUP($B760,taxonomy!$A$2:$Z$1005,21,0)</f>
        <v>0</v>
      </c>
      <c r="T760">
        <f>VLOOKUP($B760,taxonomy!$A$2:$Z$1005,22,0)</f>
        <v>0</v>
      </c>
      <c r="U760">
        <f>VLOOKUP($B760,taxonomy!$A$2:$Z$1005,23,0)</f>
        <v>0</v>
      </c>
      <c r="V760">
        <f>VLOOKUP($B760,taxonomy!$A$2:$Z$1005,24,0)</f>
        <v>0</v>
      </c>
      <c r="W760">
        <f>VLOOKUP($B760,taxonomy!$A$2:$Z$1005,25,0)</f>
        <v>0</v>
      </c>
      <c r="X760">
        <f>VLOOKUP($B760,taxonomy!$A$2:$Z$1005,26,0)</f>
        <v>0</v>
      </c>
    </row>
    <row r="761" spans="1:24" x14ac:dyDescent="0.55000000000000004">
      <c r="A761" t="s">
        <v>1829</v>
      </c>
      <c r="B761" t="s">
        <v>1828</v>
      </c>
      <c r="D761">
        <v>2522</v>
      </c>
      <c r="E761" t="str">
        <f>VLOOKUP($B761,taxonomy!$A$2:$Z$1005,7,0)</f>
        <v>Eukaryota</v>
      </c>
      <c r="F761" t="str">
        <f>VLOOKUP($B761,taxonomy!$A$2:$Z$1005,8,0)</f>
        <v xml:space="preserve"> Metazoa</v>
      </c>
      <c r="G761" t="str">
        <f>VLOOKUP($B761,taxonomy!$A$2:$Z$1005,9,0)</f>
        <v xml:space="preserve"> Chordata</v>
      </c>
      <c r="H761" t="str">
        <f>VLOOKUP($B761,taxonomy!$A$2:$Z$1005,10,0)</f>
        <v xml:space="preserve"> Craniata</v>
      </c>
      <c r="I761" t="str">
        <f>VLOOKUP($B761,taxonomy!$A$2:$Z$1005,11,0)</f>
        <v xml:space="preserve"> Vertebrata</v>
      </c>
      <c r="J761" t="str">
        <f>VLOOKUP($B761,taxonomy!$A$2:$Z$1005,12,0)</f>
        <v xml:space="preserve"> Euteleostomi</v>
      </c>
      <c r="K761" t="str">
        <f>VLOOKUP($B761,taxonomy!$A$2:$Z$1005,13,0)</f>
        <v>Mammalia</v>
      </c>
      <c r="L761" t="str">
        <f>VLOOKUP($B761,taxonomy!$A$2:$Z$1005,14,0)</f>
        <v xml:space="preserve"> Metatheria</v>
      </c>
      <c r="M761" t="str">
        <f>VLOOKUP($B761,taxonomy!$A$2:$Z$1005,15,0)</f>
        <v xml:space="preserve"> Dasyuromorphia</v>
      </c>
      <c r="N761" t="str">
        <f>VLOOKUP($B761,taxonomy!$A$2:$Z$1005,16,0)</f>
        <v xml:space="preserve"> Dasyuridae</v>
      </c>
      <c r="O761" t="str">
        <f>VLOOKUP($B761,taxonomy!$A$2:$Z$1005,17,0)</f>
        <v xml:space="preserve"> Sarcophilus.</v>
      </c>
      <c r="P761">
        <f>VLOOKUP($B761,taxonomy!$A$2:$Z$1005,18,0)</f>
        <v>0</v>
      </c>
      <c r="Q761">
        <f>VLOOKUP($B761,taxonomy!$A$2:$Z$1005,19,0)</f>
        <v>0</v>
      </c>
      <c r="R761">
        <f>VLOOKUP($B761,taxonomy!$A$2:$Z$1005,20,0)</f>
        <v>0</v>
      </c>
      <c r="S761">
        <f>VLOOKUP($B761,taxonomy!$A$2:$Z$1005,21,0)</f>
        <v>0</v>
      </c>
      <c r="T761">
        <f>VLOOKUP($B761,taxonomy!$A$2:$Z$1005,22,0)</f>
        <v>0</v>
      </c>
      <c r="U761">
        <f>VLOOKUP($B761,taxonomy!$A$2:$Z$1005,23,0)</f>
        <v>0</v>
      </c>
      <c r="V761">
        <f>VLOOKUP($B761,taxonomy!$A$2:$Z$1005,24,0)</f>
        <v>0</v>
      </c>
      <c r="W761">
        <f>VLOOKUP($B761,taxonomy!$A$2:$Z$1005,25,0)</f>
        <v>0</v>
      </c>
      <c r="X761">
        <f>VLOOKUP($B761,taxonomy!$A$2:$Z$1005,26,0)</f>
        <v>0</v>
      </c>
    </row>
    <row r="762" spans="1:24" x14ac:dyDescent="0.55000000000000004">
      <c r="A762" t="s">
        <v>1831</v>
      </c>
      <c r="B762" t="s">
        <v>1830</v>
      </c>
      <c r="D762">
        <v>1195</v>
      </c>
      <c r="E762" t="str">
        <f>VLOOKUP($B762,taxonomy!$A$2:$Z$1005,7,0)</f>
        <v>Eukaryota</v>
      </c>
      <c r="F762" t="str">
        <f>VLOOKUP($B762,taxonomy!$A$2:$Z$1005,8,0)</f>
        <v xml:space="preserve"> Metazoa</v>
      </c>
      <c r="G762" t="str">
        <f>VLOOKUP($B762,taxonomy!$A$2:$Z$1005,9,0)</f>
        <v xml:space="preserve"> Chordata</v>
      </c>
      <c r="H762" t="str">
        <f>VLOOKUP($B762,taxonomy!$A$2:$Z$1005,10,0)</f>
        <v xml:space="preserve"> Craniata</v>
      </c>
      <c r="I762" t="str">
        <f>VLOOKUP($B762,taxonomy!$A$2:$Z$1005,11,0)</f>
        <v xml:space="preserve"> Vertebrata</v>
      </c>
      <c r="J762" t="str">
        <f>VLOOKUP($B762,taxonomy!$A$2:$Z$1005,12,0)</f>
        <v xml:space="preserve"> Euteleostomi</v>
      </c>
      <c r="K762" t="str">
        <f>VLOOKUP($B762,taxonomy!$A$2:$Z$1005,13,0)</f>
        <v>Mammalia</v>
      </c>
      <c r="L762" t="str">
        <f>VLOOKUP($B762,taxonomy!$A$2:$Z$1005,14,0)</f>
        <v xml:space="preserve"> Metatheria</v>
      </c>
      <c r="M762" t="str">
        <f>VLOOKUP($B762,taxonomy!$A$2:$Z$1005,15,0)</f>
        <v xml:space="preserve"> Dasyuromorphia</v>
      </c>
      <c r="N762" t="str">
        <f>VLOOKUP($B762,taxonomy!$A$2:$Z$1005,16,0)</f>
        <v xml:space="preserve"> Dasyuridae</v>
      </c>
      <c r="O762" t="str">
        <f>VLOOKUP($B762,taxonomy!$A$2:$Z$1005,17,0)</f>
        <v xml:space="preserve"> Sarcophilus.</v>
      </c>
      <c r="P762">
        <f>VLOOKUP($B762,taxonomy!$A$2:$Z$1005,18,0)</f>
        <v>0</v>
      </c>
      <c r="Q762">
        <f>VLOOKUP($B762,taxonomy!$A$2:$Z$1005,19,0)</f>
        <v>0</v>
      </c>
      <c r="R762">
        <f>VLOOKUP($B762,taxonomy!$A$2:$Z$1005,20,0)</f>
        <v>0</v>
      </c>
      <c r="S762">
        <f>VLOOKUP($B762,taxonomy!$A$2:$Z$1005,21,0)</f>
        <v>0</v>
      </c>
      <c r="T762">
        <f>VLOOKUP($B762,taxonomy!$A$2:$Z$1005,22,0)</f>
        <v>0</v>
      </c>
      <c r="U762">
        <f>VLOOKUP($B762,taxonomy!$A$2:$Z$1005,23,0)</f>
        <v>0</v>
      </c>
      <c r="V762">
        <f>VLOOKUP($B762,taxonomy!$A$2:$Z$1005,24,0)</f>
        <v>0</v>
      </c>
      <c r="W762">
        <f>VLOOKUP($B762,taxonomy!$A$2:$Z$1005,25,0)</f>
        <v>0</v>
      </c>
      <c r="X762">
        <f>VLOOKUP($B762,taxonomy!$A$2:$Z$1005,26,0)</f>
        <v>0</v>
      </c>
    </row>
    <row r="763" spans="1:24" x14ac:dyDescent="0.55000000000000004">
      <c r="A763" t="s">
        <v>1833</v>
      </c>
      <c r="B763" t="s">
        <v>1832</v>
      </c>
      <c r="D763">
        <v>1262</v>
      </c>
      <c r="E763" t="str">
        <f>VLOOKUP($B763,taxonomy!$A$2:$Z$1005,7,0)</f>
        <v>Eukaryota</v>
      </c>
      <c r="F763" t="str">
        <f>VLOOKUP($B763,taxonomy!$A$2:$Z$1005,8,0)</f>
        <v xml:space="preserve"> Metazoa</v>
      </c>
      <c r="G763" t="str">
        <f>VLOOKUP($B763,taxonomy!$A$2:$Z$1005,9,0)</f>
        <v xml:space="preserve"> Chordata</v>
      </c>
      <c r="H763" t="str">
        <f>VLOOKUP($B763,taxonomy!$A$2:$Z$1005,10,0)</f>
        <v xml:space="preserve"> Craniata</v>
      </c>
      <c r="I763" t="str">
        <f>VLOOKUP($B763,taxonomy!$A$2:$Z$1005,11,0)</f>
        <v xml:space="preserve"> Vertebrata</v>
      </c>
      <c r="J763" t="str">
        <f>VLOOKUP($B763,taxonomy!$A$2:$Z$1005,12,0)</f>
        <v xml:space="preserve"> Euteleostomi</v>
      </c>
      <c r="K763" t="str">
        <f>VLOOKUP($B763,taxonomy!$A$2:$Z$1005,13,0)</f>
        <v>Mammalia</v>
      </c>
      <c r="L763" t="str">
        <f>VLOOKUP($B763,taxonomy!$A$2:$Z$1005,14,0)</f>
        <v xml:space="preserve"> Metatheria</v>
      </c>
      <c r="M763" t="str">
        <f>VLOOKUP($B763,taxonomy!$A$2:$Z$1005,15,0)</f>
        <v xml:space="preserve"> Dasyuromorphia</v>
      </c>
      <c r="N763" t="str">
        <f>VLOOKUP($B763,taxonomy!$A$2:$Z$1005,16,0)</f>
        <v xml:space="preserve"> Dasyuridae</v>
      </c>
      <c r="O763" t="str">
        <f>VLOOKUP($B763,taxonomy!$A$2:$Z$1005,17,0)</f>
        <v xml:space="preserve"> Sarcophilus.</v>
      </c>
      <c r="P763">
        <f>VLOOKUP($B763,taxonomy!$A$2:$Z$1005,18,0)</f>
        <v>0</v>
      </c>
      <c r="Q763">
        <f>VLOOKUP($B763,taxonomy!$A$2:$Z$1005,19,0)</f>
        <v>0</v>
      </c>
      <c r="R763">
        <f>VLOOKUP($B763,taxonomy!$A$2:$Z$1005,20,0)</f>
        <v>0</v>
      </c>
      <c r="S763">
        <f>VLOOKUP($B763,taxonomy!$A$2:$Z$1005,21,0)</f>
        <v>0</v>
      </c>
      <c r="T763">
        <f>VLOOKUP($B763,taxonomy!$A$2:$Z$1005,22,0)</f>
        <v>0</v>
      </c>
      <c r="U763">
        <f>VLOOKUP($B763,taxonomy!$A$2:$Z$1005,23,0)</f>
        <v>0</v>
      </c>
      <c r="V763">
        <f>VLOOKUP($B763,taxonomy!$A$2:$Z$1005,24,0)</f>
        <v>0</v>
      </c>
      <c r="W763">
        <f>VLOOKUP($B763,taxonomy!$A$2:$Z$1005,25,0)</f>
        <v>0</v>
      </c>
      <c r="X763">
        <f>VLOOKUP($B763,taxonomy!$A$2:$Z$1005,26,0)</f>
        <v>0</v>
      </c>
    </row>
    <row r="764" spans="1:24" x14ac:dyDescent="0.55000000000000004">
      <c r="A764" t="s">
        <v>1835</v>
      </c>
      <c r="B764" t="s">
        <v>1834</v>
      </c>
      <c r="D764">
        <v>1107</v>
      </c>
      <c r="E764" t="str">
        <f>VLOOKUP($B764,taxonomy!$A$2:$Z$1005,7,0)</f>
        <v>Eukaryota</v>
      </c>
      <c r="F764" t="str">
        <f>VLOOKUP($B764,taxonomy!$A$2:$Z$1005,8,0)</f>
        <v xml:space="preserve"> Metazoa</v>
      </c>
      <c r="G764" t="str">
        <f>VLOOKUP($B764,taxonomy!$A$2:$Z$1005,9,0)</f>
        <v xml:space="preserve"> Chordata</v>
      </c>
      <c r="H764" t="str">
        <f>VLOOKUP($B764,taxonomy!$A$2:$Z$1005,10,0)</f>
        <v xml:space="preserve"> Craniata</v>
      </c>
      <c r="I764" t="str">
        <f>VLOOKUP($B764,taxonomy!$A$2:$Z$1005,11,0)</f>
        <v xml:space="preserve"> Vertebrata</v>
      </c>
      <c r="J764" t="str">
        <f>VLOOKUP($B764,taxonomy!$A$2:$Z$1005,12,0)</f>
        <v xml:space="preserve"> Euteleostomi</v>
      </c>
      <c r="K764" t="str">
        <f>VLOOKUP($B764,taxonomy!$A$2:$Z$1005,13,0)</f>
        <v>Mammalia</v>
      </c>
      <c r="L764" t="str">
        <f>VLOOKUP($B764,taxonomy!$A$2:$Z$1005,14,0)</f>
        <v xml:space="preserve"> Metatheria</v>
      </c>
      <c r="M764" t="str">
        <f>VLOOKUP($B764,taxonomy!$A$2:$Z$1005,15,0)</f>
        <v xml:space="preserve"> Dasyuromorphia</v>
      </c>
      <c r="N764" t="str">
        <f>VLOOKUP($B764,taxonomy!$A$2:$Z$1005,16,0)</f>
        <v xml:space="preserve"> Dasyuridae</v>
      </c>
      <c r="O764" t="str">
        <f>VLOOKUP($B764,taxonomy!$A$2:$Z$1005,17,0)</f>
        <v xml:space="preserve"> Sarcophilus.</v>
      </c>
      <c r="P764">
        <f>VLOOKUP($B764,taxonomy!$A$2:$Z$1005,18,0)</f>
        <v>0</v>
      </c>
      <c r="Q764">
        <f>VLOOKUP($B764,taxonomy!$A$2:$Z$1005,19,0)</f>
        <v>0</v>
      </c>
      <c r="R764">
        <f>VLOOKUP($B764,taxonomy!$A$2:$Z$1005,20,0)</f>
        <v>0</v>
      </c>
      <c r="S764">
        <f>VLOOKUP($B764,taxonomy!$A$2:$Z$1005,21,0)</f>
        <v>0</v>
      </c>
      <c r="T764">
        <f>VLOOKUP($B764,taxonomy!$A$2:$Z$1005,22,0)</f>
        <v>0</v>
      </c>
      <c r="U764">
        <f>VLOOKUP($B764,taxonomy!$A$2:$Z$1005,23,0)</f>
        <v>0</v>
      </c>
      <c r="V764">
        <f>VLOOKUP($B764,taxonomy!$A$2:$Z$1005,24,0)</f>
        <v>0</v>
      </c>
      <c r="W764">
        <f>VLOOKUP($B764,taxonomy!$A$2:$Z$1005,25,0)</f>
        <v>0</v>
      </c>
      <c r="X764">
        <f>VLOOKUP($B764,taxonomy!$A$2:$Z$1005,26,0)</f>
        <v>0</v>
      </c>
    </row>
    <row r="765" spans="1:24" x14ac:dyDescent="0.55000000000000004">
      <c r="A765" t="s">
        <v>1837</v>
      </c>
      <c r="B765" t="s">
        <v>1836</v>
      </c>
      <c r="D765">
        <v>621</v>
      </c>
      <c r="E765" t="str">
        <f>VLOOKUP($B765,taxonomy!$A$2:$Z$1005,7,0)</f>
        <v>Eukaryota</v>
      </c>
      <c r="F765" t="str">
        <f>VLOOKUP($B765,taxonomy!$A$2:$Z$1005,8,0)</f>
        <v xml:space="preserve"> Fungi</v>
      </c>
      <c r="G765" t="str">
        <f>VLOOKUP($B765,taxonomy!$A$2:$Z$1005,9,0)</f>
        <v xml:space="preserve"> Dikarya</v>
      </c>
      <c r="H765" t="str">
        <f>VLOOKUP($B765,taxonomy!$A$2:$Z$1005,10,0)</f>
        <v xml:space="preserve"> Ascomycota</v>
      </c>
      <c r="I765" t="str">
        <f>VLOOKUP($B765,taxonomy!$A$2:$Z$1005,11,0)</f>
        <v xml:space="preserve"> Pezizomycotina</v>
      </c>
      <c r="J765" t="str">
        <f>VLOOKUP($B765,taxonomy!$A$2:$Z$1005,12,0)</f>
        <v xml:space="preserve"> Eurotiomycetes</v>
      </c>
      <c r="K765" t="str">
        <f>VLOOKUP($B765,taxonomy!$A$2:$Z$1005,13,0)</f>
        <v>Eurotiomycetidae</v>
      </c>
      <c r="L765" t="str">
        <f>VLOOKUP($B765,taxonomy!$A$2:$Z$1005,14,0)</f>
        <v xml:space="preserve"> Eurotiales</v>
      </c>
      <c r="M765" t="str">
        <f>VLOOKUP($B765,taxonomy!$A$2:$Z$1005,15,0)</f>
        <v xml:space="preserve"> Aspergillaceae</v>
      </c>
      <c r="N765" t="str">
        <f>VLOOKUP($B765,taxonomy!$A$2:$Z$1005,16,0)</f>
        <v xml:space="preserve"> Aspergillus.</v>
      </c>
      <c r="O765">
        <f>VLOOKUP($B765,taxonomy!$A$2:$Z$1005,17,0)</f>
        <v>0</v>
      </c>
      <c r="P765">
        <f>VLOOKUP($B765,taxonomy!$A$2:$Z$1005,18,0)</f>
        <v>0</v>
      </c>
      <c r="Q765">
        <f>VLOOKUP($B765,taxonomy!$A$2:$Z$1005,19,0)</f>
        <v>0</v>
      </c>
      <c r="R765">
        <f>VLOOKUP($B765,taxonomy!$A$2:$Z$1005,20,0)</f>
        <v>0</v>
      </c>
      <c r="S765">
        <f>VLOOKUP($B765,taxonomy!$A$2:$Z$1005,21,0)</f>
        <v>0</v>
      </c>
      <c r="T765">
        <f>VLOOKUP($B765,taxonomy!$A$2:$Z$1005,22,0)</f>
        <v>0</v>
      </c>
      <c r="U765">
        <f>VLOOKUP($B765,taxonomy!$A$2:$Z$1005,23,0)</f>
        <v>0</v>
      </c>
      <c r="V765">
        <f>VLOOKUP($B765,taxonomy!$A$2:$Z$1005,24,0)</f>
        <v>0</v>
      </c>
      <c r="W765">
        <f>VLOOKUP($B765,taxonomy!$A$2:$Z$1005,25,0)</f>
        <v>0</v>
      </c>
      <c r="X765">
        <f>VLOOKUP($B765,taxonomy!$A$2:$Z$1005,26,0)</f>
        <v>0</v>
      </c>
    </row>
    <row r="766" spans="1:24" x14ac:dyDescent="0.55000000000000004">
      <c r="A766" t="s">
        <v>1839</v>
      </c>
      <c r="B766" t="s">
        <v>1838</v>
      </c>
      <c r="D766">
        <v>1320</v>
      </c>
      <c r="E766" t="str">
        <f>VLOOKUP($B766,taxonomy!$A$2:$Z$1005,7,0)</f>
        <v>Eukaryota</v>
      </c>
      <c r="F766" t="str">
        <f>VLOOKUP($B766,taxonomy!$A$2:$Z$1005,8,0)</f>
        <v xml:space="preserve"> Fungi</v>
      </c>
      <c r="G766" t="str">
        <f>VLOOKUP($B766,taxonomy!$A$2:$Z$1005,9,0)</f>
        <v xml:space="preserve"> Dikarya</v>
      </c>
      <c r="H766" t="str">
        <f>VLOOKUP($B766,taxonomy!$A$2:$Z$1005,10,0)</f>
        <v xml:space="preserve"> Ascomycota</v>
      </c>
      <c r="I766" t="str">
        <f>VLOOKUP($B766,taxonomy!$A$2:$Z$1005,11,0)</f>
        <v xml:space="preserve"> Pezizomycotina</v>
      </c>
      <c r="J766" t="str">
        <f>VLOOKUP($B766,taxonomy!$A$2:$Z$1005,12,0)</f>
        <v xml:space="preserve"> Eurotiomycetes</v>
      </c>
      <c r="K766" t="str">
        <f>VLOOKUP($B766,taxonomy!$A$2:$Z$1005,13,0)</f>
        <v>Eurotiomycetidae</v>
      </c>
      <c r="L766" t="str">
        <f>VLOOKUP($B766,taxonomy!$A$2:$Z$1005,14,0)</f>
        <v xml:space="preserve"> Eurotiales</v>
      </c>
      <c r="M766" t="str">
        <f>VLOOKUP($B766,taxonomy!$A$2:$Z$1005,15,0)</f>
        <v xml:space="preserve"> Aspergillaceae</v>
      </c>
      <c r="N766" t="str">
        <f>VLOOKUP($B766,taxonomy!$A$2:$Z$1005,16,0)</f>
        <v xml:space="preserve"> Aspergillus.</v>
      </c>
      <c r="O766">
        <f>VLOOKUP($B766,taxonomy!$A$2:$Z$1005,17,0)</f>
        <v>0</v>
      </c>
      <c r="P766">
        <f>VLOOKUP($B766,taxonomy!$A$2:$Z$1005,18,0)</f>
        <v>0</v>
      </c>
      <c r="Q766">
        <f>VLOOKUP($B766,taxonomy!$A$2:$Z$1005,19,0)</f>
        <v>0</v>
      </c>
      <c r="R766">
        <f>VLOOKUP($B766,taxonomy!$A$2:$Z$1005,20,0)</f>
        <v>0</v>
      </c>
      <c r="S766">
        <f>VLOOKUP($B766,taxonomy!$A$2:$Z$1005,21,0)</f>
        <v>0</v>
      </c>
      <c r="T766">
        <f>VLOOKUP($B766,taxonomy!$A$2:$Z$1005,22,0)</f>
        <v>0</v>
      </c>
      <c r="U766">
        <f>VLOOKUP($B766,taxonomy!$A$2:$Z$1005,23,0)</f>
        <v>0</v>
      </c>
      <c r="V766">
        <f>VLOOKUP($B766,taxonomy!$A$2:$Z$1005,24,0)</f>
        <v>0</v>
      </c>
      <c r="W766">
        <f>VLOOKUP($B766,taxonomy!$A$2:$Z$1005,25,0)</f>
        <v>0</v>
      </c>
      <c r="X766">
        <f>VLOOKUP($B766,taxonomy!$A$2:$Z$1005,26,0)</f>
        <v>0</v>
      </c>
    </row>
    <row r="767" spans="1:24" x14ac:dyDescent="0.55000000000000004">
      <c r="A767" t="s">
        <v>1849</v>
      </c>
      <c r="B767" t="s">
        <v>1848</v>
      </c>
      <c r="D767">
        <v>975</v>
      </c>
      <c r="E767" t="str">
        <f>VLOOKUP($B767,taxonomy!$A$2:$Z$1005,7,0)</f>
        <v>Eukaryota</v>
      </c>
      <c r="F767" t="str">
        <f>VLOOKUP($B767,taxonomy!$A$2:$Z$1005,8,0)</f>
        <v xml:space="preserve"> Fungi</v>
      </c>
      <c r="G767" t="str">
        <f>VLOOKUP($B767,taxonomy!$A$2:$Z$1005,9,0)</f>
        <v xml:space="preserve"> Dikarya</v>
      </c>
      <c r="H767" t="str">
        <f>VLOOKUP($B767,taxonomy!$A$2:$Z$1005,10,0)</f>
        <v xml:space="preserve"> Ascomycota</v>
      </c>
      <c r="I767" t="str">
        <f>VLOOKUP($B767,taxonomy!$A$2:$Z$1005,11,0)</f>
        <v xml:space="preserve"> Pezizomycotina</v>
      </c>
      <c r="J767" t="str">
        <f>VLOOKUP($B767,taxonomy!$A$2:$Z$1005,12,0)</f>
        <v>Sordariomycetes</v>
      </c>
      <c r="K767" t="str">
        <f>VLOOKUP($B767,taxonomy!$A$2:$Z$1005,13,0)</f>
        <v xml:space="preserve"> Sordariomycetidae</v>
      </c>
      <c r="L767" t="str">
        <f>VLOOKUP($B767,taxonomy!$A$2:$Z$1005,14,0)</f>
        <v xml:space="preserve"> Magnaporthales</v>
      </c>
      <c r="M767" t="str">
        <f>VLOOKUP($B767,taxonomy!$A$2:$Z$1005,15,0)</f>
        <v xml:space="preserve"> Magnaporthaceae</v>
      </c>
      <c r="N767" t="str">
        <f>VLOOKUP($B767,taxonomy!$A$2:$Z$1005,16,0)</f>
        <v>Magnaporthe.</v>
      </c>
      <c r="O767">
        <f>VLOOKUP($B767,taxonomy!$A$2:$Z$1005,17,0)</f>
        <v>0</v>
      </c>
      <c r="P767">
        <f>VLOOKUP($B767,taxonomy!$A$2:$Z$1005,18,0)</f>
        <v>0</v>
      </c>
      <c r="Q767">
        <f>VLOOKUP($B767,taxonomy!$A$2:$Z$1005,19,0)</f>
        <v>0</v>
      </c>
      <c r="R767">
        <f>VLOOKUP($B767,taxonomy!$A$2:$Z$1005,20,0)</f>
        <v>0</v>
      </c>
      <c r="S767">
        <f>VLOOKUP($B767,taxonomy!$A$2:$Z$1005,21,0)</f>
        <v>0</v>
      </c>
      <c r="T767">
        <f>VLOOKUP($B767,taxonomy!$A$2:$Z$1005,22,0)</f>
        <v>0</v>
      </c>
      <c r="U767">
        <f>VLOOKUP($B767,taxonomy!$A$2:$Z$1005,23,0)</f>
        <v>0</v>
      </c>
      <c r="V767">
        <f>VLOOKUP($B767,taxonomy!$A$2:$Z$1005,24,0)</f>
        <v>0</v>
      </c>
      <c r="W767">
        <f>VLOOKUP($B767,taxonomy!$A$2:$Z$1005,25,0)</f>
        <v>0</v>
      </c>
      <c r="X767">
        <f>VLOOKUP($B767,taxonomy!$A$2:$Z$1005,26,0)</f>
        <v>0</v>
      </c>
    </row>
    <row r="768" spans="1:24" x14ac:dyDescent="0.55000000000000004">
      <c r="A768" t="s">
        <v>1851</v>
      </c>
      <c r="B768" t="s">
        <v>1850</v>
      </c>
      <c r="D768">
        <v>919</v>
      </c>
      <c r="E768" t="str">
        <f>VLOOKUP($B768,taxonomy!$A$2:$Z$1005,7,0)</f>
        <v>Eukaryota</v>
      </c>
      <c r="F768" t="str">
        <f>VLOOKUP($B768,taxonomy!$A$2:$Z$1005,8,0)</f>
        <v xml:space="preserve"> Fungi</v>
      </c>
      <c r="G768" t="str">
        <f>VLOOKUP($B768,taxonomy!$A$2:$Z$1005,9,0)</f>
        <v xml:space="preserve"> Dikarya</v>
      </c>
      <c r="H768" t="str">
        <f>VLOOKUP($B768,taxonomy!$A$2:$Z$1005,10,0)</f>
        <v xml:space="preserve"> Basidiomycota</v>
      </c>
      <c r="I768" t="str">
        <f>VLOOKUP($B768,taxonomy!$A$2:$Z$1005,11,0)</f>
        <v xml:space="preserve"> Agaricomycotina</v>
      </c>
      <c r="J768" t="str">
        <f>VLOOKUP($B768,taxonomy!$A$2:$Z$1005,12,0)</f>
        <v>Agaricomycetes</v>
      </c>
      <c r="K768" t="str">
        <f>VLOOKUP($B768,taxonomy!$A$2:$Z$1005,13,0)</f>
        <v xml:space="preserve"> Sebacinales</v>
      </c>
      <c r="L768" t="str">
        <f>VLOOKUP($B768,taxonomy!$A$2:$Z$1005,14,0)</f>
        <v xml:space="preserve"> Sebacinales group B</v>
      </c>
      <c r="M768" t="str">
        <f>VLOOKUP($B768,taxonomy!$A$2:$Z$1005,15,0)</f>
        <v xml:space="preserve"> Piriformospora.</v>
      </c>
      <c r="N768">
        <f>VLOOKUP($B768,taxonomy!$A$2:$Z$1005,16,0)</f>
        <v>0</v>
      </c>
      <c r="O768">
        <f>VLOOKUP($B768,taxonomy!$A$2:$Z$1005,17,0)</f>
        <v>0</v>
      </c>
      <c r="P768">
        <f>VLOOKUP($B768,taxonomy!$A$2:$Z$1005,18,0)</f>
        <v>0</v>
      </c>
      <c r="Q768">
        <f>VLOOKUP($B768,taxonomy!$A$2:$Z$1005,19,0)</f>
        <v>0</v>
      </c>
      <c r="R768">
        <f>VLOOKUP($B768,taxonomy!$A$2:$Z$1005,20,0)</f>
        <v>0</v>
      </c>
      <c r="S768">
        <f>VLOOKUP($B768,taxonomy!$A$2:$Z$1005,21,0)</f>
        <v>0</v>
      </c>
      <c r="T768">
        <f>VLOOKUP($B768,taxonomy!$A$2:$Z$1005,22,0)</f>
        <v>0</v>
      </c>
      <c r="U768">
        <f>VLOOKUP($B768,taxonomy!$A$2:$Z$1005,23,0)</f>
        <v>0</v>
      </c>
      <c r="V768">
        <f>VLOOKUP($B768,taxonomy!$A$2:$Z$1005,24,0)</f>
        <v>0</v>
      </c>
      <c r="W768">
        <f>VLOOKUP($B768,taxonomy!$A$2:$Z$1005,25,0)</f>
        <v>0</v>
      </c>
      <c r="X768">
        <f>VLOOKUP($B768,taxonomy!$A$2:$Z$1005,26,0)</f>
        <v>0</v>
      </c>
    </row>
    <row r="769" spans="1:24" x14ac:dyDescent="0.55000000000000004">
      <c r="A769" t="s">
        <v>1853</v>
      </c>
      <c r="B769" t="s">
        <v>1852</v>
      </c>
      <c r="D769">
        <v>1029</v>
      </c>
      <c r="E769" t="str">
        <f>VLOOKUP($B769,taxonomy!$A$2:$Z$1005,7,0)</f>
        <v>Eukaryota</v>
      </c>
      <c r="F769" t="str">
        <f>VLOOKUP($B769,taxonomy!$A$2:$Z$1005,8,0)</f>
        <v xml:space="preserve"> Fungi</v>
      </c>
      <c r="G769" t="str">
        <f>VLOOKUP($B769,taxonomy!$A$2:$Z$1005,9,0)</f>
        <v xml:space="preserve"> Dikarya</v>
      </c>
      <c r="H769" t="str">
        <f>VLOOKUP($B769,taxonomy!$A$2:$Z$1005,10,0)</f>
        <v xml:space="preserve"> Basidiomycota</v>
      </c>
      <c r="I769" t="str">
        <f>VLOOKUP($B769,taxonomy!$A$2:$Z$1005,11,0)</f>
        <v xml:space="preserve"> Agaricomycotina</v>
      </c>
      <c r="J769" t="str">
        <f>VLOOKUP($B769,taxonomy!$A$2:$Z$1005,12,0)</f>
        <v>Agaricomycetes</v>
      </c>
      <c r="K769" t="str">
        <f>VLOOKUP($B769,taxonomy!$A$2:$Z$1005,13,0)</f>
        <v xml:space="preserve"> Sebacinales</v>
      </c>
      <c r="L769" t="str">
        <f>VLOOKUP($B769,taxonomy!$A$2:$Z$1005,14,0)</f>
        <v xml:space="preserve"> Sebacinales group B</v>
      </c>
      <c r="M769" t="str">
        <f>VLOOKUP($B769,taxonomy!$A$2:$Z$1005,15,0)</f>
        <v xml:space="preserve"> Piriformospora.</v>
      </c>
      <c r="N769">
        <f>VLOOKUP($B769,taxonomy!$A$2:$Z$1005,16,0)</f>
        <v>0</v>
      </c>
      <c r="O769">
        <f>VLOOKUP($B769,taxonomy!$A$2:$Z$1005,17,0)</f>
        <v>0</v>
      </c>
      <c r="P769">
        <f>VLOOKUP($B769,taxonomy!$A$2:$Z$1005,18,0)</f>
        <v>0</v>
      </c>
      <c r="Q769">
        <f>VLOOKUP($B769,taxonomy!$A$2:$Z$1005,19,0)</f>
        <v>0</v>
      </c>
      <c r="R769">
        <f>VLOOKUP($B769,taxonomy!$A$2:$Z$1005,20,0)</f>
        <v>0</v>
      </c>
      <c r="S769">
        <f>VLOOKUP($B769,taxonomy!$A$2:$Z$1005,21,0)</f>
        <v>0</v>
      </c>
      <c r="T769">
        <f>VLOOKUP($B769,taxonomy!$A$2:$Z$1005,22,0)</f>
        <v>0</v>
      </c>
      <c r="U769">
        <f>VLOOKUP($B769,taxonomy!$A$2:$Z$1005,23,0)</f>
        <v>0</v>
      </c>
      <c r="V769">
        <f>VLOOKUP($B769,taxonomy!$A$2:$Z$1005,24,0)</f>
        <v>0</v>
      </c>
      <c r="W769">
        <f>VLOOKUP($B769,taxonomy!$A$2:$Z$1005,25,0)</f>
        <v>0</v>
      </c>
      <c r="X769">
        <f>VLOOKUP($B769,taxonomy!$A$2:$Z$1005,26,0)</f>
        <v>0</v>
      </c>
    </row>
    <row r="770" spans="1:24" x14ac:dyDescent="0.55000000000000004">
      <c r="A770" t="s">
        <v>1856</v>
      </c>
      <c r="B770" t="s">
        <v>1855</v>
      </c>
      <c r="D770">
        <v>1020</v>
      </c>
      <c r="E770" t="str">
        <f>VLOOKUP($B770,taxonomy!$A$2:$Z$1005,7,0)</f>
        <v>Eukaryota</v>
      </c>
      <c r="F770" t="str">
        <f>VLOOKUP($B770,taxonomy!$A$2:$Z$1005,8,0)</f>
        <v xml:space="preserve"> Fungi</v>
      </c>
      <c r="G770" t="str">
        <f>VLOOKUP($B770,taxonomy!$A$2:$Z$1005,9,0)</f>
        <v xml:space="preserve"> Dikarya</v>
      </c>
      <c r="H770" t="str">
        <f>VLOOKUP($B770,taxonomy!$A$2:$Z$1005,10,0)</f>
        <v xml:space="preserve"> Ascomycota</v>
      </c>
      <c r="I770" t="str">
        <f>VLOOKUP($B770,taxonomy!$A$2:$Z$1005,11,0)</f>
        <v xml:space="preserve"> Pezizomycotina</v>
      </c>
      <c r="J770" t="str">
        <f>VLOOKUP($B770,taxonomy!$A$2:$Z$1005,12,0)</f>
        <v>Sordariomycetes</v>
      </c>
      <c r="K770" t="str">
        <f>VLOOKUP($B770,taxonomy!$A$2:$Z$1005,13,0)</f>
        <v xml:space="preserve"> Sordariomycetidae</v>
      </c>
      <c r="L770" t="str">
        <f>VLOOKUP($B770,taxonomy!$A$2:$Z$1005,14,0)</f>
        <v xml:space="preserve"> Sordariales</v>
      </c>
      <c r="M770" t="str">
        <f>VLOOKUP($B770,taxonomy!$A$2:$Z$1005,15,0)</f>
        <v xml:space="preserve"> Sordariaceae</v>
      </c>
      <c r="N770" t="str">
        <f>VLOOKUP($B770,taxonomy!$A$2:$Z$1005,16,0)</f>
        <v>Neurospora.</v>
      </c>
      <c r="O770">
        <f>VLOOKUP($B770,taxonomy!$A$2:$Z$1005,17,0)</f>
        <v>0</v>
      </c>
      <c r="P770">
        <f>VLOOKUP($B770,taxonomy!$A$2:$Z$1005,18,0)</f>
        <v>0</v>
      </c>
      <c r="Q770">
        <f>VLOOKUP($B770,taxonomy!$A$2:$Z$1005,19,0)</f>
        <v>0</v>
      </c>
      <c r="R770">
        <f>VLOOKUP($B770,taxonomy!$A$2:$Z$1005,20,0)</f>
        <v>0</v>
      </c>
      <c r="S770">
        <f>VLOOKUP($B770,taxonomy!$A$2:$Z$1005,21,0)</f>
        <v>0</v>
      </c>
      <c r="T770">
        <f>VLOOKUP($B770,taxonomy!$A$2:$Z$1005,22,0)</f>
        <v>0</v>
      </c>
      <c r="U770">
        <f>VLOOKUP($B770,taxonomy!$A$2:$Z$1005,23,0)</f>
        <v>0</v>
      </c>
      <c r="V770">
        <f>VLOOKUP($B770,taxonomy!$A$2:$Z$1005,24,0)</f>
        <v>0</v>
      </c>
      <c r="W770">
        <f>VLOOKUP($B770,taxonomy!$A$2:$Z$1005,25,0)</f>
        <v>0</v>
      </c>
      <c r="X770">
        <f>VLOOKUP($B770,taxonomy!$A$2:$Z$1005,26,0)</f>
        <v>0</v>
      </c>
    </row>
    <row r="771" spans="1:24" x14ac:dyDescent="0.55000000000000004">
      <c r="A771" t="s">
        <v>1858</v>
      </c>
      <c r="B771" t="s">
        <v>1857</v>
      </c>
      <c r="D771">
        <v>1098</v>
      </c>
      <c r="E771" t="str">
        <f>VLOOKUP($B771,taxonomy!$A$2:$Z$1005,7,0)</f>
        <v>Eukaryota</v>
      </c>
      <c r="F771" t="str">
        <f>VLOOKUP($B771,taxonomy!$A$2:$Z$1005,8,0)</f>
        <v xml:space="preserve"> Fungi</v>
      </c>
      <c r="G771" t="str">
        <f>VLOOKUP($B771,taxonomy!$A$2:$Z$1005,9,0)</f>
        <v xml:space="preserve"> Dikarya</v>
      </c>
      <c r="H771" t="str">
        <f>VLOOKUP($B771,taxonomy!$A$2:$Z$1005,10,0)</f>
        <v xml:space="preserve"> Ascomycota</v>
      </c>
      <c r="I771" t="str">
        <f>VLOOKUP($B771,taxonomy!$A$2:$Z$1005,11,0)</f>
        <v xml:space="preserve"> Pezizomycotina</v>
      </c>
      <c r="J771" t="str">
        <f>VLOOKUP($B771,taxonomy!$A$2:$Z$1005,12,0)</f>
        <v>Sordariomycetes</v>
      </c>
      <c r="K771" t="str">
        <f>VLOOKUP($B771,taxonomy!$A$2:$Z$1005,13,0)</f>
        <v xml:space="preserve"> Sordariomycetidae</v>
      </c>
      <c r="L771" t="str">
        <f>VLOOKUP($B771,taxonomy!$A$2:$Z$1005,14,0)</f>
        <v xml:space="preserve"> Sordariales</v>
      </c>
      <c r="M771" t="str">
        <f>VLOOKUP($B771,taxonomy!$A$2:$Z$1005,15,0)</f>
        <v xml:space="preserve"> Sordariaceae</v>
      </c>
      <c r="N771" t="str">
        <f>VLOOKUP($B771,taxonomy!$A$2:$Z$1005,16,0)</f>
        <v>Neurospora.</v>
      </c>
      <c r="O771">
        <f>VLOOKUP($B771,taxonomy!$A$2:$Z$1005,17,0)</f>
        <v>0</v>
      </c>
      <c r="P771">
        <f>VLOOKUP($B771,taxonomy!$A$2:$Z$1005,18,0)</f>
        <v>0</v>
      </c>
      <c r="Q771">
        <f>VLOOKUP($B771,taxonomy!$A$2:$Z$1005,19,0)</f>
        <v>0</v>
      </c>
      <c r="R771">
        <f>VLOOKUP($B771,taxonomy!$A$2:$Z$1005,20,0)</f>
        <v>0</v>
      </c>
      <c r="S771">
        <f>VLOOKUP($B771,taxonomy!$A$2:$Z$1005,21,0)</f>
        <v>0</v>
      </c>
      <c r="T771">
        <f>VLOOKUP($B771,taxonomy!$A$2:$Z$1005,22,0)</f>
        <v>0</v>
      </c>
      <c r="U771">
        <f>VLOOKUP($B771,taxonomy!$A$2:$Z$1005,23,0)</f>
        <v>0</v>
      </c>
      <c r="V771">
        <f>VLOOKUP($B771,taxonomy!$A$2:$Z$1005,24,0)</f>
        <v>0</v>
      </c>
      <c r="W771">
        <f>VLOOKUP($B771,taxonomy!$A$2:$Z$1005,25,0)</f>
        <v>0</v>
      </c>
      <c r="X771">
        <f>VLOOKUP($B771,taxonomy!$A$2:$Z$1005,26,0)</f>
        <v>0</v>
      </c>
    </row>
    <row r="772" spans="1:24" x14ac:dyDescent="0.55000000000000004">
      <c r="A772" t="s">
        <v>1860</v>
      </c>
      <c r="B772" t="s">
        <v>1859</v>
      </c>
      <c r="D772">
        <v>1568</v>
      </c>
      <c r="E772" t="str">
        <f>VLOOKUP($B772,taxonomy!$A$2:$Z$1005,7,0)</f>
        <v>Eukaryota</v>
      </c>
      <c r="F772" t="str">
        <f>VLOOKUP($B772,taxonomy!$A$2:$Z$1005,8,0)</f>
        <v xml:space="preserve"> Metazoa</v>
      </c>
      <c r="G772" t="str">
        <f>VLOOKUP($B772,taxonomy!$A$2:$Z$1005,9,0)</f>
        <v xml:space="preserve"> Platyhelminthes</v>
      </c>
      <c r="H772" t="str">
        <f>VLOOKUP($B772,taxonomy!$A$2:$Z$1005,10,0)</f>
        <v xml:space="preserve"> Trematoda</v>
      </c>
      <c r="I772" t="str">
        <f>VLOOKUP($B772,taxonomy!$A$2:$Z$1005,11,0)</f>
        <v xml:space="preserve"> Digenea</v>
      </c>
      <c r="J772" t="str">
        <f>VLOOKUP($B772,taxonomy!$A$2:$Z$1005,12,0)</f>
        <v xml:space="preserve"> Strigeidida</v>
      </c>
      <c r="K772" t="str">
        <f>VLOOKUP($B772,taxonomy!$A$2:$Z$1005,13,0)</f>
        <v>Schistosomatoidea</v>
      </c>
      <c r="L772" t="str">
        <f>VLOOKUP($B772,taxonomy!$A$2:$Z$1005,14,0)</f>
        <v xml:space="preserve"> Schistosomatidae</v>
      </c>
      <c r="M772" t="str">
        <f>VLOOKUP($B772,taxonomy!$A$2:$Z$1005,15,0)</f>
        <v xml:space="preserve"> Schistosoma.</v>
      </c>
      <c r="N772">
        <f>VLOOKUP($B772,taxonomy!$A$2:$Z$1005,16,0)</f>
        <v>0</v>
      </c>
      <c r="O772">
        <f>VLOOKUP($B772,taxonomy!$A$2:$Z$1005,17,0)</f>
        <v>0</v>
      </c>
      <c r="P772">
        <f>VLOOKUP($B772,taxonomy!$A$2:$Z$1005,18,0)</f>
        <v>0</v>
      </c>
      <c r="Q772">
        <f>VLOOKUP($B772,taxonomy!$A$2:$Z$1005,19,0)</f>
        <v>0</v>
      </c>
      <c r="R772">
        <f>VLOOKUP($B772,taxonomy!$A$2:$Z$1005,20,0)</f>
        <v>0</v>
      </c>
      <c r="S772">
        <f>VLOOKUP($B772,taxonomy!$A$2:$Z$1005,21,0)</f>
        <v>0</v>
      </c>
      <c r="T772">
        <f>VLOOKUP($B772,taxonomy!$A$2:$Z$1005,22,0)</f>
        <v>0</v>
      </c>
      <c r="U772">
        <f>VLOOKUP($B772,taxonomy!$A$2:$Z$1005,23,0)</f>
        <v>0</v>
      </c>
      <c r="V772">
        <f>VLOOKUP($B772,taxonomy!$A$2:$Z$1005,24,0)</f>
        <v>0</v>
      </c>
      <c r="W772">
        <f>VLOOKUP($B772,taxonomy!$A$2:$Z$1005,25,0)</f>
        <v>0</v>
      </c>
      <c r="X772">
        <f>VLOOKUP($B772,taxonomy!$A$2:$Z$1005,26,0)</f>
        <v>0</v>
      </c>
    </row>
    <row r="773" spans="1:24" x14ac:dyDescent="0.55000000000000004">
      <c r="A773" t="s">
        <v>1863</v>
      </c>
      <c r="B773" t="s">
        <v>1862</v>
      </c>
      <c r="D773">
        <v>237</v>
      </c>
      <c r="E773" t="str">
        <f>VLOOKUP($B773,taxonomy!$A$2:$Z$1005,7,0)</f>
        <v>Eukaryota</v>
      </c>
      <c r="F773" t="str">
        <f>VLOOKUP($B773,taxonomy!$A$2:$Z$1005,8,0)</f>
        <v xml:space="preserve"> Metazoa</v>
      </c>
      <c r="G773" t="str">
        <f>VLOOKUP($B773,taxonomy!$A$2:$Z$1005,9,0)</f>
        <v xml:space="preserve"> Platyhelminthes</v>
      </c>
      <c r="H773" t="str">
        <f>VLOOKUP($B773,taxonomy!$A$2:$Z$1005,10,0)</f>
        <v xml:space="preserve"> Trematoda</v>
      </c>
      <c r="I773" t="str">
        <f>VLOOKUP($B773,taxonomy!$A$2:$Z$1005,11,0)</f>
        <v xml:space="preserve"> Digenea</v>
      </c>
      <c r="J773" t="str">
        <f>VLOOKUP($B773,taxonomy!$A$2:$Z$1005,12,0)</f>
        <v xml:space="preserve"> Strigeidida</v>
      </c>
      <c r="K773" t="str">
        <f>VLOOKUP($B773,taxonomy!$A$2:$Z$1005,13,0)</f>
        <v>Schistosomatoidea</v>
      </c>
      <c r="L773" t="str">
        <f>VLOOKUP($B773,taxonomy!$A$2:$Z$1005,14,0)</f>
        <v xml:space="preserve"> Schistosomatidae</v>
      </c>
      <c r="M773" t="str">
        <f>VLOOKUP($B773,taxonomy!$A$2:$Z$1005,15,0)</f>
        <v xml:space="preserve"> Schistosoma.</v>
      </c>
      <c r="N773">
        <f>VLOOKUP($B773,taxonomy!$A$2:$Z$1005,16,0)</f>
        <v>0</v>
      </c>
      <c r="O773">
        <f>VLOOKUP($B773,taxonomy!$A$2:$Z$1005,17,0)</f>
        <v>0</v>
      </c>
      <c r="P773">
        <f>VLOOKUP($B773,taxonomy!$A$2:$Z$1005,18,0)</f>
        <v>0</v>
      </c>
      <c r="Q773">
        <f>VLOOKUP($B773,taxonomy!$A$2:$Z$1005,19,0)</f>
        <v>0</v>
      </c>
      <c r="R773">
        <f>VLOOKUP($B773,taxonomy!$A$2:$Z$1005,20,0)</f>
        <v>0</v>
      </c>
      <c r="S773">
        <f>VLOOKUP($B773,taxonomy!$A$2:$Z$1005,21,0)</f>
        <v>0</v>
      </c>
      <c r="T773">
        <f>VLOOKUP($B773,taxonomy!$A$2:$Z$1005,22,0)</f>
        <v>0</v>
      </c>
      <c r="U773">
        <f>VLOOKUP($B773,taxonomy!$A$2:$Z$1005,23,0)</f>
        <v>0</v>
      </c>
      <c r="V773">
        <f>VLOOKUP($B773,taxonomy!$A$2:$Z$1005,24,0)</f>
        <v>0</v>
      </c>
      <c r="W773">
        <f>VLOOKUP($B773,taxonomy!$A$2:$Z$1005,25,0)</f>
        <v>0</v>
      </c>
      <c r="X773">
        <f>VLOOKUP($B773,taxonomy!$A$2:$Z$1005,26,0)</f>
        <v>0</v>
      </c>
    </row>
    <row r="774" spans="1:24" x14ac:dyDescent="0.55000000000000004">
      <c r="A774" t="s">
        <v>1865</v>
      </c>
      <c r="B774" t="s">
        <v>1864</v>
      </c>
      <c r="D774">
        <v>658</v>
      </c>
      <c r="E774" t="str">
        <f>VLOOKUP($B774,taxonomy!$A$2:$Z$1005,7,0)</f>
        <v>Eukaryota</v>
      </c>
      <c r="F774" t="str">
        <f>VLOOKUP($B774,taxonomy!$A$2:$Z$1005,8,0)</f>
        <v xml:space="preserve"> Stramenopiles</v>
      </c>
      <c r="G774" t="str">
        <f>VLOOKUP($B774,taxonomy!$A$2:$Z$1005,9,0)</f>
        <v xml:space="preserve"> Oomycetes</v>
      </c>
      <c r="H774" t="str">
        <f>VLOOKUP($B774,taxonomy!$A$2:$Z$1005,10,0)</f>
        <v xml:space="preserve"> Peronosporales</v>
      </c>
      <c r="I774" t="str">
        <f>VLOOKUP($B774,taxonomy!$A$2:$Z$1005,11,0)</f>
        <v xml:space="preserve"> Phytophthora.</v>
      </c>
      <c r="J774">
        <f>VLOOKUP($B774,taxonomy!$A$2:$Z$1005,12,0)</f>
        <v>0</v>
      </c>
      <c r="K774">
        <f>VLOOKUP($B774,taxonomy!$A$2:$Z$1005,13,0)</f>
        <v>0</v>
      </c>
      <c r="L774">
        <f>VLOOKUP($B774,taxonomy!$A$2:$Z$1005,14,0)</f>
        <v>0</v>
      </c>
      <c r="M774">
        <f>VLOOKUP($B774,taxonomy!$A$2:$Z$1005,15,0)</f>
        <v>0</v>
      </c>
      <c r="N774">
        <f>VLOOKUP($B774,taxonomy!$A$2:$Z$1005,16,0)</f>
        <v>0</v>
      </c>
      <c r="O774">
        <f>VLOOKUP($B774,taxonomy!$A$2:$Z$1005,17,0)</f>
        <v>0</v>
      </c>
      <c r="P774">
        <f>VLOOKUP($B774,taxonomy!$A$2:$Z$1005,18,0)</f>
        <v>0</v>
      </c>
      <c r="Q774">
        <f>VLOOKUP($B774,taxonomy!$A$2:$Z$1005,19,0)</f>
        <v>0</v>
      </c>
      <c r="R774">
        <f>VLOOKUP($B774,taxonomy!$A$2:$Z$1005,20,0)</f>
        <v>0</v>
      </c>
      <c r="S774">
        <f>VLOOKUP($B774,taxonomy!$A$2:$Z$1005,21,0)</f>
        <v>0</v>
      </c>
      <c r="T774">
        <f>VLOOKUP($B774,taxonomy!$A$2:$Z$1005,22,0)</f>
        <v>0</v>
      </c>
      <c r="U774">
        <f>VLOOKUP($B774,taxonomy!$A$2:$Z$1005,23,0)</f>
        <v>0</v>
      </c>
      <c r="V774">
        <f>VLOOKUP($B774,taxonomy!$A$2:$Z$1005,24,0)</f>
        <v>0</v>
      </c>
      <c r="W774">
        <f>VLOOKUP($B774,taxonomy!$A$2:$Z$1005,25,0)</f>
        <v>0</v>
      </c>
      <c r="X774">
        <f>VLOOKUP($B774,taxonomy!$A$2:$Z$1005,26,0)</f>
        <v>0</v>
      </c>
    </row>
    <row r="775" spans="1:24" x14ac:dyDescent="0.55000000000000004">
      <c r="A775" t="s">
        <v>1867</v>
      </c>
      <c r="B775" t="s">
        <v>1866</v>
      </c>
      <c r="D775">
        <v>583</v>
      </c>
      <c r="E775" t="str">
        <f>VLOOKUP($B775,taxonomy!$A$2:$Z$1005,7,0)</f>
        <v>Eukaryota</v>
      </c>
      <c r="F775" t="str">
        <f>VLOOKUP($B775,taxonomy!$A$2:$Z$1005,8,0)</f>
        <v xml:space="preserve"> Stramenopiles</v>
      </c>
      <c r="G775" t="str">
        <f>VLOOKUP($B775,taxonomy!$A$2:$Z$1005,9,0)</f>
        <v xml:space="preserve"> Oomycetes</v>
      </c>
      <c r="H775" t="str">
        <f>VLOOKUP($B775,taxonomy!$A$2:$Z$1005,10,0)</f>
        <v xml:space="preserve"> Peronosporales</v>
      </c>
      <c r="I775" t="str">
        <f>VLOOKUP($B775,taxonomy!$A$2:$Z$1005,11,0)</f>
        <v xml:space="preserve"> Phytophthora.</v>
      </c>
      <c r="J775">
        <f>VLOOKUP($B775,taxonomy!$A$2:$Z$1005,12,0)</f>
        <v>0</v>
      </c>
      <c r="K775">
        <f>VLOOKUP($B775,taxonomy!$A$2:$Z$1005,13,0)</f>
        <v>0</v>
      </c>
      <c r="L775">
        <f>VLOOKUP($B775,taxonomy!$A$2:$Z$1005,14,0)</f>
        <v>0</v>
      </c>
      <c r="M775">
        <f>VLOOKUP($B775,taxonomy!$A$2:$Z$1005,15,0)</f>
        <v>0</v>
      </c>
      <c r="N775">
        <f>VLOOKUP($B775,taxonomy!$A$2:$Z$1005,16,0)</f>
        <v>0</v>
      </c>
      <c r="O775">
        <f>VLOOKUP($B775,taxonomy!$A$2:$Z$1005,17,0)</f>
        <v>0</v>
      </c>
      <c r="P775">
        <f>VLOOKUP($B775,taxonomy!$A$2:$Z$1005,18,0)</f>
        <v>0</v>
      </c>
      <c r="Q775">
        <f>VLOOKUP($B775,taxonomy!$A$2:$Z$1005,19,0)</f>
        <v>0</v>
      </c>
      <c r="R775">
        <f>VLOOKUP($B775,taxonomy!$A$2:$Z$1005,20,0)</f>
        <v>0</v>
      </c>
      <c r="S775">
        <f>VLOOKUP($B775,taxonomy!$A$2:$Z$1005,21,0)</f>
        <v>0</v>
      </c>
      <c r="T775">
        <f>VLOOKUP($B775,taxonomy!$A$2:$Z$1005,22,0)</f>
        <v>0</v>
      </c>
      <c r="U775">
        <f>VLOOKUP($B775,taxonomy!$A$2:$Z$1005,23,0)</f>
        <v>0</v>
      </c>
      <c r="V775">
        <f>VLOOKUP($B775,taxonomy!$A$2:$Z$1005,24,0)</f>
        <v>0</v>
      </c>
      <c r="W775">
        <f>VLOOKUP($B775,taxonomy!$A$2:$Z$1005,25,0)</f>
        <v>0</v>
      </c>
      <c r="X775">
        <f>VLOOKUP($B775,taxonomy!$A$2:$Z$1005,26,0)</f>
        <v>0</v>
      </c>
    </row>
    <row r="776" spans="1:24" x14ac:dyDescent="0.55000000000000004">
      <c r="A776" t="s">
        <v>1869</v>
      </c>
      <c r="B776" t="s">
        <v>1868</v>
      </c>
      <c r="D776">
        <v>733</v>
      </c>
      <c r="E776" t="str">
        <f>VLOOKUP($B776,taxonomy!$A$2:$Z$1005,7,0)</f>
        <v>Eukaryota</v>
      </c>
      <c r="F776" t="str">
        <f>VLOOKUP($B776,taxonomy!$A$2:$Z$1005,8,0)</f>
        <v xml:space="preserve"> Metazoa</v>
      </c>
      <c r="G776" t="str">
        <f>VLOOKUP($B776,taxonomy!$A$2:$Z$1005,9,0)</f>
        <v xml:space="preserve"> Chordata</v>
      </c>
      <c r="H776" t="str">
        <f>VLOOKUP($B776,taxonomy!$A$2:$Z$1005,10,0)</f>
        <v xml:space="preserve"> Craniata</v>
      </c>
      <c r="I776" t="str">
        <f>VLOOKUP($B776,taxonomy!$A$2:$Z$1005,11,0)</f>
        <v xml:space="preserve"> Vertebrata</v>
      </c>
      <c r="J776" t="str">
        <f>VLOOKUP($B776,taxonomy!$A$2:$Z$1005,12,0)</f>
        <v xml:space="preserve"> Euteleostomi</v>
      </c>
      <c r="K776" t="str">
        <f>VLOOKUP($B776,taxonomy!$A$2:$Z$1005,13,0)</f>
        <v>Mammalia</v>
      </c>
      <c r="L776" t="str">
        <f>VLOOKUP($B776,taxonomy!$A$2:$Z$1005,14,0)</f>
        <v xml:space="preserve"> Eutheria</v>
      </c>
      <c r="M776" t="str">
        <f>VLOOKUP($B776,taxonomy!$A$2:$Z$1005,15,0)</f>
        <v xml:space="preserve"> Euarchontoglires</v>
      </c>
      <c r="N776" t="str">
        <f>VLOOKUP($B776,taxonomy!$A$2:$Z$1005,16,0)</f>
        <v xml:space="preserve"> Glires</v>
      </c>
      <c r="O776" t="str">
        <f>VLOOKUP($B776,taxonomy!$A$2:$Z$1005,17,0)</f>
        <v xml:space="preserve"> Rodentia</v>
      </c>
      <c r="P776" t="str">
        <f>VLOOKUP($B776,taxonomy!$A$2:$Z$1005,18,0)</f>
        <v>Hystricognathi</v>
      </c>
      <c r="Q776" t="str">
        <f>VLOOKUP($B776,taxonomy!$A$2:$Z$1005,19,0)</f>
        <v xml:space="preserve"> Bathyergidae</v>
      </c>
      <c r="R776" t="str">
        <f>VLOOKUP($B776,taxonomy!$A$2:$Z$1005,20,0)</f>
        <v xml:space="preserve"> Heterocephalus.</v>
      </c>
      <c r="S776">
        <f>VLOOKUP($B776,taxonomy!$A$2:$Z$1005,21,0)</f>
        <v>0</v>
      </c>
      <c r="T776">
        <f>VLOOKUP($B776,taxonomy!$A$2:$Z$1005,22,0)</f>
        <v>0</v>
      </c>
      <c r="U776">
        <f>VLOOKUP($B776,taxonomy!$A$2:$Z$1005,23,0)</f>
        <v>0</v>
      </c>
      <c r="V776">
        <f>VLOOKUP($B776,taxonomy!$A$2:$Z$1005,24,0)</f>
        <v>0</v>
      </c>
      <c r="W776">
        <f>VLOOKUP($B776,taxonomy!$A$2:$Z$1005,25,0)</f>
        <v>0</v>
      </c>
      <c r="X776">
        <f>VLOOKUP($B776,taxonomy!$A$2:$Z$1005,26,0)</f>
        <v>0</v>
      </c>
    </row>
    <row r="777" spans="1:24" x14ac:dyDescent="0.55000000000000004">
      <c r="A777" t="s">
        <v>1871</v>
      </c>
      <c r="B777" t="s">
        <v>1870</v>
      </c>
      <c r="D777">
        <v>349</v>
      </c>
      <c r="E777" t="str">
        <f>VLOOKUP($B777,taxonomy!$A$2:$Z$1005,7,0)</f>
        <v>Eukaryota</v>
      </c>
      <c r="F777" t="str">
        <f>VLOOKUP($B777,taxonomy!$A$2:$Z$1005,8,0)</f>
        <v xml:space="preserve"> Metazoa</v>
      </c>
      <c r="G777" t="str">
        <f>VLOOKUP($B777,taxonomy!$A$2:$Z$1005,9,0)</f>
        <v xml:space="preserve"> Chordata</v>
      </c>
      <c r="H777" t="str">
        <f>VLOOKUP($B777,taxonomy!$A$2:$Z$1005,10,0)</f>
        <v xml:space="preserve"> Craniata</v>
      </c>
      <c r="I777" t="str">
        <f>VLOOKUP($B777,taxonomy!$A$2:$Z$1005,11,0)</f>
        <v xml:space="preserve"> Vertebrata</v>
      </c>
      <c r="J777" t="str">
        <f>VLOOKUP($B777,taxonomy!$A$2:$Z$1005,12,0)</f>
        <v xml:space="preserve"> Euteleostomi</v>
      </c>
      <c r="K777" t="str">
        <f>VLOOKUP($B777,taxonomy!$A$2:$Z$1005,13,0)</f>
        <v>Mammalia</v>
      </c>
      <c r="L777" t="str">
        <f>VLOOKUP($B777,taxonomy!$A$2:$Z$1005,14,0)</f>
        <v xml:space="preserve"> Eutheria</v>
      </c>
      <c r="M777" t="str">
        <f>VLOOKUP($B777,taxonomy!$A$2:$Z$1005,15,0)</f>
        <v xml:space="preserve"> Euarchontoglires</v>
      </c>
      <c r="N777" t="str">
        <f>VLOOKUP($B777,taxonomy!$A$2:$Z$1005,16,0)</f>
        <v xml:space="preserve"> Glires</v>
      </c>
      <c r="O777" t="str">
        <f>VLOOKUP($B777,taxonomy!$A$2:$Z$1005,17,0)</f>
        <v xml:space="preserve"> Rodentia</v>
      </c>
      <c r="P777" t="str">
        <f>VLOOKUP($B777,taxonomy!$A$2:$Z$1005,18,0)</f>
        <v>Hystricognathi</v>
      </c>
      <c r="Q777" t="str">
        <f>VLOOKUP($B777,taxonomy!$A$2:$Z$1005,19,0)</f>
        <v xml:space="preserve"> Bathyergidae</v>
      </c>
      <c r="R777" t="str">
        <f>VLOOKUP($B777,taxonomy!$A$2:$Z$1005,20,0)</f>
        <v xml:space="preserve"> Heterocephalus.</v>
      </c>
      <c r="S777">
        <f>VLOOKUP($B777,taxonomy!$A$2:$Z$1005,21,0)</f>
        <v>0</v>
      </c>
      <c r="T777">
        <f>VLOOKUP($B777,taxonomy!$A$2:$Z$1005,22,0)</f>
        <v>0</v>
      </c>
      <c r="U777">
        <f>VLOOKUP($B777,taxonomy!$A$2:$Z$1005,23,0)</f>
        <v>0</v>
      </c>
      <c r="V777">
        <f>VLOOKUP($B777,taxonomy!$A$2:$Z$1005,24,0)</f>
        <v>0</v>
      </c>
      <c r="W777">
        <f>VLOOKUP($B777,taxonomy!$A$2:$Z$1005,25,0)</f>
        <v>0</v>
      </c>
      <c r="X777">
        <f>VLOOKUP($B777,taxonomy!$A$2:$Z$1005,26,0)</f>
        <v>0</v>
      </c>
    </row>
    <row r="778" spans="1:24" x14ac:dyDescent="0.55000000000000004">
      <c r="A778" t="s">
        <v>1873</v>
      </c>
      <c r="B778" t="s">
        <v>1872</v>
      </c>
      <c r="D778">
        <v>428</v>
      </c>
      <c r="E778" t="str">
        <f>VLOOKUP($B778,taxonomy!$A$2:$Z$1005,7,0)</f>
        <v>Eukaryota</v>
      </c>
      <c r="F778" t="str">
        <f>VLOOKUP($B778,taxonomy!$A$2:$Z$1005,8,0)</f>
        <v xml:space="preserve"> Metazoa</v>
      </c>
      <c r="G778" t="str">
        <f>VLOOKUP($B778,taxonomy!$A$2:$Z$1005,9,0)</f>
        <v xml:space="preserve"> Chordata</v>
      </c>
      <c r="H778" t="str">
        <f>VLOOKUP($B778,taxonomy!$A$2:$Z$1005,10,0)</f>
        <v xml:space="preserve"> Craniata</v>
      </c>
      <c r="I778" t="str">
        <f>VLOOKUP($B778,taxonomy!$A$2:$Z$1005,11,0)</f>
        <v xml:space="preserve"> Vertebrata</v>
      </c>
      <c r="J778" t="str">
        <f>VLOOKUP($B778,taxonomy!$A$2:$Z$1005,12,0)</f>
        <v xml:space="preserve"> Euteleostomi</v>
      </c>
      <c r="K778" t="str">
        <f>VLOOKUP($B778,taxonomy!$A$2:$Z$1005,13,0)</f>
        <v>Mammalia</v>
      </c>
      <c r="L778" t="str">
        <f>VLOOKUP($B778,taxonomy!$A$2:$Z$1005,14,0)</f>
        <v xml:space="preserve"> Eutheria</v>
      </c>
      <c r="M778" t="str">
        <f>VLOOKUP($B778,taxonomy!$A$2:$Z$1005,15,0)</f>
        <v xml:space="preserve"> Euarchontoglires</v>
      </c>
      <c r="N778" t="str">
        <f>VLOOKUP($B778,taxonomy!$A$2:$Z$1005,16,0)</f>
        <v xml:space="preserve"> Glires</v>
      </c>
      <c r="O778" t="str">
        <f>VLOOKUP($B778,taxonomy!$A$2:$Z$1005,17,0)</f>
        <v xml:space="preserve"> Rodentia</v>
      </c>
      <c r="P778" t="str">
        <f>VLOOKUP($B778,taxonomy!$A$2:$Z$1005,18,0)</f>
        <v>Hystricognathi</v>
      </c>
      <c r="Q778" t="str">
        <f>VLOOKUP($B778,taxonomy!$A$2:$Z$1005,19,0)</f>
        <v xml:space="preserve"> Bathyergidae</v>
      </c>
      <c r="R778" t="str">
        <f>VLOOKUP($B778,taxonomy!$A$2:$Z$1005,20,0)</f>
        <v xml:space="preserve"> Heterocephalus.</v>
      </c>
      <c r="S778">
        <f>VLOOKUP($B778,taxonomy!$A$2:$Z$1005,21,0)</f>
        <v>0</v>
      </c>
      <c r="T778">
        <f>VLOOKUP($B778,taxonomy!$A$2:$Z$1005,22,0)</f>
        <v>0</v>
      </c>
      <c r="U778">
        <f>VLOOKUP($B778,taxonomy!$A$2:$Z$1005,23,0)</f>
        <v>0</v>
      </c>
      <c r="V778">
        <f>VLOOKUP($B778,taxonomy!$A$2:$Z$1005,24,0)</f>
        <v>0</v>
      </c>
      <c r="W778">
        <f>VLOOKUP($B778,taxonomy!$A$2:$Z$1005,25,0)</f>
        <v>0</v>
      </c>
      <c r="X778">
        <f>VLOOKUP($B778,taxonomy!$A$2:$Z$1005,26,0)</f>
        <v>0</v>
      </c>
    </row>
    <row r="779" spans="1:24" x14ac:dyDescent="0.55000000000000004">
      <c r="A779" t="s">
        <v>1875</v>
      </c>
      <c r="B779" t="s">
        <v>1874</v>
      </c>
      <c r="D779">
        <v>323</v>
      </c>
      <c r="E779" t="str">
        <f>VLOOKUP($B779,taxonomy!$A$2:$Z$1005,7,0)</f>
        <v>Eukaryota</v>
      </c>
      <c r="F779" t="str">
        <f>VLOOKUP($B779,taxonomy!$A$2:$Z$1005,8,0)</f>
        <v xml:space="preserve"> Metazoa</v>
      </c>
      <c r="G779" t="str">
        <f>VLOOKUP($B779,taxonomy!$A$2:$Z$1005,9,0)</f>
        <v xml:space="preserve"> Chordata</v>
      </c>
      <c r="H779" t="str">
        <f>VLOOKUP($B779,taxonomy!$A$2:$Z$1005,10,0)</f>
        <v xml:space="preserve"> Craniata</v>
      </c>
      <c r="I779" t="str">
        <f>VLOOKUP($B779,taxonomy!$A$2:$Z$1005,11,0)</f>
        <v xml:space="preserve"> Vertebrata</v>
      </c>
      <c r="J779" t="str">
        <f>VLOOKUP($B779,taxonomy!$A$2:$Z$1005,12,0)</f>
        <v xml:space="preserve"> Euteleostomi</v>
      </c>
      <c r="K779" t="str">
        <f>VLOOKUP($B779,taxonomy!$A$2:$Z$1005,13,0)</f>
        <v>Mammalia</v>
      </c>
      <c r="L779" t="str">
        <f>VLOOKUP($B779,taxonomy!$A$2:$Z$1005,14,0)</f>
        <v xml:space="preserve"> Eutheria</v>
      </c>
      <c r="M779" t="str">
        <f>VLOOKUP($B779,taxonomy!$A$2:$Z$1005,15,0)</f>
        <v xml:space="preserve"> Euarchontoglires</v>
      </c>
      <c r="N779" t="str">
        <f>VLOOKUP($B779,taxonomy!$A$2:$Z$1005,16,0)</f>
        <v xml:space="preserve"> Glires</v>
      </c>
      <c r="O779" t="str">
        <f>VLOOKUP($B779,taxonomy!$A$2:$Z$1005,17,0)</f>
        <v xml:space="preserve"> Rodentia</v>
      </c>
      <c r="P779" t="str">
        <f>VLOOKUP($B779,taxonomy!$A$2:$Z$1005,18,0)</f>
        <v>Hystricognathi</v>
      </c>
      <c r="Q779" t="str">
        <f>VLOOKUP($B779,taxonomy!$A$2:$Z$1005,19,0)</f>
        <v xml:space="preserve"> Bathyergidae</v>
      </c>
      <c r="R779" t="str">
        <f>VLOOKUP($B779,taxonomy!$A$2:$Z$1005,20,0)</f>
        <v xml:space="preserve"> Heterocephalus.</v>
      </c>
      <c r="S779">
        <f>VLOOKUP($B779,taxonomy!$A$2:$Z$1005,21,0)</f>
        <v>0</v>
      </c>
      <c r="T779">
        <f>VLOOKUP($B779,taxonomy!$A$2:$Z$1005,22,0)</f>
        <v>0</v>
      </c>
      <c r="U779">
        <f>VLOOKUP($B779,taxonomy!$A$2:$Z$1005,23,0)</f>
        <v>0</v>
      </c>
      <c r="V779">
        <f>VLOOKUP($B779,taxonomy!$A$2:$Z$1005,24,0)</f>
        <v>0</v>
      </c>
      <c r="W779">
        <f>VLOOKUP($B779,taxonomy!$A$2:$Z$1005,25,0)</f>
        <v>0</v>
      </c>
      <c r="X779">
        <f>VLOOKUP($B779,taxonomy!$A$2:$Z$1005,26,0)</f>
        <v>0</v>
      </c>
    </row>
    <row r="780" spans="1:24" x14ac:dyDescent="0.55000000000000004">
      <c r="A780" t="s">
        <v>1877</v>
      </c>
      <c r="B780" t="s">
        <v>1876</v>
      </c>
      <c r="C780" t="s">
        <v>4375</v>
      </c>
      <c r="D780">
        <v>871</v>
      </c>
      <c r="E780" t="str">
        <f>VLOOKUP($B780,taxonomy!$A$2:$Z$1005,7,0)</f>
        <v>Eukaryota</v>
      </c>
      <c r="F780" t="str">
        <f>VLOOKUP($B780,taxonomy!$A$2:$Z$1005,8,0)</f>
        <v xml:space="preserve"> Metazoa</v>
      </c>
      <c r="G780" t="str">
        <f>VLOOKUP($B780,taxonomy!$A$2:$Z$1005,9,0)</f>
        <v xml:space="preserve"> Chordata</v>
      </c>
      <c r="H780" t="str">
        <f>VLOOKUP($B780,taxonomy!$A$2:$Z$1005,10,0)</f>
        <v xml:space="preserve"> Craniata</v>
      </c>
      <c r="I780" t="str">
        <f>VLOOKUP($B780,taxonomy!$A$2:$Z$1005,11,0)</f>
        <v xml:space="preserve"> Vertebrata</v>
      </c>
      <c r="J780" t="str">
        <f>VLOOKUP($B780,taxonomy!$A$2:$Z$1005,12,0)</f>
        <v xml:space="preserve"> Euteleostomi</v>
      </c>
      <c r="K780" t="str">
        <f>VLOOKUP($B780,taxonomy!$A$2:$Z$1005,13,0)</f>
        <v>Mammalia</v>
      </c>
      <c r="L780" t="str">
        <f>VLOOKUP($B780,taxonomy!$A$2:$Z$1005,14,0)</f>
        <v xml:space="preserve"> Eutheria</v>
      </c>
      <c r="M780" t="str">
        <f>VLOOKUP($B780,taxonomy!$A$2:$Z$1005,15,0)</f>
        <v xml:space="preserve"> Euarchontoglires</v>
      </c>
      <c r="N780" t="str">
        <f>VLOOKUP($B780,taxonomy!$A$2:$Z$1005,16,0)</f>
        <v xml:space="preserve"> Glires</v>
      </c>
      <c r="O780" t="str">
        <f>VLOOKUP($B780,taxonomy!$A$2:$Z$1005,17,0)</f>
        <v xml:space="preserve"> Rodentia</v>
      </c>
      <c r="P780" t="str">
        <f>VLOOKUP($B780,taxonomy!$A$2:$Z$1005,18,0)</f>
        <v>Hystricognathi</v>
      </c>
      <c r="Q780" t="str">
        <f>VLOOKUP($B780,taxonomy!$A$2:$Z$1005,19,0)</f>
        <v xml:space="preserve"> Bathyergidae</v>
      </c>
      <c r="R780" t="str">
        <f>VLOOKUP($B780,taxonomy!$A$2:$Z$1005,20,0)</f>
        <v xml:space="preserve"> Heterocephalus.</v>
      </c>
      <c r="S780">
        <f>VLOOKUP($B780,taxonomy!$A$2:$Z$1005,21,0)</f>
        <v>0</v>
      </c>
      <c r="T780">
        <f>VLOOKUP($B780,taxonomy!$A$2:$Z$1005,22,0)</f>
        <v>0</v>
      </c>
      <c r="U780">
        <f>VLOOKUP($B780,taxonomy!$A$2:$Z$1005,23,0)</f>
        <v>0</v>
      </c>
      <c r="V780">
        <f>VLOOKUP($B780,taxonomy!$A$2:$Z$1005,24,0)</f>
        <v>0</v>
      </c>
      <c r="W780">
        <f>VLOOKUP($B780,taxonomy!$A$2:$Z$1005,25,0)</f>
        <v>0</v>
      </c>
      <c r="X780">
        <f>VLOOKUP($B780,taxonomy!$A$2:$Z$1005,26,0)</f>
        <v>0</v>
      </c>
    </row>
    <row r="781" spans="1:24" x14ac:dyDescent="0.55000000000000004">
      <c r="A781" t="s">
        <v>1879</v>
      </c>
      <c r="B781" t="s">
        <v>1878</v>
      </c>
      <c r="D781">
        <v>379</v>
      </c>
      <c r="E781" t="str">
        <f>VLOOKUP($B781,taxonomy!$A$2:$Z$1005,7,0)</f>
        <v>Eukaryota</v>
      </c>
      <c r="F781" t="str">
        <f>VLOOKUP($B781,taxonomy!$A$2:$Z$1005,8,0)</f>
        <v xml:space="preserve"> Metazoa</v>
      </c>
      <c r="G781" t="str">
        <f>VLOOKUP($B781,taxonomy!$A$2:$Z$1005,9,0)</f>
        <v xml:space="preserve"> Chordata</v>
      </c>
      <c r="H781" t="str">
        <f>VLOOKUP($B781,taxonomy!$A$2:$Z$1005,10,0)</f>
        <v xml:space="preserve"> Craniata</v>
      </c>
      <c r="I781" t="str">
        <f>VLOOKUP($B781,taxonomy!$A$2:$Z$1005,11,0)</f>
        <v xml:space="preserve"> Vertebrata</v>
      </c>
      <c r="J781" t="str">
        <f>VLOOKUP($B781,taxonomy!$A$2:$Z$1005,12,0)</f>
        <v xml:space="preserve"> Euteleostomi</v>
      </c>
      <c r="K781" t="str">
        <f>VLOOKUP($B781,taxonomy!$A$2:$Z$1005,13,0)</f>
        <v>Mammalia</v>
      </c>
      <c r="L781" t="str">
        <f>VLOOKUP($B781,taxonomy!$A$2:$Z$1005,14,0)</f>
        <v xml:space="preserve"> Eutheria</v>
      </c>
      <c r="M781" t="str">
        <f>VLOOKUP($B781,taxonomy!$A$2:$Z$1005,15,0)</f>
        <v xml:space="preserve"> Euarchontoglires</v>
      </c>
      <c r="N781" t="str">
        <f>VLOOKUP($B781,taxonomy!$A$2:$Z$1005,16,0)</f>
        <v xml:space="preserve"> Glires</v>
      </c>
      <c r="O781" t="str">
        <f>VLOOKUP($B781,taxonomy!$A$2:$Z$1005,17,0)</f>
        <v xml:space="preserve"> Rodentia</v>
      </c>
      <c r="P781" t="str">
        <f>VLOOKUP($B781,taxonomy!$A$2:$Z$1005,18,0)</f>
        <v>Hystricognathi</v>
      </c>
      <c r="Q781" t="str">
        <f>VLOOKUP($B781,taxonomy!$A$2:$Z$1005,19,0)</f>
        <v xml:space="preserve"> Bathyergidae</v>
      </c>
      <c r="R781" t="str">
        <f>VLOOKUP($B781,taxonomy!$A$2:$Z$1005,20,0)</f>
        <v xml:space="preserve"> Heterocephalus.</v>
      </c>
      <c r="S781">
        <f>VLOOKUP($B781,taxonomy!$A$2:$Z$1005,21,0)</f>
        <v>0</v>
      </c>
      <c r="T781">
        <f>VLOOKUP($B781,taxonomy!$A$2:$Z$1005,22,0)</f>
        <v>0</v>
      </c>
      <c r="U781">
        <f>VLOOKUP($B781,taxonomy!$A$2:$Z$1005,23,0)</f>
        <v>0</v>
      </c>
      <c r="V781">
        <f>VLOOKUP($B781,taxonomy!$A$2:$Z$1005,24,0)</f>
        <v>0</v>
      </c>
      <c r="W781">
        <f>VLOOKUP($B781,taxonomy!$A$2:$Z$1005,25,0)</f>
        <v>0</v>
      </c>
      <c r="X781">
        <f>VLOOKUP($B781,taxonomy!$A$2:$Z$1005,26,0)</f>
        <v>0</v>
      </c>
    </row>
    <row r="782" spans="1:24" x14ac:dyDescent="0.55000000000000004">
      <c r="A782" t="s">
        <v>1882</v>
      </c>
      <c r="B782" t="s">
        <v>1881</v>
      </c>
      <c r="C782" t="s">
        <v>4375</v>
      </c>
      <c r="D782">
        <v>1189</v>
      </c>
      <c r="E782" t="str">
        <f>VLOOKUP($B782,taxonomy!$A$2:$Z$1005,7,0)</f>
        <v>Eukaryota</v>
      </c>
      <c r="F782" t="str">
        <f>VLOOKUP($B782,taxonomy!$A$2:$Z$1005,8,0)</f>
        <v xml:space="preserve"> Metazoa</v>
      </c>
      <c r="G782" t="str">
        <f>VLOOKUP($B782,taxonomy!$A$2:$Z$1005,9,0)</f>
        <v xml:space="preserve"> Chordata</v>
      </c>
      <c r="H782" t="str">
        <f>VLOOKUP($B782,taxonomy!$A$2:$Z$1005,10,0)</f>
        <v xml:space="preserve"> Craniata</v>
      </c>
      <c r="I782" t="str">
        <f>VLOOKUP($B782,taxonomy!$A$2:$Z$1005,11,0)</f>
        <v xml:space="preserve"> Vertebrata</v>
      </c>
      <c r="J782" t="str">
        <f>VLOOKUP($B782,taxonomy!$A$2:$Z$1005,12,0)</f>
        <v xml:space="preserve"> Euteleostomi</v>
      </c>
      <c r="K782" t="str">
        <f>VLOOKUP($B782,taxonomy!$A$2:$Z$1005,13,0)</f>
        <v>Mammalia</v>
      </c>
      <c r="L782" t="str">
        <f>VLOOKUP($B782,taxonomy!$A$2:$Z$1005,14,0)</f>
        <v xml:space="preserve"> Eutheria</v>
      </c>
      <c r="M782" t="str">
        <f>VLOOKUP($B782,taxonomy!$A$2:$Z$1005,15,0)</f>
        <v xml:space="preserve"> Euarchontoglires</v>
      </c>
      <c r="N782" t="str">
        <f>VLOOKUP($B782,taxonomy!$A$2:$Z$1005,16,0)</f>
        <v xml:space="preserve"> Glires</v>
      </c>
      <c r="O782" t="str">
        <f>VLOOKUP($B782,taxonomy!$A$2:$Z$1005,17,0)</f>
        <v xml:space="preserve"> Rodentia</v>
      </c>
      <c r="P782" t="str">
        <f>VLOOKUP($B782,taxonomy!$A$2:$Z$1005,18,0)</f>
        <v>Hystricognathi</v>
      </c>
      <c r="Q782" t="str">
        <f>VLOOKUP($B782,taxonomy!$A$2:$Z$1005,19,0)</f>
        <v xml:space="preserve"> Bathyergidae</v>
      </c>
      <c r="R782" t="str">
        <f>VLOOKUP($B782,taxonomy!$A$2:$Z$1005,20,0)</f>
        <v xml:space="preserve"> Heterocephalus.</v>
      </c>
      <c r="S782">
        <f>VLOOKUP($B782,taxonomy!$A$2:$Z$1005,21,0)</f>
        <v>0</v>
      </c>
      <c r="T782">
        <f>VLOOKUP($B782,taxonomy!$A$2:$Z$1005,22,0)</f>
        <v>0</v>
      </c>
      <c r="U782">
        <f>VLOOKUP($B782,taxonomy!$A$2:$Z$1005,23,0)</f>
        <v>0</v>
      </c>
      <c r="V782">
        <f>VLOOKUP($B782,taxonomy!$A$2:$Z$1005,24,0)</f>
        <v>0</v>
      </c>
      <c r="W782">
        <f>VLOOKUP($B782,taxonomy!$A$2:$Z$1005,25,0)</f>
        <v>0</v>
      </c>
      <c r="X782">
        <f>VLOOKUP($B782,taxonomy!$A$2:$Z$1005,26,0)</f>
        <v>0</v>
      </c>
    </row>
    <row r="783" spans="1:24" x14ac:dyDescent="0.55000000000000004">
      <c r="A783" t="s">
        <v>1884</v>
      </c>
      <c r="B783" t="s">
        <v>1883</v>
      </c>
      <c r="D783">
        <v>2609</v>
      </c>
      <c r="E783" t="str">
        <f>VLOOKUP($B783,taxonomy!$A$2:$Z$1005,7,0)</f>
        <v>Eukaryota</v>
      </c>
      <c r="F783" t="str">
        <f>VLOOKUP($B783,taxonomy!$A$2:$Z$1005,8,0)</f>
        <v xml:space="preserve"> Metazoa</v>
      </c>
      <c r="G783" t="str">
        <f>VLOOKUP($B783,taxonomy!$A$2:$Z$1005,9,0)</f>
        <v xml:space="preserve"> Chordata</v>
      </c>
      <c r="H783" t="str">
        <f>VLOOKUP($B783,taxonomy!$A$2:$Z$1005,10,0)</f>
        <v xml:space="preserve"> Craniata</v>
      </c>
      <c r="I783" t="str">
        <f>VLOOKUP($B783,taxonomy!$A$2:$Z$1005,11,0)</f>
        <v xml:space="preserve"> Vertebrata</v>
      </c>
      <c r="J783" t="str">
        <f>VLOOKUP($B783,taxonomy!$A$2:$Z$1005,12,0)</f>
        <v xml:space="preserve"> Euteleostomi</v>
      </c>
      <c r="K783" t="str">
        <f>VLOOKUP($B783,taxonomy!$A$2:$Z$1005,13,0)</f>
        <v>Mammalia</v>
      </c>
      <c r="L783" t="str">
        <f>VLOOKUP($B783,taxonomy!$A$2:$Z$1005,14,0)</f>
        <v xml:space="preserve"> Eutheria</v>
      </c>
      <c r="M783" t="str">
        <f>VLOOKUP($B783,taxonomy!$A$2:$Z$1005,15,0)</f>
        <v xml:space="preserve"> Euarchontoglires</v>
      </c>
      <c r="N783" t="str">
        <f>VLOOKUP($B783,taxonomy!$A$2:$Z$1005,16,0)</f>
        <v xml:space="preserve"> Glires</v>
      </c>
      <c r="O783" t="str">
        <f>VLOOKUP($B783,taxonomy!$A$2:$Z$1005,17,0)</f>
        <v xml:space="preserve"> Rodentia</v>
      </c>
      <c r="P783" t="str">
        <f>VLOOKUP($B783,taxonomy!$A$2:$Z$1005,18,0)</f>
        <v>Hystricognathi</v>
      </c>
      <c r="Q783" t="str">
        <f>VLOOKUP($B783,taxonomy!$A$2:$Z$1005,19,0)</f>
        <v xml:space="preserve"> Bathyergidae</v>
      </c>
      <c r="R783" t="str">
        <f>VLOOKUP($B783,taxonomy!$A$2:$Z$1005,20,0)</f>
        <v xml:space="preserve"> Heterocephalus.</v>
      </c>
      <c r="S783">
        <f>VLOOKUP($B783,taxonomy!$A$2:$Z$1005,21,0)</f>
        <v>0</v>
      </c>
      <c r="T783">
        <f>VLOOKUP($B783,taxonomy!$A$2:$Z$1005,22,0)</f>
        <v>0</v>
      </c>
      <c r="U783">
        <f>VLOOKUP($B783,taxonomy!$A$2:$Z$1005,23,0)</f>
        <v>0</v>
      </c>
      <c r="V783">
        <f>VLOOKUP($B783,taxonomy!$A$2:$Z$1005,24,0)</f>
        <v>0</v>
      </c>
      <c r="W783">
        <f>VLOOKUP($B783,taxonomy!$A$2:$Z$1005,25,0)</f>
        <v>0</v>
      </c>
      <c r="X783">
        <f>VLOOKUP($B783,taxonomy!$A$2:$Z$1005,26,0)</f>
        <v>0</v>
      </c>
    </row>
    <row r="784" spans="1:24" x14ac:dyDescent="0.55000000000000004">
      <c r="A784" t="s">
        <v>1886</v>
      </c>
      <c r="B784" t="s">
        <v>1885</v>
      </c>
      <c r="D784">
        <v>342</v>
      </c>
      <c r="E784" t="str">
        <f>VLOOKUP($B784,taxonomy!$A$2:$Z$1005,7,0)</f>
        <v>Eukaryota</v>
      </c>
      <c r="F784" t="str">
        <f>VLOOKUP($B784,taxonomy!$A$2:$Z$1005,8,0)</f>
        <v xml:space="preserve"> Metazoa</v>
      </c>
      <c r="G784" t="str">
        <f>VLOOKUP($B784,taxonomy!$A$2:$Z$1005,9,0)</f>
        <v xml:space="preserve"> Chordata</v>
      </c>
      <c r="H784" t="str">
        <f>VLOOKUP($B784,taxonomy!$A$2:$Z$1005,10,0)</f>
        <v xml:space="preserve"> Craniata</v>
      </c>
      <c r="I784" t="str">
        <f>VLOOKUP($B784,taxonomy!$A$2:$Z$1005,11,0)</f>
        <v xml:space="preserve"> Vertebrata</v>
      </c>
      <c r="J784" t="str">
        <f>VLOOKUP($B784,taxonomy!$A$2:$Z$1005,12,0)</f>
        <v xml:space="preserve"> Euteleostomi</v>
      </c>
      <c r="K784" t="str">
        <f>VLOOKUP($B784,taxonomy!$A$2:$Z$1005,13,0)</f>
        <v>Mammalia</v>
      </c>
      <c r="L784" t="str">
        <f>VLOOKUP($B784,taxonomy!$A$2:$Z$1005,14,0)</f>
        <v xml:space="preserve"> Eutheria</v>
      </c>
      <c r="M784" t="str">
        <f>VLOOKUP($B784,taxonomy!$A$2:$Z$1005,15,0)</f>
        <v xml:space="preserve"> Afrotheria</v>
      </c>
      <c r="N784" t="str">
        <f>VLOOKUP($B784,taxonomy!$A$2:$Z$1005,16,0)</f>
        <v xml:space="preserve"> Proboscidea</v>
      </c>
      <c r="O784" t="str">
        <f>VLOOKUP($B784,taxonomy!$A$2:$Z$1005,17,0)</f>
        <v xml:space="preserve"> Elephantidae</v>
      </c>
      <c r="P784" t="str">
        <f>VLOOKUP($B784,taxonomy!$A$2:$Z$1005,18,0)</f>
        <v xml:space="preserve"> Loxodonta.</v>
      </c>
      <c r="Q784">
        <f>VLOOKUP($B784,taxonomy!$A$2:$Z$1005,19,0)</f>
        <v>0</v>
      </c>
      <c r="R784">
        <f>VLOOKUP($B784,taxonomy!$A$2:$Z$1005,20,0)</f>
        <v>0</v>
      </c>
      <c r="S784">
        <f>VLOOKUP($B784,taxonomy!$A$2:$Z$1005,21,0)</f>
        <v>0</v>
      </c>
      <c r="T784">
        <f>VLOOKUP($B784,taxonomy!$A$2:$Z$1005,22,0)</f>
        <v>0</v>
      </c>
      <c r="U784">
        <f>VLOOKUP($B784,taxonomy!$A$2:$Z$1005,23,0)</f>
        <v>0</v>
      </c>
      <c r="V784">
        <f>VLOOKUP($B784,taxonomy!$A$2:$Z$1005,24,0)</f>
        <v>0</v>
      </c>
      <c r="W784">
        <f>VLOOKUP($B784,taxonomy!$A$2:$Z$1005,25,0)</f>
        <v>0</v>
      </c>
      <c r="X784">
        <f>VLOOKUP($B784,taxonomy!$A$2:$Z$1005,26,0)</f>
        <v>0</v>
      </c>
    </row>
    <row r="785" spans="1:24" x14ac:dyDescent="0.55000000000000004">
      <c r="A785" t="s">
        <v>1888</v>
      </c>
      <c r="B785" t="s">
        <v>1887</v>
      </c>
      <c r="D785">
        <v>306</v>
      </c>
      <c r="E785" t="str">
        <f>VLOOKUP($B785,taxonomy!$A$2:$Z$1005,7,0)</f>
        <v>Eukaryota</v>
      </c>
      <c r="F785" t="str">
        <f>VLOOKUP($B785,taxonomy!$A$2:$Z$1005,8,0)</f>
        <v xml:space="preserve"> Metazoa</v>
      </c>
      <c r="G785" t="str">
        <f>VLOOKUP($B785,taxonomy!$A$2:$Z$1005,9,0)</f>
        <v xml:space="preserve"> Ecdysozoa</v>
      </c>
      <c r="H785" t="str">
        <f>VLOOKUP($B785,taxonomy!$A$2:$Z$1005,10,0)</f>
        <v xml:space="preserve"> Arthropoda</v>
      </c>
      <c r="I785" t="str">
        <f>VLOOKUP($B785,taxonomy!$A$2:$Z$1005,11,0)</f>
        <v xml:space="preserve"> Hexapoda</v>
      </c>
      <c r="J785" t="str">
        <f>VLOOKUP($B785,taxonomy!$A$2:$Z$1005,12,0)</f>
        <v xml:space="preserve"> Insecta</v>
      </c>
      <c r="K785" t="str">
        <f>VLOOKUP($B785,taxonomy!$A$2:$Z$1005,13,0)</f>
        <v>Pterygota</v>
      </c>
      <c r="L785" t="str">
        <f>VLOOKUP($B785,taxonomy!$A$2:$Z$1005,14,0)</f>
        <v xml:space="preserve"> Neoptera</v>
      </c>
      <c r="M785" t="str">
        <f>VLOOKUP($B785,taxonomy!$A$2:$Z$1005,15,0)</f>
        <v xml:space="preserve"> Endopterygota</v>
      </c>
      <c r="N785" t="str">
        <f>VLOOKUP($B785,taxonomy!$A$2:$Z$1005,16,0)</f>
        <v xml:space="preserve"> Lepidoptera</v>
      </c>
      <c r="O785" t="str">
        <f>VLOOKUP($B785,taxonomy!$A$2:$Z$1005,17,0)</f>
        <v xml:space="preserve"> Glossata</v>
      </c>
      <c r="P785" t="str">
        <f>VLOOKUP($B785,taxonomy!$A$2:$Z$1005,18,0)</f>
        <v xml:space="preserve"> Ditrysia</v>
      </c>
      <c r="Q785" t="str">
        <f>VLOOKUP($B785,taxonomy!$A$2:$Z$1005,19,0)</f>
        <v>Papilionoidea</v>
      </c>
      <c r="R785" t="str">
        <f>VLOOKUP($B785,taxonomy!$A$2:$Z$1005,20,0)</f>
        <v xml:space="preserve"> Nymphalidae</v>
      </c>
      <c r="S785" t="str">
        <f>VLOOKUP($B785,taxonomy!$A$2:$Z$1005,21,0)</f>
        <v xml:space="preserve"> Danainae</v>
      </c>
      <c r="T785" t="str">
        <f>VLOOKUP($B785,taxonomy!$A$2:$Z$1005,22,0)</f>
        <v xml:space="preserve"> Danaini</v>
      </c>
      <c r="U785" t="str">
        <f>VLOOKUP($B785,taxonomy!$A$2:$Z$1005,23,0)</f>
        <v xml:space="preserve"> Danaina</v>
      </c>
      <c r="V785" t="str">
        <f>VLOOKUP($B785,taxonomy!$A$2:$Z$1005,24,0)</f>
        <v xml:space="preserve"> Danaus</v>
      </c>
      <c r="W785" t="str">
        <f>VLOOKUP($B785,taxonomy!$A$2:$Z$1005,25,0)</f>
        <v>Danaus.</v>
      </c>
      <c r="X785">
        <f>VLOOKUP($B785,taxonomy!$A$2:$Z$1005,26,0)</f>
        <v>0</v>
      </c>
    </row>
    <row r="786" spans="1:24" x14ac:dyDescent="0.55000000000000004">
      <c r="A786" t="s">
        <v>1890</v>
      </c>
      <c r="B786" t="s">
        <v>1889</v>
      </c>
      <c r="D786">
        <v>376</v>
      </c>
      <c r="E786" t="str">
        <f>VLOOKUP($B786,taxonomy!$A$2:$Z$1005,7,0)</f>
        <v>Eukaryota</v>
      </c>
      <c r="F786" t="str">
        <f>VLOOKUP($B786,taxonomy!$A$2:$Z$1005,8,0)</f>
        <v xml:space="preserve"> Metazoa</v>
      </c>
      <c r="G786" t="str">
        <f>VLOOKUP($B786,taxonomy!$A$2:$Z$1005,9,0)</f>
        <v xml:space="preserve"> Ecdysozoa</v>
      </c>
      <c r="H786" t="str">
        <f>VLOOKUP($B786,taxonomy!$A$2:$Z$1005,10,0)</f>
        <v xml:space="preserve"> Arthropoda</v>
      </c>
      <c r="I786" t="str">
        <f>VLOOKUP($B786,taxonomy!$A$2:$Z$1005,11,0)</f>
        <v xml:space="preserve"> Hexapoda</v>
      </c>
      <c r="J786" t="str">
        <f>VLOOKUP($B786,taxonomy!$A$2:$Z$1005,12,0)</f>
        <v xml:space="preserve"> Insecta</v>
      </c>
      <c r="K786" t="str">
        <f>VLOOKUP($B786,taxonomy!$A$2:$Z$1005,13,0)</f>
        <v>Pterygota</v>
      </c>
      <c r="L786" t="str">
        <f>VLOOKUP($B786,taxonomy!$A$2:$Z$1005,14,0)</f>
        <v xml:space="preserve"> Neoptera</v>
      </c>
      <c r="M786" t="str">
        <f>VLOOKUP($B786,taxonomy!$A$2:$Z$1005,15,0)</f>
        <v xml:space="preserve"> Endopterygota</v>
      </c>
      <c r="N786" t="str">
        <f>VLOOKUP($B786,taxonomy!$A$2:$Z$1005,16,0)</f>
        <v xml:space="preserve"> Lepidoptera</v>
      </c>
      <c r="O786" t="str">
        <f>VLOOKUP($B786,taxonomy!$A$2:$Z$1005,17,0)</f>
        <v xml:space="preserve"> Glossata</v>
      </c>
      <c r="P786" t="str">
        <f>VLOOKUP($B786,taxonomy!$A$2:$Z$1005,18,0)</f>
        <v xml:space="preserve"> Ditrysia</v>
      </c>
      <c r="Q786" t="str">
        <f>VLOOKUP($B786,taxonomy!$A$2:$Z$1005,19,0)</f>
        <v>Papilionoidea</v>
      </c>
      <c r="R786" t="str">
        <f>VLOOKUP($B786,taxonomy!$A$2:$Z$1005,20,0)</f>
        <v xml:space="preserve"> Nymphalidae</v>
      </c>
      <c r="S786" t="str">
        <f>VLOOKUP($B786,taxonomy!$A$2:$Z$1005,21,0)</f>
        <v xml:space="preserve"> Danainae</v>
      </c>
      <c r="T786" t="str">
        <f>VLOOKUP($B786,taxonomy!$A$2:$Z$1005,22,0)</f>
        <v xml:space="preserve"> Danaini</v>
      </c>
      <c r="U786" t="str">
        <f>VLOOKUP($B786,taxonomy!$A$2:$Z$1005,23,0)</f>
        <v xml:space="preserve"> Danaina</v>
      </c>
      <c r="V786" t="str">
        <f>VLOOKUP($B786,taxonomy!$A$2:$Z$1005,24,0)</f>
        <v xml:space="preserve"> Danaus</v>
      </c>
      <c r="W786" t="str">
        <f>VLOOKUP($B786,taxonomy!$A$2:$Z$1005,25,0)</f>
        <v>Danaus.</v>
      </c>
      <c r="X786">
        <f>VLOOKUP($B786,taxonomy!$A$2:$Z$1005,26,0)</f>
        <v>0</v>
      </c>
    </row>
    <row r="787" spans="1:24" x14ac:dyDescent="0.55000000000000004">
      <c r="A787" t="s">
        <v>1892</v>
      </c>
      <c r="B787" t="s">
        <v>1891</v>
      </c>
      <c r="D787">
        <v>2449</v>
      </c>
      <c r="E787" t="str">
        <f>VLOOKUP($B787,taxonomy!$A$2:$Z$1005,7,0)</f>
        <v>Eukaryota</v>
      </c>
      <c r="F787" t="str">
        <f>VLOOKUP($B787,taxonomy!$A$2:$Z$1005,8,0)</f>
        <v xml:space="preserve"> Metazoa</v>
      </c>
      <c r="G787" t="str">
        <f>VLOOKUP($B787,taxonomy!$A$2:$Z$1005,9,0)</f>
        <v xml:space="preserve"> Ecdysozoa</v>
      </c>
      <c r="H787" t="str">
        <f>VLOOKUP($B787,taxonomy!$A$2:$Z$1005,10,0)</f>
        <v xml:space="preserve"> Arthropoda</v>
      </c>
      <c r="I787" t="str">
        <f>VLOOKUP($B787,taxonomy!$A$2:$Z$1005,11,0)</f>
        <v xml:space="preserve"> Hexapoda</v>
      </c>
      <c r="J787" t="str">
        <f>VLOOKUP($B787,taxonomy!$A$2:$Z$1005,12,0)</f>
        <v xml:space="preserve"> Insecta</v>
      </c>
      <c r="K787" t="str">
        <f>VLOOKUP($B787,taxonomy!$A$2:$Z$1005,13,0)</f>
        <v>Pterygota</v>
      </c>
      <c r="L787" t="str">
        <f>VLOOKUP($B787,taxonomy!$A$2:$Z$1005,14,0)</f>
        <v xml:space="preserve"> Neoptera</v>
      </c>
      <c r="M787" t="str">
        <f>VLOOKUP($B787,taxonomy!$A$2:$Z$1005,15,0)</f>
        <v xml:space="preserve"> Endopterygota</v>
      </c>
      <c r="N787" t="str">
        <f>VLOOKUP($B787,taxonomy!$A$2:$Z$1005,16,0)</f>
        <v xml:space="preserve"> Lepidoptera</v>
      </c>
      <c r="O787" t="str">
        <f>VLOOKUP($B787,taxonomy!$A$2:$Z$1005,17,0)</f>
        <v xml:space="preserve"> Glossata</v>
      </c>
      <c r="P787" t="str">
        <f>VLOOKUP($B787,taxonomy!$A$2:$Z$1005,18,0)</f>
        <v xml:space="preserve"> Ditrysia</v>
      </c>
      <c r="Q787" t="str">
        <f>VLOOKUP($B787,taxonomy!$A$2:$Z$1005,19,0)</f>
        <v>Papilionoidea</v>
      </c>
      <c r="R787" t="str">
        <f>VLOOKUP($B787,taxonomy!$A$2:$Z$1005,20,0)</f>
        <v xml:space="preserve"> Nymphalidae</v>
      </c>
      <c r="S787" t="str">
        <f>VLOOKUP($B787,taxonomy!$A$2:$Z$1005,21,0)</f>
        <v xml:space="preserve"> Danainae</v>
      </c>
      <c r="T787" t="str">
        <f>VLOOKUP($B787,taxonomy!$A$2:$Z$1005,22,0)</f>
        <v xml:space="preserve"> Danaini</v>
      </c>
      <c r="U787" t="str">
        <f>VLOOKUP($B787,taxonomy!$A$2:$Z$1005,23,0)</f>
        <v xml:space="preserve"> Danaina</v>
      </c>
      <c r="V787" t="str">
        <f>VLOOKUP($B787,taxonomy!$A$2:$Z$1005,24,0)</f>
        <v xml:space="preserve"> Danaus</v>
      </c>
      <c r="W787" t="str">
        <f>VLOOKUP($B787,taxonomy!$A$2:$Z$1005,25,0)</f>
        <v>Danaus.</v>
      </c>
      <c r="X787">
        <f>VLOOKUP($B787,taxonomy!$A$2:$Z$1005,26,0)</f>
        <v>0</v>
      </c>
    </row>
    <row r="788" spans="1:24" x14ac:dyDescent="0.55000000000000004">
      <c r="A788" t="s">
        <v>1895</v>
      </c>
      <c r="B788" t="s">
        <v>1894</v>
      </c>
      <c r="D788">
        <v>818</v>
      </c>
      <c r="E788" t="str">
        <f>VLOOKUP($B788,taxonomy!$A$2:$Z$1005,7,0)</f>
        <v>Eukaryota</v>
      </c>
      <c r="F788" t="str">
        <f>VLOOKUP($B788,taxonomy!$A$2:$Z$1005,8,0)</f>
        <v xml:space="preserve"> Metazoa</v>
      </c>
      <c r="G788" t="str">
        <f>VLOOKUP($B788,taxonomy!$A$2:$Z$1005,9,0)</f>
        <v xml:space="preserve"> Ecdysozoa</v>
      </c>
      <c r="H788" t="str">
        <f>VLOOKUP($B788,taxonomy!$A$2:$Z$1005,10,0)</f>
        <v xml:space="preserve"> Arthropoda</v>
      </c>
      <c r="I788" t="str">
        <f>VLOOKUP($B788,taxonomy!$A$2:$Z$1005,11,0)</f>
        <v xml:space="preserve"> Hexapoda</v>
      </c>
      <c r="J788" t="str">
        <f>VLOOKUP($B788,taxonomy!$A$2:$Z$1005,12,0)</f>
        <v xml:space="preserve"> Insecta</v>
      </c>
      <c r="K788" t="str">
        <f>VLOOKUP($B788,taxonomy!$A$2:$Z$1005,13,0)</f>
        <v>Pterygota</v>
      </c>
      <c r="L788" t="str">
        <f>VLOOKUP($B788,taxonomy!$A$2:$Z$1005,14,0)</f>
        <v xml:space="preserve"> Neoptera</v>
      </c>
      <c r="M788" t="str">
        <f>VLOOKUP($B788,taxonomy!$A$2:$Z$1005,15,0)</f>
        <v xml:space="preserve"> Endopterygota</v>
      </c>
      <c r="N788" t="str">
        <f>VLOOKUP($B788,taxonomy!$A$2:$Z$1005,16,0)</f>
        <v xml:space="preserve"> Lepidoptera</v>
      </c>
      <c r="O788" t="str">
        <f>VLOOKUP($B788,taxonomy!$A$2:$Z$1005,17,0)</f>
        <v xml:space="preserve"> Glossata</v>
      </c>
      <c r="P788" t="str">
        <f>VLOOKUP($B788,taxonomy!$A$2:$Z$1005,18,0)</f>
        <v xml:space="preserve"> Ditrysia</v>
      </c>
      <c r="Q788" t="str">
        <f>VLOOKUP($B788,taxonomy!$A$2:$Z$1005,19,0)</f>
        <v>Papilionoidea</v>
      </c>
      <c r="R788" t="str">
        <f>VLOOKUP($B788,taxonomy!$A$2:$Z$1005,20,0)</f>
        <v xml:space="preserve"> Nymphalidae</v>
      </c>
      <c r="S788" t="str">
        <f>VLOOKUP($B788,taxonomy!$A$2:$Z$1005,21,0)</f>
        <v xml:space="preserve"> Danainae</v>
      </c>
      <c r="T788" t="str">
        <f>VLOOKUP($B788,taxonomy!$A$2:$Z$1005,22,0)</f>
        <v xml:space="preserve"> Danaini</v>
      </c>
      <c r="U788" t="str">
        <f>VLOOKUP($B788,taxonomy!$A$2:$Z$1005,23,0)</f>
        <v xml:space="preserve"> Danaina</v>
      </c>
      <c r="V788" t="str">
        <f>VLOOKUP($B788,taxonomy!$A$2:$Z$1005,24,0)</f>
        <v xml:space="preserve"> Danaus</v>
      </c>
      <c r="W788" t="str">
        <f>VLOOKUP($B788,taxonomy!$A$2:$Z$1005,25,0)</f>
        <v>Danaus.</v>
      </c>
      <c r="X788">
        <f>VLOOKUP($B788,taxonomy!$A$2:$Z$1005,26,0)</f>
        <v>0</v>
      </c>
    </row>
    <row r="789" spans="1:24" x14ac:dyDescent="0.55000000000000004">
      <c r="A789" t="s">
        <v>1897</v>
      </c>
      <c r="B789" t="s">
        <v>1896</v>
      </c>
      <c r="D789">
        <v>651</v>
      </c>
      <c r="E789" t="str">
        <f>VLOOKUP($B789,taxonomy!$A$2:$Z$1005,7,0)</f>
        <v>Eukaryota</v>
      </c>
      <c r="F789" t="str">
        <f>VLOOKUP($B789,taxonomy!$A$2:$Z$1005,8,0)</f>
        <v xml:space="preserve"> Fungi</v>
      </c>
      <c r="G789" t="str">
        <f>VLOOKUP($B789,taxonomy!$A$2:$Z$1005,9,0)</f>
        <v xml:space="preserve"> Dikarya</v>
      </c>
      <c r="H789" t="str">
        <f>VLOOKUP($B789,taxonomy!$A$2:$Z$1005,10,0)</f>
        <v xml:space="preserve"> Basidiomycota</v>
      </c>
      <c r="I789" t="str">
        <f>VLOOKUP($B789,taxonomy!$A$2:$Z$1005,11,0)</f>
        <v xml:space="preserve"> Pucciniomycotina</v>
      </c>
      <c r="J789" t="str">
        <f>VLOOKUP($B789,taxonomy!$A$2:$Z$1005,12,0)</f>
        <v>Mixiomycetes</v>
      </c>
      <c r="K789" t="str">
        <f>VLOOKUP($B789,taxonomy!$A$2:$Z$1005,13,0)</f>
        <v xml:space="preserve"> Mixiales</v>
      </c>
      <c r="L789" t="str">
        <f>VLOOKUP($B789,taxonomy!$A$2:$Z$1005,14,0)</f>
        <v xml:space="preserve"> Mixiaceae</v>
      </c>
      <c r="M789" t="str">
        <f>VLOOKUP($B789,taxonomy!$A$2:$Z$1005,15,0)</f>
        <v xml:space="preserve"> Mixia.</v>
      </c>
      <c r="N789">
        <f>VLOOKUP($B789,taxonomy!$A$2:$Z$1005,16,0)</f>
        <v>0</v>
      </c>
      <c r="O789">
        <f>VLOOKUP($B789,taxonomy!$A$2:$Z$1005,17,0)</f>
        <v>0</v>
      </c>
      <c r="P789">
        <f>VLOOKUP($B789,taxonomy!$A$2:$Z$1005,18,0)</f>
        <v>0</v>
      </c>
      <c r="Q789">
        <f>VLOOKUP($B789,taxonomy!$A$2:$Z$1005,19,0)</f>
        <v>0</v>
      </c>
      <c r="R789">
        <f>VLOOKUP($B789,taxonomy!$A$2:$Z$1005,20,0)</f>
        <v>0</v>
      </c>
      <c r="S789">
        <f>VLOOKUP($B789,taxonomy!$A$2:$Z$1005,21,0)</f>
        <v>0</v>
      </c>
      <c r="T789">
        <f>VLOOKUP($B789,taxonomy!$A$2:$Z$1005,22,0)</f>
        <v>0</v>
      </c>
      <c r="U789">
        <f>VLOOKUP($B789,taxonomy!$A$2:$Z$1005,23,0)</f>
        <v>0</v>
      </c>
      <c r="V789">
        <f>VLOOKUP($B789,taxonomy!$A$2:$Z$1005,24,0)</f>
        <v>0</v>
      </c>
      <c r="W789">
        <f>VLOOKUP($B789,taxonomy!$A$2:$Z$1005,25,0)</f>
        <v>0</v>
      </c>
      <c r="X789">
        <f>VLOOKUP($B789,taxonomy!$A$2:$Z$1005,26,0)</f>
        <v>0</v>
      </c>
    </row>
    <row r="790" spans="1:24" x14ac:dyDescent="0.55000000000000004">
      <c r="A790" t="s">
        <v>1899</v>
      </c>
      <c r="B790" t="s">
        <v>1898</v>
      </c>
      <c r="D790">
        <v>869</v>
      </c>
      <c r="E790" t="str">
        <f>VLOOKUP($B790,taxonomy!$A$2:$Z$1005,7,0)</f>
        <v>Eukaryota</v>
      </c>
      <c r="F790" t="str">
        <f>VLOOKUP($B790,taxonomy!$A$2:$Z$1005,8,0)</f>
        <v xml:space="preserve"> Fungi</v>
      </c>
      <c r="G790" t="str">
        <f>VLOOKUP($B790,taxonomy!$A$2:$Z$1005,9,0)</f>
        <v xml:space="preserve"> Dikarya</v>
      </c>
      <c r="H790" t="str">
        <f>VLOOKUP($B790,taxonomy!$A$2:$Z$1005,10,0)</f>
        <v xml:space="preserve"> Basidiomycota</v>
      </c>
      <c r="I790" t="str">
        <f>VLOOKUP($B790,taxonomy!$A$2:$Z$1005,11,0)</f>
        <v xml:space="preserve"> Pucciniomycotina</v>
      </c>
      <c r="J790" t="str">
        <f>VLOOKUP($B790,taxonomy!$A$2:$Z$1005,12,0)</f>
        <v>Mixiomycetes</v>
      </c>
      <c r="K790" t="str">
        <f>VLOOKUP($B790,taxonomy!$A$2:$Z$1005,13,0)</f>
        <v xml:space="preserve"> Mixiales</v>
      </c>
      <c r="L790" t="str">
        <f>VLOOKUP($B790,taxonomy!$A$2:$Z$1005,14,0)</f>
        <v xml:space="preserve"> Mixiaceae</v>
      </c>
      <c r="M790" t="str">
        <f>VLOOKUP($B790,taxonomy!$A$2:$Z$1005,15,0)</f>
        <v xml:space="preserve"> Mixia.</v>
      </c>
      <c r="N790">
        <f>VLOOKUP($B790,taxonomy!$A$2:$Z$1005,16,0)</f>
        <v>0</v>
      </c>
      <c r="O790">
        <f>VLOOKUP($B790,taxonomy!$A$2:$Z$1005,17,0)</f>
        <v>0</v>
      </c>
      <c r="P790">
        <f>VLOOKUP($B790,taxonomy!$A$2:$Z$1005,18,0)</f>
        <v>0</v>
      </c>
      <c r="Q790">
        <f>VLOOKUP($B790,taxonomy!$A$2:$Z$1005,19,0)</f>
        <v>0</v>
      </c>
      <c r="R790">
        <f>VLOOKUP($B790,taxonomy!$A$2:$Z$1005,20,0)</f>
        <v>0</v>
      </c>
      <c r="S790">
        <f>VLOOKUP($B790,taxonomy!$A$2:$Z$1005,21,0)</f>
        <v>0</v>
      </c>
      <c r="T790">
        <f>VLOOKUP($B790,taxonomy!$A$2:$Z$1005,22,0)</f>
        <v>0</v>
      </c>
      <c r="U790">
        <f>VLOOKUP($B790,taxonomy!$A$2:$Z$1005,23,0)</f>
        <v>0</v>
      </c>
      <c r="V790">
        <f>VLOOKUP($B790,taxonomy!$A$2:$Z$1005,24,0)</f>
        <v>0</v>
      </c>
      <c r="W790">
        <f>VLOOKUP($B790,taxonomy!$A$2:$Z$1005,25,0)</f>
        <v>0</v>
      </c>
      <c r="X790">
        <f>VLOOKUP($B790,taxonomy!$A$2:$Z$1005,26,0)</f>
        <v>0</v>
      </c>
    </row>
    <row r="791" spans="1:24" x14ac:dyDescent="0.55000000000000004">
      <c r="A791" t="s">
        <v>1901</v>
      </c>
      <c r="B791" t="s">
        <v>1900</v>
      </c>
      <c r="D791">
        <v>932</v>
      </c>
      <c r="E791" t="str">
        <f>VLOOKUP($B791,taxonomy!$A$2:$Z$1005,7,0)</f>
        <v>Eukaryota</v>
      </c>
      <c r="F791" t="str">
        <f>VLOOKUP($B791,taxonomy!$A$2:$Z$1005,8,0)</f>
        <v xml:space="preserve"> Fungi</v>
      </c>
      <c r="G791" t="str">
        <f>VLOOKUP($B791,taxonomy!$A$2:$Z$1005,9,0)</f>
        <v xml:space="preserve"> Dikarya</v>
      </c>
      <c r="H791" t="str">
        <f>VLOOKUP($B791,taxonomy!$A$2:$Z$1005,10,0)</f>
        <v xml:space="preserve"> Basidiomycota</v>
      </c>
      <c r="I791" t="str">
        <f>VLOOKUP($B791,taxonomy!$A$2:$Z$1005,11,0)</f>
        <v xml:space="preserve"> Pucciniomycotina</v>
      </c>
      <c r="J791" t="str">
        <f>VLOOKUP($B791,taxonomy!$A$2:$Z$1005,12,0)</f>
        <v>Mixiomycetes</v>
      </c>
      <c r="K791" t="str">
        <f>VLOOKUP($B791,taxonomy!$A$2:$Z$1005,13,0)</f>
        <v xml:space="preserve"> Mixiales</v>
      </c>
      <c r="L791" t="str">
        <f>VLOOKUP($B791,taxonomy!$A$2:$Z$1005,14,0)</f>
        <v xml:space="preserve"> Mixiaceae</v>
      </c>
      <c r="M791" t="str">
        <f>VLOOKUP($B791,taxonomy!$A$2:$Z$1005,15,0)</f>
        <v xml:space="preserve"> Mixia.</v>
      </c>
      <c r="N791">
        <f>VLOOKUP($B791,taxonomy!$A$2:$Z$1005,16,0)</f>
        <v>0</v>
      </c>
      <c r="O791">
        <f>VLOOKUP($B791,taxonomy!$A$2:$Z$1005,17,0)</f>
        <v>0</v>
      </c>
      <c r="P791">
        <f>VLOOKUP($B791,taxonomy!$A$2:$Z$1005,18,0)</f>
        <v>0</v>
      </c>
      <c r="Q791">
        <f>VLOOKUP($B791,taxonomy!$A$2:$Z$1005,19,0)</f>
        <v>0</v>
      </c>
      <c r="R791">
        <f>VLOOKUP($B791,taxonomy!$A$2:$Z$1005,20,0)</f>
        <v>0</v>
      </c>
      <c r="S791">
        <f>VLOOKUP($B791,taxonomy!$A$2:$Z$1005,21,0)</f>
        <v>0</v>
      </c>
      <c r="T791">
        <f>VLOOKUP($B791,taxonomy!$A$2:$Z$1005,22,0)</f>
        <v>0</v>
      </c>
      <c r="U791">
        <f>VLOOKUP($B791,taxonomy!$A$2:$Z$1005,23,0)</f>
        <v>0</v>
      </c>
      <c r="V791">
        <f>VLOOKUP($B791,taxonomy!$A$2:$Z$1005,24,0)</f>
        <v>0</v>
      </c>
      <c r="W791">
        <f>VLOOKUP($B791,taxonomy!$A$2:$Z$1005,25,0)</f>
        <v>0</v>
      </c>
      <c r="X791">
        <f>VLOOKUP($B791,taxonomy!$A$2:$Z$1005,26,0)</f>
        <v>0</v>
      </c>
    </row>
    <row r="792" spans="1:24" x14ac:dyDescent="0.55000000000000004">
      <c r="A792" t="s">
        <v>1903</v>
      </c>
      <c r="B792" t="s">
        <v>1902</v>
      </c>
      <c r="D792">
        <v>608</v>
      </c>
      <c r="E792" t="str">
        <f>VLOOKUP($B792,taxonomy!$A$2:$Z$1005,7,0)</f>
        <v>Eukaryota</v>
      </c>
      <c r="F792" t="str">
        <f>VLOOKUP($B792,taxonomy!$A$2:$Z$1005,8,0)</f>
        <v xml:space="preserve"> Viridiplantae</v>
      </c>
      <c r="G792" t="str">
        <f>VLOOKUP($B792,taxonomy!$A$2:$Z$1005,9,0)</f>
        <v xml:space="preserve"> Streptophyta</v>
      </c>
      <c r="H792" t="str">
        <f>VLOOKUP($B792,taxonomy!$A$2:$Z$1005,10,0)</f>
        <v xml:space="preserve"> Embryophyta</v>
      </c>
      <c r="I792" t="str">
        <f>VLOOKUP($B792,taxonomy!$A$2:$Z$1005,11,0)</f>
        <v xml:space="preserve"> Tracheophyta</v>
      </c>
      <c r="J792" t="str">
        <f>VLOOKUP($B792,taxonomy!$A$2:$Z$1005,12,0)</f>
        <v>Spermatophyta</v>
      </c>
      <c r="K792" t="str">
        <f>VLOOKUP($B792,taxonomy!$A$2:$Z$1005,13,0)</f>
        <v xml:space="preserve"> Magnoliophyta</v>
      </c>
      <c r="L792" t="str">
        <f>VLOOKUP($B792,taxonomy!$A$2:$Z$1005,14,0)</f>
        <v xml:space="preserve"> eudicotyledons</v>
      </c>
      <c r="M792" t="str">
        <f>VLOOKUP($B792,taxonomy!$A$2:$Z$1005,15,0)</f>
        <v xml:space="preserve"> Gunneridae</v>
      </c>
      <c r="N792" t="str">
        <f>VLOOKUP($B792,taxonomy!$A$2:$Z$1005,16,0)</f>
        <v>Pentapetalae</v>
      </c>
      <c r="O792" t="str">
        <f>VLOOKUP($B792,taxonomy!$A$2:$Z$1005,17,0)</f>
        <v xml:space="preserve"> rosids</v>
      </c>
      <c r="P792" t="str">
        <f>VLOOKUP($B792,taxonomy!$A$2:$Z$1005,18,0)</f>
        <v xml:space="preserve"> fabids</v>
      </c>
      <c r="Q792" t="str">
        <f>VLOOKUP($B792,taxonomy!$A$2:$Z$1005,19,0)</f>
        <v xml:space="preserve"> Fabales</v>
      </c>
      <c r="R792" t="str">
        <f>VLOOKUP($B792,taxonomy!$A$2:$Z$1005,20,0)</f>
        <v xml:space="preserve"> Fabaceae</v>
      </c>
      <c r="S792" t="str">
        <f>VLOOKUP($B792,taxonomy!$A$2:$Z$1005,21,0)</f>
        <v xml:space="preserve"> Papilionoideae</v>
      </c>
      <c r="T792" t="str">
        <f>VLOOKUP($B792,taxonomy!$A$2:$Z$1005,22,0)</f>
        <v>Trifolieae</v>
      </c>
      <c r="U792" t="str">
        <f>VLOOKUP($B792,taxonomy!$A$2:$Z$1005,23,0)</f>
        <v xml:space="preserve"> Medicago.</v>
      </c>
      <c r="V792">
        <f>VLOOKUP($B792,taxonomy!$A$2:$Z$1005,24,0)</f>
        <v>0</v>
      </c>
      <c r="W792">
        <f>VLOOKUP($B792,taxonomy!$A$2:$Z$1005,25,0)</f>
        <v>0</v>
      </c>
      <c r="X792">
        <f>VLOOKUP($B792,taxonomy!$A$2:$Z$1005,26,0)</f>
        <v>0</v>
      </c>
    </row>
    <row r="793" spans="1:24" x14ac:dyDescent="0.55000000000000004">
      <c r="A793" t="s">
        <v>1905</v>
      </c>
      <c r="B793" t="s">
        <v>1904</v>
      </c>
      <c r="D793">
        <v>553</v>
      </c>
      <c r="E793" t="e">
        <f>VLOOKUP($B793,taxonomy!$A$2:$Z$1005,7,0)</f>
        <v>#N/A</v>
      </c>
      <c r="F793" t="e">
        <f>VLOOKUP($B793,taxonomy!$A$2:$Z$1005,8,0)</f>
        <v>#N/A</v>
      </c>
      <c r="G793" t="e">
        <f>VLOOKUP($B793,taxonomy!$A$2:$Z$1005,9,0)</f>
        <v>#N/A</v>
      </c>
      <c r="H793" t="e">
        <f>VLOOKUP($B793,taxonomy!$A$2:$Z$1005,10,0)</f>
        <v>#N/A</v>
      </c>
      <c r="I793" t="e">
        <f>VLOOKUP($B793,taxonomy!$A$2:$Z$1005,11,0)</f>
        <v>#N/A</v>
      </c>
      <c r="J793" t="e">
        <f>VLOOKUP($B793,taxonomy!$A$2:$Z$1005,12,0)</f>
        <v>#N/A</v>
      </c>
      <c r="K793" t="e">
        <f>VLOOKUP($B793,taxonomy!$A$2:$Z$1005,13,0)</f>
        <v>#N/A</v>
      </c>
      <c r="L793" t="e">
        <f>VLOOKUP($B793,taxonomy!$A$2:$Z$1005,14,0)</f>
        <v>#N/A</v>
      </c>
      <c r="M793" t="e">
        <f>VLOOKUP($B793,taxonomy!$A$2:$Z$1005,15,0)</f>
        <v>#N/A</v>
      </c>
      <c r="N793" t="e">
        <f>VLOOKUP($B793,taxonomy!$A$2:$Z$1005,16,0)</f>
        <v>#N/A</v>
      </c>
      <c r="O793" t="e">
        <f>VLOOKUP($B793,taxonomy!$A$2:$Z$1005,17,0)</f>
        <v>#N/A</v>
      </c>
      <c r="P793" t="e">
        <f>VLOOKUP($B793,taxonomy!$A$2:$Z$1005,18,0)</f>
        <v>#N/A</v>
      </c>
      <c r="Q793" t="e">
        <f>VLOOKUP($B793,taxonomy!$A$2:$Z$1005,19,0)</f>
        <v>#N/A</v>
      </c>
      <c r="R793" t="e">
        <f>VLOOKUP($B793,taxonomy!$A$2:$Z$1005,20,0)</f>
        <v>#N/A</v>
      </c>
      <c r="S793" t="e">
        <f>VLOOKUP($B793,taxonomy!$A$2:$Z$1005,21,0)</f>
        <v>#N/A</v>
      </c>
      <c r="T793" t="e">
        <f>VLOOKUP($B793,taxonomy!$A$2:$Z$1005,22,0)</f>
        <v>#N/A</v>
      </c>
      <c r="U793" t="e">
        <f>VLOOKUP($B793,taxonomy!$A$2:$Z$1005,23,0)</f>
        <v>#N/A</v>
      </c>
      <c r="V793" t="e">
        <f>VLOOKUP($B793,taxonomy!$A$2:$Z$1005,24,0)</f>
        <v>#N/A</v>
      </c>
      <c r="W793" t="e">
        <f>VLOOKUP($B793,taxonomy!$A$2:$Z$1005,25,0)</f>
        <v>#N/A</v>
      </c>
      <c r="X793" t="e">
        <f>VLOOKUP($B793,taxonomy!$A$2:$Z$1005,26,0)</f>
        <v>#N/A</v>
      </c>
    </row>
    <row r="794" spans="1:24" x14ac:dyDescent="0.55000000000000004">
      <c r="A794" t="s">
        <v>1907</v>
      </c>
      <c r="B794" t="s">
        <v>1906</v>
      </c>
      <c r="D794">
        <v>462</v>
      </c>
      <c r="E794" t="str">
        <f>VLOOKUP($B794,taxonomy!$A$2:$Z$1005,7,0)</f>
        <v>Eukaryota</v>
      </c>
      <c r="F794" t="str">
        <f>VLOOKUP($B794,taxonomy!$A$2:$Z$1005,8,0)</f>
        <v xml:space="preserve"> Viridiplantae</v>
      </c>
      <c r="G794" t="str">
        <f>VLOOKUP($B794,taxonomy!$A$2:$Z$1005,9,0)</f>
        <v xml:space="preserve"> Streptophyta</v>
      </c>
      <c r="H794" t="str">
        <f>VLOOKUP($B794,taxonomy!$A$2:$Z$1005,10,0)</f>
        <v xml:space="preserve"> Embryophyta</v>
      </c>
      <c r="I794" t="str">
        <f>VLOOKUP($B794,taxonomy!$A$2:$Z$1005,11,0)</f>
        <v xml:space="preserve"> Tracheophyta</v>
      </c>
      <c r="J794" t="str">
        <f>VLOOKUP($B794,taxonomy!$A$2:$Z$1005,12,0)</f>
        <v>Spermatophyta</v>
      </c>
      <c r="K794" t="str">
        <f>VLOOKUP($B794,taxonomy!$A$2:$Z$1005,13,0)</f>
        <v xml:space="preserve"> Magnoliophyta</v>
      </c>
      <c r="L794" t="str">
        <f>VLOOKUP($B794,taxonomy!$A$2:$Z$1005,14,0)</f>
        <v xml:space="preserve"> eudicotyledons</v>
      </c>
      <c r="M794" t="str">
        <f>VLOOKUP($B794,taxonomy!$A$2:$Z$1005,15,0)</f>
        <v xml:space="preserve"> Gunneridae</v>
      </c>
      <c r="N794" t="str">
        <f>VLOOKUP($B794,taxonomy!$A$2:$Z$1005,16,0)</f>
        <v>Pentapetalae</v>
      </c>
      <c r="O794" t="str">
        <f>VLOOKUP($B794,taxonomy!$A$2:$Z$1005,17,0)</f>
        <v xml:space="preserve"> rosids</v>
      </c>
      <c r="P794" t="str">
        <f>VLOOKUP($B794,taxonomy!$A$2:$Z$1005,18,0)</f>
        <v xml:space="preserve"> fabids</v>
      </c>
      <c r="Q794" t="str">
        <f>VLOOKUP($B794,taxonomy!$A$2:$Z$1005,19,0)</f>
        <v xml:space="preserve"> Fabales</v>
      </c>
      <c r="R794" t="str">
        <f>VLOOKUP($B794,taxonomy!$A$2:$Z$1005,20,0)</f>
        <v xml:space="preserve"> Fabaceae</v>
      </c>
      <c r="S794" t="str">
        <f>VLOOKUP($B794,taxonomy!$A$2:$Z$1005,21,0)</f>
        <v xml:space="preserve"> Papilionoideae</v>
      </c>
      <c r="T794" t="str">
        <f>VLOOKUP($B794,taxonomy!$A$2:$Z$1005,22,0)</f>
        <v>Trifolieae</v>
      </c>
      <c r="U794" t="str">
        <f>VLOOKUP($B794,taxonomy!$A$2:$Z$1005,23,0)</f>
        <v xml:space="preserve"> Medicago.</v>
      </c>
      <c r="V794">
        <f>VLOOKUP($B794,taxonomy!$A$2:$Z$1005,24,0)</f>
        <v>0</v>
      </c>
      <c r="W794">
        <f>VLOOKUP($B794,taxonomy!$A$2:$Z$1005,25,0)</f>
        <v>0</v>
      </c>
      <c r="X794">
        <f>VLOOKUP($B794,taxonomy!$A$2:$Z$1005,26,0)</f>
        <v>0</v>
      </c>
    </row>
    <row r="795" spans="1:24" x14ac:dyDescent="0.55000000000000004">
      <c r="A795" t="s">
        <v>1909</v>
      </c>
      <c r="B795" t="s">
        <v>1908</v>
      </c>
      <c r="D795">
        <v>357</v>
      </c>
      <c r="E795" t="str">
        <f>VLOOKUP($B795,taxonomy!$A$2:$Z$1005,7,0)</f>
        <v>Eukaryota</v>
      </c>
      <c r="F795" t="str">
        <f>VLOOKUP($B795,taxonomy!$A$2:$Z$1005,8,0)</f>
        <v xml:space="preserve"> Metazoa</v>
      </c>
      <c r="G795" t="str">
        <f>VLOOKUP($B795,taxonomy!$A$2:$Z$1005,9,0)</f>
        <v xml:space="preserve"> Chordata</v>
      </c>
      <c r="H795" t="str">
        <f>VLOOKUP($B795,taxonomy!$A$2:$Z$1005,10,0)</f>
        <v xml:space="preserve"> Craniata</v>
      </c>
      <c r="I795" t="str">
        <f>VLOOKUP($B795,taxonomy!$A$2:$Z$1005,11,0)</f>
        <v xml:space="preserve"> Vertebrata</v>
      </c>
      <c r="J795" t="str">
        <f>VLOOKUP($B795,taxonomy!$A$2:$Z$1005,12,0)</f>
        <v xml:space="preserve"> Euteleostomi</v>
      </c>
      <c r="K795" t="str">
        <f>VLOOKUP($B795,taxonomy!$A$2:$Z$1005,13,0)</f>
        <v>Mammalia</v>
      </c>
      <c r="L795" t="str">
        <f>VLOOKUP($B795,taxonomy!$A$2:$Z$1005,14,0)</f>
        <v xml:space="preserve"> Eutheria</v>
      </c>
      <c r="M795" t="str">
        <f>VLOOKUP($B795,taxonomy!$A$2:$Z$1005,15,0)</f>
        <v xml:space="preserve"> Euarchontoglires</v>
      </c>
      <c r="N795" t="str">
        <f>VLOOKUP($B795,taxonomy!$A$2:$Z$1005,16,0)</f>
        <v xml:space="preserve"> Primates</v>
      </c>
      <c r="O795" t="str">
        <f>VLOOKUP($B795,taxonomy!$A$2:$Z$1005,17,0)</f>
        <v xml:space="preserve"> Haplorrhini</v>
      </c>
      <c r="P795" t="str">
        <f>VLOOKUP($B795,taxonomy!$A$2:$Z$1005,18,0)</f>
        <v>Catarrhini</v>
      </c>
      <c r="Q795" t="str">
        <f>VLOOKUP($B795,taxonomy!$A$2:$Z$1005,19,0)</f>
        <v xml:space="preserve"> Cercopithecidae</v>
      </c>
      <c r="R795" t="str">
        <f>VLOOKUP($B795,taxonomy!$A$2:$Z$1005,20,0)</f>
        <v xml:space="preserve"> Cercopithecinae</v>
      </c>
      <c r="S795" t="str">
        <f>VLOOKUP($B795,taxonomy!$A$2:$Z$1005,21,0)</f>
        <v xml:space="preserve"> Macaca.</v>
      </c>
      <c r="T795">
        <f>VLOOKUP($B795,taxonomy!$A$2:$Z$1005,22,0)</f>
        <v>0</v>
      </c>
      <c r="U795">
        <f>VLOOKUP($B795,taxonomy!$A$2:$Z$1005,23,0)</f>
        <v>0</v>
      </c>
      <c r="V795">
        <f>VLOOKUP($B795,taxonomy!$A$2:$Z$1005,24,0)</f>
        <v>0</v>
      </c>
      <c r="W795">
        <f>VLOOKUP($B795,taxonomy!$A$2:$Z$1005,25,0)</f>
        <v>0</v>
      </c>
      <c r="X795">
        <f>VLOOKUP($B795,taxonomy!$A$2:$Z$1005,26,0)</f>
        <v>0</v>
      </c>
    </row>
    <row r="796" spans="1:24" x14ac:dyDescent="0.55000000000000004">
      <c r="A796" t="s">
        <v>1911</v>
      </c>
      <c r="B796" t="s">
        <v>1910</v>
      </c>
      <c r="D796">
        <v>810</v>
      </c>
      <c r="E796" t="str">
        <f>VLOOKUP($B796,taxonomy!$A$2:$Z$1005,7,0)</f>
        <v>Eukaryota</v>
      </c>
      <c r="F796" t="str">
        <f>VLOOKUP($B796,taxonomy!$A$2:$Z$1005,8,0)</f>
        <v xml:space="preserve"> Metazoa</v>
      </c>
      <c r="G796" t="str">
        <f>VLOOKUP($B796,taxonomy!$A$2:$Z$1005,9,0)</f>
        <v xml:space="preserve"> Chordata</v>
      </c>
      <c r="H796" t="str">
        <f>VLOOKUP($B796,taxonomy!$A$2:$Z$1005,10,0)</f>
        <v xml:space="preserve"> Craniata</v>
      </c>
      <c r="I796" t="str">
        <f>VLOOKUP($B796,taxonomy!$A$2:$Z$1005,11,0)</f>
        <v xml:space="preserve"> Vertebrata</v>
      </c>
      <c r="J796" t="str">
        <f>VLOOKUP($B796,taxonomy!$A$2:$Z$1005,12,0)</f>
        <v xml:space="preserve"> Euteleostomi</v>
      </c>
      <c r="K796" t="str">
        <f>VLOOKUP($B796,taxonomy!$A$2:$Z$1005,13,0)</f>
        <v>Mammalia</v>
      </c>
      <c r="L796" t="str">
        <f>VLOOKUP($B796,taxonomy!$A$2:$Z$1005,14,0)</f>
        <v xml:space="preserve"> Eutheria</v>
      </c>
      <c r="M796" t="str">
        <f>VLOOKUP($B796,taxonomy!$A$2:$Z$1005,15,0)</f>
        <v xml:space="preserve"> Euarchontoglires</v>
      </c>
      <c r="N796" t="str">
        <f>VLOOKUP($B796,taxonomy!$A$2:$Z$1005,16,0)</f>
        <v xml:space="preserve"> Primates</v>
      </c>
      <c r="O796" t="str">
        <f>VLOOKUP($B796,taxonomy!$A$2:$Z$1005,17,0)</f>
        <v xml:space="preserve"> Haplorrhini</v>
      </c>
      <c r="P796" t="str">
        <f>VLOOKUP($B796,taxonomy!$A$2:$Z$1005,18,0)</f>
        <v>Catarrhini</v>
      </c>
      <c r="Q796" t="str">
        <f>VLOOKUP($B796,taxonomy!$A$2:$Z$1005,19,0)</f>
        <v xml:space="preserve"> Cercopithecidae</v>
      </c>
      <c r="R796" t="str">
        <f>VLOOKUP($B796,taxonomy!$A$2:$Z$1005,20,0)</f>
        <v xml:space="preserve"> Cercopithecinae</v>
      </c>
      <c r="S796" t="str">
        <f>VLOOKUP($B796,taxonomy!$A$2:$Z$1005,21,0)</f>
        <v xml:space="preserve"> Macaca.</v>
      </c>
      <c r="T796">
        <f>VLOOKUP($B796,taxonomy!$A$2:$Z$1005,22,0)</f>
        <v>0</v>
      </c>
      <c r="U796">
        <f>VLOOKUP($B796,taxonomy!$A$2:$Z$1005,23,0)</f>
        <v>0</v>
      </c>
      <c r="V796">
        <f>VLOOKUP($B796,taxonomy!$A$2:$Z$1005,24,0)</f>
        <v>0</v>
      </c>
      <c r="W796">
        <f>VLOOKUP($B796,taxonomy!$A$2:$Z$1005,25,0)</f>
        <v>0</v>
      </c>
      <c r="X796">
        <f>VLOOKUP($B796,taxonomy!$A$2:$Z$1005,26,0)</f>
        <v>0</v>
      </c>
    </row>
    <row r="797" spans="1:24" x14ac:dyDescent="0.55000000000000004">
      <c r="A797" t="s">
        <v>1913</v>
      </c>
      <c r="B797" t="s">
        <v>1912</v>
      </c>
      <c r="D797">
        <v>399</v>
      </c>
      <c r="E797" t="str">
        <f>VLOOKUP($B797,taxonomy!$A$2:$Z$1005,7,0)</f>
        <v>Eukaryota</v>
      </c>
      <c r="F797" t="str">
        <f>VLOOKUP($B797,taxonomy!$A$2:$Z$1005,8,0)</f>
        <v xml:space="preserve"> Metazoa</v>
      </c>
      <c r="G797" t="str">
        <f>VLOOKUP($B797,taxonomy!$A$2:$Z$1005,9,0)</f>
        <v xml:space="preserve"> Chordata</v>
      </c>
      <c r="H797" t="str">
        <f>VLOOKUP($B797,taxonomy!$A$2:$Z$1005,10,0)</f>
        <v xml:space="preserve"> Craniata</v>
      </c>
      <c r="I797" t="str">
        <f>VLOOKUP($B797,taxonomy!$A$2:$Z$1005,11,0)</f>
        <v xml:space="preserve"> Vertebrata</v>
      </c>
      <c r="J797" t="str">
        <f>VLOOKUP($B797,taxonomy!$A$2:$Z$1005,12,0)</f>
        <v xml:space="preserve"> Euteleostomi</v>
      </c>
      <c r="K797" t="str">
        <f>VLOOKUP($B797,taxonomy!$A$2:$Z$1005,13,0)</f>
        <v>Mammalia</v>
      </c>
      <c r="L797" t="str">
        <f>VLOOKUP($B797,taxonomy!$A$2:$Z$1005,14,0)</f>
        <v xml:space="preserve"> Eutheria</v>
      </c>
      <c r="M797" t="str">
        <f>VLOOKUP($B797,taxonomy!$A$2:$Z$1005,15,0)</f>
        <v xml:space="preserve"> Euarchontoglires</v>
      </c>
      <c r="N797" t="str">
        <f>VLOOKUP($B797,taxonomy!$A$2:$Z$1005,16,0)</f>
        <v xml:space="preserve"> Primates</v>
      </c>
      <c r="O797" t="str">
        <f>VLOOKUP($B797,taxonomy!$A$2:$Z$1005,17,0)</f>
        <v xml:space="preserve"> Haplorrhini</v>
      </c>
      <c r="P797" t="str">
        <f>VLOOKUP($B797,taxonomy!$A$2:$Z$1005,18,0)</f>
        <v>Catarrhini</v>
      </c>
      <c r="Q797" t="str">
        <f>VLOOKUP($B797,taxonomy!$A$2:$Z$1005,19,0)</f>
        <v xml:space="preserve"> Cercopithecidae</v>
      </c>
      <c r="R797" t="str">
        <f>VLOOKUP($B797,taxonomy!$A$2:$Z$1005,20,0)</f>
        <v xml:space="preserve"> Cercopithecinae</v>
      </c>
      <c r="S797" t="str">
        <f>VLOOKUP($B797,taxonomy!$A$2:$Z$1005,21,0)</f>
        <v xml:space="preserve"> Macaca.</v>
      </c>
      <c r="T797">
        <f>VLOOKUP($B797,taxonomy!$A$2:$Z$1005,22,0)</f>
        <v>0</v>
      </c>
      <c r="U797">
        <f>VLOOKUP($B797,taxonomy!$A$2:$Z$1005,23,0)</f>
        <v>0</v>
      </c>
      <c r="V797">
        <f>VLOOKUP($B797,taxonomy!$A$2:$Z$1005,24,0)</f>
        <v>0</v>
      </c>
      <c r="W797">
        <f>VLOOKUP($B797,taxonomy!$A$2:$Z$1005,25,0)</f>
        <v>0</v>
      </c>
      <c r="X797">
        <f>VLOOKUP($B797,taxonomy!$A$2:$Z$1005,26,0)</f>
        <v>0</v>
      </c>
    </row>
    <row r="798" spans="1:24" x14ac:dyDescent="0.55000000000000004">
      <c r="A798" t="s">
        <v>1915</v>
      </c>
      <c r="B798" t="s">
        <v>1914</v>
      </c>
      <c r="D798">
        <v>376</v>
      </c>
      <c r="E798" t="str">
        <f>VLOOKUP($B798,taxonomy!$A$2:$Z$1005,7,0)</f>
        <v>Eukaryota</v>
      </c>
      <c r="F798" t="str">
        <f>VLOOKUP($B798,taxonomy!$A$2:$Z$1005,8,0)</f>
        <v xml:space="preserve"> Metazoa</v>
      </c>
      <c r="G798" t="str">
        <f>VLOOKUP($B798,taxonomy!$A$2:$Z$1005,9,0)</f>
        <v xml:space="preserve"> Chordata</v>
      </c>
      <c r="H798" t="str">
        <f>VLOOKUP($B798,taxonomy!$A$2:$Z$1005,10,0)</f>
        <v xml:space="preserve"> Craniata</v>
      </c>
      <c r="I798" t="str">
        <f>VLOOKUP($B798,taxonomy!$A$2:$Z$1005,11,0)</f>
        <v xml:space="preserve"> Vertebrata</v>
      </c>
      <c r="J798" t="str">
        <f>VLOOKUP($B798,taxonomy!$A$2:$Z$1005,12,0)</f>
        <v xml:space="preserve"> Euteleostomi</v>
      </c>
      <c r="K798" t="str">
        <f>VLOOKUP($B798,taxonomy!$A$2:$Z$1005,13,0)</f>
        <v>Mammalia</v>
      </c>
      <c r="L798" t="str">
        <f>VLOOKUP($B798,taxonomy!$A$2:$Z$1005,14,0)</f>
        <v xml:space="preserve"> Eutheria</v>
      </c>
      <c r="M798" t="str">
        <f>VLOOKUP($B798,taxonomy!$A$2:$Z$1005,15,0)</f>
        <v xml:space="preserve"> Euarchontoglires</v>
      </c>
      <c r="N798" t="str">
        <f>VLOOKUP($B798,taxonomy!$A$2:$Z$1005,16,0)</f>
        <v xml:space="preserve"> Primates</v>
      </c>
      <c r="O798" t="str">
        <f>VLOOKUP($B798,taxonomy!$A$2:$Z$1005,17,0)</f>
        <v xml:space="preserve"> Haplorrhini</v>
      </c>
      <c r="P798" t="str">
        <f>VLOOKUP($B798,taxonomy!$A$2:$Z$1005,18,0)</f>
        <v>Catarrhini</v>
      </c>
      <c r="Q798" t="str">
        <f>VLOOKUP($B798,taxonomy!$A$2:$Z$1005,19,0)</f>
        <v xml:space="preserve"> Cercopithecidae</v>
      </c>
      <c r="R798" t="str">
        <f>VLOOKUP($B798,taxonomy!$A$2:$Z$1005,20,0)</f>
        <v xml:space="preserve"> Cercopithecinae</v>
      </c>
      <c r="S798" t="str">
        <f>VLOOKUP($B798,taxonomy!$A$2:$Z$1005,21,0)</f>
        <v xml:space="preserve"> Macaca.</v>
      </c>
      <c r="T798">
        <f>VLOOKUP($B798,taxonomy!$A$2:$Z$1005,22,0)</f>
        <v>0</v>
      </c>
      <c r="U798">
        <f>VLOOKUP($B798,taxonomy!$A$2:$Z$1005,23,0)</f>
        <v>0</v>
      </c>
      <c r="V798">
        <f>VLOOKUP($B798,taxonomy!$A$2:$Z$1005,24,0)</f>
        <v>0</v>
      </c>
      <c r="W798">
        <f>VLOOKUP($B798,taxonomy!$A$2:$Z$1005,25,0)</f>
        <v>0</v>
      </c>
      <c r="X798">
        <f>VLOOKUP($B798,taxonomy!$A$2:$Z$1005,26,0)</f>
        <v>0</v>
      </c>
    </row>
    <row r="799" spans="1:24" x14ac:dyDescent="0.55000000000000004">
      <c r="A799" t="s">
        <v>1917</v>
      </c>
      <c r="B799" t="s">
        <v>1916</v>
      </c>
      <c r="D799">
        <v>357</v>
      </c>
      <c r="E799" t="str">
        <f>VLOOKUP($B799,taxonomy!$A$2:$Z$1005,7,0)</f>
        <v>Eukaryota</v>
      </c>
      <c r="F799" t="str">
        <f>VLOOKUP($B799,taxonomy!$A$2:$Z$1005,8,0)</f>
        <v xml:space="preserve"> Metazoa</v>
      </c>
      <c r="G799" t="str">
        <f>VLOOKUP($B799,taxonomy!$A$2:$Z$1005,9,0)</f>
        <v xml:space="preserve"> Chordata</v>
      </c>
      <c r="H799" t="str">
        <f>VLOOKUP($B799,taxonomy!$A$2:$Z$1005,10,0)</f>
        <v xml:space="preserve"> Craniata</v>
      </c>
      <c r="I799" t="str">
        <f>VLOOKUP($B799,taxonomy!$A$2:$Z$1005,11,0)</f>
        <v xml:space="preserve"> Vertebrata</v>
      </c>
      <c r="J799" t="str">
        <f>VLOOKUP($B799,taxonomy!$A$2:$Z$1005,12,0)</f>
        <v xml:space="preserve"> Euteleostomi</v>
      </c>
      <c r="K799" t="str">
        <f>VLOOKUP($B799,taxonomy!$A$2:$Z$1005,13,0)</f>
        <v>Mammalia</v>
      </c>
      <c r="L799" t="str">
        <f>VLOOKUP($B799,taxonomy!$A$2:$Z$1005,14,0)</f>
        <v xml:space="preserve"> Eutheria</v>
      </c>
      <c r="M799" t="str">
        <f>VLOOKUP($B799,taxonomy!$A$2:$Z$1005,15,0)</f>
        <v xml:space="preserve"> Euarchontoglires</v>
      </c>
      <c r="N799" t="str">
        <f>VLOOKUP($B799,taxonomy!$A$2:$Z$1005,16,0)</f>
        <v xml:space="preserve"> Primates</v>
      </c>
      <c r="O799" t="str">
        <f>VLOOKUP($B799,taxonomy!$A$2:$Z$1005,17,0)</f>
        <v xml:space="preserve"> Haplorrhini</v>
      </c>
      <c r="P799" t="str">
        <f>VLOOKUP($B799,taxonomy!$A$2:$Z$1005,18,0)</f>
        <v>Catarrhini</v>
      </c>
      <c r="Q799" t="str">
        <f>VLOOKUP($B799,taxonomy!$A$2:$Z$1005,19,0)</f>
        <v xml:space="preserve"> Cercopithecidae</v>
      </c>
      <c r="R799" t="str">
        <f>VLOOKUP($B799,taxonomy!$A$2:$Z$1005,20,0)</f>
        <v xml:space="preserve"> Cercopithecinae</v>
      </c>
      <c r="S799" t="str">
        <f>VLOOKUP($B799,taxonomy!$A$2:$Z$1005,21,0)</f>
        <v xml:space="preserve"> Macaca.</v>
      </c>
      <c r="T799">
        <f>VLOOKUP($B799,taxonomy!$A$2:$Z$1005,22,0)</f>
        <v>0</v>
      </c>
      <c r="U799">
        <f>VLOOKUP($B799,taxonomy!$A$2:$Z$1005,23,0)</f>
        <v>0</v>
      </c>
      <c r="V799">
        <f>VLOOKUP($B799,taxonomy!$A$2:$Z$1005,24,0)</f>
        <v>0</v>
      </c>
      <c r="W799">
        <f>VLOOKUP($B799,taxonomy!$A$2:$Z$1005,25,0)</f>
        <v>0</v>
      </c>
      <c r="X799">
        <f>VLOOKUP($B799,taxonomy!$A$2:$Z$1005,26,0)</f>
        <v>0</v>
      </c>
    </row>
    <row r="800" spans="1:24" x14ac:dyDescent="0.55000000000000004">
      <c r="A800" t="s">
        <v>1919</v>
      </c>
      <c r="B800" t="s">
        <v>1918</v>
      </c>
      <c r="D800">
        <v>810</v>
      </c>
      <c r="E800" t="str">
        <f>VLOOKUP($B800,taxonomy!$A$2:$Z$1005,7,0)</f>
        <v>Eukaryota</v>
      </c>
      <c r="F800" t="str">
        <f>VLOOKUP($B800,taxonomy!$A$2:$Z$1005,8,0)</f>
        <v xml:space="preserve"> Metazoa</v>
      </c>
      <c r="G800" t="str">
        <f>VLOOKUP($B800,taxonomy!$A$2:$Z$1005,9,0)</f>
        <v xml:space="preserve"> Chordata</v>
      </c>
      <c r="H800" t="str">
        <f>VLOOKUP($B800,taxonomy!$A$2:$Z$1005,10,0)</f>
        <v xml:space="preserve"> Craniata</v>
      </c>
      <c r="I800" t="str">
        <f>VLOOKUP($B800,taxonomy!$A$2:$Z$1005,11,0)</f>
        <v xml:space="preserve"> Vertebrata</v>
      </c>
      <c r="J800" t="str">
        <f>VLOOKUP($B800,taxonomy!$A$2:$Z$1005,12,0)</f>
        <v xml:space="preserve"> Euteleostomi</v>
      </c>
      <c r="K800" t="str">
        <f>VLOOKUP($B800,taxonomy!$A$2:$Z$1005,13,0)</f>
        <v>Mammalia</v>
      </c>
      <c r="L800" t="str">
        <f>VLOOKUP($B800,taxonomy!$A$2:$Z$1005,14,0)</f>
        <v xml:space="preserve"> Eutheria</v>
      </c>
      <c r="M800" t="str">
        <f>VLOOKUP($B800,taxonomy!$A$2:$Z$1005,15,0)</f>
        <v xml:space="preserve"> Euarchontoglires</v>
      </c>
      <c r="N800" t="str">
        <f>VLOOKUP($B800,taxonomy!$A$2:$Z$1005,16,0)</f>
        <v xml:space="preserve"> Primates</v>
      </c>
      <c r="O800" t="str">
        <f>VLOOKUP($B800,taxonomy!$A$2:$Z$1005,17,0)</f>
        <v xml:space="preserve"> Haplorrhini</v>
      </c>
      <c r="P800" t="str">
        <f>VLOOKUP($B800,taxonomy!$A$2:$Z$1005,18,0)</f>
        <v>Catarrhini</v>
      </c>
      <c r="Q800" t="str">
        <f>VLOOKUP($B800,taxonomy!$A$2:$Z$1005,19,0)</f>
        <v xml:space="preserve"> Cercopithecidae</v>
      </c>
      <c r="R800" t="str">
        <f>VLOOKUP($B800,taxonomy!$A$2:$Z$1005,20,0)</f>
        <v xml:space="preserve"> Cercopithecinae</v>
      </c>
      <c r="S800" t="str">
        <f>VLOOKUP($B800,taxonomy!$A$2:$Z$1005,21,0)</f>
        <v xml:space="preserve"> Macaca.</v>
      </c>
      <c r="T800">
        <f>VLOOKUP($B800,taxonomy!$A$2:$Z$1005,22,0)</f>
        <v>0</v>
      </c>
      <c r="U800">
        <f>VLOOKUP($B800,taxonomy!$A$2:$Z$1005,23,0)</f>
        <v>0</v>
      </c>
      <c r="V800">
        <f>VLOOKUP($B800,taxonomy!$A$2:$Z$1005,24,0)</f>
        <v>0</v>
      </c>
      <c r="W800">
        <f>VLOOKUP($B800,taxonomy!$A$2:$Z$1005,25,0)</f>
        <v>0</v>
      </c>
      <c r="X800">
        <f>VLOOKUP($B800,taxonomy!$A$2:$Z$1005,26,0)</f>
        <v>0</v>
      </c>
    </row>
    <row r="801" spans="1:24" x14ac:dyDescent="0.55000000000000004">
      <c r="A801" t="s">
        <v>1921</v>
      </c>
      <c r="B801" t="s">
        <v>1920</v>
      </c>
      <c r="D801">
        <v>338</v>
      </c>
      <c r="E801" t="str">
        <f>VLOOKUP($B801,taxonomy!$A$2:$Z$1005,7,0)</f>
        <v>Eukaryota</v>
      </c>
      <c r="F801" t="str">
        <f>VLOOKUP($B801,taxonomy!$A$2:$Z$1005,8,0)</f>
        <v xml:space="preserve"> Metazoa</v>
      </c>
      <c r="G801" t="str">
        <f>VLOOKUP($B801,taxonomy!$A$2:$Z$1005,9,0)</f>
        <v xml:space="preserve"> Chordata</v>
      </c>
      <c r="H801" t="str">
        <f>VLOOKUP($B801,taxonomy!$A$2:$Z$1005,10,0)</f>
        <v xml:space="preserve"> Craniata</v>
      </c>
      <c r="I801" t="str">
        <f>VLOOKUP($B801,taxonomy!$A$2:$Z$1005,11,0)</f>
        <v xml:space="preserve"> Vertebrata</v>
      </c>
      <c r="J801" t="str">
        <f>VLOOKUP($B801,taxonomy!$A$2:$Z$1005,12,0)</f>
        <v xml:space="preserve"> Euteleostomi</v>
      </c>
      <c r="K801" t="str">
        <f>VLOOKUP($B801,taxonomy!$A$2:$Z$1005,13,0)</f>
        <v>Mammalia</v>
      </c>
      <c r="L801" t="str">
        <f>VLOOKUP($B801,taxonomy!$A$2:$Z$1005,14,0)</f>
        <v xml:space="preserve"> Eutheria</v>
      </c>
      <c r="M801" t="str">
        <f>VLOOKUP($B801,taxonomy!$A$2:$Z$1005,15,0)</f>
        <v xml:space="preserve"> Euarchontoglires</v>
      </c>
      <c r="N801" t="str">
        <f>VLOOKUP($B801,taxonomy!$A$2:$Z$1005,16,0)</f>
        <v xml:space="preserve"> Primates</v>
      </c>
      <c r="O801" t="str">
        <f>VLOOKUP($B801,taxonomy!$A$2:$Z$1005,17,0)</f>
        <v xml:space="preserve"> Haplorrhini</v>
      </c>
      <c r="P801" t="str">
        <f>VLOOKUP($B801,taxonomy!$A$2:$Z$1005,18,0)</f>
        <v>Catarrhini</v>
      </c>
      <c r="Q801" t="str">
        <f>VLOOKUP($B801,taxonomy!$A$2:$Z$1005,19,0)</f>
        <v xml:space="preserve"> Cercopithecidae</v>
      </c>
      <c r="R801" t="str">
        <f>VLOOKUP($B801,taxonomy!$A$2:$Z$1005,20,0)</f>
        <v xml:space="preserve"> Cercopithecinae</v>
      </c>
      <c r="S801" t="str">
        <f>VLOOKUP($B801,taxonomy!$A$2:$Z$1005,21,0)</f>
        <v xml:space="preserve"> Macaca.</v>
      </c>
      <c r="T801">
        <f>VLOOKUP($B801,taxonomy!$A$2:$Z$1005,22,0)</f>
        <v>0</v>
      </c>
      <c r="U801">
        <f>VLOOKUP($B801,taxonomy!$A$2:$Z$1005,23,0)</f>
        <v>0</v>
      </c>
      <c r="V801">
        <f>VLOOKUP($B801,taxonomy!$A$2:$Z$1005,24,0)</f>
        <v>0</v>
      </c>
      <c r="W801">
        <f>VLOOKUP($B801,taxonomy!$A$2:$Z$1005,25,0)</f>
        <v>0</v>
      </c>
      <c r="X801">
        <f>VLOOKUP($B801,taxonomy!$A$2:$Z$1005,26,0)</f>
        <v>0</v>
      </c>
    </row>
    <row r="802" spans="1:24" x14ac:dyDescent="0.55000000000000004">
      <c r="A802" t="s">
        <v>1923</v>
      </c>
      <c r="B802" t="s">
        <v>1922</v>
      </c>
      <c r="D802">
        <v>376</v>
      </c>
      <c r="E802" t="str">
        <f>VLOOKUP($B802,taxonomy!$A$2:$Z$1005,7,0)</f>
        <v>Eukaryota</v>
      </c>
      <c r="F802" t="str">
        <f>VLOOKUP($B802,taxonomy!$A$2:$Z$1005,8,0)</f>
        <v xml:space="preserve"> Metazoa</v>
      </c>
      <c r="G802" t="str">
        <f>VLOOKUP($B802,taxonomy!$A$2:$Z$1005,9,0)</f>
        <v xml:space="preserve"> Chordata</v>
      </c>
      <c r="H802" t="str">
        <f>VLOOKUP($B802,taxonomy!$A$2:$Z$1005,10,0)</f>
        <v xml:space="preserve"> Craniata</v>
      </c>
      <c r="I802" t="str">
        <f>VLOOKUP($B802,taxonomy!$A$2:$Z$1005,11,0)</f>
        <v xml:space="preserve"> Vertebrata</v>
      </c>
      <c r="J802" t="str">
        <f>VLOOKUP($B802,taxonomy!$A$2:$Z$1005,12,0)</f>
        <v xml:space="preserve"> Euteleostomi</v>
      </c>
      <c r="K802" t="str">
        <f>VLOOKUP($B802,taxonomy!$A$2:$Z$1005,13,0)</f>
        <v>Mammalia</v>
      </c>
      <c r="L802" t="str">
        <f>VLOOKUP($B802,taxonomy!$A$2:$Z$1005,14,0)</f>
        <v xml:space="preserve"> Eutheria</v>
      </c>
      <c r="M802" t="str">
        <f>VLOOKUP($B802,taxonomy!$A$2:$Z$1005,15,0)</f>
        <v xml:space="preserve"> Euarchontoglires</v>
      </c>
      <c r="N802" t="str">
        <f>VLOOKUP($B802,taxonomy!$A$2:$Z$1005,16,0)</f>
        <v xml:space="preserve"> Primates</v>
      </c>
      <c r="O802" t="str">
        <f>VLOOKUP($B802,taxonomy!$A$2:$Z$1005,17,0)</f>
        <v xml:space="preserve"> Haplorrhini</v>
      </c>
      <c r="P802" t="str">
        <f>VLOOKUP($B802,taxonomy!$A$2:$Z$1005,18,0)</f>
        <v>Catarrhini</v>
      </c>
      <c r="Q802" t="str">
        <f>VLOOKUP($B802,taxonomy!$A$2:$Z$1005,19,0)</f>
        <v xml:space="preserve"> Cercopithecidae</v>
      </c>
      <c r="R802" t="str">
        <f>VLOOKUP($B802,taxonomy!$A$2:$Z$1005,20,0)</f>
        <v xml:space="preserve"> Cercopithecinae</v>
      </c>
      <c r="S802" t="str">
        <f>VLOOKUP($B802,taxonomy!$A$2:$Z$1005,21,0)</f>
        <v xml:space="preserve"> Macaca.</v>
      </c>
      <c r="T802">
        <f>VLOOKUP($B802,taxonomy!$A$2:$Z$1005,22,0)</f>
        <v>0</v>
      </c>
      <c r="U802">
        <f>VLOOKUP($B802,taxonomy!$A$2:$Z$1005,23,0)</f>
        <v>0</v>
      </c>
      <c r="V802">
        <f>VLOOKUP($B802,taxonomy!$A$2:$Z$1005,24,0)</f>
        <v>0</v>
      </c>
      <c r="W802">
        <f>VLOOKUP($B802,taxonomy!$A$2:$Z$1005,25,0)</f>
        <v>0</v>
      </c>
      <c r="X802">
        <f>VLOOKUP($B802,taxonomy!$A$2:$Z$1005,26,0)</f>
        <v>0</v>
      </c>
    </row>
    <row r="803" spans="1:24" x14ac:dyDescent="0.55000000000000004">
      <c r="A803" t="s">
        <v>1925</v>
      </c>
      <c r="B803" t="s">
        <v>1924</v>
      </c>
      <c r="D803">
        <v>833</v>
      </c>
      <c r="E803" t="str">
        <f>VLOOKUP($B803,taxonomy!$A$2:$Z$1005,7,0)</f>
        <v>Eukaryota</v>
      </c>
      <c r="F803" t="str">
        <f>VLOOKUP($B803,taxonomy!$A$2:$Z$1005,8,0)</f>
        <v xml:space="preserve"> Fungi</v>
      </c>
      <c r="G803" t="str">
        <f>VLOOKUP($B803,taxonomy!$A$2:$Z$1005,9,0)</f>
        <v xml:space="preserve"> Dikarya</v>
      </c>
      <c r="H803" t="str">
        <f>VLOOKUP($B803,taxonomy!$A$2:$Z$1005,10,0)</f>
        <v xml:space="preserve"> Ascomycota</v>
      </c>
      <c r="I803" t="str">
        <f>VLOOKUP($B803,taxonomy!$A$2:$Z$1005,11,0)</f>
        <v xml:space="preserve"> Pezizomycotina</v>
      </c>
      <c r="J803" t="str">
        <f>VLOOKUP($B803,taxonomy!$A$2:$Z$1005,12,0)</f>
        <v xml:space="preserve"> Eurotiomycetes</v>
      </c>
      <c r="K803" t="str">
        <f>VLOOKUP($B803,taxonomy!$A$2:$Z$1005,13,0)</f>
        <v>Eurotiomycetidae</v>
      </c>
      <c r="L803" t="str">
        <f>VLOOKUP($B803,taxonomy!$A$2:$Z$1005,14,0)</f>
        <v xml:space="preserve"> Eurotiales</v>
      </c>
      <c r="M803" t="str">
        <f>VLOOKUP($B803,taxonomy!$A$2:$Z$1005,15,0)</f>
        <v xml:space="preserve"> Aspergillaceae</v>
      </c>
      <c r="N803" t="str">
        <f>VLOOKUP($B803,taxonomy!$A$2:$Z$1005,16,0)</f>
        <v xml:space="preserve"> Aspergillus.</v>
      </c>
      <c r="O803">
        <f>VLOOKUP($B803,taxonomy!$A$2:$Z$1005,17,0)</f>
        <v>0</v>
      </c>
      <c r="P803">
        <f>VLOOKUP($B803,taxonomy!$A$2:$Z$1005,18,0)</f>
        <v>0</v>
      </c>
      <c r="Q803">
        <f>VLOOKUP($B803,taxonomy!$A$2:$Z$1005,19,0)</f>
        <v>0</v>
      </c>
      <c r="R803">
        <f>VLOOKUP($B803,taxonomy!$A$2:$Z$1005,20,0)</f>
        <v>0</v>
      </c>
      <c r="S803">
        <f>VLOOKUP($B803,taxonomy!$A$2:$Z$1005,21,0)</f>
        <v>0</v>
      </c>
      <c r="T803">
        <f>VLOOKUP($B803,taxonomy!$A$2:$Z$1005,22,0)</f>
        <v>0</v>
      </c>
      <c r="U803">
        <f>VLOOKUP($B803,taxonomy!$A$2:$Z$1005,23,0)</f>
        <v>0</v>
      </c>
      <c r="V803">
        <f>VLOOKUP($B803,taxonomy!$A$2:$Z$1005,24,0)</f>
        <v>0</v>
      </c>
      <c r="W803">
        <f>VLOOKUP($B803,taxonomy!$A$2:$Z$1005,25,0)</f>
        <v>0</v>
      </c>
      <c r="X803">
        <f>VLOOKUP($B803,taxonomy!$A$2:$Z$1005,26,0)</f>
        <v>0</v>
      </c>
    </row>
    <row r="804" spans="1:24" x14ac:dyDescent="0.55000000000000004">
      <c r="A804" t="s">
        <v>1927</v>
      </c>
      <c r="B804" t="s">
        <v>1926</v>
      </c>
      <c r="D804">
        <v>708</v>
      </c>
      <c r="E804" t="str">
        <f>VLOOKUP($B804,taxonomy!$A$2:$Z$1005,7,0)</f>
        <v>Eukaryota</v>
      </c>
      <c r="F804" t="str">
        <f>VLOOKUP($B804,taxonomy!$A$2:$Z$1005,8,0)</f>
        <v xml:space="preserve"> Fungi</v>
      </c>
      <c r="G804" t="str">
        <f>VLOOKUP($B804,taxonomy!$A$2:$Z$1005,9,0)</f>
        <v xml:space="preserve"> Dikarya</v>
      </c>
      <c r="H804" t="str">
        <f>VLOOKUP($B804,taxonomy!$A$2:$Z$1005,10,0)</f>
        <v xml:space="preserve"> Ascomycota</v>
      </c>
      <c r="I804" t="str">
        <f>VLOOKUP($B804,taxonomy!$A$2:$Z$1005,11,0)</f>
        <v xml:space="preserve"> Pezizomycotina</v>
      </c>
      <c r="J804" t="str">
        <f>VLOOKUP($B804,taxonomy!$A$2:$Z$1005,12,0)</f>
        <v xml:space="preserve"> Eurotiomycetes</v>
      </c>
      <c r="K804" t="str">
        <f>VLOOKUP($B804,taxonomy!$A$2:$Z$1005,13,0)</f>
        <v>Eurotiomycetidae</v>
      </c>
      <c r="L804" t="str">
        <f>VLOOKUP($B804,taxonomy!$A$2:$Z$1005,14,0)</f>
        <v xml:space="preserve"> Eurotiales</v>
      </c>
      <c r="M804" t="str">
        <f>VLOOKUP($B804,taxonomy!$A$2:$Z$1005,15,0)</f>
        <v xml:space="preserve"> Aspergillaceae</v>
      </c>
      <c r="N804" t="str">
        <f>VLOOKUP($B804,taxonomy!$A$2:$Z$1005,16,0)</f>
        <v xml:space="preserve"> Aspergillus.</v>
      </c>
      <c r="O804">
        <f>VLOOKUP($B804,taxonomy!$A$2:$Z$1005,17,0)</f>
        <v>0</v>
      </c>
      <c r="P804">
        <f>VLOOKUP($B804,taxonomy!$A$2:$Z$1005,18,0)</f>
        <v>0</v>
      </c>
      <c r="Q804">
        <f>VLOOKUP($B804,taxonomy!$A$2:$Z$1005,19,0)</f>
        <v>0</v>
      </c>
      <c r="R804">
        <f>VLOOKUP($B804,taxonomy!$A$2:$Z$1005,20,0)</f>
        <v>0</v>
      </c>
      <c r="S804">
        <f>VLOOKUP($B804,taxonomy!$A$2:$Z$1005,21,0)</f>
        <v>0</v>
      </c>
      <c r="T804">
        <f>VLOOKUP($B804,taxonomy!$A$2:$Z$1005,22,0)</f>
        <v>0</v>
      </c>
      <c r="U804">
        <f>VLOOKUP($B804,taxonomy!$A$2:$Z$1005,23,0)</f>
        <v>0</v>
      </c>
      <c r="V804">
        <f>VLOOKUP($B804,taxonomy!$A$2:$Z$1005,24,0)</f>
        <v>0</v>
      </c>
      <c r="W804">
        <f>VLOOKUP($B804,taxonomy!$A$2:$Z$1005,25,0)</f>
        <v>0</v>
      </c>
      <c r="X804">
        <f>VLOOKUP($B804,taxonomy!$A$2:$Z$1005,26,0)</f>
        <v>0</v>
      </c>
    </row>
    <row r="805" spans="1:24" x14ac:dyDescent="0.55000000000000004">
      <c r="A805" t="s">
        <v>1931</v>
      </c>
      <c r="B805" t="s">
        <v>1930</v>
      </c>
      <c r="D805">
        <v>1032</v>
      </c>
      <c r="E805" t="str">
        <f>VLOOKUP($B805,taxonomy!$A$2:$Z$1005,7,0)</f>
        <v>Eukaryota</v>
      </c>
      <c r="F805" t="str">
        <f>VLOOKUP($B805,taxonomy!$A$2:$Z$1005,8,0)</f>
        <v xml:space="preserve"> Metazoa</v>
      </c>
      <c r="G805" t="str">
        <f>VLOOKUP($B805,taxonomy!$A$2:$Z$1005,9,0)</f>
        <v xml:space="preserve"> Platyhelminthes</v>
      </c>
      <c r="H805" t="str">
        <f>VLOOKUP($B805,taxonomy!$A$2:$Z$1005,10,0)</f>
        <v xml:space="preserve"> Trematoda</v>
      </c>
      <c r="I805" t="str">
        <f>VLOOKUP($B805,taxonomy!$A$2:$Z$1005,11,0)</f>
        <v xml:space="preserve"> Digenea</v>
      </c>
      <c r="J805" t="str">
        <f>VLOOKUP($B805,taxonomy!$A$2:$Z$1005,12,0)</f>
        <v>Opisthorchiida</v>
      </c>
      <c r="K805" t="str">
        <f>VLOOKUP($B805,taxonomy!$A$2:$Z$1005,13,0)</f>
        <v xml:space="preserve"> Opisthorchiata</v>
      </c>
      <c r="L805" t="str">
        <f>VLOOKUP($B805,taxonomy!$A$2:$Z$1005,14,0)</f>
        <v xml:space="preserve"> Opisthorchiidae</v>
      </c>
      <c r="M805" t="str">
        <f>VLOOKUP($B805,taxonomy!$A$2:$Z$1005,15,0)</f>
        <v xml:space="preserve"> Clonorchis.</v>
      </c>
      <c r="N805">
        <f>VLOOKUP($B805,taxonomy!$A$2:$Z$1005,16,0)</f>
        <v>0</v>
      </c>
      <c r="O805">
        <f>VLOOKUP($B805,taxonomy!$A$2:$Z$1005,17,0)</f>
        <v>0</v>
      </c>
      <c r="P805">
        <f>VLOOKUP($B805,taxonomy!$A$2:$Z$1005,18,0)</f>
        <v>0</v>
      </c>
      <c r="Q805">
        <f>VLOOKUP($B805,taxonomy!$A$2:$Z$1005,19,0)</f>
        <v>0</v>
      </c>
      <c r="R805">
        <f>VLOOKUP($B805,taxonomy!$A$2:$Z$1005,20,0)</f>
        <v>0</v>
      </c>
      <c r="S805">
        <f>VLOOKUP($B805,taxonomy!$A$2:$Z$1005,21,0)</f>
        <v>0</v>
      </c>
      <c r="T805">
        <f>VLOOKUP($B805,taxonomy!$A$2:$Z$1005,22,0)</f>
        <v>0</v>
      </c>
      <c r="U805">
        <f>VLOOKUP($B805,taxonomy!$A$2:$Z$1005,23,0)</f>
        <v>0</v>
      </c>
      <c r="V805">
        <f>VLOOKUP($B805,taxonomy!$A$2:$Z$1005,24,0)</f>
        <v>0</v>
      </c>
      <c r="W805">
        <f>VLOOKUP($B805,taxonomy!$A$2:$Z$1005,25,0)</f>
        <v>0</v>
      </c>
      <c r="X805">
        <f>VLOOKUP($B805,taxonomy!$A$2:$Z$1005,26,0)</f>
        <v>0</v>
      </c>
    </row>
    <row r="806" spans="1:24" x14ac:dyDescent="0.55000000000000004">
      <c r="A806" t="s">
        <v>1933</v>
      </c>
      <c r="B806" t="s">
        <v>1932</v>
      </c>
      <c r="D806">
        <v>572</v>
      </c>
      <c r="E806" t="str">
        <f>VLOOKUP($B806,taxonomy!$A$2:$Z$1005,7,0)</f>
        <v>Eukaryota</v>
      </c>
      <c r="F806" t="str">
        <f>VLOOKUP($B806,taxonomy!$A$2:$Z$1005,8,0)</f>
        <v xml:space="preserve"> Fungi</v>
      </c>
      <c r="G806" t="str">
        <f>VLOOKUP($B806,taxonomy!$A$2:$Z$1005,9,0)</f>
        <v xml:space="preserve"> Dikarya</v>
      </c>
      <c r="H806" t="str">
        <f>VLOOKUP($B806,taxonomy!$A$2:$Z$1005,10,0)</f>
        <v xml:space="preserve"> Ascomycota</v>
      </c>
      <c r="I806" t="str">
        <f>VLOOKUP($B806,taxonomy!$A$2:$Z$1005,11,0)</f>
        <v xml:space="preserve"> Saccharomycotina</v>
      </c>
      <c r="J806" t="str">
        <f>VLOOKUP($B806,taxonomy!$A$2:$Z$1005,12,0)</f>
        <v>Saccharomycetes</v>
      </c>
      <c r="K806" t="str">
        <f>VLOOKUP($B806,taxonomy!$A$2:$Z$1005,13,0)</f>
        <v xml:space="preserve"> Saccharomycetales</v>
      </c>
      <c r="L806" t="str">
        <f>VLOOKUP($B806,taxonomy!$A$2:$Z$1005,14,0)</f>
        <v xml:space="preserve"> Debaryomycetaceae</v>
      </c>
      <c r="M806" t="str">
        <f>VLOOKUP($B806,taxonomy!$A$2:$Z$1005,15,0)</f>
        <v>Candida/Lodderomyces clade</v>
      </c>
      <c r="N806" t="str">
        <f>VLOOKUP($B806,taxonomy!$A$2:$Z$1005,16,0)</f>
        <v xml:space="preserve"> Candida.</v>
      </c>
      <c r="O806">
        <f>VLOOKUP($B806,taxonomy!$A$2:$Z$1005,17,0)</f>
        <v>0</v>
      </c>
      <c r="P806">
        <f>VLOOKUP($B806,taxonomy!$A$2:$Z$1005,18,0)</f>
        <v>0</v>
      </c>
      <c r="Q806">
        <f>VLOOKUP($B806,taxonomy!$A$2:$Z$1005,19,0)</f>
        <v>0</v>
      </c>
      <c r="R806">
        <f>VLOOKUP($B806,taxonomy!$A$2:$Z$1005,20,0)</f>
        <v>0</v>
      </c>
      <c r="S806">
        <f>VLOOKUP($B806,taxonomy!$A$2:$Z$1005,21,0)</f>
        <v>0</v>
      </c>
      <c r="T806">
        <f>VLOOKUP($B806,taxonomy!$A$2:$Z$1005,22,0)</f>
        <v>0</v>
      </c>
      <c r="U806">
        <f>VLOOKUP($B806,taxonomy!$A$2:$Z$1005,23,0)</f>
        <v>0</v>
      </c>
      <c r="V806">
        <f>VLOOKUP($B806,taxonomy!$A$2:$Z$1005,24,0)</f>
        <v>0</v>
      </c>
      <c r="W806">
        <f>VLOOKUP($B806,taxonomy!$A$2:$Z$1005,25,0)</f>
        <v>0</v>
      </c>
      <c r="X806">
        <f>VLOOKUP($B806,taxonomy!$A$2:$Z$1005,26,0)</f>
        <v>0</v>
      </c>
    </row>
    <row r="807" spans="1:24" x14ac:dyDescent="0.55000000000000004">
      <c r="A807" t="s">
        <v>1935</v>
      </c>
      <c r="B807" t="s">
        <v>1934</v>
      </c>
      <c r="D807">
        <v>718</v>
      </c>
      <c r="E807" t="str">
        <f>VLOOKUP($B807,taxonomy!$A$2:$Z$1005,7,0)</f>
        <v>Eukaryota</v>
      </c>
      <c r="F807" t="str">
        <f>VLOOKUP($B807,taxonomy!$A$2:$Z$1005,8,0)</f>
        <v xml:space="preserve"> Fungi</v>
      </c>
      <c r="G807" t="str">
        <f>VLOOKUP($B807,taxonomy!$A$2:$Z$1005,9,0)</f>
        <v xml:space="preserve"> Dikarya</v>
      </c>
      <c r="H807" t="str">
        <f>VLOOKUP($B807,taxonomy!$A$2:$Z$1005,10,0)</f>
        <v xml:space="preserve"> Ascomycota</v>
      </c>
      <c r="I807" t="str">
        <f>VLOOKUP($B807,taxonomy!$A$2:$Z$1005,11,0)</f>
        <v xml:space="preserve"> Saccharomycotina</v>
      </c>
      <c r="J807" t="str">
        <f>VLOOKUP($B807,taxonomy!$A$2:$Z$1005,12,0)</f>
        <v>Saccharomycetes</v>
      </c>
      <c r="K807" t="str">
        <f>VLOOKUP($B807,taxonomy!$A$2:$Z$1005,13,0)</f>
        <v xml:space="preserve"> Saccharomycetales</v>
      </c>
      <c r="L807" t="str">
        <f>VLOOKUP($B807,taxonomy!$A$2:$Z$1005,14,0)</f>
        <v xml:space="preserve"> Saccharomycetaceae</v>
      </c>
      <c r="M807" t="str">
        <f>VLOOKUP($B807,taxonomy!$A$2:$Z$1005,15,0)</f>
        <v>Tetrapisispora.</v>
      </c>
      <c r="N807">
        <f>VLOOKUP($B807,taxonomy!$A$2:$Z$1005,16,0)</f>
        <v>0</v>
      </c>
      <c r="O807">
        <f>VLOOKUP($B807,taxonomy!$A$2:$Z$1005,17,0)</f>
        <v>0</v>
      </c>
      <c r="P807">
        <f>VLOOKUP($B807,taxonomy!$A$2:$Z$1005,18,0)</f>
        <v>0</v>
      </c>
      <c r="Q807">
        <f>VLOOKUP($B807,taxonomy!$A$2:$Z$1005,19,0)</f>
        <v>0</v>
      </c>
      <c r="R807">
        <f>VLOOKUP($B807,taxonomy!$A$2:$Z$1005,20,0)</f>
        <v>0</v>
      </c>
      <c r="S807">
        <f>VLOOKUP($B807,taxonomy!$A$2:$Z$1005,21,0)</f>
        <v>0</v>
      </c>
      <c r="T807">
        <f>VLOOKUP($B807,taxonomy!$A$2:$Z$1005,22,0)</f>
        <v>0</v>
      </c>
      <c r="U807">
        <f>VLOOKUP($B807,taxonomy!$A$2:$Z$1005,23,0)</f>
        <v>0</v>
      </c>
      <c r="V807">
        <f>VLOOKUP($B807,taxonomy!$A$2:$Z$1005,24,0)</f>
        <v>0</v>
      </c>
      <c r="W807">
        <f>VLOOKUP($B807,taxonomy!$A$2:$Z$1005,25,0)</f>
        <v>0</v>
      </c>
      <c r="X807">
        <f>VLOOKUP($B807,taxonomy!$A$2:$Z$1005,26,0)</f>
        <v>0</v>
      </c>
    </row>
    <row r="808" spans="1:24" x14ac:dyDescent="0.55000000000000004">
      <c r="A808" t="s">
        <v>1938</v>
      </c>
      <c r="B808" t="s">
        <v>1937</v>
      </c>
      <c r="D808">
        <v>725</v>
      </c>
      <c r="E808" t="str">
        <f>VLOOKUP($B808,taxonomy!$A$2:$Z$1005,7,0)</f>
        <v>Eukaryota</v>
      </c>
      <c r="F808" t="str">
        <f>VLOOKUP($B808,taxonomy!$A$2:$Z$1005,8,0)</f>
        <v xml:space="preserve"> Fungi</v>
      </c>
      <c r="G808" t="str">
        <f>VLOOKUP($B808,taxonomy!$A$2:$Z$1005,9,0)</f>
        <v xml:space="preserve"> Dikarya</v>
      </c>
      <c r="H808" t="str">
        <f>VLOOKUP($B808,taxonomy!$A$2:$Z$1005,10,0)</f>
        <v xml:space="preserve"> Ascomycota</v>
      </c>
      <c r="I808" t="str">
        <f>VLOOKUP($B808,taxonomy!$A$2:$Z$1005,11,0)</f>
        <v xml:space="preserve"> Saccharomycotina</v>
      </c>
      <c r="J808" t="str">
        <f>VLOOKUP($B808,taxonomy!$A$2:$Z$1005,12,0)</f>
        <v>Saccharomycetes</v>
      </c>
      <c r="K808" t="str">
        <f>VLOOKUP($B808,taxonomy!$A$2:$Z$1005,13,0)</f>
        <v xml:space="preserve"> Saccharomycetales</v>
      </c>
      <c r="L808" t="str">
        <f>VLOOKUP($B808,taxonomy!$A$2:$Z$1005,14,0)</f>
        <v xml:space="preserve"> Saccharomycetaceae</v>
      </c>
      <c r="M808" t="str">
        <f>VLOOKUP($B808,taxonomy!$A$2:$Z$1005,15,0)</f>
        <v>Tetrapisispora.</v>
      </c>
      <c r="N808">
        <f>VLOOKUP($B808,taxonomy!$A$2:$Z$1005,16,0)</f>
        <v>0</v>
      </c>
      <c r="O808">
        <f>VLOOKUP($B808,taxonomy!$A$2:$Z$1005,17,0)</f>
        <v>0</v>
      </c>
      <c r="P808">
        <f>VLOOKUP($B808,taxonomy!$A$2:$Z$1005,18,0)</f>
        <v>0</v>
      </c>
      <c r="Q808">
        <f>VLOOKUP($B808,taxonomy!$A$2:$Z$1005,19,0)</f>
        <v>0</v>
      </c>
      <c r="R808">
        <f>VLOOKUP($B808,taxonomy!$A$2:$Z$1005,20,0)</f>
        <v>0</v>
      </c>
      <c r="S808">
        <f>VLOOKUP($B808,taxonomy!$A$2:$Z$1005,21,0)</f>
        <v>0</v>
      </c>
      <c r="T808">
        <f>VLOOKUP($B808,taxonomy!$A$2:$Z$1005,22,0)</f>
        <v>0</v>
      </c>
      <c r="U808">
        <f>VLOOKUP($B808,taxonomy!$A$2:$Z$1005,23,0)</f>
        <v>0</v>
      </c>
      <c r="V808">
        <f>VLOOKUP($B808,taxonomy!$A$2:$Z$1005,24,0)</f>
        <v>0</v>
      </c>
      <c r="W808">
        <f>VLOOKUP($B808,taxonomy!$A$2:$Z$1005,25,0)</f>
        <v>0</v>
      </c>
      <c r="X808">
        <f>VLOOKUP($B808,taxonomy!$A$2:$Z$1005,26,0)</f>
        <v>0</v>
      </c>
    </row>
    <row r="809" spans="1:24" x14ac:dyDescent="0.55000000000000004">
      <c r="A809" t="s">
        <v>1940</v>
      </c>
      <c r="B809" t="s">
        <v>1939</v>
      </c>
      <c r="D809">
        <v>796</v>
      </c>
      <c r="E809" t="str">
        <f>VLOOKUP($B809,taxonomy!$A$2:$Z$1005,7,0)</f>
        <v>Eukaryota</v>
      </c>
      <c r="F809" t="str">
        <f>VLOOKUP($B809,taxonomy!$A$2:$Z$1005,8,0)</f>
        <v xml:space="preserve"> Fungi</v>
      </c>
      <c r="G809" t="str">
        <f>VLOOKUP($B809,taxonomy!$A$2:$Z$1005,9,0)</f>
        <v xml:space="preserve"> Dikarya</v>
      </c>
      <c r="H809" t="str">
        <f>VLOOKUP($B809,taxonomy!$A$2:$Z$1005,10,0)</f>
        <v xml:space="preserve"> Ascomycota</v>
      </c>
      <c r="I809" t="str">
        <f>VLOOKUP($B809,taxonomy!$A$2:$Z$1005,11,0)</f>
        <v xml:space="preserve"> Saccharomycotina</v>
      </c>
      <c r="J809" t="str">
        <f>VLOOKUP($B809,taxonomy!$A$2:$Z$1005,12,0)</f>
        <v>Saccharomycetes</v>
      </c>
      <c r="K809" t="str">
        <f>VLOOKUP($B809,taxonomy!$A$2:$Z$1005,13,0)</f>
        <v xml:space="preserve"> Saccharomycetales</v>
      </c>
      <c r="L809" t="str">
        <f>VLOOKUP($B809,taxonomy!$A$2:$Z$1005,14,0)</f>
        <v xml:space="preserve"> Saccharomycetaceae</v>
      </c>
      <c r="M809" t="str">
        <f>VLOOKUP($B809,taxonomy!$A$2:$Z$1005,15,0)</f>
        <v xml:space="preserve"> Eremothecium.</v>
      </c>
      <c r="N809">
        <f>VLOOKUP($B809,taxonomy!$A$2:$Z$1005,16,0)</f>
        <v>0</v>
      </c>
      <c r="O809">
        <f>VLOOKUP($B809,taxonomy!$A$2:$Z$1005,17,0)</f>
        <v>0</v>
      </c>
      <c r="P809">
        <f>VLOOKUP($B809,taxonomy!$A$2:$Z$1005,18,0)</f>
        <v>0</v>
      </c>
      <c r="Q809">
        <f>VLOOKUP($B809,taxonomy!$A$2:$Z$1005,19,0)</f>
        <v>0</v>
      </c>
      <c r="R809">
        <f>VLOOKUP($B809,taxonomy!$A$2:$Z$1005,20,0)</f>
        <v>0</v>
      </c>
      <c r="S809">
        <f>VLOOKUP($B809,taxonomy!$A$2:$Z$1005,21,0)</f>
        <v>0</v>
      </c>
      <c r="T809">
        <f>VLOOKUP($B809,taxonomy!$A$2:$Z$1005,22,0)</f>
        <v>0</v>
      </c>
      <c r="U809">
        <f>VLOOKUP($B809,taxonomy!$A$2:$Z$1005,23,0)</f>
        <v>0</v>
      </c>
      <c r="V809">
        <f>VLOOKUP($B809,taxonomy!$A$2:$Z$1005,24,0)</f>
        <v>0</v>
      </c>
      <c r="W809">
        <f>VLOOKUP($B809,taxonomy!$A$2:$Z$1005,25,0)</f>
        <v>0</v>
      </c>
      <c r="X809">
        <f>VLOOKUP($B809,taxonomy!$A$2:$Z$1005,26,0)</f>
        <v>0</v>
      </c>
    </row>
    <row r="810" spans="1:24" x14ac:dyDescent="0.55000000000000004">
      <c r="A810" t="s">
        <v>1942</v>
      </c>
      <c r="B810" t="s">
        <v>1941</v>
      </c>
      <c r="D810">
        <v>619</v>
      </c>
      <c r="E810" t="str">
        <f>VLOOKUP($B810,taxonomy!$A$2:$Z$1005,7,0)</f>
        <v>Eukaryota</v>
      </c>
      <c r="F810" t="str">
        <f>VLOOKUP($B810,taxonomy!$A$2:$Z$1005,8,0)</f>
        <v xml:space="preserve"> Fungi</v>
      </c>
      <c r="G810" t="str">
        <f>VLOOKUP($B810,taxonomy!$A$2:$Z$1005,9,0)</f>
        <v xml:space="preserve"> Dikarya</v>
      </c>
      <c r="H810" t="str">
        <f>VLOOKUP($B810,taxonomy!$A$2:$Z$1005,10,0)</f>
        <v xml:space="preserve"> Ascomycota</v>
      </c>
      <c r="I810" t="str">
        <f>VLOOKUP($B810,taxonomy!$A$2:$Z$1005,11,0)</f>
        <v xml:space="preserve"> Saccharomycotina</v>
      </c>
      <c r="J810" t="str">
        <f>VLOOKUP($B810,taxonomy!$A$2:$Z$1005,12,0)</f>
        <v>Saccharomycetes</v>
      </c>
      <c r="K810" t="str">
        <f>VLOOKUP($B810,taxonomy!$A$2:$Z$1005,13,0)</f>
        <v xml:space="preserve"> Saccharomycetales</v>
      </c>
      <c r="L810" t="str">
        <f>VLOOKUP($B810,taxonomy!$A$2:$Z$1005,14,0)</f>
        <v xml:space="preserve"> Saccharomycetaceae</v>
      </c>
      <c r="M810" t="str">
        <f>VLOOKUP($B810,taxonomy!$A$2:$Z$1005,15,0)</f>
        <v xml:space="preserve"> Eremothecium.</v>
      </c>
      <c r="N810">
        <f>VLOOKUP($B810,taxonomy!$A$2:$Z$1005,16,0)</f>
        <v>0</v>
      </c>
      <c r="O810">
        <f>VLOOKUP($B810,taxonomy!$A$2:$Z$1005,17,0)</f>
        <v>0</v>
      </c>
      <c r="P810">
        <f>VLOOKUP($B810,taxonomy!$A$2:$Z$1005,18,0)</f>
        <v>0</v>
      </c>
      <c r="Q810">
        <f>VLOOKUP($B810,taxonomy!$A$2:$Z$1005,19,0)</f>
        <v>0</v>
      </c>
      <c r="R810">
        <f>VLOOKUP($B810,taxonomy!$A$2:$Z$1005,20,0)</f>
        <v>0</v>
      </c>
      <c r="S810">
        <f>VLOOKUP($B810,taxonomy!$A$2:$Z$1005,21,0)</f>
        <v>0</v>
      </c>
      <c r="T810">
        <f>VLOOKUP($B810,taxonomy!$A$2:$Z$1005,22,0)</f>
        <v>0</v>
      </c>
      <c r="U810">
        <f>VLOOKUP($B810,taxonomy!$A$2:$Z$1005,23,0)</f>
        <v>0</v>
      </c>
      <c r="V810">
        <f>VLOOKUP($B810,taxonomy!$A$2:$Z$1005,24,0)</f>
        <v>0</v>
      </c>
      <c r="W810">
        <f>VLOOKUP($B810,taxonomy!$A$2:$Z$1005,25,0)</f>
        <v>0</v>
      </c>
      <c r="X810">
        <f>VLOOKUP($B810,taxonomy!$A$2:$Z$1005,26,0)</f>
        <v>0</v>
      </c>
    </row>
    <row r="811" spans="1:24" x14ac:dyDescent="0.55000000000000004">
      <c r="A811" t="s">
        <v>1946</v>
      </c>
      <c r="B811" t="s">
        <v>1945</v>
      </c>
      <c r="D811">
        <v>695</v>
      </c>
      <c r="E811" t="str">
        <f>VLOOKUP($B811,taxonomy!$A$2:$Z$1005,7,0)</f>
        <v>Eukaryota</v>
      </c>
      <c r="F811" t="str">
        <f>VLOOKUP($B811,taxonomy!$A$2:$Z$1005,8,0)</f>
        <v xml:space="preserve"> Fungi</v>
      </c>
      <c r="G811" t="str">
        <f>VLOOKUP($B811,taxonomy!$A$2:$Z$1005,9,0)</f>
        <v xml:space="preserve"> Dikarya</v>
      </c>
      <c r="H811" t="str">
        <f>VLOOKUP($B811,taxonomy!$A$2:$Z$1005,10,0)</f>
        <v xml:space="preserve"> Ascomycota</v>
      </c>
      <c r="I811" t="str">
        <f>VLOOKUP($B811,taxonomy!$A$2:$Z$1005,11,0)</f>
        <v xml:space="preserve"> Saccharomycotina</v>
      </c>
      <c r="J811" t="str">
        <f>VLOOKUP($B811,taxonomy!$A$2:$Z$1005,12,0)</f>
        <v>Saccharomycetes</v>
      </c>
      <c r="K811" t="str">
        <f>VLOOKUP($B811,taxonomy!$A$2:$Z$1005,13,0)</f>
        <v xml:space="preserve"> Saccharomycetales</v>
      </c>
      <c r="L811" t="str">
        <f>VLOOKUP($B811,taxonomy!$A$2:$Z$1005,14,0)</f>
        <v xml:space="preserve"> Debaryomycetaceae</v>
      </c>
      <c r="M811" t="str">
        <f>VLOOKUP($B811,taxonomy!$A$2:$Z$1005,15,0)</f>
        <v xml:space="preserve"> Millerozyma.</v>
      </c>
      <c r="N811">
        <f>VLOOKUP($B811,taxonomy!$A$2:$Z$1005,16,0)</f>
        <v>0</v>
      </c>
      <c r="O811">
        <f>VLOOKUP($B811,taxonomy!$A$2:$Z$1005,17,0)</f>
        <v>0</v>
      </c>
      <c r="P811">
        <f>VLOOKUP($B811,taxonomy!$A$2:$Z$1005,18,0)</f>
        <v>0</v>
      </c>
      <c r="Q811">
        <f>VLOOKUP($B811,taxonomy!$A$2:$Z$1005,19,0)</f>
        <v>0</v>
      </c>
      <c r="R811">
        <f>VLOOKUP($B811,taxonomy!$A$2:$Z$1005,20,0)</f>
        <v>0</v>
      </c>
      <c r="S811">
        <f>VLOOKUP($B811,taxonomy!$A$2:$Z$1005,21,0)</f>
        <v>0</v>
      </c>
      <c r="T811">
        <f>VLOOKUP($B811,taxonomy!$A$2:$Z$1005,22,0)</f>
        <v>0</v>
      </c>
      <c r="U811">
        <f>VLOOKUP($B811,taxonomy!$A$2:$Z$1005,23,0)</f>
        <v>0</v>
      </c>
      <c r="V811">
        <f>VLOOKUP($B811,taxonomy!$A$2:$Z$1005,24,0)</f>
        <v>0</v>
      </c>
      <c r="W811">
        <f>VLOOKUP($B811,taxonomy!$A$2:$Z$1005,25,0)</f>
        <v>0</v>
      </c>
      <c r="X811">
        <f>VLOOKUP($B811,taxonomy!$A$2:$Z$1005,26,0)</f>
        <v>0</v>
      </c>
    </row>
    <row r="812" spans="1:24" x14ac:dyDescent="0.55000000000000004">
      <c r="A812" t="s">
        <v>1950</v>
      </c>
      <c r="B812" t="s">
        <v>1949</v>
      </c>
      <c r="D812">
        <v>514</v>
      </c>
      <c r="E812" t="str">
        <f>VLOOKUP($B812,taxonomy!$A$2:$Z$1005,7,0)</f>
        <v>Eukaryota</v>
      </c>
      <c r="F812" t="str">
        <f>VLOOKUP($B812,taxonomy!$A$2:$Z$1005,8,0)</f>
        <v xml:space="preserve"> Fungi</v>
      </c>
      <c r="G812" t="str">
        <f>VLOOKUP($B812,taxonomy!$A$2:$Z$1005,9,0)</f>
        <v xml:space="preserve"> Dikarya</v>
      </c>
      <c r="H812" t="str">
        <f>VLOOKUP($B812,taxonomy!$A$2:$Z$1005,10,0)</f>
        <v xml:space="preserve"> Ascomycota</v>
      </c>
      <c r="I812" t="str">
        <f>VLOOKUP($B812,taxonomy!$A$2:$Z$1005,11,0)</f>
        <v xml:space="preserve"> Saccharomycotina</v>
      </c>
      <c r="J812" t="str">
        <f>VLOOKUP($B812,taxonomy!$A$2:$Z$1005,12,0)</f>
        <v>Saccharomycetes</v>
      </c>
      <c r="K812" t="str">
        <f>VLOOKUP($B812,taxonomy!$A$2:$Z$1005,13,0)</f>
        <v xml:space="preserve"> Saccharomycetales</v>
      </c>
      <c r="L812" t="str">
        <f>VLOOKUP($B812,taxonomy!$A$2:$Z$1005,14,0)</f>
        <v xml:space="preserve"> Saccharomycetaceae</v>
      </c>
      <c r="M812" t="str">
        <f>VLOOKUP($B812,taxonomy!$A$2:$Z$1005,15,0)</f>
        <v xml:space="preserve"> Torulaspora.</v>
      </c>
      <c r="N812">
        <f>VLOOKUP($B812,taxonomy!$A$2:$Z$1005,16,0)</f>
        <v>0</v>
      </c>
      <c r="O812">
        <f>VLOOKUP($B812,taxonomy!$A$2:$Z$1005,17,0)</f>
        <v>0</v>
      </c>
      <c r="P812">
        <f>VLOOKUP($B812,taxonomy!$A$2:$Z$1005,18,0)</f>
        <v>0</v>
      </c>
      <c r="Q812">
        <f>VLOOKUP($B812,taxonomy!$A$2:$Z$1005,19,0)</f>
        <v>0</v>
      </c>
      <c r="R812">
        <f>VLOOKUP($B812,taxonomy!$A$2:$Z$1005,20,0)</f>
        <v>0</v>
      </c>
      <c r="S812">
        <f>VLOOKUP($B812,taxonomy!$A$2:$Z$1005,21,0)</f>
        <v>0</v>
      </c>
      <c r="T812">
        <f>VLOOKUP($B812,taxonomy!$A$2:$Z$1005,22,0)</f>
        <v>0</v>
      </c>
      <c r="U812">
        <f>VLOOKUP($B812,taxonomy!$A$2:$Z$1005,23,0)</f>
        <v>0</v>
      </c>
      <c r="V812">
        <f>VLOOKUP($B812,taxonomy!$A$2:$Z$1005,24,0)</f>
        <v>0</v>
      </c>
      <c r="W812">
        <f>VLOOKUP($B812,taxonomy!$A$2:$Z$1005,25,0)</f>
        <v>0</v>
      </c>
      <c r="X812">
        <f>VLOOKUP($B812,taxonomy!$A$2:$Z$1005,26,0)</f>
        <v>0</v>
      </c>
    </row>
    <row r="813" spans="1:24" x14ac:dyDescent="0.55000000000000004">
      <c r="A813" t="s">
        <v>1952</v>
      </c>
      <c r="B813" t="s">
        <v>1951</v>
      </c>
      <c r="D813">
        <v>656</v>
      </c>
      <c r="E813" t="str">
        <f>VLOOKUP($B813,taxonomy!$A$2:$Z$1005,7,0)</f>
        <v>Eukaryota</v>
      </c>
      <c r="F813" t="str">
        <f>VLOOKUP($B813,taxonomy!$A$2:$Z$1005,8,0)</f>
        <v xml:space="preserve"> Fungi</v>
      </c>
      <c r="G813" t="str">
        <f>VLOOKUP($B813,taxonomy!$A$2:$Z$1005,9,0)</f>
        <v xml:space="preserve"> Dikarya</v>
      </c>
      <c r="H813" t="str">
        <f>VLOOKUP($B813,taxonomy!$A$2:$Z$1005,10,0)</f>
        <v xml:space="preserve"> Ascomycota</v>
      </c>
      <c r="I813" t="str">
        <f>VLOOKUP($B813,taxonomy!$A$2:$Z$1005,11,0)</f>
        <v xml:space="preserve"> Saccharomycotina</v>
      </c>
      <c r="J813" t="str">
        <f>VLOOKUP($B813,taxonomy!$A$2:$Z$1005,12,0)</f>
        <v>Saccharomycetes</v>
      </c>
      <c r="K813" t="str">
        <f>VLOOKUP($B813,taxonomy!$A$2:$Z$1005,13,0)</f>
        <v xml:space="preserve"> Saccharomycetales</v>
      </c>
      <c r="L813" t="str">
        <f>VLOOKUP($B813,taxonomy!$A$2:$Z$1005,14,0)</f>
        <v xml:space="preserve"> Saccharomycetaceae</v>
      </c>
      <c r="M813" t="str">
        <f>VLOOKUP($B813,taxonomy!$A$2:$Z$1005,15,0)</f>
        <v xml:space="preserve"> Torulaspora.</v>
      </c>
      <c r="N813">
        <f>VLOOKUP($B813,taxonomy!$A$2:$Z$1005,16,0)</f>
        <v>0</v>
      </c>
      <c r="O813">
        <f>VLOOKUP($B813,taxonomy!$A$2:$Z$1005,17,0)</f>
        <v>0</v>
      </c>
      <c r="P813">
        <f>VLOOKUP($B813,taxonomy!$A$2:$Z$1005,18,0)</f>
        <v>0</v>
      </c>
      <c r="Q813">
        <f>VLOOKUP($B813,taxonomy!$A$2:$Z$1005,19,0)</f>
        <v>0</v>
      </c>
      <c r="R813">
        <f>VLOOKUP($B813,taxonomy!$A$2:$Z$1005,20,0)</f>
        <v>0</v>
      </c>
      <c r="S813">
        <f>VLOOKUP($B813,taxonomy!$A$2:$Z$1005,21,0)</f>
        <v>0</v>
      </c>
      <c r="T813">
        <f>VLOOKUP($B813,taxonomy!$A$2:$Z$1005,22,0)</f>
        <v>0</v>
      </c>
      <c r="U813">
        <f>VLOOKUP($B813,taxonomy!$A$2:$Z$1005,23,0)</f>
        <v>0</v>
      </c>
      <c r="V813">
        <f>VLOOKUP($B813,taxonomy!$A$2:$Z$1005,24,0)</f>
        <v>0</v>
      </c>
      <c r="W813">
        <f>VLOOKUP($B813,taxonomy!$A$2:$Z$1005,25,0)</f>
        <v>0</v>
      </c>
      <c r="X813">
        <f>VLOOKUP($B813,taxonomy!$A$2:$Z$1005,26,0)</f>
        <v>0</v>
      </c>
    </row>
    <row r="814" spans="1:24" x14ac:dyDescent="0.55000000000000004">
      <c r="A814" t="s">
        <v>1956</v>
      </c>
      <c r="B814" t="s">
        <v>1955</v>
      </c>
      <c r="D814">
        <v>610</v>
      </c>
      <c r="E814" t="str">
        <f>VLOOKUP($B814,taxonomy!$A$2:$Z$1005,7,0)</f>
        <v>Eukaryota</v>
      </c>
      <c r="F814" t="str">
        <f>VLOOKUP($B814,taxonomy!$A$2:$Z$1005,8,0)</f>
        <v xml:space="preserve"> Metazoa</v>
      </c>
      <c r="G814" t="str">
        <f>VLOOKUP($B814,taxonomy!$A$2:$Z$1005,9,0)</f>
        <v xml:space="preserve"> Chordata</v>
      </c>
      <c r="H814" t="str">
        <f>VLOOKUP($B814,taxonomy!$A$2:$Z$1005,10,0)</f>
        <v xml:space="preserve"> Craniata</v>
      </c>
      <c r="I814" t="str">
        <f>VLOOKUP($B814,taxonomy!$A$2:$Z$1005,11,0)</f>
        <v xml:space="preserve"> Vertebrata</v>
      </c>
      <c r="J814" t="str">
        <f>VLOOKUP($B814,taxonomy!$A$2:$Z$1005,12,0)</f>
        <v xml:space="preserve"> Euteleostomi</v>
      </c>
      <c r="K814" t="str">
        <f>VLOOKUP($B814,taxonomy!$A$2:$Z$1005,13,0)</f>
        <v>Mammalia</v>
      </c>
      <c r="L814" t="str">
        <f>VLOOKUP($B814,taxonomy!$A$2:$Z$1005,14,0)</f>
        <v xml:space="preserve"> Eutheria</v>
      </c>
      <c r="M814" t="str">
        <f>VLOOKUP($B814,taxonomy!$A$2:$Z$1005,15,0)</f>
        <v xml:space="preserve"> Laurasiatheria</v>
      </c>
      <c r="N814" t="str">
        <f>VLOOKUP($B814,taxonomy!$A$2:$Z$1005,16,0)</f>
        <v xml:space="preserve"> Carnivora</v>
      </c>
      <c r="O814" t="str">
        <f>VLOOKUP($B814,taxonomy!$A$2:$Z$1005,17,0)</f>
        <v xml:space="preserve"> Caniformia</v>
      </c>
      <c r="P814" t="str">
        <f>VLOOKUP($B814,taxonomy!$A$2:$Z$1005,18,0)</f>
        <v xml:space="preserve"> Mustelidae</v>
      </c>
      <c r="Q814" t="str">
        <f>VLOOKUP($B814,taxonomy!$A$2:$Z$1005,19,0)</f>
        <v>Mustelinae</v>
      </c>
      <c r="R814" t="str">
        <f>VLOOKUP($B814,taxonomy!$A$2:$Z$1005,20,0)</f>
        <v xml:space="preserve"> Mustela.</v>
      </c>
      <c r="S814">
        <f>VLOOKUP($B814,taxonomy!$A$2:$Z$1005,21,0)</f>
        <v>0</v>
      </c>
      <c r="T814">
        <f>VLOOKUP($B814,taxonomy!$A$2:$Z$1005,22,0)</f>
        <v>0</v>
      </c>
      <c r="U814">
        <f>VLOOKUP($B814,taxonomy!$A$2:$Z$1005,23,0)</f>
        <v>0</v>
      </c>
      <c r="V814">
        <f>VLOOKUP($B814,taxonomy!$A$2:$Z$1005,24,0)</f>
        <v>0</v>
      </c>
      <c r="W814">
        <f>VLOOKUP($B814,taxonomy!$A$2:$Z$1005,25,0)</f>
        <v>0</v>
      </c>
      <c r="X814">
        <f>VLOOKUP($B814,taxonomy!$A$2:$Z$1005,26,0)</f>
        <v>0</v>
      </c>
    </row>
    <row r="815" spans="1:24" x14ac:dyDescent="0.55000000000000004">
      <c r="A815" t="s">
        <v>1958</v>
      </c>
      <c r="B815" t="s">
        <v>1957</v>
      </c>
      <c r="D815">
        <v>741</v>
      </c>
      <c r="E815" t="str">
        <f>VLOOKUP($B815,taxonomy!$A$2:$Z$1005,7,0)</f>
        <v>Eukaryota</v>
      </c>
      <c r="F815" t="str">
        <f>VLOOKUP($B815,taxonomy!$A$2:$Z$1005,8,0)</f>
        <v xml:space="preserve"> Metazoa</v>
      </c>
      <c r="G815" t="str">
        <f>VLOOKUP($B815,taxonomy!$A$2:$Z$1005,9,0)</f>
        <v xml:space="preserve"> Chordata</v>
      </c>
      <c r="H815" t="str">
        <f>VLOOKUP($B815,taxonomy!$A$2:$Z$1005,10,0)</f>
        <v xml:space="preserve"> Craniata</v>
      </c>
      <c r="I815" t="str">
        <f>VLOOKUP($B815,taxonomy!$A$2:$Z$1005,11,0)</f>
        <v xml:space="preserve"> Vertebrata</v>
      </c>
      <c r="J815" t="str">
        <f>VLOOKUP($B815,taxonomy!$A$2:$Z$1005,12,0)</f>
        <v xml:space="preserve"> Euteleostomi</v>
      </c>
      <c r="K815" t="str">
        <f>VLOOKUP($B815,taxonomy!$A$2:$Z$1005,13,0)</f>
        <v>Mammalia</v>
      </c>
      <c r="L815" t="str">
        <f>VLOOKUP($B815,taxonomy!$A$2:$Z$1005,14,0)</f>
        <v xml:space="preserve"> Eutheria</v>
      </c>
      <c r="M815" t="str">
        <f>VLOOKUP($B815,taxonomy!$A$2:$Z$1005,15,0)</f>
        <v xml:space="preserve"> Laurasiatheria</v>
      </c>
      <c r="N815" t="str">
        <f>VLOOKUP($B815,taxonomy!$A$2:$Z$1005,16,0)</f>
        <v xml:space="preserve"> Carnivora</v>
      </c>
      <c r="O815" t="str">
        <f>VLOOKUP($B815,taxonomy!$A$2:$Z$1005,17,0)</f>
        <v xml:space="preserve"> Caniformia</v>
      </c>
      <c r="P815" t="str">
        <f>VLOOKUP($B815,taxonomy!$A$2:$Z$1005,18,0)</f>
        <v xml:space="preserve"> Mustelidae</v>
      </c>
      <c r="Q815" t="str">
        <f>VLOOKUP($B815,taxonomy!$A$2:$Z$1005,19,0)</f>
        <v>Mustelinae</v>
      </c>
      <c r="R815" t="str">
        <f>VLOOKUP($B815,taxonomy!$A$2:$Z$1005,20,0)</f>
        <v xml:space="preserve"> Mustela.</v>
      </c>
      <c r="S815">
        <f>VLOOKUP($B815,taxonomy!$A$2:$Z$1005,21,0)</f>
        <v>0</v>
      </c>
      <c r="T815">
        <f>VLOOKUP($B815,taxonomy!$A$2:$Z$1005,22,0)</f>
        <v>0</v>
      </c>
      <c r="U815">
        <f>VLOOKUP($B815,taxonomy!$A$2:$Z$1005,23,0)</f>
        <v>0</v>
      </c>
      <c r="V815">
        <f>VLOOKUP($B815,taxonomy!$A$2:$Z$1005,24,0)</f>
        <v>0</v>
      </c>
      <c r="W815">
        <f>VLOOKUP($B815,taxonomy!$A$2:$Z$1005,25,0)</f>
        <v>0</v>
      </c>
      <c r="X815">
        <f>VLOOKUP($B815,taxonomy!$A$2:$Z$1005,26,0)</f>
        <v>0</v>
      </c>
    </row>
    <row r="816" spans="1:24" x14ac:dyDescent="0.55000000000000004">
      <c r="A816" t="s">
        <v>1960</v>
      </c>
      <c r="B816" t="s">
        <v>1959</v>
      </c>
      <c r="D816">
        <v>315</v>
      </c>
      <c r="E816" t="str">
        <f>VLOOKUP($B816,taxonomy!$A$2:$Z$1005,7,0)</f>
        <v>Eukaryota</v>
      </c>
      <c r="F816" t="str">
        <f>VLOOKUP($B816,taxonomy!$A$2:$Z$1005,8,0)</f>
        <v xml:space="preserve"> Metazoa</v>
      </c>
      <c r="G816" t="str">
        <f>VLOOKUP($B816,taxonomy!$A$2:$Z$1005,9,0)</f>
        <v xml:space="preserve"> Chordata</v>
      </c>
      <c r="H816" t="str">
        <f>VLOOKUP($B816,taxonomy!$A$2:$Z$1005,10,0)</f>
        <v xml:space="preserve"> Craniata</v>
      </c>
      <c r="I816" t="str">
        <f>VLOOKUP($B816,taxonomy!$A$2:$Z$1005,11,0)</f>
        <v xml:space="preserve"> Vertebrata</v>
      </c>
      <c r="J816" t="str">
        <f>VLOOKUP($B816,taxonomy!$A$2:$Z$1005,12,0)</f>
        <v xml:space="preserve"> Euteleostomi</v>
      </c>
      <c r="K816" t="str">
        <f>VLOOKUP($B816,taxonomy!$A$2:$Z$1005,13,0)</f>
        <v>Mammalia</v>
      </c>
      <c r="L816" t="str">
        <f>VLOOKUP($B816,taxonomy!$A$2:$Z$1005,14,0)</f>
        <v xml:space="preserve"> Eutheria</v>
      </c>
      <c r="M816" t="str">
        <f>VLOOKUP($B816,taxonomy!$A$2:$Z$1005,15,0)</f>
        <v xml:space="preserve"> Laurasiatheria</v>
      </c>
      <c r="N816" t="str">
        <f>VLOOKUP($B816,taxonomy!$A$2:$Z$1005,16,0)</f>
        <v xml:space="preserve"> Carnivora</v>
      </c>
      <c r="O816" t="str">
        <f>VLOOKUP($B816,taxonomy!$A$2:$Z$1005,17,0)</f>
        <v xml:space="preserve"> Caniformia</v>
      </c>
      <c r="P816" t="str">
        <f>VLOOKUP($B816,taxonomy!$A$2:$Z$1005,18,0)</f>
        <v xml:space="preserve"> Mustelidae</v>
      </c>
      <c r="Q816" t="str">
        <f>VLOOKUP($B816,taxonomy!$A$2:$Z$1005,19,0)</f>
        <v>Mustelinae</v>
      </c>
      <c r="R816" t="str">
        <f>VLOOKUP($B816,taxonomy!$A$2:$Z$1005,20,0)</f>
        <v xml:space="preserve"> Mustela.</v>
      </c>
      <c r="S816">
        <f>VLOOKUP($B816,taxonomy!$A$2:$Z$1005,21,0)</f>
        <v>0</v>
      </c>
      <c r="T816">
        <f>VLOOKUP($B816,taxonomy!$A$2:$Z$1005,22,0)</f>
        <v>0</v>
      </c>
      <c r="U816">
        <f>VLOOKUP($B816,taxonomy!$A$2:$Z$1005,23,0)</f>
        <v>0</v>
      </c>
      <c r="V816">
        <f>VLOOKUP($B816,taxonomy!$A$2:$Z$1005,24,0)</f>
        <v>0</v>
      </c>
      <c r="W816">
        <f>VLOOKUP($B816,taxonomy!$A$2:$Z$1005,25,0)</f>
        <v>0</v>
      </c>
      <c r="X816">
        <f>VLOOKUP($B816,taxonomy!$A$2:$Z$1005,26,0)</f>
        <v>0</v>
      </c>
    </row>
    <row r="817" spans="1:24" x14ac:dyDescent="0.55000000000000004">
      <c r="A817" t="s">
        <v>1962</v>
      </c>
      <c r="B817" t="s">
        <v>1961</v>
      </c>
      <c r="D817">
        <v>582</v>
      </c>
      <c r="E817" t="str">
        <f>VLOOKUP($B817,taxonomy!$A$2:$Z$1005,7,0)</f>
        <v>Eukaryota</v>
      </c>
      <c r="F817" t="str">
        <f>VLOOKUP($B817,taxonomy!$A$2:$Z$1005,8,0)</f>
        <v xml:space="preserve"> Fungi</v>
      </c>
      <c r="G817" t="str">
        <f>VLOOKUP($B817,taxonomy!$A$2:$Z$1005,9,0)</f>
        <v xml:space="preserve"> Dikarya</v>
      </c>
      <c r="H817" t="str">
        <f>VLOOKUP($B817,taxonomy!$A$2:$Z$1005,10,0)</f>
        <v xml:space="preserve"> Ascomycota</v>
      </c>
      <c r="I817" t="str">
        <f>VLOOKUP($B817,taxonomy!$A$2:$Z$1005,11,0)</f>
        <v xml:space="preserve"> Pezizomycotina</v>
      </c>
      <c r="J817" t="str">
        <f>VLOOKUP($B817,taxonomy!$A$2:$Z$1005,12,0)</f>
        <v>Sordariomycetes</v>
      </c>
      <c r="K817" t="str">
        <f>VLOOKUP($B817,taxonomy!$A$2:$Z$1005,13,0)</f>
        <v xml:space="preserve"> Hypocreomycetidae</v>
      </c>
      <c r="L817" t="str">
        <f>VLOOKUP($B817,taxonomy!$A$2:$Z$1005,14,0)</f>
        <v xml:space="preserve"> Hypocreales</v>
      </c>
      <c r="M817" t="str">
        <f>VLOOKUP($B817,taxonomy!$A$2:$Z$1005,15,0)</f>
        <v xml:space="preserve"> Hypocreaceae</v>
      </c>
      <c r="N817" t="str">
        <f>VLOOKUP($B817,taxonomy!$A$2:$Z$1005,16,0)</f>
        <v>Trichoderma.</v>
      </c>
      <c r="O817">
        <f>VLOOKUP($B817,taxonomy!$A$2:$Z$1005,17,0)</f>
        <v>0</v>
      </c>
      <c r="P817">
        <f>VLOOKUP($B817,taxonomy!$A$2:$Z$1005,18,0)</f>
        <v>0</v>
      </c>
      <c r="Q817">
        <f>VLOOKUP($B817,taxonomy!$A$2:$Z$1005,19,0)</f>
        <v>0</v>
      </c>
      <c r="R817">
        <f>VLOOKUP($B817,taxonomy!$A$2:$Z$1005,20,0)</f>
        <v>0</v>
      </c>
      <c r="S817">
        <f>VLOOKUP($B817,taxonomy!$A$2:$Z$1005,21,0)</f>
        <v>0</v>
      </c>
      <c r="T817">
        <f>VLOOKUP($B817,taxonomy!$A$2:$Z$1005,22,0)</f>
        <v>0</v>
      </c>
      <c r="U817">
        <f>VLOOKUP($B817,taxonomy!$A$2:$Z$1005,23,0)</f>
        <v>0</v>
      </c>
      <c r="V817">
        <f>VLOOKUP($B817,taxonomy!$A$2:$Z$1005,24,0)</f>
        <v>0</v>
      </c>
      <c r="W817">
        <f>VLOOKUP($B817,taxonomy!$A$2:$Z$1005,25,0)</f>
        <v>0</v>
      </c>
      <c r="X817">
        <f>VLOOKUP($B817,taxonomy!$A$2:$Z$1005,26,0)</f>
        <v>0</v>
      </c>
    </row>
    <row r="818" spans="1:24" x14ac:dyDescent="0.55000000000000004">
      <c r="A818" t="s">
        <v>1964</v>
      </c>
      <c r="B818" t="s">
        <v>1963</v>
      </c>
      <c r="D818">
        <v>776</v>
      </c>
      <c r="E818" t="str">
        <f>VLOOKUP($B818,taxonomy!$A$2:$Z$1005,7,0)</f>
        <v>Eukaryota</v>
      </c>
      <c r="F818" t="str">
        <f>VLOOKUP($B818,taxonomy!$A$2:$Z$1005,8,0)</f>
        <v xml:space="preserve"> Fungi</v>
      </c>
      <c r="G818" t="str">
        <f>VLOOKUP($B818,taxonomy!$A$2:$Z$1005,9,0)</f>
        <v xml:space="preserve"> Dikarya</v>
      </c>
      <c r="H818" t="str">
        <f>VLOOKUP($B818,taxonomy!$A$2:$Z$1005,10,0)</f>
        <v xml:space="preserve"> Ascomycota</v>
      </c>
      <c r="I818" t="str">
        <f>VLOOKUP($B818,taxonomy!$A$2:$Z$1005,11,0)</f>
        <v xml:space="preserve"> Pezizomycotina</v>
      </c>
      <c r="J818" t="str">
        <f>VLOOKUP($B818,taxonomy!$A$2:$Z$1005,12,0)</f>
        <v>Sordariomycetes</v>
      </c>
      <c r="K818" t="str">
        <f>VLOOKUP($B818,taxonomy!$A$2:$Z$1005,13,0)</f>
        <v xml:space="preserve"> Hypocreomycetidae</v>
      </c>
      <c r="L818" t="str">
        <f>VLOOKUP($B818,taxonomy!$A$2:$Z$1005,14,0)</f>
        <v xml:space="preserve"> Hypocreales</v>
      </c>
      <c r="M818" t="str">
        <f>VLOOKUP($B818,taxonomy!$A$2:$Z$1005,15,0)</f>
        <v xml:space="preserve"> Hypocreaceae</v>
      </c>
      <c r="N818" t="str">
        <f>VLOOKUP($B818,taxonomy!$A$2:$Z$1005,16,0)</f>
        <v>Trichoderma.</v>
      </c>
      <c r="O818">
        <f>VLOOKUP($B818,taxonomy!$A$2:$Z$1005,17,0)</f>
        <v>0</v>
      </c>
      <c r="P818">
        <f>VLOOKUP($B818,taxonomy!$A$2:$Z$1005,18,0)</f>
        <v>0</v>
      </c>
      <c r="Q818">
        <f>VLOOKUP($B818,taxonomy!$A$2:$Z$1005,19,0)</f>
        <v>0</v>
      </c>
      <c r="R818">
        <f>VLOOKUP($B818,taxonomy!$A$2:$Z$1005,20,0)</f>
        <v>0</v>
      </c>
      <c r="S818">
        <f>VLOOKUP($B818,taxonomy!$A$2:$Z$1005,21,0)</f>
        <v>0</v>
      </c>
      <c r="T818">
        <f>VLOOKUP($B818,taxonomy!$A$2:$Z$1005,22,0)</f>
        <v>0</v>
      </c>
      <c r="U818">
        <f>VLOOKUP($B818,taxonomy!$A$2:$Z$1005,23,0)</f>
        <v>0</v>
      </c>
      <c r="V818">
        <f>VLOOKUP($B818,taxonomy!$A$2:$Z$1005,24,0)</f>
        <v>0</v>
      </c>
      <c r="W818">
        <f>VLOOKUP($B818,taxonomy!$A$2:$Z$1005,25,0)</f>
        <v>0</v>
      </c>
      <c r="X818">
        <f>VLOOKUP($B818,taxonomy!$A$2:$Z$1005,26,0)</f>
        <v>0</v>
      </c>
    </row>
    <row r="819" spans="1:24" x14ac:dyDescent="0.55000000000000004">
      <c r="A819" t="s">
        <v>1966</v>
      </c>
      <c r="B819" t="s">
        <v>1965</v>
      </c>
      <c r="D819">
        <v>629</v>
      </c>
      <c r="E819" t="str">
        <f>VLOOKUP($B819,taxonomy!$A$2:$Z$1005,7,0)</f>
        <v>Eukaryota</v>
      </c>
      <c r="F819" t="str">
        <f>VLOOKUP($B819,taxonomy!$A$2:$Z$1005,8,0)</f>
        <v xml:space="preserve"> Fungi</v>
      </c>
      <c r="G819" t="str">
        <f>VLOOKUP($B819,taxonomy!$A$2:$Z$1005,9,0)</f>
        <v xml:space="preserve"> Dikarya</v>
      </c>
      <c r="H819" t="str">
        <f>VLOOKUP($B819,taxonomy!$A$2:$Z$1005,10,0)</f>
        <v xml:space="preserve"> Ascomycota</v>
      </c>
      <c r="I819" t="str">
        <f>VLOOKUP($B819,taxonomy!$A$2:$Z$1005,11,0)</f>
        <v xml:space="preserve"> Pezizomycotina</v>
      </c>
      <c r="J819" t="str">
        <f>VLOOKUP($B819,taxonomy!$A$2:$Z$1005,12,0)</f>
        <v xml:space="preserve"> Leotiomycetes</v>
      </c>
      <c r="K819" t="str">
        <f>VLOOKUP($B819,taxonomy!$A$2:$Z$1005,13,0)</f>
        <v>Helotiales</v>
      </c>
      <c r="L819" t="str">
        <f>VLOOKUP($B819,taxonomy!$A$2:$Z$1005,14,0)</f>
        <v xml:space="preserve"> Helotiaceae</v>
      </c>
      <c r="M819" t="str">
        <f>VLOOKUP($B819,taxonomy!$A$2:$Z$1005,15,0)</f>
        <v xml:space="preserve"> Glarea.</v>
      </c>
      <c r="N819">
        <f>VLOOKUP($B819,taxonomy!$A$2:$Z$1005,16,0)</f>
        <v>0</v>
      </c>
      <c r="O819">
        <f>VLOOKUP($B819,taxonomy!$A$2:$Z$1005,17,0)</f>
        <v>0</v>
      </c>
      <c r="P819">
        <f>VLOOKUP($B819,taxonomy!$A$2:$Z$1005,18,0)</f>
        <v>0</v>
      </c>
      <c r="Q819">
        <f>VLOOKUP($B819,taxonomy!$A$2:$Z$1005,19,0)</f>
        <v>0</v>
      </c>
      <c r="R819">
        <f>VLOOKUP($B819,taxonomy!$A$2:$Z$1005,20,0)</f>
        <v>0</v>
      </c>
      <c r="S819">
        <f>VLOOKUP($B819,taxonomy!$A$2:$Z$1005,21,0)</f>
        <v>0</v>
      </c>
      <c r="T819">
        <f>VLOOKUP($B819,taxonomy!$A$2:$Z$1005,22,0)</f>
        <v>0</v>
      </c>
      <c r="U819">
        <f>VLOOKUP($B819,taxonomy!$A$2:$Z$1005,23,0)</f>
        <v>0</v>
      </c>
      <c r="V819">
        <f>VLOOKUP($B819,taxonomy!$A$2:$Z$1005,24,0)</f>
        <v>0</v>
      </c>
      <c r="W819">
        <f>VLOOKUP($B819,taxonomy!$A$2:$Z$1005,25,0)</f>
        <v>0</v>
      </c>
      <c r="X819">
        <f>VLOOKUP($B819,taxonomy!$A$2:$Z$1005,26,0)</f>
        <v>0</v>
      </c>
    </row>
    <row r="820" spans="1:24" x14ac:dyDescent="0.55000000000000004">
      <c r="A820" t="s">
        <v>1969</v>
      </c>
      <c r="B820" t="s">
        <v>1968</v>
      </c>
      <c r="D820">
        <v>587</v>
      </c>
      <c r="E820" t="e">
        <f>VLOOKUP($B820,taxonomy!$A$2:$Z$1005,7,0)</f>
        <v>#N/A</v>
      </c>
      <c r="F820" t="e">
        <f>VLOOKUP($B820,taxonomy!$A$2:$Z$1005,8,0)</f>
        <v>#N/A</v>
      </c>
      <c r="G820" t="e">
        <f>VLOOKUP($B820,taxonomy!$A$2:$Z$1005,9,0)</f>
        <v>#N/A</v>
      </c>
      <c r="H820" t="e">
        <f>VLOOKUP($B820,taxonomy!$A$2:$Z$1005,10,0)</f>
        <v>#N/A</v>
      </c>
      <c r="I820" t="e">
        <f>VLOOKUP($B820,taxonomy!$A$2:$Z$1005,11,0)</f>
        <v>#N/A</v>
      </c>
      <c r="J820" t="e">
        <f>VLOOKUP($B820,taxonomy!$A$2:$Z$1005,12,0)</f>
        <v>#N/A</v>
      </c>
      <c r="K820" t="e">
        <f>VLOOKUP($B820,taxonomy!$A$2:$Z$1005,13,0)</f>
        <v>#N/A</v>
      </c>
      <c r="L820" t="e">
        <f>VLOOKUP($B820,taxonomy!$A$2:$Z$1005,14,0)</f>
        <v>#N/A</v>
      </c>
      <c r="M820" t="e">
        <f>VLOOKUP($B820,taxonomy!$A$2:$Z$1005,15,0)</f>
        <v>#N/A</v>
      </c>
      <c r="N820" t="e">
        <f>VLOOKUP($B820,taxonomy!$A$2:$Z$1005,16,0)</f>
        <v>#N/A</v>
      </c>
      <c r="O820" t="e">
        <f>VLOOKUP($B820,taxonomy!$A$2:$Z$1005,17,0)</f>
        <v>#N/A</v>
      </c>
      <c r="P820" t="e">
        <f>VLOOKUP($B820,taxonomy!$A$2:$Z$1005,18,0)</f>
        <v>#N/A</v>
      </c>
      <c r="Q820" t="e">
        <f>VLOOKUP($B820,taxonomy!$A$2:$Z$1005,19,0)</f>
        <v>#N/A</v>
      </c>
      <c r="R820" t="e">
        <f>VLOOKUP($B820,taxonomy!$A$2:$Z$1005,20,0)</f>
        <v>#N/A</v>
      </c>
      <c r="S820" t="e">
        <f>VLOOKUP($B820,taxonomy!$A$2:$Z$1005,21,0)</f>
        <v>#N/A</v>
      </c>
      <c r="T820" t="e">
        <f>VLOOKUP($B820,taxonomy!$A$2:$Z$1005,22,0)</f>
        <v>#N/A</v>
      </c>
      <c r="U820" t="e">
        <f>VLOOKUP($B820,taxonomy!$A$2:$Z$1005,23,0)</f>
        <v>#N/A</v>
      </c>
      <c r="V820" t="e">
        <f>VLOOKUP($B820,taxonomy!$A$2:$Z$1005,24,0)</f>
        <v>#N/A</v>
      </c>
      <c r="W820" t="e">
        <f>VLOOKUP($B820,taxonomy!$A$2:$Z$1005,25,0)</f>
        <v>#N/A</v>
      </c>
      <c r="X820" t="e">
        <f>VLOOKUP($B820,taxonomy!$A$2:$Z$1005,26,0)</f>
        <v>#N/A</v>
      </c>
    </row>
    <row r="821" spans="1:24" x14ac:dyDescent="0.55000000000000004">
      <c r="A821" t="s">
        <v>1971</v>
      </c>
      <c r="B821" t="s">
        <v>1970</v>
      </c>
      <c r="D821">
        <v>680</v>
      </c>
      <c r="E821" t="e">
        <f>VLOOKUP($B821,taxonomy!$A$2:$Z$1005,7,0)</f>
        <v>#N/A</v>
      </c>
      <c r="F821" t="e">
        <f>VLOOKUP($B821,taxonomy!$A$2:$Z$1005,8,0)</f>
        <v>#N/A</v>
      </c>
      <c r="G821" t="e">
        <f>VLOOKUP($B821,taxonomy!$A$2:$Z$1005,9,0)</f>
        <v>#N/A</v>
      </c>
      <c r="H821" t="e">
        <f>VLOOKUP($B821,taxonomy!$A$2:$Z$1005,10,0)</f>
        <v>#N/A</v>
      </c>
      <c r="I821" t="e">
        <f>VLOOKUP($B821,taxonomy!$A$2:$Z$1005,11,0)</f>
        <v>#N/A</v>
      </c>
      <c r="J821" t="e">
        <f>VLOOKUP($B821,taxonomy!$A$2:$Z$1005,12,0)</f>
        <v>#N/A</v>
      </c>
      <c r="K821" t="e">
        <f>VLOOKUP($B821,taxonomy!$A$2:$Z$1005,13,0)</f>
        <v>#N/A</v>
      </c>
      <c r="L821" t="e">
        <f>VLOOKUP($B821,taxonomy!$A$2:$Z$1005,14,0)</f>
        <v>#N/A</v>
      </c>
      <c r="M821" t="e">
        <f>VLOOKUP($B821,taxonomy!$A$2:$Z$1005,15,0)</f>
        <v>#N/A</v>
      </c>
      <c r="N821" t="e">
        <f>VLOOKUP($B821,taxonomy!$A$2:$Z$1005,16,0)</f>
        <v>#N/A</v>
      </c>
      <c r="O821" t="e">
        <f>VLOOKUP($B821,taxonomy!$A$2:$Z$1005,17,0)</f>
        <v>#N/A</v>
      </c>
      <c r="P821" t="e">
        <f>VLOOKUP($B821,taxonomy!$A$2:$Z$1005,18,0)</f>
        <v>#N/A</v>
      </c>
      <c r="Q821" t="e">
        <f>VLOOKUP($B821,taxonomy!$A$2:$Z$1005,19,0)</f>
        <v>#N/A</v>
      </c>
      <c r="R821" t="e">
        <f>VLOOKUP($B821,taxonomy!$A$2:$Z$1005,20,0)</f>
        <v>#N/A</v>
      </c>
      <c r="S821" t="e">
        <f>VLOOKUP($B821,taxonomy!$A$2:$Z$1005,21,0)</f>
        <v>#N/A</v>
      </c>
      <c r="T821" t="e">
        <f>VLOOKUP($B821,taxonomy!$A$2:$Z$1005,22,0)</f>
        <v>#N/A</v>
      </c>
      <c r="U821" t="e">
        <f>VLOOKUP($B821,taxonomy!$A$2:$Z$1005,23,0)</f>
        <v>#N/A</v>
      </c>
      <c r="V821" t="e">
        <f>VLOOKUP($B821,taxonomy!$A$2:$Z$1005,24,0)</f>
        <v>#N/A</v>
      </c>
      <c r="W821" t="e">
        <f>VLOOKUP($B821,taxonomy!$A$2:$Z$1005,25,0)</f>
        <v>#N/A</v>
      </c>
      <c r="X821" t="e">
        <f>VLOOKUP($B821,taxonomy!$A$2:$Z$1005,26,0)</f>
        <v>#N/A</v>
      </c>
    </row>
    <row r="822" spans="1:24" x14ac:dyDescent="0.55000000000000004">
      <c r="A822" t="s">
        <v>1973</v>
      </c>
      <c r="B822" t="s">
        <v>1972</v>
      </c>
      <c r="D822">
        <v>588</v>
      </c>
      <c r="E822" t="e">
        <f>VLOOKUP($B822,taxonomy!$A$2:$Z$1005,7,0)</f>
        <v>#N/A</v>
      </c>
      <c r="F822" t="e">
        <f>VLOOKUP($B822,taxonomy!$A$2:$Z$1005,8,0)</f>
        <v>#N/A</v>
      </c>
      <c r="G822" t="e">
        <f>VLOOKUP($B822,taxonomy!$A$2:$Z$1005,9,0)</f>
        <v>#N/A</v>
      </c>
      <c r="H822" t="e">
        <f>VLOOKUP($B822,taxonomy!$A$2:$Z$1005,10,0)</f>
        <v>#N/A</v>
      </c>
      <c r="I822" t="e">
        <f>VLOOKUP($B822,taxonomy!$A$2:$Z$1005,11,0)</f>
        <v>#N/A</v>
      </c>
      <c r="J822" t="e">
        <f>VLOOKUP($B822,taxonomy!$A$2:$Z$1005,12,0)</f>
        <v>#N/A</v>
      </c>
      <c r="K822" t="e">
        <f>VLOOKUP($B822,taxonomy!$A$2:$Z$1005,13,0)</f>
        <v>#N/A</v>
      </c>
      <c r="L822" t="e">
        <f>VLOOKUP($B822,taxonomy!$A$2:$Z$1005,14,0)</f>
        <v>#N/A</v>
      </c>
      <c r="M822" t="e">
        <f>VLOOKUP($B822,taxonomy!$A$2:$Z$1005,15,0)</f>
        <v>#N/A</v>
      </c>
      <c r="N822" t="e">
        <f>VLOOKUP($B822,taxonomy!$A$2:$Z$1005,16,0)</f>
        <v>#N/A</v>
      </c>
      <c r="O822" t="e">
        <f>VLOOKUP($B822,taxonomy!$A$2:$Z$1005,17,0)</f>
        <v>#N/A</v>
      </c>
      <c r="P822" t="e">
        <f>VLOOKUP($B822,taxonomy!$A$2:$Z$1005,18,0)</f>
        <v>#N/A</v>
      </c>
      <c r="Q822" t="e">
        <f>VLOOKUP($B822,taxonomy!$A$2:$Z$1005,19,0)</f>
        <v>#N/A</v>
      </c>
      <c r="R822" t="e">
        <f>VLOOKUP($B822,taxonomy!$A$2:$Z$1005,20,0)</f>
        <v>#N/A</v>
      </c>
      <c r="S822" t="e">
        <f>VLOOKUP($B822,taxonomy!$A$2:$Z$1005,21,0)</f>
        <v>#N/A</v>
      </c>
      <c r="T822" t="e">
        <f>VLOOKUP($B822,taxonomy!$A$2:$Z$1005,22,0)</f>
        <v>#N/A</v>
      </c>
      <c r="U822" t="e">
        <f>VLOOKUP($B822,taxonomy!$A$2:$Z$1005,23,0)</f>
        <v>#N/A</v>
      </c>
      <c r="V822" t="e">
        <f>VLOOKUP($B822,taxonomy!$A$2:$Z$1005,24,0)</f>
        <v>#N/A</v>
      </c>
      <c r="W822" t="e">
        <f>VLOOKUP($B822,taxonomy!$A$2:$Z$1005,25,0)</f>
        <v>#N/A</v>
      </c>
      <c r="X822" t="e">
        <f>VLOOKUP($B822,taxonomy!$A$2:$Z$1005,26,0)</f>
        <v>#N/A</v>
      </c>
    </row>
    <row r="823" spans="1:24" x14ac:dyDescent="0.55000000000000004">
      <c r="A823" t="s">
        <v>1975</v>
      </c>
      <c r="B823" t="s">
        <v>1974</v>
      </c>
      <c r="D823">
        <v>435</v>
      </c>
      <c r="E823" t="str">
        <f>VLOOKUP($B823,taxonomy!$A$2:$Z$1005,7,0)</f>
        <v>Eukaryota</v>
      </c>
      <c r="F823" t="str">
        <f>VLOOKUP($B823,taxonomy!$A$2:$Z$1005,8,0)</f>
        <v xml:space="preserve"> Metazoa</v>
      </c>
      <c r="G823" t="str">
        <f>VLOOKUP($B823,taxonomy!$A$2:$Z$1005,9,0)</f>
        <v xml:space="preserve"> Chordata</v>
      </c>
      <c r="H823" t="str">
        <f>VLOOKUP($B823,taxonomy!$A$2:$Z$1005,10,0)</f>
        <v xml:space="preserve"> Craniata</v>
      </c>
      <c r="I823" t="str">
        <f>VLOOKUP($B823,taxonomy!$A$2:$Z$1005,11,0)</f>
        <v xml:space="preserve"> Vertebrata</v>
      </c>
      <c r="J823" t="str">
        <f>VLOOKUP($B823,taxonomy!$A$2:$Z$1005,12,0)</f>
        <v xml:space="preserve"> Euteleostomi</v>
      </c>
      <c r="K823" t="str">
        <f>VLOOKUP($B823,taxonomy!$A$2:$Z$1005,13,0)</f>
        <v>Mammalia</v>
      </c>
      <c r="L823" t="str">
        <f>VLOOKUP($B823,taxonomy!$A$2:$Z$1005,14,0)</f>
        <v xml:space="preserve"> Eutheria</v>
      </c>
      <c r="M823" t="str">
        <f>VLOOKUP($B823,taxonomy!$A$2:$Z$1005,15,0)</f>
        <v xml:space="preserve"> Euarchontoglires</v>
      </c>
      <c r="N823" t="str">
        <f>VLOOKUP($B823,taxonomy!$A$2:$Z$1005,16,0)</f>
        <v xml:space="preserve"> Glires</v>
      </c>
      <c r="O823" t="str">
        <f>VLOOKUP($B823,taxonomy!$A$2:$Z$1005,17,0)</f>
        <v xml:space="preserve"> Rodentia</v>
      </c>
      <c r="P823" t="str">
        <f>VLOOKUP($B823,taxonomy!$A$2:$Z$1005,18,0)</f>
        <v>Hystricognathi</v>
      </c>
      <c r="Q823" t="str">
        <f>VLOOKUP($B823,taxonomy!$A$2:$Z$1005,19,0)</f>
        <v xml:space="preserve"> Caviidae</v>
      </c>
      <c r="R823" t="str">
        <f>VLOOKUP($B823,taxonomy!$A$2:$Z$1005,20,0)</f>
        <v xml:space="preserve"> Cavia.</v>
      </c>
      <c r="S823">
        <f>VLOOKUP($B823,taxonomy!$A$2:$Z$1005,21,0)</f>
        <v>0</v>
      </c>
      <c r="T823">
        <f>VLOOKUP($B823,taxonomy!$A$2:$Z$1005,22,0)</f>
        <v>0</v>
      </c>
      <c r="U823">
        <f>VLOOKUP($B823,taxonomy!$A$2:$Z$1005,23,0)</f>
        <v>0</v>
      </c>
      <c r="V823">
        <f>VLOOKUP($B823,taxonomy!$A$2:$Z$1005,24,0)</f>
        <v>0</v>
      </c>
      <c r="W823">
        <f>VLOOKUP($B823,taxonomy!$A$2:$Z$1005,25,0)</f>
        <v>0</v>
      </c>
      <c r="X823">
        <f>VLOOKUP($B823,taxonomy!$A$2:$Z$1005,26,0)</f>
        <v>0</v>
      </c>
    </row>
    <row r="824" spans="1:24" x14ac:dyDescent="0.55000000000000004">
      <c r="A824" t="s">
        <v>1977</v>
      </c>
      <c r="B824" t="s">
        <v>1976</v>
      </c>
      <c r="D824">
        <v>908</v>
      </c>
      <c r="E824" t="str">
        <f>VLOOKUP($B824,taxonomy!$A$2:$Z$1005,7,0)</f>
        <v>Eukaryota</v>
      </c>
      <c r="F824" t="str">
        <f>VLOOKUP($B824,taxonomy!$A$2:$Z$1005,8,0)</f>
        <v xml:space="preserve"> Metazoa</v>
      </c>
      <c r="G824" t="str">
        <f>VLOOKUP($B824,taxonomy!$A$2:$Z$1005,9,0)</f>
        <v xml:space="preserve"> Chordata</v>
      </c>
      <c r="H824" t="str">
        <f>VLOOKUP($B824,taxonomy!$A$2:$Z$1005,10,0)</f>
        <v xml:space="preserve"> Craniata</v>
      </c>
      <c r="I824" t="str">
        <f>VLOOKUP($B824,taxonomy!$A$2:$Z$1005,11,0)</f>
        <v xml:space="preserve"> Vertebrata</v>
      </c>
      <c r="J824" t="str">
        <f>VLOOKUP($B824,taxonomy!$A$2:$Z$1005,12,0)</f>
        <v xml:space="preserve"> Euteleostomi</v>
      </c>
      <c r="K824" t="str">
        <f>VLOOKUP($B824,taxonomy!$A$2:$Z$1005,13,0)</f>
        <v>Mammalia</v>
      </c>
      <c r="L824" t="str">
        <f>VLOOKUP($B824,taxonomy!$A$2:$Z$1005,14,0)</f>
        <v xml:space="preserve"> Eutheria</v>
      </c>
      <c r="M824" t="str">
        <f>VLOOKUP($B824,taxonomy!$A$2:$Z$1005,15,0)</f>
        <v xml:space="preserve"> Euarchontoglires</v>
      </c>
      <c r="N824" t="str">
        <f>VLOOKUP($B824,taxonomy!$A$2:$Z$1005,16,0)</f>
        <v xml:space="preserve"> Glires</v>
      </c>
      <c r="O824" t="str">
        <f>VLOOKUP($B824,taxonomy!$A$2:$Z$1005,17,0)</f>
        <v xml:space="preserve"> Rodentia</v>
      </c>
      <c r="P824" t="str">
        <f>VLOOKUP($B824,taxonomy!$A$2:$Z$1005,18,0)</f>
        <v>Hystricognathi</v>
      </c>
      <c r="Q824" t="str">
        <f>VLOOKUP($B824,taxonomy!$A$2:$Z$1005,19,0)</f>
        <v xml:space="preserve"> Caviidae</v>
      </c>
      <c r="R824" t="str">
        <f>VLOOKUP($B824,taxonomy!$A$2:$Z$1005,20,0)</f>
        <v xml:space="preserve"> Cavia.</v>
      </c>
      <c r="S824">
        <f>VLOOKUP($B824,taxonomy!$A$2:$Z$1005,21,0)</f>
        <v>0</v>
      </c>
      <c r="T824">
        <f>VLOOKUP($B824,taxonomy!$A$2:$Z$1005,22,0)</f>
        <v>0</v>
      </c>
      <c r="U824">
        <f>VLOOKUP($B824,taxonomy!$A$2:$Z$1005,23,0)</f>
        <v>0</v>
      </c>
      <c r="V824">
        <f>VLOOKUP($B824,taxonomy!$A$2:$Z$1005,24,0)</f>
        <v>0</v>
      </c>
      <c r="W824">
        <f>VLOOKUP($B824,taxonomy!$A$2:$Z$1005,25,0)</f>
        <v>0</v>
      </c>
      <c r="X824">
        <f>VLOOKUP($B824,taxonomy!$A$2:$Z$1005,26,0)</f>
        <v>0</v>
      </c>
    </row>
    <row r="825" spans="1:24" x14ac:dyDescent="0.55000000000000004">
      <c r="A825" t="s">
        <v>1979</v>
      </c>
      <c r="B825" t="s">
        <v>1978</v>
      </c>
      <c r="D825">
        <v>727</v>
      </c>
      <c r="E825" t="str">
        <f>VLOOKUP($B825,taxonomy!$A$2:$Z$1005,7,0)</f>
        <v>Eukaryota</v>
      </c>
      <c r="F825" t="str">
        <f>VLOOKUP($B825,taxonomy!$A$2:$Z$1005,8,0)</f>
        <v xml:space="preserve"> Metazoa</v>
      </c>
      <c r="G825" t="str">
        <f>VLOOKUP($B825,taxonomy!$A$2:$Z$1005,9,0)</f>
        <v xml:space="preserve"> Chordata</v>
      </c>
      <c r="H825" t="str">
        <f>VLOOKUP($B825,taxonomy!$A$2:$Z$1005,10,0)</f>
        <v xml:space="preserve"> Craniata</v>
      </c>
      <c r="I825" t="str">
        <f>VLOOKUP($B825,taxonomy!$A$2:$Z$1005,11,0)</f>
        <v xml:space="preserve"> Vertebrata</v>
      </c>
      <c r="J825" t="str">
        <f>VLOOKUP($B825,taxonomy!$A$2:$Z$1005,12,0)</f>
        <v xml:space="preserve"> Euteleostomi</v>
      </c>
      <c r="K825" t="str">
        <f>VLOOKUP($B825,taxonomy!$A$2:$Z$1005,13,0)</f>
        <v>Mammalia</v>
      </c>
      <c r="L825" t="str">
        <f>VLOOKUP($B825,taxonomy!$A$2:$Z$1005,14,0)</f>
        <v xml:space="preserve"> Eutheria</v>
      </c>
      <c r="M825" t="str">
        <f>VLOOKUP($B825,taxonomy!$A$2:$Z$1005,15,0)</f>
        <v xml:space="preserve"> Euarchontoglires</v>
      </c>
      <c r="N825" t="str">
        <f>VLOOKUP($B825,taxonomy!$A$2:$Z$1005,16,0)</f>
        <v xml:space="preserve"> Glires</v>
      </c>
      <c r="O825" t="str">
        <f>VLOOKUP($B825,taxonomy!$A$2:$Z$1005,17,0)</f>
        <v xml:space="preserve"> Rodentia</v>
      </c>
      <c r="P825" t="str">
        <f>VLOOKUP($B825,taxonomy!$A$2:$Z$1005,18,0)</f>
        <v>Hystricognathi</v>
      </c>
      <c r="Q825" t="str">
        <f>VLOOKUP($B825,taxonomy!$A$2:$Z$1005,19,0)</f>
        <v xml:space="preserve"> Caviidae</v>
      </c>
      <c r="R825" t="str">
        <f>VLOOKUP($B825,taxonomy!$A$2:$Z$1005,20,0)</f>
        <v xml:space="preserve"> Cavia.</v>
      </c>
      <c r="S825">
        <f>VLOOKUP($B825,taxonomy!$A$2:$Z$1005,21,0)</f>
        <v>0</v>
      </c>
      <c r="T825">
        <f>VLOOKUP($B825,taxonomy!$A$2:$Z$1005,22,0)</f>
        <v>0</v>
      </c>
      <c r="U825">
        <f>VLOOKUP($B825,taxonomy!$A$2:$Z$1005,23,0)</f>
        <v>0</v>
      </c>
      <c r="V825">
        <f>VLOOKUP($B825,taxonomy!$A$2:$Z$1005,24,0)</f>
        <v>0</v>
      </c>
      <c r="W825">
        <f>VLOOKUP($B825,taxonomy!$A$2:$Z$1005,25,0)</f>
        <v>0</v>
      </c>
      <c r="X825">
        <f>VLOOKUP($B825,taxonomy!$A$2:$Z$1005,26,0)</f>
        <v>0</v>
      </c>
    </row>
    <row r="826" spans="1:24" x14ac:dyDescent="0.55000000000000004">
      <c r="A826" t="s">
        <v>1981</v>
      </c>
      <c r="B826" t="s">
        <v>1980</v>
      </c>
      <c r="D826">
        <v>1251</v>
      </c>
      <c r="E826" t="str">
        <f>VLOOKUP($B826,taxonomy!$A$2:$Z$1005,7,0)</f>
        <v>Eukaryota</v>
      </c>
      <c r="F826" t="str">
        <f>VLOOKUP($B826,taxonomy!$A$2:$Z$1005,8,0)</f>
        <v xml:space="preserve"> Metazoa</v>
      </c>
      <c r="G826" t="str">
        <f>VLOOKUP($B826,taxonomy!$A$2:$Z$1005,9,0)</f>
        <v xml:space="preserve"> Chordata</v>
      </c>
      <c r="H826" t="str">
        <f>VLOOKUP($B826,taxonomy!$A$2:$Z$1005,10,0)</f>
        <v xml:space="preserve"> Craniata</v>
      </c>
      <c r="I826" t="str">
        <f>VLOOKUP($B826,taxonomy!$A$2:$Z$1005,11,0)</f>
        <v xml:space="preserve"> Vertebrata</v>
      </c>
      <c r="J826" t="str">
        <f>VLOOKUP($B826,taxonomy!$A$2:$Z$1005,12,0)</f>
        <v xml:space="preserve"> Euteleostomi</v>
      </c>
      <c r="K826" t="str">
        <f>VLOOKUP($B826,taxonomy!$A$2:$Z$1005,13,0)</f>
        <v>Mammalia</v>
      </c>
      <c r="L826" t="str">
        <f>VLOOKUP($B826,taxonomy!$A$2:$Z$1005,14,0)</f>
        <v xml:space="preserve"> Eutheria</v>
      </c>
      <c r="M826" t="str">
        <f>VLOOKUP($B826,taxonomy!$A$2:$Z$1005,15,0)</f>
        <v xml:space="preserve"> Euarchontoglires</v>
      </c>
      <c r="N826" t="str">
        <f>VLOOKUP($B826,taxonomy!$A$2:$Z$1005,16,0)</f>
        <v xml:space="preserve"> Glires</v>
      </c>
      <c r="O826" t="str">
        <f>VLOOKUP($B826,taxonomy!$A$2:$Z$1005,17,0)</f>
        <v xml:space="preserve"> Rodentia</v>
      </c>
      <c r="P826" t="str">
        <f>VLOOKUP($B826,taxonomy!$A$2:$Z$1005,18,0)</f>
        <v>Hystricognathi</v>
      </c>
      <c r="Q826" t="str">
        <f>VLOOKUP($B826,taxonomy!$A$2:$Z$1005,19,0)</f>
        <v xml:space="preserve"> Caviidae</v>
      </c>
      <c r="R826" t="str">
        <f>VLOOKUP($B826,taxonomy!$A$2:$Z$1005,20,0)</f>
        <v xml:space="preserve"> Cavia.</v>
      </c>
      <c r="S826">
        <f>VLOOKUP($B826,taxonomy!$A$2:$Z$1005,21,0)</f>
        <v>0</v>
      </c>
      <c r="T826">
        <f>VLOOKUP($B826,taxonomy!$A$2:$Z$1005,22,0)</f>
        <v>0</v>
      </c>
      <c r="U826">
        <f>VLOOKUP($B826,taxonomy!$A$2:$Z$1005,23,0)</f>
        <v>0</v>
      </c>
      <c r="V826">
        <f>VLOOKUP($B826,taxonomy!$A$2:$Z$1005,24,0)</f>
        <v>0</v>
      </c>
      <c r="W826">
        <f>VLOOKUP($B826,taxonomy!$A$2:$Z$1005,25,0)</f>
        <v>0</v>
      </c>
      <c r="X826">
        <f>VLOOKUP($B826,taxonomy!$A$2:$Z$1005,26,0)</f>
        <v>0</v>
      </c>
    </row>
    <row r="827" spans="1:24" x14ac:dyDescent="0.55000000000000004">
      <c r="A827" t="s">
        <v>1983</v>
      </c>
      <c r="B827" t="s">
        <v>1982</v>
      </c>
      <c r="D827">
        <v>343</v>
      </c>
      <c r="E827" t="str">
        <f>VLOOKUP($B827,taxonomy!$A$2:$Z$1005,7,0)</f>
        <v>Eukaryota</v>
      </c>
      <c r="F827" t="str">
        <f>VLOOKUP($B827,taxonomy!$A$2:$Z$1005,8,0)</f>
        <v xml:space="preserve"> Metazoa</v>
      </c>
      <c r="G827" t="str">
        <f>VLOOKUP($B827,taxonomy!$A$2:$Z$1005,9,0)</f>
        <v xml:space="preserve"> Chordata</v>
      </c>
      <c r="H827" t="str">
        <f>VLOOKUP($B827,taxonomy!$A$2:$Z$1005,10,0)</f>
        <v xml:space="preserve"> Craniata</v>
      </c>
      <c r="I827" t="str">
        <f>VLOOKUP($B827,taxonomy!$A$2:$Z$1005,11,0)</f>
        <v xml:space="preserve"> Vertebrata</v>
      </c>
      <c r="J827" t="str">
        <f>VLOOKUP($B827,taxonomy!$A$2:$Z$1005,12,0)</f>
        <v xml:space="preserve"> Euteleostomi</v>
      </c>
      <c r="K827" t="str">
        <f>VLOOKUP($B827,taxonomy!$A$2:$Z$1005,13,0)</f>
        <v>Mammalia</v>
      </c>
      <c r="L827" t="str">
        <f>VLOOKUP($B827,taxonomy!$A$2:$Z$1005,14,0)</f>
        <v xml:space="preserve"> Eutheria</v>
      </c>
      <c r="M827" t="str">
        <f>VLOOKUP($B827,taxonomy!$A$2:$Z$1005,15,0)</f>
        <v xml:space="preserve"> Euarchontoglires</v>
      </c>
      <c r="N827" t="str">
        <f>VLOOKUP($B827,taxonomy!$A$2:$Z$1005,16,0)</f>
        <v xml:space="preserve"> Glires</v>
      </c>
      <c r="O827" t="str">
        <f>VLOOKUP($B827,taxonomy!$A$2:$Z$1005,17,0)</f>
        <v xml:space="preserve"> Rodentia</v>
      </c>
      <c r="P827" t="str">
        <f>VLOOKUP($B827,taxonomy!$A$2:$Z$1005,18,0)</f>
        <v>Hystricognathi</v>
      </c>
      <c r="Q827" t="str">
        <f>VLOOKUP($B827,taxonomy!$A$2:$Z$1005,19,0)</f>
        <v xml:space="preserve"> Caviidae</v>
      </c>
      <c r="R827" t="str">
        <f>VLOOKUP($B827,taxonomy!$A$2:$Z$1005,20,0)</f>
        <v xml:space="preserve"> Cavia.</v>
      </c>
      <c r="S827">
        <f>VLOOKUP($B827,taxonomy!$A$2:$Z$1005,21,0)</f>
        <v>0</v>
      </c>
      <c r="T827">
        <f>VLOOKUP($B827,taxonomy!$A$2:$Z$1005,22,0)</f>
        <v>0</v>
      </c>
      <c r="U827">
        <f>VLOOKUP($B827,taxonomy!$A$2:$Z$1005,23,0)</f>
        <v>0</v>
      </c>
      <c r="V827">
        <f>VLOOKUP($B827,taxonomy!$A$2:$Z$1005,24,0)</f>
        <v>0</v>
      </c>
      <c r="W827">
        <f>VLOOKUP($B827,taxonomy!$A$2:$Z$1005,25,0)</f>
        <v>0</v>
      </c>
      <c r="X827">
        <f>VLOOKUP($B827,taxonomy!$A$2:$Z$1005,26,0)</f>
        <v>0</v>
      </c>
    </row>
    <row r="828" spans="1:24" x14ac:dyDescent="0.55000000000000004">
      <c r="A828" t="s">
        <v>1985</v>
      </c>
      <c r="B828" t="s">
        <v>1984</v>
      </c>
      <c r="D828">
        <v>2605</v>
      </c>
      <c r="E828" t="str">
        <f>VLOOKUP($B828,taxonomy!$A$2:$Z$1005,7,0)</f>
        <v>Eukaryota</v>
      </c>
      <c r="F828" t="str">
        <f>VLOOKUP($B828,taxonomy!$A$2:$Z$1005,8,0)</f>
        <v xml:space="preserve"> Metazoa</v>
      </c>
      <c r="G828" t="str">
        <f>VLOOKUP($B828,taxonomy!$A$2:$Z$1005,9,0)</f>
        <v xml:space="preserve"> Chordata</v>
      </c>
      <c r="H828" t="str">
        <f>VLOOKUP($B828,taxonomy!$A$2:$Z$1005,10,0)</f>
        <v xml:space="preserve"> Craniata</v>
      </c>
      <c r="I828" t="str">
        <f>VLOOKUP($B828,taxonomy!$A$2:$Z$1005,11,0)</f>
        <v xml:space="preserve"> Vertebrata</v>
      </c>
      <c r="J828" t="str">
        <f>VLOOKUP($B828,taxonomy!$A$2:$Z$1005,12,0)</f>
        <v xml:space="preserve"> Euteleostomi</v>
      </c>
      <c r="K828" t="str">
        <f>VLOOKUP($B828,taxonomy!$A$2:$Z$1005,13,0)</f>
        <v>Mammalia</v>
      </c>
      <c r="L828" t="str">
        <f>VLOOKUP($B828,taxonomy!$A$2:$Z$1005,14,0)</f>
        <v xml:space="preserve"> Eutheria</v>
      </c>
      <c r="M828" t="str">
        <f>VLOOKUP($B828,taxonomy!$A$2:$Z$1005,15,0)</f>
        <v xml:space="preserve"> Euarchontoglires</v>
      </c>
      <c r="N828" t="str">
        <f>VLOOKUP($B828,taxonomy!$A$2:$Z$1005,16,0)</f>
        <v xml:space="preserve"> Glires</v>
      </c>
      <c r="O828" t="str">
        <f>VLOOKUP($B828,taxonomy!$A$2:$Z$1005,17,0)</f>
        <v xml:space="preserve"> Rodentia</v>
      </c>
      <c r="P828" t="str">
        <f>VLOOKUP($B828,taxonomy!$A$2:$Z$1005,18,0)</f>
        <v>Hystricognathi</v>
      </c>
      <c r="Q828" t="str">
        <f>VLOOKUP($B828,taxonomy!$A$2:$Z$1005,19,0)</f>
        <v xml:space="preserve"> Caviidae</v>
      </c>
      <c r="R828" t="str">
        <f>VLOOKUP($B828,taxonomy!$A$2:$Z$1005,20,0)</f>
        <v xml:space="preserve"> Cavia.</v>
      </c>
      <c r="S828">
        <f>VLOOKUP($B828,taxonomy!$A$2:$Z$1005,21,0)</f>
        <v>0</v>
      </c>
      <c r="T828">
        <f>VLOOKUP($B828,taxonomy!$A$2:$Z$1005,22,0)</f>
        <v>0</v>
      </c>
      <c r="U828">
        <f>VLOOKUP($B828,taxonomy!$A$2:$Z$1005,23,0)</f>
        <v>0</v>
      </c>
      <c r="V828">
        <f>VLOOKUP($B828,taxonomy!$A$2:$Z$1005,24,0)</f>
        <v>0</v>
      </c>
      <c r="W828">
        <f>VLOOKUP($B828,taxonomy!$A$2:$Z$1005,25,0)</f>
        <v>0</v>
      </c>
      <c r="X828">
        <f>VLOOKUP($B828,taxonomy!$A$2:$Z$1005,26,0)</f>
        <v>0</v>
      </c>
    </row>
    <row r="829" spans="1:24" x14ac:dyDescent="0.55000000000000004">
      <c r="A829" t="s">
        <v>1987</v>
      </c>
      <c r="B829" t="s">
        <v>1986</v>
      </c>
      <c r="D829">
        <v>353</v>
      </c>
      <c r="E829" t="str">
        <f>VLOOKUP($B829,taxonomy!$A$2:$Z$1005,7,0)</f>
        <v>Eukaryota</v>
      </c>
      <c r="F829" t="str">
        <f>VLOOKUP($B829,taxonomy!$A$2:$Z$1005,8,0)</f>
        <v xml:space="preserve"> Metazoa</v>
      </c>
      <c r="G829" t="str">
        <f>VLOOKUP($B829,taxonomy!$A$2:$Z$1005,9,0)</f>
        <v xml:space="preserve"> Chordata</v>
      </c>
      <c r="H829" t="str">
        <f>VLOOKUP($B829,taxonomy!$A$2:$Z$1005,10,0)</f>
        <v xml:space="preserve"> Craniata</v>
      </c>
      <c r="I829" t="str">
        <f>VLOOKUP($B829,taxonomy!$A$2:$Z$1005,11,0)</f>
        <v xml:space="preserve"> Vertebrata</v>
      </c>
      <c r="J829" t="str">
        <f>VLOOKUP($B829,taxonomy!$A$2:$Z$1005,12,0)</f>
        <v xml:space="preserve"> Euteleostomi</v>
      </c>
      <c r="K829" t="str">
        <f>VLOOKUP($B829,taxonomy!$A$2:$Z$1005,13,0)</f>
        <v>Mammalia</v>
      </c>
      <c r="L829" t="str">
        <f>VLOOKUP($B829,taxonomy!$A$2:$Z$1005,14,0)</f>
        <v xml:space="preserve"> Eutheria</v>
      </c>
      <c r="M829" t="str">
        <f>VLOOKUP($B829,taxonomy!$A$2:$Z$1005,15,0)</f>
        <v xml:space="preserve"> Euarchontoglires</v>
      </c>
      <c r="N829" t="str">
        <f>VLOOKUP($B829,taxonomy!$A$2:$Z$1005,16,0)</f>
        <v xml:space="preserve"> Glires</v>
      </c>
      <c r="O829" t="str">
        <f>VLOOKUP($B829,taxonomy!$A$2:$Z$1005,17,0)</f>
        <v xml:space="preserve"> Rodentia</v>
      </c>
      <c r="P829" t="str">
        <f>VLOOKUP($B829,taxonomy!$A$2:$Z$1005,18,0)</f>
        <v>Hystricognathi</v>
      </c>
      <c r="Q829" t="str">
        <f>VLOOKUP($B829,taxonomy!$A$2:$Z$1005,19,0)</f>
        <v xml:space="preserve"> Caviidae</v>
      </c>
      <c r="R829" t="str">
        <f>VLOOKUP($B829,taxonomy!$A$2:$Z$1005,20,0)</f>
        <v xml:space="preserve"> Cavia.</v>
      </c>
      <c r="S829">
        <f>VLOOKUP($B829,taxonomy!$A$2:$Z$1005,21,0)</f>
        <v>0</v>
      </c>
      <c r="T829">
        <f>VLOOKUP($B829,taxonomy!$A$2:$Z$1005,22,0)</f>
        <v>0</v>
      </c>
      <c r="U829">
        <f>VLOOKUP($B829,taxonomy!$A$2:$Z$1005,23,0)</f>
        <v>0</v>
      </c>
      <c r="V829">
        <f>VLOOKUP($B829,taxonomy!$A$2:$Z$1005,24,0)</f>
        <v>0</v>
      </c>
      <c r="W829">
        <f>VLOOKUP($B829,taxonomy!$A$2:$Z$1005,25,0)</f>
        <v>0</v>
      </c>
      <c r="X829">
        <f>VLOOKUP($B829,taxonomy!$A$2:$Z$1005,26,0)</f>
        <v>0</v>
      </c>
    </row>
    <row r="830" spans="1:24" x14ac:dyDescent="0.55000000000000004">
      <c r="A830" t="s">
        <v>1989</v>
      </c>
      <c r="B830" t="s">
        <v>1988</v>
      </c>
      <c r="D830">
        <v>443</v>
      </c>
      <c r="E830" t="str">
        <f>VLOOKUP($B830,taxonomy!$A$2:$Z$1005,7,0)</f>
        <v>Eukaryota</v>
      </c>
      <c r="F830" t="str">
        <f>VLOOKUP($B830,taxonomy!$A$2:$Z$1005,8,0)</f>
        <v xml:space="preserve"> Metazoa</v>
      </c>
      <c r="G830" t="str">
        <f>VLOOKUP($B830,taxonomy!$A$2:$Z$1005,9,0)</f>
        <v xml:space="preserve"> Chordata</v>
      </c>
      <c r="H830" t="str">
        <f>VLOOKUP($B830,taxonomy!$A$2:$Z$1005,10,0)</f>
        <v xml:space="preserve"> Craniata</v>
      </c>
      <c r="I830" t="str">
        <f>VLOOKUP($B830,taxonomy!$A$2:$Z$1005,11,0)</f>
        <v xml:space="preserve"> Vertebrata</v>
      </c>
      <c r="J830" t="str">
        <f>VLOOKUP($B830,taxonomy!$A$2:$Z$1005,12,0)</f>
        <v xml:space="preserve"> Euteleostomi</v>
      </c>
      <c r="K830" t="str">
        <f>VLOOKUP($B830,taxonomy!$A$2:$Z$1005,13,0)</f>
        <v>Mammalia</v>
      </c>
      <c r="L830" t="str">
        <f>VLOOKUP($B830,taxonomy!$A$2:$Z$1005,14,0)</f>
        <v xml:space="preserve"> Eutheria</v>
      </c>
      <c r="M830" t="str">
        <f>VLOOKUP($B830,taxonomy!$A$2:$Z$1005,15,0)</f>
        <v xml:space="preserve"> Euarchontoglires</v>
      </c>
      <c r="N830" t="str">
        <f>VLOOKUP($B830,taxonomy!$A$2:$Z$1005,16,0)</f>
        <v xml:space="preserve"> Glires</v>
      </c>
      <c r="O830" t="str">
        <f>VLOOKUP($B830,taxonomy!$A$2:$Z$1005,17,0)</f>
        <v xml:space="preserve"> Rodentia</v>
      </c>
      <c r="P830" t="str">
        <f>VLOOKUP($B830,taxonomy!$A$2:$Z$1005,18,0)</f>
        <v>Hystricognathi</v>
      </c>
      <c r="Q830" t="str">
        <f>VLOOKUP($B830,taxonomy!$A$2:$Z$1005,19,0)</f>
        <v xml:space="preserve"> Caviidae</v>
      </c>
      <c r="R830" t="str">
        <f>VLOOKUP($B830,taxonomy!$A$2:$Z$1005,20,0)</f>
        <v xml:space="preserve"> Cavia.</v>
      </c>
      <c r="S830">
        <f>VLOOKUP($B830,taxonomy!$A$2:$Z$1005,21,0)</f>
        <v>0</v>
      </c>
      <c r="T830">
        <f>VLOOKUP($B830,taxonomy!$A$2:$Z$1005,22,0)</f>
        <v>0</v>
      </c>
      <c r="U830">
        <f>VLOOKUP($B830,taxonomy!$A$2:$Z$1005,23,0)</f>
        <v>0</v>
      </c>
      <c r="V830">
        <f>VLOOKUP($B830,taxonomy!$A$2:$Z$1005,24,0)</f>
        <v>0</v>
      </c>
      <c r="W830">
        <f>VLOOKUP($B830,taxonomy!$A$2:$Z$1005,25,0)</f>
        <v>0</v>
      </c>
      <c r="X830">
        <f>VLOOKUP($B830,taxonomy!$A$2:$Z$1005,26,0)</f>
        <v>0</v>
      </c>
    </row>
    <row r="831" spans="1:24" x14ac:dyDescent="0.55000000000000004">
      <c r="A831" t="s">
        <v>1991</v>
      </c>
      <c r="B831" t="s">
        <v>1990</v>
      </c>
      <c r="D831">
        <v>760</v>
      </c>
      <c r="E831" t="str">
        <f>VLOOKUP($B831,taxonomy!$A$2:$Z$1005,7,0)</f>
        <v>Eukaryota</v>
      </c>
      <c r="F831" t="str">
        <f>VLOOKUP($B831,taxonomy!$A$2:$Z$1005,8,0)</f>
        <v xml:space="preserve"> Metazoa</v>
      </c>
      <c r="G831" t="str">
        <f>VLOOKUP($B831,taxonomy!$A$2:$Z$1005,9,0)</f>
        <v xml:space="preserve"> Chordata</v>
      </c>
      <c r="H831" t="str">
        <f>VLOOKUP($B831,taxonomy!$A$2:$Z$1005,10,0)</f>
        <v xml:space="preserve"> Craniata</v>
      </c>
      <c r="I831" t="str">
        <f>VLOOKUP($B831,taxonomy!$A$2:$Z$1005,11,0)</f>
        <v xml:space="preserve"> Vertebrata</v>
      </c>
      <c r="J831" t="str">
        <f>VLOOKUP($B831,taxonomy!$A$2:$Z$1005,12,0)</f>
        <v xml:space="preserve"> Euteleostomi</v>
      </c>
      <c r="K831" t="str">
        <f>VLOOKUP($B831,taxonomy!$A$2:$Z$1005,13,0)</f>
        <v>Mammalia</v>
      </c>
      <c r="L831" t="str">
        <f>VLOOKUP($B831,taxonomy!$A$2:$Z$1005,14,0)</f>
        <v xml:space="preserve"> Eutheria</v>
      </c>
      <c r="M831" t="str">
        <f>VLOOKUP($B831,taxonomy!$A$2:$Z$1005,15,0)</f>
        <v xml:space="preserve"> Euarchontoglires</v>
      </c>
      <c r="N831" t="str">
        <f>VLOOKUP($B831,taxonomy!$A$2:$Z$1005,16,0)</f>
        <v xml:space="preserve"> Primates</v>
      </c>
      <c r="O831" t="str">
        <f>VLOOKUP($B831,taxonomy!$A$2:$Z$1005,17,0)</f>
        <v xml:space="preserve"> Strepsirrhini</v>
      </c>
      <c r="P831" t="str">
        <f>VLOOKUP($B831,taxonomy!$A$2:$Z$1005,18,0)</f>
        <v>Lorisiformes</v>
      </c>
      <c r="Q831" t="str">
        <f>VLOOKUP($B831,taxonomy!$A$2:$Z$1005,19,0)</f>
        <v xml:space="preserve"> Galagidae</v>
      </c>
      <c r="R831" t="str">
        <f>VLOOKUP($B831,taxonomy!$A$2:$Z$1005,20,0)</f>
        <v xml:space="preserve"> Otolemur.</v>
      </c>
      <c r="S831">
        <f>VLOOKUP($B831,taxonomy!$A$2:$Z$1005,21,0)</f>
        <v>0</v>
      </c>
      <c r="T831">
        <f>VLOOKUP($B831,taxonomy!$A$2:$Z$1005,22,0)</f>
        <v>0</v>
      </c>
      <c r="U831">
        <f>VLOOKUP($B831,taxonomy!$A$2:$Z$1005,23,0)</f>
        <v>0</v>
      </c>
      <c r="V831">
        <f>VLOOKUP($B831,taxonomy!$A$2:$Z$1005,24,0)</f>
        <v>0</v>
      </c>
      <c r="W831">
        <f>VLOOKUP($B831,taxonomy!$A$2:$Z$1005,25,0)</f>
        <v>0</v>
      </c>
      <c r="X831">
        <f>VLOOKUP($B831,taxonomy!$A$2:$Z$1005,26,0)</f>
        <v>0</v>
      </c>
    </row>
    <row r="832" spans="1:24" x14ac:dyDescent="0.55000000000000004">
      <c r="A832" t="s">
        <v>1993</v>
      </c>
      <c r="B832" t="s">
        <v>1992</v>
      </c>
      <c r="D832">
        <v>913</v>
      </c>
      <c r="E832" t="str">
        <f>VLOOKUP($B832,taxonomy!$A$2:$Z$1005,7,0)</f>
        <v>Eukaryota</v>
      </c>
      <c r="F832" t="str">
        <f>VLOOKUP($B832,taxonomy!$A$2:$Z$1005,8,0)</f>
        <v xml:space="preserve"> Metazoa</v>
      </c>
      <c r="G832" t="str">
        <f>VLOOKUP($B832,taxonomy!$A$2:$Z$1005,9,0)</f>
        <v xml:space="preserve"> Chordata</v>
      </c>
      <c r="H832" t="str">
        <f>VLOOKUP($B832,taxonomy!$A$2:$Z$1005,10,0)</f>
        <v xml:space="preserve"> Craniata</v>
      </c>
      <c r="I832" t="str">
        <f>VLOOKUP($B832,taxonomy!$A$2:$Z$1005,11,0)</f>
        <v xml:space="preserve"> Vertebrata</v>
      </c>
      <c r="J832" t="str">
        <f>VLOOKUP($B832,taxonomy!$A$2:$Z$1005,12,0)</f>
        <v xml:space="preserve"> Euteleostomi</v>
      </c>
      <c r="K832" t="str">
        <f>VLOOKUP($B832,taxonomy!$A$2:$Z$1005,13,0)</f>
        <v>Mammalia</v>
      </c>
      <c r="L832" t="str">
        <f>VLOOKUP($B832,taxonomy!$A$2:$Z$1005,14,0)</f>
        <v xml:space="preserve"> Eutheria</v>
      </c>
      <c r="M832" t="str">
        <f>VLOOKUP($B832,taxonomy!$A$2:$Z$1005,15,0)</f>
        <v xml:space="preserve"> Euarchontoglires</v>
      </c>
      <c r="N832" t="str">
        <f>VLOOKUP($B832,taxonomy!$A$2:$Z$1005,16,0)</f>
        <v xml:space="preserve"> Primates</v>
      </c>
      <c r="O832" t="str">
        <f>VLOOKUP($B832,taxonomy!$A$2:$Z$1005,17,0)</f>
        <v xml:space="preserve"> Strepsirrhini</v>
      </c>
      <c r="P832" t="str">
        <f>VLOOKUP($B832,taxonomy!$A$2:$Z$1005,18,0)</f>
        <v>Lorisiformes</v>
      </c>
      <c r="Q832" t="str">
        <f>VLOOKUP($B832,taxonomy!$A$2:$Z$1005,19,0)</f>
        <v xml:space="preserve"> Galagidae</v>
      </c>
      <c r="R832" t="str">
        <f>VLOOKUP($B832,taxonomy!$A$2:$Z$1005,20,0)</f>
        <v xml:space="preserve"> Otolemur.</v>
      </c>
      <c r="S832">
        <f>VLOOKUP($B832,taxonomy!$A$2:$Z$1005,21,0)</f>
        <v>0</v>
      </c>
      <c r="T832">
        <f>VLOOKUP($B832,taxonomy!$A$2:$Z$1005,22,0)</f>
        <v>0</v>
      </c>
      <c r="U832">
        <f>VLOOKUP($B832,taxonomy!$A$2:$Z$1005,23,0)</f>
        <v>0</v>
      </c>
      <c r="V832">
        <f>VLOOKUP($B832,taxonomy!$A$2:$Z$1005,24,0)</f>
        <v>0</v>
      </c>
      <c r="W832">
        <f>VLOOKUP($B832,taxonomy!$A$2:$Z$1005,25,0)</f>
        <v>0</v>
      </c>
      <c r="X832">
        <f>VLOOKUP($B832,taxonomy!$A$2:$Z$1005,26,0)</f>
        <v>0</v>
      </c>
    </row>
    <row r="833" spans="1:24" x14ac:dyDescent="0.55000000000000004">
      <c r="A833" t="s">
        <v>1995</v>
      </c>
      <c r="B833" t="s">
        <v>1994</v>
      </c>
      <c r="D833">
        <v>1399</v>
      </c>
      <c r="E833" t="str">
        <f>VLOOKUP($B833,taxonomy!$A$2:$Z$1005,7,0)</f>
        <v>Eukaryota</v>
      </c>
      <c r="F833" t="str">
        <f>VLOOKUP($B833,taxonomy!$A$2:$Z$1005,8,0)</f>
        <v xml:space="preserve"> Metazoa</v>
      </c>
      <c r="G833" t="str">
        <f>VLOOKUP($B833,taxonomy!$A$2:$Z$1005,9,0)</f>
        <v xml:space="preserve"> Chordata</v>
      </c>
      <c r="H833" t="str">
        <f>VLOOKUP($B833,taxonomy!$A$2:$Z$1005,10,0)</f>
        <v xml:space="preserve"> Craniata</v>
      </c>
      <c r="I833" t="str">
        <f>VLOOKUP($B833,taxonomy!$A$2:$Z$1005,11,0)</f>
        <v xml:space="preserve"> Vertebrata</v>
      </c>
      <c r="J833" t="str">
        <f>VLOOKUP($B833,taxonomy!$A$2:$Z$1005,12,0)</f>
        <v xml:space="preserve"> Euteleostomi</v>
      </c>
      <c r="K833" t="str">
        <f>VLOOKUP($B833,taxonomy!$A$2:$Z$1005,13,0)</f>
        <v>Mammalia</v>
      </c>
      <c r="L833" t="str">
        <f>VLOOKUP($B833,taxonomy!$A$2:$Z$1005,14,0)</f>
        <v xml:space="preserve"> Eutheria</v>
      </c>
      <c r="M833" t="str">
        <f>VLOOKUP($B833,taxonomy!$A$2:$Z$1005,15,0)</f>
        <v xml:space="preserve"> Euarchontoglires</v>
      </c>
      <c r="N833" t="str">
        <f>VLOOKUP($B833,taxonomy!$A$2:$Z$1005,16,0)</f>
        <v xml:space="preserve"> Primates</v>
      </c>
      <c r="O833" t="str">
        <f>VLOOKUP($B833,taxonomy!$A$2:$Z$1005,17,0)</f>
        <v xml:space="preserve"> Strepsirrhini</v>
      </c>
      <c r="P833" t="str">
        <f>VLOOKUP($B833,taxonomy!$A$2:$Z$1005,18,0)</f>
        <v>Lorisiformes</v>
      </c>
      <c r="Q833" t="str">
        <f>VLOOKUP($B833,taxonomy!$A$2:$Z$1005,19,0)</f>
        <v xml:space="preserve"> Galagidae</v>
      </c>
      <c r="R833" t="str">
        <f>VLOOKUP($B833,taxonomy!$A$2:$Z$1005,20,0)</f>
        <v xml:space="preserve"> Otolemur.</v>
      </c>
      <c r="S833">
        <f>VLOOKUP($B833,taxonomy!$A$2:$Z$1005,21,0)</f>
        <v>0</v>
      </c>
      <c r="T833">
        <f>VLOOKUP($B833,taxonomy!$A$2:$Z$1005,22,0)</f>
        <v>0</v>
      </c>
      <c r="U833">
        <f>VLOOKUP($B833,taxonomy!$A$2:$Z$1005,23,0)</f>
        <v>0</v>
      </c>
      <c r="V833">
        <f>VLOOKUP($B833,taxonomy!$A$2:$Z$1005,24,0)</f>
        <v>0</v>
      </c>
      <c r="W833">
        <f>VLOOKUP($B833,taxonomy!$A$2:$Z$1005,25,0)</f>
        <v>0</v>
      </c>
      <c r="X833">
        <f>VLOOKUP($B833,taxonomy!$A$2:$Z$1005,26,0)</f>
        <v>0</v>
      </c>
    </row>
    <row r="834" spans="1:24" x14ac:dyDescent="0.55000000000000004">
      <c r="A834" t="s">
        <v>1997</v>
      </c>
      <c r="B834" t="s">
        <v>1996</v>
      </c>
      <c r="D834">
        <v>360</v>
      </c>
      <c r="E834" t="str">
        <f>VLOOKUP($B834,taxonomy!$A$2:$Z$1005,7,0)</f>
        <v>Eukaryota</v>
      </c>
      <c r="F834" t="str">
        <f>VLOOKUP($B834,taxonomy!$A$2:$Z$1005,8,0)</f>
        <v xml:space="preserve"> Metazoa</v>
      </c>
      <c r="G834" t="str">
        <f>VLOOKUP($B834,taxonomy!$A$2:$Z$1005,9,0)</f>
        <v xml:space="preserve"> Chordata</v>
      </c>
      <c r="H834" t="str">
        <f>VLOOKUP($B834,taxonomy!$A$2:$Z$1005,10,0)</f>
        <v xml:space="preserve"> Craniata</v>
      </c>
      <c r="I834" t="str">
        <f>VLOOKUP($B834,taxonomy!$A$2:$Z$1005,11,0)</f>
        <v xml:space="preserve"> Vertebrata</v>
      </c>
      <c r="J834" t="str">
        <f>VLOOKUP($B834,taxonomy!$A$2:$Z$1005,12,0)</f>
        <v xml:space="preserve"> Euteleostomi</v>
      </c>
      <c r="K834" t="str">
        <f>VLOOKUP($B834,taxonomy!$A$2:$Z$1005,13,0)</f>
        <v>Mammalia</v>
      </c>
      <c r="L834" t="str">
        <f>VLOOKUP($B834,taxonomy!$A$2:$Z$1005,14,0)</f>
        <v xml:space="preserve"> Eutheria</v>
      </c>
      <c r="M834" t="str">
        <f>VLOOKUP($B834,taxonomy!$A$2:$Z$1005,15,0)</f>
        <v xml:space="preserve"> Euarchontoglires</v>
      </c>
      <c r="N834" t="str">
        <f>VLOOKUP($B834,taxonomy!$A$2:$Z$1005,16,0)</f>
        <v xml:space="preserve"> Primates</v>
      </c>
      <c r="O834" t="str">
        <f>VLOOKUP($B834,taxonomy!$A$2:$Z$1005,17,0)</f>
        <v xml:space="preserve"> Strepsirrhini</v>
      </c>
      <c r="P834" t="str">
        <f>VLOOKUP($B834,taxonomy!$A$2:$Z$1005,18,0)</f>
        <v>Lorisiformes</v>
      </c>
      <c r="Q834" t="str">
        <f>VLOOKUP($B834,taxonomy!$A$2:$Z$1005,19,0)</f>
        <v xml:space="preserve"> Galagidae</v>
      </c>
      <c r="R834" t="str">
        <f>VLOOKUP($B834,taxonomy!$A$2:$Z$1005,20,0)</f>
        <v xml:space="preserve"> Otolemur.</v>
      </c>
      <c r="S834">
        <f>VLOOKUP($B834,taxonomy!$A$2:$Z$1005,21,0)</f>
        <v>0</v>
      </c>
      <c r="T834">
        <f>VLOOKUP($B834,taxonomy!$A$2:$Z$1005,22,0)</f>
        <v>0</v>
      </c>
      <c r="U834">
        <f>VLOOKUP($B834,taxonomy!$A$2:$Z$1005,23,0)</f>
        <v>0</v>
      </c>
      <c r="V834">
        <f>VLOOKUP($B834,taxonomy!$A$2:$Z$1005,24,0)</f>
        <v>0</v>
      </c>
      <c r="W834">
        <f>VLOOKUP($B834,taxonomy!$A$2:$Z$1005,25,0)</f>
        <v>0</v>
      </c>
      <c r="X834">
        <f>VLOOKUP($B834,taxonomy!$A$2:$Z$1005,26,0)</f>
        <v>0</v>
      </c>
    </row>
    <row r="835" spans="1:24" x14ac:dyDescent="0.55000000000000004">
      <c r="A835" t="s">
        <v>1999</v>
      </c>
      <c r="B835" t="s">
        <v>1998</v>
      </c>
      <c r="D835">
        <v>369</v>
      </c>
      <c r="E835" t="str">
        <f>VLOOKUP($B835,taxonomy!$A$2:$Z$1005,7,0)</f>
        <v>Eukaryota</v>
      </c>
      <c r="F835" t="str">
        <f>VLOOKUP($B835,taxonomy!$A$2:$Z$1005,8,0)</f>
        <v xml:space="preserve"> Metazoa</v>
      </c>
      <c r="G835" t="str">
        <f>VLOOKUP($B835,taxonomy!$A$2:$Z$1005,9,0)</f>
        <v xml:space="preserve"> Chordata</v>
      </c>
      <c r="H835" t="str">
        <f>VLOOKUP($B835,taxonomy!$A$2:$Z$1005,10,0)</f>
        <v xml:space="preserve"> Craniata</v>
      </c>
      <c r="I835" t="str">
        <f>VLOOKUP($B835,taxonomy!$A$2:$Z$1005,11,0)</f>
        <v xml:space="preserve"> Vertebrata</v>
      </c>
      <c r="J835" t="str">
        <f>VLOOKUP($B835,taxonomy!$A$2:$Z$1005,12,0)</f>
        <v xml:space="preserve"> Euteleostomi</v>
      </c>
      <c r="K835" t="str">
        <f>VLOOKUP($B835,taxonomy!$A$2:$Z$1005,13,0)</f>
        <v>Mammalia</v>
      </c>
      <c r="L835" t="str">
        <f>VLOOKUP($B835,taxonomy!$A$2:$Z$1005,14,0)</f>
        <v xml:space="preserve"> Eutheria</v>
      </c>
      <c r="M835" t="str">
        <f>VLOOKUP($B835,taxonomy!$A$2:$Z$1005,15,0)</f>
        <v xml:space="preserve"> Euarchontoglires</v>
      </c>
      <c r="N835" t="str">
        <f>VLOOKUP($B835,taxonomy!$A$2:$Z$1005,16,0)</f>
        <v xml:space="preserve"> Primates</v>
      </c>
      <c r="O835" t="str">
        <f>VLOOKUP($B835,taxonomy!$A$2:$Z$1005,17,0)</f>
        <v xml:space="preserve"> Strepsirrhini</v>
      </c>
      <c r="P835" t="str">
        <f>VLOOKUP($B835,taxonomy!$A$2:$Z$1005,18,0)</f>
        <v>Lorisiformes</v>
      </c>
      <c r="Q835" t="str">
        <f>VLOOKUP($B835,taxonomy!$A$2:$Z$1005,19,0)</f>
        <v xml:space="preserve"> Galagidae</v>
      </c>
      <c r="R835" t="str">
        <f>VLOOKUP($B835,taxonomy!$A$2:$Z$1005,20,0)</f>
        <v xml:space="preserve"> Otolemur.</v>
      </c>
      <c r="S835">
        <f>VLOOKUP($B835,taxonomy!$A$2:$Z$1005,21,0)</f>
        <v>0</v>
      </c>
      <c r="T835">
        <f>VLOOKUP($B835,taxonomy!$A$2:$Z$1005,22,0)</f>
        <v>0</v>
      </c>
      <c r="U835">
        <f>VLOOKUP($B835,taxonomy!$A$2:$Z$1005,23,0)</f>
        <v>0</v>
      </c>
      <c r="V835">
        <f>VLOOKUP($B835,taxonomy!$A$2:$Z$1005,24,0)</f>
        <v>0</v>
      </c>
      <c r="W835">
        <f>VLOOKUP($B835,taxonomy!$A$2:$Z$1005,25,0)</f>
        <v>0</v>
      </c>
      <c r="X835">
        <f>VLOOKUP($B835,taxonomy!$A$2:$Z$1005,26,0)</f>
        <v>0</v>
      </c>
    </row>
    <row r="836" spans="1:24" x14ac:dyDescent="0.55000000000000004">
      <c r="A836" t="s">
        <v>2001</v>
      </c>
      <c r="B836" t="s">
        <v>2000</v>
      </c>
      <c r="D836">
        <v>634</v>
      </c>
      <c r="E836" t="str">
        <f>VLOOKUP($B836,taxonomy!$A$2:$Z$1005,7,0)</f>
        <v>Eukaryota</v>
      </c>
      <c r="F836" t="str">
        <f>VLOOKUP($B836,taxonomy!$A$2:$Z$1005,8,0)</f>
        <v xml:space="preserve"> Metazoa</v>
      </c>
      <c r="G836" t="str">
        <f>VLOOKUP($B836,taxonomy!$A$2:$Z$1005,9,0)</f>
        <v xml:space="preserve"> Chordata</v>
      </c>
      <c r="H836" t="str">
        <f>VLOOKUP($B836,taxonomy!$A$2:$Z$1005,10,0)</f>
        <v xml:space="preserve"> Craniata</v>
      </c>
      <c r="I836" t="str">
        <f>VLOOKUP($B836,taxonomy!$A$2:$Z$1005,11,0)</f>
        <v xml:space="preserve"> Vertebrata</v>
      </c>
      <c r="J836" t="str">
        <f>VLOOKUP($B836,taxonomy!$A$2:$Z$1005,12,0)</f>
        <v xml:space="preserve"> Euteleostomi</v>
      </c>
      <c r="K836" t="str">
        <f>VLOOKUP($B836,taxonomy!$A$2:$Z$1005,13,0)</f>
        <v>Mammalia</v>
      </c>
      <c r="L836" t="str">
        <f>VLOOKUP($B836,taxonomy!$A$2:$Z$1005,14,0)</f>
        <v xml:space="preserve"> Eutheria</v>
      </c>
      <c r="M836" t="str">
        <f>VLOOKUP($B836,taxonomy!$A$2:$Z$1005,15,0)</f>
        <v xml:space="preserve"> Euarchontoglires</v>
      </c>
      <c r="N836" t="str">
        <f>VLOOKUP($B836,taxonomy!$A$2:$Z$1005,16,0)</f>
        <v xml:space="preserve"> Primates</v>
      </c>
      <c r="O836" t="str">
        <f>VLOOKUP($B836,taxonomy!$A$2:$Z$1005,17,0)</f>
        <v xml:space="preserve"> Haplorrhini</v>
      </c>
      <c r="P836" t="str">
        <f>VLOOKUP($B836,taxonomy!$A$2:$Z$1005,18,0)</f>
        <v>Catarrhini</v>
      </c>
      <c r="Q836" t="str">
        <f>VLOOKUP($B836,taxonomy!$A$2:$Z$1005,19,0)</f>
        <v xml:space="preserve"> Hominidae</v>
      </c>
      <c r="R836" t="str">
        <f>VLOOKUP($B836,taxonomy!$A$2:$Z$1005,20,0)</f>
        <v xml:space="preserve"> Homo.</v>
      </c>
      <c r="S836">
        <f>VLOOKUP($B836,taxonomy!$A$2:$Z$1005,21,0)</f>
        <v>0</v>
      </c>
      <c r="T836">
        <f>VLOOKUP($B836,taxonomy!$A$2:$Z$1005,22,0)</f>
        <v>0</v>
      </c>
      <c r="U836">
        <f>VLOOKUP($B836,taxonomy!$A$2:$Z$1005,23,0)</f>
        <v>0</v>
      </c>
      <c r="V836">
        <f>VLOOKUP($B836,taxonomy!$A$2:$Z$1005,24,0)</f>
        <v>0</v>
      </c>
      <c r="W836">
        <f>VLOOKUP($B836,taxonomy!$A$2:$Z$1005,25,0)</f>
        <v>0</v>
      </c>
      <c r="X836">
        <f>VLOOKUP($B836,taxonomy!$A$2:$Z$1005,26,0)</f>
        <v>0</v>
      </c>
    </row>
    <row r="837" spans="1:24" x14ac:dyDescent="0.55000000000000004">
      <c r="A837" t="s">
        <v>2003</v>
      </c>
      <c r="B837" t="s">
        <v>2002</v>
      </c>
      <c r="D837">
        <v>710</v>
      </c>
      <c r="E837" t="str">
        <f>VLOOKUP($B837,taxonomy!$A$2:$Z$1005,7,0)</f>
        <v>Eukaryota</v>
      </c>
      <c r="F837" t="str">
        <f>VLOOKUP($B837,taxonomy!$A$2:$Z$1005,8,0)</f>
        <v xml:space="preserve"> Metazoa</v>
      </c>
      <c r="G837" t="str">
        <f>VLOOKUP($B837,taxonomy!$A$2:$Z$1005,9,0)</f>
        <v xml:space="preserve"> Chordata</v>
      </c>
      <c r="H837" t="str">
        <f>VLOOKUP($B837,taxonomy!$A$2:$Z$1005,10,0)</f>
        <v xml:space="preserve"> Craniata</v>
      </c>
      <c r="I837" t="str">
        <f>VLOOKUP($B837,taxonomy!$A$2:$Z$1005,11,0)</f>
        <v xml:space="preserve"> Vertebrata</v>
      </c>
      <c r="J837" t="str">
        <f>VLOOKUP($B837,taxonomy!$A$2:$Z$1005,12,0)</f>
        <v xml:space="preserve"> Euteleostomi</v>
      </c>
      <c r="K837" t="str">
        <f>VLOOKUP($B837,taxonomy!$A$2:$Z$1005,13,0)</f>
        <v>Mammalia</v>
      </c>
      <c r="L837" t="str">
        <f>VLOOKUP($B837,taxonomy!$A$2:$Z$1005,14,0)</f>
        <v xml:space="preserve"> Eutheria</v>
      </c>
      <c r="M837" t="str">
        <f>VLOOKUP($B837,taxonomy!$A$2:$Z$1005,15,0)</f>
        <v xml:space="preserve"> Euarchontoglires</v>
      </c>
      <c r="N837" t="str">
        <f>VLOOKUP($B837,taxonomy!$A$2:$Z$1005,16,0)</f>
        <v xml:space="preserve"> Primates</v>
      </c>
      <c r="O837" t="str">
        <f>VLOOKUP($B837,taxonomy!$A$2:$Z$1005,17,0)</f>
        <v xml:space="preserve"> Haplorrhini</v>
      </c>
      <c r="P837" t="str">
        <f>VLOOKUP($B837,taxonomy!$A$2:$Z$1005,18,0)</f>
        <v>Catarrhini</v>
      </c>
      <c r="Q837" t="str">
        <f>VLOOKUP($B837,taxonomy!$A$2:$Z$1005,19,0)</f>
        <v xml:space="preserve"> Hominidae</v>
      </c>
      <c r="R837" t="str">
        <f>VLOOKUP($B837,taxonomy!$A$2:$Z$1005,20,0)</f>
        <v xml:space="preserve"> Homo.</v>
      </c>
      <c r="S837">
        <f>VLOOKUP($B837,taxonomy!$A$2:$Z$1005,21,0)</f>
        <v>0</v>
      </c>
      <c r="T837">
        <f>VLOOKUP($B837,taxonomy!$A$2:$Z$1005,22,0)</f>
        <v>0</v>
      </c>
      <c r="U837">
        <f>VLOOKUP($B837,taxonomy!$A$2:$Z$1005,23,0)</f>
        <v>0</v>
      </c>
      <c r="V837">
        <f>VLOOKUP($B837,taxonomy!$A$2:$Z$1005,24,0)</f>
        <v>0</v>
      </c>
      <c r="W837">
        <f>VLOOKUP($B837,taxonomy!$A$2:$Z$1005,25,0)</f>
        <v>0</v>
      </c>
      <c r="X837">
        <f>VLOOKUP($B837,taxonomy!$A$2:$Z$1005,26,0)</f>
        <v>0</v>
      </c>
    </row>
    <row r="838" spans="1:24" x14ac:dyDescent="0.55000000000000004">
      <c r="A838" t="s">
        <v>2005</v>
      </c>
      <c r="B838" t="s">
        <v>2004</v>
      </c>
      <c r="D838">
        <v>1465</v>
      </c>
      <c r="E838" t="str">
        <f>VLOOKUP($B838,taxonomy!$A$2:$Z$1005,7,0)</f>
        <v>Eukaryota</v>
      </c>
      <c r="F838" t="str">
        <f>VLOOKUP($B838,taxonomy!$A$2:$Z$1005,8,0)</f>
        <v xml:space="preserve"> Metazoa</v>
      </c>
      <c r="G838" t="str">
        <f>VLOOKUP($B838,taxonomy!$A$2:$Z$1005,9,0)</f>
        <v xml:space="preserve"> Chordata</v>
      </c>
      <c r="H838" t="str">
        <f>VLOOKUP($B838,taxonomy!$A$2:$Z$1005,10,0)</f>
        <v xml:space="preserve"> Craniata</v>
      </c>
      <c r="I838" t="str">
        <f>VLOOKUP($B838,taxonomy!$A$2:$Z$1005,11,0)</f>
        <v xml:space="preserve"> Vertebrata</v>
      </c>
      <c r="J838" t="str">
        <f>VLOOKUP($B838,taxonomy!$A$2:$Z$1005,12,0)</f>
        <v xml:space="preserve"> Euteleostomi</v>
      </c>
      <c r="K838" t="str">
        <f>VLOOKUP($B838,taxonomy!$A$2:$Z$1005,13,0)</f>
        <v>Mammalia</v>
      </c>
      <c r="L838" t="str">
        <f>VLOOKUP($B838,taxonomy!$A$2:$Z$1005,14,0)</f>
        <v xml:space="preserve"> Eutheria</v>
      </c>
      <c r="M838" t="str">
        <f>VLOOKUP($B838,taxonomy!$A$2:$Z$1005,15,0)</f>
        <v xml:space="preserve"> Euarchontoglires</v>
      </c>
      <c r="N838" t="str">
        <f>VLOOKUP($B838,taxonomy!$A$2:$Z$1005,16,0)</f>
        <v xml:space="preserve"> Primates</v>
      </c>
      <c r="O838" t="str">
        <f>VLOOKUP($B838,taxonomy!$A$2:$Z$1005,17,0)</f>
        <v xml:space="preserve"> Haplorrhini</v>
      </c>
      <c r="P838" t="str">
        <f>VLOOKUP($B838,taxonomy!$A$2:$Z$1005,18,0)</f>
        <v>Catarrhini</v>
      </c>
      <c r="Q838" t="str">
        <f>VLOOKUP($B838,taxonomy!$A$2:$Z$1005,19,0)</f>
        <v xml:space="preserve"> Hominidae</v>
      </c>
      <c r="R838" t="str">
        <f>VLOOKUP($B838,taxonomy!$A$2:$Z$1005,20,0)</f>
        <v xml:space="preserve"> Homo.</v>
      </c>
      <c r="S838">
        <f>VLOOKUP($B838,taxonomy!$A$2:$Z$1005,21,0)</f>
        <v>0</v>
      </c>
      <c r="T838">
        <f>VLOOKUP($B838,taxonomy!$A$2:$Z$1005,22,0)</f>
        <v>0</v>
      </c>
      <c r="U838">
        <f>VLOOKUP($B838,taxonomy!$A$2:$Z$1005,23,0)</f>
        <v>0</v>
      </c>
      <c r="V838">
        <f>VLOOKUP($B838,taxonomy!$A$2:$Z$1005,24,0)</f>
        <v>0</v>
      </c>
      <c r="W838">
        <f>VLOOKUP($B838,taxonomy!$A$2:$Z$1005,25,0)</f>
        <v>0</v>
      </c>
      <c r="X838">
        <f>VLOOKUP($B838,taxonomy!$A$2:$Z$1005,26,0)</f>
        <v>0</v>
      </c>
    </row>
    <row r="839" spans="1:24" x14ac:dyDescent="0.55000000000000004">
      <c r="A839" t="s">
        <v>2007</v>
      </c>
      <c r="B839" t="s">
        <v>2006</v>
      </c>
      <c r="D839">
        <v>185</v>
      </c>
      <c r="E839" t="str">
        <f>VLOOKUP($B839,taxonomy!$A$2:$Z$1005,7,0)</f>
        <v>Eukaryota</v>
      </c>
      <c r="F839" t="str">
        <f>VLOOKUP($B839,taxonomy!$A$2:$Z$1005,8,0)</f>
        <v xml:space="preserve"> Metazoa</v>
      </c>
      <c r="G839" t="str">
        <f>VLOOKUP($B839,taxonomy!$A$2:$Z$1005,9,0)</f>
        <v xml:space="preserve"> Chordata</v>
      </c>
      <c r="H839" t="str">
        <f>VLOOKUP($B839,taxonomy!$A$2:$Z$1005,10,0)</f>
        <v xml:space="preserve"> Craniata</v>
      </c>
      <c r="I839" t="str">
        <f>VLOOKUP($B839,taxonomy!$A$2:$Z$1005,11,0)</f>
        <v xml:space="preserve"> Vertebrata</v>
      </c>
      <c r="J839" t="str">
        <f>VLOOKUP($B839,taxonomy!$A$2:$Z$1005,12,0)</f>
        <v xml:space="preserve"> Euteleostomi</v>
      </c>
      <c r="K839" t="str">
        <f>VLOOKUP($B839,taxonomy!$A$2:$Z$1005,13,0)</f>
        <v>Mammalia</v>
      </c>
      <c r="L839" t="str">
        <f>VLOOKUP($B839,taxonomy!$A$2:$Z$1005,14,0)</f>
        <v xml:space="preserve"> Eutheria</v>
      </c>
      <c r="M839" t="str">
        <f>VLOOKUP($B839,taxonomy!$A$2:$Z$1005,15,0)</f>
        <v xml:space="preserve"> Euarchontoglires</v>
      </c>
      <c r="N839" t="str">
        <f>VLOOKUP($B839,taxonomy!$A$2:$Z$1005,16,0)</f>
        <v xml:space="preserve"> Primates</v>
      </c>
      <c r="O839" t="str">
        <f>VLOOKUP($B839,taxonomy!$A$2:$Z$1005,17,0)</f>
        <v xml:space="preserve"> Haplorrhini</v>
      </c>
      <c r="P839" t="str">
        <f>VLOOKUP($B839,taxonomy!$A$2:$Z$1005,18,0)</f>
        <v>Catarrhini</v>
      </c>
      <c r="Q839" t="str">
        <f>VLOOKUP($B839,taxonomy!$A$2:$Z$1005,19,0)</f>
        <v xml:space="preserve"> Hominidae</v>
      </c>
      <c r="R839" t="str">
        <f>VLOOKUP($B839,taxonomy!$A$2:$Z$1005,20,0)</f>
        <v xml:space="preserve"> Homo.</v>
      </c>
      <c r="S839">
        <f>VLOOKUP($B839,taxonomy!$A$2:$Z$1005,21,0)</f>
        <v>0</v>
      </c>
      <c r="T839">
        <f>VLOOKUP($B839,taxonomy!$A$2:$Z$1005,22,0)</f>
        <v>0</v>
      </c>
      <c r="U839">
        <f>VLOOKUP($B839,taxonomy!$A$2:$Z$1005,23,0)</f>
        <v>0</v>
      </c>
      <c r="V839">
        <f>VLOOKUP($B839,taxonomy!$A$2:$Z$1005,24,0)</f>
        <v>0</v>
      </c>
      <c r="W839">
        <f>VLOOKUP($B839,taxonomy!$A$2:$Z$1005,25,0)</f>
        <v>0</v>
      </c>
      <c r="X839">
        <f>VLOOKUP($B839,taxonomy!$A$2:$Z$1005,26,0)</f>
        <v>0</v>
      </c>
    </row>
    <row r="840" spans="1:24" x14ac:dyDescent="0.55000000000000004">
      <c r="A840" t="s">
        <v>2009</v>
      </c>
      <c r="B840" t="s">
        <v>2008</v>
      </c>
      <c r="D840">
        <v>564</v>
      </c>
      <c r="E840" t="str">
        <f>VLOOKUP($B840,taxonomy!$A$2:$Z$1005,7,0)</f>
        <v>Eukaryota</v>
      </c>
      <c r="F840" t="str">
        <f>VLOOKUP($B840,taxonomy!$A$2:$Z$1005,8,0)</f>
        <v xml:space="preserve"> Metazoa</v>
      </c>
      <c r="G840" t="str">
        <f>VLOOKUP($B840,taxonomy!$A$2:$Z$1005,9,0)</f>
        <v xml:space="preserve"> Chordata</v>
      </c>
      <c r="H840" t="str">
        <f>VLOOKUP($B840,taxonomy!$A$2:$Z$1005,10,0)</f>
        <v xml:space="preserve"> Craniata</v>
      </c>
      <c r="I840" t="str">
        <f>VLOOKUP($B840,taxonomy!$A$2:$Z$1005,11,0)</f>
        <v xml:space="preserve"> Vertebrata</v>
      </c>
      <c r="J840" t="str">
        <f>VLOOKUP($B840,taxonomy!$A$2:$Z$1005,12,0)</f>
        <v xml:space="preserve"> Euteleostomi</v>
      </c>
      <c r="K840" t="str">
        <f>VLOOKUP($B840,taxonomy!$A$2:$Z$1005,13,0)</f>
        <v>Archelosauria</v>
      </c>
      <c r="L840" t="str">
        <f>VLOOKUP($B840,taxonomy!$A$2:$Z$1005,14,0)</f>
        <v xml:space="preserve"> Archosauria</v>
      </c>
      <c r="M840" t="str">
        <f>VLOOKUP($B840,taxonomy!$A$2:$Z$1005,15,0)</f>
        <v xml:space="preserve"> Dinosauria</v>
      </c>
      <c r="N840" t="str">
        <f>VLOOKUP($B840,taxonomy!$A$2:$Z$1005,16,0)</f>
        <v xml:space="preserve"> Saurischia</v>
      </c>
      <c r="O840" t="str">
        <f>VLOOKUP($B840,taxonomy!$A$2:$Z$1005,17,0)</f>
        <v xml:space="preserve"> Theropoda</v>
      </c>
      <c r="P840" t="str">
        <f>VLOOKUP($B840,taxonomy!$A$2:$Z$1005,18,0)</f>
        <v>Coelurosauria</v>
      </c>
      <c r="Q840" t="str">
        <f>VLOOKUP($B840,taxonomy!$A$2:$Z$1005,19,0)</f>
        <v xml:space="preserve"> Aves</v>
      </c>
      <c r="R840" t="str">
        <f>VLOOKUP($B840,taxonomy!$A$2:$Z$1005,20,0)</f>
        <v xml:space="preserve"> Neognathae</v>
      </c>
      <c r="S840" t="str">
        <f>VLOOKUP($B840,taxonomy!$A$2:$Z$1005,21,0)</f>
        <v xml:space="preserve"> Passeriformes</v>
      </c>
      <c r="T840" t="str">
        <f>VLOOKUP($B840,taxonomy!$A$2:$Z$1005,22,0)</f>
        <v xml:space="preserve"> Passeroidea</v>
      </c>
      <c r="U840" t="str">
        <f>VLOOKUP($B840,taxonomy!$A$2:$Z$1005,23,0)</f>
        <v>Estrildidae</v>
      </c>
      <c r="V840" t="str">
        <f>VLOOKUP($B840,taxonomy!$A$2:$Z$1005,24,0)</f>
        <v xml:space="preserve"> Estrildinae</v>
      </c>
      <c r="W840" t="str">
        <f>VLOOKUP($B840,taxonomy!$A$2:$Z$1005,25,0)</f>
        <v xml:space="preserve"> Taeniopygia.</v>
      </c>
      <c r="X840">
        <f>VLOOKUP($B840,taxonomy!$A$2:$Z$1005,26,0)</f>
        <v>0</v>
      </c>
    </row>
    <row r="841" spans="1:24" x14ac:dyDescent="0.55000000000000004">
      <c r="A841" t="s">
        <v>2011</v>
      </c>
      <c r="B841" t="s">
        <v>2010</v>
      </c>
      <c r="D841">
        <v>712</v>
      </c>
      <c r="E841" t="str">
        <f>VLOOKUP($B841,taxonomy!$A$2:$Z$1005,7,0)</f>
        <v>Eukaryota</v>
      </c>
      <c r="F841" t="str">
        <f>VLOOKUP($B841,taxonomy!$A$2:$Z$1005,8,0)</f>
        <v xml:space="preserve"> Metazoa</v>
      </c>
      <c r="G841" t="str">
        <f>VLOOKUP($B841,taxonomy!$A$2:$Z$1005,9,0)</f>
        <v xml:space="preserve"> Chordata</v>
      </c>
      <c r="H841" t="str">
        <f>VLOOKUP($B841,taxonomy!$A$2:$Z$1005,10,0)</f>
        <v xml:space="preserve"> Craniata</v>
      </c>
      <c r="I841" t="str">
        <f>VLOOKUP($B841,taxonomy!$A$2:$Z$1005,11,0)</f>
        <v xml:space="preserve"> Vertebrata</v>
      </c>
      <c r="J841" t="str">
        <f>VLOOKUP($B841,taxonomy!$A$2:$Z$1005,12,0)</f>
        <v xml:space="preserve"> Euteleostomi</v>
      </c>
      <c r="K841" t="str">
        <f>VLOOKUP($B841,taxonomy!$A$2:$Z$1005,13,0)</f>
        <v>Archelosauria</v>
      </c>
      <c r="L841" t="str">
        <f>VLOOKUP($B841,taxonomy!$A$2:$Z$1005,14,0)</f>
        <v xml:space="preserve"> Archosauria</v>
      </c>
      <c r="M841" t="str">
        <f>VLOOKUP($B841,taxonomy!$A$2:$Z$1005,15,0)</f>
        <v xml:space="preserve"> Dinosauria</v>
      </c>
      <c r="N841" t="str">
        <f>VLOOKUP($B841,taxonomy!$A$2:$Z$1005,16,0)</f>
        <v xml:space="preserve"> Saurischia</v>
      </c>
      <c r="O841" t="str">
        <f>VLOOKUP($B841,taxonomy!$A$2:$Z$1005,17,0)</f>
        <v xml:space="preserve"> Theropoda</v>
      </c>
      <c r="P841" t="str">
        <f>VLOOKUP($B841,taxonomy!$A$2:$Z$1005,18,0)</f>
        <v>Coelurosauria</v>
      </c>
      <c r="Q841" t="str">
        <f>VLOOKUP($B841,taxonomy!$A$2:$Z$1005,19,0)</f>
        <v xml:space="preserve"> Aves</v>
      </c>
      <c r="R841" t="str">
        <f>VLOOKUP($B841,taxonomy!$A$2:$Z$1005,20,0)</f>
        <v xml:space="preserve"> Neognathae</v>
      </c>
      <c r="S841" t="str">
        <f>VLOOKUP($B841,taxonomy!$A$2:$Z$1005,21,0)</f>
        <v xml:space="preserve"> Passeriformes</v>
      </c>
      <c r="T841" t="str">
        <f>VLOOKUP($B841,taxonomy!$A$2:$Z$1005,22,0)</f>
        <v xml:space="preserve"> Passeroidea</v>
      </c>
      <c r="U841" t="str">
        <f>VLOOKUP($B841,taxonomy!$A$2:$Z$1005,23,0)</f>
        <v>Estrildidae</v>
      </c>
      <c r="V841" t="str">
        <f>VLOOKUP($B841,taxonomy!$A$2:$Z$1005,24,0)</f>
        <v xml:space="preserve"> Estrildinae</v>
      </c>
      <c r="W841" t="str">
        <f>VLOOKUP($B841,taxonomy!$A$2:$Z$1005,25,0)</f>
        <v xml:space="preserve"> Taeniopygia.</v>
      </c>
      <c r="X841">
        <f>VLOOKUP($B841,taxonomy!$A$2:$Z$1005,26,0)</f>
        <v>0</v>
      </c>
    </row>
    <row r="842" spans="1:24" x14ac:dyDescent="0.55000000000000004">
      <c r="A842" t="s">
        <v>2013</v>
      </c>
      <c r="B842" t="s">
        <v>2012</v>
      </c>
      <c r="D842">
        <v>1578</v>
      </c>
      <c r="E842" t="str">
        <f>VLOOKUP($B842,taxonomy!$A$2:$Z$1005,7,0)</f>
        <v>Eukaryota</v>
      </c>
      <c r="F842" t="str">
        <f>VLOOKUP($B842,taxonomy!$A$2:$Z$1005,8,0)</f>
        <v xml:space="preserve"> Metazoa</v>
      </c>
      <c r="G842" t="str">
        <f>VLOOKUP($B842,taxonomy!$A$2:$Z$1005,9,0)</f>
        <v xml:space="preserve"> Chordata</v>
      </c>
      <c r="H842" t="str">
        <f>VLOOKUP($B842,taxonomy!$A$2:$Z$1005,10,0)</f>
        <v xml:space="preserve"> Craniata</v>
      </c>
      <c r="I842" t="str">
        <f>VLOOKUP($B842,taxonomy!$A$2:$Z$1005,11,0)</f>
        <v xml:space="preserve"> Vertebrata</v>
      </c>
      <c r="J842" t="str">
        <f>VLOOKUP($B842,taxonomy!$A$2:$Z$1005,12,0)</f>
        <v xml:space="preserve"> Euteleostomi</v>
      </c>
      <c r="K842" t="str">
        <f>VLOOKUP($B842,taxonomy!$A$2:$Z$1005,13,0)</f>
        <v>Archelosauria</v>
      </c>
      <c r="L842" t="str">
        <f>VLOOKUP($B842,taxonomy!$A$2:$Z$1005,14,0)</f>
        <v xml:space="preserve"> Archosauria</v>
      </c>
      <c r="M842" t="str">
        <f>VLOOKUP($B842,taxonomy!$A$2:$Z$1005,15,0)</f>
        <v xml:space="preserve"> Dinosauria</v>
      </c>
      <c r="N842" t="str">
        <f>VLOOKUP($B842,taxonomy!$A$2:$Z$1005,16,0)</f>
        <v xml:space="preserve"> Saurischia</v>
      </c>
      <c r="O842" t="str">
        <f>VLOOKUP($B842,taxonomy!$A$2:$Z$1005,17,0)</f>
        <v xml:space="preserve"> Theropoda</v>
      </c>
      <c r="P842" t="str">
        <f>VLOOKUP($B842,taxonomy!$A$2:$Z$1005,18,0)</f>
        <v>Coelurosauria</v>
      </c>
      <c r="Q842" t="str">
        <f>VLOOKUP($B842,taxonomy!$A$2:$Z$1005,19,0)</f>
        <v xml:space="preserve"> Aves</v>
      </c>
      <c r="R842" t="str">
        <f>VLOOKUP($B842,taxonomy!$A$2:$Z$1005,20,0)</f>
        <v xml:space="preserve"> Neognathae</v>
      </c>
      <c r="S842" t="str">
        <f>VLOOKUP($B842,taxonomy!$A$2:$Z$1005,21,0)</f>
        <v xml:space="preserve"> Passeriformes</v>
      </c>
      <c r="T842" t="str">
        <f>VLOOKUP($B842,taxonomy!$A$2:$Z$1005,22,0)</f>
        <v xml:space="preserve"> Passeroidea</v>
      </c>
      <c r="U842" t="str">
        <f>VLOOKUP($B842,taxonomy!$A$2:$Z$1005,23,0)</f>
        <v>Estrildidae</v>
      </c>
      <c r="V842" t="str">
        <f>VLOOKUP($B842,taxonomy!$A$2:$Z$1005,24,0)</f>
        <v xml:space="preserve"> Estrildinae</v>
      </c>
      <c r="W842" t="str">
        <f>VLOOKUP($B842,taxonomy!$A$2:$Z$1005,25,0)</f>
        <v xml:space="preserve"> Taeniopygia.</v>
      </c>
      <c r="X842">
        <f>VLOOKUP($B842,taxonomy!$A$2:$Z$1005,26,0)</f>
        <v>0</v>
      </c>
    </row>
    <row r="843" spans="1:24" x14ac:dyDescent="0.55000000000000004">
      <c r="A843" t="s">
        <v>2015</v>
      </c>
      <c r="B843" t="s">
        <v>2014</v>
      </c>
      <c r="D843">
        <v>1148</v>
      </c>
      <c r="E843" t="str">
        <f>VLOOKUP($B843,taxonomy!$A$2:$Z$1005,7,0)</f>
        <v>Eukaryota</v>
      </c>
      <c r="F843" t="str">
        <f>VLOOKUP($B843,taxonomy!$A$2:$Z$1005,8,0)</f>
        <v xml:space="preserve"> Metazoa</v>
      </c>
      <c r="G843" t="str">
        <f>VLOOKUP($B843,taxonomy!$A$2:$Z$1005,9,0)</f>
        <v xml:space="preserve"> Chordata</v>
      </c>
      <c r="H843" t="str">
        <f>VLOOKUP($B843,taxonomy!$A$2:$Z$1005,10,0)</f>
        <v xml:space="preserve"> Craniata</v>
      </c>
      <c r="I843" t="str">
        <f>VLOOKUP($B843,taxonomy!$A$2:$Z$1005,11,0)</f>
        <v xml:space="preserve"> Vertebrata</v>
      </c>
      <c r="J843" t="str">
        <f>VLOOKUP($B843,taxonomy!$A$2:$Z$1005,12,0)</f>
        <v xml:space="preserve"> Euteleostomi</v>
      </c>
      <c r="K843" t="str">
        <f>VLOOKUP($B843,taxonomy!$A$2:$Z$1005,13,0)</f>
        <v>Archelosauria</v>
      </c>
      <c r="L843" t="str">
        <f>VLOOKUP($B843,taxonomy!$A$2:$Z$1005,14,0)</f>
        <v xml:space="preserve"> Archosauria</v>
      </c>
      <c r="M843" t="str">
        <f>VLOOKUP($B843,taxonomy!$A$2:$Z$1005,15,0)</f>
        <v xml:space="preserve"> Dinosauria</v>
      </c>
      <c r="N843" t="str">
        <f>VLOOKUP($B843,taxonomy!$A$2:$Z$1005,16,0)</f>
        <v xml:space="preserve"> Saurischia</v>
      </c>
      <c r="O843" t="str">
        <f>VLOOKUP($B843,taxonomy!$A$2:$Z$1005,17,0)</f>
        <v xml:space="preserve"> Theropoda</v>
      </c>
      <c r="P843" t="str">
        <f>VLOOKUP($B843,taxonomy!$A$2:$Z$1005,18,0)</f>
        <v>Coelurosauria</v>
      </c>
      <c r="Q843" t="str">
        <f>VLOOKUP($B843,taxonomy!$A$2:$Z$1005,19,0)</f>
        <v xml:space="preserve"> Aves</v>
      </c>
      <c r="R843" t="str">
        <f>VLOOKUP($B843,taxonomy!$A$2:$Z$1005,20,0)</f>
        <v xml:space="preserve"> Neognathae</v>
      </c>
      <c r="S843" t="str">
        <f>VLOOKUP($B843,taxonomy!$A$2:$Z$1005,21,0)</f>
        <v xml:space="preserve"> Passeriformes</v>
      </c>
      <c r="T843" t="str">
        <f>VLOOKUP($B843,taxonomy!$A$2:$Z$1005,22,0)</f>
        <v xml:space="preserve"> Passeroidea</v>
      </c>
      <c r="U843" t="str">
        <f>VLOOKUP($B843,taxonomy!$A$2:$Z$1005,23,0)</f>
        <v>Estrildidae</v>
      </c>
      <c r="V843" t="str">
        <f>VLOOKUP($B843,taxonomy!$A$2:$Z$1005,24,0)</f>
        <v xml:space="preserve"> Estrildinae</v>
      </c>
      <c r="W843" t="str">
        <f>VLOOKUP($B843,taxonomy!$A$2:$Z$1005,25,0)</f>
        <v xml:space="preserve"> Taeniopygia.</v>
      </c>
      <c r="X843">
        <f>VLOOKUP($B843,taxonomy!$A$2:$Z$1005,26,0)</f>
        <v>0</v>
      </c>
    </row>
    <row r="844" spans="1:24" x14ac:dyDescent="0.55000000000000004">
      <c r="A844" t="s">
        <v>2017</v>
      </c>
      <c r="B844" t="s">
        <v>2016</v>
      </c>
      <c r="D844">
        <v>411</v>
      </c>
      <c r="E844" t="str">
        <f>VLOOKUP($B844,taxonomy!$A$2:$Z$1005,7,0)</f>
        <v>Eukaryota</v>
      </c>
      <c r="F844" t="str">
        <f>VLOOKUP($B844,taxonomy!$A$2:$Z$1005,8,0)</f>
        <v xml:space="preserve"> Fungi</v>
      </c>
      <c r="G844" t="str">
        <f>VLOOKUP($B844,taxonomy!$A$2:$Z$1005,9,0)</f>
        <v xml:space="preserve"> Dikarya</v>
      </c>
      <c r="H844" t="str">
        <f>VLOOKUP($B844,taxonomy!$A$2:$Z$1005,10,0)</f>
        <v xml:space="preserve"> Ascomycota</v>
      </c>
      <c r="I844" t="str">
        <f>VLOOKUP($B844,taxonomy!$A$2:$Z$1005,11,0)</f>
        <v xml:space="preserve"> Pezizomycotina</v>
      </c>
      <c r="J844" t="str">
        <f>VLOOKUP($B844,taxonomy!$A$2:$Z$1005,12,0)</f>
        <v>Sordariomycetes</v>
      </c>
      <c r="K844" t="str">
        <f>VLOOKUP($B844,taxonomy!$A$2:$Z$1005,13,0)</f>
        <v xml:space="preserve"> Hypocreomycetidae</v>
      </c>
      <c r="L844" t="str">
        <f>VLOOKUP($B844,taxonomy!$A$2:$Z$1005,14,0)</f>
        <v xml:space="preserve"> Glomerellales</v>
      </c>
      <c r="M844" t="str">
        <f>VLOOKUP($B844,taxonomy!$A$2:$Z$1005,15,0)</f>
        <v xml:space="preserve"> Glomerellaceae</v>
      </c>
      <c r="N844" t="str">
        <f>VLOOKUP($B844,taxonomy!$A$2:$Z$1005,16,0)</f>
        <v>Colletotrichum.</v>
      </c>
      <c r="O844">
        <f>VLOOKUP($B844,taxonomy!$A$2:$Z$1005,17,0)</f>
        <v>0</v>
      </c>
      <c r="P844">
        <f>VLOOKUP($B844,taxonomy!$A$2:$Z$1005,18,0)</f>
        <v>0</v>
      </c>
      <c r="Q844">
        <f>VLOOKUP($B844,taxonomy!$A$2:$Z$1005,19,0)</f>
        <v>0</v>
      </c>
      <c r="R844">
        <f>VLOOKUP($B844,taxonomy!$A$2:$Z$1005,20,0)</f>
        <v>0</v>
      </c>
      <c r="S844">
        <f>VLOOKUP($B844,taxonomy!$A$2:$Z$1005,21,0)</f>
        <v>0</v>
      </c>
      <c r="T844">
        <f>VLOOKUP($B844,taxonomy!$A$2:$Z$1005,22,0)</f>
        <v>0</v>
      </c>
      <c r="U844">
        <f>VLOOKUP($B844,taxonomy!$A$2:$Z$1005,23,0)</f>
        <v>0</v>
      </c>
      <c r="V844">
        <f>VLOOKUP($B844,taxonomy!$A$2:$Z$1005,24,0)</f>
        <v>0</v>
      </c>
      <c r="W844">
        <f>VLOOKUP($B844,taxonomy!$A$2:$Z$1005,25,0)</f>
        <v>0</v>
      </c>
      <c r="X844">
        <f>VLOOKUP($B844,taxonomy!$A$2:$Z$1005,26,0)</f>
        <v>0</v>
      </c>
    </row>
    <row r="845" spans="1:24" x14ac:dyDescent="0.55000000000000004">
      <c r="A845" t="s">
        <v>2019</v>
      </c>
      <c r="B845" t="s">
        <v>2018</v>
      </c>
      <c r="D845">
        <v>440</v>
      </c>
      <c r="E845" t="str">
        <f>VLOOKUP($B845,taxonomy!$A$2:$Z$1005,7,0)</f>
        <v>Eukaryota</v>
      </c>
      <c r="F845" t="str">
        <f>VLOOKUP($B845,taxonomy!$A$2:$Z$1005,8,0)</f>
        <v xml:space="preserve"> Fungi</v>
      </c>
      <c r="G845" t="str">
        <f>VLOOKUP($B845,taxonomy!$A$2:$Z$1005,9,0)</f>
        <v xml:space="preserve"> Dikarya</v>
      </c>
      <c r="H845" t="str">
        <f>VLOOKUP($B845,taxonomy!$A$2:$Z$1005,10,0)</f>
        <v xml:space="preserve"> Ascomycota</v>
      </c>
      <c r="I845" t="str">
        <f>VLOOKUP($B845,taxonomy!$A$2:$Z$1005,11,0)</f>
        <v xml:space="preserve"> Pezizomycotina</v>
      </c>
      <c r="J845" t="str">
        <f>VLOOKUP($B845,taxonomy!$A$2:$Z$1005,12,0)</f>
        <v>Sordariomycetes</v>
      </c>
      <c r="K845" t="str">
        <f>VLOOKUP($B845,taxonomy!$A$2:$Z$1005,13,0)</f>
        <v xml:space="preserve"> Hypocreomycetidae</v>
      </c>
      <c r="L845" t="str">
        <f>VLOOKUP($B845,taxonomy!$A$2:$Z$1005,14,0)</f>
        <v xml:space="preserve"> Glomerellales</v>
      </c>
      <c r="M845" t="str">
        <f>VLOOKUP($B845,taxonomy!$A$2:$Z$1005,15,0)</f>
        <v xml:space="preserve"> Glomerellaceae</v>
      </c>
      <c r="N845" t="str">
        <f>VLOOKUP($B845,taxonomy!$A$2:$Z$1005,16,0)</f>
        <v>Colletotrichum.</v>
      </c>
      <c r="O845">
        <f>VLOOKUP($B845,taxonomy!$A$2:$Z$1005,17,0)</f>
        <v>0</v>
      </c>
      <c r="P845">
        <f>VLOOKUP($B845,taxonomy!$A$2:$Z$1005,18,0)</f>
        <v>0</v>
      </c>
      <c r="Q845">
        <f>VLOOKUP($B845,taxonomy!$A$2:$Z$1005,19,0)</f>
        <v>0</v>
      </c>
      <c r="R845">
        <f>VLOOKUP($B845,taxonomy!$A$2:$Z$1005,20,0)</f>
        <v>0</v>
      </c>
      <c r="S845">
        <f>VLOOKUP($B845,taxonomy!$A$2:$Z$1005,21,0)</f>
        <v>0</v>
      </c>
      <c r="T845">
        <f>VLOOKUP($B845,taxonomy!$A$2:$Z$1005,22,0)</f>
        <v>0</v>
      </c>
      <c r="U845">
        <f>VLOOKUP($B845,taxonomy!$A$2:$Z$1005,23,0)</f>
        <v>0</v>
      </c>
      <c r="V845">
        <f>VLOOKUP($B845,taxonomy!$A$2:$Z$1005,24,0)</f>
        <v>0</v>
      </c>
      <c r="W845">
        <f>VLOOKUP($B845,taxonomy!$A$2:$Z$1005,25,0)</f>
        <v>0</v>
      </c>
      <c r="X845">
        <f>VLOOKUP($B845,taxonomy!$A$2:$Z$1005,26,0)</f>
        <v>0</v>
      </c>
    </row>
    <row r="846" spans="1:24" x14ac:dyDescent="0.55000000000000004">
      <c r="A846" t="s">
        <v>2021</v>
      </c>
      <c r="B846" t="s">
        <v>2020</v>
      </c>
      <c r="D846">
        <v>566</v>
      </c>
      <c r="E846" t="str">
        <f>VLOOKUP($B846,taxonomy!$A$2:$Z$1005,7,0)</f>
        <v>Eukaryota</v>
      </c>
      <c r="F846" t="str">
        <f>VLOOKUP($B846,taxonomy!$A$2:$Z$1005,8,0)</f>
        <v xml:space="preserve"> Fungi</v>
      </c>
      <c r="G846" t="str">
        <f>VLOOKUP($B846,taxonomy!$A$2:$Z$1005,9,0)</f>
        <v xml:space="preserve"> Dikarya</v>
      </c>
      <c r="H846" t="str">
        <f>VLOOKUP($B846,taxonomy!$A$2:$Z$1005,10,0)</f>
        <v xml:space="preserve"> Ascomycota</v>
      </c>
      <c r="I846" t="str">
        <f>VLOOKUP($B846,taxonomy!$A$2:$Z$1005,11,0)</f>
        <v xml:space="preserve"> Saccharomycotina</v>
      </c>
      <c r="J846" t="str">
        <f>VLOOKUP($B846,taxonomy!$A$2:$Z$1005,12,0)</f>
        <v>Saccharomycetes</v>
      </c>
      <c r="K846" t="str">
        <f>VLOOKUP($B846,taxonomy!$A$2:$Z$1005,13,0)</f>
        <v xml:space="preserve"> Saccharomycetales</v>
      </c>
      <c r="L846" t="str">
        <f>VLOOKUP($B846,taxonomy!$A$2:$Z$1005,14,0)</f>
        <v xml:space="preserve"> Saccharomycetaceae</v>
      </c>
      <c r="M846" t="str">
        <f>VLOOKUP($B846,taxonomy!$A$2:$Z$1005,15,0)</f>
        <v xml:space="preserve"> Kazachstania.</v>
      </c>
      <c r="N846">
        <f>VLOOKUP($B846,taxonomy!$A$2:$Z$1005,16,0)</f>
        <v>0</v>
      </c>
      <c r="O846">
        <f>VLOOKUP($B846,taxonomy!$A$2:$Z$1005,17,0)</f>
        <v>0</v>
      </c>
      <c r="P846">
        <f>VLOOKUP($B846,taxonomy!$A$2:$Z$1005,18,0)</f>
        <v>0</v>
      </c>
      <c r="Q846">
        <f>VLOOKUP($B846,taxonomy!$A$2:$Z$1005,19,0)</f>
        <v>0</v>
      </c>
      <c r="R846">
        <f>VLOOKUP($B846,taxonomy!$A$2:$Z$1005,20,0)</f>
        <v>0</v>
      </c>
      <c r="S846">
        <f>VLOOKUP($B846,taxonomy!$A$2:$Z$1005,21,0)</f>
        <v>0</v>
      </c>
      <c r="T846">
        <f>VLOOKUP($B846,taxonomy!$A$2:$Z$1005,22,0)</f>
        <v>0</v>
      </c>
      <c r="U846">
        <f>VLOOKUP($B846,taxonomy!$A$2:$Z$1005,23,0)</f>
        <v>0</v>
      </c>
      <c r="V846">
        <f>VLOOKUP($B846,taxonomy!$A$2:$Z$1005,24,0)</f>
        <v>0</v>
      </c>
      <c r="W846">
        <f>VLOOKUP($B846,taxonomy!$A$2:$Z$1005,25,0)</f>
        <v>0</v>
      </c>
      <c r="X846">
        <f>VLOOKUP($B846,taxonomy!$A$2:$Z$1005,26,0)</f>
        <v>0</v>
      </c>
    </row>
    <row r="847" spans="1:24" x14ac:dyDescent="0.55000000000000004">
      <c r="A847" t="s">
        <v>2023</v>
      </c>
      <c r="B847" t="s">
        <v>2022</v>
      </c>
      <c r="D847">
        <v>602</v>
      </c>
      <c r="E847" t="str">
        <f>VLOOKUP($B847,taxonomy!$A$2:$Z$1005,7,0)</f>
        <v>Eukaryota</v>
      </c>
      <c r="F847" t="str">
        <f>VLOOKUP($B847,taxonomy!$A$2:$Z$1005,8,0)</f>
        <v xml:space="preserve"> Fungi</v>
      </c>
      <c r="G847" t="str">
        <f>VLOOKUP($B847,taxonomy!$A$2:$Z$1005,9,0)</f>
        <v xml:space="preserve"> Dikarya</v>
      </c>
      <c r="H847" t="str">
        <f>VLOOKUP($B847,taxonomy!$A$2:$Z$1005,10,0)</f>
        <v xml:space="preserve"> Ascomycota</v>
      </c>
      <c r="I847" t="str">
        <f>VLOOKUP($B847,taxonomy!$A$2:$Z$1005,11,0)</f>
        <v xml:space="preserve"> Saccharomycotina</v>
      </c>
      <c r="J847" t="str">
        <f>VLOOKUP($B847,taxonomy!$A$2:$Z$1005,12,0)</f>
        <v>Saccharomycetes</v>
      </c>
      <c r="K847" t="str">
        <f>VLOOKUP($B847,taxonomy!$A$2:$Z$1005,13,0)</f>
        <v xml:space="preserve"> Saccharomycetales</v>
      </c>
      <c r="L847" t="str">
        <f>VLOOKUP($B847,taxonomy!$A$2:$Z$1005,14,0)</f>
        <v xml:space="preserve"> Saccharomycetaceae</v>
      </c>
      <c r="M847" t="str">
        <f>VLOOKUP($B847,taxonomy!$A$2:$Z$1005,15,0)</f>
        <v xml:space="preserve"> Kazachstania.</v>
      </c>
      <c r="N847">
        <f>VLOOKUP($B847,taxonomy!$A$2:$Z$1005,16,0)</f>
        <v>0</v>
      </c>
      <c r="O847">
        <f>VLOOKUP($B847,taxonomy!$A$2:$Z$1005,17,0)</f>
        <v>0</v>
      </c>
      <c r="P847">
        <f>VLOOKUP($B847,taxonomy!$A$2:$Z$1005,18,0)</f>
        <v>0</v>
      </c>
      <c r="Q847">
        <f>VLOOKUP($B847,taxonomy!$A$2:$Z$1005,19,0)</f>
        <v>0</v>
      </c>
      <c r="R847">
        <f>VLOOKUP($B847,taxonomy!$A$2:$Z$1005,20,0)</f>
        <v>0</v>
      </c>
      <c r="S847">
        <f>VLOOKUP($B847,taxonomy!$A$2:$Z$1005,21,0)</f>
        <v>0</v>
      </c>
      <c r="T847">
        <f>VLOOKUP($B847,taxonomy!$A$2:$Z$1005,22,0)</f>
        <v>0</v>
      </c>
      <c r="U847">
        <f>VLOOKUP($B847,taxonomy!$A$2:$Z$1005,23,0)</f>
        <v>0</v>
      </c>
      <c r="V847">
        <f>VLOOKUP($B847,taxonomy!$A$2:$Z$1005,24,0)</f>
        <v>0</v>
      </c>
      <c r="W847">
        <f>VLOOKUP($B847,taxonomy!$A$2:$Z$1005,25,0)</f>
        <v>0</v>
      </c>
      <c r="X847">
        <f>VLOOKUP($B847,taxonomy!$A$2:$Z$1005,26,0)</f>
        <v>0</v>
      </c>
    </row>
    <row r="848" spans="1:24" x14ac:dyDescent="0.55000000000000004">
      <c r="A848" t="s">
        <v>2026</v>
      </c>
      <c r="B848" t="s">
        <v>2025</v>
      </c>
      <c r="D848">
        <v>1335</v>
      </c>
      <c r="E848" t="str">
        <f>VLOOKUP($B848,taxonomy!$A$2:$Z$1005,7,0)</f>
        <v>Eukaryota</v>
      </c>
      <c r="F848" t="str">
        <f>VLOOKUP($B848,taxonomy!$A$2:$Z$1005,8,0)</f>
        <v xml:space="preserve"> Metazoa</v>
      </c>
      <c r="G848" t="str">
        <f>VLOOKUP($B848,taxonomy!$A$2:$Z$1005,9,0)</f>
        <v xml:space="preserve"> Platyhelminthes</v>
      </c>
      <c r="H848" t="str">
        <f>VLOOKUP($B848,taxonomy!$A$2:$Z$1005,10,0)</f>
        <v xml:space="preserve"> Trematoda</v>
      </c>
      <c r="I848" t="str">
        <f>VLOOKUP($B848,taxonomy!$A$2:$Z$1005,11,0)</f>
        <v xml:space="preserve"> Digenea</v>
      </c>
      <c r="J848" t="str">
        <f>VLOOKUP($B848,taxonomy!$A$2:$Z$1005,12,0)</f>
        <v>Opisthorchiida</v>
      </c>
      <c r="K848" t="str">
        <f>VLOOKUP($B848,taxonomy!$A$2:$Z$1005,13,0)</f>
        <v xml:space="preserve"> Opisthorchiata</v>
      </c>
      <c r="L848" t="str">
        <f>VLOOKUP($B848,taxonomy!$A$2:$Z$1005,14,0)</f>
        <v xml:space="preserve"> Opisthorchiidae</v>
      </c>
      <c r="M848" t="str">
        <f>VLOOKUP($B848,taxonomy!$A$2:$Z$1005,15,0)</f>
        <v xml:space="preserve"> Clonorchis.</v>
      </c>
      <c r="N848">
        <f>VLOOKUP($B848,taxonomy!$A$2:$Z$1005,16,0)</f>
        <v>0</v>
      </c>
      <c r="O848">
        <f>VLOOKUP($B848,taxonomy!$A$2:$Z$1005,17,0)</f>
        <v>0</v>
      </c>
      <c r="P848">
        <f>VLOOKUP($B848,taxonomy!$A$2:$Z$1005,18,0)</f>
        <v>0</v>
      </c>
      <c r="Q848">
        <f>VLOOKUP($B848,taxonomy!$A$2:$Z$1005,19,0)</f>
        <v>0</v>
      </c>
      <c r="R848">
        <f>VLOOKUP($B848,taxonomy!$A$2:$Z$1005,20,0)</f>
        <v>0</v>
      </c>
      <c r="S848">
        <f>VLOOKUP($B848,taxonomy!$A$2:$Z$1005,21,0)</f>
        <v>0</v>
      </c>
      <c r="T848">
        <f>VLOOKUP($B848,taxonomy!$A$2:$Z$1005,22,0)</f>
        <v>0</v>
      </c>
      <c r="U848">
        <f>VLOOKUP($B848,taxonomy!$A$2:$Z$1005,23,0)</f>
        <v>0</v>
      </c>
      <c r="V848">
        <f>VLOOKUP($B848,taxonomy!$A$2:$Z$1005,24,0)</f>
        <v>0</v>
      </c>
      <c r="W848">
        <f>VLOOKUP($B848,taxonomy!$A$2:$Z$1005,25,0)</f>
        <v>0</v>
      </c>
      <c r="X848">
        <f>VLOOKUP($B848,taxonomy!$A$2:$Z$1005,26,0)</f>
        <v>0</v>
      </c>
    </row>
    <row r="849" spans="1:24" x14ac:dyDescent="0.55000000000000004">
      <c r="A849" t="s">
        <v>2028</v>
      </c>
      <c r="B849" t="s">
        <v>2027</v>
      </c>
      <c r="C849" t="s">
        <v>4375</v>
      </c>
      <c r="D849">
        <v>1051</v>
      </c>
      <c r="E849" t="str">
        <f>VLOOKUP($B849,taxonomy!$A$2:$Z$1005,7,0)</f>
        <v>Eukaryota</v>
      </c>
      <c r="F849" t="str">
        <f>VLOOKUP($B849,taxonomy!$A$2:$Z$1005,8,0)</f>
        <v xml:space="preserve"> Metazoa</v>
      </c>
      <c r="G849" t="str">
        <f>VLOOKUP($B849,taxonomy!$A$2:$Z$1005,9,0)</f>
        <v xml:space="preserve"> Chordata</v>
      </c>
      <c r="H849" t="str">
        <f>VLOOKUP($B849,taxonomy!$A$2:$Z$1005,10,0)</f>
        <v xml:space="preserve"> Craniata</v>
      </c>
      <c r="I849" t="str">
        <f>VLOOKUP($B849,taxonomy!$A$2:$Z$1005,11,0)</f>
        <v xml:space="preserve"> Vertebrata</v>
      </c>
      <c r="J849" t="str">
        <f>VLOOKUP($B849,taxonomy!$A$2:$Z$1005,12,0)</f>
        <v xml:space="preserve"> Euteleostomi</v>
      </c>
      <c r="K849" t="str">
        <f>VLOOKUP($B849,taxonomy!$A$2:$Z$1005,13,0)</f>
        <v>Actinopterygii</v>
      </c>
      <c r="L849" t="str">
        <f>VLOOKUP($B849,taxonomy!$A$2:$Z$1005,14,0)</f>
        <v xml:space="preserve"> Neopterygii</v>
      </c>
      <c r="M849" t="str">
        <f>VLOOKUP($B849,taxonomy!$A$2:$Z$1005,15,0)</f>
        <v xml:space="preserve"> Teleostei</v>
      </c>
      <c r="N849" t="str">
        <f>VLOOKUP($B849,taxonomy!$A$2:$Z$1005,16,0)</f>
        <v xml:space="preserve"> Neoteleostei</v>
      </c>
      <c r="O849" t="str">
        <f>VLOOKUP($B849,taxonomy!$A$2:$Z$1005,17,0)</f>
        <v xml:space="preserve"> Acanthomorphata</v>
      </c>
      <c r="P849" t="str">
        <f>VLOOKUP($B849,taxonomy!$A$2:$Z$1005,18,0)</f>
        <v>Ovalentaria</v>
      </c>
      <c r="Q849" t="str">
        <f>VLOOKUP($B849,taxonomy!$A$2:$Z$1005,19,0)</f>
        <v xml:space="preserve"> Atherinomorphae</v>
      </c>
      <c r="R849" t="str">
        <f>VLOOKUP($B849,taxonomy!$A$2:$Z$1005,20,0)</f>
        <v xml:space="preserve"> Beloniformes</v>
      </c>
      <c r="S849" t="str">
        <f>VLOOKUP($B849,taxonomy!$A$2:$Z$1005,21,0)</f>
        <v xml:space="preserve"> Adrianichthyidae</v>
      </c>
      <c r="T849" t="str">
        <f>VLOOKUP($B849,taxonomy!$A$2:$Z$1005,22,0)</f>
        <v>Oryziinae</v>
      </c>
      <c r="U849" t="str">
        <f>VLOOKUP($B849,taxonomy!$A$2:$Z$1005,23,0)</f>
        <v xml:space="preserve"> Oryzias.</v>
      </c>
      <c r="V849">
        <f>VLOOKUP($B849,taxonomy!$A$2:$Z$1005,24,0)</f>
        <v>0</v>
      </c>
      <c r="W849">
        <f>VLOOKUP($B849,taxonomy!$A$2:$Z$1005,25,0)</f>
        <v>0</v>
      </c>
      <c r="X849">
        <f>VLOOKUP($B849,taxonomy!$A$2:$Z$1005,26,0)</f>
        <v>0</v>
      </c>
    </row>
    <row r="850" spans="1:24" x14ac:dyDescent="0.55000000000000004">
      <c r="A850" t="s">
        <v>2030</v>
      </c>
      <c r="B850" t="s">
        <v>2029</v>
      </c>
      <c r="C850" t="s">
        <v>4375</v>
      </c>
      <c r="D850">
        <v>984</v>
      </c>
      <c r="E850" t="str">
        <f>VLOOKUP($B850,taxonomy!$A$2:$Z$1005,7,0)</f>
        <v>Eukaryota</v>
      </c>
      <c r="F850" t="str">
        <f>VLOOKUP($B850,taxonomy!$A$2:$Z$1005,8,0)</f>
        <v xml:space="preserve"> Metazoa</v>
      </c>
      <c r="G850" t="str">
        <f>VLOOKUP($B850,taxonomy!$A$2:$Z$1005,9,0)</f>
        <v xml:space="preserve"> Chordata</v>
      </c>
      <c r="H850" t="str">
        <f>VLOOKUP($B850,taxonomy!$A$2:$Z$1005,10,0)</f>
        <v xml:space="preserve"> Craniata</v>
      </c>
      <c r="I850" t="str">
        <f>VLOOKUP($B850,taxonomy!$A$2:$Z$1005,11,0)</f>
        <v xml:space="preserve"> Vertebrata</v>
      </c>
      <c r="J850" t="str">
        <f>VLOOKUP($B850,taxonomy!$A$2:$Z$1005,12,0)</f>
        <v xml:space="preserve"> Euteleostomi</v>
      </c>
      <c r="K850" t="str">
        <f>VLOOKUP($B850,taxonomy!$A$2:$Z$1005,13,0)</f>
        <v>Actinopterygii</v>
      </c>
      <c r="L850" t="str">
        <f>VLOOKUP($B850,taxonomy!$A$2:$Z$1005,14,0)</f>
        <v xml:space="preserve"> Neopterygii</v>
      </c>
      <c r="M850" t="str">
        <f>VLOOKUP($B850,taxonomy!$A$2:$Z$1005,15,0)</f>
        <v xml:space="preserve"> Teleostei</v>
      </c>
      <c r="N850" t="str">
        <f>VLOOKUP($B850,taxonomy!$A$2:$Z$1005,16,0)</f>
        <v xml:space="preserve"> Neoteleostei</v>
      </c>
      <c r="O850" t="str">
        <f>VLOOKUP($B850,taxonomy!$A$2:$Z$1005,17,0)</f>
        <v xml:space="preserve"> Acanthomorphata</v>
      </c>
      <c r="P850" t="str">
        <f>VLOOKUP($B850,taxonomy!$A$2:$Z$1005,18,0)</f>
        <v>Ovalentaria</v>
      </c>
      <c r="Q850" t="str">
        <f>VLOOKUP($B850,taxonomy!$A$2:$Z$1005,19,0)</f>
        <v xml:space="preserve"> Atherinomorphae</v>
      </c>
      <c r="R850" t="str">
        <f>VLOOKUP($B850,taxonomy!$A$2:$Z$1005,20,0)</f>
        <v xml:space="preserve"> Beloniformes</v>
      </c>
      <c r="S850" t="str">
        <f>VLOOKUP($B850,taxonomy!$A$2:$Z$1005,21,0)</f>
        <v xml:space="preserve"> Adrianichthyidae</v>
      </c>
      <c r="T850" t="str">
        <f>VLOOKUP($B850,taxonomy!$A$2:$Z$1005,22,0)</f>
        <v>Oryziinae</v>
      </c>
      <c r="U850" t="str">
        <f>VLOOKUP($B850,taxonomy!$A$2:$Z$1005,23,0)</f>
        <v xml:space="preserve"> Oryzias.</v>
      </c>
      <c r="V850">
        <f>VLOOKUP($B850,taxonomy!$A$2:$Z$1005,24,0)</f>
        <v>0</v>
      </c>
      <c r="W850">
        <f>VLOOKUP($B850,taxonomy!$A$2:$Z$1005,25,0)</f>
        <v>0</v>
      </c>
      <c r="X850">
        <f>VLOOKUP($B850,taxonomy!$A$2:$Z$1005,26,0)</f>
        <v>0</v>
      </c>
    </row>
    <row r="851" spans="1:24" x14ac:dyDescent="0.55000000000000004">
      <c r="A851" t="s">
        <v>2033</v>
      </c>
      <c r="B851" t="s">
        <v>2032</v>
      </c>
      <c r="D851">
        <v>901</v>
      </c>
      <c r="E851" t="str">
        <f>VLOOKUP($B851,taxonomy!$A$2:$Z$1005,7,0)</f>
        <v>Eukaryota</v>
      </c>
      <c r="F851" t="str">
        <f>VLOOKUP($B851,taxonomy!$A$2:$Z$1005,8,0)</f>
        <v xml:space="preserve"> Metazoa</v>
      </c>
      <c r="G851" t="str">
        <f>VLOOKUP($B851,taxonomy!$A$2:$Z$1005,9,0)</f>
        <v xml:space="preserve"> Chordata</v>
      </c>
      <c r="H851" t="str">
        <f>VLOOKUP($B851,taxonomy!$A$2:$Z$1005,10,0)</f>
        <v xml:space="preserve"> Craniata</v>
      </c>
      <c r="I851" t="str">
        <f>VLOOKUP($B851,taxonomy!$A$2:$Z$1005,11,0)</f>
        <v xml:space="preserve"> Vertebrata</v>
      </c>
      <c r="J851" t="str">
        <f>VLOOKUP($B851,taxonomy!$A$2:$Z$1005,12,0)</f>
        <v xml:space="preserve"> Euteleostomi</v>
      </c>
      <c r="K851" t="str">
        <f>VLOOKUP($B851,taxonomy!$A$2:$Z$1005,13,0)</f>
        <v>Actinopterygii</v>
      </c>
      <c r="L851" t="str">
        <f>VLOOKUP($B851,taxonomy!$A$2:$Z$1005,14,0)</f>
        <v xml:space="preserve"> Neopterygii</v>
      </c>
      <c r="M851" t="str">
        <f>VLOOKUP($B851,taxonomy!$A$2:$Z$1005,15,0)</f>
        <v xml:space="preserve"> Teleostei</v>
      </c>
      <c r="N851" t="str">
        <f>VLOOKUP($B851,taxonomy!$A$2:$Z$1005,16,0)</f>
        <v xml:space="preserve"> Neoteleostei</v>
      </c>
      <c r="O851" t="str">
        <f>VLOOKUP($B851,taxonomy!$A$2:$Z$1005,17,0)</f>
        <v xml:space="preserve"> Acanthomorphata</v>
      </c>
      <c r="P851" t="str">
        <f>VLOOKUP($B851,taxonomy!$A$2:$Z$1005,18,0)</f>
        <v>Ovalentaria</v>
      </c>
      <c r="Q851" t="str">
        <f>VLOOKUP($B851,taxonomy!$A$2:$Z$1005,19,0)</f>
        <v xml:space="preserve"> Atherinomorphae</v>
      </c>
      <c r="R851" t="str">
        <f>VLOOKUP($B851,taxonomy!$A$2:$Z$1005,20,0)</f>
        <v xml:space="preserve"> Beloniformes</v>
      </c>
      <c r="S851" t="str">
        <f>VLOOKUP($B851,taxonomy!$A$2:$Z$1005,21,0)</f>
        <v xml:space="preserve"> Adrianichthyidae</v>
      </c>
      <c r="T851" t="str">
        <f>VLOOKUP($B851,taxonomy!$A$2:$Z$1005,22,0)</f>
        <v>Oryziinae</v>
      </c>
      <c r="U851" t="str">
        <f>VLOOKUP($B851,taxonomy!$A$2:$Z$1005,23,0)</f>
        <v xml:space="preserve"> Oryzias.</v>
      </c>
      <c r="V851">
        <f>VLOOKUP($B851,taxonomy!$A$2:$Z$1005,24,0)</f>
        <v>0</v>
      </c>
      <c r="W851">
        <f>VLOOKUP($B851,taxonomy!$A$2:$Z$1005,25,0)</f>
        <v>0</v>
      </c>
      <c r="X851">
        <f>VLOOKUP($B851,taxonomy!$A$2:$Z$1005,26,0)</f>
        <v>0</v>
      </c>
    </row>
    <row r="852" spans="1:24" x14ac:dyDescent="0.55000000000000004">
      <c r="A852" t="s">
        <v>2035</v>
      </c>
      <c r="B852" t="s">
        <v>2034</v>
      </c>
      <c r="D852">
        <v>125</v>
      </c>
      <c r="E852" t="str">
        <f>VLOOKUP($B852,taxonomy!$A$2:$Z$1005,7,0)</f>
        <v>Eukaryota</v>
      </c>
      <c r="F852" t="str">
        <f>VLOOKUP($B852,taxonomy!$A$2:$Z$1005,8,0)</f>
        <v xml:space="preserve"> Metazoa</v>
      </c>
      <c r="G852" t="str">
        <f>VLOOKUP($B852,taxonomy!$A$2:$Z$1005,9,0)</f>
        <v xml:space="preserve"> Chordata</v>
      </c>
      <c r="H852" t="str">
        <f>VLOOKUP($B852,taxonomy!$A$2:$Z$1005,10,0)</f>
        <v xml:space="preserve"> Craniata</v>
      </c>
      <c r="I852" t="str">
        <f>VLOOKUP($B852,taxonomy!$A$2:$Z$1005,11,0)</f>
        <v xml:space="preserve"> Vertebrata</v>
      </c>
      <c r="J852" t="str">
        <f>VLOOKUP($B852,taxonomy!$A$2:$Z$1005,12,0)</f>
        <v xml:space="preserve"> Euteleostomi</v>
      </c>
      <c r="K852" t="str">
        <f>VLOOKUP($B852,taxonomy!$A$2:$Z$1005,13,0)</f>
        <v>Actinopterygii</v>
      </c>
      <c r="L852" t="str">
        <f>VLOOKUP($B852,taxonomy!$A$2:$Z$1005,14,0)</f>
        <v xml:space="preserve"> Neopterygii</v>
      </c>
      <c r="M852" t="str">
        <f>VLOOKUP($B852,taxonomy!$A$2:$Z$1005,15,0)</f>
        <v xml:space="preserve"> Teleostei</v>
      </c>
      <c r="N852" t="str">
        <f>VLOOKUP($B852,taxonomy!$A$2:$Z$1005,16,0)</f>
        <v xml:space="preserve"> Neoteleostei</v>
      </c>
      <c r="O852" t="str">
        <f>VLOOKUP($B852,taxonomy!$A$2:$Z$1005,17,0)</f>
        <v xml:space="preserve"> Acanthomorphata</v>
      </c>
      <c r="P852" t="str">
        <f>VLOOKUP($B852,taxonomy!$A$2:$Z$1005,18,0)</f>
        <v>Ovalentaria</v>
      </c>
      <c r="Q852" t="str">
        <f>VLOOKUP($B852,taxonomy!$A$2:$Z$1005,19,0)</f>
        <v xml:space="preserve"> Atherinomorphae</v>
      </c>
      <c r="R852" t="str">
        <f>VLOOKUP($B852,taxonomy!$A$2:$Z$1005,20,0)</f>
        <v xml:space="preserve"> Beloniformes</v>
      </c>
      <c r="S852" t="str">
        <f>VLOOKUP($B852,taxonomy!$A$2:$Z$1005,21,0)</f>
        <v xml:space="preserve"> Adrianichthyidae</v>
      </c>
      <c r="T852" t="str">
        <f>VLOOKUP($B852,taxonomy!$A$2:$Z$1005,22,0)</f>
        <v>Oryziinae</v>
      </c>
      <c r="U852" t="str">
        <f>VLOOKUP($B852,taxonomy!$A$2:$Z$1005,23,0)</f>
        <v xml:space="preserve"> Oryzias.</v>
      </c>
      <c r="V852">
        <f>VLOOKUP($B852,taxonomy!$A$2:$Z$1005,24,0)</f>
        <v>0</v>
      </c>
      <c r="W852">
        <f>VLOOKUP($B852,taxonomy!$A$2:$Z$1005,25,0)</f>
        <v>0</v>
      </c>
      <c r="X852">
        <f>VLOOKUP($B852,taxonomy!$A$2:$Z$1005,26,0)</f>
        <v>0</v>
      </c>
    </row>
    <row r="853" spans="1:24" x14ac:dyDescent="0.55000000000000004">
      <c r="A853" t="s">
        <v>2037</v>
      </c>
      <c r="B853" t="s">
        <v>2036</v>
      </c>
      <c r="D853">
        <v>2580</v>
      </c>
      <c r="E853" t="str">
        <f>VLOOKUP($B853,taxonomy!$A$2:$Z$1005,7,0)</f>
        <v>Eukaryota</v>
      </c>
      <c r="F853" t="str">
        <f>VLOOKUP($B853,taxonomy!$A$2:$Z$1005,8,0)</f>
        <v xml:space="preserve"> Metazoa</v>
      </c>
      <c r="G853" t="str">
        <f>VLOOKUP($B853,taxonomy!$A$2:$Z$1005,9,0)</f>
        <v xml:space="preserve"> Chordata</v>
      </c>
      <c r="H853" t="str">
        <f>VLOOKUP($B853,taxonomy!$A$2:$Z$1005,10,0)</f>
        <v xml:space="preserve"> Craniata</v>
      </c>
      <c r="I853" t="str">
        <f>VLOOKUP($B853,taxonomy!$A$2:$Z$1005,11,0)</f>
        <v xml:space="preserve"> Vertebrata</v>
      </c>
      <c r="J853" t="str">
        <f>VLOOKUP($B853,taxonomy!$A$2:$Z$1005,12,0)</f>
        <v xml:space="preserve"> Euteleostomi</v>
      </c>
      <c r="K853" t="str">
        <f>VLOOKUP($B853,taxonomy!$A$2:$Z$1005,13,0)</f>
        <v>Actinopterygii</v>
      </c>
      <c r="L853" t="str">
        <f>VLOOKUP($B853,taxonomy!$A$2:$Z$1005,14,0)</f>
        <v xml:space="preserve"> Neopterygii</v>
      </c>
      <c r="M853" t="str">
        <f>VLOOKUP($B853,taxonomy!$A$2:$Z$1005,15,0)</f>
        <v xml:space="preserve"> Teleostei</v>
      </c>
      <c r="N853" t="str">
        <f>VLOOKUP($B853,taxonomy!$A$2:$Z$1005,16,0)</f>
        <v xml:space="preserve"> Neoteleostei</v>
      </c>
      <c r="O853" t="str">
        <f>VLOOKUP($B853,taxonomy!$A$2:$Z$1005,17,0)</f>
        <v xml:space="preserve"> Acanthomorphata</v>
      </c>
      <c r="P853" t="str">
        <f>VLOOKUP($B853,taxonomy!$A$2:$Z$1005,18,0)</f>
        <v>Ovalentaria</v>
      </c>
      <c r="Q853" t="str">
        <f>VLOOKUP($B853,taxonomy!$A$2:$Z$1005,19,0)</f>
        <v xml:space="preserve"> Atherinomorphae</v>
      </c>
      <c r="R853" t="str">
        <f>VLOOKUP($B853,taxonomy!$A$2:$Z$1005,20,0)</f>
        <v xml:space="preserve"> Beloniformes</v>
      </c>
      <c r="S853" t="str">
        <f>VLOOKUP($B853,taxonomy!$A$2:$Z$1005,21,0)</f>
        <v xml:space="preserve"> Adrianichthyidae</v>
      </c>
      <c r="T853" t="str">
        <f>VLOOKUP($B853,taxonomy!$A$2:$Z$1005,22,0)</f>
        <v>Oryziinae</v>
      </c>
      <c r="U853" t="str">
        <f>VLOOKUP($B853,taxonomy!$A$2:$Z$1005,23,0)</f>
        <v xml:space="preserve"> Oryzias.</v>
      </c>
      <c r="V853">
        <f>VLOOKUP($B853,taxonomy!$A$2:$Z$1005,24,0)</f>
        <v>0</v>
      </c>
      <c r="W853">
        <f>VLOOKUP($B853,taxonomy!$A$2:$Z$1005,25,0)</f>
        <v>0</v>
      </c>
      <c r="X853">
        <f>VLOOKUP($B853,taxonomy!$A$2:$Z$1005,26,0)</f>
        <v>0</v>
      </c>
    </row>
    <row r="854" spans="1:24" x14ac:dyDescent="0.55000000000000004">
      <c r="A854" t="s">
        <v>2039</v>
      </c>
      <c r="B854" t="s">
        <v>2038</v>
      </c>
      <c r="C854" t="s">
        <v>4375</v>
      </c>
      <c r="D854">
        <v>157</v>
      </c>
      <c r="E854" t="str">
        <f>VLOOKUP($B854,taxonomy!$A$2:$Z$1005,7,0)</f>
        <v>Eukaryota</v>
      </c>
      <c r="F854" t="str">
        <f>VLOOKUP($B854,taxonomy!$A$2:$Z$1005,8,0)</f>
        <v xml:space="preserve"> Metazoa</v>
      </c>
      <c r="G854" t="str">
        <f>VLOOKUP($B854,taxonomy!$A$2:$Z$1005,9,0)</f>
        <v xml:space="preserve"> Chordata</v>
      </c>
      <c r="H854" t="str">
        <f>VLOOKUP($B854,taxonomy!$A$2:$Z$1005,10,0)</f>
        <v xml:space="preserve"> Craniata</v>
      </c>
      <c r="I854" t="str">
        <f>VLOOKUP($B854,taxonomy!$A$2:$Z$1005,11,0)</f>
        <v xml:space="preserve"> Vertebrata</v>
      </c>
      <c r="J854" t="str">
        <f>VLOOKUP($B854,taxonomy!$A$2:$Z$1005,12,0)</f>
        <v xml:space="preserve"> Euteleostomi</v>
      </c>
      <c r="K854" t="str">
        <f>VLOOKUP($B854,taxonomy!$A$2:$Z$1005,13,0)</f>
        <v>Actinopterygii</v>
      </c>
      <c r="L854" t="str">
        <f>VLOOKUP($B854,taxonomy!$A$2:$Z$1005,14,0)</f>
        <v xml:space="preserve"> Neopterygii</v>
      </c>
      <c r="M854" t="str">
        <f>VLOOKUP($B854,taxonomy!$A$2:$Z$1005,15,0)</f>
        <v xml:space="preserve"> Teleostei</v>
      </c>
      <c r="N854" t="str">
        <f>VLOOKUP($B854,taxonomy!$A$2:$Z$1005,16,0)</f>
        <v xml:space="preserve"> Neoteleostei</v>
      </c>
      <c r="O854" t="str">
        <f>VLOOKUP($B854,taxonomy!$A$2:$Z$1005,17,0)</f>
        <v xml:space="preserve"> Acanthomorphata</v>
      </c>
      <c r="P854" t="str">
        <f>VLOOKUP($B854,taxonomy!$A$2:$Z$1005,18,0)</f>
        <v>Ovalentaria</v>
      </c>
      <c r="Q854" t="str">
        <f>VLOOKUP($B854,taxonomy!$A$2:$Z$1005,19,0)</f>
        <v xml:space="preserve"> Atherinomorphae</v>
      </c>
      <c r="R854" t="str">
        <f>VLOOKUP($B854,taxonomy!$A$2:$Z$1005,20,0)</f>
        <v xml:space="preserve"> Beloniformes</v>
      </c>
      <c r="S854" t="str">
        <f>VLOOKUP($B854,taxonomy!$A$2:$Z$1005,21,0)</f>
        <v xml:space="preserve"> Adrianichthyidae</v>
      </c>
      <c r="T854" t="str">
        <f>VLOOKUP($B854,taxonomy!$A$2:$Z$1005,22,0)</f>
        <v>Oryziinae</v>
      </c>
      <c r="U854" t="str">
        <f>VLOOKUP($B854,taxonomy!$A$2:$Z$1005,23,0)</f>
        <v xml:space="preserve"> Oryzias.</v>
      </c>
      <c r="V854">
        <f>VLOOKUP($B854,taxonomy!$A$2:$Z$1005,24,0)</f>
        <v>0</v>
      </c>
      <c r="W854">
        <f>VLOOKUP($B854,taxonomy!$A$2:$Z$1005,25,0)</f>
        <v>0</v>
      </c>
      <c r="X854">
        <f>VLOOKUP($B854,taxonomy!$A$2:$Z$1005,26,0)</f>
        <v>0</v>
      </c>
    </row>
    <row r="855" spans="1:24" x14ac:dyDescent="0.55000000000000004">
      <c r="A855" t="s">
        <v>2041</v>
      </c>
      <c r="B855" t="s">
        <v>2040</v>
      </c>
      <c r="D855">
        <v>1254</v>
      </c>
      <c r="E855" t="str">
        <f>VLOOKUP($B855,taxonomy!$A$2:$Z$1005,7,0)</f>
        <v>Eukaryota</v>
      </c>
      <c r="F855" t="str">
        <f>VLOOKUP($B855,taxonomy!$A$2:$Z$1005,8,0)</f>
        <v xml:space="preserve"> Metazoa</v>
      </c>
      <c r="G855" t="str">
        <f>VLOOKUP($B855,taxonomy!$A$2:$Z$1005,9,0)</f>
        <v xml:space="preserve"> Chordata</v>
      </c>
      <c r="H855" t="str">
        <f>VLOOKUP($B855,taxonomy!$A$2:$Z$1005,10,0)</f>
        <v xml:space="preserve"> Craniata</v>
      </c>
      <c r="I855" t="str">
        <f>VLOOKUP($B855,taxonomy!$A$2:$Z$1005,11,0)</f>
        <v xml:space="preserve"> Vertebrata</v>
      </c>
      <c r="J855" t="str">
        <f>VLOOKUP($B855,taxonomy!$A$2:$Z$1005,12,0)</f>
        <v xml:space="preserve"> Euteleostomi</v>
      </c>
      <c r="K855" t="str">
        <f>VLOOKUP($B855,taxonomy!$A$2:$Z$1005,13,0)</f>
        <v>Mammalia</v>
      </c>
      <c r="L855" t="str">
        <f>VLOOKUP($B855,taxonomy!$A$2:$Z$1005,14,0)</f>
        <v xml:space="preserve"> Eutheria</v>
      </c>
      <c r="M855" t="str">
        <f>VLOOKUP($B855,taxonomy!$A$2:$Z$1005,15,0)</f>
        <v xml:space="preserve"> Euarchontoglires</v>
      </c>
      <c r="N855" t="str">
        <f>VLOOKUP($B855,taxonomy!$A$2:$Z$1005,16,0)</f>
        <v xml:space="preserve"> Primates</v>
      </c>
      <c r="O855" t="str">
        <f>VLOOKUP($B855,taxonomy!$A$2:$Z$1005,17,0)</f>
        <v xml:space="preserve"> Haplorrhini</v>
      </c>
      <c r="P855" t="str">
        <f>VLOOKUP($B855,taxonomy!$A$2:$Z$1005,18,0)</f>
        <v>Catarrhini</v>
      </c>
      <c r="Q855" t="str">
        <f>VLOOKUP($B855,taxonomy!$A$2:$Z$1005,19,0)</f>
        <v xml:space="preserve"> Hominidae</v>
      </c>
      <c r="R855" t="str">
        <f>VLOOKUP($B855,taxonomy!$A$2:$Z$1005,20,0)</f>
        <v xml:space="preserve"> Pongo.</v>
      </c>
      <c r="S855">
        <f>VLOOKUP($B855,taxonomy!$A$2:$Z$1005,21,0)</f>
        <v>0</v>
      </c>
      <c r="T855">
        <f>VLOOKUP($B855,taxonomy!$A$2:$Z$1005,22,0)</f>
        <v>0</v>
      </c>
      <c r="U855">
        <f>VLOOKUP($B855,taxonomy!$A$2:$Z$1005,23,0)</f>
        <v>0</v>
      </c>
      <c r="V855">
        <f>VLOOKUP($B855,taxonomy!$A$2:$Z$1005,24,0)</f>
        <v>0</v>
      </c>
      <c r="W855">
        <f>VLOOKUP($B855,taxonomy!$A$2:$Z$1005,25,0)</f>
        <v>0</v>
      </c>
      <c r="X855">
        <f>VLOOKUP($B855,taxonomy!$A$2:$Z$1005,26,0)</f>
        <v>0</v>
      </c>
    </row>
    <row r="856" spans="1:24" x14ac:dyDescent="0.55000000000000004">
      <c r="A856" t="s">
        <v>2043</v>
      </c>
      <c r="B856" t="s">
        <v>2042</v>
      </c>
      <c r="D856">
        <v>2610</v>
      </c>
      <c r="E856" t="str">
        <f>VLOOKUP($B856,taxonomy!$A$2:$Z$1005,7,0)</f>
        <v>Eukaryota</v>
      </c>
      <c r="F856" t="str">
        <f>VLOOKUP($B856,taxonomy!$A$2:$Z$1005,8,0)</f>
        <v xml:space="preserve"> Metazoa</v>
      </c>
      <c r="G856" t="str">
        <f>VLOOKUP($B856,taxonomy!$A$2:$Z$1005,9,0)</f>
        <v xml:space="preserve"> Chordata</v>
      </c>
      <c r="H856" t="str">
        <f>VLOOKUP($B856,taxonomy!$A$2:$Z$1005,10,0)</f>
        <v xml:space="preserve"> Craniata</v>
      </c>
      <c r="I856" t="str">
        <f>VLOOKUP($B856,taxonomy!$A$2:$Z$1005,11,0)</f>
        <v xml:space="preserve"> Vertebrata</v>
      </c>
      <c r="J856" t="str">
        <f>VLOOKUP($B856,taxonomy!$A$2:$Z$1005,12,0)</f>
        <v xml:space="preserve"> Euteleostomi</v>
      </c>
      <c r="K856" t="str">
        <f>VLOOKUP($B856,taxonomy!$A$2:$Z$1005,13,0)</f>
        <v>Mammalia</v>
      </c>
      <c r="L856" t="str">
        <f>VLOOKUP($B856,taxonomy!$A$2:$Z$1005,14,0)</f>
        <v xml:space="preserve"> Eutheria</v>
      </c>
      <c r="M856" t="str">
        <f>VLOOKUP($B856,taxonomy!$A$2:$Z$1005,15,0)</f>
        <v xml:space="preserve"> Euarchontoglires</v>
      </c>
      <c r="N856" t="str">
        <f>VLOOKUP($B856,taxonomy!$A$2:$Z$1005,16,0)</f>
        <v xml:space="preserve"> Primates</v>
      </c>
      <c r="O856" t="str">
        <f>VLOOKUP($B856,taxonomy!$A$2:$Z$1005,17,0)</f>
        <v xml:space="preserve"> Haplorrhini</v>
      </c>
      <c r="P856" t="str">
        <f>VLOOKUP($B856,taxonomy!$A$2:$Z$1005,18,0)</f>
        <v>Catarrhini</v>
      </c>
      <c r="Q856" t="str">
        <f>VLOOKUP($B856,taxonomy!$A$2:$Z$1005,19,0)</f>
        <v xml:space="preserve"> Hominidae</v>
      </c>
      <c r="R856" t="str">
        <f>VLOOKUP($B856,taxonomy!$A$2:$Z$1005,20,0)</f>
        <v xml:space="preserve"> Pongo.</v>
      </c>
      <c r="S856">
        <f>VLOOKUP($B856,taxonomy!$A$2:$Z$1005,21,0)</f>
        <v>0</v>
      </c>
      <c r="T856">
        <f>VLOOKUP($B856,taxonomy!$A$2:$Z$1005,22,0)</f>
        <v>0</v>
      </c>
      <c r="U856">
        <f>VLOOKUP($B856,taxonomy!$A$2:$Z$1005,23,0)</f>
        <v>0</v>
      </c>
      <c r="V856">
        <f>VLOOKUP($B856,taxonomy!$A$2:$Z$1005,24,0)</f>
        <v>0</v>
      </c>
      <c r="W856">
        <f>VLOOKUP($B856,taxonomy!$A$2:$Z$1005,25,0)</f>
        <v>0</v>
      </c>
      <c r="X856">
        <f>VLOOKUP($B856,taxonomy!$A$2:$Z$1005,26,0)</f>
        <v>0</v>
      </c>
    </row>
    <row r="857" spans="1:24" x14ac:dyDescent="0.55000000000000004">
      <c r="A857" t="s">
        <v>2045</v>
      </c>
      <c r="B857" t="s">
        <v>2044</v>
      </c>
      <c r="D857">
        <v>379</v>
      </c>
      <c r="E857" t="str">
        <f>VLOOKUP($B857,taxonomy!$A$2:$Z$1005,7,0)</f>
        <v>Eukaryota</v>
      </c>
      <c r="F857" t="str">
        <f>VLOOKUP($B857,taxonomy!$A$2:$Z$1005,8,0)</f>
        <v xml:space="preserve"> Metazoa</v>
      </c>
      <c r="G857" t="str">
        <f>VLOOKUP($B857,taxonomy!$A$2:$Z$1005,9,0)</f>
        <v xml:space="preserve"> Chordata</v>
      </c>
      <c r="H857" t="str">
        <f>VLOOKUP($B857,taxonomy!$A$2:$Z$1005,10,0)</f>
        <v xml:space="preserve"> Craniata</v>
      </c>
      <c r="I857" t="str">
        <f>VLOOKUP($B857,taxonomy!$A$2:$Z$1005,11,0)</f>
        <v xml:space="preserve"> Vertebrata</v>
      </c>
      <c r="J857" t="str">
        <f>VLOOKUP($B857,taxonomy!$A$2:$Z$1005,12,0)</f>
        <v xml:space="preserve"> Euteleostomi</v>
      </c>
      <c r="K857" t="str">
        <f>VLOOKUP($B857,taxonomy!$A$2:$Z$1005,13,0)</f>
        <v>Mammalia</v>
      </c>
      <c r="L857" t="str">
        <f>VLOOKUP($B857,taxonomy!$A$2:$Z$1005,14,0)</f>
        <v xml:space="preserve"> Eutheria</v>
      </c>
      <c r="M857" t="str">
        <f>VLOOKUP($B857,taxonomy!$A$2:$Z$1005,15,0)</f>
        <v xml:space="preserve"> Euarchontoglires</v>
      </c>
      <c r="N857" t="str">
        <f>VLOOKUP($B857,taxonomy!$A$2:$Z$1005,16,0)</f>
        <v xml:space="preserve"> Primates</v>
      </c>
      <c r="O857" t="str">
        <f>VLOOKUP($B857,taxonomy!$A$2:$Z$1005,17,0)</f>
        <v xml:space="preserve"> Haplorrhini</v>
      </c>
      <c r="P857" t="str">
        <f>VLOOKUP($B857,taxonomy!$A$2:$Z$1005,18,0)</f>
        <v>Catarrhini</v>
      </c>
      <c r="Q857" t="str">
        <f>VLOOKUP($B857,taxonomy!$A$2:$Z$1005,19,0)</f>
        <v xml:space="preserve"> Hominidae</v>
      </c>
      <c r="R857" t="str">
        <f>VLOOKUP($B857,taxonomy!$A$2:$Z$1005,20,0)</f>
        <v xml:space="preserve"> Pongo.</v>
      </c>
      <c r="S857">
        <f>VLOOKUP($B857,taxonomy!$A$2:$Z$1005,21,0)</f>
        <v>0</v>
      </c>
      <c r="T857">
        <f>VLOOKUP($B857,taxonomy!$A$2:$Z$1005,22,0)</f>
        <v>0</v>
      </c>
      <c r="U857">
        <f>VLOOKUP($B857,taxonomy!$A$2:$Z$1005,23,0)</f>
        <v>0</v>
      </c>
      <c r="V857">
        <f>VLOOKUP($B857,taxonomy!$A$2:$Z$1005,24,0)</f>
        <v>0</v>
      </c>
      <c r="W857">
        <f>VLOOKUP($B857,taxonomy!$A$2:$Z$1005,25,0)</f>
        <v>0</v>
      </c>
      <c r="X857">
        <f>VLOOKUP($B857,taxonomy!$A$2:$Z$1005,26,0)</f>
        <v>0</v>
      </c>
    </row>
    <row r="858" spans="1:24" x14ac:dyDescent="0.55000000000000004">
      <c r="A858" t="s">
        <v>2047</v>
      </c>
      <c r="B858" t="s">
        <v>2046</v>
      </c>
      <c r="D858">
        <v>438</v>
      </c>
      <c r="E858" t="str">
        <f>VLOOKUP($B858,taxonomy!$A$2:$Z$1005,7,0)</f>
        <v>Eukaryota</v>
      </c>
      <c r="F858" t="str">
        <f>VLOOKUP($B858,taxonomy!$A$2:$Z$1005,8,0)</f>
        <v xml:space="preserve"> Metazoa</v>
      </c>
      <c r="G858" t="str">
        <f>VLOOKUP($B858,taxonomy!$A$2:$Z$1005,9,0)</f>
        <v xml:space="preserve"> Chordata</v>
      </c>
      <c r="H858" t="str">
        <f>VLOOKUP($B858,taxonomy!$A$2:$Z$1005,10,0)</f>
        <v xml:space="preserve"> Craniata</v>
      </c>
      <c r="I858" t="str">
        <f>VLOOKUP($B858,taxonomy!$A$2:$Z$1005,11,0)</f>
        <v xml:space="preserve"> Vertebrata</v>
      </c>
      <c r="J858" t="str">
        <f>VLOOKUP($B858,taxonomy!$A$2:$Z$1005,12,0)</f>
        <v xml:space="preserve"> Euteleostomi</v>
      </c>
      <c r="K858" t="str">
        <f>VLOOKUP($B858,taxonomy!$A$2:$Z$1005,13,0)</f>
        <v>Mammalia</v>
      </c>
      <c r="L858" t="str">
        <f>VLOOKUP($B858,taxonomy!$A$2:$Z$1005,14,0)</f>
        <v xml:space="preserve"> Eutheria</v>
      </c>
      <c r="M858" t="str">
        <f>VLOOKUP($B858,taxonomy!$A$2:$Z$1005,15,0)</f>
        <v xml:space="preserve"> Euarchontoglires</v>
      </c>
      <c r="N858" t="str">
        <f>VLOOKUP($B858,taxonomy!$A$2:$Z$1005,16,0)</f>
        <v xml:space="preserve"> Primates</v>
      </c>
      <c r="O858" t="str">
        <f>VLOOKUP($B858,taxonomy!$A$2:$Z$1005,17,0)</f>
        <v xml:space="preserve"> Haplorrhini</v>
      </c>
      <c r="P858" t="str">
        <f>VLOOKUP($B858,taxonomy!$A$2:$Z$1005,18,0)</f>
        <v>Catarrhini</v>
      </c>
      <c r="Q858" t="str">
        <f>VLOOKUP($B858,taxonomy!$A$2:$Z$1005,19,0)</f>
        <v xml:space="preserve"> Hominidae</v>
      </c>
      <c r="R858" t="str">
        <f>VLOOKUP($B858,taxonomy!$A$2:$Z$1005,20,0)</f>
        <v xml:space="preserve"> Pongo.</v>
      </c>
      <c r="S858">
        <f>VLOOKUP($B858,taxonomy!$A$2:$Z$1005,21,0)</f>
        <v>0</v>
      </c>
      <c r="T858">
        <f>VLOOKUP($B858,taxonomy!$A$2:$Z$1005,22,0)</f>
        <v>0</v>
      </c>
      <c r="U858">
        <f>VLOOKUP($B858,taxonomy!$A$2:$Z$1005,23,0)</f>
        <v>0</v>
      </c>
      <c r="V858">
        <f>VLOOKUP($B858,taxonomy!$A$2:$Z$1005,24,0)</f>
        <v>0</v>
      </c>
      <c r="W858">
        <f>VLOOKUP($B858,taxonomy!$A$2:$Z$1005,25,0)</f>
        <v>0</v>
      </c>
      <c r="X858">
        <f>VLOOKUP($B858,taxonomy!$A$2:$Z$1005,26,0)</f>
        <v>0</v>
      </c>
    </row>
    <row r="859" spans="1:24" x14ac:dyDescent="0.55000000000000004">
      <c r="A859" t="s">
        <v>2049</v>
      </c>
      <c r="B859" t="s">
        <v>2048</v>
      </c>
      <c r="D859">
        <v>721</v>
      </c>
      <c r="E859" t="str">
        <f>VLOOKUP($B859,taxonomy!$A$2:$Z$1005,7,0)</f>
        <v>Eukaryota</v>
      </c>
      <c r="F859" t="str">
        <f>VLOOKUP($B859,taxonomy!$A$2:$Z$1005,8,0)</f>
        <v xml:space="preserve"> Metazoa</v>
      </c>
      <c r="G859" t="str">
        <f>VLOOKUP($B859,taxonomy!$A$2:$Z$1005,9,0)</f>
        <v xml:space="preserve"> Chordata</v>
      </c>
      <c r="H859" t="str">
        <f>VLOOKUP($B859,taxonomy!$A$2:$Z$1005,10,0)</f>
        <v xml:space="preserve"> Craniata</v>
      </c>
      <c r="I859" t="str">
        <f>VLOOKUP($B859,taxonomy!$A$2:$Z$1005,11,0)</f>
        <v xml:space="preserve"> Vertebrata</v>
      </c>
      <c r="J859" t="str">
        <f>VLOOKUP($B859,taxonomy!$A$2:$Z$1005,12,0)</f>
        <v xml:space="preserve"> Euteleostomi</v>
      </c>
      <c r="K859" t="str">
        <f>VLOOKUP($B859,taxonomy!$A$2:$Z$1005,13,0)</f>
        <v>Mammalia</v>
      </c>
      <c r="L859" t="str">
        <f>VLOOKUP($B859,taxonomy!$A$2:$Z$1005,14,0)</f>
        <v xml:space="preserve"> Eutheria</v>
      </c>
      <c r="M859" t="str">
        <f>VLOOKUP($B859,taxonomy!$A$2:$Z$1005,15,0)</f>
        <v xml:space="preserve"> Euarchontoglires</v>
      </c>
      <c r="N859" t="str">
        <f>VLOOKUP($B859,taxonomy!$A$2:$Z$1005,16,0)</f>
        <v xml:space="preserve"> Primates</v>
      </c>
      <c r="O859" t="str">
        <f>VLOOKUP($B859,taxonomy!$A$2:$Z$1005,17,0)</f>
        <v xml:space="preserve"> Haplorrhini</v>
      </c>
      <c r="P859" t="str">
        <f>VLOOKUP($B859,taxonomy!$A$2:$Z$1005,18,0)</f>
        <v>Catarrhini</v>
      </c>
      <c r="Q859" t="str">
        <f>VLOOKUP($B859,taxonomy!$A$2:$Z$1005,19,0)</f>
        <v xml:space="preserve"> Hominidae</v>
      </c>
      <c r="R859" t="str">
        <f>VLOOKUP($B859,taxonomy!$A$2:$Z$1005,20,0)</f>
        <v xml:space="preserve"> Pongo.</v>
      </c>
      <c r="S859">
        <f>VLOOKUP($B859,taxonomy!$A$2:$Z$1005,21,0)</f>
        <v>0</v>
      </c>
      <c r="T859">
        <f>VLOOKUP($B859,taxonomy!$A$2:$Z$1005,22,0)</f>
        <v>0</v>
      </c>
      <c r="U859">
        <f>VLOOKUP($B859,taxonomy!$A$2:$Z$1005,23,0)</f>
        <v>0</v>
      </c>
      <c r="V859">
        <f>VLOOKUP($B859,taxonomy!$A$2:$Z$1005,24,0)</f>
        <v>0</v>
      </c>
      <c r="W859">
        <f>VLOOKUP($B859,taxonomy!$A$2:$Z$1005,25,0)</f>
        <v>0</v>
      </c>
      <c r="X859">
        <f>VLOOKUP($B859,taxonomy!$A$2:$Z$1005,26,0)</f>
        <v>0</v>
      </c>
    </row>
    <row r="860" spans="1:24" x14ac:dyDescent="0.55000000000000004">
      <c r="A860" t="s">
        <v>2051</v>
      </c>
      <c r="B860" t="s">
        <v>2050</v>
      </c>
      <c r="D860">
        <v>822</v>
      </c>
      <c r="E860" t="str">
        <f>VLOOKUP($B860,taxonomy!$A$2:$Z$1005,7,0)</f>
        <v>Eukaryota</v>
      </c>
      <c r="F860" t="str">
        <f>VLOOKUP($B860,taxonomy!$A$2:$Z$1005,8,0)</f>
        <v xml:space="preserve"> Metazoa</v>
      </c>
      <c r="G860" t="str">
        <f>VLOOKUP($B860,taxonomy!$A$2:$Z$1005,9,0)</f>
        <v xml:space="preserve"> Chordata</v>
      </c>
      <c r="H860" t="str">
        <f>VLOOKUP($B860,taxonomy!$A$2:$Z$1005,10,0)</f>
        <v xml:space="preserve"> Craniata</v>
      </c>
      <c r="I860" t="str">
        <f>VLOOKUP($B860,taxonomy!$A$2:$Z$1005,11,0)</f>
        <v xml:space="preserve"> Vertebrata</v>
      </c>
      <c r="J860" t="str">
        <f>VLOOKUP($B860,taxonomy!$A$2:$Z$1005,12,0)</f>
        <v xml:space="preserve"> Euteleostomi</v>
      </c>
      <c r="K860" t="str">
        <f>VLOOKUP($B860,taxonomy!$A$2:$Z$1005,13,0)</f>
        <v>Mammalia</v>
      </c>
      <c r="L860" t="str">
        <f>VLOOKUP($B860,taxonomy!$A$2:$Z$1005,14,0)</f>
        <v xml:space="preserve"> Eutheria</v>
      </c>
      <c r="M860" t="str">
        <f>VLOOKUP($B860,taxonomy!$A$2:$Z$1005,15,0)</f>
        <v xml:space="preserve"> Euarchontoglires</v>
      </c>
      <c r="N860" t="str">
        <f>VLOOKUP($B860,taxonomy!$A$2:$Z$1005,16,0)</f>
        <v xml:space="preserve"> Primates</v>
      </c>
      <c r="O860" t="str">
        <f>VLOOKUP($B860,taxonomy!$A$2:$Z$1005,17,0)</f>
        <v xml:space="preserve"> Haplorrhini</v>
      </c>
      <c r="P860" t="str">
        <f>VLOOKUP($B860,taxonomy!$A$2:$Z$1005,18,0)</f>
        <v>Catarrhini</v>
      </c>
      <c r="Q860" t="str">
        <f>VLOOKUP($B860,taxonomy!$A$2:$Z$1005,19,0)</f>
        <v xml:space="preserve"> Hominidae</v>
      </c>
      <c r="R860" t="str">
        <f>VLOOKUP($B860,taxonomy!$A$2:$Z$1005,20,0)</f>
        <v xml:space="preserve"> Pongo.</v>
      </c>
      <c r="S860">
        <f>VLOOKUP($B860,taxonomy!$A$2:$Z$1005,21,0)</f>
        <v>0</v>
      </c>
      <c r="T860">
        <f>VLOOKUP($B860,taxonomy!$A$2:$Z$1005,22,0)</f>
        <v>0</v>
      </c>
      <c r="U860">
        <f>VLOOKUP($B860,taxonomy!$A$2:$Z$1005,23,0)</f>
        <v>0</v>
      </c>
      <c r="V860">
        <f>VLOOKUP($B860,taxonomy!$A$2:$Z$1005,24,0)</f>
        <v>0</v>
      </c>
      <c r="W860">
        <f>VLOOKUP($B860,taxonomy!$A$2:$Z$1005,25,0)</f>
        <v>0</v>
      </c>
      <c r="X860">
        <f>VLOOKUP($B860,taxonomy!$A$2:$Z$1005,26,0)</f>
        <v>0</v>
      </c>
    </row>
    <row r="861" spans="1:24" x14ac:dyDescent="0.55000000000000004">
      <c r="A861" t="s">
        <v>2053</v>
      </c>
      <c r="B861" t="s">
        <v>2052</v>
      </c>
      <c r="D861">
        <v>812</v>
      </c>
      <c r="E861" t="e">
        <f>VLOOKUP($B861,taxonomy!$A$2:$Z$1005,7,0)</f>
        <v>#N/A</v>
      </c>
      <c r="F861" t="e">
        <f>VLOOKUP($B861,taxonomy!$A$2:$Z$1005,8,0)</f>
        <v>#N/A</v>
      </c>
      <c r="G861" t="e">
        <f>VLOOKUP($B861,taxonomy!$A$2:$Z$1005,9,0)</f>
        <v>#N/A</v>
      </c>
      <c r="H861" t="e">
        <f>VLOOKUP($B861,taxonomy!$A$2:$Z$1005,10,0)</f>
        <v>#N/A</v>
      </c>
      <c r="I861" t="e">
        <f>VLOOKUP($B861,taxonomy!$A$2:$Z$1005,11,0)</f>
        <v>#N/A</v>
      </c>
      <c r="J861" t="e">
        <f>VLOOKUP($B861,taxonomy!$A$2:$Z$1005,12,0)</f>
        <v>#N/A</v>
      </c>
      <c r="K861" t="e">
        <f>VLOOKUP($B861,taxonomy!$A$2:$Z$1005,13,0)</f>
        <v>#N/A</v>
      </c>
      <c r="L861" t="e">
        <f>VLOOKUP($B861,taxonomy!$A$2:$Z$1005,14,0)</f>
        <v>#N/A</v>
      </c>
      <c r="M861" t="e">
        <f>VLOOKUP($B861,taxonomy!$A$2:$Z$1005,15,0)</f>
        <v>#N/A</v>
      </c>
      <c r="N861" t="e">
        <f>VLOOKUP($B861,taxonomy!$A$2:$Z$1005,16,0)</f>
        <v>#N/A</v>
      </c>
      <c r="O861" t="e">
        <f>VLOOKUP($B861,taxonomy!$A$2:$Z$1005,17,0)</f>
        <v>#N/A</v>
      </c>
      <c r="P861" t="e">
        <f>VLOOKUP($B861,taxonomy!$A$2:$Z$1005,18,0)</f>
        <v>#N/A</v>
      </c>
      <c r="Q861" t="e">
        <f>VLOOKUP($B861,taxonomy!$A$2:$Z$1005,19,0)</f>
        <v>#N/A</v>
      </c>
      <c r="R861" t="e">
        <f>VLOOKUP($B861,taxonomy!$A$2:$Z$1005,20,0)</f>
        <v>#N/A</v>
      </c>
      <c r="S861" t="e">
        <f>VLOOKUP($B861,taxonomy!$A$2:$Z$1005,21,0)</f>
        <v>#N/A</v>
      </c>
      <c r="T861" t="e">
        <f>VLOOKUP($B861,taxonomy!$A$2:$Z$1005,22,0)</f>
        <v>#N/A</v>
      </c>
      <c r="U861" t="e">
        <f>VLOOKUP($B861,taxonomy!$A$2:$Z$1005,23,0)</f>
        <v>#N/A</v>
      </c>
      <c r="V861" t="e">
        <f>VLOOKUP($B861,taxonomy!$A$2:$Z$1005,24,0)</f>
        <v>#N/A</v>
      </c>
      <c r="W861" t="e">
        <f>VLOOKUP($B861,taxonomy!$A$2:$Z$1005,25,0)</f>
        <v>#N/A</v>
      </c>
      <c r="X861" t="e">
        <f>VLOOKUP($B861,taxonomy!$A$2:$Z$1005,26,0)</f>
        <v>#N/A</v>
      </c>
    </row>
    <row r="862" spans="1:24" x14ac:dyDescent="0.55000000000000004">
      <c r="A862" t="s">
        <v>2055</v>
      </c>
      <c r="B862" t="s">
        <v>2054</v>
      </c>
      <c r="D862">
        <v>357</v>
      </c>
      <c r="E862" t="str">
        <f>VLOOKUP($B862,taxonomy!$A$2:$Z$1005,7,0)</f>
        <v>Eukaryota</v>
      </c>
      <c r="F862" t="str">
        <f>VLOOKUP($B862,taxonomy!$A$2:$Z$1005,8,0)</f>
        <v xml:space="preserve"> Metazoa</v>
      </c>
      <c r="G862" t="str">
        <f>VLOOKUP($B862,taxonomy!$A$2:$Z$1005,9,0)</f>
        <v xml:space="preserve"> Chordata</v>
      </c>
      <c r="H862" t="str">
        <f>VLOOKUP($B862,taxonomy!$A$2:$Z$1005,10,0)</f>
        <v xml:space="preserve"> Craniata</v>
      </c>
      <c r="I862" t="str">
        <f>VLOOKUP($B862,taxonomy!$A$2:$Z$1005,11,0)</f>
        <v xml:space="preserve"> Vertebrata</v>
      </c>
      <c r="J862" t="str">
        <f>VLOOKUP($B862,taxonomy!$A$2:$Z$1005,12,0)</f>
        <v xml:space="preserve"> Euteleostomi</v>
      </c>
      <c r="K862" t="str">
        <f>VLOOKUP($B862,taxonomy!$A$2:$Z$1005,13,0)</f>
        <v>Mammalia</v>
      </c>
      <c r="L862" t="str">
        <f>VLOOKUP($B862,taxonomy!$A$2:$Z$1005,14,0)</f>
        <v xml:space="preserve"> Eutheria</v>
      </c>
      <c r="M862" t="str">
        <f>VLOOKUP($B862,taxonomy!$A$2:$Z$1005,15,0)</f>
        <v xml:space="preserve"> Euarchontoglires</v>
      </c>
      <c r="N862" t="str">
        <f>VLOOKUP($B862,taxonomy!$A$2:$Z$1005,16,0)</f>
        <v xml:space="preserve"> Primates</v>
      </c>
      <c r="O862" t="str">
        <f>VLOOKUP($B862,taxonomy!$A$2:$Z$1005,17,0)</f>
        <v xml:space="preserve"> Haplorrhini</v>
      </c>
      <c r="P862" t="str">
        <f>VLOOKUP($B862,taxonomy!$A$2:$Z$1005,18,0)</f>
        <v>Catarrhini</v>
      </c>
      <c r="Q862" t="str">
        <f>VLOOKUP($B862,taxonomy!$A$2:$Z$1005,19,0)</f>
        <v xml:space="preserve"> Hominidae</v>
      </c>
      <c r="R862" t="str">
        <f>VLOOKUP($B862,taxonomy!$A$2:$Z$1005,20,0)</f>
        <v xml:space="preserve"> Pongo.</v>
      </c>
      <c r="S862">
        <f>VLOOKUP($B862,taxonomy!$A$2:$Z$1005,21,0)</f>
        <v>0</v>
      </c>
      <c r="T862">
        <f>VLOOKUP($B862,taxonomy!$A$2:$Z$1005,22,0)</f>
        <v>0</v>
      </c>
      <c r="U862">
        <f>VLOOKUP($B862,taxonomy!$A$2:$Z$1005,23,0)</f>
        <v>0</v>
      </c>
      <c r="V862">
        <f>VLOOKUP($B862,taxonomy!$A$2:$Z$1005,24,0)</f>
        <v>0</v>
      </c>
      <c r="W862">
        <f>VLOOKUP($B862,taxonomy!$A$2:$Z$1005,25,0)</f>
        <v>0</v>
      </c>
      <c r="X862">
        <f>VLOOKUP($B862,taxonomy!$A$2:$Z$1005,26,0)</f>
        <v>0</v>
      </c>
    </row>
    <row r="863" spans="1:24" x14ac:dyDescent="0.55000000000000004">
      <c r="A863" t="s">
        <v>2057</v>
      </c>
      <c r="B863" t="s">
        <v>2056</v>
      </c>
      <c r="D863">
        <v>1406</v>
      </c>
      <c r="E863" t="str">
        <f>VLOOKUP($B863,taxonomy!$A$2:$Z$1005,7,0)</f>
        <v>Eukaryota</v>
      </c>
      <c r="F863" t="str">
        <f>VLOOKUP($B863,taxonomy!$A$2:$Z$1005,8,0)</f>
        <v xml:space="preserve"> Metazoa</v>
      </c>
      <c r="G863" t="str">
        <f>VLOOKUP($B863,taxonomy!$A$2:$Z$1005,9,0)</f>
        <v xml:space="preserve"> Chordata</v>
      </c>
      <c r="H863" t="str">
        <f>VLOOKUP($B863,taxonomy!$A$2:$Z$1005,10,0)</f>
        <v xml:space="preserve"> Craniata</v>
      </c>
      <c r="I863" t="str">
        <f>VLOOKUP($B863,taxonomy!$A$2:$Z$1005,11,0)</f>
        <v xml:space="preserve"> Vertebrata</v>
      </c>
      <c r="J863" t="str">
        <f>VLOOKUP($B863,taxonomy!$A$2:$Z$1005,12,0)</f>
        <v xml:space="preserve"> Euteleostomi</v>
      </c>
      <c r="K863" t="str">
        <f>VLOOKUP($B863,taxonomy!$A$2:$Z$1005,13,0)</f>
        <v>Mammalia</v>
      </c>
      <c r="L863" t="str">
        <f>VLOOKUP($B863,taxonomy!$A$2:$Z$1005,14,0)</f>
        <v xml:space="preserve"> Eutheria</v>
      </c>
      <c r="M863" t="str">
        <f>VLOOKUP($B863,taxonomy!$A$2:$Z$1005,15,0)</f>
        <v xml:space="preserve"> Euarchontoglires</v>
      </c>
      <c r="N863" t="str">
        <f>VLOOKUP($B863,taxonomy!$A$2:$Z$1005,16,0)</f>
        <v xml:space="preserve"> Primates</v>
      </c>
      <c r="O863" t="str">
        <f>VLOOKUP($B863,taxonomy!$A$2:$Z$1005,17,0)</f>
        <v xml:space="preserve"> Haplorrhini</v>
      </c>
      <c r="P863" t="str">
        <f>VLOOKUP($B863,taxonomy!$A$2:$Z$1005,18,0)</f>
        <v>Catarrhini</v>
      </c>
      <c r="Q863" t="str">
        <f>VLOOKUP($B863,taxonomy!$A$2:$Z$1005,19,0)</f>
        <v xml:space="preserve"> Hominidae</v>
      </c>
      <c r="R863" t="str">
        <f>VLOOKUP($B863,taxonomy!$A$2:$Z$1005,20,0)</f>
        <v xml:space="preserve"> Pan.</v>
      </c>
      <c r="S863">
        <f>VLOOKUP($B863,taxonomy!$A$2:$Z$1005,21,0)</f>
        <v>0</v>
      </c>
      <c r="T863">
        <f>VLOOKUP($B863,taxonomy!$A$2:$Z$1005,22,0)</f>
        <v>0</v>
      </c>
      <c r="U863">
        <f>VLOOKUP($B863,taxonomy!$A$2:$Z$1005,23,0)</f>
        <v>0</v>
      </c>
      <c r="V863">
        <f>VLOOKUP($B863,taxonomy!$A$2:$Z$1005,24,0)</f>
        <v>0</v>
      </c>
      <c r="W863">
        <f>VLOOKUP($B863,taxonomy!$A$2:$Z$1005,25,0)</f>
        <v>0</v>
      </c>
      <c r="X863">
        <f>VLOOKUP($B863,taxonomy!$A$2:$Z$1005,26,0)</f>
        <v>0</v>
      </c>
    </row>
    <row r="864" spans="1:24" x14ac:dyDescent="0.55000000000000004">
      <c r="A864" t="s">
        <v>2059</v>
      </c>
      <c r="B864" t="s">
        <v>2058</v>
      </c>
      <c r="D864">
        <v>1254</v>
      </c>
      <c r="E864" t="str">
        <f>VLOOKUP($B864,taxonomy!$A$2:$Z$1005,7,0)</f>
        <v>Eukaryota</v>
      </c>
      <c r="F864" t="str">
        <f>VLOOKUP($B864,taxonomy!$A$2:$Z$1005,8,0)</f>
        <v xml:space="preserve"> Metazoa</v>
      </c>
      <c r="G864" t="str">
        <f>VLOOKUP($B864,taxonomy!$A$2:$Z$1005,9,0)</f>
        <v xml:space="preserve"> Chordata</v>
      </c>
      <c r="H864" t="str">
        <f>VLOOKUP($B864,taxonomy!$A$2:$Z$1005,10,0)</f>
        <v xml:space="preserve"> Craniata</v>
      </c>
      <c r="I864" t="str">
        <f>VLOOKUP($B864,taxonomy!$A$2:$Z$1005,11,0)</f>
        <v xml:space="preserve"> Vertebrata</v>
      </c>
      <c r="J864" t="str">
        <f>VLOOKUP($B864,taxonomy!$A$2:$Z$1005,12,0)</f>
        <v xml:space="preserve"> Euteleostomi</v>
      </c>
      <c r="K864" t="str">
        <f>VLOOKUP($B864,taxonomy!$A$2:$Z$1005,13,0)</f>
        <v>Mammalia</v>
      </c>
      <c r="L864" t="str">
        <f>VLOOKUP($B864,taxonomy!$A$2:$Z$1005,14,0)</f>
        <v xml:space="preserve"> Eutheria</v>
      </c>
      <c r="M864" t="str">
        <f>VLOOKUP($B864,taxonomy!$A$2:$Z$1005,15,0)</f>
        <v xml:space="preserve"> Euarchontoglires</v>
      </c>
      <c r="N864" t="str">
        <f>VLOOKUP($B864,taxonomy!$A$2:$Z$1005,16,0)</f>
        <v xml:space="preserve"> Primates</v>
      </c>
      <c r="O864" t="str">
        <f>VLOOKUP($B864,taxonomy!$A$2:$Z$1005,17,0)</f>
        <v xml:space="preserve"> Haplorrhini</v>
      </c>
      <c r="P864" t="str">
        <f>VLOOKUP($B864,taxonomy!$A$2:$Z$1005,18,0)</f>
        <v>Catarrhini</v>
      </c>
      <c r="Q864" t="str">
        <f>VLOOKUP($B864,taxonomy!$A$2:$Z$1005,19,0)</f>
        <v xml:space="preserve"> Hominidae</v>
      </c>
      <c r="R864" t="str">
        <f>VLOOKUP($B864,taxonomy!$A$2:$Z$1005,20,0)</f>
        <v xml:space="preserve"> Pan.</v>
      </c>
      <c r="S864">
        <f>VLOOKUP($B864,taxonomy!$A$2:$Z$1005,21,0)</f>
        <v>0</v>
      </c>
      <c r="T864">
        <f>VLOOKUP($B864,taxonomy!$A$2:$Z$1005,22,0)</f>
        <v>0</v>
      </c>
      <c r="U864">
        <f>VLOOKUP($B864,taxonomy!$A$2:$Z$1005,23,0)</f>
        <v>0</v>
      </c>
      <c r="V864">
        <f>VLOOKUP($B864,taxonomy!$A$2:$Z$1005,24,0)</f>
        <v>0</v>
      </c>
      <c r="W864">
        <f>VLOOKUP($B864,taxonomy!$A$2:$Z$1005,25,0)</f>
        <v>0</v>
      </c>
      <c r="X864">
        <f>VLOOKUP($B864,taxonomy!$A$2:$Z$1005,26,0)</f>
        <v>0</v>
      </c>
    </row>
    <row r="865" spans="1:24" x14ac:dyDescent="0.55000000000000004">
      <c r="A865" t="s">
        <v>2061</v>
      </c>
      <c r="B865" t="s">
        <v>2060</v>
      </c>
      <c r="D865">
        <v>437</v>
      </c>
      <c r="E865" t="str">
        <f>VLOOKUP($B865,taxonomy!$A$2:$Z$1005,7,0)</f>
        <v>Eukaryota</v>
      </c>
      <c r="F865" t="str">
        <f>VLOOKUP($B865,taxonomy!$A$2:$Z$1005,8,0)</f>
        <v xml:space="preserve"> Metazoa</v>
      </c>
      <c r="G865" t="str">
        <f>VLOOKUP($B865,taxonomy!$A$2:$Z$1005,9,0)</f>
        <v xml:space="preserve"> Chordata</v>
      </c>
      <c r="H865" t="str">
        <f>VLOOKUP($B865,taxonomy!$A$2:$Z$1005,10,0)</f>
        <v xml:space="preserve"> Craniata</v>
      </c>
      <c r="I865" t="str">
        <f>VLOOKUP($B865,taxonomy!$A$2:$Z$1005,11,0)</f>
        <v xml:space="preserve"> Vertebrata</v>
      </c>
      <c r="J865" t="str">
        <f>VLOOKUP($B865,taxonomy!$A$2:$Z$1005,12,0)</f>
        <v xml:space="preserve"> Euteleostomi</v>
      </c>
      <c r="K865" t="str">
        <f>VLOOKUP($B865,taxonomy!$A$2:$Z$1005,13,0)</f>
        <v>Mammalia</v>
      </c>
      <c r="L865" t="str">
        <f>VLOOKUP($B865,taxonomy!$A$2:$Z$1005,14,0)</f>
        <v xml:space="preserve"> Eutheria</v>
      </c>
      <c r="M865" t="str">
        <f>VLOOKUP($B865,taxonomy!$A$2:$Z$1005,15,0)</f>
        <v xml:space="preserve"> Euarchontoglires</v>
      </c>
      <c r="N865" t="str">
        <f>VLOOKUP($B865,taxonomy!$A$2:$Z$1005,16,0)</f>
        <v xml:space="preserve"> Primates</v>
      </c>
      <c r="O865" t="str">
        <f>VLOOKUP($B865,taxonomy!$A$2:$Z$1005,17,0)</f>
        <v xml:space="preserve"> Haplorrhini</v>
      </c>
      <c r="P865" t="str">
        <f>VLOOKUP($B865,taxonomy!$A$2:$Z$1005,18,0)</f>
        <v>Catarrhini</v>
      </c>
      <c r="Q865" t="str">
        <f>VLOOKUP($B865,taxonomy!$A$2:$Z$1005,19,0)</f>
        <v xml:space="preserve"> Hominidae</v>
      </c>
      <c r="R865" t="str">
        <f>VLOOKUP($B865,taxonomy!$A$2:$Z$1005,20,0)</f>
        <v xml:space="preserve"> Pan.</v>
      </c>
      <c r="S865">
        <f>VLOOKUP($B865,taxonomy!$A$2:$Z$1005,21,0)</f>
        <v>0</v>
      </c>
      <c r="T865">
        <f>VLOOKUP($B865,taxonomy!$A$2:$Z$1005,22,0)</f>
        <v>0</v>
      </c>
      <c r="U865">
        <f>VLOOKUP($B865,taxonomy!$A$2:$Z$1005,23,0)</f>
        <v>0</v>
      </c>
      <c r="V865">
        <f>VLOOKUP($B865,taxonomy!$A$2:$Z$1005,24,0)</f>
        <v>0</v>
      </c>
      <c r="W865">
        <f>VLOOKUP($B865,taxonomy!$A$2:$Z$1005,25,0)</f>
        <v>0</v>
      </c>
      <c r="X865">
        <f>VLOOKUP($B865,taxonomy!$A$2:$Z$1005,26,0)</f>
        <v>0</v>
      </c>
    </row>
    <row r="866" spans="1:24" x14ac:dyDescent="0.55000000000000004">
      <c r="A866" t="s">
        <v>2063</v>
      </c>
      <c r="B866" t="s">
        <v>2062</v>
      </c>
      <c r="D866">
        <v>786</v>
      </c>
      <c r="E866" t="str">
        <f>VLOOKUP($B866,taxonomy!$A$2:$Z$1005,7,0)</f>
        <v>Eukaryota</v>
      </c>
      <c r="F866" t="str">
        <f>VLOOKUP($B866,taxonomy!$A$2:$Z$1005,8,0)</f>
        <v xml:space="preserve"> Metazoa</v>
      </c>
      <c r="G866" t="str">
        <f>VLOOKUP($B866,taxonomy!$A$2:$Z$1005,9,0)</f>
        <v xml:space="preserve"> Chordata</v>
      </c>
      <c r="H866" t="str">
        <f>VLOOKUP($B866,taxonomy!$A$2:$Z$1005,10,0)</f>
        <v xml:space="preserve"> Craniata</v>
      </c>
      <c r="I866" t="str">
        <f>VLOOKUP($B866,taxonomy!$A$2:$Z$1005,11,0)</f>
        <v xml:space="preserve"> Vertebrata</v>
      </c>
      <c r="J866" t="str">
        <f>VLOOKUP($B866,taxonomy!$A$2:$Z$1005,12,0)</f>
        <v xml:space="preserve"> Euteleostomi</v>
      </c>
      <c r="K866" t="str">
        <f>VLOOKUP($B866,taxonomy!$A$2:$Z$1005,13,0)</f>
        <v>Mammalia</v>
      </c>
      <c r="L866" t="str">
        <f>VLOOKUP($B866,taxonomy!$A$2:$Z$1005,14,0)</f>
        <v xml:space="preserve"> Eutheria</v>
      </c>
      <c r="M866" t="str">
        <f>VLOOKUP($B866,taxonomy!$A$2:$Z$1005,15,0)</f>
        <v xml:space="preserve"> Euarchontoglires</v>
      </c>
      <c r="N866" t="str">
        <f>VLOOKUP($B866,taxonomy!$A$2:$Z$1005,16,0)</f>
        <v xml:space="preserve"> Primates</v>
      </c>
      <c r="O866" t="str">
        <f>VLOOKUP($B866,taxonomy!$A$2:$Z$1005,17,0)</f>
        <v xml:space="preserve"> Haplorrhini</v>
      </c>
      <c r="P866" t="str">
        <f>VLOOKUP($B866,taxonomy!$A$2:$Z$1005,18,0)</f>
        <v>Catarrhini</v>
      </c>
      <c r="Q866" t="str">
        <f>VLOOKUP($B866,taxonomy!$A$2:$Z$1005,19,0)</f>
        <v xml:space="preserve"> Hominidae</v>
      </c>
      <c r="R866" t="str">
        <f>VLOOKUP($B866,taxonomy!$A$2:$Z$1005,20,0)</f>
        <v xml:space="preserve"> Pan.</v>
      </c>
      <c r="S866">
        <f>VLOOKUP($B866,taxonomy!$A$2:$Z$1005,21,0)</f>
        <v>0</v>
      </c>
      <c r="T866">
        <f>VLOOKUP($B866,taxonomy!$A$2:$Z$1005,22,0)</f>
        <v>0</v>
      </c>
      <c r="U866">
        <f>VLOOKUP($B866,taxonomy!$A$2:$Z$1005,23,0)</f>
        <v>0</v>
      </c>
      <c r="V866">
        <f>VLOOKUP($B866,taxonomy!$A$2:$Z$1005,24,0)</f>
        <v>0</v>
      </c>
      <c r="W866">
        <f>VLOOKUP($B866,taxonomy!$A$2:$Z$1005,25,0)</f>
        <v>0</v>
      </c>
      <c r="X866">
        <f>VLOOKUP($B866,taxonomy!$A$2:$Z$1005,26,0)</f>
        <v>0</v>
      </c>
    </row>
    <row r="867" spans="1:24" x14ac:dyDescent="0.55000000000000004">
      <c r="A867" t="s">
        <v>2065</v>
      </c>
      <c r="B867" t="s">
        <v>2064</v>
      </c>
      <c r="D867">
        <v>357</v>
      </c>
      <c r="E867" t="str">
        <f>VLOOKUP($B867,taxonomy!$A$2:$Z$1005,7,0)</f>
        <v>Eukaryota</v>
      </c>
      <c r="F867" t="str">
        <f>VLOOKUP($B867,taxonomy!$A$2:$Z$1005,8,0)</f>
        <v xml:space="preserve"> Metazoa</v>
      </c>
      <c r="G867" t="str">
        <f>VLOOKUP($B867,taxonomy!$A$2:$Z$1005,9,0)</f>
        <v xml:space="preserve"> Chordata</v>
      </c>
      <c r="H867" t="str">
        <f>VLOOKUP($B867,taxonomy!$A$2:$Z$1005,10,0)</f>
        <v xml:space="preserve"> Craniata</v>
      </c>
      <c r="I867" t="str">
        <f>VLOOKUP($B867,taxonomy!$A$2:$Z$1005,11,0)</f>
        <v xml:space="preserve"> Vertebrata</v>
      </c>
      <c r="J867" t="str">
        <f>VLOOKUP($B867,taxonomy!$A$2:$Z$1005,12,0)</f>
        <v xml:space="preserve"> Euteleostomi</v>
      </c>
      <c r="K867" t="str">
        <f>VLOOKUP($B867,taxonomy!$A$2:$Z$1005,13,0)</f>
        <v>Mammalia</v>
      </c>
      <c r="L867" t="str">
        <f>VLOOKUP($B867,taxonomy!$A$2:$Z$1005,14,0)</f>
        <v xml:space="preserve"> Eutheria</v>
      </c>
      <c r="M867" t="str">
        <f>VLOOKUP($B867,taxonomy!$A$2:$Z$1005,15,0)</f>
        <v xml:space="preserve"> Euarchontoglires</v>
      </c>
      <c r="N867" t="str">
        <f>VLOOKUP($B867,taxonomy!$A$2:$Z$1005,16,0)</f>
        <v xml:space="preserve"> Primates</v>
      </c>
      <c r="O867" t="str">
        <f>VLOOKUP($B867,taxonomy!$A$2:$Z$1005,17,0)</f>
        <v xml:space="preserve"> Haplorrhini</v>
      </c>
      <c r="P867" t="str">
        <f>VLOOKUP($B867,taxonomy!$A$2:$Z$1005,18,0)</f>
        <v>Catarrhini</v>
      </c>
      <c r="Q867" t="str">
        <f>VLOOKUP($B867,taxonomy!$A$2:$Z$1005,19,0)</f>
        <v xml:space="preserve"> Hominidae</v>
      </c>
      <c r="R867" t="str">
        <f>VLOOKUP($B867,taxonomy!$A$2:$Z$1005,20,0)</f>
        <v xml:space="preserve"> Pan.</v>
      </c>
      <c r="S867">
        <f>VLOOKUP($B867,taxonomy!$A$2:$Z$1005,21,0)</f>
        <v>0</v>
      </c>
      <c r="T867">
        <f>VLOOKUP($B867,taxonomy!$A$2:$Z$1005,22,0)</f>
        <v>0</v>
      </c>
      <c r="U867">
        <f>VLOOKUP($B867,taxonomy!$A$2:$Z$1005,23,0)</f>
        <v>0</v>
      </c>
      <c r="V867">
        <f>VLOOKUP($B867,taxonomy!$A$2:$Z$1005,24,0)</f>
        <v>0</v>
      </c>
      <c r="W867">
        <f>VLOOKUP($B867,taxonomy!$A$2:$Z$1005,25,0)</f>
        <v>0</v>
      </c>
      <c r="X867">
        <f>VLOOKUP($B867,taxonomy!$A$2:$Z$1005,26,0)</f>
        <v>0</v>
      </c>
    </row>
    <row r="868" spans="1:24" x14ac:dyDescent="0.55000000000000004">
      <c r="A868" t="s">
        <v>2067</v>
      </c>
      <c r="B868" t="s">
        <v>2066</v>
      </c>
      <c r="D868">
        <v>379</v>
      </c>
      <c r="E868" t="str">
        <f>VLOOKUP($B868,taxonomy!$A$2:$Z$1005,7,0)</f>
        <v>Eukaryota</v>
      </c>
      <c r="F868" t="str">
        <f>VLOOKUP($B868,taxonomy!$A$2:$Z$1005,8,0)</f>
        <v xml:space="preserve"> Metazoa</v>
      </c>
      <c r="G868" t="str">
        <f>VLOOKUP($B868,taxonomy!$A$2:$Z$1005,9,0)</f>
        <v xml:space="preserve"> Chordata</v>
      </c>
      <c r="H868" t="str">
        <f>VLOOKUP($B868,taxonomy!$A$2:$Z$1005,10,0)</f>
        <v xml:space="preserve"> Craniata</v>
      </c>
      <c r="I868" t="str">
        <f>VLOOKUP($B868,taxonomy!$A$2:$Z$1005,11,0)</f>
        <v xml:space="preserve"> Vertebrata</v>
      </c>
      <c r="J868" t="str">
        <f>VLOOKUP($B868,taxonomy!$A$2:$Z$1005,12,0)</f>
        <v xml:space="preserve"> Euteleostomi</v>
      </c>
      <c r="K868" t="str">
        <f>VLOOKUP($B868,taxonomy!$A$2:$Z$1005,13,0)</f>
        <v>Mammalia</v>
      </c>
      <c r="L868" t="str">
        <f>VLOOKUP($B868,taxonomy!$A$2:$Z$1005,14,0)</f>
        <v xml:space="preserve"> Eutheria</v>
      </c>
      <c r="M868" t="str">
        <f>VLOOKUP($B868,taxonomy!$A$2:$Z$1005,15,0)</f>
        <v xml:space="preserve"> Euarchontoglires</v>
      </c>
      <c r="N868" t="str">
        <f>VLOOKUP($B868,taxonomy!$A$2:$Z$1005,16,0)</f>
        <v xml:space="preserve"> Primates</v>
      </c>
      <c r="O868" t="str">
        <f>VLOOKUP($B868,taxonomy!$A$2:$Z$1005,17,0)</f>
        <v xml:space="preserve"> Haplorrhini</v>
      </c>
      <c r="P868" t="str">
        <f>VLOOKUP($B868,taxonomy!$A$2:$Z$1005,18,0)</f>
        <v>Catarrhini</v>
      </c>
      <c r="Q868" t="str">
        <f>VLOOKUP($B868,taxonomy!$A$2:$Z$1005,19,0)</f>
        <v xml:space="preserve"> Hominidae</v>
      </c>
      <c r="R868" t="str">
        <f>VLOOKUP($B868,taxonomy!$A$2:$Z$1005,20,0)</f>
        <v xml:space="preserve"> Pan.</v>
      </c>
      <c r="S868">
        <f>VLOOKUP($B868,taxonomy!$A$2:$Z$1005,21,0)</f>
        <v>0</v>
      </c>
      <c r="T868">
        <f>VLOOKUP($B868,taxonomy!$A$2:$Z$1005,22,0)</f>
        <v>0</v>
      </c>
      <c r="U868">
        <f>VLOOKUP($B868,taxonomy!$A$2:$Z$1005,23,0)</f>
        <v>0</v>
      </c>
      <c r="V868">
        <f>VLOOKUP($B868,taxonomy!$A$2:$Z$1005,24,0)</f>
        <v>0</v>
      </c>
      <c r="W868">
        <f>VLOOKUP($B868,taxonomy!$A$2:$Z$1005,25,0)</f>
        <v>0</v>
      </c>
      <c r="X868">
        <f>VLOOKUP($B868,taxonomy!$A$2:$Z$1005,26,0)</f>
        <v>0</v>
      </c>
    </row>
    <row r="869" spans="1:24" x14ac:dyDescent="0.55000000000000004">
      <c r="A869" t="s">
        <v>2069</v>
      </c>
      <c r="B869" t="s">
        <v>2068</v>
      </c>
      <c r="D869">
        <v>717</v>
      </c>
      <c r="E869" t="str">
        <f>VLOOKUP($B869,taxonomy!$A$2:$Z$1005,7,0)</f>
        <v>Eukaryota</v>
      </c>
      <c r="F869" t="str">
        <f>VLOOKUP($B869,taxonomy!$A$2:$Z$1005,8,0)</f>
        <v xml:space="preserve"> Metazoa</v>
      </c>
      <c r="G869" t="str">
        <f>VLOOKUP($B869,taxonomy!$A$2:$Z$1005,9,0)</f>
        <v xml:space="preserve"> Chordata</v>
      </c>
      <c r="H869" t="str">
        <f>VLOOKUP($B869,taxonomy!$A$2:$Z$1005,10,0)</f>
        <v xml:space="preserve"> Craniata</v>
      </c>
      <c r="I869" t="str">
        <f>VLOOKUP($B869,taxonomy!$A$2:$Z$1005,11,0)</f>
        <v xml:space="preserve"> Vertebrata</v>
      </c>
      <c r="J869" t="str">
        <f>VLOOKUP($B869,taxonomy!$A$2:$Z$1005,12,0)</f>
        <v xml:space="preserve"> Euteleostomi</v>
      </c>
      <c r="K869" t="str">
        <f>VLOOKUP($B869,taxonomy!$A$2:$Z$1005,13,0)</f>
        <v>Mammalia</v>
      </c>
      <c r="L869" t="str">
        <f>VLOOKUP($B869,taxonomy!$A$2:$Z$1005,14,0)</f>
        <v xml:space="preserve"> Eutheria</v>
      </c>
      <c r="M869" t="str">
        <f>VLOOKUP($B869,taxonomy!$A$2:$Z$1005,15,0)</f>
        <v xml:space="preserve"> Euarchontoglires</v>
      </c>
      <c r="N869" t="str">
        <f>VLOOKUP($B869,taxonomy!$A$2:$Z$1005,16,0)</f>
        <v xml:space="preserve"> Primates</v>
      </c>
      <c r="O869" t="str">
        <f>VLOOKUP($B869,taxonomy!$A$2:$Z$1005,17,0)</f>
        <v xml:space="preserve"> Haplorrhini</v>
      </c>
      <c r="P869" t="str">
        <f>VLOOKUP($B869,taxonomy!$A$2:$Z$1005,18,0)</f>
        <v>Catarrhini</v>
      </c>
      <c r="Q869" t="str">
        <f>VLOOKUP($B869,taxonomy!$A$2:$Z$1005,19,0)</f>
        <v xml:space="preserve"> Hominidae</v>
      </c>
      <c r="R869" t="str">
        <f>VLOOKUP($B869,taxonomy!$A$2:$Z$1005,20,0)</f>
        <v xml:space="preserve"> Pan.</v>
      </c>
      <c r="S869">
        <f>VLOOKUP($B869,taxonomy!$A$2:$Z$1005,21,0)</f>
        <v>0</v>
      </c>
      <c r="T869">
        <f>VLOOKUP($B869,taxonomy!$A$2:$Z$1005,22,0)</f>
        <v>0</v>
      </c>
      <c r="U869">
        <f>VLOOKUP($B869,taxonomy!$A$2:$Z$1005,23,0)</f>
        <v>0</v>
      </c>
      <c r="V869">
        <f>VLOOKUP($B869,taxonomy!$A$2:$Z$1005,24,0)</f>
        <v>0</v>
      </c>
      <c r="W869">
        <f>VLOOKUP($B869,taxonomy!$A$2:$Z$1005,25,0)</f>
        <v>0</v>
      </c>
      <c r="X869">
        <f>VLOOKUP($B869,taxonomy!$A$2:$Z$1005,26,0)</f>
        <v>0</v>
      </c>
    </row>
    <row r="870" spans="1:24" x14ac:dyDescent="0.55000000000000004">
      <c r="A870" t="s">
        <v>2071</v>
      </c>
      <c r="B870" t="s">
        <v>2070</v>
      </c>
      <c r="D870">
        <v>2612</v>
      </c>
      <c r="E870" t="str">
        <f>VLOOKUP($B870,taxonomy!$A$2:$Z$1005,7,0)</f>
        <v>Eukaryota</v>
      </c>
      <c r="F870" t="str">
        <f>VLOOKUP($B870,taxonomy!$A$2:$Z$1005,8,0)</f>
        <v xml:space="preserve"> Metazoa</v>
      </c>
      <c r="G870" t="str">
        <f>VLOOKUP($B870,taxonomy!$A$2:$Z$1005,9,0)</f>
        <v xml:space="preserve"> Chordata</v>
      </c>
      <c r="H870" t="str">
        <f>VLOOKUP($B870,taxonomy!$A$2:$Z$1005,10,0)</f>
        <v xml:space="preserve"> Craniata</v>
      </c>
      <c r="I870" t="str">
        <f>VLOOKUP($B870,taxonomy!$A$2:$Z$1005,11,0)</f>
        <v xml:space="preserve"> Vertebrata</v>
      </c>
      <c r="J870" t="str">
        <f>VLOOKUP($B870,taxonomy!$A$2:$Z$1005,12,0)</f>
        <v xml:space="preserve"> Euteleostomi</v>
      </c>
      <c r="K870" t="str">
        <f>VLOOKUP($B870,taxonomy!$A$2:$Z$1005,13,0)</f>
        <v>Mammalia</v>
      </c>
      <c r="L870" t="str">
        <f>VLOOKUP($B870,taxonomy!$A$2:$Z$1005,14,0)</f>
        <v xml:space="preserve"> Eutheria</v>
      </c>
      <c r="M870" t="str">
        <f>VLOOKUP($B870,taxonomy!$A$2:$Z$1005,15,0)</f>
        <v xml:space="preserve"> Euarchontoglires</v>
      </c>
      <c r="N870" t="str">
        <f>VLOOKUP($B870,taxonomy!$A$2:$Z$1005,16,0)</f>
        <v xml:space="preserve"> Primates</v>
      </c>
      <c r="O870" t="str">
        <f>VLOOKUP($B870,taxonomy!$A$2:$Z$1005,17,0)</f>
        <v xml:space="preserve"> Haplorrhini</v>
      </c>
      <c r="P870" t="str">
        <f>VLOOKUP($B870,taxonomy!$A$2:$Z$1005,18,0)</f>
        <v>Catarrhini</v>
      </c>
      <c r="Q870" t="str">
        <f>VLOOKUP($B870,taxonomy!$A$2:$Z$1005,19,0)</f>
        <v xml:space="preserve"> Hominidae</v>
      </c>
      <c r="R870" t="str">
        <f>VLOOKUP($B870,taxonomy!$A$2:$Z$1005,20,0)</f>
        <v xml:space="preserve"> Pan.</v>
      </c>
      <c r="S870">
        <f>VLOOKUP($B870,taxonomy!$A$2:$Z$1005,21,0)</f>
        <v>0</v>
      </c>
      <c r="T870">
        <f>VLOOKUP($B870,taxonomy!$A$2:$Z$1005,22,0)</f>
        <v>0</v>
      </c>
      <c r="U870">
        <f>VLOOKUP($B870,taxonomy!$A$2:$Z$1005,23,0)</f>
        <v>0</v>
      </c>
      <c r="V870">
        <f>VLOOKUP($B870,taxonomy!$A$2:$Z$1005,24,0)</f>
        <v>0</v>
      </c>
      <c r="W870">
        <f>VLOOKUP($B870,taxonomy!$A$2:$Z$1005,25,0)</f>
        <v>0</v>
      </c>
      <c r="X870">
        <f>VLOOKUP($B870,taxonomy!$A$2:$Z$1005,26,0)</f>
        <v>0</v>
      </c>
    </row>
    <row r="871" spans="1:24" x14ac:dyDescent="0.55000000000000004">
      <c r="A871" t="s">
        <v>2073</v>
      </c>
      <c r="B871" t="s">
        <v>2072</v>
      </c>
      <c r="C871" t="s">
        <v>4375</v>
      </c>
      <c r="D871">
        <v>153</v>
      </c>
      <c r="E871" t="str">
        <f>VLOOKUP($B871,taxonomy!$A$2:$Z$1005,7,0)</f>
        <v>Eukaryota</v>
      </c>
      <c r="F871" t="str">
        <f>VLOOKUP($B871,taxonomy!$A$2:$Z$1005,8,0)</f>
        <v xml:space="preserve"> Metazoa</v>
      </c>
      <c r="G871" t="str">
        <f>VLOOKUP($B871,taxonomy!$A$2:$Z$1005,9,0)</f>
        <v xml:space="preserve"> Chordata</v>
      </c>
      <c r="H871" t="str">
        <f>VLOOKUP($B871,taxonomy!$A$2:$Z$1005,10,0)</f>
        <v xml:space="preserve"> Craniata</v>
      </c>
      <c r="I871" t="str">
        <f>VLOOKUP($B871,taxonomy!$A$2:$Z$1005,11,0)</f>
        <v xml:space="preserve"> Vertebrata</v>
      </c>
      <c r="J871" t="str">
        <f>VLOOKUP($B871,taxonomy!$A$2:$Z$1005,12,0)</f>
        <v xml:space="preserve"> Euteleostomi</v>
      </c>
      <c r="K871" t="str">
        <f>VLOOKUP($B871,taxonomy!$A$2:$Z$1005,13,0)</f>
        <v>Actinopterygii</v>
      </c>
      <c r="L871" t="str">
        <f>VLOOKUP($B871,taxonomy!$A$2:$Z$1005,14,0)</f>
        <v xml:space="preserve"> Neopterygii</v>
      </c>
      <c r="M871" t="str">
        <f>VLOOKUP($B871,taxonomy!$A$2:$Z$1005,15,0)</f>
        <v xml:space="preserve"> Teleostei</v>
      </c>
      <c r="N871" t="str">
        <f>VLOOKUP($B871,taxonomy!$A$2:$Z$1005,16,0)</f>
        <v xml:space="preserve"> Neoteleostei</v>
      </c>
      <c r="O871" t="str">
        <f>VLOOKUP($B871,taxonomy!$A$2:$Z$1005,17,0)</f>
        <v xml:space="preserve"> Acanthomorphata</v>
      </c>
      <c r="P871" t="str">
        <f>VLOOKUP($B871,taxonomy!$A$2:$Z$1005,18,0)</f>
        <v>Eupercaria</v>
      </c>
      <c r="Q871" t="str">
        <f>VLOOKUP($B871,taxonomy!$A$2:$Z$1005,19,0)</f>
        <v xml:space="preserve"> Tetraodontiformes</v>
      </c>
      <c r="R871" t="str">
        <f>VLOOKUP($B871,taxonomy!$A$2:$Z$1005,20,0)</f>
        <v xml:space="preserve"> Tetradontoidea</v>
      </c>
      <c r="S871" t="str">
        <f>VLOOKUP($B871,taxonomy!$A$2:$Z$1005,21,0)</f>
        <v xml:space="preserve"> Tetraodontidae</v>
      </c>
      <c r="T871" t="str">
        <f>VLOOKUP($B871,taxonomy!$A$2:$Z$1005,22,0)</f>
        <v>Takifugu.</v>
      </c>
      <c r="U871">
        <f>VLOOKUP($B871,taxonomy!$A$2:$Z$1005,23,0)</f>
        <v>0</v>
      </c>
      <c r="V871">
        <f>VLOOKUP($B871,taxonomy!$A$2:$Z$1005,24,0)</f>
        <v>0</v>
      </c>
      <c r="W871">
        <f>VLOOKUP($B871,taxonomy!$A$2:$Z$1005,25,0)</f>
        <v>0</v>
      </c>
      <c r="X871">
        <f>VLOOKUP($B871,taxonomy!$A$2:$Z$1005,26,0)</f>
        <v>0</v>
      </c>
    </row>
    <row r="872" spans="1:24" x14ac:dyDescent="0.55000000000000004">
      <c r="A872" t="s">
        <v>2075</v>
      </c>
      <c r="B872" t="s">
        <v>2074</v>
      </c>
      <c r="D872">
        <v>195</v>
      </c>
      <c r="E872" t="str">
        <f>VLOOKUP($B872,taxonomy!$A$2:$Z$1005,7,0)</f>
        <v>Eukaryota</v>
      </c>
      <c r="F872" t="str">
        <f>VLOOKUP($B872,taxonomy!$A$2:$Z$1005,8,0)</f>
        <v xml:space="preserve"> Metazoa</v>
      </c>
      <c r="G872" t="str">
        <f>VLOOKUP($B872,taxonomy!$A$2:$Z$1005,9,0)</f>
        <v xml:space="preserve"> Chordata</v>
      </c>
      <c r="H872" t="str">
        <f>VLOOKUP($B872,taxonomy!$A$2:$Z$1005,10,0)</f>
        <v xml:space="preserve"> Craniata</v>
      </c>
      <c r="I872" t="str">
        <f>VLOOKUP($B872,taxonomy!$A$2:$Z$1005,11,0)</f>
        <v xml:space="preserve"> Vertebrata</v>
      </c>
      <c r="J872" t="str">
        <f>VLOOKUP($B872,taxonomy!$A$2:$Z$1005,12,0)</f>
        <v xml:space="preserve"> Euteleostomi</v>
      </c>
      <c r="K872" t="str">
        <f>VLOOKUP($B872,taxonomy!$A$2:$Z$1005,13,0)</f>
        <v>Actinopterygii</v>
      </c>
      <c r="L872" t="str">
        <f>VLOOKUP($B872,taxonomy!$A$2:$Z$1005,14,0)</f>
        <v xml:space="preserve"> Neopterygii</v>
      </c>
      <c r="M872" t="str">
        <f>VLOOKUP($B872,taxonomy!$A$2:$Z$1005,15,0)</f>
        <v xml:space="preserve"> Teleostei</v>
      </c>
      <c r="N872" t="str">
        <f>VLOOKUP($B872,taxonomy!$A$2:$Z$1005,16,0)</f>
        <v xml:space="preserve"> Neoteleostei</v>
      </c>
      <c r="O872" t="str">
        <f>VLOOKUP($B872,taxonomy!$A$2:$Z$1005,17,0)</f>
        <v xml:space="preserve"> Acanthomorphata</v>
      </c>
      <c r="P872" t="str">
        <f>VLOOKUP($B872,taxonomy!$A$2:$Z$1005,18,0)</f>
        <v>Eupercaria</v>
      </c>
      <c r="Q872" t="str">
        <f>VLOOKUP($B872,taxonomy!$A$2:$Z$1005,19,0)</f>
        <v xml:space="preserve"> Tetraodontiformes</v>
      </c>
      <c r="R872" t="str">
        <f>VLOOKUP($B872,taxonomy!$A$2:$Z$1005,20,0)</f>
        <v xml:space="preserve"> Tetradontoidea</v>
      </c>
      <c r="S872" t="str">
        <f>VLOOKUP($B872,taxonomy!$A$2:$Z$1005,21,0)</f>
        <v xml:space="preserve"> Tetraodontidae</v>
      </c>
      <c r="T872" t="str">
        <f>VLOOKUP($B872,taxonomy!$A$2:$Z$1005,22,0)</f>
        <v>Takifugu.</v>
      </c>
      <c r="U872">
        <f>VLOOKUP($B872,taxonomy!$A$2:$Z$1005,23,0)</f>
        <v>0</v>
      </c>
      <c r="V872">
        <f>VLOOKUP($B872,taxonomy!$A$2:$Z$1005,24,0)</f>
        <v>0</v>
      </c>
      <c r="W872">
        <f>VLOOKUP($B872,taxonomy!$A$2:$Z$1005,25,0)</f>
        <v>0</v>
      </c>
      <c r="X872">
        <f>VLOOKUP($B872,taxonomy!$A$2:$Z$1005,26,0)</f>
        <v>0</v>
      </c>
    </row>
    <row r="873" spans="1:24" x14ac:dyDescent="0.55000000000000004">
      <c r="A873" t="s">
        <v>2077</v>
      </c>
      <c r="B873" t="s">
        <v>2076</v>
      </c>
      <c r="D873">
        <v>163</v>
      </c>
      <c r="E873" t="str">
        <f>VLOOKUP($B873,taxonomy!$A$2:$Z$1005,7,0)</f>
        <v>Eukaryota</v>
      </c>
      <c r="F873" t="str">
        <f>VLOOKUP($B873,taxonomy!$A$2:$Z$1005,8,0)</f>
        <v xml:space="preserve"> Metazoa</v>
      </c>
      <c r="G873" t="str">
        <f>VLOOKUP($B873,taxonomy!$A$2:$Z$1005,9,0)</f>
        <v xml:space="preserve"> Chordata</v>
      </c>
      <c r="H873" t="str">
        <f>VLOOKUP($B873,taxonomy!$A$2:$Z$1005,10,0)</f>
        <v xml:space="preserve"> Craniata</v>
      </c>
      <c r="I873" t="str">
        <f>VLOOKUP($B873,taxonomy!$A$2:$Z$1005,11,0)</f>
        <v xml:space="preserve"> Vertebrata</v>
      </c>
      <c r="J873" t="str">
        <f>VLOOKUP($B873,taxonomy!$A$2:$Z$1005,12,0)</f>
        <v xml:space="preserve"> Euteleostomi</v>
      </c>
      <c r="K873" t="str">
        <f>VLOOKUP($B873,taxonomy!$A$2:$Z$1005,13,0)</f>
        <v>Actinopterygii</v>
      </c>
      <c r="L873" t="str">
        <f>VLOOKUP($B873,taxonomy!$A$2:$Z$1005,14,0)</f>
        <v xml:space="preserve"> Neopterygii</v>
      </c>
      <c r="M873" t="str">
        <f>VLOOKUP($B873,taxonomy!$A$2:$Z$1005,15,0)</f>
        <v xml:space="preserve"> Teleostei</v>
      </c>
      <c r="N873" t="str">
        <f>VLOOKUP($B873,taxonomy!$A$2:$Z$1005,16,0)</f>
        <v xml:space="preserve"> Neoteleostei</v>
      </c>
      <c r="O873" t="str">
        <f>VLOOKUP($B873,taxonomy!$A$2:$Z$1005,17,0)</f>
        <v xml:space="preserve"> Acanthomorphata</v>
      </c>
      <c r="P873" t="str">
        <f>VLOOKUP($B873,taxonomy!$A$2:$Z$1005,18,0)</f>
        <v>Eupercaria</v>
      </c>
      <c r="Q873" t="str">
        <f>VLOOKUP($B873,taxonomy!$A$2:$Z$1005,19,0)</f>
        <v xml:space="preserve"> Tetraodontiformes</v>
      </c>
      <c r="R873" t="str">
        <f>VLOOKUP($B873,taxonomy!$A$2:$Z$1005,20,0)</f>
        <v xml:space="preserve"> Tetradontoidea</v>
      </c>
      <c r="S873" t="str">
        <f>VLOOKUP($B873,taxonomy!$A$2:$Z$1005,21,0)</f>
        <v xml:space="preserve"> Tetraodontidae</v>
      </c>
      <c r="T873" t="str">
        <f>VLOOKUP($B873,taxonomy!$A$2:$Z$1005,22,0)</f>
        <v>Takifugu.</v>
      </c>
      <c r="U873">
        <f>VLOOKUP($B873,taxonomy!$A$2:$Z$1005,23,0)</f>
        <v>0</v>
      </c>
      <c r="V873">
        <f>VLOOKUP($B873,taxonomy!$A$2:$Z$1005,24,0)</f>
        <v>0</v>
      </c>
      <c r="W873">
        <f>VLOOKUP($B873,taxonomy!$A$2:$Z$1005,25,0)</f>
        <v>0</v>
      </c>
      <c r="X873">
        <f>VLOOKUP($B873,taxonomy!$A$2:$Z$1005,26,0)</f>
        <v>0</v>
      </c>
    </row>
    <row r="874" spans="1:24" x14ac:dyDescent="0.55000000000000004">
      <c r="A874" t="s">
        <v>2079</v>
      </c>
      <c r="B874" t="s">
        <v>2078</v>
      </c>
      <c r="D874">
        <v>1020</v>
      </c>
      <c r="E874" t="str">
        <f>VLOOKUP($B874,taxonomy!$A$2:$Z$1005,7,0)</f>
        <v>Eukaryota</v>
      </c>
      <c r="F874" t="str">
        <f>VLOOKUP($B874,taxonomy!$A$2:$Z$1005,8,0)</f>
        <v xml:space="preserve"> Metazoa</v>
      </c>
      <c r="G874" t="str">
        <f>VLOOKUP($B874,taxonomy!$A$2:$Z$1005,9,0)</f>
        <v xml:space="preserve"> Chordata</v>
      </c>
      <c r="H874" t="str">
        <f>VLOOKUP($B874,taxonomy!$A$2:$Z$1005,10,0)</f>
        <v xml:space="preserve"> Craniata</v>
      </c>
      <c r="I874" t="str">
        <f>VLOOKUP($B874,taxonomy!$A$2:$Z$1005,11,0)</f>
        <v xml:space="preserve"> Vertebrata</v>
      </c>
      <c r="J874" t="str">
        <f>VLOOKUP($B874,taxonomy!$A$2:$Z$1005,12,0)</f>
        <v xml:space="preserve"> Euteleostomi</v>
      </c>
      <c r="K874" t="str">
        <f>VLOOKUP($B874,taxonomy!$A$2:$Z$1005,13,0)</f>
        <v>Actinopterygii</v>
      </c>
      <c r="L874" t="str">
        <f>VLOOKUP($B874,taxonomy!$A$2:$Z$1005,14,0)</f>
        <v xml:space="preserve"> Neopterygii</v>
      </c>
      <c r="M874" t="str">
        <f>VLOOKUP($B874,taxonomy!$A$2:$Z$1005,15,0)</f>
        <v xml:space="preserve"> Teleostei</v>
      </c>
      <c r="N874" t="str">
        <f>VLOOKUP($B874,taxonomy!$A$2:$Z$1005,16,0)</f>
        <v xml:space="preserve"> Neoteleostei</v>
      </c>
      <c r="O874" t="str">
        <f>VLOOKUP($B874,taxonomy!$A$2:$Z$1005,17,0)</f>
        <v xml:space="preserve"> Acanthomorphata</v>
      </c>
      <c r="P874" t="str">
        <f>VLOOKUP($B874,taxonomy!$A$2:$Z$1005,18,0)</f>
        <v>Eupercaria</v>
      </c>
      <c r="Q874" t="str">
        <f>VLOOKUP($B874,taxonomy!$A$2:$Z$1005,19,0)</f>
        <v xml:space="preserve"> Tetraodontiformes</v>
      </c>
      <c r="R874" t="str">
        <f>VLOOKUP($B874,taxonomy!$A$2:$Z$1005,20,0)</f>
        <v xml:space="preserve"> Tetradontoidea</v>
      </c>
      <c r="S874" t="str">
        <f>VLOOKUP($B874,taxonomy!$A$2:$Z$1005,21,0)</f>
        <v xml:space="preserve"> Tetraodontidae</v>
      </c>
      <c r="T874" t="str">
        <f>VLOOKUP($B874,taxonomy!$A$2:$Z$1005,22,0)</f>
        <v>Takifugu.</v>
      </c>
      <c r="U874">
        <f>VLOOKUP($B874,taxonomy!$A$2:$Z$1005,23,0)</f>
        <v>0</v>
      </c>
      <c r="V874">
        <f>VLOOKUP($B874,taxonomy!$A$2:$Z$1005,24,0)</f>
        <v>0</v>
      </c>
      <c r="W874">
        <f>VLOOKUP($B874,taxonomy!$A$2:$Z$1005,25,0)</f>
        <v>0</v>
      </c>
      <c r="X874">
        <f>VLOOKUP($B874,taxonomy!$A$2:$Z$1005,26,0)</f>
        <v>0</v>
      </c>
    </row>
    <row r="875" spans="1:24" x14ac:dyDescent="0.55000000000000004">
      <c r="A875" t="s">
        <v>2081</v>
      </c>
      <c r="B875" t="s">
        <v>2080</v>
      </c>
      <c r="D875">
        <v>297</v>
      </c>
      <c r="E875" t="str">
        <f>VLOOKUP($B875,taxonomy!$A$2:$Z$1005,7,0)</f>
        <v>Eukaryota</v>
      </c>
      <c r="F875" t="str">
        <f>VLOOKUP($B875,taxonomy!$A$2:$Z$1005,8,0)</f>
        <v xml:space="preserve"> Metazoa</v>
      </c>
      <c r="G875" t="str">
        <f>VLOOKUP($B875,taxonomy!$A$2:$Z$1005,9,0)</f>
        <v xml:space="preserve"> Chordata</v>
      </c>
      <c r="H875" t="str">
        <f>VLOOKUP($B875,taxonomy!$A$2:$Z$1005,10,0)</f>
        <v xml:space="preserve"> Craniata</v>
      </c>
      <c r="I875" t="str">
        <f>VLOOKUP($B875,taxonomy!$A$2:$Z$1005,11,0)</f>
        <v xml:space="preserve"> Vertebrata</v>
      </c>
      <c r="J875" t="str">
        <f>VLOOKUP($B875,taxonomy!$A$2:$Z$1005,12,0)</f>
        <v xml:space="preserve"> Euteleostomi</v>
      </c>
      <c r="K875" t="str">
        <f>VLOOKUP($B875,taxonomy!$A$2:$Z$1005,13,0)</f>
        <v>Actinopterygii</v>
      </c>
      <c r="L875" t="str">
        <f>VLOOKUP($B875,taxonomy!$A$2:$Z$1005,14,0)</f>
        <v xml:space="preserve"> Neopterygii</v>
      </c>
      <c r="M875" t="str">
        <f>VLOOKUP($B875,taxonomy!$A$2:$Z$1005,15,0)</f>
        <v xml:space="preserve"> Teleostei</v>
      </c>
      <c r="N875" t="str">
        <f>VLOOKUP($B875,taxonomy!$A$2:$Z$1005,16,0)</f>
        <v xml:space="preserve"> Neoteleostei</v>
      </c>
      <c r="O875" t="str">
        <f>VLOOKUP($B875,taxonomy!$A$2:$Z$1005,17,0)</f>
        <v xml:space="preserve"> Acanthomorphata</v>
      </c>
      <c r="P875" t="str">
        <f>VLOOKUP($B875,taxonomy!$A$2:$Z$1005,18,0)</f>
        <v>Eupercaria</v>
      </c>
      <c r="Q875" t="str">
        <f>VLOOKUP($B875,taxonomy!$A$2:$Z$1005,19,0)</f>
        <v xml:space="preserve"> Tetraodontiformes</v>
      </c>
      <c r="R875" t="str">
        <f>VLOOKUP($B875,taxonomy!$A$2:$Z$1005,20,0)</f>
        <v xml:space="preserve"> Tetradontoidea</v>
      </c>
      <c r="S875" t="str">
        <f>VLOOKUP($B875,taxonomy!$A$2:$Z$1005,21,0)</f>
        <v xml:space="preserve"> Tetraodontidae</v>
      </c>
      <c r="T875" t="str">
        <f>VLOOKUP($B875,taxonomy!$A$2:$Z$1005,22,0)</f>
        <v>Takifugu.</v>
      </c>
      <c r="U875">
        <f>VLOOKUP($B875,taxonomy!$A$2:$Z$1005,23,0)</f>
        <v>0</v>
      </c>
      <c r="V875">
        <f>VLOOKUP($B875,taxonomy!$A$2:$Z$1005,24,0)</f>
        <v>0</v>
      </c>
      <c r="W875">
        <f>VLOOKUP($B875,taxonomy!$A$2:$Z$1005,25,0)</f>
        <v>0</v>
      </c>
      <c r="X875">
        <f>VLOOKUP($B875,taxonomy!$A$2:$Z$1005,26,0)</f>
        <v>0</v>
      </c>
    </row>
    <row r="876" spans="1:24" x14ac:dyDescent="0.55000000000000004">
      <c r="A876" t="s">
        <v>2083</v>
      </c>
      <c r="B876" t="s">
        <v>2082</v>
      </c>
      <c r="D876">
        <v>315</v>
      </c>
      <c r="E876" t="str">
        <f>VLOOKUP($B876,taxonomy!$A$2:$Z$1005,7,0)</f>
        <v>Eukaryota</v>
      </c>
      <c r="F876" t="str">
        <f>VLOOKUP($B876,taxonomy!$A$2:$Z$1005,8,0)</f>
        <v xml:space="preserve"> Metazoa</v>
      </c>
      <c r="G876" t="str">
        <f>VLOOKUP($B876,taxonomy!$A$2:$Z$1005,9,0)</f>
        <v xml:space="preserve"> Chordata</v>
      </c>
      <c r="H876" t="str">
        <f>VLOOKUP($B876,taxonomy!$A$2:$Z$1005,10,0)</f>
        <v xml:space="preserve"> Craniata</v>
      </c>
      <c r="I876" t="str">
        <f>VLOOKUP($B876,taxonomy!$A$2:$Z$1005,11,0)</f>
        <v xml:space="preserve"> Vertebrata</v>
      </c>
      <c r="J876" t="str">
        <f>VLOOKUP($B876,taxonomy!$A$2:$Z$1005,12,0)</f>
        <v xml:space="preserve"> Euteleostomi</v>
      </c>
      <c r="K876" t="str">
        <f>VLOOKUP($B876,taxonomy!$A$2:$Z$1005,13,0)</f>
        <v>Actinopterygii</v>
      </c>
      <c r="L876" t="str">
        <f>VLOOKUP($B876,taxonomy!$A$2:$Z$1005,14,0)</f>
        <v xml:space="preserve"> Neopterygii</v>
      </c>
      <c r="M876" t="str">
        <f>VLOOKUP($B876,taxonomy!$A$2:$Z$1005,15,0)</f>
        <v xml:space="preserve"> Teleostei</v>
      </c>
      <c r="N876" t="str">
        <f>VLOOKUP($B876,taxonomy!$A$2:$Z$1005,16,0)</f>
        <v xml:space="preserve"> Neoteleostei</v>
      </c>
      <c r="O876" t="str">
        <f>VLOOKUP($B876,taxonomy!$A$2:$Z$1005,17,0)</f>
        <v xml:space="preserve"> Acanthomorphata</v>
      </c>
      <c r="P876" t="str">
        <f>VLOOKUP($B876,taxonomy!$A$2:$Z$1005,18,0)</f>
        <v>Eupercaria</v>
      </c>
      <c r="Q876" t="str">
        <f>VLOOKUP($B876,taxonomy!$A$2:$Z$1005,19,0)</f>
        <v xml:space="preserve"> Tetraodontiformes</v>
      </c>
      <c r="R876" t="str">
        <f>VLOOKUP($B876,taxonomy!$A$2:$Z$1005,20,0)</f>
        <v xml:space="preserve"> Tetradontoidea</v>
      </c>
      <c r="S876" t="str">
        <f>VLOOKUP($B876,taxonomy!$A$2:$Z$1005,21,0)</f>
        <v xml:space="preserve"> Tetraodontidae</v>
      </c>
      <c r="T876" t="str">
        <f>VLOOKUP($B876,taxonomy!$A$2:$Z$1005,22,0)</f>
        <v>Takifugu.</v>
      </c>
      <c r="U876">
        <f>VLOOKUP($B876,taxonomy!$A$2:$Z$1005,23,0)</f>
        <v>0</v>
      </c>
      <c r="V876">
        <f>VLOOKUP($B876,taxonomy!$A$2:$Z$1005,24,0)</f>
        <v>0</v>
      </c>
      <c r="W876">
        <f>VLOOKUP($B876,taxonomy!$A$2:$Z$1005,25,0)</f>
        <v>0</v>
      </c>
      <c r="X876">
        <f>VLOOKUP($B876,taxonomy!$A$2:$Z$1005,26,0)</f>
        <v>0</v>
      </c>
    </row>
    <row r="877" spans="1:24" x14ac:dyDescent="0.55000000000000004">
      <c r="A877" t="s">
        <v>2085</v>
      </c>
      <c r="B877" t="s">
        <v>2084</v>
      </c>
      <c r="D877">
        <v>2611</v>
      </c>
      <c r="E877" t="str">
        <f>VLOOKUP($B877,taxonomy!$A$2:$Z$1005,7,0)</f>
        <v>Eukaryota</v>
      </c>
      <c r="F877" t="str">
        <f>VLOOKUP($B877,taxonomy!$A$2:$Z$1005,8,0)</f>
        <v xml:space="preserve"> Metazoa</v>
      </c>
      <c r="G877" t="str">
        <f>VLOOKUP($B877,taxonomy!$A$2:$Z$1005,9,0)</f>
        <v xml:space="preserve"> Chordata</v>
      </c>
      <c r="H877" t="str">
        <f>VLOOKUP($B877,taxonomy!$A$2:$Z$1005,10,0)</f>
        <v xml:space="preserve"> Craniata</v>
      </c>
      <c r="I877" t="str">
        <f>VLOOKUP($B877,taxonomy!$A$2:$Z$1005,11,0)</f>
        <v xml:space="preserve"> Vertebrata</v>
      </c>
      <c r="J877" t="str">
        <f>VLOOKUP($B877,taxonomy!$A$2:$Z$1005,12,0)</f>
        <v xml:space="preserve"> Euteleostomi</v>
      </c>
      <c r="K877" t="str">
        <f>VLOOKUP($B877,taxonomy!$A$2:$Z$1005,13,0)</f>
        <v>Actinopterygii</v>
      </c>
      <c r="L877" t="str">
        <f>VLOOKUP($B877,taxonomy!$A$2:$Z$1005,14,0)</f>
        <v xml:space="preserve"> Neopterygii</v>
      </c>
      <c r="M877" t="str">
        <f>VLOOKUP($B877,taxonomy!$A$2:$Z$1005,15,0)</f>
        <v xml:space="preserve"> Teleostei</v>
      </c>
      <c r="N877" t="str">
        <f>VLOOKUP($B877,taxonomy!$A$2:$Z$1005,16,0)</f>
        <v xml:space="preserve"> Neoteleostei</v>
      </c>
      <c r="O877" t="str">
        <f>VLOOKUP($B877,taxonomy!$A$2:$Z$1005,17,0)</f>
        <v xml:space="preserve"> Acanthomorphata</v>
      </c>
      <c r="P877" t="str">
        <f>VLOOKUP($B877,taxonomy!$A$2:$Z$1005,18,0)</f>
        <v>Eupercaria</v>
      </c>
      <c r="Q877" t="str">
        <f>VLOOKUP($B877,taxonomy!$A$2:$Z$1005,19,0)</f>
        <v xml:space="preserve"> Tetraodontiformes</v>
      </c>
      <c r="R877" t="str">
        <f>VLOOKUP($B877,taxonomy!$A$2:$Z$1005,20,0)</f>
        <v xml:space="preserve"> Tetradontoidea</v>
      </c>
      <c r="S877" t="str">
        <f>VLOOKUP($B877,taxonomy!$A$2:$Z$1005,21,0)</f>
        <v xml:space="preserve"> Tetraodontidae</v>
      </c>
      <c r="T877" t="str">
        <f>VLOOKUP($B877,taxonomy!$A$2:$Z$1005,22,0)</f>
        <v>Takifugu.</v>
      </c>
      <c r="U877">
        <f>VLOOKUP($B877,taxonomy!$A$2:$Z$1005,23,0)</f>
        <v>0</v>
      </c>
      <c r="V877">
        <f>VLOOKUP($B877,taxonomy!$A$2:$Z$1005,24,0)</f>
        <v>0</v>
      </c>
      <c r="W877">
        <f>VLOOKUP($B877,taxonomy!$A$2:$Z$1005,25,0)</f>
        <v>0</v>
      </c>
      <c r="X877">
        <f>VLOOKUP($B877,taxonomy!$A$2:$Z$1005,26,0)</f>
        <v>0</v>
      </c>
    </row>
    <row r="878" spans="1:24" x14ac:dyDescent="0.55000000000000004">
      <c r="A878" t="s">
        <v>2087</v>
      </c>
      <c r="B878" t="s">
        <v>2086</v>
      </c>
      <c r="C878" t="s">
        <v>4375</v>
      </c>
      <c r="D878">
        <v>1003</v>
      </c>
      <c r="E878" t="str">
        <f>VLOOKUP($B878,taxonomy!$A$2:$Z$1005,7,0)</f>
        <v>Eukaryota</v>
      </c>
      <c r="F878" t="str">
        <f>VLOOKUP($B878,taxonomy!$A$2:$Z$1005,8,0)</f>
        <v xml:space="preserve"> Metazoa</v>
      </c>
      <c r="G878" t="str">
        <f>VLOOKUP($B878,taxonomy!$A$2:$Z$1005,9,0)</f>
        <v xml:space="preserve"> Chordata</v>
      </c>
      <c r="H878" t="str">
        <f>VLOOKUP($B878,taxonomy!$A$2:$Z$1005,10,0)</f>
        <v xml:space="preserve"> Craniata</v>
      </c>
      <c r="I878" t="str">
        <f>VLOOKUP($B878,taxonomy!$A$2:$Z$1005,11,0)</f>
        <v xml:space="preserve"> Vertebrata</v>
      </c>
      <c r="J878" t="str">
        <f>VLOOKUP($B878,taxonomy!$A$2:$Z$1005,12,0)</f>
        <v xml:space="preserve"> Euteleostomi</v>
      </c>
      <c r="K878" t="str">
        <f>VLOOKUP($B878,taxonomy!$A$2:$Z$1005,13,0)</f>
        <v>Actinopterygii</v>
      </c>
      <c r="L878" t="str">
        <f>VLOOKUP($B878,taxonomy!$A$2:$Z$1005,14,0)</f>
        <v xml:space="preserve"> Neopterygii</v>
      </c>
      <c r="M878" t="str">
        <f>VLOOKUP($B878,taxonomy!$A$2:$Z$1005,15,0)</f>
        <v xml:space="preserve"> Teleostei</v>
      </c>
      <c r="N878" t="str">
        <f>VLOOKUP($B878,taxonomy!$A$2:$Z$1005,16,0)</f>
        <v xml:space="preserve"> Neoteleostei</v>
      </c>
      <c r="O878" t="str">
        <f>VLOOKUP($B878,taxonomy!$A$2:$Z$1005,17,0)</f>
        <v xml:space="preserve"> Acanthomorphata</v>
      </c>
      <c r="P878" t="str">
        <f>VLOOKUP($B878,taxonomy!$A$2:$Z$1005,18,0)</f>
        <v>Eupercaria</v>
      </c>
      <c r="Q878" t="str">
        <f>VLOOKUP($B878,taxonomy!$A$2:$Z$1005,19,0)</f>
        <v xml:space="preserve"> Tetraodontiformes</v>
      </c>
      <c r="R878" t="str">
        <f>VLOOKUP($B878,taxonomy!$A$2:$Z$1005,20,0)</f>
        <v xml:space="preserve"> Tetradontoidea</v>
      </c>
      <c r="S878" t="str">
        <f>VLOOKUP($B878,taxonomy!$A$2:$Z$1005,21,0)</f>
        <v xml:space="preserve"> Tetraodontidae</v>
      </c>
      <c r="T878" t="str">
        <f>VLOOKUP($B878,taxonomy!$A$2:$Z$1005,22,0)</f>
        <v>Takifugu.</v>
      </c>
      <c r="U878">
        <f>VLOOKUP($B878,taxonomy!$A$2:$Z$1005,23,0)</f>
        <v>0</v>
      </c>
      <c r="V878">
        <f>VLOOKUP($B878,taxonomy!$A$2:$Z$1005,24,0)</f>
        <v>0</v>
      </c>
      <c r="W878">
        <f>VLOOKUP($B878,taxonomy!$A$2:$Z$1005,25,0)</f>
        <v>0</v>
      </c>
      <c r="X878">
        <f>VLOOKUP($B878,taxonomy!$A$2:$Z$1005,26,0)</f>
        <v>0</v>
      </c>
    </row>
    <row r="879" spans="1:24" x14ac:dyDescent="0.55000000000000004">
      <c r="A879" t="s">
        <v>2089</v>
      </c>
      <c r="B879" t="s">
        <v>2088</v>
      </c>
      <c r="D879">
        <v>924</v>
      </c>
      <c r="E879" t="str">
        <f>VLOOKUP($B879,taxonomy!$A$2:$Z$1005,7,0)</f>
        <v>Eukaryota</v>
      </c>
      <c r="F879" t="str">
        <f>VLOOKUP($B879,taxonomy!$A$2:$Z$1005,8,0)</f>
        <v xml:space="preserve"> Metazoa</v>
      </c>
      <c r="G879" t="str">
        <f>VLOOKUP($B879,taxonomy!$A$2:$Z$1005,9,0)</f>
        <v xml:space="preserve"> Chordata</v>
      </c>
      <c r="H879" t="str">
        <f>VLOOKUP($B879,taxonomy!$A$2:$Z$1005,10,0)</f>
        <v xml:space="preserve"> Craniata</v>
      </c>
      <c r="I879" t="str">
        <f>VLOOKUP($B879,taxonomy!$A$2:$Z$1005,11,0)</f>
        <v xml:space="preserve"> Vertebrata</v>
      </c>
      <c r="J879" t="str">
        <f>VLOOKUP($B879,taxonomy!$A$2:$Z$1005,12,0)</f>
        <v xml:space="preserve"> Euteleostomi</v>
      </c>
      <c r="K879" t="str">
        <f>VLOOKUP($B879,taxonomy!$A$2:$Z$1005,13,0)</f>
        <v>Actinopterygii</v>
      </c>
      <c r="L879" t="str">
        <f>VLOOKUP($B879,taxonomy!$A$2:$Z$1005,14,0)</f>
        <v xml:space="preserve"> Neopterygii</v>
      </c>
      <c r="M879" t="str">
        <f>VLOOKUP($B879,taxonomy!$A$2:$Z$1005,15,0)</f>
        <v xml:space="preserve"> Teleostei</v>
      </c>
      <c r="N879" t="str">
        <f>VLOOKUP($B879,taxonomy!$A$2:$Z$1005,16,0)</f>
        <v xml:space="preserve"> Neoteleostei</v>
      </c>
      <c r="O879" t="str">
        <f>VLOOKUP($B879,taxonomy!$A$2:$Z$1005,17,0)</f>
        <v xml:space="preserve"> Acanthomorphata</v>
      </c>
      <c r="P879" t="str">
        <f>VLOOKUP($B879,taxonomy!$A$2:$Z$1005,18,0)</f>
        <v>Eupercaria</v>
      </c>
      <c r="Q879" t="str">
        <f>VLOOKUP($B879,taxonomy!$A$2:$Z$1005,19,0)</f>
        <v xml:space="preserve"> Tetraodontiformes</v>
      </c>
      <c r="R879" t="str">
        <f>VLOOKUP($B879,taxonomy!$A$2:$Z$1005,20,0)</f>
        <v xml:space="preserve"> Tetradontoidea</v>
      </c>
      <c r="S879" t="str">
        <f>VLOOKUP($B879,taxonomy!$A$2:$Z$1005,21,0)</f>
        <v xml:space="preserve"> Tetraodontidae</v>
      </c>
      <c r="T879" t="str">
        <f>VLOOKUP($B879,taxonomy!$A$2:$Z$1005,22,0)</f>
        <v>Takifugu.</v>
      </c>
      <c r="U879">
        <f>VLOOKUP($B879,taxonomy!$A$2:$Z$1005,23,0)</f>
        <v>0</v>
      </c>
      <c r="V879">
        <f>VLOOKUP($B879,taxonomy!$A$2:$Z$1005,24,0)</f>
        <v>0</v>
      </c>
      <c r="W879">
        <f>VLOOKUP($B879,taxonomy!$A$2:$Z$1005,25,0)</f>
        <v>0</v>
      </c>
      <c r="X879">
        <f>VLOOKUP($B879,taxonomy!$A$2:$Z$1005,26,0)</f>
        <v>0</v>
      </c>
    </row>
    <row r="880" spans="1:24" x14ac:dyDescent="0.55000000000000004">
      <c r="A880" t="s">
        <v>2091</v>
      </c>
      <c r="B880" t="s">
        <v>2090</v>
      </c>
      <c r="D880">
        <v>861</v>
      </c>
      <c r="E880" t="str">
        <f>VLOOKUP($B880,taxonomy!$A$2:$Z$1005,7,0)</f>
        <v>Eukaryota</v>
      </c>
      <c r="F880" t="str">
        <f>VLOOKUP($B880,taxonomy!$A$2:$Z$1005,8,0)</f>
        <v xml:space="preserve"> Metazoa</v>
      </c>
      <c r="G880" t="str">
        <f>VLOOKUP($B880,taxonomy!$A$2:$Z$1005,9,0)</f>
        <v xml:space="preserve"> Chordata</v>
      </c>
      <c r="H880" t="str">
        <f>VLOOKUP($B880,taxonomy!$A$2:$Z$1005,10,0)</f>
        <v xml:space="preserve"> Craniata</v>
      </c>
      <c r="I880" t="str">
        <f>VLOOKUP($B880,taxonomy!$A$2:$Z$1005,11,0)</f>
        <v xml:space="preserve"> Vertebrata</v>
      </c>
      <c r="J880" t="str">
        <f>VLOOKUP($B880,taxonomy!$A$2:$Z$1005,12,0)</f>
        <v xml:space="preserve"> Euteleostomi</v>
      </c>
      <c r="K880" t="str">
        <f>VLOOKUP($B880,taxonomy!$A$2:$Z$1005,13,0)</f>
        <v>Actinopterygii</v>
      </c>
      <c r="L880" t="str">
        <f>VLOOKUP($B880,taxonomy!$A$2:$Z$1005,14,0)</f>
        <v xml:space="preserve"> Neopterygii</v>
      </c>
      <c r="M880" t="str">
        <f>VLOOKUP($B880,taxonomy!$A$2:$Z$1005,15,0)</f>
        <v xml:space="preserve"> Teleostei</v>
      </c>
      <c r="N880" t="str">
        <f>VLOOKUP($B880,taxonomy!$A$2:$Z$1005,16,0)</f>
        <v xml:space="preserve"> Neoteleostei</v>
      </c>
      <c r="O880" t="str">
        <f>VLOOKUP($B880,taxonomy!$A$2:$Z$1005,17,0)</f>
        <v xml:space="preserve"> Acanthomorphata</v>
      </c>
      <c r="P880" t="str">
        <f>VLOOKUP($B880,taxonomy!$A$2:$Z$1005,18,0)</f>
        <v>Eupercaria</v>
      </c>
      <c r="Q880" t="str">
        <f>VLOOKUP($B880,taxonomy!$A$2:$Z$1005,19,0)</f>
        <v xml:space="preserve"> Tetraodontiformes</v>
      </c>
      <c r="R880" t="str">
        <f>VLOOKUP($B880,taxonomy!$A$2:$Z$1005,20,0)</f>
        <v xml:space="preserve"> Tetradontoidea</v>
      </c>
      <c r="S880" t="str">
        <f>VLOOKUP($B880,taxonomy!$A$2:$Z$1005,21,0)</f>
        <v xml:space="preserve"> Tetraodontidae</v>
      </c>
      <c r="T880" t="str">
        <f>VLOOKUP($B880,taxonomy!$A$2:$Z$1005,22,0)</f>
        <v>Takifugu.</v>
      </c>
      <c r="U880">
        <f>VLOOKUP($B880,taxonomy!$A$2:$Z$1005,23,0)</f>
        <v>0</v>
      </c>
      <c r="V880">
        <f>VLOOKUP($B880,taxonomy!$A$2:$Z$1005,24,0)</f>
        <v>0</v>
      </c>
      <c r="W880">
        <f>VLOOKUP($B880,taxonomy!$A$2:$Z$1005,25,0)</f>
        <v>0</v>
      </c>
      <c r="X880">
        <f>VLOOKUP($B880,taxonomy!$A$2:$Z$1005,26,0)</f>
        <v>0</v>
      </c>
    </row>
    <row r="881" spans="1:24" x14ac:dyDescent="0.55000000000000004">
      <c r="A881" t="s">
        <v>2093</v>
      </c>
      <c r="B881" t="s">
        <v>2092</v>
      </c>
      <c r="D881">
        <v>781</v>
      </c>
      <c r="E881" t="str">
        <f>VLOOKUP($B881,taxonomy!$A$2:$Z$1005,7,0)</f>
        <v>Eukaryota</v>
      </c>
      <c r="F881" t="str">
        <f>VLOOKUP($B881,taxonomy!$A$2:$Z$1005,8,0)</f>
        <v xml:space="preserve"> Metazoa</v>
      </c>
      <c r="G881" t="str">
        <f>VLOOKUP($B881,taxonomy!$A$2:$Z$1005,9,0)</f>
        <v xml:space="preserve"> Chordata</v>
      </c>
      <c r="H881" t="str">
        <f>VLOOKUP($B881,taxonomy!$A$2:$Z$1005,10,0)</f>
        <v xml:space="preserve"> Craniata</v>
      </c>
      <c r="I881" t="str">
        <f>VLOOKUP($B881,taxonomy!$A$2:$Z$1005,11,0)</f>
        <v xml:space="preserve"> Vertebrata</v>
      </c>
      <c r="J881" t="str">
        <f>VLOOKUP($B881,taxonomy!$A$2:$Z$1005,12,0)</f>
        <v xml:space="preserve"> Euteleostomi</v>
      </c>
      <c r="K881" t="str">
        <f>VLOOKUP($B881,taxonomy!$A$2:$Z$1005,13,0)</f>
        <v>Actinopterygii</v>
      </c>
      <c r="L881" t="str">
        <f>VLOOKUP($B881,taxonomy!$A$2:$Z$1005,14,0)</f>
        <v xml:space="preserve"> Neopterygii</v>
      </c>
      <c r="M881" t="str">
        <f>VLOOKUP($B881,taxonomy!$A$2:$Z$1005,15,0)</f>
        <v xml:space="preserve"> Teleostei</v>
      </c>
      <c r="N881" t="str">
        <f>VLOOKUP($B881,taxonomy!$A$2:$Z$1005,16,0)</f>
        <v xml:space="preserve"> Neoteleostei</v>
      </c>
      <c r="O881" t="str">
        <f>VLOOKUP($B881,taxonomy!$A$2:$Z$1005,17,0)</f>
        <v xml:space="preserve"> Acanthomorphata</v>
      </c>
      <c r="P881" t="str">
        <f>VLOOKUP($B881,taxonomy!$A$2:$Z$1005,18,0)</f>
        <v>Eupercaria</v>
      </c>
      <c r="Q881" t="str">
        <f>VLOOKUP($B881,taxonomy!$A$2:$Z$1005,19,0)</f>
        <v xml:space="preserve"> Tetraodontiformes</v>
      </c>
      <c r="R881" t="str">
        <f>VLOOKUP($B881,taxonomy!$A$2:$Z$1005,20,0)</f>
        <v xml:space="preserve"> Tetradontoidea</v>
      </c>
      <c r="S881" t="str">
        <f>VLOOKUP($B881,taxonomy!$A$2:$Z$1005,21,0)</f>
        <v xml:space="preserve"> Tetraodontidae</v>
      </c>
      <c r="T881" t="str">
        <f>VLOOKUP($B881,taxonomy!$A$2:$Z$1005,22,0)</f>
        <v>Takifugu.</v>
      </c>
      <c r="U881">
        <f>VLOOKUP($B881,taxonomy!$A$2:$Z$1005,23,0)</f>
        <v>0</v>
      </c>
      <c r="V881">
        <f>VLOOKUP($B881,taxonomy!$A$2:$Z$1005,24,0)</f>
        <v>0</v>
      </c>
      <c r="W881">
        <f>VLOOKUP($B881,taxonomy!$A$2:$Z$1005,25,0)</f>
        <v>0</v>
      </c>
      <c r="X881">
        <f>VLOOKUP($B881,taxonomy!$A$2:$Z$1005,26,0)</f>
        <v>0</v>
      </c>
    </row>
    <row r="882" spans="1:24" x14ac:dyDescent="0.55000000000000004">
      <c r="A882" t="s">
        <v>2095</v>
      </c>
      <c r="B882" t="s">
        <v>2094</v>
      </c>
      <c r="C882" t="s">
        <v>4375</v>
      </c>
      <c r="D882">
        <v>856</v>
      </c>
      <c r="E882" t="str">
        <f>VLOOKUP($B882,taxonomy!$A$2:$Z$1005,7,0)</f>
        <v>Eukaryota</v>
      </c>
      <c r="F882" t="str">
        <f>VLOOKUP($B882,taxonomy!$A$2:$Z$1005,8,0)</f>
        <v xml:space="preserve"> Metazoa</v>
      </c>
      <c r="G882" t="str">
        <f>VLOOKUP($B882,taxonomy!$A$2:$Z$1005,9,0)</f>
        <v xml:space="preserve"> Chordata</v>
      </c>
      <c r="H882" t="str">
        <f>VLOOKUP($B882,taxonomy!$A$2:$Z$1005,10,0)</f>
        <v xml:space="preserve"> Craniata</v>
      </c>
      <c r="I882" t="str">
        <f>VLOOKUP($B882,taxonomy!$A$2:$Z$1005,11,0)</f>
        <v xml:space="preserve"> Vertebrata</v>
      </c>
      <c r="J882" t="str">
        <f>VLOOKUP($B882,taxonomy!$A$2:$Z$1005,12,0)</f>
        <v xml:space="preserve"> Euteleostomi</v>
      </c>
      <c r="K882" t="str">
        <f>VLOOKUP($B882,taxonomy!$A$2:$Z$1005,13,0)</f>
        <v>Actinopterygii</v>
      </c>
      <c r="L882" t="str">
        <f>VLOOKUP($B882,taxonomy!$A$2:$Z$1005,14,0)</f>
        <v xml:space="preserve"> Neopterygii</v>
      </c>
      <c r="M882" t="str">
        <f>VLOOKUP($B882,taxonomy!$A$2:$Z$1005,15,0)</f>
        <v xml:space="preserve"> Teleostei</v>
      </c>
      <c r="N882" t="str">
        <f>VLOOKUP($B882,taxonomy!$A$2:$Z$1005,16,0)</f>
        <v xml:space="preserve"> Neoteleostei</v>
      </c>
      <c r="O882" t="str">
        <f>VLOOKUP($B882,taxonomy!$A$2:$Z$1005,17,0)</f>
        <v xml:space="preserve"> Acanthomorphata</v>
      </c>
      <c r="P882" t="str">
        <f>VLOOKUP($B882,taxonomy!$A$2:$Z$1005,18,0)</f>
        <v>Eupercaria</v>
      </c>
      <c r="Q882" t="str">
        <f>VLOOKUP($B882,taxonomy!$A$2:$Z$1005,19,0)</f>
        <v xml:space="preserve"> Tetraodontiformes</v>
      </c>
      <c r="R882" t="str">
        <f>VLOOKUP($B882,taxonomy!$A$2:$Z$1005,20,0)</f>
        <v xml:space="preserve"> Tetradontoidea</v>
      </c>
      <c r="S882" t="str">
        <f>VLOOKUP($B882,taxonomy!$A$2:$Z$1005,21,0)</f>
        <v xml:space="preserve"> Tetraodontidae</v>
      </c>
      <c r="T882" t="str">
        <f>VLOOKUP($B882,taxonomy!$A$2:$Z$1005,22,0)</f>
        <v>Takifugu.</v>
      </c>
      <c r="U882">
        <f>VLOOKUP($B882,taxonomy!$A$2:$Z$1005,23,0)</f>
        <v>0</v>
      </c>
      <c r="V882">
        <f>VLOOKUP($B882,taxonomy!$A$2:$Z$1005,24,0)</f>
        <v>0</v>
      </c>
      <c r="W882">
        <f>VLOOKUP($B882,taxonomy!$A$2:$Z$1005,25,0)</f>
        <v>0</v>
      </c>
      <c r="X882">
        <f>VLOOKUP($B882,taxonomy!$A$2:$Z$1005,26,0)</f>
        <v>0</v>
      </c>
    </row>
    <row r="883" spans="1:24" x14ac:dyDescent="0.55000000000000004">
      <c r="A883" t="s">
        <v>2097</v>
      </c>
      <c r="B883" t="s">
        <v>2096</v>
      </c>
      <c r="D883">
        <v>1030</v>
      </c>
      <c r="E883" t="str">
        <f>VLOOKUP($B883,taxonomy!$A$2:$Z$1005,7,0)</f>
        <v>Eukaryota</v>
      </c>
      <c r="F883" t="str">
        <f>VLOOKUP($B883,taxonomy!$A$2:$Z$1005,8,0)</f>
        <v xml:space="preserve"> Metazoa</v>
      </c>
      <c r="G883" t="str">
        <f>VLOOKUP($B883,taxonomy!$A$2:$Z$1005,9,0)</f>
        <v xml:space="preserve"> Chordata</v>
      </c>
      <c r="H883" t="str">
        <f>VLOOKUP($B883,taxonomy!$A$2:$Z$1005,10,0)</f>
        <v xml:space="preserve"> Craniata</v>
      </c>
      <c r="I883" t="str">
        <f>VLOOKUP($B883,taxonomy!$A$2:$Z$1005,11,0)</f>
        <v xml:space="preserve"> Vertebrata</v>
      </c>
      <c r="J883" t="str">
        <f>VLOOKUP($B883,taxonomy!$A$2:$Z$1005,12,0)</f>
        <v xml:space="preserve"> Euteleostomi</v>
      </c>
      <c r="K883" t="str">
        <f>VLOOKUP($B883,taxonomy!$A$2:$Z$1005,13,0)</f>
        <v>Actinopterygii</v>
      </c>
      <c r="L883" t="str">
        <f>VLOOKUP($B883,taxonomy!$A$2:$Z$1005,14,0)</f>
        <v xml:space="preserve"> Neopterygii</v>
      </c>
      <c r="M883" t="str">
        <f>VLOOKUP($B883,taxonomy!$A$2:$Z$1005,15,0)</f>
        <v xml:space="preserve"> Teleostei</v>
      </c>
      <c r="N883" t="str">
        <f>VLOOKUP($B883,taxonomy!$A$2:$Z$1005,16,0)</f>
        <v xml:space="preserve"> Neoteleostei</v>
      </c>
      <c r="O883" t="str">
        <f>VLOOKUP($B883,taxonomy!$A$2:$Z$1005,17,0)</f>
        <v xml:space="preserve"> Acanthomorphata</v>
      </c>
      <c r="P883" t="str">
        <f>VLOOKUP($B883,taxonomy!$A$2:$Z$1005,18,0)</f>
        <v>Eupercaria</v>
      </c>
      <c r="Q883" t="str">
        <f>VLOOKUP($B883,taxonomy!$A$2:$Z$1005,19,0)</f>
        <v xml:space="preserve"> Tetraodontiformes</v>
      </c>
      <c r="R883" t="str">
        <f>VLOOKUP($B883,taxonomy!$A$2:$Z$1005,20,0)</f>
        <v xml:space="preserve"> Tetradontoidea</v>
      </c>
      <c r="S883" t="str">
        <f>VLOOKUP($B883,taxonomy!$A$2:$Z$1005,21,0)</f>
        <v xml:space="preserve"> Tetraodontidae</v>
      </c>
      <c r="T883" t="str">
        <f>VLOOKUP($B883,taxonomy!$A$2:$Z$1005,22,0)</f>
        <v>Takifugu.</v>
      </c>
      <c r="U883">
        <f>VLOOKUP($B883,taxonomy!$A$2:$Z$1005,23,0)</f>
        <v>0</v>
      </c>
      <c r="V883">
        <f>VLOOKUP($B883,taxonomy!$A$2:$Z$1005,24,0)</f>
        <v>0</v>
      </c>
      <c r="W883">
        <f>VLOOKUP($B883,taxonomy!$A$2:$Z$1005,25,0)</f>
        <v>0</v>
      </c>
      <c r="X883">
        <f>VLOOKUP($B883,taxonomy!$A$2:$Z$1005,26,0)</f>
        <v>0</v>
      </c>
    </row>
    <row r="884" spans="1:24" x14ac:dyDescent="0.55000000000000004">
      <c r="A884" t="s">
        <v>2099</v>
      </c>
      <c r="B884" t="s">
        <v>2098</v>
      </c>
      <c r="D884">
        <v>1061</v>
      </c>
      <c r="E884" t="str">
        <f>VLOOKUP($B884,taxonomy!$A$2:$Z$1005,7,0)</f>
        <v>Eukaryota</v>
      </c>
      <c r="F884" t="str">
        <f>VLOOKUP($B884,taxonomy!$A$2:$Z$1005,8,0)</f>
        <v xml:space="preserve"> Metazoa</v>
      </c>
      <c r="G884" t="str">
        <f>VLOOKUP($B884,taxonomy!$A$2:$Z$1005,9,0)</f>
        <v xml:space="preserve"> Chordata</v>
      </c>
      <c r="H884" t="str">
        <f>VLOOKUP($B884,taxonomy!$A$2:$Z$1005,10,0)</f>
        <v xml:space="preserve"> Craniata</v>
      </c>
      <c r="I884" t="str">
        <f>VLOOKUP($B884,taxonomy!$A$2:$Z$1005,11,0)</f>
        <v xml:space="preserve"> Vertebrata</v>
      </c>
      <c r="J884" t="str">
        <f>VLOOKUP($B884,taxonomy!$A$2:$Z$1005,12,0)</f>
        <v xml:space="preserve"> Euteleostomi</v>
      </c>
      <c r="K884" t="str">
        <f>VLOOKUP($B884,taxonomy!$A$2:$Z$1005,13,0)</f>
        <v>Actinopterygii</v>
      </c>
      <c r="L884" t="str">
        <f>VLOOKUP($B884,taxonomy!$A$2:$Z$1005,14,0)</f>
        <v xml:space="preserve"> Neopterygii</v>
      </c>
      <c r="M884" t="str">
        <f>VLOOKUP($B884,taxonomy!$A$2:$Z$1005,15,0)</f>
        <v xml:space="preserve"> Teleostei</v>
      </c>
      <c r="N884" t="str">
        <f>VLOOKUP($B884,taxonomy!$A$2:$Z$1005,16,0)</f>
        <v xml:space="preserve"> Neoteleostei</v>
      </c>
      <c r="O884" t="str">
        <f>VLOOKUP($B884,taxonomy!$A$2:$Z$1005,17,0)</f>
        <v xml:space="preserve"> Acanthomorphata</v>
      </c>
      <c r="P884" t="str">
        <f>VLOOKUP($B884,taxonomy!$A$2:$Z$1005,18,0)</f>
        <v>Eupercaria</v>
      </c>
      <c r="Q884" t="str">
        <f>VLOOKUP($B884,taxonomy!$A$2:$Z$1005,19,0)</f>
        <v xml:space="preserve"> Tetraodontiformes</v>
      </c>
      <c r="R884" t="str">
        <f>VLOOKUP($B884,taxonomy!$A$2:$Z$1005,20,0)</f>
        <v xml:space="preserve"> Tetradontoidea</v>
      </c>
      <c r="S884" t="str">
        <f>VLOOKUP($B884,taxonomy!$A$2:$Z$1005,21,0)</f>
        <v xml:space="preserve"> Tetraodontidae</v>
      </c>
      <c r="T884" t="str">
        <f>VLOOKUP($B884,taxonomy!$A$2:$Z$1005,22,0)</f>
        <v>Takifugu.</v>
      </c>
      <c r="U884">
        <f>VLOOKUP($B884,taxonomy!$A$2:$Z$1005,23,0)</f>
        <v>0</v>
      </c>
      <c r="V884">
        <f>VLOOKUP($B884,taxonomy!$A$2:$Z$1005,24,0)</f>
        <v>0</v>
      </c>
      <c r="W884">
        <f>VLOOKUP($B884,taxonomy!$A$2:$Z$1005,25,0)</f>
        <v>0</v>
      </c>
      <c r="X884">
        <f>VLOOKUP($B884,taxonomy!$A$2:$Z$1005,26,0)</f>
        <v>0</v>
      </c>
    </row>
    <row r="885" spans="1:24" x14ac:dyDescent="0.55000000000000004">
      <c r="A885" t="s">
        <v>2101</v>
      </c>
      <c r="B885" t="s">
        <v>2100</v>
      </c>
      <c r="C885" t="s">
        <v>4375</v>
      </c>
      <c r="D885">
        <v>981</v>
      </c>
      <c r="E885" t="str">
        <f>VLOOKUP($B885,taxonomy!$A$2:$Z$1005,7,0)</f>
        <v>Eukaryota</v>
      </c>
      <c r="F885" t="str">
        <f>VLOOKUP($B885,taxonomy!$A$2:$Z$1005,8,0)</f>
        <v xml:space="preserve"> Metazoa</v>
      </c>
      <c r="G885" t="str">
        <f>VLOOKUP($B885,taxonomy!$A$2:$Z$1005,9,0)</f>
        <v xml:space="preserve"> Chordata</v>
      </c>
      <c r="H885" t="str">
        <f>VLOOKUP($B885,taxonomy!$A$2:$Z$1005,10,0)</f>
        <v xml:space="preserve"> Craniata</v>
      </c>
      <c r="I885" t="str">
        <f>VLOOKUP($B885,taxonomy!$A$2:$Z$1005,11,0)</f>
        <v xml:space="preserve"> Vertebrata</v>
      </c>
      <c r="J885" t="str">
        <f>VLOOKUP($B885,taxonomy!$A$2:$Z$1005,12,0)</f>
        <v xml:space="preserve"> Euteleostomi</v>
      </c>
      <c r="K885" t="str">
        <f>VLOOKUP($B885,taxonomy!$A$2:$Z$1005,13,0)</f>
        <v>Actinopterygii</v>
      </c>
      <c r="L885" t="str">
        <f>VLOOKUP($B885,taxonomy!$A$2:$Z$1005,14,0)</f>
        <v xml:space="preserve"> Neopterygii</v>
      </c>
      <c r="M885" t="str">
        <f>VLOOKUP($B885,taxonomy!$A$2:$Z$1005,15,0)</f>
        <v xml:space="preserve"> Teleostei</v>
      </c>
      <c r="N885" t="str">
        <f>VLOOKUP($B885,taxonomy!$A$2:$Z$1005,16,0)</f>
        <v xml:space="preserve"> Neoteleostei</v>
      </c>
      <c r="O885" t="str">
        <f>VLOOKUP($B885,taxonomy!$A$2:$Z$1005,17,0)</f>
        <v xml:space="preserve"> Acanthomorphata</v>
      </c>
      <c r="P885" t="str">
        <f>VLOOKUP($B885,taxonomy!$A$2:$Z$1005,18,0)</f>
        <v>Eupercaria</v>
      </c>
      <c r="Q885" t="str">
        <f>VLOOKUP($B885,taxonomy!$A$2:$Z$1005,19,0)</f>
        <v xml:space="preserve"> Tetraodontiformes</v>
      </c>
      <c r="R885" t="str">
        <f>VLOOKUP($B885,taxonomy!$A$2:$Z$1005,20,0)</f>
        <v xml:space="preserve"> Tetradontoidea</v>
      </c>
      <c r="S885" t="str">
        <f>VLOOKUP($B885,taxonomy!$A$2:$Z$1005,21,0)</f>
        <v xml:space="preserve"> Tetraodontidae</v>
      </c>
      <c r="T885" t="str">
        <f>VLOOKUP($B885,taxonomy!$A$2:$Z$1005,22,0)</f>
        <v>Takifugu.</v>
      </c>
      <c r="U885">
        <f>VLOOKUP($B885,taxonomy!$A$2:$Z$1005,23,0)</f>
        <v>0</v>
      </c>
      <c r="V885">
        <f>VLOOKUP($B885,taxonomy!$A$2:$Z$1005,24,0)</f>
        <v>0</v>
      </c>
      <c r="W885">
        <f>VLOOKUP($B885,taxonomy!$A$2:$Z$1005,25,0)</f>
        <v>0</v>
      </c>
      <c r="X885">
        <f>VLOOKUP($B885,taxonomy!$A$2:$Z$1005,26,0)</f>
        <v>0</v>
      </c>
    </row>
    <row r="886" spans="1:24" x14ac:dyDescent="0.55000000000000004">
      <c r="A886" t="s">
        <v>2103</v>
      </c>
      <c r="B886" t="s">
        <v>2102</v>
      </c>
      <c r="D886">
        <v>1481</v>
      </c>
      <c r="E886" t="e">
        <f>VLOOKUP($B886,taxonomy!$A$2:$Z$1005,7,0)</f>
        <v>#N/A</v>
      </c>
      <c r="F886" t="e">
        <f>VLOOKUP($B886,taxonomy!$A$2:$Z$1005,8,0)</f>
        <v>#N/A</v>
      </c>
      <c r="G886" t="e">
        <f>VLOOKUP($B886,taxonomy!$A$2:$Z$1005,9,0)</f>
        <v>#N/A</v>
      </c>
      <c r="H886" t="e">
        <f>VLOOKUP($B886,taxonomy!$A$2:$Z$1005,10,0)</f>
        <v>#N/A</v>
      </c>
      <c r="I886" t="e">
        <f>VLOOKUP($B886,taxonomy!$A$2:$Z$1005,11,0)</f>
        <v>#N/A</v>
      </c>
      <c r="J886" t="e">
        <f>VLOOKUP($B886,taxonomy!$A$2:$Z$1005,12,0)</f>
        <v>#N/A</v>
      </c>
      <c r="K886" t="e">
        <f>VLOOKUP($B886,taxonomy!$A$2:$Z$1005,13,0)</f>
        <v>#N/A</v>
      </c>
      <c r="L886" t="e">
        <f>VLOOKUP($B886,taxonomy!$A$2:$Z$1005,14,0)</f>
        <v>#N/A</v>
      </c>
      <c r="M886" t="e">
        <f>VLOOKUP($B886,taxonomy!$A$2:$Z$1005,15,0)</f>
        <v>#N/A</v>
      </c>
      <c r="N886" t="e">
        <f>VLOOKUP($B886,taxonomy!$A$2:$Z$1005,16,0)</f>
        <v>#N/A</v>
      </c>
      <c r="O886" t="e">
        <f>VLOOKUP($B886,taxonomy!$A$2:$Z$1005,17,0)</f>
        <v>#N/A</v>
      </c>
      <c r="P886" t="e">
        <f>VLOOKUP($B886,taxonomy!$A$2:$Z$1005,18,0)</f>
        <v>#N/A</v>
      </c>
      <c r="Q886" t="e">
        <f>VLOOKUP($B886,taxonomy!$A$2:$Z$1005,19,0)</f>
        <v>#N/A</v>
      </c>
      <c r="R886" t="e">
        <f>VLOOKUP($B886,taxonomy!$A$2:$Z$1005,20,0)</f>
        <v>#N/A</v>
      </c>
      <c r="S886" t="e">
        <f>VLOOKUP($B886,taxonomy!$A$2:$Z$1005,21,0)</f>
        <v>#N/A</v>
      </c>
      <c r="T886" t="e">
        <f>VLOOKUP($B886,taxonomy!$A$2:$Z$1005,22,0)</f>
        <v>#N/A</v>
      </c>
      <c r="U886" t="e">
        <f>VLOOKUP($B886,taxonomy!$A$2:$Z$1005,23,0)</f>
        <v>#N/A</v>
      </c>
      <c r="V886" t="e">
        <f>VLOOKUP($B886,taxonomy!$A$2:$Z$1005,24,0)</f>
        <v>#N/A</v>
      </c>
      <c r="W886" t="e">
        <f>VLOOKUP($B886,taxonomy!$A$2:$Z$1005,25,0)</f>
        <v>#N/A</v>
      </c>
      <c r="X886" t="e">
        <f>VLOOKUP($B886,taxonomy!$A$2:$Z$1005,26,0)</f>
        <v>#N/A</v>
      </c>
    </row>
    <row r="887" spans="1:24" x14ac:dyDescent="0.55000000000000004">
      <c r="A887" t="s">
        <v>2105</v>
      </c>
      <c r="B887" t="s">
        <v>2104</v>
      </c>
      <c r="D887">
        <v>491</v>
      </c>
      <c r="E887" t="str">
        <f>VLOOKUP($B887,taxonomy!$A$2:$Z$1005,7,0)</f>
        <v>Eukaryota</v>
      </c>
      <c r="F887" t="str">
        <f>VLOOKUP($B887,taxonomy!$A$2:$Z$1005,8,0)</f>
        <v xml:space="preserve"> Metazoa</v>
      </c>
      <c r="G887" t="str">
        <f>VLOOKUP($B887,taxonomy!$A$2:$Z$1005,9,0)</f>
        <v xml:space="preserve"> Ecdysozoa</v>
      </c>
      <c r="H887" t="str">
        <f>VLOOKUP($B887,taxonomy!$A$2:$Z$1005,10,0)</f>
        <v xml:space="preserve"> Nematoda</v>
      </c>
      <c r="I887" t="str">
        <f>VLOOKUP($B887,taxonomy!$A$2:$Z$1005,11,0)</f>
        <v xml:space="preserve"> Chromadorea</v>
      </c>
      <c r="J887" t="str">
        <f>VLOOKUP($B887,taxonomy!$A$2:$Z$1005,12,0)</f>
        <v xml:space="preserve"> Rhabditida</v>
      </c>
      <c r="K887" t="str">
        <f>VLOOKUP($B887,taxonomy!$A$2:$Z$1005,13,0)</f>
        <v>Rhabditoidea</v>
      </c>
      <c r="L887" t="str">
        <f>VLOOKUP($B887,taxonomy!$A$2:$Z$1005,14,0)</f>
        <v xml:space="preserve"> Rhabditidae</v>
      </c>
      <c r="M887" t="str">
        <f>VLOOKUP($B887,taxonomy!$A$2:$Z$1005,15,0)</f>
        <v xml:space="preserve"> Peloderinae</v>
      </c>
      <c r="N887" t="str">
        <f>VLOOKUP($B887,taxonomy!$A$2:$Z$1005,16,0)</f>
        <v xml:space="preserve"> Caenorhabditis.</v>
      </c>
      <c r="O887">
        <f>VLOOKUP($B887,taxonomy!$A$2:$Z$1005,17,0)</f>
        <v>0</v>
      </c>
      <c r="P887">
        <f>VLOOKUP($B887,taxonomy!$A$2:$Z$1005,18,0)</f>
        <v>0</v>
      </c>
      <c r="Q887">
        <f>VLOOKUP($B887,taxonomy!$A$2:$Z$1005,19,0)</f>
        <v>0</v>
      </c>
      <c r="R887">
        <f>VLOOKUP($B887,taxonomy!$A$2:$Z$1005,20,0)</f>
        <v>0</v>
      </c>
      <c r="S887">
        <f>VLOOKUP($B887,taxonomy!$A$2:$Z$1005,21,0)</f>
        <v>0</v>
      </c>
      <c r="T887">
        <f>VLOOKUP($B887,taxonomy!$A$2:$Z$1005,22,0)</f>
        <v>0</v>
      </c>
      <c r="U887">
        <f>VLOOKUP($B887,taxonomy!$A$2:$Z$1005,23,0)</f>
        <v>0</v>
      </c>
      <c r="V887">
        <f>VLOOKUP($B887,taxonomy!$A$2:$Z$1005,24,0)</f>
        <v>0</v>
      </c>
      <c r="W887">
        <f>VLOOKUP($B887,taxonomy!$A$2:$Z$1005,25,0)</f>
        <v>0</v>
      </c>
      <c r="X887">
        <f>VLOOKUP($B887,taxonomy!$A$2:$Z$1005,26,0)</f>
        <v>0</v>
      </c>
    </row>
    <row r="888" spans="1:24" x14ac:dyDescent="0.55000000000000004">
      <c r="A888" t="s">
        <v>2107</v>
      </c>
      <c r="B888" t="s">
        <v>2106</v>
      </c>
      <c r="D888">
        <v>603</v>
      </c>
      <c r="E888" t="str">
        <f>VLOOKUP($B888,taxonomy!$A$2:$Z$1005,7,0)</f>
        <v>Eukaryota</v>
      </c>
      <c r="F888" t="str">
        <f>VLOOKUP($B888,taxonomy!$A$2:$Z$1005,8,0)</f>
        <v xml:space="preserve"> Metazoa</v>
      </c>
      <c r="G888" t="str">
        <f>VLOOKUP($B888,taxonomy!$A$2:$Z$1005,9,0)</f>
        <v xml:space="preserve"> Ecdysozoa</v>
      </c>
      <c r="H888" t="str">
        <f>VLOOKUP($B888,taxonomy!$A$2:$Z$1005,10,0)</f>
        <v xml:space="preserve"> Nematoda</v>
      </c>
      <c r="I888" t="str">
        <f>VLOOKUP($B888,taxonomy!$A$2:$Z$1005,11,0)</f>
        <v xml:space="preserve"> Chromadorea</v>
      </c>
      <c r="J888" t="str">
        <f>VLOOKUP($B888,taxonomy!$A$2:$Z$1005,12,0)</f>
        <v xml:space="preserve"> Rhabditida</v>
      </c>
      <c r="K888" t="str">
        <f>VLOOKUP($B888,taxonomy!$A$2:$Z$1005,13,0)</f>
        <v>Rhabditoidea</v>
      </c>
      <c r="L888" t="str">
        <f>VLOOKUP($B888,taxonomy!$A$2:$Z$1005,14,0)</f>
        <v xml:space="preserve"> Rhabditidae</v>
      </c>
      <c r="M888" t="str">
        <f>VLOOKUP($B888,taxonomy!$A$2:$Z$1005,15,0)</f>
        <v xml:space="preserve"> Peloderinae</v>
      </c>
      <c r="N888" t="str">
        <f>VLOOKUP($B888,taxonomy!$A$2:$Z$1005,16,0)</f>
        <v xml:space="preserve"> Caenorhabditis.</v>
      </c>
      <c r="O888">
        <f>VLOOKUP($B888,taxonomy!$A$2:$Z$1005,17,0)</f>
        <v>0</v>
      </c>
      <c r="P888">
        <f>VLOOKUP($B888,taxonomy!$A$2:$Z$1005,18,0)</f>
        <v>0</v>
      </c>
      <c r="Q888">
        <f>VLOOKUP($B888,taxonomy!$A$2:$Z$1005,19,0)</f>
        <v>0</v>
      </c>
      <c r="R888">
        <f>VLOOKUP($B888,taxonomy!$A$2:$Z$1005,20,0)</f>
        <v>0</v>
      </c>
      <c r="S888">
        <f>VLOOKUP($B888,taxonomy!$A$2:$Z$1005,21,0)</f>
        <v>0</v>
      </c>
      <c r="T888">
        <f>VLOOKUP($B888,taxonomy!$A$2:$Z$1005,22,0)</f>
        <v>0</v>
      </c>
      <c r="U888">
        <f>VLOOKUP($B888,taxonomy!$A$2:$Z$1005,23,0)</f>
        <v>0</v>
      </c>
      <c r="V888">
        <f>VLOOKUP($B888,taxonomy!$A$2:$Z$1005,24,0)</f>
        <v>0</v>
      </c>
      <c r="W888">
        <f>VLOOKUP($B888,taxonomy!$A$2:$Z$1005,25,0)</f>
        <v>0</v>
      </c>
      <c r="X888">
        <f>VLOOKUP($B888,taxonomy!$A$2:$Z$1005,26,0)</f>
        <v>0</v>
      </c>
    </row>
    <row r="889" spans="1:24" x14ac:dyDescent="0.55000000000000004">
      <c r="A889" t="s">
        <v>2109</v>
      </c>
      <c r="B889" t="s">
        <v>2108</v>
      </c>
      <c r="D889">
        <v>2486</v>
      </c>
      <c r="E889" t="str">
        <f>VLOOKUP($B889,taxonomy!$A$2:$Z$1005,7,0)</f>
        <v>Eukaryota</v>
      </c>
      <c r="F889" t="str">
        <f>VLOOKUP($B889,taxonomy!$A$2:$Z$1005,8,0)</f>
        <v xml:space="preserve"> Metazoa</v>
      </c>
      <c r="G889" t="str">
        <f>VLOOKUP($B889,taxonomy!$A$2:$Z$1005,9,0)</f>
        <v xml:space="preserve"> Chordata</v>
      </c>
      <c r="H889" t="str">
        <f>VLOOKUP($B889,taxonomy!$A$2:$Z$1005,10,0)</f>
        <v xml:space="preserve"> Tunicata</v>
      </c>
      <c r="I889" t="str">
        <f>VLOOKUP($B889,taxonomy!$A$2:$Z$1005,11,0)</f>
        <v xml:space="preserve"> Ascidiacea</v>
      </c>
      <c r="J889" t="str">
        <f>VLOOKUP($B889,taxonomy!$A$2:$Z$1005,12,0)</f>
        <v xml:space="preserve"> Enterogona</v>
      </c>
      <c r="K889" t="str">
        <f>VLOOKUP($B889,taxonomy!$A$2:$Z$1005,13,0)</f>
        <v>Phlebobranchia</v>
      </c>
      <c r="L889" t="str">
        <f>VLOOKUP($B889,taxonomy!$A$2:$Z$1005,14,0)</f>
        <v xml:space="preserve"> Cionidae</v>
      </c>
      <c r="M889" t="str">
        <f>VLOOKUP($B889,taxonomy!$A$2:$Z$1005,15,0)</f>
        <v xml:space="preserve"> Ciona.</v>
      </c>
      <c r="N889">
        <f>VLOOKUP($B889,taxonomy!$A$2:$Z$1005,16,0)</f>
        <v>0</v>
      </c>
      <c r="O889">
        <f>VLOOKUP($B889,taxonomy!$A$2:$Z$1005,17,0)</f>
        <v>0</v>
      </c>
      <c r="P889">
        <f>VLOOKUP($B889,taxonomy!$A$2:$Z$1005,18,0)</f>
        <v>0</v>
      </c>
      <c r="Q889">
        <f>VLOOKUP($B889,taxonomy!$A$2:$Z$1005,19,0)</f>
        <v>0</v>
      </c>
      <c r="R889">
        <f>VLOOKUP($B889,taxonomy!$A$2:$Z$1005,20,0)</f>
        <v>0</v>
      </c>
      <c r="S889">
        <f>VLOOKUP($B889,taxonomy!$A$2:$Z$1005,21,0)</f>
        <v>0</v>
      </c>
      <c r="T889">
        <f>VLOOKUP($B889,taxonomy!$A$2:$Z$1005,22,0)</f>
        <v>0</v>
      </c>
      <c r="U889">
        <f>VLOOKUP($B889,taxonomy!$A$2:$Z$1005,23,0)</f>
        <v>0</v>
      </c>
      <c r="V889">
        <f>VLOOKUP($B889,taxonomy!$A$2:$Z$1005,24,0)</f>
        <v>0</v>
      </c>
      <c r="W889">
        <f>VLOOKUP($B889,taxonomy!$A$2:$Z$1005,25,0)</f>
        <v>0</v>
      </c>
      <c r="X889">
        <f>VLOOKUP($B889,taxonomy!$A$2:$Z$1005,26,0)</f>
        <v>0</v>
      </c>
    </row>
    <row r="890" spans="1:24" x14ac:dyDescent="0.55000000000000004">
      <c r="A890" t="s">
        <v>2113</v>
      </c>
      <c r="B890" t="s">
        <v>2112</v>
      </c>
      <c r="D890">
        <v>294</v>
      </c>
      <c r="E890" t="str">
        <f>VLOOKUP($B890,taxonomy!$A$2:$Z$1005,7,0)</f>
        <v>Eukaryota</v>
      </c>
      <c r="F890" t="str">
        <f>VLOOKUP($B890,taxonomy!$A$2:$Z$1005,8,0)</f>
        <v xml:space="preserve"> Metazoa</v>
      </c>
      <c r="G890" t="str">
        <f>VLOOKUP($B890,taxonomy!$A$2:$Z$1005,9,0)</f>
        <v xml:space="preserve"> Chordata</v>
      </c>
      <c r="H890" t="str">
        <f>VLOOKUP($B890,taxonomy!$A$2:$Z$1005,10,0)</f>
        <v xml:space="preserve"> Tunicata</v>
      </c>
      <c r="I890" t="str">
        <f>VLOOKUP($B890,taxonomy!$A$2:$Z$1005,11,0)</f>
        <v xml:space="preserve"> Ascidiacea</v>
      </c>
      <c r="J890" t="str">
        <f>VLOOKUP($B890,taxonomy!$A$2:$Z$1005,12,0)</f>
        <v xml:space="preserve"> Enterogona</v>
      </c>
      <c r="K890" t="str">
        <f>VLOOKUP($B890,taxonomy!$A$2:$Z$1005,13,0)</f>
        <v>Phlebobranchia</v>
      </c>
      <c r="L890" t="str">
        <f>VLOOKUP($B890,taxonomy!$A$2:$Z$1005,14,0)</f>
        <v xml:space="preserve"> Cionidae</v>
      </c>
      <c r="M890" t="str">
        <f>VLOOKUP($B890,taxonomy!$A$2:$Z$1005,15,0)</f>
        <v xml:space="preserve"> Ciona.</v>
      </c>
      <c r="N890">
        <f>VLOOKUP($B890,taxonomy!$A$2:$Z$1005,16,0)</f>
        <v>0</v>
      </c>
      <c r="O890">
        <f>VLOOKUP($B890,taxonomy!$A$2:$Z$1005,17,0)</f>
        <v>0</v>
      </c>
      <c r="P890">
        <f>VLOOKUP($B890,taxonomy!$A$2:$Z$1005,18,0)</f>
        <v>0</v>
      </c>
      <c r="Q890">
        <f>VLOOKUP($B890,taxonomy!$A$2:$Z$1005,19,0)</f>
        <v>0</v>
      </c>
      <c r="R890">
        <f>VLOOKUP($B890,taxonomy!$A$2:$Z$1005,20,0)</f>
        <v>0</v>
      </c>
      <c r="S890">
        <f>VLOOKUP($B890,taxonomy!$A$2:$Z$1005,21,0)</f>
        <v>0</v>
      </c>
      <c r="T890">
        <f>VLOOKUP($B890,taxonomy!$A$2:$Z$1005,22,0)</f>
        <v>0</v>
      </c>
      <c r="U890">
        <f>VLOOKUP($B890,taxonomy!$A$2:$Z$1005,23,0)</f>
        <v>0</v>
      </c>
      <c r="V890">
        <f>VLOOKUP($B890,taxonomy!$A$2:$Z$1005,24,0)</f>
        <v>0</v>
      </c>
      <c r="W890">
        <f>VLOOKUP($B890,taxonomy!$A$2:$Z$1005,25,0)</f>
        <v>0</v>
      </c>
      <c r="X890">
        <f>VLOOKUP($B890,taxonomy!$A$2:$Z$1005,26,0)</f>
        <v>0</v>
      </c>
    </row>
    <row r="891" spans="1:24" x14ac:dyDescent="0.55000000000000004">
      <c r="A891" t="s">
        <v>2115</v>
      </c>
      <c r="B891" t="s">
        <v>2114</v>
      </c>
      <c r="D891">
        <v>2505</v>
      </c>
      <c r="E891" t="str">
        <f>VLOOKUP($B891,taxonomy!$A$2:$Z$1005,7,0)</f>
        <v>Eukaryota</v>
      </c>
      <c r="F891" t="str">
        <f>VLOOKUP($B891,taxonomy!$A$2:$Z$1005,8,0)</f>
        <v xml:space="preserve"> Metazoa</v>
      </c>
      <c r="G891" t="str">
        <f>VLOOKUP($B891,taxonomy!$A$2:$Z$1005,9,0)</f>
        <v xml:space="preserve"> Chordata</v>
      </c>
      <c r="H891" t="str">
        <f>VLOOKUP($B891,taxonomy!$A$2:$Z$1005,10,0)</f>
        <v xml:space="preserve"> Tunicata</v>
      </c>
      <c r="I891" t="str">
        <f>VLOOKUP($B891,taxonomy!$A$2:$Z$1005,11,0)</f>
        <v xml:space="preserve"> Ascidiacea</v>
      </c>
      <c r="J891" t="str">
        <f>VLOOKUP($B891,taxonomy!$A$2:$Z$1005,12,0)</f>
        <v xml:space="preserve"> Enterogona</v>
      </c>
      <c r="K891" t="str">
        <f>VLOOKUP($B891,taxonomy!$A$2:$Z$1005,13,0)</f>
        <v>Phlebobranchia</v>
      </c>
      <c r="L891" t="str">
        <f>VLOOKUP($B891,taxonomy!$A$2:$Z$1005,14,0)</f>
        <v xml:space="preserve"> Cionidae</v>
      </c>
      <c r="M891" t="str">
        <f>VLOOKUP($B891,taxonomy!$A$2:$Z$1005,15,0)</f>
        <v xml:space="preserve"> Ciona.</v>
      </c>
      <c r="N891">
        <f>VLOOKUP($B891,taxonomy!$A$2:$Z$1005,16,0)</f>
        <v>0</v>
      </c>
      <c r="O891">
        <f>VLOOKUP($B891,taxonomy!$A$2:$Z$1005,17,0)</f>
        <v>0</v>
      </c>
      <c r="P891">
        <f>VLOOKUP($B891,taxonomy!$A$2:$Z$1005,18,0)</f>
        <v>0</v>
      </c>
      <c r="Q891">
        <f>VLOOKUP($B891,taxonomy!$A$2:$Z$1005,19,0)</f>
        <v>0</v>
      </c>
      <c r="R891">
        <f>VLOOKUP($B891,taxonomy!$A$2:$Z$1005,20,0)</f>
        <v>0</v>
      </c>
      <c r="S891">
        <f>VLOOKUP($B891,taxonomy!$A$2:$Z$1005,21,0)</f>
        <v>0</v>
      </c>
      <c r="T891">
        <f>VLOOKUP($B891,taxonomy!$A$2:$Z$1005,22,0)</f>
        <v>0</v>
      </c>
      <c r="U891">
        <f>VLOOKUP($B891,taxonomy!$A$2:$Z$1005,23,0)</f>
        <v>0</v>
      </c>
      <c r="V891">
        <f>VLOOKUP($B891,taxonomy!$A$2:$Z$1005,24,0)</f>
        <v>0</v>
      </c>
      <c r="W891">
        <f>VLOOKUP($B891,taxonomy!$A$2:$Z$1005,25,0)</f>
        <v>0</v>
      </c>
      <c r="X891">
        <f>VLOOKUP($B891,taxonomy!$A$2:$Z$1005,26,0)</f>
        <v>0</v>
      </c>
    </row>
    <row r="892" spans="1:24" x14ac:dyDescent="0.55000000000000004">
      <c r="A892" t="s">
        <v>2117</v>
      </c>
      <c r="B892" t="s">
        <v>2116</v>
      </c>
      <c r="D892">
        <v>2677</v>
      </c>
      <c r="E892" t="str">
        <f>VLOOKUP($B892,taxonomy!$A$2:$Z$1005,7,0)</f>
        <v>Eukaryota</v>
      </c>
      <c r="F892" t="str">
        <f>VLOOKUP($B892,taxonomy!$A$2:$Z$1005,8,0)</f>
        <v xml:space="preserve"> Metazoa</v>
      </c>
      <c r="G892" t="str">
        <f>VLOOKUP($B892,taxonomy!$A$2:$Z$1005,9,0)</f>
        <v xml:space="preserve"> Chordata</v>
      </c>
      <c r="H892" t="str">
        <f>VLOOKUP($B892,taxonomy!$A$2:$Z$1005,10,0)</f>
        <v xml:space="preserve"> Tunicata</v>
      </c>
      <c r="I892" t="str">
        <f>VLOOKUP($B892,taxonomy!$A$2:$Z$1005,11,0)</f>
        <v xml:space="preserve"> Ascidiacea</v>
      </c>
      <c r="J892" t="str">
        <f>VLOOKUP($B892,taxonomy!$A$2:$Z$1005,12,0)</f>
        <v xml:space="preserve"> Enterogona</v>
      </c>
      <c r="K892" t="str">
        <f>VLOOKUP($B892,taxonomy!$A$2:$Z$1005,13,0)</f>
        <v>Phlebobranchia</v>
      </c>
      <c r="L892" t="str">
        <f>VLOOKUP($B892,taxonomy!$A$2:$Z$1005,14,0)</f>
        <v xml:space="preserve"> Cionidae</v>
      </c>
      <c r="M892" t="str">
        <f>VLOOKUP($B892,taxonomy!$A$2:$Z$1005,15,0)</f>
        <v xml:space="preserve"> Ciona.</v>
      </c>
      <c r="N892">
        <f>VLOOKUP($B892,taxonomy!$A$2:$Z$1005,16,0)</f>
        <v>0</v>
      </c>
      <c r="O892">
        <f>VLOOKUP($B892,taxonomy!$A$2:$Z$1005,17,0)</f>
        <v>0</v>
      </c>
      <c r="P892">
        <f>VLOOKUP($B892,taxonomy!$A$2:$Z$1005,18,0)</f>
        <v>0</v>
      </c>
      <c r="Q892">
        <f>VLOOKUP($B892,taxonomy!$A$2:$Z$1005,19,0)</f>
        <v>0</v>
      </c>
      <c r="R892">
        <f>VLOOKUP($B892,taxonomy!$A$2:$Z$1005,20,0)</f>
        <v>0</v>
      </c>
      <c r="S892">
        <f>VLOOKUP($B892,taxonomy!$A$2:$Z$1005,21,0)</f>
        <v>0</v>
      </c>
      <c r="T892">
        <f>VLOOKUP($B892,taxonomy!$A$2:$Z$1005,22,0)</f>
        <v>0</v>
      </c>
      <c r="U892">
        <f>VLOOKUP($B892,taxonomy!$A$2:$Z$1005,23,0)</f>
        <v>0</v>
      </c>
      <c r="V892">
        <f>VLOOKUP($B892,taxonomy!$A$2:$Z$1005,24,0)</f>
        <v>0</v>
      </c>
      <c r="W892">
        <f>VLOOKUP($B892,taxonomy!$A$2:$Z$1005,25,0)</f>
        <v>0</v>
      </c>
      <c r="X892">
        <f>VLOOKUP($B892,taxonomy!$A$2:$Z$1005,26,0)</f>
        <v>0</v>
      </c>
    </row>
    <row r="893" spans="1:24" x14ac:dyDescent="0.55000000000000004">
      <c r="A893" t="s">
        <v>2119</v>
      </c>
      <c r="B893" t="s">
        <v>2118</v>
      </c>
      <c r="D893">
        <v>2632</v>
      </c>
      <c r="E893" t="str">
        <f>VLOOKUP($B893,taxonomy!$A$2:$Z$1005,7,0)</f>
        <v>Eukaryota</v>
      </c>
      <c r="F893" t="str">
        <f>VLOOKUP($B893,taxonomy!$A$2:$Z$1005,8,0)</f>
        <v xml:space="preserve"> Metazoa</v>
      </c>
      <c r="G893" t="str">
        <f>VLOOKUP($B893,taxonomy!$A$2:$Z$1005,9,0)</f>
        <v xml:space="preserve"> Chordata</v>
      </c>
      <c r="H893" t="str">
        <f>VLOOKUP($B893,taxonomy!$A$2:$Z$1005,10,0)</f>
        <v xml:space="preserve"> Tunicata</v>
      </c>
      <c r="I893" t="str">
        <f>VLOOKUP($B893,taxonomy!$A$2:$Z$1005,11,0)</f>
        <v xml:space="preserve"> Ascidiacea</v>
      </c>
      <c r="J893" t="str">
        <f>VLOOKUP($B893,taxonomy!$A$2:$Z$1005,12,0)</f>
        <v xml:space="preserve"> Enterogona</v>
      </c>
      <c r="K893" t="str">
        <f>VLOOKUP($B893,taxonomy!$A$2:$Z$1005,13,0)</f>
        <v>Phlebobranchia</v>
      </c>
      <c r="L893" t="str">
        <f>VLOOKUP($B893,taxonomy!$A$2:$Z$1005,14,0)</f>
        <v xml:space="preserve"> Cionidae</v>
      </c>
      <c r="M893" t="str">
        <f>VLOOKUP($B893,taxonomy!$A$2:$Z$1005,15,0)</f>
        <v xml:space="preserve"> Ciona.</v>
      </c>
      <c r="N893">
        <f>VLOOKUP($B893,taxonomy!$A$2:$Z$1005,16,0)</f>
        <v>0</v>
      </c>
      <c r="O893">
        <f>VLOOKUP($B893,taxonomy!$A$2:$Z$1005,17,0)</f>
        <v>0</v>
      </c>
      <c r="P893">
        <f>VLOOKUP($B893,taxonomy!$A$2:$Z$1005,18,0)</f>
        <v>0</v>
      </c>
      <c r="Q893">
        <f>VLOOKUP($B893,taxonomy!$A$2:$Z$1005,19,0)</f>
        <v>0</v>
      </c>
      <c r="R893">
        <f>VLOOKUP($B893,taxonomy!$A$2:$Z$1005,20,0)</f>
        <v>0</v>
      </c>
      <c r="S893">
        <f>VLOOKUP($B893,taxonomy!$A$2:$Z$1005,21,0)</f>
        <v>0</v>
      </c>
      <c r="T893">
        <f>VLOOKUP($B893,taxonomy!$A$2:$Z$1005,22,0)</f>
        <v>0</v>
      </c>
      <c r="U893">
        <f>VLOOKUP($B893,taxonomy!$A$2:$Z$1005,23,0)</f>
        <v>0</v>
      </c>
      <c r="V893">
        <f>VLOOKUP($B893,taxonomy!$A$2:$Z$1005,24,0)</f>
        <v>0</v>
      </c>
      <c r="W893">
        <f>VLOOKUP($B893,taxonomy!$A$2:$Z$1005,25,0)</f>
        <v>0</v>
      </c>
      <c r="X893">
        <f>VLOOKUP($B893,taxonomy!$A$2:$Z$1005,26,0)</f>
        <v>0</v>
      </c>
    </row>
    <row r="894" spans="1:24" x14ac:dyDescent="0.55000000000000004">
      <c r="A894" t="s">
        <v>2121</v>
      </c>
      <c r="B894" t="s">
        <v>2120</v>
      </c>
      <c r="D894">
        <v>2489</v>
      </c>
      <c r="E894" t="str">
        <f>VLOOKUP($B894,taxonomy!$A$2:$Z$1005,7,0)</f>
        <v>Eukaryota</v>
      </c>
      <c r="F894" t="str">
        <f>VLOOKUP($B894,taxonomy!$A$2:$Z$1005,8,0)</f>
        <v xml:space="preserve"> Metazoa</v>
      </c>
      <c r="G894" t="str">
        <f>VLOOKUP($B894,taxonomy!$A$2:$Z$1005,9,0)</f>
        <v xml:space="preserve"> Chordata</v>
      </c>
      <c r="H894" t="str">
        <f>VLOOKUP($B894,taxonomy!$A$2:$Z$1005,10,0)</f>
        <v xml:space="preserve"> Tunicata</v>
      </c>
      <c r="I894" t="str">
        <f>VLOOKUP($B894,taxonomy!$A$2:$Z$1005,11,0)</f>
        <v xml:space="preserve"> Ascidiacea</v>
      </c>
      <c r="J894" t="str">
        <f>VLOOKUP($B894,taxonomy!$A$2:$Z$1005,12,0)</f>
        <v xml:space="preserve"> Enterogona</v>
      </c>
      <c r="K894" t="str">
        <f>VLOOKUP($B894,taxonomy!$A$2:$Z$1005,13,0)</f>
        <v>Phlebobranchia</v>
      </c>
      <c r="L894" t="str">
        <f>VLOOKUP($B894,taxonomy!$A$2:$Z$1005,14,0)</f>
        <v xml:space="preserve"> Cionidae</v>
      </c>
      <c r="M894" t="str">
        <f>VLOOKUP($B894,taxonomy!$A$2:$Z$1005,15,0)</f>
        <v xml:space="preserve"> Ciona.</v>
      </c>
      <c r="N894">
        <f>VLOOKUP($B894,taxonomy!$A$2:$Z$1005,16,0)</f>
        <v>0</v>
      </c>
      <c r="O894">
        <f>VLOOKUP($B894,taxonomy!$A$2:$Z$1005,17,0)</f>
        <v>0</v>
      </c>
      <c r="P894">
        <f>VLOOKUP($B894,taxonomy!$A$2:$Z$1005,18,0)</f>
        <v>0</v>
      </c>
      <c r="Q894">
        <f>VLOOKUP($B894,taxonomy!$A$2:$Z$1005,19,0)</f>
        <v>0</v>
      </c>
      <c r="R894">
        <f>VLOOKUP($B894,taxonomy!$A$2:$Z$1005,20,0)</f>
        <v>0</v>
      </c>
      <c r="S894">
        <f>VLOOKUP($B894,taxonomy!$A$2:$Z$1005,21,0)</f>
        <v>0</v>
      </c>
      <c r="T894">
        <f>VLOOKUP($B894,taxonomy!$A$2:$Z$1005,22,0)</f>
        <v>0</v>
      </c>
      <c r="U894">
        <f>VLOOKUP($B894,taxonomy!$A$2:$Z$1005,23,0)</f>
        <v>0</v>
      </c>
      <c r="V894">
        <f>VLOOKUP($B894,taxonomy!$A$2:$Z$1005,24,0)</f>
        <v>0</v>
      </c>
      <c r="W894">
        <f>VLOOKUP($B894,taxonomy!$A$2:$Z$1005,25,0)</f>
        <v>0</v>
      </c>
      <c r="X894">
        <f>VLOOKUP($B894,taxonomy!$A$2:$Z$1005,26,0)</f>
        <v>0</v>
      </c>
    </row>
    <row r="895" spans="1:24" x14ac:dyDescent="0.55000000000000004">
      <c r="A895" t="s">
        <v>2123</v>
      </c>
      <c r="B895" t="s">
        <v>2122</v>
      </c>
      <c r="D895">
        <v>714</v>
      </c>
      <c r="E895" t="str">
        <f>VLOOKUP($B895,taxonomy!$A$2:$Z$1005,7,0)</f>
        <v>Eukaryota</v>
      </c>
      <c r="F895" t="str">
        <f>VLOOKUP($B895,taxonomy!$A$2:$Z$1005,8,0)</f>
        <v xml:space="preserve"> Metazoa</v>
      </c>
      <c r="G895" t="str">
        <f>VLOOKUP($B895,taxonomy!$A$2:$Z$1005,9,0)</f>
        <v xml:space="preserve"> Chordata</v>
      </c>
      <c r="H895" t="str">
        <f>VLOOKUP($B895,taxonomy!$A$2:$Z$1005,10,0)</f>
        <v xml:space="preserve"> Craniata</v>
      </c>
      <c r="I895" t="str">
        <f>VLOOKUP($B895,taxonomy!$A$2:$Z$1005,11,0)</f>
        <v xml:space="preserve"> Vertebrata</v>
      </c>
      <c r="J895" t="str">
        <f>VLOOKUP($B895,taxonomy!$A$2:$Z$1005,12,0)</f>
        <v xml:space="preserve"> Euteleostomi</v>
      </c>
      <c r="K895" t="str">
        <f>VLOOKUP($B895,taxonomy!$A$2:$Z$1005,13,0)</f>
        <v>Coelacanthiformes</v>
      </c>
      <c r="L895" t="str">
        <f>VLOOKUP($B895,taxonomy!$A$2:$Z$1005,14,0)</f>
        <v xml:space="preserve"> Coelacanthidae</v>
      </c>
      <c r="M895" t="str">
        <f>VLOOKUP($B895,taxonomy!$A$2:$Z$1005,15,0)</f>
        <v xml:space="preserve"> Latimeria.</v>
      </c>
      <c r="N895">
        <f>VLOOKUP($B895,taxonomy!$A$2:$Z$1005,16,0)</f>
        <v>0</v>
      </c>
      <c r="O895">
        <f>VLOOKUP($B895,taxonomy!$A$2:$Z$1005,17,0)</f>
        <v>0</v>
      </c>
      <c r="P895">
        <f>VLOOKUP($B895,taxonomy!$A$2:$Z$1005,18,0)</f>
        <v>0</v>
      </c>
      <c r="Q895">
        <f>VLOOKUP($B895,taxonomy!$A$2:$Z$1005,19,0)</f>
        <v>0</v>
      </c>
      <c r="R895">
        <f>VLOOKUP($B895,taxonomy!$A$2:$Z$1005,20,0)</f>
        <v>0</v>
      </c>
      <c r="S895">
        <f>VLOOKUP($B895,taxonomy!$A$2:$Z$1005,21,0)</f>
        <v>0</v>
      </c>
      <c r="T895">
        <f>VLOOKUP($B895,taxonomy!$A$2:$Z$1005,22,0)</f>
        <v>0</v>
      </c>
      <c r="U895">
        <f>VLOOKUP($B895,taxonomy!$A$2:$Z$1005,23,0)</f>
        <v>0</v>
      </c>
      <c r="V895">
        <f>VLOOKUP($B895,taxonomy!$A$2:$Z$1005,24,0)</f>
        <v>0</v>
      </c>
      <c r="W895">
        <f>VLOOKUP($B895,taxonomy!$A$2:$Z$1005,25,0)</f>
        <v>0</v>
      </c>
      <c r="X895">
        <f>VLOOKUP($B895,taxonomy!$A$2:$Z$1005,26,0)</f>
        <v>0</v>
      </c>
    </row>
    <row r="896" spans="1:24" x14ac:dyDescent="0.55000000000000004">
      <c r="A896" t="s">
        <v>2127</v>
      </c>
      <c r="B896" t="s">
        <v>2126</v>
      </c>
      <c r="D896">
        <v>2580</v>
      </c>
      <c r="E896" t="str">
        <f>VLOOKUP($B896,taxonomy!$A$2:$Z$1005,7,0)</f>
        <v>Eukaryota</v>
      </c>
      <c r="F896" t="str">
        <f>VLOOKUP($B896,taxonomy!$A$2:$Z$1005,8,0)</f>
        <v xml:space="preserve"> Metazoa</v>
      </c>
      <c r="G896" t="str">
        <f>VLOOKUP($B896,taxonomy!$A$2:$Z$1005,9,0)</f>
        <v xml:space="preserve"> Chordata</v>
      </c>
      <c r="H896" t="str">
        <f>VLOOKUP($B896,taxonomy!$A$2:$Z$1005,10,0)</f>
        <v xml:space="preserve"> Craniata</v>
      </c>
      <c r="I896" t="str">
        <f>VLOOKUP($B896,taxonomy!$A$2:$Z$1005,11,0)</f>
        <v xml:space="preserve"> Vertebrata</v>
      </c>
      <c r="J896" t="str">
        <f>VLOOKUP($B896,taxonomy!$A$2:$Z$1005,12,0)</f>
        <v xml:space="preserve"> Euteleostomi</v>
      </c>
      <c r="K896" t="str">
        <f>VLOOKUP($B896,taxonomy!$A$2:$Z$1005,13,0)</f>
        <v>Coelacanthiformes</v>
      </c>
      <c r="L896" t="str">
        <f>VLOOKUP($B896,taxonomy!$A$2:$Z$1005,14,0)</f>
        <v xml:space="preserve"> Coelacanthidae</v>
      </c>
      <c r="M896" t="str">
        <f>VLOOKUP($B896,taxonomy!$A$2:$Z$1005,15,0)</f>
        <v xml:space="preserve"> Latimeria.</v>
      </c>
      <c r="N896">
        <f>VLOOKUP($B896,taxonomy!$A$2:$Z$1005,16,0)</f>
        <v>0</v>
      </c>
      <c r="O896">
        <f>VLOOKUP($B896,taxonomy!$A$2:$Z$1005,17,0)</f>
        <v>0</v>
      </c>
      <c r="P896">
        <f>VLOOKUP($B896,taxonomy!$A$2:$Z$1005,18,0)</f>
        <v>0</v>
      </c>
      <c r="Q896">
        <f>VLOOKUP($B896,taxonomy!$A$2:$Z$1005,19,0)</f>
        <v>0</v>
      </c>
      <c r="R896">
        <f>VLOOKUP($B896,taxonomy!$A$2:$Z$1005,20,0)</f>
        <v>0</v>
      </c>
      <c r="S896">
        <f>VLOOKUP($B896,taxonomy!$A$2:$Z$1005,21,0)</f>
        <v>0</v>
      </c>
      <c r="T896">
        <f>VLOOKUP($B896,taxonomy!$A$2:$Z$1005,22,0)</f>
        <v>0</v>
      </c>
      <c r="U896">
        <f>VLOOKUP($B896,taxonomy!$A$2:$Z$1005,23,0)</f>
        <v>0</v>
      </c>
      <c r="V896">
        <f>VLOOKUP($B896,taxonomy!$A$2:$Z$1005,24,0)</f>
        <v>0</v>
      </c>
      <c r="W896">
        <f>VLOOKUP($B896,taxonomy!$A$2:$Z$1005,25,0)</f>
        <v>0</v>
      </c>
      <c r="X896">
        <f>VLOOKUP($B896,taxonomy!$A$2:$Z$1005,26,0)</f>
        <v>0</v>
      </c>
    </row>
    <row r="897" spans="1:24" x14ac:dyDescent="0.55000000000000004">
      <c r="A897" t="s">
        <v>2129</v>
      </c>
      <c r="B897" t="s">
        <v>2128</v>
      </c>
      <c r="D897">
        <v>1247</v>
      </c>
      <c r="E897" t="str">
        <f>VLOOKUP($B897,taxonomy!$A$2:$Z$1005,7,0)</f>
        <v>Eukaryota</v>
      </c>
      <c r="F897" t="str">
        <f>VLOOKUP($B897,taxonomy!$A$2:$Z$1005,8,0)</f>
        <v xml:space="preserve"> Metazoa</v>
      </c>
      <c r="G897" t="str">
        <f>VLOOKUP($B897,taxonomy!$A$2:$Z$1005,9,0)</f>
        <v xml:space="preserve"> Chordata</v>
      </c>
      <c r="H897" t="str">
        <f>VLOOKUP($B897,taxonomy!$A$2:$Z$1005,10,0)</f>
        <v xml:space="preserve"> Craniata</v>
      </c>
      <c r="I897" t="str">
        <f>VLOOKUP($B897,taxonomy!$A$2:$Z$1005,11,0)</f>
        <v xml:space="preserve"> Vertebrata</v>
      </c>
      <c r="J897" t="str">
        <f>VLOOKUP($B897,taxonomy!$A$2:$Z$1005,12,0)</f>
        <v xml:space="preserve"> Euteleostomi</v>
      </c>
      <c r="K897" t="str">
        <f>VLOOKUP($B897,taxonomy!$A$2:$Z$1005,13,0)</f>
        <v>Coelacanthiformes</v>
      </c>
      <c r="L897" t="str">
        <f>VLOOKUP($B897,taxonomy!$A$2:$Z$1005,14,0)</f>
        <v xml:space="preserve"> Coelacanthidae</v>
      </c>
      <c r="M897" t="str">
        <f>VLOOKUP($B897,taxonomy!$A$2:$Z$1005,15,0)</f>
        <v xml:space="preserve"> Latimeria.</v>
      </c>
      <c r="N897">
        <f>VLOOKUP($B897,taxonomy!$A$2:$Z$1005,16,0)</f>
        <v>0</v>
      </c>
      <c r="O897">
        <f>VLOOKUP($B897,taxonomy!$A$2:$Z$1005,17,0)</f>
        <v>0</v>
      </c>
      <c r="P897">
        <f>VLOOKUP($B897,taxonomy!$A$2:$Z$1005,18,0)</f>
        <v>0</v>
      </c>
      <c r="Q897">
        <f>VLOOKUP($B897,taxonomy!$A$2:$Z$1005,19,0)</f>
        <v>0</v>
      </c>
      <c r="R897">
        <f>VLOOKUP($B897,taxonomy!$A$2:$Z$1005,20,0)</f>
        <v>0</v>
      </c>
      <c r="S897">
        <f>VLOOKUP($B897,taxonomy!$A$2:$Z$1005,21,0)</f>
        <v>0</v>
      </c>
      <c r="T897">
        <f>VLOOKUP($B897,taxonomy!$A$2:$Z$1005,22,0)</f>
        <v>0</v>
      </c>
      <c r="U897">
        <f>VLOOKUP($B897,taxonomy!$A$2:$Z$1005,23,0)</f>
        <v>0</v>
      </c>
      <c r="V897">
        <f>VLOOKUP($B897,taxonomy!$A$2:$Z$1005,24,0)</f>
        <v>0</v>
      </c>
      <c r="W897">
        <f>VLOOKUP($B897,taxonomy!$A$2:$Z$1005,25,0)</f>
        <v>0</v>
      </c>
      <c r="X897">
        <f>VLOOKUP($B897,taxonomy!$A$2:$Z$1005,26,0)</f>
        <v>0</v>
      </c>
    </row>
    <row r="898" spans="1:24" x14ac:dyDescent="0.55000000000000004">
      <c r="A898" t="s">
        <v>2131</v>
      </c>
      <c r="B898" t="s">
        <v>2130</v>
      </c>
      <c r="D898">
        <v>1105</v>
      </c>
      <c r="E898" t="str">
        <f>VLOOKUP($B898,taxonomy!$A$2:$Z$1005,7,0)</f>
        <v>Eukaryota</v>
      </c>
      <c r="F898" t="str">
        <f>VLOOKUP($B898,taxonomy!$A$2:$Z$1005,8,0)</f>
        <v xml:space="preserve"> Metazoa</v>
      </c>
      <c r="G898" t="str">
        <f>VLOOKUP($B898,taxonomy!$A$2:$Z$1005,9,0)</f>
        <v xml:space="preserve"> Chordata</v>
      </c>
      <c r="H898" t="str">
        <f>VLOOKUP($B898,taxonomy!$A$2:$Z$1005,10,0)</f>
        <v xml:space="preserve"> Craniata</v>
      </c>
      <c r="I898" t="str">
        <f>VLOOKUP($B898,taxonomy!$A$2:$Z$1005,11,0)</f>
        <v xml:space="preserve"> Vertebrata</v>
      </c>
      <c r="J898" t="str">
        <f>VLOOKUP($B898,taxonomy!$A$2:$Z$1005,12,0)</f>
        <v xml:space="preserve"> Euteleostomi</v>
      </c>
      <c r="K898" t="str">
        <f>VLOOKUP($B898,taxonomy!$A$2:$Z$1005,13,0)</f>
        <v>Coelacanthiformes</v>
      </c>
      <c r="L898" t="str">
        <f>VLOOKUP($B898,taxonomy!$A$2:$Z$1005,14,0)</f>
        <v xml:space="preserve"> Coelacanthidae</v>
      </c>
      <c r="M898" t="str">
        <f>VLOOKUP($B898,taxonomy!$A$2:$Z$1005,15,0)</f>
        <v xml:space="preserve"> Latimeria.</v>
      </c>
      <c r="N898">
        <f>VLOOKUP($B898,taxonomy!$A$2:$Z$1005,16,0)</f>
        <v>0</v>
      </c>
      <c r="O898">
        <f>VLOOKUP($B898,taxonomy!$A$2:$Z$1005,17,0)</f>
        <v>0</v>
      </c>
      <c r="P898">
        <f>VLOOKUP($B898,taxonomy!$A$2:$Z$1005,18,0)</f>
        <v>0</v>
      </c>
      <c r="Q898">
        <f>VLOOKUP($B898,taxonomy!$A$2:$Z$1005,19,0)</f>
        <v>0</v>
      </c>
      <c r="R898">
        <f>VLOOKUP($B898,taxonomy!$A$2:$Z$1005,20,0)</f>
        <v>0</v>
      </c>
      <c r="S898">
        <f>VLOOKUP($B898,taxonomy!$A$2:$Z$1005,21,0)</f>
        <v>0</v>
      </c>
      <c r="T898">
        <f>VLOOKUP($B898,taxonomy!$A$2:$Z$1005,22,0)</f>
        <v>0</v>
      </c>
      <c r="U898">
        <f>VLOOKUP($B898,taxonomy!$A$2:$Z$1005,23,0)</f>
        <v>0</v>
      </c>
      <c r="V898">
        <f>VLOOKUP($B898,taxonomy!$A$2:$Z$1005,24,0)</f>
        <v>0</v>
      </c>
      <c r="W898">
        <f>VLOOKUP($B898,taxonomy!$A$2:$Z$1005,25,0)</f>
        <v>0</v>
      </c>
      <c r="X898">
        <f>VLOOKUP($B898,taxonomy!$A$2:$Z$1005,26,0)</f>
        <v>0</v>
      </c>
    </row>
    <row r="899" spans="1:24" x14ac:dyDescent="0.55000000000000004">
      <c r="A899" t="s">
        <v>2133</v>
      </c>
      <c r="B899" t="s">
        <v>2132</v>
      </c>
      <c r="D899">
        <v>923</v>
      </c>
      <c r="E899" t="str">
        <f>VLOOKUP($B899,taxonomy!$A$2:$Z$1005,7,0)</f>
        <v>Eukaryota</v>
      </c>
      <c r="F899" t="str">
        <f>VLOOKUP($B899,taxonomy!$A$2:$Z$1005,8,0)</f>
        <v xml:space="preserve"> Metazoa</v>
      </c>
      <c r="G899" t="str">
        <f>VLOOKUP($B899,taxonomy!$A$2:$Z$1005,9,0)</f>
        <v xml:space="preserve"> Chordata</v>
      </c>
      <c r="H899" t="str">
        <f>VLOOKUP($B899,taxonomy!$A$2:$Z$1005,10,0)</f>
        <v xml:space="preserve"> Craniata</v>
      </c>
      <c r="I899" t="str">
        <f>VLOOKUP($B899,taxonomy!$A$2:$Z$1005,11,0)</f>
        <v xml:space="preserve"> Vertebrata</v>
      </c>
      <c r="J899" t="str">
        <f>VLOOKUP($B899,taxonomy!$A$2:$Z$1005,12,0)</f>
        <v xml:space="preserve"> Euteleostomi</v>
      </c>
      <c r="K899" t="str">
        <f>VLOOKUP($B899,taxonomy!$A$2:$Z$1005,13,0)</f>
        <v>Coelacanthiformes</v>
      </c>
      <c r="L899" t="str">
        <f>VLOOKUP($B899,taxonomy!$A$2:$Z$1005,14,0)</f>
        <v xml:space="preserve"> Coelacanthidae</v>
      </c>
      <c r="M899" t="str">
        <f>VLOOKUP($B899,taxonomy!$A$2:$Z$1005,15,0)</f>
        <v xml:space="preserve"> Latimeria.</v>
      </c>
      <c r="N899">
        <f>VLOOKUP($B899,taxonomy!$A$2:$Z$1005,16,0)</f>
        <v>0</v>
      </c>
      <c r="O899">
        <f>VLOOKUP($B899,taxonomy!$A$2:$Z$1005,17,0)</f>
        <v>0</v>
      </c>
      <c r="P899">
        <f>VLOOKUP($B899,taxonomy!$A$2:$Z$1005,18,0)</f>
        <v>0</v>
      </c>
      <c r="Q899">
        <f>VLOOKUP($B899,taxonomy!$A$2:$Z$1005,19,0)</f>
        <v>0</v>
      </c>
      <c r="R899">
        <f>VLOOKUP($B899,taxonomy!$A$2:$Z$1005,20,0)</f>
        <v>0</v>
      </c>
      <c r="S899">
        <f>VLOOKUP($B899,taxonomy!$A$2:$Z$1005,21,0)</f>
        <v>0</v>
      </c>
      <c r="T899">
        <f>VLOOKUP($B899,taxonomy!$A$2:$Z$1005,22,0)</f>
        <v>0</v>
      </c>
      <c r="U899">
        <f>VLOOKUP($B899,taxonomy!$A$2:$Z$1005,23,0)</f>
        <v>0</v>
      </c>
      <c r="V899">
        <f>VLOOKUP($B899,taxonomy!$A$2:$Z$1005,24,0)</f>
        <v>0</v>
      </c>
      <c r="W899">
        <f>VLOOKUP($B899,taxonomy!$A$2:$Z$1005,25,0)</f>
        <v>0</v>
      </c>
      <c r="X899">
        <f>VLOOKUP($B899,taxonomy!$A$2:$Z$1005,26,0)</f>
        <v>0</v>
      </c>
    </row>
    <row r="900" spans="1:24" x14ac:dyDescent="0.55000000000000004">
      <c r="A900" t="s">
        <v>2136</v>
      </c>
      <c r="B900" t="s">
        <v>2135</v>
      </c>
      <c r="D900">
        <v>546</v>
      </c>
      <c r="E900" t="str">
        <f>VLOOKUP($B900,taxonomy!$A$2:$Z$1005,7,0)</f>
        <v>Eukaryota</v>
      </c>
      <c r="F900" t="str">
        <f>VLOOKUP($B900,taxonomy!$A$2:$Z$1005,8,0)</f>
        <v xml:space="preserve"> Metazoa</v>
      </c>
      <c r="G900" t="str">
        <f>VLOOKUP($B900,taxonomy!$A$2:$Z$1005,9,0)</f>
        <v xml:space="preserve"> Chordata</v>
      </c>
      <c r="H900" t="str">
        <f>VLOOKUP($B900,taxonomy!$A$2:$Z$1005,10,0)</f>
        <v xml:space="preserve"> Craniata</v>
      </c>
      <c r="I900" t="str">
        <f>VLOOKUP($B900,taxonomy!$A$2:$Z$1005,11,0)</f>
        <v xml:space="preserve"> Vertebrata</v>
      </c>
      <c r="J900" t="str">
        <f>VLOOKUP($B900,taxonomy!$A$2:$Z$1005,12,0)</f>
        <v xml:space="preserve"> Euteleostomi</v>
      </c>
      <c r="K900" t="str">
        <f>VLOOKUP($B900,taxonomy!$A$2:$Z$1005,13,0)</f>
        <v>Coelacanthiformes</v>
      </c>
      <c r="L900" t="str">
        <f>VLOOKUP($B900,taxonomy!$A$2:$Z$1005,14,0)</f>
        <v xml:space="preserve"> Coelacanthidae</v>
      </c>
      <c r="M900" t="str">
        <f>VLOOKUP($B900,taxonomy!$A$2:$Z$1005,15,0)</f>
        <v xml:space="preserve"> Latimeria.</v>
      </c>
      <c r="N900">
        <f>VLOOKUP($B900,taxonomy!$A$2:$Z$1005,16,0)</f>
        <v>0</v>
      </c>
      <c r="O900">
        <f>VLOOKUP($B900,taxonomy!$A$2:$Z$1005,17,0)</f>
        <v>0</v>
      </c>
      <c r="P900">
        <f>VLOOKUP($B900,taxonomy!$A$2:$Z$1005,18,0)</f>
        <v>0</v>
      </c>
      <c r="Q900">
        <f>VLOOKUP($B900,taxonomy!$A$2:$Z$1005,19,0)</f>
        <v>0</v>
      </c>
      <c r="R900">
        <f>VLOOKUP($B900,taxonomy!$A$2:$Z$1005,20,0)</f>
        <v>0</v>
      </c>
      <c r="S900">
        <f>VLOOKUP($B900,taxonomy!$A$2:$Z$1005,21,0)</f>
        <v>0</v>
      </c>
      <c r="T900">
        <f>VLOOKUP($B900,taxonomy!$A$2:$Z$1005,22,0)</f>
        <v>0</v>
      </c>
      <c r="U900">
        <f>VLOOKUP($B900,taxonomy!$A$2:$Z$1005,23,0)</f>
        <v>0</v>
      </c>
      <c r="V900">
        <f>VLOOKUP($B900,taxonomy!$A$2:$Z$1005,24,0)</f>
        <v>0</v>
      </c>
      <c r="W900">
        <f>VLOOKUP($B900,taxonomy!$A$2:$Z$1005,25,0)</f>
        <v>0</v>
      </c>
      <c r="X900">
        <f>VLOOKUP($B900,taxonomy!$A$2:$Z$1005,26,0)</f>
        <v>0</v>
      </c>
    </row>
    <row r="901" spans="1:24" x14ac:dyDescent="0.55000000000000004">
      <c r="A901" t="s">
        <v>2138</v>
      </c>
      <c r="B901" t="s">
        <v>2137</v>
      </c>
      <c r="D901">
        <v>545</v>
      </c>
      <c r="E901" t="str">
        <f>VLOOKUP($B901,taxonomy!$A$2:$Z$1005,7,0)</f>
        <v>Eukaryota</v>
      </c>
      <c r="F901" t="str">
        <f>VLOOKUP($B901,taxonomy!$A$2:$Z$1005,8,0)</f>
        <v xml:space="preserve"> Metazoa</v>
      </c>
      <c r="G901" t="str">
        <f>VLOOKUP($B901,taxonomy!$A$2:$Z$1005,9,0)</f>
        <v xml:space="preserve"> Chordata</v>
      </c>
      <c r="H901" t="str">
        <f>VLOOKUP($B901,taxonomy!$A$2:$Z$1005,10,0)</f>
        <v xml:space="preserve"> Craniata</v>
      </c>
      <c r="I901" t="str">
        <f>VLOOKUP($B901,taxonomy!$A$2:$Z$1005,11,0)</f>
        <v xml:space="preserve"> Vertebrata</v>
      </c>
      <c r="J901" t="str">
        <f>VLOOKUP($B901,taxonomy!$A$2:$Z$1005,12,0)</f>
        <v xml:space="preserve"> Euteleostomi</v>
      </c>
      <c r="K901" t="str">
        <f>VLOOKUP($B901,taxonomy!$A$2:$Z$1005,13,0)</f>
        <v>Coelacanthiformes</v>
      </c>
      <c r="L901" t="str">
        <f>VLOOKUP($B901,taxonomy!$A$2:$Z$1005,14,0)</f>
        <v xml:space="preserve"> Coelacanthidae</v>
      </c>
      <c r="M901" t="str">
        <f>VLOOKUP($B901,taxonomy!$A$2:$Z$1005,15,0)</f>
        <v xml:space="preserve"> Latimeria.</v>
      </c>
      <c r="N901">
        <f>VLOOKUP($B901,taxonomy!$A$2:$Z$1005,16,0)</f>
        <v>0</v>
      </c>
      <c r="O901">
        <f>VLOOKUP($B901,taxonomy!$A$2:$Z$1005,17,0)</f>
        <v>0</v>
      </c>
      <c r="P901">
        <f>VLOOKUP($B901,taxonomy!$A$2:$Z$1005,18,0)</f>
        <v>0</v>
      </c>
      <c r="Q901">
        <f>VLOOKUP($B901,taxonomy!$A$2:$Z$1005,19,0)</f>
        <v>0</v>
      </c>
      <c r="R901">
        <f>VLOOKUP($B901,taxonomy!$A$2:$Z$1005,20,0)</f>
        <v>0</v>
      </c>
      <c r="S901">
        <f>VLOOKUP($B901,taxonomy!$A$2:$Z$1005,21,0)</f>
        <v>0</v>
      </c>
      <c r="T901">
        <f>VLOOKUP($B901,taxonomy!$A$2:$Z$1005,22,0)</f>
        <v>0</v>
      </c>
      <c r="U901">
        <f>VLOOKUP($B901,taxonomy!$A$2:$Z$1005,23,0)</f>
        <v>0</v>
      </c>
      <c r="V901">
        <f>VLOOKUP($B901,taxonomy!$A$2:$Z$1005,24,0)</f>
        <v>0</v>
      </c>
      <c r="W901">
        <f>VLOOKUP($B901,taxonomy!$A$2:$Z$1005,25,0)</f>
        <v>0</v>
      </c>
      <c r="X901">
        <f>VLOOKUP($B901,taxonomy!$A$2:$Z$1005,26,0)</f>
        <v>0</v>
      </c>
    </row>
    <row r="902" spans="1:24" x14ac:dyDescent="0.55000000000000004">
      <c r="A902" t="s">
        <v>2140</v>
      </c>
      <c r="B902" t="s">
        <v>2139</v>
      </c>
      <c r="C902" t="s">
        <v>4375</v>
      </c>
      <c r="D902">
        <v>1042</v>
      </c>
      <c r="E902" t="str">
        <f>VLOOKUP($B902,taxonomy!$A$2:$Z$1005,7,0)</f>
        <v>Eukaryota</v>
      </c>
      <c r="F902" t="str">
        <f>VLOOKUP($B902,taxonomy!$A$2:$Z$1005,8,0)</f>
        <v xml:space="preserve"> Metazoa</v>
      </c>
      <c r="G902" t="str">
        <f>VLOOKUP($B902,taxonomy!$A$2:$Z$1005,9,0)</f>
        <v xml:space="preserve"> Chordata</v>
      </c>
      <c r="H902" t="str">
        <f>VLOOKUP($B902,taxonomy!$A$2:$Z$1005,10,0)</f>
        <v xml:space="preserve"> Craniata</v>
      </c>
      <c r="I902" t="str">
        <f>VLOOKUP($B902,taxonomy!$A$2:$Z$1005,11,0)</f>
        <v xml:space="preserve"> Vertebrata</v>
      </c>
      <c r="J902" t="str">
        <f>VLOOKUP($B902,taxonomy!$A$2:$Z$1005,12,0)</f>
        <v xml:space="preserve"> Euteleostomi</v>
      </c>
      <c r="K902" t="str">
        <f>VLOOKUP($B902,taxonomy!$A$2:$Z$1005,13,0)</f>
        <v>Actinopterygii</v>
      </c>
      <c r="L902" t="str">
        <f>VLOOKUP($B902,taxonomy!$A$2:$Z$1005,14,0)</f>
        <v xml:space="preserve"> Neopterygii</v>
      </c>
      <c r="M902" t="str">
        <f>VLOOKUP($B902,taxonomy!$A$2:$Z$1005,15,0)</f>
        <v xml:space="preserve"> Teleostei</v>
      </c>
      <c r="N902" t="str">
        <f>VLOOKUP($B902,taxonomy!$A$2:$Z$1005,16,0)</f>
        <v xml:space="preserve"> Neoteleostei</v>
      </c>
      <c r="O902" t="str">
        <f>VLOOKUP($B902,taxonomy!$A$2:$Z$1005,17,0)</f>
        <v xml:space="preserve"> Acanthomorphata</v>
      </c>
      <c r="P902" t="str">
        <f>VLOOKUP($B902,taxonomy!$A$2:$Z$1005,18,0)</f>
        <v>Eupercaria</v>
      </c>
      <c r="Q902" t="str">
        <f>VLOOKUP($B902,taxonomy!$A$2:$Z$1005,19,0)</f>
        <v xml:space="preserve"> Tetraodontiformes</v>
      </c>
      <c r="R902" t="str">
        <f>VLOOKUP($B902,taxonomy!$A$2:$Z$1005,20,0)</f>
        <v xml:space="preserve"> Tetradontoidea</v>
      </c>
      <c r="S902" t="str">
        <f>VLOOKUP($B902,taxonomy!$A$2:$Z$1005,21,0)</f>
        <v xml:space="preserve"> Tetraodontidae</v>
      </c>
      <c r="T902" t="str">
        <f>VLOOKUP($B902,taxonomy!$A$2:$Z$1005,22,0)</f>
        <v>Tetraodon.</v>
      </c>
      <c r="U902">
        <f>VLOOKUP($B902,taxonomy!$A$2:$Z$1005,23,0)</f>
        <v>0</v>
      </c>
      <c r="V902">
        <f>VLOOKUP($B902,taxonomy!$A$2:$Z$1005,24,0)</f>
        <v>0</v>
      </c>
      <c r="W902">
        <f>VLOOKUP($B902,taxonomy!$A$2:$Z$1005,25,0)</f>
        <v>0</v>
      </c>
      <c r="X902">
        <f>VLOOKUP($B902,taxonomy!$A$2:$Z$1005,26,0)</f>
        <v>0</v>
      </c>
    </row>
    <row r="903" spans="1:24" x14ac:dyDescent="0.55000000000000004">
      <c r="A903" t="s">
        <v>2142</v>
      </c>
      <c r="B903" t="s">
        <v>2141</v>
      </c>
      <c r="C903" t="s">
        <v>4375</v>
      </c>
      <c r="D903">
        <v>837</v>
      </c>
      <c r="E903" t="str">
        <f>VLOOKUP($B903,taxonomy!$A$2:$Z$1005,7,0)</f>
        <v>Eukaryota</v>
      </c>
      <c r="F903" t="str">
        <f>VLOOKUP($B903,taxonomy!$A$2:$Z$1005,8,0)</f>
        <v xml:space="preserve"> Metazoa</v>
      </c>
      <c r="G903" t="str">
        <f>VLOOKUP($B903,taxonomy!$A$2:$Z$1005,9,0)</f>
        <v xml:space="preserve"> Chordata</v>
      </c>
      <c r="H903" t="str">
        <f>VLOOKUP($B903,taxonomy!$A$2:$Z$1005,10,0)</f>
        <v xml:space="preserve"> Craniata</v>
      </c>
      <c r="I903" t="str">
        <f>VLOOKUP($B903,taxonomy!$A$2:$Z$1005,11,0)</f>
        <v xml:space="preserve"> Vertebrata</v>
      </c>
      <c r="J903" t="str">
        <f>VLOOKUP($B903,taxonomy!$A$2:$Z$1005,12,0)</f>
        <v xml:space="preserve"> Euteleostomi</v>
      </c>
      <c r="K903" t="str">
        <f>VLOOKUP($B903,taxonomy!$A$2:$Z$1005,13,0)</f>
        <v>Actinopterygii</v>
      </c>
      <c r="L903" t="str">
        <f>VLOOKUP($B903,taxonomy!$A$2:$Z$1005,14,0)</f>
        <v xml:space="preserve"> Neopterygii</v>
      </c>
      <c r="M903" t="str">
        <f>VLOOKUP($B903,taxonomy!$A$2:$Z$1005,15,0)</f>
        <v xml:space="preserve"> Teleostei</v>
      </c>
      <c r="N903" t="str">
        <f>VLOOKUP($B903,taxonomy!$A$2:$Z$1005,16,0)</f>
        <v xml:space="preserve"> Neoteleostei</v>
      </c>
      <c r="O903" t="str">
        <f>VLOOKUP($B903,taxonomy!$A$2:$Z$1005,17,0)</f>
        <v xml:space="preserve"> Acanthomorphata</v>
      </c>
      <c r="P903" t="str">
        <f>VLOOKUP($B903,taxonomy!$A$2:$Z$1005,18,0)</f>
        <v>Eupercaria</v>
      </c>
      <c r="Q903" t="str">
        <f>VLOOKUP($B903,taxonomy!$A$2:$Z$1005,19,0)</f>
        <v xml:space="preserve"> Tetraodontiformes</v>
      </c>
      <c r="R903" t="str">
        <f>VLOOKUP($B903,taxonomy!$A$2:$Z$1005,20,0)</f>
        <v xml:space="preserve"> Tetradontoidea</v>
      </c>
      <c r="S903" t="str">
        <f>VLOOKUP($B903,taxonomy!$A$2:$Z$1005,21,0)</f>
        <v xml:space="preserve"> Tetraodontidae</v>
      </c>
      <c r="T903" t="str">
        <f>VLOOKUP($B903,taxonomy!$A$2:$Z$1005,22,0)</f>
        <v>Tetraodon.</v>
      </c>
      <c r="U903">
        <f>VLOOKUP($B903,taxonomy!$A$2:$Z$1005,23,0)</f>
        <v>0</v>
      </c>
      <c r="V903">
        <f>VLOOKUP($B903,taxonomy!$A$2:$Z$1005,24,0)</f>
        <v>0</v>
      </c>
      <c r="W903">
        <f>VLOOKUP($B903,taxonomy!$A$2:$Z$1005,25,0)</f>
        <v>0</v>
      </c>
      <c r="X903">
        <f>VLOOKUP($B903,taxonomy!$A$2:$Z$1005,26,0)</f>
        <v>0</v>
      </c>
    </row>
    <row r="904" spans="1:24" x14ac:dyDescent="0.55000000000000004">
      <c r="A904" t="s">
        <v>2144</v>
      </c>
      <c r="B904" t="s">
        <v>2143</v>
      </c>
      <c r="D904">
        <v>183</v>
      </c>
      <c r="E904" t="str">
        <f>VLOOKUP($B904,taxonomy!$A$2:$Z$1005,7,0)</f>
        <v>Eukaryota</v>
      </c>
      <c r="F904" t="str">
        <f>VLOOKUP($B904,taxonomy!$A$2:$Z$1005,8,0)</f>
        <v xml:space="preserve"> Metazoa</v>
      </c>
      <c r="G904" t="str">
        <f>VLOOKUP($B904,taxonomy!$A$2:$Z$1005,9,0)</f>
        <v xml:space="preserve"> Chordata</v>
      </c>
      <c r="H904" t="str">
        <f>VLOOKUP($B904,taxonomy!$A$2:$Z$1005,10,0)</f>
        <v xml:space="preserve"> Craniata</v>
      </c>
      <c r="I904" t="str">
        <f>VLOOKUP($B904,taxonomy!$A$2:$Z$1005,11,0)</f>
        <v xml:space="preserve"> Vertebrata</v>
      </c>
      <c r="J904" t="str">
        <f>VLOOKUP($B904,taxonomy!$A$2:$Z$1005,12,0)</f>
        <v xml:space="preserve"> Euteleostomi</v>
      </c>
      <c r="K904" t="str">
        <f>VLOOKUP($B904,taxonomy!$A$2:$Z$1005,13,0)</f>
        <v>Actinopterygii</v>
      </c>
      <c r="L904" t="str">
        <f>VLOOKUP($B904,taxonomy!$A$2:$Z$1005,14,0)</f>
        <v xml:space="preserve"> Neopterygii</v>
      </c>
      <c r="M904" t="str">
        <f>VLOOKUP($B904,taxonomy!$A$2:$Z$1005,15,0)</f>
        <v xml:space="preserve"> Teleostei</v>
      </c>
      <c r="N904" t="str">
        <f>VLOOKUP($B904,taxonomy!$A$2:$Z$1005,16,0)</f>
        <v xml:space="preserve"> Neoteleostei</v>
      </c>
      <c r="O904" t="str">
        <f>VLOOKUP($B904,taxonomy!$A$2:$Z$1005,17,0)</f>
        <v xml:space="preserve"> Acanthomorphata</v>
      </c>
      <c r="P904" t="str">
        <f>VLOOKUP($B904,taxonomy!$A$2:$Z$1005,18,0)</f>
        <v>Eupercaria</v>
      </c>
      <c r="Q904" t="str">
        <f>VLOOKUP($B904,taxonomy!$A$2:$Z$1005,19,0)</f>
        <v xml:space="preserve"> Tetraodontiformes</v>
      </c>
      <c r="R904" t="str">
        <f>VLOOKUP($B904,taxonomy!$A$2:$Z$1005,20,0)</f>
        <v xml:space="preserve"> Tetradontoidea</v>
      </c>
      <c r="S904" t="str">
        <f>VLOOKUP($B904,taxonomy!$A$2:$Z$1005,21,0)</f>
        <v xml:space="preserve"> Tetraodontidae</v>
      </c>
      <c r="T904" t="str">
        <f>VLOOKUP($B904,taxonomy!$A$2:$Z$1005,22,0)</f>
        <v>Tetraodon.</v>
      </c>
      <c r="U904">
        <f>VLOOKUP($B904,taxonomy!$A$2:$Z$1005,23,0)</f>
        <v>0</v>
      </c>
      <c r="V904">
        <f>VLOOKUP($B904,taxonomy!$A$2:$Z$1005,24,0)</f>
        <v>0</v>
      </c>
      <c r="W904">
        <f>VLOOKUP($B904,taxonomy!$A$2:$Z$1005,25,0)</f>
        <v>0</v>
      </c>
      <c r="X904">
        <f>VLOOKUP($B904,taxonomy!$A$2:$Z$1005,26,0)</f>
        <v>0</v>
      </c>
    </row>
    <row r="905" spans="1:24" x14ac:dyDescent="0.55000000000000004">
      <c r="A905" t="s">
        <v>2146</v>
      </c>
      <c r="B905" t="s">
        <v>2145</v>
      </c>
      <c r="D905">
        <v>2585</v>
      </c>
      <c r="E905" t="str">
        <f>VLOOKUP($B905,taxonomy!$A$2:$Z$1005,7,0)</f>
        <v>Eukaryota</v>
      </c>
      <c r="F905" t="str">
        <f>VLOOKUP($B905,taxonomy!$A$2:$Z$1005,8,0)</f>
        <v xml:space="preserve"> Metazoa</v>
      </c>
      <c r="G905" t="str">
        <f>VLOOKUP($B905,taxonomy!$A$2:$Z$1005,9,0)</f>
        <v xml:space="preserve"> Chordata</v>
      </c>
      <c r="H905" t="str">
        <f>VLOOKUP($B905,taxonomy!$A$2:$Z$1005,10,0)</f>
        <v xml:space="preserve"> Craniata</v>
      </c>
      <c r="I905" t="str">
        <f>VLOOKUP($B905,taxonomy!$A$2:$Z$1005,11,0)</f>
        <v xml:space="preserve"> Vertebrata</v>
      </c>
      <c r="J905" t="str">
        <f>VLOOKUP($B905,taxonomy!$A$2:$Z$1005,12,0)</f>
        <v xml:space="preserve"> Euteleostomi</v>
      </c>
      <c r="K905" t="str">
        <f>VLOOKUP($B905,taxonomy!$A$2:$Z$1005,13,0)</f>
        <v>Actinopterygii</v>
      </c>
      <c r="L905" t="str">
        <f>VLOOKUP($B905,taxonomy!$A$2:$Z$1005,14,0)</f>
        <v xml:space="preserve"> Neopterygii</v>
      </c>
      <c r="M905" t="str">
        <f>VLOOKUP($B905,taxonomy!$A$2:$Z$1005,15,0)</f>
        <v xml:space="preserve"> Teleostei</v>
      </c>
      <c r="N905" t="str">
        <f>VLOOKUP($B905,taxonomy!$A$2:$Z$1005,16,0)</f>
        <v xml:space="preserve"> Neoteleostei</v>
      </c>
      <c r="O905" t="str">
        <f>VLOOKUP($B905,taxonomy!$A$2:$Z$1005,17,0)</f>
        <v xml:space="preserve"> Acanthomorphata</v>
      </c>
      <c r="P905" t="str">
        <f>VLOOKUP($B905,taxonomy!$A$2:$Z$1005,18,0)</f>
        <v>Eupercaria</v>
      </c>
      <c r="Q905" t="str">
        <f>VLOOKUP($B905,taxonomy!$A$2:$Z$1005,19,0)</f>
        <v xml:space="preserve"> Tetraodontiformes</v>
      </c>
      <c r="R905" t="str">
        <f>VLOOKUP($B905,taxonomy!$A$2:$Z$1005,20,0)</f>
        <v xml:space="preserve"> Tetradontoidea</v>
      </c>
      <c r="S905" t="str">
        <f>VLOOKUP($B905,taxonomy!$A$2:$Z$1005,21,0)</f>
        <v xml:space="preserve"> Tetraodontidae</v>
      </c>
      <c r="T905" t="str">
        <f>VLOOKUP($B905,taxonomy!$A$2:$Z$1005,22,0)</f>
        <v>Tetraodon.</v>
      </c>
      <c r="U905">
        <f>VLOOKUP($B905,taxonomy!$A$2:$Z$1005,23,0)</f>
        <v>0</v>
      </c>
      <c r="V905">
        <f>VLOOKUP($B905,taxonomy!$A$2:$Z$1005,24,0)</f>
        <v>0</v>
      </c>
      <c r="W905">
        <f>VLOOKUP($B905,taxonomy!$A$2:$Z$1005,25,0)</f>
        <v>0</v>
      </c>
      <c r="X905">
        <f>VLOOKUP($B905,taxonomy!$A$2:$Z$1005,26,0)</f>
        <v>0</v>
      </c>
    </row>
    <row r="906" spans="1:24" x14ac:dyDescent="0.55000000000000004">
      <c r="A906" t="s">
        <v>2148</v>
      </c>
      <c r="B906" t="s">
        <v>2147</v>
      </c>
      <c r="D906">
        <v>189</v>
      </c>
      <c r="E906" t="str">
        <f>VLOOKUP($B906,taxonomy!$A$2:$Z$1005,7,0)</f>
        <v>Eukaryota</v>
      </c>
      <c r="F906" t="str">
        <f>VLOOKUP($B906,taxonomy!$A$2:$Z$1005,8,0)</f>
        <v xml:space="preserve"> Metazoa</v>
      </c>
      <c r="G906" t="str">
        <f>VLOOKUP($B906,taxonomy!$A$2:$Z$1005,9,0)</f>
        <v xml:space="preserve"> Chordata</v>
      </c>
      <c r="H906" t="str">
        <f>VLOOKUP($B906,taxonomy!$A$2:$Z$1005,10,0)</f>
        <v xml:space="preserve"> Craniata</v>
      </c>
      <c r="I906" t="str">
        <f>VLOOKUP($B906,taxonomy!$A$2:$Z$1005,11,0)</f>
        <v xml:space="preserve"> Vertebrata</v>
      </c>
      <c r="J906" t="str">
        <f>VLOOKUP($B906,taxonomy!$A$2:$Z$1005,12,0)</f>
        <v xml:space="preserve"> Euteleostomi</v>
      </c>
      <c r="K906" t="str">
        <f>VLOOKUP($B906,taxonomy!$A$2:$Z$1005,13,0)</f>
        <v>Actinopterygii</v>
      </c>
      <c r="L906" t="str">
        <f>VLOOKUP($B906,taxonomy!$A$2:$Z$1005,14,0)</f>
        <v xml:space="preserve"> Neopterygii</v>
      </c>
      <c r="M906" t="str">
        <f>VLOOKUP($B906,taxonomy!$A$2:$Z$1005,15,0)</f>
        <v xml:space="preserve"> Teleostei</v>
      </c>
      <c r="N906" t="str">
        <f>VLOOKUP($B906,taxonomy!$A$2:$Z$1005,16,0)</f>
        <v xml:space="preserve"> Neoteleostei</v>
      </c>
      <c r="O906" t="str">
        <f>VLOOKUP($B906,taxonomy!$A$2:$Z$1005,17,0)</f>
        <v xml:space="preserve"> Acanthomorphata</v>
      </c>
      <c r="P906" t="str">
        <f>VLOOKUP($B906,taxonomy!$A$2:$Z$1005,18,0)</f>
        <v>Eupercaria</v>
      </c>
      <c r="Q906" t="str">
        <f>VLOOKUP($B906,taxonomy!$A$2:$Z$1005,19,0)</f>
        <v xml:space="preserve"> Tetraodontiformes</v>
      </c>
      <c r="R906" t="str">
        <f>VLOOKUP($B906,taxonomy!$A$2:$Z$1005,20,0)</f>
        <v xml:space="preserve"> Tetradontoidea</v>
      </c>
      <c r="S906" t="str">
        <f>VLOOKUP($B906,taxonomy!$A$2:$Z$1005,21,0)</f>
        <v xml:space="preserve"> Tetraodontidae</v>
      </c>
      <c r="T906" t="str">
        <f>VLOOKUP($B906,taxonomy!$A$2:$Z$1005,22,0)</f>
        <v>Tetraodon.</v>
      </c>
      <c r="U906">
        <f>VLOOKUP($B906,taxonomy!$A$2:$Z$1005,23,0)</f>
        <v>0</v>
      </c>
      <c r="V906">
        <f>VLOOKUP($B906,taxonomy!$A$2:$Z$1005,24,0)</f>
        <v>0</v>
      </c>
      <c r="W906">
        <f>VLOOKUP($B906,taxonomy!$A$2:$Z$1005,25,0)</f>
        <v>0</v>
      </c>
      <c r="X906">
        <f>VLOOKUP($B906,taxonomy!$A$2:$Z$1005,26,0)</f>
        <v>0</v>
      </c>
    </row>
    <row r="907" spans="1:24" x14ac:dyDescent="0.55000000000000004">
      <c r="A907" t="s">
        <v>2150</v>
      </c>
      <c r="B907" t="s">
        <v>2149</v>
      </c>
      <c r="D907">
        <v>185</v>
      </c>
      <c r="E907" t="str">
        <f>VLOOKUP($B907,taxonomy!$A$2:$Z$1005,7,0)</f>
        <v>Eukaryota</v>
      </c>
      <c r="F907" t="str">
        <f>VLOOKUP($B907,taxonomy!$A$2:$Z$1005,8,0)</f>
        <v xml:space="preserve"> Metazoa</v>
      </c>
      <c r="G907" t="str">
        <f>VLOOKUP($B907,taxonomy!$A$2:$Z$1005,9,0)</f>
        <v xml:space="preserve"> Chordata</v>
      </c>
      <c r="H907" t="str">
        <f>VLOOKUP($B907,taxonomy!$A$2:$Z$1005,10,0)</f>
        <v xml:space="preserve"> Craniata</v>
      </c>
      <c r="I907" t="str">
        <f>VLOOKUP($B907,taxonomy!$A$2:$Z$1005,11,0)</f>
        <v xml:space="preserve"> Vertebrata</v>
      </c>
      <c r="J907" t="str">
        <f>VLOOKUP($B907,taxonomy!$A$2:$Z$1005,12,0)</f>
        <v xml:space="preserve"> Euteleostomi</v>
      </c>
      <c r="K907" t="str">
        <f>VLOOKUP($B907,taxonomy!$A$2:$Z$1005,13,0)</f>
        <v>Actinopterygii</v>
      </c>
      <c r="L907" t="str">
        <f>VLOOKUP($B907,taxonomy!$A$2:$Z$1005,14,0)</f>
        <v xml:space="preserve"> Neopterygii</v>
      </c>
      <c r="M907" t="str">
        <f>VLOOKUP($B907,taxonomy!$A$2:$Z$1005,15,0)</f>
        <v xml:space="preserve"> Teleostei</v>
      </c>
      <c r="N907" t="str">
        <f>VLOOKUP($B907,taxonomy!$A$2:$Z$1005,16,0)</f>
        <v xml:space="preserve"> Neoteleostei</v>
      </c>
      <c r="O907" t="str">
        <f>VLOOKUP($B907,taxonomy!$A$2:$Z$1005,17,0)</f>
        <v xml:space="preserve"> Acanthomorphata</v>
      </c>
      <c r="P907" t="str">
        <f>VLOOKUP($B907,taxonomy!$A$2:$Z$1005,18,0)</f>
        <v>Eupercaria</v>
      </c>
      <c r="Q907" t="str">
        <f>VLOOKUP($B907,taxonomy!$A$2:$Z$1005,19,0)</f>
        <v xml:space="preserve"> Tetraodontiformes</v>
      </c>
      <c r="R907" t="str">
        <f>VLOOKUP($B907,taxonomy!$A$2:$Z$1005,20,0)</f>
        <v xml:space="preserve"> Tetradontoidea</v>
      </c>
      <c r="S907" t="str">
        <f>VLOOKUP($B907,taxonomy!$A$2:$Z$1005,21,0)</f>
        <v xml:space="preserve"> Tetraodontidae</v>
      </c>
      <c r="T907" t="str">
        <f>VLOOKUP($B907,taxonomy!$A$2:$Z$1005,22,0)</f>
        <v>Tetraodon.</v>
      </c>
      <c r="U907">
        <f>VLOOKUP($B907,taxonomy!$A$2:$Z$1005,23,0)</f>
        <v>0</v>
      </c>
      <c r="V907">
        <f>VLOOKUP($B907,taxonomy!$A$2:$Z$1005,24,0)</f>
        <v>0</v>
      </c>
      <c r="W907">
        <f>VLOOKUP($B907,taxonomy!$A$2:$Z$1005,25,0)</f>
        <v>0</v>
      </c>
      <c r="X907">
        <f>VLOOKUP($B907,taxonomy!$A$2:$Z$1005,26,0)</f>
        <v>0</v>
      </c>
    </row>
    <row r="908" spans="1:24" x14ac:dyDescent="0.55000000000000004">
      <c r="A908" t="s">
        <v>2152</v>
      </c>
      <c r="B908" t="s">
        <v>2151</v>
      </c>
      <c r="D908">
        <v>178</v>
      </c>
      <c r="E908" t="str">
        <f>VLOOKUP($B908,taxonomy!$A$2:$Z$1005,7,0)</f>
        <v>Eukaryota</v>
      </c>
      <c r="F908" t="str">
        <f>VLOOKUP($B908,taxonomy!$A$2:$Z$1005,8,0)</f>
        <v xml:space="preserve"> Metazoa</v>
      </c>
      <c r="G908" t="str">
        <f>VLOOKUP($B908,taxonomy!$A$2:$Z$1005,9,0)</f>
        <v xml:space="preserve"> Chordata</v>
      </c>
      <c r="H908" t="str">
        <f>VLOOKUP($B908,taxonomy!$A$2:$Z$1005,10,0)</f>
        <v xml:space="preserve"> Craniata</v>
      </c>
      <c r="I908" t="str">
        <f>VLOOKUP($B908,taxonomy!$A$2:$Z$1005,11,0)</f>
        <v xml:space="preserve"> Vertebrata</v>
      </c>
      <c r="J908" t="str">
        <f>VLOOKUP($B908,taxonomy!$A$2:$Z$1005,12,0)</f>
        <v xml:space="preserve"> Euteleostomi</v>
      </c>
      <c r="K908" t="str">
        <f>VLOOKUP($B908,taxonomy!$A$2:$Z$1005,13,0)</f>
        <v>Actinopterygii</v>
      </c>
      <c r="L908" t="str">
        <f>VLOOKUP($B908,taxonomy!$A$2:$Z$1005,14,0)</f>
        <v xml:space="preserve"> Neopterygii</v>
      </c>
      <c r="M908" t="str">
        <f>VLOOKUP($B908,taxonomy!$A$2:$Z$1005,15,0)</f>
        <v xml:space="preserve"> Teleostei</v>
      </c>
      <c r="N908" t="str">
        <f>VLOOKUP($B908,taxonomy!$A$2:$Z$1005,16,0)</f>
        <v xml:space="preserve"> Neoteleostei</v>
      </c>
      <c r="O908" t="str">
        <f>VLOOKUP($B908,taxonomy!$A$2:$Z$1005,17,0)</f>
        <v xml:space="preserve"> Acanthomorphata</v>
      </c>
      <c r="P908" t="str">
        <f>VLOOKUP($B908,taxonomy!$A$2:$Z$1005,18,0)</f>
        <v>Eupercaria</v>
      </c>
      <c r="Q908" t="str">
        <f>VLOOKUP($B908,taxonomy!$A$2:$Z$1005,19,0)</f>
        <v xml:space="preserve"> Tetraodontiformes</v>
      </c>
      <c r="R908" t="str">
        <f>VLOOKUP($B908,taxonomy!$A$2:$Z$1005,20,0)</f>
        <v xml:space="preserve"> Tetradontoidea</v>
      </c>
      <c r="S908" t="str">
        <f>VLOOKUP($B908,taxonomy!$A$2:$Z$1005,21,0)</f>
        <v xml:space="preserve"> Tetraodontidae</v>
      </c>
      <c r="T908" t="str">
        <f>VLOOKUP($B908,taxonomy!$A$2:$Z$1005,22,0)</f>
        <v>Tetraodon.</v>
      </c>
      <c r="U908">
        <f>VLOOKUP($B908,taxonomy!$A$2:$Z$1005,23,0)</f>
        <v>0</v>
      </c>
      <c r="V908">
        <f>VLOOKUP($B908,taxonomy!$A$2:$Z$1005,24,0)</f>
        <v>0</v>
      </c>
      <c r="W908">
        <f>VLOOKUP($B908,taxonomy!$A$2:$Z$1005,25,0)</f>
        <v>0</v>
      </c>
      <c r="X908">
        <f>VLOOKUP($B908,taxonomy!$A$2:$Z$1005,26,0)</f>
        <v>0</v>
      </c>
    </row>
    <row r="909" spans="1:24" x14ac:dyDescent="0.55000000000000004">
      <c r="A909" t="s">
        <v>2154</v>
      </c>
      <c r="B909" t="s">
        <v>2153</v>
      </c>
      <c r="D909">
        <v>1049</v>
      </c>
      <c r="E909" t="str">
        <f>VLOOKUP($B909,taxonomy!$A$2:$Z$1005,7,0)</f>
        <v>Eukaryota</v>
      </c>
      <c r="F909" t="str">
        <f>VLOOKUP($B909,taxonomy!$A$2:$Z$1005,8,0)</f>
        <v xml:space="preserve"> Metazoa</v>
      </c>
      <c r="G909" t="str">
        <f>VLOOKUP($B909,taxonomy!$A$2:$Z$1005,9,0)</f>
        <v xml:space="preserve"> Chordata</v>
      </c>
      <c r="H909" t="str">
        <f>VLOOKUP($B909,taxonomy!$A$2:$Z$1005,10,0)</f>
        <v xml:space="preserve"> Craniata</v>
      </c>
      <c r="I909" t="str">
        <f>VLOOKUP($B909,taxonomy!$A$2:$Z$1005,11,0)</f>
        <v xml:space="preserve"> Vertebrata</v>
      </c>
      <c r="J909" t="str">
        <f>VLOOKUP($B909,taxonomy!$A$2:$Z$1005,12,0)</f>
        <v xml:space="preserve"> Euteleostomi</v>
      </c>
      <c r="K909" t="str">
        <f>VLOOKUP($B909,taxonomy!$A$2:$Z$1005,13,0)</f>
        <v>Actinopterygii</v>
      </c>
      <c r="L909" t="str">
        <f>VLOOKUP($B909,taxonomy!$A$2:$Z$1005,14,0)</f>
        <v xml:space="preserve"> Neopterygii</v>
      </c>
      <c r="M909" t="str">
        <f>VLOOKUP($B909,taxonomy!$A$2:$Z$1005,15,0)</f>
        <v xml:space="preserve"> Teleostei</v>
      </c>
      <c r="N909" t="str">
        <f>VLOOKUP($B909,taxonomy!$A$2:$Z$1005,16,0)</f>
        <v xml:space="preserve"> Neoteleostei</v>
      </c>
      <c r="O909" t="str">
        <f>VLOOKUP($B909,taxonomy!$A$2:$Z$1005,17,0)</f>
        <v xml:space="preserve"> Acanthomorphata</v>
      </c>
      <c r="P909" t="str">
        <f>VLOOKUP($B909,taxonomy!$A$2:$Z$1005,18,0)</f>
        <v>Eupercaria</v>
      </c>
      <c r="Q909" t="str">
        <f>VLOOKUP($B909,taxonomy!$A$2:$Z$1005,19,0)</f>
        <v xml:space="preserve"> Tetraodontiformes</v>
      </c>
      <c r="R909" t="str">
        <f>VLOOKUP($B909,taxonomy!$A$2:$Z$1005,20,0)</f>
        <v xml:space="preserve"> Tetradontoidea</v>
      </c>
      <c r="S909" t="str">
        <f>VLOOKUP($B909,taxonomy!$A$2:$Z$1005,21,0)</f>
        <v xml:space="preserve"> Tetraodontidae</v>
      </c>
      <c r="T909" t="str">
        <f>VLOOKUP($B909,taxonomy!$A$2:$Z$1005,22,0)</f>
        <v>Tetraodon.</v>
      </c>
      <c r="U909">
        <f>VLOOKUP($B909,taxonomy!$A$2:$Z$1005,23,0)</f>
        <v>0</v>
      </c>
      <c r="V909">
        <f>VLOOKUP($B909,taxonomy!$A$2:$Z$1005,24,0)</f>
        <v>0</v>
      </c>
      <c r="W909">
        <f>VLOOKUP($B909,taxonomy!$A$2:$Z$1005,25,0)</f>
        <v>0</v>
      </c>
      <c r="X909">
        <f>VLOOKUP($B909,taxonomy!$A$2:$Z$1005,26,0)</f>
        <v>0</v>
      </c>
    </row>
    <row r="910" spans="1:24" x14ac:dyDescent="0.55000000000000004">
      <c r="A910" t="s">
        <v>2156</v>
      </c>
      <c r="B910" t="s">
        <v>2155</v>
      </c>
      <c r="D910">
        <v>141</v>
      </c>
      <c r="E910" t="str">
        <f>VLOOKUP($B910,taxonomy!$A$2:$Z$1005,7,0)</f>
        <v>Eukaryota</v>
      </c>
      <c r="F910" t="str">
        <f>VLOOKUP($B910,taxonomy!$A$2:$Z$1005,8,0)</f>
        <v xml:space="preserve"> Metazoa</v>
      </c>
      <c r="G910" t="str">
        <f>VLOOKUP($B910,taxonomy!$A$2:$Z$1005,9,0)</f>
        <v xml:space="preserve"> Chordata</v>
      </c>
      <c r="H910" t="str">
        <f>VLOOKUP($B910,taxonomy!$A$2:$Z$1005,10,0)</f>
        <v xml:space="preserve"> Craniata</v>
      </c>
      <c r="I910" t="str">
        <f>VLOOKUP($B910,taxonomy!$A$2:$Z$1005,11,0)</f>
        <v xml:space="preserve"> Vertebrata</v>
      </c>
      <c r="J910" t="str">
        <f>VLOOKUP($B910,taxonomy!$A$2:$Z$1005,12,0)</f>
        <v xml:space="preserve"> Euteleostomi</v>
      </c>
      <c r="K910" t="str">
        <f>VLOOKUP($B910,taxonomy!$A$2:$Z$1005,13,0)</f>
        <v>Actinopterygii</v>
      </c>
      <c r="L910" t="str">
        <f>VLOOKUP($B910,taxonomy!$A$2:$Z$1005,14,0)</f>
        <v xml:space="preserve"> Neopterygii</v>
      </c>
      <c r="M910" t="str">
        <f>VLOOKUP($B910,taxonomy!$A$2:$Z$1005,15,0)</f>
        <v xml:space="preserve"> Teleostei</v>
      </c>
      <c r="N910" t="str">
        <f>VLOOKUP($B910,taxonomy!$A$2:$Z$1005,16,0)</f>
        <v xml:space="preserve"> Neoteleostei</v>
      </c>
      <c r="O910" t="str">
        <f>VLOOKUP($B910,taxonomy!$A$2:$Z$1005,17,0)</f>
        <v xml:space="preserve"> Acanthomorphata</v>
      </c>
      <c r="P910" t="str">
        <f>VLOOKUP($B910,taxonomy!$A$2:$Z$1005,18,0)</f>
        <v>Eupercaria</v>
      </c>
      <c r="Q910" t="str">
        <f>VLOOKUP($B910,taxonomy!$A$2:$Z$1005,19,0)</f>
        <v xml:space="preserve"> Tetraodontiformes</v>
      </c>
      <c r="R910" t="str">
        <f>VLOOKUP($B910,taxonomy!$A$2:$Z$1005,20,0)</f>
        <v xml:space="preserve"> Tetradontoidea</v>
      </c>
      <c r="S910" t="str">
        <f>VLOOKUP($B910,taxonomy!$A$2:$Z$1005,21,0)</f>
        <v xml:space="preserve"> Tetraodontidae</v>
      </c>
      <c r="T910" t="str">
        <f>VLOOKUP($B910,taxonomy!$A$2:$Z$1005,22,0)</f>
        <v>Tetraodon.</v>
      </c>
      <c r="U910">
        <f>VLOOKUP($B910,taxonomy!$A$2:$Z$1005,23,0)</f>
        <v>0</v>
      </c>
      <c r="V910">
        <f>VLOOKUP($B910,taxonomy!$A$2:$Z$1005,24,0)</f>
        <v>0</v>
      </c>
      <c r="W910">
        <f>VLOOKUP($B910,taxonomy!$A$2:$Z$1005,25,0)</f>
        <v>0</v>
      </c>
      <c r="X910">
        <f>VLOOKUP($B910,taxonomy!$A$2:$Z$1005,26,0)</f>
        <v>0</v>
      </c>
    </row>
    <row r="911" spans="1:24" x14ac:dyDescent="0.55000000000000004">
      <c r="A911" t="s">
        <v>2158</v>
      </c>
      <c r="B911" t="s">
        <v>2157</v>
      </c>
      <c r="C911" t="s">
        <v>4375</v>
      </c>
      <c r="D911">
        <v>927</v>
      </c>
      <c r="E911" t="str">
        <f>VLOOKUP($B911,taxonomy!$A$2:$Z$1005,7,0)</f>
        <v>Eukaryota</v>
      </c>
      <c r="F911" t="str">
        <f>VLOOKUP($B911,taxonomy!$A$2:$Z$1005,8,0)</f>
        <v xml:space="preserve"> Metazoa</v>
      </c>
      <c r="G911" t="str">
        <f>VLOOKUP($B911,taxonomy!$A$2:$Z$1005,9,0)</f>
        <v xml:space="preserve"> Chordata</v>
      </c>
      <c r="H911" t="str">
        <f>VLOOKUP($B911,taxonomy!$A$2:$Z$1005,10,0)</f>
        <v xml:space="preserve"> Craniata</v>
      </c>
      <c r="I911" t="str">
        <f>VLOOKUP($B911,taxonomy!$A$2:$Z$1005,11,0)</f>
        <v xml:space="preserve"> Vertebrata</v>
      </c>
      <c r="J911" t="str">
        <f>VLOOKUP($B911,taxonomy!$A$2:$Z$1005,12,0)</f>
        <v xml:space="preserve"> Euteleostomi</v>
      </c>
      <c r="K911" t="str">
        <f>VLOOKUP($B911,taxonomy!$A$2:$Z$1005,13,0)</f>
        <v>Actinopterygii</v>
      </c>
      <c r="L911" t="str">
        <f>VLOOKUP($B911,taxonomy!$A$2:$Z$1005,14,0)</f>
        <v xml:space="preserve"> Neopterygii</v>
      </c>
      <c r="M911" t="str">
        <f>VLOOKUP($B911,taxonomy!$A$2:$Z$1005,15,0)</f>
        <v xml:space="preserve"> Teleostei</v>
      </c>
      <c r="N911" t="str">
        <f>VLOOKUP($B911,taxonomy!$A$2:$Z$1005,16,0)</f>
        <v xml:space="preserve"> Neoteleostei</v>
      </c>
      <c r="O911" t="str">
        <f>VLOOKUP($B911,taxonomy!$A$2:$Z$1005,17,0)</f>
        <v xml:space="preserve"> Acanthomorphata</v>
      </c>
      <c r="P911" t="str">
        <f>VLOOKUP($B911,taxonomy!$A$2:$Z$1005,18,0)</f>
        <v>Eupercaria</v>
      </c>
      <c r="Q911" t="str">
        <f>VLOOKUP($B911,taxonomy!$A$2:$Z$1005,19,0)</f>
        <v xml:space="preserve"> Tetraodontiformes</v>
      </c>
      <c r="R911" t="str">
        <f>VLOOKUP($B911,taxonomy!$A$2:$Z$1005,20,0)</f>
        <v xml:space="preserve"> Tetradontoidea</v>
      </c>
      <c r="S911" t="str">
        <f>VLOOKUP($B911,taxonomy!$A$2:$Z$1005,21,0)</f>
        <v xml:space="preserve"> Tetraodontidae</v>
      </c>
      <c r="T911" t="str">
        <f>VLOOKUP($B911,taxonomy!$A$2:$Z$1005,22,0)</f>
        <v>Tetraodon.</v>
      </c>
      <c r="U911">
        <f>VLOOKUP($B911,taxonomy!$A$2:$Z$1005,23,0)</f>
        <v>0</v>
      </c>
      <c r="V911">
        <f>VLOOKUP($B911,taxonomy!$A$2:$Z$1005,24,0)</f>
        <v>0</v>
      </c>
      <c r="W911">
        <f>VLOOKUP($B911,taxonomy!$A$2:$Z$1005,25,0)</f>
        <v>0</v>
      </c>
      <c r="X911">
        <f>VLOOKUP($B911,taxonomy!$A$2:$Z$1005,26,0)</f>
        <v>0</v>
      </c>
    </row>
    <row r="912" spans="1:24" x14ac:dyDescent="0.55000000000000004">
      <c r="A912" t="s">
        <v>2160</v>
      </c>
      <c r="B912" t="s">
        <v>2159</v>
      </c>
      <c r="D912">
        <v>349</v>
      </c>
      <c r="E912" t="str">
        <f>VLOOKUP($B912,taxonomy!$A$2:$Z$1005,7,0)</f>
        <v>Eukaryota</v>
      </c>
      <c r="F912" t="str">
        <f>VLOOKUP($B912,taxonomy!$A$2:$Z$1005,8,0)</f>
        <v xml:space="preserve"> Metazoa</v>
      </c>
      <c r="G912" t="str">
        <f>VLOOKUP($B912,taxonomy!$A$2:$Z$1005,9,0)</f>
        <v xml:space="preserve"> Chordata</v>
      </c>
      <c r="H912" t="str">
        <f>VLOOKUP($B912,taxonomy!$A$2:$Z$1005,10,0)</f>
        <v xml:space="preserve"> Craniata</v>
      </c>
      <c r="I912" t="str">
        <f>VLOOKUP($B912,taxonomy!$A$2:$Z$1005,11,0)</f>
        <v xml:space="preserve"> Vertebrata</v>
      </c>
      <c r="J912" t="str">
        <f>VLOOKUP($B912,taxonomy!$A$2:$Z$1005,12,0)</f>
        <v xml:space="preserve"> Euteleostomi</v>
      </c>
      <c r="K912" t="str">
        <f>VLOOKUP($B912,taxonomy!$A$2:$Z$1005,13,0)</f>
        <v>Actinopterygii</v>
      </c>
      <c r="L912" t="str">
        <f>VLOOKUP($B912,taxonomy!$A$2:$Z$1005,14,0)</f>
        <v xml:space="preserve"> Neopterygii</v>
      </c>
      <c r="M912" t="str">
        <f>VLOOKUP($B912,taxonomy!$A$2:$Z$1005,15,0)</f>
        <v xml:space="preserve"> Teleostei</v>
      </c>
      <c r="N912" t="str">
        <f>VLOOKUP($B912,taxonomy!$A$2:$Z$1005,16,0)</f>
        <v xml:space="preserve"> Neoteleostei</v>
      </c>
      <c r="O912" t="str">
        <f>VLOOKUP($B912,taxonomy!$A$2:$Z$1005,17,0)</f>
        <v xml:space="preserve"> Acanthomorphata</v>
      </c>
      <c r="P912" t="str">
        <f>VLOOKUP($B912,taxonomy!$A$2:$Z$1005,18,0)</f>
        <v>Eupercaria</v>
      </c>
      <c r="Q912" t="str">
        <f>VLOOKUP($B912,taxonomy!$A$2:$Z$1005,19,0)</f>
        <v xml:space="preserve"> Tetraodontiformes</v>
      </c>
      <c r="R912" t="str">
        <f>VLOOKUP($B912,taxonomy!$A$2:$Z$1005,20,0)</f>
        <v xml:space="preserve"> Tetradontoidea</v>
      </c>
      <c r="S912" t="str">
        <f>VLOOKUP($B912,taxonomy!$A$2:$Z$1005,21,0)</f>
        <v xml:space="preserve"> Tetraodontidae</v>
      </c>
      <c r="T912" t="str">
        <f>VLOOKUP($B912,taxonomy!$A$2:$Z$1005,22,0)</f>
        <v>Tetraodon.</v>
      </c>
      <c r="U912">
        <f>VLOOKUP($B912,taxonomy!$A$2:$Z$1005,23,0)</f>
        <v>0</v>
      </c>
      <c r="V912">
        <f>VLOOKUP($B912,taxonomy!$A$2:$Z$1005,24,0)</f>
        <v>0</v>
      </c>
      <c r="W912">
        <f>VLOOKUP($B912,taxonomy!$A$2:$Z$1005,25,0)</f>
        <v>0</v>
      </c>
      <c r="X912">
        <f>VLOOKUP($B912,taxonomy!$A$2:$Z$1005,26,0)</f>
        <v>0</v>
      </c>
    </row>
    <row r="913" spans="1:24" x14ac:dyDescent="0.55000000000000004">
      <c r="A913" t="s">
        <v>2162</v>
      </c>
      <c r="B913" t="s">
        <v>2161</v>
      </c>
      <c r="D913">
        <v>246</v>
      </c>
      <c r="E913" t="str">
        <f>VLOOKUP($B913,taxonomy!$A$2:$Z$1005,7,0)</f>
        <v>Eukaryota</v>
      </c>
      <c r="F913" t="str">
        <f>VLOOKUP($B913,taxonomy!$A$2:$Z$1005,8,0)</f>
        <v xml:space="preserve"> Metazoa</v>
      </c>
      <c r="G913" t="str">
        <f>VLOOKUP($B913,taxonomy!$A$2:$Z$1005,9,0)</f>
        <v xml:space="preserve"> Ecdysozoa</v>
      </c>
      <c r="H913" t="str">
        <f>VLOOKUP($B913,taxonomy!$A$2:$Z$1005,10,0)</f>
        <v xml:space="preserve"> Nematoda</v>
      </c>
      <c r="I913" t="str">
        <f>VLOOKUP($B913,taxonomy!$A$2:$Z$1005,11,0)</f>
        <v xml:space="preserve"> Chromadorea</v>
      </c>
      <c r="J913" t="str">
        <f>VLOOKUP($B913,taxonomy!$A$2:$Z$1005,12,0)</f>
        <v xml:space="preserve"> Diplogasterida</v>
      </c>
      <c r="K913" t="str">
        <f>VLOOKUP($B913,taxonomy!$A$2:$Z$1005,13,0)</f>
        <v>Neodiplogasteridae</v>
      </c>
      <c r="L913" t="str">
        <f>VLOOKUP($B913,taxonomy!$A$2:$Z$1005,14,0)</f>
        <v xml:space="preserve"> Pristionchus.</v>
      </c>
      <c r="M913">
        <f>VLOOKUP($B913,taxonomy!$A$2:$Z$1005,15,0)</f>
        <v>0</v>
      </c>
      <c r="N913">
        <f>VLOOKUP($B913,taxonomy!$A$2:$Z$1005,16,0)</f>
        <v>0</v>
      </c>
      <c r="O913">
        <f>VLOOKUP($B913,taxonomy!$A$2:$Z$1005,17,0)</f>
        <v>0</v>
      </c>
      <c r="P913">
        <f>VLOOKUP($B913,taxonomy!$A$2:$Z$1005,18,0)</f>
        <v>0</v>
      </c>
      <c r="Q913">
        <f>VLOOKUP($B913,taxonomy!$A$2:$Z$1005,19,0)</f>
        <v>0</v>
      </c>
      <c r="R913">
        <f>VLOOKUP($B913,taxonomy!$A$2:$Z$1005,20,0)</f>
        <v>0</v>
      </c>
      <c r="S913">
        <f>VLOOKUP($B913,taxonomy!$A$2:$Z$1005,21,0)</f>
        <v>0</v>
      </c>
      <c r="T913">
        <f>VLOOKUP($B913,taxonomy!$A$2:$Z$1005,22,0)</f>
        <v>0</v>
      </c>
      <c r="U913">
        <f>VLOOKUP($B913,taxonomy!$A$2:$Z$1005,23,0)</f>
        <v>0</v>
      </c>
      <c r="V913">
        <f>VLOOKUP($B913,taxonomy!$A$2:$Z$1005,24,0)</f>
        <v>0</v>
      </c>
      <c r="W913">
        <f>VLOOKUP($B913,taxonomy!$A$2:$Z$1005,25,0)</f>
        <v>0</v>
      </c>
      <c r="X913">
        <f>VLOOKUP($B913,taxonomy!$A$2:$Z$1005,26,0)</f>
        <v>0</v>
      </c>
    </row>
    <row r="914" spans="1:24" x14ac:dyDescent="0.55000000000000004">
      <c r="A914" t="s">
        <v>2164</v>
      </c>
      <c r="B914" t="s">
        <v>2163</v>
      </c>
      <c r="D914">
        <v>1059</v>
      </c>
      <c r="E914" t="str">
        <f>VLOOKUP($B914,taxonomy!$A$2:$Z$1005,7,0)</f>
        <v>Eukaryota</v>
      </c>
      <c r="F914" t="str">
        <f>VLOOKUP($B914,taxonomy!$A$2:$Z$1005,8,0)</f>
        <v xml:space="preserve"> Metazoa</v>
      </c>
      <c r="G914" t="str">
        <f>VLOOKUP($B914,taxonomy!$A$2:$Z$1005,9,0)</f>
        <v xml:space="preserve"> Ecdysozoa</v>
      </c>
      <c r="H914" t="str">
        <f>VLOOKUP($B914,taxonomy!$A$2:$Z$1005,10,0)</f>
        <v xml:space="preserve"> Nematoda</v>
      </c>
      <c r="I914" t="str">
        <f>VLOOKUP($B914,taxonomy!$A$2:$Z$1005,11,0)</f>
        <v xml:space="preserve"> Chromadorea</v>
      </c>
      <c r="J914" t="str">
        <f>VLOOKUP($B914,taxonomy!$A$2:$Z$1005,12,0)</f>
        <v xml:space="preserve"> Diplogasterida</v>
      </c>
      <c r="K914" t="str">
        <f>VLOOKUP($B914,taxonomy!$A$2:$Z$1005,13,0)</f>
        <v>Neodiplogasteridae</v>
      </c>
      <c r="L914" t="str">
        <f>VLOOKUP($B914,taxonomy!$A$2:$Z$1005,14,0)</f>
        <v xml:space="preserve"> Pristionchus.</v>
      </c>
      <c r="M914">
        <f>VLOOKUP($B914,taxonomy!$A$2:$Z$1005,15,0)</f>
        <v>0</v>
      </c>
      <c r="N914">
        <f>VLOOKUP($B914,taxonomy!$A$2:$Z$1005,16,0)</f>
        <v>0</v>
      </c>
      <c r="O914">
        <f>VLOOKUP($B914,taxonomy!$A$2:$Z$1005,17,0)</f>
        <v>0</v>
      </c>
      <c r="P914">
        <f>VLOOKUP($B914,taxonomy!$A$2:$Z$1005,18,0)</f>
        <v>0</v>
      </c>
      <c r="Q914">
        <f>VLOOKUP($B914,taxonomy!$A$2:$Z$1005,19,0)</f>
        <v>0</v>
      </c>
      <c r="R914">
        <f>VLOOKUP($B914,taxonomy!$A$2:$Z$1005,20,0)</f>
        <v>0</v>
      </c>
      <c r="S914">
        <f>VLOOKUP($B914,taxonomy!$A$2:$Z$1005,21,0)</f>
        <v>0</v>
      </c>
      <c r="T914">
        <f>VLOOKUP($B914,taxonomy!$A$2:$Z$1005,22,0)</f>
        <v>0</v>
      </c>
      <c r="U914">
        <f>VLOOKUP($B914,taxonomy!$A$2:$Z$1005,23,0)</f>
        <v>0</v>
      </c>
      <c r="V914">
        <f>VLOOKUP($B914,taxonomy!$A$2:$Z$1005,24,0)</f>
        <v>0</v>
      </c>
      <c r="W914">
        <f>VLOOKUP($B914,taxonomy!$A$2:$Z$1005,25,0)</f>
        <v>0</v>
      </c>
      <c r="X914">
        <f>VLOOKUP($B914,taxonomy!$A$2:$Z$1005,26,0)</f>
        <v>0</v>
      </c>
    </row>
    <row r="915" spans="1:24" x14ac:dyDescent="0.55000000000000004">
      <c r="A915" t="s">
        <v>2167</v>
      </c>
      <c r="B915" t="s">
        <v>2166</v>
      </c>
      <c r="D915">
        <v>788</v>
      </c>
      <c r="E915" t="str">
        <f>VLOOKUP($B915,taxonomy!$A$2:$Z$1005,7,0)</f>
        <v>Eukaryota</v>
      </c>
      <c r="F915" t="str">
        <f>VLOOKUP($B915,taxonomy!$A$2:$Z$1005,8,0)</f>
        <v xml:space="preserve"> Metazoa</v>
      </c>
      <c r="G915" t="str">
        <f>VLOOKUP($B915,taxonomy!$A$2:$Z$1005,9,0)</f>
        <v xml:space="preserve"> Ecdysozoa</v>
      </c>
      <c r="H915" t="str">
        <f>VLOOKUP($B915,taxonomy!$A$2:$Z$1005,10,0)</f>
        <v xml:space="preserve"> Nematoda</v>
      </c>
      <c r="I915" t="str">
        <f>VLOOKUP($B915,taxonomy!$A$2:$Z$1005,11,0)</f>
        <v xml:space="preserve"> Chromadorea</v>
      </c>
      <c r="J915" t="str">
        <f>VLOOKUP($B915,taxonomy!$A$2:$Z$1005,12,0)</f>
        <v xml:space="preserve"> Diplogasterida</v>
      </c>
      <c r="K915" t="str">
        <f>VLOOKUP($B915,taxonomy!$A$2:$Z$1005,13,0)</f>
        <v>Neodiplogasteridae</v>
      </c>
      <c r="L915" t="str">
        <f>VLOOKUP($B915,taxonomy!$A$2:$Z$1005,14,0)</f>
        <v xml:space="preserve"> Pristionchus.</v>
      </c>
      <c r="M915">
        <f>VLOOKUP($B915,taxonomy!$A$2:$Z$1005,15,0)</f>
        <v>0</v>
      </c>
      <c r="N915">
        <f>VLOOKUP($B915,taxonomy!$A$2:$Z$1005,16,0)</f>
        <v>0</v>
      </c>
      <c r="O915">
        <f>VLOOKUP($B915,taxonomy!$A$2:$Z$1005,17,0)</f>
        <v>0</v>
      </c>
      <c r="P915">
        <f>VLOOKUP($B915,taxonomy!$A$2:$Z$1005,18,0)</f>
        <v>0</v>
      </c>
      <c r="Q915">
        <f>VLOOKUP($B915,taxonomy!$A$2:$Z$1005,19,0)</f>
        <v>0</v>
      </c>
      <c r="R915">
        <f>VLOOKUP($B915,taxonomy!$A$2:$Z$1005,20,0)</f>
        <v>0</v>
      </c>
      <c r="S915">
        <f>VLOOKUP($B915,taxonomy!$A$2:$Z$1005,21,0)</f>
        <v>0</v>
      </c>
      <c r="T915">
        <f>VLOOKUP($B915,taxonomy!$A$2:$Z$1005,22,0)</f>
        <v>0</v>
      </c>
      <c r="U915">
        <f>VLOOKUP($B915,taxonomy!$A$2:$Z$1005,23,0)</f>
        <v>0</v>
      </c>
      <c r="V915">
        <f>VLOOKUP($B915,taxonomy!$A$2:$Z$1005,24,0)</f>
        <v>0</v>
      </c>
      <c r="W915">
        <f>VLOOKUP($B915,taxonomy!$A$2:$Z$1005,25,0)</f>
        <v>0</v>
      </c>
      <c r="X915">
        <f>VLOOKUP($B915,taxonomy!$A$2:$Z$1005,26,0)</f>
        <v>0</v>
      </c>
    </row>
    <row r="916" spans="1:24" x14ac:dyDescent="0.55000000000000004">
      <c r="A916" t="s">
        <v>2169</v>
      </c>
      <c r="B916" t="s">
        <v>2168</v>
      </c>
      <c r="D916">
        <v>426</v>
      </c>
      <c r="E916" t="str">
        <f>VLOOKUP($B916,taxonomy!$A$2:$Z$1005,7,0)</f>
        <v>Eukaryota</v>
      </c>
      <c r="F916" t="str">
        <f>VLOOKUP($B916,taxonomy!$A$2:$Z$1005,8,0)</f>
        <v xml:space="preserve"> Metazoa</v>
      </c>
      <c r="G916" t="str">
        <f>VLOOKUP($B916,taxonomy!$A$2:$Z$1005,9,0)</f>
        <v xml:space="preserve"> Ecdysozoa</v>
      </c>
      <c r="H916" t="str">
        <f>VLOOKUP($B916,taxonomy!$A$2:$Z$1005,10,0)</f>
        <v xml:space="preserve"> Nematoda</v>
      </c>
      <c r="I916" t="str">
        <f>VLOOKUP($B916,taxonomy!$A$2:$Z$1005,11,0)</f>
        <v xml:space="preserve"> Chromadorea</v>
      </c>
      <c r="J916" t="str">
        <f>VLOOKUP($B916,taxonomy!$A$2:$Z$1005,12,0)</f>
        <v xml:space="preserve"> Diplogasterida</v>
      </c>
      <c r="K916" t="str">
        <f>VLOOKUP($B916,taxonomy!$A$2:$Z$1005,13,0)</f>
        <v>Neodiplogasteridae</v>
      </c>
      <c r="L916" t="str">
        <f>VLOOKUP($B916,taxonomy!$A$2:$Z$1005,14,0)</f>
        <v xml:space="preserve"> Pristionchus.</v>
      </c>
      <c r="M916">
        <f>VLOOKUP($B916,taxonomy!$A$2:$Z$1005,15,0)</f>
        <v>0</v>
      </c>
      <c r="N916">
        <f>VLOOKUP($B916,taxonomy!$A$2:$Z$1005,16,0)</f>
        <v>0</v>
      </c>
      <c r="O916">
        <f>VLOOKUP($B916,taxonomy!$A$2:$Z$1005,17,0)</f>
        <v>0</v>
      </c>
      <c r="P916">
        <f>VLOOKUP($B916,taxonomy!$A$2:$Z$1005,18,0)</f>
        <v>0</v>
      </c>
      <c r="Q916">
        <f>VLOOKUP($B916,taxonomy!$A$2:$Z$1005,19,0)</f>
        <v>0</v>
      </c>
      <c r="R916">
        <f>VLOOKUP($B916,taxonomy!$A$2:$Z$1005,20,0)</f>
        <v>0</v>
      </c>
      <c r="S916">
        <f>VLOOKUP($B916,taxonomy!$A$2:$Z$1005,21,0)</f>
        <v>0</v>
      </c>
      <c r="T916">
        <f>VLOOKUP($B916,taxonomy!$A$2:$Z$1005,22,0)</f>
        <v>0</v>
      </c>
      <c r="U916">
        <f>VLOOKUP($B916,taxonomy!$A$2:$Z$1005,23,0)</f>
        <v>0</v>
      </c>
      <c r="V916">
        <f>VLOOKUP($B916,taxonomy!$A$2:$Z$1005,24,0)</f>
        <v>0</v>
      </c>
      <c r="W916">
        <f>VLOOKUP($B916,taxonomy!$A$2:$Z$1005,25,0)</f>
        <v>0</v>
      </c>
      <c r="X916">
        <f>VLOOKUP($B916,taxonomy!$A$2:$Z$1005,26,0)</f>
        <v>0</v>
      </c>
    </row>
    <row r="917" spans="1:24" x14ac:dyDescent="0.55000000000000004">
      <c r="A917" t="s">
        <v>2173</v>
      </c>
      <c r="B917" t="s">
        <v>2172</v>
      </c>
      <c r="D917">
        <v>653</v>
      </c>
      <c r="E917" t="str">
        <f>VLOOKUP($B917,taxonomy!$A$2:$Z$1005,7,0)</f>
        <v>Eukaryota</v>
      </c>
      <c r="F917" t="str">
        <f>VLOOKUP($B917,taxonomy!$A$2:$Z$1005,8,0)</f>
        <v xml:space="preserve"> Stramenopiles</v>
      </c>
      <c r="G917" t="str">
        <f>VLOOKUP($B917,taxonomy!$A$2:$Z$1005,9,0)</f>
        <v xml:space="preserve"> Oomycetes</v>
      </c>
      <c r="H917" t="str">
        <f>VLOOKUP($B917,taxonomy!$A$2:$Z$1005,10,0)</f>
        <v xml:space="preserve"> Peronosporales</v>
      </c>
      <c r="I917" t="str">
        <f>VLOOKUP($B917,taxonomy!$A$2:$Z$1005,11,0)</f>
        <v xml:space="preserve"> Phytophthora.</v>
      </c>
      <c r="J917">
        <f>VLOOKUP($B917,taxonomy!$A$2:$Z$1005,12,0)</f>
        <v>0</v>
      </c>
      <c r="K917">
        <f>VLOOKUP($B917,taxonomy!$A$2:$Z$1005,13,0)</f>
        <v>0</v>
      </c>
      <c r="L917">
        <f>VLOOKUP($B917,taxonomy!$A$2:$Z$1005,14,0)</f>
        <v>0</v>
      </c>
      <c r="M917">
        <f>VLOOKUP($B917,taxonomy!$A$2:$Z$1005,15,0)</f>
        <v>0</v>
      </c>
      <c r="N917">
        <f>VLOOKUP($B917,taxonomy!$A$2:$Z$1005,16,0)</f>
        <v>0</v>
      </c>
      <c r="O917">
        <f>VLOOKUP($B917,taxonomy!$A$2:$Z$1005,17,0)</f>
        <v>0</v>
      </c>
      <c r="P917">
        <f>VLOOKUP($B917,taxonomy!$A$2:$Z$1005,18,0)</f>
        <v>0</v>
      </c>
      <c r="Q917">
        <f>VLOOKUP($B917,taxonomy!$A$2:$Z$1005,19,0)</f>
        <v>0</v>
      </c>
      <c r="R917">
        <f>VLOOKUP($B917,taxonomy!$A$2:$Z$1005,20,0)</f>
        <v>0</v>
      </c>
      <c r="S917">
        <f>VLOOKUP($B917,taxonomy!$A$2:$Z$1005,21,0)</f>
        <v>0</v>
      </c>
      <c r="T917">
        <f>VLOOKUP($B917,taxonomy!$A$2:$Z$1005,22,0)</f>
        <v>0</v>
      </c>
      <c r="U917">
        <f>VLOOKUP($B917,taxonomy!$A$2:$Z$1005,23,0)</f>
        <v>0</v>
      </c>
      <c r="V917">
        <f>VLOOKUP($B917,taxonomy!$A$2:$Z$1005,24,0)</f>
        <v>0</v>
      </c>
      <c r="W917">
        <f>VLOOKUP($B917,taxonomy!$A$2:$Z$1005,25,0)</f>
        <v>0</v>
      </c>
      <c r="X917">
        <f>VLOOKUP($B917,taxonomy!$A$2:$Z$1005,26,0)</f>
        <v>0</v>
      </c>
    </row>
    <row r="918" spans="1:24" x14ac:dyDescent="0.55000000000000004">
      <c r="A918" t="s">
        <v>2175</v>
      </c>
      <c r="B918" t="s">
        <v>2174</v>
      </c>
      <c r="D918">
        <v>1355</v>
      </c>
      <c r="E918" t="e">
        <f>VLOOKUP($B918,taxonomy!$A$2:$Z$1005,7,0)</f>
        <v>#N/A</v>
      </c>
      <c r="F918" t="e">
        <f>VLOOKUP($B918,taxonomy!$A$2:$Z$1005,8,0)</f>
        <v>#N/A</v>
      </c>
      <c r="G918" t="e">
        <f>VLOOKUP($B918,taxonomy!$A$2:$Z$1005,9,0)</f>
        <v>#N/A</v>
      </c>
      <c r="H918" t="e">
        <f>VLOOKUP($B918,taxonomy!$A$2:$Z$1005,10,0)</f>
        <v>#N/A</v>
      </c>
      <c r="I918" t="e">
        <f>VLOOKUP($B918,taxonomy!$A$2:$Z$1005,11,0)</f>
        <v>#N/A</v>
      </c>
      <c r="J918" t="e">
        <f>VLOOKUP($B918,taxonomy!$A$2:$Z$1005,12,0)</f>
        <v>#N/A</v>
      </c>
      <c r="K918" t="e">
        <f>VLOOKUP($B918,taxonomy!$A$2:$Z$1005,13,0)</f>
        <v>#N/A</v>
      </c>
      <c r="L918" t="e">
        <f>VLOOKUP($B918,taxonomy!$A$2:$Z$1005,14,0)</f>
        <v>#N/A</v>
      </c>
      <c r="M918" t="e">
        <f>VLOOKUP($B918,taxonomy!$A$2:$Z$1005,15,0)</f>
        <v>#N/A</v>
      </c>
      <c r="N918" t="e">
        <f>VLOOKUP($B918,taxonomy!$A$2:$Z$1005,16,0)</f>
        <v>#N/A</v>
      </c>
      <c r="O918" t="e">
        <f>VLOOKUP($B918,taxonomy!$A$2:$Z$1005,17,0)</f>
        <v>#N/A</v>
      </c>
      <c r="P918" t="e">
        <f>VLOOKUP($B918,taxonomy!$A$2:$Z$1005,18,0)</f>
        <v>#N/A</v>
      </c>
      <c r="Q918" t="e">
        <f>VLOOKUP($B918,taxonomy!$A$2:$Z$1005,19,0)</f>
        <v>#N/A</v>
      </c>
      <c r="R918" t="e">
        <f>VLOOKUP($B918,taxonomy!$A$2:$Z$1005,20,0)</f>
        <v>#N/A</v>
      </c>
      <c r="S918" t="e">
        <f>VLOOKUP($B918,taxonomy!$A$2:$Z$1005,21,0)</f>
        <v>#N/A</v>
      </c>
      <c r="T918" t="e">
        <f>VLOOKUP($B918,taxonomy!$A$2:$Z$1005,22,0)</f>
        <v>#N/A</v>
      </c>
      <c r="U918" t="e">
        <f>VLOOKUP($B918,taxonomy!$A$2:$Z$1005,23,0)</f>
        <v>#N/A</v>
      </c>
      <c r="V918" t="e">
        <f>VLOOKUP($B918,taxonomy!$A$2:$Z$1005,24,0)</f>
        <v>#N/A</v>
      </c>
      <c r="W918" t="e">
        <f>VLOOKUP($B918,taxonomy!$A$2:$Z$1005,25,0)</f>
        <v>#N/A</v>
      </c>
      <c r="X918" t="e">
        <f>VLOOKUP($B918,taxonomy!$A$2:$Z$1005,26,0)</f>
        <v>#N/A</v>
      </c>
    </row>
    <row r="919" spans="1:24" x14ac:dyDescent="0.55000000000000004">
      <c r="A919" t="s">
        <v>2178</v>
      </c>
      <c r="B919" t="s">
        <v>2177</v>
      </c>
      <c r="D919">
        <v>1582</v>
      </c>
      <c r="E919" t="e">
        <f>VLOOKUP($B919,taxonomy!$A$2:$Z$1005,7,0)</f>
        <v>#N/A</v>
      </c>
      <c r="F919" t="e">
        <f>VLOOKUP($B919,taxonomy!$A$2:$Z$1005,8,0)</f>
        <v>#N/A</v>
      </c>
      <c r="G919" t="e">
        <f>VLOOKUP($B919,taxonomy!$A$2:$Z$1005,9,0)</f>
        <v>#N/A</v>
      </c>
      <c r="H919" t="e">
        <f>VLOOKUP($B919,taxonomy!$A$2:$Z$1005,10,0)</f>
        <v>#N/A</v>
      </c>
      <c r="I919" t="e">
        <f>VLOOKUP($B919,taxonomy!$A$2:$Z$1005,11,0)</f>
        <v>#N/A</v>
      </c>
      <c r="J919" t="e">
        <f>VLOOKUP($B919,taxonomy!$A$2:$Z$1005,12,0)</f>
        <v>#N/A</v>
      </c>
      <c r="K919" t="e">
        <f>VLOOKUP($B919,taxonomy!$A$2:$Z$1005,13,0)</f>
        <v>#N/A</v>
      </c>
      <c r="L919" t="e">
        <f>VLOOKUP($B919,taxonomy!$A$2:$Z$1005,14,0)</f>
        <v>#N/A</v>
      </c>
      <c r="M919" t="e">
        <f>VLOOKUP($B919,taxonomy!$A$2:$Z$1005,15,0)</f>
        <v>#N/A</v>
      </c>
      <c r="N919" t="e">
        <f>VLOOKUP($B919,taxonomy!$A$2:$Z$1005,16,0)</f>
        <v>#N/A</v>
      </c>
      <c r="O919" t="e">
        <f>VLOOKUP($B919,taxonomy!$A$2:$Z$1005,17,0)</f>
        <v>#N/A</v>
      </c>
      <c r="P919" t="e">
        <f>VLOOKUP($B919,taxonomy!$A$2:$Z$1005,18,0)</f>
        <v>#N/A</v>
      </c>
      <c r="Q919" t="e">
        <f>VLOOKUP($B919,taxonomy!$A$2:$Z$1005,19,0)</f>
        <v>#N/A</v>
      </c>
      <c r="R919" t="e">
        <f>VLOOKUP($B919,taxonomy!$A$2:$Z$1005,20,0)</f>
        <v>#N/A</v>
      </c>
      <c r="S919" t="e">
        <f>VLOOKUP($B919,taxonomy!$A$2:$Z$1005,21,0)</f>
        <v>#N/A</v>
      </c>
      <c r="T919" t="e">
        <f>VLOOKUP($B919,taxonomy!$A$2:$Z$1005,22,0)</f>
        <v>#N/A</v>
      </c>
      <c r="U919" t="e">
        <f>VLOOKUP($B919,taxonomy!$A$2:$Z$1005,23,0)</f>
        <v>#N/A</v>
      </c>
      <c r="V919" t="e">
        <f>VLOOKUP($B919,taxonomy!$A$2:$Z$1005,24,0)</f>
        <v>#N/A</v>
      </c>
      <c r="W919" t="e">
        <f>VLOOKUP($B919,taxonomy!$A$2:$Z$1005,25,0)</f>
        <v>#N/A</v>
      </c>
      <c r="X919" t="e">
        <f>VLOOKUP($B919,taxonomy!$A$2:$Z$1005,26,0)</f>
        <v>#N/A</v>
      </c>
    </row>
    <row r="920" spans="1:24" x14ac:dyDescent="0.55000000000000004">
      <c r="A920" t="s">
        <v>2181</v>
      </c>
      <c r="B920" t="s">
        <v>2180</v>
      </c>
      <c r="D920">
        <v>1761</v>
      </c>
      <c r="E920" t="e">
        <f>VLOOKUP($B920,taxonomy!$A$2:$Z$1005,7,0)</f>
        <v>#N/A</v>
      </c>
      <c r="F920" t="e">
        <f>VLOOKUP($B920,taxonomy!$A$2:$Z$1005,8,0)</f>
        <v>#N/A</v>
      </c>
      <c r="G920" t="e">
        <f>VLOOKUP($B920,taxonomy!$A$2:$Z$1005,9,0)</f>
        <v>#N/A</v>
      </c>
      <c r="H920" t="e">
        <f>VLOOKUP($B920,taxonomy!$A$2:$Z$1005,10,0)</f>
        <v>#N/A</v>
      </c>
      <c r="I920" t="e">
        <f>VLOOKUP($B920,taxonomy!$A$2:$Z$1005,11,0)</f>
        <v>#N/A</v>
      </c>
      <c r="J920" t="e">
        <f>VLOOKUP($B920,taxonomy!$A$2:$Z$1005,12,0)</f>
        <v>#N/A</v>
      </c>
      <c r="K920" t="e">
        <f>VLOOKUP($B920,taxonomy!$A$2:$Z$1005,13,0)</f>
        <v>#N/A</v>
      </c>
      <c r="L920" t="e">
        <f>VLOOKUP($B920,taxonomy!$A$2:$Z$1005,14,0)</f>
        <v>#N/A</v>
      </c>
      <c r="M920" t="e">
        <f>VLOOKUP($B920,taxonomy!$A$2:$Z$1005,15,0)</f>
        <v>#N/A</v>
      </c>
      <c r="N920" t="e">
        <f>VLOOKUP($B920,taxonomy!$A$2:$Z$1005,16,0)</f>
        <v>#N/A</v>
      </c>
      <c r="O920" t="e">
        <f>VLOOKUP($B920,taxonomy!$A$2:$Z$1005,17,0)</f>
        <v>#N/A</v>
      </c>
      <c r="P920" t="e">
        <f>VLOOKUP($B920,taxonomy!$A$2:$Z$1005,18,0)</f>
        <v>#N/A</v>
      </c>
      <c r="Q920" t="e">
        <f>VLOOKUP($B920,taxonomy!$A$2:$Z$1005,19,0)</f>
        <v>#N/A</v>
      </c>
      <c r="R920" t="e">
        <f>VLOOKUP($B920,taxonomy!$A$2:$Z$1005,20,0)</f>
        <v>#N/A</v>
      </c>
      <c r="S920" t="e">
        <f>VLOOKUP($B920,taxonomy!$A$2:$Z$1005,21,0)</f>
        <v>#N/A</v>
      </c>
      <c r="T920" t="e">
        <f>VLOOKUP($B920,taxonomy!$A$2:$Z$1005,22,0)</f>
        <v>#N/A</v>
      </c>
      <c r="U920" t="e">
        <f>VLOOKUP($B920,taxonomy!$A$2:$Z$1005,23,0)</f>
        <v>#N/A</v>
      </c>
      <c r="V920" t="e">
        <f>VLOOKUP($B920,taxonomy!$A$2:$Z$1005,24,0)</f>
        <v>#N/A</v>
      </c>
      <c r="W920" t="e">
        <f>VLOOKUP($B920,taxonomy!$A$2:$Z$1005,25,0)</f>
        <v>#N/A</v>
      </c>
      <c r="X920" t="e">
        <f>VLOOKUP($B920,taxonomy!$A$2:$Z$1005,26,0)</f>
        <v>#N/A</v>
      </c>
    </row>
    <row r="921" spans="1:24" x14ac:dyDescent="0.55000000000000004">
      <c r="A921" t="s">
        <v>2185</v>
      </c>
      <c r="B921" t="s">
        <v>2184</v>
      </c>
      <c r="D921">
        <v>1237</v>
      </c>
      <c r="E921" t="e">
        <f>VLOOKUP($B921,taxonomy!$A$2:$Z$1005,7,0)</f>
        <v>#N/A</v>
      </c>
      <c r="F921" t="e">
        <f>VLOOKUP($B921,taxonomy!$A$2:$Z$1005,8,0)</f>
        <v>#N/A</v>
      </c>
      <c r="G921" t="e">
        <f>VLOOKUP($B921,taxonomy!$A$2:$Z$1005,9,0)</f>
        <v>#N/A</v>
      </c>
      <c r="H921" t="e">
        <f>VLOOKUP($B921,taxonomy!$A$2:$Z$1005,10,0)</f>
        <v>#N/A</v>
      </c>
      <c r="I921" t="e">
        <f>VLOOKUP($B921,taxonomy!$A$2:$Z$1005,11,0)</f>
        <v>#N/A</v>
      </c>
      <c r="J921" t="e">
        <f>VLOOKUP($B921,taxonomy!$A$2:$Z$1005,12,0)</f>
        <v>#N/A</v>
      </c>
      <c r="K921" t="e">
        <f>VLOOKUP($B921,taxonomy!$A$2:$Z$1005,13,0)</f>
        <v>#N/A</v>
      </c>
      <c r="L921" t="e">
        <f>VLOOKUP($B921,taxonomy!$A$2:$Z$1005,14,0)</f>
        <v>#N/A</v>
      </c>
      <c r="M921" t="e">
        <f>VLOOKUP($B921,taxonomy!$A$2:$Z$1005,15,0)</f>
        <v>#N/A</v>
      </c>
      <c r="N921" t="e">
        <f>VLOOKUP($B921,taxonomy!$A$2:$Z$1005,16,0)</f>
        <v>#N/A</v>
      </c>
      <c r="O921" t="e">
        <f>VLOOKUP($B921,taxonomy!$A$2:$Z$1005,17,0)</f>
        <v>#N/A</v>
      </c>
      <c r="P921" t="e">
        <f>VLOOKUP($B921,taxonomy!$A$2:$Z$1005,18,0)</f>
        <v>#N/A</v>
      </c>
      <c r="Q921" t="e">
        <f>VLOOKUP($B921,taxonomy!$A$2:$Z$1005,19,0)</f>
        <v>#N/A</v>
      </c>
      <c r="R921" t="e">
        <f>VLOOKUP($B921,taxonomy!$A$2:$Z$1005,20,0)</f>
        <v>#N/A</v>
      </c>
      <c r="S921" t="e">
        <f>VLOOKUP($B921,taxonomy!$A$2:$Z$1005,21,0)</f>
        <v>#N/A</v>
      </c>
      <c r="T921" t="e">
        <f>VLOOKUP($B921,taxonomy!$A$2:$Z$1005,22,0)</f>
        <v>#N/A</v>
      </c>
      <c r="U921" t="e">
        <f>VLOOKUP($B921,taxonomy!$A$2:$Z$1005,23,0)</f>
        <v>#N/A</v>
      </c>
      <c r="V921" t="e">
        <f>VLOOKUP($B921,taxonomy!$A$2:$Z$1005,24,0)</f>
        <v>#N/A</v>
      </c>
      <c r="W921" t="e">
        <f>VLOOKUP($B921,taxonomy!$A$2:$Z$1005,25,0)</f>
        <v>#N/A</v>
      </c>
      <c r="X921" t="e">
        <f>VLOOKUP($B921,taxonomy!$A$2:$Z$1005,26,0)</f>
        <v>#N/A</v>
      </c>
    </row>
    <row r="922" spans="1:24" x14ac:dyDescent="0.55000000000000004">
      <c r="A922" t="s">
        <v>2189</v>
      </c>
      <c r="B922" t="s">
        <v>2188</v>
      </c>
      <c r="D922">
        <v>640</v>
      </c>
      <c r="E922" t="str">
        <f>VLOOKUP($B922,taxonomy!$A$2:$Z$1005,7,0)</f>
        <v>Eukaryota</v>
      </c>
      <c r="F922" t="str">
        <f>VLOOKUP($B922,taxonomy!$A$2:$Z$1005,8,0)</f>
        <v xml:space="preserve"> Fungi</v>
      </c>
      <c r="G922" t="str">
        <f>VLOOKUP($B922,taxonomy!$A$2:$Z$1005,9,0)</f>
        <v xml:space="preserve"> Dikarya</v>
      </c>
      <c r="H922" t="str">
        <f>VLOOKUP($B922,taxonomy!$A$2:$Z$1005,10,0)</f>
        <v xml:space="preserve"> Ascomycota</v>
      </c>
      <c r="I922" t="str">
        <f>VLOOKUP($B922,taxonomy!$A$2:$Z$1005,11,0)</f>
        <v xml:space="preserve"> Pezizomycotina</v>
      </c>
      <c r="J922" t="str">
        <f>VLOOKUP($B922,taxonomy!$A$2:$Z$1005,12,0)</f>
        <v xml:space="preserve"> Eurotiomycetes</v>
      </c>
      <c r="K922" t="str">
        <f>VLOOKUP($B922,taxonomy!$A$2:$Z$1005,13,0)</f>
        <v>Chaetothyriomycetidae</v>
      </c>
      <c r="L922" t="str">
        <f>VLOOKUP($B922,taxonomy!$A$2:$Z$1005,14,0)</f>
        <v xml:space="preserve"> Chaetothyriales</v>
      </c>
      <c r="M922" t="str">
        <f>VLOOKUP($B922,taxonomy!$A$2:$Z$1005,15,0)</f>
        <v xml:space="preserve"> Herpotrichiellaceae</v>
      </c>
      <c r="N922" t="str">
        <f>VLOOKUP($B922,taxonomy!$A$2:$Z$1005,16,0)</f>
        <v>Exophiala.</v>
      </c>
      <c r="O922">
        <f>VLOOKUP($B922,taxonomy!$A$2:$Z$1005,17,0)</f>
        <v>0</v>
      </c>
      <c r="P922">
        <f>VLOOKUP($B922,taxonomy!$A$2:$Z$1005,18,0)</f>
        <v>0</v>
      </c>
      <c r="Q922">
        <f>VLOOKUP($B922,taxonomy!$A$2:$Z$1005,19,0)</f>
        <v>0</v>
      </c>
      <c r="R922">
        <f>VLOOKUP($B922,taxonomy!$A$2:$Z$1005,20,0)</f>
        <v>0</v>
      </c>
      <c r="S922">
        <f>VLOOKUP($B922,taxonomy!$A$2:$Z$1005,21,0)</f>
        <v>0</v>
      </c>
      <c r="T922">
        <f>VLOOKUP($B922,taxonomy!$A$2:$Z$1005,22,0)</f>
        <v>0</v>
      </c>
      <c r="U922">
        <f>VLOOKUP($B922,taxonomy!$A$2:$Z$1005,23,0)</f>
        <v>0</v>
      </c>
      <c r="V922">
        <f>VLOOKUP($B922,taxonomy!$A$2:$Z$1005,24,0)</f>
        <v>0</v>
      </c>
      <c r="W922">
        <f>VLOOKUP($B922,taxonomy!$A$2:$Z$1005,25,0)</f>
        <v>0</v>
      </c>
      <c r="X922">
        <f>VLOOKUP($B922,taxonomy!$A$2:$Z$1005,26,0)</f>
        <v>0</v>
      </c>
    </row>
    <row r="923" spans="1:24" x14ac:dyDescent="0.55000000000000004">
      <c r="A923" t="s">
        <v>2191</v>
      </c>
      <c r="B923" t="s">
        <v>2190</v>
      </c>
      <c r="D923">
        <v>940</v>
      </c>
      <c r="E923" t="str">
        <f>VLOOKUP($B923,taxonomy!$A$2:$Z$1005,7,0)</f>
        <v>Eukaryota</v>
      </c>
      <c r="F923" t="str">
        <f>VLOOKUP($B923,taxonomy!$A$2:$Z$1005,8,0)</f>
        <v xml:space="preserve"> Fungi</v>
      </c>
      <c r="G923" t="str">
        <f>VLOOKUP($B923,taxonomy!$A$2:$Z$1005,9,0)</f>
        <v xml:space="preserve"> Dikarya</v>
      </c>
      <c r="H923" t="str">
        <f>VLOOKUP($B923,taxonomy!$A$2:$Z$1005,10,0)</f>
        <v xml:space="preserve"> Ascomycota</v>
      </c>
      <c r="I923" t="str">
        <f>VLOOKUP($B923,taxonomy!$A$2:$Z$1005,11,0)</f>
        <v xml:space="preserve"> Pezizomycotina</v>
      </c>
      <c r="J923" t="str">
        <f>VLOOKUP($B923,taxonomy!$A$2:$Z$1005,12,0)</f>
        <v xml:space="preserve"> Eurotiomycetes</v>
      </c>
      <c r="K923" t="str">
        <f>VLOOKUP($B923,taxonomy!$A$2:$Z$1005,13,0)</f>
        <v>Chaetothyriomycetidae</v>
      </c>
      <c r="L923" t="str">
        <f>VLOOKUP($B923,taxonomy!$A$2:$Z$1005,14,0)</f>
        <v xml:space="preserve"> Chaetothyriales</v>
      </c>
      <c r="M923" t="str">
        <f>VLOOKUP($B923,taxonomy!$A$2:$Z$1005,15,0)</f>
        <v xml:space="preserve"> Herpotrichiellaceae</v>
      </c>
      <c r="N923" t="str">
        <f>VLOOKUP($B923,taxonomy!$A$2:$Z$1005,16,0)</f>
        <v>Exophiala.</v>
      </c>
      <c r="O923">
        <f>VLOOKUP($B923,taxonomy!$A$2:$Z$1005,17,0)</f>
        <v>0</v>
      </c>
      <c r="P923">
        <f>VLOOKUP($B923,taxonomy!$A$2:$Z$1005,18,0)</f>
        <v>0</v>
      </c>
      <c r="Q923">
        <f>VLOOKUP($B923,taxonomy!$A$2:$Z$1005,19,0)</f>
        <v>0</v>
      </c>
      <c r="R923">
        <f>VLOOKUP($B923,taxonomy!$A$2:$Z$1005,20,0)</f>
        <v>0</v>
      </c>
      <c r="S923">
        <f>VLOOKUP($B923,taxonomy!$A$2:$Z$1005,21,0)</f>
        <v>0</v>
      </c>
      <c r="T923">
        <f>VLOOKUP($B923,taxonomy!$A$2:$Z$1005,22,0)</f>
        <v>0</v>
      </c>
      <c r="U923">
        <f>VLOOKUP($B923,taxonomy!$A$2:$Z$1005,23,0)</f>
        <v>0</v>
      </c>
      <c r="V923">
        <f>VLOOKUP($B923,taxonomy!$A$2:$Z$1005,24,0)</f>
        <v>0</v>
      </c>
      <c r="W923">
        <f>VLOOKUP($B923,taxonomy!$A$2:$Z$1005,25,0)</f>
        <v>0</v>
      </c>
      <c r="X923">
        <f>VLOOKUP($B923,taxonomy!$A$2:$Z$1005,26,0)</f>
        <v>0</v>
      </c>
    </row>
    <row r="924" spans="1:24" x14ac:dyDescent="0.55000000000000004">
      <c r="A924" t="s">
        <v>2194</v>
      </c>
      <c r="B924" t="s">
        <v>2193</v>
      </c>
      <c r="D924">
        <v>281</v>
      </c>
      <c r="E924" t="str">
        <f>VLOOKUP($B924,taxonomy!$A$2:$Z$1005,7,0)</f>
        <v>Eukaryota</v>
      </c>
      <c r="F924" t="str">
        <f>VLOOKUP($B924,taxonomy!$A$2:$Z$1005,8,0)</f>
        <v xml:space="preserve"> Metazoa</v>
      </c>
      <c r="G924" t="str">
        <f>VLOOKUP($B924,taxonomy!$A$2:$Z$1005,9,0)</f>
        <v xml:space="preserve"> Chordata</v>
      </c>
      <c r="H924" t="str">
        <f>VLOOKUP($B924,taxonomy!$A$2:$Z$1005,10,0)</f>
        <v xml:space="preserve"> Craniata</v>
      </c>
      <c r="I924" t="str">
        <f>VLOOKUP($B924,taxonomy!$A$2:$Z$1005,11,0)</f>
        <v xml:space="preserve"> Vertebrata</v>
      </c>
      <c r="J924" t="str">
        <f>VLOOKUP($B924,taxonomy!$A$2:$Z$1005,12,0)</f>
        <v xml:space="preserve"> Euteleostomi</v>
      </c>
      <c r="K924" t="str">
        <f>VLOOKUP($B924,taxonomy!$A$2:$Z$1005,13,0)</f>
        <v>Mammalia</v>
      </c>
      <c r="L924" t="str">
        <f>VLOOKUP($B924,taxonomy!$A$2:$Z$1005,14,0)</f>
        <v xml:space="preserve"> Eutheria</v>
      </c>
      <c r="M924" t="str">
        <f>VLOOKUP($B924,taxonomy!$A$2:$Z$1005,15,0)</f>
        <v xml:space="preserve"> Euarchontoglires</v>
      </c>
      <c r="N924" t="str">
        <f>VLOOKUP($B924,taxonomy!$A$2:$Z$1005,16,0)</f>
        <v xml:space="preserve"> Primates</v>
      </c>
      <c r="O924" t="str">
        <f>VLOOKUP($B924,taxonomy!$A$2:$Z$1005,17,0)</f>
        <v xml:space="preserve"> Haplorrhini</v>
      </c>
      <c r="P924" t="str">
        <f>VLOOKUP($B924,taxonomy!$A$2:$Z$1005,18,0)</f>
        <v>Catarrhini</v>
      </c>
      <c r="Q924" t="str">
        <f>VLOOKUP($B924,taxonomy!$A$2:$Z$1005,19,0)</f>
        <v xml:space="preserve"> Hominidae</v>
      </c>
      <c r="R924" t="str">
        <f>VLOOKUP($B924,taxonomy!$A$2:$Z$1005,20,0)</f>
        <v xml:space="preserve"> Homo.</v>
      </c>
      <c r="S924">
        <f>VLOOKUP($B924,taxonomy!$A$2:$Z$1005,21,0)</f>
        <v>0</v>
      </c>
      <c r="T924">
        <f>VLOOKUP($B924,taxonomy!$A$2:$Z$1005,22,0)</f>
        <v>0</v>
      </c>
      <c r="U924">
        <f>VLOOKUP($B924,taxonomy!$A$2:$Z$1005,23,0)</f>
        <v>0</v>
      </c>
      <c r="V924">
        <f>VLOOKUP($B924,taxonomy!$A$2:$Z$1005,24,0)</f>
        <v>0</v>
      </c>
      <c r="W924">
        <f>VLOOKUP($B924,taxonomy!$A$2:$Z$1005,25,0)</f>
        <v>0</v>
      </c>
      <c r="X924">
        <f>VLOOKUP($B924,taxonomy!$A$2:$Z$1005,26,0)</f>
        <v>0</v>
      </c>
    </row>
    <row r="925" spans="1:24" x14ac:dyDescent="0.55000000000000004">
      <c r="A925" t="s">
        <v>2196</v>
      </c>
      <c r="B925" t="s">
        <v>2195</v>
      </c>
      <c r="D925">
        <v>170</v>
      </c>
      <c r="E925" t="str">
        <f>VLOOKUP($B925,taxonomy!$A$2:$Z$1005,7,0)</f>
        <v>Eukaryota</v>
      </c>
      <c r="F925" t="str">
        <f>VLOOKUP($B925,taxonomy!$A$2:$Z$1005,8,0)</f>
        <v xml:space="preserve"> Metazoa</v>
      </c>
      <c r="G925" t="str">
        <f>VLOOKUP($B925,taxonomy!$A$2:$Z$1005,9,0)</f>
        <v xml:space="preserve"> Chordata</v>
      </c>
      <c r="H925" t="str">
        <f>VLOOKUP($B925,taxonomy!$A$2:$Z$1005,10,0)</f>
        <v xml:space="preserve"> Craniata</v>
      </c>
      <c r="I925" t="str">
        <f>VLOOKUP($B925,taxonomy!$A$2:$Z$1005,11,0)</f>
        <v xml:space="preserve"> Vertebrata</v>
      </c>
      <c r="J925" t="str">
        <f>VLOOKUP($B925,taxonomy!$A$2:$Z$1005,12,0)</f>
        <v xml:space="preserve"> Euteleostomi</v>
      </c>
      <c r="K925" t="str">
        <f>VLOOKUP($B925,taxonomy!$A$2:$Z$1005,13,0)</f>
        <v>Mammalia</v>
      </c>
      <c r="L925" t="str">
        <f>VLOOKUP($B925,taxonomy!$A$2:$Z$1005,14,0)</f>
        <v xml:space="preserve"> Eutheria</v>
      </c>
      <c r="M925" t="str">
        <f>VLOOKUP($B925,taxonomy!$A$2:$Z$1005,15,0)</f>
        <v xml:space="preserve"> Euarchontoglires</v>
      </c>
      <c r="N925" t="str">
        <f>VLOOKUP($B925,taxonomy!$A$2:$Z$1005,16,0)</f>
        <v xml:space="preserve"> Primates</v>
      </c>
      <c r="O925" t="str">
        <f>VLOOKUP($B925,taxonomy!$A$2:$Z$1005,17,0)</f>
        <v xml:space="preserve"> Haplorrhini</v>
      </c>
      <c r="P925" t="str">
        <f>VLOOKUP($B925,taxonomy!$A$2:$Z$1005,18,0)</f>
        <v>Catarrhini</v>
      </c>
      <c r="Q925" t="str">
        <f>VLOOKUP($B925,taxonomy!$A$2:$Z$1005,19,0)</f>
        <v xml:space="preserve"> Hominidae</v>
      </c>
      <c r="R925" t="str">
        <f>VLOOKUP($B925,taxonomy!$A$2:$Z$1005,20,0)</f>
        <v xml:space="preserve"> Homo.</v>
      </c>
      <c r="S925">
        <f>VLOOKUP($B925,taxonomy!$A$2:$Z$1005,21,0)</f>
        <v>0</v>
      </c>
      <c r="T925">
        <f>VLOOKUP($B925,taxonomy!$A$2:$Z$1005,22,0)</f>
        <v>0</v>
      </c>
      <c r="U925">
        <f>VLOOKUP($B925,taxonomy!$A$2:$Z$1005,23,0)</f>
        <v>0</v>
      </c>
      <c r="V925">
        <f>VLOOKUP($B925,taxonomy!$A$2:$Z$1005,24,0)</f>
        <v>0</v>
      </c>
      <c r="W925">
        <f>VLOOKUP($B925,taxonomy!$A$2:$Z$1005,25,0)</f>
        <v>0</v>
      </c>
      <c r="X925">
        <f>VLOOKUP($B925,taxonomy!$A$2:$Z$1005,26,0)</f>
        <v>0</v>
      </c>
    </row>
    <row r="926" spans="1:24" x14ac:dyDescent="0.55000000000000004">
      <c r="A926" t="s">
        <v>2198</v>
      </c>
      <c r="B926" t="s">
        <v>2197</v>
      </c>
      <c r="D926">
        <v>580</v>
      </c>
      <c r="E926" t="e">
        <f>VLOOKUP($B926,taxonomy!$A$2:$Z$1005,7,0)</f>
        <v>#N/A</v>
      </c>
      <c r="F926" t="e">
        <f>VLOOKUP($B926,taxonomy!$A$2:$Z$1005,8,0)</f>
        <v>#N/A</v>
      </c>
      <c r="G926" t="e">
        <f>VLOOKUP($B926,taxonomy!$A$2:$Z$1005,9,0)</f>
        <v>#N/A</v>
      </c>
      <c r="H926" t="e">
        <f>VLOOKUP($B926,taxonomy!$A$2:$Z$1005,10,0)</f>
        <v>#N/A</v>
      </c>
      <c r="I926" t="e">
        <f>VLOOKUP($B926,taxonomy!$A$2:$Z$1005,11,0)</f>
        <v>#N/A</v>
      </c>
      <c r="J926" t="e">
        <f>VLOOKUP($B926,taxonomy!$A$2:$Z$1005,12,0)</f>
        <v>#N/A</v>
      </c>
      <c r="K926" t="e">
        <f>VLOOKUP($B926,taxonomy!$A$2:$Z$1005,13,0)</f>
        <v>#N/A</v>
      </c>
      <c r="L926" t="e">
        <f>VLOOKUP($B926,taxonomy!$A$2:$Z$1005,14,0)</f>
        <v>#N/A</v>
      </c>
      <c r="M926" t="e">
        <f>VLOOKUP($B926,taxonomy!$A$2:$Z$1005,15,0)</f>
        <v>#N/A</v>
      </c>
      <c r="N926" t="e">
        <f>VLOOKUP($B926,taxonomy!$A$2:$Z$1005,16,0)</f>
        <v>#N/A</v>
      </c>
      <c r="O926" t="e">
        <f>VLOOKUP($B926,taxonomy!$A$2:$Z$1005,17,0)</f>
        <v>#N/A</v>
      </c>
      <c r="P926" t="e">
        <f>VLOOKUP($B926,taxonomy!$A$2:$Z$1005,18,0)</f>
        <v>#N/A</v>
      </c>
      <c r="Q926" t="e">
        <f>VLOOKUP($B926,taxonomy!$A$2:$Z$1005,19,0)</f>
        <v>#N/A</v>
      </c>
      <c r="R926" t="e">
        <f>VLOOKUP($B926,taxonomy!$A$2:$Z$1005,20,0)</f>
        <v>#N/A</v>
      </c>
      <c r="S926" t="e">
        <f>VLOOKUP($B926,taxonomy!$A$2:$Z$1005,21,0)</f>
        <v>#N/A</v>
      </c>
      <c r="T926" t="e">
        <f>VLOOKUP($B926,taxonomy!$A$2:$Z$1005,22,0)</f>
        <v>#N/A</v>
      </c>
      <c r="U926" t="e">
        <f>VLOOKUP($B926,taxonomy!$A$2:$Z$1005,23,0)</f>
        <v>#N/A</v>
      </c>
      <c r="V926" t="e">
        <f>VLOOKUP($B926,taxonomy!$A$2:$Z$1005,24,0)</f>
        <v>#N/A</v>
      </c>
      <c r="W926" t="e">
        <f>VLOOKUP($B926,taxonomy!$A$2:$Z$1005,25,0)</f>
        <v>#N/A</v>
      </c>
      <c r="X926" t="e">
        <f>VLOOKUP($B926,taxonomy!$A$2:$Z$1005,26,0)</f>
        <v>#N/A</v>
      </c>
    </row>
    <row r="927" spans="1:24" x14ac:dyDescent="0.55000000000000004">
      <c r="A927" t="s">
        <v>2201</v>
      </c>
      <c r="B927" t="s">
        <v>2200</v>
      </c>
      <c r="D927">
        <v>289</v>
      </c>
      <c r="E927" t="str">
        <f>VLOOKUP($B927,taxonomy!$A$2:$Z$1005,7,0)</f>
        <v>Eukaryota</v>
      </c>
      <c r="F927" t="str">
        <f>VLOOKUP($B927,taxonomy!$A$2:$Z$1005,8,0)</f>
        <v xml:space="preserve"> Fungi</v>
      </c>
      <c r="G927" t="str">
        <f>VLOOKUP($B927,taxonomy!$A$2:$Z$1005,9,0)</f>
        <v xml:space="preserve"> Microsporidia</v>
      </c>
      <c r="H927" t="str">
        <f>VLOOKUP($B927,taxonomy!$A$2:$Z$1005,10,0)</f>
        <v xml:space="preserve"> Nematocida.</v>
      </c>
      <c r="I927">
        <f>VLOOKUP($B927,taxonomy!$A$2:$Z$1005,11,0)</f>
        <v>0</v>
      </c>
      <c r="J927">
        <f>VLOOKUP($B927,taxonomy!$A$2:$Z$1005,12,0)</f>
        <v>0</v>
      </c>
      <c r="K927">
        <f>VLOOKUP($B927,taxonomy!$A$2:$Z$1005,13,0)</f>
        <v>0</v>
      </c>
      <c r="L927">
        <f>VLOOKUP($B927,taxonomy!$A$2:$Z$1005,14,0)</f>
        <v>0</v>
      </c>
      <c r="M927">
        <f>VLOOKUP($B927,taxonomy!$A$2:$Z$1005,15,0)</f>
        <v>0</v>
      </c>
      <c r="N927">
        <f>VLOOKUP($B927,taxonomy!$A$2:$Z$1005,16,0)</f>
        <v>0</v>
      </c>
      <c r="O927">
        <f>VLOOKUP($B927,taxonomy!$A$2:$Z$1005,17,0)</f>
        <v>0</v>
      </c>
      <c r="P927">
        <f>VLOOKUP($B927,taxonomy!$A$2:$Z$1005,18,0)</f>
        <v>0</v>
      </c>
      <c r="Q927">
        <f>VLOOKUP($B927,taxonomy!$A$2:$Z$1005,19,0)</f>
        <v>0</v>
      </c>
      <c r="R927">
        <f>VLOOKUP($B927,taxonomy!$A$2:$Z$1005,20,0)</f>
        <v>0</v>
      </c>
      <c r="S927">
        <f>VLOOKUP($B927,taxonomy!$A$2:$Z$1005,21,0)</f>
        <v>0</v>
      </c>
      <c r="T927">
        <f>VLOOKUP($B927,taxonomy!$A$2:$Z$1005,22,0)</f>
        <v>0</v>
      </c>
      <c r="U927">
        <f>VLOOKUP($B927,taxonomy!$A$2:$Z$1005,23,0)</f>
        <v>0</v>
      </c>
      <c r="V927">
        <f>VLOOKUP($B927,taxonomy!$A$2:$Z$1005,24,0)</f>
        <v>0</v>
      </c>
      <c r="W927">
        <f>VLOOKUP($B927,taxonomy!$A$2:$Z$1005,25,0)</f>
        <v>0</v>
      </c>
      <c r="X927">
        <f>VLOOKUP($B927,taxonomy!$A$2:$Z$1005,26,0)</f>
        <v>0</v>
      </c>
    </row>
    <row r="928" spans="1:24" x14ac:dyDescent="0.55000000000000004">
      <c r="A928" t="s">
        <v>2203</v>
      </c>
      <c r="B928" t="s">
        <v>2202</v>
      </c>
      <c r="D928">
        <v>785</v>
      </c>
      <c r="E928" t="str">
        <f>VLOOKUP($B928,taxonomy!$A$2:$Z$1005,7,0)</f>
        <v>Eukaryota</v>
      </c>
      <c r="F928" t="str">
        <f>VLOOKUP($B928,taxonomy!$A$2:$Z$1005,8,0)</f>
        <v xml:space="preserve"> Metazoa</v>
      </c>
      <c r="G928" t="str">
        <f>VLOOKUP($B928,taxonomy!$A$2:$Z$1005,9,0)</f>
        <v xml:space="preserve"> Chordata</v>
      </c>
      <c r="H928" t="str">
        <f>VLOOKUP($B928,taxonomy!$A$2:$Z$1005,10,0)</f>
        <v xml:space="preserve"> Craniata</v>
      </c>
      <c r="I928" t="str">
        <f>VLOOKUP($B928,taxonomy!$A$2:$Z$1005,11,0)</f>
        <v xml:space="preserve"> Vertebrata</v>
      </c>
      <c r="J928" t="str">
        <f>VLOOKUP($B928,taxonomy!$A$2:$Z$1005,12,0)</f>
        <v xml:space="preserve"> Euteleostomi</v>
      </c>
      <c r="K928" t="str">
        <f>VLOOKUP($B928,taxonomy!$A$2:$Z$1005,13,0)</f>
        <v>Mammalia</v>
      </c>
      <c r="L928" t="str">
        <f>VLOOKUP($B928,taxonomy!$A$2:$Z$1005,14,0)</f>
        <v xml:space="preserve"> Eutheria</v>
      </c>
      <c r="M928" t="str">
        <f>VLOOKUP($B928,taxonomy!$A$2:$Z$1005,15,0)</f>
        <v xml:space="preserve"> Euarchontoglires</v>
      </c>
      <c r="N928" t="str">
        <f>VLOOKUP($B928,taxonomy!$A$2:$Z$1005,16,0)</f>
        <v xml:space="preserve"> Primates</v>
      </c>
      <c r="O928" t="str">
        <f>VLOOKUP($B928,taxonomy!$A$2:$Z$1005,17,0)</f>
        <v xml:space="preserve"> Haplorrhini</v>
      </c>
      <c r="P928" t="str">
        <f>VLOOKUP($B928,taxonomy!$A$2:$Z$1005,18,0)</f>
        <v>Catarrhini</v>
      </c>
      <c r="Q928" t="str">
        <f>VLOOKUP($B928,taxonomy!$A$2:$Z$1005,19,0)</f>
        <v xml:space="preserve"> Cercopithecidae</v>
      </c>
      <c r="R928" t="str">
        <f>VLOOKUP($B928,taxonomy!$A$2:$Z$1005,20,0)</f>
        <v xml:space="preserve"> Cercopithecinae</v>
      </c>
      <c r="S928" t="str">
        <f>VLOOKUP($B928,taxonomy!$A$2:$Z$1005,21,0)</f>
        <v xml:space="preserve"> Macaca.</v>
      </c>
      <c r="T928">
        <f>VLOOKUP($B928,taxonomy!$A$2:$Z$1005,22,0)</f>
        <v>0</v>
      </c>
      <c r="U928">
        <f>VLOOKUP($B928,taxonomy!$A$2:$Z$1005,23,0)</f>
        <v>0</v>
      </c>
      <c r="V928">
        <f>VLOOKUP($B928,taxonomy!$A$2:$Z$1005,24,0)</f>
        <v>0</v>
      </c>
      <c r="W928">
        <f>VLOOKUP($B928,taxonomy!$A$2:$Z$1005,25,0)</f>
        <v>0</v>
      </c>
      <c r="X928">
        <f>VLOOKUP($B928,taxonomy!$A$2:$Z$1005,26,0)</f>
        <v>0</v>
      </c>
    </row>
    <row r="929" spans="1:24" x14ac:dyDescent="0.55000000000000004">
      <c r="A929" t="s">
        <v>2205</v>
      </c>
      <c r="B929" t="s">
        <v>2204</v>
      </c>
      <c r="D929">
        <v>720</v>
      </c>
      <c r="E929" t="str">
        <f>VLOOKUP($B929,taxonomy!$A$2:$Z$1005,7,0)</f>
        <v>Eukaryota</v>
      </c>
      <c r="F929" t="str">
        <f>VLOOKUP($B929,taxonomy!$A$2:$Z$1005,8,0)</f>
        <v xml:space="preserve"> Metazoa</v>
      </c>
      <c r="G929" t="str">
        <f>VLOOKUP($B929,taxonomy!$A$2:$Z$1005,9,0)</f>
        <v xml:space="preserve"> Chordata</v>
      </c>
      <c r="H929" t="str">
        <f>VLOOKUP($B929,taxonomy!$A$2:$Z$1005,10,0)</f>
        <v xml:space="preserve"> Craniata</v>
      </c>
      <c r="I929" t="str">
        <f>VLOOKUP($B929,taxonomy!$A$2:$Z$1005,11,0)</f>
        <v xml:space="preserve"> Vertebrata</v>
      </c>
      <c r="J929" t="str">
        <f>VLOOKUP($B929,taxonomy!$A$2:$Z$1005,12,0)</f>
        <v xml:space="preserve"> Euteleostomi</v>
      </c>
      <c r="K929" t="str">
        <f>VLOOKUP($B929,taxonomy!$A$2:$Z$1005,13,0)</f>
        <v>Mammalia</v>
      </c>
      <c r="L929" t="str">
        <f>VLOOKUP($B929,taxonomy!$A$2:$Z$1005,14,0)</f>
        <v xml:space="preserve"> Eutheria</v>
      </c>
      <c r="M929" t="str">
        <f>VLOOKUP($B929,taxonomy!$A$2:$Z$1005,15,0)</f>
        <v xml:space="preserve"> Euarchontoglires</v>
      </c>
      <c r="N929" t="str">
        <f>VLOOKUP($B929,taxonomy!$A$2:$Z$1005,16,0)</f>
        <v xml:space="preserve"> Primates</v>
      </c>
      <c r="O929" t="str">
        <f>VLOOKUP($B929,taxonomy!$A$2:$Z$1005,17,0)</f>
        <v xml:space="preserve"> Haplorrhini</v>
      </c>
      <c r="P929" t="str">
        <f>VLOOKUP($B929,taxonomy!$A$2:$Z$1005,18,0)</f>
        <v>Catarrhini</v>
      </c>
      <c r="Q929" t="str">
        <f>VLOOKUP($B929,taxonomy!$A$2:$Z$1005,19,0)</f>
        <v xml:space="preserve"> Cercopithecidae</v>
      </c>
      <c r="R929" t="str">
        <f>VLOOKUP($B929,taxonomy!$A$2:$Z$1005,20,0)</f>
        <v xml:space="preserve"> Cercopithecinae</v>
      </c>
      <c r="S929" t="str">
        <f>VLOOKUP($B929,taxonomy!$A$2:$Z$1005,21,0)</f>
        <v xml:space="preserve"> Macaca.</v>
      </c>
      <c r="T929">
        <f>VLOOKUP($B929,taxonomy!$A$2:$Z$1005,22,0)</f>
        <v>0</v>
      </c>
      <c r="U929">
        <f>VLOOKUP($B929,taxonomy!$A$2:$Z$1005,23,0)</f>
        <v>0</v>
      </c>
      <c r="V929">
        <f>VLOOKUP($B929,taxonomy!$A$2:$Z$1005,24,0)</f>
        <v>0</v>
      </c>
      <c r="W929">
        <f>VLOOKUP($B929,taxonomy!$A$2:$Z$1005,25,0)</f>
        <v>0</v>
      </c>
      <c r="X929">
        <f>VLOOKUP($B929,taxonomy!$A$2:$Z$1005,26,0)</f>
        <v>0</v>
      </c>
    </row>
    <row r="930" spans="1:24" x14ac:dyDescent="0.55000000000000004">
      <c r="A930" t="s">
        <v>2207</v>
      </c>
      <c r="B930" t="s">
        <v>2206</v>
      </c>
      <c r="D930">
        <v>2610</v>
      </c>
      <c r="E930" t="str">
        <f>VLOOKUP($B930,taxonomy!$A$2:$Z$1005,7,0)</f>
        <v>Eukaryota</v>
      </c>
      <c r="F930" t="str">
        <f>VLOOKUP($B930,taxonomy!$A$2:$Z$1005,8,0)</f>
        <v xml:space="preserve"> Metazoa</v>
      </c>
      <c r="G930" t="str">
        <f>VLOOKUP($B930,taxonomy!$A$2:$Z$1005,9,0)</f>
        <v xml:space="preserve"> Chordata</v>
      </c>
      <c r="H930" t="str">
        <f>VLOOKUP($B930,taxonomy!$A$2:$Z$1005,10,0)</f>
        <v xml:space="preserve"> Craniata</v>
      </c>
      <c r="I930" t="str">
        <f>VLOOKUP($B930,taxonomy!$A$2:$Z$1005,11,0)</f>
        <v xml:space="preserve"> Vertebrata</v>
      </c>
      <c r="J930" t="str">
        <f>VLOOKUP($B930,taxonomy!$A$2:$Z$1005,12,0)</f>
        <v xml:space="preserve"> Euteleostomi</v>
      </c>
      <c r="K930" t="str">
        <f>VLOOKUP($B930,taxonomy!$A$2:$Z$1005,13,0)</f>
        <v>Mammalia</v>
      </c>
      <c r="L930" t="str">
        <f>VLOOKUP($B930,taxonomy!$A$2:$Z$1005,14,0)</f>
        <v xml:space="preserve"> Eutheria</v>
      </c>
      <c r="M930" t="str">
        <f>VLOOKUP($B930,taxonomy!$A$2:$Z$1005,15,0)</f>
        <v xml:space="preserve"> Euarchontoglires</v>
      </c>
      <c r="N930" t="str">
        <f>VLOOKUP($B930,taxonomy!$A$2:$Z$1005,16,0)</f>
        <v xml:space="preserve"> Primates</v>
      </c>
      <c r="O930" t="str">
        <f>VLOOKUP($B930,taxonomy!$A$2:$Z$1005,17,0)</f>
        <v xml:space="preserve"> Haplorrhini</v>
      </c>
      <c r="P930" t="str">
        <f>VLOOKUP($B930,taxonomy!$A$2:$Z$1005,18,0)</f>
        <v>Catarrhini</v>
      </c>
      <c r="Q930" t="str">
        <f>VLOOKUP($B930,taxonomy!$A$2:$Z$1005,19,0)</f>
        <v xml:space="preserve"> Cercopithecidae</v>
      </c>
      <c r="R930" t="str">
        <f>VLOOKUP($B930,taxonomy!$A$2:$Z$1005,20,0)</f>
        <v xml:space="preserve"> Cercopithecinae</v>
      </c>
      <c r="S930" t="str">
        <f>VLOOKUP($B930,taxonomy!$A$2:$Z$1005,21,0)</f>
        <v xml:space="preserve"> Macaca.</v>
      </c>
      <c r="T930">
        <f>VLOOKUP($B930,taxonomy!$A$2:$Z$1005,22,0)</f>
        <v>0</v>
      </c>
      <c r="U930">
        <f>VLOOKUP($B930,taxonomy!$A$2:$Z$1005,23,0)</f>
        <v>0</v>
      </c>
      <c r="V930">
        <f>VLOOKUP($B930,taxonomy!$A$2:$Z$1005,24,0)</f>
        <v>0</v>
      </c>
      <c r="W930">
        <f>VLOOKUP($B930,taxonomy!$A$2:$Z$1005,25,0)</f>
        <v>0</v>
      </c>
      <c r="X930">
        <f>VLOOKUP($B930,taxonomy!$A$2:$Z$1005,26,0)</f>
        <v>0</v>
      </c>
    </row>
    <row r="931" spans="1:24" x14ac:dyDescent="0.55000000000000004">
      <c r="A931" t="s">
        <v>2209</v>
      </c>
      <c r="B931" t="s">
        <v>2208</v>
      </c>
      <c r="D931">
        <v>2608</v>
      </c>
      <c r="E931" t="str">
        <f>VLOOKUP($B931,taxonomy!$A$2:$Z$1005,7,0)</f>
        <v>Eukaryota</v>
      </c>
      <c r="F931" t="str">
        <f>VLOOKUP($B931,taxonomy!$A$2:$Z$1005,8,0)</f>
        <v xml:space="preserve"> Metazoa</v>
      </c>
      <c r="G931" t="str">
        <f>VLOOKUP($B931,taxonomy!$A$2:$Z$1005,9,0)</f>
        <v xml:space="preserve"> Chordata</v>
      </c>
      <c r="H931" t="str">
        <f>VLOOKUP($B931,taxonomy!$A$2:$Z$1005,10,0)</f>
        <v xml:space="preserve"> Craniata</v>
      </c>
      <c r="I931" t="str">
        <f>VLOOKUP($B931,taxonomy!$A$2:$Z$1005,11,0)</f>
        <v xml:space="preserve"> Vertebrata</v>
      </c>
      <c r="J931" t="str">
        <f>VLOOKUP($B931,taxonomy!$A$2:$Z$1005,12,0)</f>
        <v xml:space="preserve"> Euteleostomi</v>
      </c>
      <c r="K931" t="str">
        <f>VLOOKUP($B931,taxonomy!$A$2:$Z$1005,13,0)</f>
        <v>Mammalia</v>
      </c>
      <c r="L931" t="str">
        <f>VLOOKUP($B931,taxonomy!$A$2:$Z$1005,14,0)</f>
        <v xml:space="preserve"> Eutheria</v>
      </c>
      <c r="M931" t="str">
        <f>VLOOKUP($B931,taxonomy!$A$2:$Z$1005,15,0)</f>
        <v xml:space="preserve"> Euarchontoglires</v>
      </c>
      <c r="N931" t="str">
        <f>VLOOKUP($B931,taxonomy!$A$2:$Z$1005,16,0)</f>
        <v xml:space="preserve"> Primates</v>
      </c>
      <c r="O931" t="str">
        <f>VLOOKUP($B931,taxonomy!$A$2:$Z$1005,17,0)</f>
        <v xml:space="preserve"> Haplorrhini</v>
      </c>
      <c r="P931" t="str">
        <f>VLOOKUP($B931,taxonomy!$A$2:$Z$1005,18,0)</f>
        <v>Catarrhini</v>
      </c>
      <c r="Q931" t="str">
        <f>VLOOKUP($B931,taxonomy!$A$2:$Z$1005,19,0)</f>
        <v xml:space="preserve"> Cercopithecidae</v>
      </c>
      <c r="R931" t="str">
        <f>VLOOKUP($B931,taxonomy!$A$2:$Z$1005,20,0)</f>
        <v xml:space="preserve"> Cercopithecinae</v>
      </c>
      <c r="S931" t="str">
        <f>VLOOKUP($B931,taxonomy!$A$2:$Z$1005,21,0)</f>
        <v xml:space="preserve"> Macaca.</v>
      </c>
      <c r="T931">
        <f>VLOOKUP($B931,taxonomy!$A$2:$Z$1005,22,0)</f>
        <v>0</v>
      </c>
      <c r="U931">
        <f>VLOOKUP($B931,taxonomy!$A$2:$Z$1005,23,0)</f>
        <v>0</v>
      </c>
      <c r="V931">
        <f>VLOOKUP($B931,taxonomy!$A$2:$Z$1005,24,0)</f>
        <v>0</v>
      </c>
      <c r="W931">
        <f>VLOOKUP($B931,taxonomy!$A$2:$Z$1005,25,0)</f>
        <v>0</v>
      </c>
      <c r="X931">
        <f>VLOOKUP($B931,taxonomy!$A$2:$Z$1005,26,0)</f>
        <v>0</v>
      </c>
    </row>
    <row r="932" spans="1:24" x14ac:dyDescent="0.55000000000000004">
      <c r="A932" t="s">
        <v>2211</v>
      </c>
      <c r="B932" t="s">
        <v>2210</v>
      </c>
      <c r="D932">
        <v>1253</v>
      </c>
      <c r="E932" t="str">
        <f>VLOOKUP($B932,taxonomy!$A$2:$Z$1005,7,0)</f>
        <v>Eukaryota</v>
      </c>
      <c r="F932" t="str">
        <f>VLOOKUP($B932,taxonomy!$A$2:$Z$1005,8,0)</f>
        <v xml:space="preserve"> Metazoa</v>
      </c>
      <c r="G932" t="str">
        <f>VLOOKUP($B932,taxonomy!$A$2:$Z$1005,9,0)</f>
        <v xml:space="preserve"> Chordata</v>
      </c>
      <c r="H932" t="str">
        <f>VLOOKUP($B932,taxonomy!$A$2:$Z$1005,10,0)</f>
        <v xml:space="preserve"> Craniata</v>
      </c>
      <c r="I932" t="str">
        <f>VLOOKUP($B932,taxonomy!$A$2:$Z$1005,11,0)</f>
        <v xml:space="preserve"> Vertebrata</v>
      </c>
      <c r="J932" t="str">
        <f>VLOOKUP($B932,taxonomy!$A$2:$Z$1005,12,0)</f>
        <v xml:space="preserve"> Euteleostomi</v>
      </c>
      <c r="K932" t="str">
        <f>VLOOKUP($B932,taxonomy!$A$2:$Z$1005,13,0)</f>
        <v>Mammalia</v>
      </c>
      <c r="L932" t="str">
        <f>VLOOKUP($B932,taxonomy!$A$2:$Z$1005,14,0)</f>
        <v xml:space="preserve"> Eutheria</v>
      </c>
      <c r="M932" t="str">
        <f>VLOOKUP($B932,taxonomy!$A$2:$Z$1005,15,0)</f>
        <v xml:space="preserve"> Euarchontoglires</v>
      </c>
      <c r="N932" t="str">
        <f>VLOOKUP($B932,taxonomy!$A$2:$Z$1005,16,0)</f>
        <v xml:space="preserve"> Primates</v>
      </c>
      <c r="O932" t="str">
        <f>VLOOKUP($B932,taxonomy!$A$2:$Z$1005,17,0)</f>
        <v xml:space="preserve"> Haplorrhini</v>
      </c>
      <c r="P932" t="str">
        <f>VLOOKUP($B932,taxonomy!$A$2:$Z$1005,18,0)</f>
        <v>Catarrhini</v>
      </c>
      <c r="Q932" t="str">
        <f>VLOOKUP($B932,taxonomy!$A$2:$Z$1005,19,0)</f>
        <v xml:space="preserve"> Cercopithecidae</v>
      </c>
      <c r="R932" t="str">
        <f>VLOOKUP($B932,taxonomy!$A$2:$Z$1005,20,0)</f>
        <v xml:space="preserve"> Cercopithecinae</v>
      </c>
      <c r="S932" t="str">
        <f>VLOOKUP($B932,taxonomy!$A$2:$Z$1005,21,0)</f>
        <v xml:space="preserve"> Macaca.</v>
      </c>
      <c r="T932">
        <f>VLOOKUP($B932,taxonomy!$A$2:$Z$1005,22,0)</f>
        <v>0</v>
      </c>
      <c r="U932">
        <f>VLOOKUP($B932,taxonomy!$A$2:$Z$1005,23,0)</f>
        <v>0</v>
      </c>
      <c r="V932">
        <f>VLOOKUP($B932,taxonomy!$A$2:$Z$1005,24,0)</f>
        <v>0</v>
      </c>
      <c r="W932">
        <f>VLOOKUP($B932,taxonomy!$A$2:$Z$1005,25,0)</f>
        <v>0</v>
      </c>
      <c r="X932">
        <f>VLOOKUP($B932,taxonomy!$A$2:$Z$1005,26,0)</f>
        <v>0</v>
      </c>
    </row>
    <row r="933" spans="1:24" x14ac:dyDescent="0.55000000000000004">
      <c r="A933" t="s">
        <v>2213</v>
      </c>
      <c r="B933" t="s">
        <v>2212</v>
      </c>
      <c r="D933">
        <v>194</v>
      </c>
      <c r="E933" t="str">
        <f>VLOOKUP($B933,taxonomy!$A$2:$Z$1005,7,0)</f>
        <v>Eukaryota</v>
      </c>
      <c r="F933" t="str">
        <f>VLOOKUP($B933,taxonomy!$A$2:$Z$1005,8,0)</f>
        <v xml:space="preserve"> Metazoa</v>
      </c>
      <c r="G933" t="str">
        <f>VLOOKUP($B933,taxonomy!$A$2:$Z$1005,9,0)</f>
        <v xml:space="preserve"> Chordata</v>
      </c>
      <c r="H933" t="str">
        <f>VLOOKUP($B933,taxonomy!$A$2:$Z$1005,10,0)</f>
        <v xml:space="preserve"> Craniata</v>
      </c>
      <c r="I933" t="str">
        <f>VLOOKUP($B933,taxonomy!$A$2:$Z$1005,11,0)</f>
        <v xml:space="preserve"> Vertebrata</v>
      </c>
      <c r="J933" t="str">
        <f>VLOOKUP($B933,taxonomy!$A$2:$Z$1005,12,0)</f>
        <v xml:space="preserve"> Euteleostomi</v>
      </c>
      <c r="K933" t="str">
        <f>VLOOKUP($B933,taxonomy!$A$2:$Z$1005,13,0)</f>
        <v>Lepidosauria</v>
      </c>
      <c r="L933" t="str">
        <f>VLOOKUP($B933,taxonomy!$A$2:$Z$1005,14,0)</f>
        <v xml:space="preserve"> Squamata</v>
      </c>
      <c r="M933" t="str">
        <f>VLOOKUP($B933,taxonomy!$A$2:$Z$1005,15,0)</f>
        <v xml:space="preserve"> Bifurcata</v>
      </c>
      <c r="N933" t="str">
        <f>VLOOKUP($B933,taxonomy!$A$2:$Z$1005,16,0)</f>
        <v xml:space="preserve"> Unidentata</v>
      </c>
      <c r="O933" t="str">
        <f>VLOOKUP($B933,taxonomy!$A$2:$Z$1005,17,0)</f>
        <v xml:space="preserve"> Episquamata</v>
      </c>
      <c r="P933" t="str">
        <f>VLOOKUP($B933,taxonomy!$A$2:$Z$1005,18,0)</f>
        <v>Toxicofera</v>
      </c>
      <c r="Q933" t="str">
        <f>VLOOKUP($B933,taxonomy!$A$2:$Z$1005,19,0)</f>
        <v xml:space="preserve"> Iguania</v>
      </c>
      <c r="R933" t="str">
        <f>VLOOKUP($B933,taxonomy!$A$2:$Z$1005,20,0)</f>
        <v xml:space="preserve"> Iguanidae</v>
      </c>
      <c r="S933" t="str">
        <f>VLOOKUP($B933,taxonomy!$A$2:$Z$1005,21,0)</f>
        <v xml:space="preserve"> Polychrotinae</v>
      </c>
      <c r="T933" t="str">
        <f>VLOOKUP($B933,taxonomy!$A$2:$Z$1005,22,0)</f>
        <v xml:space="preserve"> Anolis.</v>
      </c>
      <c r="U933">
        <f>VLOOKUP($B933,taxonomy!$A$2:$Z$1005,23,0)</f>
        <v>0</v>
      </c>
      <c r="V933">
        <f>VLOOKUP($B933,taxonomy!$A$2:$Z$1005,24,0)</f>
        <v>0</v>
      </c>
      <c r="W933">
        <f>VLOOKUP($B933,taxonomy!$A$2:$Z$1005,25,0)</f>
        <v>0</v>
      </c>
      <c r="X933">
        <f>VLOOKUP($B933,taxonomy!$A$2:$Z$1005,26,0)</f>
        <v>0</v>
      </c>
    </row>
    <row r="934" spans="1:24" x14ac:dyDescent="0.55000000000000004">
      <c r="A934" t="s">
        <v>2215</v>
      </c>
      <c r="B934" t="s">
        <v>2214</v>
      </c>
      <c r="D934">
        <v>338</v>
      </c>
      <c r="E934" t="str">
        <f>VLOOKUP($B934,taxonomy!$A$2:$Z$1005,7,0)</f>
        <v>Eukaryota</v>
      </c>
      <c r="F934" t="str">
        <f>VLOOKUP($B934,taxonomy!$A$2:$Z$1005,8,0)</f>
        <v xml:space="preserve"> Metazoa</v>
      </c>
      <c r="G934" t="str">
        <f>VLOOKUP($B934,taxonomy!$A$2:$Z$1005,9,0)</f>
        <v xml:space="preserve"> Chordata</v>
      </c>
      <c r="H934" t="str">
        <f>VLOOKUP($B934,taxonomy!$A$2:$Z$1005,10,0)</f>
        <v xml:space="preserve"> Craniata</v>
      </c>
      <c r="I934" t="str">
        <f>VLOOKUP($B934,taxonomy!$A$2:$Z$1005,11,0)</f>
        <v xml:space="preserve"> Vertebrata</v>
      </c>
      <c r="J934" t="str">
        <f>VLOOKUP($B934,taxonomy!$A$2:$Z$1005,12,0)</f>
        <v xml:space="preserve"> Euteleostomi</v>
      </c>
      <c r="K934" t="str">
        <f>VLOOKUP($B934,taxonomy!$A$2:$Z$1005,13,0)</f>
        <v>Lepidosauria</v>
      </c>
      <c r="L934" t="str">
        <f>VLOOKUP($B934,taxonomy!$A$2:$Z$1005,14,0)</f>
        <v xml:space="preserve"> Squamata</v>
      </c>
      <c r="M934" t="str">
        <f>VLOOKUP($B934,taxonomy!$A$2:$Z$1005,15,0)</f>
        <v xml:space="preserve"> Bifurcata</v>
      </c>
      <c r="N934" t="str">
        <f>VLOOKUP($B934,taxonomy!$A$2:$Z$1005,16,0)</f>
        <v xml:space="preserve"> Unidentata</v>
      </c>
      <c r="O934" t="str">
        <f>VLOOKUP($B934,taxonomy!$A$2:$Z$1005,17,0)</f>
        <v xml:space="preserve"> Episquamata</v>
      </c>
      <c r="P934" t="str">
        <f>VLOOKUP($B934,taxonomy!$A$2:$Z$1005,18,0)</f>
        <v>Toxicofera</v>
      </c>
      <c r="Q934" t="str">
        <f>VLOOKUP($B934,taxonomy!$A$2:$Z$1005,19,0)</f>
        <v xml:space="preserve"> Iguania</v>
      </c>
      <c r="R934" t="str">
        <f>VLOOKUP($B934,taxonomy!$A$2:$Z$1005,20,0)</f>
        <v xml:space="preserve"> Iguanidae</v>
      </c>
      <c r="S934" t="str">
        <f>VLOOKUP($B934,taxonomy!$A$2:$Z$1005,21,0)</f>
        <v xml:space="preserve"> Polychrotinae</v>
      </c>
      <c r="T934" t="str">
        <f>VLOOKUP($B934,taxonomy!$A$2:$Z$1005,22,0)</f>
        <v xml:space="preserve"> Anolis.</v>
      </c>
      <c r="U934">
        <f>VLOOKUP($B934,taxonomy!$A$2:$Z$1005,23,0)</f>
        <v>0</v>
      </c>
      <c r="V934">
        <f>VLOOKUP($B934,taxonomy!$A$2:$Z$1005,24,0)</f>
        <v>0</v>
      </c>
      <c r="W934">
        <f>VLOOKUP($B934,taxonomy!$A$2:$Z$1005,25,0)</f>
        <v>0</v>
      </c>
      <c r="X934">
        <f>VLOOKUP($B934,taxonomy!$A$2:$Z$1005,26,0)</f>
        <v>0</v>
      </c>
    </row>
    <row r="935" spans="1:24" x14ac:dyDescent="0.55000000000000004">
      <c r="A935" t="s">
        <v>2217</v>
      </c>
      <c r="B935" t="s">
        <v>2216</v>
      </c>
      <c r="D935">
        <v>941</v>
      </c>
      <c r="E935" t="str">
        <f>VLOOKUP($B935,taxonomy!$A$2:$Z$1005,7,0)</f>
        <v>Eukaryota</v>
      </c>
      <c r="F935" t="str">
        <f>VLOOKUP($B935,taxonomy!$A$2:$Z$1005,8,0)</f>
        <v xml:space="preserve"> Metazoa</v>
      </c>
      <c r="G935" t="str">
        <f>VLOOKUP($B935,taxonomy!$A$2:$Z$1005,9,0)</f>
        <v xml:space="preserve"> Chordata</v>
      </c>
      <c r="H935" t="str">
        <f>VLOOKUP($B935,taxonomy!$A$2:$Z$1005,10,0)</f>
        <v xml:space="preserve"> Craniata</v>
      </c>
      <c r="I935" t="str">
        <f>VLOOKUP($B935,taxonomy!$A$2:$Z$1005,11,0)</f>
        <v xml:space="preserve"> Vertebrata</v>
      </c>
      <c r="J935" t="str">
        <f>VLOOKUP($B935,taxonomy!$A$2:$Z$1005,12,0)</f>
        <v xml:space="preserve"> Euteleostomi</v>
      </c>
      <c r="K935" t="str">
        <f>VLOOKUP($B935,taxonomy!$A$2:$Z$1005,13,0)</f>
        <v>Lepidosauria</v>
      </c>
      <c r="L935" t="str">
        <f>VLOOKUP($B935,taxonomy!$A$2:$Z$1005,14,0)</f>
        <v xml:space="preserve"> Squamata</v>
      </c>
      <c r="M935" t="str">
        <f>VLOOKUP($B935,taxonomy!$A$2:$Z$1005,15,0)</f>
        <v xml:space="preserve"> Bifurcata</v>
      </c>
      <c r="N935" t="str">
        <f>VLOOKUP($B935,taxonomy!$A$2:$Z$1005,16,0)</f>
        <v xml:space="preserve"> Unidentata</v>
      </c>
      <c r="O935" t="str">
        <f>VLOOKUP($B935,taxonomy!$A$2:$Z$1005,17,0)</f>
        <v xml:space="preserve"> Episquamata</v>
      </c>
      <c r="P935" t="str">
        <f>VLOOKUP($B935,taxonomy!$A$2:$Z$1005,18,0)</f>
        <v>Toxicofera</v>
      </c>
      <c r="Q935" t="str">
        <f>VLOOKUP($B935,taxonomy!$A$2:$Z$1005,19,0)</f>
        <v xml:space="preserve"> Iguania</v>
      </c>
      <c r="R935" t="str">
        <f>VLOOKUP($B935,taxonomy!$A$2:$Z$1005,20,0)</f>
        <v xml:space="preserve"> Iguanidae</v>
      </c>
      <c r="S935" t="str">
        <f>VLOOKUP($B935,taxonomy!$A$2:$Z$1005,21,0)</f>
        <v xml:space="preserve"> Polychrotinae</v>
      </c>
      <c r="T935" t="str">
        <f>VLOOKUP($B935,taxonomy!$A$2:$Z$1005,22,0)</f>
        <v xml:space="preserve"> Anolis.</v>
      </c>
      <c r="U935">
        <f>VLOOKUP($B935,taxonomy!$A$2:$Z$1005,23,0)</f>
        <v>0</v>
      </c>
      <c r="V935">
        <f>VLOOKUP($B935,taxonomy!$A$2:$Z$1005,24,0)</f>
        <v>0</v>
      </c>
      <c r="W935">
        <f>VLOOKUP($B935,taxonomy!$A$2:$Z$1005,25,0)</f>
        <v>0</v>
      </c>
      <c r="X935">
        <f>VLOOKUP($B935,taxonomy!$A$2:$Z$1005,26,0)</f>
        <v>0</v>
      </c>
    </row>
    <row r="936" spans="1:24" x14ac:dyDescent="0.55000000000000004">
      <c r="A936" t="s">
        <v>2219</v>
      </c>
      <c r="B936" t="s">
        <v>2218</v>
      </c>
      <c r="D936">
        <v>479</v>
      </c>
      <c r="E936" t="e">
        <f>VLOOKUP($B936,taxonomy!$A$2:$Z$1005,7,0)</f>
        <v>#N/A</v>
      </c>
      <c r="F936" t="e">
        <f>VLOOKUP($B936,taxonomy!$A$2:$Z$1005,8,0)</f>
        <v>#N/A</v>
      </c>
      <c r="G936" t="e">
        <f>VLOOKUP($B936,taxonomy!$A$2:$Z$1005,9,0)</f>
        <v>#N/A</v>
      </c>
      <c r="H936" t="e">
        <f>VLOOKUP($B936,taxonomy!$A$2:$Z$1005,10,0)</f>
        <v>#N/A</v>
      </c>
      <c r="I936" t="e">
        <f>VLOOKUP($B936,taxonomy!$A$2:$Z$1005,11,0)</f>
        <v>#N/A</v>
      </c>
      <c r="J936" t="e">
        <f>VLOOKUP($B936,taxonomy!$A$2:$Z$1005,12,0)</f>
        <v>#N/A</v>
      </c>
      <c r="K936" t="e">
        <f>VLOOKUP($B936,taxonomy!$A$2:$Z$1005,13,0)</f>
        <v>#N/A</v>
      </c>
      <c r="L936" t="e">
        <f>VLOOKUP($B936,taxonomy!$A$2:$Z$1005,14,0)</f>
        <v>#N/A</v>
      </c>
      <c r="M936" t="e">
        <f>VLOOKUP($B936,taxonomy!$A$2:$Z$1005,15,0)</f>
        <v>#N/A</v>
      </c>
      <c r="N936" t="e">
        <f>VLOOKUP($B936,taxonomy!$A$2:$Z$1005,16,0)</f>
        <v>#N/A</v>
      </c>
      <c r="O936" t="e">
        <f>VLOOKUP($B936,taxonomy!$A$2:$Z$1005,17,0)</f>
        <v>#N/A</v>
      </c>
      <c r="P936" t="e">
        <f>VLOOKUP($B936,taxonomy!$A$2:$Z$1005,18,0)</f>
        <v>#N/A</v>
      </c>
      <c r="Q936" t="e">
        <f>VLOOKUP($B936,taxonomy!$A$2:$Z$1005,19,0)</f>
        <v>#N/A</v>
      </c>
      <c r="R936" t="e">
        <f>VLOOKUP($B936,taxonomy!$A$2:$Z$1005,20,0)</f>
        <v>#N/A</v>
      </c>
      <c r="S936" t="e">
        <f>VLOOKUP($B936,taxonomy!$A$2:$Z$1005,21,0)</f>
        <v>#N/A</v>
      </c>
      <c r="T936" t="e">
        <f>VLOOKUP($B936,taxonomy!$A$2:$Z$1005,22,0)</f>
        <v>#N/A</v>
      </c>
      <c r="U936" t="e">
        <f>VLOOKUP($B936,taxonomy!$A$2:$Z$1005,23,0)</f>
        <v>#N/A</v>
      </c>
      <c r="V936" t="e">
        <f>VLOOKUP($B936,taxonomy!$A$2:$Z$1005,24,0)</f>
        <v>#N/A</v>
      </c>
      <c r="W936" t="e">
        <f>VLOOKUP($B936,taxonomy!$A$2:$Z$1005,25,0)</f>
        <v>#N/A</v>
      </c>
      <c r="X936" t="e">
        <f>VLOOKUP($B936,taxonomy!$A$2:$Z$1005,26,0)</f>
        <v>#N/A</v>
      </c>
    </row>
    <row r="937" spans="1:24" x14ac:dyDescent="0.55000000000000004">
      <c r="A937" t="s">
        <v>2221</v>
      </c>
      <c r="B937" t="s">
        <v>2220</v>
      </c>
      <c r="D937">
        <v>1335</v>
      </c>
      <c r="E937" t="e">
        <f>VLOOKUP($B937,taxonomy!$A$2:$Z$1005,7,0)</f>
        <v>#N/A</v>
      </c>
      <c r="F937" t="e">
        <f>VLOOKUP($B937,taxonomy!$A$2:$Z$1005,8,0)</f>
        <v>#N/A</v>
      </c>
      <c r="G937" t="e">
        <f>VLOOKUP($B937,taxonomy!$A$2:$Z$1005,9,0)</f>
        <v>#N/A</v>
      </c>
      <c r="H937" t="e">
        <f>VLOOKUP($B937,taxonomy!$A$2:$Z$1005,10,0)</f>
        <v>#N/A</v>
      </c>
      <c r="I937" t="e">
        <f>VLOOKUP($B937,taxonomy!$A$2:$Z$1005,11,0)</f>
        <v>#N/A</v>
      </c>
      <c r="J937" t="e">
        <f>VLOOKUP($B937,taxonomy!$A$2:$Z$1005,12,0)</f>
        <v>#N/A</v>
      </c>
      <c r="K937" t="e">
        <f>VLOOKUP($B937,taxonomy!$A$2:$Z$1005,13,0)</f>
        <v>#N/A</v>
      </c>
      <c r="L937" t="e">
        <f>VLOOKUP($B937,taxonomy!$A$2:$Z$1005,14,0)</f>
        <v>#N/A</v>
      </c>
      <c r="M937" t="e">
        <f>VLOOKUP($B937,taxonomy!$A$2:$Z$1005,15,0)</f>
        <v>#N/A</v>
      </c>
      <c r="N937" t="e">
        <f>VLOOKUP($B937,taxonomy!$A$2:$Z$1005,16,0)</f>
        <v>#N/A</v>
      </c>
      <c r="O937" t="e">
        <f>VLOOKUP($B937,taxonomy!$A$2:$Z$1005,17,0)</f>
        <v>#N/A</v>
      </c>
      <c r="P937" t="e">
        <f>VLOOKUP($B937,taxonomy!$A$2:$Z$1005,18,0)</f>
        <v>#N/A</v>
      </c>
      <c r="Q937" t="e">
        <f>VLOOKUP($B937,taxonomy!$A$2:$Z$1005,19,0)</f>
        <v>#N/A</v>
      </c>
      <c r="R937" t="e">
        <f>VLOOKUP($B937,taxonomy!$A$2:$Z$1005,20,0)</f>
        <v>#N/A</v>
      </c>
      <c r="S937" t="e">
        <f>VLOOKUP($B937,taxonomy!$A$2:$Z$1005,21,0)</f>
        <v>#N/A</v>
      </c>
      <c r="T937" t="e">
        <f>VLOOKUP($B937,taxonomy!$A$2:$Z$1005,22,0)</f>
        <v>#N/A</v>
      </c>
      <c r="U937" t="e">
        <f>VLOOKUP($B937,taxonomy!$A$2:$Z$1005,23,0)</f>
        <v>#N/A</v>
      </c>
      <c r="V937" t="e">
        <f>VLOOKUP($B937,taxonomy!$A$2:$Z$1005,24,0)</f>
        <v>#N/A</v>
      </c>
      <c r="W937" t="e">
        <f>VLOOKUP($B937,taxonomy!$A$2:$Z$1005,25,0)</f>
        <v>#N/A</v>
      </c>
      <c r="X937" t="e">
        <f>VLOOKUP($B937,taxonomy!$A$2:$Z$1005,26,0)</f>
        <v>#N/A</v>
      </c>
    </row>
    <row r="938" spans="1:24" x14ac:dyDescent="0.55000000000000004">
      <c r="A938" t="s">
        <v>2223</v>
      </c>
      <c r="B938" t="s">
        <v>2222</v>
      </c>
      <c r="D938">
        <v>821</v>
      </c>
      <c r="E938" t="e">
        <f>VLOOKUP($B938,taxonomy!$A$2:$Z$1005,7,0)</f>
        <v>#N/A</v>
      </c>
      <c r="F938" t="e">
        <f>VLOOKUP($B938,taxonomy!$A$2:$Z$1005,8,0)</f>
        <v>#N/A</v>
      </c>
      <c r="G938" t="e">
        <f>VLOOKUP($B938,taxonomy!$A$2:$Z$1005,9,0)</f>
        <v>#N/A</v>
      </c>
      <c r="H938" t="e">
        <f>VLOOKUP($B938,taxonomy!$A$2:$Z$1005,10,0)</f>
        <v>#N/A</v>
      </c>
      <c r="I938" t="e">
        <f>VLOOKUP($B938,taxonomy!$A$2:$Z$1005,11,0)</f>
        <v>#N/A</v>
      </c>
      <c r="J938" t="e">
        <f>VLOOKUP($B938,taxonomy!$A$2:$Z$1005,12,0)</f>
        <v>#N/A</v>
      </c>
      <c r="K938" t="e">
        <f>VLOOKUP($B938,taxonomy!$A$2:$Z$1005,13,0)</f>
        <v>#N/A</v>
      </c>
      <c r="L938" t="e">
        <f>VLOOKUP($B938,taxonomy!$A$2:$Z$1005,14,0)</f>
        <v>#N/A</v>
      </c>
      <c r="M938" t="e">
        <f>VLOOKUP($B938,taxonomy!$A$2:$Z$1005,15,0)</f>
        <v>#N/A</v>
      </c>
      <c r="N938" t="e">
        <f>VLOOKUP($B938,taxonomy!$A$2:$Z$1005,16,0)</f>
        <v>#N/A</v>
      </c>
      <c r="O938" t="e">
        <f>VLOOKUP($B938,taxonomy!$A$2:$Z$1005,17,0)</f>
        <v>#N/A</v>
      </c>
      <c r="P938" t="e">
        <f>VLOOKUP($B938,taxonomy!$A$2:$Z$1005,18,0)</f>
        <v>#N/A</v>
      </c>
      <c r="Q938" t="e">
        <f>VLOOKUP($B938,taxonomy!$A$2:$Z$1005,19,0)</f>
        <v>#N/A</v>
      </c>
      <c r="R938" t="e">
        <f>VLOOKUP($B938,taxonomy!$A$2:$Z$1005,20,0)</f>
        <v>#N/A</v>
      </c>
      <c r="S938" t="e">
        <f>VLOOKUP($B938,taxonomy!$A$2:$Z$1005,21,0)</f>
        <v>#N/A</v>
      </c>
      <c r="T938" t="e">
        <f>VLOOKUP($B938,taxonomy!$A$2:$Z$1005,22,0)</f>
        <v>#N/A</v>
      </c>
      <c r="U938" t="e">
        <f>VLOOKUP($B938,taxonomy!$A$2:$Z$1005,23,0)</f>
        <v>#N/A</v>
      </c>
      <c r="V938" t="e">
        <f>VLOOKUP($B938,taxonomy!$A$2:$Z$1005,24,0)</f>
        <v>#N/A</v>
      </c>
      <c r="W938" t="e">
        <f>VLOOKUP($B938,taxonomy!$A$2:$Z$1005,25,0)</f>
        <v>#N/A</v>
      </c>
      <c r="X938" t="e">
        <f>VLOOKUP($B938,taxonomy!$A$2:$Z$1005,26,0)</f>
        <v>#N/A</v>
      </c>
    </row>
    <row r="939" spans="1:24" x14ac:dyDescent="0.55000000000000004">
      <c r="A939" t="s">
        <v>2225</v>
      </c>
      <c r="B939" t="s">
        <v>2224</v>
      </c>
      <c r="D939">
        <v>1978</v>
      </c>
      <c r="E939" t="e">
        <f>VLOOKUP($B939,taxonomy!$A$2:$Z$1005,7,0)</f>
        <v>#N/A</v>
      </c>
      <c r="F939" t="e">
        <f>VLOOKUP($B939,taxonomy!$A$2:$Z$1005,8,0)</f>
        <v>#N/A</v>
      </c>
      <c r="G939" t="e">
        <f>VLOOKUP($B939,taxonomy!$A$2:$Z$1005,9,0)</f>
        <v>#N/A</v>
      </c>
      <c r="H939" t="e">
        <f>VLOOKUP($B939,taxonomy!$A$2:$Z$1005,10,0)</f>
        <v>#N/A</v>
      </c>
      <c r="I939" t="e">
        <f>VLOOKUP($B939,taxonomy!$A$2:$Z$1005,11,0)</f>
        <v>#N/A</v>
      </c>
      <c r="J939" t="e">
        <f>VLOOKUP($B939,taxonomy!$A$2:$Z$1005,12,0)</f>
        <v>#N/A</v>
      </c>
      <c r="K939" t="e">
        <f>VLOOKUP($B939,taxonomy!$A$2:$Z$1005,13,0)</f>
        <v>#N/A</v>
      </c>
      <c r="L939" t="e">
        <f>VLOOKUP($B939,taxonomy!$A$2:$Z$1005,14,0)</f>
        <v>#N/A</v>
      </c>
      <c r="M939" t="e">
        <f>VLOOKUP($B939,taxonomy!$A$2:$Z$1005,15,0)</f>
        <v>#N/A</v>
      </c>
      <c r="N939" t="e">
        <f>VLOOKUP($B939,taxonomy!$A$2:$Z$1005,16,0)</f>
        <v>#N/A</v>
      </c>
      <c r="O939" t="e">
        <f>VLOOKUP($B939,taxonomy!$A$2:$Z$1005,17,0)</f>
        <v>#N/A</v>
      </c>
      <c r="P939" t="e">
        <f>VLOOKUP($B939,taxonomy!$A$2:$Z$1005,18,0)</f>
        <v>#N/A</v>
      </c>
      <c r="Q939" t="e">
        <f>VLOOKUP($B939,taxonomy!$A$2:$Z$1005,19,0)</f>
        <v>#N/A</v>
      </c>
      <c r="R939" t="e">
        <f>VLOOKUP($B939,taxonomy!$A$2:$Z$1005,20,0)</f>
        <v>#N/A</v>
      </c>
      <c r="S939" t="e">
        <f>VLOOKUP($B939,taxonomy!$A$2:$Z$1005,21,0)</f>
        <v>#N/A</v>
      </c>
      <c r="T939" t="e">
        <f>VLOOKUP($B939,taxonomy!$A$2:$Z$1005,22,0)</f>
        <v>#N/A</v>
      </c>
      <c r="U939" t="e">
        <f>VLOOKUP($B939,taxonomy!$A$2:$Z$1005,23,0)</f>
        <v>#N/A</v>
      </c>
      <c r="V939" t="e">
        <f>VLOOKUP($B939,taxonomy!$A$2:$Z$1005,24,0)</f>
        <v>#N/A</v>
      </c>
      <c r="W939" t="e">
        <f>VLOOKUP($B939,taxonomy!$A$2:$Z$1005,25,0)</f>
        <v>#N/A</v>
      </c>
      <c r="X939" t="e">
        <f>VLOOKUP($B939,taxonomy!$A$2:$Z$1005,26,0)</f>
        <v>#N/A</v>
      </c>
    </row>
    <row r="940" spans="1:24" x14ac:dyDescent="0.55000000000000004">
      <c r="A940" t="s">
        <v>2227</v>
      </c>
      <c r="B940" t="s">
        <v>2226</v>
      </c>
      <c r="D940">
        <v>279</v>
      </c>
      <c r="E940" t="e">
        <f>VLOOKUP($B940,taxonomy!$A$2:$Z$1005,7,0)</f>
        <v>#N/A</v>
      </c>
      <c r="F940" t="e">
        <f>VLOOKUP($B940,taxonomy!$A$2:$Z$1005,8,0)</f>
        <v>#N/A</v>
      </c>
      <c r="G940" t="e">
        <f>VLOOKUP($B940,taxonomy!$A$2:$Z$1005,9,0)</f>
        <v>#N/A</v>
      </c>
      <c r="H940" t="e">
        <f>VLOOKUP($B940,taxonomy!$A$2:$Z$1005,10,0)</f>
        <v>#N/A</v>
      </c>
      <c r="I940" t="e">
        <f>VLOOKUP($B940,taxonomy!$A$2:$Z$1005,11,0)</f>
        <v>#N/A</v>
      </c>
      <c r="J940" t="e">
        <f>VLOOKUP($B940,taxonomy!$A$2:$Z$1005,12,0)</f>
        <v>#N/A</v>
      </c>
      <c r="K940" t="e">
        <f>VLOOKUP($B940,taxonomy!$A$2:$Z$1005,13,0)</f>
        <v>#N/A</v>
      </c>
      <c r="L940" t="e">
        <f>VLOOKUP($B940,taxonomy!$A$2:$Z$1005,14,0)</f>
        <v>#N/A</v>
      </c>
      <c r="M940" t="e">
        <f>VLOOKUP($B940,taxonomy!$A$2:$Z$1005,15,0)</f>
        <v>#N/A</v>
      </c>
      <c r="N940" t="e">
        <f>VLOOKUP($B940,taxonomy!$A$2:$Z$1005,16,0)</f>
        <v>#N/A</v>
      </c>
      <c r="O940" t="e">
        <f>VLOOKUP($B940,taxonomy!$A$2:$Z$1005,17,0)</f>
        <v>#N/A</v>
      </c>
      <c r="P940" t="e">
        <f>VLOOKUP($B940,taxonomy!$A$2:$Z$1005,18,0)</f>
        <v>#N/A</v>
      </c>
      <c r="Q940" t="e">
        <f>VLOOKUP($B940,taxonomy!$A$2:$Z$1005,19,0)</f>
        <v>#N/A</v>
      </c>
      <c r="R940" t="e">
        <f>VLOOKUP($B940,taxonomy!$A$2:$Z$1005,20,0)</f>
        <v>#N/A</v>
      </c>
      <c r="S940" t="e">
        <f>VLOOKUP($B940,taxonomy!$A$2:$Z$1005,21,0)</f>
        <v>#N/A</v>
      </c>
      <c r="T940" t="e">
        <f>VLOOKUP($B940,taxonomy!$A$2:$Z$1005,22,0)</f>
        <v>#N/A</v>
      </c>
      <c r="U940" t="e">
        <f>VLOOKUP($B940,taxonomy!$A$2:$Z$1005,23,0)</f>
        <v>#N/A</v>
      </c>
      <c r="V940" t="e">
        <f>VLOOKUP($B940,taxonomy!$A$2:$Z$1005,24,0)</f>
        <v>#N/A</v>
      </c>
      <c r="W940" t="e">
        <f>VLOOKUP($B940,taxonomy!$A$2:$Z$1005,25,0)</f>
        <v>#N/A</v>
      </c>
      <c r="X940" t="e">
        <f>VLOOKUP($B940,taxonomy!$A$2:$Z$1005,26,0)</f>
        <v>#N/A</v>
      </c>
    </row>
    <row r="941" spans="1:24" x14ac:dyDescent="0.55000000000000004">
      <c r="A941" t="s">
        <v>2229</v>
      </c>
      <c r="B941" t="s">
        <v>2228</v>
      </c>
      <c r="D941">
        <v>235</v>
      </c>
      <c r="E941" t="str">
        <f>VLOOKUP($B941,taxonomy!$A$2:$Z$1005,7,0)</f>
        <v>Eukaryota</v>
      </c>
      <c r="F941" t="str">
        <f>VLOOKUP($B941,taxonomy!$A$2:$Z$1005,8,0)</f>
        <v xml:space="preserve"> Metazoa</v>
      </c>
      <c r="G941" t="str">
        <f>VLOOKUP($B941,taxonomy!$A$2:$Z$1005,9,0)</f>
        <v xml:space="preserve"> Ecdysozoa</v>
      </c>
      <c r="H941" t="str">
        <f>VLOOKUP($B941,taxonomy!$A$2:$Z$1005,10,0)</f>
        <v xml:space="preserve"> Arthropoda</v>
      </c>
      <c r="I941" t="str">
        <f>VLOOKUP($B941,taxonomy!$A$2:$Z$1005,11,0)</f>
        <v xml:space="preserve"> Hexapoda</v>
      </c>
      <c r="J941" t="str">
        <f>VLOOKUP($B941,taxonomy!$A$2:$Z$1005,12,0)</f>
        <v xml:space="preserve"> Insecta</v>
      </c>
      <c r="K941" t="str">
        <f>VLOOKUP($B941,taxonomy!$A$2:$Z$1005,13,0)</f>
        <v>Pterygota</v>
      </c>
      <c r="L941" t="str">
        <f>VLOOKUP($B941,taxonomy!$A$2:$Z$1005,14,0)</f>
        <v xml:space="preserve"> Neoptera</v>
      </c>
      <c r="M941" t="str">
        <f>VLOOKUP($B941,taxonomy!$A$2:$Z$1005,15,0)</f>
        <v xml:space="preserve"> Endopterygota</v>
      </c>
      <c r="N941" t="str">
        <f>VLOOKUP($B941,taxonomy!$A$2:$Z$1005,16,0)</f>
        <v xml:space="preserve"> Lepidoptera</v>
      </c>
      <c r="O941" t="str">
        <f>VLOOKUP($B941,taxonomy!$A$2:$Z$1005,17,0)</f>
        <v xml:space="preserve"> Glossata</v>
      </c>
      <c r="P941" t="str">
        <f>VLOOKUP($B941,taxonomy!$A$2:$Z$1005,18,0)</f>
        <v xml:space="preserve"> Ditrysia</v>
      </c>
      <c r="Q941" t="str">
        <f>VLOOKUP($B941,taxonomy!$A$2:$Z$1005,19,0)</f>
        <v>Bombycoidea</v>
      </c>
      <c r="R941" t="str">
        <f>VLOOKUP($B941,taxonomy!$A$2:$Z$1005,20,0)</f>
        <v xml:space="preserve"> Bombycidae</v>
      </c>
      <c r="S941" t="str">
        <f>VLOOKUP($B941,taxonomy!$A$2:$Z$1005,21,0)</f>
        <v xml:space="preserve"> Bombycinae</v>
      </c>
      <c r="T941" t="str">
        <f>VLOOKUP($B941,taxonomy!$A$2:$Z$1005,22,0)</f>
        <v xml:space="preserve"> Bombyx.</v>
      </c>
      <c r="U941">
        <f>VLOOKUP($B941,taxonomy!$A$2:$Z$1005,23,0)</f>
        <v>0</v>
      </c>
      <c r="V941">
        <f>VLOOKUP($B941,taxonomy!$A$2:$Z$1005,24,0)</f>
        <v>0</v>
      </c>
      <c r="W941">
        <f>VLOOKUP($B941,taxonomy!$A$2:$Z$1005,25,0)</f>
        <v>0</v>
      </c>
      <c r="X941">
        <f>VLOOKUP($B941,taxonomy!$A$2:$Z$1005,26,0)</f>
        <v>0</v>
      </c>
    </row>
    <row r="942" spans="1:24" x14ac:dyDescent="0.55000000000000004">
      <c r="A942" t="s">
        <v>2231</v>
      </c>
      <c r="B942" t="s">
        <v>2230</v>
      </c>
      <c r="D942">
        <v>395</v>
      </c>
      <c r="E942" t="str">
        <f>VLOOKUP($B942,taxonomy!$A$2:$Z$1005,7,0)</f>
        <v>Eukaryota</v>
      </c>
      <c r="F942" t="str">
        <f>VLOOKUP($B942,taxonomy!$A$2:$Z$1005,8,0)</f>
        <v xml:space="preserve"> Metazoa</v>
      </c>
      <c r="G942" t="str">
        <f>VLOOKUP($B942,taxonomy!$A$2:$Z$1005,9,0)</f>
        <v xml:space="preserve"> Ecdysozoa</v>
      </c>
      <c r="H942" t="str">
        <f>VLOOKUP($B942,taxonomy!$A$2:$Z$1005,10,0)</f>
        <v xml:space="preserve"> Arthropoda</v>
      </c>
      <c r="I942" t="str">
        <f>VLOOKUP($B942,taxonomy!$A$2:$Z$1005,11,0)</f>
        <v xml:space="preserve"> Hexapoda</v>
      </c>
      <c r="J942" t="str">
        <f>VLOOKUP($B942,taxonomy!$A$2:$Z$1005,12,0)</f>
        <v xml:space="preserve"> Insecta</v>
      </c>
      <c r="K942" t="str">
        <f>VLOOKUP($B942,taxonomy!$A$2:$Z$1005,13,0)</f>
        <v>Pterygota</v>
      </c>
      <c r="L942" t="str">
        <f>VLOOKUP($B942,taxonomy!$A$2:$Z$1005,14,0)</f>
        <v xml:space="preserve"> Neoptera</v>
      </c>
      <c r="M942" t="str">
        <f>VLOOKUP($B942,taxonomy!$A$2:$Z$1005,15,0)</f>
        <v xml:space="preserve"> Endopterygota</v>
      </c>
      <c r="N942" t="str">
        <f>VLOOKUP($B942,taxonomy!$A$2:$Z$1005,16,0)</f>
        <v xml:space="preserve"> Lepidoptera</v>
      </c>
      <c r="O942" t="str">
        <f>VLOOKUP($B942,taxonomy!$A$2:$Z$1005,17,0)</f>
        <v xml:space="preserve"> Glossata</v>
      </c>
      <c r="P942" t="str">
        <f>VLOOKUP($B942,taxonomy!$A$2:$Z$1005,18,0)</f>
        <v xml:space="preserve"> Ditrysia</v>
      </c>
      <c r="Q942" t="str">
        <f>VLOOKUP($B942,taxonomy!$A$2:$Z$1005,19,0)</f>
        <v>Bombycoidea</v>
      </c>
      <c r="R942" t="str">
        <f>VLOOKUP($B942,taxonomy!$A$2:$Z$1005,20,0)</f>
        <v xml:space="preserve"> Bombycidae</v>
      </c>
      <c r="S942" t="str">
        <f>VLOOKUP($B942,taxonomy!$A$2:$Z$1005,21,0)</f>
        <v xml:space="preserve"> Bombycinae</v>
      </c>
      <c r="T942" t="str">
        <f>VLOOKUP($B942,taxonomy!$A$2:$Z$1005,22,0)</f>
        <v xml:space="preserve"> Bombyx.</v>
      </c>
      <c r="U942">
        <f>VLOOKUP($B942,taxonomy!$A$2:$Z$1005,23,0)</f>
        <v>0</v>
      </c>
      <c r="V942">
        <f>VLOOKUP($B942,taxonomy!$A$2:$Z$1005,24,0)</f>
        <v>0</v>
      </c>
      <c r="W942">
        <f>VLOOKUP($B942,taxonomy!$A$2:$Z$1005,25,0)</f>
        <v>0</v>
      </c>
      <c r="X942">
        <f>VLOOKUP($B942,taxonomy!$A$2:$Z$1005,26,0)</f>
        <v>0</v>
      </c>
    </row>
    <row r="943" spans="1:24" x14ac:dyDescent="0.55000000000000004">
      <c r="A943" t="s">
        <v>2233</v>
      </c>
      <c r="B943" t="s">
        <v>2232</v>
      </c>
      <c r="D943">
        <v>820</v>
      </c>
      <c r="E943" t="str">
        <f>VLOOKUP($B943,taxonomy!$A$2:$Z$1005,7,0)</f>
        <v>Eukaryota</v>
      </c>
      <c r="F943" t="str">
        <f>VLOOKUP($B943,taxonomy!$A$2:$Z$1005,8,0)</f>
        <v xml:space="preserve"> Metazoa</v>
      </c>
      <c r="G943" t="str">
        <f>VLOOKUP($B943,taxonomy!$A$2:$Z$1005,9,0)</f>
        <v xml:space="preserve"> Ecdysozoa</v>
      </c>
      <c r="H943" t="str">
        <f>VLOOKUP($B943,taxonomy!$A$2:$Z$1005,10,0)</f>
        <v xml:space="preserve"> Arthropoda</v>
      </c>
      <c r="I943" t="str">
        <f>VLOOKUP($B943,taxonomy!$A$2:$Z$1005,11,0)</f>
        <v xml:space="preserve"> Hexapoda</v>
      </c>
      <c r="J943" t="str">
        <f>VLOOKUP($B943,taxonomy!$A$2:$Z$1005,12,0)</f>
        <v xml:space="preserve"> Insecta</v>
      </c>
      <c r="K943" t="str">
        <f>VLOOKUP($B943,taxonomy!$A$2:$Z$1005,13,0)</f>
        <v>Pterygota</v>
      </c>
      <c r="L943" t="str">
        <f>VLOOKUP($B943,taxonomy!$A$2:$Z$1005,14,0)</f>
        <v xml:space="preserve"> Neoptera</v>
      </c>
      <c r="M943" t="str">
        <f>VLOOKUP($B943,taxonomy!$A$2:$Z$1005,15,0)</f>
        <v xml:space="preserve"> Endopterygota</v>
      </c>
      <c r="N943" t="str">
        <f>VLOOKUP($B943,taxonomy!$A$2:$Z$1005,16,0)</f>
        <v xml:space="preserve"> Lepidoptera</v>
      </c>
      <c r="O943" t="str">
        <f>VLOOKUP($B943,taxonomy!$A$2:$Z$1005,17,0)</f>
        <v xml:space="preserve"> Glossata</v>
      </c>
      <c r="P943" t="str">
        <f>VLOOKUP($B943,taxonomy!$A$2:$Z$1005,18,0)</f>
        <v xml:space="preserve"> Ditrysia</v>
      </c>
      <c r="Q943" t="str">
        <f>VLOOKUP($B943,taxonomy!$A$2:$Z$1005,19,0)</f>
        <v>Bombycoidea</v>
      </c>
      <c r="R943" t="str">
        <f>VLOOKUP($B943,taxonomy!$A$2:$Z$1005,20,0)</f>
        <v xml:space="preserve"> Bombycidae</v>
      </c>
      <c r="S943" t="str">
        <f>VLOOKUP($B943,taxonomy!$A$2:$Z$1005,21,0)</f>
        <v xml:space="preserve"> Bombycinae</v>
      </c>
      <c r="T943" t="str">
        <f>VLOOKUP($B943,taxonomy!$A$2:$Z$1005,22,0)</f>
        <v xml:space="preserve"> Bombyx.</v>
      </c>
      <c r="U943">
        <f>VLOOKUP($B943,taxonomy!$A$2:$Z$1005,23,0)</f>
        <v>0</v>
      </c>
      <c r="V943">
        <f>VLOOKUP($B943,taxonomy!$A$2:$Z$1005,24,0)</f>
        <v>0</v>
      </c>
      <c r="W943">
        <f>VLOOKUP($B943,taxonomy!$A$2:$Z$1005,25,0)</f>
        <v>0</v>
      </c>
      <c r="X943">
        <f>VLOOKUP($B943,taxonomy!$A$2:$Z$1005,26,0)</f>
        <v>0</v>
      </c>
    </row>
    <row r="944" spans="1:24" x14ac:dyDescent="0.55000000000000004">
      <c r="A944" t="s">
        <v>2235</v>
      </c>
      <c r="B944" t="s">
        <v>2234</v>
      </c>
      <c r="D944">
        <v>2360</v>
      </c>
      <c r="E944" t="str">
        <f>VLOOKUP($B944,taxonomy!$A$2:$Z$1005,7,0)</f>
        <v>Eukaryota</v>
      </c>
      <c r="F944" t="str">
        <f>VLOOKUP($B944,taxonomy!$A$2:$Z$1005,8,0)</f>
        <v xml:space="preserve"> Metazoa</v>
      </c>
      <c r="G944" t="str">
        <f>VLOOKUP($B944,taxonomy!$A$2:$Z$1005,9,0)</f>
        <v xml:space="preserve"> Ecdysozoa</v>
      </c>
      <c r="H944" t="str">
        <f>VLOOKUP($B944,taxonomy!$A$2:$Z$1005,10,0)</f>
        <v xml:space="preserve"> Arthropoda</v>
      </c>
      <c r="I944" t="str">
        <f>VLOOKUP($B944,taxonomy!$A$2:$Z$1005,11,0)</f>
        <v xml:space="preserve"> Hexapoda</v>
      </c>
      <c r="J944" t="str">
        <f>VLOOKUP($B944,taxonomy!$A$2:$Z$1005,12,0)</f>
        <v xml:space="preserve"> Insecta</v>
      </c>
      <c r="K944" t="str">
        <f>VLOOKUP($B944,taxonomy!$A$2:$Z$1005,13,0)</f>
        <v>Pterygota</v>
      </c>
      <c r="L944" t="str">
        <f>VLOOKUP($B944,taxonomy!$A$2:$Z$1005,14,0)</f>
        <v xml:space="preserve"> Neoptera</v>
      </c>
      <c r="M944" t="str">
        <f>VLOOKUP($B944,taxonomy!$A$2:$Z$1005,15,0)</f>
        <v xml:space="preserve"> Endopterygota</v>
      </c>
      <c r="N944" t="str">
        <f>VLOOKUP($B944,taxonomy!$A$2:$Z$1005,16,0)</f>
        <v xml:space="preserve"> Lepidoptera</v>
      </c>
      <c r="O944" t="str">
        <f>VLOOKUP($B944,taxonomy!$A$2:$Z$1005,17,0)</f>
        <v xml:space="preserve"> Glossata</v>
      </c>
      <c r="P944" t="str">
        <f>VLOOKUP($B944,taxonomy!$A$2:$Z$1005,18,0)</f>
        <v xml:space="preserve"> Ditrysia</v>
      </c>
      <c r="Q944" t="str">
        <f>VLOOKUP($B944,taxonomy!$A$2:$Z$1005,19,0)</f>
        <v>Bombycoidea</v>
      </c>
      <c r="R944" t="str">
        <f>VLOOKUP($B944,taxonomy!$A$2:$Z$1005,20,0)</f>
        <v xml:space="preserve"> Bombycidae</v>
      </c>
      <c r="S944" t="str">
        <f>VLOOKUP($B944,taxonomy!$A$2:$Z$1005,21,0)</f>
        <v xml:space="preserve"> Bombycinae</v>
      </c>
      <c r="T944" t="str">
        <f>VLOOKUP($B944,taxonomy!$A$2:$Z$1005,22,0)</f>
        <v xml:space="preserve"> Bombyx.</v>
      </c>
      <c r="U944">
        <f>VLOOKUP($B944,taxonomy!$A$2:$Z$1005,23,0)</f>
        <v>0</v>
      </c>
      <c r="V944">
        <f>VLOOKUP($B944,taxonomy!$A$2:$Z$1005,24,0)</f>
        <v>0</v>
      </c>
      <c r="W944">
        <f>VLOOKUP($B944,taxonomy!$A$2:$Z$1005,25,0)</f>
        <v>0</v>
      </c>
      <c r="X944">
        <f>VLOOKUP($B944,taxonomy!$A$2:$Z$1005,26,0)</f>
        <v>0</v>
      </c>
    </row>
    <row r="945" spans="1:24" x14ac:dyDescent="0.55000000000000004">
      <c r="A945" t="s">
        <v>2237</v>
      </c>
      <c r="B945" t="s">
        <v>2236</v>
      </c>
      <c r="D945">
        <v>197</v>
      </c>
      <c r="E945" t="e">
        <f>VLOOKUP($B945,taxonomy!$A$2:$Z$1005,7,0)</f>
        <v>#N/A</v>
      </c>
      <c r="F945" t="e">
        <f>VLOOKUP($B945,taxonomy!$A$2:$Z$1005,8,0)</f>
        <v>#N/A</v>
      </c>
      <c r="G945" t="e">
        <f>VLOOKUP($B945,taxonomy!$A$2:$Z$1005,9,0)</f>
        <v>#N/A</v>
      </c>
      <c r="H945" t="e">
        <f>VLOOKUP($B945,taxonomy!$A$2:$Z$1005,10,0)</f>
        <v>#N/A</v>
      </c>
      <c r="I945" t="e">
        <f>VLOOKUP($B945,taxonomy!$A$2:$Z$1005,11,0)</f>
        <v>#N/A</v>
      </c>
      <c r="J945" t="e">
        <f>VLOOKUP($B945,taxonomy!$A$2:$Z$1005,12,0)</f>
        <v>#N/A</v>
      </c>
      <c r="K945" t="e">
        <f>VLOOKUP($B945,taxonomy!$A$2:$Z$1005,13,0)</f>
        <v>#N/A</v>
      </c>
      <c r="L945" t="e">
        <f>VLOOKUP($B945,taxonomy!$A$2:$Z$1005,14,0)</f>
        <v>#N/A</v>
      </c>
      <c r="M945" t="e">
        <f>VLOOKUP($B945,taxonomy!$A$2:$Z$1005,15,0)</f>
        <v>#N/A</v>
      </c>
      <c r="N945" t="e">
        <f>VLOOKUP($B945,taxonomy!$A$2:$Z$1005,16,0)</f>
        <v>#N/A</v>
      </c>
      <c r="O945" t="e">
        <f>VLOOKUP($B945,taxonomy!$A$2:$Z$1005,17,0)</f>
        <v>#N/A</v>
      </c>
      <c r="P945" t="e">
        <f>VLOOKUP($B945,taxonomy!$A$2:$Z$1005,18,0)</f>
        <v>#N/A</v>
      </c>
      <c r="Q945" t="e">
        <f>VLOOKUP($B945,taxonomy!$A$2:$Z$1005,19,0)</f>
        <v>#N/A</v>
      </c>
      <c r="R945" t="e">
        <f>VLOOKUP($B945,taxonomy!$A$2:$Z$1005,20,0)</f>
        <v>#N/A</v>
      </c>
      <c r="S945" t="e">
        <f>VLOOKUP($B945,taxonomy!$A$2:$Z$1005,21,0)</f>
        <v>#N/A</v>
      </c>
      <c r="T945" t="e">
        <f>VLOOKUP($B945,taxonomy!$A$2:$Z$1005,22,0)</f>
        <v>#N/A</v>
      </c>
      <c r="U945" t="e">
        <f>VLOOKUP($B945,taxonomy!$A$2:$Z$1005,23,0)</f>
        <v>#N/A</v>
      </c>
      <c r="V945" t="e">
        <f>VLOOKUP($B945,taxonomy!$A$2:$Z$1005,24,0)</f>
        <v>#N/A</v>
      </c>
      <c r="W945" t="e">
        <f>VLOOKUP($B945,taxonomy!$A$2:$Z$1005,25,0)</f>
        <v>#N/A</v>
      </c>
      <c r="X945" t="e">
        <f>VLOOKUP($B945,taxonomy!$A$2:$Z$1005,26,0)</f>
        <v>#N/A</v>
      </c>
    </row>
    <row r="946" spans="1:24" x14ac:dyDescent="0.55000000000000004">
      <c r="A946" t="s">
        <v>2239</v>
      </c>
      <c r="B946" t="s">
        <v>2238</v>
      </c>
      <c r="D946">
        <v>250</v>
      </c>
      <c r="E946" t="e">
        <f>VLOOKUP($B946,taxonomy!$A$2:$Z$1005,7,0)</f>
        <v>#N/A</v>
      </c>
      <c r="F946" t="e">
        <f>VLOOKUP($B946,taxonomy!$A$2:$Z$1005,8,0)</f>
        <v>#N/A</v>
      </c>
      <c r="G946" t="e">
        <f>VLOOKUP($B946,taxonomy!$A$2:$Z$1005,9,0)</f>
        <v>#N/A</v>
      </c>
      <c r="H946" t="e">
        <f>VLOOKUP($B946,taxonomy!$A$2:$Z$1005,10,0)</f>
        <v>#N/A</v>
      </c>
      <c r="I946" t="e">
        <f>VLOOKUP($B946,taxonomy!$A$2:$Z$1005,11,0)</f>
        <v>#N/A</v>
      </c>
      <c r="J946" t="e">
        <f>VLOOKUP($B946,taxonomy!$A$2:$Z$1005,12,0)</f>
        <v>#N/A</v>
      </c>
      <c r="K946" t="e">
        <f>VLOOKUP($B946,taxonomy!$A$2:$Z$1005,13,0)</f>
        <v>#N/A</v>
      </c>
      <c r="L946" t="e">
        <f>VLOOKUP($B946,taxonomy!$A$2:$Z$1005,14,0)</f>
        <v>#N/A</v>
      </c>
      <c r="M946" t="e">
        <f>VLOOKUP($B946,taxonomy!$A$2:$Z$1005,15,0)</f>
        <v>#N/A</v>
      </c>
      <c r="N946" t="e">
        <f>VLOOKUP($B946,taxonomy!$A$2:$Z$1005,16,0)</f>
        <v>#N/A</v>
      </c>
      <c r="O946" t="e">
        <f>VLOOKUP($B946,taxonomy!$A$2:$Z$1005,17,0)</f>
        <v>#N/A</v>
      </c>
      <c r="P946" t="e">
        <f>VLOOKUP($B946,taxonomy!$A$2:$Z$1005,18,0)</f>
        <v>#N/A</v>
      </c>
      <c r="Q946" t="e">
        <f>VLOOKUP($B946,taxonomy!$A$2:$Z$1005,19,0)</f>
        <v>#N/A</v>
      </c>
      <c r="R946" t="e">
        <f>VLOOKUP($B946,taxonomy!$A$2:$Z$1005,20,0)</f>
        <v>#N/A</v>
      </c>
      <c r="S946" t="e">
        <f>VLOOKUP($B946,taxonomy!$A$2:$Z$1005,21,0)</f>
        <v>#N/A</v>
      </c>
      <c r="T946" t="e">
        <f>VLOOKUP($B946,taxonomy!$A$2:$Z$1005,22,0)</f>
        <v>#N/A</v>
      </c>
      <c r="U946" t="e">
        <f>VLOOKUP($B946,taxonomy!$A$2:$Z$1005,23,0)</f>
        <v>#N/A</v>
      </c>
      <c r="V946" t="e">
        <f>VLOOKUP($B946,taxonomy!$A$2:$Z$1005,24,0)</f>
        <v>#N/A</v>
      </c>
      <c r="W946" t="e">
        <f>VLOOKUP($B946,taxonomy!$A$2:$Z$1005,25,0)</f>
        <v>#N/A</v>
      </c>
      <c r="X946" t="e">
        <f>VLOOKUP($B946,taxonomy!$A$2:$Z$1005,26,0)</f>
        <v>#N/A</v>
      </c>
    </row>
    <row r="947" spans="1:24" x14ac:dyDescent="0.55000000000000004">
      <c r="A947" t="s">
        <v>2241</v>
      </c>
      <c r="B947" t="s">
        <v>2240</v>
      </c>
      <c r="D947">
        <v>1094</v>
      </c>
      <c r="E947" t="e">
        <f>VLOOKUP($B947,taxonomy!$A$2:$Z$1005,7,0)</f>
        <v>#N/A</v>
      </c>
      <c r="F947" t="e">
        <f>VLOOKUP($B947,taxonomy!$A$2:$Z$1005,8,0)</f>
        <v>#N/A</v>
      </c>
      <c r="G947" t="e">
        <f>VLOOKUP($B947,taxonomy!$A$2:$Z$1005,9,0)</f>
        <v>#N/A</v>
      </c>
      <c r="H947" t="e">
        <f>VLOOKUP($B947,taxonomy!$A$2:$Z$1005,10,0)</f>
        <v>#N/A</v>
      </c>
      <c r="I947" t="e">
        <f>VLOOKUP($B947,taxonomy!$A$2:$Z$1005,11,0)</f>
        <v>#N/A</v>
      </c>
      <c r="J947" t="e">
        <f>VLOOKUP($B947,taxonomy!$A$2:$Z$1005,12,0)</f>
        <v>#N/A</v>
      </c>
      <c r="K947" t="e">
        <f>VLOOKUP($B947,taxonomy!$A$2:$Z$1005,13,0)</f>
        <v>#N/A</v>
      </c>
      <c r="L947" t="e">
        <f>VLOOKUP($B947,taxonomy!$A$2:$Z$1005,14,0)</f>
        <v>#N/A</v>
      </c>
      <c r="M947" t="e">
        <f>VLOOKUP($B947,taxonomy!$A$2:$Z$1005,15,0)</f>
        <v>#N/A</v>
      </c>
      <c r="N947" t="e">
        <f>VLOOKUP($B947,taxonomy!$A$2:$Z$1005,16,0)</f>
        <v>#N/A</v>
      </c>
      <c r="O947" t="e">
        <f>VLOOKUP($B947,taxonomy!$A$2:$Z$1005,17,0)</f>
        <v>#N/A</v>
      </c>
      <c r="P947" t="e">
        <f>VLOOKUP($B947,taxonomy!$A$2:$Z$1005,18,0)</f>
        <v>#N/A</v>
      </c>
      <c r="Q947" t="e">
        <f>VLOOKUP($B947,taxonomy!$A$2:$Z$1005,19,0)</f>
        <v>#N/A</v>
      </c>
      <c r="R947" t="e">
        <f>VLOOKUP($B947,taxonomy!$A$2:$Z$1005,20,0)</f>
        <v>#N/A</v>
      </c>
      <c r="S947" t="e">
        <f>VLOOKUP($B947,taxonomy!$A$2:$Z$1005,21,0)</f>
        <v>#N/A</v>
      </c>
      <c r="T947" t="e">
        <f>VLOOKUP($B947,taxonomy!$A$2:$Z$1005,22,0)</f>
        <v>#N/A</v>
      </c>
      <c r="U947" t="e">
        <f>VLOOKUP($B947,taxonomy!$A$2:$Z$1005,23,0)</f>
        <v>#N/A</v>
      </c>
      <c r="V947" t="e">
        <f>VLOOKUP($B947,taxonomy!$A$2:$Z$1005,24,0)</f>
        <v>#N/A</v>
      </c>
      <c r="W947" t="e">
        <f>VLOOKUP($B947,taxonomy!$A$2:$Z$1005,25,0)</f>
        <v>#N/A</v>
      </c>
      <c r="X947" t="e">
        <f>VLOOKUP($B947,taxonomy!$A$2:$Z$1005,26,0)</f>
        <v>#N/A</v>
      </c>
    </row>
    <row r="948" spans="1:24" x14ac:dyDescent="0.55000000000000004">
      <c r="A948" t="s">
        <v>2243</v>
      </c>
      <c r="B948" t="s">
        <v>2242</v>
      </c>
      <c r="D948">
        <v>2485</v>
      </c>
      <c r="E948" t="e">
        <f>VLOOKUP($B948,taxonomy!$A$2:$Z$1005,7,0)</f>
        <v>#N/A</v>
      </c>
      <c r="F948" t="e">
        <f>VLOOKUP($B948,taxonomy!$A$2:$Z$1005,8,0)</f>
        <v>#N/A</v>
      </c>
      <c r="G948" t="e">
        <f>VLOOKUP($B948,taxonomy!$A$2:$Z$1005,9,0)</f>
        <v>#N/A</v>
      </c>
      <c r="H948" t="e">
        <f>VLOOKUP($B948,taxonomy!$A$2:$Z$1005,10,0)</f>
        <v>#N/A</v>
      </c>
      <c r="I948" t="e">
        <f>VLOOKUP($B948,taxonomy!$A$2:$Z$1005,11,0)</f>
        <v>#N/A</v>
      </c>
      <c r="J948" t="e">
        <f>VLOOKUP($B948,taxonomy!$A$2:$Z$1005,12,0)</f>
        <v>#N/A</v>
      </c>
      <c r="K948" t="e">
        <f>VLOOKUP($B948,taxonomy!$A$2:$Z$1005,13,0)</f>
        <v>#N/A</v>
      </c>
      <c r="L948" t="e">
        <f>VLOOKUP($B948,taxonomy!$A$2:$Z$1005,14,0)</f>
        <v>#N/A</v>
      </c>
      <c r="M948" t="e">
        <f>VLOOKUP($B948,taxonomy!$A$2:$Z$1005,15,0)</f>
        <v>#N/A</v>
      </c>
      <c r="N948" t="e">
        <f>VLOOKUP($B948,taxonomy!$A$2:$Z$1005,16,0)</f>
        <v>#N/A</v>
      </c>
      <c r="O948" t="e">
        <f>VLOOKUP($B948,taxonomy!$A$2:$Z$1005,17,0)</f>
        <v>#N/A</v>
      </c>
      <c r="P948" t="e">
        <f>VLOOKUP($B948,taxonomy!$A$2:$Z$1005,18,0)</f>
        <v>#N/A</v>
      </c>
      <c r="Q948" t="e">
        <f>VLOOKUP($B948,taxonomy!$A$2:$Z$1005,19,0)</f>
        <v>#N/A</v>
      </c>
      <c r="R948" t="e">
        <f>VLOOKUP($B948,taxonomy!$A$2:$Z$1005,20,0)</f>
        <v>#N/A</v>
      </c>
      <c r="S948" t="e">
        <f>VLOOKUP($B948,taxonomy!$A$2:$Z$1005,21,0)</f>
        <v>#N/A</v>
      </c>
      <c r="T948" t="e">
        <f>VLOOKUP($B948,taxonomy!$A$2:$Z$1005,22,0)</f>
        <v>#N/A</v>
      </c>
      <c r="U948" t="e">
        <f>VLOOKUP($B948,taxonomy!$A$2:$Z$1005,23,0)</f>
        <v>#N/A</v>
      </c>
      <c r="V948" t="e">
        <f>VLOOKUP($B948,taxonomy!$A$2:$Z$1005,24,0)</f>
        <v>#N/A</v>
      </c>
      <c r="W948" t="e">
        <f>VLOOKUP($B948,taxonomy!$A$2:$Z$1005,25,0)</f>
        <v>#N/A</v>
      </c>
      <c r="X948" t="e">
        <f>VLOOKUP($B948,taxonomy!$A$2:$Z$1005,26,0)</f>
        <v>#N/A</v>
      </c>
    </row>
    <row r="949" spans="1:24" x14ac:dyDescent="0.55000000000000004">
      <c r="A949" t="s">
        <v>2245</v>
      </c>
      <c r="B949" t="s">
        <v>2244</v>
      </c>
      <c r="D949">
        <v>191</v>
      </c>
      <c r="E949" t="str">
        <f>VLOOKUP($B949,taxonomy!$A$2:$Z$1005,7,0)</f>
        <v>Eukaryota</v>
      </c>
      <c r="F949" t="str">
        <f>VLOOKUP($B949,taxonomy!$A$2:$Z$1005,8,0)</f>
        <v xml:space="preserve"> Metazoa</v>
      </c>
      <c r="G949" t="str">
        <f>VLOOKUP($B949,taxonomy!$A$2:$Z$1005,9,0)</f>
        <v xml:space="preserve"> Chordata</v>
      </c>
      <c r="H949" t="str">
        <f>VLOOKUP($B949,taxonomy!$A$2:$Z$1005,10,0)</f>
        <v xml:space="preserve"> Craniata</v>
      </c>
      <c r="I949" t="str">
        <f>VLOOKUP($B949,taxonomy!$A$2:$Z$1005,11,0)</f>
        <v xml:space="preserve"> Vertebrata</v>
      </c>
      <c r="J949" t="str">
        <f>VLOOKUP($B949,taxonomy!$A$2:$Z$1005,12,0)</f>
        <v xml:space="preserve"> Euteleostomi</v>
      </c>
      <c r="K949" t="str">
        <f>VLOOKUP($B949,taxonomy!$A$2:$Z$1005,13,0)</f>
        <v>Archelosauria</v>
      </c>
      <c r="L949" t="str">
        <f>VLOOKUP($B949,taxonomy!$A$2:$Z$1005,14,0)</f>
        <v xml:space="preserve"> Archosauria</v>
      </c>
      <c r="M949" t="str">
        <f>VLOOKUP($B949,taxonomy!$A$2:$Z$1005,15,0)</f>
        <v xml:space="preserve"> Dinosauria</v>
      </c>
      <c r="N949" t="str">
        <f>VLOOKUP($B949,taxonomy!$A$2:$Z$1005,16,0)</f>
        <v xml:space="preserve"> Saurischia</v>
      </c>
      <c r="O949" t="str">
        <f>VLOOKUP($B949,taxonomy!$A$2:$Z$1005,17,0)</f>
        <v xml:space="preserve"> Theropoda</v>
      </c>
      <c r="P949" t="str">
        <f>VLOOKUP($B949,taxonomy!$A$2:$Z$1005,18,0)</f>
        <v>Coelurosauria</v>
      </c>
      <c r="Q949" t="str">
        <f>VLOOKUP($B949,taxonomy!$A$2:$Z$1005,19,0)</f>
        <v xml:space="preserve"> Aves</v>
      </c>
      <c r="R949" t="str">
        <f>VLOOKUP($B949,taxonomy!$A$2:$Z$1005,20,0)</f>
        <v xml:space="preserve"> Neognathae</v>
      </c>
      <c r="S949" t="str">
        <f>VLOOKUP($B949,taxonomy!$A$2:$Z$1005,21,0)</f>
        <v xml:space="preserve"> Galloanserae</v>
      </c>
      <c r="T949" t="str">
        <f>VLOOKUP($B949,taxonomy!$A$2:$Z$1005,22,0)</f>
        <v xml:space="preserve"> Galliformes</v>
      </c>
      <c r="U949" t="str">
        <f>VLOOKUP($B949,taxonomy!$A$2:$Z$1005,23,0)</f>
        <v>Phasianidae</v>
      </c>
      <c r="V949" t="str">
        <f>VLOOKUP($B949,taxonomy!$A$2:$Z$1005,24,0)</f>
        <v xml:space="preserve"> Phasianinae</v>
      </c>
      <c r="W949" t="str">
        <f>VLOOKUP($B949,taxonomy!$A$2:$Z$1005,25,0)</f>
        <v xml:space="preserve"> Gallus.</v>
      </c>
      <c r="X949">
        <f>VLOOKUP($B949,taxonomy!$A$2:$Z$1005,26,0)</f>
        <v>0</v>
      </c>
    </row>
    <row r="950" spans="1:24" x14ac:dyDescent="0.55000000000000004">
      <c r="A950" t="s">
        <v>2247</v>
      </c>
      <c r="B950" t="s">
        <v>2246</v>
      </c>
      <c r="D950">
        <v>720</v>
      </c>
      <c r="E950" t="str">
        <f>VLOOKUP($B950,taxonomy!$A$2:$Z$1005,7,0)</f>
        <v>Eukaryota</v>
      </c>
      <c r="F950" t="str">
        <f>VLOOKUP($B950,taxonomy!$A$2:$Z$1005,8,0)</f>
        <v xml:space="preserve"> Metazoa</v>
      </c>
      <c r="G950" t="str">
        <f>VLOOKUP($B950,taxonomy!$A$2:$Z$1005,9,0)</f>
        <v xml:space="preserve"> Chordata</v>
      </c>
      <c r="H950" t="str">
        <f>VLOOKUP($B950,taxonomy!$A$2:$Z$1005,10,0)</f>
        <v xml:space="preserve"> Craniata</v>
      </c>
      <c r="I950" t="str">
        <f>VLOOKUP($B950,taxonomy!$A$2:$Z$1005,11,0)</f>
        <v xml:space="preserve"> Vertebrata</v>
      </c>
      <c r="J950" t="str">
        <f>VLOOKUP($B950,taxonomy!$A$2:$Z$1005,12,0)</f>
        <v xml:space="preserve"> Euteleostomi</v>
      </c>
      <c r="K950" t="str">
        <f>VLOOKUP($B950,taxonomy!$A$2:$Z$1005,13,0)</f>
        <v>Mammalia</v>
      </c>
      <c r="L950" t="str">
        <f>VLOOKUP($B950,taxonomy!$A$2:$Z$1005,14,0)</f>
        <v xml:space="preserve"> Eutheria</v>
      </c>
      <c r="M950" t="str">
        <f>VLOOKUP($B950,taxonomy!$A$2:$Z$1005,15,0)</f>
        <v xml:space="preserve"> Euarchontoglires</v>
      </c>
      <c r="N950" t="str">
        <f>VLOOKUP($B950,taxonomy!$A$2:$Z$1005,16,0)</f>
        <v xml:space="preserve"> Primates</v>
      </c>
      <c r="O950" t="str">
        <f>VLOOKUP($B950,taxonomy!$A$2:$Z$1005,17,0)</f>
        <v xml:space="preserve"> Haplorrhini</v>
      </c>
      <c r="P950" t="str">
        <f>VLOOKUP($B950,taxonomy!$A$2:$Z$1005,18,0)</f>
        <v>Catarrhini</v>
      </c>
      <c r="Q950" t="str">
        <f>VLOOKUP($B950,taxonomy!$A$2:$Z$1005,19,0)</f>
        <v xml:space="preserve"> Cercopithecidae</v>
      </c>
      <c r="R950" t="str">
        <f>VLOOKUP($B950,taxonomy!$A$2:$Z$1005,20,0)</f>
        <v xml:space="preserve"> Cercopithecinae</v>
      </c>
      <c r="S950" t="str">
        <f>VLOOKUP($B950,taxonomy!$A$2:$Z$1005,21,0)</f>
        <v xml:space="preserve"> Macaca.</v>
      </c>
      <c r="T950">
        <f>VLOOKUP($B950,taxonomy!$A$2:$Z$1005,22,0)</f>
        <v>0</v>
      </c>
      <c r="U950">
        <f>VLOOKUP($B950,taxonomy!$A$2:$Z$1005,23,0)</f>
        <v>0</v>
      </c>
      <c r="V950">
        <f>VLOOKUP($B950,taxonomy!$A$2:$Z$1005,24,0)</f>
        <v>0</v>
      </c>
      <c r="W950">
        <f>VLOOKUP($B950,taxonomy!$A$2:$Z$1005,25,0)</f>
        <v>0</v>
      </c>
      <c r="X950">
        <f>VLOOKUP($B950,taxonomy!$A$2:$Z$1005,26,0)</f>
        <v>0</v>
      </c>
    </row>
    <row r="951" spans="1:24" x14ac:dyDescent="0.55000000000000004">
      <c r="A951" t="s">
        <v>2253</v>
      </c>
      <c r="B951" t="s">
        <v>2252</v>
      </c>
      <c r="D951">
        <v>720</v>
      </c>
      <c r="E951" t="str">
        <f>VLOOKUP($B951,taxonomy!$A$2:$Z$1005,7,0)</f>
        <v>Eukaryota</v>
      </c>
      <c r="F951" t="str">
        <f>VLOOKUP($B951,taxonomy!$A$2:$Z$1005,8,0)</f>
        <v xml:space="preserve"> Metazoa</v>
      </c>
      <c r="G951" t="str">
        <f>VLOOKUP($B951,taxonomy!$A$2:$Z$1005,9,0)</f>
        <v xml:space="preserve"> Chordata</v>
      </c>
      <c r="H951" t="str">
        <f>VLOOKUP($B951,taxonomy!$A$2:$Z$1005,10,0)</f>
        <v xml:space="preserve"> Craniata</v>
      </c>
      <c r="I951" t="str">
        <f>VLOOKUP($B951,taxonomy!$A$2:$Z$1005,11,0)</f>
        <v xml:space="preserve"> Vertebrata</v>
      </c>
      <c r="J951" t="str">
        <f>VLOOKUP($B951,taxonomy!$A$2:$Z$1005,12,0)</f>
        <v xml:space="preserve"> Euteleostomi</v>
      </c>
      <c r="K951" t="str">
        <f>VLOOKUP($B951,taxonomy!$A$2:$Z$1005,13,0)</f>
        <v>Mammalia</v>
      </c>
      <c r="L951" t="str">
        <f>VLOOKUP($B951,taxonomy!$A$2:$Z$1005,14,0)</f>
        <v xml:space="preserve"> Eutheria</v>
      </c>
      <c r="M951" t="str">
        <f>VLOOKUP($B951,taxonomy!$A$2:$Z$1005,15,0)</f>
        <v xml:space="preserve"> Euarchontoglires</v>
      </c>
      <c r="N951" t="str">
        <f>VLOOKUP($B951,taxonomy!$A$2:$Z$1005,16,0)</f>
        <v xml:space="preserve"> Primates</v>
      </c>
      <c r="O951" t="str">
        <f>VLOOKUP($B951,taxonomy!$A$2:$Z$1005,17,0)</f>
        <v xml:space="preserve"> Haplorrhini</v>
      </c>
      <c r="P951" t="str">
        <f>VLOOKUP($B951,taxonomy!$A$2:$Z$1005,18,0)</f>
        <v>Catarrhini</v>
      </c>
      <c r="Q951" t="str">
        <f>VLOOKUP($B951,taxonomy!$A$2:$Z$1005,19,0)</f>
        <v xml:space="preserve"> Cercopithecidae</v>
      </c>
      <c r="R951" t="str">
        <f>VLOOKUP($B951,taxonomy!$A$2:$Z$1005,20,0)</f>
        <v xml:space="preserve"> Cercopithecinae</v>
      </c>
      <c r="S951" t="str">
        <f>VLOOKUP($B951,taxonomy!$A$2:$Z$1005,21,0)</f>
        <v xml:space="preserve"> Macaca.</v>
      </c>
      <c r="T951">
        <f>VLOOKUP($B951,taxonomy!$A$2:$Z$1005,22,0)</f>
        <v>0</v>
      </c>
      <c r="U951">
        <f>VLOOKUP($B951,taxonomy!$A$2:$Z$1005,23,0)</f>
        <v>0</v>
      </c>
      <c r="V951">
        <f>VLOOKUP($B951,taxonomy!$A$2:$Z$1005,24,0)</f>
        <v>0</v>
      </c>
      <c r="W951">
        <f>VLOOKUP($B951,taxonomy!$A$2:$Z$1005,25,0)</f>
        <v>0</v>
      </c>
      <c r="X951">
        <f>VLOOKUP($B951,taxonomy!$A$2:$Z$1005,26,0)</f>
        <v>0</v>
      </c>
    </row>
    <row r="952" spans="1:24" x14ac:dyDescent="0.55000000000000004">
      <c r="A952" t="s">
        <v>2255</v>
      </c>
      <c r="B952" t="s">
        <v>2254</v>
      </c>
      <c r="D952">
        <v>1253</v>
      </c>
      <c r="E952" t="str">
        <f>VLOOKUP($B952,taxonomy!$A$2:$Z$1005,7,0)</f>
        <v>Eukaryota</v>
      </c>
      <c r="F952" t="str">
        <f>VLOOKUP($B952,taxonomy!$A$2:$Z$1005,8,0)</f>
        <v xml:space="preserve"> Metazoa</v>
      </c>
      <c r="G952" t="str">
        <f>VLOOKUP($B952,taxonomy!$A$2:$Z$1005,9,0)</f>
        <v xml:space="preserve"> Chordata</v>
      </c>
      <c r="H952" t="str">
        <f>VLOOKUP($B952,taxonomy!$A$2:$Z$1005,10,0)</f>
        <v xml:space="preserve"> Craniata</v>
      </c>
      <c r="I952" t="str">
        <f>VLOOKUP($B952,taxonomy!$A$2:$Z$1005,11,0)</f>
        <v xml:space="preserve"> Vertebrata</v>
      </c>
      <c r="J952" t="str">
        <f>VLOOKUP($B952,taxonomy!$A$2:$Z$1005,12,0)</f>
        <v xml:space="preserve"> Euteleostomi</v>
      </c>
      <c r="K952" t="str">
        <f>VLOOKUP($B952,taxonomy!$A$2:$Z$1005,13,0)</f>
        <v>Mammalia</v>
      </c>
      <c r="L952" t="str">
        <f>VLOOKUP($B952,taxonomy!$A$2:$Z$1005,14,0)</f>
        <v xml:space="preserve"> Eutheria</v>
      </c>
      <c r="M952" t="str">
        <f>VLOOKUP($B952,taxonomy!$A$2:$Z$1005,15,0)</f>
        <v xml:space="preserve"> Euarchontoglires</v>
      </c>
      <c r="N952" t="str">
        <f>VLOOKUP($B952,taxonomy!$A$2:$Z$1005,16,0)</f>
        <v xml:space="preserve"> Primates</v>
      </c>
      <c r="O952" t="str">
        <f>VLOOKUP($B952,taxonomy!$A$2:$Z$1005,17,0)</f>
        <v xml:space="preserve"> Haplorrhini</v>
      </c>
      <c r="P952" t="str">
        <f>VLOOKUP($B952,taxonomy!$A$2:$Z$1005,18,0)</f>
        <v>Catarrhini</v>
      </c>
      <c r="Q952" t="str">
        <f>VLOOKUP($B952,taxonomy!$A$2:$Z$1005,19,0)</f>
        <v xml:space="preserve"> Cercopithecidae</v>
      </c>
      <c r="R952" t="str">
        <f>VLOOKUP($B952,taxonomy!$A$2:$Z$1005,20,0)</f>
        <v xml:space="preserve"> Cercopithecinae</v>
      </c>
      <c r="S952" t="str">
        <f>VLOOKUP($B952,taxonomy!$A$2:$Z$1005,21,0)</f>
        <v xml:space="preserve"> Macaca.</v>
      </c>
      <c r="T952">
        <f>VLOOKUP($B952,taxonomy!$A$2:$Z$1005,22,0)</f>
        <v>0</v>
      </c>
      <c r="U952">
        <f>VLOOKUP($B952,taxonomy!$A$2:$Z$1005,23,0)</f>
        <v>0</v>
      </c>
      <c r="V952">
        <f>VLOOKUP($B952,taxonomy!$A$2:$Z$1005,24,0)</f>
        <v>0</v>
      </c>
      <c r="W952">
        <f>VLOOKUP($B952,taxonomy!$A$2:$Z$1005,25,0)</f>
        <v>0</v>
      </c>
      <c r="X952">
        <f>VLOOKUP($B952,taxonomy!$A$2:$Z$1005,26,0)</f>
        <v>0</v>
      </c>
    </row>
    <row r="953" spans="1:24" x14ac:dyDescent="0.55000000000000004">
      <c r="A953" t="s">
        <v>2257</v>
      </c>
      <c r="B953" t="s">
        <v>2256</v>
      </c>
      <c r="D953">
        <v>1246</v>
      </c>
      <c r="E953" t="str">
        <f>VLOOKUP($B953,taxonomy!$A$2:$Z$1005,7,0)</f>
        <v>Eukaryota</v>
      </c>
      <c r="F953" t="str">
        <f>VLOOKUP($B953,taxonomy!$A$2:$Z$1005,8,0)</f>
        <v xml:space="preserve"> Metazoa</v>
      </c>
      <c r="G953" t="str">
        <f>VLOOKUP($B953,taxonomy!$A$2:$Z$1005,9,0)</f>
        <v xml:space="preserve"> Chordata</v>
      </c>
      <c r="H953" t="str">
        <f>VLOOKUP($B953,taxonomy!$A$2:$Z$1005,10,0)</f>
        <v xml:space="preserve"> Craniata</v>
      </c>
      <c r="I953" t="str">
        <f>VLOOKUP($B953,taxonomy!$A$2:$Z$1005,11,0)</f>
        <v xml:space="preserve"> Vertebrata</v>
      </c>
      <c r="J953" t="str">
        <f>VLOOKUP($B953,taxonomy!$A$2:$Z$1005,12,0)</f>
        <v xml:space="preserve"> Euteleostomi</v>
      </c>
      <c r="K953" t="str">
        <f>VLOOKUP($B953,taxonomy!$A$2:$Z$1005,13,0)</f>
        <v>Mammalia</v>
      </c>
      <c r="L953" t="str">
        <f>VLOOKUP($B953,taxonomy!$A$2:$Z$1005,14,0)</f>
        <v xml:space="preserve"> Eutheria</v>
      </c>
      <c r="M953" t="str">
        <f>VLOOKUP($B953,taxonomy!$A$2:$Z$1005,15,0)</f>
        <v xml:space="preserve"> Euarchontoglires</v>
      </c>
      <c r="N953" t="str">
        <f>VLOOKUP($B953,taxonomy!$A$2:$Z$1005,16,0)</f>
        <v xml:space="preserve"> Primates</v>
      </c>
      <c r="O953" t="str">
        <f>VLOOKUP($B953,taxonomy!$A$2:$Z$1005,17,0)</f>
        <v xml:space="preserve"> Haplorrhini</v>
      </c>
      <c r="P953" t="str">
        <f>VLOOKUP($B953,taxonomy!$A$2:$Z$1005,18,0)</f>
        <v>Catarrhini</v>
      </c>
      <c r="Q953" t="str">
        <f>VLOOKUP($B953,taxonomy!$A$2:$Z$1005,19,0)</f>
        <v xml:space="preserve"> Cercopithecidae</v>
      </c>
      <c r="R953" t="str">
        <f>VLOOKUP($B953,taxonomy!$A$2:$Z$1005,20,0)</f>
        <v xml:space="preserve"> Cercopithecinae</v>
      </c>
      <c r="S953" t="str">
        <f>VLOOKUP($B953,taxonomy!$A$2:$Z$1005,21,0)</f>
        <v xml:space="preserve"> Macaca.</v>
      </c>
      <c r="T953">
        <f>VLOOKUP($B953,taxonomy!$A$2:$Z$1005,22,0)</f>
        <v>0</v>
      </c>
      <c r="U953">
        <f>VLOOKUP($B953,taxonomy!$A$2:$Z$1005,23,0)</f>
        <v>0</v>
      </c>
      <c r="V953">
        <f>VLOOKUP($B953,taxonomy!$A$2:$Z$1005,24,0)</f>
        <v>0</v>
      </c>
      <c r="W953">
        <f>VLOOKUP($B953,taxonomy!$A$2:$Z$1005,25,0)</f>
        <v>0</v>
      </c>
      <c r="X953">
        <f>VLOOKUP($B953,taxonomy!$A$2:$Z$1005,26,0)</f>
        <v>0</v>
      </c>
    </row>
    <row r="954" spans="1:24" x14ac:dyDescent="0.55000000000000004">
      <c r="A954" t="s">
        <v>2259</v>
      </c>
      <c r="B954" t="s">
        <v>2258</v>
      </c>
      <c r="D954">
        <v>279</v>
      </c>
      <c r="E954" t="str">
        <f>VLOOKUP($B954,taxonomy!$A$2:$Z$1005,7,0)</f>
        <v>Eukaryota</v>
      </c>
      <c r="F954" t="str">
        <f>VLOOKUP($B954,taxonomy!$A$2:$Z$1005,8,0)</f>
        <v xml:space="preserve"> Viridiplantae</v>
      </c>
      <c r="G954" t="str">
        <f>VLOOKUP($B954,taxonomy!$A$2:$Z$1005,9,0)</f>
        <v xml:space="preserve"> Chlorophyta</v>
      </c>
      <c r="H954" t="str">
        <f>VLOOKUP($B954,taxonomy!$A$2:$Z$1005,10,0)</f>
        <v xml:space="preserve"> Trebouxiophyceae</v>
      </c>
      <c r="I954" t="str">
        <f>VLOOKUP($B954,taxonomy!$A$2:$Z$1005,11,0)</f>
        <v>Coccomyxaceae</v>
      </c>
      <c r="J954" t="str">
        <f>VLOOKUP($B954,taxonomy!$A$2:$Z$1005,12,0)</f>
        <v xml:space="preserve"> Coccomyxa.</v>
      </c>
      <c r="K954">
        <f>VLOOKUP($B954,taxonomy!$A$2:$Z$1005,13,0)</f>
        <v>0</v>
      </c>
      <c r="L954">
        <f>VLOOKUP($B954,taxonomy!$A$2:$Z$1005,14,0)</f>
        <v>0</v>
      </c>
      <c r="M954">
        <f>VLOOKUP($B954,taxonomy!$A$2:$Z$1005,15,0)</f>
        <v>0</v>
      </c>
      <c r="N954">
        <f>VLOOKUP($B954,taxonomy!$A$2:$Z$1005,16,0)</f>
        <v>0</v>
      </c>
      <c r="O954">
        <f>VLOOKUP($B954,taxonomy!$A$2:$Z$1005,17,0)</f>
        <v>0</v>
      </c>
      <c r="P954">
        <f>VLOOKUP($B954,taxonomy!$A$2:$Z$1005,18,0)</f>
        <v>0</v>
      </c>
      <c r="Q954">
        <f>VLOOKUP($B954,taxonomy!$A$2:$Z$1005,19,0)</f>
        <v>0</v>
      </c>
      <c r="R954">
        <f>VLOOKUP($B954,taxonomy!$A$2:$Z$1005,20,0)</f>
        <v>0</v>
      </c>
      <c r="S954">
        <f>VLOOKUP($B954,taxonomy!$A$2:$Z$1005,21,0)</f>
        <v>0</v>
      </c>
      <c r="T954">
        <f>VLOOKUP($B954,taxonomy!$A$2:$Z$1005,22,0)</f>
        <v>0</v>
      </c>
      <c r="U954">
        <f>VLOOKUP($B954,taxonomy!$A$2:$Z$1005,23,0)</f>
        <v>0</v>
      </c>
      <c r="V954">
        <f>VLOOKUP($B954,taxonomy!$A$2:$Z$1005,24,0)</f>
        <v>0</v>
      </c>
      <c r="W954">
        <f>VLOOKUP($B954,taxonomy!$A$2:$Z$1005,25,0)</f>
        <v>0</v>
      </c>
      <c r="X954">
        <f>VLOOKUP($B954,taxonomy!$A$2:$Z$1005,26,0)</f>
        <v>0</v>
      </c>
    </row>
    <row r="955" spans="1:24" x14ac:dyDescent="0.55000000000000004">
      <c r="A955" t="s">
        <v>2262</v>
      </c>
      <c r="B955" t="s">
        <v>2261</v>
      </c>
      <c r="D955">
        <v>480</v>
      </c>
      <c r="E955" t="str">
        <f>VLOOKUP($B955,taxonomy!$A$2:$Z$1005,7,0)</f>
        <v>Eukaryota</v>
      </c>
      <c r="F955" t="str">
        <f>VLOOKUP($B955,taxonomy!$A$2:$Z$1005,8,0)</f>
        <v xml:space="preserve"> Fungi</v>
      </c>
      <c r="G955" t="str">
        <f>VLOOKUP($B955,taxonomy!$A$2:$Z$1005,9,0)</f>
        <v xml:space="preserve"> Fungi incertae sedis</v>
      </c>
      <c r="H955" t="str">
        <f>VLOOKUP($B955,taxonomy!$A$2:$Z$1005,10,0)</f>
        <v xml:space="preserve"> Mucoromycotina</v>
      </c>
      <c r="I955" t="str">
        <f>VLOOKUP($B955,taxonomy!$A$2:$Z$1005,11,0)</f>
        <v xml:space="preserve"> Mucorales</v>
      </c>
      <c r="J955" t="str">
        <f>VLOOKUP($B955,taxonomy!$A$2:$Z$1005,12,0)</f>
        <v>Mucorineae</v>
      </c>
      <c r="K955" t="str">
        <f>VLOOKUP($B955,taxonomy!$A$2:$Z$1005,13,0)</f>
        <v xml:space="preserve"> Rhizopodaceae</v>
      </c>
      <c r="L955" t="str">
        <f>VLOOKUP($B955,taxonomy!$A$2:$Z$1005,14,0)</f>
        <v xml:space="preserve"> Rhizopus.</v>
      </c>
      <c r="M955">
        <f>VLOOKUP($B955,taxonomy!$A$2:$Z$1005,15,0)</f>
        <v>0</v>
      </c>
      <c r="N955">
        <f>VLOOKUP($B955,taxonomy!$A$2:$Z$1005,16,0)</f>
        <v>0</v>
      </c>
      <c r="O955">
        <f>VLOOKUP($B955,taxonomy!$A$2:$Z$1005,17,0)</f>
        <v>0</v>
      </c>
      <c r="P955">
        <f>VLOOKUP($B955,taxonomy!$A$2:$Z$1005,18,0)</f>
        <v>0</v>
      </c>
      <c r="Q955">
        <f>VLOOKUP($B955,taxonomy!$A$2:$Z$1005,19,0)</f>
        <v>0</v>
      </c>
      <c r="R955">
        <f>VLOOKUP($B955,taxonomy!$A$2:$Z$1005,20,0)</f>
        <v>0</v>
      </c>
      <c r="S955">
        <f>VLOOKUP($B955,taxonomy!$A$2:$Z$1005,21,0)</f>
        <v>0</v>
      </c>
      <c r="T955">
        <f>VLOOKUP($B955,taxonomy!$A$2:$Z$1005,22,0)</f>
        <v>0</v>
      </c>
      <c r="U955">
        <f>VLOOKUP($B955,taxonomy!$A$2:$Z$1005,23,0)</f>
        <v>0</v>
      </c>
      <c r="V955">
        <f>VLOOKUP($B955,taxonomy!$A$2:$Z$1005,24,0)</f>
        <v>0</v>
      </c>
      <c r="W955">
        <f>VLOOKUP($B955,taxonomy!$A$2:$Z$1005,25,0)</f>
        <v>0</v>
      </c>
      <c r="X955">
        <f>VLOOKUP($B955,taxonomy!$A$2:$Z$1005,26,0)</f>
        <v>0</v>
      </c>
    </row>
    <row r="956" spans="1:24" x14ac:dyDescent="0.55000000000000004">
      <c r="A956" t="s">
        <v>2265</v>
      </c>
      <c r="B956" t="s">
        <v>2264</v>
      </c>
      <c r="D956">
        <v>583</v>
      </c>
      <c r="E956" t="str">
        <f>VLOOKUP($B956,taxonomy!$A$2:$Z$1005,7,0)</f>
        <v>Eukaryota</v>
      </c>
      <c r="F956" t="str">
        <f>VLOOKUP($B956,taxonomy!$A$2:$Z$1005,8,0)</f>
        <v xml:space="preserve"> Fungi</v>
      </c>
      <c r="G956" t="str">
        <f>VLOOKUP($B956,taxonomy!$A$2:$Z$1005,9,0)</f>
        <v xml:space="preserve"> Fungi incertae sedis</v>
      </c>
      <c r="H956" t="str">
        <f>VLOOKUP($B956,taxonomy!$A$2:$Z$1005,10,0)</f>
        <v xml:space="preserve"> Mucoromycotina</v>
      </c>
      <c r="I956" t="str">
        <f>VLOOKUP($B956,taxonomy!$A$2:$Z$1005,11,0)</f>
        <v xml:space="preserve"> Mucorales</v>
      </c>
      <c r="J956" t="str">
        <f>VLOOKUP($B956,taxonomy!$A$2:$Z$1005,12,0)</f>
        <v>Mucorineae</v>
      </c>
      <c r="K956" t="str">
        <f>VLOOKUP($B956,taxonomy!$A$2:$Z$1005,13,0)</f>
        <v xml:space="preserve"> Rhizopodaceae</v>
      </c>
      <c r="L956" t="str">
        <f>VLOOKUP($B956,taxonomy!$A$2:$Z$1005,14,0)</f>
        <v xml:space="preserve"> Rhizopus.</v>
      </c>
      <c r="M956">
        <f>VLOOKUP($B956,taxonomy!$A$2:$Z$1005,15,0)</f>
        <v>0</v>
      </c>
      <c r="N956">
        <f>VLOOKUP($B956,taxonomy!$A$2:$Z$1005,16,0)</f>
        <v>0</v>
      </c>
      <c r="O956">
        <f>VLOOKUP($B956,taxonomy!$A$2:$Z$1005,17,0)</f>
        <v>0</v>
      </c>
      <c r="P956">
        <f>VLOOKUP($B956,taxonomy!$A$2:$Z$1005,18,0)</f>
        <v>0</v>
      </c>
      <c r="Q956">
        <f>VLOOKUP($B956,taxonomy!$A$2:$Z$1005,19,0)</f>
        <v>0</v>
      </c>
      <c r="R956">
        <f>VLOOKUP($B956,taxonomy!$A$2:$Z$1005,20,0)</f>
        <v>0</v>
      </c>
      <c r="S956">
        <f>VLOOKUP($B956,taxonomy!$A$2:$Z$1005,21,0)</f>
        <v>0</v>
      </c>
      <c r="T956">
        <f>VLOOKUP($B956,taxonomy!$A$2:$Z$1005,22,0)</f>
        <v>0</v>
      </c>
      <c r="U956">
        <f>VLOOKUP($B956,taxonomy!$A$2:$Z$1005,23,0)</f>
        <v>0</v>
      </c>
      <c r="V956">
        <f>VLOOKUP($B956,taxonomy!$A$2:$Z$1005,24,0)</f>
        <v>0</v>
      </c>
      <c r="W956">
        <f>VLOOKUP($B956,taxonomy!$A$2:$Z$1005,25,0)</f>
        <v>0</v>
      </c>
      <c r="X956">
        <f>VLOOKUP($B956,taxonomy!$A$2:$Z$1005,26,0)</f>
        <v>0</v>
      </c>
    </row>
    <row r="957" spans="1:24" x14ac:dyDescent="0.55000000000000004">
      <c r="A957" t="s">
        <v>2267</v>
      </c>
      <c r="B957" t="s">
        <v>2266</v>
      </c>
      <c r="D957">
        <v>1936</v>
      </c>
      <c r="E957" t="str">
        <f>VLOOKUP($B957,taxonomy!$A$2:$Z$1005,7,0)</f>
        <v>Eukaryota</v>
      </c>
      <c r="F957" t="str">
        <f>VLOOKUP($B957,taxonomy!$A$2:$Z$1005,8,0)</f>
        <v xml:space="preserve"> Metazoa</v>
      </c>
      <c r="G957" t="str">
        <f>VLOOKUP($B957,taxonomy!$A$2:$Z$1005,9,0)</f>
        <v xml:space="preserve"> Porifera</v>
      </c>
      <c r="H957" t="str">
        <f>VLOOKUP($B957,taxonomy!$A$2:$Z$1005,10,0)</f>
        <v xml:space="preserve"> Demospongiae</v>
      </c>
      <c r="I957" t="str">
        <f>VLOOKUP($B957,taxonomy!$A$2:$Z$1005,11,0)</f>
        <v xml:space="preserve"> Haplosclerida</v>
      </c>
      <c r="J957" t="str">
        <f>VLOOKUP($B957,taxonomy!$A$2:$Z$1005,12,0)</f>
        <v xml:space="preserve"> Niphatidae</v>
      </c>
      <c r="K957" t="str">
        <f>VLOOKUP($B957,taxonomy!$A$2:$Z$1005,13,0)</f>
        <v>Amphimedon.</v>
      </c>
      <c r="L957">
        <f>VLOOKUP($B957,taxonomy!$A$2:$Z$1005,14,0)</f>
        <v>0</v>
      </c>
      <c r="M957">
        <f>VLOOKUP($B957,taxonomy!$A$2:$Z$1005,15,0)</f>
        <v>0</v>
      </c>
      <c r="N957">
        <f>VLOOKUP($B957,taxonomy!$A$2:$Z$1005,16,0)</f>
        <v>0</v>
      </c>
      <c r="O957">
        <f>VLOOKUP($B957,taxonomy!$A$2:$Z$1005,17,0)</f>
        <v>0</v>
      </c>
      <c r="P957">
        <f>VLOOKUP($B957,taxonomy!$A$2:$Z$1005,18,0)</f>
        <v>0</v>
      </c>
      <c r="Q957">
        <f>VLOOKUP($B957,taxonomy!$A$2:$Z$1005,19,0)</f>
        <v>0</v>
      </c>
      <c r="R957">
        <f>VLOOKUP($B957,taxonomy!$A$2:$Z$1005,20,0)</f>
        <v>0</v>
      </c>
      <c r="S957">
        <f>VLOOKUP($B957,taxonomy!$A$2:$Z$1005,21,0)</f>
        <v>0</v>
      </c>
      <c r="T957">
        <f>VLOOKUP($B957,taxonomy!$A$2:$Z$1005,22,0)</f>
        <v>0</v>
      </c>
      <c r="U957">
        <f>VLOOKUP($B957,taxonomy!$A$2:$Z$1005,23,0)</f>
        <v>0</v>
      </c>
      <c r="V957">
        <f>VLOOKUP($B957,taxonomy!$A$2:$Z$1005,24,0)</f>
        <v>0</v>
      </c>
      <c r="W957">
        <f>VLOOKUP($B957,taxonomy!$A$2:$Z$1005,25,0)</f>
        <v>0</v>
      </c>
      <c r="X957">
        <f>VLOOKUP($B957,taxonomy!$A$2:$Z$1005,26,0)</f>
        <v>0</v>
      </c>
    </row>
    <row r="958" spans="1:24" x14ac:dyDescent="0.55000000000000004">
      <c r="A958" t="s">
        <v>2271</v>
      </c>
      <c r="B958" t="s">
        <v>2270</v>
      </c>
      <c r="D958">
        <v>435</v>
      </c>
      <c r="E958" t="str">
        <f>VLOOKUP($B958,taxonomy!$A$2:$Z$1005,7,0)</f>
        <v>Eukaryota</v>
      </c>
      <c r="F958" t="str">
        <f>VLOOKUP($B958,taxonomy!$A$2:$Z$1005,8,0)</f>
        <v xml:space="preserve"> Metazoa</v>
      </c>
      <c r="G958" t="str">
        <f>VLOOKUP($B958,taxonomy!$A$2:$Z$1005,9,0)</f>
        <v xml:space="preserve"> Porifera</v>
      </c>
      <c r="H958" t="str">
        <f>VLOOKUP($B958,taxonomy!$A$2:$Z$1005,10,0)</f>
        <v xml:space="preserve"> Demospongiae</v>
      </c>
      <c r="I958" t="str">
        <f>VLOOKUP($B958,taxonomy!$A$2:$Z$1005,11,0)</f>
        <v xml:space="preserve"> Haplosclerida</v>
      </c>
      <c r="J958" t="str">
        <f>VLOOKUP($B958,taxonomy!$A$2:$Z$1005,12,0)</f>
        <v xml:space="preserve"> Niphatidae</v>
      </c>
      <c r="K958" t="str">
        <f>VLOOKUP($B958,taxonomy!$A$2:$Z$1005,13,0)</f>
        <v>Amphimedon.</v>
      </c>
      <c r="L958">
        <f>VLOOKUP($B958,taxonomy!$A$2:$Z$1005,14,0)</f>
        <v>0</v>
      </c>
      <c r="M958">
        <f>VLOOKUP($B958,taxonomy!$A$2:$Z$1005,15,0)</f>
        <v>0</v>
      </c>
      <c r="N958">
        <f>VLOOKUP($B958,taxonomy!$A$2:$Z$1005,16,0)</f>
        <v>0</v>
      </c>
      <c r="O958">
        <f>VLOOKUP($B958,taxonomy!$A$2:$Z$1005,17,0)</f>
        <v>0</v>
      </c>
      <c r="P958">
        <f>VLOOKUP($B958,taxonomy!$A$2:$Z$1005,18,0)</f>
        <v>0</v>
      </c>
      <c r="Q958">
        <f>VLOOKUP($B958,taxonomy!$A$2:$Z$1005,19,0)</f>
        <v>0</v>
      </c>
      <c r="R958">
        <f>VLOOKUP($B958,taxonomy!$A$2:$Z$1005,20,0)</f>
        <v>0</v>
      </c>
      <c r="S958">
        <f>VLOOKUP($B958,taxonomy!$A$2:$Z$1005,21,0)</f>
        <v>0</v>
      </c>
      <c r="T958">
        <f>VLOOKUP($B958,taxonomy!$A$2:$Z$1005,22,0)</f>
        <v>0</v>
      </c>
      <c r="U958">
        <f>VLOOKUP($B958,taxonomy!$A$2:$Z$1005,23,0)</f>
        <v>0</v>
      </c>
      <c r="V958">
        <f>VLOOKUP($B958,taxonomy!$A$2:$Z$1005,24,0)</f>
        <v>0</v>
      </c>
      <c r="W958">
        <f>VLOOKUP($B958,taxonomy!$A$2:$Z$1005,25,0)</f>
        <v>0</v>
      </c>
      <c r="X958">
        <f>VLOOKUP($B958,taxonomy!$A$2:$Z$1005,26,0)</f>
        <v>0</v>
      </c>
    </row>
    <row r="959" spans="1:24" x14ac:dyDescent="0.55000000000000004">
      <c r="A959" t="s">
        <v>2274</v>
      </c>
      <c r="B959" t="s">
        <v>2273</v>
      </c>
      <c r="D959">
        <v>440</v>
      </c>
      <c r="E959" t="str">
        <f>VLOOKUP($B959,taxonomy!$A$2:$Z$1005,7,0)</f>
        <v>Eukaryota</v>
      </c>
      <c r="F959" t="str">
        <f>VLOOKUP($B959,taxonomy!$A$2:$Z$1005,8,0)</f>
        <v xml:space="preserve"> Viridiplantae</v>
      </c>
      <c r="G959" t="str">
        <f>VLOOKUP($B959,taxonomy!$A$2:$Z$1005,9,0)</f>
        <v xml:space="preserve"> Streptophyta</v>
      </c>
      <c r="H959" t="str">
        <f>VLOOKUP($B959,taxonomy!$A$2:$Z$1005,10,0)</f>
        <v xml:space="preserve"> Embryophyta</v>
      </c>
      <c r="I959" t="str">
        <f>VLOOKUP($B959,taxonomy!$A$2:$Z$1005,11,0)</f>
        <v xml:space="preserve"> Tracheophyta</v>
      </c>
      <c r="J959" t="str">
        <f>VLOOKUP($B959,taxonomy!$A$2:$Z$1005,12,0)</f>
        <v>Spermatophyta</v>
      </c>
      <c r="K959" t="str">
        <f>VLOOKUP($B959,taxonomy!$A$2:$Z$1005,13,0)</f>
        <v xml:space="preserve"> Magnoliophyta</v>
      </c>
      <c r="L959" t="str">
        <f>VLOOKUP($B959,taxonomy!$A$2:$Z$1005,14,0)</f>
        <v xml:space="preserve"> Liliopsida</v>
      </c>
      <c r="M959" t="str">
        <f>VLOOKUP($B959,taxonomy!$A$2:$Z$1005,15,0)</f>
        <v xml:space="preserve"> Poales</v>
      </c>
      <c r="N959" t="str">
        <f>VLOOKUP($B959,taxonomy!$A$2:$Z$1005,16,0)</f>
        <v xml:space="preserve"> Poaceae</v>
      </c>
      <c r="O959" t="str">
        <f>VLOOKUP($B959,taxonomy!$A$2:$Z$1005,17,0)</f>
        <v xml:space="preserve"> BOP clade</v>
      </c>
      <c r="P959" t="str">
        <f>VLOOKUP($B959,taxonomy!$A$2:$Z$1005,18,0)</f>
        <v>Pooideae</v>
      </c>
      <c r="Q959" t="str">
        <f>VLOOKUP($B959,taxonomy!$A$2:$Z$1005,19,0)</f>
        <v xml:space="preserve"> Brachypodieae</v>
      </c>
      <c r="R959" t="str">
        <f>VLOOKUP($B959,taxonomy!$A$2:$Z$1005,20,0)</f>
        <v xml:space="preserve"> Brachypodium.</v>
      </c>
      <c r="S959">
        <f>VLOOKUP($B959,taxonomy!$A$2:$Z$1005,21,0)</f>
        <v>0</v>
      </c>
      <c r="T959">
        <f>VLOOKUP($B959,taxonomy!$A$2:$Z$1005,22,0)</f>
        <v>0</v>
      </c>
      <c r="U959">
        <f>VLOOKUP($B959,taxonomy!$A$2:$Z$1005,23,0)</f>
        <v>0</v>
      </c>
      <c r="V959">
        <f>VLOOKUP($B959,taxonomy!$A$2:$Z$1005,24,0)</f>
        <v>0</v>
      </c>
      <c r="W959">
        <f>VLOOKUP($B959,taxonomy!$A$2:$Z$1005,25,0)</f>
        <v>0</v>
      </c>
      <c r="X959">
        <f>VLOOKUP($B959,taxonomy!$A$2:$Z$1005,26,0)</f>
        <v>0</v>
      </c>
    </row>
    <row r="960" spans="1:24" x14ac:dyDescent="0.55000000000000004">
      <c r="A960" t="s">
        <v>2276</v>
      </c>
      <c r="B960" t="s">
        <v>2275</v>
      </c>
      <c r="D960">
        <v>450</v>
      </c>
      <c r="E960" t="str">
        <f>VLOOKUP($B960,taxonomy!$A$2:$Z$1005,7,0)</f>
        <v>Eukaryota</v>
      </c>
      <c r="F960" t="str">
        <f>VLOOKUP($B960,taxonomy!$A$2:$Z$1005,8,0)</f>
        <v xml:space="preserve"> Viridiplantae</v>
      </c>
      <c r="G960" t="str">
        <f>VLOOKUP($B960,taxonomy!$A$2:$Z$1005,9,0)</f>
        <v xml:space="preserve"> Streptophyta</v>
      </c>
      <c r="H960" t="str">
        <f>VLOOKUP($B960,taxonomy!$A$2:$Z$1005,10,0)</f>
        <v xml:space="preserve"> Embryophyta</v>
      </c>
      <c r="I960" t="str">
        <f>VLOOKUP($B960,taxonomy!$A$2:$Z$1005,11,0)</f>
        <v xml:space="preserve"> Tracheophyta</v>
      </c>
      <c r="J960" t="str">
        <f>VLOOKUP($B960,taxonomy!$A$2:$Z$1005,12,0)</f>
        <v>Spermatophyta</v>
      </c>
      <c r="K960" t="str">
        <f>VLOOKUP($B960,taxonomy!$A$2:$Z$1005,13,0)</f>
        <v xml:space="preserve"> Magnoliophyta</v>
      </c>
      <c r="L960" t="str">
        <f>VLOOKUP($B960,taxonomy!$A$2:$Z$1005,14,0)</f>
        <v xml:space="preserve"> Liliopsida</v>
      </c>
      <c r="M960" t="str">
        <f>VLOOKUP($B960,taxonomy!$A$2:$Z$1005,15,0)</f>
        <v xml:space="preserve"> Poales</v>
      </c>
      <c r="N960" t="str">
        <f>VLOOKUP($B960,taxonomy!$A$2:$Z$1005,16,0)</f>
        <v xml:space="preserve"> Poaceae</v>
      </c>
      <c r="O960" t="str">
        <f>VLOOKUP($B960,taxonomy!$A$2:$Z$1005,17,0)</f>
        <v xml:space="preserve"> BOP clade</v>
      </c>
      <c r="P960" t="str">
        <f>VLOOKUP($B960,taxonomy!$A$2:$Z$1005,18,0)</f>
        <v>Pooideae</v>
      </c>
      <c r="Q960" t="str">
        <f>VLOOKUP($B960,taxonomy!$A$2:$Z$1005,19,0)</f>
        <v xml:space="preserve"> Brachypodieae</v>
      </c>
      <c r="R960" t="str">
        <f>VLOOKUP($B960,taxonomy!$A$2:$Z$1005,20,0)</f>
        <v xml:space="preserve"> Brachypodium.</v>
      </c>
      <c r="S960">
        <f>VLOOKUP($B960,taxonomy!$A$2:$Z$1005,21,0)</f>
        <v>0</v>
      </c>
      <c r="T960">
        <f>VLOOKUP($B960,taxonomy!$A$2:$Z$1005,22,0)</f>
        <v>0</v>
      </c>
      <c r="U960">
        <f>VLOOKUP($B960,taxonomy!$A$2:$Z$1005,23,0)</f>
        <v>0</v>
      </c>
      <c r="V960">
        <f>VLOOKUP($B960,taxonomy!$A$2:$Z$1005,24,0)</f>
        <v>0</v>
      </c>
      <c r="W960">
        <f>VLOOKUP($B960,taxonomy!$A$2:$Z$1005,25,0)</f>
        <v>0</v>
      </c>
      <c r="X960">
        <f>VLOOKUP($B960,taxonomy!$A$2:$Z$1005,26,0)</f>
        <v>0</v>
      </c>
    </row>
    <row r="961" spans="1:24" x14ac:dyDescent="0.55000000000000004">
      <c r="A961" t="s">
        <v>2278</v>
      </c>
      <c r="B961" t="s">
        <v>2277</v>
      </c>
      <c r="D961">
        <v>475</v>
      </c>
      <c r="E961" t="str">
        <f>VLOOKUP($B961,taxonomy!$A$2:$Z$1005,7,0)</f>
        <v>Eukaryota</v>
      </c>
      <c r="F961" t="str">
        <f>VLOOKUP($B961,taxonomy!$A$2:$Z$1005,8,0)</f>
        <v xml:space="preserve"> Viridiplantae</v>
      </c>
      <c r="G961" t="str">
        <f>VLOOKUP($B961,taxonomy!$A$2:$Z$1005,9,0)</f>
        <v xml:space="preserve"> Streptophyta</v>
      </c>
      <c r="H961" t="str">
        <f>VLOOKUP($B961,taxonomy!$A$2:$Z$1005,10,0)</f>
        <v xml:space="preserve"> Embryophyta</v>
      </c>
      <c r="I961" t="str">
        <f>VLOOKUP($B961,taxonomy!$A$2:$Z$1005,11,0)</f>
        <v xml:space="preserve"> Tracheophyta</v>
      </c>
      <c r="J961" t="str">
        <f>VLOOKUP($B961,taxonomy!$A$2:$Z$1005,12,0)</f>
        <v>Spermatophyta</v>
      </c>
      <c r="K961" t="str">
        <f>VLOOKUP($B961,taxonomy!$A$2:$Z$1005,13,0)</f>
        <v xml:space="preserve"> Magnoliophyta</v>
      </c>
      <c r="L961" t="str">
        <f>VLOOKUP($B961,taxonomy!$A$2:$Z$1005,14,0)</f>
        <v xml:space="preserve"> Liliopsida</v>
      </c>
      <c r="M961" t="str">
        <f>VLOOKUP($B961,taxonomy!$A$2:$Z$1005,15,0)</f>
        <v xml:space="preserve"> Poales</v>
      </c>
      <c r="N961" t="str">
        <f>VLOOKUP($B961,taxonomy!$A$2:$Z$1005,16,0)</f>
        <v xml:space="preserve"> Poaceae</v>
      </c>
      <c r="O961" t="str">
        <f>VLOOKUP($B961,taxonomy!$A$2:$Z$1005,17,0)</f>
        <v xml:space="preserve"> BOP clade</v>
      </c>
      <c r="P961" t="str">
        <f>VLOOKUP($B961,taxonomy!$A$2:$Z$1005,18,0)</f>
        <v>Pooideae</v>
      </c>
      <c r="Q961" t="str">
        <f>VLOOKUP($B961,taxonomy!$A$2:$Z$1005,19,0)</f>
        <v xml:space="preserve"> Brachypodieae</v>
      </c>
      <c r="R961" t="str">
        <f>VLOOKUP($B961,taxonomy!$A$2:$Z$1005,20,0)</f>
        <v xml:space="preserve"> Brachypodium.</v>
      </c>
      <c r="S961">
        <f>VLOOKUP($B961,taxonomy!$A$2:$Z$1005,21,0)</f>
        <v>0</v>
      </c>
      <c r="T961">
        <f>VLOOKUP($B961,taxonomy!$A$2:$Z$1005,22,0)</f>
        <v>0</v>
      </c>
      <c r="U961">
        <f>VLOOKUP($B961,taxonomy!$A$2:$Z$1005,23,0)</f>
        <v>0</v>
      </c>
      <c r="V961">
        <f>VLOOKUP($B961,taxonomy!$A$2:$Z$1005,24,0)</f>
        <v>0</v>
      </c>
      <c r="W961">
        <f>VLOOKUP($B961,taxonomy!$A$2:$Z$1005,25,0)</f>
        <v>0</v>
      </c>
      <c r="X961">
        <f>VLOOKUP($B961,taxonomy!$A$2:$Z$1005,26,0)</f>
        <v>0</v>
      </c>
    </row>
    <row r="962" spans="1:24" x14ac:dyDescent="0.55000000000000004">
      <c r="A962" t="s">
        <v>2280</v>
      </c>
      <c r="B962" t="s">
        <v>2279</v>
      </c>
      <c r="D962">
        <v>613</v>
      </c>
      <c r="E962" t="str">
        <f>VLOOKUP($B962,taxonomy!$A$2:$Z$1005,7,0)</f>
        <v>Eukaryota</v>
      </c>
      <c r="F962" t="str">
        <f>VLOOKUP($B962,taxonomy!$A$2:$Z$1005,8,0)</f>
        <v xml:space="preserve"> Viridiplantae</v>
      </c>
      <c r="G962" t="str">
        <f>VLOOKUP($B962,taxonomy!$A$2:$Z$1005,9,0)</f>
        <v xml:space="preserve"> Streptophyta</v>
      </c>
      <c r="H962" t="str">
        <f>VLOOKUP($B962,taxonomy!$A$2:$Z$1005,10,0)</f>
        <v xml:space="preserve"> Embryophyta</v>
      </c>
      <c r="I962" t="str">
        <f>VLOOKUP($B962,taxonomy!$A$2:$Z$1005,11,0)</f>
        <v xml:space="preserve"> Tracheophyta</v>
      </c>
      <c r="J962" t="str">
        <f>VLOOKUP($B962,taxonomy!$A$2:$Z$1005,12,0)</f>
        <v>Spermatophyta</v>
      </c>
      <c r="K962" t="str">
        <f>VLOOKUP($B962,taxonomy!$A$2:$Z$1005,13,0)</f>
        <v xml:space="preserve"> Magnoliophyta</v>
      </c>
      <c r="L962" t="str">
        <f>VLOOKUP($B962,taxonomy!$A$2:$Z$1005,14,0)</f>
        <v xml:space="preserve"> Liliopsida</v>
      </c>
      <c r="M962" t="str">
        <f>VLOOKUP($B962,taxonomy!$A$2:$Z$1005,15,0)</f>
        <v xml:space="preserve"> Poales</v>
      </c>
      <c r="N962" t="str">
        <f>VLOOKUP($B962,taxonomy!$A$2:$Z$1005,16,0)</f>
        <v xml:space="preserve"> Poaceae</v>
      </c>
      <c r="O962" t="str">
        <f>VLOOKUP($B962,taxonomy!$A$2:$Z$1005,17,0)</f>
        <v xml:space="preserve"> BOP clade</v>
      </c>
      <c r="P962" t="str">
        <f>VLOOKUP($B962,taxonomy!$A$2:$Z$1005,18,0)</f>
        <v>Pooideae</v>
      </c>
      <c r="Q962" t="str">
        <f>VLOOKUP($B962,taxonomy!$A$2:$Z$1005,19,0)</f>
        <v xml:space="preserve"> Brachypodieae</v>
      </c>
      <c r="R962" t="str">
        <f>VLOOKUP($B962,taxonomy!$A$2:$Z$1005,20,0)</f>
        <v xml:space="preserve"> Brachypodium.</v>
      </c>
      <c r="S962">
        <f>VLOOKUP($B962,taxonomy!$A$2:$Z$1005,21,0)</f>
        <v>0</v>
      </c>
      <c r="T962">
        <f>VLOOKUP($B962,taxonomy!$A$2:$Z$1005,22,0)</f>
        <v>0</v>
      </c>
      <c r="U962">
        <f>VLOOKUP($B962,taxonomy!$A$2:$Z$1005,23,0)</f>
        <v>0</v>
      </c>
      <c r="V962">
        <f>VLOOKUP($B962,taxonomy!$A$2:$Z$1005,24,0)</f>
        <v>0</v>
      </c>
      <c r="W962">
        <f>VLOOKUP($B962,taxonomy!$A$2:$Z$1005,25,0)</f>
        <v>0</v>
      </c>
      <c r="X962">
        <f>VLOOKUP($B962,taxonomy!$A$2:$Z$1005,26,0)</f>
        <v>0</v>
      </c>
    </row>
    <row r="963" spans="1:24" x14ac:dyDescent="0.55000000000000004">
      <c r="A963" t="s">
        <v>2282</v>
      </c>
      <c r="B963" t="s">
        <v>2281</v>
      </c>
      <c r="D963">
        <v>363</v>
      </c>
      <c r="E963" t="e">
        <f>VLOOKUP($B963,taxonomy!$A$2:$Z$1005,7,0)</f>
        <v>#N/A</v>
      </c>
      <c r="F963" t="e">
        <f>VLOOKUP($B963,taxonomy!$A$2:$Z$1005,8,0)</f>
        <v>#N/A</v>
      </c>
      <c r="G963" t="e">
        <f>VLOOKUP($B963,taxonomy!$A$2:$Z$1005,9,0)</f>
        <v>#N/A</v>
      </c>
      <c r="H963" t="e">
        <f>VLOOKUP($B963,taxonomy!$A$2:$Z$1005,10,0)</f>
        <v>#N/A</v>
      </c>
      <c r="I963" t="e">
        <f>VLOOKUP($B963,taxonomy!$A$2:$Z$1005,11,0)</f>
        <v>#N/A</v>
      </c>
      <c r="J963" t="e">
        <f>VLOOKUP($B963,taxonomy!$A$2:$Z$1005,12,0)</f>
        <v>#N/A</v>
      </c>
      <c r="K963" t="e">
        <f>VLOOKUP($B963,taxonomy!$A$2:$Z$1005,13,0)</f>
        <v>#N/A</v>
      </c>
      <c r="L963" t="e">
        <f>VLOOKUP($B963,taxonomy!$A$2:$Z$1005,14,0)</f>
        <v>#N/A</v>
      </c>
      <c r="M963" t="e">
        <f>VLOOKUP($B963,taxonomy!$A$2:$Z$1005,15,0)</f>
        <v>#N/A</v>
      </c>
      <c r="N963" t="e">
        <f>VLOOKUP($B963,taxonomy!$A$2:$Z$1005,16,0)</f>
        <v>#N/A</v>
      </c>
      <c r="O963" t="e">
        <f>VLOOKUP($B963,taxonomy!$A$2:$Z$1005,17,0)</f>
        <v>#N/A</v>
      </c>
      <c r="P963" t="e">
        <f>VLOOKUP($B963,taxonomy!$A$2:$Z$1005,18,0)</f>
        <v>#N/A</v>
      </c>
      <c r="Q963" t="e">
        <f>VLOOKUP($B963,taxonomy!$A$2:$Z$1005,19,0)</f>
        <v>#N/A</v>
      </c>
      <c r="R963" t="e">
        <f>VLOOKUP($B963,taxonomy!$A$2:$Z$1005,20,0)</f>
        <v>#N/A</v>
      </c>
      <c r="S963" t="e">
        <f>VLOOKUP($B963,taxonomy!$A$2:$Z$1005,21,0)</f>
        <v>#N/A</v>
      </c>
      <c r="T963" t="e">
        <f>VLOOKUP($B963,taxonomy!$A$2:$Z$1005,22,0)</f>
        <v>#N/A</v>
      </c>
      <c r="U963" t="e">
        <f>VLOOKUP($B963,taxonomy!$A$2:$Z$1005,23,0)</f>
        <v>#N/A</v>
      </c>
      <c r="V963" t="e">
        <f>VLOOKUP($B963,taxonomy!$A$2:$Z$1005,24,0)</f>
        <v>#N/A</v>
      </c>
      <c r="W963" t="e">
        <f>VLOOKUP($B963,taxonomy!$A$2:$Z$1005,25,0)</f>
        <v>#N/A</v>
      </c>
      <c r="X963" t="e">
        <f>VLOOKUP($B963,taxonomy!$A$2:$Z$1005,26,0)</f>
        <v>#N/A</v>
      </c>
    </row>
    <row r="964" spans="1:24" x14ac:dyDescent="0.55000000000000004">
      <c r="A964" t="s">
        <v>2285</v>
      </c>
      <c r="B964" t="s">
        <v>2284</v>
      </c>
      <c r="D964">
        <v>440</v>
      </c>
      <c r="E964" t="e">
        <f>VLOOKUP($B964,taxonomy!$A$2:$Z$1005,7,0)</f>
        <v>#N/A</v>
      </c>
      <c r="F964" t="e">
        <f>VLOOKUP($B964,taxonomy!$A$2:$Z$1005,8,0)</f>
        <v>#N/A</v>
      </c>
      <c r="G964" t="e">
        <f>VLOOKUP($B964,taxonomy!$A$2:$Z$1005,9,0)</f>
        <v>#N/A</v>
      </c>
      <c r="H964" t="e">
        <f>VLOOKUP($B964,taxonomy!$A$2:$Z$1005,10,0)</f>
        <v>#N/A</v>
      </c>
      <c r="I964" t="e">
        <f>VLOOKUP($B964,taxonomy!$A$2:$Z$1005,11,0)</f>
        <v>#N/A</v>
      </c>
      <c r="J964" t="e">
        <f>VLOOKUP($B964,taxonomy!$A$2:$Z$1005,12,0)</f>
        <v>#N/A</v>
      </c>
      <c r="K964" t="e">
        <f>VLOOKUP($B964,taxonomy!$A$2:$Z$1005,13,0)</f>
        <v>#N/A</v>
      </c>
      <c r="L964" t="e">
        <f>VLOOKUP($B964,taxonomy!$A$2:$Z$1005,14,0)</f>
        <v>#N/A</v>
      </c>
      <c r="M964" t="e">
        <f>VLOOKUP($B964,taxonomy!$A$2:$Z$1005,15,0)</f>
        <v>#N/A</v>
      </c>
      <c r="N964" t="e">
        <f>VLOOKUP($B964,taxonomy!$A$2:$Z$1005,16,0)</f>
        <v>#N/A</v>
      </c>
      <c r="O964" t="e">
        <f>VLOOKUP($B964,taxonomy!$A$2:$Z$1005,17,0)</f>
        <v>#N/A</v>
      </c>
      <c r="P964" t="e">
        <f>VLOOKUP($B964,taxonomy!$A$2:$Z$1005,18,0)</f>
        <v>#N/A</v>
      </c>
      <c r="Q964" t="e">
        <f>VLOOKUP($B964,taxonomy!$A$2:$Z$1005,19,0)</f>
        <v>#N/A</v>
      </c>
      <c r="R964" t="e">
        <f>VLOOKUP($B964,taxonomy!$A$2:$Z$1005,20,0)</f>
        <v>#N/A</v>
      </c>
      <c r="S964" t="e">
        <f>VLOOKUP($B964,taxonomy!$A$2:$Z$1005,21,0)</f>
        <v>#N/A</v>
      </c>
      <c r="T964" t="e">
        <f>VLOOKUP($B964,taxonomy!$A$2:$Z$1005,22,0)</f>
        <v>#N/A</v>
      </c>
      <c r="U964" t="e">
        <f>VLOOKUP($B964,taxonomy!$A$2:$Z$1005,23,0)</f>
        <v>#N/A</v>
      </c>
      <c r="V964" t="e">
        <f>VLOOKUP($B964,taxonomy!$A$2:$Z$1005,24,0)</f>
        <v>#N/A</v>
      </c>
      <c r="W964" t="e">
        <f>VLOOKUP($B964,taxonomy!$A$2:$Z$1005,25,0)</f>
        <v>#N/A</v>
      </c>
      <c r="X964" t="e">
        <f>VLOOKUP($B964,taxonomy!$A$2:$Z$1005,26,0)</f>
        <v>#N/A</v>
      </c>
    </row>
    <row r="965" spans="1:24" x14ac:dyDescent="0.55000000000000004">
      <c r="A965" t="s">
        <v>2287</v>
      </c>
      <c r="B965" t="s">
        <v>2286</v>
      </c>
      <c r="D965">
        <v>605</v>
      </c>
      <c r="E965" t="e">
        <f>VLOOKUP($B965,taxonomy!$A$2:$Z$1005,7,0)</f>
        <v>#N/A</v>
      </c>
      <c r="F965" t="e">
        <f>VLOOKUP($B965,taxonomy!$A$2:$Z$1005,8,0)</f>
        <v>#N/A</v>
      </c>
      <c r="G965" t="e">
        <f>VLOOKUP($B965,taxonomy!$A$2:$Z$1005,9,0)</f>
        <v>#N/A</v>
      </c>
      <c r="H965" t="e">
        <f>VLOOKUP($B965,taxonomy!$A$2:$Z$1005,10,0)</f>
        <v>#N/A</v>
      </c>
      <c r="I965" t="e">
        <f>VLOOKUP($B965,taxonomy!$A$2:$Z$1005,11,0)</f>
        <v>#N/A</v>
      </c>
      <c r="J965" t="e">
        <f>VLOOKUP($B965,taxonomy!$A$2:$Z$1005,12,0)</f>
        <v>#N/A</v>
      </c>
      <c r="K965" t="e">
        <f>VLOOKUP($B965,taxonomy!$A$2:$Z$1005,13,0)</f>
        <v>#N/A</v>
      </c>
      <c r="L965" t="e">
        <f>VLOOKUP($B965,taxonomy!$A$2:$Z$1005,14,0)</f>
        <v>#N/A</v>
      </c>
      <c r="M965" t="e">
        <f>VLOOKUP($B965,taxonomy!$A$2:$Z$1005,15,0)</f>
        <v>#N/A</v>
      </c>
      <c r="N965" t="e">
        <f>VLOOKUP($B965,taxonomy!$A$2:$Z$1005,16,0)</f>
        <v>#N/A</v>
      </c>
      <c r="O965" t="e">
        <f>VLOOKUP($B965,taxonomy!$A$2:$Z$1005,17,0)</f>
        <v>#N/A</v>
      </c>
      <c r="P965" t="e">
        <f>VLOOKUP($B965,taxonomy!$A$2:$Z$1005,18,0)</f>
        <v>#N/A</v>
      </c>
      <c r="Q965" t="e">
        <f>VLOOKUP($B965,taxonomy!$A$2:$Z$1005,19,0)</f>
        <v>#N/A</v>
      </c>
      <c r="R965" t="e">
        <f>VLOOKUP($B965,taxonomy!$A$2:$Z$1005,20,0)</f>
        <v>#N/A</v>
      </c>
      <c r="S965" t="e">
        <f>VLOOKUP($B965,taxonomy!$A$2:$Z$1005,21,0)</f>
        <v>#N/A</v>
      </c>
      <c r="T965" t="e">
        <f>VLOOKUP($B965,taxonomy!$A$2:$Z$1005,22,0)</f>
        <v>#N/A</v>
      </c>
      <c r="U965" t="e">
        <f>VLOOKUP($B965,taxonomy!$A$2:$Z$1005,23,0)</f>
        <v>#N/A</v>
      </c>
      <c r="V965" t="e">
        <f>VLOOKUP($B965,taxonomy!$A$2:$Z$1005,24,0)</f>
        <v>#N/A</v>
      </c>
      <c r="W965" t="e">
        <f>VLOOKUP($B965,taxonomy!$A$2:$Z$1005,25,0)</f>
        <v>#N/A</v>
      </c>
      <c r="X965" t="e">
        <f>VLOOKUP($B965,taxonomy!$A$2:$Z$1005,26,0)</f>
        <v>#N/A</v>
      </c>
    </row>
    <row r="966" spans="1:24" x14ac:dyDescent="0.55000000000000004">
      <c r="A966" t="s">
        <v>2289</v>
      </c>
      <c r="B966" t="s">
        <v>2288</v>
      </c>
      <c r="D966">
        <v>571</v>
      </c>
      <c r="E966" t="e">
        <f>VLOOKUP($B966,taxonomy!$A$2:$Z$1005,7,0)</f>
        <v>#N/A</v>
      </c>
      <c r="F966" t="e">
        <f>VLOOKUP($B966,taxonomy!$A$2:$Z$1005,8,0)</f>
        <v>#N/A</v>
      </c>
      <c r="G966" t="e">
        <f>VLOOKUP($B966,taxonomy!$A$2:$Z$1005,9,0)</f>
        <v>#N/A</v>
      </c>
      <c r="H966" t="e">
        <f>VLOOKUP($B966,taxonomy!$A$2:$Z$1005,10,0)</f>
        <v>#N/A</v>
      </c>
      <c r="I966" t="e">
        <f>VLOOKUP($B966,taxonomy!$A$2:$Z$1005,11,0)</f>
        <v>#N/A</v>
      </c>
      <c r="J966" t="e">
        <f>VLOOKUP($B966,taxonomy!$A$2:$Z$1005,12,0)</f>
        <v>#N/A</v>
      </c>
      <c r="K966" t="e">
        <f>VLOOKUP($B966,taxonomy!$A$2:$Z$1005,13,0)</f>
        <v>#N/A</v>
      </c>
      <c r="L966" t="e">
        <f>VLOOKUP($B966,taxonomy!$A$2:$Z$1005,14,0)</f>
        <v>#N/A</v>
      </c>
      <c r="M966" t="e">
        <f>VLOOKUP($B966,taxonomy!$A$2:$Z$1005,15,0)</f>
        <v>#N/A</v>
      </c>
      <c r="N966" t="e">
        <f>VLOOKUP($B966,taxonomy!$A$2:$Z$1005,16,0)</f>
        <v>#N/A</v>
      </c>
      <c r="O966" t="e">
        <f>VLOOKUP($B966,taxonomy!$A$2:$Z$1005,17,0)</f>
        <v>#N/A</v>
      </c>
      <c r="P966" t="e">
        <f>VLOOKUP($B966,taxonomy!$A$2:$Z$1005,18,0)</f>
        <v>#N/A</v>
      </c>
      <c r="Q966" t="e">
        <f>VLOOKUP($B966,taxonomy!$A$2:$Z$1005,19,0)</f>
        <v>#N/A</v>
      </c>
      <c r="R966" t="e">
        <f>VLOOKUP($B966,taxonomy!$A$2:$Z$1005,20,0)</f>
        <v>#N/A</v>
      </c>
      <c r="S966" t="e">
        <f>VLOOKUP($B966,taxonomy!$A$2:$Z$1005,21,0)</f>
        <v>#N/A</v>
      </c>
      <c r="T966" t="e">
        <f>VLOOKUP($B966,taxonomy!$A$2:$Z$1005,22,0)</f>
        <v>#N/A</v>
      </c>
      <c r="U966" t="e">
        <f>VLOOKUP($B966,taxonomy!$A$2:$Z$1005,23,0)</f>
        <v>#N/A</v>
      </c>
      <c r="V966" t="e">
        <f>VLOOKUP($B966,taxonomy!$A$2:$Z$1005,24,0)</f>
        <v>#N/A</v>
      </c>
      <c r="W966" t="e">
        <f>VLOOKUP($B966,taxonomy!$A$2:$Z$1005,25,0)</f>
        <v>#N/A</v>
      </c>
      <c r="X966" t="e">
        <f>VLOOKUP($B966,taxonomy!$A$2:$Z$1005,26,0)</f>
        <v>#N/A</v>
      </c>
    </row>
    <row r="967" spans="1:24" x14ac:dyDescent="0.55000000000000004">
      <c r="A967" t="s">
        <v>2291</v>
      </c>
      <c r="B967" t="s">
        <v>2290</v>
      </c>
      <c r="D967">
        <v>543</v>
      </c>
      <c r="E967" t="str">
        <f>VLOOKUP($B967,taxonomy!$A$2:$Z$1005,7,0)</f>
        <v>Eukaryota</v>
      </c>
      <c r="F967" t="str">
        <f>VLOOKUP($B967,taxonomy!$A$2:$Z$1005,8,0)</f>
        <v xml:space="preserve"> Viridiplantae</v>
      </c>
      <c r="G967" t="str">
        <f>VLOOKUP($B967,taxonomy!$A$2:$Z$1005,9,0)</f>
        <v xml:space="preserve"> Streptophyta</v>
      </c>
      <c r="H967" t="str">
        <f>VLOOKUP($B967,taxonomy!$A$2:$Z$1005,10,0)</f>
        <v xml:space="preserve"> Embryophyta</v>
      </c>
      <c r="I967" t="str">
        <f>VLOOKUP($B967,taxonomy!$A$2:$Z$1005,11,0)</f>
        <v xml:space="preserve"> Tracheophyta</v>
      </c>
      <c r="J967" t="str">
        <f>VLOOKUP($B967,taxonomy!$A$2:$Z$1005,12,0)</f>
        <v>Spermatophyta</v>
      </c>
      <c r="K967" t="str">
        <f>VLOOKUP($B967,taxonomy!$A$2:$Z$1005,13,0)</f>
        <v xml:space="preserve"> Magnoliophyta</v>
      </c>
      <c r="L967" t="str">
        <f>VLOOKUP($B967,taxonomy!$A$2:$Z$1005,14,0)</f>
        <v xml:space="preserve"> eudicotyledons</v>
      </c>
      <c r="M967" t="str">
        <f>VLOOKUP($B967,taxonomy!$A$2:$Z$1005,15,0)</f>
        <v xml:space="preserve"> Gunneridae</v>
      </c>
      <c r="N967" t="str">
        <f>VLOOKUP($B967,taxonomy!$A$2:$Z$1005,16,0)</f>
        <v>Pentapetalae</v>
      </c>
      <c r="O967" t="str">
        <f>VLOOKUP($B967,taxonomy!$A$2:$Z$1005,17,0)</f>
        <v xml:space="preserve"> rosids</v>
      </c>
      <c r="P967" t="str">
        <f>VLOOKUP($B967,taxonomy!$A$2:$Z$1005,18,0)</f>
        <v xml:space="preserve"> fabids</v>
      </c>
      <c r="Q967" t="str">
        <f>VLOOKUP($B967,taxonomy!$A$2:$Z$1005,19,0)</f>
        <v xml:space="preserve"> Fabales</v>
      </c>
      <c r="R967" t="str">
        <f>VLOOKUP($B967,taxonomy!$A$2:$Z$1005,20,0)</f>
        <v xml:space="preserve"> Fabaceae</v>
      </c>
      <c r="S967" t="str">
        <f>VLOOKUP($B967,taxonomy!$A$2:$Z$1005,21,0)</f>
        <v xml:space="preserve"> Papilionoideae</v>
      </c>
      <c r="T967" t="str">
        <f>VLOOKUP($B967,taxonomy!$A$2:$Z$1005,22,0)</f>
        <v>Phaseoleae</v>
      </c>
      <c r="U967" t="str">
        <f>VLOOKUP($B967,taxonomy!$A$2:$Z$1005,23,0)</f>
        <v xml:space="preserve"> Glycine</v>
      </c>
      <c r="V967" t="str">
        <f>VLOOKUP($B967,taxonomy!$A$2:$Z$1005,24,0)</f>
        <v xml:space="preserve"> Soja.</v>
      </c>
      <c r="W967">
        <f>VLOOKUP($B967,taxonomy!$A$2:$Z$1005,25,0)</f>
        <v>0</v>
      </c>
      <c r="X967">
        <f>VLOOKUP($B967,taxonomy!$A$2:$Z$1005,26,0)</f>
        <v>0</v>
      </c>
    </row>
    <row r="968" spans="1:24" x14ac:dyDescent="0.55000000000000004">
      <c r="A968" t="s">
        <v>2293</v>
      </c>
      <c r="B968" t="s">
        <v>2292</v>
      </c>
      <c r="D968">
        <v>541</v>
      </c>
      <c r="E968" t="str">
        <f>VLOOKUP($B968,taxonomy!$A$2:$Z$1005,7,0)</f>
        <v>Eukaryota</v>
      </c>
      <c r="F968" t="str">
        <f>VLOOKUP($B968,taxonomy!$A$2:$Z$1005,8,0)</f>
        <v xml:space="preserve"> Viridiplantae</v>
      </c>
      <c r="G968" t="str">
        <f>VLOOKUP($B968,taxonomy!$A$2:$Z$1005,9,0)</f>
        <v xml:space="preserve"> Streptophyta</v>
      </c>
      <c r="H968" t="str">
        <f>VLOOKUP($B968,taxonomy!$A$2:$Z$1005,10,0)</f>
        <v xml:space="preserve"> Embryophyta</v>
      </c>
      <c r="I968" t="str">
        <f>VLOOKUP($B968,taxonomy!$A$2:$Z$1005,11,0)</f>
        <v xml:space="preserve"> Tracheophyta</v>
      </c>
      <c r="J968" t="str">
        <f>VLOOKUP($B968,taxonomy!$A$2:$Z$1005,12,0)</f>
        <v>Spermatophyta</v>
      </c>
      <c r="K968" t="str">
        <f>VLOOKUP($B968,taxonomy!$A$2:$Z$1005,13,0)</f>
        <v xml:space="preserve"> Magnoliophyta</v>
      </c>
      <c r="L968" t="str">
        <f>VLOOKUP($B968,taxonomy!$A$2:$Z$1005,14,0)</f>
        <v xml:space="preserve"> eudicotyledons</v>
      </c>
      <c r="M968" t="str">
        <f>VLOOKUP($B968,taxonomy!$A$2:$Z$1005,15,0)</f>
        <v xml:space="preserve"> Gunneridae</v>
      </c>
      <c r="N968" t="str">
        <f>VLOOKUP($B968,taxonomy!$A$2:$Z$1005,16,0)</f>
        <v>Pentapetalae</v>
      </c>
      <c r="O968" t="str">
        <f>VLOOKUP($B968,taxonomy!$A$2:$Z$1005,17,0)</f>
        <v xml:space="preserve"> rosids</v>
      </c>
      <c r="P968" t="str">
        <f>VLOOKUP($B968,taxonomy!$A$2:$Z$1005,18,0)</f>
        <v xml:space="preserve"> fabids</v>
      </c>
      <c r="Q968" t="str">
        <f>VLOOKUP($B968,taxonomy!$A$2:$Z$1005,19,0)</f>
        <v xml:space="preserve"> Fabales</v>
      </c>
      <c r="R968" t="str">
        <f>VLOOKUP($B968,taxonomy!$A$2:$Z$1005,20,0)</f>
        <v xml:space="preserve"> Fabaceae</v>
      </c>
      <c r="S968" t="str">
        <f>VLOOKUP($B968,taxonomy!$A$2:$Z$1005,21,0)</f>
        <v xml:space="preserve"> Papilionoideae</v>
      </c>
      <c r="T968" t="str">
        <f>VLOOKUP($B968,taxonomy!$A$2:$Z$1005,22,0)</f>
        <v>Phaseoleae</v>
      </c>
      <c r="U968" t="str">
        <f>VLOOKUP($B968,taxonomy!$A$2:$Z$1005,23,0)</f>
        <v xml:space="preserve"> Glycine</v>
      </c>
      <c r="V968" t="str">
        <f>VLOOKUP($B968,taxonomy!$A$2:$Z$1005,24,0)</f>
        <v xml:space="preserve"> Soja.</v>
      </c>
      <c r="W968">
        <f>VLOOKUP($B968,taxonomy!$A$2:$Z$1005,25,0)</f>
        <v>0</v>
      </c>
      <c r="X968">
        <f>VLOOKUP($B968,taxonomy!$A$2:$Z$1005,26,0)</f>
        <v>0</v>
      </c>
    </row>
    <row r="969" spans="1:24" x14ac:dyDescent="0.55000000000000004">
      <c r="A969" t="s">
        <v>2295</v>
      </c>
      <c r="B969" t="s">
        <v>2294</v>
      </c>
      <c r="D969">
        <v>448</v>
      </c>
      <c r="E969" t="str">
        <f>VLOOKUP($B969,taxonomy!$A$2:$Z$1005,7,0)</f>
        <v>Eukaryota</v>
      </c>
      <c r="F969" t="str">
        <f>VLOOKUP($B969,taxonomy!$A$2:$Z$1005,8,0)</f>
        <v xml:space="preserve"> Viridiplantae</v>
      </c>
      <c r="G969" t="str">
        <f>VLOOKUP($B969,taxonomy!$A$2:$Z$1005,9,0)</f>
        <v xml:space="preserve"> Streptophyta</v>
      </c>
      <c r="H969" t="str">
        <f>VLOOKUP($B969,taxonomy!$A$2:$Z$1005,10,0)</f>
        <v xml:space="preserve"> Embryophyta</v>
      </c>
      <c r="I969" t="str">
        <f>VLOOKUP($B969,taxonomy!$A$2:$Z$1005,11,0)</f>
        <v xml:space="preserve"> Tracheophyta</v>
      </c>
      <c r="J969" t="str">
        <f>VLOOKUP($B969,taxonomy!$A$2:$Z$1005,12,0)</f>
        <v>Spermatophyta</v>
      </c>
      <c r="K969" t="str">
        <f>VLOOKUP($B969,taxonomy!$A$2:$Z$1005,13,0)</f>
        <v xml:space="preserve"> Magnoliophyta</v>
      </c>
      <c r="L969" t="str">
        <f>VLOOKUP($B969,taxonomy!$A$2:$Z$1005,14,0)</f>
        <v xml:space="preserve"> eudicotyledons</v>
      </c>
      <c r="M969" t="str">
        <f>VLOOKUP($B969,taxonomy!$A$2:$Z$1005,15,0)</f>
        <v xml:space="preserve"> Gunneridae</v>
      </c>
      <c r="N969" t="str">
        <f>VLOOKUP($B969,taxonomy!$A$2:$Z$1005,16,0)</f>
        <v>Pentapetalae</v>
      </c>
      <c r="O969" t="str">
        <f>VLOOKUP($B969,taxonomy!$A$2:$Z$1005,17,0)</f>
        <v xml:space="preserve"> rosids</v>
      </c>
      <c r="P969" t="str">
        <f>VLOOKUP($B969,taxonomy!$A$2:$Z$1005,18,0)</f>
        <v xml:space="preserve"> fabids</v>
      </c>
      <c r="Q969" t="str">
        <f>VLOOKUP($B969,taxonomy!$A$2:$Z$1005,19,0)</f>
        <v xml:space="preserve"> Fabales</v>
      </c>
      <c r="R969" t="str">
        <f>VLOOKUP($B969,taxonomy!$A$2:$Z$1005,20,0)</f>
        <v xml:space="preserve"> Fabaceae</v>
      </c>
      <c r="S969" t="str">
        <f>VLOOKUP($B969,taxonomy!$A$2:$Z$1005,21,0)</f>
        <v xml:space="preserve"> Papilionoideae</v>
      </c>
      <c r="T969" t="str">
        <f>VLOOKUP($B969,taxonomy!$A$2:$Z$1005,22,0)</f>
        <v>Phaseoleae</v>
      </c>
      <c r="U969" t="str">
        <f>VLOOKUP($B969,taxonomy!$A$2:$Z$1005,23,0)</f>
        <v xml:space="preserve"> Glycine</v>
      </c>
      <c r="V969" t="str">
        <f>VLOOKUP($B969,taxonomy!$A$2:$Z$1005,24,0)</f>
        <v xml:space="preserve"> Soja.</v>
      </c>
      <c r="W969">
        <f>VLOOKUP($B969,taxonomy!$A$2:$Z$1005,25,0)</f>
        <v>0</v>
      </c>
      <c r="X969">
        <f>VLOOKUP($B969,taxonomy!$A$2:$Z$1005,26,0)</f>
        <v>0</v>
      </c>
    </row>
    <row r="970" spans="1:24" x14ac:dyDescent="0.55000000000000004">
      <c r="A970" t="s">
        <v>2297</v>
      </c>
      <c r="B970" t="s">
        <v>2296</v>
      </c>
      <c r="D970">
        <v>450</v>
      </c>
      <c r="E970" t="e">
        <f>VLOOKUP($B970,taxonomy!$A$2:$Z$1005,7,0)</f>
        <v>#N/A</v>
      </c>
      <c r="F970" t="e">
        <f>VLOOKUP($B970,taxonomy!$A$2:$Z$1005,8,0)</f>
        <v>#N/A</v>
      </c>
      <c r="G970" t="e">
        <f>VLOOKUP($B970,taxonomy!$A$2:$Z$1005,9,0)</f>
        <v>#N/A</v>
      </c>
      <c r="H970" t="e">
        <f>VLOOKUP($B970,taxonomy!$A$2:$Z$1005,10,0)</f>
        <v>#N/A</v>
      </c>
      <c r="I970" t="e">
        <f>VLOOKUP($B970,taxonomy!$A$2:$Z$1005,11,0)</f>
        <v>#N/A</v>
      </c>
      <c r="J970" t="e">
        <f>VLOOKUP($B970,taxonomy!$A$2:$Z$1005,12,0)</f>
        <v>#N/A</v>
      </c>
      <c r="K970" t="e">
        <f>VLOOKUP($B970,taxonomy!$A$2:$Z$1005,13,0)</f>
        <v>#N/A</v>
      </c>
      <c r="L970" t="e">
        <f>VLOOKUP($B970,taxonomy!$A$2:$Z$1005,14,0)</f>
        <v>#N/A</v>
      </c>
      <c r="M970" t="e">
        <f>VLOOKUP($B970,taxonomy!$A$2:$Z$1005,15,0)</f>
        <v>#N/A</v>
      </c>
      <c r="N970" t="e">
        <f>VLOOKUP($B970,taxonomy!$A$2:$Z$1005,16,0)</f>
        <v>#N/A</v>
      </c>
      <c r="O970" t="e">
        <f>VLOOKUP($B970,taxonomy!$A$2:$Z$1005,17,0)</f>
        <v>#N/A</v>
      </c>
      <c r="P970" t="e">
        <f>VLOOKUP($B970,taxonomy!$A$2:$Z$1005,18,0)</f>
        <v>#N/A</v>
      </c>
      <c r="Q970" t="e">
        <f>VLOOKUP($B970,taxonomy!$A$2:$Z$1005,19,0)</f>
        <v>#N/A</v>
      </c>
      <c r="R970" t="e">
        <f>VLOOKUP($B970,taxonomy!$A$2:$Z$1005,20,0)</f>
        <v>#N/A</v>
      </c>
      <c r="S970" t="e">
        <f>VLOOKUP($B970,taxonomy!$A$2:$Z$1005,21,0)</f>
        <v>#N/A</v>
      </c>
      <c r="T970" t="e">
        <f>VLOOKUP($B970,taxonomy!$A$2:$Z$1005,22,0)</f>
        <v>#N/A</v>
      </c>
      <c r="U970" t="e">
        <f>VLOOKUP($B970,taxonomy!$A$2:$Z$1005,23,0)</f>
        <v>#N/A</v>
      </c>
      <c r="V970" t="e">
        <f>VLOOKUP($B970,taxonomy!$A$2:$Z$1005,24,0)</f>
        <v>#N/A</v>
      </c>
      <c r="W970" t="e">
        <f>VLOOKUP($B970,taxonomy!$A$2:$Z$1005,25,0)</f>
        <v>#N/A</v>
      </c>
      <c r="X970" t="e">
        <f>VLOOKUP($B970,taxonomy!$A$2:$Z$1005,26,0)</f>
        <v>#N/A</v>
      </c>
    </row>
    <row r="971" spans="1:24" x14ac:dyDescent="0.55000000000000004">
      <c r="A971" t="s">
        <v>2299</v>
      </c>
      <c r="B971" t="s">
        <v>2298</v>
      </c>
      <c r="D971">
        <v>549</v>
      </c>
      <c r="E971" t="e">
        <f>VLOOKUP($B971,taxonomy!$A$2:$Z$1005,7,0)</f>
        <v>#N/A</v>
      </c>
      <c r="F971" t="e">
        <f>VLOOKUP($B971,taxonomy!$A$2:$Z$1005,8,0)</f>
        <v>#N/A</v>
      </c>
      <c r="G971" t="e">
        <f>VLOOKUP($B971,taxonomy!$A$2:$Z$1005,9,0)</f>
        <v>#N/A</v>
      </c>
      <c r="H971" t="e">
        <f>VLOOKUP($B971,taxonomy!$A$2:$Z$1005,10,0)</f>
        <v>#N/A</v>
      </c>
      <c r="I971" t="e">
        <f>VLOOKUP($B971,taxonomy!$A$2:$Z$1005,11,0)</f>
        <v>#N/A</v>
      </c>
      <c r="J971" t="e">
        <f>VLOOKUP($B971,taxonomy!$A$2:$Z$1005,12,0)</f>
        <v>#N/A</v>
      </c>
      <c r="K971" t="e">
        <f>VLOOKUP($B971,taxonomy!$A$2:$Z$1005,13,0)</f>
        <v>#N/A</v>
      </c>
      <c r="L971" t="e">
        <f>VLOOKUP($B971,taxonomy!$A$2:$Z$1005,14,0)</f>
        <v>#N/A</v>
      </c>
      <c r="M971" t="e">
        <f>VLOOKUP($B971,taxonomy!$A$2:$Z$1005,15,0)</f>
        <v>#N/A</v>
      </c>
      <c r="N971" t="e">
        <f>VLOOKUP($B971,taxonomy!$A$2:$Z$1005,16,0)</f>
        <v>#N/A</v>
      </c>
      <c r="O971" t="e">
        <f>VLOOKUP($B971,taxonomy!$A$2:$Z$1005,17,0)</f>
        <v>#N/A</v>
      </c>
      <c r="P971" t="e">
        <f>VLOOKUP($B971,taxonomy!$A$2:$Z$1005,18,0)</f>
        <v>#N/A</v>
      </c>
      <c r="Q971" t="e">
        <f>VLOOKUP($B971,taxonomy!$A$2:$Z$1005,19,0)</f>
        <v>#N/A</v>
      </c>
      <c r="R971" t="e">
        <f>VLOOKUP($B971,taxonomy!$A$2:$Z$1005,20,0)</f>
        <v>#N/A</v>
      </c>
      <c r="S971" t="e">
        <f>VLOOKUP($B971,taxonomy!$A$2:$Z$1005,21,0)</f>
        <v>#N/A</v>
      </c>
      <c r="T971" t="e">
        <f>VLOOKUP($B971,taxonomy!$A$2:$Z$1005,22,0)</f>
        <v>#N/A</v>
      </c>
      <c r="U971" t="e">
        <f>VLOOKUP($B971,taxonomy!$A$2:$Z$1005,23,0)</f>
        <v>#N/A</v>
      </c>
      <c r="V971" t="e">
        <f>VLOOKUP($B971,taxonomy!$A$2:$Z$1005,24,0)</f>
        <v>#N/A</v>
      </c>
      <c r="W971" t="e">
        <f>VLOOKUP($B971,taxonomy!$A$2:$Z$1005,25,0)</f>
        <v>#N/A</v>
      </c>
      <c r="X971" t="e">
        <f>VLOOKUP($B971,taxonomy!$A$2:$Z$1005,26,0)</f>
        <v>#N/A</v>
      </c>
    </row>
    <row r="972" spans="1:24" x14ac:dyDescent="0.55000000000000004">
      <c r="A972" t="s">
        <v>2301</v>
      </c>
      <c r="B972" t="s">
        <v>2300</v>
      </c>
      <c r="D972">
        <v>464</v>
      </c>
      <c r="E972" t="str">
        <f>VLOOKUP($B972,taxonomy!$A$2:$Z$1005,7,0)</f>
        <v>Eukaryota</v>
      </c>
      <c r="F972" t="str">
        <f>VLOOKUP($B972,taxonomy!$A$2:$Z$1005,8,0)</f>
        <v xml:space="preserve"> Viridiplantae</v>
      </c>
      <c r="G972" t="str">
        <f>VLOOKUP($B972,taxonomy!$A$2:$Z$1005,9,0)</f>
        <v xml:space="preserve"> Streptophyta</v>
      </c>
      <c r="H972" t="str">
        <f>VLOOKUP($B972,taxonomy!$A$2:$Z$1005,10,0)</f>
        <v xml:space="preserve"> Embryophyta</v>
      </c>
      <c r="I972" t="str">
        <f>VLOOKUP($B972,taxonomy!$A$2:$Z$1005,11,0)</f>
        <v xml:space="preserve"> Tracheophyta</v>
      </c>
      <c r="J972" t="str">
        <f>VLOOKUP($B972,taxonomy!$A$2:$Z$1005,12,0)</f>
        <v>Spermatophyta</v>
      </c>
      <c r="K972" t="str">
        <f>VLOOKUP($B972,taxonomy!$A$2:$Z$1005,13,0)</f>
        <v xml:space="preserve"> Magnoliophyta</v>
      </c>
      <c r="L972" t="str">
        <f>VLOOKUP($B972,taxonomy!$A$2:$Z$1005,14,0)</f>
        <v xml:space="preserve"> eudicotyledons</v>
      </c>
      <c r="M972" t="str">
        <f>VLOOKUP($B972,taxonomy!$A$2:$Z$1005,15,0)</f>
        <v xml:space="preserve"> Gunneridae</v>
      </c>
      <c r="N972" t="str">
        <f>VLOOKUP($B972,taxonomy!$A$2:$Z$1005,16,0)</f>
        <v>Pentapetalae</v>
      </c>
      <c r="O972" t="str">
        <f>VLOOKUP($B972,taxonomy!$A$2:$Z$1005,17,0)</f>
        <v xml:space="preserve"> rosids</v>
      </c>
      <c r="P972" t="str">
        <f>VLOOKUP($B972,taxonomy!$A$2:$Z$1005,18,0)</f>
        <v xml:space="preserve"> fabids</v>
      </c>
      <c r="Q972" t="str">
        <f>VLOOKUP($B972,taxonomy!$A$2:$Z$1005,19,0)</f>
        <v xml:space="preserve"> Fabales</v>
      </c>
      <c r="R972" t="str">
        <f>VLOOKUP($B972,taxonomy!$A$2:$Z$1005,20,0)</f>
        <v xml:space="preserve"> Fabaceae</v>
      </c>
      <c r="S972" t="str">
        <f>VLOOKUP($B972,taxonomy!$A$2:$Z$1005,21,0)</f>
        <v xml:space="preserve"> Papilionoideae</v>
      </c>
      <c r="T972" t="str">
        <f>VLOOKUP($B972,taxonomy!$A$2:$Z$1005,22,0)</f>
        <v>Phaseoleae</v>
      </c>
      <c r="U972" t="str">
        <f>VLOOKUP($B972,taxonomy!$A$2:$Z$1005,23,0)</f>
        <v xml:space="preserve"> Glycine</v>
      </c>
      <c r="V972" t="str">
        <f>VLOOKUP($B972,taxonomy!$A$2:$Z$1005,24,0)</f>
        <v xml:space="preserve"> Soja.</v>
      </c>
      <c r="W972">
        <f>VLOOKUP($B972,taxonomy!$A$2:$Z$1005,25,0)</f>
        <v>0</v>
      </c>
      <c r="X972">
        <f>VLOOKUP($B972,taxonomy!$A$2:$Z$1005,26,0)</f>
        <v>0</v>
      </c>
    </row>
    <row r="973" spans="1:24" x14ac:dyDescent="0.55000000000000004">
      <c r="A973" t="s">
        <v>2303</v>
      </c>
      <c r="B973" t="s">
        <v>2302</v>
      </c>
      <c r="D973">
        <v>446</v>
      </c>
      <c r="E973" t="str">
        <f>VLOOKUP($B973,taxonomy!$A$2:$Z$1005,7,0)</f>
        <v>Eukaryota</v>
      </c>
      <c r="F973" t="str">
        <f>VLOOKUP($B973,taxonomy!$A$2:$Z$1005,8,0)</f>
        <v xml:space="preserve"> Viridiplantae</v>
      </c>
      <c r="G973" t="str">
        <f>VLOOKUP($B973,taxonomy!$A$2:$Z$1005,9,0)</f>
        <v xml:space="preserve"> Streptophyta</v>
      </c>
      <c r="H973" t="str">
        <f>VLOOKUP($B973,taxonomy!$A$2:$Z$1005,10,0)</f>
        <v xml:space="preserve"> Embryophyta</v>
      </c>
      <c r="I973" t="str">
        <f>VLOOKUP($B973,taxonomy!$A$2:$Z$1005,11,0)</f>
        <v xml:space="preserve"> Tracheophyta</v>
      </c>
      <c r="J973" t="str">
        <f>VLOOKUP($B973,taxonomy!$A$2:$Z$1005,12,0)</f>
        <v>Spermatophyta</v>
      </c>
      <c r="K973" t="str">
        <f>VLOOKUP($B973,taxonomy!$A$2:$Z$1005,13,0)</f>
        <v xml:space="preserve"> Magnoliophyta</v>
      </c>
      <c r="L973" t="str">
        <f>VLOOKUP($B973,taxonomy!$A$2:$Z$1005,14,0)</f>
        <v xml:space="preserve"> eudicotyledons</v>
      </c>
      <c r="M973" t="str">
        <f>VLOOKUP($B973,taxonomy!$A$2:$Z$1005,15,0)</f>
        <v xml:space="preserve"> Gunneridae</v>
      </c>
      <c r="N973" t="str">
        <f>VLOOKUP($B973,taxonomy!$A$2:$Z$1005,16,0)</f>
        <v>Pentapetalae</v>
      </c>
      <c r="O973" t="str">
        <f>VLOOKUP($B973,taxonomy!$A$2:$Z$1005,17,0)</f>
        <v xml:space="preserve"> rosids</v>
      </c>
      <c r="P973" t="str">
        <f>VLOOKUP($B973,taxonomy!$A$2:$Z$1005,18,0)</f>
        <v xml:space="preserve"> fabids</v>
      </c>
      <c r="Q973" t="str">
        <f>VLOOKUP($B973,taxonomy!$A$2:$Z$1005,19,0)</f>
        <v xml:space="preserve"> Fabales</v>
      </c>
      <c r="R973" t="str">
        <f>VLOOKUP($B973,taxonomy!$A$2:$Z$1005,20,0)</f>
        <v xml:space="preserve"> Fabaceae</v>
      </c>
      <c r="S973" t="str">
        <f>VLOOKUP($B973,taxonomy!$A$2:$Z$1005,21,0)</f>
        <v xml:space="preserve"> Papilionoideae</v>
      </c>
      <c r="T973" t="str">
        <f>VLOOKUP($B973,taxonomy!$A$2:$Z$1005,22,0)</f>
        <v>Phaseoleae</v>
      </c>
      <c r="U973" t="str">
        <f>VLOOKUP($B973,taxonomy!$A$2:$Z$1005,23,0)</f>
        <v xml:space="preserve"> Glycine</v>
      </c>
      <c r="V973" t="str">
        <f>VLOOKUP($B973,taxonomy!$A$2:$Z$1005,24,0)</f>
        <v xml:space="preserve"> Soja.</v>
      </c>
      <c r="W973">
        <f>VLOOKUP($B973,taxonomy!$A$2:$Z$1005,25,0)</f>
        <v>0</v>
      </c>
      <c r="X973">
        <f>VLOOKUP($B973,taxonomy!$A$2:$Z$1005,26,0)</f>
        <v>0</v>
      </c>
    </row>
    <row r="974" spans="1:24" x14ac:dyDescent="0.55000000000000004">
      <c r="A974" t="s">
        <v>2305</v>
      </c>
      <c r="B974" t="s">
        <v>2304</v>
      </c>
      <c r="D974">
        <v>625</v>
      </c>
      <c r="E974" t="str">
        <f>VLOOKUP($B974,taxonomy!$A$2:$Z$1005,7,0)</f>
        <v>Eukaryota</v>
      </c>
      <c r="F974" t="str">
        <f>VLOOKUP($B974,taxonomy!$A$2:$Z$1005,8,0)</f>
        <v xml:space="preserve"> Viridiplantae</v>
      </c>
      <c r="G974" t="str">
        <f>VLOOKUP($B974,taxonomy!$A$2:$Z$1005,9,0)</f>
        <v xml:space="preserve"> Streptophyta</v>
      </c>
      <c r="H974" t="str">
        <f>VLOOKUP($B974,taxonomy!$A$2:$Z$1005,10,0)</f>
        <v xml:space="preserve"> Embryophyta</v>
      </c>
      <c r="I974" t="str">
        <f>VLOOKUP($B974,taxonomy!$A$2:$Z$1005,11,0)</f>
        <v xml:space="preserve"> Tracheophyta</v>
      </c>
      <c r="J974" t="str">
        <f>VLOOKUP($B974,taxonomy!$A$2:$Z$1005,12,0)</f>
        <v>Spermatophyta</v>
      </c>
      <c r="K974" t="str">
        <f>VLOOKUP($B974,taxonomy!$A$2:$Z$1005,13,0)</f>
        <v xml:space="preserve"> Magnoliophyta</v>
      </c>
      <c r="L974" t="str">
        <f>VLOOKUP($B974,taxonomy!$A$2:$Z$1005,14,0)</f>
        <v xml:space="preserve"> Liliopsida</v>
      </c>
      <c r="M974" t="str">
        <f>VLOOKUP($B974,taxonomy!$A$2:$Z$1005,15,0)</f>
        <v xml:space="preserve"> Poales</v>
      </c>
      <c r="N974" t="str">
        <f>VLOOKUP($B974,taxonomy!$A$2:$Z$1005,16,0)</f>
        <v xml:space="preserve"> Poaceae</v>
      </c>
      <c r="O974" t="str">
        <f>VLOOKUP($B974,taxonomy!$A$2:$Z$1005,17,0)</f>
        <v xml:space="preserve"> BOP clade</v>
      </c>
      <c r="P974" t="str">
        <f>VLOOKUP($B974,taxonomy!$A$2:$Z$1005,18,0)</f>
        <v>Oryzoideae</v>
      </c>
      <c r="Q974" t="str">
        <f>VLOOKUP($B974,taxonomy!$A$2:$Z$1005,19,0)</f>
        <v xml:space="preserve"> Oryzeae</v>
      </c>
      <c r="R974" t="str">
        <f>VLOOKUP($B974,taxonomy!$A$2:$Z$1005,20,0)</f>
        <v xml:space="preserve"> Oryzinae</v>
      </c>
      <c r="S974" t="str">
        <f>VLOOKUP($B974,taxonomy!$A$2:$Z$1005,21,0)</f>
        <v xml:space="preserve"> Oryza.</v>
      </c>
      <c r="T974">
        <f>VLOOKUP($B974,taxonomy!$A$2:$Z$1005,22,0)</f>
        <v>0</v>
      </c>
      <c r="U974">
        <f>VLOOKUP($B974,taxonomy!$A$2:$Z$1005,23,0)</f>
        <v>0</v>
      </c>
      <c r="V974">
        <f>VLOOKUP($B974,taxonomy!$A$2:$Z$1005,24,0)</f>
        <v>0</v>
      </c>
      <c r="W974">
        <f>VLOOKUP($B974,taxonomy!$A$2:$Z$1005,25,0)</f>
        <v>0</v>
      </c>
      <c r="X974">
        <f>VLOOKUP($B974,taxonomy!$A$2:$Z$1005,26,0)</f>
        <v>0</v>
      </c>
    </row>
    <row r="975" spans="1:24" x14ac:dyDescent="0.55000000000000004">
      <c r="A975" t="s">
        <v>2307</v>
      </c>
      <c r="B975" t="s">
        <v>2306</v>
      </c>
      <c r="D975">
        <v>453</v>
      </c>
      <c r="E975" t="str">
        <f>VLOOKUP($B975,taxonomy!$A$2:$Z$1005,7,0)</f>
        <v>Eukaryota</v>
      </c>
      <c r="F975" t="str">
        <f>VLOOKUP($B975,taxonomy!$A$2:$Z$1005,8,0)</f>
        <v xml:space="preserve"> Viridiplantae</v>
      </c>
      <c r="G975" t="str">
        <f>VLOOKUP($B975,taxonomy!$A$2:$Z$1005,9,0)</f>
        <v xml:space="preserve"> Streptophyta</v>
      </c>
      <c r="H975" t="str">
        <f>VLOOKUP($B975,taxonomy!$A$2:$Z$1005,10,0)</f>
        <v xml:space="preserve"> Embryophyta</v>
      </c>
      <c r="I975" t="str">
        <f>VLOOKUP($B975,taxonomy!$A$2:$Z$1005,11,0)</f>
        <v xml:space="preserve"> Tracheophyta</v>
      </c>
      <c r="J975" t="str">
        <f>VLOOKUP($B975,taxonomy!$A$2:$Z$1005,12,0)</f>
        <v>Spermatophyta</v>
      </c>
      <c r="K975" t="str">
        <f>VLOOKUP($B975,taxonomy!$A$2:$Z$1005,13,0)</f>
        <v xml:space="preserve"> Magnoliophyta</v>
      </c>
      <c r="L975" t="str">
        <f>VLOOKUP($B975,taxonomy!$A$2:$Z$1005,14,0)</f>
        <v xml:space="preserve"> Liliopsida</v>
      </c>
      <c r="M975" t="str">
        <f>VLOOKUP($B975,taxonomy!$A$2:$Z$1005,15,0)</f>
        <v xml:space="preserve"> Poales</v>
      </c>
      <c r="N975" t="str">
        <f>VLOOKUP($B975,taxonomy!$A$2:$Z$1005,16,0)</f>
        <v xml:space="preserve"> Poaceae</v>
      </c>
      <c r="O975" t="str">
        <f>VLOOKUP($B975,taxonomy!$A$2:$Z$1005,17,0)</f>
        <v xml:space="preserve"> BOP clade</v>
      </c>
      <c r="P975" t="str">
        <f>VLOOKUP($B975,taxonomy!$A$2:$Z$1005,18,0)</f>
        <v>Oryzoideae</v>
      </c>
      <c r="Q975" t="str">
        <f>VLOOKUP($B975,taxonomy!$A$2:$Z$1005,19,0)</f>
        <v xml:space="preserve"> Oryzeae</v>
      </c>
      <c r="R975" t="str">
        <f>VLOOKUP($B975,taxonomy!$A$2:$Z$1005,20,0)</f>
        <v xml:space="preserve"> Oryzinae</v>
      </c>
      <c r="S975" t="str">
        <f>VLOOKUP($B975,taxonomy!$A$2:$Z$1005,21,0)</f>
        <v xml:space="preserve"> Oryza.</v>
      </c>
      <c r="T975">
        <f>VLOOKUP($B975,taxonomy!$A$2:$Z$1005,22,0)</f>
        <v>0</v>
      </c>
      <c r="U975">
        <f>VLOOKUP($B975,taxonomy!$A$2:$Z$1005,23,0)</f>
        <v>0</v>
      </c>
      <c r="V975">
        <f>VLOOKUP($B975,taxonomy!$A$2:$Z$1005,24,0)</f>
        <v>0</v>
      </c>
      <c r="W975">
        <f>VLOOKUP($B975,taxonomy!$A$2:$Z$1005,25,0)</f>
        <v>0</v>
      </c>
      <c r="X975">
        <f>VLOOKUP($B975,taxonomy!$A$2:$Z$1005,26,0)</f>
        <v>0</v>
      </c>
    </row>
    <row r="976" spans="1:24" x14ac:dyDescent="0.55000000000000004">
      <c r="A976" t="s">
        <v>2309</v>
      </c>
      <c r="B976" t="s">
        <v>2308</v>
      </c>
      <c r="D976">
        <v>656</v>
      </c>
      <c r="E976" t="str">
        <f>VLOOKUP($B976,taxonomy!$A$2:$Z$1005,7,0)</f>
        <v>Eukaryota</v>
      </c>
      <c r="F976" t="str">
        <f>VLOOKUP($B976,taxonomy!$A$2:$Z$1005,8,0)</f>
        <v xml:space="preserve"> Fungi</v>
      </c>
      <c r="G976" t="str">
        <f>VLOOKUP($B976,taxonomy!$A$2:$Z$1005,9,0)</f>
        <v xml:space="preserve"> Dikarya</v>
      </c>
      <c r="H976" t="str">
        <f>VLOOKUP($B976,taxonomy!$A$2:$Z$1005,10,0)</f>
        <v xml:space="preserve"> Ascomycota</v>
      </c>
      <c r="I976" t="str">
        <f>VLOOKUP($B976,taxonomy!$A$2:$Z$1005,11,0)</f>
        <v xml:space="preserve"> Pezizomycotina</v>
      </c>
      <c r="J976" t="str">
        <f>VLOOKUP($B976,taxonomy!$A$2:$Z$1005,12,0)</f>
        <v>Sordariomycetes</v>
      </c>
      <c r="K976" t="str">
        <f>VLOOKUP($B976,taxonomy!$A$2:$Z$1005,13,0)</f>
        <v xml:space="preserve"> Hypocreomycetidae</v>
      </c>
      <c r="L976" t="str">
        <f>VLOOKUP($B976,taxonomy!$A$2:$Z$1005,14,0)</f>
        <v xml:space="preserve"> Hypocreales</v>
      </c>
      <c r="M976" t="str">
        <f>VLOOKUP($B976,taxonomy!$A$2:$Z$1005,15,0)</f>
        <v xml:space="preserve"> Nectriaceae</v>
      </c>
      <c r="N976" t="str">
        <f>VLOOKUP($B976,taxonomy!$A$2:$Z$1005,16,0)</f>
        <v>Fusarium.</v>
      </c>
      <c r="O976">
        <f>VLOOKUP($B976,taxonomy!$A$2:$Z$1005,17,0)</f>
        <v>0</v>
      </c>
      <c r="P976">
        <f>VLOOKUP($B976,taxonomy!$A$2:$Z$1005,18,0)</f>
        <v>0</v>
      </c>
      <c r="Q976">
        <f>VLOOKUP($B976,taxonomy!$A$2:$Z$1005,19,0)</f>
        <v>0</v>
      </c>
      <c r="R976">
        <f>VLOOKUP($B976,taxonomy!$A$2:$Z$1005,20,0)</f>
        <v>0</v>
      </c>
      <c r="S976">
        <f>VLOOKUP($B976,taxonomy!$A$2:$Z$1005,21,0)</f>
        <v>0</v>
      </c>
      <c r="T976">
        <f>VLOOKUP($B976,taxonomy!$A$2:$Z$1005,22,0)</f>
        <v>0</v>
      </c>
      <c r="U976">
        <f>VLOOKUP($B976,taxonomy!$A$2:$Z$1005,23,0)</f>
        <v>0</v>
      </c>
      <c r="V976">
        <f>VLOOKUP($B976,taxonomy!$A$2:$Z$1005,24,0)</f>
        <v>0</v>
      </c>
      <c r="W976">
        <f>VLOOKUP($B976,taxonomy!$A$2:$Z$1005,25,0)</f>
        <v>0</v>
      </c>
      <c r="X976">
        <f>VLOOKUP($B976,taxonomy!$A$2:$Z$1005,26,0)</f>
        <v>0</v>
      </c>
    </row>
    <row r="977" spans="1:24" x14ac:dyDescent="0.55000000000000004">
      <c r="A977" t="s">
        <v>2311</v>
      </c>
      <c r="B977" t="s">
        <v>2310</v>
      </c>
      <c r="D977">
        <v>466</v>
      </c>
      <c r="E977" t="str">
        <f>VLOOKUP($B977,taxonomy!$A$2:$Z$1005,7,0)</f>
        <v>Eukaryota</v>
      </c>
      <c r="F977" t="str">
        <f>VLOOKUP($B977,taxonomy!$A$2:$Z$1005,8,0)</f>
        <v xml:space="preserve"> Viridiplantae</v>
      </c>
      <c r="G977" t="str">
        <f>VLOOKUP($B977,taxonomy!$A$2:$Z$1005,9,0)</f>
        <v xml:space="preserve"> Streptophyta</v>
      </c>
      <c r="H977" t="str">
        <f>VLOOKUP($B977,taxonomy!$A$2:$Z$1005,10,0)</f>
        <v xml:space="preserve"> Embryophyta</v>
      </c>
      <c r="I977" t="str">
        <f>VLOOKUP($B977,taxonomy!$A$2:$Z$1005,11,0)</f>
        <v xml:space="preserve"> Tracheophyta</v>
      </c>
      <c r="J977" t="str">
        <f>VLOOKUP($B977,taxonomy!$A$2:$Z$1005,12,0)</f>
        <v>Spermatophyta</v>
      </c>
      <c r="K977" t="str">
        <f>VLOOKUP($B977,taxonomy!$A$2:$Z$1005,13,0)</f>
        <v xml:space="preserve"> Magnoliophyta</v>
      </c>
      <c r="L977" t="str">
        <f>VLOOKUP($B977,taxonomy!$A$2:$Z$1005,14,0)</f>
        <v xml:space="preserve"> eudicotyledons</v>
      </c>
      <c r="M977" t="str">
        <f>VLOOKUP($B977,taxonomy!$A$2:$Z$1005,15,0)</f>
        <v xml:space="preserve"> Gunneridae</v>
      </c>
      <c r="N977" t="str">
        <f>VLOOKUP($B977,taxonomy!$A$2:$Z$1005,16,0)</f>
        <v>Pentapetalae</v>
      </c>
      <c r="O977" t="str">
        <f>VLOOKUP($B977,taxonomy!$A$2:$Z$1005,17,0)</f>
        <v xml:space="preserve"> rosids</v>
      </c>
      <c r="P977" t="str">
        <f>VLOOKUP($B977,taxonomy!$A$2:$Z$1005,18,0)</f>
        <v xml:space="preserve"> malvids</v>
      </c>
      <c r="Q977" t="str">
        <f>VLOOKUP($B977,taxonomy!$A$2:$Z$1005,19,0)</f>
        <v xml:space="preserve"> Brassicales</v>
      </c>
      <c r="R977" t="str">
        <f>VLOOKUP($B977,taxonomy!$A$2:$Z$1005,20,0)</f>
        <v xml:space="preserve"> Brassicaceae</v>
      </c>
      <c r="S977" t="str">
        <f>VLOOKUP($B977,taxonomy!$A$2:$Z$1005,21,0)</f>
        <v xml:space="preserve"> Camelineae</v>
      </c>
      <c r="T977" t="str">
        <f>VLOOKUP($B977,taxonomy!$A$2:$Z$1005,22,0)</f>
        <v>Arabidopsis.</v>
      </c>
      <c r="U977">
        <f>VLOOKUP($B977,taxonomy!$A$2:$Z$1005,23,0)</f>
        <v>0</v>
      </c>
      <c r="V977">
        <f>VLOOKUP($B977,taxonomy!$A$2:$Z$1005,24,0)</f>
        <v>0</v>
      </c>
      <c r="W977">
        <f>VLOOKUP($B977,taxonomy!$A$2:$Z$1005,25,0)</f>
        <v>0</v>
      </c>
      <c r="X977">
        <f>VLOOKUP($B977,taxonomy!$A$2:$Z$1005,26,0)</f>
        <v>0</v>
      </c>
    </row>
    <row r="978" spans="1:24" x14ac:dyDescent="0.55000000000000004">
      <c r="A978" t="s">
        <v>2313</v>
      </c>
      <c r="B978" t="s">
        <v>2312</v>
      </c>
      <c r="D978">
        <v>639</v>
      </c>
      <c r="E978" t="str">
        <f>VLOOKUP($B978,taxonomy!$A$2:$Z$1005,7,0)</f>
        <v>Eukaryota</v>
      </c>
      <c r="F978" t="str">
        <f>VLOOKUP($B978,taxonomy!$A$2:$Z$1005,8,0)</f>
        <v xml:space="preserve"> Viridiplantae</v>
      </c>
      <c r="G978" t="str">
        <f>VLOOKUP($B978,taxonomy!$A$2:$Z$1005,9,0)</f>
        <v xml:space="preserve"> Streptophyta</v>
      </c>
      <c r="H978" t="str">
        <f>VLOOKUP($B978,taxonomy!$A$2:$Z$1005,10,0)</f>
        <v xml:space="preserve"> Embryophyta</v>
      </c>
      <c r="I978" t="str">
        <f>VLOOKUP($B978,taxonomy!$A$2:$Z$1005,11,0)</f>
        <v xml:space="preserve"> Tracheophyta</v>
      </c>
      <c r="J978" t="str">
        <f>VLOOKUP($B978,taxonomy!$A$2:$Z$1005,12,0)</f>
        <v>Spermatophyta</v>
      </c>
      <c r="K978" t="str">
        <f>VLOOKUP($B978,taxonomy!$A$2:$Z$1005,13,0)</f>
        <v xml:space="preserve"> Magnoliophyta</v>
      </c>
      <c r="L978" t="str">
        <f>VLOOKUP($B978,taxonomy!$A$2:$Z$1005,14,0)</f>
        <v xml:space="preserve"> eudicotyledons</v>
      </c>
      <c r="M978" t="str">
        <f>VLOOKUP($B978,taxonomy!$A$2:$Z$1005,15,0)</f>
        <v xml:space="preserve"> Gunneridae</v>
      </c>
      <c r="N978" t="str">
        <f>VLOOKUP($B978,taxonomy!$A$2:$Z$1005,16,0)</f>
        <v>Pentapetalae</v>
      </c>
      <c r="O978" t="str">
        <f>VLOOKUP($B978,taxonomy!$A$2:$Z$1005,17,0)</f>
        <v xml:space="preserve"> rosids</v>
      </c>
      <c r="P978" t="str">
        <f>VLOOKUP($B978,taxonomy!$A$2:$Z$1005,18,0)</f>
        <v xml:space="preserve"> malvids</v>
      </c>
      <c r="Q978" t="str">
        <f>VLOOKUP($B978,taxonomy!$A$2:$Z$1005,19,0)</f>
        <v xml:space="preserve"> Brassicales</v>
      </c>
      <c r="R978" t="str">
        <f>VLOOKUP($B978,taxonomy!$A$2:$Z$1005,20,0)</f>
        <v xml:space="preserve"> Brassicaceae</v>
      </c>
      <c r="S978" t="str">
        <f>VLOOKUP($B978,taxonomy!$A$2:$Z$1005,21,0)</f>
        <v xml:space="preserve"> Camelineae</v>
      </c>
      <c r="T978" t="str">
        <f>VLOOKUP($B978,taxonomy!$A$2:$Z$1005,22,0)</f>
        <v>Arabidopsis.</v>
      </c>
      <c r="U978">
        <f>VLOOKUP($B978,taxonomy!$A$2:$Z$1005,23,0)</f>
        <v>0</v>
      </c>
      <c r="V978">
        <f>VLOOKUP($B978,taxonomy!$A$2:$Z$1005,24,0)</f>
        <v>0</v>
      </c>
      <c r="W978">
        <f>VLOOKUP($B978,taxonomy!$A$2:$Z$1005,25,0)</f>
        <v>0</v>
      </c>
      <c r="X978">
        <f>VLOOKUP($B978,taxonomy!$A$2:$Z$1005,26,0)</f>
        <v>0</v>
      </c>
    </row>
    <row r="979" spans="1:24" x14ac:dyDescent="0.55000000000000004">
      <c r="A979" t="s">
        <v>2557</v>
      </c>
      <c r="B979" t="s">
        <v>2556</v>
      </c>
      <c r="D979">
        <v>444</v>
      </c>
      <c r="E979" t="str">
        <f>VLOOKUP($B979,taxonomy!$A$2:$Z$1005,7,0)</f>
        <v>Eukaryota</v>
      </c>
      <c r="F979" t="str">
        <f>VLOOKUP($B979,taxonomy!$A$2:$Z$1005,8,0)</f>
        <v xml:space="preserve"> Metazoa</v>
      </c>
      <c r="G979" t="str">
        <f>VLOOKUP($B979,taxonomy!$A$2:$Z$1005,9,0)</f>
        <v xml:space="preserve"> Chordata</v>
      </c>
      <c r="H979" t="str">
        <f>VLOOKUP($B979,taxonomy!$A$2:$Z$1005,10,0)</f>
        <v xml:space="preserve"> Craniata</v>
      </c>
      <c r="I979" t="str">
        <f>VLOOKUP($B979,taxonomy!$A$2:$Z$1005,11,0)</f>
        <v xml:space="preserve"> Vertebrata</v>
      </c>
      <c r="J979" t="str">
        <f>VLOOKUP($B979,taxonomy!$A$2:$Z$1005,12,0)</f>
        <v xml:space="preserve"> Euteleostomi</v>
      </c>
      <c r="K979" t="str">
        <f>VLOOKUP($B979,taxonomy!$A$2:$Z$1005,13,0)</f>
        <v>Mammalia</v>
      </c>
      <c r="L979" t="str">
        <f>VLOOKUP($B979,taxonomy!$A$2:$Z$1005,14,0)</f>
        <v xml:space="preserve"> Eutheria</v>
      </c>
      <c r="M979" t="str">
        <f>VLOOKUP($B979,taxonomy!$A$2:$Z$1005,15,0)</f>
        <v xml:space="preserve"> Euarchontoglires</v>
      </c>
      <c r="N979" t="str">
        <f>VLOOKUP($B979,taxonomy!$A$2:$Z$1005,16,0)</f>
        <v xml:space="preserve"> Glires</v>
      </c>
      <c r="O979" t="str">
        <f>VLOOKUP($B979,taxonomy!$A$2:$Z$1005,17,0)</f>
        <v xml:space="preserve"> Rodentia</v>
      </c>
      <c r="P979" t="str">
        <f>VLOOKUP($B979,taxonomy!$A$2:$Z$1005,18,0)</f>
        <v xml:space="preserve"> Sciurognathi</v>
      </c>
      <c r="Q979" t="str">
        <f>VLOOKUP($B979,taxonomy!$A$2:$Z$1005,19,0)</f>
        <v>Muroidea</v>
      </c>
      <c r="R979" t="str">
        <f>VLOOKUP($B979,taxonomy!$A$2:$Z$1005,20,0)</f>
        <v xml:space="preserve"> Muridae</v>
      </c>
      <c r="S979" t="str">
        <f>VLOOKUP($B979,taxonomy!$A$2:$Z$1005,21,0)</f>
        <v xml:space="preserve"> Murinae</v>
      </c>
      <c r="T979" t="str">
        <f>VLOOKUP($B979,taxonomy!$A$2:$Z$1005,22,0)</f>
        <v xml:space="preserve"> Rattus.</v>
      </c>
      <c r="U979">
        <f>VLOOKUP($B979,taxonomy!$A$2:$Z$1005,23,0)</f>
        <v>0</v>
      </c>
      <c r="V979">
        <f>VLOOKUP($B979,taxonomy!$A$2:$Z$1005,24,0)</f>
        <v>0</v>
      </c>
      <c r="W979">
        <f>VLOOKUP($B979,taxonomy!$A$2:$Z$1005,25,0)</f>
        <v>0</v>
      </c>
      <c r="X979">
        <f>VLOOKUP($B979,taxonomy!$A$2:$Z$1005,26,0)</f>
        <v>0</v>
      </c>
    </row>
    <row r="980" spans="1:24" x14ac:dyDescent="0.55000000000000004">
      <c r="A980" t="s">
        <v>2549</v>
      </c>
      <c r="B980" t="s">
        <v>2548</v>
      </c>
      <c r="D980">
        <v>659</v>
      </c>
      <c r="E980" t="str">
        <f>VLOOKUP($B980,taxonomy!$A$2:$Z$1005,7,0)</f>
        <v>Eukaryota</v>
      </c>
      <c r="F980" t="str">
        <f>VLOOKUP($B980,taxonomy!$A$2:$Z$1005,8,0)</f>
        <v xml:space="preserve"> Fungi</v>
      </c>
      <c r="G980" t="str">
        <f>VLOOKUP($B980,taxonomy!$A$2:$Z$1005,9,0)</f>
        <v xml:space="preserve"> Dikarya</v>
      </c>
      <c r="H980" t="str">
        <f>VLOOKUP($B980,taxonomy!$A$2:$Z$1005,10,0)</f>
        <v xml:space="preserve"> Ascomycota</v>
      </c>
      <c r="I980" t="str">
        <f>VLOOKUP($B980,taxonomy!$A$2:$Z$1005,11,0)</f>
        <v xml:space="preserve"> Taphrinomycotina</v>
      </c>
      <c r="J980" t="str">
        <f>VLOOKUP($B980,taxonomy!$A$2:$Z$1005,12,0)</f>
        <v>Schizosaccharomycetes</v>
      </c>
      <c r="K980" t="str">
        <f>VLOOKUP($B980,taxonomy!$A$2:$Z$1005,13,0)</f>
        <v xml:space="preserve"> Schizosaccharomycetales</v>
      </c>
      <c r="L980" t="str">
        <f>VLOOKUP($B980,taxonomy!$A$2:$Z$1005,14,0)</f>
        <v>Schizosaccharomycetaceae</v>
      </c>
      <c r="M980" t="str">
        <f>VLOOKUP($B980,taxonomy!$A$2:$Z$1005,15,0)</f>
        <v xml:space="preserve"> Schizosaccharomyces.</v>
      </c>
      <c r="N980">
        <f>VLOOKUP($B980,taxonomy!$A$2:$Z$1005,16,0)</f>
        <v>0</v>
      </c>
      <c r="O980">
        <f>VLOOKUP($B980,taxonomy!$A$2:$Z$1005,17,0)</f>
        <v>0</v>
      </c>
      <c r="P980">
        <f>VLOOKUP($B980,taxonomy!$A$2:$Z$1005,18,0)</f>
        <v>0</v>
      </c>
      <c r="Q980">
        <f>VLOOKUP($B980,taxonomy!$A$2:$Z$1005,19,0)</f>
        <v>0</v>
      </c>
      <c r="R980">
        <f>VLOOKUP($B980,taxonomy!$A$2:$Z$1005,20,0)</f>
        <v>0</v>
      </c>
      <c r="S980">
        <f>VLOOKUP($B980,taxonomy!$A$2:$Z$1005,21,0)</f>
        <v>0</v>
      </c>
      <c r="T980">
        <f>VLOOKUP($B980,taxonomy!$A$2:$Z$1005,22,0)</f>
        <v>0</v>
      </c>
      <c r="U980">
        <f>VLOOKUP($B980,taxonomy!$A$2:$Z$1005,23,0)</f>
        <v>0</v>
      </c>
      <c r="V980">
        <f>VLOOKUP($B980,taxonomy!$A$2:$Z$1005,24,0)</f>
        <v>0</v>
      </c>
      <c r="W980">
        <f>VLOOKUP($B980,taxonomy!$A$2:$Z$1005,25,0)</f>
        <v>0</v>
      </c>
      <c r="X980">
        <f>VLOOKUP($B980,taxonomy!$A$2:$Z$1005,26,0)</f>
        <v>0</v>
      </c>
    </row>
    <row r="981" spans="1:24" x14ac:dyDescent="0.55000000000000004">
      <c r="A981" t="s">
        <v>2315</v>
      </c>
      <c r="B981" t="s">
        <v>2314</v>
      </c>
      <c r="D981">
        <v>802</v>
      </c>
      <c r="E981" t="str">
        <f>VLOOKUP($B981,taxonomy!$A$2:$Z$1005,7,0)</f>
        <v>Eukaryota</v>
      </c>
      <c r="F981" t="str">
        <f>VLOOKUP($B981,taxonomy!$A$2:$Z$1005,8,0)</f>
        <v xml:space="preserve"> Metazoa</v>
      </c>
      <c r="G981" t="str">
        <f>VLOOKUP($B981,taxonomy!$A$2:$Z$1005,9,0)</f>
        <v xml:space="preserve"> Ecdysozoa</v>
      </c>
      <c r="H981" t="str">
        <f>VLOOKUP($B981,taxonomy!$A$2:$Z$1005,10,0)</f>
        <v xml:space="preserve"> Nematoda</v>
      </c>
      <c r="I981" t="str">
        <f>VLOOKUP($B981,taxonomy!$A$2:$Z$1005,11,0)</f>
        <v xml:space="preserve"> Chromadorea</v>
      </c>
      <c r="J981" t="str">
        <f>VLOOKUP($B981,taxonomy!$A$2:$Z$1005,12,0)</f>
        <v xml:space="preserve"> Rhabditida</v>
      </c>
      <c r="K981" t="str">
        <f>VLOOKUP($B981,taxonomy!$A$2:$Z$1005,13,0)</f>
        <v>Rhabditoidea</v>
      </c>
      <c r="L981" t="str">
        <f>VLOOKUP($B981,taxonomy!$A$2:$Z$1005,14,0)</f>
        <v xml:space="preserve"> Rhabditidae</v>
      </c>
      <c r="M981" t="str">
        <f>VLOOKUP($B981,taxonomy!$A$2:$Z$1005,15,0)</f>
        <v xml:space="preserve"> Peloderinae</v>
      </c>
      <c r="N981" t="str">
        <f>VLOOKUP($B981,taxonomy!$A$2:$Z$1005,16,0)</f>
        <v xml:space="preserve"> Caenorhabditis.</v>
      </c>
      <c r="O981">
        <f>VLOOKUP($B981,taxonomy!$A$2:$Z$1005,17,0)</f>
        <v>0</v>
      </c>
      <c r="P981">
        <f>VLOOKUP($B981,taxonomy!$A$2:$Z$1005,18,0)</f>
        <v>0</v>
      </c>
      <c r="Q981">
        <f>VLOOKUP($B981,taxonomy!$A$2:$Z$1005,19,0)</f>
        <v>0</v>
      </c>
      <c r="R981">
        <f>VLOOKUP($B981,taxonomy!$A$2:$Z$1005,20,0)</f>
        <v>0</v>
      </c>
      <c r="S981">
        <f>VLOOKUP($B981,taxonomy!$A$2:$Z$1005,21,0)</f>
        <v>0</v>
      </c>
      <c r="T981">
        <f>VLOOKUP($B981,taxonomy!$A$2:$Z$1005,22,0)</f>
        <v>0</v>
      </c>
      <c r="U981">
        <f>VLOOKUP($B981,taxonomy!$A$2:$Z$1005,23,0)</f>
        <v>0</v>
      </c>
      <c r="V981">
        <f>VLOOKUP($B981,taxonomy!$A$2:$Z$1005,24,0)</f>
        <v>0</v>
      </c>
      <c r="W981">
        <f>VLOOKUP($B981,taxonomy!$A$2:$Z$1005,25,0)</f>
        <v>0</v>
      </c>
      <c r="X981">
        <f>VLOOKUP($B981,taxonomy!$A$2:$Z$1005,26,0)</f>
        <v>0</v>
      </c>
    </row>
    <row r="982" spans="1:24" x14ac:dyDescent="0.55000000000000004">
      <c r="A982" t="s">
        <v>2563</v>
      </c>
      <c r="B982" t="s">
        <v>2562</v>
      </c>
      <c r="D982">
        <v>812</v>
      </c>
      <c r="E982" t="str">
        <f>VLOOKUP($B982,taxonomy!$A$2:$Z$1005,7,0)</f>
        <v>Eukaryota</v>
      </c>
      <c r="F982" t="str">
        <f>VLOOKUP($B982,taxonomy!$A$2:$Z$1005,8,0)</f>
        <v xml:space="preserve"> Metazoa</v>
      </c>
      <c r="G982" t="str">
        <f>VLOOKUP($B982,taxonomy!$A$2:$Z$1005,9,0)</f>
        <v xml:space="preserve"> Chordata</v>
      </c>
      <c r="H982" t="str">
        <f>VLOOKUP($B982,taxonomy!$A$2:$Z$1005,10,0)</f>
        <v xml:space="preserve"> Craniata</v>
      </c>
      <c r="I982" t="str">
        <f>VLOOKUP($B982,taxonomy!$A$2:$Z$1005,11,0)</f>
        <v xml:space="preserve"> Vertebrata</v>
      </c>
      <c r="J982" t="str">
        <f>VLOOKUP($B982,taxonomy!$A$2:$Z$1005,12,0)</f>
        <v xml:space="preserve"> Euteleostomi</v>
      </c>
      <c r="K982" t="str">
        <f>VLOOKUP($B982,taxonomy!$A$2:$Z$1005,13,0)</f>
        <v>Mammalia</v>
      </c>
      <c r="L982" t="str">
        <f>VLOOKUP($B982,taxonomy!$A$2:$Z$1005,14,0)</f>
        <v xml:space="preserve"> Eutheria</v>
      </c>
      <c r="M982" t="str">
        <f>VLOOKUP($B982,taxonomy!$A$2:$Z$1005,15,0)</f>
        <v xml:space="preserve"> Euarchontoglires</v>
      </c>
      <c r="N982" t="str">
        <f>VLOOKUP($B982,taxonomy!$A$2:$Z$1005,16,0)</f>
        <v xml:space="preserve"> Primates</v>
      </c>
      <c r="O982" t="str">
        <f>VLOOKUP($B982,taxonomy!$A$2:$Z$1005,17,0)</f>
        <v xml:space="preserve"> Haplorrhini</v>
      </c>
      <c r="P982" t="str">
        <f>VLOOKUP($B982,taxonomy!$A$2:$Z$1005,18,0)</f>
        <v>Catarrhini</v>
      </c>
      <c r="Q982" t="str">
        <f>VLOOKUP($B982,taxonomy!$A$2:$Z$1005,19,0)</f>
        <v xml:space="preserve"> Hominidae</v>
      </c>
      <c r="R982" t="str">
        <f>VLOOKUP($B982,taxonomy!$A$2:$Z$1005,20,0)</f>
        <v xml:space="preserve"> Homo.</v>
      </c>
      <c r="S982">
        <f>VLOOKUP($B982,taxonomy!$A$2:$Z$1005,21,0)</f>
        <v>0</v>
      </c>
      <c r="T982">
        <f>VLOOKUP($B982,taxonomy!$A$2:$Z$1005,22,0)</f>
        <v>0</v>
      </c>
      <c r="U982">
        <f>VLOOKUP($B982,taxonomy!$A$2:$Z$1005,23,0)</f>
        <v>0</v>
      </c>
      <c r="V982">
        <f>VLOOKUP($B982,taxonomy!$A$2:$Z$1005,24,0)</f>
        <v>0</v>
      </c>
      <c r="W982">
        <f>VLOOKUP($B982,taxonomy!$A$2:$Z$1005,25,0)</f>
        <v>0</v>
      </c>
      <c r="X982">
        <f>VLOOKUP($B982,taxonomy!$A$2:$Z$1005,26,0)</f>
        <v>0</v>
      </c>
    </row>
    <row r="983" spans="1:24" x14ac:dyDescent="0.55000000000000004">
      <c r="A983" t="s">
        <v>2323</v>
      </c>
      <c r="B983" t="s">
        <v>2322</v>
      </c>
      <c r="D983">
        <v>969</v>
      </c>
      <c r="E983" t="e">
        <f>VLOOKUP($B983,taxonomy!$A$2:$Z$1005,7,0)</f>
        <v>#N/A</v>
      </c>
      <c r="F983" t="e">
        <f>VLOOKUP($B983,taxonomy!$A$2:$Z$1005,8,0)</f>
        <v>#N/A</v>
      </c>
      <c r="G983" t="e">
        <f>VLOOKUP($B983,taxonomy!$A$2:$Z$1005,9,0)</f>
        <v>#N/A</v>
      </c>
      <c r="H983" t="e">
        <f>VLOOKUP($B983,taxonomy!$A$2:$Z$1005,10,0)</f>
        <v>#N/A</v>
      </c>
      <c r="I983" t="e">
        <f>VLOOKUP($B983,taxonomy!$A$2:$Z$1005,11,0)</f>
        <v>#N/A</v>
      </c>
      <c r="J983" t="e">
        <f>VLOOKUP($B983,taxonomy!$A$2:$Z$1005,12,0)</f>
        <v>#N/A</v>
      </c>
      <c r="K983" t="e">
        <f>VLOOKUP($B983,taxonomy!$A$2:$Z$1005,13,0)</f>
        <v>#N/A</v>
      </c>
      <c r="L983" t="e">
        <f>VLOOKUP($B983,taxonomy!$A$2:$Z$1005,14,0)</f>
        <v>#N/A</v>
      </c>
      <c r="M983" t="e">
        <f>VLOOKUP($B983,taxonomy!$A$2:$Z$1005,15,0)</f>
        <v>#N/A</v>
      </c>
      <c r="N983" t="e">
        <f>VLOOKUP($B983,taxonomy!$A$2:$Z$1005,16,0)</f>
        <v>#N/A</v>
      </c>
      <c r="O983" t="e">
        <f>VLOOKUP($B983,taxonomy!$A$2:$Z$1005,17,0)</f>
        <v>#N/A</v>
      </c>
      <c r="P983" t="e">
        <f>VLOOKUP($B983,taxonomy!$A$2:$Z$1005,18,0)</f>
        <v>#N/A</v>
      </c>
      <c r="Q983" t="e">
        <f>VLOOKUP($B983,taxonomy!$A$2:$Z$1005,19,0)</f>
        <v>#N/A</v>
      </c>
      <c r="R983" t="e">
        <f>VLOOKUP($B983,taxonomy!$A$2:$Z$1005,20,0)</f>
        <v>#N/A</v>
      </c>
      <c r="S983" t="e">
        <f>VLOOKUP($B983,taxonomy!$A$2:$Z$1005,21,0)</f>
        <v>#N/A</v>
      </c>
      <c r="T983" t="e">
        <f>VLOOKUP($B983,taxonomy!$A$2:$Z$1005,22,0)</f>
        <v>#N/A</v>
      </c>
      <c r="U983" t="e">
        <f>VLOOKUP($B983,taxonomy!$A$2:$Z$1005,23,0)</f>
        <v>#N/A</v>
      </c>
      <c r="V983" t="e">
        <f>VLOOKUP($B983,taxonomy!$A$2:$Z$1005,24,0)</f>
        <v>#N/A</v>
      </c>
      <c r="W983" t="e">
        <f>VLOOKUP($B983,taxonomy!$A$2:$Z$1005,25,0)</f>
        <v>#N/A</v>
      </c>
      <c r="X983" t="e">
        <f>VLOOKUP($B983,taxonomy!$A$2:$Z$1005,26,0)</f>
        <v>#N/A</v>
      </c>
    </row>
    <row r="984" spans="1:24" x14ac:dyDescent="0.55000000000000004">
      <c r="A984" t="s">
        <v>2545</v>
      </c>
      <c r="B984" t="s">
        <v>2544</v>
      </c>
      <c r="D984">
        <v>514</v>
      </c>
      <c r="E984" t="str">
        <f>VLOOKUP($B984,taxonomy!$A$2:$Z$1005,7,0)</f>
        <v>Eukaryota</v>
      </c>
      <c r="F984" t="str">
        <f>VLOOKUP($B984,taxonomy!$A$2:$Z$1005,8,0)</f>
        <v xml:space="preserve"> Fungi</v>
      </c>
      <c r="G984" t="str">
        <f>VLOOKUP($B984,taxonomy!$A$2:$Z$1005,9,0)</f>
        <v xml:space="preserve"> Dikarya</v>
      </c>
      <c r="H984" t="str">
        <f>VLOOKUP($B984,taxonomy!$A$2:$Z$1005,10,0)</f>
        <v xml:space="preserve"> Ascomycota</v>
      </c>
      <c r="I984" t="str">
        <f>VLOOKUP($B984,taxonomy!$A$2:$Z$1005,11,0)</f>
        <v xml:space="preserve"> Taphrinomycotina</v>
      </c>
      <c r="J984" t="str">
        <f>VLOOKUP($B984,taxonomy!$A$2:$Z$1005,12,0)</f>
        <v>Schizosaccharomycetes</v>
      </c>
      <c r="K984" t="str">
        <f>VLOOKUP($B984,taxonomy!$A$2:$Z$1005,13,0)</f>
        <v xml:space="preserve"> Schizosaccharomycetales</v>
      </c>
      <c r="L984" t="str">
        <f>VLOOKUP($B984,taxonomy!$A$2:$Z$1005,14,0)</f>
        <v>Schizosaccharomycetaceae</v>
      </c>
      <c r="M984" t="str">
        <f>VLOOKUP($B984,taxonomy!$A$2:$Z$1005,15,0)</f>
        <v xml:space="preserve"> Schizosaccharomyces.</v>
      </c>
      <c r="N984">
        <f>VLOOKUP($B984,taxonomy!$A$2:$Z$1005,16,0)</f>
        <v>0</v>
      </c>
      <c r="O984">
        <f>VLOOKUP($B984,taxonomy!$A$2:$Z$1005,17,0)</f>
        <v>0</v>
      </c>
      <c r="P984">
        <f>VLOOKUP($B984,taxonomy!$A$2:$Z$1005,18,0)</f>
        <v>0</v>
      </c>
      <c r="Q984">
        <f>VLOOKUP($B984,taxonomy!$A$2:$Z$1005,19,0)</f>
        <v>0</v>
      </c>
      <c r="R984">
        <f>VLOOKUP($B984,taxonomy!$A$2:$Z$1005,20,0)</f>
        <v>0</v>
      </c>
      <c r="S984">
        <f>VLOOKUP($B984,taxonomy!$A$2:$Z$1005,21,0)</f>
        <v>0</v>
      </c>
      <c r="T984">
        <f>VLOOKUP($B984,taxonomy!$A$2:$Z$1005,22,0)</f>
        <v>0</v>
      </c>
      <c r="U984">
        <f>VLOOKUP($B984,taxonomy!$A$2:$Z$1005,23,0)</f>
        <v>0</v>
      </c>
      <c r="V984">
        <f>VLOOKUP($B984,taxonomy!$A$2:$Z$1005,24,0)</f>
        <v>0</v>
      </c>
      <c r="W984">
        <f>VLOOKUP($B984,taxonomy!$A$2:$Z$1005,25,0)</f>
        <v>0</v>
      </c>
      <c r="X984">
        <f>VLOOKUP($B984,taxonomy!$A$2:$Z$1005,26,0)</f>
        <v>0</v>
      </c>
    </row>
    <row r="985" spans="1:24" x14ac:dyDescent="0.55000000000000004">
      <c r="A985" t="s">
        <v>2325</v>
      </c>
      <c r="B985" t="s">
        <v>2324</v>
      </c>
      <c r="D985">
        <v>816</v>
      </c>
      <c r="E985" t="str">
        <f>VLOOKUP($B985,taxonomy!$A$2:$Z$1005,7,0)</f>
        <v>Eukaryota</v>
      </c>
      <c r="F985" t="str">
        <f>VLOOKUP($B985,taxonomy!$A$2:$Z$1005,8,0)</f>
        <v xml:space="preserve"> Fungi</v>
      </c>
      <c r="G985" t="str">
        <f>VLOOKUP($B985,taxonomy!$A$2:$Z$1005,9,0)</f>
        <v xml:space="preserve"> Dikarya</v>
      </c>
      <c r="H985" t="str">
        <f>VLOOKUP($B985,taxonomy!$A$2:$Z$1005,10,0)</f>
        <v xml:space="preserve"> Ascomycota</v>
      </c>
      <c r="I985" t="str">
        <f>VLOOKUP($B985,taxonomy!$A$2:$Z$1005,11,0)</f>
        <v xml:space="preserve"> Pezizomycotina</v>
      </c>
      <c r="J985" t="str">
        <f>VLOOKUP($B985,taxonomy!$A$2:$Z$1005,12,0)</f>
        <v xml:space="preserve"> Eurotiomycetes</v>
      </c>
      <c r="K985" t="str">
        <f>VLOOKUP($B985,taxonomy!$A$2:$Z$1005,13,0)</f>
        <v>Eurotiomycetidae</v>
      </c>
      <c r="L985" t="str">
        <f>VLOOKUP($B985,taxonomy!$A$2:$Z$1005,14,0)</f>
        <v xml:space="preserve"> Eurotiales</v>
      </c>
      <c r="M985" t="str">
        <f>VLOOKUP($B985,taxonomy!$A$2:$Z$1005,15,0)</f>
        <v xml:space="preserve"> Aspergillaceae</v>
      </c>
      <c r="N985" t="str">
        <f>VLOOKUP($B985,taxonomy!$A$2:$Z$1005,16,0)</f>
        <v xml:space="preserve"> Aspergillus.</v>
      </c>
      <c r="O985">
        <f>VLOOKUP($B985,taxonomy!$A$2:$Z$1005,17,0)</f>
        <v>0</v>
      </c>
      <c r="P985">
        <f>VLOOKUP($B985,taxonomy!$A$2:$Z$1005,18,0)</f>
        <v>0</v>
      </c>
      <c r="Q985">
        <f>VLOOKUP($B985,taxonomy!$A$2:$Z$1005,19,0)</f>
        <v>0</v>
      </c>
      <c r="R985">
        <f>VLOOKUP($B985,taxonomy!$A$2:$Z$1005,20,0)</f>
        <v>0</v>
      </c>
      <c r="S985">
        <f>VLOOKUP($B985,taxonomy!$A$2:$Z$1005,21,0)</f>
        <v>0</v>
      </c>
      <c r="T985">
        <f>VLOOKUP($B985,taxonomy!$A$2:$Z$1005,22,0)</f>
        <v>0</v>
      </c>
      <c r="U985">
        <f>VLOOKUP($B985,taxonomy!$A$2:$Z$1005,23,0)</f>
        <v>0</v>
      </c>
      <c r="V985">
        <f>VLOOKUP($B985,taxonomy!$A$2:$Z$1005,24,0)</f>
        <v>0</v>
      </c>
      <c r="W985">
        <f>VLOOKUP($B985,taxonomy!$A$2:$Z$1005,25,0)</f>
        <v>0</v>
      </c>
      <c r="X985">
        <f>VLOOKUP($B985,taxonomy!$A$2:$Z$1005,26,0)</f>
        <v>0</v>
      </c>
    </row>
    <row r="986" spans="1:24" x14ac:dyDescent="0.55000000000000004">
      <c r="A986" t="s">
        <v>2328</v>
      </c>
      <c r="B986" t="s">
        <v>2327</v>
      </c>
      <c r="D986">
        <v>691</v>
      </c>
      <c r="E986" t="str">
        <f>VLOOKUP($B986,taxonomy!$A$2:$Z$1005,7,0)</f>
        <v>Eukaryota</v>
      </c>
      <c r="F986" t="str">
        <f>VLOOKUP($B986,taxonomy!$A$2:$Z$1005,8,0)</f>
        <v xml:space="preserve"> Fungi</v>
      </c>
      <c r="G986" t="str">
        <f>VLOOKUP($B986,taxonomy!$A$2:$Z$1005,9,0)</f>
        <v xml:space="preserve"> Dikarya</v>
      </c>
      <c r="H986" t="str">
        <f>VLOOKUP($B986,taxonomy!$A$2:$Z$1005,10,0)</f>
        <v xml:space="preserve"> Ascomycota</v>
      </c>
      <c r="I986" t="str">
        <f>VLOOKUP($B986,taxonomy!$A$2:$Z$1005,11,0)</f>
        <v xml:space="preserve"> Pezizomycotina</v>
      </c>
      <c r="J986" t="str">
        <f>VLOOKUP($B986,taxonomy!$A$2:$Z$1005,12,0)</f>
        <v xml:space="preserve"> Eurotiomycetes</v>
      </c>
      <c r="K986" t="str">
        <f>VLOOKUP($B986,taxonomy!$A$2:$Z$1005,13,0)</f>
        <v>Eurotiomycetidae</v>
      </c>
      <c r="L986" t="str">
        <f>VLOOKUP($B986,taxonomy!$A$2:$Z$1005,14,0)</f>
        <v xml:space="preserve"> Eurotiales</v>
      </c>
      <c r="M986" t="str">
        <f>VLOOKUP($B986,taxonomy!$A$2:$Z$1005,15,0)</f>
        <v xml:space="preserve"> Aspergillaceae</v>
      </c>
      <c r="N986" t="str">
        <f>VLOOKUP($B986,taxonomy!$A$2:$Z$1005,16,0)</f>
        <v xml:space="preserve"> Aspergillus.</v>
      </c>
      <c r="O986">
        <f>VLOOKUP($B986,taxonomy!$A$2:$Z$1005,17,0)</f>
        <v>0</v>
      </c>
      <c r="P986">
        <f>VLOOKUP($B986,taxonomy!$A$2:$Z$1005,18,0)</f>
        <v>0</v>
      </c>
      <c r="Q986">
        <f>VLOOKUP($B986,taxonomy!$A$2:$Z$1005,19,0)</f>
        <v>0</v>
      </c>
      <c r="R986">
        <f>VLOOKUP($B986,taxonomy!$A$2:$Z$1005,20,0)</f>
        <v>0</v>
      </c>
      <c r="S986">
        <f>VLOOKUP($B986,taxonomy!$A$2:$Z$1005,21,0)</f>
        <v>0</v>
      </c>
      <c r="T986">
        <f>VLOOKUP($B986,taxonomy!$A$2:$Z$1005,22,0)</f>
        <v>0</v>
      </c>
      <c r="U986">
        <f>VLOOKUP($B986,taxonomy!$A$2:$Z$1005,23,0)</f>
        <v>0</v>
      </c>
      <c r="V986">
        <f>VLOOKUP($B986,taxonomy!$A$2:$Z$1005,24,0)</f>
        <v>0</v>
      </c>
      <c r="W986">
        <f>VLOOKUP($B986,taxonomy!$A$2:$Z$1005,25,0)</f>
        <v>0</v>
      </c>
      <c r="X986">
        <f>VLOOKUP($B986,taxonomy!$A$2:$Z$1005,26,0)</f>
        <v>0</v>
      </c>
    </row>
    <row r="987" spans="1:24" x14ac:dyDescent="0.55000000000000004">
      <c r="A987" t="s">
        <v>2575</v>
      </c>
      <c r="B987" t="s">
        <v>2574</v>
      </c>
      <c r="D987">
        <v>360</v>
      </c>
      <c r="E987" t="str">
        <f>VLOOKUP($B987,taxonomy!$A$2:$Z$1005,7,0)</f>
        <v>Eukaryota</v>
      </c>
      <c r="F987" t="str">
        <f>VLOOKUP($B987,taxonomy!$A$2:$Z$1005,8,0)</f>
        <v xml:space="preserve"> Metazoa</v>
      </c>
      <c r="G987" t="str">
        <f>VLOOKUP($B987,taxonomy!$A$2:$Z$1005,9,0)</f>
        <v xml:space="preserve"> Chordata</v>
      </c>
      <c r="H987" t="str">
        <f>VLOOKUP($B987,taxonomy!$A$2:$Z$1005,10,0)</f>
        <v xml:space="preserve"> Craniata</v>
      </c>
      <c r="I987" t="str">
        <f>VLOOKUP($B987,taxonomy!$A$2:$Z$1005,11,0)</f>
        <v xml:space="preserve"> Vertebrata</v>
      </c>
      <c r="J987" t="str">
        <f>VLOOKUP($B987,taxonomy!$A$2:$Z$1005,12,0)</f>
        <v xml:space="preserve"> Euteleostomi</v>
      </c>
      <c r="K987" t="str">
        <f>VLOOKUP($B987,taxonomy!$A$2:$Z$1005,13,0)</f>
        <v>Mammalia</v>
      </c>
      <c r="L987" t="str">
        <f>VLOOKUP($B987,taxonomy!$A$2:$Z$1005,14,0)</f>
        <v xml:space="preserve"> Eutheria</v>
      </c>
      <c r="M987" t="str">
        <f>VLOOKUP($B987,taxonomy!$A$2:$Z$1005,15,0)</f>
        <v xml:space="preserve"> Laurasiatheria</v>
      </c>
      <c r="N987" t="str">
        <f>VLOOKUP($B987,taxonomy!$A$2:$Z$1005,16,0)</f>
        <v xml:space="preserve"> Cetartiodactyla</v>
      </c>
      <c r="O987" t="str">
        <f>VLOOKUP($B987,taxonomy!$A$2:$Z$1005,17,0)</f>
        <v xml:space="preserve"> Ruminantia</v>
      </c>
      <c r="P987" t="str">
        <f>VLOOKUP($B987,taxonomy!$A$2:$Z$1005,18,0)</f>
        <v>Pecora</v>
      </c>
      <c r="Q987" t="str">
        <f>VLOOKUP($B987,taxonomy!$A$2:$Z$1005,19,0)</f>
        <v xml:space="preserve"> Bovidae</v>
      </c>
      <c r="R987" t="str">
        <f>VLOOKUP($B987,taxonomy!$A$2:$Z$1005,20,0)</f>
        <v xml:space="preserve"> Bovinae</v>
      </c>
      <c r="S987" t="str">
        <f>VLOOKUP($B987,taxonomy!$A$2:$Z$1005,21,0)</f>
        <v xml:space="preserve"> Bos.</v>
      </c>
      <c r="T987">
        <f>VLOOKUP($B987,taxonomy!$A$2:$Z$1005,22,0)</f>
        <v>0</v>
      </c>
      <c r="U987">
        <f>VLOOKUP($B987,taxonomy!$A$2:$Z$1005,23,0)</f>
        <v>0</v>
      </c>
      <c r="V987">
        <f>VLOOKUP($B987,taxonomy!$A$2:$Z$1005,24,0)</f>
        <v>0</v>
      </c>
      <c r="W987">
        <f>VLOOKUP($B987,taxonomy!$A$2:$Z$1005,25,0)</f>
        <v>0</v>
      </c>
      <c r="X987">
        <f>VLOOKUP($B987,taxonomy!$A$2:$Z$1005,26,0)</f>
        <v>0</v>
      </c>
    </row>
    <row r="988" spans="1:24" x14ac:dyDescent="0.55000000000000004">
      <c r="A988" t="s">
        <v>2330</v>
      </c>
      <c r="B988" t="s">
        <v>2329</v>
      </c>
      <c r="D988">
        <v>607</v>
      </c>
      <c r="E988" t="str">
        <f>VLOOKUP($B988,taxonomy!$A$2:$Z$1005,7,0)</f>
        <v>Eukaryota</v>
      </c>
      <c r="F988" t="str">
        <f>VLOOKUP($B988,taxonomy!$A$2:$Z$1005,8,0)</f>
        <v xml:space="preserve"> Viridiplantae</v>
      </c>
      <c r="G988" t="str">
        <f>VLOOKUP($B988,taxonomy!$A$2:$Z$1005,9,0)</f>
        <v xml:space="preserve"> Streptophyta</v>
      </c>
      <c r="H988" t="str">
        <f>VLOOKUP($B988,taxonomy!$A$2:$Z$1005,10,0)</f>
        <v xml:space="preserve"> Embryophyta</v>
      </c>
      <c r="I988" t="str">
        <f>VLOOKUP($B988,taxonomy!$A$2:$Z$1005,11,0)</f>
        <v xml:space="preserve"> Tracheophyta</v>
      </c>
      <c r="J988" t="str">
        <f>VLOOKUP($B988,taxonomy!$A$2:$Z$1005,12,0)</f>
        <v>Spermatophyta</v>
      </c>
      <c r="K988" t="str">
        <f>VLOOKUP($B988,taxonomy!$A$2:$Z$1005,13,0)</f>
        <v xml:space="preserve"> Magnoliophyta</v>
      </c>
      <c r="L988" t="str">
        <f>VLOOKUP($B988,taxonomy!$A$2:$Z$1005,14,0)</f>
        <v xml:space="preserve"> Liliopsida</v>
      </c>
      <c r="M988" t="str">
        <f>VLOOKUP($B988,taxonomy!$A$2:$Z$1005,15,0)</f>
        <v xml:space="preserve"> Poales</v>
      </c>
      <c r="N988" t="str">
        <f>VLOOKUP($B988,taxonomy!$A$2:$Z$1005,16,0)</f>
        <v xml:space="preserve"> Poaceae</v>
      </c>
      <c r="O988" t="str">
        <f>VLOOKUP($B988,taxonomy!$A$2:$Z$1005,17,0)</f>
        <v xml:space="preserve"> BOP clade</v>
      </c>
      <c r="P988" t="str">
        <f>VLOOKUP($B988,taxonomy!$A$2:$Z$1005,18,0)</f>
        <v>Oryzoideae</v>
      </c>
      <c r="Q988" t="str">
        <f>VLOOKUP($B988,taxonomy!$A$2:$Z$1005,19,0)</f>
        <v xml:space="preserve"> Oryzeae</v>
      </c>
      <c r="R988" t="str">
        <f>VLOOKUP($B988,taxonomy!$A$2:$Z$1005,20,0)</f>
        <v xml:space="preserve"> Oryzinae</v>
      </c>
      <c r="S988" t="str">
        <f>VLOOKUP($B988,taxonomy!$A$2:$Z$1005,21,0)</f>
        <v xml:space="preserve"> Oryza.</v>
      </c>
      <c r="T988">
        <f>VLOOKUP($B988,taxonomy!$A$2:$Z$1005,22,0)</f>
        <v>0</v>
      </c>
      <c r="U988">
        <f>VLOOKUP($B988,taxonomy!$A$2:$Z$1005,23,0)</f>
        <v>0</v>
      </c>
      <c r="V988">
        <f>VLOOKUP($B988,taxonomy!$A$2:$Z$1005,24,0)</f>
        <v>0</v>
      </c>
      <c r="W988">
        <f>VLOOKUP($B988,taxonomy!$A$2:$Z$1005,25,0)</f>
        <v>0</v>
      </c>
      <c r="X988">
        <f>VLOOKUP($B988,taxonomy!$A$2:$Z$1005,26,0)</f>
        <v>0</v>
      </c>
    </row>
    <row r="989" spans="1:24" x14ac:dyDescent="0.55000000000000004">
      <c r="A989" t="s">
        <v>2332</v>
      </c>
      <c r="B989" t="s">
        <v>2331</v>
      </c>
      <c r="D989">
        <v>537</v>
      </c>
      <c r="E989" t="str">
        <f>VLOOKUP($B989,taxonomy!$A$2:$Z$1005,7,0)</f>
        <v>Eukaryota</v>
      </c>
      <c r="F989" t="str">
        <f>VLOOKUP($B989,taxonomy!$A$2:$Z$1005,8,0)</f>
        <v xml:space="preserve"> Viridiplantae</v>
      </c>
      <c r="G989" t="str">
        <f>VLOOKUP($B989,taxonomy!$A$2:$Z$1005,9,0)</f>
        <v xml:space="preserve"> Streptophyta</v>
      </c>
      <c r="H989" t="str">
        <f>VLOOKUP($B989,taxonomy!$A$2:$Z$1005,10,0)</f>
        <v xml:space="preserve"> Embryophyta</v>
      </c>
      <c r="I989" t="str">
        <f>VLOOKUP($B989,taxonomy!$A$2:$Z$1005,11,0)</f>
        <v xml:space="preserve"> Tracheophyta</v>
      </c>
      <c r="J989" t="str">
        <f>VLOOKUP($B989,taxonomy!$A$2:$Z$1005,12,0)</f>
        <v>Spermatophyta</v>
      </c>
      <c r="K989" t="str">
        <f>VLOOKUP($B989,taxonomy!$A$2:$Z$1005,13,0)</f>
        <v xml:space="preserve"> Magnoliophyta</v>
      </c>
      <c r="L989" t="str">
        <f>VLOOKUP($B989,taxonomy!$A$2:$Z$1005,14,0)</f>
        <v xml:space="preserve"> Liliopsida</v>
      </c>
      <c r="M989" t="str">
        <f>VLOOKUP($B989,taxonomy!$A$2:$Z$1005,15,0)</f>
        <v xml:space="preserve"> Poales</v>
      </c>
      <c r="N989" t="str">
        <f>VLOOKUP($B989,taxonomy!$A$2:$Z$1005,16,0)</f>
        <v xml:space="preserve"> Poaceae</v>
      </c>
      <c r="O989" t="str">
        <f>VLOOKUP($B989,taxonomy!$A$2:$Z$1005,17,0)</f>
        <v xml:space="preserve"> BOP clade</v>
      </c>
      <c r="P989" t="str">
        <f>VLOOKUP($B989,taxonomy!$A$2:$Z$1005,18,0)</f>
        <v>Oryzoideae</v>
      </c>
      <c r="Q989" t="str">
        <f>VLOOKUP($B989,taxonomy!$A$2:$Z$1005,19,0)</f>
        <v xml:space="preserve"> Oryzeae</v>
      </c>
      <c r="R989" t="str">
        <f>VLOOKUP($B989,taxonomy!$A$2:$Z$1005,20,0)</f>
        <v xml:space="preserve"> Oryzinae</v>
      </c>
      <c r="S989" t="str">
        <f>VLOOKUP($B989,taxonomy!$A$2:$Z$1005,21,0)</f>
        <v xml:space="preserve"> Oryza.</v>
      </c>
      <c r="T989">
        <f>VLOOKUP($B989,taxonomy!$A$2:$Z$1005,22,0)</f>
        <v>0</v>
      </c>
      <c r="U989">
        <f>VLOOKUP($B989,taxonomy!$A$2:$Z$1005,23,0)</f>
        <v>0</v>
      </c>
      <c r="V989">
        <f>VLOOKUP($B989,taxonomy!$A$2:$Z$1005,24,0)</f>
        <v>0</v>
      </c>
      <c r="W989">
        <f>VLOOKUP($B989,taxonomy!$A$2:$Z$1005,25,0)</f>
        <v>0</v>
      </c>
      <c r="X989">
        <f>VLOOKUP($B989,taxonomy!$A$2:$Z$1005,26,0)</f>
        <v>0</v>
      </c>
    </row>
    <row r="990" spans="1:24" x14ac:dyDescent="0.55000000000000004">
      <c r="A990" t="s">
        <v>2335</v>
      </c>
      <c r="B990" t="s">
        <v>2334</v>
      </c>
      <c r="D990">
        <v>757</v>
      </c>
      <c r="E990" t="str">
        <f>VLOOKUP($B990,taxonomy!$A$2:$Z$1005,7,0)</f>
        <v>Eukaryota</v>
      </c>
      <c r="F990" t="str">
        <f>VLOOKUP($B990,taxonomy!$A$2:$Z$1005,8,0)</f>
        <v xml:space="preserve"> Fungi</v>
      </c>
      <c r="G990" t="str">
        <f>VLOOKUP($B990,taxonomy!$A$2:$Z$1005,9,0)</f>
        <v xml:space="preserve"> Dikarya</v>
      </c>
      <c r="H990" t="str">
        <f>VLOOKUP($B990,taxonomy!$A$2:$Z$1005,10,0)</f>
        <v xml:space="preserve"> Ascomycota</v>
      </c>
      <c r="I990" t="str">
        <f>VLOOKUP($B990,taxonomy!$A$2:$Z$1005,11,0)</f>
        <v xml:space="preserve"> Pezizomycotina</v>
      </c>
      <c r="J990" t="str">
        <f>VLOOKUP($B990,taxonomy!$A$2:$Z$1005,12,0)</f>
        <v>Dothideomycetes</v>
      </c>
      <c r="K990" t="str">
        <f>VLOOKUP($B990,taxonomy!$A$2:$Z$1005,13,0)</f>
        <v xml:space="preserve"> Pleosporomycetidae</v>
      </c>
      <c r="L990" t="str">
        <f>VLOOKUP($B990,taxonomy!$A$2:$Z$1005,14,0)</f>
        <v xml:space="preserve"> Pleosporales</v>
      </c>
      <c r="M990" t="str">
        <f>VLOOKUP($B990,taxonomy!$A$2:$Z$1005,15,0)</f>
        <v xml:space="preserve"> Pleosporineae</v>
      </c>
      <c r="N990" t="str">
        <f>VLOOKUP($B990,taxonomy!$A$2:$Z$1005,16,0)</f>
        <v>Phaeosphaeriaceae</v>
      </c>
      <c r="O990" t="str">
        <f>VLOOKUP($B990,taxonomy!$A$2:$Z$1005,17,0)</f>
        <v xml:space="preserve"> Parastagonospora.</v>
      </c>
      <c r="P990">
        <f>VLOOKUP($B990,taxonomy!$A$2:$Z$1005,18,0)</f>
        <v>0</v>
      </c>
      <c r="Q990">
        <f>VLOOKUP($B990,taxonomy!$A$2:$Z$1005,19,0)</f>
        <v>0</v>
      </c>
      <c r="R990">
        <f>VLOOKUP($B990,taxonomy!$A$2:$Z$1005,20,0)</f>
        <v>0</v>
      </c>
      <c r="S990">
        <f>VLOOKUP($B990,taxonomy!$A$2:$Z$1005,21,0)</f>
        <v>0</v>
      </c>
      <c r="T990">
        <f>VLOOKUP($B990,taxonomy!$A$2:$Z$1005,22,0)</f>
        <v>0</v>
      </c>
      <c r="U990">
        <f>VLOOKUP($B990,taxonomy!$A$2:$Z$1005,23,0)</f>
        <v>0</v>
      </c>
      <c r="V990">
        <f>VLOOKUP($B990,taxonomy!$A$2:$Z$1005,24,0)</f>
        <v>0</v>
      </c>
      <c r="W990">
        <f>VLOOKUP($B990,taxonomy!$A$2:$Z$1005,25,0)</f>
        <v>0</v>
      </c>
      <c r="X990">
        <f>VLOOKUP($B990,taxonomy!$A$2:$Z$1005,26,0)</f>
        <v>0</v>
      </c>
    </row>
    <row r="991" spans="1:24" x14ac:dyDescent="0.55000000000000004">
      <c r="A991" t="s">
        <v>2339</v>
      </c>
      <c r="B991" t="s">
        <v>2338</v>
      </c>
      <c r="D991">
        <v>988</v>
      </c>
      <c r="E991" t="str">
        <f>VLOOKUP($B991,taxonomy!$A$2:$Z$1005,7,0)</f>
        <v>Eukaryota</v>
      </c>
      <c r="F991" t="str">
        <f>VLOOKUP($B991,taxonomy!$A$2:$Z$1005,8,0)</f>
        <v xml:space="preserve"> Fungi</v>
      </c>
      <c r="G991" t="str">
        <f>VLOOKUP($B991,taxonomy!$A$2:$Z$1005,9,0)</f>
        <v xml:space="preserve"> Dikarya</v>
      </c>
      <c r="H991" t="str">
        <f>VLOOKUP($B991,taxonomy!$A$2:$Z$1005,10,0)</f>
        <v xml:space="preserve"> Ascomycota</v>
      </c>
      <c r="I991" t="str">
        <f>VLOOKUP($B991,taxonomy!$A$2:$Z$1005,11,0)</f>
        <v xml:space="preserve"> Pezizomycotina</v>
      </c>
      <c r="J991" t="str">
        <f>VLOOKUP($B991,taxonomy!$A$2:$Z$1005,12,0)</f>
        <v>Dothideomycetes</v>
      </c>
      <c r="K991" t="str">
        <f>VLOOKUP($B991,taxonomy!$A$2:$Z$1005,13,0)</f>
        <v xml:space="preserve"> Pleosporomycetidae</v>
      </c>
      <c r="L991" t="str">
        <f>VLOOKUP($B991,taxonomy!$A$2:$Z$1005,14,0)</f>
        <v xml:space="preserve"> Pleosporales</v>
      </c>
      <c r="M991" t="str">
        <f>VLOOKUP($B991,taxonomy!$A$2:$Z$1005,15,0)</f>
        <v xml:space="preserve"> Pleosporineae</v>
      </c>
      <c r="N991" t="str">
        <f>VLOOKUP($B991,taxonomy!$A$2:$Z$1005,16,0)</f>
        <v>Phaeosphaeriaceae</v>
      </c>
      <c r="O991" t="str">
        <f>VLOOKUP($B991,taxonomy!$A$2:$Z$1005,17,0)</f>
        <v xml:space="preserve"> Parastagonospora.</v>
      </c>
      <c r="P991">
        <f>VLOOKUP($B991,taxonomy!$A$2:$Z$1005,18,0)</f>
        <v>0</v>
      </c>
      <c r="Q991">
        <f>VLOOKUP($B991,taxonomy!$A$2:$Z$1005,19,0)</f>
        <v>0</v>
      </c>
      <c r="R991">
        <f>VLOOKUP($B991,taxonomy!$A$2:$Z$1005,20,0)</f>
        <v>0</v>
      </c>
      <c r="S991">
        <f>VLOOKUP($B991,taxonomy!$A$2:$Z$1005,21,0)</f>
        <v>0</v>
      </c>
      <c r="T991">
        <f>VLOOKUP($B991,taxonomy!$A$2:$Z$1005,22,0)</f>
        <v>0</v>
      </c>
      <c r="U991">
        <f>VLOOKUP($B991,taxonomy!$A$2:$Z$1005,23,0)</f>
        <v>0</v>
      </c>
      <c r="V991">
        <f>VLOOKUP($B991,taxonomy!$A$2:$Z$1005,24,0)</f>
        <v>0</v>
      </c>
      <c r="W991">
        <f>VLOOKUP($B991,taxonomy!$A$2:$Z$1005,25,0)</f>
        <v>0</v>
      </c>
      <c r="X991">
        <f>VLOOKUP($B991,taxonomy!$A$2:$Z$1005,26,0)</f>
        <v>0</v>
      </c>
    </row>
    <row r="992" spans="1:24" x14ac:dyDescent="0.55000000000000004">
      <c r="A992" t="s">
        <v>2341</v>
      </c>
      <c r="B992" t="s">
        <v>2340</v>
      </c>
      <c r="D992">
        <v>443</v>
      </c>
      <c r="E992" t="str">
        <f>VLOOKUP($B992,taxonomy!$A$2:$Z$1005,7,0)</f>
        <v>Eukaryota</v>
      </c>
      <c r="F992" t="str">
        <f>VLOOKUP($B992,taxonomy!$A$2:$Z$1005,8,0)</f>
        <v xml:space="preserve"> Viridiplantae</v>
      </c>
      <c r="G992" t="str">
        <f>VLOOKUP($B992,taxonomy!$A$2:$Z$1005,9,0)</f>
        <v xml:space="preserve"> Streptophyta</v>
      </c>
      <c r="H992" t="str">
        <f>VLOOKUP($B992,taxonomy!$A$2:$Z$1005,10,0)</f>
        <v xml:space="preserve"> Embryophyta</v>
      </c>
      <c r="I992" t="str">
        <f>VLOOKUP($B992,taxonomy!$A$2:$Z$1005,11,0)</f>
        <v xml:space="preserve"> Tracheophyta</v>
      </c>
      <c r="J992" t="str">
        <f>VLOOKUP($B992,taxonomy!$A$2:$Z$1005,12,0)</f>
        <v>Spermatophyta</v>
      </c>
      <c r="K992" t="str">
        <f>VLOOKUP($B992,taxonomy!$A$2:$Z$1005,13,0)</f>
        <v xml:space="preserve"> Magnoliophyta</v>
      </c>
      <c r="L992" t="str">
        <f>VLOOKUP($B992,taxonomy!$A$2:$Z$1005,14,0)</f>
        <v xml:space="preserve"> eudicotyledons</v>
      </c>
      <c r="M992" t="str">
        <f>VLOOKUP($B992,taxonomy!$A$2:$Z$1005,15,0)</f>
        <v xml:space="preserve"> Gunneridae</v>
      </c>
      <c r="N992" t="str">
        <f>VLOOKUP($B992,taxonomy!$A$2:$Z$1005,16,0)</f>
        <v>Pentapetalae</v>
      </c>
      <c r="O992" t="str">
        <f>VLOOKUP($B992,taxonomy!$A$2:$Z$1005,17,0)</f>
        <v xml:space="preserve"> rosids</v>
      </c>
      <c r="P992" t="str">
        <f>VLOOKUP($B992,taxonomy!$A$2:$Z$1005,18,0)</f>
        <v xml:space="preserve"> malvids</v>
      </c>
      <c r="Q992" t="str">
        <f>VLOOKUP($B992,taxonomy!$A$2:$Z$1005,19,0)</f>
        <v xml:space="preserve"> Brassicales</v>
      </c>
      <c r="R992" t="str">
        <f>VLOOKUP($B992,taxonomy!$A$2:$Z$1005,20,0)</f>
        <v xml:space="preserve"> Brassicaceae</v>
      </c>
      <c r="S992" t="str">
        <f>VLOOKUP($B992,taxonomy!$A$2:$Z$1005,21,0)</f>
        <v xml:space="preserve"> Camelineae</v>
      </c>
      <c r="T992" t="str">
        <f>VLOOKUP($B992,taxonomy!$A$2:$Z$1005,22,0)</f>
        <v>Arabidopsis.</v>
      </c>
      <c r="U992">
        <f>VLOOKUP($B992,taxonomy!$A$2:$Z$1005,23,0)</f>
        <v>0</v>
      </c>
      <c r="V992">
        <f>VLOOKUP($B992,taxonomy!$A$2:$Z$1005,24,0)</f>
        <v>0</v>
      </c>
      <c r="W992">
        <f>VLOOKUP($B992,taxonomy!$A$2:$Z$1005,25,0)</f>
        <v>0</v>
      </c>
      <c r="X992">
        <f>VLOOKUP($B992,taxonomy!$A$2:$Z$1005,26,0)</f>
        <v>0</v>
      </c>
    </row>
    <row r="993" spans="1:24" x14ac:dyDescent="0.55000000000000004">
      <c r="A993" t="s">
        <v>2343</v>
      </c>
      <c r="B993" t="s">
        <v>2342</v>
      </c>
      <c r="D993">
        <v>505</v>
      </c>
      <c r="E993" t="str">
        <f>VLOOKUP($B993,taxonomy!$A$2:$Z$1005,7,0)</f>
        <v>Bacteria</v>
      </c>
      <c r="F993" t="str">
        <f>VLOOKUP($B993,taxonomy!$A$2:$Z$1005,8,0)</f>
        <v xml:space="preserve"> Bacteroidetes</v>
      </c>
      <c r="G993" t="str">
        <f>VLOOKUP($B993,taxonomy!$A$2:$Z$1005,9,0)</f>
        <v xml:space="preserve"> Cytophagia</v>
      </c>
      <c r="H993" t="str">
        <f>VLOOKUP($B993,taxonomy!$A$2:$Z$1005,10,0)</f>
        <v xml:space="preserve"> Cytophagales</v>
      </c>
      <c r="I993" t="str">
        <f>VLOOKUP($B993,taxonomy!$A$2:$Z$1005,11,0)</f>
        <v xml:space="preserve"> Cytophagaceae</v>
      </c>
      <c r="J993" t="str">
        <f>VLOOKUP($B993,taxonomy!$A$2:$Z$1005,12,0)</f>
        <v>Cytophaga.</v>
      </c>
      <c r="K993">
        <f>VLOOKUP($B993,taxonomy!$A$2:$Z$1005,13,0)</f>
        <v>0</v>
      </c>
      <c r="L993">
        <f>VLOOKUP($B993,taxonomy!$A$2:$Z$1005,14,0)</f>
        <v>0</v>
      </c>
      <c r="M993">
        <f>VLOOKUP($B993,taxonomy!$A$2:$Z$1005,15,0)</f>
        <v>0</v>
      </c>
      <c r="N993">
        <f>VLOOKUP($B993,taxonomy!$A$2:$Z$1005,16,0)</f>
        <v>0</v>
      </c>
      <c r="O993">
        <f>VLOOKUP($B993,taxonomy!$A$2:$Z$1005,17,0)</f>
        <v>0</v>
      </c>
      <c r="P993">
        <f>VLOOKUP($B993,taxonomy!$A$2:$Z$1005,18,0)</f>
        <v>0</v>
      </c>
      <c r="Q993">
        <f>VLOOKUP($B993,taxonomy!$A$2:$Z$1005,19,0)</f>
        <v>0</v>
      </c>
      <c r="R993">
        <f>VLOOKUP($B993,taxonomy!$A$2:$Z$1005,20,0)</f>
        <v>0</v>
      </c>
      <c r="S993">
        <f>VLOOKUP($B993,taxonomy!$A$2:$Z$1005,21,0)</f>
        <v>0</v>
      </c>
      <c r="T993">
        <f>VLOOKUP($B993,taxonomy!$A$2:$Z$1005,22,0)</f>
        <v>0</v>
      </c>
      <c r="U993">
        <f>VLOOKUP($B993,taxonomy!$A$2:$Z$1005,23,0)</f>
        <v>0</v>
      </c>
      <c r="V993">
        <f>VLOOKUP($B993,taxonomy!$A$2:$Z$1005,24,0)</f>
        <v>0</v>
      </c>
      <c r="W993">
        <f>VLOOKUP($B993,taxonomy!$A$2:$Z$1005,25,0)</f>
        <v>0</v>
      </c>
      <c r="X993">
        <f>VLOOKUP($B993,taxonomy!$A$2:$Z$1005,26,0)</f>
        <v>0</v>
      </c>
    </row>
    <row r="994" spans="1:24" x14ac:dyDescent="0.55000000000000004">
      <c r="A994" t="s">
        <v>2547</v>
      </c>
      <c r="B994" t="s">
        <v>2546</v>
      </c>
      <c r="D994">
        <v>587</v>
      </c>
      <c r="E994" t="str">
        <f>VLOOKUP($B994,taxonomy!$A$2:$Z$1005,7,0)</f>
        <v>Eukaryota</v>
      </c>
      <c r="F994" t="str">
        <f>VLOOKUP($B994,taxonomy!$A$2:$Z$1005,8,0)</f>
        <v xml:space="preserve"> Fungi</v>
      </c>
      <c r="G994" t="str">
        <f>VLOOKUP($B994,taxonomy!$A$2:$Z$1005,9,0)</f>
        <v xml:space="preserve"> Dikarya</v>
      </c>
      <c r="H994" t="str">
        <f>VLOOKUP($B994,taxonomy!$A$2:$Z$1005,10,0)</f>
        <v xml:space="preserve"> Ascomycota</v>
      </c>
      <c r="I994" t="str">
        <f>VLOOKUP($B994,taxonomy!$A$2:$Z$1005,11,0)</f>
        <v xml:space="preserve"> Saccharomycotina</v>
      </c>
      <c r="J994" t="str">
        <f>VLOOKUP($B994,taxonomy!$A$2:$Z$1005,12,0)</f>
        <v>Saccharomycetes</v>
      </c>
      <c r="K994" t="str">
        <f>VLOOKUP($B994,taxonomy!$A$2:$Z$1005,13,0)</f>
        <v xml:space="preserve"> Saccharomycetales</v>
      </c>
      <c r="L994" t="str">
        <f>VLOOKUP($B994,taxonomy!$A$2:$Z$1005,14,0)</f>
        <v xml:space="preserve"> Saccharomycetaceae</v>
      </c>
      <c r="M994" t="str">
        <f>VLOOKUP($B994,taxonomy!$A$2:$Z$1005,15,0)</f>
        <v xml:space="preserve"> Saccharomyces.</v>
      </c>
      <c r="N994">
        <f>VLOOKUP($B994,taxonomy!$A$2:$Z$1005,16,0)</f>
        <v>0</v>
      </c>
      <c r="O994">
        <f>VLOOKUP($B994,taxonomy!$A$2:$Z$1005,17,0)</f>
        <v>0</v>
      </c>
      <c r="P994">
        <f>VLOOKUP($B994,taxonomy!$A$2:$Z$1005,18,0)</f>
        <v>0</v>
      </c>
      <c r="Q994">
        <f>VLOOKUP($B994,taxonomy!$A$2:$Z$1005,19,0)</f>
        <v>0</v>
      </c>
      <c r="R994">
        <f>VLOOKUP($B994,taxonomy!$A$2:$Z$1005,20,0)</f>
        <v>0</v>
      </c>
      <c r="S994">
        <f>VLOOKUP($B994,taxonomy!$A$2:$Z$1005,21,0)</f>
        <v>0</v>
      </c>
      <c r="T994">
        <f>VLOOKUP($B994,taxonomy!$A$2:$Z$1005,22,0)</f>
        <v>0</v>
      </c>
      <c r="U994">
        <f>VLOOKUP($B994,taxonomy!$A$2:$Z$1005,23,0)</f>
        <v>0</v>
      </c>
      <c r="V994">
        <f>VLOOKUP($B994,taxonomy!$A$2:$Z$1005,24,0)</f>
        <v>0</v>
      </c>
      <c r="W994">
        <f>VLOOKUP($B994,taxonomy!$A$2:$Z$1005,25,0)</f>
        <v>0</v>
      </c>
      <c r="X994">
        <f>VLOOKUP($B994,taxonomy!$A$2:$Z$1005,26,0)</f>
        <v>0</v>
      </c>
    </row>
    <row r="995" spans="1:24" x14ac:dyDescent="0.55000000000000004">
      <c r="A995" t="s">
        <v>2347</v>
      </c>
      <c r="B995" t="s">
        <v>2346</v>
      </c>
      <c r="D995">
        <v>2844</v>
      </c>
      <c r="E995" t="str">
        <f>VLOOKUP($B995,taxonomy!$A$2:$Z$1005,7,0)</f>
        <v>Eukaryota</v>
      </c>
      <c r="F995" t="str">
        <f>VLOOKUP($B995,taxonomy!$A$2:$Z$1005,8,0)</f>
        <v xml:space="preserve"> Metazoa</v>
      </c>
      <c r="G995" t="str">
        <f>VLOOKUP($B995,taxonomy!$A$2:$Z$1005,9,0)</f>
        <v xml:space="preserve"> Ecdysozoa</v>
      </c>
      <c r="H995" t="str">
        <f>VLOOKUP($B995,taxonomy!$A$2:$Z$1005,10,0)</f>
        <v xml:space="preserve"> Arthropoda</v>
      </c>
      <c r="I995" t="str">
        <f>VLOOKUP($B995,taxonomy!$A$2:$Z$1005,11,0)</f>
        <v xml:space="preserve"> Hexapoda</v>
      </c>
      <c r="J995" t="str">
        <f>VLOOKUP($B995,taxonomy!$A$2:$Z$1005,12,0)</f>
        <v xml:space="preserve"> Insecta</v>
      </c>
      <c r="K995" t="str">
        <f>VLOOKUP($B995,taxonomy!$A$2:$Z$1005,13,0)</f>
        <v>Pterygota</v>
      </c>
      <c r="L995" t="str">
        <f>VLOOKUP($B995,taxonomy!$A$2:$Z$1005,14,0)</f>
        <v xml:space="preserve"> Neoptera</v>
      </c>
      <c r="M995" t="str">
        <f>VLOOKUP($B995,taxonomy!$A$2:$Z$1005,15,0)</f>
        <v xml:space="preserve"> Endopterygota</v>
      </c>
      <c r="N995" t="str">
        <f>VLOOKUP($B995,taxonomy!$A$2:$Z$1005,16,0)</f>
        <v xml:space="preserve"> Diptera</v>
      </c>
      <c r="O995" t="str">
        <f>VLOOKUP($B995,taxonomy!$A$2:$Z$1005,17,0)</f>
        <v xml:space="preserve"> Nematocera</v>
      </c>
      <c r="P995" t="str">
        <f>VLOOKUP($B995,taxonomy!$A$2:$Z$1005,18,0)</f>
        <v xml:space="preserve"> Culicoidea</v>
      </c>
      <c r="Q995" t="str">
        <f>VLOOKUP($B995,taxonomy!$A$2:$Z$1005,19,0)</f>
        <v>Culicidae</v>
      </c>
      <c r="R995" t="str">
        <f>VLOOKUP($B995,taxonomy!$A$2:$Z$1005,20,0)</f>
        <v xml:space="preserve"> Culicinae</v>
      </c>
      <c r="S995" t="str">
        <f>VLOOKUP($B995,taxonomy!$A$2:$Z$1005,21,0)</f>
        <v xml:space="preserve"> Aedini</v>
      </c>
      <c r="T995" t="str">
        <f>VLOOKUP($B995,taxonomy!$A$2:$Z$1005,22,0)</f>
        <v xml:space="preserve"> Aedes</v>
      </c>
      <c r="U995" t="str">
        <f>VLOOKUP($B995,taxonomy!$A$2:$Z$1005,23,0)</f>
        <v xml:space="preserve"> Stegomyia.</v>
      </c>
      <c r="V995">
        <f>VLOOKUP($B995,taxonomy!$A$2:$Z$1005,24,0)</f>
        <v>0</v>
      </c>
      <c r="W995">
        <f>VLOOKUP($B995,taxonomy!$A$2:$Z$1005,25,0)</f>
        <v>0</v>
      </c>
      <c r="X995">
        <f>VLOOKUP($B995,taxonomy!$A$2:$Z$1005,26,0)</f>
        <v>0</v>
      </c>
    </row>
    <row r="996" spans="1:24" x14ac:dyDescent="0.55000000000000004">
      <c r="A996" t="s">
        <v>2349</v>
      </c>
      <c r="B996" t="s">
        <v>2348</v>
      </c>
      <c r="D996">
        <v>655</v>
      </c>
      <c r="E996" t="str">
        <f>VLOOKUP($B996,taxonomy!$A$2:$Z$1005,7,0)</f>
        <v>Eukaryota</v>
      </c>
      <c r="F996" t="str">
        <f>VLOOKUP($B996,taxonomy!$A$2:$Z$1005,8,0)</f>
        <v xml:space="preserve"> Metazoa</v>
      </c>
      <c r="G996" t="str">
        <f>VLOOKUP($B996,taxonomy!$A$2:$Z$1005,9,0)</f>
        <v xml:space="preserve"> Ecdysozoa</v>
      </c>
      <c r="H996" t="str">
        <f>VLOOKUP($B996,taxonomy!$A$2:$Z$1005,10,0)</f>
        <v xml:space="preserve"> Arthropoda</v>
      </c>
      <c r="I996" t="str">
        <f>VLOOKUP($B996,taxonomy!$A$2:$Z$1005,11,0)</f>
        <v xml:space="preserve"> Hexapoda</v>
      </c>
      <c r="J996" t="str">
        <f>VLOOKUP($B996,taxonomy!$A$2:$Z$1005,12,0)</f>
        <v xml:space="preserve"> Insecta</v>
      </c>
      <c r="K996" t="str">
        <f>VLOOKUP($B996,taxonomy!$A$2:$Z$1005,13,0)</f>
        <v>Pterygota</v>
      </c>
      <c r="L996" t="str">
        <f>VLOOKUP($B996,taxonomy!$A$2:$Z$1005,14,0)</f>
        <v xml:space="preserve"> Neoptera</v>
      </c>
      <c r="M996" t="str">
        <f>VLOOKUP($B996,taxonomy!$A$2:$Z$1005,15,0)</f>
        <v xml:space="preserve"> Endopterygota</v>
      </c>
      <c r="N996" t="str">
        <f>VLOOKUP($B996,taxonomy!$A$2:$Z$1005,16,0)</f>
        <v xml:space="preserve"> Diptera</v>
      </c>
      <c r="O996" t="str">
        <f>VLOOKUP($B996,taxonomy!$A$2:$Z$1005,17,0)</f>
        <v xml:space="preserve"> Nematocera</v>
      </c>
      <c r="P996" t="str">
        <f>VLOOKUP($B996,taxonomy!$A$2:$Z$1005,18,0)</f>
        <v xml:space="preserve"> Culicoidea</v>
      </c>
      <c r="Q996" t="str">
        <f>VLOOKUP($B996,taxonomy!$A$2:$Z$1005,19,0)</f>
        <v>Culicidae</v>
      </c>
      <c r="R996" t="str">
        <f>VLOOKUP($B996,taxonomy!$A$2:$Z$1005,20,0)</f>
        <v xml:space="preserve"> Culicinae</v>
      </c>
      <c r="S996" t="str">
        <f>VLOOKUP($B996,taxonomy!$A$2:$Z$1005,21,0)</f>
        <v xml:space="preserve"> Aedini</v>
      </c>
      <c r="T996" t="str">
        <f>VLOOKUP($B996,taxonomy!$A$2:$Z$1005,22,0)</f>
        <v xml:space="preserve"> Aedes</v>
      </c>
      <c r="U996" t="str">
        <f>VLOOKUP($B996,taxonomy!$A$2:$Z$1005,23,0)</f>
        <v xml:space="preserve"> Stegomyia.</v>
      </c>
      <c r="V996">
        <f>VLOOKUP($B996,taxonomy!$A$2:$Z$1005,24,0)</f>
        <v>0</v>
      </c>
      <c r="W996">
        <f>VLOOKUP($B996,taxonomy!$A$2:$Z$1005,25,0)</f>
        <v>0</v>
      </c>
      <c r="X996">
        <f>VLOOKUP($B996,taxonomy!$A$2:$Z$1005,26,0)</f>
        <v>0</v>
      </c>
    </row>
    <row r="997" spans="1:24" x14ac:dyDescent="0.55000000000000004">
      <c r="A997" t="s">
        <v>2351</v>
      </c>
      <c r="B997" t="s">
        <v>2350</v>
      </c>
      <c r="D997">
        <v>1361</v>
      </c>
      <c r="E997" t="str">
        <f>VLOOKUP($B997,taxonomy!$A$2:$Z$1005,7,0)</f>
        <v>Eukaryota</v>
      </c>
      <c r="F997" t="str">
        <f>VLOOKUP($B997,taxonomy!$A$2:$Z$1005,8,0)</f>
        <v xml:space="preserve"> Metazoa</v>
      </c>
      <c r="G997" t="str">
        <f>VLOOKUP($B997,taxonomy!$A$2:$Z$1005,9,0)</f>
        <v xml:space="preserve"> Ecdysozoa</v>
      </c>
      <c r="H997" t="str">
        <f>VLOOKUP($B997,taxonomy!$A$2:$Z$1005,10,0)</f>
        <v xml:space="preserve"> Arthropoda</v>
      </c>
      <c r="I997" t="str">
        <f>VLOOKUP($B997,taxonomy!$A$2:$Z$1005,11,0)</f>
        <v xml:space="preserve"> Hexapoda</v>
      </c>
      <c r="J997" t="str">
        <f>VLOOKUP($B997,taxonomy!$A$2:$Z$1005,12,0)</f>
        <v xml:space="preserve"> Insecta</v>
      </c>
      <c r="K997" t="str">
        <f>VLOOKUP($B997,taxonomy!$A$2:$Z$1005,13,0)</f>
        <v>Pterygota</v>
      </c>
      <c r="L997" t="str">
        <f>VLOOKUP($B997,taxonomy!$A$2:$Z$1005,14,0)</f>
        <v xml:space="preserve"> Neoptera</v>
      </c>
      <c r="M997" t="str">
        <f>VLOOKUP($B997,taxonomy!$A$2:$Z$1005,15,0)</f>
        <v xml:space="preserve"> Endopterygota</v>
      </c>
      <c r="N997" t="str">
        <f>VLOOKUP($B997,taxonomy!$A$2:$Z$1005,16,0)</f>
        <v xml:space="preserve"> Diptera</v>
      </c>
      <c r="O997" t="str">
        <f>VLOOKUP($B997,taxonomy!$A$2:$Z$1005,17,0)</f>
        <v xml:space="preserve"> Nematocera</v>
      </c>
      <c r="P997" t="str">
        <f>VLOOKUP($B997,taxonomy!$A$2:$Z$1005,18,0)</f>
        <v xml:space="preserve"> Culicoidea</v>
      </c>
      <c r="Q997" t="str">
        <f>VLOOKUP($B997,taxonomy!$A$2:$Z$1005,19,0)</f>
        <v>Culicidae</v>
      </c>
      <c r="R997" t="str">
        <f>VLOOKUP($B997,taxonomy!$A$2:$Z$1005,20,0)</f>
        <v xml:space="preserve"> Culicinae</v>
      </c>
      <c r="S997" t="str">
        <f>VLOOKUP($B997,taxonomy!$A$2:$Z$1005,21,0)</f>
        <v xml:space="preserve"> Aedini</v>
      </c>
      <c r="T997" t="str">
        <f>VLOOKUP($B997,taxonomy!$A$2:$Z$1005,22,0)</f>
        <v xml:space="preserve"> Aedes</v>
      </c>
      <c r="U997" t="str">
        <f>VLOOKUP($B997,taxonomy!$A$2:$Z$1005,23,0)</f>
        <v xml:space="preserve"> Stegomyia.</v>
      </c>
      <c r="V997">
        <f>VLOOKUP($B997,taxonomy!$A$2:$Z$1005,24,0)</f>
        <v>0</v>
      </c>
      <c r="W997">
        <f>VLOOKUP($B997,taxonomy!$A$2:$Z$1005,25,0)</f>
        <v>0</v>
      </c>
      <c r="X997">
        <f>VLOOKUP($B997,taxonomy!$A$2:$Z$1005,26,0)</f>
        <v>0</v>
      </c>
    </row>
    <row r="998" spans="1:24" x14ac:dyDescent="0.55000000000000004">
      <c r="A998" t="s">
        <v>2353</v>
      </c>
      <c r="B998" t="s">
        <v>2352</v>
      </c>
      <c r="D998">
        <v>2761</v>
      </c>
      <c r="E998" t="e">
        <f>VLOOKUP($B998,taxonomy!$A$2:$Z$1005,7,0)</f>
        <v>#N/A</v>
      </c>
      <c r="F998" t="e">
        <f>VLOOKUP($B998,taxonomy!$A$2:$Z$1005,8,0)</f>
        <v>#N/A</v>
      </c>
      <c r="G998" t="e">
        <f>VLOOKUP($B998,taxonomy!$A$2:$Z$1005,9,0)</f>
        <v>#N/A</v>
      </c>
      <c r="H998" t="e">
        <f>VLOOKUP($B998,taxonomy!$A$2:$Z$1005,10,0)</f>
        <v>#N/A</v>
      </c>
      <c r="I998" t="e">
        <f>VLOOKUP($B998,taxonomy!$A$2:$Z$1005,11,0)</f>
        <v>#N/A</v>
      </c>
      <c r="J998" t="e">
        <f>VLOOKUP($B998,taxonomy!$A$2:$Z$1005,12,0)</f>
        <v>#N/A</v>
      </c>
      <c r="K998" t="e">
        <f>VLOOKUP($B998,taxonomy!$A$2:$Z$1005,13,0)</f>
        <v>#N/A</v>
      </c>
      <c r="L998" t="e">
        <f>VLOOKUP($B998,taxonomy!$A$2:$Z$1005,14,0)</f>
        <v>#N/A</v>
      </c>
      <c r="M998" t="e">
        <f>VLOOKUP($B998,taxonomy!$A$2:$Z$1005,15,0)</f>
        <v>#N/A</v>
      </c>
      <c r="N998" t="e">
        <f>VLOOKUP($B998,taxonomy!$A$2:$Z$1005,16,0)</f>
        <v>#N/A</v>
      </c>
      <c r="O998" t="e">
        <f>VLOOKUP($B998,taxonomy!$A$2:$Z$1005,17,0)</f>
        <v>#N/A</v>
      </c>
      <c r="P998" t="e">
        <f>VLOOKUP($B998,taxonomy!$A$2:$Z$1005,18,0)</f>
        <v>#N/A</v>
      </c>
      <c r="Q998" t="e">
        <f>VLOOKUP($B998,taxonomy!$A$2:$Z$1005,19,0)</f>
        <v>#N/A</v>
      </c>
      <c r="R998" t="e">
        <f>VLOOKUP($B998,taxonomy!$A$2:$Z$1005,20,0)</f>
        <v>#N/A</v>
      </c>
      <c r="S998" t="e">
        <f>VLOOKUP($B998,taxonomy!$A$2:$Z$1005,21,0)</f>
        <v>#N/A</v>
      </c>
      <c r="T998" t="e">
        <f>VLOOKUP($B998,taxonomy!$A$2:$Z$1005,22,0)</f>
        <v>#N/A</v>
      </c>
      <c r="U998" t="e">
        <f>VLOOKUP($B998,taxonomy!$A$2:$Z$1005,23,0)</f>
        <v>#N/A</v>
      </c>
      <c r="V998" t="e">
        <f>VLOOKUP($B998,taxonomy!$A$2:$Z$1005,24,0)</f>
        <v>#N/A</v>
      </c>
      <c r="W998" t="e">
        <f>VLOOKUP($B998,taxonomy!$A$2:$Z$1005,25,0)</f>
        <v>#N/A</v>
      </c>
      <c r="X998" t="e">
        <f>VLOOKUP($B998,taxonomy!$A$2:$Z$1005,26,0)</f>
        <v>#N/A</v>
      </c>
    </row>
    <row r="999" spans="1:24" x14ac:dyDescent="0.55000000000000004">
      <c r="A999" t="s">
        <v>2587</v>
      </c>
      <c r="B999" t="s">
        <v>2586</v>
      </c>
      <c r="D999">
        <v>1111</v>
      </c>
      <c r="E999" t="str">
        <f>VLOOKUP($B999,taxonomy!$A$2:$Z$1005,7,0)</f>
        <v>Eukaryota</v>
      </c>
      <c r="F999" t="str">
        <f>VLOOKUP($B999,taxonomy!$A$2:$Z$1005,8,0)</f>
        <v xml:space="preserve"> Metazoa</v>
      </c>
      <c r="G999" t="str">
        <f>VLOOKUP($B999,taxonomy!$A$2:$Z$1005,9,0)</f>
        <v xml:space="preserve"> Ecdysozoa</v>
      </c>
      <c r="H999" t="str">
        <f>VLOOKUP($B999,taxonomy!$A$2:$Z$1005,10,0)</f>
        <v xml:space="preserve"> Nematoda</v>
      </c>
      <c r="I999" t="str">
        <f>VLOOKUP($B999,taxonomy!$A$2:$Z$1005,11,0)</f>
        <v xml:space="preserve"> Chromadorea</v>
      </c>
      <c r="J999" t="str">
        <f>VLOOKUP($B999,taxonomy!$A$2:$Z$1005,12,0)</f>
        <v xml:space="preserve"> Rhabditida</v>
      </c>
      <c r="K999" t="str">
        <f>VLOOKUP($B999,taxonomy!$A$2:$Z$1005,13,0)</f>
        <v>Rhabditoidea</v>
      </c>
      <c r="L999" t="str">
        <f>VLOOKUP($B999,taxonomy!$A$2:$Z$1005,14,0)</f>
        <v xml:space="preserve"> Rhabditidae</v>
      </c>
      <c r="M999" t="str">
        <f>VLOOKUP($B999,taxonomy!$A$2:$Z$1005,15,0)</f>
        <v xml:space="preserve"> Peloderinae</v>
      </c>
      <c r="N999" t="str">
        <f>VLOOKUP($B999,taxonomy!$A$2:$Z$1005,16,0)</f>
        <v xml:space="preserve"> Caenorhabditis.</v>
      </c>
      <c r="O999">
        <f>VLOOKUP($B999,taxonomy!$A$2:$Z$1005,17,0)</f>
        <v>0</v>
      </c>
      <c r="P999">
        <f>VLOOKUP($B999,taxonomy!$A$2:$Z$1005,18,0)</f>
        <v>0</v>
      </c>
      <c r="Q999">
        <f>VLOOKUP($B999,taxonomy!$A$2:$Z$1005,19,0)</f>
        <v>0</v>
      </c>
      <c r="R999">
        <f>VLOOKUP($B999,taxonomy!$A$2:$Z$1005,20,0)</f>
        <v>0</v>
      </c>
      <c r="S999">
        <f>VLOOKUP($B999,taxonomy!$A$2:$Z$1005,21,0)</f>
        <v>0</v>
      </c>
      <c r="T999">
        <f>VLOOKUP($B999,taxonomy!$A$2:$Z$1005,22,0)</f>
        <v>0</v>
      </c>
      <c r="U999">
        <f>VLOOKUP($B999,taxonomy!$A$2:$Z$1005,23,0)</f>
        <v>0</v>
      </c>
      <c r="V999">
        <f>VLOOKUP($B999,taxonomy!$A$2:$Z$1005,24,0)</f>
        <v>0</v>
      </c>
      <c r="W999">
        <f>VLOOKUP($B999,taxonomy!$A$2:$Z$1005,25,0)</f>
        <v>0</v>
      </c>
      <c r="X999">
        <f>VLOOKUP($B999,taxonomy!$A$2:$Z$1005,26,0)</f>
        <v>0</v>
      </c>
    </row>
    <row r="1000" spans="1:24" x14ac:dyDescent="0.55000000000000004">
      <c r="A1000" t="s">
        <v>2559</v>
      </c>
      <c r="B1000" t="s">
        <v>2558</v>
      </c>
      <c r="D1000">
        <v>473</v>
      </c>
      <c r="E1000" t="str">
        <f>VLOOKUP($B1000,taxonomy!$A$2:$Z$1005,7,0)</f>
        <v>Eukaryota</v>
      </c>
      <c r="F1000" t="str">
        <f>VLOOKUP($B1000,taxonomy!$A$2:$Z$1005,8,0)</f>
        <v xml:space="preserve"> Metazoa</v>
      </c>
      <c r="G1000" t="str">
        <f>VLOOKUP($B1000,taxonomy!$A$2:$Z$1005,9,0)</f>
        <v xml:space="preserve"> Ecdysozoa</v>
      </c>
      <c r="H1000" t="str">
        <f>VLOOKUP($B1000,taxonomy!$A$2:$Z$1005,10,0)</f>
        <v xml:space="preserve"> Nematoda</v>
      </c>
      <c r="I1000" t="str">
        <f>VLOOKUP($B1000,taxonomy!$A$2:$Z$1005,11,0)</f>
        <v xml:space="preserve"> Chromadorea</v>
      </c>
      <c r="J1000" t="str">
        <f>VLOOKUP($B1000,taxonomy!$A$2:$Z$1005,12,0)</f>
        <v xml:space="preserve"> Rhabditida</v>
      </c>
      <c r="K1000" t="str">
        <f>VLOOKUP($B1000,taxonomy!$A$2:$Z$1005,13,0)</f>
        <v>Rhabditoidea</v>
      </c>
      <c r="L1000" t="str">
        <f>VLOOKUP($B1000,taxonomy!$A$2:$Z$1005,14,0)</f>
        <v xml:space="preserve"> Rhabditidae</v>
      </c>
      <c r="M1000" t="str">
        <f>VLOOKUP($B1000,taxonomy!$A$2:$Z$1005,15,0)</f>
        <v xml:space="preserve"> Peloderinae</v>
      </c>
      <c r="N1000" t="str">
        <f>VLOOKUP($B1000,taxonomy!$A$2:$Z$1005,16,0)</f>
        <v xml:space="preserve"> Caenorhabditis.</v>
      </c>
      <c r="O1000">
        <f>VLOOKUP($B1000,taxonomy!$A$2:$Z$1005,17,0)</f>
        <v>0</v>
      </c>
      <c r="P1000">
        <f>VLOOKUP($B1000,taxonomy!$A$2:$Z$1005,18,0)</f>
        <v>0</v>
      </c>
      <c r="Q1000">
        <f>VLOOKUP($B1000,taxonomy!$A$2:$Z$1005,19,0)</f>
        <v>0</v>
      </c>
      <c r="R1000">
        <f>VLOOKUP($B1000,taxonomy!$A$2:$Z$1005,20,0)</f>
        <v>0</v>
      </c>
      <c r="S1000">
        <f>VLOOKUP($B1000,taxonomy!$A$2:$Z$1005,21,0)</f>
        <v>0</v>
      </c>
      <c r="T1000">
        <f>VLOOKUP($B1000,taxonomy!$A$2:$Z$1005,22,0)</f>
        <v>0</v>
      </c>
      <c r="U1000">
        <f>VLOOKUP($B1000,taxonomy!$A$2:$Z$1005,23,0)</f>
        <v>0</v>
      </c>
      <c r="V1000">
        <f>VLOOKUP($B1000,taxonomy!$A$2:$Z$1005,24,0)</f>
        <v>0</v>
      </c>
      <c r="W1000">
        <f>VLOOKUP($B1000,taxonomy!$A$2:$Z$1005,25,0)</f>
        <v>0</v>
      </c>
      <c r="X1000">
        <f>VLOOKUP($B1000,taxonomy!$A$2:$Z$1005,26,0)</f>
        <v>0</v>
      </c>
    </row>
    <row r="1001" spans="1:24" x14ac:dyDescent="0.55000000000000004">
      <c r="A1001" t="s">
        <v>2357</v>
      </c>
      <c r="B1001" t="s">
        <v>2356</v>
      </c>
      <c r="D1001">
        <v>621</v>
      </c>
      <c r="E1001" t="str">
        <f>VLOOKUP($B1001,taxonomy!$A$2:$Z$1005,7,0)</f>
        <v>Eukaryota</v>
      </c>
      <c r="F1001" t="str">
        <f>VLOOKUP($B1001,taxonomy!$A$2:$Z$1005,8,0)</f>
        <v xml:space="preserve"> Metazoa</v>
      </c>
      <c r="G1001" t="str">
        <f>VLOOKUP($B1001,taxonomy!$A$2:$Z$1005,9,0)</f>
        <v xml:space="preserve"> Ecdysozoa</v>
      </c>
      <c r="H1001" t="str">
        <f>VLOOKUP($B1001,taxonomy!$A$2:$Z$1005,10,0)</f>
        <v xml:space="preserve"> Arthropoda</v>
      </c>
      <c r="I1001" t="str">
        <f>VLOOKUP($B1001,taxonomy!$A$2:$Z$1005,11,0)</f>
        <v xml:space="preserve"> Hexapoda</v>
      </c>
      <c r="J1001" t="str">
        <f>VLOOKUP($B1001,taxonomy!$A$2:$Z$1005,12,0)</f>
        <v xml:space="preserve"> Insecta</v>
      </c>
      <c r="K1001" t="str">
        <f>VLOOKUP($B1001,taxonomy!$A$2:$Z$1005,13,0)</f>
        <v>Pterygota</v>
      </c>
      <c r="L1001" t="str">
        <f>VLOOKUP($B1001,taxonomy!$A$2:$Z$1005,14,0)</f>
        <v xml:space="preserve"> Neoptera</v>
      </c>
      <c r="M1001" t="str">
        <f>VLOOKUP($B1001,taxonomy!$A$2:$Z$1005,15,0)</f>
        <v xml:space="preserve"> Endopterygota</v>
      </c>
      <c r="N1001" t="str">
        <f>VLOOKUP($B1001,taxonomy!$A$2:$Z$1005,16,0)</f>
        <v xml:space="preserve"> Diptera</v>
      </c>
      <c r="O1001" t="str">
        <f>VLOOKUP($B1001,taxonomy!$A$2:$Z$1005,17,0)</f>
        <v xml:space="preserve"> Brachycera</v>
      </c>
      <c r="P1001" t="str">
        <f>VLOOKUP($B1001,taxonomy!$A$2:$Z$1005,18,0)</f>
        <v xml:space="preserve"> Muscomorpha</v>
      </c>
      <c r="Q1001" t="str">
        <f>VLOOKUP($B1001,taxonomy!$A$2:$Z$1005,19,0)</f>
        <v>Ephydroidea</v>
      </c>
      <c r="R1001" t="str">
        <f>VLOOKUP($B1001,taxonomy!$A$2:$Z$1005,20,0)</f>
        <v xml:space="preserve"> Drosophilidae</v>
      </c>
      <c r="S1001" t="str">
        <f>VLOOKUP($B1001,taxonomy!$A$2:$Z$1005,21,0)</f>
        <v xml:space="preserve"> Drosophila</v>
      </c>
      <c r="T1001" t="str">
        <f>VLOOKUP($B1001,taxonomy!$A$2:$Z$1005,22,0)</f>
        <v xml:space="preserve"> Sophophora.</v>
      </c>
      <c r="U1001">
        <f>VLOOKUP($B1001,taxonomy!$A$2:$Z$1005,23,0)</f>
        <v>0</v>
      </c>
      <c r="V1001">
        <f>VLOOKUP($B1001,taxonomy!$A$2:$Z$1005,24,0)</f>
        <v>0</v>
      </c>
      <c r="W1001">
        <f>VLOOKUP($B1001,taxonomy!$A$2:$Z$1005,25,0)</f>
        <v>0</v>
      </c>
      <c r="X1001">
        <f>VLOOKUP($B1001,taxonomy!$A$2:$Z$1005,26,0)</f>
        <v>0</v>
      </c>
    </row>
    <row r="1002" spans="1:24" x14ac:dyDescent="0.55000000000000004">
      <c r="A1002" t="s">
        <v>2359</v>
      </c>
      <c r="B1002" t="s">
        <v>2358</v>
      </c>
      <c r="D1002">
        <v>690</v>
      </c>
      <c r="E1002" t="str">
        <f>VLOOKUP($B1002,taxonomy!$A$2:$Z$1005,7,0)</f>
        <v>Eukaryota</v>
      </c>
      <c r="F1002" t="str">
        <f>VLOOKUP($B1002,taxonomy!$A$2:$Z$1005,8,0)</f>
        <v xml:space="preserve"> Metazoa</v>
      </c>
      <c r="G1002" t="str">
        <f>VLOOKUP($B1002,taxonomy!$A$2:$Z$1005,9,0)</f>
        <v xml:space="preserve"> Ecdysozoa</v>
      </c>
      <c r="H1002" t="str">
        <f>VLOOKUP($B1002,taxonomy!$A$2:$Z$1005,10,0)</f>
        <v xml:space="preserve"> Arthropoda</v>
      </c>
      <c r="I1002" t="str">
        <f>VLOOKUP($B1002,taxonomy!$A$2:$Z$1005,11,0)</f>
        <v xml:space="preserve"> Hexapoda</v>
      </c>
      <c r="J1002" t="str">
        <f>VLOOKUP($B1002,taxonomy!$A$2:$Z$1005,12,0)</f>
        <v xml:space="preserve"> Insecta</v>
      </c>
      <c r="K1002" t="str">
        <f>VLOOKUP($B1002,taxonomy!$A$2:$Z$1005,13,0)</f>
        <v>Pterygota</v>
      </c>
      <c r="L1002" t="str">
        <f>VLOOKUP($B1002,taxonomy!$A$2:$Z$1005,14,0)</f>
        <v xml:space="preserve"> Neoptera</v>
      </c>
      <c r="M1002" t="str">
        <f>VLOOKUP($B1002,taxonomy!$A$2:$Z$1005,15,0)</f>
        <v xml:space="preserve"> Endopterygota</v>
      </c>
      <c r="N1002" t="str">
        <f>VLOOKUP($B1002,taxonomy!$A$2:$Z$1005,16,0)</f>
        <v xml:space="preserve"> Diptera</v>
      </c>
      <c r="O1002" t="str">
        <f>VLOOKUP($B1002,taxonomy!$A$2:$Z$1005,17,0)</f>
        <v xml:space="preserve"> Brachycera</v>
      </c>
      <c r="P1002" t="str">
        <f>VLOOKUP($B1002,taxonomy!$A$2:$Z$1005,18,0)</f>
        <v xml:space="preserve"> Muscomorpha</v>
      </c>
      <c r="Q1002" t="str">
        <f>VLOOKUP($B1002,taxonomy!$A$2:$Z$1005,19,0)</f>
        <v>Ephydroidea</v>
      </c>
      <c r="R1002" t="str">
        <f>VLOOKUP($B1002,taxonomy!$A$2:$Z$1005,20,0)</f>
        <v xml:space="preserve"> Drosophilidae</v>
      </c>
      <c r="S1002" t="str">
        <f>VLOOKUP($B1002,taxonomy!$A$2:$Z$1005,21,0)</f>
        <v xml:space="preserve"> Drosophila</v>
      </c>
      <c r="T1002" t="str">
        <f>VLOOKUP($B1002,taxonomy!$A$2:$Z$1005,22,0)</f>
        <v xml:space="preserve"> Sophophora.</v>
      </c>
      <c r="U1002">
        <f>VLOOKUP($B1002,taxonomy!$A$2:$Z$1005,23,0)</f>
        <v>0</v>
      </c>
      <c r="V1002">
        <f>VLOOKUP($B1002,taxonomy!$A$2:$Z$1005,24,0)</f>
        <v>0</v>
      </c>
      <c r="W1002">
        <f>VLOOKUP($B1002,taxonomy!$A$2:$Z$1005,25,0)</f>
        <v>0</v>
      </c>
      <c r="X1002">
        <f>VLOOKUP($B1002,taxonomy!$A$2:$Z$1005,26,0)</f>
        <v>0</v>
      </c>
    </row>
    <row r="1003" spans="1:24" x14ac:dyDescent="0.55000000000000004">
      <c r="A1003" t="s">
        <v>2361</v>
      </c>
      <c r="B1003" t="s">
        <v>2360</v>
      </c>
      <c r="D1003">
        <v>945</v>
      </c>
      <c r="E1003" t="str">
        <f>VLOOKUP($B1003,taxonomy!$A$2:$Z$1005,7,0)</f>
        <v>Eukaryota</v>
      </c>
      <c r="F1003" t="str">
        <f>VLOOKUP($B1003,taxonomy!$A$2:$Z$1005,8,0)</f>
        <v xml:space="preserve"> Fungi</v>
      </c>
      <c r="G1003" t="str">
        <f>VLOOKUP($B1003,taxonomy!$A$2:$Z$1005,9,0)</f>
        <v xml:space="preserve"> Dikarya</v>
      </c>
      <c r="H1003" t="str">
        <f>VLOOKUP($B1003,taxonomy!$A$2:$Z$1005,10,0)</f>
        <v xml:space="preserve"> Ascomycota</v>
      </c>
      <c r="I1003" t="str">
        <f>VLOOKUP($B1003,taxonomy!$A$2:$Z$1005,11,0)</f>
        <v xml:space="preserve"> Pezizomycotina</v>
      </c>
      <c r="J1003" t="str">
        <f>VLOOKUP($B1003,taxonomy!$A$2:$Z$1005,12,0)</f>
        <v>Sordariomycetes</v>
      </c>
      <c r="K1003" t="str">
        <f>VLOOKUP($B1003,taxonomy!$A$2:$Z$1005,13,0)</f>
        <v xml:space="preserve"> Sordariomycetidae</v>
      </c>
      <c r="L1003" t="str">
        <f>VLOOKUP($B1003,taxonomy!$A$2:$Z$1005,14,0)</f>
        <v xml:space="preserve"> Sordariales</v>
      </c>
      <c r="M1003" t="str">
        <f>VLOOKUP($B1003,taxonomy!$A$2:$Z$1005,15,0)</f>
        <v xml:space="preserve"> Chaetomiaceae</v>
      </c>
      <c r="N1003" t="str">
        <f>VLOOKUP($B1003,taxonomy!$A$2:$Z$1005,16,0)</f>
        <v>Chaetomium.</v>
      </c>
      <c r="O1003">
        <f>VLOOKUP($B1003,taxonomy!$A$2:$Z$1005,17,0)</f>
        <v>0</v>
      </c>
      <c r="P1003">
        <f>VLOOKUP($B1003,taxonomy!$A$2:$Z$1005,18,0)</f>
        <v>0</v>
      </c>
      <c r="Q1003">
        <f>VLOOKUP($B1003,taxonomy!$A$2:$Z$1005,19,0)</f>
        <v>0</v>
      </c>
      <c r="R1003">
        <f>VLOOKUP($B1003,taxonomy!$A$2:$Z$1005,20,0)</f>
        <v>0</v>
      </c>
      <c r="S1003">
        <f>VLOOKUP($B1003,taxonomy!$A$2:$Z$1005,21,0)</f>
        <v>0</v>
      </c>
      <c r="T1003">
        <f>VLOOKUP($B1003,taxonomy!$A$2:$Z$1005,22,0)</f>
        <v>0</v>
      </c>
      <c r="U1003">
        <f>VLOOKUP($B1003,taxonomy!$A$2:$Z$1005,23,0)</f>
        <v>0</v>
      </c>
      <c r="V1003">
        <f>VLOOKUP($B1003,taxonomy!$A$2:$Z$1005,24,0)</f>
        <v>0</v>
      </c>
      <c r="W1003">
        <f>VLOOKUP($B1003,taxonomy!$A$2:$Z$1005,25,0)</f>
        <v>0</v>
      </c>
      <c r="X1003">
        <f>VLOOKUP($B1003,taxonomy!$A$2:$Z$1005,26,0)</f>
        <v>0</v>
      </c>
    </row>
    <row r="1004" spans="1:24" x14ac:dyDescent="0.55000000000000004">
      <c r="A1004" t="s">
        <v>2363</v>
      </c>
      <c r="B1004" t="s">
        <v>2362</v>
      </c>
      <c r="D1004">
        <v>713</v>
      </c>
      <c r="E1004" t="e">
        <f>VLOOKUP($B1004,taxonomy!$A$2:$Z$1005,7,0)</f>
        <v>#N/A</v>
      </c>
      <c r="F1004" t="e">
        <f>VLOOKUP($B1004,taxonomy!$A$2:$Z$1005,8,0)</f>
        <v>#N/A</v>
      </c>
      <c r="G1004" t="e">
        <f>VLOOKUP($B1004,taxonomy!$A$2:$Z$1005,9,0)</f>
        <v>#N/A</v>
      </c>
      <c r="H1004" t="e">
        <f>VLOOKUP($B1004,taxonomy!$A$2:$Z$1005,10,0)</f>
        <v>#N/A</v>
      </c>
      <c r="I1004" t="e">
        <f>VLOOKUP($B1004,taxonomy!$A$2:$Z$1005,11,0)</f>
        <v>#N/A</v>
      </c>
      <c r="J1004" t="e">
        <f>VLOOKUP($B1004,taxonomy!$A$2:$Z$1005,12,0)</f>
        <v>#N/A</v>
      </c>
      <c r="K1004" t="e">
        <f>VLOOKUP($B1004,taxonomy!$A$2:$Z$1005,13,0)</f>
        <v>#N/A</v>
      </c>
      <c r="L1004" t="e">
        <f>VLOOKUP($B1004,taxonomy!$A$2:$Z$1005,14,0)</f>
        <v>#N/A</v>
      </c>
      <c r="M1004" t="e">
        <f>VLOOKUP($B1004,taxonomy!$A$2:$Z$1005,15,0)</f>
        <v>#N/A</v>
      </c>
      <c r="N1004" t="e">
        <f>VLOOKUP($B1004,taxonomy!$A$2:$Z$1005,16,0)</f>
        <v>#N/A</v>
      </c>
      <c r="O1004" t="e">
        <f>VLOOKUP($B1004,taxonomy!$A$2:$Z$1005,17,0)</f>
        <v>#N/A</v>
      </c>
      <c r="P1004" t="e">
        <f>VLOOKUP($B1004,taxonomy!$A$2:$Z$1005,18,0)</f>
        <v>#N/A</v>
      </c>
      <c r="Q1004" t="e">
        <f>VLOOKUP($B1004,taxonomy!$A$2:$Z$1005,19,0)</f>
        <v>#N/A</v>
      </c>
      <c r="R1004" t="e">
        <f>VLOOKUP($B1004,taxonomy!$A$2:$Z$1005,20,0)</f>
        <v>#N/A</v>
      </c>
      <c r="S1004" t="e">
        <f>VLOOKUP($B1004,taxonomy!$A$2:$Z$1005,21,0)</f>
        <v>#N/A</v>
      </c>
      <c r="T1004" t="e">
        <f>VLOOKUP($B1004,taxonomy!$A$2:$Z$1005,22,0)</f>
        <v>#N/A</v>
      </c>
      <c r="U1004" t="e">
        <f>VLOOKUP($B1004,taxonomy!$A$2:$Z$1005,23,0)</f>
        <v>#N/A</v>
      </c>
      <c r="V1004" t="e">
        <f>VLOOKUP($B1004,taxonomy!$A$2:$Z$1005,24,0)</f>
        <v>#N/A</v>
      </c>
      <c r="W1004" t="e">
        <f>VLOOKUP($B1004,taxonomy!$A$2:$Z$1005,25,0)</f>
        <v>#N/A</v>
      </c>
      <c r="X1004" t="e">
        <f>VLOOKUP($B1004,taxonomy!$A$2:$Z$1005,26,0)</f>
        <v>#N/A</v>
      </c>
    </row>
    <row r="1005" spans="1:24" x14ac:dyDescent="0.55000000000000004">
      <c r="A1005" t="s">
        <v>2365</v>
      </c>
      <c r="B1005" t="s">
        <v>2364</v>
      </c>
      <c r="D1005">
        <v>732</v>
      </c>
      <c r="E1005" t="str">
        <f>VLOOKUP($B1005,taxonomy!$A$2:$Z$1005,7,0)</f>
        <v>Eukaryota</v>
      </c>
      <c r="F1005" t="str">
        <f>VLOOKUP($B1005,taxonomy!$A$2:$Z$1005,8,0)</f>
        <v xml:space="preserve"> Fungi</v>
      </c>
      <c r="G1005" t="str">
        <f>VLOOKUP($B1005,taxonomy!$A$2:$Z$1005,9,0)</f>
        <v xml:space="preserve"> Dikarya</v>
      </c>
      <c r="H1005" t="str">
        <f>VLOOKUP($B1005,taxonomy!$A$2:$Z$1005,10,0)</f>
        <v xml:space="preserve"> Ascomycota</v>
      </c>
      <c r="I1005" t="str">
        <f>VLOOKUP($B1005,taxonomy!$A$2:$Z$1005,11,0)</f>
        <v xml:space="preserve"> Pezizomycotina</v>
      </c>
      <c r="J1005" t="str">
        <f>VLOOKUP($B1005,taxonomy!$A$2:$Z$1005,12,0)</f>
        <v xml:space="preserve"> Eurotiomycetes</v>
      </c>
      <c r="K1005" t="str">
        <f>VLOOKUP($B1005,taxonomy!$A$2:$Z$1005,13,0)</f>
        <v>Eurotiomycetidae</v>
      </c>
      <c r="L1005" t="str">
        <f>VLOOKUP($B1005,taxonomy!$A$2:$Z$1005,14,0)</f>
        <v xml:space="preserve"> Eurotiales</v>
      </c>
      <c r="M1005" t="str">
        <f>VLOOKUP($B1005,taxonomy!$A$2:$Z$1005,15,0)</f>
        <v xml:space="preserve"> Aspergillaceae</v>
      </c>
      <c r="N1005" t="str">
        <f>VLOOKUP($B1005,taxonomy!$A$2:$Z$1005,16,0)</f>
        <v xml:space="preserve"> Aspergillus.</v>
      </c>
      <c r="O1005">
        <f>VLOOKUP($B1005,taxonomy!$A$2:$Z$1005,17,0)</f>
        <v>0</v>
      </c>
      <c r="P1005">
        <f>VLOOKUP($B1005,taxonomy!$A$2:$Z$1005,18,0)</f>
        <v>0</v>
      </c>
      <c r="Q1005">
        <f>VLOOKUP($B1005,taxonomy!$A$2:$Z$1005,19,0)</f>
        <v>0</v>
      </c>
      <c r="R1005">
        <f>VLOOKUP($B1005,taxonomy!$A$2:$Z$1005,20,0)</f>
        <v>0</v>
      </c>
      <c r="S1005">
        <f>VLOOKUP($B1005,taxonomy!$A$2:$Z$1005,21,0)</f>
        <v>0</v>
      </c>
      <c r="T1005">
        <f>VLOOKUP($B1005,taxonomy!$A$2:$Z$1005,22,0)</f>
        <v>0</v>
      </c>
      <c r="U1005">
        <f>VLOOKUP($B1005,taxonomy!$A$2:$Z$1005,23,0)</f>
        <v>0</v>
      </c>
      <c r="V1005">
        <f>VLOOKUP($B1005,taxonomy!$A$2:$Z$1005,24,0)</f>
        <v>0</v>
      </c>
      <c r="W1005">
        <f>VLOOKUP($B1005,taxonomy!$A$2:$Z$1005,25,0)</f>
        <v>0</v>
      </c>
      <c r="X1005">
        <f>VLOOKUP($B1005,taxonomy!$A$2:$Z$1005,26,0)</f>
        <v>0</v>
      </c>
    </row>
    <row r="1006" spans="1:24" x14ac:dyDescent="0.55000000000000004">
      <c r="A1006" t="s">
        <v>2367</v>
      </c>
      <c r="B1006" t="s">
        <v>2366</v>
      </c>
      <c r="D1006">
        <v>648</v>
      </c>
      <c r="E1006" t="str">
        <f>VLOOKUP($B1006,taxonomy!$A$2:$Z$1005,7,0)</f>
        <v>Eukaryota</v>
      </c>
      <c r="F1006" t="str">
        <f>VLOOKUP($B1006,taxonomy!$A$2:$Z$1005,8,0)</f>
        <v xml:space="preserve"> Fungi</v>
      </c>
      <c r="G1006" t="str">
        <f>VLOOKUP($B1006,taxonomy!$A$2:$Z$1005,9,0)</f>
        <v xml:space="preserve"> Dikarya</v>
      </c>
      <c r="H1006" t="str">
        <f>VLOOKUP($B1006,taxonomy!$A$2:$Z$1005,10,0)</f>
        <v xml:space="preserve"> Ascomycota</v>
      </c>
      <c r="I1006" t="str">
        <f>VLOOKUP($B1006,taxonomy!$A$2:$Z$1005,11,0)</f>
        <v xml:space="preserve"> Pezizomycotina</v>
      </c>
      <c r="J1006" t="str">
        <f>VLOOKUP($B1006,taxonomy!$A$2:$Z$1005,12,0)</f>
        <v xml:space="preserve"> Eurotiomycetes</v>
      </c>
      <c r="K1006" t="str">
        <f>VLOOKUP($B1006,taxonomy!$A$2:$Z$1005,13,0)</f>
        <v>Eurotiomycetidae</v>
      </c>
      <c r="L1006" t="str">
        <f>VLOOKUP($B1006,taxonomy!$A$2:$Z$1005,14,0)</f>
        <v xml:space="preserve"> Eurotiales</v>
      </c>
      <c r="M1006" t="str">
        <f>VLOOKUP($B1006,taxonomy!$A$2:$Z$1005,15,0)</f>
        <v xml:space="preserve"> Aspergillaceae</v>
      </c>
      <c r="N1006" t="str">
        <f>VLOOKUP($B1006,taxonomy!$A$2:$Z$1005,16,0)</f>
        <v xml:space="preserve"> Aspergillus.</v>
      </c>
      <c r="O1006">
        <f>VLOOKUP($B1006,taxonomy!$A$2:$Z$1005,17,0)</f>
        <v>0</v>
      </c>
      <c r="P1006">
        <f>VLOOKUP($B1006,taxonomy!$A$2:$Z$1005,18,0)</f>
        <v>0</v>
      </c>
      <c r="Q1006">
        <f>VLOOKUP($B1006,taxonomy!$A$2:$Z$1005,19,0)</f>
        <v>0</v>
      </c>
      <c r="R1006">
        <f>VLOOKUP($B1006,taxonomy!$A$2:$Z$1005,20,0)</f>
        <v>0</v>
      </c>
      <c r="S1006">
        <f>VLOOKUP($B1006,taxonomy!$A$2:$Z$1005,21,0)</f>
        <v>0</v>
      </c>
      <c r="T1006">
        <f>VLOOKUP($B1006,taxonomy!$A$2:$Z$1005,22,0)</f>
        <v>0</v>
      </c>
      <c r="U1006">
        <f>VLOOKUP($B1006,taxonomy!$A$2:$Z$1005,23,0)</f>
        <v>0</v>
      </c>
      <c r="V1006">
        <f>VLOOKUP($B1006,taxonomy!$A$2:$Z$1005,24,0)</f>
        <v>0</v>
      </c>
      <c r="W1006">
        <f>VLOOKUP($B1006,taxonomy!$A$2:$Z$1005,25,0)</f>
        <v>0</v>
      </c>
      <c r="X1006">
        <f>VLOOKUP($B1006,taxonomy!$A$2:$Z$1005,26,0)</f>
        <v>0</v>
      </c>
    </row>
    <row r="1007" spans="1:24" x14ac:dyDescent="0.55000000000000004">
      <c r="A1007" t="s">
        <v>2369</v>
      </c>
      <c r="B1007" t="s">
        <v>2368</v>
      </c>
      <c r="D1007">
        <v>372</v>
      </c>
      <c r="E1007" t="str">
        <f>VLOOKUP($B1007,taxonomy!$A$2:$Z$1005,7,0)</f>
        <v>Eukaryota</v>
      </c>
      <c r="F1007" t="str">
        <f>VLOOKUP($B1007,taxonomy!$A$2:$Z$1005,8,0)</f>
        <v xml:space="preserve"> Metazoa</v>
      </c>
      <c r="G1007" t="str">
        <f>VLOOKUP($B1007,taxonomy!$A$2:$Z$1005,9,0)</f>
        <v xml:space="preserve"> Chordata</v>
      </c>
      <c r="H1007" t="str">
        <f>VLOOKUP($B1007,taxonomy!$A$2:$Z$1005,10,0)</f>
        <v xml:space="preserve"> Craniata</v>
      </c>
      <c r="I1007" t="str">
        <f>VLOOKUP($B1007,taxonomy!$A$2:$Z$1005,11,0)</f>
        <v xml:space="preserve"> Vertebrata</v>
      </c>
      <c r="J1007" t="str">
        <f>VLOOKUP($B1007,taxonomy!$A$2:$Z$1005,12,0)</f>
        <v xml:space="preserve"> Euteleostomi</v>
      </c>
      <c r="K1007" t="str">
        <f>VLOOKUP($B1007,taxonomy!$A$2:$Z$1005,13,0)</f>
        <v>Mammalia</v>
      </c>
      <c r="L1007" t="str">
        <f>VLOOKUP($B1007,taxonomy!$A$2:$Z$1005,14,0)</f>
        <v xml:space="preserve"> Eutheria</v>
      </c>
      <c r="M1007" t="str">
        <f>VLOOKUP($B1007,taxonomy!$A$2:$Z$1005,15,0)</f>
        <v xml:space="preserve"> Laurasiatheria</v>
      </c>
      <c r="N1007" t="str">
        <f>VLOOKUP($B1007,taxonomy!$A$2:$Z$1005,16,0)</f>
        <v xml:space="preserve"> Cetartiodactyla</v>
      </c>
      <c r="O1007" t="str">
        <f>VLOOKUP($B1007,taxonomy!$A$2:$Z$1005,17,0)</f>
        <v xml:space="preserve"> Ruminantia</v>
      </c>
      <c r="P1007" t="str">
        <f>VLOOKUP($B1007,taxonomy!$A$2:$Z$1005,18,0)</f>
        <v>Pecora</v>
      </c>
      <c r="Q1007" t="str">
        <f>VLOOKUP($B1007,taxonomy!$A$2:$Z$1005,19,0)</f>
        <v xml:space="preserve"> Bovidae</v>
      </c>
      <c r="R1007" t="str">
        <f>VLOOKUP($B1007,taxonomy!$A$2:$Z$1005,20,0)</f>
        <v xml:space="preserve"> Bovinae</v>
      </c>
      <c r="S1007" t="str">
        <f>VLOOKUP($B1007,taxonomy!$A$2:$Z$1005,21,0)</f>
        <v xml:space="preserve"> Bos.</v>
      </c>
      <c r="T1007">
        <f>VLOOKUP($B1007,taxonomy!$A$2:$Z$1005,22,0)</f>
        <v>0</v>
      </c>
      <c r="U1007">
        <f>VLOOKUP($B1007,taxonomy!$A$2:$Z$1005,23,0)</f>
        <v>0</v>
      </c>
      <c r="V1007">
        <f>VLOOKUP($B1007,taxonomy!$A$2:$Z$1005,24,0)</f>
        <v>0</v>
      </c>
      <c r="W1007">
        <f>VLOOKUP($B1007,taxonomy!$A$2:$Z$1005,25,0)</f>
        <v>0</v>
      </c>
      <c r="X1007">
        <f>VLOOKUP($B1007,taxonomy!$A$2:$Z$1005,26,0)</f>
        <v>0</v>
      </c>
    </row>
    <row r="1008" spans="1:24" x14ac:dyDescent="0.55000000000000004">
      <c r="A1008" t="s">
        <v>2371</v>
      </c>
      <c r="B1008" t="s">
        <v>2370</v>
      </c>
      <c r="D1008">
        <v>433</v>
      </c>
      <c r="E1008" t="str">
        <f>VLOOKUP($B1008,taxonomy!$A$2:$Z$1005,7,0)</f>
        <v>Eukaryota</v>
      </c>
      <c r="F1008" t="str">
        <f>VLOOKUP($B1008,taxonomy!$A$2:$Z$1005,8,0)</f>
        <v xml:space="preserve"> Metazoa</v>
      </c>
      <c r="G1008" t="str">
        <f>VLOOKUP($B1008,taxonomy!$A$2:$Z$1005,9,0)</f>
        <v xml:space="preserve"> Chordata</v>
      </c>
      <c r="H1008" t="str">
        <f>VLOOKUP($B1008,taxonomy!$A$2:$Z$1005,10,0)</f>
        <v xml:space="preserve"> Craniata</v>
      </c>
      <c r="I1008" t="str">
        <f>VLOOKUP($B1008,taxonomy!$A$2:$Z$1005,11,0)</f>
        <v xml:space="preserve"> Vertebrata</v>
      </c>
      <c r="J1008" t="str">
        <f>VLOOKUP($B1008,taxonomy!$A$2:$Z$1005,12,0)</f>
        <v xml:space="preserve"> Euteleostomi</v>
      </c>
      <c r="K1008" t="str">
        <f>VLOOKUP($B1008,taxonomy!$A$2:$Z$1005,13,0)</f>
        <v>Mammalia</v>
      </c>
      <c r="L1008" t="str">
        <f>VLOOKUP($B1008,taxonomy!$A$2:$Z$1005,14,0)</f>
        <v xml:space="preserve"> Eutheria</v>
      </c>
      <c r="M1008" t="str">
        <f>VLOOKUP($B1008,taxonomy!$A$2:$Z$1005,15,0)</f>
        <v xml:space="preserve"> Laurasiatheria</v>
      </c>
      <c r="N1008" t="str">
        <f>VLOOKUP($B1008,taxonomy!$A$2:$Z$1005,16,0)</f>
        <v xml:space="preserve"> Cetartiodactyla</v>
      </c>
      <c r="O1008" t="str">
        <f>VLOOKUP($B1008,taxonomy!$A$2:$Z$1005,17,0)</f>
        <v xml:space="preserve"> Ruminantia</v>
      </c>
      <c r="P1008" t="str">
        <f>VLOOKUP($B1008,taxonomy!$A$2:$Z$1005,18,0)</f>
        <v>Pecora</v>
      </c>
      <c r="Q1008" t="str">
        <f>VLOOKUP($B1008,taxonomy!$A$2:$Z$1005,19,0)</f>
        <v xml:space="preserve"> Bovidae</v>
      </c>
      <c r="R1008" t="str">
        <f>VLOOKUP($B1008,taxonomy!$A$2:$Z$1005,20,0)</f>
        <v xml:space="preserve"> Bovinae</v>
      </c>
      <c r="S1008" t="str">
        <f>VLOOKUP($B1008,taxonomy!$A$2:$Z$1005,21,0)</f>
        <v xml:space="preserve"> Bos.</v>
      </c>
      <c r="T1008">
        <f>VLOOKUP($B1008,taxonomy!$A$2:$Z$1005,22,0)</f>
        <v>0</v>
      </c>
      <c r="U1008">
        <f>VLOOKUP($B1008,taxonomy!$A$2:$Z$1005,23,0)</f>
        <v>0</v>
      </c>
      <c r="V1008">
        <f>VLOOKUP($B1008,taxonomy!$A$2:$Z$1005,24,0)</f>
        <v>0</v>
      </c>
      <c r="W1008">
        <f>VLOOKUP($B1008,taxonomy!$A$2:$Z$1005,25,0)</f>
        <v>0</v>
      </c>
      <c r="X1008">
        <f>VLOOKUP($B1008,taxonomy!$A$2:$Z$1005,26,0)</f>
        <v>0</v>
      </c>
    </row>
    <row r="1009" spans="1:24" x14ac:dyDescent="0.55000000000000004">
      <c r="A1009" t="s">
        <v>2373</v>
      </c>
      <c r="B1009" t="s">
        <v>2372</v>
      </c>
      <c r="D1009">
        <v>465</v>
      </c>
      <c r="E1009" t="str">
        <f>VLOOKUP($B1009,taxonomy!$A$2:$Z$1005,7,0)</f>
        <v>Eukaryota</v>
      </c>
      <c r="F1009" t="str">
        <f>VLOOKUP($B1009,taxonomy!$A$2:$Z$1005,8,0)</f>
        <v xml:space="preserve"> Euglenozoa</v>
      </c>
      <c r="G1009" t="str">
        <f>VLOOKUP($B1009,taxonomy!$A$2:$Z$1005,9,0)</f>
        <v xml:space="preserve"> Kinetoplastida</v>
      </c>
      <c r="H1009" t="str">
        <f>VLOOKUP($B1009,taxonomy!$A$2:$Z$1005,10,0)</f>
        <v xml:space="preserve"> Trypanosomatidae</v>
      </c>
      <c r="I1009" t="str">
        <f>VLOOKUP($B1009,taxonomy!$A$2:$Z$1005,11,0)</f>
        <v xml:space="preserve"> Trypanosoma</v>
      </c>
      <c r="J1009" t="str">
        <f>VLOOKUP($B1009,taxonomy!$A$2:$Z$1005,12,0)</f>
        <v>Schizotrypanum.</v>
      </c>
      <c r="K1009">
        <f>VLOOKUP($B1009,taxonomy!$A$2:$Z$1005,13,0)</f>
        <v>0</v>
      </c>
      <c r="L1009">
        <f>VLOOKUP($B1009,taxonomy!$A$2:$Z$1005,14,0)</f>
        <v>0</v>
      </c>
      <c r="M1009">
        <f>VLOOKUP($B1009,taxonomy!$A$2:$Z$1005,15,0)</f>
        <v>0</v>
      </c>
      <c r="N1009">
        <f>VLOOKUP($B1009,taxonomy!$A$2:$Z$1005,16,0)</f>
        <v>0</v>
      </c>
      <c r="O1009">
        <f>VLOOKUP($B1009,taxonomy!$A$2:$Z$1005,17,0)</f>
        <v>0</v>
      </c>
      <c r="P1009">
        <f>VLOOKUP($B1009,taxonomy!$A$2:$Z$1005,18,0)</f>
        <v>0</v>
      </c>
      <c r="Q1009">
        <f>VLOOKUP($B1009,taxonomy!$A$2:$Z$1005,19,0)</f>
        <v>0</v>
      </c>
      <c r="R1009">
        <f>VLOOKUP($B1009,taxonomy!$A$2:$Z$1005,20,0)</f>
        <v>0</v>
      </c>
      <c r="S1009">
        <f>VLOOKUP($B1009,taxonomy!$A$2:$Z$1005,21,0)</f>
        <v>0</v>
      </c>
      <c r="T1009">
        <f>VLOOKUP($B1009,taxonomy!$A$2:$Z$1005,22,0)</f>
        <v>0</v>
      </c>
      <c r="U1009">
        <f>VLOOKUP($B1009,taxonomy!$A$2:$Z$1005,23,0)</f>
        <v>0</v>
      </c>
      <c r="V1009">
        <f>VLOOKUP($B1009,taxonomy!$A$2:$Z$1005,24,0)</f>
        <v>0</v>
      </c>
      <c r="W1009">
        <f>VLOOKUP($B1009,taxonomy!$A$2:$Z$1005,25,0)</f>
        <v>0</v>
      </c>
      <c r="X1009">
        <f>VLOOKUP($B1009,taxonomy!$A$2:$Z$1005,26,0)</f>
        <v>0</v>
      </c>
    </row>
    <row r="1010" spans="1:24" x14ac:dyDescent="0.55000000000000004">
      <c r="A1010" t="s">
        <v>2375</v>
      </c>
      <c r="B1010" t="s">
        <v>2374</v>
      </c>
      <c r="D1010">
        <v>707</v>
      </c>
      <c r="E1010" t="str">
        <f>VLOOKUP($B1010,taxonomy!$A$2:$Z$1005,7,0)</f>
        <v>Eukaryota</v>
      </c>
      <c r="F1010" t="str">
        <f>VLOOKUP($B1010,taxonomy!$A$2:$Z$1005,8,0)</f>
        <v xml:space="preserve"> Alveolata</v>
      </c>
      <c r="G1010" t="str">
        <f>VLOOKUP($B1010,taxonomy!$A$2:$Z$1005,9,0)</f>
        <v xml:space="preserve"> Apicomplexa</v>
      </c>
      <c r="H1010" t="str">
        <f>VLOOKUP($B1010,taxonomy!$A$2:$Z$1005,10,0)</f>
        <v xml:space="preserve"> Aconoidasida</v>
      </c>
      <c r="I1010" t="str">
        <f>VLOOKUP($B1010,taxonomy!$A$2:$Z$1005,11,0)</f>
        <v xml:space="preserve"> Piroplasmida</v>
      </c>
      <c r="J1010" t="str">
        <f>VLOOKUP($B1010,taxonomy!$A$2:$Z$1005,12,0)</f>
        <v>Theileriidae</v>
      </c>
      <c r="K1010" t="str">
        <f>VLOOKUP($B1010,taxonomy!$A$2:$Z$1005,13,0)</f>
        <v xml:space="preserve"> Theileria.</v>
      </c>
      <c r="L1010">
        <f>VLOOKUP($B1010,taxonomy!$A$2:$Z$1005,14,0)</f>
        <v>0</v>
      </c>
      <c r="M1010">
        <f>VLOOKUP($B1010,taxonomy!$A$2:$Z$1005,15,0)</f>
        <v>0</v>
      </c>
      <c r="N1010">
        <f>VLOOKUP($B1010,taxonomy!$A$2:$Z$1005,16,0)</f>
        <v>0</v>
      </c>
      <c r="O1010">
        <f>VLOOKUP($B1010,taxonomy!$A$2:$Z$1005,17,0)</f>
        <v>0</v>
      </c>
      <c r="P1010">
        <f>VLOOKUP($B1010,taxonomy!$A$2:$Z$1005,18,0)</f>
        <v>0</v>
      </c>
      <c r="Q1010">
        <f>VLOOKUP($B1010,taxonomy!$A$2:$Z$1005,19,0)</f>
        <v>0</v>
      </c>
      <c r="R1010">
        <f>VLOOKUP($B1010,taxonomy!$A$2:$Z$1005,20,0)</f>
        <v>0</v>
      </c>
      <c r="S1010">
        <f>VLOOKUP($B1010,taxonomy!$A$2:$Z$1005,21,0)</f>
        <v>0</v>
      </c>
      <c r="T1010">
        <f>VLOOKUP($B1010,taxonomy!$A$2:$Z$1005,22,0)</f>
        <v>0</v>
      </c>
      <c r="U1010">
        <f>VLOOKUP($B1010,taxonomy!$A$2:$Z$1005,23,0)</f>
        <v>0</v>
      </c>
      <c r="V1010">
        <f>VLOOKUP($B1010,taxonomy!$A$2:$Z$1005,24,0)</f>
        <v>0</v>
      </c>
      <c r="W1010">
        <f>VLOOKUP($B1010,taxonomy!$A$2:$Z$1005,25,0)</f>
        <v>0</v>
      </c>
      <c r="X1010">
        <f>VLOOKUP($B1010,taxonomy!$A$2:$Z$1005,26,0)</f>
        <v>0</v>
      </c>
    </row>
    <row r="1011" spans="1:24" x14ac:dyDescent="0.55000000000000004">
      <c r="A1011" t="s">
        <v>2379</v>
      </c>
      <c r="B1011" t="s">
        <v>2378</v>
      </c>
      <c r="D1011">
        <v>1424</v>
      </c>
      <c r="E1011" t="e">
        <f>VLOOKUP($B1011,taxonomy!$A$2:$Z$1005,7,0)</f>
        <v>#N/A</v>
      </c>
      <c r="F1011" t="e">
        <f>VLOOKUP($B1011,taxonomy!$A$2:$Z$1005,8,0)</f>
        <v>#N/A</v>
      </c>
      <c r="G1011" t="e">
        <f>VLOOKUP($B1011,taxonomy!$A$2:$Z$1005,9,0)</f>
        <v>#N/A</v>
      </c>
      <c r="H1011" t="e">
        <f>VLOOKUP($B1011,taxonomy!$A$2:$Z$1005,10,0)</f>
        <v>#N/A</v>
      </c>
      <c r="I1011" t="e">
        <f>VLOOKUP($B1011,taxonomy!$A$2:$Z$1005,11,0)</f>
        <v>#N/A</v>
      </c>
      <c r="J1011" t="e">
        <f>VLOOKUP($B1011,taxonomy!$A$2:$Z$1005,12,0)</f>
        <v>#N/A</v>
      </c>
      <c r="K1011" t="e">
        <f>VLOOKUP($B1011,taxonomy!$A$2:$Z$1005,13,0)</f>
        <v>#N/A</v>
      </c>
      <c r="L1011" t="e">
        <f>VLOOKUP($B1011,taxonomy!$A$2:$Z$1005,14,0)</f>
        <v>#N/A</v>
      </c>
      <c r="M1011" t="e">
        <f>VLOOKUP($B1011,taxonomy!$A$2:$Z$1005,15,0)</f>
        <v>#N/A</v>
      </c>
      <c r="N1011" t="e">
        <f>VLOOKUP($B1011,taxonomy!$A$2:$Z$1005,16,0)</f>
        <v>#N/A</v>
      </c>
      <c r="O1011" t="e">
        <f>VLOOKUP($B1011,taxonomy!$A$2:$Z$1005,17,0)</f>
        <v>#N/A</v>
      </c>
      <c r="P1011" t="e">
        <f>VLOOKUP($B1011,taxonomy!$A$2:$Z$1005,18,0)</f>
        <v>#N/A</v>
      </c>
      <c r="Q1011" t="e">
        <f>VLOOKUP($B1011,taxonomy!$A$2:$Z$1005,19,0)</f>
        <v>#N/A</v>
      </c>
      <c r="R1011" t="e">
        <f>VLOOKUP($B1011,taxonomy!$A$2:$Z$1005,20,0)</f>
        <v>#N/A</v>
      </c>
      <c r="S1011" t="e">
        <f>VLOOKUP($B1011,taxonomy!$A$2:$Z$1005,21,0)</f>
        <v>#N/A</v>
      </c>
      <c r="T1011" t="e">
        <f>VLOOKUP($B1011,taxonomy!$A$2:$Z$1005,22,0)</f>
        <v>#N/A</v>
      </c>
      <c r="U1011" t="e">
        <f>VLOOKUP($B1011,taxonomy!$A$2:$Z$1005,23,0)</f>
        <v>#N/A</v>
      </c>
      <c r="V1011" t="e">
        <f>VLOOKUP($B1011,taxonomy!$A$2:$Z$1005,24,0)</f>
        <v>#N/A</v>
      </c>
      <c r="W1011" t="e">
        <f>VLOOKUP($B1011,taxonomy!$A$2:$Z$1005,25,0)</f>
        <v>#N/A</v>
      </c>
      <c r="X1011" t="e">
        <f>VLOOKUP($B1011,taxonomy!$A$2:$Z$1005,26,0)</f>
        <v>#N/A</v>
      </c>
    </row>
    <row r="1012" spans="1:24" x14ac:dyDescent="0.55000000000000004">
      <c r="A1012" t="s">
        <v>2381</v>
      </c>
      <c r="B1012" t="s">
        <v>2380</v>
      </c>
      <c r="D1012">
        <v>587</v>
      </c>
      <c r="E1012" t="str">
        <f>VLOOKUP($B1012,taxonomy!$A$2:$Z$1005,7,0)</f>
        <v>Eukaryota</v>
      </c>
      <c r="F1012" t="str">
        <f>VLOOKUP($B1012,taxonomy!$A$2:$Z$1005,8,0)</f>
        <v xml:space="preserve"> Euglenozoa</v>
      </c>
      <c r="G1012" t="str">
        <f>VLOOKUP($B1012,taxonomy!$A$2:$Z$1005,9,0)</f>
        <v xml:space="preserve"> Kinetoplastida</v>
      </c>
      <c r="H1012" t="str">
        <f>VLOOKUP($B1012,taxonomy!$A$2:$Z$1005,10,0)</f>
        <v xml:space="preserve"> Trypanosomatidae</v>
      </c>
      <c r="I1012" t="str">
        <f>VLOOKUP($B1012,taxonomy!$A$2:$Z$1005,11,0)</f>
        <v>Leishmaniinae</v>
      </c>
      <c r="J1012" t="str">
        <f>VLOOKUP($B1012,taxonomy!$A$2:$Z$1005,12,0)</f>
        <v xml:space="preserve"> Leishmania.</v>
      </c>
      <c r="K1012">
        <f>VLOOKUP($B1012,taxonomy!$A$2:$Z$1005,13,0)</f>
        <v>0</v>
      </c>
      <c r="L1012">
        <f>VLOOKUP($B1012,taxonomy!$A$2:$Z$1005,14,0)</f>
        <v>0</v>
      </c>
      <c r="M1012">
        <f>VLOOKUP($B1012,taxonomy!$A$2:$Z$1005,15,0)</f>
        <v>0</v>
      </c>
      <c r="N1012">
        <f>VLOOKUP($B1012,taxonomy!$A$2:$Z$1005,16,0)</f>
        <v>0</v>
      </c>
      <c r="O1012">
        <f>VLOOKUP($B1012,taxonomy!$A$2:$Z$1005,17,0)</f>
        <v>0</v>
      </c>
      <c r="P1012">
        <f>VLOOKUP($B1012,taxonomy!$A$2:$Z$1005,18,0)</f>
        <v>0</v>
      </c>
      <c r="Q1012">
        <f>VLOOKUP($B1012,taxonomy!$A$2:$Z$1005,19,0)</f>
        <v>0</v>
      </c>
      <c r="R1012">
        <f>VLOOKUP($B1012,taxonomy!$A$2:$Z$1005,20,0)</f>
        <v>0</v>
      </c>
      <c r="S1012">
        <f>VLOOKUP($B1012,taxonomy!$A$2:$Z$1005,21,0)</f>
        <v>0</v>
      </c>
      <c r="T1012">
        <f>VLOOKUP($B1012,taxonomy!$A$2:$Z$1005,22,0)</f>
        <v>0</v>
      </c>
      <c r="U1012">
        <f>VLOOKUP($B1012,taxonomy!$A$2:$Z$1005,23,0)</f>
        <v>0</v>
      </c>
      <c r="V1012">
        <f>VLOOKUP($B1012,taxonomy!$A$2:$Z$1005,24,0)</f>
        <v>0</v>
      </c>
      <c r="W1012">
        <f>VLOOKUP($B1012,taxonomy!$A$2:$Z$1005,25,0)</f>
        <v>0</v>
      </c>
      <c r="X1012">
        <f>VLOOKUP($B1012,taxonomy!$A$2:$Z$1005,26,0)</f>
        <v>0</v>
      </c>
    </row>
    <row r="1013" spans="1:24" x14ac:dyDescent="0.55000000000000004">
      <c r="A1013" t="s">
        <v>2383</v>
      </c>
      <c r="B1013" t="s">
        <v>2382</v>
      </c>
      <c r="D1013">
        <v>271</v>
      </c>
      <c r="E1013" t="str">
        <f>VLOOKUP($B1013,taxonomy!$A$2:$Z$1005,7,0)</f>
        <v>Eukaryota</v>
      </c>
      <c r="F1013" t="str">
        <f>VLOOKUP($B1013,taxonomy!$A$2:$Z$1005,8,0)</f>
        <v xml:space="preserve"> Metazoa</v>
      </c>
      <c r="G1013" t="str">
        <f>VLOOKUP($B1013,taxonomy!$A$2:$Z$1005,9,0)</f>
        <v xml:space="preserve"> Chordata</v>
      </c>
      <c r="H1013" t="str">
        <f>VLOOKUP($B1013,taxonomy!$A$2:$Z$1005,10,0)</f>
        <v xml:space="preserve"> Craniata</v>
      </c>
      <c r="I1013" t="str">
        <f>VLOOKUP($B1013,taxonomy!$A$2:$Z$1005,11,0)</f>
        <v xml:space="preserve"> Vertebrata</v>
      </c>
      <c r="J1013" t="str">
        <f>VLOOKUP($B1013,taxonomy!$A$2:$Z$1005,12,0)</f>
        <v xml:space="preserve"> Euteleostomi</v>
      </c>
      <c r="K1013" t="str">
        <f>VLOOKUP($B1013,taxonomy!$A$2:$Z$1005,13,0)</f>
        <v>Actinopterygii</v>
      </c>
      <c r="L1013" t="str">
        <f>VLOOKUP($B1013,taxonomy!$A$2:$Z$1005,14,0)</f>
        <v xml:space="preserve"> Neopterygii</v>
      </c>
      <c r="M1013" t="str">
        <f>VLOOKUP($B1013,taxonomy!$A$2:$Z$1005,15,0)</f>
        <v xml:space="preserve"> Teleostei</v>
      </c>
      <c r="N1013" t="str">
        <f>VLOOKUP($B1013,taxonomy!$A$2:$Z$1005,16,0)</f>
        <v xml:space="preserve"> Neoteleostei</v>
      </c>
      <c r="O1013" t="str">
        <f>VLOOKUP($B1013,taxonomy!$A$2:$Z$1005,17,0)</f>
        <v xml:space="preserve"> Acanthomorphata</v>
      </c>
      <c r="P1013" t="str">
        <f>VLOOKUP($B1013,taxonomy!$A$2:$Z$1005,18,0)</f>
        <v>Eupercaria</v>
      </c>
      <c r="Q1013" t="str">
        <f>VLOOKUP($B1013,taxonomy!$A$2:$Z$1005,19,0)</f>
        <v xml:space="preserve"> Tetraodontiformes</v>
      </c>
      <c r="R1013" t="str">
        <f>VLOOKUP($B1013,taxonomy!$A$2:$Z$1005,20,0)</f>
        <v xml:space="preserve"> Tetradontoidea</v>
      </c>
      <c r="S1013" t="str">
        <f>VLOOKUP($B1013,taxonomy!$A$2:$Z$1005,21,0)</f>
        <v xml:space="preserve"> Tetraodontidae</v>
      </c>
      <c r="T1013" t="str">
        <f>VLOOKUP($B1013,taxonomy!$A$2:$Z$1005,22,0)</f>
        <v>Tetraodon.</v>
      </c>
      <c r="U1013">
        <f>VLOOKUP($B1013,taxonomy!$A$2:$Z$1005,23,0)</f>
        <v>0</v>
      </c>
      <c r="V1013">
        <f>VLOOKUP($B1013,taxonomy!$A$2:$Z$1005,24,0)</f>
        <v>0</v>
      </c>
      <c r="W1013">
        <f>VLOOKUP($B1013,taxonomy!$A$2:$Z$1005,25,0)</f>
        <v>0</v>
      </c>
      <c r="X1013">
        <f>VLOOKUP($B1013,taxonomy!$A$2:$Z$1005,26,0)</f>
        <v>0</v>
      </c>
    </row>
    <row r="1014" spans="1:24" x14ac:dyDescent="0.55000000000000004">
      <c r="A1014" t="s">
        <v>2385</v>
      </c>
      <c r="B1014" t="s">
        <v>2384</v>
      </c>
      <c r="C1014" t="s">
        <v>4375</v>
      </c>
      <c r="D1014">
        <v>959</v>
      </c>
      <c r="E1014" t="str">
        <f>VLOOKUP($B1014,taxonomy!$A$2:$Z$1005,7,0)</f>
        <v>Eukaryota</v>
      </c>
      <c r="F1014" t="str">
        <f>VLOOKUP($B1014,taxonomy!$A$2:$Z$1005,8,0)</f>
        <v xml:space="preserve"> Metazoa</v>
      </c>
      <c r="G1014" t="str">
        <f>VLOOKUP($B1014,taxonomy!$A$2:$Z$1005,9,0)</f>
        <v xml:space="preserve"> Chordata</v>
      </c>
      <c r="H1014" t="str">
        <f>VLOOKUP($B1014,taxonomy!$A$2:$Z$1005,10,0)</f>
        <v xml:space="preserve"> Craniata</v>
      </c>
      <c r="I1014" t="str">
        <f>VLOOKUP($B1014,taxonomy!$A$2:$Z$1005,11,0)</f>
        <v xml:space="preserve"> Vertebrata</v>
      </c>
      <c r="J1014" t="str">
        <f>VLOOKUP($B1014,taxonomy!$A$2:$Z$1005,12,0)</f>
        <v xml:space="preserve"> Euteleostomi</v>
      </c>
      <c r="K1014" t="str">
        <f>VLOOKUP($B1014,taxonomy!$A$2:$Z$1005,13,0)</f>
        <v>Actinopterygii</v>
      </c>
      <c r="L1014" t="str">
        <f>VLOOKUP($B1014,taxonomy!$A$2:$Z$1005,14,0)</f>
        <v xml:space="preserve"> Neopterygii</v>
      </c>
      <c r="M1014" t="str">
        <f>VLOOKUP($B1014,taxonomy!$A$2:$Z$1005,15,0)</f>
        <v xml:space="preserve"> Teleostei</v>
      </c>
      <c r="N1014" t="str">
        <f>VLOOKUP($B1014,taxonomy!$A$2:$Z$1005,16,0)</f>
        <v xml:space="preserve"> Neoteleostei</v>
      </c>
      <c r="O1014" t="str">
        <f>VLOOKUP($B1014,taxonomy!$A$2:$Z$1005,17,0)</f>
        <v xml:space="preserve"> Acanthomorphata</v>
      </c>
      <c r="P1014" t="str">
        <f>VLOOKUP($B1014,taxonomy!$A$2:$Z$1005,18,0)</f>
        <v>Eupercaria</v>
      </c>
      <c r="Q1014" t="str">
        <f>VLOOKUP($B1014,taxonomy!$A$2:$Z$1005,19,0)</f>
        <v xml:space="preserve"> Tetraodontiformes</v>
      </c>
      <c r="R1014" t="str">
        <f>VLOOKUP($B1014,taxonomy!$A$2:$Z$1005,20,0)</f>
        <v xml:space="preserve"> Tetradontoidea</v>
      </c>
      <c r="S1014" t="str">
        <f>VLOOKUP($B1014,taxonomy!$A$2:$Z$1005,21,0)</f>
        <v xml:space="preserve"> Tetraodontidae</v>
      </c>
      <c r="T1014" t="str">
        <f>VLOOKUP($B1014,taxonomy!$A$2:$Z$1005,22,0)</f>
        <v>Tetraodon.</v>
      </c>
      <c r="U1014">
        <f>VLOOKUP($B1014,taxonomy!$A$2:$Z$1005,23,0)</f>
        <v>0</v>
      </c>
      <c r="V1014">
        <f>VLOOKUP($B1014,taxonomy!$A$2:$Z$1005,24,0)</f>
        <v>0</v>
      </c>
      <c r="W1014">
        <f>VLOOKUP($B1014,taxonomy!$A$2:$Z$1005,25,0)</f>
        <v>0</v>
      </c>
      <c r="X1014">
        <f>VLOOKUP($B1014,taxonomy!$A$2:$Z$1005,26,0)</f>
        <v>0</v>
      </c>
    </row>
    <row r="1015" spans="1:24" x14ac:dyDescent="0.55000000000000004">
      <c r="A1015" t="s">
        <v>2387</v>
      </c>
      <c r="B1015" t="s">
        <v>2386</v>
      </c>
      <c r="D1015">
        <v>900</v>
      </c>
      <c r="E1015" t="str">
        <f>VLOOKUP($B1015,taxonomy!$A$2:$Z$1005,7,0)</f>
        <v>Eukaryota</v>
      </c>
      <c r="F1015" t="str">
        <f>VLOOKUP($B1015,taxonomy!$A$2:$Z$1005,8,0)</f>
        <v xml:space="preserve"> Metazoa</v>
      </c>
      <c r="G1015" t="str">
        <f>VLOOKUP($B1015,taxonomy!$A$2:$Z$1005,9,0)</f>
        <v xml:space="preserve"> Chordata</v>
      </c>
      <c r="H1015" t="str">
        <f>VLOOKUP($B1015,taxonomy!$A$2:$Z$1005,10,0)</f>
        <v xml:space="preserve"> Craniata</v>
      </c>
      <c r="I1015" t="str">
        <f>VLOOKUP($B1015,taxonomy!$A$2:$Z$1005,11,0)</f>
        <v xml:space="preserve"> Vertebrata</v>
      </c>
      <c r="J1015" t="str">
        <f>VLOOKUP($B1015,taxonomy!$A$2:$Z$1005,12,0)</f>
        <v xml:space="preserve"> Euteleostomi</v>
      </c>
      <c r="K1015" t="str">
        <f>VLOOKUP($B1015,taxonomy!$A$2:$Z$1005,13,0)</f>
        <v>Actinopterygii</v>
      </c>
      <c r="L1015" t="str">
        <f>VLOOKUP($B1015,taxonomy!$A$2:$Z$1005,14,0)</f>
        <v xml:space="preserve"> Neopterygii</v>
      </c>
      <c r="M1015" t="str">
        <f>VLOOKUP($B1015,taxonomy!$A$2:$Z$1005,15,0)</f>
        <v xml:space="preserve"> Teleostei</v>
      </c>
      <c r="N1015" t="str">
        <f>VLOOKUP($B1015,taxonomy!$A$2:$Z$1005,16,0)</f>
        <v xml:space="preserve"> Neoteleostei</v>
      </c>
      <c r="O1015" t="str">
        <f>VLOOKUP($B1015,taxonomy!$A$2:$Z$1005,17,0)</f>
        <v xml:space="preserve"> Acanthomorphata</v>
      </c>
      <c r="P1015" t="str">
        <f>VLOOKUP($B1015,taxonomy!$A$2:$Z$1005,18,0)</f>
        <v>Eupercaria</v>
      </c>
      <c r="Q1015" t="str">
        <f>VLOOKUP($B1015,taxonomy!$A$2:$Z$1005,19,0)</f>
        <v xml:space="preserve"> Tetraodontiformes</v>
      </c>
      <c r="R1015" t="str">
        <f>VLOOKUP($B1015,taxonomy!$A$2:$Z$1005,20,0)</f>
        <v xml:space="preserve"> Tetradontoidea</v>
      </c>
      <c r="S1015" t="str">
        <f>VLOOKUP($B1015,taxonomy!$A$2:$Z$1005,21,0)</f>
        <v xml:space="preserve"> Tetraodontidae</v>
      </c>
      <c r="T1015" t="str">
        <f>VLOOKUP($B1015,taxonomy!$A$2:$Z$1005,22,0)</f>
        <v>Tetraodon.</v>
      </c>
      <c r="U1015">
        <f>VLOOKUP($B1015,taxonomy!$A$2:$Z$1005,23,0)</f>
        <v>0</v>
      </c>
      <c r="V1015">
        <f>VLOOKUP($B1015,taxonomy!$A$2:$Z$1005,24,0)</f>
        <v>0</v>
      </c>
      <c r="W1015">
        <f>VLOOKUP($B1015,taxonomy!$A$2:$Z$1005,25,0)</f>
        <v>0</v>
      </c>
      <c r="X1015">
        <f>VLOOKUP($B1015,taxonomy!$A$2:$Z$1005,26,0)</f>
        <v>0</v>
      </c>
    </row>
    <row r="1016" spans="1:24" x14ac:dyDescent="0.55000000000000004">
      <c r="A1016" t="s">
        <v>2389</v>
      </c>
      <c r="B1016" t="s">
        <v>2388</v>
      </c>
      <c r="C1016" t="s">
        <v>4375</v>
      </c>
      <c r="D1016">
        <v>1003</v>
      </c>
      <c r="E1016" t="str">
        <f>VLOOKUP($B1016,taxonomy!$A$2:$Z$1005,7,0)</f>
        <v>Eukaryota</v>
      </c>
      <c r="F1016" t="str">
        <f>VLOOKUP($B1016,taxonomy!$A$2:$Z$1005,8,0)</f>
        <v xml:space="preserve"> Metazoa</v>
      </c>
      <c r="G1016" t="str">
        <f>VLOOKUP($B1016,taxonomy!$A$2:$Z$1005,9,0)</f>
        <v xml:space="preserve"> Chordata</v>
      </c>
      <c r="H1016" t="str">
        <f>VLOOKUP($B1016,taxonomy!$A$2:$Z$1005,10,0)</f>
        <v xml:space="preserve"> Craniata</v>
      </c>
      <c r="I1016" t="str">
        <f>VLOOKUP($B1016,taxonomy!$A$2:$Z$1005,11,0)</f>
        <v xml:space="preserve"> Vertebrata</v>
      </c>
      <c r="J1016" t="str">
        <f>VLOOKUP($B1016,taxonomy!$A$2:$Z$1005,12,0)</f>
        <v xml:space="preserve"> Euteleostomi</v>
      </c>
      <c r="K1016" t="str">
        <f>VLOOKUP($B1016,taxonomy!$A$2:$Z$1005,13,0)</f>
        <v>Actinopterygii</v>
      </c>
      <c r="L1016" t="str">
        <f>VLOOKUP($B1016,taxonomy!$A$2:$Z$1005,14,0)</f>
        <v xml:space="preserve"> Neopterygii</v>
      </c>
      <c r="M1016" t="str">
        <f>VLOOKUP($B1016,taxonomy!$A$2:$Z$1005,15,0)</f>
        <v xml:space="preserve"> Teleostei</v>
      </c>
      <c r="N1016" t="str">
        <f>VLOOKUP($B1016,taxonomy!$A$2:$Z$1005,16,0)</f>
        <v xml:space="preserve"> Neoteleostei</v>
      </c>
      <c r="O1016" t="str">
        <f>VLOOKUP($B1016,taxonomy!$A$2:$Z$1005,17,0)</f>
        <v xml:space="preserve"> Acanthomorphata</v>
      </c>
      <c r="P1016" t="str">
        <f>VLOOKUP($B1016,taxonomy!$A$2:$Z$1005,18,0)</f>
        <v>Eupercaria</v>
      </c>
      <c r="Q1016" t="str">
        <f>VLOOKUP($B1016,taxonomy!$A$2:$Z$1005,19,0)</f>
        <v xml:space="preserve"> Tetraodontiformes</v>
      </c>
      <c r="R1016" t="str">
        <f>VLOOKUP($B1016,taxonomy!$A$2:$Z$1005,20,0)</f>
        <v xml:space="preserve"> Tetradontoidea</v>
      </c>
      <c r="S1016" t="str">
        <f>VLOOKUP($B1016,taxonomy!$A$2:$Z$1005,21,0)</f>
        <v xml:space="preserve"> Tetraodontidae</v>
      </c>
      <c r="T1016" t="str">
        <f>VLOOKUP($B1016,taxonomy!$A$2:$Z$1005,22,0)</f>
        <v>Tetraodon.</v>
      </c>
      <c r="U1016">
        <f>VLOOKUP($B1016,taxonomy!$A$2:$Z$1005,23,0)</f>
        <v>0</v>
      </c>
      <c r="V1016">
        <f>VLOOKUP($B1016,taxonomy!$A$2:$Z$1005,24,0)</f>
        <v>0</v>
      </c>
      <c r="W1016">
        <f>VLOOKUP($B1016,taxonomy!$A$2:$Z$1005,25,0)</f>
        <v>0</v>
      </c>
      <c r="X1016">
        <f>VLOOKUP($B1016,taxonomy!$A$2:$Z$1005,26,0)</f>
        <v>0</v>
      </c>
    </row>
    <row r="1017" spans="1:24" x14ac:dyDescent="0.55000000000000004">
      <c r="A1017" t="s">
        <v>2391</v>
      </c>
      <c r="B1017" t="s">
        <v>2390</v>
      </c>
      <c r="D1017">
        <v>141</v>
      </c>
      <c r="E1017" t="str">
        <f>VLOOKUP($B1017,taxonomy!$A$2:$Z$1005,7,0)</f>
        <v>Eukaryota</v>
      </c>
      <c r="F1017" t="str">
        <f>VLOOKUP($B1017,taxonomy!$A$2:$Z$1005,8,0)</f>
        <v xml:space="preserve"> Metazoa</v>
      </c>
      <c r="G1017" t="str">
        <f>VLOOKUP($B1017,taxonomy!$A$2:$Z$1005,9,0)</f>
        <v xml:space="preserve"> Chordata</v>
      </c>
      <c r="H1017" t="str">
        <f>VLOOKUP($B1017,taxonomy!$A$2:$Z$1005,10,0)</f>
        <v xml:space="preserve"> Craniata</v>
      </c>
      <c r="I1017" t="str">
        <f>VLOOKUP($B1017,taxonomy!$A$2:$Z$1005,11,0)</f>
        <v xml:space="preserve"> Vertebrata</v>
      </c>
      <c r="J1017" t="str">
        <f>VLOOKUP($B1017,taxonomy!$A$2:$Z$1005,12,0)</f>
        <v xml:space="preserve"> Euteleostomi</v>
      </c>
      <c r="K1017" t="str">
        <f>VLOOKUP($B1017,taxonomy!$A$2:$Z$1005,13,0)</f>
        <v>Actinopterygii</v>
      </c>
      <c r="L1017" t="str">
        <f>VLOOKUP($B1017,taxonomy!$A$2:$Z$1005,14,0)</f>
        <v xml:space="preserve"> Neopterygii</v>
      </c>
      <c r="M1017" t="str">
        <f>VLOOKUP($B1017,taxonomy!$A$2:$Z$1005,15,0)</f>
        <v xml:space="preserve"> Teleostei</v>
      </c>
      <c r="N1017" t="str">
        <f>VLOOKUP($B1017,taxonomy!$A$2:$Z$1005,16,0)</f>
        <v xml:space="preserve"> Neoteleostei</v>
      </c>
      <c r="O1017" t="str">
        <f>VLOOKUP($B1017,taxonomy!$A$2:$Z$1005,17,0)</f>
        <v xml:space="preserve"> Acanthomorphata</v>
      </c>
      <c r="P1017" t="str">
        <f>VLOOKUP($B1017,taxonomy!$A$2:$Z$1005,18,0)</f>
        <v>Eupercaria</v>
      </c>
      <c r="Q1017" t="str">
        <f>VLOOKUP($B1017,taxonomy!$A$2:$Z$1005,19,0)</f>
        <v xml:space="preserve"> Tetraodontiformes</v>
      </c>
      <c r="R1017" t="str">
        <f>VLOOKUP($B1017,taxonomy!$A$2:$Z$1005,20,0)</f>
        <v xml:space="preserve"> Tetradontoidea</v>
      </c>
      <c r="S1017" t="str">
        <f>VLOOKUP($B1017,taxonomy!$A$2:$Z$1005,21,0)</f>
        <v xml:space="preserve"> Tetraodontidae</v>
      </c>
      <c r="T1017" t="str">
        <f>VLOOKUP($B1017,taxonomy!$A$2:$Z$1005,22,0)</f>
        <v>Tetraodon.</v>
      </c>
      <c r="U1017">
        <f>VLOOKUP($B1017,taxonomy!$A$2:$Z$1005,23,0)</f>
        <v>0</v>
      </c>
      <c r="V1017">
        <f>VLOOKUP($B1017,taxonomy!$A$2:$Z$1005,24,0)</f>
        <v>0</v>
      </c>
      <c r="W1017">
        <f>VLOOKUP($B1017,taxonomy!$A$2:$Z$1005,25,0)</f>
        <v>0</v>
      </c>
      <c r="X1017">
        <f>VLOOKUP($B1017,taxonomy!$A$2:$Z$1005,26,0)</f>
        <v>0</v>
      </c>
    </row>
    <row r="1018" spans="1:24" x14ac:dyDescent="0.55000000000000004">
      <c r="A1018" t="s">
        <v>2393</v>
      </c>
      <c r="B1018" t="s">
        <v>2392</v>
      </c>
      <c r="D1018">
        <v>163</v>
      </c>
      <c r="E1018" t="str">
        <f>VLOOKUP($B1018,taxonomy!$A$2:$Z$1005,7,0)</f>
        <v>Eukaryota</v>
      </c>
      <c r="F1018" t="str">
        <f>VLOOKUP($B1018,taxonomy!$A$2:$Z$1005,8,0)</f>
        <v xml:space="preserve"> Metazoa</v>
      </c>
      <c r="G1018" t="str">
        <f>VLOOKUP($B1018,taxonomy!$A$2:$Z$1005,9,0)</f>
        <v xml:space="preserve"> Chordata</v>
      </c>
      <c r="H1018" t="str">
        <f>VLOOKUP($B1018,taxonomy!$A$2:$Z$1005,10,0)</f>
        <v xml:space="preserve"> Craniata</v>
      </c>
      <c r="I1018" t="str">
        <f>VLOOKUP($B1018,taxonomy!$A$2:$Z$1005,11,0)</f>
        <v xml:space="preserve"> Vertebrata</v>
      </c>
      <c r="J1018" t="str">
        <f>VLOOKUP($B1018,taxonomy!$A$2:$Z$1005,12,0)</f>
        <v xml:space="preserve"> Euteleostomi</v>
      </c>
      <c r="K1018" t="str">
        <f>VLOOKUP($B1018,taxonomy!$A$2:$Z$1005,13,0)</f>
        <v>Actinopterygii</v>
      </c>
      <c r="L1018" t="str">
        <f>VLOOKUP($B1018,taxonomy!$A$2:$Z$1005,14,0)</f>
        <v xml:space="preserve"> Neopterygii</v>
      </c>
      <c r="M1018" t="str">
        <f>VLOOKUP($B1018,taxonomy!$A$2:$Z$1005,15,0)</f>
        <v xml:space="preserve"> Teleostei</v>
      </c>
      <c r="N1018" t="str">
        <f>VLOOKUP($B1018,taxonomy!$A$2:$Z$1005,16,0)</f>
        <v xml:space="preserve"> Neoteleostei</v>
      </c>
      <c r="O1018" t="str">
        <f>VLOOKUP($B1018,taxonomy!$A$2:$Z$1005,17,0)</f>
        <v xml:space="preserve"> Acanthomorphata</v>
      </c>
      <c r="P1018" t="str">
        <f>VLOOKUP($B1018,taxonomy!$A$2:$Z$1005,18,0)</f>
        <v>Eupercaria</v>
      </c>
      <c r="Q1018" t="str">
        <f>VLOOKUP($B1018,taxonomy!$A$2:$Z$1005,19,0)</f>
        <v xml:space="preserve"> Tetraodontiformes</v>
      </c>
      <c r="R1018" t="str">
        <f>VLOOKUP($B1018,taxonomy!$A$2:$Z$1005,20,0)</f>
        <v xml:space="preserve"> Tetradontoidea</v>
      </c>
      <c r="S1018" t="str">
        <f>VLOOKUP($B1018,taxonomy!$A$2:$Z$1005,21,0)</f>
        <v xml:space="preserve"> Tetraodontidae</v>
      </c>
      <c r="T1018" t="str">
        <f>VLOOKUP($B1018,taxonomy!$A$2:$Z$1005,22,0)</f>
        <v>Tetraodon.</v>
      </c>
      <c r="U1018">
        <f>VLOOKUP($B1018,taxonomy!$A$2:$Z$1005,23,0)</f>
        <v>0</v>
      </c>
      <c r="V1018">
        <f>VLOOKUP($B1018,taxonomy!$A$2:$Z$1005,24,0)</f>
        <v>0</v>
      </c>
      <c r="W1018">
        <f>VLOOKUP($B1018,taxonomy!$A$2:$Z$1005,25,0)</f>
        <v>0</v>
      </c>
      <c r="X1018">
        <f>VLOOKUP($B1018,taxonomy!$A$2:$Z$1005,26,0)</f>
        <v>0</v>
      </c>
    </row>
    <row r="1019" spans="1:24" x14ac:dyDescent="0.55000000000000004">
      <c r="A1019" t="s">
        <v>2395</v>
      </c>
      <c r="B1019" t="s">
        <v>2394</v>
      </c>
      <c r="D1019">
        <v>628</v>
      </c>
      <c r="E1019" t="str">
        <f>VLOOKUP($B1019,taxonomy!$A$2:$Z$1005,7,0)</f>
        <v>Eukaryota</v>
      </c>
      <c r="F1019" t="str">
        <f>VLOOKUP($B1019,taxonomy!$A$2:$Z$1005,8,0)</f>
        <v xml:space="preserve"> Metazoa</v>
      </c>
      <c r="G1019" t="str">
        <f>VLOOKUP($B1019,taxonomy!$A$2:$Z$1005,9,0)</f>
        <v xml:space="preserve"> Chordata</v>
      </c>
      <c r="H1019" t="str">
        <f>VLOOKUP($B1019,taxonomy!$A$2:$Z$1005,10,0)</f>
        <v xml:space="preserve"> Craniata</v>
      </c>
      <c r="I1019" t="str">
        <f>VLOOKUP($B1019,taxonomy!$A$2:$Z$1005,11,0)</f>
        <v xml:space="preserve"> Vertebrata</v>
      </c>
      <c r="J1019" t="str">
        <f>VLOOKUP($B1019,taxonomy!$A$2:$Z$1005,12,0)</f>
        <v xml:space="preserve"> Euteleostomi</v>
      </c>
      <c r="K1019" t="str">
        <f>VLOOKUP($B1019,taxonomy!$A$2:$Z$1005,13,0)</f>
        <v>Actinopterygii</v>
      </c>
      <c r="L1019" t="str">
        <f>VLOOKUP($B1019,taxonomy!$A$2:$Z$1005,14,0)</f>
        <v xml:space="preserve"> Neopterygii</v>
      </c>
      <c r="M1019" t="str">
        <f>VLOOKUP($B1019,taxonomy!$A$2:$Z$1005,15,0)</f>
        <v xml:space="preserve"> Teleostei</v>
      </c>
      <c r="N1019" t="str">
        <f>VLOOKUP($B1019,taxonomy!$A$2:$Z$1005,16,0)</f>
        <v xml:space="preserve"> Neoteleostei</v>
      </c>
      <c r="O1019" t="str">
        <f>VLOOKUP($B1019,taxonomy!$A$2:$Z$1005,17,0)</f>
        <v xml:space="preserve"> Acanthomorphata</v>
      </c>
      <c r="P1019" t="str">
        <f>VLOOKUP($B1019,taxonomy!$A$2:$Z$1005,18,0)</f>
        <v>Eupercaria</v>
      </c>
      <c r="Q1019" t="str">
        <f>VLOOKUP($B1019,taxonomy!$A$2:$Z$1005,19,0)</f>
        <v xml:space="preserve"> Tetraodontiformes</v>
      </c>
      <c r="R1019" t="str">
        <f>VLOOKUP($B1019,taxonomy!$A$2:$Z$1005,20,0)</f>
        <v xml:space="preserve"> Tetradontoidea</v>
      </c>
      <c r="S1019" t="str">
        <f>VLOOKUP($B1019,taxonomy!$A$2:$Z$1005,21,0)</f>
        <v xml:space="preserve"> Tetraodontidae</v>
      </c>
      <c r="T1019" t="str">
        <f>VLOOKUP($B1019,taxonomy!$A$2:$Z$1005,22,0)</f>
        <v>Tetraodon.</v>
      </c>
      <c r="U1019">
        <f>VLOOKUP($B1019,taxonomy!$A$2:$Z$1005,23,0)</f>
        <v>0</v>
      </c>
      <c r="V1019">
        <f>VLOOKUP($B1019,taxonomy!$A$2:$Z$1005,24,0)</f>
        <v>0</v>
      </c>
      <c r="W1019">
        <f>VLOOKUP($B1019,taxonomy!$A$2:$Z$1005,25,0)</f>
        <v>0</v>
      </c>
      <c r="X1019">
        <f>VLOOKUP($B1019,taxonomy!$A$2:$Z$1005,26,0)</f>
        <v>0</v>
      </c>
    </row>
    <row r="1020" spans="1:24" x14ac:dyDescent="0.55000000000000004">
      <c r="A1020" t="s">
        <v>2397</v>
      </c>
      <c r="B1020" t="s">
        <v>2396</v>
      </c>
      <c r="D1020">
        <v>1534</v>
      </c>
      <c r="E1020" t="str">
        <f>VLOOKUP($B1020,taxonomy!$A$2:$Z$1005,7,0)</f>
        <v>Eukaryota</v>
      </c>
      <c r="F1020" t="str">
        <f>VLOOKUP($B1020,taxonomy!$A$2:$Z$1005,8,0)</f>
        <v xml:space="preserve"> Metazoa</v>
      </c>
      <c r="G1020" t="str">
        <f>VLOOKUP($B1020,taxonomy!$A$2:$Z$1005,9,0)</f>
        <v xml:space="preserve"> Chordata</v>
      </c>
      <c r="H1020" t="str">
        <f>VLOOKUP($B1020,taxonomy!$A$2:$Z$1005,10,0)</f>
        <v xml:space="preserve"> Craniata</v>
      </c>
      <c r="I1020" t="str">
        <f>VLOOKUP($B1020,taxonomy!$A$2:$Z$1005,11,0)</f>
        <v xml:space="preserve"> Vertebrata</v>
      </c>
      <c r="J1020" t="str">
        <f>VLOOKUP($B1020,taxonomy!$A$2:$Z$1005,12,0)</f>
        <v xml:space="preserve"> Euteleostomi</v>
      </c>
      <c r="K1020" t="str">
        <f>VLOOKUP($B1020,taxonomy!$A$2:$Z$1005,13,0)</f>
        <v>Actinopterygii</v>
      </c>
      <c r="L1020" t="str">
        <f>VLOOKUP($B1020,taxonomy!$A$2:$Z$1005,14,0)</f>
        <v xml:space="preserve"> Neopterygii</v>
      </c>
      <c r="M1020" t="str">
        <f>VLOOKUP($B1020,taxonomy!$A$2:$Z$1005,15,0)</f>
        <v xml:space="preserve"> Teleostei</v>
      </c>
      <c r="N1020" t="str">
        <f>VLOOKUP($B1020,taxonomy!$A$2:$Z$1005,16,0)</f>
        <v xml:space="preserve"> Neoteleostei</v>
      </c>
      <c r="O1020" t="str">
        <f>VLOOKUP($B1020,taxonomy!$A$2:$Z$1005,17,0)</f>
        <v xml:space="preserve"> Acanthomorphata</v>
      </c>
      <c r="P1020" t="str">
        <f>VLOOKUP($B1020,taxonomy!$A$2:$Z$1005,18,0)</f>
        <v>Eupercaria</v>
      </c>
      <c r="Q1020" t="str">
        <f>VLOOKUP($B1020,taxonomy!$A$2:$Z$1005,19,0)</f>
        <v xml:space="preserve"> Tetraodontiformes</v>
      </c>
      <c r="R1020" t="str">
        <f>VLOOKUP($B1020,taxonomy!$A$2:$Z$1005,20,0)</f>
        <v xml:space="preserve"> Tetradontoidea</v>
      </c>
      <c r="S1020" t="str">
        <f>VLOOKUP($B1020,taxonomy!$A$2:$Z$1005,21,0)</f>
        <v xml:space="preserve"> Tetraodontidae</v>
      </c>
      <c r="T1020" t="str">
        <f>VLOOKUP($B1020,taxonomy!$A$2:$Z$1005,22,0)</f>
        <v>Tetraodon.</v>
      </c>
      <c r="U1020">
        <f>VLOOKUP($B1020,taxonomy!$A$2:$Z$1005,23,0)</f>
        <v>0</v>
      </c>
      <c r="V1020">
        <f>VLOOKUP($B1020,taxonomy!$A$2:$Z$1005,24,0)</f>
        <v>0</v>
      </c>
      <c r="W1020">
        <f>VLOOKUP($B1020,taxonomy!$A$2:$Z$1005,25,0)</f>
        <v>0</v>
      </c>
      <c r="X1020">
        <f>VLOOKUP($B1020,taxonomy!$A$2:$Z$1005,26,0)</f>
        <v>0</v>
      </c>
    </row>
    <row r="1021" spans="1:24" x14ac:dyDescent="0.55000000000000004">
      <c r="A1021" t="s">
        <v>2399</v>
      </c>
      <c r="B1021" t="s">
        <v>2398</v>
      </c>
      <c r="D1021">
        <v>511</v>
      </c>
      <c r="E1021" t="str">
        <f>VLOOKUP($B1021,taxonomy!$A$2:$Z$1005,7,0)</f>
        <v>Eukaryota</v>
      </c>
      <c r="F1021" t="str">
        <f>VLOOKUP($B1021,taxonomy!$A$2:$Z$1005,8,0)</f>
        <v xml:space="preserve"> Metazoa</v>
      </c>
      <c r="G1021" t="str">
        <f>VLOOKUP($B1021,taxonomy!$A$2:$Z$1005,9,0)</f>
        <v xml:space="preserve"> Chordata</v>
      </c>
      <c r="H1021" t="str">
        <f>VLOOKUP($B1021,taxonomy!$A$2:$Z$1005,10,0)</f>
        <v xml:space="preserve"> Craniata</v>
      </c>
      <c r="I1021" t="str">
        <f>VLOOKUP($B1021,taxonomy!$A$2:$Z$1005,11,0)</f>
        <v xml:space="preserve"> Vertebrata</v>
      </c>
      <c r="J1021" t="str">
        <f>VLOOKUP($B1021,taxonomy!$A$2:$Z$1005,12,0)</f>
        <v xml:space="preserve"> Euteleostomi</v>
      </c>
      <c r="K1021" t="str">
        <f>VLOOKUP($B1021,taxonomy!$A$2:$Z$1005,13,0)</f>
        <v>Actinopterygii</v>
      </c>
      <c r="L1021" t="str">
        <f>VLOOKUP($B1021,taxonomy!$A$2:$Z$1005,14,0)</f>
        <v xml:space="preserve"> Neopterygii</v>
      </c>
      <c r="M1021" t="str">
        <f>VLOOKUP($B1021,taxonomy!$A$2:$Z$1005,15,0)</f>
        <v xml:space="preserve"> Teleostei</v>
      </c>
      <c r="N1021" t="str">
        <f>VLOOKUP($B1021,taxonomy!$A$2:$Z$1005,16,0)</f>
        <v xml:space="preserve"> Neoteleostei</v>
      </c>
      <c r="O1021" t="str">
        <f>VLOOKUP($B1021,taxonomy!$A$2:$Z$1005,17,0)</f>
        <v xml:space="preserve"> Acanthomorphata</v>
      </c>
      <c r="P1021" t="str">
        <f>VLOOKUP($B1021,taxonomy!$A$2:$Z$1005,18,0)</f>
        <v>Eupercaria</v>
      </c>
      <c r="Q1021" t="str">
        <f>VLOOKUP($B1021,taxonomy!$A$2:$Z$1005,19,0)</f>
        <v xml:space="preserve"> Tetraodontiformes</v>
      </c>
      <c r="R1021" t="str">
        <f>VLOOKUP($B1021,taxonomy!$A$2:$Z$1005,20,0)</f>
        <v xml:space="preserve"> Tetradontoidea</v>
      </c>
      <c r="S1021" t="str">
        <f>VLOOKUP($B1021,taxonomy!$A$2:$Z$1005,21,0)</f>
        <v xml:space="preserve"> Tetraodontidae</v>
      </c>
      <c r="T1021" t="str">
        <f>VLOOKUP($B1021,taxonomy!$A$2:$Z$1005,22,0)</f>
        <v>Tetraodon.</v>
      </c>
      <c r="U1021">
        <f>VLOOKUP($B1021,taxonomy!$A$2:$Z$1005,23,0)</f>
        <v>0</v>
      </c>
      <c r="V1021">
        <f>VLOOKUP($B1021,taxonomy!$A$2:$Z$1005,24,0)</f>
        <v>0</v>
      </c>
      <c r="W1021">
        <f>VLOOKUP($B1021,taxonomy!$A$2:$Z$1005,25,0)</f>
        <v>0</v>
      </c>
      <c r="X1021">
        <f>VLOOKUP($B1021,taxonomy!$A$2:$Z$1005,26,0)</f>
        <v>0</v>
      </c>
    </row>
    <row r="1022" spans="1:24" x14ac:dyDescent="0.55000000000000004">
      <c r="A1022" t="s">
        <v>2401</v>
      </c>
      <c r="B1022" t="s">
        <v>2400</v>
      </c>
      <c r="D1022">
        <v>251</v>
      </c>
      <c r="E1022" t="str">
        <f>VLOOKUP($B1022,taxonomy!$A$2:$Z$1005,7,0)</f>
        <v>Eukaryota</v>
      </c>
      <c r="F1022" t="str">
        <f>VLOOKUP($B1022,taxonomy!$A$2:$Z$1005,8,0)</f>
        <v xml:space="preserve"> Metazoa</v>
      </c>
      <c r="G1022" t="str">
        <f>VLOOKUP($B1022,taxonomy!$A$2:$Z$1005,9,0)</f>
        <v xml:space="preserve"> Chordata</v>
      </c>
      <c r="H1022" t="str">
        <f>VLOOKUP($B1022,taxonomy!$A$2:$Z$1005,10,0)</f>
        <v xml:space="preserve"> Craniata</v>
      </c>
      <c r="I1022" t="str">
        <f>VLOOKUP($B1022,taxonomy!$A$2:$Z$1005,11,0)</f>
        <v xml:space="preserve"> Vertebrata</v>
      </c>
      <c r="J1022" t="str">
        <f>VLOOKUP($B1022,taxonomy!$A$2:$Z$1005,12,0)</f>
        <v xml:space="preserve"> Euteleostomi</v>
      </c>
      <c r="K1022" t="str">
        <f>VLOOKUP($B1022,taxonomy!$A$2:$Z$1005,13,0)</f>
        <v>Actinopterygii</v>
      </c>
      <c r="L1022" t="str">
        <f>VLOOKUP($B1022,taxonomy!$A$2:$Z$1005,14,0)</f>
        <v xml:space="preserve"> Neopterygii</v>
      </c>
      <c r="M1022" t="str">
        <f>VLOOKUP($B1022,taxonomy!$A$2:$Z$1005,15,0)</f>
        <v xml:space="preserve"> Teleostei</v>
      </c>
      <c r="N1022" t="str">
        <f>VLOOKUP($B1022,taxonomy!$A$2:$Z$1005,16,0)</f>
        <v xml:space="preserve"> Neoteleostei</v>
      </c>
      <c r="O1022" t="str">
        <f>VLOOKUP($B1022,taxonomy!$A$2:$Z$1005,17,0)</f>
        <v xml:space="preserve"> Acanthomorphata</v>
      </c>
      <c r="P1022" t="str">
        <f>VLOOKUP($B1022,taxonomy!$A$2:$Z$1005,18,0)</f>
        <v>Eupercaria</v>
      </c>
      <c r="Q1022" t="str">
        <f>VLOOKUP($B1022,taxonomy!$A$2:$Z$1005,19,0)</f>
        <v xml:space="preserve"> Tetraodontiformes</v>
      </c>
      <c r="R1022" t="str">
        <f>VLOOKUP($B1022,taxonomy!$A$2:$Z$1005,20,0)</f>
        <v xml:space="preserve"> Tetradontoidea</v>
      </c>
      <c r="S1022" t="str">
        <f>VLOOKUP($B1022,taxonomy!$A$2:$Z$1005,21,0)</f>
        <v xml:space="preserve"> Tetraodontidae</v>
      </c>
      <c r="T1022" t="str">
        <f>VLOOKUP($B1022,taxonomy!$A$2:$Z$1005,22,0)</f>
        <v>Tetraodon.</v>
      </c>
      <c r="U1022">
        <f>VLOOKUP($B1022,taxonomy!$A$2:$Z$1005,23,0)</f>
        <v>0</v>
      </c>
      <c r="V1022">
        <f>VLOOKUP($B1022,taxonomy!$A$2:$Z$1005,24,0)</f>
        <v>0</v>
      </c>
      <c r="W1022">
        <f>VLOOKUP($B1022,taxonomy!$A$2:$Z$1005,25,0)</f>
        <v>0</v>
      </c>
      <c r="X1022">
        <f>VLOOKUP($B1022,taxonomy!$A$2:$Z$1005,26,0)</f>
        <v>0</v>
      </c>
    </row>
    <row r="1023" spans="1:24" x14ac:dyDescent="0.55000000000000004">
      <c r="A1023" t="s">
        <v>2403</v>
      </c>
      <c r="B1023" t="s">
        <v>2402</v>
      </c>
      <c r="D1023">
        <v>848</v>
      </c>
      <c r="E1023" t="str">
        <f>VLOOKUP($B1023,taxonomy!$A$2:$Z$1005,7,0)</f>
        <v>Eukaryota</v>
      </c>
      <c r="F1023" t="str">
        <f>VLOOKUP($B1023,taxonomy!$A$2:$Z$1005,8,0)</f>
        <v xml:space="preserve"> Alveolata</v>
      </c>
      <c r="G1023" t="str">
        <f>VLOOKUP($B1023,taxonomy!$A$2:$Z$1005,9,0)</f>
        <v xml:space="preserve"> Apicomplexa</v>
      </c>
      <c r="H1023" t="str">
        <f>VLOOKUP($B1023,taxonomy!$A$2:$Z$1005,10,0)</f>
        <v xml:space="preserve"> Aconoidasida</v>
      </c>
      <c r="I1023" t="str">
        <f>VLOOKUP($B1023,taxonomy!$A$2:$Z$1005,11,0)</f>
        <v xml:space="preserve"> Piroplasmida</v>
      </c>
      <c r="J1023" t="str">
        <f>VLOOKUP($B1023,taxonomy!$A$2:$Z$1005,12,0)</f>
        <v>Theileriidae</v>
      </c>
      <c r="K1023" t="str">
        <f>VLOOKUP($B1023,taxonomy!$A$2:$Z$1005,13,0)</f>
        <v xml:space="preserve"> Theileria.</v>
      </c>
      <c r="L1023">
        <f>VLOOKUP($B1023,taxonomy!$A$2:$Z$1005,14,0)</f>
        <v>0</v>
      </c>
      <c r="M1023">
        <f>VLOOKUP($B1023,taxonomy!$A$2:$Z$1005,15,0)</f>
        <v>0</v>
      </c>
      <c r="N1023">
        <f>VLOOKUP($B1023,taxonomy!$A$2:$Z$1005,16,0)</f>
        <v>0</v>
      </c>
      <c r="O1023">
        <f>VLOOKUP($B1023,taxonomy!$A$2:$Z$1005,17,0)</f>
        <v>0</v>
      </c>
      <c r="P1023">
        <f>VLOOKUP($B1023,taxonomy!$A$2:$Z$1005,18,0)</f>
        <v>0</v>
      </c>
      <c r="Q1023">
        <f>VLOOKUP($B1023,taxonomy!$A$2:$Z$1005,19,0)</f>
        <v>0</v>
      </c>
      <c r="R1023">
        <f>VLOOKUP($B1023,taxonomy!$A$2:$Z$1005,20,0)</f>
        <v>0</v>
      </c>
      <c r="S1023">
        <f>VLOOKUP($B1023,taxonomy!$A$2:$Z$1005,21,0)</f>
        <v>0</v>
      </c>
      <c r="T1023">
        <f>VLOOKUP($B1023,taxonomy!$A$2:$Z$1005,22,0)</f>
        <v>0</v>
      </c>
      <c r="U1023">
        <f>VLOOKUP($B1023,taxonomy!$A$2:$Z$1005,23,0)</f>
        <v>0</v>
      </c>
      <c r="V1023">
        <f>VLOOKUP($B1023,taxonomy!$A$2:$Z$1005,24,0)</f>
        <v>0</v>
      </c>
      <c r="W1023">
        <f>VLOOKUP($B1023,taxonomy!$A$2:$Z$1005,25,0)</f>
        <v>0</v>
      </c>
      <c r="X1023">
        <f>VLOOKUP($B1023,taxonomy!$A$2:$Z$1005,26,0)</f>
        <v>0</v>
      </c>
    </row>
    <row r="1024" spans="1:24" x14ac:dyDescent="0.55000000000000004">
      <c r="A1024" t="s">
        <v>2405</v>
      </c>
      <c r="B1024" t="s">
        <v>2404</v>
      </c>
      <c r="D1024">
        <v>840</v>
      </c>
      <c r="E1024" t="str">
        <f>VLOOKUP($B1024,taxonomy!$A$2:$Z$1005,7,0)</f>
        <v>Eukaryota</v>
      </c>
      <c r="F1024" t="str">
        <f>VLOOKUP($B1024,taxonomy!$A$2:$Z$1005,8,0)</f>
        <v xml:space="preserve"> Fungi</v>
      </c>
      <c r="G1024" t="str">
        <f>VLOOKUP($B1024,taxonomy!$A$2:$Z$1005,9,0)</f>
        <v xml:space="preserve"> Dikarya</v>
      </c>
      <c r="H1024" t="str">
        <f>VLOOKUP($B1024,taxonomy!$A$2:$Z$1005,10,0)</f>
        <v xml:space="preserve"> Ascomycota</v>
      </c>
      <c r="I1024" t="str">
        <f>VLOOKUP($B1024,taxonomy!$A$2:$Z$1005,11,0)</f>
        <v xml:space="preserve"> Pezizomycotina</v>
      </c>
      <c r="J1024" t="str">
        <f>VLOOKUP($B1024,taxonomy!$A$2:$Z$1005,12,0)</f>
        <v xml:space="preserve"> Eurotiomycetes</v>
      </c>
      <c r="K1024" t="str">
        <f>VLOOKUP($B1024,taxonomy!$A$2:$Z$1005,13,0)</f>
        <v>Eurotiomycetidae</v>
      </c>
      <c r="L1024" t="str">
        <f>VLOOKUP($B1024,taxonomy!$A$2:$Z$1005,14,0)</f>
        <v xml:space="preserve"> Eurotiales</v>
      </c>
      <c r="M1024" t="str">
        <f>VLOOKUP($B1024,taxonomy!$A$2:$Z$1005,15,0)</f>
        <v xml:space="preserve"> Aspergillaceae</v>
      </c>
      <c r="N1024" t="str">
        <f>VLOOKUP($B1024,taxonomy!$A$2:$Z$1005,16,0)</f>
        <v xml:space="preserve"> Aspergillus.</v>
      </c>
      <c r="O1024">
        <f>VLOOKUP($B1024,taxonomy!$A$2:$Z$1005,17,0)</f>
        <v>0</v>
      </c>
      <c r="P1024">
        <f>VLOOKUP($B1024,taxonomy!$A$2:$Z$1005,18,0)</f>
        <v>0</v>
      </c>
      <c r="Q1024">
        <f>VLOOKUP($B1024,taxonomy!$A$2:$Z$1005,19,0)</f>
        <v>0</v>
      </c>
      <c r="R1024">
        <f>VLOOKUP($B1024,taxonomy!$A$2:$Z$1005,20,0)</f>
        <v>0</v>
      </c>
      <c r="S1024">
        <f>VLOOKUP($B1024,taxonomy!$A$2:$Z$1005,21,0)</f>
        <v>0</v>
      </c>
      <c r="T1024">
        <f>VLOOKUP($B1024,taxonomy!$A$2:$Z$1005,22,0)</f>
        <v>0</v>
      </c>
      <c r="U1024">
        <f>VLOOKUP($B1024,taxonomy!$A$2:$Z$1005,23,0)</f>
        <v>0</v>
      </c>
      <c r="V1024">
        <f>VLOOKUP($B1024,taxonomy!$A$2:$Z$1005,24,0)</f>
        <v>0</v>
      </c>
      <c r="W1024">
        <f>VLOOKUP($B1024,taxonomy!$A$2:$Z$1005,25,0)</f>
        <v>0</v>
      </c>
      <c r="X1024">
        <f>VLOOKUP($B1024,taxonomy!$A$2:$Z$1005,26,0)</f>
        <v>0</v>
      </c>
    </row>
    <row r="1025" spans="1:24" x14ac:dyDescent="0.55000000000000004">
      <c r="A1025" t="s">
        <v>2407</v>
      </c>
      <c r="B1025" t="s">
        <v>2406</v>
      </c>
      <c r="D1025">
        <v>732</v>
      </c>
      <c r="E1025" t="str">
        <f>VLOOKUP($B1025,taxonomy!$A$2:$Z$1005,7,0)</f>
        <v>Eukaryota</v>
      </c>
      <c r="F1025" t="str">
        <f>VLOOKUP($B1025,taxonomy!$A$2:$Z$1005,8,0)</f>
        <v xml:space="preserve"> Fungi</v>
      </c>
      <c r="G1025" t="str">
        <f>VLOOKUP($B1025,taxonomy!$A$2:$Z$1005,9,0)</f>
        <v xml:space="preserve"> Dikarya</v>
      </c>
      <c r="H1025" t="str">
        <f>VLOOKUP($B1025,taxonomy!$A$2:$Z$1005,10,0)</f>
        <v xml:space="preserve"> Ascomycota</v>
      </c>
      <c r="I1025" t="str">
        <f>VLOOKUP($B1025,taxonomy!$A$2:$Z$1005,11,0)</f>
        <v xml:space="preserve"> Pezizomycotina</v>
      </c>
      <c r="J1025" t="str">
        <f>VLOOKUP($B1025,taxonomy!$A$2:$Z$1005,12,0)</f>
        <v xml:space="preserve"> Eurotiomycetes</v>
      </c>
      <c r="K1025" t="str">
        <f>VLOOKUP($B1025,taxonomy!$A$2:$Z$1005,13,0)</f>
        <v>Eurotiomycetidae</v>
      </c>
      <c r="L1025" t="str">
        <f>VLOOKUP($B1025,taxonomy!$A$2:$Z$1005,14,0)</f>
        <v xml:space="preserve"> Eurotiales</v>
      </c>
      <c r="M1025" t="str">
        <f>VLOOKUP($B1025,taxonomy!$A$2:$Z$1005,15,0)</f>
        <v xml:space="preserve"> Aspergillaceae</v>
      </c>
      <c r="N1025" t="str">
        <f>VLOOKUP($B1025,taxonomy!$A$2:$Z$1005,16,0)</f>
        <v xml:space="preserve"> Aspergillus.</v>
      </c>
      <c r="O1025">
        <f>VLOOKUP($B1025,taxonomy!$A$2:$Z$1005,17,0)</f>
        <v>0</v>
      </c>
      <c r="P1025">
        <f>VLOOKUP($B1025,taxonomy!$A$2:$Z$1005,18,0)</f>
        <v>0</v>
      </c>
      <c r="Q1025">
        <f>VLOOKUP($B1025,taxonomy!$A$2:$Z$1005,19,0)</f>
        <v>0</v>
      </c>
      <c r="R1025">
        <f>VLOOKUP($B1025,taxonomy!$A$2:$Z$1005,20,0)</f>
        <v>0</v>
      </c>
      <c r="S1025">
        <f>VLOOKUP($B1025,taxonomy!$A$2:$Z$1005,21,0)</f>
        <v>0</v>
      </c>
      <c r="T1025">
        <f>VLOOKUP($B1025,taxonomy!$A$2:$Z$1005,22,0)</f>
        <v>0</v>
      </c>
      <c r="U1025">
        <f>VLOOKUP($B1025,taxonomy!$A$2:$Z$1005,23,0)</f>
        <v>0</v>
      </c>
      <c r="V1025">
        <f>VLOOKUP($B1025,taxonomy!$A$2:$Z$1005,24,0)</f>
        <v>0</v>
      </c>
      <c r="W1025">
        <f>VLOOKUP($B1025,taxonomy!$A$2:$Z$1005,25,0)</f>
        <v>0</v>
      </c>
      <c r="X1025">
        <f>VLOOKUP($B1025,taxonomy!$A$2:$Z$1005,26,0)</f>
        <v>0</v>
      </c>
    </row>
    <row r="1026" spans="1:24" x14ac:dyDescent="0.55000000000000004">
      <c r="A1026" t="s">
        <v>2409</v>
      </c>
      <c r="B1026" t="s">
        <v>2408</v>
      </c>
      <c r="D1026">
        <v>390</v>
      </c>
      <c r="E1026" t="str">
        <f>VLOOKUP($B1026,taxonomy!$A$2:$Z$1005,7,0)</f>
        <v>Eukaryota</v>
      </c>
      <c r="F1026" t="str">
        <f>VLOOKUP($B1026,taxonomy!$A$2:$Z$1005,8,0)</f>
        <v xml:space="preserve"> Alveolata</v>
      </c>
      <c r="G1026" t="str">
        <f>VLOOKUP($B1026,taxonomy!$A$2:$Z$1005,9,0)</f>
        <v xml:space="preserve"> Apicomplexa</v>
      </c>
      <c r="H1026" t="str">
        <f>VLOOKUP($B1026,taxonomy!$A$2:$Z$1005,10,0)</f>
        <v xml:space="preserve"> Aconoidasida</v>
      </c>
      <c r="I1026" t="str">
        <f>VLOOKUP($B1026,taxonomy!$A$2:$Z$1005,11,0)</f>
        <v xml:space="preserve"> Haemosporida</v>
      </c>
      <c r="J1026" t="str">
        <f>VLOOKUP($B1026,taxonomy!$A$2:$Z$1005,12,0)</f>
        <v>Plasmodiidae</v>
      </c>
      <c r="K1026" t="str">
        <f>VLOOKUP($B1026,taxonomy!$A$2:$Z$1005,13,0)</f>
        <v xml:space="preserve"> Plasmodium</v>
      </c>
      <c r="L1026" t="str">
        <f>VLOOKUP($B1026,taxonomy!$A$2:$Z$1005,14,0)</f>
        <v xml:space="preserve"> Plasmodium (Vinckeia).</v>
      </c>
      <c r="M1026">
        <f>VLOOKUP($B1026,taxonomy!$A$2:$Z$1005,15,0)</f>
        <v>0</v>
      </c>
      <c r="N1026">
        <f>VLOOKUP($B1026,taxonomy!$A$2:$Z$1005,16,0)</f>
        <v>0</v>
      </c>
      <c r="O1026">
        <f>VLOOKUP($B1026,taxonomy!$A$2:$Z$1005,17,0)</f>
        <v>0</v>
      </c>
      <c r="P1026">
        <f>VLOOKUP($B1026,taxonomy!$A$2:$Z$1005,18,0)</f>
        <v>0</v>
      </c>
      <c r="Q1026">
        <f>VLOOKUP($B1026,taxonomy!$A$2:$Z$1005,19,0)</f>
        <v>0</v>
      </c>
      <c r="R1026">
        <f>VLOOKUP($B1026,taxonomy!$A$2:$Z$1005,20,0)</f>
        <v>0</v>
      </c>
      <c r="S1026">
        <f>VLOOKUP($B1026,taxonomy!$A$2:$Z$1005,21,0)</f>
        <v>0</v>
      </c>
      <c r="T1026">
        <f>VLOOKUP($B1026,taxonomy!$A$2:$Z$1005,22,0)</f>
        <v>0</v>
      </c>
      <c r="U1026">
        <f>VLOOKUP($B1026,taxonomy!$A$2:$Z$1005,23,0)</f>
        <v>0</v>
      </c>
      <c r="V1026">
        <f>VLOOKUP($B1026,taxonomy!$A$2:$Z$1005,24,0)</f>
        <v>0</v>
      </c>
      <c r="W1026">
        <f>VLOOKUP($B1026,taxonomy!$A$2:$Z$1005,25,0)</f>
        <v>0</v>
      </c>
      <c r="X1026">
        <f>VLOOKUP($B1026,taxonomy!$A$2:$Z$1005,26,0)</f>
        <v>0</v>
      </c>
    </row>
    <row r="1027" spans="1:24" x14ac:dyDescent="0.55000000000000004">
      <c r="A1027" t="s">
        <v>2412</v>
      </c>
      <c r="B1027" t="s">
        <v>2411</v>
      </c>
      <c r="D1027">
        <v>378</v>
      </c>
      <c r="E1027" t="str">
        <f>VLOOKUP($B1027,taxonomy!$A$2:$Z$1005,7,0)</f>
        <v>Eukaryota</v>
      </c>
      <c r="F1027" t="str">
        <f>VLOOKUP($B1027,taxonomy!$A$2:$Z$1005,8,0)</f>
        <v xml:space="preserve"> Alveolata</v>
      </c>
      <c r="G1027" t="str">
        <f>VLOOKUP($B1027,taxonomy!$A$2:$Z$1005,9,0)</f>
        <v xml:space="preserve"> Apicomplexa</v>
      </c>
      <c r="H1027" t="str">
        <f>VLOOKUP($B1027,taxonomy!$A$2:$Z$1005,10,0)</f>
        <v xml:space="preserve"> Aconoidasida</v>
      </c>
      <c r="I1027" t="str">
        <f>VLOOKUP($B1027,taxonomy!$A$2:$Z$1005,11,0)</f>
        <v xml:space="preserve"> Haemosporida</v>
      </c>
      <c r="J1027" t="str">
        <f>VLOOKUP($B1027,taxonomy!$A$2:$Z$1005,12,0)</f>
        <v>Plasmodiidae</v>
      </c>
      <c r="K1027" t="str">
        <f>VLOOKUP($B1027,taxonomy!$A$2:$Z$1005,13,0)</f>
        <v xml:space="preserve"> Plasmodium</v>
      </c>
      <c r="L1027" t="str">
        <f>VLOOKUP($B1027,taxonomy!$A$2:$Z$1005,14,0)</f>
        <v xml:space="preserve"> Plasmodium (Vinckeia).</v>
      </c>
      <c r="M1027">
        <f>VLOOKUP($B1027,taxonomy!$A$2:$Z$1005,15,0)</f>
        <v>0</v>
      </c>
      <c r="N1027">
        <f>VLOOKUP($B1027,taxonomy!$A$2:$Z$1005,16,0)</f>
        <v>0</v>
      </c>
      <c r="O1027">
        <f>VLOOKUP($B1027,taxonomy!$A$2:$Z$1005,17,0)</f>
        <v>0</v>
      </c>
      <c r="P1027">
        <f>VLOOKUP($B1027,taxonomy!$A$2:$Z$1005,18,0)</f>
        <v>0</v>
      </c>
      <c r="Q1027">
        <f>VLOOKUP($B1027,taxonomy!$A$2:$Z$1005,19,0)</f>
        <v>0</v>
      </c>
      <c r="R1027">
        <f>VLOOKUP($B1027,taxonomy!$A$2:$Z$1005,20,0)</f>
        <v>0</v>
      </c>
      <c r="S1027">
        <f>VLOOKUP($B1027,taxonomy!$A$2:$Z$1005,21,0)</f>
        <v>0</v>
      </c>
      <c r="T1027">
        <f>VLOOKUP($B1027,taxonomy!$A$2:$Z$1005,22,0)</f>
        <v>0</v>
      </c>
      <c r="U1027">
        <f>VLOOKUP($B1027,taxonomy!$A$2:$Z$1005,23,0)</f>
        <v>0</v>
      </c>
      <c r="V1027">
        <f>VLOOKUP($B1027,taxonomy!$A$2:$Z$1005,24,0)</f>
        <v>0</v>
      </c>
      <c r="W1027">
        <f>VLOOKUP($B1027,taxonomy!$A$2:$Z$1005,25,0)</f>
        <v>0</v>
      </c>
      <c r="X1027">
        <f>VLOOKUP($B1027,taxonomy!$A$2:$Z$1005,26,0)</f>
        <v>0</v>
      </c>
    </row>
    <row r="1028" spans="1:24" x14ac:dyDescent="0.55000000000000004">
      <c r="A1028" t="s">
        <v>2414</v>
      </c>
      <c r="B1028" t="s">
        <v>2413</v>
      </c>
      <c r="D1028">
        <v>381</v>
      </c>
      <c r="E1028" t="str">
        <f>VLOOKUP($B1028,taxonomy!$A$2:$Z$1005,7,0)</f>
        <v>Eukaryota</v>
      </c>
      <c r="F1028" t="str">
        <f>VLOOKUP($B1028,taxonomy!$A$2:$Z$1005,8,0)</f>
        <v xml:space="preserve"> Alveolata</v>
      </c>
      <c r="G1028" t="str">
        <f>VLOOKUP($B1028,taxonomy!$A$2:$Z$1005,9,0)</f>
        <v xml:space="preserve"> Apicomplexa</v>
      </c>
      <c r="H1028" t="str">
        <f>VLOOKUP($B1028,taxonomy!$A$2:$Z$1005,10,0)</f>
        <v xml:space="preserve"> Aconoidasida</v>
      </c>
      <c r="I1028" t="str">
        <f>VLOOKUP($B1028,taxonomy!$A$2:$Z$1005,11,0)</f>
        <v xml:space="preserve"> Haemosporida</v>
      </c>
      <c r="J1028" t="str">
        <f>VLOOKUP($B1028,taxonomy!$A$2:$Z$1005,12,0)</f>
        <v>Plasmodiidae</v>
      </c>
      <c r="K1028" t="str">
        <f>VLOOKUP($B1028,taxonomy!$A$2:$Z$1005,13,0)</f>
        <v xml:space="preserve"> Plasmodium</v>
      </c>
      <c r="L1028" t="str">
        <f>VLOOKUP($B1028,taxonomy!$A$2:$Z$1005,14,0)</f>
        <v xml:space="preserve"> Plasmodium (Vinckeia).</v>
      </c>
      <c r="M1028">
        <f>VLOOKUP($B1028,taxonomy!$A$2:$Z$1005,15,0)</f>
        <v>0</v>
      </c>
      <c r="N1028">
        <f>VLOOKUP($B1028,taxonomy!$A$2:$Z$1005,16,0)</f>
        <v>0</v>
      </c>
      <c r="O1028">
        <f>VLOOKUP($B1028,taxonomy!$A$2:$Z$1005,17,0)</f>
        <v>0</v>
      </c>
      <c r="P1028">
        <f>VLOOKUP($B1028,taxonomy!$A$2:$Z$1005,18,0)</f>
        <v>0</v>
      </c>
      <c r="Q1028">
        <f>VLOOKUP($B1028,taxonomy!$A$2:$Z$1005,19,0)</f>
        <v>0</v>
      </c>
      <c r="R1028">
        <f>VLOOKUP($B1028,taxonomy!$A$2:$Z$1005,20,0)</f>
        <v>0</v>
      </c>
      <c r="S1028">
        <f>VLOOKUP($B1028,taxonomy!$A$2:$Z$1005,21,0)</f>
        <v>0</v>
      </c>
      <c r="T1028">
        <f>VLOOKUP($B1028,taxonomy!$A$2:$Z$1005,22,0)</f>
        <v>0</v>
      </c>
      <c r="U1028">
        <f>VLOOKUP($B1028,taxonomy!$A$2:$Z$1005,23,0)</f>
        <v>0</v>
      </c>
      <c r="V1028">
        <f>VLOOKUP($B1028,taxonomy!$A$2:$Z$1005,24,0)</f>
        <v>0</v>
      </c>
      <c r="W1028">
        <f>VLOOKUP($B1028,taxonomy!$A$2:$Z$1005,25,0)</f>
        <v>0</v>
      </c>
      <c r="X1028">
        <f>VLOOKUP($B1028,taxonomy!$A$2:$Z$1005,26,0)</f>
        <v>0</v>
      </c>
    </row>
    <row r="1029" spans="1:24" x14ac:dyDescent="0.55000000000000004">
      <c r="A1029" t="s">
        <v>2416</v>
      </c>
      <c r="B1029" t="s">
        <v>2415</v>
      </c>
      <c r="D1029">
        <v>841</v>
      </c>
      <c r="E1029" t="str">
        <f>VLOOKUP($B1029,taxonomy!$A$2:$Z$1005,7,0)</f>
        <v>Eukaryota</v>
      </c>
      <c r="F1029" t="str">
        <f>VLOOKUP($B1029,taxonomy!$A$2:$Z$1005,8,0)</f>
        <v xml:space="preserve"> Alveolata</v>
      </c>
      <c r="G1029" t="str">
        <f>VLOOKUP($B1029,taxonomy!$A$2:$Z$1005,9,0)</f>
        <v xml:space="preserve"> Apicomplexa</v>
      </c>
      <c r="H1029" t="str">
        <f>VLOOKUP($B1029,taxonomy!$A$2:$Z$1005,10,0)</f>
        <v xml:space="preserve"> Aconoidasida</v>
      </c>
      <c r="I1029" t="str">
        <f>VLOOKUP($B1029,taxonomy!$A$2:$Z$1005,11,0)</f>
        <v xml:space="preserve"> Haemosporida</v>
      </c>
      <c r="J1029" t="str">
        <f>VLOOKUP($B1029,taxonomy!$A$2:$Z$1005,12,0)</f>
        <v>Plasmodiidae</v>
      </c>
      <c r="K1029" t="str">
        <f>VLOOKUP($B1029,taxonomy!$A$2:$Z$1005,13,0)</f>
        <v xml:space="preserve"> Plasmodium</v>
      </c>
      <c r="L1029" t="str">
        <f>VLOOKUP($B1029,taxonomy!$A$2:$Z$1005,14,0)</f>
        <v xml:space="preserve"> Plasmodium (Vinckeia).</v>
      </c>
      <c r="M1029">
        <f>VLOOKUP($B1029,taxonomy!$A$2:$Z$1005,15,0)</f>
        <v>0</v>
      </c>
      <c r="N1029">
        <f>VLOOKUP($B1029,taxonomy!$A$2:$Z$1005,16,0)</f>
        <v>0</v>
      </c>
      <c r="O1029">
        <f>VLOOKUP($B1029,taxonomy!$A$2:$Z$1005,17,0)</f>
        <v>0</v>
      </c>
      <c r="P1029">
        <f>VLOOKUP($B1029,taxonomy!$A$2:$Z$1005,18,0)</f>
        <v>0</v>
      </c>
      <c r="Q1029">
        <f>VLOOKUP($B1029,taxonomy!$A$2:$Z$1005,19,0)</f>
        <v>0</v>
      </c>
      <c r="R1029">
        <f>VLOOKUP($B1029,taxonomy!$A$2:$Z$1005,20,0)</f>
        <v>0</v>
      </c>
      <c r="S1029">
        <f>VLOOKUP($B1029,taxonomy!$A$2:$Z$1005,21,0)</f>
        <v>0</v>
      </c>
      <c r="T1029">
        <f>VLOOKUP($B1029,taxonomy!$A$2:$Z$1005,22,0)</f>
        <v>0</v>
      </c>
      <c r="U1029">
        <f>VLOOKUP($B1029,taxonomy!$A$2:$Z$1005,23,0)</f>
        <v>0</v>
      </c>
      <c r="V1029">
        <f>VLOOKUP($B1029,taxonomy!$A$2:$Z$1005,24,0)</f>
        <v>0</v>
      </c>
      <c r="W1029">
        <f>VLOOKUP($B1029,taxonomy!$A$2:$Z$1005,25,0)</f>
        <v>0</v>
      </c>
      <c r="X1029">
        <f>VLOOKUP($B1029,taxonomy!$A$2:$Z$1005,26,0)</f>
        <v>0</v>
      </c>
    </row>
    <row r="1030" spans="1:24" x14ac:dyDescent="0.55000000000000004">
      <c r="A1030" t="s">
        <v>2419</v>
      </c>
      <c r="B1030" t="s">
        <v>2418</v>
      </c>
      <c r="C1030" t="s">
        <v>4375</v>
      </c>
      <c r="D1030">
        <v>987</v>
      </c>
      <c r="E1030" t="str">
        <f>VLOOKUP($B1030,taxonomy!$A$2:$Z$1005,7,0)</f>
        <v>Eukaryota</v>
      </c>
      <c r="F1030" t="str">
        <f>VLOOKUP($B1030,taxonomy!$A$2:$Z$1005,8,0)</f>
        <v xml:space="preserve"> Metazoa</v>
      </c>
      <c r="G1030" t="str">
        <f>VLOOKUP($B1030,taxonomy!$A$2:$Z$1005,9,0)</f>
        <v xml:space="preserve"> Chordata</v>
      </c>
      <c r="H1030" t="str">
        <f>VLOOKUP($B1030,taxonomy!$A$2:$Z$1005,10,0)</f>
        <v xml:space="preserve"> Craniata</v>
      </c>
      <c r="I1030" t="str">
        <f>VLOOKUP($B1030,taxonomy!$A$2:$Z$1005,11,0)</f>
        <v xml:space="preserve"> Vertebrata</v>
      </c>
      <c r="J1030" t="str">
        <f>VLOOKUP($B1030,taxonomy!$A$2:$Z$1005,12,0)</f>
        <v xml:space="preserve"> Euteleostomi</v>
      </c>
      <c r="K1030" t="str">
        <f>VLOOKUP($B1030,taxonomy!$A$2:$Z$1005,13,0)</f>
        <v>Actinopterygii</v>
      </c>
      <c r="L1030" t="str">
        <f>VLOOKUP($B1030,taxonomy!$A$2:$Z$1005,14,0)</f>
        <v xml:space="preserve"> Neopterygii</v>
      </c>
      <c r="M1030" t="str">
        <f>VLOOKUP($B1030,taxonomy!$A$2:$Z$1005,15,0)</f>
        <v xml:space="preserve"> Teleostei</v>
      </c>
      <c r="N1030" t="str">
        <f>VLOOKUP($B1030,taxonomy!$A$2:$Z$1005,16,0)</f>
        <v xml:space="preserve"> Ostariophysi</v>
      </c>
      <c r="O1030" t="str">
        <f>VLOOKUP($B1030,taxonomy!$A$2:$Z$1005,17,0)</f>
        <v xml:space="preserve"> Cypriniformes</v>
      </c>
      <c r="P1030" t="str">
        <f>VLOOKUP($B1030,taxonomy!$A$2:$Z$1005,18,0)</f>
        <v>Cyprinidae</v>
      </c>
      <c r="Q1030" t="str">
        <f>VLOOKUP($B1030,taxonomy!$A$2:$Z$1005,19,0)</f>
        <v xml:space="preserve"> Danio.</v>
      </c>
      <c r="R1030">
        <f>VLOOKUP($B1030,taxonomy!$A$2:$Z$1005,20,0)</f>
        <v>0</v>
      </c>
      <c r="S1030">
        <f>VLOOKUP($B1030,taxonomy!$A$2:$Z$1005,21,0)</f>
        <v>0</v>
      </c>
      <c r="T1030">
        <f>VLOOKUP($B1030,taxonomy!$A$2:$Z$1005,22,0)</f>
        <v>0</v>
      </c>
      <c r="U1030">
        <f>VLOOKUP($B1030,taxonomy!$A$2:$Z$1005,23,0)</f>
        <v>0</v>
      </c>
      <c r="V1030">
        <f>VLOOKUP($B1030,taxonomy!$A$2:$Z$1005,24,0)</f>
        <v>0</v>
      </c>
      <c r="W1030">
        <f>VLOOKUP($B1030,taxonomy!$A$2:$Z$1005,25,0)</f>
        <v>0</v>
      </c>
      <c r="X1030">
        <f>VLOOKUP($B1030,taxonomy!$A$2:$Z$1005,26,0)</f>
        <v>0</v>
      </c>
    </row>
    <row r="1031" spans="1:24" x14ac:dyDescent="0.55000000000000004">
      <c r="A1031" t="s">
        <v>2421</v>
      </c>
      <c r="B1031" t="s">
        <v>2420</v>
      </c>
      <c r="D1031">
        <v>738</v>
      </c>
      <c r="E1031" t="e">
        <f>VLOOKUP($B1031,taxonomy!$A$2:$Z$1005,7,0)</f>
        <v>#N/A</v>
      </c>
      <c r="F1031" t="e">
        <f>VLOOKUP($B1031,taxonomy!$A$2:$Z$1005,8,0)</f>
        <v>#N/A</v>
      </c>
      <c r="G1031" t="e">
        <f>VLOOKUP($B1031,taxonomy!$A$2:$Z$1005,9,0)</f>
        <v>#N/A</v>
      </c>
      <c r="H1031" t="e">
        <f>VLOOKUP($B1031,taxonomy!$A$2:$Z$1005,10,0)</f>
        <v>#N/A</v>
      </c>
      <c r="I1031" t="e">
        <f>VLOOKUP($B1031,taxonomy!$A$2:$Z$1005,11,0)</f>
        <v>#N/A</v>
      </c>
      <c r="J1031" t="e">
        <f>VLOOKUP($B1031,taxonomy!$A$2:$Z$1005,12,0)</f>
        <v>#N/A</v>
      </c>
      <c r="K1031" t="e">
        <f>VLOOKUP($B1031,taxonomy!$A$2:$Z$1005,13,0)</f>
        <v>#N/A</v>
      </c>
      <c r="L1031" t="e">
        <f>VLOOKUP($B1031,taxonomy!$A$2:$Z$1005,14,0)</f>
        <v>#N/A</v>
      </c>
      <c r="M1031" t="e">
        <f>VLOOKUP($B1031,taxonomy!$A$2:$Z$1005,15,0)</f>
        <v>#N/A</v>
      </c>
      <c r="N1031" t="e">
        <f>VLOOKUP($B1031,taxonomy!$A$2:$Z$1005,16,0)</f>
        <v>#N/A</v>
      </c>
      <c r="O1031" t="e">
        <f>VLOOKUP($B1031,taxonomy!$A$2:$Z$1005,17,0)</f>
        <v>#N/A</v>
      </c>
      <c r="P1031" t="e">
        <f>VLOOKUP($B1031,taxonomy!$A$2:$Z$1005,18,0)</f>
        <v>#N/A</v>
      </c>
      <c r="Q1031" t="e">
        <f>VLOOKUP($B1031,taxonomy!$A$2:$Z$1005,19,0)</f>
        <v>#N/A</v>
      </c>
      <c r="R1031" t="e">
        <f>VLOOKUP($B1031,taxonomy!$A$2:$Z$1005,20,0)</f>
        <v>#N/A</v>
      </c>
      <c r="S1031" t="e">
        <f>VLOOKUP($B1031,taxonomy!$A$2:$Z$1005,21,0)</f>
        <v>#N/A</v>
      </c>
      <c r="T1031" t="e">
        <f>VLOOKUP($B1031,taxonomy!$A$2:$Z$1005,22,0)</f>
        <v>#N/A</v>
      </c>
      <c r="U1031" t="e">
        <f>VLOOKUP($B1031,taxonomy!$A$2:$Z$1005,23,0)</f>
        <v>#N/A</v>
      </c>
      <c r="V1031" t="e">
        <f>VLOOKUP($B1031,taxonomy!$A$2:$Z$1005,24,0)</f>
        <v>#N/A</v>
      </c>
      <c r="W1031" t="e">
        <f>VLOOKUP($B1031,taxonomy!$A$2:$Z$1005,25,0)</f>
        <v>#N/A</v>
      </c>
      <c r="X1031" t="e">
        <f>VLOOKUP($B1031,taxonomy!$A$2:$Z$1005,26,0)</f>
        <v>#N/A</v>
      </c>
    </row>
    <row r="1032" spans="1:24" x14ac:dyDescent="0.55000000000000004">
      <c r="A1032" t="s">
        <v>2567</v>
      </c>
      <c r="B1032" t="s">
        <v>2566</v>
      </c>
      <c r="D1032">
        <v>1278</v>
      </c>
      <c r="E1032" t="str">
        <f>VLOOKUP($B1032,taxonomy!$A$2:$Z$1005,7,0)</f>
        <v>Eukaryota</v>
      </c>
      <c r="F1032" t="str">
        <f>VLOOKUP($B1032,taxonomy!$A$2:$Z$1005,8,0)</f>
        <v xml:space="preserve"> Amoebozoa</v>
      </c>
      <c r="G1032" t="str">
        <f>VLOOKUP($B1032,taxonomy!$A$2:$Z$1005,9,0)</f>
        <v xml:space="preserve"> Mycetozoa</v>
      </c>
      <c r="H1032" t="str">
        <f>VLOOKUP($B1032,taxonomy!$A$2:$Z$1005,10,0)</f>
        <v xml:space="preserve"> Dictyosteliida</v>
      </c>
      <c r="I1032" t="str">
        <f>VLOOKUP($B1032,taxonomy!$A$2:$Z$1005,11,0)</f>
        <v xml:space="preserve"> Dictyostelium.</v>
      </c>
      <c r="J1032">
        <f>VLOOKUP($B1032,taxonomy!$A$2:$Z$1005,12,0)</f>
        <v>0</v>
      </c>
      <c r="K1032">
        <f>VLOOKUP($B1032,taxonomy!$A$2:$Z$1005,13,0)</f>
        <v>0</v>
      </c>
      <c r="L1032">
        <f>VLOOKUP($B1032,taxonomy!$A$2:$Z$1005,14,0)</f>
        <v>0</v>
      </c>
      <c r="M1032">
        <f>VLOOKUP($B1032,taxonomy!$A$2:$Z$1005,15,0)</f>
        <v>0</v>
      </c>
      <c r="N1032">
        <f>VLOOKUP($B1032,taxonomy!$A$2:$Z$1005,16,0)</f>
        <v>0</v>
      </c>
      <c r="O1032">
        <f>VLOOKUP($B1032,taxonomy!$A$2:$Z$1005,17,0)</f>
        <v>0</v>
      </c>
      <c r="P1032">
        <f>VLOOKUP($B1032,taxonomy!$A$2:$Z$1005,18,0)</f>
        <v>0</v>
      </c>
      <c r="Q1032">
        <f>VLOOKUP($B1032,taxonomy!$A$2:$Z$1005,19,0)</f>
        <v>0</v>
      </c>
      <c r="R1032">
        <f>VLOOKUP($B1032,taxonomy!$A$2:$Z$1005,20,0)</f>
        <v>0</v>
      </c>
      <c r="S1032">
        <f>VLOOKUP($B1032,taxonomy!$A$2:$Z$1005,21,0)</f>
        <v>0</v>
      </c>
      <c r="T1032">
        <f>VLOOKUP($B1032,taxonomy!$A$2:$Z$1005,22,0)</f>
        <v>0</v>
      </c>
      <c r="U1032">
        <f>VLOOKUP($B1032,taxonomy!$A$2:$Z$1005,23,0)</f>
        <v>0</v>
      </c>
      <c r="V1032">
        <f>VLOOKUP($B1032,taxonomy!$A$2:$Z$1005,24,0)</f>
        <v>0</v>
      </c>
      <c r="W1032">
        <f>VLOOKUP($B1032,taxonomy!$A$2:$Z$1005,25,0)</f>
        <v>0</v>
      </c>
      <c r="X1032">
        <f>VLOOKUP($B1032,taxonomy!$A$2:$Z$1005,26,0)</f>
        <v>0</v>
      </c>
    </row>
    <row r="1033" spans="1:24" x14ac:dyDescent="0.55000000000000004">
      <c r="A1033" t="s">
        <v>2561</v>
      </c>
      <c r="B1033" t="s">
        <v>2560</v>
      </c>
      <c r="D1033">
        <v>905</v>
      </c>
      <c r="E1033" t="str">
        <f>VLOOKUP($B1033,taxonomy!$A$2:$Z$1005,7,0)</f>
        <v>Eukaryota</v>
      </c>
      <c r="F1033" t="str">
        <f>VLOOKUP($B1033,taxonomy!$A$2:$Z$1005,8,0)</f>
        <v xml:space="preserve"> Amoebozoa</v>
      </c>
      <c r="G1033" t="str">
        <f>VLOOKUP($B1033,taxonomy!$A$2:$Z$1005,9,0)</f>
        <v xml:space="preserve"> Mycetozoa</v>
      </c>
      <c r="H1033" t="str">
        <f>VLOOKUP($B1033,taxonomy!$A$2:$Z$1005,10,0)</f>
        <v xml:space="preserve"> Dictyosteliida</v>
      </c>
      <c r="I1033" t="str">
        <f>VLOOKUP($B1033,taxonomy!$A$2:$Z$1005,11,0)</f>
        <v xml:space="preserve"> Dictyostelium.</v>
      </c>
      <c r="J1033">
        <f>VLOOKUP($B1033,taxonomy!$A$2:$Z$1005,12,0)</f>
        <v>0</v>
      </c>
      <c r="K1033">
        <f>VLOOKUP($B1033,taxonomy!$A$2:$Z$1005,13,0)</f>
        <v>0</v>
      </c>
      <c r="L1033">
        <f>VLOOKUP($B1033,taxonomy!$A$2:$Z$1005,14,0)</f>
        <v>0</v>
      </c>
      <c r="M1033">
        <f>VLOOKUP($B1033,taxonomy!$A$2:$Z$1005,15,0)</f>
        <v>0</v>
      </c>
      <c r="N1033">
        <f>VLOOKUP($B1033,taxonomy!$A$2:$Z$1005,16,0)</f>
        <v>0</v>
      </c>
      <c r="O1033">
        <f>VLOOKUP($B1033,taxonomy!$A$2:$Z$1005,17,0)</f>
        <v>0</v>
      </c>
      <c r="P1033">
        <f>VLOOKUP($B1033,taxonomy!$A$2:$Z$1005,18,0)</f>
        <v>0</v>
      </c>
      <c r="Q1033">
        <f>VLOOKUP($B1033,taxonomy!$A$2:$Z$1005,19,0)</f>
        <v>0</v>
      </c>
      <c r="R1033">
        <f>VLOOKUP($B1033,taxonomy!$A$2:$Z$1005,20,0)</f>
        <v>0</v>
      </c>
      <c r="S1033">
        <f>VLOOKUP($B1033,taxonomy!$A$2:$Z$1005,21,0)</f>
        <v>0</v>
      </c>
      <c r="T1033">
        <f>VLOOKUP($B1033,taxonomy!$A$2:$Z$1005,22,0)</f>
        <v>0</v>
      </c>
      <c r="U1033">
        <f>VLOOKUP($B1033,taxonomy!$A$2:$Z$1005,23,0)</f>
        <v>0</v>
      </c>
      <c r="V1033">
        <f>VLOOKUP($B1033,taxonomy!$A$2:$Z$1005,24,0)</f>
        <v>0</v>
      </c>
      <c r="W1033">
        <f>VLOOKUP($B1033,taxonomy!$A$2:$Z$1005,25,0)</f>
        <v>0</v>
      </c>
      <c r="X1033">
        <f>VLOOKUP($B1033,taxonomy!$A$2:$Z$1005,26,0)</f>
        <v>0</v>
      </c>
    </row>
    <row r="1034" spans="1:24" x14ac:dyDescent="0.55000000000000004">
      <c r="A1034" t="s">
        <v>2423</v>
      </c>
      <c r="B1034" t="s">
        <v>2422</v>
      </c>
      <c r="D1034">
        <v>900</v>
      </c>
      <c r="E1034" t="str">
        <f>VLOOKUP($B1034,taxonomy!$A$2:$Z$1005,7,0)</f>
        <v>Eukaryota</v>
      </c>
      <c r="F1034" t="str">
        <f>VLOOKUP($B1034,taxonomy!$A$2:$Z$1005,8,0)</f>
        <v xml:space="preserve"> Fungi</v>
      </c>
      <c r="G1034" t="str">
        <f>VLOOKUP($B1034,taxonomy!$A$2:$Z$1005,9,0)</f>
        <v xml:space="preserve"> Dikarya</v>
      </c>
      <c r="H1034" t="str">
        <f>VLOOKUP($B1034,taxonomy!$A$2:$Z$1005,10,0)</f>
        <v xml:space="preserve"> Basidiomycota</v>
      </c>
      <c r="I1034" t="str">
        <f>VLOOKUP($B1034,taxonomy!$A$2:$Z$1005,11,0)</f>
        <v xml:space="preserve"> Agaricomycotina</v>
      </c>
      <c r="J1034" t="str">
        <f>VLOOKUP($B1034,taxonomy!$A$2:$Z$1005,12,0)</f>
        <v>Tremellomycetes</v>
      </c>
      <c r="K1034" t="str">
        <f>VLOOKUP($B1034,taxonomy!$A$2:$Z$1005,13,0)</f>
        <v xml:space="preserve"> Tremellales</v>
      </c>
      <c r="L1034" t="str">
        <f>VLOOKUP($B1034,taxonomy!$A$2:$Z$1005,14,0)</f>
        <v xml:space="preserve"> Tremellaceae</v>
      </c>
      <c r="M1034" t="str">
        <f>VLOOKUP($B1034,taxonomy!$A$2:$Z$1005,15,0)</f>
        <v xml:space="preserve"> Filobasidiella</v>
      </c>
      <c r="N1034" t="str">
        <f>VLOOKUP($B1034,taxonomy!$A$2:$Z$1005,16,0)</f>
        <v>Filobasidiella/Cryptococcus neoformans species complex.</v>
      </c>
      <c r="O1034">
        <f>VLOOKUP($B1034,taxonomy!$A$2:$Z$1005,17,0)</f>
        <v>0</v>
      </c>
      <c r="P1034">
        <f>VLOOKUP($B1034,taxonomy!$A$2:$Z$1005,18,0)</f>
        <v>0</v>
      </c>
      <c r="Q1034">
        <f>VLOOKUP($B1034,taxonomy!$A$2:$Z$1005,19,0)</f>
        <v>0</v>
      </c>
      <c r="R1034">
        <f>VLOOKUP($B1034,taxonomy!$A$2:$Z$1005,20,0)</f>
        <v>0</v>
      </c>
      <c r="S1034">
        <f>VLOOKUP($B1034,taxonomy!$A$2:$Z$1005,21,0)</f>
        <v>0</v>
      </c>
      <c r="T1034">
        <f>VLOOKUP($B1034,taxonomy!$A$2:$Z$1005,22,0)</f>
        <v>0</v>
      </c>
      <c r="U1034">
        <f>VLOOKUP($B1034,taxonomy!$A$2:$Z$1005,23,0)</f>
        <v>0</v>
      </c>
      <c r="V1034">
        <f>VLOOKUP($B1034,taxonomy!$A$2:$Z$1005,24,0)</f>
        <v>0</v>
      </c>
      <c r="W1034">
        <f>VLOOKUP($B1034,taxonomy!$A$2:$Z$1005,25,0)</f>
        <v>0</v>
      </c>
      <c r="X1034">
        <f>VLOOKUP($B1034,taxonomy!$A$2:$Z$1005,26,0)</f>
        <v>0</v>
      </c>
    </row>
    <row r="1035" spans="1:24" x14ac:dyDescent="0.55000000000000004">
      <c r="A1035" t="s">
        <v>2425</v>
      </c>
      <c r="B1035" t="s">
        <v>2424</v>
      </c>
      <c r="D1035">
        <v>491</v>
      </c>
      <c r="E1035" t="str">
        <f>VLOOKUP($B1035,taxonomy!$A$2:$Z$1005,7,0)</f>
        <v>Eukaryota</v>
      </c>
      <c r="F1035" t="str">
        <f>VLOOKUP($B1035,taxonomy!$A$2:$Z$1005,8,0)</f>
        <v xml:space="preserve"> Euglenozoa</v>
      </c>
      <c r="G1035" t="str">
        <f>VLOOKUP($B1035,taxonomy!$A$2:$Z$1005,9,0)</f>
        <v xml:space="preserve"> Kinetoplastida</v>
      </c>
      <c r="H1035" t="str">
        <f>VLOOKUP($B1035,taxonomy!$A$2:$Z$1005,10,0)</f>
        <v xml:space="preserve"> Trypanosomatidae</v>
      </c>
      <c r="I1035" t="str">
        <f>VLOOKUP($B1035,taxonomy!$A$2:$Z$1005,11,0)</f>
        <v xml:space="preserve"> Trypanosoma.</v>
      </c>
      <c r="J1035">
        <f>VLOOKUP($B1035,taxonomy!$A$2:$Z$1005,12,0)</f>
        <v>0</v>
      </c>
      <c r="K1035">
        <f>VLOOKUP($B1035,taxonomy!$A$2:$Z$1005,13,0)</f>
        <v>0</v>
      </c>
      <c r="L1035">
        <f>VLOOKUP($B1035,taxonomy!$A$2:$Z$1005,14,0)</f>
        <v>0</v>
      </c>
      <c r="M1035">
        <f>VLOOKUP($B1035,taxonomy!$A$2:$Z$1005,15,0)</f>
        <v>0</v>
      </c>
      <c r="N1035">
        <f>VLOOKUP($B1035,taxonomy!$A$2:$Z$1005,16,0)</f>
        <v>0</v>
      </c>
      <c r="O1035">
        <f>VLOOKUP($B1035,taxonomy!$A$2:$Z$1005,17,0)</f>
        <v>0</v>
      </c>
      <c r="P1035">
        <f>VLOOKUP($B1035,taxonomy!$A$2:$Z$1005,18,0)</f>
        <v>0</v>
      </c>
      <c r="Q1035">
        <f>VLOOKUP($B1035,taxonomy!$A$2:$Z$1005,19,0)</f>
        <v>0</v>
      </c>
      <c r="R1035">
        <f>VLOOKUP($B1035,taxonomy!$A$2:$Z$1005,20,0)</f>
        <v>0</v>
      </c>
      <c r="S1035">
        <f>VLOOKUP($B1035,taxonomy!$A$2:$Z$1005,21,0)</f>
        <v>0</v>
      </c>
      <c r="T1035">
        <f>VLOOKUP($B1035,taxonomy!$A$2:$Z$1005,22,0)</f>
        <v>0</v>
      </c>
      <c r="U1035">
        <f>VLOOKUP($B1035,taxonomy!$A$2:$Z$1005,23,0)</f>
        <v>0</v>
      </c>
      <c r="V1035">
        <f>VLOOKUP($B1035,taxonomy!$A$2:$Z$1005,24,0)</f>
        <v>0</v>
      </c>
      <c r="W1035">
        <f>VLOOKUP($B1035,taxonomy!$A$2:$Z$1005,25,0)</f>
        <v>0</v>
      </c>
      <c r="X1035">
        <f>VLOOKUP($B1035,taxonomy!$A$2:$Z$1005,26,0)</f>
        <v>0</v>
      </c>
    </row>
    <row r="1036" spans="1:24" x14ac:dyDescent="0.55000000000000004">
      <c r="A1036" t="s">
        <v>2427</v>
      </c>
      <c r="B1036" t="s">
        <v>2426</v>
      </c>
      <c r="D1036">
        <v>558</v>
      </c>
      <c r="E1036" t="str">
        <f>VLOOKUP($B1036,taxonomy!$A$2:$Z$1005,7,0)</f>
        <v>Eukaryota</v>
      </c>
      <c r="F1036" t="str">
        <f>VLOOKUP($B1036,taxonomy!$A$2:$Z$1005,8,0)</f>
        <v xml:space="preserve"> Fungi</v>
      </c>
      <c r="G1036" t="str">
        <f>VLOOKUP($B1036,taxonomy!$A$2:$Z$1005,9,0)</f>
        <v xml:space="preserve"> Dikarya</v>
      </c>
      <c r="H1036" t="str">
        <f>VLOOKUP($B1036,taxonomy!$A$2:$Z$1005,10,0)</f>
        <v xml:space="preserve"> Ascomycota</v>
      </c>
      <c r="I1036" t="str">
        <f>VLOOKUP($B1036,taxonomy!$A$2:$Z$1005,11,0)</f>
        <v xml:space="preserve"> Saccharomycotina</v>
      </c>
      <c r="J1036" t="str">
        <f>VLOOKUP($B1036,taxonomy!$A$2:$Z$1005,12,0)</f>
        <v>Saccharomycetes</v>
      </c>
      <c r="K1036" t="str">
        <f>VLOOKUP($B1036,taxonomy!$A$2:$Z$1005,13,0)</f>
        <v xml:space="preserve"> Saccharomycetales</v>
      </c>
      <c r="L1036" t="str">
        <f>VLOOKUP($B1036,taxonomy!$A$2:$Z$1005,14,0)</f>
        <v xml:space="preserve"> Debaryomycetaceae</v>
      </c>
      <c r="M1036" t="str">
        <f>VLOOKUP($B1036,taxonomy!$A$2:$Z$1005,15,0)</f>
        <v>Candida/Lodderomyces clade</v>
      </c>
      <c r="N1036" t="str">
        <f>VLOOKUP($B1036,taxonomy!$A$2:$Z$1005,16,0)</f>
        <v xml:space="preserve"> Candida.</v>
      </c>
      <c r="O1036">
        <f>VLOOKUP($B1036,taxonomy!$A$2:$Z$1005,17,0)</f>
        <v>0</v>
      </c>
      <c r="P1036">
        <f>VLOOKUP($B1036,taxonomy!$A$2:$Z$1005,18,0)</f>
        <v>0</v>
      </c>
      <c r="Q1036">
        <f>VLOOKUP($B1036,taxonomy!$A$2:$Z$1005,19,0)</f>
        <v>0</v>
      </c>
      <c r="R1036">
        <f>VLOOKUP($B1036,taxonomy!$A$2:$Z$1005,20,0)</f>
        <v>0</v>
      </c>
      <c r="S1036">
        <f>VLOOKUP($B1036,taxonomy!$A$2:$Z$1005,21,0)</f>
        <v>0</v>
      </c>
      <c r="T1036">
        <f>VLOOKUP($B1036,taxonomy!$A$2:$Z$1005,22,0)</f>
        <v>0</v>
      </c>
      <c r="U1036">
        <f>VLOOKUP($B1036,taxonomy!$A$2:$Z$1005,23,0)</f>
        <v>0</v>
      </c>
      <c r="V1036">
        <f>VLOOKUP($B1036,taxonomy!$A$2:$Z$1005,24,0)</f>
        <v>0</v>
      </c>
      <c r="W1036">
        <f>VLOOKUP($B1036,taxonomy!$A$2:$Z$1005,25,0)</f>
        <v>0</v>
      </c>
      <c r="X1036">
        <f>VLOOKUP($B1036,taxonomy!$A$2:$Z$1005,26,0)</f>
        <v>0</v>
      </c>
    </row>
    <row r="1037" spans="1:24" x14ac:dyDescent="0.55000000000000004">
      <c r="A1037" t="s">
        <v>2429</v>
      </c>
      <c r="B1037" t="s">
        <v>2428</v>
      </c>
      <c r="D1037">
        <v>608</v>
      </c>
      <c r="E1037" t="str">
        <f>VLOOKUP($B1037,taxonomy!$A$2:$Z$1005,7,0)</f>
        <v>Eukaryota</v>
      </c>
      <c r="F1037" t="str">
        <f>VLOOKUP($B1037,taxonomy!$A$2:$Z$1005,8,0)</f>
        <v xml:space="preserve"> Fungi</v>
      </c>
      <c r="G1037" t="str">
        <f>VLOOKUP($B1037,taxonomy!$A$2:$Z$1005,9,0)</f>
        <v xml:space="preserve"> Dikarya</v>
      </c>
      <c r="H1037" t="str">
        <f>VLOOKUP($B1037,taxonomy!$A$2:$Z$1005,10,0)</f>
        <v xml:space="preserve"> Ascomycota</v>
      </c>
      <c r="I1037" t="str">
        <f>VLOOKUP($B1037,taxonomy!$A$2:$Z$1005,11,0)</f>
        <v xml:space="preserve"> Pezizomycotina</v>
      </c>
      <c r="J1037" t="str">
        <f>VLOOKUP($B1037,taxonomy!$A$2:$Z$1005,12,0)</f>
        <v xml:space="preserve"> Eurotiomycetes</v>
      </c>
      <c r="K1037" t="str">
        <f>VLOOKUP($B1037,taxonomy!$A$2:$Z$1005,13,0)</f>
        <v>Eurotiomycetidae</v>
      </c>
      <c r="L1037" t="str">
        <f>VLOOKUP($B1037,taxonomy!$A$2:$Z$1005,14,0)</f>
        <v xml:space="preserve"> Eurotiales</v>
      </c>
      <c r="M1037" t="str">
        <f>VLOOKUP($B1037,taxonomy!$A$2:$Z$1005,15,0)</f>
        <v xml:space="preserve"> Aspergillaceae</v>
      </c>
      <c r="N1037" t="str">
        <f>VLOOKUP($B1037,taxonomy!$A$2:$Z$1005,16,0)</f>
        <v xml:space="preserve"> Aspergillus.</v>
      </c>
      <c r="O1037">
        <f>VLOOKUP($B1037,taxonomy!$A$2:$Z$1005,17,0)</f>
        <v>0</v>
      </c>
      <c r="P1037">
        <f>VLOOKUP($B1037,taxonomy!$A$2:$Z$1005,18,0)</f>
        <v>0</v>
      </c>
      <c r="Q1037">
        <f>VLOOKUP($B1037,taxonomy!$A$2:$Z$1005,19,0)</f>
        <v>0</v>
      </c>
      <c r="R1037">
        <f>VLOOKUP($B1037,taxonomy!$A$2:$Z$1005,20,0)</f>
        <v>0</v>
      </c>
      <c r="S1037">
        <f>VLOOKUP($B1037,taxonomy!$A$2:$Z$1005,21,0)</f>
        <v>0</v>
      </c>
      <c r="T1037">
        <f>VLOOKUP($B1037,taxonomy!$A$2:$Z$1005,22,0)</f>
        <v>0</v>
      </c>
      <c r="U1037">
        <f>VLOOKUP($B1037,taxonomy!$A$2:$Z$1005,23,0)</f>
        <v>0</v>
      </c>
      <c r="V1037">
        <f>VLOOKUP($B1037,taxonomy!$A$2:$Z$1005,24,0)</f>
        <v>0</v>
      </c>
      <c r="W1037">
        <f>VLOOKUP($B1037,taxonomy!$A$2:$Z$1005,25,0)</f>
        <v>0</v>
      </c>
      <c r="X1037">
        <f>VLOOKUP($B1037,taxonomy!$A$2:$Z$1005,26,0)</f>
        <v>0</v>
      </c>
    </row>
    <row r="1038" spans="1:24" x14ac:dyDescent="0.55000000000000004">
      <c r="A1038" t="s">
        <v>2431</v>
      </c>
      <c r="B1038" t="s">
        <v>2430</v>
      </c>
      <c r="D1038">
        <v>1428</v>
      </c>
      <c r="E1038" t="str">
        <f>VLOOKUP($B1038,taxonomy!$A$2:$Z$1005,7,0)</f>
        <v>Eukaryota</v>
      </c>
      <c r="F1038" t="str">
        <f>VLOOKUP($B1038,taxonomy!$A$2:$Z$1005,8,0)</f>
        <v xml:space="preserve"> Fungi</v>
      </c>
      <c r="G1038" t="str">
        <f>VLOOKUP($B1038,taxonomy!$A$2:$Z$1005,9,0)</f>
        <v xml:space="preserve"> Dikarya</v>
      </c>
      <c r="H1038" t="str">
        <f>VLOOKUP($B1038,taxonomy!$A$2:$Z$1005,10,0)</f>
        <v xml:space="preserve"> Ascomycota</v>
      </c>
      <c r="I1038" t="str">
        <f>VLOOKUP($B1038,taxonomy!$A$2:$Z$1005,11,0)</f>
        <v xml:space="preserve"> Pezizomycotina</v>
      </c>
      <c r="J1038" t="str">
        <f>VLOOKUP($B1038,taxonomy!$A$2:$Z$1005,12,0)</f>
        <v xml:space="preserve"> Eurotiomycetes</v>
      </c>
      <c r="K1038" t="str">
        <f>VLOOKUP($B1038,taxonomy!$A$2:$Z$1005,13,0)</f>
        <v>Eurotiomycetidae</v>
      </c>
      <c r="L1038" t="str">
        <f>VLOOKUP($B1038,taxonomy!$A$2:$Z$1005,14,0)</f>
        <v xml:space="preserve"> Eurotiales</v>
      </c>
      <c r="M1038" t="str">
        <f>VLOOKUP($B1038,taxonomy!$A$2:$Z$1005,15,0)</f>
        <v xml:space="preserve"> Aspergillaceae</v>
      </c>
      <c r="N1038" t="str">
        <f>VLOOKUP($B1038,taxonomy!$A$2:$Z$1005,16,0)</f>
        <v xml:space="preserve"> Aspergillus.</v>
      </c>
      <c r="O1038">
        <f>VLOOKUP($B1038,taxonomy!$A$2:$Z$1005,17,0)</f>
        <v>0</v>
      </c>
      <c r="P1038">
        <f>VLOOKUP($B1038,taxonomy!$A$2:$Z$1005,18,0)</f>
        <v>0</v>
      </c>
      <c r="Q1038">
        <f>VLOOKUP($B1038,taxonomy!$A$2:$Z$1005,19,0)</f>
        <v>0</v>
      </c>
      <c r="R1038">
        <f>VLOOKUP($B1038,taxonomy!$A$2:$Z$1005,20,0)</f>
        <v>0</v>
      </c>
      <c r="S1038">
        <f>VLOOKUP($B1038,taxonomy!$A$2:$Z$1005,21,0)</f>
        <v>0</v>
      </c>
      <c r="T1038">
        <f>VLOOKUP($B1038,taxonomy!$A$2:$Z$1005,22,0)</f>
        <v>0</v>
      </c>
      <c r="U1038">
        <f>VLOOKUP($B1038,taxonomy!$A$2:$Z$1005,23,0)</f>
        <v>0</v>
      </c>
      <c r="V1038">
        <f>VLOOKUP($B1038,taxonomy!$A$2:$Z$1005,24,0)</f>
        <v>0</v>
      </c>
      <c r="W1038">
        <f>VLOOKUP($B1038,taxonomy!$A$2:$Z$1005,25,0)</f>
        <v>0</v>
      </c>
      <c r="X1038">
        <f>VLOOKUP($B1038,taxonomy!$A$2:$Z$1005,26,0)</f>
        <v>0</v>
      </c>
    </row>
    <row r="1039" spans="1:24" x14ac:dyDescent="0.55000000000000004">
      <c r="A1039" t="s">
        <v>2433</v>
      </c>
      <c r="B1039" t="s">
        <v>2432</v>
      </c>
      <c r="D1039">
        <v>692</v>
      </c>
      <c r="E1039" t="str">
        <f>VLOOKUP($B1039,taxonomy!$A$2:$Z$1005,7,0)</f>
        <v>Eukaryota</v>
      </c>
      <c r="F1039" t="str">
        <f>VLOOKUP($B1039,taxonomy!$A$2:$Z$1005,8,0)</f>
        <v xml:space="preserve"> Alveolata</v>
      </c>
      <c r="G1039" t="str">
        <f>VLOOKUP($B1039,taxonomy!$A$2:$Z$1005,9,0)</f>
        <v xml:space="preserve"> Apicomplexa</v>
      </c>
      <c r="H1039" t="str">
        <f>VLOOKUP($B1039,taxonomy!$A$2:$Z$1005,10,0)</f>
        <v xml:space="preserve"> Conoidasida</v>
      </c>
      <c r="I1039" t="str">
        <f>VLOOKUP($B1039,taxonomy!$A$2:$Z$1005,11,0)</f>
        <v xml:space="preserve"> Coccidia</v>
      </c>
      <c r="J1039" t="str">
        <f>VLOOKUP($B1039,taxonomy!$A$2:$Z$1005,12,0)</f>
        <v>Eucoccidiorida</v>
      </c>
      <c r="K1039" t="str">
        <f>VLOOKUP($B1039,taxonomy!$A$2:$Z$1005,13,0)</f>
        <v xml:space="preserve"> Eimeriorina</v>
      </c>
      <c r="L1039" t="str">
        <f>VLOOKUP($B1039,taxonomy!$A$2:$Z$1005,14,0)</f>
        <v xml:space="preserve"> Cryptosporidiidae</v>
      </c>
      <c r="M1039" t="str">
        <f>VLOOKUP($B1039,taxonomy!$A$2:$Z$1005,15,0)</f>
        <v xml:space="preserve"> Cryptosporidium.</v>
      </c>
      <c r="N1039">
        <f>VLOOKUP($B1039,taxonomy!$A$2:$Z$1005,16,0)</f>
        <v>0</v>
      </c>
      <c r="O1039">
        <f>VLOOKUP($B1039,taxonomy!$A$2:$Z$1005,17,0)</f>
        <v>0</v>
      </c>
      <c r="P1039">
        <f>VLOOKUP($B1039,taxonomy!$A$2:$Z$1005,18,0)</f>
        <v>0</v>
      </c>
      <c r="Q1039">
        <f>VLOOKUP($B1039,taxonomy!$A$2:$Z$1005,19,0)</f>
        <v>0</v>
      </c>
      <c r="R1039">
        <f>VLOOKUP($B1039,taxonomy!$A$2:$Z$1005,20,0)</f>
        <v>0</v>
      </c>
      <c r="S1039">
        <f>VLOOKUP($B1039,taxonomy!$A$2:$Z$1005,21,0)</f>
        <v>0</v>
      </c>
      <c r="T1039">
        <f>VLOOKUP($B1039,taxonomy!$A$2:$Z$1005,22,0)</f>
        <v>0</v>
      </c>
      <c r="U1039">
        <f>VLOOKUP($B1039,taxonomy!$A$2:$Z$1005,23,0)</f>
        <v>0</v>
      </c>
      <c r="V1039">
        <f>VLOOKUP($B1039,taxonomy!$A$2:$Z$1005,24,0)</f>
        <v>0</v>
      </c>
      <c r="W1039">
        <f>VLOOKUP($B1039,taxonomy!$A$2:$Z$1005,25,0)</f>
        <v>0</v>
      </c>
      <c r="X1039">
        <f>VLOOKUP($B1039,taxonomy!$A$2:$Z$1005,26,0)</f>
        <v>0</v>
      </c>
    </row>
    <row r="1040" spans="1:24" x14ac:dyDescent="0.55000000000000004">
      <c r="A1040" t="s">
        <v>2436</v>
      </c>
      <c r="B1040" t="s">
        <v>2435</v>
      </c>
      <c r="D1040">
        <v>1158</v>
      </c>
      <c r="E1040" t="str">
        <f>VLOOKUP($B1040,taxonomy!$A$2:$Z$1005,7,0)</f>
        <v>Eukaryota</v>
      </c>
      <c r="F1040" t="str">
        <f>VLOOKUP($B1040,taxonomy!$A$2:$Z$1005,8,0)</f>
        <v xml:space="preserve"> Alveolata</v>
      </c>
      <c r="G1040" t="str">
        <f>VLOOKUP($B1040,taxonomy!$A$2:$Z$1005,9,0)</f>
        <v xml:space="preserve"> Apicomplexa</v>
      </c>
      <c r="H1040" t="str">
        <f>VLOOKUP($B1040,taxonomy!$A$2:$Z$1005,10,0)</f>
        <v xml:space="preserve"> Conoidasida</v>
      </c>
      <c r="I1040" t="str">
        <f>VLOOKUP($B1040,taxonomy!$A$2:$Z$1005,11,0)</f>
        <v xml:space="preserve"> Coccidia</v>
      </c>
      <c r="J1040" t="str">
        <f>VLOOKUP($B1040,taxonomy!$A$2:$Z$1005,12,0)</f>
        <v>Eucoccidiorida</v>
      </c>
      <c r="K1040" t="str">
        <f>VLOOKUP($B1040,taxonomy!$A$2:$Z$1005,13,0)</f>
        <v xml:space="preserve"> Eimeriorina</v>
      </c>
      <c r="L1040" t="str">
        <f>VLOOKUP($B1040,taxonomy!$A$2:$Z$1005,14,0)</f>
        <v xml:space="preserve"> Cryptosporidiidae</v>
      </c>
      <c r="M1040" t="str">
        <f>VLOOKUP($B1040,taxonomy!$A$2:$Z$1005,15,0)</f>
        <v xml:space="preserve"> Cryptosporidium.</v>
      </c>
      <c r="N1040">
        <f>VLOOKUP($B1040,taxonomy!$A$2:$Z$1005,16,0)</f>
        <v>0</v>
      </c>
      <c r="O1040">
        <f>VLOOKUP($B1040,taxonomy!$A$2:$Z$1005,17,0)</f>
        <v>0</v>
      </c>
      <c r="P1040">
        <f>VLOOKUP($B1040,taxonomy!$A$2:$Z$1005,18,0)</f>
        <v>0</v>
      </c>
      <c r="Q1040">
        <f>VLOOKUP($B1040,taxonomy!$A$2:$Z$1005,19,0)</f>
        <v>0</v>
      </c>
      <c r="R1040">
        <f>VLOOKUP($B1040,taxonomy!$A$2:$Z$1005,20,0)</f>
        <v>0</v>
      </c>
      <c r="S1040">
        <f>VLOOKUP($B1040,taxonomy!$A$2:$Z$1005,21,0)</f>
        <v>0</v>
      </c>
      <c r="T1040">
        <f>VLOOKUP($B1040,taxonomy!$A$2:$Z$1005,22,0)</f>
        <v>0</v>
      </c>
      <c r="U1040">
        <f>VLOOKUP($B1040,taxonomy!$A$2:$Z$1005,23,0)</f>
        <v>0</v>
      </c>
      <c r="V1040">
        <f>VLOOKUP($B1040,taxonomy!$A$2:$Z$1005,24,0)</f>
        <v>0</v>
      </c>
      <c r="W1040">
        <f>VLOOKUP($B1040,taxonomy!$A$2:$Z$1005,25,0)</f>
        <v>0</v>
      </c>
      <c r="X1040">
        <f>VLOOKUP($B1040,taxonomy!$A$2:$Z$1005,26,0)</f>
        <v>0</v>
      </c>
    </row>
    <row r="1041" spans="1:24" x14ac:dyDescent="0.55000000000000004">
      <c r="A1041" t="s">
        <v>2438</v>
      </c>
      <c r="B1041" t="s">
        <v>2437</v>
      </c>
      <c r="D1041">
        <v>584</v>
      </c>
      <c r="E1041" t="str">
        <f>VLOOKUP($B1041,taxonomy!$A$2:$Z$1005,7,0)</f>
        <v>Eukaryota</v>
      </c>
      <c r="F1041" t="str">
        <f>VLOOKUP($B1041,taxonomy!$A$2:$Z$1005,8,0)</f>
        <v xml:space="preserve"> Viridiplantae</v>
      </c>
      <c r="G1041" t="str">
        <f>VLOOKUP($B1041,taxonomy!$A$2:$Z$1005,9,0)</f>
        <v xml:space="preserve"> Streptophyta</v>
      </c>
      <c r="H1041" t="str">
        <f>VLOOKUP($B1041,taxonomy!$A$2:$Z$1005,10,0)</f>
        <v xml:space="preserve"> Embryophyta</v>
      </c>
      <c r="I1041" t="str">
        <f>VLOOKUP($B1041,taxonomy!$A$2:$Z$1005,11,0)</f>
        <v xml:space="preserve"> Tracheophyta</v>
      </c>
      <c r="J1041" t="str">
        <f>VLOOKUP($B1041,taxonomy!$A$2:$Z$1005,12,0)</f>
        <v>Spermatophyta</v>
      </c>
      <c r="K1041" t="str">
        <f>VLOOKUP($B1041,taxonomy!$A$2:$Z$1005,13,0)</f>
        <v xml:space="preserve"> Magnoliophyta</v>
      </c>
      <c r="L1041" t="str">
        <f>VLOOKUP($B1041,taxonomy!$A$2:$Z$1005,14,0)</f>
        <v xml:space="preserve"> eudicotyledons</v>
      </c>
      <c r="M1041" t="str">
        <f>VLOOKUP($B1041,taxonomy!$A$2:$Z$1005,15,0)</f>
        <v xml:space="preserve"> Gunneridae</v>
      </c>
      <c r="N1041" t="str">
        <f>VLOOKUP($B1041,taxonomy!$A$2:$Z$1005,16,0)</f>
        <v>Pentapetalae</v>
      </c>
      <c r="O1041" t="str">
        <f>VLOOKUP($B1041,taxonomy!$A$2:$Z$1005,17,0)</f>
        <v xml:space="preserve"> rosids</v>
      </c>
      <c r="P1041" t="str">
        <f>VLOOKUP($B1041,taxonomy!$A$2:$Z$1005,18,0)</f>
        <v xml:space="preserve"> fabids</v>
      </c>
      <c r="Q1041" t="str">
        <f>VLOOKUP($B1041,taxonomy!$A$2:$Z$1005,19,0)</f>
        <v xml:space="preserve"> Cucurbitales</v>
      </c>
      <c r="R1041" t="str">
        <f>VLOOKUP($B1041,taxonomy!$A$2:$Z$1005,20,0)</f>
        <v xml:space="preserve"> Cucurbitaceae</v>
      </c>
      <c r="S1041" t="str">
        <f>VLOOKUP($B1041,taxonomy!$A$2:$Z$1005,21,0)</f>
        <v>Benincaseae</v>
      </c>
      <c r="T1041" t="str">
        <f>VLOOKUP($B1041,taxonomy!$A$2:$Z$1005,22,0)</f>
        <v xml:space="preserve"> Cucumis.</v>
      </c>
      <c r="U1041">
        <f>VLOOKUP($B1041,taxonomy!$A$2:$Z$1005,23,0)</f>
        <v>0</v>
      </c>
      <c r="V1041">
        <f>VLOOKUP($B1041,taxonomy!$A$2:$Z$1005,24,0)</f>
        <v>0</v>
      </c>
      <c r="W1041">
        <f>VLOOKUP($B1041,taxonomy!$A$2:$Z$1005,25,0)</f>
        <v>0</v>
      </c>
      <c r="X1041">
        <f>VLOOKUP($B1041,taxonomy!$A$2:$Z$1005,26,0)</f>
        <v>0</v>
      </c>
    </row>
    <row r="1042" spans="1:24" x14ac:dyDescent="0.55000000000000004">
      <c r="A1042" t="s">
        <v>2440</v>
      </c>
      <c r="B1042" t="s">
        <v>2439</v>
      </c>
      <c r="D1042">
        <v>348</v>
      </c>
      <c r="E1042" t="e">
        <f>VLOOKUP($B1042,taxonomy!$A$2:$Z$1005,7,0)</f>
        <v>#N/A</v>
      </c>
      <c r="F1042" t="e">
        <f>VLOOKUP($B1042,taxonomy!$A$2:$Z$1005,8,0)</f>
        <v>#N/A</v>
      </c>
      <c r="G1042" t="e">
        <f>VLOOKUP($B1042,taxonomy!$A$2:$Z$1005,9,0)</f>
        <v>#N/A</v>
      </c>
      <c r="H1042" t="e">
        <f>VLOOKUP($B1042,taxonomy!$A$2:$Z$1005,10,0)</f>
        <v>#N/A</v>
      </c>
      <c r="I1042" t="e">
        <f>VLOOKUP($B1042,taxonomy!$A$2:$Z$1005,11,0)</f>
        <v>#N/A</v>
      </c>
      <c r="J1042" t="e">
        <f>VLOOKUP($B1042,taxonomy!$A$2:$Z$1005,12,0)</f>
        <v>#N/A</v>
      </c>
      <c r="K1042" t="e">
        <f>VLOOKUP($B1042,taxonomy!$A$2:$Z$1005,13,0)</f>
        <v>#N/A</v>
      </c>
      <c r="L1042" t="e">
        <f>VLOOKUP($B1042,taxonomy!$A$2:$Z$1005,14,0)</f>
        <v>#N/A</v>
      </c>
      <c r="M1042" t="e">
        <f>VLOOKUP($B1042,taxonomy!$A$2:$Z$1005,15,0)</f>
        <v>#N/A</v>
      </c>
      <c r="N1042" t="e">
        <f>VLOOKUP($B1042,taxonomy!$A$2:$Z$1005,16,0)</f>
        <v>#N/A</v>
      </c>
      <c r="O1042" t="e">
        <f>VLOOKUP($B1042,taxonomy!$A$2:$Z$1005,17,0)</f>
        <v>#N/A</v>
      </c>
      <c r="P1042" t="e">
        <f>VLOOKUP($B1042,taxonomy!$A$2:$Z$1005,18,0)</f>
        <v>#N/A</v>
      </c>
      <c r="Q1042" t="e">
        <f>VLOOKUP($B1042,taxonomy!$A$2:$Z$1005,19,0)</f>
        <v>#N/A</v>
      </c>
      <c r="R1042" t="e">
        <f>VLOOKUP($B1042,taxonomy!$A$2:$Z$1005,20,0)</f>
        <v>#N/A</v>
      </c>
      <c r="S1042" t="e">
        <f>VLOOKUP($B1042,taxonomy!$A$2:$Z$1005,21,0)</f>
        <v>#N/A</v>
      </c>
      <c r="T1042" t="e">
        <f>VLOOKUP($B1042,taxonomy!$A$2:$Z$1005,22,0)</f>
        <v>#N/A</v>
      </c>
      <c r="U1042" t="e">
        <f>VLOOKUP($B1042,taxonomy!$A$2:$Z$1005,23,0)</f>
        <v>#N/A</v>
      </c>
      <c r="V1042" t="e">
        <f>VLOOKUP($B1042,taxonomy!$A$2:$Z$1005,24,0)</f>
        <v>#N/A</v>
      </c>
      <c r="W1042" t="e">
        <f>VLOOKUP($B1042,taxonomy!$A$2:$Z$1005,25,0)</f>
        <v>#N/A</v>
      </c>
      <c r="X1042" t="e">
        <f>VLOOKUP($B1042,taxonomy!$A$2:$Z$1005,26,0)</f>
        <v>#N/A</v>
      </c>
    </row>
    <row r="1043" spans="1:24" x14ac:dyDescent="0.55000000000000004">
      <c r="A1043" t="s">
        <v>2442</v>
      </c>
      <c r="B1043" t="s">
        <v>2441</v>
      </c>
      <c r="D1043">
        <v>248</v>
      </c>
      <c r="E1043" t="str">
        <f>VLOOKUP($B1043,taxonomy!$A$2:$Z$1005,7,0)</f>
        <v>Eukaryota</v>
      </c>
      <c r="F1043" t="str">
        <f>VLOOKUP($B1043,taxonomy!$A$2:$Z$1005,8,0)</f>
        <v xml:space="preserve"> Metazoa</v>
      </c>
      <c r="G1043" t="str">
        <f>VLOOKUP($B1043,taxonomy!$A$2:$Z$1005,9,0)</f>
        <v xml:space="preserve"> Chordata</v>
      </c>
      <c r="H1043" t="str">
        <f>VLOOKUP($B1043,taxonomy!$A$2:$Z$1005,10,0)</f>
        <v xml:space="preserve"> Craniata</v>
      </c>
      <c r="I1043" t="str">
        <f>VLOOKUP($B1043,taxonomy!$A$2:$Z$1005,11,0)</f>
        <v xml:space="preserve"> Vertebrata</v>
      </c>
      <c r="J1043" t="str">
        <f>VLOOKUP($B1043,taxonomy!$A$2:$Z$1005,12,0)</f>
        <v xml:space="preserve"> Euteleostomi</v>
      </c>
      <c r="K1043" t="str">
        <f>VLOOKUP($B1043,taxonomy!$A$2:$Z$1005,13,0)</f>
        <v>Mammalia</v>
      </c>
      <c r="L1043" t="str">
        <f>VLOOKUP($B1043,taxonomy!$A$2:$Z$1005,14,0)</f>
        <v xml:space="preserve"> Eutheria</v>
      </c>
      <c r="M1043" t="str">
        <f>VLOOKUP($B1043,taxonomy!$A$2:$Z$1005,15,0)</f>
        <v xml:space="preserve"> Euarchontoglires</v>
      </c>
      <c r="N1043" t="str">
        <f>VLOOKUP($B1043,taxonomy!$A$2:$Z$1005,16,0)</f>
        <v xml:space="preserve"> Glires</v>
      </c>
      <c r="O1043" t="str">
        <f>VLOOKUP($B1043,taxonomy!$A$2:$Z$1005,17,0)</f>
        <v xml:space="preserve"> Rodentia</v>
      </c>
      <c r="P1043" t="str">
        <f>VLOOKUP($B1043,taxonomy!$A$2:$Z$1005,18,0)</f>
        <v xml:space="preserve"> Sciurognathi</v>
      </c>
      <c r="Q1043" t="str">
        <f>VLOOKUP($B1043,taxonomy!$A$2:$Z$1005,19,0)</f>
        <v>Muroidea</v>
      </c>
      <c r="R1043" t="str">
        <f>VLOOKUP($B1043,taxonomy!$A$2:$Z$1005,20,0)</f>
        <v xml:space="preserve"> Muridae</v>
      </c>
      <c r="S1043" t="str">
        <f>VLOOKUP($B1043,taxonomy!$A$2:$Z$1005,21,0)</f>
        <v xml:space="preserve"> Murinae</v>
      </c>
      <c r="T1043" t="str">
        <f>VLOOKUP($B1043,taxonomy!$A$2:$Z$1005,22,0)</f>
        <v xml:space="preserve"> Mus</v>
      </c>
      <c r="U1043" t="str">
        <f>VLOOKUP($B1043,taxonomy!$A$2:$Z$1005,23,0)</f>
        <v xml:space="preserve"> Mus.</v>
      </c>
      <c r="V1043">
        <f>VLOOKUP($B1043,taxonomy!$A$2:$Z$1005,24,0)</f>
        <v>0</v>
      </c>
      <c r="W1043">
        <f>VLOOKUP($B1043,taxonomy!$A$2:$Z$1005,25,0)</f>
        <v>0</v>
      </c>
      <c r="X1043">
        <f>VLOOKUP($B1043,taxonomy!$A$2:$Z$1005,26,0)</f>
        <v>0</v>
      </c>
    </row>
    <row r="1044" spans="1:24" x14ac:dyDescent="0.55000000000000004">
      <c r="A1044" t="s">
        <v>2444</v>
      </c>
      <c r="B1044" t="s">
        <v>2443</v>
      </c>
      <c r="D1044">
        <v>1406</v>
      </c>
      <c r="E1044" t="e">
        <f>VLOOKUP($B1044,taxonomy!$A$2:$Z$1005,7,0)</f>
        <v>#N/A</v>
      </c>
      <c r="F1044" t="e">
        <f>VLOOKUP($B1044,taxonomy!$A$2:$Z$1005,8,0)</f>
        <v>#N/A</v>
      </c>
      <c r="G1044" t="e">
        <f>VLOOKUP($B1044,taxonomy!$A$2:$Z$1005,9,0)</f>
        <v>#N/A</v>
      </c>
      <c r="H1044" t="e">
        <f>VLOOKUP($B1044,taxonomy!$A$2:$Z$1005,10,0)</f>
        <v>#N/A</v>
      </c>
      <c r="I1044" t="e">
        <f>VLOOKUP($B1044,taxonomy!$A$2:$Z$1005,11,0)</f>
        <v>#N/A</v>
      </c>
      <c r="J1044" t="e">
        <f>VLOOKUP($B1044,taxonomy!$A$2:$Z$1005,12,0)</f>
        <v>#N/A</v>
      </c>
      <c r="K1044" t="e">
        <f>VLOOKUP($B1044,taxonomy!$A$2:$Z$1005,13,0)</f>
        <v>#N/A</v>
      </c>
      <c r="L1044" t="e">
        <f>VLOOKUP($B1044,taxonomy!$A$2:$Z$1005,14,0)</f>
        <v>#N/A</v>
      </c>
      <c r="M1044" t="e">
        <f>VLOOKUP($B1044,taxonomy!$A$2:$Z$1005,15,0)</f>
        <v>#N/A</v>
      </c>
      <c r="N1044" t="e">
        <f>VLOOKUP($B1044,taxonomy!$A$2:$Z$1005,16,0)</f>
        <v>#N/A</v>
      </c>
      <c r="O1044" t="e">
        <f>VLOOKUP($B1044,taxonomy!$A$2:$Z$1005,17,0)</f>
        <v>#N/A</v>
      </c>
      <c r="P1044" t="e">
        <f>VLOOKUP($B1044,taxonomy!$A$2:$Z$1005,18,0)</f>
        <v>#N/A</v>
      </c>
      <c r="Q1044" t="e">
        <f>VLOOKUP($B1044,taxonomy!$A$2:$Z$1005,19,0)</f>
        <v>#N/A</v>
      </c>
      <c r="R1044" t="e">
        <f>VLOOKUP($B1044,taxonomy!$A$2:$Z$1005,20,0)</f>
        <v>#N/A</v>
      </c>
      <c r="S1044" t="e">
        <f>VLOOKUP($B1044,taxonomy!$A$2:$Z$1005,21,0)</f>
        <v>#N/A</v>
      </c>
      <c r="T1044" t="e">
        <f>VLOOKUP($B1044,taxonomy!$A$2:$Z$1005,22,0)</f>
        <v>#N/A</v>
      </c>
      <c r="U1044" t="e">
        <f>VLOOKUP($B1044,taxonomy!$A$2:$Z$1005,23,0)</f>
        <v>#N/A</v>
      </c>
      <c r="V1044" t="e">
        <f>VLOOKUP($B1044,taxonomy!$A$2:$Z$1005,24,0)</f>
        <v>#N/A</v>
      </c>
      <c r="W1044" t="e">
        <f>VLOOKUP($B1044,taxonomy!$A$2:$Z$1005,25,0)</f>
        <v>#N/A</v>
      </c>
      <c r="X1044" t="e">
        <f>VLOOKUP($B1044,taxonomy!$A$2:$Z$1005,26,0)</f>
        <v>#N/A</v>
      </c>
    </row>
    <row r="1045" spans="1:24" x14ac:dyDescent="0.55000000000000004">
      <c r="A1045" t="s">
        <v>2446</v>
      </c>
      <c r="B1045" t="s">
        <v>2445</v>
      </c>
      <c r="D1045">
        <v>141</v>
      </c>
      <c r="E1045" t="str">
        <f>VLOOKUP($B1045,taxonomy!$A$2:$Z$1005,7,0)</f>
        <v>Eukaryota</v>
      </c>
      <c r="F1045" t="str">
        <f>VLOOKUP($B1045,taxonomy!$A$2:$Z$1005,8,0)</f>
        <v xml:space="preserve"> Metazoa</v>
      </c>
      <c r="G1045" t="str">
        <f>VLOOKUP($B1045,taxonomy!$A$2:$Z$1005,9,0)</f>
        <v xml:space="preserve"> Chordata</v>
      </c>
      <c r="H1045" t="str">
        <f>VLOOKUP($B1045,taxonomy!$A$2:$Z$1005,10,0)</f>
        <v xml:space="preserve"> Craniata</v>
      </c>
      <c r="I1045" t="str">
        <f>VLOOKUP($B1045,taxonomy!$A$2:$Z$1005,11,0)</f>
        <v xml:space="preserve"> Vertebrata</v>
      </c>
      <c r="J1045" t="str">
        <f>VLOOKUP($B1045,taxonomy!$A$2:$Z$1005,12,0)</f>
        <v xml:space="preserve"> Euteleostomi</v>
      </c>
      <c r="K1045" t="str">
        <f>VLOOKUP($B1045,taxonomy!$A$2:$Z$1005,13,0)</f>
        <v>Mammalia</v>
      </c>
      <c r="L1045" t="str">
        <f>VLOOKUP($B1045,taxonomy!$A$2:$Z$1005,14,0)</f>
        <v xml:space="preserve"> Eutheria</v>
      </c>
      <c r="M1045" t="str">
        <f>VLOOKUP($B1045,taxonomy!$A$2:$Z$1005,15,0)</f>
        <v xml:space="preserve"> Euarchontoglires</v>
      </c>
      <c r="N1045" t="str">
        <f>VLOOKUP($B1045,taxonomy!$A$2:$Z$1005,16,0)</f>
        <v xml:space="preserve"> Primates</v>
      </c>
      <c r="O1045" t="str">
        <f>VLOOKUP($B1045,taxonomy!$A$2:$Z$1005,17,0)</f>
        <v xml:space="preserve"> Haplorrhini</v>
      </c>
      <c r="P1045" t="str">
        <f>VLOOKUP($B1045,taxonomy!$A$2:$Z$1005,18,0)</f>
        <v>Catarrhini</v>
      </c>
      <c r="Q1045" t="str">
        <f>VLOOKUP($B1045,taxonomy!$A$2:$Z$1005,19,0)</f>
        <v xml:space="preserve"> Hominidae</v>
      </c>
      <c r="R1045" t="str">
        <f>VLOOKUP($B1045,taxonomy!$A$2:$Z$1005,20,0)</f>
        <v xml:space="preserve"> Homo.</v>
      </c>
      <c r="S1045">
        <f>VLOOKUP($B1045,taxonomy!$A$2:$Z$1005,21,0)</f>
        <v>0</v>
      </c>
      <c r="T1045">
        <f>VLOOKUP($B1045,taxonomy!$A$2:$Z$1005,22,0)</f>
        <v>0</v>
      </c>
      <c r="U1045">
        <f>VLOOKUP($B1045,taxonomy!$A$2:$Z$1005,23,0)</f>
        <v>0</v>
      </c>
      <c r="V1045">
        <f>VLOOKUP($B1045,taxonomy!$A$2:$Z$1005,24,0)</f>
        <v>0</v>
      </c>
      <c r="W1045">
        <f>VLOOKUP($B1045,taxonomy!$A$2:$Z$1005,25,0)</f>
        <v>0</v>
      </c>
      <c r="X1045">
        <f>VLOOKUP($B1045,taxonomy!$A$2:$Z$1005,26,0)</f>
        <v>0</v>
      </c>
    </row>
    <row r="1046" spans="1:24" x14ac:dyDescent="0.55000000000000004">
      <c r="A1046" t="s">
        <v>2448</v>
      </c>
      <c r="B1046" t="s">
        <v>2447</v>
      </c>
      <c r="D1046">
        <v>718</v>
      </c>
      <c r="E1046" t="str">
        <f>VLOOKUP($B1046,taxonomy!$A$2:$Z$1005,7,0)</f>
        <v>Eukaryota</v>
      </c>
      <c r="F1046" t="str">
        <f>VLOOKUP($B1046,taxonomy!$A$2:$Z$1005,8,0)</f>
        <v xml:space="preserve"> Fungi</v>
      </c>
      <c r="G1046" t="str">
        <f>VLOOKUP($B1046,taxonomy!$A$2:$Z$1005,9,0)</f>
        <v xml:space="preserve"> Dikarya</v>
      </c>
      <c r="H1046" t="str">
        <f>VLOOKUP($B1046,taxonomy!$A$2:$Z$1005,10,0)</f>
        <v xml:space="preserve"> Basidiomycota</v>
      </c>
      <c r="I1046" t="str">
        <f>VLOOKUP($B1046,taxonomy!$A$2:$Z$1005,11,0)</f>
        <v xml:space="preserve"> Agaricomycotina</v>
      </c>
      <c r="J1046" t="str">
        <f>VLOOKUP($B1046,taxonomy!$A$2:$Z$1005,12,0)</f>
        <v>Tremellomycetes</v>
      </c>
      <c r="K1046" t="str">
        <f>VLOOKUP($B1046,taxonomy!$A$2:$Z$1005,13,0)</f>
        <v xml:space="preserve"> Tremellales</v>
      </c>
      <c r="L1046" t="str">
        <f>VLOOKUP($B1046,taxonomy!$A$2:$Z$1005,14,0)</f>
        <v xml:space="preserve"> Tremellaceae</v>
      </c>
      <c r="M1046" t="str">
        <f>VLOOKUP($B1046,taxonomy!$A$2:$Z$1005,15,0)</f>
        <v xml:space="preserve"> Filobasidiella</v>
      </c>
      <c r="N1046" t="str">
        <f>VLOOKUP($B1046,taxonomy!$A$2:$Z$1005,16,0)</f>
        <v>Filobasidiella/Cryptococcus neoformans species complex.</v>
      </c>
      <c r="O1046">
        <f>VLOOKUP($B1046,taxonomy!$A$2:$Z$1005,17,0)</f>
        <v>0</v>
      </c>
      <c r="P1046">
        <f>VLOOKUP($B1046,taxonomy!$A$2:$Z$1005,18,0)</f>
        <v>0</v>
      </c>
      <c r="Q1046">
        <f>VLOOKUP($B1046,taxonomy!$A$2:$Z$1005,19,0)</f>
        <v>0</v>
      </c>
      <c r="R1046">
        <f>VLOOKUP($B1046,taxonomy!$A$2:$Z$1005,20,0)</f>
        <v>0</v>
      </c>
      <c r="S1046">
        <f>VLOOKUP($B1046,taxonomy!$A$2:$Z$1005,21,0)</f>
        <v>0</v>
      </c>
      <c r="T1046">
        <f>VLOOKUP($B1046,taxonomy!$A$2:$Z$1005,22,0)</f>
        <v>0</v>
      </c>
      <c r="U1046">
        <f>VLOOKUP($B1046,taxonomy!$A$2:$Z$1005,23,0)</f>
        <v>0</v>
      </c>
      <c r="V1046">
        <f>VLOOKUP($B1046,taxonomy!$A$2:$Z$1005,24,0)</f>
        <v>0</v>
      </c>
      <c r="W1046">
        <f>VLOOKUP($B1046,taxonomy!$A$2:$Z$1005,25,0)</f>
        <v>0</v>
      </c>
      <c r="X1046">
        <f>VLOOKUP($B1046,taxonomy!$A$2:$Z$1005,26,0)</f>
        <v>0</v>
      </c>
    </row>
    <row r="1047" spans="1:24" x14ac:dyDescent="0.55000000000000004">
      <c r="A1047" t="s">
        <v>2450</v>
      </c>
      <c r="B1047" t="s">
        <v>2449</v>
      </c>
      <c r="D1047">
        <v>900</v>
      </c>
      <c r="E1047" t="str">
        <f>VLOOKUP($B1047,taxonomy!$A$2:$Z$1005,7,0)</f>
        <v>Eukaryota</v>
      </c>
      <c r="F1047" t="str">
        <f>VLOOKUP($B1047,taxonomy!$A$2:$Z$1005,8,0)</f>
        <v xml:space="preserve"> Fungi</v>
      </c>
      <c r="G1047" t="str">
        <f>VLOOKUP($B1047,taxonomy!$A$2:$Z$1005,9,0)</f>
        <v xml:space="preserve"> Dikarya</v>
      </c>
      <c r="H1047" t="str">
        <f>VLOOKUP($B1047,taxonomy!$A$2:$Z$1005,10,0)</f>
        <v xml:space="preserve"> Basidiomycota</v>
      </c>
      <c r="I1047" t="str">
        <f>VLOOKUP($B1047,taxonomy!$A$2:$Z$1005,11,0)</f>
        <v xml:space="preserve"> Agaricomycotina</v>
      </c>
      <c r="J1047" t="str">
        <f>VLOOKUP($B1047,taxonomy!$A$2:$Z$1005,12,0)</f>
        <v>Tremellomycetes</v>
      </c>
      <c r="K1047" t="str">
        <f>VLOOKUP($B1047,taxonomy!$A$2:$Z$1005,13,0)</f>
        <v xml:space="preserve"> Tremellales</v>
      </c>
      <c r="L1047" t="str">
        <f>VLOOKUP($B1047,taxonomy!$A$2:$Z$1005,14,0)</f>
        <v xml:space="preserve"> Tremellaceae</v>
      </c>
      <c r="M1047" t="str">
        <f>VLOOKUP($B1047,taxonomy!$A$2:$Z$1005,15,0)</f>
        <v xml:space="preserve"> Filobasidiella</v>
      </c>
      <c r="N1047" t="str">
        <f>VLOOKUP($B1047,taxonomy!$A$2:$Z$1005,16,0)</f>
        <v>Filobasidiella/Cryptococcus neoformans species complex.</v>
      </c>
      <c r="O1047">
        <f>VLOOKUP($B1047,taxonomy!$A$2:$Z$1005,17,0)</f>
        <v>0</v>
      </c>
      <c r="P1047">
        <f>VLOOKUP($B1047,taxonomy!$A$2:$Z$1005,18,0)</f>
        <v>0</v>
      </c>
      <c r="Q1047">
        <f>VLOOKUP($B1047,taxonomy!$A$2:$Z$1005,19,0)</f>
        <v>0</v>
      </c>
      <c r="R1047">
        <f>VLOOKUP($B1047,taxonomy!$A$2:$Z$1005,20,0)</f>
        <v>0</v>
      </c>
      <c r="S1047">
        <f>VLOOKUP($B1047,taxonomy!$A$2:$Z$1005,21,0)</f>
        <v>0</v>
      </c>
      <c r="T1047">
        <f>VLOOKUP($B1047,taxonomy!$A$2:$Z$1005,22,0)</f>
        <v>0</v>
      </c>
      <c r="U1047">
        <f>VLOOKUP($B1047,taxonomy!$A$2:$Z$1005,23,0)</f>
        <v>0</v>
      </c>
      <c r="V1047">
        <f>VLOOKUP($B1047,taxonomy!$A$2:$Z$1005,24,0)</f>
        <v>0</v>
      </c>
      <c r="W1047">
        <f>VLOOKUP($B1047,taxonomy!$A$2:$Z$1005,25,0)</f>
        <v>0</v>
      </c>
      <c r="X1047">
        <f>VLOOKUP($B1047,taxonomy!$A$2:$Z$1005,26,0)</f>
        <v>0</v>
      </c>
    </row>
    <row r="1048" spans="1:24" x14ac:dyDescent="0.55000000000000004">
      <c r="A1048" t="s">
        <v>2452</v>
      </c>
      <c r="B1048" t="s">
        <v>2451</v>
      </c>
      <c r="D1048">
        <v>455</v>
      </c>
      <c r="E1048" t="str">
        <f>VLOOKUP($B1048,taxonomy!$A$2:$Z$1005,7,0)</f>
        <v>Eukaryota</v>
      </c>
      <c r="F1048" t="str">
        <f>VLOOKUP($B1048,taxonomy!$A$2:$Z$1005,8,0)</f>
        <v xml:space="preserve"> Viridiplantae</v>
      </c>
      <c r="G1048" t="str">
        <f>VLOOKUP($B1048,taxonomy!$A$2:$Z$1005,9,0)</f>
        <v xml:space="preserve"> Streptophyta</v>
      </c>
      <c r="H1048" t="str">
        <f>VLOOKUP($B1048,taxonomy!$A$2:$Z$1005,10,0)</f>
        <v xml:space="preserve"> Embryophyta</v>
      </c>
      <c r="I1048" t="str">
        <f>VLOOKUP($B1048,taxonomy!$A$2:$Z$1005,11,0)</f>
        <v xml:space="preserve"> Tracheophyta</v>
      </c>
      <c r="J1048" t="str">
        <f>VLOOKUP($B1048,taxonomy!$A$2:$Z$1005,12,0)</f>
        <v>Spermatophyta</v>
      </c>
      <c r="K1048" t="str">
        <f>VLOOKUP($B1048,taxonomy!$A$2:$Z$1005,13,0)</f>
        <v xml:space="preserve"> Magnoliophyta</v>
      </c>
      <c r="L1048" t="str">
        <f>VLOOKUP($B1048,taxonomy!$A$2:$Z$1005,14,0)</f>
        <v xml:space="preserve"> Liliopsida</v>
      </c>
      <c r="M1048" t="str">
        <f>VLOOKUP($B1048,taxonomy!$A$2:$Z$1005,15,0)</f>
        <v xml:space="preserve"> Poales</v>
      </c>
      <c r="N1048" t="str">
        <f>VLOOKUP($B1048,taxonomy!$A$2:$Z$1005,16,0)</f>
        <v xml:space="preserve"> Poaceae</v>
      </c>
      <c r="O1048" t="str">
        <f>VLOOKUP($B1048,taxonomy!$A$2:$Z$1005,17,0)</f>
        <v xml:space="preserve"> BOP clade</v>
      </c>
      <c r="P1048" t="str">
        <f>VLOOKUP($B1048,taxonomy!$A$2:$Z$1005,18,0)</f>
        <v>Oryzoideae</v>
      </c>
      <c r="Q1048" t="str">
        <f>VLOOKUP($B1048,taxonomy!$A$2:$Z$1005,19,0)</f>
        <v xml:space="preserve"> Oryzeae</v>
      </c>
      <c r="R1048" t="str">
        <f>VLOOKUP($B1048,taxonomy!$A$2:$Z$1005,20,0)</f>
        <v xml:space="preserve"> Oryzinae</v>
      </c>
      <c r="S1048" t="str">
        <f>VLOOKUP($B1048,taxonomy!$A$2:$Z$1005,21,0)</f>
        <v xml:space="preserve"> Oryza.</v>
      </c>
      <c r="T1048">
        <f>VLOOKUP($B1048,taxonomy!$A$2:$Z$1005,22,0)</f>
        <v>0</v>
      </c>
      <c r="U1048">
        <f>VLOOKUP($B1048,taxonomy!$A$2:$Z$1005,23,0)</f>
        <v>0</v>
      </c>
      <c r="V1048">
        <f>VLOOKUP($B1048,taxonomy!$A$2:$Z$1005,24,0)</f>
        <v>0</v>
      </c>
      <c r="W1048">
        <f>VLOOKUP($B1048,taxonomy!$A$2:$Z$1005,25,0)</f>
        <v>0</v>
      </c>
      <c r="X1048">
        <f>VLOOKUP($B1048,taxonomy!$A$2:$Z$1005,26,0)</f>
        <v>0</v>
      </c>
    </row>
    <row r="1049" spans="1:24" x14ac:dyDescent="0.55000000000000004">
      <c r="A1049" t="s">
        <v>2454</v>
      </c>
      <c r="B1049" t="s">
        <v>2453</v>
      </c>
      <c r="D1049">
        <v>822</v>
      </c>
      <c r="E1049" t="str">
        <f>VLOOKUP($B1049,taxonomy!$A$2:$Z$1005,7,0)</f>
        <v>Eukaryota</v>
      </c>
      <c r="F1049" t="str">
        <f>VLOOKUP($B1049,taxonomy!$A$2:$Z$1005,8,0)</f>
        <v xml:space="preserve"> Metazoa</v>
      </c>
      <c r="G1049" t="str">
        <f>VLOOKUP($B1049,taxonomy!$A$2:$Z$1005,9,0)</f>
        <v xml:space="preserve"> Chordata</v>
      </c>
      <c r="H1049" t="str">
        <f>VLOOKUP($B1049,taxonomy!$A$2:$Z$1005,10,0)</f>
        <v xml:space="preserve"> Craniata</v>
      </c>
      <c r="I1049" t="str">
        <f>VLOOKUP($B1049,taxonomy!$A$2:$Z$1005,11,0)</f>
        <v xml:space="preserve"> Vertebrata</v>
      </c>
      <c r="J1049" t="str">
        <f>VLOOKUP($B1049,taxonomy!$A$2:$Z$1005,12,0)</f>
        <v xml:space="preserve"> Euteleostomi</v>
      </c>
      <c r="K1049" t="str">
        <f>VLOOKUP($B1049,taxonomy!$A$2:$Z$1005,13,0)</f>
        <v>Mammalia</v>
      </c>
      <c r="L1049" t="str">
        <f>VLOOKUP($B1049,taxonomy!$A$2:$Z$1005,14,0)</f>
        <v xml:space="preserve"> Eutheria</v>
      </c>
      <c r="M1049" t="str">
        <f>VLOOKUP($B1049,taxonomy!$A$2:$Z$1005,15,0)</f>
        <v xml:space="preserve"> Euarchontoglires</v>
      </c>
      <c r="N1049" t="str">
        <f>VLOOKUP($B1049,taxonomy!$A$2:$Z$1005,16,0)</f>
        <v xml:space="preserve"> Primates</v>
      </c>
      <c r="O1049" t="str">
        <f>VLOOKUP($B1049,taxonomy!$A$2:$Z$1005,17,0)</f>
        <v xml:space="preserve"> Haplorrhini</v>
      </c>
      <c r="P1049" t="str">
        <f>VLOOKUP($B1049,taxonomy!$A$2:$Z$1005,18,0)</f>
        <v>Catarrhini</v>
      </c>
      <c r="Q1049" t="str">
        <f>VLOOKUP($B1049,taxonomy!$A$2:$Z$1005,19,0)</f>
        <v xml:space="preserve"> Hominidae</v>
      </c>
      <c r="R1049" t="str">
        <f>VLOOKUP($B1049,taxonomy!$A$2:$Z$1005,20,0)</f>
        <v xml:space="preserve"> Pongo.</v>
      </c>
      <c r="S1049">
        <f>VLOOKUP($B1049,taxonomy!$A$2:$Z$1005,21,0)</f>
        <v>0</v>
      </c>
      <c r="T1049">
        <f>VLOOKUP($B1049,taxonomy!$A$2:$Z$1005,22,0)</f>
        <v>0</v>
      </c>
      <c r="U1049">
        <f>VLOOKUP($B1049,taxonomy!$A$2:$Z$1005,23,0)</f>
        <v>0</v>
      </c>
      <c r="V1049">
        <f>VLOOKUP($B1049,taxonomy!$A$2:$Z$1005,24,0)</f>
        <v>0</v>
      </c>
      <c r="W1049">
        <f>VLOOKUP($B1049,taxonomy!$A$2:$Z$1005,25,0)</f>
        <v>0</v>
      </c>
      <c r="X1049">
        <f>VLOOKUP($B1049,taxonomy!$A$2:$Z$1005,26,0)</f>
        <v>0</v>
      </c>
    </row>
    <row r="1050" spans="1:24" x14ac:dyDescent="0.55000000000000004">
      <c r="A1050" t="s">
        <v>2456</v>
      </c>
      <c r="B1050" t="s">
        <v>2455</v>
      </c>
      <c r="D1050">
        <v>822</v>
      </c>
      <c r="E1050" t="str">
        <f>VLOOKUP($B1050,taxonomy!$A$2:$Z$1005,7,0)</f>
        <v>Eukaryota</v>
      </c>
      <c r="F1050" t="str">
        <f>VLOOKUP($B1050,taxonomy!$A$2:$Z$1005,8,0)</f>
        <v xml:space="preserve"> Metazoa</v>
      </c>
      <c r="G1050" t="str">
        <f>VLOOKUP($B1050,taxonomy!$A$2:$Z$1005,9,0)</f>
        <v xml:space="preserve"> Chordata</v>
      </c>
      <c r="H1050" t="str">
        <f>VLOOKUP($B1050,taxonomy!$A$2:$Z$1005,10,0)</f>
        <v xml:space="preserve"> Craniata</v>
      </c>
      <c r="I1050" t="str">
        <f>VLOOKUP($B1050,taxonomy!$A$2:$Z$1005,11,0)</f>
        <v xml:space="preserve"> Vertebrata</v>
      </c>
      <c r="J1050" t="str">
        <f>VLOOKUP($B1050,taxonomy!$A$2:$Z$1005,12,0)</f>
        <v xml:space="preserve"> Euteleostomi</v>
      </c>
      <c r="K1050" t="str">
        <f>VLOOKUP($B1050,taxonomy!$A$2:$Z$1005,13,0)</f>
        <v>Mammalia</v>
      </c>
      <c r="L1050" t="str">
        <f>VLOOKUP($B1050,taxonomy!$A$2:$Z$1005,14,0)</f>
        <v xml:space="preserve"> Eutheria</v>
      </c>
      <c r="M1050" t="str">
        <f>VLOOKUP($B1050,taxonomy!$A$2:$Z$1005,15,0)</f>
        <v xml:space="preserve"> Euarchontoglires</v>
      </c>
      <c r="N1050" t="str">
        <f>VLOOKUP($B1050,taxonomy!$A$2:$Z$1005,16,0)</f>
        <v xml:space="preserve"> Primates</v>
      </c>
      <c r="O1050" t="str">
        <f>VLOOKUP($B1050,taxonomy!$A$2:$Z$1005,17,0)</f>
        <v xml:space="preserve"> Haplorrhini</v>
      </c>
      <c r="P1050" t="str">
        <f>VLOOKUP($B1050,taxonomy!$A$2:$Z$1005,18,0)</f>
        <v>Catarrhini</v>
      </c>
      <c r="Q1050" t="str">
        <f>VLOOKUP($B1050,taxonomy!$A$2:$Z$1005,19,0)</f>
        <v xml:space="preserve"> Hominidae</v>
      </c>
      <c r="R1050" t="str">
        <f>VLOOKUP($B1050,taxonomy!$A$2:$Z$1005,20,0)</f>
        <v xml:space="preserve"> Pongo.</v>
      </c>
      <c r="S1050">
        <f>VLOOKUP($B1050,taxonomy!$A$2:$Z$1005,21,0)</f>
        <v>0</v>
      </c>
      <c r="T1050">
        <f>VLOOKUP($B1050,taxonomy!$A$2:$Z$1005,22,0)</f>
        <v>0</v>
      </c>
      <c r="U1050">
        <f>VLOOKUP($B1050,taxonomy!$A$2:$Z$1005,23,0)</f>
        <v>0</v>
      </c>
      <c r="V1050">
        <f>VLOOKUP($B1050,taxonomy!$A$2:$Z$1005,24,0)</f>
        <v>0</v>
      </c>
      <c r="W1050">
        <f>VLOOKUP($B1050,taxonomy!$A$2:$Z$1005,25,0)</f>
        <v>0</v>
      </c>
      <c r="X1050">
        <f>VLOOKUP($B1050,taxonomy!$A$2:$Z$1005,26,0)</f>
        <v>0</v>
      </c>
    </row>
    <row r="1051" spans="1:24" x14ac:dyDescent="0.55000000000000004">
      <c r="A1051" t="s">
        <v>2458</v>
      </c>
      <c r="B1051" t="s">
        <v>2457</v>
      </c>
      <c r="D1051">
        <v>154</v>
      </c>
      <c r="E1051" t="str">
        <f>VLOOKUP($B1051,taxonomy!$A$2:$Z$1005,7,0)</f>
        <v>Eukaryota</v>
      </c>
      <c r="F1051" t="str">
        <f>VLOOKUP($B1051,taxonomy!$A$2:$Z$1005,8,0)</f>
        <v xml:space="preserve"> Metazoa</v>
      </c>
      <c r="G1051" t="str">
        <f>VLOOKUP($B1051,taxonomy!$A$2:$Z$1005,9,0)</f>
        <v xml:space="preserve"> Chordata</v>
      </c>
      <c r="H1051" t="str">
        <f>VLOOKUP($B1051,taxonomy!$A$2:$Z$1005,10,0)</f>
        <v xml:space="preserve"> Craniata</v>
      </c>
      <c r="I1051" t="str">
        <f>VLOOKUP($B1051,taxonomy!$A$2:$Z$1005,11,0)</f>
        <v xml:space="preserve"> Vertebrata</v>
      </c>
      <c r="J1051" t="str">
        <f>VLOOKUP($B1051,taxonomy!$A$2:$Z$1005,12,0)</f>
        <v xml:space="preserve"> Euteleostomi</v>
      </c>
      <c r="K1051" t="str">
        <f>VLOOKUP($B1051,taxonomy!$A$2:$Z$1005,13,0)</f>
        <v>Mammalia</v>
      </c>
      <c r="L1051" t="str">
        <f>VLOOKUP($B1051,taxonomy!$A$2:$Z$1005,14,0)</f>
        <v xml:space="preserve"> Eutheria</v>
      </c>
      <c r="M1051" t="str">
        <f>VLOOKUP($B1051,taxonomy!$A$2:$Z$1005,15,0)</f>
        <v xml:space="preserve"> Euarchontoglires</v>
      </c>
      <c r="N1051" t="str">
        <f>VLOOKUP($B1051,taxonomy!$A$2:$Z$1005,16,0)</f>
        <v xml:space="preserve"> Primates</v>
      </c>
      <c r="O1051" t="str">
        <f>VLOOKUP($B1051,taxonomy!$A$2:$Z$1005,17,0)</f>
        <v xml:space="preserve"> Haplorrhini</v>
      </c>
      <c r="P1051" t="str">
        <f>VLOOKUP($B1051,taxonomy!$A$2:$Z$1005,18,0)</f>
        <v>Catarrhini</v>
      </c>
      <c r="Q1051" t="str">
        <f>VLOOKUP($B1051,taxonomy!$A$2:$Z$1005,19,0)</f>
        <v xml:space="preserve"> Hominidae</v>
      </c>
      <c r="R1051" t="str">
        <f>VLOOKUP($B1051,taxonomy!$A$2:$Z$1005,20,0)</f>
        <v xml:space="preserve"> Homo.</v>
      </c>
      <c r="S1051">
        <f>VLOOKUP($B1051,taxonomy!$A$2:$Z$1005,21,0)</f>
        <v>0</v>
      </c>
      <c r="T1051">
        <f>VLOOKUP($B1051,taxonomy!$A$2:$Z$1005,22,0)</f>
        <v>0</v>
      </c>
      <c r="U1051">
        <f>VLOOKUP($B1051,taxonomy!$A$2:$Z$1005,23,0)</f>
        <v>0</v>
      </c>
      <c r="V1051">
        <f>VLOOKUP($B1051,taxonomy!$A$2:$Z$1005,24,0)</f>
        <v>0</v>
      </c>
      <c r="W1051">
        <f>VLOOKUP($B1051,taxonomy!$A$2:$Z$1005,25,0)</f>
        <v>0</v>
      </c>
      <c r="X1051">
        <f>VLOOKUP($B1051,taxonomy!$A$2:$Z$1005,26,0)</f>
        <v>0</v>
      </c>
    </row>
    <row r="1052" spans="1:24" x14ac:dyDescent="0.55000000000000004">
      <c r="A1052" t="s">
        <v>2581</v>
      </c>
      <c r="B1052" t="s">
        <v>2580</v>
      </c>
      <c r="D1052">
        <v>320</v>
      </c>
      <c r="E1052" t="str">
        <f>VLOOKUP($B1052,taxonomy!$A$2:$Z$1005,7,0)</f>
        <v>Eukaryota</v>
      </c>
      <c r="F1052" t="str">
        <f>VLOOKUP($B1052,taxonomy!$A$2:$Z$1005,8,0)</f>
        <v xml:space="preserve"> Metazoa</v>
      </c>
      <c r="G1052" t="str">
        <f>VLOOKUP($B1052,taxonomy!$A$2:$Z$1005,9,0)</f>
        <v xml:space="preserve"> Chordata</v>
      </c>
      <c r="H1052" t="str">
        <f>VLOOKUP($B1052,taxonomy!$A$2:$Z$1005,10,0)</f>
        <v xml:space="preserve"> Craniata</v>
      </c>
      <c r="I1052" t="str">
        <f>VLOOKUP($B1052,taxonomy!$A$2:$Z$1005,11,0)</f>
        <v xml:space="preserve"> Vertebrata</v>
      </c>
      <c r="J1052" t="str">
        <f>VLOOKUP($B1052,taxonomy!$A$2:$Z$1005,12,0)</f>
        <v xml:space="preserve"> Euteleostomi</v>
      </c>
      <c r="K1052" t="str">
        <f>VLOOKUP($B1052,taxonomy!$A$2:$Z$1005,13,0)</f>
        <v>Mammalia</v>
      </c>
      <c r="L1052" t="str">
        <f>VLOOKUP($B1052,taxonomy!$A$2:$Z$1005,14,0)</f>
        <v xml:space="preserve"> Eutheria</v>
      </c>
      <c r="M1052" t="str">
        <f>VLOOKUP($B1052,taxonomy!$A$2:$Z$1005,15,0)</f>
        <v xml:space="preserve"> Euarchontoglires</v>
      </c>
      <c r="N1052" t="str">
        <f>VLOOKUP($B1052,taxonomy!$A$2:$Z$1005,16,0)</f>
        <v xml:space="preserve"> Glires</v>
      </c>
      <c r="O1052" t="str">
        <f>VLOOKUP($B1052,taxonomy!$A$2:$Z$1005,17,0)</f>
        <v xml:space="preserve"> Rodentia</v>
      </c>
      <c r="P1052" t="str">
        <f>VLOOKUP($B1052,taxonomy!$A$2:$Z$1005,18,0)</f>
        <v xml:space="preserve"> Sciurognathi</v>
      </c>
      <c r="Q1052" t="str">
        <f>VLOOKUP($B1052,taxonomy!$A$2:$Z$1005,19,0)</f>
        <v>Muroidea</v>
      </c>
      <c r="R1052" t="str">
        <f>VLOOKUP($B1052,taxonomy!$A$2:$Z$1005,20,0)</f>
        <v xml:space="preserve"> Muridae</v>
      </c>
      <c r="S1052" t="str">
        <f>VLOOKUP($B1052,taxonomy!$A$2:$Z$1005,21,0)</f>
        <v xml:space="preserve"> Murinae</v>
      </c>
      <c r="T1052" t="str">
        <f>VLOOKUP($B1052,taxonomy!$A$2:$Z$1005,22,0)</f>
        <v xml:space="preserve"> Mus</v>
      </c>
      <c r="U1052" t="str">
        <f>VLOOKUP($B1052,taxonomy!$A$2:$Z$1005,23,0)</f>
        <v xml:space="preserve"> Mus.</v>
      </c>
      <c r="V1052">
        <f>VLOOKUP($B1052,taxonomy!$A$2:$Z$1005,24,0)</f>
        <v>0</v>
      </c>
      <c r="W1052">
        <f>VLOOKUP($B1052,taxonomy!$A$2:$Z$1005,25,0)</f>
        <v>0</v>
      </c>
      <c r="X1052">
        <f>VLOOKUP($B1052,taxonomy!$A$2:$Z$1005,26,0)</f>
        <v>0</v>
      </c>
    </row>
    <row r="1053" spans="1:24" x14ac:dyDescent="0.55000000000000004">
      <c r="A1053" t="s">
        <v>2460</v>
      </c>
      <c r="B1053" t="s">
        <v>2459</v>
      </c>
      <c r="D1053">
        <v>1029</v>
      </c>
      <c r="E1053" t="e">
        <f>VLOOKUP($B1053,taxonomy!$A$2:$Z$1005,7,0)</f>
        <v>#N/A</v>
      </c>
      <c r="F1053" t="e">
        <f>VLOOKUP($B1053,taxonomy!$A$2:$Z$1005,8,0)</f>
        <v>#N/A</v>
      </c>
      <c r="G1053" t="e">
        <f>VLOOKUP($B1053,taxonomy!$A$2:$Z$1005,9,0)</f>
        <v>#N/A</v>
      </c>
      <c r="H1053" t="e">
        <f>VLOOKUP($B1053,taxonomy!$A$2:$Z$1005,10,0)</f>
        <v>#N/A</v>
      </c>
      <c r="I1053" t="e">
        <f>VLOOKUP($B1053,taxonomy!$A$2:$Z$1005,11,0)</f>
        <v>#N/A</v>
      </c>
      <c r="J1053" t="e">
        <f>VLOOKUP($B1053,taxonomy!$A$2:$Z$1005,12,0)</f>
        <v>#N/A</v>
      </c>
      <c r="K1053" t="e">
        <f>VLOOKUP($B1053,taxonomy!$A$2:$Z$1005,13,0)</f>
        <v>#N/A</v>
      </c>
      <c r="L1053" t="e">
        <f>VLOOKUP($B1053,taxonomy!$A$2:$Z$1005,14,0)</f>
        <v>#N/A</v>
      </c>
      <c r="M1053" t="e">
        <f>VLOOKUP($B1053,taxonomy!$A$2:$Z$1005,15,0)</f>
        <v>#N/A</v>
      </c>
      <c r="N1053" t="e">
        <f>VLOOKUP($B1053,taxonomy!$A$2:$Z$1005,16,0)</f>
        <v>#N/A</v>
      </c>
      <c r="O1053" t="e">
        <f>VLOOKUP($B1053,taxonomy!$A$2:$Z$1005,17,0)</f>
        <v>#N/A</v>
      </c>
      <c r="P1053" t="e">
        <f>VLOOKUP($B1053,taxonomy!$A$2:$Z$1005,18,0)</f>
        <v>#N/A</v>
      </c>
      <c r="Q1053" t="e">
        <f>VLOOKUP($B1053,taxonomy!$A$2:$Z$1005,19,0)</f>
        <v>#N/A</v>
      </c>
      <c r="R1053" t="e">
        <f>VLOOKUP($B1053,taxonomy!$A$2:$Z$1005,20,0)</f>
        <v>#N/A</v>
      </c>
      <c r="S1053" t="e">
        <f>VLOOKUP($B1053,taxonomy!$A$2:$Z$1005,21,0)</f>
        <v>#N/A</v>
      </c>
      <c r="T1053" t="e">
        <f>VLOOKUP($B1053,taxonomy!$A$2:$Z$1005,22,0)</f>
        <v>#N/A</v>
      </c>
      <c r="U1053" t="e">
        <f>VLOOKUP($B1053,taxonomy!$A$2:$Z$1005,23,0)</f>
        <v>#N/A</v>
      </c>
      <c r="V1053" t="e">
        <f>VLOOKUP($B1053,taxonomy!$A$2:$Z$1005,24,0)</f>
        <v>#N/A</v>
      </c>
      <c r="W1053" t="e">
        <f>VLOOKUP($B1053,taxonomy!$A$2:$Z$1005,25,0)</f>
        <v>#N/A</v>
      </c>
      <c r="X1053" t="e">
        <f>VLOOKUP($B1053,taxonomy!$A$2:$Z$1005,26,0)</f>
        <v>#N/A</v>
      </c>
    </row>
    <row r="1054" spans="1:24" x14ac:dyDescent="0.55000000000000004">
      <c r="A1054" t="s">
        <v>2462</v>
      </c>
      <c r="B1054" t="s">
        <v>2461</v>
      </c>
      <c r="D1054">
        <v>300</v>
      </c>
      <c r="E1054" t="str">
        <f>VLOOKUP($B1054,taxonomy!$A$2:$Z$1005,7,0)</f>
        <v>Eukaryota</v>
      </c>
      <c r="F1054" t="str">
        <f>VLOOKUP($B1054,taxonomy!$A$2:$Z$1005,8,0)</f>
        <v xml:space="preserve"> Metazoa</v>
      </c>
      <c r="G1054" t="str">
        <f>VLOOKUP($B1054,taxonomy!$A$2:$Z$1005,9,0)</f>
        <v xml:space="preserve"> Chordata</v>
      </c>
      <c r="H1054" t="str">
        <f>VLOOKUP($B1054,taxonomy!$A$2:$Z$1005,10,0)</f>
        <v xml:space="preserve"> Craniata</v>
      </c>
      <c r="I1054" t="str">
        <f>VLOOKUP($B1054,taxonomy!$A$2:$Z$1005,11,0)</f>
        <v xml:space="preserve"> Vertebrata</v>
      </c>
      <c r="J1054" t="str">
        <f>VLOOKUP($B1054,taxonomy!$A$2:$Z$1005,12,0)</f>
        <v xml:space="preserve"> Euteleostomi</v>
      </c>
      <c r="K1054" t="str">
        <f>VLOOKUP($B1054,taxonomy!$A$2:$Z$1005,13,0)</f>
        <v>Actinopterygii</v>
      </c>
      <c r="L1054" t="str">
        <f>VLOOKUP($B1054,taxonomy!$A$2:$Z$1005,14,0)</f>
        <v xml:space="preserve"> Neopterygii</v>
      </c>
      <c r="M1054" t="str">
        <f>VLOOKUP($B1054,taxonomy!$A$2:$Z$1005,15,0)</f>
        <v xml:space="preserve"> Teleostei</v>
      </c>
      <c r="N1054" t="str">
        <f>VLOOKUP($B1054,taxonomy!$A$2:$Z$1005,16,0)</f>
        <v xml:space="preserve"> Ostariophysi</v>
      </c>
      <c r="O1054" t="str">
        <f>VLOOKUP($B1054,taxonomy!$A$2:$Z$1005,17,0)</f>
        <v xml:space="preserve"> Cypriniformes</v>
      </c>
      <c r="P1054" t="str">
        <f>VLOOKUP($B1054,taxonomy!$A$2:$Z$1005,18,0)</f>
        <v>Cyprinidae</v>
      </c>
      <c r="Q1054" t="str">
        <f>VLOOKUP($B1054,taxonomy!$A$2:$Z$1005,19,0)</f>
        <v xml:space="preserve"> Danio.</v>
      </c>
      <c r="R1054">
        <f>VLOOKUP($B1054,taxonomy!$A$2:$Z$1005,20,0)</f>
        <v>0</v>
      </c>
      <c r="S1054">
        <f>VLOOKUP($B1054,taxonomy!$A$2:$Z$1005,21,0)</f>
        <v>0</v>
      </c>
      <c r="T1054">
        <f>VLOOKUP($B1054,taxonomy!$A$2:$Z$1005,22,0)</f>
        <v>0</v>
      </c>
      <c r="U1054">
        <f>VLOOKUP($B1054,taxonomy!$A$2:$Z$1005,23,0)</f>
        <v>0</v>
      </c>
      <c r="V1054">
        <f>VLOOKUP($B1054,taxonomy!$A$2:$Z$1005,24,0)</f>
        <v>0</v>
      </c>
      <c r="W1054">
        <f>VLOOKUP($B1054,taxonomy!$A$2:$Z$1005,25,0)</f>
        <v>0</v>
      </c>
      <c r="X1054">
        <f>VLOOKUP($B1054,taxonomy!$A$2:$Z$1005,26,0)</f>
        <v>0</v>
      </c>
    </row>
    <row r="1055" spans="1:24" x14ac:dyDescent="0.55000000000000004">
      <c r="A1055" t="s">
        <v>2464</v>
      </c>
      <c r="B1055" t="s">
        <v>2463</v>
      </c>
      <c r="C1055" t="s">
        <v>4375</v>
      </c>
      <c r="D1055">
        <v>757</v>
      </c>
      <c r="E1055" t="str">
        <f>VLOOKUP($B1055,taxonomy!$A$2:$Z$1005,7,0)</f>
        <v>Eukaryota</v>
      </c>
      <c r="F1055" t="str">
        <f>VLOOKUP($B1055,taxonomy!$A$2:$Z$1005,8,0)</f>
        <v xml:space="preserve"> Metazoa</v>
      </c>
      <c r="G1055" t="str">
        <f>VLOOKUP($B1055,taxonomy!$A$2:$Z$1005,9,0)</f>
        <v xml:space="preserve"> Chordata</v>
      </c>
      <c r="H1055" t="str">
        <f>VLOOKUP($B1055,taxonomy!$A$2:$Z$1005,10,0)</f>
        <v xml:space="preserve"> Craniata</v>
      </c>
      <c r="I1055" t="str">
        <f>VLOOKUP($B1055,taxonomy!$A$2:$Z$1005,11,0)</f>
        <v xml:space="preserve"> Vertebrata</v>
      </c>
      <c r="J1055" t="str">
        <f>VLOOKUP($B1055,taxonomy!$A$2:$Z$1005,12,0)</f>
        <v xml:space="preserve"> Euteleostomi</v>
      </c>
      <c r="K1055" t="str">
        <f>VLOOKUP($B1055,taxonomy!$A$2:$Z$1005,13,0)</f>
        <v>Mammalia</v>
      </c>
      <c r="L1055" t="str">
        <f>VLOOKUP($B1055,taxonomy!$A$2:$Z$1005,14,0)</f>
        <v xml:space="preserve"> Eutheria</v>
      </c>
      <c r="M1055" t="str">
        <f>VLOOKUP($B1055,taxonomy!$A$2:$Z$1005,15,0)</f>
        <v xml:space="preserve"> Euarchontoglires</v>
      </c>
      <c r="N1055" t="str">
        <f>VLOOKUP($B1055,taxonomy!$A$2:$Z$1005,16,0)</f>
        <v xml:space="preserve"> Glires</v>
      </c>
      <c r="O1055" t="str">
        <f>VLOOKUP($B1055,taxonomy!$A$2:$Z$1005,17,0)</f>
        <v xml:space="preserve"> Rodentia</v>
      </c>
      <c r="P1055" t="str">
        <f>VLOOKUP($B1055,taxonomy!$A$2:$Z$1005,18,0)</f>
        <v xml:space="preserve"> Sciurognathi</v>
      </c>
      <c r="Q1055" t="str">
        <f>VLOOKUP($B1055,taxonomy!$A$2:$Z$1005,19,0)</f>
        <v>Muroidea</v>
      </c>
      <c r="R1055" t="str">
        <f>VLOOKUP($B1055,taxonomy!$A$2:$Z$1005,20,0)</f>
        <v xml:space="preserve"> Muridae</v>
      </c>
      <c r="S1055" t="str">
        <f>VLOOKUP($B1055,taxonomy!$A$2:$Z$1005,21,0)</f>
        <v xml:space="preserve"> Murinae</v>
      </c>
      <c r="T1055" t="str">
        <f>VLOOKUP($B1055,taxonomy!$A$2:$Z$1005,22,0)</f>
        <v xml:space="preserve"> Rattus.</v>
      </c>
      <c r="U1055">
        <f>VLOOKUP($B1055,taxonomy!$A$2:$Z$1005,23,0)</f>
        <v>0</v>
      </c>
      <c r="V1055">
        <f>VLOOKUP($B1055,taxonomy!$A$2:$Z$1005,24,0)</f>
        <v>0</v>
      </c>
      <c r="W1055">
        <f>VLOOKUP($B1055,taxonomy!$A$2:$Z$1005,25,0)</f>
        <v>0</v>
      </c>
      <c r="X1055">
        <f>VLOOKUP($B1055,taxonomy!$A$2:$Z$1005,26,0)</f>
        <v>0</v>
      </c>
    </row>
    <row r="1056" spans="1:24" x14ac:dyDescent="0.55000000000000004">
      <c r="A1056" t="s">
        <v>2251</v>
      </c>
      <c r="B1056" t="s">
        <v>2250</v>
      </c>
      <c r="D1056">
        <v>2618</v>
      </c>
      <c r="E1056" t="str">
        <f>VLOOKUP($B1056,taxonomy!$A$2:$Z$1005,7,0)</f>
        <v>Eukaryota</v>
      </c>
      <c r="F1056" t="str">
        <f>VLOOKUP($B1056,taxonomy!$A$2:$Z$1005,8,0)</f>
        <v xml:space="preserve"> Metazoa</v>
      </c>
      <c r="G1056" t="str">
        <f>VLOOKUP($B1056,taxonomy!$A$2:$Z$1005,9,0)</f>
        <v xml:space="preserve"> Chordata</v>
      </c>
      <c r="H1056" t="str">
        <f>VLOOKUP($B1056,taxonomy!$A$2:$Z$1005,10,0)</f>
        <v xml:space="preserve"> Craniata</v>
      </c>
      <c r="I1056" t="str">
        <f>VLOOKUP($B1056,taxonomy!$A$2:$Z$1005,11,0)</f>
        <v xml:space="preserve"> Vertebrata</v>
      </c>
      <c r="J1056" t="str">
        <f>VLOOKUP($B1056,taxonomy!$A$2:$Z$1005,12,0)</f>
        <v xml:space="preserve"> Euteleostomi</v>
      </c>
      <c r="K1056" t="str">
        <f>VLOOKUP($B1056,taxonomy!$A$2:$Z$1005,13,0)</f>
        <v>Mammalia</v>
      </c>
      <c r="L1056" t="str">
        <f>VLOOKUP($B1056,taxonomy!$A$2:$Z$1005,14,0)</f>
        <v xml:space="preserve"> Eutheria</v>
      </c>
      <c r="M1056" t="str">
        <f>VLOOKUP($B1056,taxonomy!$A$2:$Z$1005,15,0)</f>
        <v xml:space="preserve"> Euarchontoglires</v>
      </c>
      <c r="N1056" t="str">
        <f>VLOOKUP($B1056,taxonomy!$A$2:$Z$1005,16,0)</f>
        <v xml:space="preserve"> Glires</v>
      </c>
      <c r="O1056" t="str">
        <f>VLOOKUP($B1056,taxonomy!$A$2:$Z$1005,17,0)</f>
        <v xml:space="preserve"> Rodentia</v>
      </c>
      <c r="P1056" t="str">
        <f>VLOOKUP($B1056,taxonomy!$A$2:$Z$1005,18,0)</f>
        <v xml:space="preserve"> Sciurognathi</v>
      </c>
      <c r="Q1056" t="str">
        <f>VLOOKUP($B1056,taxonomy!$A$2:$Z$1005,19,0)</f>
        <v>Muroidea</v>
      </c>
      <c r="R1056" t="str">
        <f>VLOOKUP($B1056,taxonomy!$A$2:$Z$1005,20,0)</f>
        <v xml:space="preserve"> Muridae</v>
      </c>
      <c r="S1056" t="str">
        <f>VLOOKUP($B1056,taxonomy!$A$2:$Z$1005,21,0)</f>
        <v xml:space="preserve"> Murinae</v>
      </c>
      <c r="T1056" t="str">
        <f>VLOOKUP($B1056,taxonomy!$A$2:$Z$1005,22,0)</f>
        <v xml:space="preserve"> Mus</v>
      </c>
      <c r="U1056" t="str">
        <f>VLOOKUP($B1056,taxonomy!$A$2:$Z$1005,23,0)</f>
        <v xml:space="preserve"> Mus.</v>
      </c>
      <c r="V1056">
        <f>VLOOKUP($B1056,taxonomy!$A$2:$Z$1005,24,0)</f>
        <v>0</v>
      </c>
      <c r="W1056">
        <f>VLOOKUP($B1056,taxonomy!$A$2:$Z$1005,25,0)</f>
        <v>0</v>
      </c>
      <c r="X1056">
        <f>VLOOKUP($B1056,taxonomy!$A$2:$Z$1005,26,0)</f>
        <v>0</v>
      </c>
    </row>
    <row r="1057" spans="1:24" x14ac:dyDescent="0.55000000000000004">
      <c r="A1057" t="s">
        <v>2466</v>
      </c>
      <c r="B1057" t="s">
        <v>2465</v>
      </c>
      <c r="D1057">
        <v>694</v>
      </c>
      <c r="E1057" t="str">
        <f>VLOOKUP($B1057,taxonomy!$A$2:$Z$1005,7,0)</f>
        <v>Eukaryota</v>
      </c>
      <c r="F1057" t="str">
        <f>VLOOKUP($B1057,taxonomy!$A$2:$Z$1005,8,0)</f>
        <v xml:space="preserve"> Metazoa</v>
      </c>
      <c r="G1057" t="str">
        <f>VLOOKUP($B1057,taxonomy!$A$2:$Z$1005,9,0)</f>
        <v xml:space="preserve"> Chordata</v>
      </c>
      <c r="H1057" t="str">
        <f>VLOOKUP($B1057,taxonomy!$A$2:$Z$1005,10,0)</f>
        <v xml:space="preserve"> Craniata</v>
      </c>
      <c r="I1057" t="str">
        <f>VLOOKUP($B1057,taxonomy!$A$2:$Z$1005,11,0)</f>
        <v xml:space="preserve"> Vertebrata</v>
      </c>
      <c r="J1057" t="str">
        <f>VLOOKUP($B1057,taxonomy!$A$2:$Z$1005,12,0)</f>
        <v xml:space="preserve"> Euteleostomi</v>
      </c>
      <c r="K1057" t="str">
        <f>VLOOKUP($B1057,taxonomy!$A$2:$Z$1005,13,0)</f>
        <v>Mammalia</v>
      </c>
      <c r="L1057" t="str">
        <f>VLOOKUP($B1057,taxonomy!$A$2:$Z$1005,14,0)</f>
        <v xml:space="preserve"> Eutheria</v>
      </c>
      <c r="M1057" t="str">
        <f>VLOOKUP($B1057,taxonomy!$A$2:$Z$1005,15,0)</f>
        <v xml:space="preserve"> Euarchontoglires</v>
      </c>
      <c r="N1057" t="str">
        <f>VLOOKUP($B1057,taxonomy!$A$2:$Z$1005,16,0)</f>
        <v xml:space="preserve"> Glires</v>
      </c>
      <c r="O1057" t="str">
        <f>VLOOKUP($B1057,taxonomy!$A$2:$Z$1005,17,0)</f>
        <v xml:space="preserve"> Rodentia</v>
      </c>
      <c r="P1057" t="str">
        <f>VLOOKUP($B1057,taxonomy!$A$2:$Z$1005,18,0)</f>
        <v xml:space="preserve"> Sciurognathi</v>
      </c>
      <c r="Q1057" t="str">
        <f>VLOOKUP($B1057,taxonomy!$A$2:$Z$1005,19,0)</f>
        <v>Muroidea</v>
      </c>
      <c r="R1057" t="str">
        <f>VLOOKUP($B1057,taxonomy!$A$2:$Z$1005,20,0)</f>
        <v xml:space="preserve"> Muridae</v>
      </c>
      <c r="S1057" t="str">
        <f>VLOOKUP($B1057,taxonomy!$A$2:$Z$1005,21,0)</f>
        <v xml:space="preserve"> Murinae</v>
      </c>
      <c r="T1057" t="str">
        <f>VLOOKUP($B1057,taxonomy!$A$2:$Z$1005,22,0)</f>
        <v xml:space="preserve"> Mus</v>
      </c>
      <c r="U1057" t="str">
        <f>VLOOKUP($B1057,taxonomy!$A$2:$Z$1005,23,0)</f>
        <v xml:space="preserve"> Mus.</v>
      </c>
      <c r="V1057">
        <f>VLOOKUP($B1057,taxonomy!$A$2:$Z$1005,24,0)</f>
        <v>0</v>
      </c>
      <c r="W1057">
        <f>VLOOKUP($B1057,taxonomy!$A$2:$Z$1005,25,0)</f>
        <v>0</v>
      </c>
      <c r="X1057">
        <f>VLOOKUP($B1057,taxonomy!$A$2:$Z$1005,26,0)</f>
        <v>0</v>
      </c>
    </row>
    <row r="1058" spans="1:24" x14ac:dyDescent="0.55000000000000004">
      <c r="A1058" t="s">
        <v>2468</v>
      </c>
      <c r="B1058" t="s">
        <v>2467</v>
      </c>
      <c r="D1058">
        <v>667</v>
      </c>
      <c r="E1058" t="str">
        <f>VLOOKUP($B1058,taxonomy!$A$2:$Z$1005,7,0)</f>
        <v>Eukaryota</v>
      </c>
      <c r="F1058" t="str">
        <f>VLOOKUP($B1058,taxonomy!$A$2:$Z$1005,8,0)</f>
        <v xml:space="preserve"> Fungi</v>
      </c>
      <c r="G1058" t="str">
        <f>VLOOKUP($B1058,taxonomy!$A$2:$Z$1005,9,0)</f>
        <v xml:space="preserve"> Dikarya</v>
      </c>
      <c r="H1058" t="str">
        <f>VLOOKUP($B1058,taxonomy!$A$2:$Z$1005,10,0)</f>
        <v xml:space="preserve"> Ascomycota</v>
      </c>
      <c r="I1058" t="str">
        <f>VLOOKUP($B1058,taxonomy!$A$2:$Z$1005,11,0)</f>
        <v xml:space="preserve"> Saccharomycotina</v>
      </c>
      <c r="J1058" t="str">
        <f>VLOOKUP($B1058,taxonomy!$A$2:$Z$1005,12,0)</f>
        <v>Saccharomycetes</v>
      </c>
      <c r="K1058" t="str">
        <f>VLOOKUP($B1058,taxonomy!$A$2:$Z$1005,13,0)</f>
        <v xml:space="preserve"> Saccharomycetales</v>
      </c>
      <c r="L1058" t="str">
        <f>VLOOKUP($B1058,taxonomy!$A$2:$Z$1005,14,0)</f>
        <v xml:space="preserve"> Debaryomycetaceae</v>
      </c>
      <c r="M1058" t="str">
        <f>VLOOKUP($B1058,taxonomy!$A$2:$Z$1005,15,0)</f>
        <v xml:space="preserve"> Debaryomyces.</v>
      </c>
      <c r="N1058">
        <f>VLOOKUP($B1058,taxonomy!$A$2:$Z$1005,16,0)</f>
        <v>0</v>
      </c>
      <c r="O1058">
        <f>VLOOKUP($B1058,taxonomy!$A$2:$Z$1005,17,0)</f>
        <v>0</v>
      </c>
      <c r="P1058">
        <f>VLOOKUP($B1058,taxonomy!$A$2:$Z$1005,18,0)</f>
        <v>0</v>
      </c>
      <c r="Q1058">
        <f>VLOOKUP($B1058,taxonomy!$A$2:$Z$1005,19,0)</f>
        <v>0</v>
      </c>
      <c r="R1058">
        <f>VLOOKUP($B1058,taxonomy!$A$2:$Z$1005,20,0)</f>
        <v>0</v>
      </c>
      <c r="S1058">
        <f>VLOOKUP($B1058,taxonomy!$A$2:$Z$1005,21,0)</f>
        <v>0</v>
      </c>
      <c r="T1058">
        <f>VLOOKUP($B1058,taxonomy!$A$2:$Z$1005,22,0)</f>
        <v>0</v>
      </c>
      <c r="U1058">
        <f>VLOOKUP($B1058,taxonomy!$A$2:$Z$1005,23,0)</f>
        <v>0</v>
      </c>
      <c r="V1058">
        <f>VLOOKUP($B1058,taxonomy!$A$2:$Z$1005,24,0)</f>
        <v>0</v>
      </c>
      <c r="W1058">
        <f>VLOOKUP($B1058,taxonomy!$A$2:$Z$1005,25,0)</f>
        <v>0</v>
      </c>
      <c r="X1058">
        <f>VLOOKUP($B1058,taxonomy!$A$2:$Z$1005,26,0)</f>
        <v>0</v>
      </c>
    </row>
    <row r="1059" spans="1:24" x14ac:dyDescent="0.55000000000000004">
      <c r="A1059" t="s">
        <v>2471</v>
      </c>
      <c r="B1059" t="s">
        <v>2470</v>
      </c>
      <c r="D1059">
        <v>724</v>
      </c>
      <c r="E1059" t="str">
        <f>VLOOKUP($B1059,taxonomy!$A$2:$Z$1005,7,0)</f>
        <v>Eukaryota</v>
      </c>
      <c r="F1059" t="str">
        <f>VLOOKUP($B1059,taxonomy!$A$2:$Z$1005,8,0)</f>
        <v xml:space="preserve"> Fungi</v>
      </c>
      <c r="G1059" t="str">
        <f>VLOOKUP($B1059,taxonomy!$A$2:$Z$1005,9,0)</f>
        <v xml:space="preserve"> Dikarya</v>
      </c>
      <c r="H1059" t="str">
        <f>VLOOKUP($B1059,taxonomy!$A$2:$Z$1005,10,0)</f>
        <v xml:space="preserve"> Ascomycota</v>
      </c>
      <c r="I1059" t="str">
        <f>VLOOKUP($B1059,taxonomy!$A$2:$Z$1005,11,0)</f>
        <v xml:space="preserve"> Saccharomycotina</v>
      </c>
      <c r="J1059" t="str">
        <f>VLOOKUP($B1059,taxonomy!$A$2:$Z$1005,12,0)</f>
        <v>Saccharomycetes</v>
      </c>
      <c r="K1059" t="str">
        <f>VLOOKUP($B1059,taxonomy!$A$2:$Z$1005,13,0)</f>
        <v xml:space="preserve"> Saccharomycetales</v>
      </c>
      <c r="L1059" t="str">
        <f>VLOOKUP($B1059,taxonomy!$A$2:$Z$1005,14,0)</f>
        <v xml:space="preserve"> Dipodascaceae</v>
      </c>
      <c r="M1059" t="str">
        <f>VLOOKUP($B1059,taxonomy!$A$2:$Z$1005,15,0)</f>
        <v xml:space="preserve"> Yarrowia.</v>
      </c>
      <c r="N1059">
        <f>VLOOKUP($B1059,taxonomy!$A$2:$Z$1005,16,0)</f>
        <v>0</v>
      </c>
      <c r="O1059">
        <f>VLOOKUP($B1059,taxonomy!$A$2:$Z$1005,17,0)</f>
        <v>0</v>
      </c>
      <c r="P1059">
        <f>VLOOKUP($B1059,taxonomy!$A$2:$Z$1005,18,0)</f>
        <v>0</v>
      </c>
      <c r="Q1059">
        <f>VLOOKUP($B1059,taxonomy!$A$2:$Z$1005,19,0)</f>
        <v>0</v>
      </c>
      <c r="R1059">
        <f>VLOOKUP($B1059,taxonomy!$A$2:$Z$1005,20,0)</f>
        <v>0</v>
      </c>
      <c r="S1059">
        <f>VLOOKUP($B1059,taxonomy!$A$2:$Z$1005,21,0)</f>
        <v>0</v>
      </c>
      <c r="T1059">
        <f>VLOOKUP($B1059,taxonomy!$A$2:$Z$1005,22,0)</f>
        <v>0</v>
      </c>
      <c r="U1059">
        <f>VLOOKUP($B1059,taxonomy!$A$2:$Z$1005,23,0)</f>
        <v>0</v>
      </c>
      <c r="V1059">
        <f>VLOOKUP($B1059,taxonomy!$A$2:$Z$1005,24,0)</f>
        <v>0</v>
      </c>
      <c r="W1059">
        <f>VLOOKUP($B1059,taxonomy!$A$2:$Z$1005,25,0)</f>
        <v>0</v>
      </c>
      <c r="X1059">
        <f>VLOOKUP($B1059,taxonomy!$A$2:$Z$1005,26,0)</f>
        <v>0</v>
      </c>
    </row>
    <row r="1060" spans="1:24" x14ac:dyDescent="0.55000000000000004">
      <c r="A1060" t="s">
        <v>2473</v>
      </c>
      <c r="B1060" t="s">
        <v>2472</v>
      </c>
      <c r="D1060">
        <v>627</v>
      </c>
      <c r="E1060" t="str">
        <f>VLOOKUP($B1060,taxonomy!$A$2:$Z$1005,7,0)</f>
        <v>Eukaryota</v>
      </c>
      <c r="F1060" t="str">
        <f>VLOOKUP($B1060,taxonomy!$A$2:$Z$1005,8,0)</f>
        <v xml:space="preserve"> Fungi</v>
      </c>
      <c r="G1060" t="str">
        <f>VLOOKUP($B1060,taxonomy!$A$2:$Z$1005,9,0)</f>
        <v xml:space="preserve"> Dikarya</v>
      </c>
      <c r="H1060" t="str">
        <f>VLOOKUP($B1060,taxonomy!$A$2:$Z$1005,10,0)</f>
        <v xml:space="preserve"> Ascomycota</v>
      </c>
      <c r="I1060" t="str">
        <f>VLOOKUP($B1060,taxonomy!$A$2:$Z$1005,11,0)</f>
        <v xml:space="preserve"> Saccharomycotina</v>
      </c>
      <c r="J1060" t="str">
        <f>VLOOKUP($B1060,taxonomy!$A$2:$Z$1005,12,0)</f>
        <v>Saccharomycetes</v>
      </c>
      <c r="K1060" t="str">
        <f>VLOOKUP($B1060,taxonomy!$A$2:$Z$1005,13,0)</f>
        <v xml:space="preserve"> Saccharomycetales</v>
      </c>
      <c r="L1060" t="str">
        <f>VLOOKUP($B1060,taxonomy!$A$2:$Z$1005,14,0)</f>
        <v xml:space="preserve"> Dipodascaceae</v>
      </c>
      <c r="M1060" t="str">
        <f>VLOOKUP($B1060,taxonomy!$A$2:$Z$1005,15,0)</f>
        <v xml:space="preserve"> Yarrowia.</v>
      </c>
      <c r="N1060">
        <f>VLOOKUP($B1060,taxonomy!$A$2:$Z$1005,16,0)</f>
        <v>0</v>
      </c>
      <c r="O1060">
        <f>VLOOKUP($B1060,taxonomy!$A$2:$Z$1005,17,0)</f>
        <v>0</v>
      </c>
      <c r="P1060">
        <f>VLOOKUP($B1060,taxonomy!$A$2:$Z$1005,18,0)</f>
        <v>0</v>
      </c>
      <c r="Q1060">
        <f>VLOOKUP($B1060,taxonomy!$A$2:$Z$1005,19,0)</f>
        <v>0</v>
      </c>
      <c r="R1060">
        <f>VLOOKUP($B1060,taxonomy!$A$2:$Z$1005,20,0)</f>
        <v>0</v>
      </c>
      <c r="S1060">
        <f>VLOOKUP($B1060,taxonomy!$A$2:$Z$1005,21,0)</f>
        <v>0</v>
      </c>
      <c r="T1060">
        <f>VLOOKUP($B1060,taxonomy!$A$2:$Z$1005,22,0)</f>
        <v>0</v>
      </c>
      <c r="U1060">
        <f>VLOOKUP($B1060,taxonomy!$A$2:$Z$1005,23,0)</f>
        <v>0</v>
      </c>
      <c r="V1060">
        <f>VLOOKUP($B1060,taxonomy!$A$2:$Z$1005,24,0)</f>
        <v>0</v>
      </c>
      <c r="W1060">
        <f>VLOOKUP($B1060,taxonomy!$A$2:$Z$1005,25,0)</f>
        <v>0</v>
      </c>
      <c r="X1060">
        <f>VLOOKUP($B1060,taxonomy!$A$2:$Z$1005,26,0)</f>
        <v>0</v>
      </c>
    </row>
    <row r="1061" spans="1:24" x14ac:dyDescent="0.55000000000000004">
      <c r="A1061" t="s">
        <v>2475</v>
      </c>
      <c r="B1061" t="s">
        <v>2474</v>
      </c>
      <c r="D1061">
        <v>641</v>
      </c>
      <c r="E1061" t="str">
        <f>VLOOKUP($B1061,taxonomy!$A$2:$Z$1005,7,0)</f>
        <v>Eukaryota</v>
      </c>
      <c r="F1061" t="str">
        <f>VLOOKUP($B1061,taxonomy!$A$2:$Z$1005,8,0)</f>
        <v xml:space="preserve"> Fungi</v>
      </c>
      <c r="G1061" t="str">
        <f>VLOOKUP($B1061,taxonomy!$A$2:$Z$1005,9,0)</f>
        <v xml:space="preserve"> Dikarya</v>
      </c>
      <c r="H1061" t="str">
        <f>VLOOKUP($B1061,taxonomy!$A$2:$Z$1005,10,0)</f>
        <v xml:space="preserve"> Ascomycota</v>
      </c>
      <c r="I1061" t="str">
        <f>VLOOKUP($B1061,taxonomy!$A$2:$Z$1005,11,0)</f>
        <v xml:space="preserve"> Saccharomycotina</v>
      </c>
      <c r="J1061" t="str">
        <f>VLOOKUP($B1061,taxonomy!$A$2:$Z$1005,12,0)</f>
        <v>Saccharomycetes</v>
      </c>
      <c r="K1061" t="str">
        <f>VLOOKUP($B1061,taxonomy!$A$2:$Z$1005,13,0)</f>
        <v xml:space="preserve"> Saccharomycetales</v>
      </c>
      <c r="L1061" t="str">
        <f>VLOOKUP($B1061,taxonomy!$A$2:$Z$1005,14,0)</f>
        <v xml:space="preserve"> Saccharomycetaceae</v>
      </c>
      <c r="M1061" t="str">
        <f>VLOOKUP($B1061,taxonomy!$A$2:$Z$1005,15,0)</f>
        <v xml:space="preserve"> Kluyveromyces.</v>
      </c>
      <c r="N1061">
        <f>VLOOKUP($B1061,taxonomy!$A$2:$Z$1005,16,0)</f>
        <v>0</v>
      </c>
      <c r="O1061">
        <f>VLOOKUP($B1061,taxonomy!$A$2:$Z$1005,17,0)</f>
        <v>0</v>
      </c>
      <c r="P1061">
        <f>VLOOKUP($B1061,taxonomy!$A$2:$Z$1005,18,0)</f>
        <v>0</v>
      </c>
      <c r="Q1061">
        <f>VLOOKUP($B1061,taxonomy!$A$2:$Z$1005,19,0)</f>
        <v>0</v>
      </c>
      <c r="R1061">
        <f>VLOOKUP($B1061,taxonomy!$A$2:$Z$1005,20,0)</f>
        <v>0</v>
      </c>
      <c r="S1061">
        <f>VLOOKUP($B1061,taxonomy!$A$2:$Z$1005,21,0)</f>
        <v>0</v>
      </c>
      <c r="T1061">
        <f>VLOOKUP($B1061,taxonomy!$A$2:$Z$1005,22,0)</f>
        <v>0</v>
      </c>
      <c r="U1061">
        <f>VLOOKUP($B1061,taxonomy!$A$2:$Z$1005,23,0)</f>
        <v>0</v>
      </c>
      <c r="V1061">
        <f>VLOOKUP($B1061,taxonomy!$A$2:$Z$1005,24,0)</f>
        <v>0</v>
      </c>
      <c r="W1061">
        <f>VLOOKUP($B1061,taxonomy!$A$2:$Z$1005,25,0)</f>
        <v>0</v>
      </c>
      <c r="X1061">
        <f>VLOOKUP($B1061,taxonomy!$A$2:$Z$1005,26,0)</f>
        <v>0</v>
      </c>
    </row>
    <row r="1062" spans="1:24" x14ac:dyDescent="0.55000000000000004">
      <c r="A1062" t="s">
        <v>2477</v>
      </c>
      <c r="B1062" t="s">
        <v>2476</v>
      </c>
      <c r="D1062">
        <v>566</v>
      </c>
      <c r="E1062" t="str">
        <f>VLOOKUP($B1062,taxonomy!$A$2:$Z$1005,7,0)</f>
        <v>Eukaryota</v>
      </c>
      <c r="F1062" t="str">
        <f>VLOOKUP($B1062,taxonomy!$A$2:$Z$1005,8,0)</f>
        <v xml:space="preserve"> Fungi</v>
      </c>
      <c r="G1062" t="str">
        <f>VLOOKUP($B1062,taxonomy!$A$2:$Z$1005,9,0)</f>
        <v xml:space="preserve"> Dikarya</v>
      </c>
      <c r="H1062" t="str">
        <f>VLOOKUP($B1062,taxonomy!$A$2:$Z$1005,10,0)</f>
        <v xml:space="preserve"> Ascomycota</v>
      </c>
      <c r="I1062" t="str">
        <f>VLOOKUP($B1062,taxonomy!$A$2:$Z$1005,11,0)</f>
        <v xml:space="preserve"> Saccharomycotina</v>
      </c>
      <c r="J1062" t="str">
        <f>VLOOKUP($B1062,taxonomy!$A$2:$Z$1005,12,0)</f>
        <v>Saccharomycetes</v>
      </c>
      <c r="K1062" t="str">
        <f>VLOOKUP($B1062,taxonomy!$A$2:$Z$1005,13,0)</f>
        <v xml:space="preserve"> Saccharomycetales</v>
      </c>
      <c r="L1062" t="str">
        <f>VLOOKUP($B1062,taxonomy!$A$2:$Z$1005,14,0)</f>
        <v xml:space="preserve"> Saccharomycetaceae</v>
      </c>
      <c r="M1062" t="str">
        <f>VLOOKUP($B1062,taxonomy!$A$2:$Z$1005,15,0)</f>
        <v xml:space="preserve"> Kluyveromyces.</v>
      </c>
      <c r="N1062">
        <f>VLOOKUP($B1062,taxonomy!$A$2:$Z$1005,16,0)</f>
        <v>0</v>
      </c>
      <c r="O1062">
        <f>VLOOKUP($B1062,taxonomy!$A$2:$Z$1005,17,0)</f>
        <v>0</v>
      </c>
      <c r="P1062">
        <f>VLOOKUP($B1062,taxonomy!$A$2:$Z$1005,18,0)</f>
        <v>0</v>
      </c>
      <c r="Q1062">
        <f>VLOOKUP($B1062,taxonomy!$A$2:$Z$1005,19,0)</f>
        <v>0</v>
      </c>
      <c r="R1062">
        <f>VLOOKUP($B1062,taxonomy!$A$2:$Z$1005,20,0)</f>
        <v>0</v>
      </c>
      <c r="S1062">
        <f>VLOOKUP($B1062,taxonomy!$A$2:$Z$1005,21,0)</f>
        <v>0</v>
      </c>
      <c r="T1062">
        <f>VLOOKUP($B1062,taxonomy!$A$2:$Z$1005,22,0)</f>
        <v>0</v>
      </c>
      <c r="U1062">
        <f>VLOOKUP($B1062,taxonomy!$A$2:$Z$1005,23,0)</f>
        <v>0</v>
      </c>
      <c r="V1062">
        <f>VLOOKUP($B1062,taxonomy!$A$2:$Z$1005,24,0)</f>
        <v>0</v>
      </c>
      <c r="W1062">
        <f>VLOOKUP($B1062,taxonomy!$A$2:$Z$1005,25,0)</f>
        <v>0</v>
      </c>
      <c r="X1062">
        <f>VLOOKUP($B1062,taxonomy!$A$2:$Z$1005,26,0)</f>
        <v>0</v>
      </c>
    </row>
    <row r="1063" spans="1:24" x14ac:dyDescent="0.55000000000000004">
      <c r="A1063" t="s">
        <v>2480</v>
      </c>
      <c r="B1063" t="s">
        <v>2479</v>
      </c>
      <c r="D1063">
        <v>1019</v>
      </c>
      <c r="E1063" t="str">
        <f>VLOOKUP($B1063,taxonomy!$A$2:$Z$1005,7,0)</f>
        <v>Eukaryota</v>
      </c>
      <c r="F1063" t="str">
        <f>VLOOKUP($B1063,taxonomy!$A$2:$Z$1005,8,0)</f>
        <v xml:space="preserve"> Fungi</v>
      </c>
      <c r="G1063" t="str">
        <f>VLOOKUP($B1063,taxonomy!$A$2:$Z$1005,9,0)</f>
        <v xml:space="preserve"> Dikarya</v>
      </c>
      <c r="H1063" t="str">
        <f>VLOOKUP($B1063,taxonomy!$A$2:$Z$1005,10,0)</f>
        <v xml:space="preserve"> Ascomycota</v>
      </c>
      <c r="I1063" t="str">
        <f>VLOOKUP($B1063,taxonomy!$A$2:$Z$1005,11,0)</f>
        <v xml:space="preserve"> Pezizomycotina</v>
      </c>
      <c r="J1063" t="str">
        <f>VLOOKUP($B1063,taxonomy!$A$2:$Z$1005,12,0)</f>
        <v>Sordariomycetes</v>
      </c>
      <c r="K1063" t="str">
        <f>VLOOKUP($B1063,taxonomy!$A$2:$Z$1005,13,0)</f>
        <v xml:space="preserve"> Sordariomycetidae</v>
      </c>
      <c r="L1063" t="str">
        <f>VLOOKUP($B1063,taxonomy!$A$2:$Z$1005,14,0)</f>
        <v xml:space="preserve"> Sordariales</v>
      </c>
      <c r="M1063" t="str">
        <f>VLOOKUP($B1063,taxonomy!$A$2:$Z$1005,15,0)</f>
        <v xml:space="preserve"> Sordariaceae</v>
      </c>
      <c r="N1063" t="str">
        <f>VLOOKUP($B1063,taxonomy!$A$2:$Z$1005,16,0)</f>
        <v>Neurospora.</v>
      </c>
      <c r="O1063">
        <f>VLOOKUP($B1063,taxonomy!$A$2:$Z$1005,17,0)</f>
        <v>0</v>
      </c>
      <c r="P1063">
        <f>VLOOKUP($B1063,taxonomy!$A$2:$Z$1005,18,0)</f>
        <v>0</v>
      </c>
      <c r="Q1063">
        <f>VLOOKUP($B1063,taxonomy!$A$2:$Z$1005,19,0)</f>
        <v>0</v>
      </c>
      <c r="R1063">
        <f>VLOOKUP($B1063,taxonomy!$A$2:$Z$1005,20,0)</f>
        <v>0</v>
      </c>
      <c r="S1063">
        <f>VLOOKUP($B1063,taxonomy!$A$2:$Z$1005,21,0)</f>
        <v>0</v>
      </c>
      <c r="T1063">
        <f>VLOOKUP($B1063,taxonomy!$A$2:$Z$1005,22,0)</f>
        <v>0</v>
      </c>
      <c r="U1063">
        <f>VLOOKUP($B1063,taxonomy!$A$2:$Z$1005,23,0)</f>
        <v>0</v>
      </c>
      <c r="V1063">
        <f>VLOOKUP($B1063,taxonomy!$A$2:$Z$1005,24,0)</f>
        <v>0</v>
      </c>
      <c r="W1063">
        <f>VLOOKUP($B1063,taxonomy!$A$2:$Z$1005,25,0)</f>
        <v>0</v>
      </c>
      <c r="X1063">
        <f>VLOOKUP($B1063,taxonomy!$A$2:$Z$1005,26,0)</f>
        <v>0</v>
      </c>
    </row>
    <row r="1064" spans="1:24" x14ac:dyDescent="0.55000000000000004">
      <c r="A1064" t="s">
        <v>2482</v>
      </c>
      <c r="B1064" t="s">
        <v>2481</v>
      </c>
      <c r="D1064">
        <v>2727</v>
      </c>
      <c r="E1064" t="str">
        <f>VLOOKUP($B1064,taxonomy!$A$2:$Z$1005,7,0)</f>
        <v>Eukaryota</v>
      </c>
      <c r="F1064" t="str">
        <f>VLOOKUP($B1064,taxonomy!$A$2:$Z$1005,8,0)</f>
        <v xml:space="preserve"> Metazoa</v>
      </c>
      <c r="G1064" t="str">
        <f>VLOOKUP($B1064,taxonomy!$A$2:$Z$1005,9,0)</f>
        <v xml:space="preserve"> Ecdysozoa</v>
      </c>
      <c r="H1064" t="str">
        <f>VLOOKUP($B1064,taxonomy!$A$2:$Z$1005,10,0)</f>
        <v xml:space="preserve"> Arthropoda</v>
      </c>
      <c r="I1064" t="str">
        <f>VLOOKUP($B1064,taxonomy!$A$2:$Z$1005,11,0)</f>
        <v xml:space="preserve"> Hexapoda</v>
      </c>
      <c r="J1064" t="str">
        <f>VLOOKUP($B1064,taxonomy!$A$2:$Z$1005,12,0)</f>
        <v xml:space="preserve"> Insecta</v>
      </c>
      <c r="K1064" t="str">
        <f>VLOOKUP($B1064,taxonomy!$A$2:$Z$1005,13,0)</f>
        <v>Pterygota</v>
      </c>
      <c r="L1064" t="str">
        <f>VLOOKUP($B1064,taxonomy!$A$2:$Z$1005,14,0)</f>
        <v xml:space="preserve"> Neoptera</v>
      </c>
      <c r="M1064" t="str">
        <f>VLOOKUP($B1064,taxonomy!$A$2:$Z$1005,15,0)</f>
        <v xml:space="preserve"> Endopterygota</v>
      </c>
      <c r="N1064" t="str">
        <f>VLOOKUP($B1064,taxonomy!$A$2:$Z$1005,16,0)</f>
        <v xml:space="preserve"> Diptera</v>
      </c>
      <c r="O1064" t="str">
        <f>VLOOKUP($B1064,taxonomy!$A$2:$Z$1005,17,0)</f>
        <v xml:space="preserve"> Brachycera</v>
      </c>
      <c r="P1064" t="str">
        <f>VLOOKUP($B1064,taxonomy!$A$2:$Z$1005,18,0)</f>
        <v xml:space="preserve"> Muscomorpha</v>
      </c>
      <c r="Q1064" t="str">
        <f>VLOOKUP($B1064,taxonomy!$A$2:$Z$1005,19,0)</f>
        <v>Ephydroidea</v>
      </c>
      <c r="R1064" t="str">
        <f>VLOOKUP($B1064,taxonomy!$A$2:$Z$1005,20,0)</f>
        <v xml:space="preserve"> Drosophilidae</v>
      </c>
      <c r="S1064" t="str">
        <f>VLOOKUP($B1064,taxonomy!$A$2:$Z$1005,21,0)</f>
        <v xml:space="preserve"> Drosophila</v>
      </c>
      <c r="T1064" t="str">
        <f>VLOOKUP($B1064,taxonomy!$A$2:$Z$1005,22,0)</f>
        <v xml:space="preserve"> Sophophora.</v>
      </c>
      <c r="U1064">
        <f>VLOOKUP($B1064,taxonomy!$A$2:$Z$1005,23,0)</f>
        <v>0</v>
      </c>
      <c r="V1064">
        <f>VLOOKUP($B1064,taxonomy!$A$2:$Z$1005,24,0)</f>
        <v>0</v>
      </c>
      <c r="W1064">
        <f>VLOOKUP($B1064,taxonomy!$A$2:$Z$1005,25,0)</f>
        <v>0</v>
      </c>
      <c r="X1064">
        <f>VLOOKUP($B1064,taxonomy!$A$2:$Z$1005,26,0)</f>
        <v>0</v>
      </c>
    </row>
    <row r="1065" spans="1:24" x14ac:dyDescent="0.55000000000000004">
      <c r="A1065" t="s">
        <v>2484</v>
      </c>
      <c r="B1065" t="s">
        <v>2483</v>
      </c>
      <c r="D1065">
        <v>442</v>
      </c>
      <c r="E1065" t="str">
        <f>VLOOKUP($B1065,taxonomy!$A$2:$Z$1005,7,0)</f>
        <v>Eukaryota</v>
      </c>
      <c r="F1065" t="str">
        <f>VLOOKUP($B1065,taxonomy!$A$2:$Z$1005,8,0)</f>
        <v xml:space="preserve"> Metazoa</v>
      </c>
      <c r="G1065" t="str">
        <f>VLOOKUP($B1065,taxonomy!$A$2:$Z$1005,9,0)</f>
        <v xml:space="preserve"> Chordata</v>
      </c>
      <c r="H1065" t="str">
        <f>VLOOKUP($B1065,taxonomy!$A$2:$Z$1005,10,0)</f>
        <v xml:space="preserve"> Craniata</v>
      </c>
      <c r="I1065" t="str">
        <f>VLOOKUP($B1065,taxonomy!$A$2:$Z$1005,11,0)</f>
        <v xml:space="preserve"> Vertebrata</v>
      </c>
      <c r="J1065" t="str">
        <f>VLOOKUP($B1065,taxonomy!$A$2:$Z$1005,12,0)</f>
        <v xml:space="preserve"> Euteleostomi</v>
      </c>
      <c r="K1065" t="str">
        <f>VLOOKUP($B1065,taxonomy!$A$2:$Z$1005,13,0)</f>
        <v>Mammalia</v>
      </c>
      <c r="L1065" t="str">
        <f>VLOOKUP($B1065,taxonomy!$A$2:$Z$1005,14,0)</f>
        <v xml:space="preserve"> Eutheria</v>
      </c>
      <c r="M1065" t="str">
        <f>VLOOKUP($B1065,taxonomy!$A$2:$Z$1005,15,0)</f>
        <v xml:space="preserve"> Euarchontoglires</v>
      </c>
      <c r="N1065" t="str">
        <f>VLOOKUP($B1065,taxonomy!$A$2:$Z$1005,16,0)</f>
        <v xml:space="preserve"> Primates</v>
      </c>
      <c r="O1065" t="str">
        <f>VLOOKUP($B1065,taxonomy!$A$2:$Z$1005,17,0)</f>
        <v xml:space="preserve"> Haplorrhini</v>
      </c>
      <c r="P1065" t="str">
        <f>VLOOKUP($B1065,taxonomy!$A$2:$Z$1005,18,0)</f>
        <v>Catarrhini</v>
      </c>
      <c r="Q1065" t="str">
        <f>VLOOKUP($B1065,taxonomy!$A$2:$Z$1005,19,0)</f>
        <v xml:space="preserve"> Hominidae</v>
      </c>
      <c r="R1065" t="str">
        <f>VLOOKUP($B1065,taxonomy!$A$2:$Z$1005,20,0)</f>
        <v xml:space="preserve"> Homo.</v>
      </c>
      <c r="S1065">
        <f>VLOOKUP($B1065,taxonomy!$A$2:$Z$1005,21,0)</f>
        <v>0</v>
      </c>
      <c r="T1065">
        <f>VLOOKUP($B1065,taxonomy!$A$2:$Z$1005,22,0)</f>
        <v>0</v>
      </c>
      <c r="U1065">
        <f>VLOOKUP($B1065,taxonomy!$A$2:$Z$1005,23,0)</f>
        <v>0</v>
      </c>
      <c r="V1065">
        <f>VLOOKUP($B1065,taxonomy!$A$2:$Z$1005,24,0)</f>
        <v>0</v>
      </c>
      <c r="W1065">
        <f>VLOOKUP($B1065,taxonomy!$A$2:$Z$1005,25,0)</f>
        <v>0</v>
      </c>
      <c r="X1065">
        <f>VLOOKUP($B1065,taxonomy!$A$2:$Z$1005,26,0)</f>
        <v>0</v>
      </c>
    </row>
    <row r="1066" spans="1:24" x14ac:dyDescent="0.55000000000000004">
      <c r="A1066" t="s">
        <v>2321</v>
      </c>
      <c r="B1066" t="s">
        <v>2320</v>
      </c>
      <c r="D1066">
        <v>1253</v>
      </c>
      <c r="E1066" t="e">
        <f>VLOOKUP($B1066,taxonomy!$A$2:$Z$1005,7,0)</f>
        <v>#N/A</v>
      </c>
      <c r="F1066" t="e">
        <f>VLOOKUP($B1066,taxonomy!$A$2:$Z$1005,8,0)</f>
        <v>#N/A</v>
      </c>
      <c r="G1066" t="e">
        <f>VLOOKUP($B1066,taxonomy!$A$2:$Z$1005,9,0)</f>
        <v>#N/A</v>
      </c>
      <c r="H1066" t="e">
        <f>VLOOKUP($B1066,taxonomy!$A$2:$Z$1005,10,0)</f>
        <v>#N/A</v>
      </c>
      <c r="I1066" t="e">
        <f>VLOOKUP($B1066,taxonomy!$A$2:$Z$1005,11,0)</f>
        <v>#N/A</v>
      </c>
      <c r="J1066" t="e">
        <f>VLOOKUP($B1066,taxonomy!$A$2:$Z$1005,12,0)</f>
        <v>#N/A</v>
      </c>
      <c r="K1066" t="e">
        <f>VLOOKUP($B1066,taxonomy!$A$2:$Z$1005,13,0)</f>
        <v>#N/A</v>
      </c>
      <c r="L1066" t="e">
        <f>VLOOKUP($B1066,taxonomy!$A$2:$Z$1005,14,0)</f>
        <v>#N/A</v>
      </c>
      <c r="M1066" t="e">
        <f>VLOOKUP($B1066,taxonomy!$A$2:$Z$1005,15,0)</f>
        <v>#N/A</v>
      </c>
      <c r="N1066" t="e">
        <f>VLOOKUP($B1066,taxonomy!$A$2:$Z$1005,16,0)</f>
        <v>#N/A</v>
      </c>
      <c r="O1066" t="e">
        <f>VLOOKUP($B1066,taxonomy!$A$2:$Z$1005,17,0)</f>
        <v>#N/A</v>
      </c>
      <c r="P1066" t="e">
        <f>VLOOKUP($B1066,taxonomy!$A$2:$Z$1005,18,0)</f>
        <v>#N/A</v>
      </c>
      <c r="Q1066" t="e">
        <f>VLOOKUP($B1066,taxonomy!$A$2:$Z$1005,19,0)</f>
        <v>#N/A</v>
      </c>
      <c r="R1066" t="e">
        <f>VLOOKUP($B1066,taxonomy!$A$2:$Z$1005,20,0)</f>
        <v>#N/A</v>
      </c>
      <c r="S1066" t="e">
        <f>VLOOKUP($B1066,taxonomy!$A$2:$Z$1005,21,0)</f>
        <v>#N/A</v>
      </c>
      <c r="T1066" t="e">
        <f>VLOOKUP($B1066,taxonomy!$A$2:$Z$1005,22,0)</f>
        <v>#N/A</v>
      </c>
      <c r="U1066" t="e">
        <f>VLOOKUP($B1066,taxonomy!$A$2:$Z$1005,23,0)</f>
        <v>#N/A</v>
      </c>
      <c r="V1066" t="e">
        <f>VLOOKUP($B1066,taxonomy!$A$2:$Z$1005,24,0)</f>
        <v>#N/A</v>
      </c>
      <c r="W1066" t="e">
        <f>VLOOKUP($B1066,taxonomy!$A$2:$Z$1005,25,0)</f>
        <v>#N/A</v>
      </c>
      <c r="X1066" t="e">
        <f>VLOOKUP($B1066,taxonomy!$A$2:$Z$1005,26,0)</f>
        <v>#N/A</v>
      </c>
    </row>
    <row r="1067" spans="1:24" x14ac:dyDescent="0.55000000000000004">
      <c r="A1067" t="s">
        <v>2486</v>
      </c>
      <c r="B1067" t="s">
        <v>2485</v>
      </c>
      <c r="D1067">
        <v>616</v>
      </c>
      <c r="E1067" t="str">
        <f>VLOOKUP($B1067,taxonomy!$A$2:$Z$1005,7,0)</f>
        <v>Eukaryota</v>
      </c>
      <c r="F1067" t="str">
        <f>VLOOKUP($B1067,taxonomy!$A$2:$Z$1005,8,0)</f>
        <v xml:space="preserve"> Fungi</v>
      </c>
      <c r="G1067" t="str">
        <f>VLOOKUP($B1067,taxonomy!$A$2:$Z$1005,9,0)</f>
        <v xml:space="preserve"> Dikarya</v>
      </c>
      <c r="H1067" t="str">
        <f>VLOOKUP($B1067,taxonomy!$A$2:$Z$1005,10,0)</f>
        <v xml:space="preserve"> Ascomycota</v>
      </c>
      <c r="I1067" t="str">
        <f>VLOOKUP($B1067,taxonomy!$A$2:$Z$1005,11,0)</f>
        <v xml:space="preserve"> Saccharomycotina</v>
      </c>
      <c r="J1067" t="str">
        <f>VLOOKUP($B1067,taxonomy!$A$2:$Z$1005,12,0)</f>
        <v>Saccharomycetes</v>
      </c>
      <c r="K1067" t="str">
        <f>VLOOKUP($B1067,taxonomy!$A$2:$Z$1005,13,0)</f>
        <v xml:space="preserve"> Saccharomycetales</v>
      </c>
      <c r="L1067" t="str">
        <f>VLOOKUP($B1067,taxonomy!$A$2:$Z$1005,14,0)</f>
        <v xml:space="preserve"> Saccharomycetaceae</v>
      </c>
      <c r="M1067" t="str">
        <f>VLOOKUP($B1067,taxonomy!$A$2:$Z$1005,15,0)</f>
        <v xml:space="preserve"> Eremothecium.</v>
      </c>
      <c r="N1067">
        <f>VLOOKUP($B1067,taxonomy!$A$2:$Z$1005,16,0)</f>
        <v>0</v>
      </c>
      <c r="O1067">
        <f>VLOOKUP($B1067,taxonomy!$A$2:$Z$1005,17,0)</f>
        <v>0</v>
      </c>
      <c r="P1067">
        <f>VLOOKUP($B1067,taxonomy!$A$2:$Z$1005,18,0)</f>
        <v>0</v>
      </c>
      <c r="Q1067">
        <f>VLOOKUP($B1067,taxonomy!$A$2:$Z$1005,19,0)</f>
        <v>0</v>
      </c>
      <c r="R1067">
        <f>VLOOKUP($B1067,taxonomy!$A$2:$Z$1005,20,0)</f>
        <v>0</v>
      </c>
      <c r="S1067">
        <f>VLOOKUP($B1067,taxonomy!$A$2:$Z$1005,21,0)</f>
        <v>0</v>
      </c>
      <c r="T1067">
        <f>VLOOKUP($B1067,taxonomy!$A$2:$Z$1005,22,0)</f>
        <v>0</v>
      </c>
      <c r="U1067">
        <f>VLOOKUP($B1067,taxonomy!$A$2:$Z$1005,23,0)</f>
        <v>0</v>
      </c>
      <c r="V1067">
        <f>VLOOKUP($B1067,taxonomy!$A$2:$Z$1005,24,0)</f>
        <v>0</v>
      </c>
      <c r="W1067">
        <f>VLOOKUP($B1067,taxonomy!$A$2:$Z$1005,25,0)</f>
        <v>0</v>
      </c>
      <c r="X1067">
        <f>VLOOKUP($B1067,taxonomy!$A$2:$Z$1005,26,0)</f>
        <v>0</v>
      </c>
    </row>
    <row r="1068" spans="1:24" x14ac:dyDescent="0.55000000000000004">
      <c r="A1068" t="s">
        <v>2490</v>
      </c>
      <c r="B1068" t="s">
        <v>2489</v>
      </c>
      <c r="D1068">
        <v>765</v>
      </c>
      <c r="E1068" t="str">
        <f>VLOOKUP($B1068,taxonomy!$A$2:$Z$1005,7,0)</f>
        <v>Eukaryota</v>
      </c>
      <c r="F1068" t="str">
        <f>VLOOKUP($B1068,taxonomy!$A$2:$Z$1005,8,0)</f>
        <v xml:space="preserve"> Fungi</v>
      </c>
      <c r="G1068" t="str">
        <f>VLOOKUP($B1068,taxonomy!$A$2:$Z$1005,9,0)</f>
        <v xml:space="preserve"> Dikarya</v>
      </c>
      <c r="H1068" t="str">
        <f>VLOOKUP($B1068,taxonomy!$A$2:$Z$1005,10,0)</f>
        <v xml:space="preserve"> Ascomycota</v>
      </c>
      <c r="I1068" t="str">
        <f>VLOOKUP($B1068,taxonomy!$A$2:$Z$1005,11,0)</f>
        <v xml:space="preserve"> Saccharomycotina</v>
      </c>
      <c r="J1068" t="str">
        <f>VLOOKUP($B1068,taxonomy!$A$2:$Z$1005,12,0)</f>
        <v>Saccharomycetes</v>
      </c>
      <c r="K1068" t="str">
        <f>VLOOKUP($B1068,taxonomy!$A$2:$Z$1005,13,0)</f>
        <v xml:space="preserve"> Saccharomycetales</v>
      </c>
      <c r="L1068" t="str">
        <f>VLOOKUP($B1068,taxonomy!$A$2:$Z$1005,14,0)</f>
        <v xml:space="preserve"> Saccharomycetaceae</v>
      </c>
      <c r="M1068" t="str">
        <f>VLOOKUP($B1068,taxonomy!$A$2:$Z$1005,15,0)</f>
        <v xml:space="preserve"> Eremothecium.</v>
      </c>
      <c r="N1068">
        <f>VLOOKUP($B1068,taxonomy!$A$2:$Z$1005,16,0)</f>
        <v>0</v>
      </c>
      <c r="O1068">
        <f>VLOOKUP($B1068,taxonomy!$A$2:$Z$1005,17,0)</f>
        <v>0</v>
      </c>
      <c r="P1068">
        <f>VLOOKUP($B1068,taxonomy!$A$2:$Z$1005,18,0)</f>
        <v>0</v>
      </c>
      <c r="Q1068">
        <f>VLOOKUP($B1068,taxonomy!$A$2:$Z$1005,19,0)</f>
        <v>0</v>
      </c>
      <c r="R1068">
        <f>VLOOKUP($B1068,taxonomy!$A$2:$Z$1005,20,0)</f>
        <v>0</v>
      </c>
      <c r="S1068">
        <f>VLOOKUP($B1068,taxonomy!$A$2:$Z$1005,21,0)</f>
        <v>0</v>
      </c>
      <c r="T1068">
        <f>VLOOKUP($B1068,taxonomy!$A$2:$Z$1005,22,0)</f>
        <v>0</v>
      </c>
      <c r="U1068">
        <f>VLOOKUP($B1068,taxonomy!$A$2:$Z$1005,23,0)</f>
        <v>0</v>
      </c>
      <c r="V1068">
        <f>VLOOKUP($B1068,taxonomy!$A$2:$Z$1005,24,0)</f>
        <v>0</v>
      </c>
      <c r="W1068">
        <f>VLOOKUP($B1068,taxonomy!$A$2:$Z$1005,25,0)</f>
        <v>0</v>
      </c>
      <c r="X1068">
        <f>VLOOKUP($B1068,taxonomy!$A$2:$Z$1005,26,0)</f>
        <v>0</v>
      </c>
    </row>
    <row r="1069" spans="1:24" x14ac:dyDescent="0.55000000000000004">
      <c r="A1069" t="s">
        <v>2493</v>
      </c>
      <c r="B1069" t="s">
        <v>2492</v>
      </c>
      <c r="D1069">
        <v>2929</v>
      </c>
      <c r="E1069" t="str">
        <f>VLOOKUP($B1069,taxonomy!$A$2:$Z$1005,7,0)</f>
        <v>Eukaryota</v>
      </c>
      <c r="F1069" t="str">
        <f>VLOOKUP($B1069,taxonomy!$A$2:$Z$1005,8,0)</f>
        <v xml:space="preserve"> Metazoa</v>
      </c>
      <c r="G1069" t="str">
        <f>VLOOKUP($B1069,taxonomy!$A$2:$Z$1005,9,0)</f>
        <v xml:space="preserve"> Ecdysozoa</v>
      </c>
      <c r="H1069" t="str">
        <f>VLOOKUP($B1069,taxonomy!$A$2:$Z$1005,10,0)</f>
        <v xml:space="preserve"> Arthropoda</v>
      </c>
      <c r="I1069" t="str">
        <f>VLOOKUP($B1069,taxonomy!$A$2:$Z$1005,11,0)</f>
        <v xml:space="preserve"> Hexapoda</v>
      </c>
      <c r="J1069" t="str">
        <f>VLOOKUP($B1069,taxonomy!$A$2:$Z$1005,12,0)</f>
        <v xml:space="preserve"> Insecta</v>
      </c>
      <c r="K1069" t="str">
        <f>VLOOKUP($B1069,taxonomy!$A$2:$Z$1005,13,0)</f>
        <v>Pterygota</v>
      </c>
      <c r="L1069" t="str">
        <f>VLOOKUP($B1069,taxonomy!$A$2:$Z$1005,14,0)</f>
        <v xml:space="preserve"> Neoptera</v>
      </c>
      <c r="M1069" t="str">
        <f>VLOOKUP($B1069,taxonomy!$A$2:$Z$1005,15,0)</f>
        <v xml:space="preserve"> Endopterygota</v>
      </c>
      <c r="N1069" t="str">
        <f>VLOOKUP($B1069,taxonomy!$A$2:$Z$1005,16,0)</f>
        <v xml:space="preserve"> Diptera</v>
      </c>
      <c r="O1069" t="str">
        <f>VLOOKUP($B1069,taxonomy!$A$2:$Z$1005,17,0)</f>
        <v xml:space="preserve"> Nematocera</v>
      </c>
      <c r="P1069" t="str">
        <f>VLOOKUP($B1069,taxonomy!$A$2:$Z$1005,18,0)</f>
        <v xml:space="preserve"> Culicoidea</v>
      </c>
      <c r="Q1069" t="str">
        <f>VLOOKUP($B1069,taxonomy!$A$2:$Z$1005,19,0)</f>
        <v>Culicidae</v>
      </c>
      <c r="R1069" t="str">
        <f>VLOOKUP($B1069,taxonomy!$A$2:$Z$1005,20,0)</f>
        <v xml:space="preserve"> Anophelinae</v>
      </c>
      <c r="S1069" t="str">
        <f>VLOOKUP($B1069,taxonomy!$A$2:$Z$1005,21,0)</f>
        <v xml:space="preserve"> Anopheles.</v>
      </c>
      <c r="T1069">
        <f>VLOOKUP($B1069,taxonomy!$A$2:$Z$1005,22,0)</f>
        <v>0</v>
      </c>
      <c r="U1069">
        <f>VLOOKUP($B1069,taxonomy!$A$2:$Z$1005,23,0)</f>
        <v>0</v>
      </c>
      <c r="V1069">
        <f>VLOOKUP($B1069,taxonomy!$A$2:$Z$1005,24,0)</f>
        <v>0</v>
      </c>
      <c r="W1069">
        <f>VLOOKUP($B1069,taxonomy!$A$2:$Z$1005,25,0)</f>
        <v>0</v>
      </c>
      <c r="X1069">
        <f>VLOOKUP($B1069,taxonomy!$A$2:$Z$1005,26,0)</f>
        <v>0</v>
      </c>
    </row>
    <row r="1070" spans="1:24" x14ac:dyDescent="0.55000000000000004">
      <c r="A1070" t="s">
        <v>2495</v>
      </c>
      <c r="B1070" t="s">
        <v>2494</v>
      </c>
      <c r="D1070">
        <v>663</v>
      </c>
      <c r="E1070" t="str">
        <f>VLOOKUP($B1070,taxonomy!$A$2:$Z$1005,7,0)</f>
        <v>Eukaryota</v>
      </c>
      <c r="F1070" t="str">
        <f>VLOOKUP($B1070,taxonomy!$A$2:$Z$1005,8,0)</f>
        <v xml:space="preserve"> Metazoa</v>
      </c>
      <c r="G1070" t="str">
        <f>VLOOKUP($B1070,taxonomy!$A$2:$Z$1005,9,0)</f>
        <v xml:space="preserve"> Ecdysozoa</v>
      </c>
      <c r="H1070" t="str">
        <f>VLOOKUP($B1070,taxonomy!$A$2:$Z$1005,10,0)</f>
        <v xml:space="preserve"> Arthropoda</v>
      </c>
      <c r="I1070" t="str">
        <f>VLOOKUP($B1070,taxonomy!$A$2:$Z$1005,11,0)</f>
        <v xml:space="preserve"> Hexapoda</v>
      </c>
      <c r="J1070" t="str">
        <f>VLOOKUP($B1070,taxonomy!$A$2:$Z$1005,12,0)</f>
        <v xml:space="preserve"> Insecta</v>
      </c>
      <c r="K1070" t="str">
        <f>VLOOKUP($B1070,taxonomy!$A$2:$Z$1005,13,0)</f>
        <v>Pterygota</v>
      </c>
      <c r="L1070" t="str">
        <f>VLOOKUP($B1070,taxonomy!$A$2:$Z$1005,14,0)</f>
        <v xml:space="preserve"> Neoptera</v>
      </c>
      <c r="M1070" t="str">
        <f>VLOOKUP($B1070,taxonomy!$A$2:$Z$1005,15,0)</f>
        <v xml:space="preserve"> Endopterygota</v>
      </c>
      <c r="N1070" t="str">
        <f>VLOOKUP($B1070,taxonomy!$A$2:$Z$1005,16,0)</f>
        <v xml:space="preserve"> Diptera</v>
      </c>
      <c r="O1070" t="str">
        <f>VLOOKUP($B1070,taxonomy!$A$2:$Z$1005,17,0)</f>
        <v xml:space="preserve"> Nematocera</v>
      </c>
      <c r="P1070" t="str">
        <f>VLOOKUP($B1070,taxonomy!$A$2:$Z$1005,18,0)</f>
        <v xml:space="preserve"> Culicoidea</v>
      </c>
      <c r="Q1070" t="str">
        <f>VLOOKUP($B1070,taxonomy!$A$2:$Z$1005,19,0)</f>
        <v>Culicidae</v>
      </c>
      <c r="R1070" t="str">
        <f>VLOOKUP($B1070,taxonomy!$A$2:$Z$1005,20,0)</f>
        <v xml:space="preserve"> Anophelinae</v>
      </c>
      <c r="S1070" t="str">
        <f>VLOOKUP($B1070,taxonomy!$A$2:$Z$1005,21,0)</f>
        <v xml:space="preserve"> Anopheles.</v>
      </c>
      <c r="T1070">
        <f>VLOOKUP($B1070,taxonomy!$A$2:$Z$1005,22,0)</f>
        <v>0</v>
      </c>
      <c r="U1070">
        <f>VLOOKUP($B1070,taxonomy!$A$2:$Z$1005,23,0)</f>
        <v>0</v>
      </c>
      <c r="V1070">
        <f>VLOOKUP($B1070,taxonomy!$A$2:$Z$1005,24,0)</f>
        <v>0</v>
      </c>
      <c r="W1070">
        <f>VLOOKUP($B1070,taxonomy!$A$2:$Z$1005,25,0)</f>
        <v>0</v>
      </c>
      <c r="X1070">
        <f>VLOOKUP($B1070,taxonomy!$A$2:$Z$1005,26,0)</f>
        <v>0</v>
      </c>
    </row>
    <row r="1071" spans="1:24" x14ac:dyDescent="0.55000000000000004">
      <c r="A1071" t="s">
        <v>2497</v>
      </c>
      <c r="B1071" t="s">
        <v>2496</v>
      </c>
      <c r="D1071">
        <v>871</v>
      </c>
      <c r="E1071" t="str">
        <f>VLOOKUP($B1071,taxonomy!$A$2:$Z$1005,7,0)</f>
        <v>Eukaryota</v>
      </c>
      <c r="F1071" t="str">
        <f>VLOOKUP($B1071,taxonomy!$A$2:$Z$1005,8,0)</f>
        <v xml:space="preserve"> Alveolata</v>
      </c>
      <c r="G1071" t="str">
        <f>VLOOKUP($B1071,taxonomy!$A$2:$Z$1005,9,0)</f>
        <v xml:space="preserve"> Apicomplexa</v>
      </c>
      <c r="H1071" t="str">
        <f>VLOOKUP($B1071,taxonomy!$A$2:$Z$1005,10,0)</f>
        <v xml:space="preserve"> Aconoidasida</v>
      </c>
      <c r="I1071" t="str">
        <f>VLOOKUP($B1071,taxonomy!$A$2:$Z$1005,11,0)</f>
        <v xml:space="preserve"> Haemosporida</v>
      </c>
      <c r="J1071" t="str">
        <f>VLOOKUP($B1071,taxonomy!$A$2:$Z$1005,12,0)</f>
        <v>Plasmodiidae</v>
      </c>
      <c r="K1071" t="str">
        <f>VLOOKUP($B1071,taxonomy!$A$2:$Z$1005,13,0)</f>
        <v xml:space="preserve"> Plasmodium</v>
      </c>
      <c r="L1071" t="str">
        <f>VLOOKUP($B1071,taxonomy!$A$2:$Z$1005,14,0)</f>
        <v xml:space="preserve"> Plasmodium (Vinckeia).</v>
      </c>
      <c r="M1071">
        <f>VLOOKUP($B1071,taxonomy!$A$2:$Z$1005,15,0)</f>
        <v>0</v>
      </c>
      <c r="N1071">
        <f>VLOOKUP($B1071,taxonomy!$A$2:$Z$1005,16,0)</f>
        <v>0</v>
      </c>
      <c r="O1071">
        <f>VLOOKUP($B1071,taxonomy!$A$2:$Z$1005,17,0)</f>
        <v>0</v>
      </c>
      <c r="P1071">
        <f>VLOOKUP($B1071,taxonomy!$A$2:$Z$1005,18,0)</f>
        <v>0</v>
      </c>
      <c r="Q1071">
        <f>VLOOKUP($B1071,taxonomy!$A$2:$Z$1005,19,0)</f>
        <v>0</v>
      </c>
      <c r="R1071">
        <f>VLOOKUP($B1071,taxonomy!$A$2:$Z$1005,20,0)</f>
        <v>0</v>
      </c>
      <c r="S1071">
        <f>VLOOKUP($B1071,taxonomy!$A$2:$Z$1005,21,0)</f>
        <v>0</v>
      </c>
      <c r="T1071">
        <f>VLOOKUP($B1071,taxonomy!$A$2:$Z$1005,22,0)</f>
        <v>0</v>
      </c>
      <c r="U1071">
        <f>VLOOKUP($B1071,taxonomy!$A$2:$Z$1005,23,0)</f>
        <v>0</v>
      </c>
      <c r="V1071">
        <f>VLOOKUP($B1071,taxonomy!$A$2:$Z$1005,24,0)</f>
        <v>0</v>
      </c>
      <c r="W1071">
        <f>VLOOKUP($B1071,taxonomy!$A$2:$Z$1005,25,0)</f>
        <v>0</v>
      </c>
      <c r="X1071">
        <f>VLOOKUP($B1071,taxonomy!$A$2:$Z$1005,26,0)</f>
        <v>0</v>
      </c>
    </row>
    <row r="1072" spans="1:24" x14ac:dyDescent="0.55000000000000004">
      <c r="A1072" t="s">
        <v>2499</v>
      </c>
      <c r="B1072" t="s">
        <v>2498</v>
      </c>
      <c r="D1072">
        <v>1510</v>
      </c>
      <c r="E1072" t="str">
        <f>VLOOKUP($B1072,taxonomy!$A$2:$Z$1005,7,0)</f>
        <v>Eukaryota</v>
      </c>
      <c r="F1072" t="str">
        <f>VLOOKUP($B1072,taxonomy!$A$2:$Z$1005,8,0)</f>
        <v xml:space="preserve"> Alveolata</v>
      </c>
      <c r="G1072" t="str">
        <f>VLOOKUP($B1072,taxonomy!$A$2:$Z$1005,9,0)</f>
        <v xml:space="preserve"> Apicomplexa</v>
      </c>
      <c r="H1072" t="str">
        <f>VLOOKUP($B1072,taxonomy!$A$2:$Z$1005,10,0)</f>
        <v xml:space="preserve"> Aconoidasida</v>
      </c>
      <c r="I1072" t="str">
        <f>VLOOKUP($B1072,taxonomy!$A$2:$Z$1005,11,0)</f>
        <v xml:space="preserve"> Haemosporida</v>
      </c>
      <c r="J1072" t="str">
        <f>VLOOKUP($B1072,taxonomy!$A$2:$Z$1005,12,0)</f>
        <v>Plasmodiidae</v>
      </c>
      <c r="K1072" t="str">
        <f>VLOOKUP($B1072,taxonomy!$A$2:$Z$1005,13,0)</f>
        <v xml:space="preserve"> Plasmodium</v>
      </c>
      <c r="L1072" t="str">
        <f>VLOOKUP($B1072,taxonomy!$A$2:$Z$1005,14,0)</f>
        <v xml:space="preserve"> Plasmodium (Vinckeia).</v>
      </c>
      <c r="M1072">
        <f>VLOOKUP($B1072,taxonomy!$A$2:$Z$1005,15,0)</f>
        <v>0</v>
      </c>
      <c r="N1072">
        <f>VLOOKUP($B1072,taxonomy!$A$2:$Z$1005,16,0)</f>
        <v>0</v>
      </c>
      <c r="O1072">
        <f>VLOOKUP($B1072,taxonomy!$A$2:$Z$1005,17,0)</f>
        <v>0</v>
      </c>
      <c r="P1072">
        <f>VLOOKUP($B1072,taxonomy!$A$2:$Z$1005,18,0)</f>
        <v>0</v>
      </c>
      <c r="Q1072">
        <f>VLOOKUP($B1072,taxonomy!$A$2:$Z$1005,19,0)</f>
        <v>0</v>
      </c>
      <c r="R1072">
        <f>VLOOKUP($B1072,taxonomy!$A$2:$Z$1005,20,0)</f>
        <v>0</v>
      </c>
      <c r="S1072">
        <f>VLOOKUP($B1072,taxonomy!$A$2:$Z$1005,21,0)</f>
        <v>0</v>
      </c>
      <c r="T1072">
        <f>VLOOKUP($B1072,taxonomy!$A$2:$Z$1005,22,0)</f>
        <v>0</v>
      </c>
      <c r="U1072">
        <f>VLOOKUP($B1072,taxonomy!$A$2:$Z$1005,23,0)</f>
        <v>0</v>
      </c>
      <c r="V1072">
        <f>VLOOKUP($B1072,taxonomy!$A$2:$Z$1005,24,0)</f>
        <v>0</v>
      </c>
      <c r="W1072">
        <f>VLOOKUP($B1072,taxonomy!$A$2:$Z$1005,25,0)</f>
        <v>0</v>
      </c>
      <c r="X1072">
        <f>VLOOKUP($B1072,taxonomy!$A$2:$Z$1005,26,0)</f>
        <v>0</v>
      </c>
    </row>
    <row r="1073" spans="1:24" x14ac:dyDescent="0.55000000000000004">
      <c r="A1073" t="s">
        <v>2505</v>
      </c>
      <c r="B1073" t="s">
        <v>2504</v>
      </c>
      <c r="D1073">
        <v>1056</v>
      </c>
      <c r="E1073" t="str">
        <f>VLOOKUP($B1073,taxonomy!$A$2:$Z$1005,7,0)</f>
        <v>Eukaryota</v>
      </c>
      <c r="F1073" t="str">
        <f>VLOOKUP($B1073,taxonomy!$A$2:$Z$1005,8,0)</f>
        <v xml:space="preserve"> Fungi</v>
      </c>
      <c r="G1073" t="str">
        <f>VLOOKUP($B1073,taxonomy!$A$2:$Z$1005,9,0)</f>
        <v xml:space="preserve"> Dikarya</v>
      </c>
      <c r="H1073" t="str">
        <f>VLOOKUP($B1073,taxonomy!$A$2:$Z$1005,10,0)</f>
        <v xml:space="preserve"> Ascomycota</v>
      </c>
      <c r="I1073" t="str">
        <f>VLOOKUP($B1073,taxonomy!$A$2:$Z$1005,11,0)</f>
        <v xml:space="preserve"> Pezizomycotina</v>
      </c>
      <c r="J1073" t="str">
        <f>VLOOKUP($B1073,taxonomy!$A$2:$Z$1005,12,0)</f>
        <v>Sordariomycetes</v>
      </c>
      <c r="K1073" t="str">
        <f>VLOOKUP($B1073,taxonomy!$A$2:$Z$1005,13,0)</f>
        <v xml:space="preserve"> Sordariomycetidae</v>
      </c>
      <c r="L1073" t="str">
        <f>VLOOKUP($B1073,taxonomy!$A$2:$Z$1005,14,0)</f>
        <v xml:space="preserve"> Sordariales</v>
      </c>
      <c r="M1073" t="str">
        <f>VLOOKUP($B1073,taxonomy!$A$2:$Z$1005,15,0)</f>
        <v xml:space="preserve"> Sordariaceae</v>
      </c>
      <c r="N1073" t="str">
        <f>VLOOKUP($B1073,taxonomy!$A$2:$Z$1005,16,0)</f>
        <v>Neurospora.</v>
      </c>
      <c r="O1073">
        <f>VLOOKUP($B1073,taxonomy!$A$2:$Z$1005,17,0)</f>
        <v>0</v>
      </c>
      <c r="P1073">
        <f>VLOOKUP($B1073,taxonomy!$A$2:$Z$1005,18,0)</f>
        <v>0</v>
      </c>
      <c r="Q1073">
        <f>VLOOKUP($B1073,taxonomy!$A$2:$Z$1005,19,0)</f>
        <v>0</v>
      </c>
      <c r="R1073">
        <f>VLOOKUP($B1073,taxonomy!$A$2:$Z$1005,20,0)</f>
        <v>0</v>
      </c>
      <c r="S1073">
        <f>VLOOKUP($B1073,taxonomy!$A$2:$Z$1005,21,0)</f>
        <v>0</v>
      </c>
      <c r="T1073">
        <f>VLOOKUP($B1073,taxonomy!$A$2:$Z$1005,22,0)</f>
        <v>0</v>
      </c>
      <c r="U1073">
        <f>VLOOKUP($B1073,taxonomy!$A$2:$Z$1005,23,0)</f>
        <v>0</v>
      </c>
      <c r="V1073">
        <f>VLOOKUP($B1073,taxonomy!$A$2:$Z$1005,24,0)</f>
        <v>0</v>
      </c>
      <c r="W1073">
        <f>VLOOKUP($B1073,taxonomy!$A$2:$Z$1005,25,0)</f>
        <v>0</v>
      </c>
      <c r="X1073">
        <f>VLOOKUP($B1073,taxonomy!$A$2:$Z$1005,26,0)</f>
        <v>0</v>
      </c>
    </row>
    <row r="1074" spans="1:24" x14ac:dyDescent="0.55000000000000004">
      <c r="A1074" t="s">
        <v>2507</v>
      </c>
      <c r="B1074" t="s">
        <v>2506</v>
      </c>
      <c r="D1074">
        <v>1019</v>
      </c>
      <c r="E1074" t="str">
        <f>VLOOKUP($B1074,taxonomy!$A$2:$Z$1005,7,0)</f>
        <v>Eukaryota</v>
      </c>
      <c r="F1074" t="str">
        <f>VLOOKUP($B1074,taxonomy!$A$2:$Z$1005,8,0)</f>
        <v xml:space="preserve"> Fungi</v>
      </c>
      <c r="G1074" t="str">
        <f>VLOOKUP($B1074,taxonomy!$A$2:$Z$1005,9,0)</f>
        <v xml:space="preserve"> Dikarya</v>
      </c>
      <c r="H1074" t="str">
        <f>VLOOKUP($B1074,taxonomy!$A$2:$Z$1005,10,0)</f>
        <v xml:space="preserve"> Ascomycota</v>
      </c>
      <c r="I1074" t="str">
        <f>VLOOKUP($B1074,taxonomy!$A$2:$Z$1005,11,0)</f>
        <v xml:space="preserve"> Pezizomycotina</v>
      </c>
      <c r="J1074" t="str">
        <f>VLOOKUP($B1074,taxonomy!$A$2:$Z$1005,12,0)</f>
        <v>Sordariomycetes</v>
      </c>
      <c r="K1074" t="str">
        <f>VLOOKUP($B1074,taxonomy!$A$2:$Z$1005,13,0)</f>
        <v xml:space="preserve"> Sordariomycetidae</v>
      </c>
      <c r="L1074" t="str">
        <f>VLOOKUP($B1074,taxonomy!$A$2:$Z$1005,14,0)</f>
        <v xml:space="preserve"> Sordariales</v>
      </c>
      <c r="M1074" t="str">
        <f>VLOOKUP($B1074,taxonomy!$A$2:$Z$1005,15,0)</f>
        <v xml:space="preserve"> Sordariaceae</v>
      </c>
      <c r="N1074" t="str">
        <f>VLOOKUP($B1074,taxonomy!$A$2:$Z$1005,16,0)</f>
        <v>Neurospora.</v>
      </c>
      <c r="O1074">
        <f>VLOOKUP($B1074,taxonomy!$A$2:$Z$1005,17,0)</f>
        <v>0</v>
      </c>
      <c r="P1074">
        <f>VLOOKUP($B1074,taxonomy!$A$2:$Z$1005,18,0)</f>
        <v>0</v>
      </c>
      <c r="Q1074">
        <f>VLOOKUP($B1074,taxonomy!$A$2:$Z$1005,19,0)</f>
        <v>0</v>
      </c>
      <c r="R1074">
        <f>VLOOKUP($B1074,taxonomy!$A$2:$Z$1005,20,0)</f>
        <v>0</v>
      </c>
      <c r="S1074">
        <f>VLOOKUP($B1074,taxonomy!$A$2:$Z$1005,21,0)</f>
        <v>0</v>
      </c>
      <c r="T1074">
        <f>VLOOKUP($B1074,taxonomy!$A$2:$Z$1005,22,0)</f>
        <v>0</v>
      </c>
      <c r="U1074">
        <f>VLOOKUP($B1074,taxonomy!$A$2:$Z$1005,23,0)</f>
        <v>0</v>
      </c>
      <c r="V1074">
        <f>VLOOKUP($B1074,taxonomy!$A$2:$Z$1005,24,0)</f>
        <v>0</v>
      </c>
      <c r="W1074">
        <f>VLOOKUP($B1074,taxonomy!$A$2:$Z$1005,25,0)</f>
        <v>0</v>
      </c>
      <c r="X1074">
        <f>VLOOKUP($B1074,taxonomy!$A$2:$Z$1005,26,0)</f>
        <v>0</v>
      </c>
    </row>
    <row r="1075" spans="1:24" x14ac:dyDescent="0.55000000000000004">
      <c r="A1075" t="s">
        <v>2509</v>
      </c>
      <c r="B1075" t="s">
        <v>2508</v>
      </c>
      <c r="D1075">
        <v>453</v>
      </c>
      <c r="E1075" t="str">
        <f>VLOOKUP($B1075,taxonomy!$A$2:$Z$1005,7,0)</f>
        <v>Eukaryota</v>
      </c>
      <c r="F1075" t="str">
        <f>VLOOKUP($B1075,taxonomy!$A$2:$Z$1005,8,0)</f>
        <v xml:space="preserve"> Viridiplantae</v>
      </c>
      <c r="G1075" t="str">
        <f>VLOOKUP($B1075,taxonomy!$A$2:$Z$1005,9,0)</f>
        <v xml:space="preserve"> Streptophyta</v>
      </c>
      <c r="H1075" t="str">
        <f>VLOOKUP($B1075,taxonomy!$A$2:$Z$1005,10,0)</f>
        <v xml:space="preserve"> Embryophyta</v>
      </c>
      <c r="I1075" t="str">
        <f>VLOOKUP($B1075,taxonomy!$A$2:$Z$1005,11,0)</f>
        <v xml:space="preserve"> Tracheophyta</v>
      </c>
      <c r="J1075" t="str">
        <f>VLOOKUP($B1075,taxonomy!$A$2:$Z$1005,12,0)</f>
        <v>Spermatophyta</v>
      </c>
      <c r="K1075" t="str">
        <f>VLOOKUP($B1075,taxonomy!$A$2:$Z$1005,13,0)</f>
        <v xml:space="preserve"> Magnoliophyta</v>
      </c>
      <c r="L1075" t="str">
        <f>VLOOKUP($B1075,taxonomy!$A$2:$Z$1005,14,0)</f>
        <v xml:space="preserve"> Liliopsida</v>
      </c>
      <c r="M1075" t="str">
        <f>VLOOKUP($B1075,taxonomy!$A$2:$Z$1005,15,0)</f>
        <v xml:space="preserve"> Poales</v>
      </c>
      <c r="N1075" t="str">
        <f>VLOOKUP($B1075,taxonomy!$A$2:$Z$1005,16,0)</f>
        <v xml:space="preserve"> Poaceae</v>
      </c>
      <c r="O1075" t="str">
        <f>VLOOKUP($B1075,taxonomy!$A$2:$Z$1005,17,0)</f>
        <v xml:space="preserve"> BOP clade</v>
      </c>
      <c r="P1075" t="str">
        <f>VLOOKUP($B1075,taxonomy!$A$2:$Z$1005,18,0)</f>
        <v>Oryzoideae</v>
      </c>
      <c r="Q1075" t="str">
        <f>VLOOKUP($B1075,taxonomy!$A$2:$Z$1005,19,0)</f>
        <v xml:space="preserve"> Oryzeae</v>
      </c>
      <c r="R1075" t="str">
        <f>VLOOKUP($B1075,taxonomy!$A$2:$Z$1005,20,0)</f>
        <v xml:space="preserve"> Oryzinae</v>
      </c>
      <c r="S1075" t="str">
        <f>VLOOKUP($B1075,taxonomy!$A$2:$Z$1005,21,0)</f>
        <v xml:space="preserve"> Oryza.</v>
      </c>
      <c r="T1075">
        <f>VLOOKUP($B1075,taxonomy!$A$2:$Z$1005,22,0)</f>
        <v>0</v>
      </c>
      <c r="U1075">
        <f>VLOOKUP($B1075,taxonomy!$A$2:$Z$1005,23,0)</f>
        <v>0</v>
      </c>
      <c r="V1075">
        <f>VLOOKUP($B1075,taxonomy!$A$2:$Z$1005,24,0)</f>
        <v>0</v>
      </c>
      <c r="W1075">
        <f>VLOOKUP($B1075,taxonomy!$A$2:$Z$1005,25,0)</f>
        <v>0</v>
      </c>
      <c r="X1075">
        <f>VLOOKUP($B1075,taxonomy!$A$2:$Z$1005,26,0)</f>
        <v>0</v>
      </c>
    </row>
    <row r="1076" spans="1:24" x14ac:dyDescent="0.55000000000000004">
      <c r="A1076" t="s">
        <v>2573</v>
      </c>
      <c r="B1076" t="s">
        <v>2572</v>
      </c>
      <c r="D1076">
        <v>731</v>
      </c>
      <c r="E1076" t="str">
        <f>VLOOKUP($B1076,taxonomy!$A$2:$Z$1005,7,0)</f>
        <v>Eukaryota</v>
      </c>
      <c r="F1076" t="str">
        <f>VLOOKUP($B1076,taxonomy!$A$2:$Z$1005,8,0)</f>
        <v xml:space="preserve"> Metazoa</v>
      </c>
      <c r="G1076" t="str">
        <f>VLOOKUP($B1076,taxonomy!$A$2:$Z$1005,9,0)</f>
        <v xml:space="preserve"> Chordata</v>
      </c>
      <c r="H1076" t="str">
        <f>VLOOKUP($B1076,taxonomy!$A$2:$Z$1005,10,0)</f>
        <v xml:space="preserve"> Craniata</v>
      </c>
      <c r="I1076" t="str">
        <f>VLOOKUP($B1076,taxonomy!$A$2:$Z$1005,11,0)</f>
        <v xml:space="preserve"> Vertebrata</v>
      </c>
      <c r="J1076" t="str">
        <f>VLOOKUP($B1076,taxonomy!$A$2:$Z$1005,12,0)</f>
        <v xml:space="preserve"> Euteleostomi</v>
      </c>
      <c r="K1076" t="str">
        <f>VLOOKUP($B1076,taxonomy!$A$2:$Z$1005,13,0)</f>
        <v>Mammalia</v>
      </c>
      <c r="L1076" t="str">
        <f>VLOOKUP($B1076,taxonomy!$A$2:$Z$1005,14,0)</f>
        <v xml:space="preserve"> Eutheria</v>
      </c>
      <c r="M1076" t="str">
        <f>VLOOKUP($B1076,taxonomy!$A$2:$Z$1005,15,0)</f>
        <v xml:space="preserve"> Euarchontoglires</v>
      </c>
      <c r="N1076" t="str">
        <f>VLOOKUP($B1076,taxonomy!$A$2:$Z$1005,16,0)</f>
        <v xml:space="preserve"> Glires</v>
      </c>
      <c r="O1076" t="str">
        <f>VLOOKUP($B1076,taxonomy!$A$2:$Z$1005,17,0)</f>
        <v xml:space="preserve"> Rodentia</v>
      </c>
      <c r="P1076" t="str">
        <f>VLOOKUP($B1076,taxonomy!$A$2:$Z$1005,18,0)</f>
        <v xml:space="preserve"> Sciurognathi</v>
      </c>
      <c r="Q1076" t="str">
        <f>VLOOKUP($B1076,taxonomy!$A$2:$Z$1005,19,0)</f>
        <v>Muroidea</v>
      </c>
      <c r="R1076" t="str">
        <f>VLOOKUP($B1076,taxonomy!$A$2:$Z$1005,20,0)</f>
        <v xml:space="preserve"> Muridae</v>
      </c>
      <c r="S1076" t="str">
        <f>VLOOKUP($B1076,taxonomy!$A$2:$Z$1005,21,0)</f>
        <v xml:space="preserve"> Murinae</v>
      </c>
      <c r="T1076" t="str">
        <f>VLOOKUP($B1076,taxonomy!$A$2:$Z$1005,22,0)</f>
        <v xml:space="preserve"> Mus</v>
      </c>
      <c r="U1076" t="str">
        <f>VLOOKUP($B1076,taxonomy!$A$2:$Z$1005,23,0)</f>
        <v xml:space="preserve"> Mus.</v>
      </c>
      <c r="V1076">
        <f>VLOOKUP($B1076,taxonomy!$A$2:$Z$1005,24,0)</f>
        <v>0</v>
      </c>
      <c r="W1076">
        <f>VLOOKUP($B1076,taxonomy!$A$2:$Z$1005,25,0)</f>
        <v>0</v>
      </c>
      <c r="X1076">
        <f>VLOOKUP($B1076,taxonomy!$A$2:$Z$1005,26,0)</f>
        <v>0</v>
      </c>
    </row>
    <row r="1077" spans="1:24" x14ac:dyDescent="0.55000000000000004">
      <c r="A1077" t="s">
        <v>2319</v>
      </c>
      <c r="B1077" t="s">
        <v>2318</v>
      </c>
      <c r="D1077">
        <v>1250</v>
      </c>
      <c r="E1077" t="e">
        <f>VLOOKUP($B1077,taxonomy!$A$2:$Z$1005,7,0)</f>
        <v>#N/A</v>
      </c>
      <c r="F1077" t="e">
        <f>VLOOKUP($B1077,taxonomy!$A$2:$Z$1005,8,0)</f>
        <v>#N/A</v>
      </c>
      <c r="G1077" t="e">
        <f>VLOOKUP($B1077,taxonomy!$A$2:$Z$1005,9,0)</f>
        <v>#N/A</v>
      </c>
      <c r="H1077" t="e">
        <f>VLOOKUP($B1077,taxonomy!$A$2:$Z$1005,10,0)</f>
        <v>#N/A</v>
      </c>
      <c r="I1077" t="e">
        <f>VLOOKUP($B1077,taxonomy!$A$2:$Z$1005,11,0)</f>
        <v>#N/A</v>
      </c>
      <c r="J1077" t="e">
        <f>VLOOKUP($B1077,taxonomy!$A$2:$Z$1005,12,0)</f>
        <v>#N/A</v>
      </c>
      <c r="K1077" t="e">
        <f>VLOOKUP($B1077,taxonomy!$A$2:$Z$1005,13,0)</f>
        <v>#N/A</v>
      </c>
      <c r="L1077" t="e">
        <f>VLOOKUP($B1077,taxonomy!$A$2:$Z$1005,14,0)</f>
        <v>#N/A</v>
      </c>
      <c r="M1077" t="e">
        <f>VLOOKUP($B1077,taxonomy!$A$2:$Z$1005,15,0)</f>
        <v>#N/A</v>
      </c>
      <c r="N1077" t="e">
        <f>VLOOKUP($B1077,taxonomy!$A$2:$Z$1005,16,0)</f>
        <v>#N/A</v>
      </c>
      <c r="O1077" t="e">
        <f>VLOOKUP($B1077,taxonomy!$A$2:$Z$1005,17,0)</f>
        <v>#N/A</v>
      </c>
      <c r="P1077" t="e">
        <f>VLOOKUP($B1077,taxonomy!$A$2:$Z$1005,18,0)</f>
        <v>#N/A</v>
      </c>
      <c r="Q1077" t="e">
        <f>VLOOKUP($B1077,taxonomy!$A$2:$Z$1005,19,0)</f>
        <v>#N/A</v>
      </c>
      <c r="R1077" t="e">
        <f>VLOOKUP($B1077,taxonomy!$A$2:$Z$1005,20,0)</f>
        <v>#N/A</v>
      </c>
      <c r="S1077" t="e">
        <f>VLOOKUP($B1077,taxonomy!$A$2:$Z$1005,21,0)</f>
        <v>#N/A</v>
      </c>
      <c r="T1077" t="e">
        <f>VLOOKUP($B1077,taxonomy!$A$2:$Z$1005,22,0)</f>
        <v>#N/A</v>
      </c>
      <c r="U1077" t="e">
        <f>VLOOKUP($B1077,taxonomy!$A$2:$Z$1005,23,0)</f>
        <v>#N/A</v>
      </c>
      <c r="V1077" t="e">
        <f>VLOOKUP($B1077,taxonomy!$A$2:$Z$1005,24,0)</f>
        <v>#N/A</v>
      </c>
      <c r="W1077" t="e">
        <f>VLOOKUP($B1077,taxonomy!$A$2:$Z$1005,25,0)</f>
        <v>#N/A</v>
      </c>
      <c r="X1077" t="e">
        <f>VLOOKUP($B1077,taxonomy!$A$2:$Z$1005,26,0)</f>
        <v>#N/A</v>
      </c>
    </row>
    <row r="1078" spans="1:24" x14ac:dyDescent="0.55000000000000004">
      <c r="A1078" t="s">
        <v>2511</v>
      </c>
      <c r="B1078" t="s">
        <v>2510</v>
      </c>
      <c r="D1078">
        <v>660</v>
      </c>
      <c r="E1078" t="str">
        <f>VLOOKUP($B1078,taxonomy!$A$2:$Z$1005,7,0)</f>
        <v>Eukaryota</v>
      </c>
      <c r="F1078" t="str">
        <f>VLOOKUP($B1078,taxonomy!$A$2:$Z$1005,8,0)</f>
        <v xml:space="preserve"> Viridiplantae</v>
      </c>
      <c r="G1078" t="str">
        <f>VLOOKUP($B1078,taxonomy!$A$2:$Z$1005,9,0)</f>
        <v xml:space="preserve"> Streptophyta</v>
      </c>
      <c r="H1078" t="str">
        <f>VLOOKUP($B1078,taxonomy!$A$2:$Z$1005,10,0)</f>
        <v xml:space="preserve"> Embryophyta</v>
      </c>
      <c r="I1078" t="str">
        <f>VLOOKUP($B1078,taxonomy!$A$2:$Z$1005,11,0)</f>
        <v xml:space="preserve"> Tracheophyta</v>
      </c>
      <c r="J1078" t="str">
        <f>VLOOKUP($B1078,taxonomy!$A$2:$Z$1005,12,0)</f>
        <v>Spermatophyta</v>
      </c>
      <c r="K1078" t="str">
        <f>VLOOKUP($B1078,taxonomy!$A$2:$Z$1005,13,0)</f>
        <v xml:space="preserve"> Magnoliophyta</v>
      </c>
      <c r="L1078" t="str">
        <f>VLOOKUP($B1078,taxonomy!$A$2:$Z$1005,14,0)</f>
        <v xml:space="preserve"> eudicotyledons</v>
      </c>
      <c r="M1078" t="str">
        <f>VLOOKUP($B1078,taxonomy!$A$2:$Z$1005,15,0)</f>
        <v xml:space="preserve"> Gunneridae</v>
      </c>
      <c r="N1078" t="str">
        <f>VLOOKUP($B1078,taxonomy!$A$2:$Z$1005,16,0)</f>
        <v>Pentapetalae</v>
      </c>
      <c r="O1078" t="str">
        <f>VLOOKUP($B1078,taxonomy!$A$2:$Z$1005,17,0)</f>
        <v xml:space="preserve"> rosids</v>
      </c>
      <c r="P1078" t="str">
        <f>VLOOKUP($B1078,taxonomy!$A$2:$Z$1005,18,0)</f>
        <v xml:space="preserve"> malvids</v>
      </c>
      <c r="Q1078" t="str">
        <f>VLOOKUP($B1078,taxonomy!$A$2:$Z$1005,19,0)</f>
        <v xml:space="preserve"> Brassicales</v>
      </c>
      <c r="R1078" t="str">
        <f>VLOOKUP($B1078,taxonomy!$A$2:$Z$1005,20,0)</f>
        <v xml:space="preserve"> Brassicaceae</v>
      </c>
      <c r="S1078" t="str">
        <f>VLOOKUP($B1078,taxonomy!$A$2:$Z$1005,21,0)</f>
        <v xml:space="preserve"> Camelineae</v>
      </c>
      <c r="T1078" t="str">
        <f>VLOOKUP($B1078,taxonomy!$A$2:$Z$1005,22,0)</f>
        <v>Arabidopsis.</v>
      </c>
      <c r="U1078">
        <f>VLOOKUP($B1078,taxonomy!$A$2:$Z$1005,23,0)</f>
        <v>0</v>
      </c>
      <c r="V1078">
        <f>VLOOKUP($B1078,taxonomy!$A$2:$Z$1005,24,0)</f>
        <v>0</v>
      </c>
      <c r="W1078">
        <f>VLOOKUP($B1078,taxonomy!$A$2:$Z$1005,25,0)</f>
        <v>0</v>
      </c>
      <c r="X1078">
        <f>VLOOKUP($B1078,taxonomy!$A$2:$Z$1005,26,0)</f>
        <v>0</v>
      </c>
    </row>
    <row r="1079" spans="1:24" x14ac:dyDescent="0.55000000000000004">
      <c r="A1079" t="s">
        <v>2513</v>
      </c>
      <c r="B1079" t="s">
        <v>2512</v>
      </c>
      <c r="D1079">
        <v>953</v>
      </c>
      <c r="E1079" t="str">
        <f>VLOOKUP($B1079,taxonomy!$A$2:$Z$1005,7,0)</f>
        <v>Eukaryota</v>
      </c>
      <c r="F1079" t="str">
        <f>VLOOKUP($B1079,taxonomy!$A$2:$Z$1005,8,0)</f>
        <v xml:space="preserve"> Alveolata</v>
      </c>
      <c r="G1079" t="str">
        <f>VLOOKUP($B1079,taxonomy!$A$2:$Z$1005,9,0)</f>
        <v xml:space="preserve"> Apicomplexa</v>
      </c>
      <c r="H1079" t="str">
        <f>VLOOKUP($B1079,taxonomy!$A$2:$Z$1005,10,0)</f>
        <v xml:space="preserve"> Aconoidasida</v>
      </c>
      <c r="I1079" t="str">
        <f>VLOOKUP($B1079,taxonomy!$A$2:$Z$1005,11,0)</f>
        <v xml:space="preserve"> Haemosporida</v>
      </c>
      <c r="J1079" t="str">
        <f>VLOOKUP($B1079,taxonomy!$A$2:$Z$1005,12,0)</f>
        <v>Plasmodiidae</v>
      </c>
      <c r="K1079" t="str">
        <f>VLOOKUP($B1079,taxonomy!$A$2:$Z$1005,13,0)</f>
        <v xml:space="preserve"> Plasmodium</v>
      </c>
      <c r="L1079" t="str">
        <f>VLOOKUP($B1079,taxonomy!$A$2:$Z$1005,14,0)</f>
        <v xml:space="preserve"> Plasmodium (Laverania).</v>
      </c>
      <c r="M1079">
        <f>VLOOKUP($B1079,taxonomy!$A$2:$Z$1005,15,0)</f>
        <v>0</v>
      </c>
      <c r="N1079">
        <f>VLOOKUP($B1079,taxonomy!$A$2:$Z$1005,16,0)</f>
        <v>0</v>
      </c>
      <c r="O1079">
        <f>VLOOKUP($B1079,taxonomy!$A$2:$Z$1005,17,0)</f>
        <v>0</v>
      </c>
      <c r="P1079">
        <f>VLOOKUP($B1079,taxonomy!$A$2:$Z$1005,18,0)</f>
        <v>0</v>
      </c>
      <c r="Q1079">
        <f>VLOOKUP($B1079,taxonomy!$A$2:$Z$1005,19,0)</f>
        <v>0</v>
      </c>
      <c r="R1079">
        <f>VLOOKUP($B1079,taxonomy!$A$2:$Z$1005,20,0)</f>
        <v>0</v>
      </c>
      <c r="S1079">
        <f>VLOOKUP($B1079,taxonomy!$A$2:$Z$1005,21,0)</f>
        <v>0</v>
      </c>
      <c r="T1079">
        <f>VLOOKUP($B1079,taxonomy!$A$2:$Z$1005,22,0)</f>
        <v>0</v>
      </c>
      <c r="U1079">
        <f>VLOOKUP($B1079,taxonomy!$A$2:$Z$1005,23,0)</f>
        <v>0</v>
      </c>
      <c r="V1079">
        <f>VLOOKUP($B1079,taxonomy!$A$2:$Z$1005,24,0)</f>
        <v>0</v>
      </c>
      <c r="W1079">
        <f>VLOOKUP($B1079,taxonomy!$A$2:$Z$1005,25,0)</f>
        <v>0</v>
      </c>
      <c r="X1079">
        <f>VLOOKUP($B1079,taxonomy!$A$2:$Z$1005,26,0)</f>
        <v>0</v>
      </c>
    </row>
    <row r="1080" spans="1:24" x14ac:dyDescent="0.55000000000000004">
      <c r="A1080" t="s">
        <v>2516</v>
      </c>
      <c r="B1080" t="s">
        <v>2515</v>
      </c>
      <c r="D1080">
        <v>1803</v>
      </c>
      <c r="E1080" t="str">
        <f>VLOOKUP($B1080,taxonomy!$A$2:$Z$1005,7,0)</f>
        <v>Eukaryota</v>
      </c>
      <c r="F1080" t="str">
        <f>VLOOKUP($B1080,taxonomy!$A$2:$Z$1005,8,0)</f>
        <v xml:space="preserve"> Alveolata</v>
      </c>
      <c r="G1080" t="str">
        <f>VLOOKUP($B1080,taxonomy!$A$2:$Z$1005,9,0)</f>
        <v xml:space="preserve"> Apicomplexa</v>
      </c>
      <c r="H1080" t="str">
        <f>VLOOKUP($B1080,taxonomy!$A$2:$Z$1005,10,0)</f>
        <v xml:space="preserve"> Aconoidasida</v>
      </c>
      <c r="I1080" t="str">
        <f>VLOOKUP($B1080,taxonomy!$A$2:$Z$1005,11,0)</f>
        <v xml:space="preserve"> Haemosporida</v>
      </c>
      <c r="J1080" t="str">
        <f>VLOOKUP($B1080,taxonomy!$A$2:$Z$1005,12,0)</f>
        <v>Plasmodiidae</v>
      </c>
      <c r="K1080" t="str">
        <f>VLOOKUP($B1080,taxonomy!$A$2:$Z$1005,13,0)</f>
        <v xml:space="preserve"> Plasmodium</v>
      </c>
      <c r="L1080" t="str">
        <f>VLOOKUP($B1080,taxonomy!$A$2:$Z$1005,14,0)</f>
        <v xml:space="preserve"> Plasmodium (Laverania).</v>
      </c>
      <c r="M1080">
        <f>VLOOKUP($B1080,taxonomy!$A$2:$Z$1005,15,0)</f>
        <v>0</v>
      </c>
      <c r="N1080">
        <f>VLOOKUP($B1080,taxonomy!$A$2:$Z$1005,16,0)</f>
        <v>0</v>
      </c>
      <c r="O1080">
        <f>VLOOKUP($B1080,taxonomy!$A$2:$Z$1005,17,0)</f>
        <v>0</v>
      </c>
      <c r="P1080">
        <f>VLOOKUP($B1080,taxonomy!$A$2:$Z$1005,18,0)</f>
        <v>0</v>
      </c>
      <c r="Q1080">
        <f>VLOOKUP($B1080,taxonomy!$A$2:$Z$1005,19,0)</f>
        <v>0</v>
      </c>
      <c r="R1080">
        <f>VLOOKUP($B1080,taxonomy!$A$2:$Z$1005,20,0)</f>
        <v>0</v>
      </c>
      <c r="S1080">
        <f>VLOOKUP($B1080,taxonomy!$A$2:$Z$1005,21,0)</f>
        <v>0</v>
      </c>
      <c r="T1080">
        <f>VLOOKUP($B1080,taxonomy!$A$2:$Z$1005,22,0)</f>
        <v>0</v>
      </c>
      <c r="U1080">
        <f>VLOOKUP($B1080,taxonomy!$A$2:$Z$1005,23,0)</f>
        <v>0</v>
      </c>
      <c r="V1080">
        <f>VLOOKUP($B1080,taxonomy!$A$2:$Z$1005,24,0)</f>
        <v>0</v>
      </c>
      <c r="W1080">
        <f>VLOOKUP($B1080,taxonomy!$A$2:$Z$1005,25,0)</f>
        <v>0</v>
      </c>
      <c r="X1080">
        <f>VLOOKUP($B1080,taxonomy!$A$2:$Z$1005,26,0)</f>
        <v>0</v>
      </c>
    </row>
    <row r="1081" spans="1:24" x14ac:dyDescent="0.55000000000000004">
      <c r="A1081" t="s">
        <v>2519</v>
      </c>
      <c r="B1081" t="s">
        <v>2518</v>
      </c>
      <c r="D1081">
        <v>2576</v>
      </c>
      <c r="E1081" t="str">
        <f>VLOOKUP($B1081,taxonomy!$A$2:$Z$1005,7,0)</f>
        <v>Eukaryota</v>
      </c>
      <c r="F1081" t="str">
        <f>VLOOKUP($B1081,taxonomy!$A$2:$Z$1005,8,0)</f>
        <v xml:space="preserve"> Metazoa</v>
      </c>
      <c r="G1081" t="str">
        <f>VLOOKUP($B1081,taxonomy!$A$2:$Z$1005,9,0)</f>
        <v xml:space="preserve"> Chordata</v>
      </c>
      <c r="H1081" t="str">
        <f>VLOOKUP($B1081,taxonomy!$A$2:$Z$1005,10,0)</f>
        <v xml:space="preserve"> Craniata</v>
      </c>
      <c r="I1081" t="str">
        <f>VLOOKUP($B1081,taxonomy!$A$2:$Z$1005,11,0)</f>
        <v xml:space="preserve"> Vertebrata</v>
      </c>
      <c r="J1081" t="str">
        <f>VLOOKUP($B1081,taxonomy!$A$2:$Z$1005,12,0)</f>
        <v xml:space="preserve"> Euteleostomi</v>
      </c>
      <c r="K1081" t="str">
        <f>VLOOKUP($B1081,taxonomy!$A$2:$Z$1005,13,0)</f>
        <v>Actinopterygii</v>
      </c>
      <c r="L1081" t="str">
        <f>VLOOKUP($B1081,taxonomy!$A$2:$Z$1005,14,0)</f>
        <v xml:space="preserve"> Neopterygii</v>
      </c>
      <c r="M1081" t="str">
        <f>VLOOKUP($B1081,taxonomy!$A$2:$Z$1005,15,0)</f>
        <v xml:space="preserve"> Teleostei</v>
      </c>
      <c r="N1081" t="str">
        <f>VLOOKUP($B1081,taxonomy!$A$2:$Z$1005,16,0)</f>
        <v xml:space="preserve"> Ostariophysi</v>
      </c>
      <c r="O1081" t="str">
        <f>VLOOKUP($B1081,taxonomy!$A$2:$Z$1005,17,0)</f>
        <v xml:space="preserve"> Cypriniformes</v>
      </c>
      <c r="P1081" t="str">
        <f>VLOOKUP($B1081,taxonomy!$A$2:$Z$1005,18,0)</f>
        <v>Cyprinidae</v>
      </c>
      <c r="Q1081" t="str">
        <f>VLOOKUP($B1081,taxonomy!$A$2:$Z$1005,19,0)</f>
        <v xml:space="preserve"> Danio.</v>
      </c>
      <c r="R1081">
        <f>VLOOKUP($B1081,taxonomy!$A$2:$Z$1005,20,0)</f>
        <v>0</v>
      </c>
      <c r="S1081">
        <f>VLOOKUP($B1081,taxonomy!$A$2:$Z$1005,21,0)</f>
        <v>0</v>
      </c>
      <c r="T1081">
        <f>VLOOKUP($B1081,taxonomy!$A$2:$Z$1005,22,0)</f>
        <v>0</v>
      </c>
      <c r="U1081">
        <f>VLOOKUP($B1081,taxonomy!$A$2:$Z$1005,23,0)</f>
        <v>0</v>
      </c>
      <c r="V1081">
        <f>VLOOKUP($B1081,taxonomy!$A$2:$Z$1005,24,0)</f>
        <v>0</v>
      </c>
      <c r="W1081">
        <f>VLOOKUP($B1081,taxonomy!$A$2:$Z$1005,25,0)</f>
        <v>0</v>
      </c>
      <c r="X1081">
        <f>VLOOKUP($B1081,taxonomy!$A$2:$Z$1005,26,0)</f>
        <v>0</v>
      </c>
    </row>
    <row r="1082" spans="1:24" x14ac:dyDescent="0.55000000000000004">
      <c r="A1082" t="s">
        <v>2521</v>
      </c>
      <c r="B1082" t="s">
        <v>2520</v>
      </c>
      <c r="D1082">
        <v>285</v>
      </c>
      <c r="E1082" t="e">
        <f>VLOOKUP($B1082,taxonomy!$A$2:$Z$1005,7,0)</f>
        <v>#N/A</v>
      </c>
      <c r="F1082" t="e">
        <f>VLOOKUP($B1082,taxonomy!$A$2:$Z$1005,8,0)</f>
        <v>#N/A</v>
      </c>
      <c r="G1082" t="e">
        <f>VLOOKUP($B1082,taxonomy!$A$2:$Z$1005,9,0)</f>
        <v>#N/A</v>
      </c>
      <c r="H1082" t="e">
        <f>VLOOKUP($B1082,taxonomy!$A$2:$Z$1005,10,0)</f>
        <v>#N/A</v>
      </c>
      <c r="I1082" t="e">
        <f>VLOOKUP($B1082,taxonomy!$A$2:$Z$1005,11,0)</f>
        <v>#N/A</v>
      </c>
      <c r="J1082" t="e">
        <f>VLOOKUP($B1082,taxonomy!$A$2:$Z$1005,12,0)</f>
        <v>#N/A</v>
      </c>
      <c r="K1082" t="e">
        <f>VLOOKUP($B1082,taxonomy!$A$2:$Z$1005,13,0)</f>
        <v>#N/A</v>
      </c>
      <c r="L1082" t="e">
        <f>VLOOKUP($B1082,taxonomy!$A$2:$Z$1005,14,0)</f>
        <v>#N/A</v>
      </c>
      <c r="M1082" t="e">
        <f>VLOOKUP($B1082,taxonomy!$A$2:$Z$1005,15,0)</f>
        <v>#N/A</v>
      </c>
      <c r="N1082" t="e">
        <f>VLOOKUP($B1082,taxonomy!$A$2:$Z$1005,16,0)</f>
        <v>#N/A</v>
      </c>
      <c r="O1082" t="e">
        <f>VLOOKUP($B1082,taxonomy!$A$2:$Z$1005,17,0)</f>
        <v>#N/A</v>
      </c>
      <c r="P1082" t="e">
        <f>VLOOKUP($B1082,taxonomy!$A$2:$Z$1005,18,0)</f>
        <v>#N/A</v>
      </c>
      <c r="Q1082" t="e">
        <f>VLOOKUP($B1082,taxonomy!$A$2:$Z$1005,19,0)</f>
        <v>#N/A</v>
      </c>
      <c r="R1082" t="e">
        <f>VLOOKUP($B1082,taxonomy!$A$2:$Z$1005,20,0)</f>
        <v>#N/A</v>
      </c>
      <c r="S1082" t="e">
        <f>VLOOKUP($B1082,taxonomy!$A$2:$Z$1005,21,0)</f>
        <v>#N/A</v>
      </c>
      <c r="T1082" t="e">
        <f>VLOOKUP($B1082,taxonomy!$A$2:$Z$1005,22,0)</f>
        <v>#N/A</v>
      </c>
      <c r="U1082" t="e">
        <f>VLOOKUP($B1082,taxonomy!$A$2:$Z$1005,23,0)</f>
        <v>#N/A</v>
      </c>
      <c r="V1082" t="e">
        <f>VLOOKUP($B1082,taxonomy!$A$2:$Z$1005,24,0)</f>
        <v>#N/A</v>
      </c>
      <c r="W1082" t="e">
        <f>VLOOKUP($B1082,taxonomy!$A$2:$Z$1005,25,0)</f>
        <v>#N/A</v>
      </c>
      <c r="X1082" t="e">
        <f>VLOOKUP($B1082,taxonomy!$A$2:$Z$1005,26,0)</f>
        <v>#N/A</v>
      </c>
    </row>
    <row r="1083" spans="1:24" x14ac:dyDescent="0.55000000000000004">
      <c r="A1083" t="s">
        <v>2523</v>
      </c>
      <c r="B1083" t="s">
        <v>2522</v>
      </c>
      <c r="D1083">
        <v>567</v>
      </c>
      <c r="E1083" t="str">
        <f>VLOOKUP($B1083,taxonomy!$A$2:$Z$1005,7,0)</f>
        <v>Eukaryota</v>
      </c>
      <c r="F1083" t="str">
        <f>VLOOKUP($B1083,taxonomy!$A$2:$Z$1005,8,0)</f>
        <v xml:space="preserve"> Viridiplantae</v>
      </c>
      <c r="G1083" t="str">
        <f>VLOOKUP($B1083,taxonomy!$A$2:$Z$1005,9,0)</f>
        <v xml:space="preserve"> Streptophyta</v>
      </c>
      <c r="H1083" t="str">
        <f>VLOOKUP($B1083,taxonomy!$A$2:$Z$1005,10,0)</f>
        <v xml:space="preserve"> Embryophyta</v>
      </c>
      <c r="I1083" t="str">
        <f>VLOOKUP($B1083,taxonomy!$A$2:$Z$1005,11,0)</f>
        <v xml:space="preserve"> Tracheophyta</v>
      </c>
      <c r="J1083" t="str">
        <f>VLOOKUP($B1083,taxonomy!$A$2:$Z$1005,12,0)</f>
        <v>Spermatophyta</v>
      </c>
      <c r="K1083" t="str">
        <f>VLOOKUP($B1083,taxonomy!$A$2:$Z$1005,13,0)</f>
        <v xml:space="preserve"> Magnoliophyta</v>
      </c>
      <c r="L1083" t="str">
        <f>VLOOKUP($B1083,taxonomy!$A$2:$Z$1005,14,0)</f>
        <v xml:space="preserve"> Liliopsida</v>
      </c>
      <c r="M1083" t="str">
        <f>VLOOKUP($B1083,taxonomy!$A$2:$Z$1005,15,0)</f>
        <v xml:space="preserve"> Poales</v>
      </c>
      <c r="N1083" t="str">
        <f>VLOOKUP($B1083,taxonomy!$A$2:$Z$1005,16,0)</f>
        <v xml:space="preserve"> Poaceae</v>
      </c>
      <c r="O1083" t="str">
        <f>VLOOKUP($B1083,taxonomy!$A$2:$Z$1005,17,0)</f>
        <v xml:space="preserve"> BOP clade</v>
      </c>
      <c r="P1083" t="str">
        <f>VLOOKUP($B1083,taxonomy!$A$2:$Z$1005,18,0)</f>
        <v>Oryzoideae</v>
      </c>
      <c r="Q1083" t="str">
        <f>VLOOKUP($B1083,taxonomy!$A$2:$Z$1005,19,0)</f>
        <v xml:space="preserve"> Oryzeae</v>
      </c>
      <c r="R1083" t="str">
        <f>VLOOKUP($B1083,taxonomy!$A$2:$Z$1005,20,0)</f>
        <v xml:space="preserve"> Oryzinae</v>
      </c>
      <c r="S1083" t="str">
        <f>VLOOKUP($B1083,taxonomy!$A$2:$Z$1005,21,0)</f>
        <v xml:space="preserve"> Oryza.</v>
      </c>
      <c r="T1083">
        <f>VLOOKUP($B1083,taxonomy!$A$2:$Z$1005,22,0)</f>
        <v>0</v>
      </c>
      <c r="U1083">
        <f>VLOOKUP($B1083,taxonomy!$A$2:$Z$1005,23,0)</f>
        <v>0</v>
      </c>
      <c r="V1083">
        <f>VLOOKUP($B1083,taxonomy!$A$2:$Z$1005,24,0)</f>
        <v>0</v>
      </c>
      <c r="W1083">
        <f>VLOOKUP($B1083,taxonomy!$A$2:$Z$1005,25,0)</f>
        <v>0</v>
      </c>
      <c r="X1083">
        <f>VLOOKUP($B1083,taxonomy!$A$2:$Z$1005,26,0)</f>
        <v>0</v>
      </c>
    </row>
    <row r="1084" spans="1:24" x14ac:dyDescent="0.55000000000000004">
      <c r="A1084" t="s">
        <v>2525</v>
      </c>
      <c r="B1084" t="s">
        <v>2524</v>
      </c>
      <c r="D1084">
        <v>625</v>
      </c>
      <c r="E1084" t="str">
        <f>VLOOKUP($B1084,taxonomy!$A$2:$Z$1005,7,0)</f>
        <v>Eukaryota</v>
      </c>
      <c r="F1084" t="str">
        <f>VLOOKUP($B1084,taxonomy!$A$2:$Z$1005,8,0)</f>
        <v xml:space="preserve"> Viridiplantae</v>
      </c>
      <c r="G1084" t="str">
        <f>VLOOKUP($B1084,taxonomy!$A$2:$Z$1005,9,0)</f>
        <v xml:space="preserve"> Streptophyta</v>
      </c>
      <c r="H1084" t="str">
        <f>VLOOKUP($B1084,taxonomy!$A$2:$Z$1005,10,0)</f>
        <v xml:space="preserve"> Embryophyta</v>
      </c>
      <c r="I1084" t="str">
        <f>VLOOKUP($B1084,taxonomy!$A$2:$Z$1005,11,0)</f>
        <v xml:space="preserve"> Tracheophyta</v>
      </c>
      <c r="J1084" t="str">
        <f>VLOOKUP($B1084,taxonomy!$A$2:$Z$1005,12,0)</f>
        <v>Spermatophyta</v>
      </c>
      <c r="K1084" t="str">
        <f>VLOOKUP($B1084,taxonomy!$A$2:$Z$1005,13,0)</f>
        <v xml:space="preserve"> Magnoliophyta</v>
      </c>
      <c r="L1084" t="str">
        <f>VLOOKUP($B1084,taxonomy!$A$2:$Z$1005,14,0)</f>
        <v xml:space="preserve"> Liliopsida</v>
      </c>
      <c r="M1084" t="str">
        <f>VLOOKUP($B1084,taxonomy!$A$2:$Z$1005,15,0)</f>
        <v xml:space="preserve"> Poales</v>
      </c>
      <c r="N1084" t="str">
        <f>VLOOKUP($B1084,taxonomy!$A$2:$Z$1005,16,0)</f>
        <v xml:space="preserve"> Poaceae</v>
      </c>
      <c r="O1084" t="str">
        <f>VLOOKUP($B1084,taxonomy!$A$2:$Z$1005,17,0)</f>
        <v xml:space="preserve"> BOP clade</v>
      </c>
      <c r="P1084" t="str">
        <f>VLOOKUP($B1084,taxonomy!$A$2:$Z$1005,18,0)</f>
        <v>Oryzoideae</v>
      </c>
      <c r="Q1084" t="str">
        <f>VLOOKUP($B1084,taxonomy!$A$2:$Z$1005,19,0)</f>
        <v xml:space="preserve"> Oryzeae</v>
      </c>
      <c r="R1084" t="str">
        <f>VLOOKUP($B1084,taxonomy!$A$2:$Z$1005,20,0)</f>
        <v xml:space="preserve"> Oryzinae</v>
      </c>
      <c r="S1084" t="str">
        <f>VLOOKUP($B1084,taxonomy!$A$2:$Z$1005,21,0)</f>
        <v xml:space="preserve"> Oryza.</v>
      </c>
      <c r="T1084">
        <f>VLOOKUP($B1084,taxonomy!$A$2:$Z$1005,22,0)</f>
        <v>0</v>
      </c>
      <c r="U1084">
        <f>VLOOKUP($B1084,taxonomy!$A$2:$Z$1005,23,0)</f>
        <v>0</v>
      </c>
      <c r="V1084">
        <f>VLOOKUP($B1084,taxonomy!$A$2:$Z$1005,24,0)</f>
        <v>0</v>
      </c>
      <c r="W1084">
        <f>VLOOKUP($B1084,taxonomy!$A$2:$Z$1005,25,0)</f>
        <v>0</v>
      </c>
      <c r="X1084">
        <f>VLOOKUP($B1084,taxonomy!$A$2:$Z$1005,26,0)</f>
        <v>0</v>
      </c>
    </row>
    <row r="1085" spans="1:24" x14ac:dyDescent="0.55000000000000004">
      <c r="A1085" t="s">
        <v>2527</v>
      </c>
      <c r="B1085" t="s">
        <v>2526</v>
      </c>
      <c r="D1085">
        <v>264</v>
      </c>
      <c r="E1085" t="str">
        <f>VLOOKUP($B1085,taxonomy!$A$2:$Z$1005,7,0)</f>
        <v>Eukaryota</v>
      </c>
      <c r="F1085" t="str">
        <f>VLOOKUP($B1085,taxonomy!$A$2:$Z$1005,8,0)</f>
        <v xml:space="preserve"> Fungi</v>
      </c>
      <c r="G1085" t="str">
        <f>VLOOKUP($B1085,taxonomy!$A$2:$Z$1005,9,0)</f>
        <v xml:space="preserve"> Microsporidia</v>
      </c>
      <c r="H1085" t="str">
        <f>VLOOKUP($B1085,taxonomy!$A$2:$Z$1005,10,0)</f>
        <v xml:space="preserve"> Unikaryonidae</v>
      </c>
      <c r="I1085" t="str">
        <f>VLOOKUP($B1085,taxonomy!$A$2:$Z$1005,11,0)</f>
        <v xml:space="preserve"> Encephalitozoon.</v>
      </c>
      <c r="J1085">
        <f>VLOOKUP($B1085,taxonomy!$A$2:$Z$1005,12,0)</f>
        <v>0</v>
      </c>
      <c r="K1085">
        <f>VLOOKUP($B1085,taxonomy!$A$2:$Z$1005,13,0)</f>
        <v>0</v>
      </c>
      <c r="L1085">
        <f>VLOOKUP($B1085,taxonomy!$A$2:$Z$1005,14,0)</f>
        <v>0</v>
      </c>
      <c r="M1085">
        <f>VLOOKUP($B1085,taxonomy!$A$2:$Z$1005,15,0)</f>
        <v>0</v>
      </c>
      <c r="N1085">
        <f>VLOOKUP($B1085,taxonomy!$A$2:$Z$1005,16,0)</f>
        <v>0</v>
      </c>
      <c r="O1085">
        <f>VLOOKUP($B1085,taxonomy!$A$2:$Z$1005,17,0)</f>
        <v>0</v>
      </c>
      <c r="P1085">
        <f>VLOOKUP($B1085,taxonomy!$A$2:$Z$1005,18,0)</f>
        <v>0</v>
      </c>
      <c r="Q1085">
        <f>VLOOKUP($B1085,taxonomy!$A$2:$Z$1005,19,0)</f>
        <v>0</v>
      </c>
      <c r="R1085">
        <f>VLOOKUP($B1085,taxonomy!$A$2:$Z$1005,20,0)</f>
        <v>0</v>
      </c>
      <c r="S1085">
        <f>VLOOKUP($B1085,taxonomy!$A$2:$Z$1005,21,0)</f>
        <v>0</v>
      </c>
      <c r="T1085">
        <f>VLOOKUP($B1085,taxonomy!$A$2:$Z$1005,22,0)</f>
        <v>0</v>
      </c>
      <c r="U1085">
        <f>VLOOKUP($B1085,taxonomy!$A$2:$Z$1005,23,0)</f>
        <v>0</v>
      </c>
      <c r="V1085">
        <f>VLOOKUP($B1085,taxonomy!$A$2:$Z$1005,24,0)</f>
        <v>0</v>
      </c>
      <c r="W1085">
        <f>VLOOKUP($B1085,taxonomy!$A$2:$Z$1005,25,0)</f>
        <v>0</v>
      </c>
      <c r="X1085">
        <f>VLOOKUP($B1085,taxonomy!$A$2:$Z$1005,26,0)</f>
        <v>0</v>
      </c>
    </row>
    <row r="1086" spans="1:24" x14ac:dyDescent="0.55000000000000004">
      <c r="A1086" t="s">
        <v>2577</v>
      </c>
      <c r="B1086" t="s">
        <v>2576</v>
      </c>
      <c r="D1086">
        <v>357</v>
      </c>
      <c r="E1086" t="str">
        <f>VLOOKUP($B1086,taxonomy!$A$2:$Z$1005,7,0)</f>
        <v>Eukaryota</v>
      </c>
      <c r="F1086" t="str">
        <f>VLOOKUP($B1086,taxonomy!$A$2:$Z$1005,8,0)</f>
        <v xml:space="preserve"> Metazoa</v>
      </c>
      <c r="G1086" t="str">
        <f>VLOOKUP($B1086,taxonomy!$A$2:$Z$1005,9,0)</f>
        <v xml:space="preserve"> Chordata</v>
      </c>
      <c r="H1086" t="str">
        <f>VLOOKUP($B1086,taxonomy!$A$2:$Z$1005,10,0)</f>
        <v xml:space="preserve"> Craniata</v>
      </c>
      <c r="I1086" t="str">
        <f>VLOOKUP($B1086,taxonomy!$A$2:$Z$1005,11,0)</f>
        <v xml:space="preserve"> Vertebrata</v>
      </c>
      <c r="J1086" t="str">
        <f>VLOOKUP($B1086,taxonomy!$A$2:$Z$1005,12,0)</f>
        <v xml:space="preserve"> Euteleostomi</v>
      </c>
      <c r="K1086" t="str">
        <f>VLOOKUP($B1086,taxonomy!$A$2:$Z$1005,13,0)</f>
        <v>Mammalia</v>
      </c>
      <c r="L1086" t="str">
        <f>VLOOKUP($B1086,taxonomy!$A$2:$Z$1005,14,0)</f>
        <v xml:space="preserve"> Eutheria</v>
      </c>
      <c r="M1086" t="str">
        <f>VLOOKUP($B1086,taxonomy!$A$2:$Z$1005,15,0)</f>
        <v xml:space="preserve"> Euarchontoglires</v>
      </c>
      <c r="N1086" t="str">
        <f>VLOOKUP($B1086,taxonomy!$A$2:$Z$1005,16,0)</f>
        <v xml:space="preserve"> Primates</v>
      </c>
      <c r="O1086" t="str">
        <f>VLOOKUP($B1086,taxonomy!$A$2:$Z$1005,17,0)</f>
        <v xml:space="preserve"> Haplorrhini</v>
      </c>
      <c r="P1086" t="str">
        <f>VLOOKUP($B1086,taxonomy!$A$2:$Z$1005,18,0)</f>
        <v>Catarrhini</v>
      </c>
      <c r="Q1086" t="str">
        <f>VLOOKUP($B1086,taxonomy!$A$2:$Z$1005,19,0)</f>
        <v xml:space="preserve"> Hominidae</v>
      </c>
      <c r="R1086" t="str">
        <f>VLOOKUP($B1086,taxonomy!$A$2:$Z$1005,20,0)</f>
        <v xml:space="preserve"> Homo.</v>
      </c>
      <c r="S1086">
        <f>VLOOKUP($B1086,taxonomy!$A$2:$Z$1005,21,0)</f>
        <v>0</v>
      </c>
      <c r="T1086">
        <f>VLOOKUP($B1086,taxonomy!$A$2:$Z$1005,22,0)</f>
        <v>0</v>
      </c>
      <c r="U1086">
        <f>VLOOKUP($B1086,taxonomy!$A$2:$Z$1005,23,0)</f>
        <v>0</v>
      </c>
      <c r="V1086">
        <f>VLOOKUP($B1086,taxonomy!$A$2:$Z$1005,24,0)</f>
        <v>0</v>
      </c>
      <c r="W1086">
        <f>VLOOKUP($B1086,taxonomy!$A$2:$Z$1005,25,0)</f>
        <v>0</v>
      </c>
      <c r="X1086">
        <f>VLOOKUP($B1086,taxonomy!$A$2:$Z$1005,26,0)</f>
        <v>0</v>
      </c>
    </row>
    <row r="1087" spans="1:24" x14ac:dyDescent="0.55000000000000004">
      <c r="A1087" t="s">
        <v>2583</v>
      </c>
      <c r="B1087" t="s">
        <v>2582</v>
      </c>
      <c r="D1087">
        <v>379</v>
      </c>
      <c r="E1087" t="str">
        <f>VLOOKUP($B1087,taxonomy!$A$2:$Z$1005,7,0)</f>
        <v>Eukaryota</v>
      </c>
      <c r="F1087" t="str">
        <f>VLOOKUP($B1087,taxonomy!$A$2:$Z$1005,8,0)</f>
        <v xml:space="preserve"> Metazoa</v>
      </c>
      <c r="G1087" t="str">
        <f>VLOOKUP($B1087,taxonomy!$A$2:$Z$1005,9,0)</f>
        <v xml:space="preserve"> Chordata</v>
      </c>
      <c r="H1087" t="str">
        <f>VLOOKUP($B1087,taxonomy!$A$2:$Z$1005,10,0)</f>
        <v xml:space="preserve"> Craniata</v>
      </c>
      <c r="I1087" t="str">
        <f>VLOOKUP($B1087,taxonomy!$A$2:$Z$1005,11,0)</f>
        <v xml:space="preserve"> Vertebrata</v>
      </c>
      <c r="J1087" t="str">
        <f>VLOOKUP($B1087,taxonomy!$A$2:$Z$1005,12,0)</f>
        <v xml:space="preserve"> Euteleostomi</v>
      </c>
      <c r="K1087" t="str">
        <f>VLOOKUP($B1087,taxonomy!$A$2:$Z$1005,13,0)</f>
        <v>Mammalia</v>
      </c>
      <c r="L1087" t="str">
        <f>VLOOKUP($B1087,taxonomy!$A$2:$Z$1005,14,0)</f>
        <v xml:space="preserve"> Eutheria</v>
      </c>
      <c r="M1087" t="str">
        <f>VLOOKUP($B1087,taxonomy!$A$2:$Z$1005,15,0)</f>
        <v xml:space="preserve"> Euarchontoglires</v>
      </c>
      <c r="N1087" t="str">
        <f>VLOOKUP($B1087,taxonomy!$A$2:$Z$1005,16,0)</f>
        <v xml:space="preserve"> Primates</v>
      </c>
      <c r="O1087" t="str">
        <f>VLOOKUP($B1087,taxonomy!$A$2:$Z$1005,17,0)</f>
        <v xml:space="preserve"> Haplorrhini</v>
      </c>
      <c r="P1087" t="str">
        <f>VLOOKUP($B1087,taxonomy!$A$2:$Z$1005,18,0)</f>
        <v>Catarrhini</v>
      </c>
      <c r="Q1087" t="str">
        <f>VLOOKUP($B1087,taxonomy!$A$2:$Z$1005,19,0)</f>
        <v xml:space="preserve"> Hominidae</v>
      </c>
      <c r="R1087" t="str">
        <f>VLOOKUP($B1087,taxonomy!$A$2:$Z$1005,20,0)</f>
        <v xml:space="preserve"> Homo.</v>
      </c>
      <c r="S1087">
        <f>VLOOKUP($B1087,taxonomy!$A$2:$Z$1005,21,0)</f>
        <v>0</v>
      </c>
      <c r="T1087">
        <f>VLOOKUP($B1087,taxonomy!$A$2:$Z$1005,22,0)</f>
        <v>0</v>
      </c>
      <c r="U1087">
        <f>VLOOKUP($B1087,taxonomy!$A$2:$Z$1005,23,0)</f>
        <v>0</v>
      </c>
      <c r="V1087">
        <f>VLOOKUP($B1087,taxonomy!$A$2:$Z$1005,24,0)</f>
        <v>0</v>
      </c>
      <c r="W1087">
        <f>VLOOKUP($B1087,taxonomy!$A$2:$Z$1005,25,0)</f>
        <v>0</v>
      </c>
      <c r="X1087">
        <f>VLOOKUP($B1087,taxonomy!$A$2:$Z$1005,26,0)</f>
        <v>0</v>
      </c>
    </row>
    <row r="1088" spans="1:24" x14ac:dyDescent="0.55000000000000004">
      <c r="A1088" t="s">
        <v>2529</v>
      </c>
      <c r="B1088" t="s">
        <v>2528</v>
      </c>
      <c r="D1088">
        <v>314</v>
      </c>
      <c r="E1088" t="str">
        <f>VLOOKUP($B1088,taxonomy!$A$2:$Z$1005,7,0)</f>
        <v>Eukaryota</v>
      </c>
      <c r="F1088" t="str">
        <f>VLOOKUP($B1088,taxonomy!$A$2:$Z$1005,8,0)</f>
        <v xml:space="preserve"> Metazoa</v>
      </c>
      <c r="G1088" t="str">
        <f>VLOOKUP($B1088,taxonomy!$A$2:$Z$1005,9,0)</f>
        <v xml:space="preserve"> Chordata</v>
      </c>
      <c r="H1088" t="str">
        <f>VLOOKUP($B1088,taxonomy!$A$2:$Z$1005,10,0)</f>
        <v xml:space="preserve"> Craniata</v>
      </c>
      <c r="I1088" t="str">
        <f>VLOOKUP($B1088,taxonomy!$A$2:$Z$1005,11,0)</f>
        <v xml:space="preserve"> Vertebrata</v>
      </c>
      <c r="J1088" t="str">
        <f>VLOOKUP($B1088,taxonomy!$A$2:$Z$1005,12,0)</f>
        <v xml:space="preserve"> Euteleostomi</v>
      </c>
      <c r="K1088" t="str">
        <f>VLOOKUP($B1088,taxonomy!$A$2:$Z$1005,13,0)</f>
        <v>Actinopterygii</v>
      </c>
      <c r="L1088" t="str">
        <f>VLOOKUP($B1088,taxonomy!$A$2:$Z$1005,14,0)</f>
        <v xml:space="preserve"> Neopterygii</v>
      </c>
      <c r="M1088" t="str">
        <f>VLOOKUP($B1088,taxonomy!$A$2:$Z$1005,15,0)</f>
        <v xml:space="preserve"> Teleostei</v>
      </c>
      <c r="N1088" t="str">
        <f>VLOOKUP($B1088,taxonomy!$A$2:$Z$1005,16,0)</f>
        <v xml:space="preserve"> Neoteleostei</v>
      </c>
      <c r="O1088" t="str">
        <f>VLOOKUP($B1088,taxonomy!$A$2:$Z$1005,17,0)</f>
        <v xml:space="preserve"> Acanthomorphata</v>
      </c>
      <c r="P1088" t="str">
        <f>VLOOKUP($B1088,taxonomy!$A$2:$Z$1005,18,0)</f>
        <v>Eupercaria</v>
      </c>
      <c r="Q1088" t="str">
        <f>VLOOKUP($B1088,taxonomy!$A$2:$Z$1005,19,0)</f>
        <v xml:space="preserve"> Tetraodontiformes</v>
      </c>
      <c r="R1088" t="str">
        <f>VLOOKUP($B1088,taxonomy!$A$2:$Z$1005,20,0)</f>
        <v xml:space="preserve"> Tetradontoidea</v>
      </c>
      <c r="S1088" t="str">
        <f>VLOOKUP($B1088,taxonomy!$A$2:$Z$1005,21,0)</f>
        <v xml:space="preserve"> Tetraodontidae</v>
      </c>
      <c r="T1088" t="str">
        <f>VLOOKUP($B1088,taxonomy!$A$2:$Z$1005,22,0)</f>
        <v>Takifugu.</v>
      </c>
      <c r="U1088">
        <f>VLOOKUP($B1088,taxonomy!$A$2:$Z$1005,23,0)</f>
        <v>0</v>
      </c>
      <c r="V1088">
        <f>VLOOKUP($B1088,taxonomy!$A$2:$Z$1005,24,0)</f>
        <v>0</v>
      </c>
      <c r="W1088">
        <f>VLOOKUP($B1088,taxonomy!$A$2:$Z$1005,25,0)</f>
        <v>0</v>
      </c>
      <c r="X1088">
        <f>VLOOKUP($B1088,taxonomy!$A$2:$Z$1005,26,0)</f>
        <v>0</v>
      </c>
    </row>
    <row r="1089" spans="1:24" x14ac:dyDescent="0.55000000000000004">
      <c r="A1089" t="s">
        <v>2579</v>
      </c>
      <c r="B1089" t="s">
        <v>2578</v>
      </c>
      <c r="D1089">
        <v>261</v>
      </c>
      <c r="E1089" t="str">
        <f>VLOOKUP($B1089,taxonomy!$A$2:$Z$1005,7,0)</f>
        <v>Eukaryota</v>
      </c>
      <c r="F1089" t="str">
        <f>VLOOKUP($B1089,taxonomy!$A$2:$Z$1005,8,0)</f>
        <v xml:space="preserve"> Metazoa</v>
      </c>
      <c r="G1089" t="str">
        <f>VLOOKUP($B1089,taxonomy!$A$2:$Z$1005,9,0)</f>
        <v xml:space="preserve"> Chordata</v>
      </c>
      <c r="H1089" t="str">
        <f>VLOOKUP($B1089,taxonomy!$A$2:$Z$1005,10,0)</f>
        <v xml:space="preserve"> Craniata</v>
      </c>
      <c r="I1089" t="str">
        <f>VLOOKUP($B1089,taxonomy!$A$2:$Z$1005,11,0)</f>
        <v xml:space="preserve"> Vertebrata</v>
      </c>
      <c r="J1089" t="str">
        <f>VLOOKUP($B1089,taxonomy!$A$2:$Z$1005,12,0)</f>
        <v xml:space="preserve"> Euteleostomi</v>
      </c>
      <c r="K1089" t="str">
        <f>VLOOKUP($B1089,taxonomy!$A$2:$Z$1005,13,0)</f>
        <v>Mammalia</v>
      </c>
      <c r="L1089" t="str">
        <f>VLOOKUP($B1089,taxonomy!$A$2:$Z$1005,14,0)</f>
        <v xml:space="preserve"> Eutheria</v>
      </c>
      <c r="M1089" t="str">
        <f>VLOOKUP($B1089,taxonomy!$A$2:$Z$1005,15,0)</f>
        <v xml:space="preserve"> Euarchontoglires</v>
      </c>
      <c r="N1089" t="str">
        <f>VLOOKUP($B1089,taxonomy!$A$2:$Z$1005,16,0)</f>
        <v xml:space="preserve"> Primates</v>
      </c>
      <c r="O1089" t="str">
        <f>VLOOKUP($B1089,taxonomy!$A$2:$Z$1005,17,0)</f>
        <v xml:space="preserve"> Haplorrhini</v>
      </c>
      <c r="P1089" t="str">
        <f>VLOOKUP($B1089,taxonomy!$A$2:$Z$1005,18,0)</f>
        <v>Catarrhini</v>
      </c>
      <c r="Q1089" t="str">
        <f>VLOOKUP($B1089,taxonomy!$A$2:$Z$1005,19,0)</f>
        <v xml:space="preserve"> Cercopithecidae</v>
      </c>
      <c r="R1089" t="str">
        <f>VLOOKUP($B1089,taxonomy!$A$2:$Z$1005,20,0)</f>
        <v xml:space="preserve"> Cercopithecinae</v>
      </c>
      <c r="S1089" t="str">
        <f>VLOOKUP($B1089,taxonomy!$A$2:$Z$1005,21,0)</f>
        <v xml:space="preserve"> Macaca.</v>
      </c>
      <c r="T1089">
        <f>VLOOKUP($B1089,taxonomy!$A$2:$Z$1005,22,0)</f>
        <v>0</v>
      </c>
      <c r="U1089">
        <f>VLOOKUP($B1089,taxonomy!$A$2:$Z$1005,23,0)</f>
        <v>0</v>
      </c>
      <c r="V1089">
        <f>VLOOKUP($B1089,taxonomy!$A$2:$Z$1005,24,0)</f>
        <v>0</v>
      </c>
      <c r="W1089">
        <f>VLOOKUP($B1089,taxonomy!$A$2:$Z$1005,25,0)</f>
        <v>0</v>
      </c>
      <c r="X1089">
        <f>VLOOKUP($B1089,taxonomy!$A$2:$Z$1005,26,0)</f>
        <v>0</v>
      </c>
    </row>
    <row r="1090" spans="1:24" x14ac:dyDescent="0.55000000000000004">
      <c r="A1090" t="s">
        <v>2531</v>
      </c>
      <c r="B1090" t="s">
        <v>2530</v>
      </c>
      <c r="D1090">
        <v>459</v>
      </c>
      <c r="E1090" t="str">
        <f>VLOOKUP($B1090,taxonomy!$A$2:$Z$1005,7,0)</f>
        <v>Eukaryota</v>
      </c>
      <c r="F1090" t="str">
        <f>VLOOKUP($B1090,taxonomy!$A$2:$Z$1005,8,0)</f>
        <v xml:space="preserve"> Viridiplantae</v>
      </c>
      <c r="G1090" t="str">
        <f>VLOOKUP($B1090,taxonomy!$A$2:$Z$1005,9,0)</f>
        <v xml:space="preserve"> Streptophyta</v>
      </c>
      <c r="H1090" t="str">
        <f>VLOOKUP($B1090,taxonomy!$A$2:$Z$1005,10,0)</f>
        <v xml:space="preserve"> Embryophyta</v>
      </c>
      <c r="I1090" t="str">
        <f>VLOOKUP($B1090,taxonomy!$A$2:$Z$1005,11,0)</f>
        <v xml:space="preserve"> Tracheophyta</v>
      </c>
      <c r="J1090" t="str">
        <f>VLOOKUP($B1090,taxonomy!$A$2:$Z$1005,12,0)</f>
        <v>Spermatophyta</v>
      </c>
      <c r="K1090" t="str">
        <f>VLOOKUP($B1090,taxonomy!$A$2:$Z$1005,13,0)</f>
        <v xml:space="preserve"> Magnoliophyta</v>
      </c>
      <c r="L1090" t="str">
        <f>VLOOKUP($B1090,taxonomy!$A$2:$Z$1005,14,0)</f>
        <v xml:space="preserve"> eudicotyledons</v>
      </c>
      <c r="M1090" t="str">
        <f>VLOOKUP($B1090,taxonomy!$A$2:$Z$1005,15,0)</f>
        <v xml:space="preserve"> Gunneridae</v>
      </c>
      <c r="N1090" t="str">
        <f>VLOOKUP($B1090,taxonomy!$A$2:$Z$1005,16,0)</f>
        <v>Pentapetalae</v>
      </c>
      <c r="O1090" t="str">
        <f>VLOOKUP($B1090,taxonomy!$A$2:$Z$1005,17,0)</f>
        <v xml:space="preserve"> rosids</v>
      </c>
      <c r="P1090" t="str">
        <f>VLOOKUP($B1090,taxonomy!$A$2:$Z$1005,18,0)</f>
        <v xml:space="preserve"> malvids</v>
      </c>
      <c r="Q1090" t="str">
        <f>VLOOKUP($B1090,taxonomy!$A$2:$Z$1005,19,0)</f>
        <v xml:space="preserve"> Brassicales</v>
      </c>
      <c r="R1090" t="str">
        <f>VLOOKUP($B1090,taxonomy!$A$2:$Z$1005,20,0)</f>
        <v xml:space="preserve"> Brassicaceae</v>
      </c>
      <c r="S1090" t="str">
        <f>VLOOKUP($B1090,taxonomy!$A$2:$Z$1005,21,0)</f>
        <v xml:space="preserve"> Camelineae</v>
      </c>
      <c r="T1090" t="str">
        <f>VLOOKUP($B1090,taxonomy!$A$2:$Z$1005,22,0)</f>
        <v>Arabidopsis.</v>
      </c>
      <c r="U1090">
        <f>VLOOKUP($B1090,taxonomy!$A$2:$Z$1005,23,0)</f>
        <v>0</v>
      </c>
      <c r="V1090">
        <f>VLOOKUP($B1090,taxonomy!$A$2:$Z$1005,24,0)</f>
        <v>0</v>
      </c>
      <c r="W1090">
        <f>VLOOKUP($B1090,taxonomy!$A$2:$Z$1005,25,0)</f>
        <v>0</v>
      </c>
      <c r="X1090">
        <f>VLOOKUP($B1090,taxonomy!$A$2:$Z$1005,26,0)</f>
        <v>0</v>
      </c>
    </row>
    <row r="1091" spans="1:24" x14ac:dyDescent="0.55000000000000004">
      <c r="A1091" t="s">
        <v>2565</v>
      </c>
      <c r="B1091" t="s">
        <v>2564</v>
      </c>
      <c r="D1091">
        <v>913</v>
      </c>
      <c r="E1091" t="str">
        <f>VLOOKUP($B1091,taxonomy!$A$2:$Z$1005,7,0)</f>
        <v>Eukaryota</v>
      </c>
      <c r="F1091" t="str">
        <f>VLOOKUP($B1091,taxonomy!$A$2:$Z$1005,8,0)</f>
        <v xml:space="preserve"> Metazoa</v>
      </c>
      <c r="G1091" t="str">
        <f>VLOOKUP($B1091,taxonomy!$A$2:$Z$1005,9,0)</f>
        <v xml:space="preserve"> Chordata</v>
      </c>
      <c r="H1091" t="str">
        <f>VLOOKUP($B1091,taxonomy!$A$2:$Z$1005,10,0)</f>
        <v xml:space="preserve"> Craniata</v>
      </c>
      <c r="I1091" t="str">
        <f>VLOOKUP($B1091,taxonomy!$A$2:$Z$1005,11,0)</f>
        <v xml:space="preserve"> Vertebrata</v>
      </c>
      <c r="J1091" t="str">
        <f>VLOOKUP($B1091,taxonomy!$A$2:$Z$1005,12,0)</f>
        <v xml:space="preserve"> Euteleostomi</v>
      </c>
      <c r="K1091" t="s">
        <v>4381</v>
      </c>
      <c r="L1091" t="str">
        <f>VLOOKUP($B1091,taxonomy!$A$2:$Z$1005,14,0)</f>
        <v xml:space="preserve"> Eutheria</v>
      </c>
      <c r="M1091" t="str">
        <f>VLOOKUP($B1091,taxonomy!$A$2:$Z$1005,15,0)</f>
        <v xml:space="preserve"> Euarchontoglires</v>
      </c>
      <c r="N1091" t="str">
        <f>VLOOKUP($B1091,taxonomy!$A$2:$Z$1005,16,0)</f>
        <v xml:space="preserve"> Glires</v>
      </c>
      <c r="O1091" t="str">
        <f>VLOOKUP($B1091,taxonomy!$A$2:$Z$1005,17,0)</f>
        <v xml:space="preserve"> Rodentia</v>
      </c>
      <c r="P1091" t="str">
        <f>VLOOKUP($B1091,taxonomy!$A$2:$Z$1005,18,0)</f>
        <v xml:space="preserve"> Sciurognathi</v>
      </c>
      <c r="Q1091" t="str">
        <f>VLOOKUP($B1091,taxonomy!$A$2:$Z$1005,19,0)</f>
        <v>Muroidea</v>
      </c>
      <c r="R1091" t="str">
        <f>VLOOKUP($B1091,taxonomy!$A$2:$Z$1005,20,0)</f>
        <v xml:space="preserve"> Muridae</v>
      </c>
      <c r="S1091" t="str">
        <f>VLOOKUP($B1091,taxonomy!$A$2:$Z$1005,21,0)</f>
        <v xml:space="preserve"> Murinae</v>
      </c>
      <c r="T1091" t="str">
        <f>VLOOKUP($B1091,taxonomy!$A$2:$Z$1005,22,0)</f>
        <v xml:space="preserve"> Mus</v>
      </c>
      <c r="U1091" t="str">
        <f>VLOOKUP($B1091,taxonomy!$A$2:$Z$1005,23,0)</f>
        <v xml:space="preserve"> Mus.</v>
      </c>
      <c r="V1091">
        <f>VLOOKUP($B1091,taxonomy!$A$2:$Z$1005,24,0)</f>
        <v>0</v>
      </c>
      <c r="W1091">
        <f>VLOOKUP($B1091,taxonomy!$A$2:$Z$1005,25,0)</f>
        <v>0</v>
      </c>
      <c r="X1091">
        <f>VLOOKUP($B1091,taxonomy!$A$2:$Z$1005,26,0)</f>
        <v>0</v>
      </c>
    </row>
    <row r="1092" spans="1:24" x14ac:dyDescent="0.55000000000000004">
      <c r="A1092" t="s">
        <v>2585</v>
      </c>
      <c r="B1092" t="s">
        <v>2584</v>
      </c>
      <c r="D1092">
        <v>348</v>
      </c>
      <c r="E1092" t="str">
        <f>VLOOKUP($B1092,taxonomy!$A$2:$Z$1005,7,0)</f>
        <v>Eukaryota</v>
      </c>
      <c r="F1092" t="str">
        <f>VLOOKUP($B1092,taxonomy!$A$2:$Z$1005,8,0)</f>
        <v xml:space="preserve"> Metazoa</v>
      </c>
      <c r="G1092" t="str">
        <f>VLOOKUP($B1092,taxonomy!$A$2:$Z$1005,9,0)</f>
        <v xml:space="preserve"> Chordata</v>
      </c>
      <c r="H1092" t="str">
        <f>VLOOKUP($B1092,taxonomy!$A$2:$Z$1005,10,0)</f>
        <v xml:space="preserve"> Craniata</v>
      </c>
      <c r="I1092" t="str">
        <f>VLOOKUP($B1092,taxonomy!$A$2:$Z$1005,11,0)</f>
        <v xml:space="preserve"> Vertebrata</v>
      </c>
      <c r="J1092" t="str">
        <f>VLOOKUP($B1092,taxonomy!$A$2:$Z$1005,12,0)</f>
        <v xml:space="preserve"> Euteleostomi</v>
      </c>
      <c r="K1092" t="str">
        <f>VLOOKUP($B1092,taxonomy!$A$2:$Z$1005,13,0)</f>
        <v>Mammalia</v>
      </c>
      <c r="L1092" t="str">
        <f>VLOOKUP($B1092,taxonomy!$A$2:$Z$1005,14,0)</f>
        <v xml:space="preserve"> Eutheria</v>
      </c>
      <c r="M1092" t="str">
        <f>VLOOKUP($B1092,taxonomy!$A$2:$Z$1005,15,0)</f>
        <v xml:space="preserve"> Euarchontoglires</v>
      </c>
      <c r="N1092" t="str">
        <f>VLOOKUP($B1092,taxonomy!$A$2:$Z$1005,16,0)</f>
        <v xml:space="preserve"> Glires</v>
      </c>
      <c r="O1092" t="str">
        <f>VLOOKUP($B1092,taxonomy!$A$2:$Z$1005,17,0)</f>
        <v xml:space="preserve"> Rodentia</v>
      </c>
      <c r="P1092" t="str">
        <f>VLOOKUP($B1092,taxonomy!$A$2:$Z$1005,18,0)</f>
        <v xml:space="preserve"> Sciurognathi</v>
      </c>
      <c r="Q1092" t="str">
        <f>VLOOKUP($B1092,taxonomy!$A$2:$Z$1005,19,0)</f>
        <v>Muroidea</v>
      </c>
      <c r="R1092" t="str">
        <f>VLOOKUP($B1092,taxonomy!$A$2:$Z$1005,20,0)</f>
        <v xml:space="preserve"> Muridae</v>
      </c>
      <c r="S1092" t="str">
        <f>VLOOKUP($B1092,taxonomy!$A$2:$Z$1005,21,0)</f>
        <v xml:space="preserve"> Murinae</v>
      </c>
      <c r="T1092" t="str">
        <f>VLOOKUP($B1092,taxonomy!$A$2:$Z$1005,22,0)</f>
        <v xml:space="preserve"> Mus</v>
      </c>
      <c r="U1092" t="str">
        <f>VLOOKUP($B1092,taxonomy!$A$2:$Z$1005,23,0)</f>
        <v xml:space="preserve"> Mus.</v>
      </c>
      <c r="V1092">
        <f>VLOOKUP($B1092,taxonomy!$A$2:$Z$1005,24,0)</f>
        <v>0</v>
      </c>
      <c r="W1092">
        <f>VLOOKUP($B1092,taxonomy!$A$2:$Z$1005,25,0)</f>
        <v>0</v>
      </c>
      <c r="X1092">
        <f>VLOOKUP($B1092,taxonomy!$A$2:$Z$1005,26,0)</f>
        <v>0</v>
      </c>
    </row>
    <row r="1093" spans="1:24" x14ac:dyDescent="0.55000000000000004">
      <c r="A1093" t="s">
        <v>2533</v>
      </c>
      <c r="B1093" t="s">
        <v>2532</v>
      </c>
      <c r="D1093">
        <v>471</v>
      </c>
      <c r="E1093" t="e">
        <f>VLOOKUP($B1093,taxonomy!$A$2:$Z$1005,7,0)</f>
        <v>#N/A</v>
      </c>
      <c r="F1093" t="e">
        <f>VLOOKUP($B1093,taxonomy!$A$2:$Z$1005,8,0)</f>
        <v>#N/A</v>
      </c>
      <c r="G1093" t="e">
        <f>VLOOKUP($B1093,taxonomy!$A$2:$Z$1005,9,0)</f>
        <v>#N/A</v>
      </c>
      <c r="H1093" t="e">
        <f>VLOOKUP($B1093,taxonomy!$A$2:$Z$1005,10,0)</f>
        <v>#N/A</v>
      </c>
      <c r="I1093" t="e">
        <f>VLOOKUP($B1093,taxonomy!$A$2:$Z$1005,11,0)</f>
        <v>#N/A</v>
      </c>
      <c r="J1093" t="e">
        <f>VLOOKUP($B1093,taxonomy!$A$2:$Z$1005,12,0)</f>
        <v>#N/A</v>
      </c>
      <c r="K1093" t="e">
        <f>VLOOKUP($B1093,taxonomy!$A$2:$Z$1005,13,0)</f>
        <v>#N/A</v>
      </c>
      <c r="L1093" t="e">
        <f>VLOOKUP($B1093,taxonomy!$A$2:$Z$1005,14,0)</f>
        <v>#N/A</v>
      </c>
      <c r="M1093" t="e">
        <f>VLOOKUP($B1093,taxonomy!$A$2:$Z$1005,15,0)</f>
        <v>#N/A</v>
      </c>
      <c r="N1093" t="e">
        <f>VLOOKUP($B1093,taxonomy!$A$2:$Z$1005,16,0)</f>
        <v>#N/A</v>
      </c>
      <c r="O1093" t="e">
        <f>VLOOKUP($B1093,taxonomy!$A$2:$Z$1005,17,0)</f>
        <v>#N/A</v>
      </c>
      <c r="P1093" t="e">
        <f>VLOOKUP($B1093,taxonomy!$A$2:$Z$1005,18,0)</f>
        <v>#N/A</v>
      </c>
      <c r="Q1093" t="e">
        <f>VLOOKUP($B1093,taxonomy!$A$2:$Z$1005,19,0)</f>
        <v>#N/A</v>
      </c>
      <c r="R1093" t="e">
        <f>VLOOKUP($B1093,taxonomy!$A$2:$Z$1005,20,0)</f>
        <v>#N/A</v>
      </c>
      <c r="S1093" t="e">
        <f>VLOOKUP($B1093,taxonomy!$A$2:$Z$1005,21,0)</f>
        <v>#N/A</v>
      </c>
      <c r="T1093" t="e">
        <f>VLOOKUP($B1093,taxonomy!$A$2:$Z$1005,22,0)</f>
        <v>#N/A</v>
      </c>
      <c r="U1093" t="e">
        <f>VLOOKUP($B1093,taxonomy!$A$2:$Z$1005,23,0)</f>
        <v>#N/A</v>
      </c>
      <c r="V1093" t="e">
        <f>VLOOKUP($B1093,taxonomy!$A$2:$Z$1005,24,0)</f>
        <v>#N/A</v>
      </c>
      <c r="W1093" t="e">
        <f>VLOOKUP($B1093,taxonomy!$A$2:$Z$1005,25,0)</f>
        <v>#N/A</v>
      </c>
      <c r="X1093" t="e">
        <f>VLOOKUP($B1093,taxonomy!$A$2:$Z$1005,26,0)</f>
        <v>#N/A</v>
      </c>
    </row>
    <row r="1094" spans="1:24" x14ac:dyDescent="0.55000000000000004">
      <c r="A1094" t="s">
        <v>2555</v>
      </c>
      <c r="B1094" t="s">
        <v>2554</v>
      </c>
      <c r="D1094">
        <v>443</v>
      </c>
      <c r="E1094" t="str">
        <f>VLOOKUP($B1094,taxonomy!$A$2:$Z$1005,7,0)</f>
        <v>Eukaryota</v>
      </c>
      <c r="F1094" t="str">
        <f>VLOOKUP($B1094,taxonomy!$A$2:$Z$1005,8,0)</f>
        <v xml:space="preserve"> Metazoa</v>
      </c>
      <c r="G1094" t="str">
        <f>VLOOKUP($B1094,taxonomy!$A$2:$Z$1005,9,0)</f>
        <v xml:space="preserve"> Chordata</v>
      </c>
      <c r="H1094" t="str">
        <f>VLOOKUP($B1094,taxonomy!$A$2:$Z$1005,10,0)</f>
        <v xml:space="preserve"> Craniata</v>
      </c>
      <c r="I1094" t="str">
        <f>VLOOKUP($B1094,taxonomy!$A$2:$Z$1005,11,0)</f>
        <v xml:space="preserve"> Vertebrata</v>
      </c>
      <c r="J1094" t="str">
        <f>VLOOKUP($B1094,taxonomy!$A$2:$Z$1005,12,0)</f>
        <v xml:space="preserve"> Euteleostomi</v>
      </c>
      <c r="K1094" t="str">
        <f>VLOOKUP($B1094,taxonomy!$A$2:$Z$1005,13,0)</f>
        <v>Mammalia</v>
      </c>
      <c r="L1094" t="str">
        <f>VLOOKUP($B1094,taxonomy!$A$2:$Z$1005,14,0)</f>
        <v xml:space="preserve"> Eutheria</v>
      </c>
      <c r="M1094" t="str">
        <f>VLOOKUP($B1094,taxonomy!$A$2:$Z$1005,15,0)</f>
        <v xml:space="preserve"> Euarchontoglires</v>
      </c>
      <c r="N1094" t="str">
        <f>VLOOKUP($B1094,taxonomy!$A$2:$Z$1005,16,0)</f>
        <v xml:space="preserve"> Glires</v>
      </c>
      <c r="O1094" t="str">
        <f>VLOOKUP($B1094,taxonomy!$A$2:$Z$1005,17,0)</f>
        <v xml:space="preserve"> Rodentia</v>
      </c>
      <c r="P1094" t="str">
        <f>VLOOKUP($B1094,taxonomy!$A$2:$Z$1005,18,0)</f>
        <v xml:space="preserve"> Sciurognathi</v>
      </c>
      <c r="Q1094" t="str">
        <f>VLOOKUP($B1094,taxonomy!$A$2:$Z$1005,19,0)</f>
        <v>Muroidea</v>
      </c>
      <c r="R1094" t="str">
        <f>VLOOKUP($B1094,taxonomy!$A$2:$Z$1005,20,0)</f>
        <v xml:space="preserve"> Muridae</v>
      </c>
      <c r="S1094" t="str">
        <f>VLOOKUP($B1094,taxonomy!$A$2:$Z$1005,21,0)</f>
        <v xml:space="preserve"> Murinae</v>
      </c>
      <c r="T1094" t="str">
        <f>VLOOKUP($B1094,taxonomy!$A$2:$Z$1005,22,0)</f>
        <v xml:space="preserve"> Mus</v>
      </c>
      <c r="U1094" t="str">
        <f>VLOOKUP($B1094,taxonomy!$A$2:$Z$1005,23,0)</f>
        <v xml:space="preserve"> Mus.</v>
      </c>
      <c r="V1094">
        <f>VLOOKUP($B1094,taxonomy!$A$2:$Z$1005,24,0)</f>
        <v>0</v>
      </c>
      <c r="W1094">
        <f>VLOOKUP($B1094,taxonomy!$A$2:$Z$1005,25,0)</f>
        <v>0</v>
      </c>
      <c r="X1094">
        <f>VLOOKUP($B1094,taxonomy!$A$2:$Z$1005,26,0)</f>
        <v>0</v>
      </c>
    </row>
    <row r="1095" spans="1:24" x14ac:dyDescent="0.55000000000000004">
      <c r="A1095" t="s">
        <v>2553</v>
      </c>
      <c r="B1095" t="s">
        <v>2552</v>
      </c>
      <c r="D1095">
        <v>437</v>
      </c>
      <c r="E1095" t="str">
        <f>VLOOKUP($B1095,taxonomy!$A$2:$Z$1005,7,0)</f>
        <v>Eukaryota</v>
      </c>
      <c r="F1095" t="str">
        <f>VLOOKUP($B1095,taxonomy!$A$2:$Z$1005,8,0)</f>
        <v xml:space="preserve"> Metazoa</v>
      </c>
      <c r="G1095" t="str">
        <f>VLOOKUP($B1095,taxonomy!$A$2:$Z$1005,9,0)</f>
        <v xml:space="preserve"> Chordata</v>
      </c>
      <c r="H1095" t="str">
        <f>VLOOKUP($B1095,taxonomy!$A$2:$Z$1005,10,0)</f>
        <v xml:space="preserve"> Craniata</v>
      </c>
      <c r="I1095" t="str">
        <f>VLOOKUP($B1095,taxonomy!$A$2:$Z$1005,11,0)</f>
        <v xml:space="preserve"> Vertebrata</v>
      </c>
      <c r="J1095" t="str">
        <f>VLOOKUP($B1095,taxonomy!$A$2:$Z$1005,12,0)</f>
        <v xml:space="preserve"> Euteleostomi</v>
      </c>
      <c r="K1095" t="str">
        <f>VLOOKUP($B1095,taxonomy!$A$2:$Z$1005,13,0)</f>
        <v>Mammalia</v>
      </c>
      <c r="L1095" t="str">
        <f>VLOOKUP($B1095,taxonomy!$A$2:$Z$1005,14,0)</f>
        <v xml:space="preserve"> Eutheria</v>
      </c>
      <c r="M1095" t="str">
        <f>VLOOKUP($B1095,taxonomy!$A$2:$Z$1005,15,0)</f>
        <v xml:space="preserve"> Euarchontoglires</v>
      </c>
      <c r="N1095" t="str">
        <f>VLOOKUP($B1095,taxonomy!$A$2:$Z$1005,16,0)</f>
        <v xml:space="preserve"> Primates</v>
      </c>
      <c r="O1095" t="str">
        <f>VLOOKUP($B1095,taxonomy!$A$2:$Z$1005,17,0)</f>
        <v xml:space="preserve"> Haplorrhini</v>
      </c>
      <c r="P1095" t="str">
        <f>VLOOKUP($B1095,taxonomy!$A$2:$Z$1005,18,0)</f>
        <v>Catarrhini</v>
      </c>
      <c r="Q1095" t="str">
        <f>VLOOKUP($B1095,taxonomy!$A$2:$Z$1005,19,0)</f>
        <v xml:space="preserve"> Hominidae</v>
      </c>
      <c r="R1095" t="str">
        <f>VLOOKUP($B1095,taxonomy!$A$2:$Z$1005,20,0)</f>
        <v xml:space="preserve"> Homo.</v>
      </c>
      <c r="S1095">
        <f>VLOOKUP($B1095,taxonomy!$A$2:$Z$1005,21,0)</f>
        <v>0</v>
      </c>
      <c r="T1095">
        <f>VLOOKUP($B1095,taxonomy!$A$2:$Z$1005,22,0)</f>
        <v>0</v>
      </c>
      <c r="U1095">
        <f>VLOOKUP($B1095,taxonomy!$A$2:$Z$1005,23,0)</f>
        <v>0</v>
      </c>
      <c r="V1095">
        <f>VLOOKUP($B1095,taxonomy!$A$2:$Z$1005,24,0)</f>
        <v>0</v>
      </c>
      <c r="W1095">
        <f>VLOOKUP($B1095,taxonomy!$A$2:$Z$1005,25,0)</f>
        <v>0</v>
      </c>
      <c r="X1095">
        <f>VLOOKUP($B1095,taxonomy!$A$2:$Z$1005,26,0)</f>
        <v>0</v>
      </c>
    </row>
    <row r="1096" spans="1:24" x14ac:dyDescent="0.55000000000000004">
      <c r="A1096" t="s">
        <v>2535</v>
      </c>
      <c r="B1096" t="s">
        <v>2534</v>
      </c>
      <c r="D1096">
        <v>455</v>
      </c>
      <c r="E1096" t="e">
        <f>VLOOKUP($B1096,taxonomy!$A$2:$Z$1005,7,0)</f>
        <v>#N/A</v>
      </c>
      <c r="F1096" t="e">
        <f>VLOOKUP($B1096,taxonomy!$A$2:$Z$1005,8,0)</f>
        <v>#N/A</v>
      </c>
      <c r="G1096" t="e">
        <f>VLOOKUP($B1096,taxonomy!$A$2:$Z$1005,9,0)</f>
        <v>#N/A</v>
      </c>
      <c r="H1096" t="e">
        <f>VLOOKUP($B1096,taxonomy!$A$2:$Z$1005,10,0)</f>
        <v>#N/A</v>
      </c>
      <c r="I1096" t="e">
        <f>VLOOKUP($B1096,taxonomy!$A$2:$Z$1005,11,0)</f>
        <v>#N/A</v>
      </c>
      <c r="J1096" t="e">
        <f>VLOOKUP($B1096,taxonomy!$A$2:$Z$1005,12,0)</f>
        <v>#N/A</v>
      </c>
      <c r="K1096" t="e">
        <f>VLOOKUP($B1096,taxonomy!$A$2:$Z$1005,13,0)</f>
        <v>#N/A</v>
      </c>
      <c r="L1096" t="e">
        <f>VLOOKUP($B1096,taxonomy!$A$2:$Z$1005,14,0)</f>
        <v>#N/A</v>
      </c>
      <c r="M1096" t="e">
        <f>VLOOKUP($B1096,taxonomy!$A$2:$Z$1005,15,0)</f>
        <v>#N/A</v>
      </c>
      <c r="N1096" t="e">
        <f>VLOOKUP($B1096,taxonomy!$A$2:$Z$1005,16,0)</f>
        <v>#N/A</v>
      </c>
      <c r="O1096" t="e">
        <f>VLOOKUP($B1096,taxonomy!$A$2:$Z$1005,17,0)</f>
        <v>#N/A</v>
      </c>
      <c r="P1096" t="e">
        <f>VLOOKUP($B1096,taxonomy!$A$2:$Z$1005,18,0)</f>
        <v>#N/A</v>
      </c>
      <c r="Q1096" t="e">
        <f>VLOOKUP($B1096,taxonomy!$A$2:$Z$1005,19,0)</f>
        <v>#N/A</v>
      </c>
      <c r="R1096" t="e">
        <f>VLOOKUP($B1096,taxonomy!$A$2:$Z$1005,20,0)</f>
        <v>#N/A</v>
      </c>
      <c r="S1096" t="e">
        <f>VLOOKUP($B1096,taxonomy!$A$2:$Z$1005,21,0)</f>
        <v>#N/A</v>
      </c>
      <c r="T1096" t="e">
        <f>VLOOKUP($B1096,taxonomy!$A$2:$Z$1005,22,0)</f>
        <v>#N/A</v>
      </c>
      <c r="U1096" t="e">
        <f>VLOOKUP($B1096,taxonomy!$A$2:$Z$1005,23,0)</f>
        <v>#N/A</v>
      </c>
      <c r="V1096" t="e">
        <f>VLOOKUP($B1096,taxonomy!$A$2:$Z$1005,24,0)</f>
        <v>#N/A</v>
      </c>
      <c r="W1096" t="e">
        <f>VLOOKUP($B1096,taxonomy!$A$2:$Z$1005,25,0)</f>
        <v>#N/A</v>
      </c>
      <c r="X1096" t="e">
        <f>VLOOKUP($B1096,taxonomy!$A$2:$Z$1005,26,0)</f>
        <v>#N/A</v>
      </c>
    </row>
    <row r="1097" spans="1:24" x14ac:dyDescent="0.55000000000000004">
      <c r="A1097" t="s">
        <v>2537</v>
      </c>
      <c r="B1097" t="s">
        <v>2536</v>
      </c>
      <c r="D1097">
        <v>466</v>
      </c>
      <c r="E1097" t="str">
        <f>VLOOKUP($B1097,taxonomy!$A$2:$Z$1005,7,0)</f>
        <v>Eukaryota</v>
      </c>
      <c r="F1097" t="str">
        <f>VLOOKUP($B1097,taxonomy!$A$2:$Z$1005,8,0)</f>
        <v xml:space="preserve"> Viridiplantae</v>
      </c>
      <c r="G1097" t="str">
        <f>VLOOKUP($B1097,taxonomy!$A$2:$Z$1005,9,0)</f>
        <v xml:space="preserve"> Streptophyta</v>
      </c>
      <c r="H1097" t="str">
        <f>VLOOKUP($B1097,taxonomy!$A$2:$Z$1005,10,0)</f>
        <v xml:space="preserve"> Embryophyta</v>
      </c>
      <c r="I1097" t="str">
        <f>VLOOKUP($B1097,taxonomy!$A$2:$Z$1005,11,0)</f>
        <v xml:space="preserve"> Tracheophyta</v>
      </c>
      <c r="J1097" t="str">
        <f>VLOOKUP($B1097,taxonomy!$A$2:$Z$1005,12,0)</f>
        <v>Spermatophyta</v>
      </c>
      <c r="K1097" t="str">
        <f>VLOOKUP($B1097,taxonomy!$A$2:$Z$1005,13,0)</f>
        <v xml:space="preserve"> Magnoliophyta</v>
      </c>
      <c r="L1097" t="str">
        <f>VLOOKUP($B1097,taxonomy!$A$2:$Z$1005,14,0)</f>
        <v xml:space="preserve"> eudicotyledons</v>
      </c>
      <c r="M1097" t="str">
        <f>VLOOKUP($B1097,taxonomy!$A$2:$Z$1005,15,0)</f>
        <v xml:space="preserve"> Gunneridae</v>
      </c>
      <c r="N1097" t="str">
        <f>VLOOKUP($B1097,taxonomy!$A$2:$Z$1005,16,0)</f>
        <v>Pentapetalae</v>
      </c>
      <c r="O1097" t="str">
        <f>VLOOKUP($B1097,taxonomy!$A$2:$Z$1005,17,0)</f>
        <v xml:space="preserve"> rosids</v>
      </c>
      <c r="P1097" t="str">
        <f>VLOOKUP($B1097,taxonomy!$A$2:$Z$1005,18,0)</f>
        <v xml:space="preserve"> malvids</v>
      </c>
      <c r="Q1097" t="str">
        <f>VLOOKUP($B1097,taxonomy!$A$2:$Z$1005,19,0)</f>
        <v xml:space="preserve"> Brassicales</v>
      </c>
      <c r="R1097" t="str">
        <f>VLOOKUP($B1097,taxonomy!$A$2:$Z$1005,20,0)</f>
        <v xml:space="preserve"> Brassicaceae</v>
      </c>
      <c r="S1097" t="str">
        <f>VLOOKUP($B1097,taxonomy!$A$2:$Z$1005,21,0)</f>
        <v xml:space="preserve"> Camelineae</v>
      </c>
      <c r="T1097" t="str">
        <f>VLOOKUP($B1097,taxonomy!$A$2:$Z$1005,22,0)</f>
        <v>Arabidopsis.</v>
      </c>
      <c r="U1097">
        <f>VLOOKUP($B1097,taxonomy!$A$2:$Z$1005,23,0)</f>
        <v>0</v>
      </c>
      <c r="V1097">
        <f>VLOOKUP($B1097,taxonomy!$A$2:$Z$1005,24,0)</f>
        <v>0</v>
      </c>
      <c r="W1097">
        <f>VLOOKUP($B1097,taxonomy!$A$2:$Z$1005,25,0)</f>
        <v>0</v>
      </c>
      <c r="X1097">
        <f>VLOOKUP($B1097,taxonomy!$A$2:$Z$1005,26,0)</f>
        <v>0</v>
      </c>
    </row>
    <row r="1098" spans="1:24" x14ac:dyDescent="0.55000000000000004">
      <c r="A1098" t="s">
        <v>2317</v>
      </c>
      <c r="B1098" t="s">
        <v>2316</v>
      </c>
      <c r="D1098">
        <v>1254</v>
      </c>
      <c r="E1098" t="e">
        <f>VLOOKUP($B1098,taxonomy!$A$2:$Z$1005,7,0)</f>
        <v>#N/A</v>
      </c>
      <c r="F1098" t="e">
        <f>VLOOKUP($B1098,taxonomy!$A$2:$Z$1005,8,0)</f>
        <v>#N/A</v>
      </c>
      <c r="G1098" t="e">
        <f>VLOOKUP($B1098,taxonomy!$A$2:$Z$1005,9,0)</f>
        <v>#N/A</v>
      </c>
      <c r="H1098" t="e">
        <f>VLOOKUP($B1098,taxonomy!$A$2:$Z$1005,10,0)</f>
        <v>#N/A</v>
      </c>
      <c r="I1098" t="e">
        <f>VLOOKUP($B1098,taxonomy!$A$2:$Z$1005,11,0)</f>
        <v>#N/A</v>
      </c>
      <c r="J1098" t="e">
        <f>VLOOKUP($B1098,taxonomy!$A$2:$Z$1005,12,0)</f>
        <v>#N/A</v>
      </c>
      <c r="K1098" t="e">
        <f>VLOOKUP($B1098,taxonomy!$A$2:$Z$1005,13,0)</f>
        <v>#N/A</v>
      </c>
      <c r="L1098" t="e">
        <f>VLOOKUP($B1098,taxonomy!$A$2:$Z$1005,14,0)</f>
        <v>#N/A</v>
      </c>
      <c r="M1098" t="e">
        <f>VLOOKUP($B1098,taxonomy!$A$2:$Z$1005,15,0)</f>
        <v>#N/A</v>
      </c>
      <c r="N1098" t="e">
        <f>VLOOKUP($B1098,taxonomy!$A$2:$Z$1005,16,0)</f>
        <v>#N/A</v>
      </c>
      <c r="O1098" t="e">
        <f>VLOOKUP($B1098,taxonomy!$A$2:$Z$1005,17,0)</f>
        <v>#N/A</v>
      </c>
      <c r="P1098" t="e">
        <f>VLOOKUP($B1098,taxonomy!$A$2:$Z$1005,18,0)</f>
        <v>#N/A</v>
      </c>
      <c r="Q1098" t="e">
        <f>VLOOKUP($B1098,taxonomy!$A$2:$Z$1005,19,0)</f>
        <v>#N/A</v>
      </c>
      <c r="R1098" t="e">
        <f>VLOOKUP($B1098,taxonomy!$A$2:$Z$1005,20,0)</f>
        <v>#N/A</v>
      </c>
      <c r="S1098" t="e">
        <f>VLOOKUP($B1098,taxonomy!$A$2:$Z$1005,21,0)</f>
        <v>#N/A</v>
      </c>
      <c r="T1098" t="e">
        <f>VLOOKUP($B1098,taxonomy!$A$2:$Z$1005,22,0)</f>
        <v>#N/A</v>
      </c>
      <c r="U1098" t="e">
        <f>VLOOKUP($B1098,taxonomy!$A$2:$Z$1005,23,0)</f>
        <v>#N/A</v>
      </c>
      <c r="V1098" t="e">
        <f>VLOOKUP($B1098,taxonomy!$A$2:$Z$1005,24,0)</f>
        <v>#N/A</v>
      </c>
      <c r="W1098" t="e">
        <f>VLOOKUP($B1098,taxonomy!$A$2:$Z$1005,25,0)</f>
        <v>#N/A</v>
      </c>
      <c r="X1098" t="e">
        <f>VLOOKUP($B1098,taxonomy!$A$2:$Z$1005,26,0)</f>
        <v>#N/A</v>
      </c>
    </row>
    <row r="1099" spans="1:24" x14ac:dyDescent="0.55000000000000004">
      <c r="A1099" t="s">
        <v>2571</v>
      </c>
      <c r="B1099" t="s">
        <v>2570</v>
      </c>
      <c r="C1099" t="s">
        <v>4375</v>
      </c>
      <c r="D1099">
        <v>717</v>
      </c>
      <c r="E1099" t="str">
        <f>VLOOKUP($B1099,taxonomy!$A$2:$Z$1005,7,0)</f>
        <v>Eukaryota</v>
      </c>
      <c r="F1099" t="str">
        <f>VLOOKUP($B1099,taxonomy!$A$2:$Z$1005,8,0)</f>
        <v xml:space="preserve"> Metazoa</v>
      </c>
      <c r="G1099" t="str">
        <f>VLOOKUP($B1099,taxonomy!$A$2:$Z$1005,9,0)</f>
        <v xml:space="preserve"> Chordata</v>
      </c>
      <c r="H1099" t="str">
        <f>VLOOKUP($B1099,taxonomy!$A$2:$Z$1005,10,0)</f>
        <v xml:space="preserve"> Craniata</v>
      </c>
      <c r="I1099" t="str">
        <f>VLOOKUP($B1099,taxonomy!$A$2:$Z$1005,11,0)</f>
        <v xml:space="preserve"> Vertebrata</v>
      </c>
      <c r="J1099" t="str">
        <f>VLOOKUP($B1099,taxonomy!$A$2:$Z$1005,12,0)</f>
        <v xml:space="preserve"> Euteleostomi</v>
      </c>
      <c r="K1099" t="str">
        <f>VLOOKUP($B1099,taxonomy!$A$2:$Z$1005,13,0)</f>
        <v>Mammalia</v>
      </c>
      <c r="L1099" t="str">
        <f>VLOOKUP($B1099,taxonomy!$A$2:$Z$1005,14,0)</f>
        <v xml:space="preserve"> Eutheria</v>
      </c>
      <c r="M1099" t="str">
        <f>VLOOKUP($B1099,taxonomy!$A$2:$Z$1005,15,0)</f>
        <v xml:space="preserve"> Euarchontoglires</v>
      </c>
      <c r="N1099" t="str">
        <f>VLOOKUP($B1099,taxonomy!$A$2:$Z$1005,16,0)</f>
        <v xml:space="preserve"> Primates</v>
      </c>
      <c r="O1099" t="str">
        <f>VLOOKUP($B1099,taxonomy!$A$2:$Z$1005,17,0)</f>
        <v xml:space="preserve"> Haplorrhini</v>
      </c>
      <c r="P1099" t="str">
        <f>VLOOKUP($B1099,taxonomy!$A$2:$Z$1005,18,0)</f>
        <v>Catarrhini</v>
      </c>
      <c r="Q1099" t="str">
        <f>VLOOKUP($B1099,taxonomy!$A$2:$Z$1005,19,0)</f>
        <v xml:space="preserve"> Hominidae</v>
      </c>
      <c r="R1099" t="str">
        <f>VLOOKUP($B1099,taxonomy!$A$2:$Z$1005,20,0)</f>
        <v xml:space="preserve"> Homo.</v>
      </c>
      <c r="S1099">
        <f>VLOOKUP($B1099,taxonomy!$A$2:$Z$1005,21,0)</f>
        <v>0</v>
      </c>
      <c r="T1099">
        <f>VLOOKUP($B1099,taxonomy!$A$2:$Z$1005,22,0)</f>
        <v>0</v>
      </c>
      <c r="U1099">
        <f>VLOOKUP($B1099,taxonomy!$A$2:$Z$1005,23,0)</f>
        <v>0</v>
      </c>
      <c r="V1099">
        <f>VLOOKUP($B1099,taxonomy!$A$2:$Z$1005,24,0)</f>
        <v>0</v>
      </c>
      <c r="W1099">
        <f>VLOOKUP($B1099,taxonomy!$A$2:$Z$1005,25,0)</f>
        <v>0</v>
      </c>
      <c r="X1099">
        <f>VLOOKUP($B1099,taxonomy!$A$2:$Z$1005,26,0)</f>
        <v>0</v>
      </c>
    </row>
    <row r="1100" spans="1:24" x14ac:dyDescent="0.55000000000000004">
      <c r="A1100" t="s">
        <v>2249</v>
      </c>
      <c r="B1100" t="s">
        <v>2248</v>
      </c>
      <c r="D1100">
        <v>2610</v>
      </c>
      <c r="E1100" t="str">
        <f>VLOOKUP($B1100,taxonomy!$A$2:$Z$1005,7,0)</f>
        <v>Eukaryota</v>
      </c>
      <c r="F1100" t="str">
        <f>VLOOKUP($B1100,taxonomy!$A$2:$Z$1005,8,0)</f>
        <v xml:space="preserve"> Metazoa</v>
      </c>
      <c r="G1100" t="str">
        <f>VLOOKUP($B1100,taxonomy!$A$2:$Z$1005,9,0)</f>
        <v xml:space="preserve"> Chordata</v>
      </c>
      <c r="H1100" t="str">
        <f>VLOOKUP($B1100,taxonomy!$A$2:$Z$1005,10,0)</f>
        <v xml:space="preserve"> Craniata</v>
      </c>
      <c r="I1100" t="str">
        <f>VLOOKUP($B1100,taxonomy!$A$2:$Z$1005,11,0)</f>
        <v xml:space="preserve"> Vertebrata</v>
      </c>
      <c r="J1100" t="str">
        <f>VLOOKUP($B1100,taxonomy!$A$2:$Z$1005,12,0)</f>
        <v xml:space="preserve"> Euteleostomi</v>
      </c>
      <c r="K1100" t="str">
        <f>VLOOKUP($B1100,taxonomy!$A$2:$Z$1005,13,0)</f>
        <v>Mammalia</v>
      </c>
      <c r="L1100" t="str">
        <f>VLOOKUP($B1100,taxonomy!$A$2:$Z$1005,14,0)</f>
        <v xml:space="preserve"> Eutheria</v>
      </c>
      <c r="M1100" t="str">
        <f>VLOOKUP($B1100,taxonomy!$A$2:$Z$1005,15,0)</f>
        <v xml:space="preserve"> Euarchontoglires</v>
      </c>
      <c r="N1100" t="str">
        <f>VLOOKUP($B1100,taxonomy!$A$2:$Z$1005,16,0)</f>
        <v xml:space="preserve"> Primates</v>
      </c>
      <c r="O1100" t="str">
        <f>VLOOKUP($B1100,taxonomy!$A$2:$Z$1005,17,0)</f>
        <v xml:space="preserve"> Haplorrhini</v>
      </c>
      <c r="P1100" t="str">
        <f>VLOOKUP($B1100,taxonomy!$A$2:$Z$1005,18,0)</f>
        <v>Catarrhini</v>
      </c>
      <c r="Q1100" t="str">
        <f>VLOOKUP($B1100,taxonomy!$A$2:$Z$1005,19,0)</f>
        <v xml:space="preserve"> Hominidae</v>
      </c>
      <c r="R1100" t="str">
        <f>VLOOKUP($B1100,taxonomy!$A$2:$Z$1005,20,0)</f>
        <v xml:space="preserve"> Homo.</v>
      </c>
      <c r="S1100">
        <f>VLOOKUP($B1100,taxonomy!$A$2:$Z$1005,21,0)</f>
        <v>0</v>
      </c>
      <c r="T1100">
        <f>VLOOKUP($B1100,taxonomy!$A$2:$Z$1005,22,0)</f>
        <v>0</v>
      </c>
      <c r="U1100">
        <f>VLOOKUP($B1100,taxonomy!$A$2:$Z$1005,23,0)</f>
        <v>0</v>
      </c>
      <c r="V1100">
        <f>VLOOKUP($B1100,taxonomy!$A$2:$Z$1005,24,0)</f>
        <v>0</v>
      </c>
      <c r="W1100">
        <f>VLOOKUP($B1100,taxonomy!$A$2:$Z$1005,25,0)</f>
        <v>0</v>
      </c>
      <c r="X1100">
        <f>VLOOKUP($B1100,taxonomy!$A$2:$Z$1005,26,0)</f>
        <v>0</v>
      </c>
    </row>
    <row r="1101" spans="1:24" x14ac:dyDescent="0.55000000000000004">
      <c r="A1101" t="s">
        <v>2539</v>
      </c>
      <c r="B1101" t="s">
        <v>2538</v>
      </c>
      <c r="D1101">
        <v>1417</v>
      </c>
      <c r="E1101" t="str">
        <f>VLOOKUP($B1101,taxonomy!$A$2:$Z$1005,7,0)</f>
        <v>Eukaryota</v>
      </c>
      <c r="F1101" t="str">
        <f>VLOOKUP($B1101,taxonomy!$A$2:$Z$1005,8,0)</f>
        <v xml:space="preserve"> Metazoa</v>
      </c>
      <c r="G1101" t="str">
        <f>VLOOKUP($B1101,taxonomy!$A$2:$Z$1005,9,0)</f>
        <v xml:space="preserve"> Ecdysozoa</v>
      </c>
      <c r="H1101" t="str">
        <f>VLOOKUP($B1101,taxonomy!$A$2:$Z$1005,10,0)</f>
        <v xml:space="preserve"> Arthropoda</v>
      </c>
      <c r="I1101" t="str">
        <f>VLOOKUP($B1101,taxonomy!$A$2:$Z$1005,11,0)</f>
        <v xml:space="preserve"> Hexapoda</v>
      </c>
      <c r="J1101" t="str">
        <f>VLOOKUP($B1101,taxonomy!$A$2:$Z$1005,12,0)</f>
        <v xml:space="preserve"> Insecta</v>
      </c>
      <c r="K1101" t="str">
        <f>VLOOKUP($B1101,taxonomy!$A$2:$Z$1005,13,0)</f>
        <v>Pterygota</v>
      </c>
      <c r="L1101" t="str">
        <f>VLOOKUP($B1101,taxonomy!$A$2:$Z$1005,14,0)</f>
        <v xml:space="preserve"> Neoptera</v>
      </c>
      <c r="M1101" t="str">
        <f>VLOOKUP($B1101,taxonomy!$A$2:$Z$1005,15,0)</f>
        <v xml:space="preserve"> Endopterygota</v>
      </c>
      <c r="N1101" t="str">
        <f>VLOOKUP($B1101,taxonomy!$A$2:$Z$1005,16,0)</f>
        <v xml:space="preserve"> Diptera</v>
      </c>
      <c r="O1101" t="str">
        <f>VLOOKUP($B1101,taxonomy!$A$2:$Z$1005,17,0)</f>
        <v xml:space="preserve"> Brachycera</v>
      </c>
      <c r="P1101" t="str">
        <f>VLOOKUP($B1101,taxonomy!$A$2:$Z$1005,18,0)</f>
        <v xml:space="preserve"> Muscomorpha</v>
      </c>
      <c r="Q1101" t="str">
        <f>VLOOKUP($B1101,taxonomy!$A$2:$Z$1005,19,0)</f>
        <v>Ephydroidea</v>
      </c>
      <c r="R1101" t="str">
        <f>VLOOKUP($B1101,taxonomy!$A$2:$Z$1005,20,0)</f>
        <v xml:space="preserve"> Drosophilidae</v>
      </c>
      <c r="S1101" t="str">
        <f>VLOOKUP($B1101,taxonomy!$A$2:$Z$1005,21,0)</f>
        <v xml:space="preserve"> Drosophila</v>
      </c>
      <c r="T1101" t="str">
        <f>VLOOKUP($B1101,taxonomy!$A$2:$Z$1005,22,0)</f>
        <v xml:space="preserve"> Sophophora.</v>
      </c>
      <c r="U1101">
        <f>VLOOKUP($B1101,taxonomy!$A$2:$Z$1005,23,0)</f>
        <v>0</v>
      </c>
      <c r="V1101">
        <f>VLOOKUP($B1101,taxonomy!$A$2:$Z$1005,24,0)</f>
        <v>0</v>
      </c>
      <c r="W1101">
        <f>VLOOKUP($B1101,taxonomy!$A$2:$Z$1005,25,0)</f>
        <v>0</v>
      </c>
      <c r="X1101">
        <f>VLOOKUP($B1101,taxonomy!$A$2:$Z$1005,26,0)</f>
        <v>0</v>
      </c>
    </row>
    <row r="1102" spans="1:24" x14ac:dyDescent="0.55000000000000004">
      <c r="A1102" t="s">
        <v>2541</v>
      </c>
      <c r="B1102" t="s">
        <v>2540</v>
      </c>
      <c r="D1102">
        <v>273</v>
      </c>
      <c r="E1102" t="str">
        <f>VLOOKUP($B1102,taxonomy!$A$2:$Z$1005,7,0)</f>
        <v>Eukaryota</v>
      </c>
      <c r="F1102" t="str">
        <f>VLOOKUP($B1102,taxonomy!$A$2:$Z$1005,8,0)</f>
        <v xml:space="preserve"> Metazoa</v>
      </c>
      <c r="G1102" t="str">
        <f>VLOOKUP($B1102,taxonomy!$A$2:$Z$1005,9,0)</f>
        <v xml:space="preserve"> Ecdysozoa</v>
      </c>
      <c r="H1102" t="str">
        <f>VLOOKUP($B1102,taxonomy!$A$2:$Z$1005,10,0)</f>
        <v xml:space="preserve"> Arthropoda</v>
      </c>
      <c r="I1102" t="str">
        <f>VLOOKUP($B1102,taxonomy!$A$2:$Z$1005,11,0)</f>
        <v xml:space="preserve"> Hexapoda</v>
      </c>
      <c r="J1102" t="str">
        <f>VLOOKUP($B1102,taxonomy!$A$2:$Z$1005,12,0)</f>
        <v xml:space="preserve"> Insecta</v>
      </c>
      <c r="K1102" t="str">
        <f>VLOOKUP($B1102,taxonomy!$A$2:$Z$1005,13,0)</f>
        <v>Pterygota</v>
      </c>
      <c r="L1102" t="str">
        <f>VLOOKUP($B1102,taxonomy!$A$2:$Z$1005,14,0)</f>
        <v xml:space="preserve"> Neoptera</v>
      </c>
      <c r="M1102" t="str">
        <f>VLOOKUP($B1102,taxonomy!$A$2:$Z$1005,15,0)</f>
        <v xml:space="preserve"> Endopterygota</v>
      </c>
      <c r="N1102" t="str">
        <f>VLOOKUP($B1102,taxonomy!$A$2:$Z$1005,16,0)</f>
        <v xml:space="preserve"> Diptera</v>
      </c>
      <c r="O1102" t="str">
        <f>VLOOKUP($B1102,taxonomy!$A$2:$Z$1005,17,0)</f>
        <v xml:space="preserve"> Brachycera</v>
      </c>
      <c r="P1102" t="str">
        <f>VLOOKUP($B1102,taxonomy!$A$2:$Z$1005,18,0)</f>
        <v xml:space="preserve"> Muscomorpha</v>
      </c>
      <c r="Q1102" t="str">
        <f>VLOOKUP($B1102,taxonomy!$A$2:$Z$1005,19,0)</f>
        <v>Ephydroidea</v>
      </c>
      <c r="R1102" t="str">
        <f>VLOOKUP($B1102,taxonomy!$A$2:$Z$1005,20,0)</f>
        <v xml:space="preserve"> Drosophilidae</v>
      </c>
      <c r="S1102" t="str">
        <f>VLOOKUP($B1102,taxonomy!$A$2:$Z$1005,21,0)</f>
        <v xml:space="preserve"> Drosophila</v>
      </c>
      <c r="T1102" t="str">
        <f>VLOOKUP($B1102,taxonomy!$A$2:$Z$1005,22,0)</f>
        <v xml:space="preserve"> Sophophora.</v>
      </c>
      <c r="U1102">
        <f>VLOOKUP($B1102,taxonomy!$A$2:$Z$1005,23,0)</f>
        <v>0</v>
      </c>
      <c r="V1102">
        <f>VLOOKUP($B1102,taxonomy!$A$2:$Z$1005,24,0)</f>
        <v>0</v>
      </c>
      <c r="W1102">
        <f>VLOOKUP($B1102,taxonomy!$A$2:$Z$1005,25,0)</f>
        <v>0</v>
      </c>
      <c r="X1102">
        <f>VLOOKUP($B1102,taxonomy!$A$2:$Z$1005,26,0)</f>
        <v>0</v>
      </c>
    </row>
    <row r="1103" spans="1:24" x14ac:dyDescent="0.55000000000000004">
      <c r="A1103" t="s">
        <v>2543</v>
      </c>
      <c r="B1103" t="s">
        <v>2542</v>
      </c>
      <c r="D1103">
        <v>2727</v>
      </c>
      <c r="E1103" t="str">
        <f>VLOOKUP($B1103,taxonomy!$A$2:$Z$1005,7,0)</f>
        <v>Eukaryota</v>
      </c>
      <c r="F1103" t="str">
        <f>VLOOKUP($B1103,taxonomy!$A$2:$Z$1005,8,0)</f>
        <v xml:space="preserve"> Metazoa</v>
      </c>
      <c r="G1103" t="str">
        <f>VLOOKUP($B1103,taxonomy!$A$2:$Z$1005,9,0)</f>
        <v xml:space="preserve"> Ecdysozoa</v>
      </c>
      <c r="H1103" t="str">
        <f>VLOOKUP($B1103,taxonomy!$A$2:$Z$1005,10,0)</f>
        <v xml:space="preserve"> Arthropoda</v>
      </c>
      <c r="I1103" t="str">
        <f>VLOOKUP($B1103,taxonomy!$A$2:$Z$1005,11,0)</f>
        <v xml:space="preserve"> Hexapoda</v>
      </c>
      <c r="J1103" t="str">
        <f>VLOOKUP($B1103,taxonomy!$A$2:$Z$1005,12,0)</f>
        <v xml:space="preserve"> Insecta</v>
      </c>
      <c r="K1103" t="str">
        <f>VLOOKUP($B1103,taxonomy!$A$2:$Z$1005,13,0)</f>
        <v>Pterygota</v>
      </c>
      <c r="L1103" t="str">
        <f>VLOOKUP($B1103,taxonomy!$A$2:$Z$1005,14,0)</f>
        <v xml:space="preserve"> Neoptera</v>
      </c>
      <c r="M1103" t="str">
        <f>VLOOKUP($B1103,taxonomy!$A$2:$Z$1005,15,0)</f>
        <v xml:space="preserve"> Endopterygota</v>
      </c>
      <c r="N1103" t="str">
        <f>VLOOKUP($B1103,taxonomy!$A$2:$Z$1005,16,0)</f>
        <v xml:space="preserve"> Diptera</v>
      </c>
      <c r="O1103" t="str">
        <f>VLOOKUP($B1103,taxonomy!$A$2:$Z$1005,17,0)</f>
        <v xml:space="preserve"> Brachycera</v>
      </c>
      <c r="P1103" t="str">
        <f>VLOOKUP($B1103,taxonomy!$A$2:$Z$1005,18,0)</f>
        <v xml:space="preserve"> Muscomorpha</v>
      </c>
      <c r="Q1103" t="str">
        <f>VLOOKUP($B1103,taxonomy!$A$2:$Z$1005,19,0)</f>
        <v>Ephydroidea</v>
      </c>
      <c r="R1103" t="str">
        <f>VLOOKUP($B1103,taxonomy!$A$2:$Z$1005,20,0)</f>
        <v xml:space="preserve"> Drosophilidae</v>
      </c>
      <c r="S1103" t="str">
        <f>VLOOKUP($B1103,taxonomy!$A$2:$Z$1005,21,0)</f>
        <v xml:space="preserve"> Drosophila</v>
      </c>
      <c r="T1103" t="str">
        <f>VLOOKUP($B1103,taxonomy!$A$2:$Z$1005,22,0)</f>
        <v xml:space="preserve"> Sophophora.</v>
      </c>
      <c r="U1103">
        <f>VLOOKUP($B1103,taxonomy!$A$2:$Z$1005,23,0)</f>
        <v>0</v>
      </c>
      <c r="V1103">
        <f>VLOOKUP($B1103,taxonomy!$A$2:$Z$1005,24,0)</f>
        <v>0</v>
      </c>
      <c r="W1103">
        <f>VLOOKUP($B1103,taxonomy!$A$2:$Z$1005,25,0)</f>
        <v>0</v>
      </c>
      <c r="X1103">
        <f>VLOOKUP($B1103,taxonomy!$A$2:$Z$1005,26,0)</f>
        <v>0</v>
      </c>
    </row>
  </sheetData>
  <sortState ref="A1:X1103">
    <sortCondition ref="A941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80"/>
  <sheetViews>
    <sheetView tabSelected="1" topLeftCell="F1" zoomScale="80" zoomScaleNormal="80" workbookViewId="0">
      <selection activeCell="AA17" sqref="AA17"/>
    </sheetView>
  </sheetViews>
  <sheetFormatPr defaultRowHeight="14.4" x14ac:dyDescent="0.55000000000000004"/>
  <cols>
    <col min="4" max="4" width="8.83984375" style="3"/>
    <col min="5" max="5" width="8.83984375" customWidth="1"/>
    <col min="6" max="6" width="11.3671875" customWidth="1"/>
    <col min="15" max="15" width="10.62890625" customWidth="1"/>
  </cols>
  <sheetData>
    <row r="1" spans="1:16" s="1" customFormat="1" x14ac:dyDescent="0.55000000000000004">
      <c r="A1" s="1" t="s">
        <v>2</v>
      </c>
      <c r="B1" s="1" t="s">
        <v>4378</v>
      </c>
      <c r="C1" s="1" t="s">
        <v>4379</v>
      </c>
      <c r="D1" s="2" t="s">
        <v>4376</v>
      </c>
      <c r="E1" s="1" t="s">
        <v>4377</v>
      </c>
      <c r="F1" s="1" t="s">
        <v>4380</v>
      </c>
      <c r="G1" s="1" t="s">
        <v>4382</v>
      </c>
      <c r="H1" s="1" t="s">
        <v>4383</v>
      </c>
      <c r="I1" s="1" t="s">
        <v>4384</v>
      </c>
      <c r="J1" s="1" t="s">
        <v>4386</v>
      </c>
      <c r="K1" s="1" t="s">
        <v>4385</v>
      </c>
      <c r="L1" s="1" t="s">
        <v>4387</v>
      </c>
      <c r="M1" s="1" t="s">
        <v>4389</v>
      </c>
      <c r="N1" s="1" t="s">
        <v>4388</v>
      </c>
      <c r="O1" s="1" t="s">
        <v>4390</v>
      </c>
    </row>
    <row r="2" spans="1:16" x14ac:dyDescent="0.55000000000000004">
      <c r="A2" s="6" t="s">
        <v>1877</v>
      </c>
      <c r="B2">
        <v>735</v>
      </c>
      <c r="C2">
        <v>870</v>
      </c>
      <c r="D2" s="3">
        <v>393.3</v>
      </c>
      <c r="E2" s="4">
        <v>4E-116</v>
      </c>
      <c r="F2">
        <v>1</v>
      </c>
      <c r="G2">
        <v>1</v>
      </c>
      <c r="H2">
        <f t="shared" ref="H2:H65" si="0">IF(AND(F2=1,G2=1),1,0)</f>
        <v>1</v>
      </c>
      <c r="I2">
        <f>COUNTIF($H$2:H2,1)</f>
        <v>1</v>
      </c>
      <c r="J2">
        <f>COUNTIF($H$2:H2,0)</f>
        <v>0</v>
      </c>
      <c r="K2">
        <f>COUNTIF(H2:$H$780,0)</f>
        <v>744</v>
      </c>
      <c r="L2">
        <f>COUNTIF(H2:$H$780,1)</f>
        <v>35</v>
      </c>
      <c r="M2">
        <f t="shared" ref="M2:M65" si="1">I2/(I2+L2)</f>
        <v>2.7777777777777776E-2</v>
      </c>
      <c r="N2">
        <f t="shared" ref="N2:N65" si="2">K2/(K2+J2)</f>
        <v>1</v>
      </c>
      <c r="O2">
        <f t="shared" ref="O2:O65" si="3">1-N2</f>
        <v>0</v>
      </c>
      <c r="P2" s="5"/>
    </row>
    <row r="3" spans="1:16" x14ac:dyDescent="0.55000000000000004">
      <c r="A3" t="s">
        <v>324</v>
      </c>
      <c r="B3">
        <v>446</v>
      </c>
      <c r="C3">
        <v>582</v>
      </c>
      <c r="D3" s="3">
        <v>393.1</v>
      </c>
      <c r="E3" s="4">
        <v>4.5000000000000001E-116</v>
      </c>
      <c r="F3">
        <v>1</v>
      </c>
      <c r="G3">
        <v>1</v>
      </c>
      <c r="H3">
        <f t="shared" si="0"/>
        <v>1</v>
      </c>
      <c r="I3">
        <f>COUNTIF($H$2:H3,1)</f>
        <v>2</v>
      </c>
      <c r="J3">
        <f>COUNTIF($H$2:H3,0)</f>
        <v>0</v>
      </c>
      <c r="K3">
        <f>COUNTIF(H3:$H$780,0)</f>
        <v>744</v>
      </c>
      <c r="L3">
        <f>COUNTIF(H3:$H$780,1)</f>
        <v>34</v>
      </c>
      <c r="M3">
        <f t="shared" si="1"/>
        <v>5.5555555555555552E-2</v>
      </c>
      <c r="N3">
        <f t="shared" si="2"/>
        <v>1</v>
      </c>
      <c r="O3">
        <f t="shared" si="3"/>
        <v>0</v>
      </c>
    </row>
    <row r="4" spans="1:16" x14ac:dyDescent="0.55000000000000004">
      <c r="A4" t="s">
        <v>1160</v>
      </c>
      <c r="B4">
        <v>685</v>
      </c>
      <c r="C4">
        <v>821</v>
      </c>
      <c r="D4" s="3">
        <v>393.1</v>
      </c>
      <c r="E4" s="4">
        <v>4.5000000000000001E-116</v>
      </c>
      <c r="F4">
        <v>1</v>
      </c>
      <c r="G4">
        <v>1</v>
      </c>
      <c r="H4">
        <f t="shared" si="0"/>
        <v>1</v>
      </c>
      <c r="I4">
        <f>COUNTIF($H$2:H4,1)</f>
        <v>3</v>
      </c>
      <c r="J4">
        <f>COUNTIF($H$2:H4,0)</f>
        <v>0</v>
      </c>
      <c r="K4">
        <f>COUNTIF(H4:$H$780,0)</f>
        <v>744</v>
      </c>
      <c r="L4">
        <f>COUNTIF(H4:$H$780,1)</f>
        <v>33</v>
      </c>
      <c r="M4">
        <f t="shared" si="1"/>
        <v>8.3333333333333329E-2</v>
      </c>
      <c r="N4">
        <f t="shared" si="2"/>
        <v>1</v>
      </c>
      <c r="O4">
        <f t="shared" si="3"/>
        <v>0</v>
      </c>
    </row>
    <row r="5" spans="1:16" x14ac:dyDescent="0.55000000000000004">
      <c r="A5" t="s">
        <v>1692</v>
      </c>
      <c r="B5">
        <v>781</v>
      </c>
      <c r="C5">
        <v>917</v>
      </c>
      <c r="D5" s="3">
        <v>393.1</v>
      </c>
      <c r="E5" s="4">
        <v>4.5000000000000001E-116</v>
      </c>
      <c r="F5">
        <v>1</v>
      </c>
      <c r="G5">
        <v>1</v>
      </c>
      <c r="H5">
        <f t="shared" si="0"/>
        <v>1</v>
      </c>
      <c r="I5">
        <f>COUNTIF($H$2:H5,1)</f>
        <v>4</v>
      </c>
      <c r="J5">
        <f>COUNTIF($H$2:H5,0)</f>
        <v>0</v>
      </c>
      <c r="K5">
        <f>COUNTIF(H5:$H$780,0)</f>
        <v>744</v>
      </c>
      <c r="L5">
        <f>COUNTIF(H5:$H$780,1)</f>
        <v>32</v>
      </c>
      <c r="M5">
        <f t="shared" si="1"/>
        <v>0.1111111111111111</v>
      </c>
      <c r="N5">
        <f t="shared" si="2"/>
        <v>1</v>
      </c>
      <c r="O5">
        <f t="shared" si="3"/>
        <v>0</v>
      </c>
    </row>
    <row r="6" spans="1:16" x14ac:dyDescent="0.55000000000000004">
      <c r="A6" t="s">
        <v>1728</v>
      </c>
      <c r="B6">
        <v>615</v>
      </c>
      <c r="C6">
        <v>751</v>
      </c>
      <c r="D6" s="3">
        <v>393.1</v>
      </c>
      <c r="E6" s="4">
        <v>4.5000000000000001E-116</v>
      </c>
      <c r="F6">
        <v>1</v>
      </c>
      <c r="G6">
        <v>1</v>
      </c>
      <c r="H6">
        <f t="shared" si="0"/>
        <v>1</v>
      </c>
      <c r="I6">
        <f>COUNTIF($H$2:H6,1)</f>
        <v>5</v>
      </c>
      <c r="J6">
        <f>COUNTIF($H$2:H6,0)</f>
        <v>0</v>
      </c>
      <c r="K6">
        <f>COUNTIF(H6:$H$780,0)</f>
        <v>744</v>
      </c>
      <c r="L6">
        <f>COUNTIF(H6:$H$780,1)</f>
        <v>31</v>
      </c>
      <c r="M6">
        <f t="shared" si="1"/>
        <v>0.1388888888888889</v>
      </c>
      <c r="N6">
        <f t="shared" si="2"/>
        <v>1</v>
      </c>
      <c r="O6">
        <f t="shared" si="3"/>
        <v>0</v>
      </c>
    </row>
    <row r="7" spans="1:16" x14ac:dyDescent="0.55000000000000004">
      <c r="A7" t="s">
        <v>2001</v>
      </c>
      <c r="B7">
        <v>497</v>
      </c>
      <c r="C7">
        <v>633</v>
      </c>
      <c r="D7" s="3">
        <v>393.1</v>
      </c>
      <c r="E7" s="4">
        <v>4.5000000000000001E-116</v>
      </c>
      <c r="F7">
        <v>1</v>
      </c>
      <c r="G7">
        <v>1</v>
      </c>
      <c r="H7">
        <f t="shared" si="0"/>
        <v>1</v>
      </c>
      <c r="I7">
        <f>COUNTIF($H$2:H7,1)</f>
        <v>6</v>
      </c>
      <c r="J7">
        <f>COUNTIF($H$2:H7,0)</f>
        <v>0</v>
      </c>
      <c r="K7">
        <f>COUNTIF(H7:$H$780,0)</f>
        <v>744</v>
      </c>
      <c r="L7">
        <f>COUNTIF(H7:$H$780,1)</f>
        <v>30</v>
      </c>
      <c r="M7">
        <f t="shared" si="1"/>
        <v>0.16666666666666666</v>
      </c>
      <c r="N7">
        <f t="shared" si="2"/>
        <v>1</v>
      </c>
      <c r="O7">
        <f t="shared" si="3"/>
        <v>0</v>
      </c>
    </row>
    <row r="8" spans="1:16" x14ac:dyDescent="0.55000000000000004">
      <c r="A8" t="s">
        <v>2003</v>
      </c>
      <c r="B8">
        <v>573</v>
      </c>
      <c r="C8">
        <v>709</v>
      </c>
      <c r="D8" s="3">
        <v>393.1</v>
      </c>
      <c r="E8" s="4">
        <v>4.5000000000000001E-116</v>
      </c>
      <c r="F8">
        <v>1</v>
      </c>
      <c r="G8">
        <v>1</v>
      </c>
      <c r="H8">
        <f t="shared" si="0"/>
        <v>1</v>
      </c>
      <c r="I8">
        <f>COUNTIF($H$2:H8,1)</f>
        <v>7</v>
      </c>
      <c r="J8">
        <f>COUNTIF($H$2:H8,0)</f>
        <v>0</v>
      </c>
      <c r="K8">
        <f>COUNTIF(H8:$H$780,0)</f>
        <v>744</v>
      </c>
      <c r="L8">
        <f>COUNTIF(H8:$H$780,1)</f>
        <v>29</v>
      </c>
      <c r="M8">
        <f t="shared" si="1"/>
        <v>0.19444444444444445</v>
      </c>
      <c r="N8">
        <f t="shared" si="2"/>
        <v>1</v>
      </c>
      <c r="O8">
        <f t="shared" si="3"/>
        <v>0</v>
      </c>
    </row>
    <row r="9" spans="1:16" x14ac:dyDescent="0.55000000000000004">
      <c r="A9" t="s">
        <v>2051</v>
      </c>
      <c r="B9">
        <v>831</v>
      </c>
      <c r="C9">
        <v>967</v>
      </c>
      <c r="D9" s="3">
        <v>393.1</v>
      </c>
      <c r="E9" s="4">
        <v>4.5000000000000001E-116</v>
      </c>
      <c r="F9">
        <v>1</v>
      </c>
      <c r="G9">
        <v>1</v>
      </c>
      <c r="H9">
        <f t="shared" si="0"/>
        <v>1</v>
      </c>
      <c r="I9">
        <f>COUNTIF($H$2:H9,1)</f>
        <v>8</v>
      </c>
      <c r="J9">
        <f>COUNTIF($H$2:H9,0)</f>
        <v>0</v>
      </c>
      <c r="K9">
        <f>COUNTIF(H9:$H$780,0)</f>
        <v>744</v>
      </c>
      <c r="L9">
        <f>COUNTIF(H9:$H$780,1)</f>
        <v>28</v>
      </c>
      <c r="M9">
        <f t="shared" si="1"/>
        <v>0.22222222222222221</v>
      </c>
      <c r="N9">
        <f t="shared" si="2"/>
        <v>1</v>
      </c>
      <c r="O9">
        <f t="shared" si="3"/>
        <v>0</v>
      </c>
    </row>
    <row r="10" spans="1:16" x14ac:dyDescent="0.55000000000000004">
      <c r="A10" t="s">
        <v>2063</v>
      </c>
      <c r="B10">
        <v>649</v>
      </c>
      <c r="C10">
        <v>785</v>
      </c>
      <c r="D10" s="3">
        <v>393.1</v>
      </c>
      <c r="E10" s="4">
        <v>4.5000000000000001E-116</v>
      </c>
      <c r="F10">
        <v>1</v>
      </c>
      <c r="G10">
        <v>1</v>
      </c>
      <c r="H10">
        <f t="shared" si="0"/>
        <v>1</v>
      </c>
      <c r="I10">
        <f>COUNTIF($H$2:H10,1)</f>
        <v>9</v>
      </c>
      <c r="J10">
        <f>COUNTIF($H$2:H10,0)</f>
        <v>0</v>
      </c>
      <c r="K10">
        <f>COUNTIF(H10:$H$780,0)</f>
        <v>744</v>
      </c>
      <c r="L10">
        <f>COUNTIF(H10:$H$780,1)</f>
        <v>27</v>
      </c>
      <c r="M10">
        <f t="shared" si="1"/>
        <v>0.25</v>
      </c>
      <c r="N10">
        <f t="shared" si="2"/>
        <v>1</v>
      </c>
      <c r="O10">
        <f t="shared" si="3"/>
        <v>0</v>
      </c>
    </row>
    <row r="11" spans="1:16" x14ac:dyDescent="0.55000000000000004">
      <c r="A11" t="s">
        <v>2454</v>
      </c>
      <c r="B11">
        <v>685</v>
      </c>
      <c r="C11">
        <v>821</v>
      </c>
      <c r="D11" s="3">
        <v>393.1</v>
      </c>
      <c r="E11" s="4">
        <v>4.5000000000000001E-116</v>
      </c>
      <c r="F11">
        <v>1</v>
      </c>
      <c r="G11">
        <v>1</v>
      </c>
      <c r="H11">
        <f t="shared" si="0"/>
        <v>1</v>
      </c>
      <c r="I11">
        <f>COUNTIF($H$2:H11,1)</f>
        <v>10</v>
      </c>
      <c r="J11">
        <f>COUNTIF($H$2:H11,0)</f>
        <v>0</v>
      </c>
      <c r="K11">
        <f>COUNTIF(H11:$H$780,0)</f>
        <v>744</v>
      </c>
      <c r="L11">
        <f>COUNTIF(H11:$H$780,1)</f>
        <v>26</v>
      </c>
      <c r="M11">
        <f t="shared" si="1"/>
        <v>0.27777777777777779</v>
      </c>
      <c r="N11">
        <f t="shared" si="2"/>
        <v>1</v>
      </c>
      <c r="O11">
        <f t="shared" si="3"/>
        <v>0</v>
      </c>
    </row>
    <row r="12" spans="1:16" x14ac:dyDescent="0.55000000000000004">
      <c r="A12" s="6" t="s">
        <v>65</v>
      </c>
      <c r="B12">
        <v>837</v>
      </c>
      <c r="C12">
        <v>973</v>
      </c>
      <c r="D12" s="3">
        <v>393.1</v>
      </c>
      <c r="E12" s="4">
        <v>4.5000000000000001E-116</v>
      </c>
      <c r="F12">
        <v>1</v>
      </c>
      <c r="G12">
        <v>1</v>
      </c>
      <c r="H12">
        <f t="shared" si="0"/>
        <v>1</v>
      </c>
      <c r="I12">
        <f>COUNTIF($H$2:H12,1)</f>
        <v>11</v>
      </c>
      <c r="J12">
        <f>COUNTIF($H$2:H12,0)</f>
        <v>0</v>
      </c>
      <c r="K12">
        <f>COUNTIF(H12:$H$780,0)</f>
        <v>744</v>
      </c>
      <c r="L12">
        <f>COUNTIF(H12:$H$780,1)</f>
        <v>25</v>
      </c>
      <c r="M12">
        <f t="shared" si="1"/>
        <v>0.30555555555555558</v>
      </c>
      <c r="N12">
        <f t="shared" si="2"/>
        <v>1</v>
      </c>
      <c r="O12">
        <f t="shared" si="3"/>
        <v>0</v>
      </c>
    </row>
    <row r="13" spans="1:16" x14ac:dyDescent="0.55000000000000004">
      <c r="A13" t="s">
        <v>126</v>
      </c>
      <c r="B13">
        <v>675</v>
      </c>
      <c r="C13">
        <v>811</v>
      </c>
      <c r="D13" s="3">
        <v>393.1</v>
      </c>
      <c r="E13" s="4">
        <v>4.5000000000000001E-116</v>
      </c>
      <c r="F13">
        <v>0</v>
      </c>
      <c r="G13">
        <v>1</v>
      </c>
      <c r="H13">
        <f t="shared" si="0"/>
        <v>0</v>
      </c>
      <c r="I13">
        <f>COUNTIF($H$2:H13,1)</f>
        <v>11</v>
      </c>
      <c r="J13">
        <f>COUNTIF($H$2:H13,0)</f>
        <v>1</v>
      </c>
      <c r="K13">
        <f>COUNTIF(H13:$H$780,0)</f>
        <v>744</v>
      </c>
      <c r="L13">
        <f>COUNTIF(H13:$H$780,1)</f>
        <v>24</v>
      </c>
      <c r="M13">
        <f t="shared" si="1"/>
        <v>0.31428571428571428</v>
      </c>
      <c r="N13">
        <f t="shared" si="2"/>
        <v>0.99865771812080539</v>
      </c>
      <c r="O13">
        <f t="shared" si="3"/>
        <v>1.3422818791946067E-3</v>
      </c>
    </row>
    <row r="14" spans="1:16" x14ac:dyDescent="0.55000000000000004">
      <c r="A14" t="s">
        <v>1781</v>
      </c>
      <c r="B14">
        <v>768</v>
      </c>
      <c r="C14">
        <v>904</v>
      </c>
      <c r="D14" s="3">
        <v>393.1</v>
      </c>
      <c r="E14" s="4">
        <v>4.5000000000000001E-116</v>
      </c>
      <c r="F14">
        <v>0</v>
      </c>
      <c r="G14">
        <v>1</v>
      </c>
      <c r="H14">
        <f t="shared" si="0"/>
        <v>0</v>
      </c>
      <c r="I14">
        <f>COUNTIF($H$2:H14,1)</f>
        <v>11</v>
      </c>
      <c r="J14">
        <f>COUNTIF($H$2:H14,0)</f>
        <v>2</v>
      </c>
      <c r="K14">
        <f>COUNTIF(H14:$H$780,0)</f>
        <v>743</v>
      </c>
      <c r="L14">
        <f>COUNTIF(H14:$H$780,1)</f>
        <v>24</v>
      </c>
      <c r="M14">
        <f t="shared" si="1"/>
        <v>0.31428571428571428</v>
      </c>
      <c r="N14">
        <f t="shared" si="2"/>
        <v>0.99731543624161079</v>
      </c>
      <c r="O14">
        <f t="shared" si="3"/>
        <v>2.6845637583892135E-3</v>
      </c>
    </row>
    <row r="15" spans="1:16" x14ac:dyDescent="0.55000000000000004">
      <c r="A15" t="s">
        <v>2563</v>
      </c>
      <c r="B15">
        <v>675</v>
      </c>
      <c r="C15">
        <v>811</v>
      </c>
      <c r="D15" s="3">
        <v>393.1</v>
      </c>
      <c r="E15" s="4">
        <v>4.5000000000000001E-116</v>
      </c>
      <c r="F15">
        <v>0</v>
      </c>
      <c r="G15">
        <v>1</v>
      </c>
      <c r="H15">
        <f t="shared" si="0"/>
        <v>0</v>
      </c>
      <c r="I15">
        <f>COUNTIF($H$2:H15,1)</f>
        <v>11</v>
      </c>
      <c r="J15">
        <f>COUNTIF($H$2:H15,0)</f>
        <v>3</v>
      </c>
      <c r="K15">
        <f>COUNTIF(H15:$H$780,0)</f>
        <v>742</v>
      </c>
      <c r="L15">
        <f>COUNTIF(H15:$H$780,1)</f>
        <v>24</v>
      </c>
      <c r="M15">
        <f t="shared" si="1"/>
        <v>0.31428571428571428</v>
      </c>
      <c r="N15">
        <f t="shared" si="2"/>
        <v>0.99597315436241607</v>
      </c>
      <c r="O15">
        <f t="shared" si="3"/>
        <v>4.0268456375839312E-3</v>
      </c>
    </row>
    <row r="16" spans="1:16" x14ac:dyDescent="0.55000000000000004">
      <c r="A16" t="s">
        <v>2458</v>
      </c>
      <c r="B16">
        <v>17</v>
      </c>
      <c r="C16">
        <v>153</v>
      </c>
      <c r="D16" s="3">
        <v>393.1</v>
      </c>
      <c r="E16" s="4">
        <v>4.5000000000000001E-116</v>
      </c>
      <c r="F16">
        <v>0</v>
      </c>
      <c r="G16">
        <v>1</v>
      </c>
      <c r="H16">
        <f t="shared" si="0"/>
        <v>0</v>
      </c>
      <c r="I16">
        <f>COUNTIF($H$2:H16,1)</f>
        <v>11</v>
      </c>
      <c r="J16">
        <f>COUNTIF($H$2:H16,0)</f>
        <v>4</v>
      </c>
      <c r="K16">
        <f>COUNTIF(H16:$H$780,0)</f>
        <v>741</v>
      </c>
      <c r="L16">
        <f>COUNTIF(H16:$H$780,1)</f>
        <v>24</v>
      </c>
      <c r="M16">
        <f t="shared" si="1"/>
        <v>0.31428571428571428</v>
      </c>
      <c r="N16">
        <f t="shared" si="2"/>
        <v>0.99463087248322146</v>
      </c>
      <c r="O16">
        <f t="shared" si="3"/>
        <v>5.3691275167785379E-3</v>
      </c>
    </row>
    <row r="17" spans="1:15" x14ac:dyDescent="0.55000000000000004">
      <c r="A17" s="6" t="s">
        <v>1426</v>
      </c>
      <c r="B17">
        <v>792</v>
      </c>
      <c r="C17">
        <v>927</v>
      </c>
      <c r="D17" s="3">
        <v>392.6</v>
      </c>
      <c r="E17" s="4">
        <v>6.4000000000000002E-116</v>
      </c>
      <c r="F17">
        <v>1</v>
      </c>
      <c r="G17">
        <v>1</v>
      </c>
      <c r="H17">
        <f t="shared" si="0"/>
        <v>1</v>
      </c>
      <c r="I17">
        <f>COUNTIF($H$2:H17,1)</f>
        <v>12</v>
      </c>
      <c r="J17">
        <f>COUNTIF($H$2:H17,0)</f>
        <v>4</v>
      </c>
      <c r="K17">
        <f>COUNTIF(H17:$H$780,0)</f>
        <v>740</v>
      </c>
      <c r="L17">
        <f>COUNTIF(H17:$H$780,1)</f>
        <v>24</v>
      </c>
      <c r="M17">
        <f t="shared" si="1"/>
        <v>0.33333333333333331</v>
      </c>
      <c r="N17">
        <f t="shared" si="2"/>
        <v>0.9946236559139785</v>
      </c>
      <c r="O17">
        <f t="shared" si="3"/>
        <v>5.3763440860215006E-3</v>
      </c>
    </row>
    <row r="18" spans="1:15" x14ac:dyDescent="0.55000000000000004">
      <c r="A18" t="s">
        <v>690</v>
      </c>
      <c r="B18">
        <v>621</v>
      </c>
      <c r="C18">
        <v>756</v>
      </c>
      <c r="D18" s="3">
        <v>392</v>
      </c>
      <c r="E18" s="4">
        <v>1.0000000000000001E-115</v>
      </c>
      <c r="F18">
        <v>1</v>
      </c>
      <c r="G18">
        <v>1</v>
      </c>
      <c r="H18">
        <f t="shared" si="0"/>
        <v>1</v>
      </c>
      <c r="I18">
        <f>COUNTIF($H$2:H18,1)</f>
        <v>13</v>
      </c>
      <c r="J18">
        <f>COUNTIF($H$2:H18,0)</f>
        <v>4</v>
      </c>
      <c r="K18">
        <f>COUNTIF(H18:$H$780,0)</f>
        <v>740</v>
      </c>
      <c r="L18">
        <f>COUNTIF(H18:$H$780,1)</f>
        <v>23</v>
      </c>
      <c r="M18">
        <f t="shared" si="1"/>
        <v>0.3611111111111111</v>
      </c>
      <c r="N18">
        <f t="shared" si="2"/>
        <v>0.9946236559139785</v>
      </c>
      <c r="O18">
        <f t="shared" si="3"/>
        <v>5.3763440860215006E-3</v>
      </c>
    </row>
    <row r="19" spans="1:15" x14ac:dyDescent="0.55000000000000004">
      <c r="A19" t="s">
        <v>2565</v>
      </c>
      <c r="B19">
        <v>777</v>
      </c>
      <c r="C19">
        <v>912</v>
      </c>
      <c r="D19" s="3">
        <v>392</v>
      </c>
      <c r="E19" s="4">
        <v>1.0000000000000001E-115</v>
      </c>
      <c r="F19">
        <v>0</v>
      </c>
      <c r="G19">
        <v>1</v>
      </c>
      <c r="H19">
        <f t="shared" si="0"/>
        <v>0</v>
      </c>
      <c r="I19">
        <f>COUNTIF($H$2:H19,1)</f>
        <v>13</v>
      </c>
      <c r="J19">
        <f>COUNTIF($H$2:H19,0)</f>
        <v>5</v>
      </c>
      <c r="K19">
        <f>COUNTIF(H19:$H$780,0)</f>
        <v>740</v>
      </c>
      <c r="L19">
        <f>COUNTIF(H19:$H$780,1)</f>
        <v>22</v>
      </c>
      <c r="M19">
        <f t="shared" si="1"/>
        <v>0.37142857142857144</v>
      </c>
      <c r="N19">
        <f t="shared" si="2"/>
        <v>0.99328859060402686</v>
      </c>
      <c r="O19">
        <f t="shared" si="3"/>
        <v>6.7114093959731447E-3</v>
      </c>
    </row>
    <row r="20" spans="1:15" x14ac:dyDescent="0.55000000000000004">
      <c r="A20" s="6" t="s">
        <v>667</v>
      </c>
      <c r="B20">
        <v>696</v>
      </c>
      <c r="C20">
        <v>831</v>
      </c>
      <c r="D20" s="3">
        <v>391.7</v>
      </c>
      <c r="E20" s="4">
        <v>1.2000000000000001E-115</v>
      </c>
      <c r="F20">
        <v>1</v>
      </c>
      <c r="G20">
        <v>1</v>
      </c>
      <c r="H20">
        <f t="shared" si="0"/>
        <v>1</v>
      </c>
      <c r="I20">
        <f>COUNTIF($H$2:H20,1)</f>
        <v>14</v>
      </c>
      <c r="J20">
        <f>COUNTIF($H$2:H20,0)</f>
        <v>5</v>
      </c>
      <c r="K20">
        <f>COUNTIF(H20:$H$780,0)</f>
        <v>739</v>
      </c>
      <c r="L20">
        <f>COUNTIF(H20:$H$780,1)</f>
        <v>22</v>
      </c>
      <c r="M20">
        <f t="shared" si="1"/>
        <v>0.3888888888888889</v>
      </c>
      <c r="N20">
        <f t="shared" si="2"/>
        <v>0.99327956989247312</v>
      </c>
      <c r="O20">
        <f t="shared" si="3"/>
        <v>6.7204301075268758E-3</v>
      </c>
    </row>
    <row r="21" spans="1:15" x14ac:dyDescent="0.55000000000000004">
      <c r="A21" t="s">
        <v>1654</v>
      </c>
      <c r="B21">
        <v>784</v>
      </c>
      <c r="C21">
        <v>919</v>
      </c>
      <c r="D21" s="3">
        <v>391.7</v>
      </c>
      <c r="E21" s="4">
        <v>1.2000000000000001E-115</v>
      </c>
      <c r="F21">
        <v>1</v>
      </c>
      <c r="G21">
        <v>1</v>
      </c>
      <c r="H21">
        <f t="shared" si="0"/>
        <v>1</v>
      </c>
      <c r="I21">
        <f>COUNTIF($H$2:H21,1)</f>
        <v>15</v>
      </c>
      <c r="J21">
        <f>COUNTIF($H$2:H21,0)</f>
        <v>5</v>
      </c>
      <c r="K21">
        <f>COUNTIF(H21:$H$780,0)</f>
        <v>739</v>
      </c>
      <c r="L21">
        <f>COUNTIF(H21:$H$780,1)</f>
        <v>21</v>
      </c>
      <c r="M21">
        <f t="shared" si="1"/>
        <v>0.41666666666666669</v>
      </c>
      <c r="N21">
        <f t="shared" si="2"/>
        <v>0.99327956989247312</v>
      </c>
      <c r="O21">
        <f t="shared" si="3"/>
        <v>6.7204301075268758E-3</v>
      </c>
    </row>
    <row r="22" spans="1:15" x14ac:dyDescent="0.55000000000000004">
      <c r="A22" s="6" t="s">
        <v>1800</v>
      </c>
      <c r="B22">
        <v>630</v>
      </c>
      <c r="C22">
        <v>765</v>
      </c>
      <c r="D22" s="3">
        <v>391.7</v>
      </c>
      <c r="E22" s="4">
        <v>1.2000000000000001E-115</v>
      </c>
      <c r="F22">
        <v>1</v>
      </c>
      <c r="G22">
        <v>1</v>
      </c>
      <c r="H22">
        <f t="shared" si="0"/>
        <v>1</v>
      </c>
      <c r="I22">
        <f>COUNTIF($H$2:H22,1)</f>
        <v>16</v>
      </c>
      <c r="J22">
        <f>COUNTIF($H$2:H22,0)</f>
        <v>5</v>
      </c>
      <c r="K22">
        <f>COUNTIF(H22:$H$780,0)</f>
        <v>739</v>
      </c>
      <c r="L22">
        <f>COUNTIF(H22:$H$780,1)</f>
        <v>20</v>
      </c>
      <c r="M22">
        <f t="shared" si="1"/>
        <v>0.44444444444444442</v>
      </c>
      <c r="N22">
        <f t="shared" si="2"/>
        <v>0.99327956989247312</v>
      </c>
      <c r="O22">
        <f t="shared" si="3"/>
        <v>6.7204301075268758E-3</v>
      </c>
    </row>
    <row r="23" spans="1:15" x14ac:dyDescent="0.55000000000000004">
      <c r="A23" t="s">
        <v>1527</v>
      </c>
      <c r="B23">
        <v>680</v>
      </c>
      <c r="C23">
        <v>816</v>
      </c>
      <c r="D23" s="3">
        <v>391.1</v>
      </c>
      <c r="E23" s="4">
        <v>1.9E-115</v>
      </c>
      <c r="F23">
        <v>1</v>
      </c>
      <c r="G23">
        <v>1</v>
      </c>
      <c r="H23">
        <f t="shared" si="0"/>
        <v>1</v>
      </c>
      <c r="I23">
        <f>COUNTIF($H$2:H23,1)</f>
        <v>17</v>
      </c>
      <c r="J23">
        <f>COUNTIF($H$2:H23,0)</f>
        <v>5</v>
      </c>
      <c r="K23">
        <f>COUNTIF(H23:$H$780,0)</f>
        <v>739</v>
      </c>
      <c r="L23">
        <f>COUNTIF(H23:$H$780,1)</f>
        <v>19</v>
      </c>
      <c r="M23">
        <f t="shared" si="1"/>
        <v>0.47222222222222221</v>
      </c>
      <c r="N23">
        <f t="shared" si="2"/>
        <v>0.99327956989247312</v>
      </c>
      <c r="O23">
        <f t="shared" si="3"/>
        <v>6.7204301075268758E-3</v>
      </c>
    </row>
    <row r="24" spans="1:15" x14ac:dyDescent="0.55000000000000004">
      <c r="A24" t="s">
        <v>1529</v>
      </c>
      <c r="B24">
        <v>367</v>
      </c>
      <c r="C24">
        <v>503</v>
      </c>
      <c r="D24" s="3">
        <v>391.1</v>
      </c>
      <c r="E24" s="4">
        <v>1.9E-115</v>
      </c>
      <c r="F24">
        <v>0</v>
      </c>
      <c r="G24">
        <v>1</v>
      </c>
      <c r="H24">
        <f t="shared" si="0"/>
        <v>0</v>
      </c>
      <c r="I24">
        <f>COUNTIF($H$2:H24,1)</f>
        <v>17</v>
      </c>
      <c r="J24">
        <f>COUNTIF($H$2:H24,0)</f>
        <v>6</v>
      </c>
      <c r="K24">
        <f>COUNTIF(H24:$H$780,0)</f>
        <v>739</v>
      </c>
      <c r="L24">
        <f>COUNTIF(H24:$H$780,1)</f>
        <v>18</v>
      </c>
      <c r="M24">
        <f t="shared" si="1"/>
        <v>0.48571428571428571</v>
      </c>
      <c r="N24">
        <f t="shared" si="2"/>
        <v>0.99194630872483225</v>
      </c>
      <c r="O24">
        <f t="shared" si="3"/>
        <v>8.0536912751677514E-3</v>
      </c>
    </row>
    <row r="25" spans="1:15" x14ac:dyDescent="0.55000000000000004">
      <c r="A25" s="6" t="s">
        <v>1754</v>
      </c>
      <c r="B25">
        <v>780</v>
      </c>
      <c r="C25">
        <v>915</v>
      </c>
      <c r="D25" s="3">
        <v>389.6</v>
      </c>
      <c r="E25" s="4">
        <v>5.2000000000000001E-115</v>
      </c>
      <c r="F25">
        <v>1</v>
      </c>
      <c r="G25">
        <v>1</v>
      </c>
      <c r="H25">
        <f t="shared" si="0"/>
        <v>1</v>
      </c>
      <c r="I25">
        <f>COUNTIF($H$2:H25,1)</f>
        <v>18</v>
      </c>
      <c r="J25">
        <f>COUNTIF($H$2:H25,0)</f>
        <v>6</v>
      </c>
      <c r="K25">
        <f>COUNTIF(H25:$H$780,0)</f>
        <v>738</v>
      </c>
      <c r="L25">
        <f>COUNTIF(H25:$H$780,1)</f>
        <v>18</v>
      </c>
      <c r="M25">
        <f t="shared" si="1"/>
        <v>0.5</v>
      </c>
      <c r="N25">
        <f t="shared" si="2"/>
        <v>0.99193548387096775</v>
      </c>
      <c r="O25">
        <f t="shared" si="3"/>
        <v>8.0645161290322509E-3</v>
      </c>
    </row>
    <row r="26" spans="1:15" x14ac:dyDescent="0.55000000000000004">
      <c r="A26" t="s">
        <v>870</v>
      </c>
      <c r="B26">
        <v>687</v>
      </c>
      <c r="C26">
        <v>822</v>
      </c>
      <c r="D26" s="3">
        <v>389.5</v>
      </c>
      <c r="E26" s="4">
        <v>5.5999999999999997E-115</v>
      </c>
      <c r="F26">
        <v>1</v>
      </c>
      <c r="G26">
        <v>1</v>
      </c>
      <c r="H26">
        <f t="shared" si="0"/>
        <v>1</v>
      </c>
      <c r="I26">
        <f>COUNTIF($H$2:H26,1)</f>
        <v>19</v>
      </c>
      <c r="J26">
        <f>COUNTIF($H$2:H26,0)</f>
        <v>6</v>
      </c>
      <c r="K26">
        <f>COUNTIF(H26:$H$780,0)</f>
        <v>738</v>
      </c>
      <c r="L26">
        <f>COUNTIF(H26:$H$780,1)</f>
        <v>17</v>
      </c>
      <c r="M26">
        <f t="shared" si="1"/>
        <v>0.52777777777777779</v>
      </c>
      <c r="N26">
        <f t="shared" si="2"/>
        <v>0.99193548387096775</v>
      </c>
      <c r="O26">
        <f t="shared" si="3"/>
        <v>8.0645161290322509E-3</v>
      </c>
    </row>
    <row r="27" spans="1:15" x14ac:dyDescent="0.55000000000000004">
      <c r="A27" s="6" t="s">
        <v>1392</v>
      </c>
      <c r="B27">
        <v>672</v>
      </c>
      <c r="C27">
        <v>807</v>
      </c>
      <c r="D27" s="3">
        <v>388.2</v>
      </c>
      <c r="E27" s="4">
        <v>1.4000000000000001E-114</v>
      </c>
      <c r="F27">
        <v>1</v>
      </c>
      <c r="G27">
        <v>1</v>
      </c>
      <c r="H27">
        <f t="shared" si="0"/>
        <v>1</v>
      </c>
      <c r="I27">
        <f>COUNTIF($H$2:H27,1)</f>
        <v>20</v>
      </c>
      <c r="J27">
        <f>COUNTIF($H$2:H27,0)</f>
        <v>6</v>
      </c>
      <c r="K27">
        <f>COUNTIF(H27:$H$780,0)</f>
        <v>738</v>
      </c>
      <c r="L27">
        <f>COUNTIF(H27:$H$780,1)</f>
        <v>16</v>
      </c>
      <c r="M27">
        <f t="shared" si="1"/>
        <v>0.55555555555555558</v>
      </c>
      <c r="N27">
        <f t="shared" si="2"/>
        <v>0.99193548387096775</v>
      </c>
      <c r="O27">
        <f t="shared" si="3"/>
        <v>8.0645161290322509E-3</v>
      </c>
    </row>
    <row r="28" spans="1:15" x14ac:dyDescent="0.55000000000000004">
      <c r="A28" t="s">
        <v>1399</v>
      </c>
      <c r="B28">
        <v>682</v>
      </c>
      <c r="C28">
        <v>817</v>
      </c>
      <c r="D28" s="3">
        <v>388.2</v>
      </c>
      <c r="E28" s="4">
        <v>1.4000000000000001E-114</v>
      </c>
      <c r="F28">
        <v>1</v>
      </c>
      <c r="G28">
        <v>1</v>
      </c>
      <c r="H28">
        <f t="shared" si="0"/>
        <v>1</v>
      </c>
      <c r="I28">
        <f>COUNTIF($H$2:H28,1)</f>
        <v>21</v>
      </c>
      <c r="J28">
        <f>COUNTIF($H$2:H28,0)</f>
        <v>6</v>
      </c>
      <c r="K28">
        <f>COUNTIF(H28:$H$780,0)</f>
        <v>738</v>
      </c>
      <c r="L28">
        <f>COUNTIF(H28:$H$780,1)</f>
        <v>15</v>
      </c>
      <c r="M28">
        <f t="shared" si="1"/>
        <v>0.58333333333333337</v>
      </c>
      <c r="N28">
        <f t="shared" si="2"/>
        <v>0.99193548387096775</v>
      </c>
      <c r="O28">
        <f t="shared" si="3"/>
        <v>8.0645161290322509E-3</v>
      </c>
    </row>
    <row r="29" spans="1:15" x14ac:dyDescent="0.55000000000000004">
      <c r="A29" t="s">
        <v>1401</v>
      </c>
      <c r="B29">
        <v>781</v>
      </c>
      <c r="C29">
        <v>916</v>
      </c>
      <c r="D29" s="3">
        <v>388.2</v>
      </c>
      <c r="E29" s="4">
        <v>1.4000000000000001E-114</v>
      </c>
      <c r="F29">
        <v>0</v>
      </c>
      <c r="G29">
        <v>1</v>
      </c>
      <c r="H29">
        <f t="shared" si="0"/>
        <v>0</v>
      </c>
      <c r="I29">
        <f>COUNTIF($H$2:H29,1)</f>
        <v>21</v>
      </c>
      <c r="J29">
        <f>COUNTIF($H$2:H29,0)</f>
        <v>7</v>
      </c>
      <c r="K29">
        <f>COUNTIF(H29:$H$780,0)</f>
        <v>738</v>
      </c>
      <c r="L29">
        <f>COUNTIF(H29:$H$780,1)</f>
        <v>14</v>
      </c>
      <c r="M29">
        <f t="shared" si="1"/>
        <v>0.6</v>
      </c>
      <c r="N29">
        <f t="shared" si="2"/>
        <v>0.99060402684563753</v>
      </c>
      <c r="O29">
        <f t="shared" si="3"/>
        <v>9.3959731543624692E-3</v>
      </c>
    </row>
    <row r="30" spans="1:15" x14ac:dyDescent="0.55000000000000004">
      <c r="A30" t="s">
        <v>1422</v>
      </c>
      <c r="B30">
        <v>777</v>
      </c>
      <c r="C30">
        <v>912</v>
      </c>
      <c r="D30" s="3">
        <v>388.2</v>
      </c>
      <c r="E30" s="4">
        <v>1.4000000000000001E-114</v>
      </c>
      <c r="F30">
        <v>0</v>
      </c>
      <c r="G30">
        <v>1</v>
      </c>
      <c r="H30">
        <f t="shared" si="0"/>
        <v>0</v>
      </c>
      <c r="I30">
        <f>COUNTIF($H$2:H30,1)</f>
        <v>21</v>
      </c>
      <c r="J30">
        <f>COUNTIF($H$2:H30,0)</f>
        <v>8</v>
      </c>
      <c r="K30">
        <f>COUNTIF(H30:$H$780,0)</f>
        <v>737</v>
      </c>
      <c r="L30">
        <f>COUNTIF(H30:$H$780,1)</f>
        <v>14</v>
      </c>
      <c r="M30">
        <f t="shared" si="1"/>
        <v>0.6</v>
      </c>
      <c r="N30">
        <f t="shared" si="2"/>
        <v>0.98926174496644292</v>
      </c>
      <c r="O30">
        <f t="shared" si="3"/>
        <v>1.0738255033557076E-2</v>
      </c>
    </row>
    <row r="31" spans="1:15" x14ac:dyDescent="0.55000000000000004">
      <c r="A31" t="s">
        <v>2456</v>
      </c>
      <c r="B31">
        <v>685</v>
      </c>
      <c r="C31">
        <v>821</v>
      </c>
      <c r="D31" s="3">
        <v>388.1</v>
      </c>
      <c r="E31" s="4">
        <v>1.5000000000000001E-114</v>
      </c>
      <c r="F31">
        <v>1</v>
      </c>
      <c r="G31">
        <v>1</v>
      </c>
      <c r="H31">
        <f t="shared" si="0"/>
        <v>1</v>
      </c>
      <c r="I31">
        <f>COUNTIF($H$2:H31,1)</f>
        <v>22</v>
      </c>
      <c r="J31">
        <f>COUNTIF($H$2:H31,0)</f>
        <v>8</v>
      </c>
      <c r="K31">
        <f>COUNTIF(H31:$H$780,0)</f>
        <v>736</v>
      </c>
      <c r="L31">
        <f>COUNTIF(H31:$H$780,1)</f>
        <v>14</v>
      </c>
      <c r="M31">
        <f t="shared" si="1"/>
        <v>0.61111111111111116</v>
      </c>
      <c r="N31">
        <f t="shared" si="2"/>
        <v>0.989247311827957</v>
      </c>
      <c r="O31">
        <f t="shared" si="3"/>
        <v>1.0752688172043001E-2</v>
      </c>
    </row>
    <row r="32" spans="1:15" x14ac:dyDescent="0.55000000000000004">
      <c r="A32" s="6" t="s">
        <v>2464</v>
      </c>
      <c r="B32">
        <v>621</v>
      </c>
      <c r="C32">
        <v>756</v>
      </c>
      <c r="D32" s="3">
        <v>388</v>
      </c>
      <c r="E32" s="4">
        <v>1.6000000000000001E-114</v>
      </c>
      <c r="F32">
        <v>1</v>
      </c>
      <c r="G32">
        <v>1</v>
      </c>
      <c r="H32">
        <f t="shared" si="0"/>
        <v>1</v>
      </c>
      <c r="I32">
        <f>COUNTIF($H$2:H32,1)</f>
        <v>23</v>
      </c>
      <c r="J32">
        <f>COUNTIF($H$2:H32,0)</f>
        <v>8</v>
      </c>
      <c r="K32">
        <f>COUNTIF(H32:$H$780,0)</f>
        <v>736</v>
      </c>
      <c r="L32">
        <f>COUNTIF(H32:$H$780,1)</f>
        <v>13</v>
      </c>
      <c r="M32">
        <f t="shared" si="1"/>
        <v>0.63888888888888884</v>
      </c>
      <c r="N32">
        <f t="shared" si="2"/>
        <v>0.989247311827957</v>
      </c>
      <c r="O32">
        <f t="shared" si="3"/>
        <v>1.0752688172043001E-2</v>
      </c>
    </row>
    <row r="33" spans="1:15" x14ac:dyDescent="0.55000000000000004">
      <c r="A33" s="6" t="s">
        <v>1487</v>
      </c>
      <c r="B33">
        <v>796</v>
      </c>
      <c r="C33">
        <v>931</v>
      </c>
      <c r="D33" s="3">
        <v>387.6</v>
      </c>
      <c r="E33" s="4">
        <v>2.0999999999999999E-114</v>
      </c>
      <c r="F33">
        <v>1</v>
      </c>
      <c r="G33">
        <v>1</v>
      </c>
      <c r="H33">
        <f t="shared" si="0"/>
        <v>1</v>
      </c>
      <c r="I33">
        <f>COUNTIF($H$2:H33,1)</f>
        <v>24</v>
      </c>
      <c r="J33">
        <f>COUNTIF($H$2:H33,0)</f>
        <v>8</v>
      </c>
      <c r="K33">
        <f>COUNTIF(H33:$H$780,0)</f>
        <v>736</v>
      </c>
      <c r="L33">
        <f>COUNTIF(H33:$H$780,1)</f>
        <v>12</v>
      </c>
      <c r="M33">
        <f t="shared" si="1"/>
        <v>0.66666666666666663</v>
      </c>
      <c r="N33">
        <f t="shared" si="2"/>
        <v>0.989247311827957</v>
      </c>
      <c r="O33">
        <f t="shared" si="3"/>
        <v>1.0752688172043001E-2</v>
      </c>
    </row>
    <row r="34" spans="1:15" x14ac:dyDescent="0.55000000000000004">
      <c r="A34" t="s">
        <v>1515</v>
      </c>
      <c r="B34">
        <v>672</v>
      </c>
      <c r="C34">
        <v>808</v>
      </c>
      <c r="D34" s="3">
        <v>387.2</v>
      </c>
      <c r="E34" s="4">
        <v>2.7E-114</v>
      </c>
      <c r="F34">
        <v>1</v>
      </c>
      <c r="G34">
        <v>1</v>
      </c>
      <c r="H34">
        <f t="shared" si="0"/>
        <v>1</v>
      </c>
      <c r="I34">
        <f>COUNTIF($H$2:H34,1)</f>
        <v>25</v>
      </c>
      <c r="J34">
        <f>COUNTIF($H$2:H34,0)</f>
        <v>8</v>
      </c>
      <c r="K34">
        <f>COUNTIF(H34:$H$780,0)</f>
        <v>736</v>
      </c>
      <c r="L34">
        <f>COUNTIF(H34:$H$780,1)</f>
        <v>11</v>
      </c>
      <c r="M34">
        <f t="shared" si="1"/>
        <v>0.69444444444444442</v>
      </c>
      <c r="N34">
        <f t="shared" si="2"/>
        <v>0.989247311827957</v>
      </c>
      <c r="O34">
        <f t="shared" si="3"/>
        <v>1.0752688172043001E-2</v>
      </c>
    </row>
    <row r="35" spans="1:15" x14ac:dyDescent="0.55000000000000004">
      <c r="A35" t="s">
        <v>1911</v>
      </c>
      <c r="B35">
        <v>673</v>
      </c>
      <c r="C35">
        <v>809</v>
      </c>
      <c r="D35" s="3">
        <v>387.2</v>
      </c>
      <c r="E35" s="4">
        <v>2.7E-114</v>
      </c>
      <c r="F35">
        <v>1</v>
      </c>
      <c r="G35">
        <v>1</v>
      </c>
      <c r="H35">
        <f t="shared" si="0"/>
        <v>1</v>
      </c>
      <c r="I35">
        <f>COUNTIF($H$2:H35,1)</f>
        <v>26</v>
      </c>
      <c r="J35">
        <f>COUNTIF($H$2:H35,0)</f>
        <v>8</v>
      </c>
      <c r="K35">
        <f>COUNTIF(H35:$H$780,0)</f>
        <v>736</v>
      </c>
      <c r="L35">
        <f>COUNTIF(H35:$H$780,1)</f>
        <v>10</v>
      </c>
      <c r="M35">
        <f t="shared" si="1"/>
        <v>0.72222222222222221</v>
      </c>
      <c r="N35">
        <f t="shared" si="2"/>
        <v>0.989247311827957</v>
      </c>
      <c r="O35">
        <f t="shared" si="3"/>
        <v>1.0752688172043001E-2</v>
      </c>
    </row>
    <row r="36" spans="1:15" x14ac:dyDescent="0.55000000000000004">
      <c r="A36" t="s">
        <v>1919</v>
      </c>
      <c r="B36">
        <v>673</v>
      </c>
      <c r="C36">
        <v>809</v>
      </c>
      <c r="D36" s="3">
        <v>387.2</v>
      </c>
      <c r="E36" s="4">
        <v>2.7E-114</v>
      </c>
      <c r="F36">
        <v>1</v>
      </c>
      <c r="G36">
        <v>1</v>
      </c>
      <c r="H36">
        <f t="shared" si="0"/>
        <v>1</v>
      </c>
      <c r="I36">
        <f>COUNTIF($H$2:H36,1)</f>
        <v>27</v>
      </c>
      <c r="J36">
        <f>COUNTIF($H$2:H36,0)</f>
        <v>8</v>
      </c>
      <c r="K36">
        <f>COUNTIF(H36:$H$780,0)</f>
        <v>736</v>
      </c>
      <c r="L36">
        <f>COUNTIF(H36:$H$780,1)</f>
        <v>9</v>
      </c>
      <c r="M36">
        <f t="shared" si="1"/>
        <v>0.75</v>
      </c>
      <c r="N36">
        <f t="shared" si="2"/>
        <v>0.989247311827957</v>
      </c>
      <c r="O36">
        <f t="shared" si="3"/>
        <v>1.0752688172043001E-2</v>
      </c>
    </row>
    <row r="37" spans="1:15" x14ac:dyDescent="0.55000000000000004">
      <c r="A37" t="s">
        <v>2203</v>
      </c>
      <c r="B37">
        <v>648</v>
      </c>
      <c r="C37">
        <v>784</v>
      </c>
      <c r="D37" s="3">
        <v>387.2</v>
      </c>
      <c r="E37" s="4">
        <v>2.7E-114</v>
      </c>
      <c r="F37">
        <v>1</v>
      </c>
      <c r="G37">
        <v>1</v>
      </c>
      <c r="H37">
        <f t="shared" si="0"/>
        <v>1</v>
      </c>
      <c r="I37">
        <f>COUNTIF($H$2:H37,1)</f>
        <v>28</v>
      </c>
      <c r="J37">
        <f>COUNTIF($H$2:H37,0)</f>
        <v>8</v>
      </c>
      <c r="K37">
        <f>COUNTIF(H37:$H$780,0)</f>
        <v>736</v>
      </c>
      <c r="L37">
        <f>COUNTIF(H37:$H$780,1)</f>
        <v>8</v>
      </c>
      <c r="M37">
        <f t="shared" si="1"/>
        <v>0.77777777777777779</v>
      </c>
      <c r="N37">
        <f t="shared" si="2"/>
        <v>0.989247311827957</v>
      </c>
      <c r="O37">
        <f t="shared" si="3"/>
        <v>1.0752688172043001E-2</v>
      </c>
    </row>
    <row r="38" spans="1:15" x14ac:dyDescent="0.55000000000000004">
      <c r="A38" s="6" t="s">
        <v>1821</v>
      </c>
      <c r="B38">
        <v>790</v>
      </c>
      <c r="C38">
        <v>925</v>
      </c>
      <c r="D38" s="3">
        <v>385.2</v>
      </c>
      <c r="E38" s="4">
        <v>1.1E-113</v>
      </c>
      <c r="F38">
        <v>1</v>
      </c>
      <c r="G38">
        <v>1</v>
      </c>
      <c r="H38">
        <f t="shared" si="0"/>
        <v>1</v>
      </c>
      <c r="I38">
        <f>COUNTIF($H$2:H38,1)</f>
        <v>29</v>
      </c>
      <c r="J38">
        <f>COUNTIF($H$2:H38,0)</f>
        <v>8</v>
      </c>
      <c r="K38">
        <f>COUNTIF(H38:$H$780,0)</f>
        <v>736</v>
      </c>
      <c r="L38">
        <f>COUNTIF(H38:$H$780,1)</f>
        <v>7</v>
      </c>
      <c r="M38">
        <f t="shared" si="1"/>
        <v>0.80555555555555558</v>
      </c>
      <c r="N38">
        <f t="shared" si="2"/>
        <v>0.989247311827957</v>
      </c>
      <c r="O38">
        <f t="shared" si="3"/>
        <v>1.0752688172043001E-2</v>
      </c>
    </row>
    <row r="39" spans="1:15" x14ac:dyDescent="0.55000000000000004">
      <c r="A39" t="s">
        <v>1823</v>
      </c>
      <c r="B39">
        <v>715</v>
      </c>
      <c r="C39">
        <v>850</v>
      </c>
      <c r="D39" s="3">
        <v>385.2</v>
      </c>
      <c r="E39" s="4">
        <v>1.1E-113</v>
      </c>
      <c r="F39">
        <v>1</v>
      </c>
      <c r="G39">
        <v>1</v>
      </c>
      <c r="H39">
        <f t="shared" si="0"/>
        <v>1</v>
      </c>
      <c r="I39">
        <f>COUNTIF($H$2:H39,1)</f>
        <v>30</v>
      </c>
      <c r="J39">
        <f>COUNTIF($H$2:H39,0)</f>
        <v>8</v>
      </c>
      <c r="K39">
        <f>COUNTIF(H39:$H$780,0)</f>
        <v>736</v>
      </c>
      <c r="L39">
        <f>COUNTIF(H39:$H$780,1)</f>
        <v>6</v>
      </c>
      <c r="M39">
        <f t="shared" si="1"/>
        <v>0.83333333333333337</v>
      </c>
      <c r="N39">
        <f t="shared" si="2"/>
        <v>0.989247311827957</v>
      </c>
      <c r="O39">
        <f t="shared" si="3"/>
        <v>1.0752688172043001E-2</v>
      </c>
    </row>
    <row r="40" spans="1:15" x14ac:dyDescent="0.55000000000000004">
      <c r="A40" t="s">
        <v>1956</v>
      </c>
      <c r="B40">
        <v>477</v>
      </c>
      <c r="C40">
        <v>610</v>
      </c>
      <c r="D40" s="3">
        <v>383.2</v>
      </c>
      <c r="E40" s="4">
        <v>4.3E-113</v>
      </c>
      <c r="F40">
        <v>1</v>
      </c>
      <c r="G40">
        <v>1</v>
      </c>
      <c r="H40">
        <f t="shared" si="0"/>
        <v>1</v>
      </c>
      <c r="I40">
        <f>COUNTIF($H$2:H40,1)</f>
        <v>31</v>
      </c>
      <c r="J40">
        <f>COUNTIF($H$2:H40,0)</f>
        <v>8</v>
      </c>
      <c r="K40">
        <f>COUNTIF(H40:$H$780,0)</f>
        <v>736</v>
      </c>
      <c r="L40">
        <f>COUNTIF(H40:$H$780,1)</f>
        <v>5</v>
      </c>
      <c r="M40">
        <f t="shared" si="1"/>
        <v>0.86111111111111116</v>
      </c>
      <c r="N40">
        <f t="shared" si="2"/>
        <v>0.989247311827957</v>
      </c>
      <c r="O40">
        <f t="shared" si="3"/>
        <v>1.0752688172043001E-2</v>
      </c>
    </row>
    <row r="41" spans="1:15" x14ac:dyDescent="0.55000000000000004">
      <c r="A41" t="s">
        <v>1249</v>
      </c>
      <c r="B41">
        <v>772</v>
      </c>
      <c r="C41">
        <v>907</v>
      </c>
      <c r="D41" s="3">
        <v>382.7</v>
      </c>
      <c r="E41" s="4">
        <v>6.4000000000000003E-113</v>
      </c>
      <c r="F41">
        <v>1</v>
      </c>
      <c r="G41">
        <v>1</v>
      </c>
      <c r="H41">
        <f t="shared" si="0"/>
        <v>1</v>
      </c>
      <c r="I41">
        <f>COUNTIF($H$2:H41,1)</f>
        <v>32</v>
      </c>
      <c r="J41">
        <f>COUNTIF($H$2:H41,0)</f>
        <v>8</v>
      </c>
      <c r="K41">
        <f>COUNTIF(H41:$H$780,0)</f>
        <v>736</v>
      </c>
      <c r="L41">
        <f>COUNTIF(H41:$H$780,1)</f>
        <v>4</v>
      </c>
      <c r="M41">
        <f t="shared" si="1"/>
        <v>0.88888888888888884</v>
      </c>
      <c r="N41">
        <f t="shared" si="2"/>
        <v>0.989247311827957</v>
      </c>
      <c r="O41">
        <f t="shared" si="3"/>
        <v>1.0752688172043001E-2</v>
      </c>
    </row>
    <row r="42" spans="1:15" x14ac:dyDescent="0.55000000000000004">
      <c r="A42" t="s">
        <v>1680</v>
      </c>
      <c r="B42">
        <v>772</v>
      </c>
      <c r="C42">
        <v>907</v>
      </c>
      <c r="D42" s="3">
        <v>379.9</v>
      </c>
      <c r="E42" s="4">
        <v>4.5000000000000001E-112</v>
      </c>
      <c r="F42">
        <v>1</v>
      </c>
      <c r="G42">
        <v>1</v>
      </c>
      <c r="H42">
        <f t="shared" si="0"/>
        <v>1</v>
      </c>
      <c r="I42">
        <f>COUNTIF($H$2:H42,1)</f>
        <v>33</v>
      </c>
      <c r="J42">
        <f>COUNTIF($H$2:H42,0)</f>
        <v>8</v>
      </c>
      <c r="K42">
        <f>COUNTIF(H42:$H$780,0)</f>
        <v>736</v>
      </c>
      <c r="L42">
        <f>COUNTIF(H42:$H$780,1)</f>
        <v>3</v>
      </c>
      <c r="M42">
        <f t="shared" si="1"/>
        <v>0.91666666666666663</v>
      </c>
      <c r="N42">
        <f t="shared" si="2"/>
        <v>0.989247311827957</v>
      </c>
      <c r="O42">
        <f t="shared" si="3"/>
        <v>1.0752688172043001E-2</v>
      </c>
    </row>
    <row r="43" spans="1:15" s="7" customFormat="1" x14ac:dyDescent="0.55000000000000004">
      <c r="A43" s="7" t="s">
        <v>1977</v>
      </c>
      <c r="B43" s="7">
        <v>772</v>
      </c>
      <c r="C43" s="7">
        <v>907</v>
      </c>
      <c r="D43" s="8">
        <v>378.7</v>
      </c>
      <c r="E43" s="9">
        <v>1.0000000000000001E-111</v>
      </c>
      <c r="F43" s="7">
        <v>1</v>
      </c>
      <c r="G43" s="7">
        <v>1</v>
      </c>
      <c r="H43" s="7">
        <f t="shared" si="0"/>
        <v>1</v>
      </c>
      <c r="I43" s="7">
        <f>COUNTIF($H$2:H43,1)</f>
        <v>34</v>
      </c>
      <c r="J43" s="7">
        <f>COUNTIF($H$2:H43,0)</f>
        <v>8</v>
      </c>
      <c r="K43" s="7">
        <f>COUNTIF(H43:$H$780,0)</f>
        <v>736</v>
      </c>
      <c r="L43" s="7">
        <f>COUNTIF(H43:$H$780,1)</f>
        <v>2</v>
      </c>
      <c r="M43" s="7">
        <f t="shared" si="1"/>
        <v>0.94444444444444442</v>
      </c>
      <c r="N43" s="7">
        <f t="shared" si="2"/>
        <v>0.989247311827957</v>
      </c>
      <c r="O43" s="7">
        <f t="shared" si="3"/>
        <v>1.0752688172043001E-2</v>
      </c>
    </row>
    <row r="44" spans="1:15" x14ac:dyDescent="0.55000000000000004">
      <c r="A44" t="s">
        <v>1993</v>
      </c>
      <c r="B44">
        <v>777</v>
      </c>
      <c r="C44">
        <v>912</v>
      </c>
      <c r="D44" s="3">
        <v>372.7</v>
      </c>
      <c r="E44" s="4">
        <v>6.4000000000000006E-110</v>
      </c>
      <c r="F44">
        <v>1</v>
      </c>
      <c r="G44">
        <v>1</v>
      </c>
      <c r="H44">
        <f t="shared" si="0"/>
        <v>1</v>
      </c>
      <c r="I44">
        <f>COUNTIF($H$2:H44,1)</f>
        <v>35</v>
      </c>
      <c r="J44">
        <f>COUNTIF($H$2:H44,0)</f>
        <v>8</v>
      </c>
      <c r="K44">
        <f>COUNTIF(H44:$H$780,0)</f>
        <v>736</v>
      </c>
      <c r="L44">
        <f>COUNTIF(H44:$H$780,1)</f>
        <v>1</v>
      </c>
      <c r="M44">
        <f t="shared" si="1"/>
        <v>0.97222222222222221</v>
      </c>
      <c r="N44">
        <f t="shared" si="2"/>
        <v>0.989247311827957</v>
      </c>
      <c r="O44">
        <f t="shared" si="3"/>
        <v>1.0752688172043001E-2</v>
      </c>
    </row>
    <row r="45" spans="1:15" x14ac:dyDescent="0.55000000000000004">
      <c r="A45" t="s">
        <v>2009</v>
      </c>
      <c r="B45">
        <v>428</v>
      </c>
      <c r="C45">
        <v>563</v>
      </c>
      <c r="D45" s="3">
        <v>362.6</v>
      </c>
      <c r="E45" s="4">
        <v>7.0999999999999996E-107</v>
      </c>
      <c r="F45">
        <v>0</v>
      </c>
      <c r="G45">
        <v>0</v>
      </c>
      <c r="H45">
        <f t="shared" si="0"/>
        <v>0</v>
      </c>
      <c r="I45">
        <f>COUNTIF($H$2:H45,1)</f>
        <v>35</v>
      </c>
      <c r="J45">
        <f>COUNTIF($H$2:H45,0)</f>
        <v>9</v>
      </c>
      <c r="K45">
        <f>COUNTIF(H45:$H$780,0)</f>
        <v>736</v>
      </c>
      <c r="L45">
        <f>COUNTIF(H45:$H$780,1)</f>
        <v>0</v>
      </c>
      <c r="M45">
        <f t="shared" si="1"/>
        <v>1</v>
      </c>
      <c r="N45">
        <f t="shared" si="2"/>
        <v>0.98791946308724832</v>
      </c>
      <c r="O45">
        <f t="shared" si="3"/>
        <v>1.2080536912751683E-2</v>
      </c>
    </row>
    <row r="46" spans="1:15" x14ac:dyDescent="0.55000000000000004">
      <c r="A46" t="s">
        <v>2215</v>
      </c>
      <c r="B46">
        <v>203</v>
      </c>
      <c r="C46">
        <v>337</v>
      </c>
      <c r="D46" s="3">
        <v>355.3</v>
      </c>
      <c r="E46" s="4">
        <v>1.1000000000000001E-104</v>
      </c>
      <c r="F46">
        <v>0</v>
      </c>
      <c r="G46">
        <v>0</v>
      </c>
      <c r="H46">
        <f t="shared" si="0"/>
        <v>0</v>
      </c>
      <c r="I46">
        <f>COUNTIF($H$2:H46,1)</f>
        <v>35</v>
      </c>
      <c r="J46">
        <f>COUNTIF($H$2:H46,0)</f>
        <v>10</v>
      </c>
      <c r="K46">
        <f>COUNTIF(H46:$H$780,0)</f>
        <v>735</v>
      </c>
      <c r="L46">
        <f>COUNTIF(H46:$H$780,1)</f>
        <v>0</v>
      </c>
      <c r="M46">
        <f t="shared" si="1"/>
        <v>1</v>
      </c>
      <c r="N46">
        <f t="shared" si="2"/>
        <v>0.98657718120805371</v>
      </c>
      <c r="O46">
        <f t="shared" si="3"/>
        <v>1.3422818791946289E-2</v>
      </c>
    </row>
    <row r="47" spans="1:15" x14ac:dyDescent="0.55000000000000004">
      <c r="A47" t="s">
        <v>2133</v>
      </c>
      <c r="B47">
        <v>786</v>
      </c>
      <c r="C47">
        <v>921</v>
      </c>
      <c r="D47" s="3">
        <v>352.6</v>
      </c>
      <c r="E47" s="4">
        <v>7.3999999999999999E-104</v>
      </c>
      <c r="F47">
        <v>1</v>
      </c>
      <c r="G47">
        <v>0</v>
      </c>
      <c r="H47">
        <f t="shared" si="0"/>
        <v>0</v>
      </c>
      <c r="I47">
        <f>COUNTIF($H$2:H47,1)</f>
        <v>35</v>
      </c>
      <c r="J47">
        <f>COUNTIF($H$2:H47,0)</f>
        <v>11</v>
      </c>
      <c r="K47">
        <f>COUNTIF(H47:$H$780,0)</f>
        <v>734</v>
      </c>
      <c r="L47">
        <f>COUNTIF(H47:$H$780,1)</f>
        <v>0</v>
      </c>
      <c r="M47">
        <f t="shared" si="1"/>
        <v>1</v>
      </c>
      <c r="N47">
        <f t="shared" si="2"/>
        <v>0.9852348993288591</v>
      </c>
      <c r="O47">
        <f t="shared" si="3"/>
        <v>1.4765100671140896E-2</v>
      </c>
    </row>
    <row r="48" spans="1:15" x14ac:dyDescent="0.55000000000000004">
      <c r="A48" t="s">
        <v>2136</v>
      </c>
      <c r="B48">
        <v>410</v>
      </c>
      <c r="C48">
        <v>545</v>
      </c>
      <c r="D48" s="3">
        <v>352.6</v>
      </c>
      <c r="E48" s="4">
        <v>7.3999999999999999E-104</v>
      </c>
      <c r="F48">
        <v>1</v>
      </c>
      <c r="G48">
        <v>0</v>
      </c>
      <c r="H48">
        <f t="shared" si="0"/>
        <v>0</v>
      </c>
      <c r="I48">
        <f>COUNTIF($H$2:H48,1)</f>
        <v>35</v>
      </c>
      <c r="J48">
        <f>COUNTIF($H$2:H48,0)</f>
        <v>12</v>
      </c>
      <c r="K48">
        <f>COUNTIF(H48:$H$780,0)</f>
        <v>733</v>
      </c>
      <c r="L48">
        <f>COUNTIF(H48:$H$780,1)</f>
        <v>0</v>
      </c>
      <c r="M48">
        <f t="shared" si="1"/>
        <v>1</v>
      </c>
      <c r="N48">
        <f t="shared" si="2"/>
        <v>0.98389261744966439</v>
      </c>
      <c r="O48">
        <f t="shared" si="3"/>
        <v>1.6107382550335614E-2</v>
      </c>
    </row>
    <row r="49" spans="1:15" x14ac:dyDescent="0.55000000000000004">
      <c r="A49" t="s">
        <v>2138</v>
      </c>
      <c r="B49">
        <v>409</v>
      </c>
      <c r="C49">
        <v>544</v>
      </c>
      <c r="D49" s="3">
        <v>352.6</v>
      </c>
      <c r="E49" s="4">
        <v>7.3999999999999999E-104</v>
      </c>
      <c r="F49">
        <v>1</v>
      </c>
      <c r="G49">
        <v>0</v>
      </c>
      <c r="H49">
        <f t="shared" si="0"/>
        <v>0</v>
      </c>
      <c r="I49">
        <f>COUNTIF($H$2:H49,1)</f>
        <v>35</v>
      </c>
      <c r="J49">
        <f>COUNTIF($H$2:H49,0)</f>
        <v>13</v>
      </c>
      <c r="K49">
        <f>COUNTIF(H49:$H$780,0)</f>
        <v>732</v>
      </c>
      <c r="L49">
        <f>COUNTIF(H49:$H$780,1)</f>
        <v>0</v>
      </c>
      <c r="M49">
        <f t="shared" si="1"/>
        <v>1</v>
      </c>
      <c r="N49">
        <f t="shared" si="2"/>
        <v>0.98255033557046978</v>
      </c>
      <c r="O49">
        <f t="shared" si="3"/>
        <v>1.7449664429530221E-2</v>
      </c>
    </row>
    <row r="50" spans="1:15" x14ac:dyDescent="0.55000000000000004">
      <c r="A50" t="s">
        <v>815</v>
      </c>
      <c r="B50">
        <v>797</v>
      </c>
      <c r="C50">
        <v>931</v>
      </c>
      <c r="D50" s="3">
        <v>340.6</v>
      </c>
      <c r="E50" s="4">
        <v>3.0000000000000001E-100</v>
      </c>
      <c r="F50">
        <v>1</v>
      </c>
      <c r="G50">
        <v>0</v>
      </c>
      <c r="H50">
        <f t="shared" si="0"/>
        <v>0</v>
      </c>
      <c r="I50">
        <f>COUNTIF($H$2:H50,1)</f>
        <v>35</v>
      </c>
      <c r="J50">
        <f>COUNTIF($H$2:H50,0)</f>
        <v>14</v>
      </c>
      <c r="K50">
        <f>COUNTIF(H50:$H$780,0)</f>
        <v>731</v>
      </c>
      <c r="L50">
        <f>COUNTIF(H50:$H$780,1)</f>
        <v>0</v>
      </c>
      <c r="M50">
        <f t="shared" si="1"/>
        <v>1</v>
      </c>
      <c r="N50">
        <f t="shared" si="2"/>
        <v>0.98120805369127517</v>
      </c>
      <c r="O50">
        <f t="shared" si="3"/>
        <v>1.8791946308724827E-2</v>
      </c>
    </row>
    <row r="51" spans="1:15" x14ac:dyDescent="0.55000000000000004">
      <c r="A51" t="s">
        <v>2087</v>
      </c>
      <c r="B51">
        <v>866</v>
      </c>
      <c r="C51">
        <v>1001</v>
      </c>
      <c r="D51" s="3">
        <v>340.3</v>
      </c>
      <c r="E51" s="4">
        <v>3.5000000000000001E-100</v>
      </c>
      <c r="F51">
        <v>1</v>
      </c>
      <c r="G51">
        <v>0</v>
      </c>
      <c r="H51">
        <f t="shared" si="0"/>
        <v>0</v>
      </c>
      <c r="I51">
        <f>COUNTIF($H$2:H51,1)</f>
        <v>35</v>
      </c>
      <c r="J51">
        <f>COUNTIF($H$2:H51,0)</f>
        <v>15</v>
      </c>
      <c r="K51">
        <f>COUNTIF(H51:$H$780,0)</f>
        <v>730</v>
      </c>
      <c r="L51">
        <f>COUNTIF(H51:$H$780,1)</f>
        <v>0</v>
      </c>
      <c r="M51">
        <f t="shared" si="1"/>
        <v>1</v>
      </c>
      <c r="N51">
        <f t="shared" si="2"/>
        <v>0.97986577181208057</v>
      </c>
      <c r="O51">
        <f t="shared" si="3"/>
        <v>2.0134228187919434E-2</v>
      </c>
    </row>
    <row r="52" spans="1:15" x14ac:dyDescent="0.55000000000000004">
      <c r="A52" t="s">
        <v>2089</v>
      </c>
      <c r="B52">
        <v>787</v>
      </c>
      <c r="C52">
        <v>922</v>
      </c>
      <c r="D52" s="3">
        <v>340.3</v>
      </c>
      <c r="E52" s="4">
        <v>3.5000000000000001E-100</v>
      </c>
      <c r="F52">
        <v>1</v>
      </c>
      <c r="G52">
        <v>0</v>
      </c>
      <c r="H52">
        <f t="shared" si="0"/>
        <v>0</v>
      </c>
      <c r="I52">
        <f>COUNTIF($H$2:H52,1)</f>
        <v>35</v>
      </c>
      <c r="J52">
        <f>COUNTIF($H$2:H52,0)</f>
        <v>16</v>
      </c>
      <c r="K52">
        <f>COUNTIF(H52:$H$780,0)</f>
        <v>729</v>
      </c>
      <c r="L52">
        <f>COUNTIF(H52:$H$780,1)</f>
        <v>0</v>
      </c>
      <c r="M52">
        <f t="shared" si="1"/>
        <v>1</v>
      </c>
      <c r="N52">
        <f t="shared" si="2"/>
        <v>0.97852348993288596</v>
      </c>
      <c r="O52">
        <f t="shared" si="3"/>
        <v>2.1476510067114041E-2</v>
      </c>
    </row>
    <row r="53" spans="1:15" x14ac:dyDescent="0.55000000000000004">
      <c r="A53" t="s">
        <v>2091</v>
      </c>
      <c r="B53">
        <v>724</v>
      </c>
      <c r="C53">
        <v>859</v>
      </c>
      <c r="D53" s="3">
        <v>340.3</v>
      </c>
      <c r="E53" s="4">
        <v>3.5000000000000001E-100</v>
      </c>
      <c r="F53">
        <v>1</v>
      </c>
      <c r="G53">
        <v>0</v>
      </c>
      <c r="H53">
        <f t="shared" si="0"/>
        <v>0</v>
      </c>
      <c r="I53">
        <f>COUNTIF($H$2:H53,1)</f>
        <v>35</v>
      </c>
      <c r="J53">
        <f>COUNTIF($H$2:H53,0)</f>
        <v>17</v>
      </c>
      <c r="K53">
        <f>COUNTIF(H53:$H$780,0)</f>
        <v>728</v>
      </c>
      <c r="L53">
        <f>COUNTIF(H53:$H$780,1)</f>
        <v>0</v>
      </c>
      <c r="M53">
        <f t="shared" si="1"/>
        <v>1</v>
      </c>
      <c r="N53">
        <f t="shared" si="2"/>
        <v>0.97718120805369124</v>
      </c>
      <c r="O53">
        <f t="shared" si="3"/>
        <v>2.2818791946308759E-2</v>
      </c>
    </row>
    <row r="54" spans="1:15" x14ac:dyDescent="0.55000000000000004">
      <c r="A54" t="s">
        <v>2093</v>
      </c>
      <c r="B54">
        <v>644</v>
      </c>
      <c r="C54">
        <v>779</v>
      </c>
      <c r="D54" s="3">
        <v>340.3</v>
      </c>
      <c r="E54" s="4">
        <v>3.5000000000000001E-100</v>
      </c>
      <c r="F54">
        <v>1</v>
      </c>
      <c r="G54">
        <v>0</v>
      </c>
      <c r="H54">
        <f t="shared" si="0"/>
        <v>0</v>
      </c>
      <c r="I54">
        <f>COUNTIF($H$2:H54,1)</f>
        <v>35</v>
      </c>
      <c r="J54">
        <f>COUNTIF($H$2:H54,0)</f>
        <v>18</v>
      </c>
      <c r="K54">
        <f>COUNTIF(H54:$H$780,0)</f>
        <v>727</v>
      </c>
      <c r="L54">
        <f>COUNTIF(H54:$H$780,1)</f>
        <v>0</v>
      </c>
      <c r="M54">
        <f t="shared" si="1"/>
        <v>1</v>
      </c>
      <c r="N54">
        <f t="shared" si="2"/>
        <v>0.97583892617449663</v>
      </c>
      <c r="O54">
        <f t="shared" si="3"/>
        <v>2.4161073825503365E-2</v>
      </c>
    </row>
    <row r="55" spans="1:15" x14ac:dyDescent="0.55000000000000004">
      <c r="A55" t="s">
        <v>2095</v>
      </c>
      <c r="B55">
        <v>720</v>
      </c>
      <c r="C55">
        <v>855</v>
      </c>
      <c r="D55" s="3">
        <v>340.3</v>
      </c>
      <c r="E55" s="4">
        <v>3.5000000000000001E-100</v>
      </c>
      <c r="F55">
        <v>1</v>
      </c>
      <c r="G55">
        <v>0</v>
      </c>
      <c r="H55">
        <f t="shared" si="0"/>
        <v>0</v>
      </c>
      <c r="I55">
        <f>COUNTIF($H$2:H55,1)</f>
        <v>35</v>
      </c>
      <c r="J55">
        <f>COUNTIF($H$2:H55,0)</f>
        <v>19</v>
      </c>
      <c r="K55">
        <f>COUNTIF(H55:$H$780,0)</f>
        <v>726</v>
      </c>
      <c r="L55">
        <f>COUNTIF(H55:$H$780,1)</f>
        <v>0</v>
      </c>
      <c r="M55">
        <f t="shared" si="1"/>
        <v>1</v>
      </c>
      <c r="N55">
        <f t="shared" si="2"/>
        <v>0.97449664429530203</v>
      </c>
      <c r="O55">
        <f t="shared" si="3"/>
        <v>2.5503355704697972E-2</v>
      </c>
    </row>
    <row r="56" spans="1:15" x14ac:dyDescent="0.55000000000000004">
      <c r="A56" t="s">
        <v>1668</v>
      </c>
      <c r="B56">
        <v>798</v>
      </c>
      <c r="C56">
        <v>937</v>
      </c>
      <c r="D56" s="3">
        <v>338.7</v>
      </c>
      <c r="E56" s="4">
        <v>1.1E-99</v>
      </c>
      <c r="F56">
        <v>1</v>
      </c>
      <c r="G56">
        <v>0</v>
      </c>
      <c r="H56">
        <f t="shared" si="0"/>
        <v>0</v>
      </c>
      <c r="I56">
        <f>COUNTIF($H$2:H56,1)</f>
        <v>35</v>
      </c>
      <c r="J56">
        <f>COUNTIF($H$2:H56,0)</f>
        <v>20</v>
      </c>
      <c r="K56">
        <f>COUNTIF(H56:$H$780,0)</f>
        <v>725</v>
      </c>
      <c r="L56">
        <f>COUNTIF(H56:$H$780,1)</f>
        <v>0</v>
      </c>
      <c r="M56">
        <f t="shared" si="1"/>
        <v>1</v>
      </c>
      <c r="N56">
        <f t="shared" si="2"/>
        <v>0.97315436241610742</v>
      </c>
      <c r="O56">
        <f t="shared" si="3"/>
        <v>2.6845637583892579E-2</v>
      </c>
    </row>
    <row r="57" spans="1:15" x14ac:dyDescent="0.55000000000000004">
      <c r="A57" t="s">
        <v>2142</v>
      </c>
      <c r="B57">
        <v>701</v>
      </c>
      <c r="C57">
        <v>836</v>
      </c>
      <c r="D57" s="3">
        <v>335.1</v>
      </c>
      <c r="E57" s="4">
        <v>1.3999999999999999E-98</v>
      </c>
      <c r="F57">
        <v>1</v>
      </c>
      <c r="G57">
        <v>0</v>
      </c>
      <c r="H57">
        <f t="shared" si="0"/>
        <v>0</v>
      </c>
      <c r="I57">
        <f>COUNTIF($H$2:H57,1)</f>
        <v>35</v>
      </c>
      <c r="J57">
        <f>COUNTIF($H$2:H57,0)</f>
        <v>21</v>
      </c>
      <c r="K57">
        <f>COUNTIF(H57:$H$780,0)</f>
        <v>724</v>
      </c>
      <c r="L57">
        <f>COUNTIF(H57:$H$780,1)</f>
        <v>0</v>
      </c>
      <c r="M57">
        <f t="shared" si="1"/>
        <v>1</v>
      </c>
      <c r="N57">
        <f t="shared" si="2"/>
        <v>0.9718120805369127</v>
      </c>
      <c r="O57">
        <f t="shared" si="3"/>
        <v>2.8187919463087296E-2</v>
      </c>
    </row>
    <row r="58" spans="1:15" x14ac:dyDescent="0.55000000000000004">
      <c r="A58" t="s">
        <v>2158</v>
      </c>
      <c r="B58">
        <v>790</v>
      </c>
      <c r="C58">
        <v>925</v>
      </c>
      <c r="D58" s="3">
        <v>335.1</v>
      </c>
      <c r="E58" s="4">
        <v>1.3999999999999999E-98</v>
      </c>
      <c r="F58">
        <v>1</v>
      </c>
      <c r="G58">
        <v>0</v>
      </c>
      <c r="H58">
        <f t="shared" si="0"/>
        <v>0</v>
      </c>
      <c r="I58">
        <f>COUNTIF($H$2:H58,1)</f>
        <v>35</v>
      </c>
      <c r="J58">
        <f>COUNTIF($H$2:H58,0)</f>
        <v>22</v>
      </c>
      <c r="K58">
        <f>COUNTIF(H58:$H$780,0)</f>
        <v>723</v>
      </c>
      <c r="L58">
        <f>COUNTIF(H58:$H$780,1)</f>
        <v>0</v>
      </c>
      <c r="M58">
        <f t="shared" si="1"/>
        <v>1</v>
      </c>
      <c r="N58">
        <f t="shared" si="2"/>
        <v>0.9704697986577181</v>
      </c>
      <c r="O58">
        <f t="shared" si="3"/>
        <v>2.9530201342281903E-2</v>
      </c>
    </row>
    <row r="59" spans="1:15" x14ac:dyDescent="0.55000000000000004">
      <c r="A59" t="s">
        <v>2385</v>
      </c>
      <c r="B59">
        <v>824</v>
      </c>
      <c r="C59">
        <v>959</v>
      </c>
      <c r="D59" s="3">
        <v>335.1</v>
      </c>
      <c r="E59" s="4">
        <v>1.3999999999999999E-98</v>
      </c>
      <c r="F59">
        <v>1</v>
      </c>
      <c r="G59">
        <v>0</v>
      </c>
      <c r="H59">
        <f t="shared" si="0"/>
        <v>0</v>
      </c>
      <c r="I59">
        <f>COUNTIF($H$2:H59,1)</f>
        <v>35</v>
      </c>
      <c r="J59">
        <f>COUNTIF($H$2:H59,0)</f>
        <v>23</v>
      </c>
      <c r="K59">
        <f>COUNTIF(H59:$H$780,0)</f>
        <v>722</v>
      </c>
      <c r="L59">
        <f>COUNTIF(H59:$H$780,1)</f>
        <v>0</v>
      </c>
      <c r="M59">
        <f t="shared" si="1"/>
        <v>1</v>
      </c>
      <c r="N59">
        <f t="shared" si="2"/>
        <v>0.96912751677852349</v>
      </c>
      <c r="O59">
        <f t="shared" si="3"/>
        <v>3.087248322147651E-2</v>
      </c>
    </row>
    <row r="60" spans="1:15" x14ac:dyDescent="0.55000000000000004">
      <c r="A60" t="s">
        <v>2030</v>
      </c>
      <c r="B60">
        <v>847</v>
      </c>
      <c r="C60">
        <v>982</v>
      </c>
      <c r="D60" s="3">
        <v>324.5</v>
      </c>
      <c r="E60" s="4">
        <v>2.1000000000000001E-95</v>
      </c>
      <c r="F60">
        <v>1</v>
      </c>
      <c r="G60">
        <v>0</v>
      </c>
      <c r="H60">
        <f t="shared" si="0"/>
        <v>0</v>
      </c>
      <c r="I60">
        <f>COUNTIF($H$2:H60,1)</f>
        <v>35</v>
      </c>
      <c r="J60">
        <f>COUNTIF($H$2:H60,0)</f>
        <v>24</v>
      </c>
      <c r="K60">
        <f>COUNTIF(H60:$H$780,0)</f>
        <v>721</v>
      </c>
      <c r="L60">
        <f>COUNTIF(H60:$H$780,1)</f>
        <v>0</v>
      </c>
      <c r="M60">
        <f t="shared" si="1"/>
        <v>1</v>
      </c>
      <c r="N60">
        <f t="shared" si="2"/>
        <v>0.96778523489932888</v>
      </c>
      <c r="O60">
        <f t="shared" si="3"/>
        <v>3.2214765100671117E-2</v>
      </c>
    </row>
    <row r="61" spans="1:15" x14ac:dyDescent="0.55000000000000004">
      <c r="A61" t="s">
        <v>1766</v>
      </c>
      <c r="B61">
        <v>864</v>
      </c>
      <c r="C61">
        <v>999</v>
      </c>
      <c r="D61" s="3">
        <v>323.8</v>
      </c>
      <c r="E61" s="4">
        <v>3.3000000000000001E-95</v>
      </c>
      <c r="F61">
        <v>1</v>
      </c>
      <c r="G61">
        <v>0</v>
      </c>
      <c r="H61">
        <f t="shared" si="0"/>
        <v>0</v>
      </c>
      <c r="I61">
        <f>COUNTIF($H$2:H61,1)</f>
        <v>35</v>
      </c>
      <c r="J61">
        <f>COUNTIF($H$2:H61,0)</f>
        <v>25</v>
      </c>
      <c r="K61">
        <f>COUNTIF(H61:$H$780,0)</f>
        <v>720</v>
      </c>
      <c r="L61">
        <f>COUNTIF(H61:$H$780,1)</f>
        <v>0</v>
      </c>
      <c r="M61">
        <f t="shared" si="1"/>
        <v>1</v>
      </c>
      <c r="N61">
        <f t="shared" si="2"/>
        <v>0.96644295302013428</v>
      </c>
      <c r="O61">
        <f t="shared" si="3"/>
        <v>3.3557046979865723E-2</v>
      </c>
    </row>
    <row r="62" spans="1:15" x14ac:dyDescent="0.55000000000000004">
      <c r="A62" t="s">
        <v>206</v>
      </c>
      <c r="B62">
        <v>712</v>
      </c>
      <c r="C62">
        <v>847</v>
      </c>
      <c r="D62" s="3">
        <v>323.10000000000002</v>
      </c>
      <c r="E62" s="4">
        <v>5.5999999999999998E-95</v>
      </c>
      <c r="F62">
        <v>1</v>
      </c>
      <c r="G62">
        <v>0</v>
      </c>
      <c r="H62">
        <f t="shared" si="0"/>
        <v>0</v>
      </c>
      <c r="I62">
        <f>COUNTIF($H$2:H62,1)</f>
        <v>35</v>
      </c>
      <c r="J62">
        <f>COUNTIF($H$2:H62,0)</f>
        <v>26</v>
      </c>
      <c r="K62">
        <f>COUNTIF(H62:$H$780,0)</f>
        <v>719</v>
      </c>
      <c r="L62">
        <f>COUNTIF(H62:$H$780,1)</f>
        <v>0</v>
      </c>
      <c r="M62">
        <f t="shared" si="1"/>
        <v>1</v>
      </c>
      <c r="N62">
        <f t="shared" si="2"/>
        <v>0.96510067114093956</v>
      </c>
      <c r="O62">
        <f t="shared" si="3"/>
        <v>3.4899328859060441E-2</v>
      </c>
    </row>
    <row r="63" spans="1:15" x14ac:dyDescent="0.55000000000000004">
      <c r="A63" t="s">
        <v>1083</v>
      </c>
      <c r="B63">
        <v>850</v>
      </c>
      <c r="C63">
        <v>985</v>
      </c>
      <c r="D63" s="3">
        <v>323.10000000000002</v>
      </c>
      <c r="E63" s="4">
        <v>5.5999999999999998E-95</v>
      </c>
      <c r="F63">
        <v>1</v>
      </c>
      <c r="G63">
        <v>0</v>
      </c>
      <c r="H63">
        <f t="shared" si="0"/>
        <v>0</v>
      </c>
      <c r="I63">
        <f>COUNTIF($H$2:H63,1)</f>
        <v>35</v>
      </c>
      <c r="J63">
        <f>COUNTIF($H$2:H63,0)</f>
        <v>27</v>
      </c>
      <c r="K63">
        <f>COUNTIF(H63:$H$780,0)</f>
        <v>718</v>
      </c>
      <c r="L63">
        <f>COUNTIF(H63:$H$780,1)</f>
        <v>0</v>
      </c>
      <c r="M63">
        <f t="shared" si="1"/>
        <v>1</v>
      </c>
      <c r="N63">
        <f t="shared" si="2"/>
        <v>0.96375838926174495</v>
      </c>
      <c r="O63">
        <f t="shared" si="3"/>
        <v>3.6241610738255048E-2</v>
      </c>
    </row>
    <row r="64" spans="1:15" x14ac:dyDescent="0.55000000000000004">
      <c r="A64" t="s">
        <v>1093</v>
      </c>
      <c r="B64">
        <v>712</v>
      </c>
      <c r="C64">
        <v>847</v>
      </c>
      <c r="D64" s="3">
        <v>323.10000000000002</v>
      </c>
      <c r="E64" s="4">
        <v>5.5999999999999998E-95</v>
      </c>
      <c r="F64">
        <v>1</v>
      </c>
      <c r="G64">
        <v>0</v>
      </c>
      <c r="H64">
        <f t="shared" si="0"/>
        <v>0</v>
      </c>
      <c r="I64">
        <f>COUNTIF($H$2:H64,1)</f>
        <v>35</v>
      </c>
      <c r="J64">
        <f>COUNTIF($H$2:H64,0)</f>
        <v>28</v>
      </c>
      <c r="K64">
        <f>COUNTIF(H64:$H$780,0)</f>
        <v>717</v>
      </c>
      <c r="L64">
        <f>COUNTIF(H64:$H$780,1)</f>
        <v>0</v>
      </c>
      <c r="M64">
        <f t="shared" si="1"/>
        <v>1</v>
      </c>
      <c r="N64">
        <f t="shared" si="2"/>
        <v>0.96241610738255035</v>
      </c>
      <c r="O64">
        <f t="shared" si="3"/>
        <v>3.7583892617449655E-2</v>
      </c>
    </row>
    <row r="65" spans="1:15" x14ac:dyDescent="0.55000000000000004">
      <c r="A65" t="s">
        <v>1247</v>
      </c>
      <c r="B65">
        <v>850</v>
      </c>
      <c r="C65">
        <v>985</v>
      </c>
      <c r="D65" s="3">
        <v>323.10000000000002</v>
      </c>
      <c r="E65" s="4">
        <v>5.5999999999999998E-95</v>
      </c>
      <c r="F65">
        <v>1</v>
      </c>
      <c r="G65">
        <v>0</v>
      </c>
      <c r="H65">
        <f t="shared" si="0"/>
        <v>0</v>
      </c>
      <c r="I65">
        <f>COUNTIF($H$2:H65,1)</f>
        <v>35</v>
      </c>
      <c r="J65">
        <f>COUNTIF($H$2:H65,0)</f>
        <v>29</v>
      </c>
      <c r="K65">
        <f>COUNTIF(H65:$H$780,0)</f>
        <v>716</v>
      </c>
      <c r="L65">
        <f>COUNTIF(H65:$H$780,1)</f>
        <v>0</v>
      </c>
      <c r="M65">
        <f t="shared" si="1"/>
        <v>1</v>
      </c>
      <c r="N65">
        <f t="shared" si="2"/>
        <v>0.96107382550335574</v>
      </c>
      <c r="O65">
        <f t="shared" si="3"/>
        <v>3.8926174496644261E-2</v>
      </c>
    </row>
    <row r="66" spans="1:15" x14ac:dyDescent="0.55000000000000004">
      <c r="A66" t="s">
        <v>2419</v>
      </c>
      <c r="B66">
        <v>850</v>
      </c>
      <c r="C66">
        <v>985</v>
      </c>
      <c r="D66" s="3">
        <v>323.10000000000002</v>
      </c>
      <c r="E66" s="4">
        <v>5.5999999999999998E-95</v>
      </c>
      <c r="F66">
        <v>1</v>
      </c>
      <c r="G66">
        <v>0</v>
      </c>
      <c r="H66">
        <f t="shared" ref="H66:H129" si="4">IF(AND(F66=1,G66=1),1,0)</f>
        <v>0</v>
      </c>
      <c r="I66">
        <f>COUNTIF($H$2:H66,1)</f>
        <v>35</v>
      </c>
      <c r="J66">
        <f>COUNTIF($H$2:H66,0)</f>
        <v>30</v>
      </c>
      <c r="K66">
        <f>COUNTIF(H66:$H$780,0)</f>
        <v>715</v>
      </c>
      <c r="L66">
        <f>COUNTIF(H66:$H$780,1)</f>
        <v>0</v>
      </c>
      <c r="M66">
        <f t="shared" ref="M66:M129" si="5">I66/(I66+L66)</f>
        <v>1</v>
      </c>
      <c r="N66">
        <f t="shared" ref="N66:N129" si="6">K66/(K66+J66)</f>
        <v>0.95973154362416102</v>
      </c>
      <c r="O66">
        <f t="shared" ref="O66:O129" si="7">1-N66</f>
        <v>4.0268456375838979E-2</v>
      </c>
    </row>
    <row r="67" spans="1:15" x14ac:dyDescent="0.55000000000000004">
      <c r="A67" t="s">
        <v>1409</v>
      </c>
      <c r="B67">
        <v>782</v>
      </c>
      <c r="C67">
        <v>917</v>
      </c>
      <c r="D67" s="3">
        <v>322</v>
      </c>
      <c r="E67" s="4">
        <v>1.2000000000000001E-94</v>
      </c>
      <c r="F67">
        <v>1</v>
      </c>
      <c r="G67">
        <v>0</v>
      </c>
      <c r="H67">
        <f t="shared" si="4"/>
        <v>0</v>
      </c>
      <c r="I67">
        <f>COUNTIF($H$2:H67,1)</f>
        <v>35</v>
      </c>
      <c r="J67">
        <f>COUNTIF($H$2:H67,0)</f>
        <v>31</v>
      </c>
      <c r="K67">
        <f>COUNTIF(H67:$H$780,0)</f>
        <v>714</v>
      </c>
      <c r="L67">
        <f>COUNTIF(H67:$H$780,1)</f>
        <v>0</v>
      </c>
      <c r="M67">
        <f t="shared" si="5"/>
        <v>1</v>
      </c>
      <c r="N67">
        <f t="shared" si="6"/>
        <v>0.95838926174496641</v>
      </c>
      <c r="O67">
        <f t="shared" si="7"/>
        <v>4.1610738255033586E-2</v>
      </c>
    </row>
    <row r="68" spans="1:15" x14ac:dyDescent="0.55000000000000004">
      <c r="A68" t="s">
        <v>1089</v>
      </c>
      <c r="B68">
        <v>588</v>
      </c>
      <c r="C68">
        <v>723</v>
      </c>
      <c r="D68" s="3">
        <v>301.10000000000002</v>
      </c>
      <c r="E68" s="4">
        <v>2.2999999999999999E-88</v>
      </c>
      <c r="F68">
        <v>0</v>
      </c>
      <c r="G68">
        <v>0</v>
      </c>
      <c r="H68">
        <f t="shared" si="4"/>
        <v>0</v>
      </c>
      <c r="I68">
        <f>COUNTIF($H$2:H68,1)</f>
        <v>35</v>
      </c>
      <c r="J68">
        <f>COUNTIF($H$2:H68,0)</f>
        <v>32</v>
      </c>
      <c r="K68">
        <f>COUNTIF(H68:$H$780,0)</f>
        <v>713</v>
      </c>
      <c r="L68">
        <f>COUNTIF(H68:$H$780,1)</f>
        <v>0</v>
      </c>
      <c r="M68">
        <f t="shared" si="5"/>
        <v>1</v>
      </c>
      <c r="N68">
        <f t="shared" si="6"/>
        <v>0.95704697986577181</v>
      </c>
      <c r="O68">
        <f t="shared" si="7"/>
        <v>4.2953020134228193E-2</v>
      </c>
    </row>
    <row r="69" spans="1:15" x14ac:dyDescent="0.55000000000000004">
      <c r="A69" t="s">
        <v>2075</v>
      </c>
      <c r="B69">
        <v>58</v>
      </c>
      <c r="C69">
        <v>193</v>
      </c>
      <c r="D69" s="3">
        <v>285</v>
      </c>
      <c r="E69" s="4">
        <v>1.6000000000000001E-83</v>
      </c>
      <c r="F69">
        <v>0</v>
      </c>
      <c r="G69">
        <v>0</v>
      </c>
      <c r="H69">
        <f t="shared" si="4"/>
        <v>0</v>
      </c>
      <c r="I69">
        <f>COUNTIF($H$2:H69,1)</f>
        <v>35</v>
      </c>
      <c r="J69">
        <f>COUNTIF($H$2:H69,0)</f>
        <v>33</v>
      </c>
      <c r="K69">
        <f>COUNTIF(H69:$H$780,0)</f>
        <v>712</v>
      </c>
      <c r="L69">
        <f>COUNTIF(H69:$H$780,1)</f>
        <v>0</v>
      </c>
      <c r="M69">
        <f t="shared" si="5"/>
        <v>1</v>
      </c>
      <c r="N69">
        <f t="shared" si="6"/>
        <v>0.9557046979865772</v>
      </c>
      <c r="O69">
        <f t="shared" si="7"/>
        <v>4.4295302013422799E-2</v>
      </c>
    </row>
    <row r="70" spans="1:15" x14ac:dyDescent="0.55000000000000004">
      <c r="A70" t="s">
        <v>2011</v>
      </c>
      <c r="B70">
        <v>576</v>
      </c>
      <c r="C70">
        <v>711</v>
      </c>
      <c r="D70" s="3">
        <v>284</v>
      </c>
      <c r="E70" s="4">
        <v>3.2000000000000001E-83</v>
      </c>
      <c r="F70">
        <v>0</v>
      </c>
      <c r="G70">
        <v>0</v>
      </c>
      <c r="H70">
        <f t="shared" si="4"/>
        <v>0</v>
      </c>
      <c r="I70">
        <f>COUNTIF($H$2:H70,1)</f>
        <v>35</v>
      </c>
      <c r="J70">
        <f>COUNTIF($H$2:H70,0)</f>
        <v>34</v>
      </c>
      <c r="K70">
        <f>COUNTIF(H70:$H$780,0)</f>
        <v>711</v>
      </c>
      <c r="L70">
        <f>COUNTIF(H70:$H$780,1)</f>
        <v>0</v>
      </c>
      <c r="M70">
        <f t="shared" si="5"/>
        <v>1</v>
      </c>
      <c r="N70">
        <f t="shared" si="6"/>
        <v>0.95436241610738259</v>
      </c>
      <c r="O70">
        <f t="shared" si="7"/>
        <v>4.5637583892617406E-2</v>
      </c>
    </row>
    <row r="71" spans="1:15" x14ac:dyDescent="0.55000000000000004">
      <c r="A71" t="s">
        <v>2247</v>
      </c>
      <c r="B71">
        <v>584</v>
      </c>
      <c r="C71">
        <v>719</v>
      </c>
      <c r="D71" s="3">
        <v>281.5</v>
      </c>
      <c r="E71" s="4">
        <v>1.9000000000000001E-82</v>
      </c>
      <c r="F71">
        <v>0</v>
      </c>
      <c r="G71">
        <v>1</v>
      </c>
      <c r="H71">
        <f t="shared" si="4"/>
        <v>0</v>
      </c>
      <c r="I71">
        <f>COUNTIF($H$2:H71,1)</f>
        <v>35</v>
      </c>
      <c r="J71">
        <f>COUNTIF($H$2:H71,0)</f>
        <v>35</v>
      </c>
      <c r="K71">
        <f>COUNTIF(H71:$H$780,0)</f>
        <v>710</v>
      </c>
      <c r="L71">
        <f>COUNTIF(H71:$H$780,1)</f>
        <v>0</v>
      </c>
      <c r="M71">
        <f t="shared" si="5"/>
        <v>1</v>
      </c>
      <c r="N71">
        <f t="shared" si="6"/>
        <v>0.95302013422818788</v>
      </c>
      <c r="O71">
        <f t="shared" si="7"/>
        <v>4.6979865771812124E-2</v>
      </c>
    </row>
    <row r="72" spans="1:15" x14ac:dyDescent="0.55000000000000004">
      <c r="A72" t="s">
        <v>101</v>
      </c>
      <c r="B72">
        <v>592</v>
      </c>
      <c r="C72">
        <v>727</v>
      </c>
      <c r="D72" s="3">
        <v>281.39999999999998</v>
      </c>
      <c r="E72" s="4">
        <v>1.9999999999999999E-82</v>
      </c>
      <c r="F72">
        <v>0</v>
      </c>
      <c r="G72">
        <v>1</v>
      </c>
      <c r="H72">
        <f t="shared" si="4"/>
        <v>0</v>
      </c>
      <c r="I72">
        <f>COUNTIF($H$2:H72,1)</f>
        <v>35</v>
      </c>
      <c r="J72">
        <f>COUNTIF($H$2:H72,0)</f>
        <v>36</v>
      </c>
      <c r="K72">
        <f>COUNTIF(H72:$H$780,0)</f>
        <v>709</v>
      </c>
      <c r="L72">
        <f>COUNTIF(H72:$H$780,1)</f>
        <v>0</v>
      </c>
      <c r="M72">
        <f t="shared" si="5"/>
        <v>1</v>
      </c>
      <c r="N72">
        <f t="shared" si="6"/>
        <v>0.95167785234899327</v>
      </c>
      <c r="O72">
        <f t="shared" si="7"/>
        <v>4.832214765100673E-2</v>
      </c>
    </row>
    <row r="73" spans="1:15" x14ac:dyDescent="0.55000000000000004">
      <c r="A73" t="s">
        <v>326</v>
      </c>
      <c r="B73">
        <v>616</v>
      </c>
      <c r="C73">
        <v>751</v>
      </c>
      <c r="D73" s="3">
        <v>281.39999999999998</v>
      </c>
      <c r="E73" s="4">
        <v>1.9999999999999999E-82</v>
      </c>
      <c r="F73">
        <v>0</v>
      </c>
      <c r="G73">
        <v>1</v>
      </c>
      <c r="H73">
        <f t="shared" si="4"/>
        <v>0</v>
      </c>
      <c r="I73">
        <f>COUNTIF($H$2:H73,1)</f>
        <v>35</v>
      </c>
      <c r="J73">
        <f>COUNTIF($H$2:H73,0)</f>
        <v>37</v>
      </c>
      <c r="K73">
        <f>COUNTIF(H73:$H$780,0)</f>
        <v>708</v>
      </c>
      <c r="L73">
        <f>COUNTIF(H73:$H$780,1)</f>
        <v>0</v>
      </c>
      <c r="M73">
        <f t="shared" si="5"/>
        <v>1</v>
      </c>
      <c r="N73">
        <f t="shared" si="6"/>
        <v>0.95033557046979866</v>
      </c>
      <c r="O73">
        <f t="shared" si="7"/>
        <v>4.9664429530201337E-2</v>
      </c>
    </row>
    <row r="74" spans="1:15" x14ac:dyDescent="0.55000000000000004">
      <c r="A74" t="s">
        <v>1702</v>
      </c>
      <c r="B74">
        <v>631</v>
      </c>
      <c r="C74">
        <v>766</v>
      </c>
      <c r="D74" s="3">
        <v>281.39999999999998</v>
      </c>
      <c r="E74" s="4">
        <v>1.9999999999999999E-82</v>
      </c>
      <c r="F74">
        <v>0</v>
      </c>
      <c r="G74">
        <v>1</v>
      </c>
      <c r="H74">
        <f t="shared" si="4"/>
        <v>0</v>
      </c>
      <c r="I74">
        <f>COUNTIF($H$2:H74,1)</f>
        <v>35</v>
      </c>
      <c r="J74">
        <f>COUNTIF($H$2:H74,0)</f>
        <v>38</v>
      </c>
      <c r="K74">
        <f>COUNTIF(H74:$H$780,0)</f>
        <v>707</v>
      </c>
      <c r="L74">
        <f>COUNTIF(H74:$H$780,1)</f>
        <v>0</v>
      </c>
      <c r="M74">
        <f t="shared" si="5"/>
        <v>1</v>
      </c>
      <c r="N74">
        <f t="shared" si="6"/>
        <v>0.94899328859060406</v>
      </c>
      <c r="O74">
        <f t="shared" si="7"/>
        <v>5.1006711409395944E-2</v>
      </c>
    </row>
    <row r="75" spans="1:15" x14ac:dyDescent="0.55000000000000004">
      <c r="A75" t="s">
        <v>2049</v>
      </c>
      <c r="B75">
        <v>585</v>
      </c>
      <c r="C75">
        <v>720</v>
      </c>
      <c r="D75" s="3">
        <v>281.39999999999998</v>
      </c>
      <c r="E75" s="4">
        <v>1.9999999999999999E-82</v>
      </c>
      <c r="F75">
        <v>0</v>
      </c>
      <c r="G75">
        <v>1</v>
      </c>
      <c r="H75">
        <f t="shared" si="4"/>
        <v>0</v>
      </c>
      <c r="I75">
        <f>COUNTIF($H$2:H75,1)</f>
        <v>35</v>
      </c>
      <c r="J75">
        <f>COUNTIF($H$2:H75,0)</f>
        <v>39</v>
      </c>
      <c r="K75">
        <f>COUNTIF(H75:$H$780,0)</f>
        <v>706</v>
      </c>
      <c r="L75">
        <f>COUNTIF(H75:$H$780,1)</f>
        <v>0</v>
      </c>
      <c r="M75">
        <f t="shared" si="5"/>
        <v>1</v>
      </c>
      <c r="N75">
        <f t="shared" si="6"/>
        <v>0.94765100671140945</v>
      </c>
      <c r="O75">
        <f t="shared" si="7"/>
        <v>5.2348993288590551E-2</v>
      </c>
    </row>
    <row r="76" spans="1:15" x14ac:dyDescent="0.55000000000000004">
      <c r="A76" t="s">
        <v>2069</v>
      </c>
      <c r="B76">
        <v>581</v>
      </c>
      <c r="C76">
        <v>716</v>
      </c>
      <c r="D76" s="3">
        <v>281.39999999999998</v>
      </c>
      <c r="E76" s="4">
        <v>1.9999999999999999E-82</v>
      </c>
      <c r="F76">
        <v>0</v>
      </c>
      <c r="G76">
        <v>1</v>
      </c>
      <c r="H76">
        <f t="shared" si="4"/>
        <v>0</v>
      </c>
      <c r="I76">
        <f>COUNTIF($H$2:H76,1)</f>
        <v>35</v>
      </c>
      <c r="J76">
        <f>COUNTIF($H$2:H76,0)</f>
        <v>40</v>
      </c>
      <c r="K76">
        <f>COUNTIF(H76:$H$780,0)</f>
        <v>705</v>
      </c>
      <c r="L76">
        <f>COUNTIF(H76:$H$780,1)</f>
        <v>0</v>
      </c>
      <c r="M76">
        <f t="shared" si="5"/>
        <v>1</v>
      </c>
      <c r="N76">
        <f t="shared" si="6"/>
        <v>0.94630872483221473</v>
      </c>
      <c r="O76">
        <f t="shared" si="7"/>
        <v>5.3691275167785268E-2</v>
      </c>
    </row>
    <row r="77" spans="1:15" x14ac:dyDescent="0.55000000000000004">
      <c r="A77" t="s">
        <v>2484</v>
      </c>
      <c r="B77">
        <v>306</v>
      </c>
      <c r="C77">
        <v>441</v>
      </c>
      <c r="D77" s="3">
        <v>281.39999999999998</v>
      </c>
      <c r="E77" s="4">
        <v>1.9999999999999999E-82</v>
      </c>
      <c r="F77">
        <v>0</v>
      </c>
      <c r="G77">
        <v>1</v>
      </c>
      <c r="H77">
        <f t="shared" si="4"/>
        <v>0</v>
      </c>
      <c r="I77">
        <f>COUNTIF($H$2:H77,1)</f>
        <v>35</v>
      </c>
      <c r="J77">
        <f>COUNTIF($H$2:H77,0)</f>
        <v>41</v>
      </c>
      <c r="K77">
        <f>COUNTIF(H77:$H$780,0)</f>
        <v>704</v>
      </c>
      <c r="L77">
        <f>COUNTIF(H77:$H$780,1)</f>
        <v>0</v>
      </c>
      <c r="M77">
        <f t="shared" si="5"/>
        <v>1</v>
      </c>
      <c r="N77">
        <f t="shared" si="6"/>
        <v>0.94496644295302012</v>
      </c>
      <c r="O77">
        <f t="shared" si="7"/>
        <v>5.5033557046979875E-2</v>
      </c>
    </row>
    <row r="78" spans="1:15" x14ac:dyDescent="0.55000000000000004">
      <c r="A78" t="s">
        <v>2571</v>
      </c>
      <c r="B78">
        <v>581</v>
      </c>
      <c r="C78">
        <v>716</v>
      </c>
      <c r="D78" s="3">
        <v>281.39999999999998</v>
      </c>
      <c r="E78" s="4">
        <v>1.9999999999999999E-82</v>
      </c>
      <c r="F78">
        <v>0</v>
      </c>
      <c r="G78">
        <v>1</v>
      </c>
      <c r="H78">
        <f t="shared" si="4"/>
        <v>0</v>
      </c>
      <c r="I78">
        <f>COUNTIF($H$2:H78,1)</f>
        <v>35</v>
      </c>
      <c r="J78">
        <f>COUNTIF($H$2:H78,0)</f>
        <v>42</v>
      </c>
      <c r="K78">
        <f>COUNTIF(H78:$H$780,0)</f>
        <v>703</v>
      </c>
      <c r="L78">
        <f>COUNTIF(H78:$H$780,1)</f>
        <v>0</v>
      </c>
      <c r="M78">
        <f t="shared" si="5"/>
        <v>1</v>
      </c>
      <c r="N78">
        <f t="shared" si="6"/>
        <v>0.94362416107382552</v>
      </c>
      <c r="O78">
        <f t="shared" si="7"/>
        <v>5.6375838926174482E-2</v>
      </c>
    </row>
    <row r="79" spans="1:15" x14ac:dyDescent="0.55000000000000004">
      <c r="A79" t="s">
        <v>656</v>
      </c>
      <c r="B79">
        <v>564</v>
      </c>
      <c r="C79">
        <v>699</v>
      </c>
      <c r="D79" s="3">
        <v>280.10000000000002</v>
      </c>
      <c r="E79" s="4">
        <v>4.9999999999999998E-82</v>
      </c>
      <c r="F79">
        <v>0</v>
      </c>
      <c r="G79">
        <v>1</v>
      </c>
      <c r="H79">
        <f t="shared" si="4"/>
        <v>0</v>
      </c>
      <c r="I79">
        <f>COUNTIF($H$2:H79,1)</f>
        <v>35</v>
      </c>
      <c r="J79">
        <f>COUNTIF($H$2:H79,0)</f>
        <v>43</v>
      </c>
      <c r="K79">
        <f>COUNTIF(H79:$H$780,0)</f>
        <v>702</v>
      </c>
      <c r="L79">
        <f>COUNTIF(H79:$H$780,1)</f>
        <v>0</v>
      </c>
      <c r="M79">
        <f t="shared" si="5"/>
        <v>1</v>
      </c>
      <c r="N79">
        <f t="shared" si="6"/>
        <v>0.94228187919463091</v>
      </c>
      <c r="O79">
        <f t="shared" si="7"/>
        <v>5.7718120805369089E-2</v>
      </c>
    </row>
    <row r="80" spans="1:15" x14ac:dyDescent="0.55000000000000004">
      <c r="A80" t="s">
        <v>876</v>
      </c>
      <c r="B80">
        <v>626</v>
      </c>
      <c r="C80">
        <v>761</v>
      </c>
      <c r="D80" s="3">
        <v>280.10000000000002</v>
      </c>
      <c r="E80" s="4">
        <v>4.9999999999999998E-82</v>
      </c>
      <c r="F80">
        <v>0</v>
      </c>
      <c r="G80">
        <v>1</v>
      </c>
      <c r="H80">
        <f t="shared" si="4"/>
        <v>0</v>
      </c>
      <c r="I80">
        <f>COUNTIF($H$2:H80,1)</f>
        <v>35</v>
      </c>
      <c r="J80">
        <f>COUNTIF($H$2:H80,0)</f>
        <v>44</v>
      </c>
      <c r="K80">
        <f>COUNTIF(H80:$H$780,0)</f>
        <v>701</v>
      </c>
      <c r="L80">
        <f>COUNTIF(H80:$H$780,1)</f>
        <v>0</v>
      </c>
      <c r="M80">
        <f t="shared" si="5"/>
        <v>1</v>
      </c>
      <c r="N80">
        <f t="shared" si="6"/>
        <v>0.94093959731543619</v>
      </c>
      <c r="O80">
        <f t="shared" si="7"/>
        <v>5.9060402684563806E-2</v>
      </c>
    </row>
    <row r="81" spans="1:15" x14ac:dyDescent="0.55000000000000004">
      <c r="A81" t="s">
        <v>1658</v>
      </c>
      <c r="B81">
        <v>612</v>
      </c>
      <c r="C81">
        <v>747</v>
      </c>
      <c r="D81" s="3">
        <v>280.10000000000002</v>
      </c>
      <c r="E81" s="4">
        <v>4.9999999999999998E-82</v>
      </c>
      <c r="F81">
        <v>0</v>
      </c>
      <c r="G81">
        <v>1</v>
      </c>
      <c r="H81">
        <f t="shared" si="4"/>
        <v>0</v>
      </c>
      <c r="I81">
        <f>COUNTIF($H$2:H81,1)</f>
        <v>35</v>
      </c>
      <c r="J81">
        <f>COUNTIF($H$2:H81,0)</f>
        <v>45</v>
      </c>
      <c r="K81">
        <f>COUNTIF(H81:$H$780,0)</f>
        <v>700</v>
      </c>
      <c r="L81">
        <f>COUNTIF(H81:$H$780,1)</f>
        <v>0</v>
      </c>
      <c r="M81">
        <f t="shared" si="5"/>
        <v>1</v>
      </c>
      <c r="N81">
        <f t="shared" si="6"/>
        <v>0.93959731543624159</v>
      </c>
      <c r="O81">
        <f t="shared" si="7"/>
        <v>6.0402684563758413E-2</v>
      </c>
    </row>
    <row r="82" spans="1:15" x14ac:dyDescent="0.55000000000000004">
      <c r="A82" t="s">
        <v>1430</v>
      </c>
      <c r="B82">
        <v>590</v>
      </c>
      <c r="C82">
        <v>725</v>
      </c>
      <c r="D82" s="3">
        <v>279.60000000000002</v>
      </c>
      <c r="E82" s="4">
        <v>6.7999999999999995E-82</v>
      </c>
      <c r="F82">
        <v>0</v>
      </c>
      <c r="G82">
        <v>1</v>
      </c>
      <c r="H82">
        <f t="shared" si="4"/>
        <v>0</v>
      </c>
      <c r="I82">
        <f>COUNTIF($H$2:H82,1)</f>
        <v>35</v>
      </c>
      <c r="J82">
        <f>COUNTIF($H$2:H82,0)</f>
        <v>46</v>
      </c>
      <c r="K82">
        <f>COUNTIF(H82:$H$780,0)</f>
        <v>699</v>
      </c>
      <c r="L82">
        <f>COUNTIF(H82:$H$780,1)</f>
        <v>0</v>
      </c>
      <c r="M82">
        <f t="shared" si="5"/>
        <v>1</v>
      </c>
      <c r="N82">
        <f t="shared" si="6"/>
        <v>0.93825503355704698</v>
      </c>
      <c r="O82">
        <f t="shared" si="7"/>
        <v>6.174496644295302E-2</v>
      </c>
    </row>
    <row r="83" spans="1:15" x14ac:dyDescent="0.55000000000000004">
      <c r="A83" t="s">
        <v>1682</v>
      </c>
      <c r="B83">
        <v>619</v>
      </c>
      <c r="C83">
        <v>754</v>
      </c>
      <c r="D83" s="3">
        <v>278.8</v>
      </c>
      <c r="E83" s="4">
        <v>1.2E-81</v>
      </c>
      <c r="F83">
        <v>0</v>
      </c>
      <c r="G83">
        <v>1</v>
      </c>
      <c r="H83">
        <f t="shared" si="4"/>
        <v>0</v>
      </c>
      <c r="I83">
        <f>COUNTIF($H$2:H83,1)</f>
        <v>35</v>
      </c>
      <c r="J83">
        <f>COUNTIF($H$2:H83,0)</f>
        <v>47</v>
      </c>
      <c r="K83">
        <f>COUNTIF(H83:$H$780,0)</f>
        <v>698</v>
      </c>
      <c r="L83">
        <f>COUNTIF(H83:$H$780,1)</f>
        <v>0</v>
      </c>
      <c r="M83">
        <f t="shared" si="5"/>
        <v>1</v>
      </c>
      <c r="N83">
        <f t="shared" si="6"/>
        <v>0.93691275167785237</v>
      </c>
      <c r="O83">
        <f t="shared" si="7"/>
        <v>6.3087248322147627E-2</v>
      </c>
    </row>
    <row r="84" spans="1:15" x14ac:dyDescent="0.55000000000000004">
      <c r="A84" t="s">
        <v>314</v>
      </c>
      <c r="B84">
        <v>570</v>
      </c>
      <c r="C84">
        <v>705</v>
      </c>
      <c r="D84" s="3">
        <v>278.5</v>
      </c>
      <c r="E84" s="4">
        <v>1.4999999999999999E-81</v>
      </c>
      <c r="F84">
        <v>0</v>
      </c>
      <c r="G84">
        <v>1</v>
      </c>
      <c r="H84">
        <f t="shared" si="4"/>
        <v>0</v>
      </c>
      <c r="I84">
        <f>COUNTIF($H$2:H84,1)</f>
        <v>35</v>
      </c>
      <c r="J84">
        <f>COUNTIF($H$2:H84,0)</f>
        <v>48</v>
      </c>
      <c r="K84">
        <f>COUNTIF(H84:$H$780,0)</f>
        <v>697</v>
      </c>
      <c r="L84">
        <f>COUNTIF(H84:$H$780,1)</f>
        <v>0</v>
      </c>
      <c r="M84">
        <f t="shared" si="5"/>
        <v>1</v>
      </c>
      <c r="N84">
        <f t="shared" si="6"/>
        <v>0.93557046979865777</v>
      </c>
      <c r="O84">
        <f t="shared" si="7"/>
        <v>6.4429530201342233E-2</v>
      </c>
    </row>
    <row r="85" spans="1:15" x14ac:dyDescent="0.55000000000000004">
      <c r="A85" t="s">
        <v>1796</v>
      </c>
      <c r="B85">
        <v>603</v>
      </c>
      <c r="C85">
        <v>738</v>
      </c>
      <c r="D85" s="3">
        <v>278.3</v>
      </c>
      <c r="E85" s="4">
        <v>1.6999999999999999E-81</v>
      </c>
      <c r="F85">
        <v>0</v>
      </c>
      <c r="G85">
        <v>1</v>
      </c>
      <c r="H85">
        <f t="shared" si="4"/>
        <v>0</v>
      </c>
      <c r="I85">
        <f>COUNTIF($H$2:H85,1)</f>
        <v>35</v>
      </c>
      <c r="J85">
        <f>COUNTIF($H$2:H85,0)</f>
        <v>49</v>
      </c>
      <c r="K85">
        <f>COUNTIF(H85:$H$780,0)</f>
        <v>696</v>
      </c>
      <c r="L85">
        <f>COUNTIF(H85:$H$780,1)</f>
        <v>0</v>
      </c>
      <c r="M85">
        <f t="shared" si="5"/>
        <v>1</v>
      </c>
      <c r="N85">
        <f t="shared" si="6"/>
        <v>0.93422818791946305</v>
      </c>
      <c r="O85">
        <f t="shared" si="7"/>
        <v>6.5771812080536951E-2</v>
      </c>
    </row>
    <row r="86" spans="1:15" x14ac:dyDescent="0.55000000000000004">
      <c r="A86" t="s">
        <v>2205</v>
      </c>
      <c r="B86">
        <v>584</v>
      </c>
      <c r="C86">
        <v>719</v>
      </c>
      <c r="D86" s="3">
        <v>277.89999999999998</v>
      </c>
      <c r="E86" s="4">
        <v>2.0999999999999999E-81</v>
      </c>
      <c r="F86">
        <v>0</v>
      </c>
      <c r="G86">
        <v>1</v>
      </c>
      <c r="H86">
        <f t="shared" si="4"/>
        <v>0</v>
      </c>
      <c r="I86">
        <f>COUNTIF($H$2:H86,1)</f>
        <v>35</v>
      </c>
      <c r="J86">
        <f>COUNTIF($H$2:H86,0)</f>
        <v>50</v>
      </c>
      <c r="K86">
        <f>COUNTIF(H86:$H$780,0)</f>
        <v>695</v>
      </c>
      <c r="L86">
        <f>COUNTIF(H86:$H$780,1)</f>
        <v>0</v>
      </c>
      <c r="M86">
        <f t="shared" si="5"/>
        <v>1</v>
      </c>
      <c r="N86">
        <f t="shared" si="6"/>
        <v>0.93288590604026844</v>
      </c>
      <c r="O86">
        <f t="shared" si="7"/>
        <v>6.7114093959731558E-2</v>
      </c>
    </row>
    <row r="87" spans="1:15" x14ac:dyDescent="0.55000000000000004">
      <c r="A87" t="s">
        <v>2253</v>
      </c>
      <c r="B87">
        <v>584</v>
      </c>
      <c r="C87">
        <v>719</v>
      </c>
      <c r="D87" s="3">
        <v>277.89999999999998</v>
      </c>
      <c r="E87" s="4">
        <v>2.0999999999999999E-81</v>
      </c>
      <c r="F87">
        <v>0</v>
      </c>
      <c r="G87">
        <v>1</v>
      </c>
      <c r="H87">
        <f t="shared" si="4"/>
        <v>0</v>
      </c>
      <c r="I87">
        <f>COUNTIF($H$2:H87,1)</f>
        <v>35</v>
      </c>
      <c r="J87">
        <f>COUNTIF($H$2:H87,0)</f>
        <v>51</v>
      </c>
      <c r="K87">
        <f>COUNTIF(H87:$H$780,0)</f>
        <v>694</v>
      </c>
      <c r="L87">
        <f>COUNTIF(H87:$H$780,1)</f>
        <v>0</v>
      </c>
      <c r="M87">
        <f t="shared" si="5"/>
        <v>1</v>
      </c>
      <c r="N87">
        <f t="shared" si="6"/>
        <v>0.93154362416107384</v>
      </c>
      <c r="O87">
        <f t="shared" si="7"/>
        <v>6.8456375838926165E-2</v>
      </c>
    </row>
    <row r="88" spans="1:15" x14ac:dyDescent="0.55000000000000004">
      <c r="A88" t="s">
        <v>1259</v>
      </c>
      <c r="B88">
        <v>598</v>
      </c>
      <c r="C88">
        <v>733</v>
      </c>
      <c r="D88" s="3">
        <v>277.8</v>
      </c>
      <c r="E88" s="4">
        <v>2.2999999999999999E-81</v>
      </c>
      <c r="F88">
        <v>0</v>
      </c>
      <c r="G88">
        <v>1</v>
      </c>
      <c r="H88">
        <f t="shared" si="4"/>
        <v>0</v>
      </c>
      <c r="I88">
        <f>COUNTIF($H$2:H88,1)</f>
        <v>35</v>
      </c>
      <c r="J88">
        <f>COUNTIF($H$2:H88,0)</f>
        <v>52</v>
      </c>
      <c r="K88">
        <f>COUNTIF(H88:$H$780,0)</f>
        <v>693</v>
      </c>
      <c r="L88">
        <f>COUNTIF(H88:$H$780,1)</f>
        <v>0</v>
      </c>
      <c r="M88">
        <f t="shared" si="5"/>
        <v>1</v>
      </c>
      <c r="N88">
        <f t="shared" si="6"/>
        <v>0.93020134228187923</v>
      </c>
      <c r="O88">
        <f t="shared" si="7"/>
        <v>6.9798657718120771E-2</v>
      </c>
    </row>
    <row r="89" spans="1:15" x14ac:dyDescent="0.55000000000000004">
      <c r="A89" t="s">
        <v>142</v>
      </c>
      <c r="B89">
        <v>581</v>
      </c>
      <c r="C89">
        <v>716</v>
      </c>
      <c r="D89" s="3">
        <v>277.10000000000002</v>
      </c>
      <c r="E89" s="4">
        <v>3.6999999999999999E-81</v>
      </c>
      <c r="F89">
        <v>0</v>
      </c>
      <c r="G89">
        <v>1</v>
      </c>
      <c r="H89">
        <f t="shared" si="4"/>
        <v>0</v>
      </c>
      <c r="I89">
        <f>COUNTIF($H$2:H89,1)</f>
        <v>35</v>
      </c>
      <c r="J89">
        <f>COUNTIF($H$2:H89,0)</f>
        <v>53</v>
      </c>
      <c r="K89">
        <f>COUNTIF(H89:$H$780,0)</f>
        <v>692</v>
      </c>
      <c r="L89">
        <f>COUNTIF(H89:$H$780,1)</f>
        <v>0</v>
      </c>
      <c r="M89">
        <f t="shared" si="5"/>
        <v>1</v>
      </c>
      <c r="N89">
        <f t="shared" si="6"/>
        <v>0.92885906040268451</v>
      </c>
      <c r="O89">
        <f t="shared" si="7"/>
        <v>7.1140939597315489E-2</v>
      </c>
    </row>
    <row r="90" spans="1:15" x14ac:dyDescent="0.55000000000000004">
      <c r="A90" t="s">
        <v>1958</v>
      </c>
      <c r="B90">
        <v>606</v>
      </c>
      <c r="C90">
        <v>741</v>
      </c>
      <c r="D90" s="3">
        <v>276.89999999999998</v>
      </c>
      <c r="E90" s="4">
        <v>4.3000000000000003E-81</v>
      </c>
      <c r="F90">
        <v>0</v>
      </c>
      <c r="G90">
        <v>1</v>
      </c>
      <c r="H90">
        <f t="shared" si="4"/>
        <v>0</v>
      </c>
      <c r="I90">
        <f>COUNTIF($H$2:H90,1)</f>
        <v>35</v>
      </c>
      <c r="J90">
        <f>COUNTIF($H$2:H90,0)</f>
        <v>54</v>
      </c>
      <c r="K90">
        <f>COUNTIF(H90:$H$780,0)</f>
        <v>691</v>
      </c>
      <c r="L90">
        <f>COUNTIF(H90:$H$780,1)</f>
        <v>0</v>
      </c>
      <c r="M90">
        <f t="shared" si="5"/>
        <v>1</v>
      </c>
      <c r="N90">
        <f t="shared" si="6"/>
        <v>0.9275167785234899</v>
      </c>
      <c r="O90">
        <f t="shared" si="7"/>
        <v>7.2483221476510096E-2</v>
      </c>
    </row>
    <row r="91" spans="1:15" x14ac:dyDescent="0.55000000000000004">
      <c r="A91" t="s">
        <v>1648</v>
      </c>
      <c r="B91">
        <v>578</v>
      </c>
      <c r="C91">
        <v>715</v>
      </c>
      <c r="D91" s="3">
        <v>276.7</v>
      </c>
      <c r="E91" s="4">
        <v>5.1000000000000003E-81</v>
      </c>
      <c r="F91">
        <v>0</v>
      </c>
      <c r="G91">
        <v>0</v>
      </c>
      <c r="H91">
        <f t="shared" si="4"/>
        <v>0</v>
      </c>
      <c r="I91">
        <f>COUNTIF($H$2:H91,1)</f>
        <v>35</v>
      </c>
      <c r="J91">
        <f>COUNTIF($H$2:H91,0)</f>
        <v>55</v>
      </c>
      <c r="K91">
        <f>COUNTIF(H91:$H$780,0)</f>
        <v>690</v>
      </c>
      <c r="L91">
        <f>COUNTIF(H91:$H$780,1)</f>
        <v>0</v>
      </c>
      <c r="M91">
        <f t="shared" si="5"/>
        <v>1</v>
      </c>
      <c r="N91">
        <f t="shared" si="6"/>
        <v>0.9261744966442953</v>
      </c>
      <c r="O91">
        <f t="shared" si="7"/>
        <v>7.3825503355704702E-2</v>
      </c>
    </row>
    <row r="92" spans="1:15" x14ac:dyDescent="0.55000000000000004">
      <c r="A92" t="s">
        <v>1757</v>
      </c>
      <c r="B92">
        <v>594</v>
      </c>
      <c r="C92">
        <v>729</v>
      </c>
      <c r="D92" s="3">
        <v>276.2</v>
      </c>
      <c r="E92" s="4">
        <v>7.1000000000000002E-81</v>
      </c>
      <c r="F92">
        <v>0</v>
      </c>
      <c r="G92">
        <v>1</v>
      </c>
      <c r="H92">
        <f t="shared" si="4"/>
        <v>0</v>
      </c>
      <c r="I92">
        <f>COUNTIF($H$2:H92,1)</f>
        <v>35</v>
      </c>
      <c r="J92">
        <f>COUNTIF($H$2:H92,0)</f>
        <v>56</v>
      </c>
      <c r="K92">
        <f>COUNTIF(H92:$H$780,0)</f>
        <v>689</v>
      </c>
      <c r="L92">
        <f>COUNTIF(H92:$H$780,1)</f>
        <v>0</v>
      </c>
      <c r="M92">
        <f t="shared" si="5"/>
        <v>1</v>
      </c>
      <c r="N92">
        <f t="shared" si="6"/>
        <v>0.92483221476510069</v>
      </c>
      <c r="O92">
        <f t="shared" si="7"/>
        <v>7.5167785234899309E-2</v>
      </c>
    </row>
    <row r="93" spans="1:15" x14ac:dyDescent="0.55000000000000004">
      <c r="A93" t="s">
        <v>709</v>
      </c>
      <c r="B93">
        <v>594</v>
      </c>
      <c r="C93">
        <v>729</v>
      </c>
      <c r="D93" s="3">
        <v>276.2</v>
      </c>
      <c r="E93" s="4">
        <v>7.3000000000000002E-81</v>
      </c>
      <c r="F93">
        <v>0</v>
      </c>
      <c r="G93">
        <v>1</v>
      </c>
      <c r="H93">
        <f t="shared" si="4"/>
        <v>0</v>
      </c>
      <c r="I93">
        <f>COUNTIF($H$2:H93,1)</f>
        <v>35</v>
      </c>
      <c r="J93">
        <f>COUNTIF($H$2:H93,0)</f>
        <v>57</v>
      </c>
      <c r="K93">
        <f>COUNTIF(H93:$H$780,0)</f>
        <v>688</v>
      </c>
      <c r="L93">
        <f>COUNTIF(H93:$H$780,1)</f>
        <v>0</v>
      </c>
      <c r="M93">
        <f t="shared" si="5"/>
        <v>1</v>
      </c>
      <c r="N93">
        <f t="shared" si="6"/>
        <v>0.92348993288590608</v>
      </c>
      <c r="O93">
        <f t="shared" si="7"/>
        <v>7.6510067114093916E-2</v>
      </c>
    </row>
    <row r="94" spans="1:15" x14ac:dyDescent="0.55000000000000004">
      <c r="A94" t="s">
        <v>2466</v>
      </c>
      <c r="B94">
        <v>558</v>
      </c>
      <c r="C94">
        <v>693</v>
      </c>
      <c r="D94" s="3">
        <v>276.2</v>
      </c>
      <c r="E94" s="4">
        <v>7.3000000000000002E-81</v>
      </c>
      <c r="F94">
        <v>0</v>
      </c>
      <c r="G94">
        <v>1</v>
      </c>
      <c r="H94">
        <f t="shared" si="4"/>
        <v>0</v>
      </c>
      <c r="I94">
        <f>COUNTIF($H$2:H94,1)</f>
        <v>35</v>
      </c>
      <c r="J94">
        <f>COUNTIF($H$2:H94,0)</f>
        <v>58</v>
      </c>
      <c r="K94">
        <f>COUNTIF(H94:$H$780,0)</f>
        <v>687</v>
      </c>
      <c r="L94">
        <f>COUNTIF(H94:$H$780,1)</f>
        <v>0</v>
      </c>
      <c r="M94">
        <f t="shared" si="5"/>
        <v>1</v>
      </c>
      <c r="N94">
        <f t="shared" si="6"/>
        <v>0.92214765100671137</v>
      </c>
      <c r="O94">
        <f t="shared" si="7"/>
        <v>7.7852348993288634E-2</v>
      </c>
    </row>
    <row r="95" spans="1:15" x14ac:dyDescent="0.55000000000000004">
      <c r="A95" t="s">
        <v>2573</v>
      </c>
      <c r="B95">
        <v>595</v>
      </c>
      <c r="C95">
        <v>730</v>
      </c>
      <c r="D95" s="3">
        <v>276.2</v>
      </c>
      <c r="E95" s="4">
        <v>7.3000000000000002E-81</v>
      </c>
      <c r="F95">
        <v>0</v>
      </c>
      <c r="G95">
        <v>1</v>
      </c>
      <c r="H95">
        <f t="shared" si="4"/>
        <v>0</v>
      </c>
      <c r="I95">
        <f>COUNTIF($H$2:H95,1)</f>
        <v>35</v>
      </c>
      <c r="J95">
        <f>COUNTIF($H$2:H95,0)</f>
        <v>59</v>
      </c>
      <c r="K95">
        <f>COUNTIF(H95:$H$780,0)</f>
        <v>686</v>
      </c>
      <c r="L95">
        <f>COUNTIF(H95:$H$780,1)</f>
        <v>0</v>
      </c>
      <c r="M95">
        <f t="shared" si="5"/>
        <v>1</v>
      </c>
      <c r="N95">
        <f t="shared" si="6"/>
        <v>0.92080536912751676</v>
      </c>
      <c r="O95">
        <f t="shared" si="7"/>
        <v>7.919463087248324E-2</v>
      </c>
    </row>
    <row r="96" spans="1:15" x14ac:dyDescent="0.55000000000000004">
      <c r="A96" t="s">
        <v>2123</v>
      </c>
      <c r="B96">
        <v>577</v>
      </c>
      <c r="C96">
        <v>713</v>
      </c>
      <c r="D96" s="3">
        <v>276.10000000000002</v>
      </c>
      <c r="E96" s="4">
        <v>7.7000000000000002E-81</v>
      </c>
      <c r="F96">
        <v>0</v>
      </c>
      <c r="G96">
        <v>0</v>
      </c>
      <c r="H96">
        <f t="shared" si="4"/>
        <v>0</v>
      </c>
      <c r="I96">
        <f>COUNTIF($H$2:H96,1)</f>
        <v>35</v>
      </c>
      <c r="J96">
        <f>COUNTIF($H$2:H96,0)</f>
        <v>60</v>
      </c>
      <c r="K96">
        <f>COUNTIF(H96:$H$780,0)</f>
        <v>685</v>
      </c>
      <c r="L96">
        <f>COUNTIF(H96:$H$780,1)</f>
        <v>0</v>
      </c>
      <c r="M96">
        <f t="shared" si="5"/>
        <v>1</v>
      </c>
      <c r="N96">
        <f t="shared" si="6"/>
        <v>0.91946308724832215</v>
      </c>
      <c r="O96">
        <f t="shared" si="7"/>
        <v>8.0536912751677847E-2</v>
      </c>
    </row>
    <row r="97" spans="1:15" x14ac:dyDescent="0.55000000000000004">
      <c r="A97" t="s">
        <v>1869</v>
      </c>
      <c r="B97">
        <v>597</v>
      </c>
      <c r="C97">
        <v>732</v>
      </c>
      <c r="D97" s="3">
        <v>275.60000000000002</v>
      </c>
      <c r="E97" s="4">
        <v>1.1000000000000001E-80</v>
      </c>
      <c r="F97">
        <v>0</v>
      </c>
      <c r="G97">
        <v>1</v>
      </c>
      <c r="H97">
        <f t="shared" si="4"/>
        <v>0</v>
      </c>
      <c r="I97">
        <f>COUNTIF($H$2:H97,1)</f>
        <v>35</v>
      </c>
      <c r="J97">
        <f>COUNTIF($H$2:H97,0)</f>
        <v>61</v>
      </c>
      <c r="K97">
        <f>COUNTIF(H97:$H$780,0)</f>
        <v>684</v>
      </c>
      <c r="L97">
        <f>COUNTIF(H97:$H$780,1)</f>
        <v>0</v>
      </c>
      <c r="M97">
        <f t="shared" si="5"/>
        <v>1</v>
      </c>
      <c r="N97">
        <f t="shared" si="6"/>
        <v>0.91812080536912755</v>
      </c>
      <c r="O97">
        <f t="shared" si="7"/>
        <v>8.1879194630872454E-2</v>
      </c>
    </row>
    <row r="98" spans="1:15" x14ac:dyDescent="0.55000000000000004">
      <c r="A98" t="s">
        <v>1979</v>
      </c>
      <c r="B98">
        <v>591</v>
      </c>
      <c r="C98">
        <v>726</v>
      </c>
      <c r="D98" s="3">
        <v>275.2</v>
      </c>
      <c r="E98" s="4">
        <v>1.3999999999999999E-80</v>
      </c>
      <c r="F98">
        <v>0</v>
      </c>
      <c r="G98">
        <v>1</v>
      </c>
      <c r="H98">
        <f t="shared" si="4"/>
        <v>0</v>
      </c>
      <c r="I98">
        <f>COUNTIF($H$2:H98,1)</f>
        <v>35</v>
      </c>
      <c r="J98">
        <f>COUNTIF($H$2:H98,0)</f>
        <v>62</v>
      </c>
      <c r="K98">
        <f>COUNTIF(H98:$H$780,0)</f>
        <v>683</v>
      </c>
      <c r="L98">
        <f>COUNTIF(H98:$H$780,1)</f>
        <v>0</v>
      </c>
      <c r="M98">
        <f t="shared" si="5"/>
        <v>1</v>
      </c>
      <c r="N98">
        <f t="shared" si="6"/>
        <v>0.91677852348993294</v>
      </c>
      <c r="O98">
        <f t="shared" si="7"/>
        <v>8.3221476510067061E-2</v>
      </c>
    </row>
    <row r="99" spans="1:15" x14ac:dyDescent="0.55000000000000004">
      <c r="A99" t="s">
        <v>2039</v>
      </c>
      <c r="B99">
        <v>17</v>
      </c>
      <c r="C99">
        <v>156</v>
      </c>
      <c r="D99" s="3">
        <v>275.2</v>
      </c>
      <c r="E99" s="4">
        <v>1.3999999999999999E-80</v>
      </c>
      <c r="F99">
        <v>0</v>
      </c>
      <c r="G99">
        <v>0</v>
      </c>
      <c r="H99">
        <f t="shared" si="4"/>
        <v>0</v>
      </c>
      <c r="I99">
        <f>COUNTIF($H$2:H99,1)</f>
        <v>35</v>
      </c>
      <c r="J99">
        <f>COUNTIF($H$2:H99,0)</f>
        <v>63</v>
      </c>
      <c r="K99">
        <f>COUNTIF(H99:$H$780,0)</f>
        <v>682</v>
      </c>
      <c r="L99">
        <f>COUNTIF(H99:$H$780,1)</f>
        <v>0</v>
      </c>
      <c r="M99">
        <f t="shared" si="5"/>
        <v>1</v>
      </c>
      <c r="N99">
        <f t="shared" si="6"/>
        <v>0.91543624161073822</v>
      </c>
      <c r="O99">
        <f t="shared" si="7"/>
        <v>8.4563758389261778E-2</v>
      </c>
    </row>
    <row r="100" spans="1:15" x14ac:dyDescent="0.55000000000000004">
      <c r="A100" t="s">
        <v>2148</v>
      </c>
      <c r="B100">
        <v>51</v>
      </c>
      <c r="C100">
        <v>186</v>
      </c>
      <c r="D100" s="3">
        <v>275.2</v>
      </c>
      <c r="E100" s="4">
        <v>1.3999999999999999E-80</v>
      </c>
      <c r="F100">
        <v>0</v>
      </c>
      <c r="G100">
        <v>0</v>
      </c>
      <c r="H100">
        <f t="shared" si="4"/>
        <v>0</v>
      </c>
      <c r="I100">
        <f>COUNTIF($H$2:H100,1)</f>
        <v>35</v>
      </c>
      <c r="J100">
        <f>COUNTIF($H$2:H100,0)</f>
        <v>64</v>
      </c>
      <c r="K100">
        <f>COUNTIF(H100:$H$780,0)</f>
        <v>681</v>
      </c>
      <c r="L100">
        <f>COUNTIF(H100:$H$780,1)</f>
        <v>0</v>
      </c>
      <c r="M100">
        <f t="shared" si="5"/>
        <v>1</v>
      </c>
      <c r="N100">
        <f t="shared" si="6"/>
        <v>0.91409395973154361</v>
      </c>
      <c r="O100">
        <f t="shared" si="7"/>
        <v>8.5906040268456385E-2</v>
      </c>
    </row>
    <row r="101" spans="1:15" x14ac:dyDescent="0.55000000000000004">
      <c r="A101" t="s">
        <v>2395</v>
      </c>
      <c r="B101">
        <v>492</v>
      </c>
      <c r="C101">
        <v>627</v>
      </c>
      <c r="D101" s="3">
        <v>275.2</v>
      </c>
      <c r="E101" s="4">
        <v>1.3999999999999999E-80</v>
      </c>
      <c r="F101">
        <v>0</v>
      </c>
      <c r="G101">
        <v>0</v>
      </c>
      <c r="H101">
        <f t="shared" si="4"/>
        <v>0</v>
      </c>
      <c r="I101">
        <f>COUNTIF($H$2:H101,1)</f>
        <v>35</v>
      </c>
      <c r="J101">
        <f>COUNTIF($H$2:H101,0)</f>
        <v>65</v>
      </c>
      <c r="K101">
        <f>COUNTIF(H101:$H$780,0)</f>
        <v>680</v>
      </c>
      <c r="L101">
        <f>COUNTIF(H101:$H$780,1)</f>
        <v>0</v>
      </c>
      <c r="M101">
        <f t="shared" si="5"/>
        <v>1</v>
      </c>
      <c r="N101">
        <f t="shared" si="6"/>
        <v>0.91275167785234901</v>
      </c>
      <c r="O101">
        <f t="shared" si="7"/>
        <v>8.7248322147650992E-2</v>
      </c>
    </row>
    <row r="102" spans="1:15" x14ac:dyDescent="0.55000000000000004">
      <c r="A102" t="s">
        <v>1991</v>
      </c>
      <c r="B102">
        <v>624</v>
      </c>
      <c r="C102">
        <v>759</v>
      </c>
      <c r="D102" s="3">
        <v>270.8</v>
      </c>
      <c r="E102" s="4">
        <v>3E-79</v>
      </c>
      <c r="F102">
        <v>0</v>
      </c>
      <c r="G102">
        <v>1</v>
      </c>
      <c r="H102">
        <f t="shared" si="4"/>
        <v>0</v>
      </c>
      <c r="I102">
        <f>COUNTIF($H$2:H102,1)</f>
        <v>35</v>
      </c>
      <c r="J102">
        <f>COUNTIF($H$2:H102,0)</f>
        <v>66</v>
      </c>
      <c r="K102">
        <f>COUNTIF(H102:$H$780,0)</f>
        <v>679</v>
      </c>
      <c r="L102">
        <f>COUNTIF(H102:$H$780,1)</f>
        <v>0</v>
      </c>
      <c r="M102">
        <f t="shared" si="5"/>
        <v>1</v>
      </c>
      <c r="N102">
        <f t="shared" si="6"/>
        <v>0.9114093959731544</v>
      </c>
      <c r="O102">
        <f t="shared" si="7"/>
        <v>8.8590604026845599E-2</v>
      </c>
    </row>
    <row r="103" spans="1:15" x14ac:dyDescent="0.55000000000000004">
      <c r="A103" t="s">
        <v>1407</v>
      </c>
      <c r="B103">
        <v>539</v>
      </c>
      <c r="C103">
        <v>674</v>
      </c>
      <c r="D103" s="3">
        <v>269.3</v>
      </c>
      <c r="E103" s="4">
        <v>8.9E-79</v>
      </c>
      <c r="F103">
        <v>0</v>
      </c>
      <c r="G103">
        <v>0</v>
      </c>
      <c r="H103">
        <f t="shared" si="4"/>
        <v>0</v>
      </c>
      <c r="I103">
        <f>COUNTIF($H$2:H103,1)</f>
        <v>35</v>
      </c>
      <c r="J103">
        <f>COUNTIF($H$2:H103,0)</f>
        <v>67</v>
      </c>
      <c r="K103">
        <f>COUNTIF(H103:$H$780,0)</f>
        <v>678</v>
      </c>
      <c r="L103">
        <f>COUNTIF(H103:$H$780,1)</f>
        <v>0</v>
      </c>
      <c r="M103">
        <f t="shared" si="5"/>
        <v>1</v>
      </c>
      <c r="N103">
        <f t="shared" si="6"/>
        <v>0.91006711409395968</v>
      </c>
      <c r="O103">
        <f t="shared" si="7"/>
        <v>8.9932885906040316E-2</v>
      </c>
    </row>
    <row r="104" spans="1:15" x14ac:dyDescent="0.55000000000000004">
      <c r="A104" t="s">
        <v>1405</v>
      </c>
      <c r="B104">
        <v>594</v>
      </c>
      <c r="C104">
        <v>729</v>
      </c>
      <c r="D104" s="3">
        <v>266.8</v>
      </c>
      <c r="E104" s="4">
        <v>4.9999999999999996E-78</v>
      </c>
      <c r="F104">
        <v>0</v>
      </c>
      <c r="G104">
        <v>1</v>
      </c>
      <c r="H104">
        <f t="shared" si="4"/>
        <v>0</v>
      </c>
      <c r="I104">
        <f>COUNTIF($H$2:H104,1)</f>
        <v>35</v>
      </c>
      <c r="J104">
        <f>COUNTIF($H$2:H104,0)</f>
        <v>68</v>
      </c>
      <c r="K104">
        <f>COUNTIF(H104:$H$780,0)</f>
        <v>677</v>
      </c>
      <c r="L104">
        <f>COUNTIF(H104:$H$780,1)</f>
        <v>0</v>
      </c>
      <c r="M104">
        <f t="shared" si="5"/>
        <v>1</v>
      </c>
      <c r="N104">
        <f t="shared" si="6"/>
        <v>0.90872483221476508</v>
      </c>
      <c r="O104">
        <f t="shared" si="7"/>
        <v>9.1275167785234923E-2</v>
      </c>
    </row>
    <row r="105" spans="1:15" x14ac:dyDescent="0.55000000000000004">
      <c r="A105" t="s">
        <v>1086</v>
      </c>
      <c r="B105">
        <v>442</v>
      </c>
      <c r="C105">
        <v>575</v>
      </c>
      <c r="D105" s="3">
        <v>250</v>
      </c>
      <c r="E105" s="4">
        <v>5.6999999999999998E-73</v>
      </c>
      <c r="F105">
        <v>0</v>
      </c>
      <c r="G105">
        <v>0</v>
      </c>
      <c r="H105">
        <f t="shared" si="4"/>
        <v>0</v>
      </c>
      <c r="I105">
        <f>COUNTIF($H$2:H105,1)</f>
        <v>35</v>
      </c>
      <c r="J105">
        <f>COUNTIF($H$2:H105,0)</f>
        <v>69</v>
      </c>
      <c r="K105">
        <f>COUNTIF(H105:$H$780,0)</f>
        <v>676</v>
      </c>
      <c r="L105">
        <f>COUNTIF(H105:$H$780,1)</f>
        <v>0</v>
      </c>
      <c r="M105">
        <f t="shared" si="5"/>
        <v>1</v>
      </c>
      <c r="N105">
        <f t="shared" si="6"/>
        <v>0.90738255033557047</v>
      </c>
      <c r="O105">
        <f t="shared" si="7"/>
        <v>9.261744966442953E-2</v>
      </c>
    </row>
    <row r="106" spans="1:15" x14ac:dyDescent="0.55000000000000004">
      <c r="A106" t="s">
        <v>549</v>
      </c>
      <c r="B106">
        <v>975</v>
      </c>
      <c r="C106">
        <v>1110</v>
      </c>
      <c r="D106" s="3">
        <v>248.3</v>
      </c>
      <c r="E106" s="4">
        <v>1.8000000000000001E-72</v>
      </c>
      <c r="F106">
        <v>0</v>
      </c>
      <c r="G106">
        <v>0</v>
      </c>
      <c r="H106">
        <f t="shared" si="4"/>
        <v>0</v>
      </c>
      <c r="I106">
        <f>COUNTIF($H$2:H106,1)</f>
        <v>35</v>
      </c>
      <c r="J106">
        <f>COUNTIF($H$2:H106,0)</f>
        <v>70</v>
      </c>
      <c r="K106">
        <f>COUNTIF(H106:$H$780,0)</f>
        <v>675</v>
      </c>
      <c r="L106">
        <f>COUNTIF(H106:$H$780,1)</f>
        <v>0</v>
      </c>
      <c r="M106">
        <f t="shared" si="5"/>
        <v>1</v>
      </c>
      <c r="N106">
        <f t="shared" si="6"/>
        <v>0.90604026845637586</v>
      </c>
      <c r="O106">
        <f t="shared" si="7"/>
        <v>9.3959731543624136E-2</v>
      </c>
    </row>
    <row r="107" spans="1:15" x14ac:dyDescent="0.55000000000000004">
      <c r="A107" t="s">
        <v>1413</v>
      </c>
      <c r="B107">
        <v>592</v>
      </c>
      <c r="C107">
        <v>728</v>
      </c>
      <c r="D107" s="3">
        <v>242.7</v>
      </c>
      <c r="E107" s="4">
        <v>9.0000000000000004E-71</v>
      </c>
      <c r="F107">
        <v>0</v>
      </c>
      <c r="G107">
        <v>1</v>
      </c>
      <c r="H107">
        <f t="shared" si="4"/>
        <v>0</v>
      </c>
      <c r="I107">
        <f>COUNTIF($H$2:H107,1)</f>
        <v>35</v>
      </c>
      <c r="J107">
        <f>COUNTIF($H$2:H107,0)</f>
        <v>71</v>
      </c>
      <c r="K107">
        <f>COUNTIF(H107:$H$780,0)</f>
        <v>674</v>
      </c>
      <c r="L107">
        <f>COUNTIF(H107:$H$780,1)</f>
        <v>0</v>
      </c>
      <c r="M107">
        <f t="shared" si="5"/>
        <v>1</v>
      </c>
      <c r="N107">
        <f t="shared" si="6"/>
        <v>0.90469798657718126</v>
      </c>
      <c r="O107">
        <f t="shared" si="7"/>
        <v>9.5302013422818743E-2</v>
      </c>
    </row>
    <row r="108" spans="1:15" x14ac:dyDescent="0.55000000000000004">
      <c r="A108" t="s">
        <v>1503</v>
      </c>
      <c r="B108">
        <v>584</v>
      </c>
      <c r="C108">
        <v>719</v>
      </c>
      <c r="D108" s="3">
        <v>229.9</v>
      </c>
      <c r="E108" s="4">
        <v>6.2999999999999998E-67</v>
      </c>
      <c r="F108">
        <v>0</v>
      </c>
      <c r="G108">
        <v>1</v>
      </c>
      <c r="H108">
        <f t="shared" si="4"/>
        <v>0</v>
      </c>
      <c r="I108">
        <f>COUNTIF($H$2:H108,1)</f>
        <v>35</v>
      </c>
      <c r="J108">
        <f>COUNTIF($H$2:H108,0)</f>
        <v>72</v>
      </c>
      <c r="K108">
        <f>COUNTIF(H108:$H$780,0)</f>
        <v>673</v>
      </c>
      <c r="L108">
        <f>COUNTIF(H108:$H$780,1)</f>
        <v>0</v>
      </c>
      <c r="M108">
        <f t="shared" si="5"/>
        <v>1</v>
      </c>
      <c r="N108">
        <f t="shared" si="6"/>
        <v>0.90335570469798654</v>
      </c>
      <c r="O108">
        <f t="shared" si="7"/>
        <v>9.6644295302013461E-2</v>
      </c>
    </row>
    <row r="109" spans="1:15" x14ac:dyDescent="0.55000000000000004">
      <c r="A109" t="s">
        <v>1424</v>
      </c>
      <c r="B109">
        <v>591</v>
      </c>
      <c r="C109">
        <v>726</v>
      </c>
      <c r="D109" s="3">
        <v>223.3</v>
      </c>
      <c r="E109" s="4">
        <v>6.2999999999999997E-65</v>
      </c>
      <c r="F109">
        <v>0</v>
      </c>
      <c r="G109">
        <v>1</v>
      </c>
      <c r="H109">
        <f t="shared" si="4"/>
        <v>0</v>
      </c>
      <c r="I109">
        <f>COUNTIF($H$2:H109,1)</f>
        <v>35</v>
      </c>
      <c r="J109">
        <f>COUNTIF($H$2:H109,0)</f>
        <v>73</v>
      </c>
      <c r="K109">
        <f>COUNTIF(H109:$H$780,0)</f>
        <v>672</v>
      </c>
      <c r="L109">
        <f>COUNTIF(H109:$H$780,1)</f>
        <v>0</v>
      </c>
      <c r="M109">
        <f t="shared" si="5"/>
        <v>1</v>
      </c>
      <c r="N109">
        <f t="shared" si="6"/>
        <v>0.90201342281879193</v>
      </c>
      <c r="O109">
        <f t="shared" si="7"/>
        <v>9.7986577181208068E-2</v>
      </c>
    </row>
    <row r="110" spans="1:15" x14ac:dyDescent="0.55000000000000004">
      <c r="A110" t="s">
        <v>1132</v>
      </c>
      <c r="B110">
        <v>82</v>
      </c>
      <c r="C110">
        <v>217</v>
      </c>
      <c r="D110" s="3">
        <v>211.4</v>
      </c>
      <c r="E110" s="4">
        <v>2.2999999999999999E-61</v>
      </c>
      <c r="F110">
        <v>0</v>
      </c>
      <c r="G110">
        <v>0</v>
      </c>
      <c r="H110">
        <f t="shared" si="4"/>
        <v>0</v>
      </c>
      <c r="I110">
        <f>COUNTIF($H$2:H110,1)</f>
        <v>35</v>
      </c>
      <c r="J110">
        <f>COUNTIF($H$2:H110,0)</f>
        <v>74</v>
      </c>
      <c r="K110">
        <f>COUNTIF(H110:$H$780,0)</f>
        <v>671</v>
      </c>
      <c r="L110">
        <f>COUNTIF(H110:$H$780,1)</f>
        <v>0</v>
      </c>
      <c r="M110">
        <f t="shared" si="5"/>
        <v>1</v>
      </c>
      <c r="N110">
        <f t="shared" si="6"/>
        <v>0.90067114093959733</v>
      </c>
      <c r="O110">
        <f t="shared" si="7"/>
        <v>9.9328859060402674E-2</v>
      </c>
    </row>
    <row r="111" spans="1:15" x14ac:dyDescent="0.55000000000000004">
      <c r="A111" t="s">
        <v>457</v>
      </c>
      <c r="B111">
        <v>17</v>
      </c>
      <c r="C111">
        <v>154</v>
      </c>
      <c r="D111" s="3">
        <v>205.2</v>
      </c>
      <c r="E111" s="4">
        <v>1.7000000000000001E-59</v>
      </c>
      <c r="F111">
        <v>0</v>
      </c>
      <c r="G111">
        <v>0</v>
      </c>
      <c r="H111">
        <f t="shared" si="4"/>
        <v>0</v>
      </c>
      <c r="I111">
        <f>COUNTIF($H$2:H111,1)</f>
        <v>35</v>
      </c>
      <c r="J111">
        <f>COUNTIF($H$2:H111,0)</f>
        <v>75</v>
      </c>
      <c r="K111">
        <f>COUNTIF(H111:$H$780,0)</f>
        <v>670</v>
      </c>
      <c r="L111">
        <f>COUNTIF(H111:$H$780,1)</f>
        <v>0</v>
      </c>
      <c r="M111">
        <f t="shared" si="5"/>
        <v>1</v>
      </c>
      <c r="N111">
        <f t="shared" si="6"/>
        <v>0.89932885906040272</v>
      </c>
      <c r="O111">
        <f t="shared" si="7"/>
        <v>0.10067114093959728</v>
      </c>
    </row>
    <row r="112" spans="1:15" x14ac:dyDescent="0.55000000000000004">
      <c r="A112" t="s">
        <v>1471</v>
      </c>
      <c r="B112">
        <v>191</v>
      </c>
      <c r="C112">
        <v>326</v>
      </c>
      <c r="D112" s="3">
        <v>201.4</v>
      </c>
      <c r="E112" s="4">
        <v>2.2999999999999999E-58</v>
      </c>
      <c r="F112">
        <v>0</v>
      </c>
      <c r="G112">
        <v>1</v>
      </c>
      <c r="H112">
        <f t="shared" si="4"/>
        <v>0</v>
      </c>
      <c r="I112">
        <f>COUNTIF($H$2:H112,1)</f>
        <v>35</v>
      </c>
      <c r="J112">
        <f>COUNTIF($H$2:H112,0)</f>
        <v>76</v>
      </c>
      <c r="K112">
        <f>COUNTIF(H112:$H$780,0)</f>
        <v>669</v>
      </c>
      <c r="L112">
        <f>COUNTIF(H112:$H$780,1)</f>
        <v>0</v>
      </c>
      <c r="M112">
        <f t="shared" si="5"/>
        <v>1</v>
      </c>
      <c r="N112">
        <f t="shared" si="6"/>
        <v>0.897986577181208</v>
      </c>
      <c r="O112">
        <f t="shared" si="7"/>
        <v>0.102013422818792</v>
      </c>
    </row>
    <row r="113" spans="1:15" x14ac:dyDescent="0.55000000000000004">
      <c r="A113" t="s">
        <v>665</v>
      </c>
      <c r="B113">
        <v>164</v>
      </c>
      <c r="C113">
        <v>299</v>
      </c>
      <c r="D113" s="3">
        <v>199</v>
      </c>
      <c r="E113" s="4">
        <v>1.2E-57</v>
      </c>
      <c r="F113">
        <v>0</v>
      </c>
      <c r="G113">
        <v>1</v>
      </c>
      <c r="H113">
        <f t="shared" si="4"/>
        <v>0</v>
      </c>
      <c r="I113">
        <f>COUNTIF($H$2:H113,1)</f>
        <v>35</v>
      </c>
      <c r="J113">
        <f>COUNTIF($H$2:H113,0)</f>
        <v>77</v>
      </c>
      <c r="K113">
        <f>COUNTIF(H113:$H$780,0)</f>
        <v>668</v>
      </c>
      <c r="L113">
        <f>COUNTIF(H113:$H$780,1)</f>
        <v>0</v>
      </c>
      <c r="M113">
        <f t="shared" si="5"/>
        <v>1</v>
      </c>
      <c r="N113">
        <f t="shared" si="6"/>
        <v>0.89664429530201339</v>
      </c>
      <c r="O113">
        <f t="shared" si="7"/>
        <v>0.10335570469798661</v>
      </c>
    </row>
    <row r="114" spans="1:15" x14ac:dyDescent="0.55000000000000004">
      <c r="A114" t="s">
        <v>1652</v>
      </c>
      <c r="B114">
        <v>221</v>
      </c>
      <c r="C114">
        <v>356</v>
      </c>
      <c r="D114" s="3">
        <v>199</v>
      </c>
      <c r="E114" s="4">
        <v>1.2E-57</v>
      </c>
      <c r="F114">
        <v>0</v>
      </c>
      <c r="G114">
        <v>1</v>
      </c>
      <c r="H114">
        <f t="shared" si="4"/>
        <v>0</v>
      </c>
      <c r="I114">
        <f>COUNTIF($H$2:H114,1)</f>
        <v>35</v>
      </c>
      <c r="J114">
        <f>COUNTIF($H$2:H114,0)</f>
        <v>78</v>
      </c>
      <c r="K114">
        <f>COUNTIF(H114:$H$780,0)</f>
        <v>667</v>
      </c>
      <c r="L114">
        <f>COUNTIF(H114:$H$780,1)</f>
        <v>0</v>
      </c>
      <c r="M114">
        <f t="shared" si="5"/>
        <v>1</v>
      </c>
      <c r="N114">
        <f t="shared" si="6"/>
        <v>0.89530201342281879</v>
      </c>
      <c r="O114">
        <f t="shared" si="7"/>
        <v>0.10469798657718121</v>
      </c>
    </row>
    <row r="115" spans="1:15" x14ac:dyDescent="0.55000000000000004">
      <c r="A115" t="s">
        <v>1909</v>
      </c>
      <c r="B115">
        <v>219</v>
      </c>
      <c r="C115">
        <v>354</v>
      </c>
      <c r="D115" s="3">
        <v>198.5</v>
      </c>
      <c r="E115" s="4">
        <v>1.8000000000000001E-57</v>
      </c>
      <c r="F115">
        <v>0</v>
      </c>
      <c r="G115">
        <v>1</v>
      </c>
      <c r="H115">
        <f t="shared" si="4"/>
        <v>0</v>
      </c>
      <c r="I115">
        <f>COUNTIF($H$2:H115,1)</f>
        <v>35</v>
      </c>
      <c r="J115">
        <f>COUNTIF($H$2:H115,0)</f>
        <v>79</v>
      </c>
      <c r="K115">
        <f>COUNTIF(H115:$H$780,0)</f>
        <v>666</v>
      </c>
      <c r="L115">
        <f>COUNTIF(H115:$H$780,1)</f>
        <v>0</v>
      </c>
      <c r="M115">
        <f t="shared" si="5"/>
        <v>1</v>
      </c>
      <c r="N115">
        <f t="shared" si="6"/>
        <v>0.89395973154362418</v>
      </c>
      <c r="O115">
        <f t="shared" si="7"/>
        <v>0.10604026845637582</v>
      </c>
    </row>
    <row r="116" spans="1:15" x14ac:dyDescent="0.55000000000000004">
      <c r="A116" t="s">
        <v>1917</v>
      </c>
      <c r="B116">
        <v>219</v>
      </c>
      <c r="C116">
        <v>354</v>
      </c>
      <c r="D116" s="3">
        <v>198.5</v>
      </c>
      <c r="E116" s="4">
        <v>1.8000000000000001E-57</v>
      </c>
      <c r="F116">
        <v>0</v>
      </c>
      <c r="G116">
        <v>1</v>
      </c>
      <c r="H116">
        <f t="shared" si="4"/>
        <v>0</v>
      </c>
      <c r="I116">
        <f>COUNTIF($H$2:H116,1)</f>
        <v>35</v>
      </c>
      <c r="J116">
        <f>COUNTIF($H$2:H116,0)</f>
        <v>80</v>
      </c>
      <c r="K116">
        <f>COUNTIF(H116:$H$780,0)</f>
        <v>665</v>
      </c>
      <c r="L116">
        <f>COUNTIF(H116:$H$780,1)</f>
        <v>0</v>
      </c>
      <c r="M116">
        <f t="shared" si="5"/>
        <v>1</v>
      </c>
      <c r="N116">
        <f t="shared" si="6"/>
        <v>0.89261744966442957</v>
      </c>
      <c r="O116">
        <f t="shared" si="7"/>
        <v>0.10738255033557043</v>
      </c>
    </row>
    <row r="117" spans="1:15" x14ac:dyDescent="0.55000000000000004">
      <c r="A117" t="s">
        <v>2579</v>
      </c>
      <c r="B117">
        <v>123</v>
      </c>
      <c r="C117">
        <v>258</v>
      </c>
      <c r="D117" s="3">
        <v>198.5</v>
      </c>
      <c r="E117" s="4">
        <v>1.8000000000000001E-57</v>
      </c>
      <c r="F117">
        <v>0</v>
      </c>
      <c r="G117">
        <v>1</v>
      </c>
      <c r="H117">
        <f t="shared" si="4"/>
        <v>0</v>
      </c>
      <c r="I117">
        <f>COUNTIF($H$2:H117,1)</f>
        <v>35</v>
      </c>
      <c r="J117">
        <f>COUNTIF($H$2:H117,0)</f>
        <v>81</v>
      </c>
      <c r="K117">
        <f>COUNTIF(H117:$H$780,0)</f>
        <v>664</v>
      </c>
      <c r="L117">
        <f>COUNTIF(H117:$H$780,1)</f>
        <v>0</v>
      </c>
      <c r="M117">
        <f t="shared" si="5"/>
        <v>1</v>
      </c>
      <c r="N117">
        <f t="shared" si="6"/>
        <v>0.89127516778523486</v>
      </c>
      <c r="O117">
        <f t="shared" si="7"/>
        <v>0.10872483221476514</v>
      </c>
    </row>
    <row r="118" spans="1:15" x14ac:dyDescent="0.55000000000000004">
      <c r="A118" t="s">
        <v>128</v>
      </c>
      <c r="B118">
        <v>58</v>
      </c>
      <c r="C118">
        <v>196</v>
      </c>
      <c r="D118" s="3">
        <v>198.4</v>
      </c>
      <c r="E118" s="4">
        <v>1.8999999999999999E-57</v>
      </c>
      <c r="F118">
        <v>0</v>
      </c>
      <c r="G118">
        <v>0</v>
      </c>
      <c r="H118">
        <f t="shared" si="4"/>
        <v>0</v>
      </c>
      <c r="I118">
        <f>COUNTIF($H$2:H118,1)</f>
        <v>35</v>
      </c>
      <c r="J118">
        <f>COUNTIF($H$2:H118,0)</f>
        <v>82</v>
      </c>
      <c r="K118">
        <f>COUNTIF(H118:$H$780,0)</f>
        <v>663</v>
      </c>
      <c r="L118">
        <f>COUNTIF(H118:$H$780,1)</f>
        <v>0</v>
      </c>
      <c r="M118">
        <f t="shared" si="5"/>
        <v>1</v>
      </c>
      <c r="N118">
        <f t="shared" si="6"/>
        <v>0.88993288590604025</v>
      </c>
      <c r="O118">
        <f t="shared" si="7"/>
        <v>0.11006711409395975</v>
      </c>
    </row>
    <row r="119" spans="1:15" x14ac:dyDescent="0.55000000000000004">
      <c r="A119" t="s">
        <v>41</v>
      </c>
      <c r="B119">
        <v>743</v>
      </c>
      <c r="C119">
        <v>879</v>
      </c>
      <c r="D119" s="3">
        <v>198.2</v>
      </c>
      <c r="E119" s="4">
        <v>2.0999999999999999E-57</v>
      </c>
      <c r="F119">
        <v>0</v>
      </c>
      <c r="G119">
        <v>0</v>
      </c>
      <c r="H119">
        <f t="shared" si="4"/>
        <v>0</v>
      </c>
      <c r="I119">
        <f>COUNTIF($H$2:H119,1)</f>
        <v>35</v>
      </c>
      <c r="J119">
        <f>COUNTIF($H$2:H119,0)</f>
        <v>83</v>
      </c>
      <c r="K119">
        <f>COUNTIF(H119:$H$780,0)</f>
        <v>662</v>
      </c>
      <c r="L119">
        <f>COUNTIF(H119:$H$780,1)</f>
        <v>0</v>
      </c>
      <c r="M119">
        <f t="shared" si="5"/>
        <v>1</v>
      </c>
      <c r="N119">
        <f t="shared" si="6"/>
        <v>0.88859060402684564</v>
      </c>
      <c r="O119">
        <f t="shared" si="7"/>
        <v>0.11140939597315436</v>
      </c>
    </row>
    <row r="120" spans="1:15" x14ac:dyDescent="0.55000000000000004">
      <c r="A120" t="s">
        <v>719</v>
      </c>
      <c r="B120">
        <v>425</v>
      </c>
      <c r="C120">
        <v>561</v>
      </c>
      <c r="D120" s="3">
        <v>198.2</v>
      </c>
      <c r="E120" s="4">
        <v>2.0999999999999999E-57</v>
      </c>
      <c r="F120">
        <v>0</v>
      </c>
      <c r="G120">
        <v>0</v>
      </c>
      <c r="H120">
        <f t="shared" si="4"/>
        <v>0</v>
      </c>
      <c r="I120">
        <f>COUNTIF($H$2:H120,1)</f>
        <v>35</v>
      </c>
      <c r="J120">
        <f>COUNTIF($H$2:H120,0)</f>
        <v>84</v>
      </c>
      <c r="K120">
        <f>COUNTIF(H120:$H$780,0)</f>
        <v>661</v>
      </c>
      <c r="L120">
        <f>COUNTIF(H120:$H$780,1)</f>
        <v>0</v>
      </c>
      <c r="M120">
        <f t="shared" si="5"/>
        <v>1</v>
      </c>
      <c r="N120">
        <f t="shared" si="6"/>
        <v>0.88724832214765104</v>
      </c>
      <c r="O120">
        <f t="shared" si="7"/>
        <v>0.11275167785234896</v>
      </c>
    </row>
    <row r="121" spans="1:15" x14ac:dyDescent="0.55000000000000004">
      <c r="A121" t="s">
        <v>1436</v>
      </c>
      <c r="B121">
        <v>218</v>
      </c>
      <c r="C121">
        <v>353</v>
      </c>
      <c r="D121" s="3">
        <v>197.9</v>
      </c>
      <c r="E121" s="4">
        <v>2.7999999999999999E-57</v>
      </c>
      <c r="F121">
        <v>0</v>
      </c>
      <c r="G121">
        <v>1</v>
      </c>
      <c r="H121">
        <f t="shared" si="4"/>
        <v>0</v>
      </c>
      <c r="I121">
        <f>COUNTIF($H$2:H121,1)</f>
        <v>35</v>
      </c>
      <c r="J121">
        <f>COUNTIF($H$2:H121,0)</f>
        <v>85</v>
      </c>
      <c r="K121">
        <f>COUNTIF(H121:$H$780,0)</f>
        <v>660</v>
      </c>
      <c r="L121">
        <f>COUNTIF(H121:$H$780,1)</f>
        <v>0</v>
      </c>
      <c r="M121">
        <f t="shared" si="5"/>
        <v>1</v>
      </c>
      <c r="N121">
        <f t="shared" si="6"/>
        <v>0.88590604026845643</v>
      </c>
      <c r="O121">
        <f t="shared" si="7"/>
        <v>0.11409395973154357</v>
      </c>
    </row>
    <row r="122" spans="1:15" x14ac:dyDescent="0.55000000000000004">
      <c r="A122" t="s">
        <v>382</v>
      </c>
      <c r="B122">
        <v>425</v>
      </c>
      <c r="C122">
        <v>561</v>
      </c>
      <c r="D122" s="3">
        <v>196.3</v>
      </c>
      <c r="E122" s="4">
        <v>8.3E-57</v>
      </c>
      <c r="F122">
        <v>0</v>
      </c>
      <c r="G122">
        <v>0</v>
      </c>
      <c r="H122">
        <f t="shared" si="4"/>
        <v>0</v>
      </c>
      <c r="I122">
        <f>COUNTIF($H$2:H122,1)</f>
        <v>35</v>
      </c>
      <c r="J122">
        <f>COUNTIF($H$2:H122,0)</f>
        <v>86</v>
      </c>
      <c r="K122">
        <f>COUNTIF(H122:$H$780,0)</f>
        <v>659</v>
      </c>
      <c r="L122">
        <f>COUNTIF(H122:$H$780,1)</f>
        <v>0</v>
      </c>
      <c r="M122">
        <f t="shared" si="5"/>
        <v>1</v>
      </c>
      <c r="N122">
        <f t="shared" si="6"/>
        <v>0.88456375838926171</v>
      </c>
      <c r="O122">
        <f t="shared" si="7"/>
        <v>0.11543624161073829</v>
      </c>
    </row>
    <row r="123" spans="1:15" x14ac:dyDescent="0.55000000000000004">
      <c r="A123" t="s">
        <v>1056</v>
      </c>
      <c r="B123">
        <v>139</v>
      </c>
      <c r="C123">
        <v>274</v>
      </c>
      <c r="D123" s="3">
        <v>195.4</v>
      </c>
      <c r="E123" s="4">
        <v>1.4999999999999999E-56</v>
      </c>
      <c r="F123">
        <v>0</v>
      </c>
      <c r="G123">
        <v>0</v>
      </c>
      <c r="H123">
        <f t="shared" si="4"/>
        <v>0</v>
      </c>
      <c r="I123">
        <f>COUNTIF($H$2:H123,1)</f>
        <v>35</v>
      </c>
      <c r="J123">
        <f>COUNTIF($H$2:H123,0)</f>
        <v>87</v>
      </c>
      <c r="K123">
        <f>COUNTIF(H123:$H$780,0)</f>
        <v>658</v>
      </c>
      <c r="L123">
        <f>COUNTIF(H123:$H$780,1)</f>
        <v>0</v>
      </c>
      <c r="M123">
        <f t="shared" si="5"/>
        <v>1</v>
      </c>
      <c r="N123">
        <f t="shared" si="6"/>
        <v>0.88322147651006711</v>
      </c>
      <c r="O123">
        <f t="shared" si="7"/>
        <v>0.11677852348993289</v>
      </c>
    </row>
    <row r="124" spans="1:15" x14ac:dyDescent="0.55000000000000004">
      <c r="A124" t="s">
        <v>874</v>
      </c>
      <c r="B124">
        <v>172</v>
      </c>
      <c r="C124">
        <v>307</v>
      </c>
      <c r="D124" s="3">
        <v>195.3</v>
      </c>
      <c r="E124" s="4">
        <v>1.5999999999999999E-56</v>
      </c>
      <c r="F124">
        <v>0</v>
      </c>
      <c r="G124">
        <v>1</v>
      </c>
      <c r="H124">
        <f t="shared" si="4"/>
        <v>0</v>
      </c>
      <c r="I124">
        <f>COUNTIF($H$2:H124,1)</f>
        <v>35</v>
      </c>
      <c r="J124">
        <f>COUNTIF($H$2:H124,0)</f>
        <v>88</v>
      </c>
      <c r="K124">
        <f>COUNTIF(H124:$H$780,0)</f>
        <v>657</v>
      </c>
      <c r="L124">
        <f>COUNTIF(H124:$H$780,1)</f>
        <v>0</v>
      </c>
      <c r="M124">
        <f t="shared" si="5"/>
        <v>1</v>
      </c>
      <c r="N124">
        <f t="shared" si="6"/>
        <v>0.8818791946308725</v>
      </c>
      <c r="O124">
        <f t="shared" si="7"/>
        <v>0.1181208053691275</v>
      </c>
    </row>
    <row r="125" spans="1:15" x14ac:dyDescent="0.55000000000000004">
      <c r="A125" t="s">
        <v>1690</v>
      </c>
      <c r="B125">
        <v>251</v>
      </c>
      <c r="C125">
        <v>386</v>
      </c>
      <c r="D125" s="3">
        <v>194.9</v>
      </c>
      <c r="E125" s="4">
        <v>2.2E-56</v>
      </c>
      <c r="F125">
        <v>0</v>
      </c>
      <c r="G125">
        <v>1</v>
      </c>
      <c r="H125">
        <f t="shared" si="4"/>
        <v>0</v>
      </c>
      <c r="I125">
        <f>COUNTIF($H$2:H125,1)</f>
        <v>35</v>
      </c>
      <c r="J125">
        <f>COUNTIF($H$2:H125,0)</f>
        <v>89</v>
      </c>
      <c r="K125">
        <f>COUNTIF(H125:$H$780,0)</f>
        <v>656</v>
      </c>
      <c r="L125">
        <f>COUNTIF(H125:$H$780,1)</f>
        <v>0</v>
      </c>
      <c r="M125">
        <f t="shared" si="5"/>
        <v>1</v>
      </c>
      <c r="N125">
        <f t="shared" si="6"/>
        <v>0.88053691275167789</v>
      </c>
      <c r="O125">
        <f t="shared" si="7"/>
        <v>0.11946308724832211</v>
      </c>
    </row>
    <row r="126" spans="1:15" x14ac:dyDescent="0.55000000000000004">
      <c r="A126" t="s">
        <v>1815</v>
      </c>
      <c r="B126">
        <v>191</v>
      </c>
      <c r="C126">
        <v>326</v>
      </c>
      <c r="D126" s="3">
        <v>194.7</v>
      </c>
      <c r="E126" s="4">
        <v>2.4E-56</v>
      </c>
      <c r="F126">
        <v>0</v>
      </c>
      <c r="G126">
        <v>1</v>
      </c>
      <c r="H126">
        <f t="shared" si="4"/>
        <v>0</v>
      </c>
      <c r="I126">
        <f>COUNTIF($H$2:H126,1)</f>
        <v>35</v>
      </c>
      <c r="J126">
        <f>COUNTIF($H$2:H126,0)</f>
        <v>90</v>
      </c>
      <c r="K126">
        <f>COUNTIF(H126:$H$780,0)</f>
        <v>655</v>
      </c>
      <c r="L126">
        <f>COUNTIF(H126:$H$780,1)</f>
        <v>0</v>
      </c>
      <c r="M126">
        <f t="shared" si="5"/>
        <v>1</v>
      </c>
      <c r="N126">
        <f t="shared" si="6"/>
        <v>0.87919463087248317</v>
      </c>
      <c r="O126">
        <f t="shared" si="7"/>
        <v>0.12080536912751683</v>
      </c>
    </row>
    <row r="127" spans="1:15" x14ac:dyDescent="0.55000000000000004">
      <c r="A127" t="s">
        <v>1783</v>
      </c>
      <c r="B127">
        <v>219</v>
      </c>
      <c r="C127">
        <v>354</v>
      </c>
      <c r="D127" s="3">
        <v>194.5</v>
      </c>
      <c r="E127" s="4">
        <v>2.7999999999999999E-56</v>
      </c>
      <c r="F127">
        <v>0</v>
      </c>
      <c r="G127">
        <v>1</v>
      </c>
      <c r="H127">
        <f t="shared" si="4"/>
        <v>0</v>
      </c>
      <c r="I127">
        <f>COUNTIF($H$2:H127,1)</f>
        <v>35</v>
      </c>
      <c r="J127">
        <f>COUNTIF($H$2:H127,0)</f>
        <v>91</v>
      </c>
      <c r="K127">
        <f>COUNTIF(H127:$H$780,0)</f>
        <v>654</v>
      </c>
      <c r="L127">
        <f>COUNTIF(H127:$H$780,1)</f>
        <v>0</v>
      </c>
      <c r="M127">
        <f t="shared" si="5"/>
        <v>1</v>
      </c>
      <c r="N127">
        <f t="shared" si="6"/>
        <v>0.87785234899328857</v>
      </c>
      <c r="O127">
        <f t="shared" si="7"/>
        <v>0.12214765100671143</v>
      </c>
    </row>
    <row r="128" spans="1:15" x14ac:dyDescent="0.55000000000000004">
      <c r="A128" t="s">
        <v>2065</v>
      </c>
      <c r="B128">
        <v>219</v>
      </c>
      <c r="C128">
        <v>354</v>
      </c>
      <c r="D128" s="3">
        <v>194.5</v>
      </c>
      <c r="E128" s="4">
        <v>2.7999999999999999E-56</v>
      </c>
      <c r="F128">
        <v>0</v>
      </c>
      <c r="G128">
        <v>1</v>
      </c>
      <c r="H128">
        <f t="shared" si="4"/>
        <v>0</v>
      </c>
      <c r="I128">
        <f>COUNTIF($H$2:H128,1)</f>
        <v>35</v>
      </c>
      <c r="J128">
        <f>COUNTIF($H$2:H128,0)</f>
        <v>92</v>
      </c>
      <c r="K128">
        <f>COUNTIF(H128:$H$780,0)</f>
        <v>653</v>
      </c>
      <c r="L128">
        <f>COUNTIF(H128:$H$780,1)</f>
        <v>0</v>
      </c>
      <c r="M128">
        <f t="shared" si="5"/>
        <v>1</v>
      </c>
      <c r="N128">
        <f t="shared" si="6"/>
        <v>0.87651006711409396</v>
      </c>
      <c r="O128">
        <f t="shared" si="7"/>
        <v>0.12348993288590604</v>
      </c>
    </row>
    <row r="129" spans="1:15" x14ac:dyDescent="0.55000000000000004">
      <c r="A129" t="s">
        <v>2194</v>
      </c>
      <c r="B129">
        <v>143</v>
      </c>
      <c r="C129">
        <v>278</v>
      </c>
      <c r="D129" s="3">
        <v>194.5</v>
      </c>
      <c r="E129" s="4">
        <v>2.7999999999999999E-56</v>
      </c>
      <c r="F129">
        <v>0</v>
      </c>
      <c r="G129">
        <v>1</v>
      </c>
      <c r="H129">
        <f t="shared" si="4"/>
        <v>0</v>
      </c>
      <c r="I129">
        <f>COUNTIF($H$2:H129,1)</f>
        <v>35</v>
      </c>
      <c r="J129">
        <f>COUNTIF($H$2:H129,0)</f>
        <v>93</v>
      </c>
      <c r="K129">
        <f>COUNTIF(H129:$H$780,0)</f>
        <v>652</v>
      </c>
      <c r="L129">
        <f>COUNTIF(H129:$H$780,1)</f>
        <v>0</v>
      </c>
      <c r="M129">
        <f t="shared" si="5"/>
        <v>1</v>
      </c>
      <c r="N129">
        <f t="shared" si="6"/>
        <v>0.87516778523489935</v>
      </c>
      <c r="O129">
        <f t="shared" si="7"/>
        <v>0.12483221476510065</v>
      </c>
    </row>
    <row r="130" spans="1:15" x14ac:dyDescent="0.55000000000000004">
      <c r="A130" t="s">
        <v>2577</v>
      </c>
      <c r="B130">
        <v>219</v>
      </c>
      <c r="C130">
        <v>354</v>
      </c>
      <c r="D130" s="3">
        <v>194.5</v>
      </c>
      <c r="E130" s="4">
        <v>2.7999999999999999E-56</v>
      </c>
      <c r="F130">
        <v>0</v>
      </c>
      <c r="G130">
        <v>1</v>
      </c>
      <c r="H130">
        <f t="shared" ref="H130:H193" si="8">IF(AND(F130=1,G130=1),1,0)</f>
        <v>0</v>
      </c>
      <c r="I130">
        <f>COUNTIF($H$2:H130,1)</f>
        <v>35</v>
      </c>
      <c r="J130">
        <f>COUNTIF($H$2:H130,0)</f>
        <v>94</v>
      </c>
      <c r="K130">
        <f>COUNTIF(H130:$H$780,0)</f>
        <v>651</v>
      </c>
      <c r="L130">
        <f>COUNTIF(H130:$H$780,1)</f>
        <v>0</v>
      </c>
      <c r="M130">
        <f t="shared" ref="M130:M193" si="9">I130/(I130+L130)</f>
        <v>1</v>
      </c>
      <c r="N130">
        <f t="shared" ref="N130:N193" si="10">K130/(K130+J130)</f>
        <v>0.87382550335570475</v>
      </c>
      <c r="O130">
        <f t="shared" ref="O130:O193" si="11">1-N130</f>
        <v>0.12617449664429525</v>
      </c>
    </row>
    <row r="131" spans="1:15" x14ac:dyDescent="0.55000000000000004">
      <c r="A131" t="s">
        <v>361</v>
      </c>
      <c r="B131">
        <v>408</v>
      </c>
      <c r="C131">
        <v>544</v>
      </c>
      <c r="D131" s="3">
        <v>194</v>
      </c>
      <c r="E131" s="4">
        <v>4.0000000000000002E-56</v>
      </c>
      <c r="F131">
        <v>0</v>
      </c>
      <c r="G131">
        <v>0</v>
      </c>
      <c r="H131">
        <f t="shared" si="8"/>
        <v>0</v>
      </c>
      <c r="I131">
        <f>COUNTIF($H$2:H131,1)</f>
        <v>35</v>
      </c>
      <c r="J131">
        <f>COUNTIF($H$2:H131,0)</f>
        <v>95</v>
      </c>
      <c r="K131">
        <f>COUNTIF(H131:$H$780,0)</f>
        <v>650</v>
      </c>
      <c r="L131">
        <f>COUNTIF(H131:$H$780,1)</f>
        <v>0</v>
      </c>
      <c r="M131">
        <f t="shared" si="9"/>
        <v>1</v>
      </c>
      <c r="N131">
        <f t="shared" si="10"/>
        <v>0.87248322147651003</v>
      </c>
      <c r="O131">
        <f t="shared" si="11"/>
        <v>0.12751677852348997</v>
      </c>
    </row>
    <row r="132" spans="1:15" x14ac:dyDescent="0.55000000000000004">
      <c r="A132" t="s">
        <v>359</v>
      </c>
      <c r="B132">
        <v>432</v>
      </c>
      <c r="C132">
        <v>570</v>
      </c>
      <c r="D132" s="3">
        <v>193.7</v>
      </c>
      <c r="E132" s="4">
        <v>5E-56</v>
      </c>
      <c r="F132">
        <v>0</v>
      </c>
      <c r="G132">
        <v>0</v>
      </c>
      <c r="H132">
        <f t="shared" si="8"/>
        <v>0</v>
      </c>
      <c r="I132">
        <f>COUNTIF($H$2:H132,1)</f>
        <v>35</v>
      </c>
      <c r="J132">
        <f>COUNTIF($H$2:H132,0)</f>
        <v>96</v>
      </c>
      <c r="K132">
        <f>COUNTIF(H132:$H$780,0)</f>
        <v>649</v>
      </c>
      <c r="L132">
        <f>COUNTIF(H132:$H$780,1)</f>
        <v>0</v>
      </c>
      <c r="M132">
        <f t="shared" si="9"/>
        <v>1</v>
      </c>
      <c r="N132">
        <f t="shared" si="10"/>
        <v>0.87114093959731542</v>
      </c>
      <c r="O132">
        <f t="shared" si="11"/>
        <v>0.12885906040268458</v>
      </c>
    </row>
    <row r="133" spans="1:15" x14ac:dyDescent="0.55000000000000004">
      <c r="A133" t="s">
        <v>1217</v>
      </c>
      <c r="B133">
        <v>221</v>
      </c>
      <c r="C133">
        <v>356</v>
      </c>
      <c r="D133" s="3">
        <v>193.6</v>
      </c>
      <c r="E133" s="4">
        <v>5.3999999999999999E-56</v>
      </c>
      <c r="F133">
        <v>0</v>
      </c>
      <c r="G133">
        <v>1</v>
      </c>
      <c r="H133">
        <f t="shared" si="8"/>
        <v>0</v>
      </c>
      <c r="I133">
        <f>COUNTIF($H$2:H133,1)</f>
        <v>35</v>
      </c>
      <c r="J133">
        <f>COUNTIF($H$2:H133,0)</f>
        <v>97</v>
      </c>
      <c r="K133">
        <f>COUNTIF(H133:$H$780,0)</f>
        <v>648</v>
      </c>
      <c r="L133">
        <f>COUNTIF(H133:$H$780,1)</f>
        <v>0</v>
      </c>
      <c r="M133">
        <f t="shared" si="9"/>
        <v>1</v>
      </c>
      <c r="N133">
        <f t="shared" si="10"/>
        <v>0.86979865771812082</v>
      </c>
      <c r="O133">
        <f t="shared" si="11"/>
        <v>0.13020134228187918</v>
      </c>
    </row>
    <row r="134" spans="1:15" x14ac:dyDescent="0.55000000000000004">
      <c r="A134" t="s">
        <v>2575</v>
      </c>
      <c r="B134">
        <v>222</v>
      </c>
      <c r="C134">
        <v>357</v>
      </c>
      <c r="D134" s="3">
        <v>193.6</v>
      </c>
      <c r="E134" s="4">
        <v>5.3999999999999999E-56</v>
      </c>
      <c r="F134">
        <v>0</v>
      </c>
      <c r="G134">
        <v>1</v>
      </c>
      <c r="H134">
        <f t="shared" si="8"/>
        <v>0</v>
      </c>
      <c r="I134">
        <f>COUNTIF($H$2:H134,1)</f>
        <v>35</v>
      </c>
      <c r="J134">
        <f>COUNTIF($H$2:H134,0)</f>
        <v>98</v>
      </c>
      <c r="K134">
        <f>COUNTIF(H134:$H$780,0)</f>
        <v>647</v>
      </c>
      <c r="L134">
        <f>COUNTIF(H134:$H$780,1)</f>
        <v>0</v>
      </c>
      <c r="M134">
        <f t="shared" si="9"/>
        <v>1</v>
      </c>
      <c r="N134">
        <f t="shared" si="10"/>
        <v>0.86845637583892621</v>
      </c>
      <c r="O134">
        <f t="shared" si="11"/>
        <v>0.13154362416107379</v>
      </c>
    </row>
    <row r="135" spans="1:15" x14ac:dyDescent="0.55000000000000004">
      <c r="A135" t="s">
        <v>2113</v>
      </c>
      <c r="B135">
        <v>153</v>
      </c>
      <c r="C135">
        <v>289</v>
      </c>
      <c r="D135" s="3">
        <v>193.5</v>
      </c>
      <c r="E135" s="4">
        <v>5.6999999999999998E-56</v>
      </c>
      <c r="F135">
        <v>0</v>
      </c>
      <c r="G135">
        <v>0</v>
      </c>
      <c r="H135">
        <f t="shared" si="8"/>
        <v>0</v>
      </c>
      <c r="I135">
        <f>COUNTIF($H$2:H135,1)</f>
        <v>35</v>
      </c>
      <c r="J135">
        <f>COUNTIF($H$2:H135,0)</f>
        <v>99</v>
      </c>
      <c r="K135">
        <f>COUNTIF(H135:$H$780,0)</f>
        <v>646</v>
      </c>
      <c r="L135">
        <f>COUNTIF(H135:$H$780,1)</f>
        <v>0</v>
      </c>
      <c r="M135">
        <f t="shared" si="9"/>
        <v>1</v>
      </c>
      <c r="N135">
        <f t="shared" si="10"/>
        <v>0.86711409395973149</v>
      </c>
      <c r="O135">
        <f t="shared" si="11"/>
        <v>0.13288590604026851</v>
      </c>
    </row>
    <row r="136" spans="1:15" x14ac:dyDescent="0.55000000000000004">
      <c r="A136" t="s">
        <v>1457</v>
      </c>
      <c r="B136">
        <v>220</v>
      </c>
      <c r="C136">
        <v>355</v>
      </c>
      <c r="D136" s="3">
        <v>193.4</v>
      </c>
      <c r="E136" s="4">
        <v>6.0999999999999998E-56</v>
      </c>
      <c r="F136">
        <v>0</v>
      </c>
      <c r="G136">
        <v>1</v>
      </c>
      <c r="H136">
        <f t="shared" si="8"/>
        <v>0</v>
      </c>
      <c r="I136">
        <f>COUNTIF($H$2:H136,1)</f>
        <v>35</v>
      </c>
      <c r="J136">
        <f>COUNTIF($H$2:H136,0)</f>
        <v>100</v>
      </c>
      <c r="K136">
        <f>COUNTIF(H136:$H$780,0)</f>
        <v>645</v>
      </c>
      <c r="L136">
        <f>COUNTIF(H136:$H$780,1)</f>
        <v>0</v>
      </c>
      <c r="M136">
        <f t="shared" si="9"/>
        <v>1</v>
      </c>
      <c r="N136">
        <f t="shared" si="10"/>
        <v>0.86577181208053688</v>
      </c>
      <c r="O136">
        <f t="shared" si="11"/>
        <v>0.13422818791946312</v>
      </c>
    </row>
    <row r="137" spans="1:15" x14ac:dyDescent="0.55000000000000004">
      <c r="A137" t="s">
        <v>1718</v>
      </c>
      <c r="B137">
        <v>222</v>
      </c>
      <c r="C137">
        <v>357</v>
      </c>
      <c r="D137" s="3">
        <v>193.2</v>
      </c>
      <c r="E137" s="4">
        <v>7.0999999999999996E-56</v>
      </c>
      <c r="F137">
        <v>0</v>
      </c>
      <c r="G137">
        <v>1</v>
      </c>
      <c r="H137">
        <f t="shared" si="8"/>
        <v>0</v>
      </c>
      <c r="I137">
        <f>COUNTIF($H$2:H137,1)</f>
        <v>35</v>
      </c>
      <c r="J137">
        <f>COUNTIF($H$2:H137,0)</f>
        <v>101</v>
      </c>
      <c r="K137">
        <f>COUNTIF(H137:$H$780,0)</f>
        <v>644</v>
      </c>
      <c r="L137">
        <f>COUNTIF(H137:$H$780,1)</f>
        <v>0</v>
      </c>
      <c r="M137">
        <f t="shared" si="9"/>
        <v>1</v>
      </c>
      <c r="N137">
        <f t="shared" si="10"/>
        <v>0.86442953020134228</v>
      </c>
      <c r="O137">
        <f t="shared" si="11"/>
        <v>0.13557046979865772</v>
      </c>
    </row>
    <row r="138" spans="1:15" x14ac:dyDescent="0.55000000000000004">
      <c r="A138" t="s">
        <v>374</v>
      </c>
      <c r="B138">
        <v>425</v>
      </c>
      <c r="C138">
        <v>561</v>
      </c>
      <c r="D138" s="3">
        <v>192.5</v>
      </c>
      <c r="E138" s="4">
        <v>1.1E-55</v>
      </c>
      <c r="F138">
        <v>0</v>
      </c>
      <c r="G138">
        <v>0</v>
      </c>
      <c r="H138">
        <f t="shared" si="8"/>
        <v>0</v>
      </c>
      <c r="I138">
        <f>COUNTIF($H$2:H138,1)</f>
        <v>35</v>
      </c>
      <c r="J138">
        <f>COUNTIF($H$2:H138,0)</f>
        <v>102</v>
      </c>
      <c r="K138">
        <f>COUNTIF(H138:$H$780,0)</f>
        <v>643</v>
      </c>
      <c r="L138">
        <f>COUNTIF(H138:$H$780,1)</f>
        <v>0</v>
      </c>
      <c r="M138">
        <f t="shared" si="9"/>
        <v>1</v>
      </c>
      <c r="N138">
        <f t="shared" si="10"/>
        <v>0.86308724832214767</v>
      </c>
      <c r="O138">
        <f t="shared" si="11"/>
        <v>0.13691275167785233</v>
      </c>
    </row>
    <row r="139" spans="1:15" x14ac:dyDescent="0.55000000000000004">
      <c r="A139" t="s">
        <v>1997</v>
      </c>
      <c r="B139">
        <v>222</v>
      </c>
      <c r="C139">
        <v>357</v>
      </c>
      <c r="D139" s="3">
        <v>192.5</v>
      </c>
      <c r="E139" s="4">
        <v>1.1E-55</v>
      </c>
      <c r="F139">
        <v>0</v>
      </c>
      <c r="G139">
        <v>1</v>
      </c>
      <c r="H139">
        <f t="shared" si="8"/>
        <v>0</v>
      </c>
      <c r="I139">
        <f>COUNTIF($H$2:H139,1)</f>
        <v>35</v>
      </c>
      <c r="J139">
        <f>COUNTIF($H$2:H139,0)</f>
        <v>103</v>
      </c>
      <c r="K139">
        <f>COUNTIF(H139:$H$780,0)</f>
        <v>642</v>
      </c>
      <c r="L139">
        <f>COUNTIF(H139:$H$780,1)</f>
        <v>0</v>
      </c>
      <c r="M139">
        <f t="shared" si="9"/>
        <v>1</v>
      </c>
      <c r="N139">
        <f t="shared" si="10"/>
        <v>0.86174496644295306</v>
      </c>
      <c r="O139">
        <f t="shared" si="11"/>
        <v>0.13825503355704694</v>
      </c>
    </row>
    <row r="140" spans="1:15" x14ac:dyDescent="0.55000000000000004">
      <c r="A140" t="s">
        <v>289</v>
      </c>
      <c r="B140">
        <v>410</v>
      </c>
      <c r="C140">
        <v>546</v>
      </c>
      <c r="D140" s="3">
        <v>192.5</v>
      </c>
      <c r="E140" s="4">
        <v>1.2E-55</v>
      </c>
      <c r="F140">
        <v>0</v>
      </c>
      <c r="G140">
        <v>0</v>
      </c>
      <c r="H140">
        <f t="shared" si="8"/>
        <v>0</v>
      </c>
      <c r="I140">
        <f>COUNTIF($H$2:H140,1)</f>
        <v>35</v>
      </c>
      <c r="J140">
        <f>COUNTIF($H$2:H140,0)</f>
        <v>104</v>
      </c>
      <c r="K140">
        <f>COUNTIF(H140:$H$780,0)</f>
        <v>641</v>
      </c>
      <c r="L140">
        <f>COUNTIF(H140:$H$780,1)</f>
        <v>0</v>
      </c>
      <c r="M140">
        <f t="shared" si="9"/>
        <v>1</v>
      </c>
      <c r="N140">
        <f t="shared" si="10"/>
        <v>0.86040268456375835</v>
      </c>
      <c r="O140">
        <f t="shared" si="11"/>
        <v>0.13959731543624165</v>
      </c>
    </row>
    <row r="141" spans="1:15" x14ac:dyDescent="0.55000000000000004">
      <c r="A141" t="s">
        <v>1211</v>
      </c>
      <c r="B141">
        <v>181</v>
      </c>
      <c r="C141">
        <v>316</v>
      </c>
      <c r="D141" s="3">
        <v>191.5</v>
      </c>
      <c r="E141" s="4">
        <v>2.2E-55</v>
      </c>
      <c r="F141">
        <v>0</v>
      </c>
      <c r="G141">
        <v>1</v>
      </c>
      <c r="H141">
        <f t="shared" si="8"/>
        <v>0</v>
      </c>
      <c r="I141">
        <f>COUNTIF($H$2:H141,1)</f>
        <v>35</v>
      </c>
      <c r="J141">
        <f>COUNTIF($H$2:H141,0)</f>
        <v>105</v>
      </c>
      <c r="K141">
        <f>COUNTIF(H141:$H$780,0)</f>
        <v>640</v>
      </c>
      <c r="L141">
        <f>COUNTIF(H141:$H$780,1)</f>
        <v>0</v>
      </c>
      <c r="M141">
        <f t="shared" si="9"/>
        <v>1</v>
      </c>
      <c r="N141">
        <f t="shared" si="10"/>
        <v>0.85906040268456374</v>
      </c>
      <c r="O141">
        <f t="shared" si="11"/>
        <v>0.14093959731543626</v>
      </c>
    </row>
    <row r="142" spans="1:15" x14ac:dyDescent="0.55000000000000004">
      <c r="A142" t="s">
        <v>2055</v>
      </c>
      <c r="B142">
        <v>219</v>
      </c>
      <c r="C142">
        <v>354</v>
      </c>
      <c r="D142" s="3">
        <v>191.3</v>
      </c>
      <c r="E142" s="4">
        <v>2.5999999999999999E-55</v>
      </c>
      <c r="F142">
        <v>0</v>
      </c>
      <c r="G142">
        <v>1</v>
      </c>
      <c r="H142">
        <f t="shared" si="8"/>
        <v>0</v>
      </c>
      <c r="I142">
        <f>COUNTIF($H$2:H142,1)</f>
        <v>35</v>
      </c>
      <c r="J142">
        <f>COUNTIF($H$2:H142,0)</f>
        <v>106</v>
      </c>
      <c r="K142">
        <f>COUNTIF(H142:$H$780,0)</f>
        <v>639</v>
      </c>
      <c r="L142">
        <f>COUNTIF(H142:$H$780,1)</f>
        <v>0</v>
      </c>
      <c r="M142">
        <f t="shared" si="9"/>
        <v>1</v>
      </c>
      <c r="N142">
        <f t="shared" si="10"/>
        <v>0.85771812080536913</v>
      </c>
      <c r="O142">
        <f t="shared" si="11"/>
        <v>0.14228187919463087</v>
      </c>
    </row>
    <row r="143" spans="1:15" x14ac:dyDescent="0.55000000000000004">
      <c r="A143" t="s">
        <v>1152</v>
      </c>
      <c r="B143">
        <v>182</v>
      </c>
      <c r="C143">
        <v>317</v>
      </c>
      <c r="D143" s="3">
        <v>190.4</v>
      </c>
      <c r="E143" s="4">
        <v>4.9000000000000004E-55</v>
      </c>
      <c r="F143">
        <v>0</v>
      </c>
      <c r="G143">
        <v>1</v>
      </c>
      <c r="H143">
        <f t="shared" si="8"/>
        <v>0</v>
      </c>
      <c r="I143">
        <f>COUNTIF($H$2:H143,1)</f>
        <v>35</v>
      </c>
      <c r="J143">
        <f>COUNTIF($H$2:H143,0)</f>
        <v>107</v>
      </c>
      <c r="K143">
        <f>COUNTIF(H143:$H$780,0)</f>
        <v>638</v>
      </c>
      <c r="L143">
        <f>COUNTIF(H143:$H$780,1)</f>
        <v>0</v>
      </c>
      <c r="M143">
        <f t="shared" si="9"/>
        <v>1</v>
      </c>
      <c r="N143">
        <f t="shared" si="10"/>
        <v>0.85637583892617453</v>
      </c>
      <c r="O143">
        <f t="shared" si="11"/>
        <v>0.14362416107382547</v>
      </c>
    </row>
    <row r="144" spans="1:15" x14ac:dyDescent="0.55000000000000004">
      <c r="A144" t="s">
        <v>2581</v>
      </c>
      <c r="B144">
        <v>182</v>
      </c>
      <c r="C144">
        <v>317</v>
      </c>
      <c r="D144" s="3">
        <v>190.4</v>
      </c>
      <c r="E144" s="4">
        <v>4.9000000000000004E-55</v>
      </c>
      <c r="F144">
        <v>0</v>
      </c>
      <c r="G144">
        <v>1</v>
      </c>
      <c r="H144">
        <f t="shared" si="8"/>
        <v>0</v>
      </c>
      <c r="I144">
        <f>COUNTIF($H$2:H144,1)</f>
        <v>35</v>
      </c>
      <c r="J144">
        <f>COUNTIF($H$2:H144,0)</f>
        <v>108</v>
      </c>
      <c r="K144">
        <f>COUNTIF(H144:$H$780,0)</f>
        <v>637</v>
      </c>
      <c r="L144">
        <f>COUNTIF(H144:$H$780,1)</f>
        <v>0</v>
      </c>
      <c r="M144">
        <f t="shared" si="9"/>
        <v>1</v>
      </c>
      <c r="N144">
        <f t="shared" si="10"/>
        <v>0.85503355704697992</v>
      </c>
      <c r="O144">
        <f t="shared" si="11"/>
        <v>0.14496644295302008</v>
      </c>
    </row>
    <row r="145" spans="1:15" x14ac:dyDescent="0.55000000000000004">
      <c r="A145" t="s">
        <v>1804</v>
      </c>
      <c r="B145">
        <v>124</v>
      </c>
      <c r="C145">
        <v>259</v>
      </c>
      <c r="D145" s="3">
        <v>190.4</v>
      </c>
      <c r="E145" s="4">
        <v>5.0000000000000002E-55</v>
      </c>
      <c r="F145">
        <v>0</v>
      </c>
      <c r="G145">
        <v>1</v>
      </c>
      <c r="H145">
        <f t="shared" si="8"/>
        <v>0</v>
      </c>
      <c r="I145">
        <f>COUNTIF($H$2:H145,1)</f>
        <v>35</v>
      </c>
      <c r="J145">
        <f>COUNTIF($H$2:H145,0)</f>
        <v>109</v>
      </c>
      <c r="K145">
        <f>COUNTIF(H145:$H$780,0)</f>
        <v>636</v>
      </c>
      <c r="L145">
        <f>COUNTIF(H145:$H$780,1)</f>
        <v>0</v>
      </c>
      <c r="M145">
        <f t="shared" si="9"/>
        <v>1</v>
      </c>
      <c r="N145">
        <f t="shared" si="10"/>
        <v>0.8536912751677852</v>
      </c>
      <c r="O145">
        <f t="shared" si="11"/>
        <v>0.1463087248322148</v>
      </c>
    </row>
    <row r="146" spans="1:15" x14ac:dyDescent="0.55000000000000004">
      <c r="A146" t="s">
        <v>345</v>
      </c>
      <c r="B146">
        <v>411</v>
      </c>
      <c r="C146">
        <v>547</v>
      </c>
      <c r="D146" s="3">
        <v>190.1</v>
      </c>
      <c r="E146" s="4">
        <v>6.0000000000000003E-55</v>
      </c>
      <c r="F146">
        <v>0</v>
      </c>
      <c r="G146">
        <v>0</v>
      </c>
      <c r="H146">
        <f t="shared" si="8"/>
        <v>0</v>
      </c>
      <c r="I146">
        <f>COUNTIF($H$2:H146,1)</f>
        <v>35</v>
      </c>
      <c r="J146">
        <f>COUNTIF($H$2:H146,0)</f>
        <v>110</v>
      </c>
      <c r="K146">
        <f>COUNTIF(H146:$H$780,0)</f>
        <v>635</v>
      </c>
      <c r="L146">
        <f>COUNTIF(H146:$H$780,1)</f>
        <v>0</v>
      </c>
      <c r="M146">
        <f t="shared" si="9"/>
        <v>1</v>
      </c>
      <c r="N146">
        <f t="shared" si="10"/>
        <v>0.8523489932885906</v>
      </c>
      <c r="O146">
        <f t="shared" si="11"/>
        <v>0.1476510067114094</v>
      </c>
    </row>
    <row r="147" spans="1:15" x14ac:dyDescent="0.55000000000000004">
      <c r="A147" t="s">
        <v>335</v>
      </c>
      <c r="B147">
        <v>485</v>
      </c>
      <c r="C147">
        <v>621</v>
      </c>
      <c r="D147" s="3">
        <v>189.7</v>
      </c>
      <c r="E147" s="4">
        <v>7.6999999999999998E-55</v>
      </c>
      <c r="F147">
        <v>0</v>
      </c>
      <c r="G147">
        <v>0</v>
      </c>
      <c r="H147">
        <f t="shared" si="8"/>
        <v>0</v>
      </c>
      <c r="I147">
        <f>COUNTIF($H$2:H147,1)</f>
        <v>35</v>
      </c>
      <c r="J147">
        <f>COUNTIF($H$2:H147,0)</f>
        <v>111</v>
      </c>
      <c r="K147">
        <f>COUNTIF(H147:$H$780,0)</f>
        <v>634</v>
      </c>
      <c r="L147">
        <f>COUNTIF(H147:$H$780,1)</f>
        <v>0</v>
      </c>
      <c r="M147">
        <f t="shared" si="9"/>
        <v>1</v>
      </c>
      <c r="N147">
        <f t="shared" si="10"/>
        <v>0.85100671140939599</v>
      </c>
      <c r="O147">
        <f t="shared" si="11"/>
        <v>0.14899328859060401</v>
      </c>
    </row>
    <row r="148" spans="1:15" x14ac:dyDescent="0.55000000000000004">
      <c r="A148" t="s">
        <v>2357</v>
      </c>
      <c r="B148">
        <v>483</v>
      </c>
      <c r="C148">
        <v>619</v>
      </c>
      <c r="D148" s="3">
        <v>189.7</v>
      </c>
      <c r="E148" s="4">
        <v>7.6999999999999998E-55</v>
      </c>
      <c r="F148">
        <v>0</v>
      </c>
      <c r="G148">
        <v>0</v>
      </c>
      <c r="H148">
        <f t="shared" si="8"/>
        <v>0</v>
      </c>
      <c r="I148">
        <f>COUNTIF($H$2:H148,1)</f>
        <v>35</v>
      </c>
      <c r="J148">
        <f>COUNTIF($H$2:H148,0)</f>
        <v>112</v>
      </c>
      <c r="K148">
        <f>COUNTIF(H148:$H$780,0)</f>
        <v>633</v>
      </c>
      <c r="L148">
        <f>COUNTIF(H148:$H$780,1)</f>
        <v>0</v>
      </c>
      <c r="M148">
        <f t="shared" si="9"/>
        <v>1</v>
      </c>
      <c r="N148">
        <f t="shared" si="10"/>
        <v>0.84966442953020138</v>
      </c>
      <c r="O148">
        <f t="shared" si="11"/>
        <v>0.15033557046979862</v>
      </c>
    </row>
    <row r="149" spans="1:15" x14ac:dyDescent="0.55000000000000004">
      <c r="A149" t="s">
        <v>1489</v>
      </c>
      <c r="B149">
        <v>217</v>
      </c>
      <c r="C149">
        <v>352</v>
      </c>
      <c r="D149" s="3">
        <v>188.7</v>
      </c>
      <c r="E149" s="4">
        <v>1.6E-54</v>
      </c>
      <c r="F149">
        <v>0</v>
      </c>
      <c r="G149">
        <v>1</v>
      </c>
      <c r="H149">
        <f t="shared" si="8"/>
        <v>0</v>
      </c>
      <c r="I149">
        <f>COUNTIF($H$2:H149,1)</f>
        <v>35</v>
      </c>
      <c r="J149">
        <f>COUNTIF($H$2:H149,0)</f>
        <v>113</v>
      </c>
      <c r="K149">
        <f>COUNTIF(H149:$H$780,0)</f>
        <v>632</v>
      </c>
      <c r="L149">
        <f>COUNTIF(H149:$H$780,1)</f>
        <v>0</v>
      </c>
      <c r="M149">
        <f t="shared" si="9"/>
        <v>1</v>
      </c>
      <c r="N149">
        <f t="shared" si="10"/>
        <v>0.84832214765100666</v>
      </c>
      <c r="O149">
        <f t="shared" si="11"/>
        <v>0.15167785234899334</v>
      </c>
    </row>
    <row r="150" spans="1:15" x14ac:dyDescent="0.55000000000000004">
      <c r="A150" t="s">
        <v>1987</v>
      </c>
      <c r="B150">
        <v>215</v>
      </c>
      <c r="C150">
        <v>350</v>
      </c>
      <c r="D150" s="3">
        <v>186</v>
      </c>
      <c r="E150" s="4">
        <v>1E-53</v>
      </c>
      <c r="F150">
        <v>0</v>
      </c>
      <c r="G150">
        <v>1</v>
      </c>
      <c r="H150">
        <f t="shared" si="8"/>
        <v>0</v>
      </c>
      <c r="I150">
        <f>COUNTIF($H$2:H150,1)</f>
        <v>35</v>
      </c>
      <c r="J150">
        <f>COUNTIF($H$2:H150,0)</f>
        <v>114</v>
      </c>
      <c r="K150">
        <f>COUNTIF(H150:$H$780,0)</f>
        <v>631</v>
      </c>
      <c r="L150">
        <f>COUNTIF(H150:$H$780,1)</f>
        <v>0</v>
      </c>
      <c r="M150">
        <f t="shared" si="9"/>
        <v>1</v>
      </c>
      <c r="N150">
        <f t="shared" si="10"/>
        <v>0.84697986577181206</v>
      </c>
      <c r="O150">
        <f t="shared" si="11"/>
        <v>0.15302013422818794</v>
      </c>
    </row>
    <row r="151" spans="1:15" x14ac:dyDescent="0.55000000000000004">
      <c r="A151" t="s">
        <v>392</v>
      </c>
      <c r="B151">
        <v>425</v>
      </c>
      <c r="C151">
        <v>567</v>
      </c>
      <c r="D151" s="3">
        <v>184.7</v>
      </c>
      <c r="E151" s="4">
        <v>2.5E-53</v>
      </c>
      <c r="F151">
        <v>0</v>
      </c>
      <c r="G151">
        <v>0</v>
      </c>
      <c r="H151">
        <f t="shared" si="8"/>
        <v>0</v>
      </c>
      <c r="I151">
        <f>COUNTIF($H$2:H151,1)</f>
        <v>35</v>
      </c>
      <c r="J151">
        <f>COUNTIF($H$2:H151,0)</f>
        <v>115</v>
      </c>
      <c r="K151">
        <f>COUNTIF(H151:$H$780,0)</f>
        <v>630</v>
      </c>
      <c r="L151">
        <f>COUNTIF(H151:$H$780,1)</f>
        <v>0</v>
      </c>
      <c r="M151">
        <f t="shared" si="9"/>
        <v>1</v>
      </c>
      <c r="N151">
        <f t="shared" si="10"/>
        <v>0.84563758389261745</v>
      </c>
      <c r="O151">
        <f t="shared" si="11"/>
        <v>0.15436241610738255</v>
      </c>
    </row>
    <row r="152" spans="1:15" x14ac:dyDescent="0.55000000000000004">
      <c r="A152" t="s">
        <v>337</v>
      </c>
      <c r="B152">
        <v>425</v>
      </c>
      <c r="C152">
        <v>567</v>
      </c>
      <c r="D152" s="3">
        <v>182.6</v>
      </c>
      <c r="E152" s="4">
        <v>1.1E-52</v>
      </c>
      <c r="F152">
        <v>0</v>
      </c>
      <c r="G152">
        <v>0</v>
      </c>
      <c r="H152">
        <f t="shared" si="8"/>
        <v>0</v>
      </c>
      <c r="I152">
        <f>COUNTIF($H$2:H152,1)</f>
        <v>35</v>
      </c>
      <c r="J152">
        <f>COUNTIF($H$2:H152,0)</f>
        <v>116</v>
      </c>
      <c r="K152">
        <f>COUNTIF(H152:$H$780,0)</f>
        <v>629</v>
      </c>
      <c r="L152">
        <f>COUNTIF(H152:$H$780,1)</f>
        <v>0</v>
      </c>
      <c r="M152">
        <f t="shared" si="9"/>
        <v>1</v>
      </c>
      <c r="N152">
        <f t="shared" si="10"/>
        <v>0.84429530201342284</v>
      </c>
      <c r="O152">
        <f t="shared" si="11"/>
        <v>0.15570469798657716</v>
      </c>
    </row>
    <row r="153" spans="1:15" x14ac:dyDescent="0.55000000000000004">
      <c r="A153" t="s">
        <v>301</v>
      </c>
      <c r="B153">
        <v>425</v>
      </c>
      <c r="C153">
        <v>562</v>
      </c>
      <c r="D153" s="3">
        <v>181.6</v>
      </c>
      <c r="E153" s="4">
        <v>2.2000000000000001E-52</v>
      </c>
      <c r="F153">
        <v>0</v>
      </c>
      <c r="G153">
        <v>0</v>
      </c>
      <c r="H153">
        <f t="shared" si="8"/>
        <v>0</v>
      </c>
      <c r="I153">
        <f>COUNTIF($H$2:H153,1)</f>
        <v>35</v>
      </c>
      <c r="J153">
        <f>COUNTIF($H$2:H153,0)</f>
        <v>117</v>
      </c>
      <c r="K153">
        <f>COUNTIF(H153:$H$780,0)</f>
        <v>628</v>
      </c>
      <c r="L153">
        <f>COUNTIF(H153:$H$780,1)</f>
        <v>0</v>
      </c>
      <c r="M153">
        <f t="shared" si="9"/>
        <v>1</v>
      </c>
      <c r="N153">
        <f t="shared" si="10"/>
        <v>0.84295302013422824</v>
      </c>
      <c r="O153">
        <f t="shared" si="11"/>
        <v>0.15704697986577176</v>
      </c>
    </row>
    <row r="154" spans="1:15" x14ac:dyDescent="0.55000000000000004">
      <c r="A154" t="s">
        <v>826</v>
      </c>
      <c r="B154">
        <v>17</v>
      </c>
      <c r="C154">
        <v>150</v>
      </c>
      <c r="D154" s="3">
        <v>180.6</v>
      </c>
      <c r="E154" s="4">
        <v>4.3000000000000003E-52</v>
      </c>
      <c r="F154">
        <v>0</v>
      </c>
      <c r="G154">
        <v>0</v>
      </c>
      <c r="H154">
        <f t="shared" si="8"/>
        <v>0</v>
      </c>
      <c r="I154">
        <f>COUNTIF($H$2:H154,1)</f>
        <v>35</v>
      </c>
      <c r="J154">
        <f>COUNTIF($H$2:H154,0)</f>
        <v>118</v>
      </c>
      <c r="K154">
        <f>COUNTIF(H154:$H$780,0)</f>
        <v>627</v>
      </c>
      <c r="L154">
        <f>COUNTIF(H154:$H$780,1)</f>
        <v>0</v>
      </c>
      <c r="M154">
        <f t="shared" si="9"/>
        <v>1</v>
      </c>
      <c r="N154">
        <f t="shared" si="10"/>
        <v>0.84161073825503352</v>
      </c>
      <c r="O154">
        <f t="shared" si="11"/>
        <v>0.15838926174496648</v>
      </c>
    </row>
    <row r="155" spans="1:15" x14ac:dyDescent="0.55000000000000004">
      <c r="A155" t="s">
        <v>1871</v>
      </c>
      <c r="B155">
        <v>211</v>
      </c>
      <c r="C155">
        <v>346</v>
      </c>
      <c r="D155" s="3">
        <v>179.7</v>
      </c>
      <c r="E155" s="4">
        <v>7.8999999999999995E-52</v>
      </c>
      <c r="F155">
        <v>0</v>
      </c>
      <c r="G155">
        <v>1</v>
      </c>
      <c r="H155">
        <f t="shared" si="8"/>
        <v>0</v>
      </c>
      <c r="I155">
        <f>COUNTIF($H$2:H155,1)</f>
        <v>35</v>
      </c>
      <c r="J155">
        <f>COUNTIF($H$2:H155,0)</f>
        <v>119</v>
      </c>
      <c r="K155">
        <f>COUNTIF(H155:$H$780,0)</f>
        <v>626</v>
      </c>
      <c r="L155">
        <f>COUNTIF(H155:$H$780,1)</f>
        <v>0</v>
      </c>
      <c r="M155">
        <f t="shared" si="9"/>
        <v>1</v>
      </c>
      <c r="N155">
        <f t="shared" si="10"/>
        <v>0.84026845637583891</v>
      </c>
      <c r="O155">
        <f t="shared" si="11"/>
        <v>0.15973154362416109</v>
      </c>
    </row>
    <row r="156" spans="1:15" x14ac:dyDescent="0.55000000000000004">
      <c r="A156" t="s">
        <v>243</v>
      </c>
      <c r="B156">
        <v>54</v>
      </c>
      <c r="C156">
        <v>186</v>
      </c>
      <c r="D156" s="3">
        <v>179.6</v>
      </c>
      <c r="E156" s="4">
        <v>8.6000000000000007E-52</v>
      </c>
      <c r="F156">
        <v>0</v>
      </c>
      <c r="G156">
        <v>1</v>
      </c>
      <c r="H156">
        <f t="shared" si="8"/>
        <v>0</v>
      </c>
      <c r="I156">
        <f>COUNTIF($H$2:H156,1)</f>
        <v>35</v>
      </c>
      <c r="J156">
        <f>COUNTIF($H$2:H156,0)</f>
        <v>120</v>
      </c>
      <c r="K156">
        <f>COUNTIF(H156:$H$780,0)</f>
        <v>625</v>
      </c>
      <c r="L156">
        <f>COUNTIF(H156:$H$780,1)</f>
        <v>0</v>
      </c>
      <c r="M156">
        <f t="shared" si="9"/>
        <v>1</v>
      </c>
      <c r="N156">
        <f t="shared" si="10"/>
        <v>0.83892617449664431</v>
      </c>
      <c r="O156">
        <f t="shared" si="11"/>
        <v>0.16107382550335569</v>
      </c>
    </row>
    <row r="157" spans="1:15" x14ac:dyDescent="0.55000000000000004">
      <c r="A157" t="s">
        <v>137</v>
      </c>
      <c r="B157">
        <v>210</v>
      </c>
      <c r="C157">
        <v>344</v>
      </c>
      <c r="D157" s="3">
        <v>178.3</v>
      </c>
      <c r="E157" s="4">
        <v>2.1E-51</v>
      </c>
      <c r="F157">
        <v>0</v>
      </c>
      <c r="G157">
        <v>0</v>
      </c>
      <c r="H157">
        <f t="shared" si="8"/>
        <v>0</v>
      </c>
      <c r="I157">
        <f>COUNTIF($H$2:H157,1)</f>
        <v>35</v>
      </c>
      <c r="J157">
        <f>COUNTIF($H$2:H157,0)</f>
        <v>121</v>
      </c>
      <c r="K157">
        <f>COUNTIF(H157:$H$780,0)</f>
        <v>624</v>
      </c>
      <c r="L157">
        <f>COUNTIF(H157:$H$780,1)</f>
        <v>0</v>
      </c>
      <c r="M157">
        <f t="shared" si="9"/>
        <v>1</v>
      </c>
      <c r="N157">
        <f t="shared" si="10"/>
        <v>0.8375838926174497</v>
      </c>
      <c r="O157">
        <f t="shared" si="11"/>
        <v>0.1624161073825503</v>
      </c>
    </row>
    <row r="158" spans="1:15" x14ac:dyDescent="0.55000000000000004">
      <c r="A158" t="s">
        <v>2349</v>
      </c>
      <c r="B158">
        <v>515</v>
      </c>
      <c r="C158">
        <v>655</v>
      </c>
      <c r="D158" s="3">
        <v>174.8</v>
      </c>
      <c r="E158" s="4">
        <v>2.3000000000000002E-50</v>
      </c>
      <c r="F158">
        <v>0</v>
      </c>
      <c r="G158">
        <v>0</v>
      </c>
      <c r="H158">
        <f t="shared" si="8"/>
        <v>0</v>
      </c>
      <c r="I158">
        <f>COUNTIF($H$2:H158,1)</f>
        <v>35</v>
      </c>
      <c r="J158">
        <f>COUNTIF($H$2:H158,0)</f>
        <v>122</v>
      </c>
      <c r="K158">
        <f>COUNTIF(H158:$H$780,0)</f>
        <v>623</v>
      </c>
      <c r="L158">
        <f>COUNTIF(H158:$H$780,1)</f>
        <v>0</v>
      </c>
      <c r="M158">
        <f t="shared" si="9"/>
        <v>1</v>
      </c>
      <c r="N158">
        <f t="shared" si="10"/>
        <v>0.83624161073825498</v>
      </c>
      <c r="O158">
        <f t="shared" si="11"/>
        <v>0.16375838926174502</v>
      </c>
    </row>
    <row r="159" spans="1:15" x14ac:dyDescent="0.55000000000000004">
      <c r="A159" t="s">
        <v>2150</v>
      </c>
      <c r="B159">
        <v>47</v>
      </c>
      <c r="C159">
        <v>182</v>
      </c>
      <c r="D159" s="3">
        <v>174.4</v>
      </c>
      <c r="E159" s="4">
        <v>3.1000000000000002E-50</v>
      </c>
      <c r="F159">
        <v>0</v>
      </c>
      <c r="G159">
        <v>0</v>
      </c>
      <c r="H159">
        <f t="shared" si="8"/>
        <v>0</v>
      </c>
      <c r="I159">
        <f>COUNTIF($H$2:H159,1)</f>
        <v>35</v>
      </c>
      <c r="J159">
        <f>COUNTIF($H$2:H159,0)</f>
        <v>123</v>
      </c>
      <c r="K159">
        <f>COUNTIF(H159:$H$780,0)</f>
        <v>622</v>
      </c>
      <c r="L159">
        <f>COUNTIF(H159:$H$780,1)</f>
        <v>0</v>
      </c>
      <c r="M159">
        <f t="shared" si="9"/>
        <v>1</v>
      </c>
      <c r="N159">
        <f t="shared" si="10"/>
        <v>0.83489932885906037</v>
      </c>
      <c r="O159">
        <f t="shared" si="11"/>
        <v>0.16510067114093963</v>
      </c>
    </row>
    <row r="160" spans="1:15" x14ac:dyDescent="0.55000000000000004">
      <c r="A160" t="s">
        <v>2393</v>
      </c>
      <c r="B160">
        <v>27</v>
      </c>
      <c r="C160">
        <v>162</v>
      </c>
      <c r="D160" s="3">
        <v>174.4</v>
      </c>
      <c r="E160" s="4">
        <v>3.1000000000000002E-50</v>
      </c>
      <c r="F160">
        <v>0</v>
      </c>
      <c r="G160">
        <v>0</v>
      </c>
      <c r="H160">
        <f t="shared" si="8"/>
        <v>0</v>
      </c>
      <c r="I160">
        <f>COUNTIF($H$2:H160,1)</f>
        <v>35</v>
      </c>
      <c r="J160">
        <f>COUNTIF($H$2:H160,0)</f>
        <v>124</v>
      </c>
      <c r="K160">
        <f>COUNTIF(H160:$H$780,0)</f>
        <v>621</v>
      </c>
      <c r="L160">
        <f>COUNTIF(H160:$H$780,1)</f>
        <v>0</v>
      </c>
      <c r="M160">
        <f t="shared" si="9"/>
        <v>1</v>
      </c>
      <c r="N160">
        <f t="shared" si="10"/>
        <v>0.83355704697986577</v>
      </c>
      <c r="O160">
        <f t="shared" si="11"/>
        <v>0.16644295302013423</v>
      </c>
    </row>
    <row r="161" spans="1:15" x14ac:dyDescent="0.55000000000000004">
      <c r="A161" t="s">
        <v>2213</v>
      </c>
      <c r="B161">
        <v>78</v>
      </c>
      <c r="C161">
        <v>216</v>
      </c>
      <c r="D161" s="3">
        <v>171.2</v>
      </c>
      <c r="E161" s="4">
        <v>3E-49</v>
      </c>
      <c r="F161">
        <v>0</v>
      </c>
      <c r="G161">
        <v>0</v>
      </c>
      <c r="H161">
        <f t="shared" si="8"/>
        <v>0</v>
      </c>
      <c r="I161">
        <f>COUNTIF($H$2:H161,1)</f>
        <v>35</v>
      </c>
      <c r="J161">
        <f>COUNTIF($H$2:H161,0)</f>
        <v>125</v>
      </c>
      <c r="K161">
        <f>COUNTIF(H161:$H$780,0)</f>
        <v>620</v>
      </c>
      <c r="L161">
        <f>COUNTIF(H161:$H$780,1)</f>
        <v>0</v>
      </c>
      <c r="M161">
        <f t="shared" si="9"/>
        <v>1</v>
      </c>
      <c r="N161">
        <f t="shared" si="10"/>
        <v>0.83221476510067116</v>
      </c>
      <c r="O161">
        <f t="shared" si="11"/>
        <v>0.16778523489932884</v>
      </c>
    </row>
    <row r="162" spans="1:15" x14ac:dyDescent="0.55000000000000004">
      <c r="A162" t="s">
        <v>1531</v>
      </c>
      <c r="B162">
        <v>231</v>
      </c>
      <c r="C162">
        <v>364</v>
      </c>
      <c r="D162" s="3">
        <v>167.5</v>
      </c>
      <c r="E162" s="4">
        <v>3.9000000000000003E-48</v>
      </c>
      <c r="F162">
        <v>0</v>
      </c>
      <c r="G162">
        <v>1</v>
      </c>
      <c r="H162">
        <f t="shared" si="8"/>
        <v>0</v>
      </c>
      <c r="I162">
        <f>COUNTIF($H$2:H162,1)</f>
        <v>35</v>
      </c>
      <c r="J162">
        <f>COUNTIF($H$2:H162,0)</f>
        <v>126</v>
      </c>
      <c r="K162">
        <f>COUNTIF(H162:$H$780,0)</f>
        <v>619</v>
      </c>
      <c r="L162">
        <f>COUNTIF(H162:$H$780,1)</f>
        <v>0</v>
      </c>
      <c r="M162">
        <f t="shared" si="9"/>
        <v>1</v>
      </c>
      <c r="N162">
        <f t="shared" si="10"/>
        <v>0.83087248322147655</v>
      </c>
      <c r="O162">
        <f t="shared" si="11"/>
        <v>0.16912751677852345</v>
      </c>
    </row>
    <row r="163" spans="1:15" x14ac:dyDescent="0.55000000000000004">
      <c r="A163" t="s">
        <v>2160</v>
      </c>
      <c r="B163">
        <v>212</v>
      </c>
      <c r="C163">
        <v>347</v>
      </c>
      <c r="D163" s="3">
        <v>167.3</v>
      </c>
      <c r="E163" s="4">
        <v>4.3E-48</v>
      </c>
      <c r="F163">
        <v>0</v>
      </c>
      <c r="G163">
        <v>0</v>
      </c>
      <c r="H163">
        <f t="shared" si="8"/>
        <v>0</v>
      </c>
      <c r="I163">
        <f>COUNTIF($H$2:H163,1)</f>
        <v>35</v>
      </c>
      <c r="J163">
        <f>COUNTIF($H$2:H163,0)</f>
        <v>127</v>
      </c>
      <c r="K163">
        <f>COUNTIF(H163:$H$780,0)</f>
        <v>618</v>
      </c>
      <c r="L163">
        <f>COUNTIF(H163:$H$780,1)</f>
        <v>0</v>
      </c>
      <c r="M163">
        <f t="shared" si="9"/>
        <v>1</v>
      </c>
      <c r="N163">
        <f t="shared" si="10"/>
        <v>0.82953020134228184</v>
      </c>
      <c r="O163">
        <f t="shared" si="11"/>
        <v>0.17046979865771816</v>
      </c>
    </row>
    <row r="164" spans="1:15" x14ac:dyDescent="0.55000000000000004">
      <c r="A164" t="s">
        <v>1678</v>
      </c>
      <c r="B164">
        <v>291</v>
      </c>
      <c r="C164">
        <v>425</v>
      </c>
      <c r="D164" s="3">
        <v>165.8</v>
      </c>
      <c r="E164" s="4">
        <v>1.2E-47</v>
      </c>
      <c r="F164">
        <v>0</v>
      </c>
      <c r="G164">
        <v>1</v>
      </c>
      <c r="H164">
        <f t="shared" si="8"/>
        <v>0</v>
      </c>
      <c r="I164">
        <f>COUNTIF($H$2:H164,1)</f>
        <v>35</v>
      </c>
      <c r="J164">
        <f>COUNTIF($H$2:H164,0)</f>
        <v>128</v>
      </c>
      <c r="K164">
        <f>COUNTIF(H164:$H$780,0)</f>
        <v>617</v>
      </c>
      <c r="L164">
        <f>COUNTIF(H164:$H$780,1)</f>
        <v>0</v>
      </c>
      <c r="M164">
        <f t="shared" si="9"/>
        <v>1</v>
      </c>
      <c r="N164">
        <f t="shared" si="10"/>
        <v>0.82818791946308723</v>
      </c>
      <c r="O164">
        <f t="shared" si="11"/>
        <v>0.17181208053691277</v>
      </c>
    </row>
    <row r="165" spans="1:15" x14ac:dyDescent="0.55000000000000004">
      <c r="A165" t="s">
        <v>735</v>
      </c>
      <c r="B165">
        <v>298</v>
      </c>
      <c r="C165">
        <v>431</v>
      </c>
      <c r="D165" s="3">
        <v>165.6</v>
      </c>
      <c r="E165" s="4">
        <v>1.4E-47</v>
      </c>
      <c r="F165">
        <v>0</v>
      </c>
      <c r="G165">
        <v>0</v>
      </c>
      <c r="H165">
        <f t="shared" si="8"/>
        <v>0</v>
      </c>
      <c r="I165">
        <f>COUNTIF($H$2:H165,1)</f>
        <v>35</v>
      </c>
      <c r="J165">
        <f>COUNTIF($H$2:H165,0)</f>
        <v>129</v>
      </c>
      <c r="K165">
        <f>COUNTIF(H165:$H$780,0)</f>
        <v>616</v>
      </c>
      <c r="L165">
        <f>COUNTIF(H165:$H$780,1)</f>
        <v>0</v>
      </c>
      <c r="M165">
        <f t="shared" si="9"/>
        <v>1</v>
      </c>
      <c r="N165">
        <f t="shared" si="10"/>
        <v>0.82684563758389262</v>
      </c>
      <c r="O165">
        <f t="shared" si="11"/>
        <v>0.17315436241610738</v>
      </c>
    </row>
    <row r="166" spans="1:15" x14ac:dyDescent="0.55000000000000004">
      <c r="A166" t="s">
        <v>1491</v>
      </c>
      <c r="B166">
        <v>119</v>
      </c>
      <c r="C166">
        <v>269</v>
      </c>
      <c r="D166" s="3">
        <v>165.5</v>
      </c>
      <c r="E166" s="4">
        <v>1.5000000000000001E-47</v>
      </c>
      <c r="F166">
        <v>0</v>
      </c>
      <c r="G166">
        <v>1</v>
      </c>
      <c r="H166">
        <f t="shared" si="8"/>
        <v>0</v>
      </c>
      <c r="I166">
        <f>COUNTIF($H$2:H166,1)</f>
        <v>35</v>
      </c>
      <c r="J166">
        <f>COUNTIF($H$2:H166,0)</f>
        <v>130</v>
      </c>
      <c r="K166">
        <f>COUNTIF(H166:$H$780,0)</f>
        <v>615</v>
      </c>
      <c r="L166">
        <f>COUNTIF(H166:$H$780,1)</f>
        <v>0</v>
      </c>
      <c r="M166">
        <f t="shared" si="9"/>
        <v>1</v>
      </c>
      <c r="N166">
        <f t="shared" si="10"/>
        <v>0.82550335570469802</v>
      </c>
      <c r="O166">
        <f t="shared" si="11"/>
        <v>0.17449664429530198</v>
      </c>
    </row>
    <row r="167" spans="1:15" x14ac:dyDescent="0.55000000000000004">
      <c r="A167" t="s">
        <v>1879</v>
      </c>
      <c r="B167">
        <v>240</v>
      </c>
      <c r="C167">
        <v>374</v>
      </c>
      <c r="D167" s="3">
        <v>165.5</v>
      </c>
      <c r="E167" s="4">
        <v>1.5000000000000001E-47</v>
      </c>
      <c r="F167">
        <v>0</v>
      </c>
      <c r="G167">
        <v>1</v>
      </c>
      <c r="H167">
        <f t="shared" si="8"/>
        <v>0</v>
      </c>
      <c r="I167">
        <f>COUNTIF($H$2:H167,1)</f>
        <v>35</v>
      </c>
      <c r="J167">
        <f>COUNTIF($H$2:H167,0)</f>
        <v>131</v>
      </c>
      <c r="K167">
        <f>COUNTIF(H167:$H$780,0)</f>
        <v>614</v>
      </c>
      <c r="L167">
        <f>COUNTIF(H167:$H$780,1)</f>
        <v>0</v>
      </c>
      <c r="M167">
        <f t="shared" si="9"/>
        <v>1</v>
      </c>
      <c r="N167">
        <f t="shared" si="10"/>
        <v>0.82416107382550341</v>
      </c>
      <c r="O167">
        <f t="shared" si="11"/>
        <v>0.17583892617449659</v>
      </c>
    </row>
    <row r="168" spans="1:15" x14ac:dyDescent="0.55000000000000004">
      <c r="A168" t="s">
        <v>2073</v>
      </c>
      <c r="B168">
        <v>17</v>
      </c>
      <c r="C168">
        <v>152</v>
      </c>
      <c r="D168" s="3">
        <v>165.2</v>
      </c>
      <c r="E168" s="4">
        <v>1.9000000000000001E-47</v>
      </c>
      <c r="F168">
        <v>0</v>
      </c>
      <c r="G168">
        <v>0</v>
      </c>
      <c r="H168">
        <f t="shared" si="8"/>
        <v>0</v>
      </c>
      <c r="I168">
        <f>COUNTIF($H$2:H168,1)</f>
        <v>35</v>
      </c>
      <c r="J168">
        <f>COUNTIF($H$2:H168,0)</f>
        <v>132</v>
      </c>
      <c r="K168">
        <f>COUNTIF(H168:$H$780,0)</f>
        <v>613</v>
      </c>
      <c r="L168">
        <f>COUNTIF(H168:$H$780,1)</f>
        <v>0</v>
      </c>
      <c r="M168">
        <f t="shared" si="9"/>
        <v>1</v>
      </c>
      <c r="N168">
        <f t="shared" si="10"/>
        <v>0.82281879194630869</v>
      </c>
      <c r="O168">
        <f t="shared" si="11"/>
        <v>0.17718120805369131</v>
      </c>
    </row>
    <row r="169" spans="1:15" x14ac:dyDescent="0.55000000000000004">
      <c r="A169" t="s">
        <v>1533</v>
      </c>
      <c r="B169">
        <v>231</v>
      </c>
      <c r="C169">
        <v>364</v>
      </c>
      <c r="D169" s="3">
        <v>165.1</v>
      </c>
      <c r="E169" s="4">
        <v>1.9999999999999999E-47</v>
      </c>
      <c r="F169">
        <v>0</v>
      </c>
      <c r="G169">
        <v>1</v>
      </c>
      <c r="H169">
        <f t="shared" si="8"/>
        <v>0</v>
      </c>
      <c r="I169">
        <f>COUNTIF($H$2:H169,1)</f>
        <v>35</v>
      </c>
      <c r="J169">
        <f>COUNTIF($H$2:H169,0)</f>
        <v>133</v>
      </c>
      <c r="K169">
        <f>COUNTIF(H169:$H$780,0)</f>
        <v>612</v>
      </c>
      <c r="L169">
        <f>COUNTIF(H169:$H$780,1)</f>
        <v>0</v>
      </c>
      <c r="M169">
        <f t="shared" si="9"/>
        <v>1</v>
      </c>
      <c r="N169">
        <f t="shared" si="10"/>
        <v>0.82147651006711409</v>
      </c>
      <c r="O169">
        <f t="shared" si="11"/>
        <v>0.17852348993288591</v>
      </c>
    </row>
    <row r="170" spans="1:15" x14ac:dyDescent="0.55000000000000004">
      <c r="A170" t="s">
        <v>2495</v>
      </c>
      <c r="B170">
        <v>526</v>
      </c>
      <c r="C170">
        <v>663</v>
      </c>
      <c r="D170" s="3">
        <v>164.7</v>
      </c>
      <c r="E170" s="4">
        <v>2.6000000000000002E-47</v>
      </c>
      <c r="F170">
        <v>0</v>
      </c>
      <c r="G170">
        <v>0</v>
      </c>
      <c r="H170">
        <f t="shared" si="8"/>
        <v>0</v>
      </c>
      <c r="I170">
        <f>COUNTIF($H$2:H170,1)</f>
        <v>35</v>
      </c>
      <c r="J170">
        <f>COUNTIF($H$2:H170,0)</f>
        <v>134</v>
      </c>
      <c r="K170">
        <f>COUNTIF(H170:$H$780,0)</f>
        <v>611</v>
      </c>
      <c r="L170">
        <f>COUNTIF(H170:$H$780,1)</f>
        <v>0</v>
      </c>
      <c r="M170">
        <f t="shared" si="9"/>
        <v>1</v>
      </c>
      <c r="N170">
        <f t="shared" si="10"/>
        <v>0.82013422818791948</v>
      </c>
      <c r="O170">
        <f t="shared" si="11"/>
        <v>0.17986577181208052</v>
      </c>
    </row>
    <row r="171" spans="1:15" x14ac:dyDescent="0.55000000000000004">
      <c r="A171" t="s">
        <v>1813</v>
      </c>
      <c r="B171">
        <v>88</v>
      </c>
      <c r="C171">
        <v>222</v>
      </c>
      <c r="D171" s="3">
        <v>164.2</v>
      </c>
      <c r="E171" s="4">
        <v>3.5999999999999999E-47</v>
      </c>
      <c r="F171">
        <v>0</v>
      </c>
      <c r="G171">
        <v>1</v>
      </c>
      <c r="H171">
        <f t="shared" si="8"/>
        <v>0</v>
      </c>
      <c r="I171">
        <f>COUNTIF($H$2:H171,1)</f>
        <v>35</v>
      </c>
      <c r="J171">
        <f>COUNTIF($H$2:H171,0)</f>
        <v>135</v>
      </c>
      <c r="K171">
        <f>COUNTIF(H171:$H$780,0)</f>
        <v>610</v>
      </c>
      <c r="L171">
        <f>COUNTIF(H171:$H$780,1)</f>
        <v>0</v>
      </c>
      <c r="M171">
        <f t="shared" si="9"/>
        <v>1</v>
      </c>
      <c r="N171">
        <f t="shared" si="10"/>
        <v>0.81879194630872487</v>
      </c>
      <c r="O171">
        <f t="shared" si="11"/>
        <v>0.18120805369127513</v>
      </c>
    </row>
    <row r="172" spans="1:15" x14ac:dyDescent="0.55000000000000004">
      <c r="A172" t="s">
        <v>2442</v>
      </c>
      <c r="B172">
        <v>98</v>
      </c>
      <c r="C172">
        <v>232</v>
      </c>
      <c r="D172" s="3">
        <v>164.3</v>
      </c>
      <c r="E172" s="4">
        <v>3.5999999999999999E-47</v>
      </c>
      <c r="F172">
        <v>0</v>
      </c>
      <c r="G172">
        <v>1</v>
      </c>
      <c r="H172">
        <f t="shared" si="8"/>
        <v>0</v>
      </c>
      <c r="I172">
        <f>COUNTIF($H$2:H172,1)</f>
        <v>35</v>
      </c>
      <c r="J172">
        <f>COUNTIF($H$2:H172,0)</f>
        <v>136</v>
      </c>
      <c r="K172">
        <f>COUNTIF(H172:$H$780,0)</f>
        <v>609</v>
      </c>
      <c r="L172">
        <f>COUNTIF(H172:$H$780,1)</f>
        <v>0</v>
      </c>
      <c r="M172">
        <f t="shared" si="9"/>
        <v>1</v>
      </c>
      <c r="N172">
        <f t="shared" si="10"/>
        <v>0.81744966442953015</v>
      </c>
      <c r="O172">
        <f t="shared" si="11"/>
        <v>0.18255033557046985</v>
      </c>
    </row>
    <row r="173" spans="1:15" x14ac:dyDescent="0.55000000000000004">
      <c r="A173" t="s">
        <v>2555</v>
      </c>
      <c r="B173">
        <v>293</v>
      </c>
      <c r="C173">
        <v>427</v>
      </c>
      <c r="D173" s="3">
        <v>164.3</v>
      </c>
      <c r="E173" s="4">
        <v>3.5999999999999999E-47</v>
      </c>
      <c r="F173">
        <v>0</v>
      </c>
      <c r="G173">
        <v>1</v>
      </c>
      <c r="H173">
        <f t="shared" si="8"/>
        <v>0</v>
      </c>
      <c r="I173">
        <f>COUNTIF($H$2:H173,1)</f>
        <v>35</v>
      </c>
      <c r="J173">
        <f>COUNTIF($H$2:H173,0)</f>
        <v>137</v>
      </c>
      <c r="K173">
        <f>COUNTIF(H173:$H$780,0)</f>
        <v>608</v>
      </c>
      <c r="L173">
        <f>COUNTIF(H173:$H$780,1)</f>
        <v>0</v>
      </c>
      <c r="M173">
        <f t="shared" si="9"/>
        <v>1</v>
      </c>
      <c r="N173">
        <f t="shared" si="10"/>
        <v>0.81610738255033555</v>
      </c>
      <c r="O173">
        <f t="shared" si="11"/>
        <v>0.18389261744966445</v>
      </c>
    </row>
    <row r="174" spans="1:15" x14ac:dyDescent="0.55000000000000004">
      <c r="A174" t="s">
        <v>1798</v>
      </c>
      <c r="B174">
        <v>293</v>
      </c>
      <c r="C174">
        <v>427</v>
      </c>
      <c r="D174" s="3">
        <v>163.9</v>
      </c>
      <c r="E174" s="4">
        <v>4.5E-47</v>
      </c>
      <c r="F174">
        <v>0</v>
      </c>
      <c r="G174">
        <v>1</v>
      </c>
      <c r="H174">
        <f t="shared" si="8"/>
        <v>0</v>
      </c>
      <c r="I174">
        <f>COUNTIF($H$2:H174,1)</f>
        <v>35</v>
      </c>
      <c r="J174">
        <f>COUNTIF($H$2:H174,0)</f>
        <v>138</v>
      </c>
      <c r="K174">
        <f>COUNTIF(H174:$H$780,0)</f>
        <v>607</v>
      </c>
      <c r="L174">
        <f>COUNTIF(H174:$H$780,1)</f>
        <v>0</v>
      </c>
      <c r="M174">
        <f t="shared" si="9"/>
        <v>1</v>
      </c>
      <c r="N174">
        <f t="shared" si="10"/>
        <v>0.81476510067114094</v>
      </c>
      <c r="O174">
        <f t="shared" si="11"/>
        <v>0.18523489932885906</v>
      </c>
    </row>
    <row r="175" spans="1:15" x14ac:dyDescent="0.55000000000000004">
      <c r="A175" t="s">
        <v>1807</v>
      </c>
      <c r="B175">
        <v>292</v>
      </c>
      <c r="C175">
        <v>426</v>
      </c>
      <c r="D175" s="3">
        <v>163.9</v>
      </c>
      <c r="E175" s="4">
        <v>4.5E-47</v>
      </c>
      <c r="F175">
        <v>0</v>
      </c>
      <c r="G175">
        <v>1</v>
      </c>
      <c r="H175">
        <f t="shared" si="8"/>
        <v>0</v>
      </c>
      <c r="I175">
        <f>COUNTIF($H$2:H175,1)</f>
        <v>35</v>
      </c>
      <c r="J175">
        <f>COUNTIF($H$2:H175,0)</f>
        <v>139</v>
      </c>
      <c r="K175">
        <f>COUNTIF(H175:$H$780,0)</f>
        <v>606</v>
      </c>
      <c r="L175">
        <f>COUNTIF(H175:$H$780,1)</f>
        <v>0</v>
      </c>
      <c r="M175">
        <f t="shared" si="9"/>
        <v>1</v>
      </c>
      <c r="N175">
        <f t="shared" si="10"/>
        <v>0.81342281879194633</v>
      </c>
      <c r="O175">
        <f t="shared" si="11"/>
        <v>0.18657718120805367</v>
      </c>
    </row>
    <row r="176" spans="1:15" x14ac:dyDescent="0.55000000000000004">
      <c r="A176" t="s">
        <v>263</v>
      </c>
      <c r="B176">
        <v>291</v>
      </c>
      <c r="C176">
        <v>425</v>
      </c>
      <c r="D176" s="3">
        <v>163.30000000000001</v>
      </c>
      <c r="E176" s="4">
        <v>6.8999999999999999E-47</v>
      </c>
      <c r="F176">
        <v>0</v>
      </c>
      <c r="G176">
        <v>1</v>
      </c>
      <c r="H176">
        <f t="shared" si="8"/>
        <v>0</v>
      </c>
      <c r="I176">
        <f>COUNTIF($H$2:H176,1)</f>
        <v>35</v>
      </c>
      <c r="J176">
        <f>COUNTIF($H$2:H176,0)</f>
        <v>140</v>
      </c>
      <c r="K176">
        <f>COUNTIF(H176:$H$780,0)</f>
        <v>605</v>
      </c>
      <c r="L176">
        <f>COUNTIF(H176:$H$780,1)</f>
        <v>0</v>
      </c>
      <c r="M176">
        <f t="shared" si="9"/>
        <v>1</v>
      </c>
      <c r="N176">
        <f t="shared" si="10"/>
        <v>0.81208053691275173</v>
      </c>
      <c r="O176">
        <f t="shared" si="11"/>
        <v>0.18791946308724827</v>
      </c>
    </row>
    <row r="177" spans="1:15" x14ac:dyDescent="0.55000000000000004">
      <c r="A177" t="s">
        <v>271</v>
      </c>
      <c r="B177">
        <v>293</v>
      </c>
      <c r="C177">
        <v>427</v>
      </c>
      <c r="D177" s="3">
        <v>163.30000000000001</v>
      </c>
      <c r="E177" s="4">
        <v>7.1000000000000002E-47</v>
      </c>
      <c r="F177">
        <v>0</v>
      </c>
      <c r="G177">
        <v>1</v>
      </c>
      <c r="H177">
        <f t="shared" si="8"/>
        <v>0</v>
      </c>
      <c r="I177">
        <f>COUNTIF($H$2:H177,1)</f>
        <v>35</v>
      </c>
      <c r="J177">
        <f>COUNTIF($H$2:H177,0)</f>
        <v>141</v>
      </c>
      <c r="K177">
        <f>COUNTIF(H177:$H$780,0)</f>
        <v>604</v>
      </c>
      <c r="L177">
        <f>COUNTIF(H177:$H$780,1)</f>
        <v>0</v>
      </c>
      <c r="M177">
        <f t="shared" si="9"/>
        <v>1</v>
      </c>
      <c r="N177">
        <f t="shared" si="10"/>
        <v>0.81073825503355701</v>
      </c>
      <c r="O177">
        <f t="shared" si="11"/>
        <v>0.18926174496644299</v>
      </c>
    </row>
    <row r="178" spans="1:15" x14ac:dyDescent="0.55000000000000004">
      <c r="A178" t="s">
        <v>1811</v>
      </c>
      <c r="B178">
        <v>293</v>
      </c>
      <c r="C178">
        <v>428</v>
      </c>
      <c r="D178" s="3">
        <v>163.19999999999999</v>
      </c>
      <c r="E178" s="4">
        <v>7.4999999999999997E-47</v>
      </c>
      <c r="F178">
        <v>0</v>
      </c>
      <c r="G178">
        <v>1</v>
      </c>
      <c r="H178">
        <f t="shared" si="8"/>
        <v>0</v>
      </c>
      <c r="I178">
        <f>COUNTIF($H$2:H178,1)</f>
        <v>35</v>
      </c>
      <c r="J178">
        <f>COUNTIF($H$2:H178,0)</f>
        <v>142</v>
      </c>
      <c r="K178">
        <f>COUNTIF(H178:$H$780,0)</f>
        <v>603</v>
      </c>
      <c r="L178">
        <f>COUNTIF(H178:$H$780,1)</f>
        <v>0</v>
      </c>
      <c r="M178">
        <f t="shared" si="9"/>
        <v>1</v>
      </c>
      <c r="N178">
        <f t="shared" si="10"/>
        <v>0.8093959731543624</v>
      </c>
      <c r="O178">
        <f t="shared" si="11"/>
        <v>0.1906040268456376</v>
      </c>
    </row>
    <row r="179" spans="1:15" x14ac:dyDescent="0.55000000000000004">
      <c r="A179" t="s">
        <v>2557</v>
      </c>
      <c r="B179">
        <v>293</v>
      </c>
      <c r="C179">
        <v>428</v>
      </c>
      <c r="D179" s="3">
        <v>163.19999999999999</v>
      </c>
      <c r="E179" s="4">
        <v>7.4999999999999997E-47</v>
      </c>
      <c r="F179">
        <v>0</v>
      </c>
      <c r="G179">
        <v>1</v>
      </c>
      <c r="H179">
        <f t="shared" si="8"/>
        <v>0</v>
      </c>
      <c r="I179">
        <f>COUNTIF($H$2:H179,1)</f>
        <v>35</v>
      </c>
      <c r="J179">
        <f>COUNTIF($H$2:H179,0)</f>
        <v>143</v>
      </c>
      <c r="K179">
        <f>COUNTIF(H179:$H$780,0)</f>
        <v>602</v>
      </c>
      <c r="L179">
        <f>COUNTIF(H179:$H$780,1)</f>
        <v>0</v>
      </c>
      <c r="M179">
        <f t="shared" si="9"/>
        <v>1</v>
      </c>
      <c r="N179">
        <f t="shared" si="10"/>
        <v>0.8080536912751678</v>
      </c>
      <c r="O179">
        <f t="shared" si="11"/>
        <v>0.1919463087248322</v>
      </c>
    </row>
    <row r="180" spans="1:15" x14ac:dyDescent="0.55000000000000004">
      <c r="A180" t="s">
        <v>1915</v>
      </c>
      <c r="B180">
        <v>231</v>
      </c>
      <c r="C180">
        <v>364</v>
      </c>
      <c r="D180" s="3">
        <v>163.1</v>
      </c>
      <c r="E180" s="4">
        <v>8.1000000000000004E-47</v>
      </c>
      <c r="F180">
        <v>0</v>
      </c>
      <c r="G180">
        <v>1</v>
      </c>
      <c r="H180">
        <f t="shared" si="8"/>
        <v>0</v>
      </c>
      <c r="I180">
        <f>COUNTIF($H$2:H180,1)</f>
        <v>35</v>
      </c>
      <c r="J180">
        <f>COUNTIF($H$2:H180,0)</f>
        <v>144</v>
      </c>
      <c r="K180">
        <f>COUNTIF(H180:$H$780,0)</f>
        <v>601</v>
      </c>
      <c r="L180">
        <f>COUNTIF(H180:$H$780,1)</f>
        <v>0</v>
      </c>
      <c r="M180">
        <f t="shared" si="9"/>
        <v>1</v>
      </c>
      <c r="N180">
        <f t="shared" si="10"/>
        <v>0.80671140939597319</v>
      </c>
      <c r="O180">
        <f t="shared" si="11"/>
        <v>0.19328859060402681</v>
      </c>
    </row>
    <row r="181" spans="1:15" x14ac:dyDescent="0.55000000000000004">
      <c r="A181" t="s">
        <v>1923</v>
      </c>
      <c r="B181">
        <v>231</v>
      </c>
      <c r="C181">
        <v>364</v>
      </c>
      <c r="D181" s="3">
        <v>163.1</v>
      </c>
      <c r="E181" s="4">
        <v>8.1000000000000004E-47</v>
      </c>
      <c r="F181">
        <v>0</v>
      </c>
      <c r="G181">
        <v>1</v>
      </c>
      <c r="H181">
        <f t="shared" si="8"/>
        <v>0</v>
      </c>
      <c r="I181">
        <f>COUNTIF($H$2:H181,1)</f>
        <v>35</v>
      </c>
      <c r="J181">
        <f>COUNTIF($H$2:H181,0)</f>
        <v>145</v>
      </c>
      <c r="K181">
        <f>COUNTIF(H181:$H$780,0)</f>
        <v>600</v>
      </c>
      <c r="L181">
        <f>COUNTIF(H181:$H$780,1)</f>
        <v>0</v>
      </c>
      <c r="M181">
        <f t="shared" si="9"/>
        <v>1</v>
      </c>
      <c r="N181">
        <f t="shared" si="10"/>
        <v>0.80536912751677847</v>
      </c>
      <c r="O181">
        <f t="shared" si="11"/>
        <v>0.19463087248322153</v>
      </c>
    </row>
    <row r="182" spans="1:15" x14ac:dyDescent="0.55000000000000004">
      <c r="A182" t="s">
        <v>547</v>
      </c>
      <c r="B182">
        <v>291</v>
      </c>
      <c r="C182">
        <v>425</v>
      </c>
      <c r="D182" s="3">
        <v>163</v>
      </c>
      <c r="E182" s="4">
        <v>8.4999999999999999E-47</v>
      </c>
      <c r="F182">
        <v>0</v>
      </c>
      <c r="G182">
        <v>1</v>
      </c>
      <c r="H182">
        <f t="shared" si="8"/>
        <v>0</v>
      </c>
      <c r="I182">
        <f>COUNTIF($H$2:H182,1)</f>
        <v>35</v>
      </c>
      <c r="J182">
        <f>COUNTIF($H$2:H182,0)</f>
        <v>146</v>
      </c>
      <c r="K182">
        <f>COUNTIF(H182:$H$780,0)</f>
        <v>599</v>
      </c>
      <c r="L182">
        <f>COUNTIF(H182:$H$780,1)</f>
        <v>0</v>
      </c>
      <c r="M182">
        <f t="shared" si="9"/>
        <v>1</v>
      </c>
      <c r="N182">
        <f t="shared" si="10"/>
        <v>0.80402684563758386</v>
      </c>
      <c r="O182">
        <f t="shared" si="11"/>
        <v>0.19597315436241614</v>
      </c>
    </row>
    <row r="183" spans="1:15" x14ac:dyDescent="0.55000000000000004">
      <c r="A183" t="s">
        <v>658</v>
      </c>
      <c r="B183">
        <v>292</v>
      </c>
      <c r="C183">
        <v>426</v>
      </c>
      <c r="D183" s="3">
        <v>162.9</v>
      </c>
      <c r="E183" s="4">
        <v>9.1000000000000006E-47</v>
      </c>
      <c r="F183">
        <v>0</v>
      </c>
      <c r="G183">
        <v>1</v>
      </c>
      <c r="H183">
        <f t="shared" si="8"/>
        <v>0</v>
      </c>
      <c r="I183">
        <f>COUNTIF($H$2:H183,1)</f>
        <v>35</v>
      </c>
      <c r="J183">
        <f>COUNTIF($H$2:H183,0)</f>
        <v>147</v>
      </c>
      <c r="K183">
        <f>COUNTIF(H183:$H$780,0)</f>
        <v>598</v>
      </c>
      <c r="L183">
        <f>COUNTIF(H183:$H$780,1)</f>
        <v>0</v>
      </c>
      <c r="M183">
        <f t="shared" si="9"/>
        <v>1</v>
      </c>
      <c r="N183">
        <f t="shared" si="10"/>
        <v>0.80268456375838926</v>
      </c>
      <c r="O183">
        <f t="shared" si="11"/>
        <v>0.19731543624161074</v>
      </c>
    </row>
    <row r="184" spans="1:15" x14ac:dyDescent="0.55000000000000004">
      <c r="A184" t="s">
        <v>1656</v>
      </c>
      <c r="B184">
        <v>291</v>
      </c>
      <c r="C184">
        <v>425</v>
      </c>
      <c r="D184" s="3">
        <v>162.9</v>
      </c>
      <c r="E184" s="4">
        <v>9.1000000000000006E-47</v>
      </c>
      <c r="F184">
        <v>0</v>
      </c>
      <c r="G184">
        <v>1</v>
      </c>
      <c r="H184">
        <f t="shared" si="8"/>
        <v>0</v>
      </c>
      <c r="I184">
        <f>COUNTIF($H$2:H184,1)</f>
        <v>35</v>
      </c>
      <c r="J184">
        <f>COUNTIF($H$2:H184,0)</f>
        <v>148</v>
      </c>
      <c r="K184">
        <f>COUNTIF(H184:$H$780,0)</f>
        <v>597</v>
      </c>
      <c r="L184">
        <f>COUNTIF(H184:$H$780,1)</f>
        <v>0</v>
      </c>
      <c r="M184">
        <f t="shared" si="9"/>
        <v>1</v>
      </c>
      <c r="N184">
        <f t="shared" si="10"/>
        <v>0.80134228187919465</v>
      </c>
      <c r="O184">
        <f t="shared" si="11"/>
        <v>0.19865771812080535</v>
      </c>
    </row>
    <row r="185" spans="1:15" x14ac:dyDescent="0.55000000000000004">
      <c r="A185" t="s">
        <v>2371</v>
      </c>
      <c r="B185">
        <v>286</v>
      </c>
      <c r="C185">
        <v>420</v>
      </c>
      <c r="D185" s="3">
        <v>162.80000000000001</v>
      </c>
      <c r="E185" s="4">
        <v>1E-46</v>
      </c>
      <c r="F185">
        <v>0</v>
      </c>
      <c r="G185">
        <v>1</v>
      </c>
      <c r="H185">
        <f t="shared" si="8"/>
        <v>0</v>
      </c>
      <c r="I185">
        <f>COUNTIF($H$2:H185,1)</f>
        <v>35</v>
      </c>
      <c r="J185">
        <f>COUNTIF($H$2:H185,0)</f>
        <v>149</v>
      </c>
      <c r="K185">
        <f>COUNTIF(H185:$H$780,0)</f>
        <v>596</v>
      </c>
      <c r="L185">
        <f>COUNTIF(H185:$H$780,1)</f>
        <v>0</v>
      </c>
      <c r="M185">
        <f t="shared" si="9"/>
        <v>1</v>
      </c>
      <c r="N185">
        <f t="shared" si="10"/>
        <v>0.8</v>
      </c>
      <c r="O185">
        <f t="shared" si="11"/>
        <v>0.19999999999999996</v>
      </c>
    </row>
    <row r="186" spans="1:15" x14ac:dyDescent="0.55000000000000004">
      <c r="A186" t="s">
        <v>868</v>
      </c>
      <c r="B186">
        <v>227</v>
      </c>
      <c r="C186">
        <v>360</v>
      </c>
      <c r="D186" s="3">
        <v>162.19999999999999</v>
      </c>
      <c r="E186" s="4">
        <v>1.4999999999999999E-46</v>
      </c>
      <c r="F186">
        <v>0</v>
      </c>
      <c r="G186">
        <v>1</v>
      </c>
      <c r="H186">
        <f t="shared" si="8"/>
        <v>0</v>
      </c>
      <c r="I186">
        <f>COUNTIF($H$2:H186,1)</f>
        <v>35</v>
      </c>
      <c r="J186">
        <f>COUNTIF($H$2:H186,0)</f>
        <v>150</v>
      </c>
      <c r="K186">
        <f>COUNTIF(H186:$H$780,0)</f>
        <v>595</v>
      </c>
      <c r="L186">
        <f>COUNTIF(H186:$H$780,1)</f>
        <v>0</v>
      </c>
      <c r="M186">
        <f t="shared" si="9"/>
        <v>1</v>
      </c>
      <c r="N186">
        <f t="shared" si="10"/>
        <v>0.79865771812080533</v>
      </c>
      <c r="O186">
        <f t="shared" si="11"/>
        <v>0.20134228187919467</v>
      </c>
    </row>
    <row r="187" spans="1:15" x14ac:dyDescent="0.55000000000000004">
      <c r="A187" t="s">
        <v>2077</v>
      </c>
      <c r="B187">
        <v>27</v>
      </c>
      <c r="C187">
        <v>162</v>
      </c>
      <c r="D187" s="3">
        <v>162.19999999999999</v>
      </c>
      <c r="E187" s="4">
        <v>1.4999999999999999E-46</v>
      </c>
      <c r="F187">
        <v>0</v>
      </c>
      <c r="G187">
        <v>0</v>
      </c>
      <c r="H187">
        <f t="shared" si="8"/>
        <v>0</v>
      </c>
      <c r="I187">
        <f>COUNTIF($H$2:H187,1)</f>
        <v>35</v>
      </c>
      <c r="J187">
        <f>COUNTIF($H$2:H187,0)</f>
        <v>151</v>
      </c>
      <c r="K187">
        <f>COUNTIF(H187:$H$780,0)</f>
        <v>594</v>
      </c>
      <c r="L187">
        <f>COUNTIF(H187:$H$780,1)</f>
        <v>0</v>
      </c>
      <c r="M187">
        <f t="shared" si="9"/>
        <v>1</v>
      </c>
      <c r="N187">
        <f t="shared" si="10"/>
        <v>0.79731543624161072</v>
      </c>
      <c r="O187">
        <f t="shared" si="11"/>
        <v>0.20268456375838928</v>
      </c>
    </row>
    <row r="188" spans="1:15" x14ac:dyDescent="0.55000000000000004">
      <c r="A188" t="s">
        <v>400</v>
      </c>
      <c r="B188">
        <v>293</v>
      </c>
      <c r="C188">
        <v>427</v>
      </c>
      <c r="D188" s="3">
        <v>161.9</v>
      </c>
      <c r="E188" s="4">
        <v>1.8E-46</v>
      </c>
      <c r="F188">
        <v>0</v>
      </c>
      <c r="G188">
        <v>1</v>
      </c>
      <c r="H188">
        <f t="shared" si="8"/>
        <v>0</v>
      </c>
      <c r="I188">
        <f>COUNTIF($H$2:H188,1)</f>
        <v>35</v>
      </c>
      <c r="J188">
        <f>COUNTIF($H$2:H188,0)</f>
        <v>152</v>
      </c>
      <c r="K188">
        <f>COUNTIF(H188:$H$780,0)</f>
        <v>593</v>
      </c>
      <c r="L188">
        <f>COUNTIF(H188:$H$780,1)</f>
        <v>0</v>
      </c>
      <c r="M188">
        <f t="shared" si="9"/>
        <v>1</v>
      </c>
      <c r="N188">
        <f t="shared" si="10"/>
        <v>0.79597315436241611</v>
      </c>
      <c r="O188">
        <f t="shared" si="11"/>
        <v>0.20402684563758389</v>
      </c>
    </row>
    <row r="189" spans="1:15" x14ac:dyDescent="0.55000000000000004">
      <c r="A189" t="s">
        <v>1449</v>
      </c>
      <c r="B189">
        <v>295</v>
      </c>
      <c r="C189">
        <v>429</v>
      </c>
      <c r="D189" s="3">
        <v>161.69999999999999</v>
      </c>
      <c r="E189" s="4">
        <v>2.0999999999999999E-46</v>
      </c>
      <c r="F189">
        <v>0</v>
      </c>
      <c r="G189">
        <v>1</v>
      </c>
      <c r="H189">
        <f t="shared" si="8"/>
        <v>0</v>
      </c>
      <c r="I189">
        <f>COUNTIF($H$2:H189,1)</f>
        <v>35</v>
      </c>
      <c r="J189">
        <f>COUNTIF($H$2:H189,0)</f>
        <v>153</v>
      </c>
      <c r="K189">
        <f>COUNTIF(H189:$H$780,0)</f>
        <v>592</v>
      </c>
      <c r="L189">
        <f>COUNTIF(H189:$H$780,1)</f>
        <v>0</v>
      </c>
      <c r="M189">
        <f t="shared" si="9"/>
        <v>1</v>
      </c>
      <c r="N189">
        <f t="shared" si="10"/>
        <v>0.79463087248322151</v>
      </c>
      <c r="O189">
        <f t="shared" si="11"/>
        <v>0.20536912751677849</v>
      </c>
    </row>
    <row r="190" spans="1:15" x14ac:dyDescent="0.55000000000000004">
      <c r="A190" t="s">
        <v>1221</v>
      </c>
      <c r="B190">
        <v>286</v>
      </c>
      <c r="C190">
        <v>420</v>
      </c>
      <c r="D190" s="3">
        <v>161.19999999999999</v>
      </c>
      <c r="E190" s="4">
        <v>2.9E-46</v>
      </c>
      <c r="F190">
        <v>0</v>
      </c>
      <c r="G190">
        <v>1</v>
      </c>
      <c r="H190">
        <f t="shared" si="8"/>
        <v>0</v>
      </c>
      <c r="I190">
        <f>COUNTIF($H$2:H190,1)</f>
        <v>35</v>
      </c>
      <c r="J190">
        <f>COUNTIF($H$2:H190,0)</f>
        <v>154</v>
      </c>
      <c r="K190">
        <f>COUNTIF(H190:$H$780,0)</f>
        <v>591</v>
      </c>
      <c r="L190">
        <f>COUNTIF(H190:$H$780,1)</f>
        <v>0</v>
      </c>
      <c r="M190">
        <f t="shared" si="9"/>
        <v>1</v>
      </c>
      <c r="N190">
        <f t="shared" si="10"/>
        <v>0.7932885906040269</v>
      </c>
      <c r="O190">
        <f t="shared" si="11"/>
        <v>0.2067114093959731</v>
      </c>
    </row>
    <row r="191" spans="1:15" x14ac:dyDescent="0.55000000000000004">
      <c r="A191" t="s">
        <v>305</v>
      </c>
      <c r="B191">
        <v>143</v>
      </c>
      <c r="C191">
        <v>277</v>
      </c>
      <c r="D191" s="3">
        <v>161.1</v>
      </c>
      <c r="E191" s="4">
        <v>3.1999999999999999E-46</v>
      </c>
      <c r="F191">
        <v>0</v>
      </c>
      <c r="G191">
        <v>1</v>
      </c>
      <c r="H191">
        <f t="shared" si="8"/>
        <v>0</v>
      </c>
      <c r="I191">
        <f>COUNTIF($H$2:H191,1)</f>
        <v>35</v>
      </c>
      <c r="J191">
        <f>COUNTIF($H$2:H191,0)</f>
        <v>155</v>
      </c>
      <c r="K191">
        <f>COUNTIF(H191:$H$780,0)</f>
        <v>590</v>
      </c>
      <c r="L191">
        <f>COUNTIF(H191:$H$780,1)</f>
        <v>0</v>
      </c>
      <c r="M191">
        <f t="shared" si="9"/>
        <v>1</v>
      </c>
      <c r="N191">
        <f t="shared" si="10"/>
        <v>0.79194630872483218</v>
      </c>
      <c r="O191">
        <f t="shared" si="11"/>
        <v>0.20805369127516782</v>
      </c>
    </row>
    <row r="192" spans="1:15" x14ac:dyDescent="0.55000000000000004">
      <c r="A192" t="s">
        <v>1662</v>
      </c>
      <c r="B192">
        <v>232</v>
      </c>
      <c r="C192">
        <v>365</v>
      </c>
      <c r="D192" s="3">
        <v>161.1</v>
      </c>
      <c r="E192" s="4">
        <v>3.3000000000000001E-46</v>
      </c>
      <c r="F192">
        <v>0</v>
      </c>
      <c r="G192">
        <v>1</v>
      </c>
      <c r="H192">
        <f t="shared" si="8"/>
        <v>0</v>
      </c>
      <c r="I192">
        <f>COUNTIF($H$2:H192,1)</f>
        <v>35</v>
      </c>
      <c r="J192">
        <f>COUNTIF($H$2:H192,0)</f>
        <v>156</v>
      </c>
      <c r="K192">
        <f>COUNTIF(H192:$H$780,0)</f>
        <v>589</v>
      </c>
      <c r="L192">
        <f>COUNTIF(H192:$H$780,1)</f>
        <v>0</v>
      </c>
      <c r="M192">
        <f t="shared" si="9"/>
        <v>1</v>
      </c>
      <c r="N192">
        <f t="shared" si="10"/>
        <v>0.79060402684563758</v>
      </c>
      <c r="O192">
        <f t="shared" si="11"/>
        <v>0.20939597315436242</v>
      </c>
    </row>
    <row r="193" spans="1:15" x14ac:dyDescent="0.55000000000000004">
      <c r="A193" t="s">
        <v>1720</v>
      </c>
      <c r="B193">
        <v>232</v>
      </c>
      <c r="C193">
        <v>365</v>
      </c>
      <c r="D193" s="3">
        <v>161</v>
      </c>
      <c r="E193" s="4">
        <v>3.5000000000000002E-46</v>
      </c>
      <c r="F193">
        <v>0</v>
      </c>
      <c r="G193">
        <v>1</v>
      </c>
      <c r="H193">
        <f t="shared" si="8"/>
        <v>0</v>
      </c>
      <c r="I193">
        <f>COUNTIF($H$2:H193,1)</f>
        <v>35</v>
      </c>
      <c r="J193">
        <f>COUNTIF($H$2:H193,0)</f>
        <v>157</v>
      </c>
      <c r="K193">
        <f>COUNTIF(H193:$H$780,0)</f>
        <v>588</v>
      </c>
      <c r="L193">
        <f>COUNTIF(H193:$H$780,1)</f>
        <v>0</v>
      </c>
      <c r="M193">
        <f t="shared" si="9"/>
        <v>1</v>
      </c>
      <c r="N193">
        <f t="shared" si="10"/>
        <v>0.78926174496644297</v>
      </c>
      <c r="O193">
        <f t="shared" si="11"/>
        <v>0.21073825503355703</v>
      </c>
    </row>
    <row r="194" spans="1:15" x14ac:dyDescent="0.55000000000000004">
      <c r="A194" t="s">
        <v>453</v>
      </c>
      <c r="B194">
        <v>293</v>
      </c>
      <c r="C194">
        <v>427</v>
      </c>
      <c r="D194" s="3">
        <v>160.69999999999999</v>
      </c>
      <c r="E194" s="4">
        <v>4.1999999999999997E-46</v>
      </c>
      <c r="F194">
        <v>0</v>
      </c>
      <c r="G194">
        <v>1</v>
      </c>
      <c r="H194">
        <f t="shared" ref="H194:H257" si="12">IF(AND(F194=1,G194=1),1,0)</f>
        <v>0</v>
      </c>
      <c r="I194">
        <f>COUNTIF($H$2:H194,1)</f>
        <v>35</v>
      </c>
      <c r="J194">
        <f>COUNTIF($H$2:H194,0)</f>
        <v>158</v>
      </c>
      <c r="K194">
        <f>COUNTIF(H194:$H$780,0)</f>
        <v>587</v>
      </c>
      <c r="L194">
        <f>COUNTIF(H194:$H$780,1)</f>
        <v>0</v>
      </c>
      <c r="M194">
        <f t="shared" ref="M194:M257" si="13">I194/(I194+L194)</f>
        <v>1</v>
      </c>
      <c r="N194">
        <f t="shared" ref="N194:N257" si="14">K194/(K194+J194)</f>
        <v>0.78791946308724836</v>
      </c>
      <c r="O194">
        <f t="shared" ref="O194:O257" si="15">1-N194</f>
        <v>0.21208053691275164</v>
      </c>
    </row>
    <row r="195" spans="1:15" x14ac:dyDescent="0.55000000000000004">
      <c r="A195" t="s">
        <v>725</v>
      </c>
      <c r="B195">
        <v>234</v>
      </c>
      <c r="C195">
        <v>367</v>
      </c>
      <c r="D195" s="3">
        <v>160.69999999999999</v>
      </c>
      <c r="E195" s="4">
        <v>4.1999999999999997E-46</v>
      </c>
      <c r="F195">
        <v>0</v>
      </c>
      <c r="G195">
        <v>1</v>
      </c>
      <c r="H195">
        <f t="shared" si="12"/>
        <v>0</v>
      </c>
      <c r="I195">
        <f>COUNTIF($H$2:H195,1)</f>
        <v>35</v>
      </c>
      <c r="J195">
        <f>COUNTIF($H$2:H195,0)</f>
        <v>159</v>
      </c>
      <c r="K195">
        <f>COUNTIF(H195:$H$780,0)</f>
        <v>586</v>
      </c>
      <c r="L195">
        <f>COUNTIF(H195:$H$780,1)</f>
        <v>0</v>
      </c>
      <c r="M195">
        <f t="shared" si="13"/>
        <v>1</v>
      </c>
      <c r="N195">
        <f t="shared" si="14"/>
        <v>0.78657718120805364</v>
      </c>
      <c r="O195">
        <f t="shared" si="15"/>
        <v>0.21342281879194636</v>
      </c>
    </row>
    <row r="196" spans="1:15" x14ac:dyDescent="0.55000000000000004">
      <c r="A196" t="s">
        <v>1712</v>
      </c>
      <c r="B196">
        <v>292</v>
      </c>
      <c r="C196">
        <v>426</v>
      </c>
      <c r="D196" s="3">
        <v>160.69999999999999</v>
      </c>
      <c r="E196" s="4">
        <v>4.1999999999999997E-46</v>
      </c>
      <c r="F196">
        <v>0</v>
      </c>
      <c r="G196">
        <v>1</v>
      </c>
      <c r="H196">
        <f t="shared" si="12"/>
        <v>0</v>
      </c>
      <c r="I196">
        <f>COUNTIF($H$2:H196,1)</f>
        <v>35</v>
      </c>
      <c r="J196">
        <f>COUNTIF($H$2:H196,0)</f>
        <v>160</v>
      </c>
      <c r="K196">
        <f>COUNTIF(H196:$H$780,0)</f>
        <v>585</v>
      </c>
      <c r="L196">
        <f>COUNTIF(H196:$H$780,1)</f>
        <v>0</v>
      </c>
      <c r="M196">
        <f t="shared" si="13"/>
        <v>1</v>
      </c>
      <c r="N196">
        <f t="shared" si="14"/>
        <v>0.78523489932885904</v>
      </c>
      <c r="O196">
        <f t="shared" si="15"/>
        <v>0.21476510067114096</v>
      </c>
    </row>
    <row r="197" spans="1:15" x14ac:dyDescent="0.55000000000000004">
      <c r="A197" t="s">
        <v>1886</v>
      </c>
      <c r="B197">
        <v>205</v>
      </c>
      <c r="C197">
        <v>338</v>
      </c>
      <c r="D197" s="3">
        <v>160.6</v>
      </c>
      <c r="E197" s="4">
        <v>4.5E-46</v>
      </c>
      <c r="F197">
        <v>0</v>
      </c>
      <c r="G197">
        <v>1</v>
      </c>
      <c r="H197">
        <f t="shared" si="12"/>
        <v>0</v>
      </c>
      <c r="I197">
        <f>COUNTIF($H$2:H197,1)</f>
        <v>35</v>
      </c>
      <c r="J197">
        <f>COUNTIF($H$2:H197,0)</f>
        <v>161</v>
      </c>
      <c r="K197">
        <f>COUNTIF(H197:$H$780,0)</f>
        <v>584</v>
      </c>
      <c r="L197">
        <f>COUNTIF(H197:$H$780,1)</f>
        <v>0</v>
      </c>
      <c r="M197">
        <f t="shared" si="13"/>
        <v>1</v>
      </c>
      <c r="N197">
        <f t="shared" si="14"/>
        <v>0.78389261744966443</v>
      </c>
      <c r="O197">
        <f t="shared" si="15"/>
        <v>0.21610738255033557</v>
      </c>
    </row>
    <row r="198" spans="1:15" x14ac:dyDescent="0.55000000000000004">
      <c r="A198" t="s">
        <v>1535</v>
      </c>
      <c r="B198">
        <v>231</v>
      </c>
      <c r="C198">
        <v>364</v>
      </c>
      <c r="D198" s="3">
        <v>160.5</v>
      </c>
      <c r="E198" s="4">
        <v>4.9999999999999999E-46</v>
      </c>
      <c r="F198">
        <v>0</v>
      </c>
      <c r="G198">
        <v>1</v>
      </c>
      <c r="H198">
        <f t="shared" si="12"/>
        <v>0</v>
      </c>
      <c r="I198">
        <f>COUNTIF($H$2:H198,1)</f>
        <v>35</v>
      </c>
      <c r="J198">
        <f>COUNTIF($H$2:H198,0)</f>
        <v>162</v>
      </c>
      <c r="K198">
        <f>COUNTIF(H198:$H$780,0)</f>
        <v>583</v>
      </c>
      <c r="L198">
        <f>COUNTIF(H198:$H$780,1)</f>
        <v>0</v>
      </c>
      <c r="M198">
        <f t="shared" si="13"/>
        <v>1</v>
      </c>
      <c r="N198">
        <f t="shared" si="14"/>
        <v>0.78255033557046982</v>
      </c>
      <c r="O198">
        <f t="shared" si="15"/>
        <v>0.21744966442953018</v>
      </c>
    </row>
    <row r="199" spans="1:15" x14ac:dyDescent="0.55000000000000004">
      <c r="A199" t="s">
        <v>1975</v>
      </c>
      <c r="B199">
        <v>296</v>
      </c>
      <c r="C199">
        <v>430</v>
      </c>
      <c r="D199" s="3">
        <v>159.6</v>
      </c>
      <c r="E199" s="4">
        <v>8.8999999999999994E-46</v>
      </c>
      <c r="F199">
        <v>0</v>
      </c>
      <c r="G199">
        <v>1</v>
      </c>
      <c r="H199">
        <f t="shared" si="12"/>
        <v>0</v>
      </c>
      <c r="I199">
        <f>COUNTIF($H$2:H199,1)</f>
        <v>35</v>
      </c>
      <c r="J199">
        <f>COUNTIF($H$2:H199,0)</f>
        <v>163</v>
      </c>
      <c r="K199">
        <f>COUNTIF(H199:$H$780,0)</f>
        <v>582</v>
      </c>
      <c r="L199">
        <f>COUNTIF(H199:$H$780,1)</f>
        <v>0</v>
      </c>
      <c r="M199">
        <f t="shared" si="13"/>
        <v>1</v>
      </c>
      <c r="N199">
        <f t="shared" si="14"/>
        <v>0.78120805369127522</v>
      </c>
      <c r="O199">
        <f t="shared" si="15"/>
        <v>0.21879194630872478</v>
      </c>
    </row>
    <row r="200" spans="1:15" x14ac:dyDescent="0.55000000000000004">
      <c r="A200" t="s">
        <v>2383</v>
      </c>
      <c r="B200">
        <v>138</v>
      </c>
      <c r="C200">
        <v>271</v>
      </c>
      <c r="D200" s="3">
        <v>159.5</v>
      </c>
      <c r="E200" s="4">
        <v>9.6999999999999996E-46</v>
      </c>
      <c r="F200">
        <v>0</v>
      </c>
      <c r="G200">
        <v>0</v>
      </c>
      <c r="H200">
        <f t="shared" si="12"/>
        <v>0</v>
      </c>
      <c r="I200">
        <f>COUNTIF($H$2:H200,1)</f>
        <v>35</v>
      </c>
      <c r="J200">
        <f>COUNTIF($H$2:H200,0)</f>
        <v>164</v>
      </c>
      <c r="K200">
        <f>COUNTIF(H200:$H$780,0)</f>
        <v>581</v>
      </c>
      <c r="L200">
        <f>COUNTIF(H200:$H$780,1)</f>
        <v>0</v>
      </c>
      <c r="M200">
        <f t="shared" si="13"/>
        <v>1</v>
      </c>
      <c r="N200">
        <f t="shared" si="14"/>
        <v>0.7798657718120805</v>
      </c>
      <c r="O200">
        <f t="shared" si="15"/>
        <v>0.2201342281879195</v>
      </c>
    </row>
    <row r="201" spans="1:15" x14ac:dyDescent="0.55000000000000004">
      <c r="A201" t="s">
        <v>241</v>
      </c>
      <c r="B201">
        <v>291</v>
      </c>
      <c r="C201">
        <v>425</v>
      </c>
      <c r="D201" s="3">
        <v>159.4</v>
      </c>
      <c r="E201" s="4">
        <v>9.9999999999999998E-46</v>
      </c>
      <c r="F201">
        <v>0</v>
      </c>
      <c r="G201">
        <v>1</v>
      </c>
      <c r="H201">
        <f t="shared" si="12"/>
        <v>0</v>
      </c>
      <c r="I201">
        <f>COUNTIF($H$2:H201,1)</f>
        <v>35</v>
      </c>
      <c r="J201">
        <f>COUNTIF($H$2:H201,0)</f>
        <v>165</v>
      </c>
      <c r="K201">
        <f>COUNTIF(H201:$H$780,0)</f>
        <v>580</v>
      </c>
      <c r="L201">
        <f>COUNTIF(H201:$H$780,1)</f>
        <v>0</v>
      </c>
      <c r="M201">
        <f t="shared" si="13"/>
        <v>1</v>
      </c>
      <c r="N201">
        <f t="shared" si="14"/>
        <v>0.77852348993288589</v>
      </c>
      <c r="O201">
        <f t="shared" si="15"/>
        <v>0.22147651006711411</v>
      </c>
    </row>
    <row r="202" spans="1:15" x14ac:dyDescent="0.55000000000000004">
      <c r="A202" t="s">
        <v>1513</v>
      </c>
      <c r="B202">
        <v>291</v>
      </c>
      <c r="C202">
        <v>425</v>
      </c>
      <c r="D202" s="3">
        <v>159.4</v>
      </c>
      <c r="E202" s="4">
        <v>9.9999999999999998E-46</v>
      </c>
      <c r="F202">
        <v>0</v>
      </c>
      <c r="G202">
        <v>1</v>
      </c>
      <c r="H202">
        <f t="shared" si="12"/>
        <v>0</v>
      </c>
      <c r="I202">
        <f>COUNTIF($H$2:H202,1)</f>
        <v>35</v>
      </c>
      <c r="J202">
        <f>COUNTIF($H$2:H202,0)</f>
        <v>166</v>
      </c>
      <c r="K202">
        <f>COUNTIF(H202:$H$780,0)</f>
        <v>579</v>
      </c>
      <c r="L202">
        <f>COUNTIF(H202:$H$780,1)</f>
        <v>0</v>
      </c>
      <c r="M202">
        <f t="shared" si="13"/>
        <v>1</v>
      </c>
      <c r="N202">
        <f t="shared" si="14"/>
        <v>0.77718120805369129</v>
      </c>
      <c r="O202">
        <f t="shared" si="15"/>
        <v>0.22281879194630871</v>
      </c>
    </row>
    <row r="203" spans="1:15" x14ac:dyDescent="0.55000000000000004">
      <c r="A203" t="s">
        <v>1419</v>
      </c>
      <c r="B203">
        <v>300</v>
      </c>
      <c r="C203">
        <v>434</v>
      </c>
      <c r="D203" s="3">
        <v>159.1</v>
      </c>
      <c r="E203" s="4">
        <v>1.1999999999999999E-45</v>
      </c>
      <c r="F203">
        <v>0</v>
      </c>
      <c r="G203">
        <v>1</v>
      </c>
      <c r="H203">
        <f t="shared" si="12"/>
        <v>0</v>
      </c>
      <c r="I203">
        <f>COUNTIF($H$2:H203,1)</f>
        <v>35</v>
      </c>
      <c r="J203">
        <f>COUNTIF($H$2:H203,0)</f>
        <v>167</v>
      </c>
      <c r="K203">
        <f>COUNTIF(H203:$H$780,0)</f>
        <v>578</v>
      </c>
      <c r="L203">
        <f>COUNTIF(H203:$H$780,1)</f>
        <v>0</v>
      </c>
      <c r="M203">
        <f t="shared" si="13"/>
        <v>1</v>
      </c>
      <c r="N203">
        <f t="shared" si="14"/>
        <v>0.77583892617449668</v>
      </c>
      <c r="O203">
        <f t="shared" si="15"/>
        <v>0.22416107382550332</v>
      </c>
    </row>
    <row r="204" spans="1:15" x14ac:dyDescent="0.55000000000000004">
      <c r="A204" t="s">
        <v>1674</v>
      </c>
      <c r="B204">
        <v>55</v>
      </c>
      <c r="C204">
        <v>188</v>
      </c>
      <c r="D204" s="3">
        <v>159.19999999999999</v>
      </c>
      <c r="E204" s="4">
        <v>1.1999999999999999E-45</v>
      </c>
      <c r="F204">
        <v>0</v>
      </c>
      <c r="G204">
        <v>0</v>
      </c>
      <c r="H204">
        <f t="shared" si="12"/>
        <v>0</v>
      </c>
      <c r="I204">
        <f>COUNTIF($H$2:H204,1)</f>
        <v>35</v>
      </c>
      <c r="J204">
        <f>COUNTIF($H$2:H204,0)</f>
        <v>168</v>
      </c>
      <c r="K204">
        <f>COUNTIF(H204:$H$780,0)</f>
        <v>577</v>
      </c>
      <c r="L204">
        <f>COUNTIF(H204:$H$780,1)</f>
        <v>0</v>
      </c>
      <c r="M204">
        <f t="shared" si="13"/>
        <v>1</v>
      </c>
      <c r="N204">
        <f t="shared" si="14"/>
        <v>0.77449664429530196</v>
      </c>
      <c r="O204">
        <f t="shared" si="15"/>
        <v>0.22550335570469804</v>
      </c>
    </row>
    <row r="205" spans="1:15" x14ac:dyDescent="0.55000000000000004">
      <c r="A205" t="s">
        <v>2045</v>
      </c>
      <c r="B205">
        <v>231</v>
      </c>
      <c r="C205">
        <v>364</v>
      </c>
      <c r="D205" s="3">
        <v>158.6</v>
      </c>
      <c r="E205" s="4">
        <v>1.8E-45</v>
      </c>
      <c r="F205">
        <v>0</v>
      </c>
      <c r="G205">
        <v>1</v>
      </c>
      <c r="H205">
        <f t="shared" si="12"/>
        <v>0</v>
      </c>
      <c r="I205">
        <f>COUNTIF($H$2:H205,1)</f>
        <v>35</v>
      </c>
      <c r="J205">
        <f>COUNTIF($H$2:H205,0)</f>
        <v>169</v>
      </c>
      <c r="K205">
        <f>COUNTIF(H205:$H$780,0)</f>
        <v>576</v>
      </c>
      <c r="L205">
        <f>COUNTIF(H205:$H$780,1)</f>
        <v>0</v>
      </c>
      <c r="M205">
        <f t="shared" si="13"/>
        <v>1</v>
      </c>
      <c r="N205">
        <f t="shared" si="14"/>
        <v>0.77315436241610735</v>
      </c>
      <c r="O205">
        <f t="shared" si="15"/>
        <v>0.22684563758389265</v>
      </c>
    </row>
    <row r="206" spans="1:15" x14ac:dyDescent="0.55000000000000004">
      <c r="A206" t="s">
        <v>1873</v>
      </c>
      <c r="B206">
        <v>280</v>
      </c>
      <c r="C206">
        <v>414</v>
      </c>
      <c r="D206" s="3">
        <v>158.30000000000001</v>
      </c>
      <c r="E206" s="4">
        <v>2.1999999999999999E-45</v>
      </c>
      <c r="F206">
        <v>0</v>
      </c>
      <c r="G206">
        <v>1</v>
      </c>
      <c r="H206">
        <f t="shared" si="12"/>
        <v>0</v>
      </c>
      <c r="I206">
        <f>COUNTIF($H$2:H206,1)</f>
        <v>35</v>
      </c>
      <c r="J206">
        <f>COUNTIF($H$2:H206,0)</f>
        <v>170</v>
      </c>
      <c r="K206">
        <f>COUNTIF(H206:$H$780,0)</f>
        <v>575</v>
      </c>
      <c r="L206">
        <f>COUNTIF(H206:$H$780,1)</f>
        <v>0</v>
      </c>
      <c r="M206">
        <f t="shared" si="13"/>
        <v>1</v>
      </c>
      <c r="N206">
        <f t="shared" si="14"/>
        <v>0.77181208053691275</v>
      </c>
      <c r="O206">
        <f t="shared" si="15"/>
        <v>0.22818791946308725</v>
      </c>
    </row>
    <row r="207" spans="1:15" x14ac:dyDescent="0.55000000000000004">
      <c r="A207" t="s">
        <v>227</v>
      </c>
      <c r="B207">
        <v>206</v>
      </c>
      <c r="C207">
        <v>339</v>
      </c>
      <c r="D207" s="3">
        <v>158</v>
      </c>
      <c r="E207" s="4">
        <v>2.6999999999999998E-45</v>
      </c>
      <c r="F207">
        <v>0</v>
      </c>
      <c r="G207">
        <v>1</v>
      </c>
      <c r="H207">
        <f t="shared" si="12"/>
        <v>0</v>
      </c>
      <c r="I207">
        <f>COUNTIF($H$2:H207,1)</f>
        <v>35</v>
      </c>
      <c r="J207">
        <f>COUNTIF($H$2:H207,0)</f>
        <v>171</v>
      </c>
      <c r="K207">
        <f>COUNTIF(H207:$H$780,0)</f>
        <v>574</v>
      </c>
      <c r="L207">
        <f>COUNTIF(H207:$H$780,1)</f>
        <v>0</v>
      </c>
      <c r="M207">
        <f t="shared" si="13"/>
        <v>1</v>
      </c>
      <c r="N207">
        <f t="shared" si="14"/>
        <v>0.77046979865771814</v>
      </c>
      <c r="O207">
        <f t="shared" si="15"/>
        <v>0.22953020134228186</v>
      </c>
    </row>
    <row r="208" spans="1:15" x14ac:dyDescent="0.55000000000000004">
      <c r="A208" t="s">
        <v>2583</v>
      </c>
      <c r="B208">
        <v>231</v>
      </c>
      <c r="C208">
        <v>364</v>
      </c>
      <c r="D208" s="3">
        <v>158</v>
      </c>
      <c r="E208" s="4">
        <v>2.6999999999999998E-45</v>
      </c>
      <c r="F208">
        <v>0</v>
      </c>
      <c r="G208">
        <v>1</v>
      </c>
      <c r="H208">
        <f t="shared" si="12"/>
        <v>0</v>
      </c>
      <c r="I208">
        <f>COUNTIF($H$2:H208,1)</f>
        <v>35</v>
      </c>
      <c r="J208">
        <f>COUNTIF($H$2:H208,0)</f>
        <v>172</v>
      </c>
      <c r="K208">
        <f>COUNTIF(H208:$H$780,0)</f>
        <v>573</v>
      </c>
      <c r="L208">
        <f>COUNTIF(H208:$H$780,1)</f>
        <v>0</v>
      </c>
      <c r="M208">
        <f t="shared" si="13"/>
        <v>1</v>
      </c>
      <c r="N208">
        <f t="shared" si="14"/>
        <v>0.76912751677852353</v>
      </c>
      <c r="O208">
        <f t="shared" si="15"/>
        <v>0.23087248322147647</v>
      </c>
    </row>
    <row r="209" spans="1:15" x14ac:dyDescent="0.55000000000000004">
      <c r="A209" t="s">
        <v>2067</v>
      </c>
      <c r="B209">
        <v>231</v>
      </c>
      <c r="C209">
        <v>364</v>
      </c>
      <c r="D209" s="3">
        <v>157.5</v>
      </c>
      <c r="E209" s="4">
        <v>3.8E-45</v>
      </c>
      <c r="F209">
        <v>0</v>
      </c>
      <c r="G209">
        <v>1</v>
      </c>
      <c r="H209">
        <f t="shared" si="12"/>
        <v>0</v>
      </c>
      <c r="I209">
        <f>COUNTIF($H$2:H209,1)</f>
        <v>35</v>
      </c>
      <c r="J209">
        <f>COUNTIF($H$2:H209,0)</f>
        <v>173</v>
      </c>
      <c r="K209">
        <f>COUNTIF(H209:$H$780,0)</f>
        <v>572</v>
      </c>
      <c r="L209">
        <f>COUNTIF(H209:$H$780,1)</f>
        <v>0</v>
      </c>
      <c r="M209">
        <f t="shared" si="13"/>
        <v>1</v>
      </c>
      <c r="N209">
        <f t="shared" si="14"/>
        <v>0.76778523489932882</v>
      </c>
      <c r="O209">
        <f t="shared" si="15"/>
        <v>0.23221476510067118</v>
      </c>
    </row>
    <row r="210" spans="1:15" x14ac:dyDescent="0.55000000000000004">
      <c r="A210" t="s">
        <v>1688</v>
      </c>
      <c r="B210">
        <v>236</v>
      </c>
      <c r="C210">
        <v>369</v>
      </c>
      <c r="D210" s="3">
        <v>157</v>
      </c>
      <c r="E210" s="4">
        <v>5.6000000000000003E-45</v>
      </c>
      <c r="F210">
        <v>0</v>
      </c>
      <c r="G210">
        <v>1</v>
      </c>
      <c r="H210">
        <f t="shared" si="12"/>
        <v>0</v>
      </c>
      <c r="I210">
        <f>COUNTIF($H$2:H210,1)</f>
        <v>35</v>
      </c>
      <c r="J210">
        <f>COUNTIF($H$2:H210,0)</f>
        <v>174</v>
      </c>
      <c r="K210">
        <f>COUNTIF(H210:$H$780,0)</f>
        <v>571</v>
      </c>
      <c r="L210">
        <f>COUNTIF(H210:$H$780,1)</f>
        <v>0</v>
      </c>
      <c r="M210">
        <f t="shared" si="13"/>
        <v>1</v>
      </c>
      <c r="N210">
        <f t="shared" si="14"/>
        <v>0.76644295302013421</v>
      </c>
      <c r="O210">
        <f t="shared" si="15"/>
        <v>0.23355704697986579</v>
      </c>
    </row>
    <row r="211" spans="1:15" x14ac:dyDescent="0.55000000000000004">
      <c r="A211" t="s">
        <v>1779</v>
      </c>
      <c r="B211">
        <v>231</v>
      </c>
      <c r="C211">
        <v>364</v>
      </c>
      <c r="D211" s="3">
        <v>156.69999999999999</v>
      </c>
      <c r="E211" s="4">
        <v>6.8000000000000001E-45</v>
      </c>
      <c r="F211">
        <v>0</v>
      </c>
      <c r="G211">
        <v>1</v>
      </c>
      <c r="H211">
        <f t="shared" si="12"/>
        <v>0</v>
      </c>
      <c r="I211">
        <f>COUNTIF($H$2:H211,1)</f>
        <v>35</v>
      </c>
      <c r="J211">
        <f>COUNTIF($H$2:H211,0)</f>
        <v>175</v>
      </c>
      <c r="K211">
        <f>COUNTIF(H211:$H$780,0)</f>
        <v>570</v>
      </c>
      <c r="L211">
        <f>COUNTIF(H211:$H$780,1)</f>
        <v>0</v>
      </c>
      <c r="M211">
        <f t="shared" si="13"/>
        <v>1</v>
      </c>
      <c r="N211">
        <f t="shared" si="14"/>
        <v>0.7651006711409396</v>
      </c>
      <c r="O211">
        <f t="shared" si="15"/>
        <v>0.2348993288590604</v>
      </c>
    </row>
    <row r="212" spans="1:15" x14ac:dyDescent="0.55000000000000004">
      <c r="A212" t="s">
        <v>821</v>
      </c>
      <c r="B212">
        <v>99</v>
      </c>
      <c r="C212">
        <v>235</v>
      </c>
      <c r="D212" s="3">
        <v>156.69999999999999</v>
      </c>
      <c r="E212" s="4">
        <v>7E-45</v>
      </c>
      <c r="F212">
        <v>0</v>
      </c>
      <c r="G212">
        <v>0</v>
      </c>
      <c r="H212">
        <f t="shared" si="12"/>
        <v>0</v>
      </c>
      <c r="I212">
        <f>COUNTIF($H$2:H212,1)</f>
        <v>35</v>
      </c>
      <c r="J212">
        <f>COUNTIF($H$2:H212,0)</f>
        <v>176</v>
      </c>
      <c r="K212">
        <f>COUNTIF(H212:$H$780,0)</f>
        <v>569</v>
      </c>
      <c r="L212">
        <f>COUNTIF(H212:$H$780,1)</f>
        <v>0</v>
      </c>
      <c r="M212">
        <f t="shared" si="13"/>
        <v>1</v>
      </c>
      <c r="N212">
        <f t="shared" si="14"/>
        <v>0.763758389261745</v>
      </c>
      <c r="O212">
        <f t="shared" si="15"/>
        <v>0.236241610738255</v>
      </c>
    </row>
    <row r="213" spans="1:15" x14ac:dyDescent="0.55000000000000004">
      <c r="A213" t="s">
        <v>1473</v>
      </c>
      <c r="B213">
        <v>111</v>
      </c>
      <c r="C213">
        <v>240</v>
      </c>
      <c r="D213" s="3">
        <v>156.5</v>
      </c>
      <c r="E213" s="4">
        <v>7.5999999999999999E-45</v>
      </c>
      <c r="F213">
        <v>0</v>
      </c>
      <c r="G213">
        <v>1</v>
      </c>
      <c r="H213">
        <f t="shared" si="12"/>
        <v>0</v>
      </c>
      <c r="I213">
        <f>COUNTIF($H$2:H213,1)</f>
        <v>35</v>
      </c>
      <c r="J213">
        <f>COUNTIF($H$2:H213,0)</f>
        <v>177</v>
      </c>
      <c r="K213">
        <f>COUNTIF(H213:$H$780,0)</f>
        <v>568</v>
      </c>
      <c r="L213">
        <f>COUNTIF(H213:$H$780,1)</f>
        <v>0</v>
      </c>
      <c r="M213">
        <f t="shared" si="13"/>
        <v>1</v>
      </c>
      <c r="N213">
        <f t="shared" si="14"/>
        <v>0.76241610738255039</v>
      </c>
      <c r="O213">
        <f t="shared" si="15"/>
        <v>0.23758389261744961</v>
      </c>
    </row>
    <row r="214" spans="1:15" x14ac:dyDescent="0.55000000000000004">
      <c r="A214" t="s">
        <v>1817</v>
      </c>
      <c r="B214">
        <v>220</v>
      </c>
      <c r="C214">
        <v>353</v>
      </c>
      <c r="D214" s="3">
        <v>156.19999999999999</v>
      </c>
      <c r="E214" s="4">
        <v>9.5000000000000002E-45</v>
      </c>
      <c r="F214">
        <v>0</v>
      </c>
      <c r="G214">
        <v>1</v>
      </c>
      <c r="H214">
        <f t="shared" si="12"/>
        <v>0</v>
      </c>
      <c r="I214">
        <f>COUNTIF($H$2:H214,1)</f>
        <v>35</v>
      </c>
      <c r="J214">
        <f>COUNTIF($H$2:H214,0)</f>
        <v>178</v>
      </c>
      <c r="K214">
        <f>COUNTIF(H214:$H$780,0)</f>
        <v>567</v>
      </c>
      <c r="L214">
        <f>COUNTIF(H214:$H$780,1)</f>
        <v>0</v>
      </c>
      <c r="M214">
        <f t="shared" si="13"/>
        <v>1</v>
      </c>
      <c r="N214">
        <f t="shared" si="14"/>
        <v>0.76107382550335567</v>
      </c>
      <c r="O214">
        <f t="shared" si="15"/>
        <v>0.23892617449664433</v>
      </c>
    </row>
    <row r="215" spans="1:15" x14ac:dyDescent="0.55000000000000004">
      <c r="A215" t="s">
        <v>1819</v>
      </c>
      <c r="B215">
        <v>214</v>
      </c>
      <c r="C215">
        <v>347</v>
      </c>
      <c r="D215" s="3">
        <v>156.19999999999999</v>
      </c>
      <c r="E215" s="4">
        <v>9.5000000000000002E-45</v>
      </c>
      <c r="F215">
        <v>0</v>
      </c>
      <c r="G215">
        <v>1</v>
      </c>
      <c r="H215">
        <f t="shared" si="12"/>
        <v>0</v>
      </c>
      <c r="I215">
        <f>COUNTIF($H$2:H215,1)</f>
        <v>35</v>
      </c>
      <c r="J215">
        <f>COUNTIF($H$2:H215,0)</f>
        <v>179</v>
      </c>
      <c r="K215">
        <f>COUNTIF(H215:$H$780,0)</f>
        <v>566</v>
      </c>
      <c r="L215">
        <f>COUNTIF(H215:$H$780,1)</f>
        <v>0</v>
      </c>
      <c r="M215">
        <f t="shared" si="13"/>
        <v>1</v>
      </c>
      <c r="N215">
        <f t="shared" si="14"/>
        <v>0.75973154362416107</v>
      </c>
      <c r="O215">
        <f t="shared" si="15"/>
        <v>0.24026845637583893</v>
      </c>
    </row>
    <row r="216" spans="1:15" x14ac:dyDescent="0.55000000000000004">
      <c r="A216" t="s">
        <v>2061</v>
      </c>
      <c r="B216">
        <v>291</v>
      </c>
      <c r="C216">
        <v>425</v>
      </c>
      <c r="D216" s="3">
        <v>156.19999999999999</v>
      </c>
      <c r="E216" s="4">
        <v>9.7000000000000002E-45</v>
      </c>
      <c r="F216">
        <v>0</v>
      </c>
      <c r="G216">
        <v>1</v>
      </c>
      <c r="H216">
        <f t="shared" si="12"/>
        <v>0</v>
      </c>
      <c r="I216">
        <f>COUNTIF($H$2:H216,1)</f>
        <v>35</v>
      </c>
      <c r="J216">
        <f>COUNTIF($H$2:H216,0)</f>
        <v>180</v>
      </c>
      <c r="K216">
        <f>COUNTIF(H216:$H$780,0)</f>
        <v>565</v>
      </c>
      <c r="L216">
        <f>COUNTIF(H216:$H$780,1)</f>
        <v>0</v>
      </c>
      <c r="M216">
        <f t="shared" si="13"/>
        <v>1</v>
      </c>
      <c r="N216">
        <f t="shared" si="14"/>
        <v>0.75838926174496646</v>
      </c>
      <c r="O216">
        <f t="shared" si="15"/>
        <v>0.24161073825503354</v>
      </c>
    </row>
    <row r="217" spans="1:15" x14ac:dyDescent="0.55000000000000004">
      <c r="A217" t="s">
        <v>2553</v>
      </c>
      <c r="B217">
        <v>291</v>
      </c>
      <c r="C217">
        <v>425</v>
      </c>
      <c r="D217" s="3">
        <v>156.19999999999999</v>
      </c>
      <c r="E217" s="4">
        <v>9.7000000000000002E-45</v>
      </c>
      <c r="F217">
        <v>0</v>
      </c>
      <c r="G217">
        <v>1</v>
      </c>
      <c r="H217">
        <f t="shared" si="12"/>
        <v>0</v>
      </c>
      <c r="I217">
        <f>COUNTIF($H$2:H217,1)</f>
        <v>35</v>
      </c>
      <c r="J217">
        <f>COUNTIF($H$2:H217,0)</f>
        <v>181</v>
      </c>
      <c r="K217">
        <f>COUNTIF(H217:$H$780,0)</f>
        <v>564</v>
      </c>
      <c r="L217">
        <f>COUNTIF(H217:$H$780,1)</f>
        <v>0</v>
      </c>
      <c r="M217">
        <f t="shared" si="13"/>
        <v>1</v>
      </c>
      <c r="N217">
        <f t="shared" si="14"/>
        <v>0.75704697986577185</v>
      </c>
      <c r="O217">
        <f t="shared" si="15"/>
        <v>0.24295302013422815</v>
      </c>
    </row>
    <row r="218" spans="1:15" x14ac:dyDescent="0.55000000000000004">
      <c r="A218" t="s">
        <v>1983</v>
      </c>
      <c r="B218">
        <v>203</v>
      </c>
      <c r="C218">
        <v>336</v>
      </c>
      <c r="D218" s="3">
        <v>156.19999999999999</v>
      </c>
      <c r="E218" s="4">
        <v>9.9000000000000002E-45</v>
      </c>
      <c r="F218">
        <v>0</v>
      </c>
      <c r="G218">
        <v>1</v>
      </c>
      <c r="H218">
        <f t="shared" si="12"/>
        <v>0</v>
      </c>
      <c r="I218">
        <f>COUNTIF($H$2:H218,1)</f>
        <v>35</v>
      </c>
      <c r="J218">
        <f>COUNTIF($H$2:H218,0)</f>
        <v>182</v>
      </c>
      <c r="K218">
        <f>COUNTIF(H218:$H$780,0)</f>
        <v>563</v>
      </c>
      <c r="L218">
        <f>COUNTIF(H218:$H$780,1)</f>
        <v>0</v>
      </c>
      <c r="M218">
        <f t="shared" si="13"/>
        <v>1</v>
      </c>
      <c r="N218">
        <f t="shared" si="14"/>
        <v>0.75570469798657713</v>
      </c>
      <c r="O218">
        <f t="shared" si="15"/>
        <v>0.24429530201342287</v>
      </c>
    </row>
    <row r="219" spans="1:15" x14ac:dyDescent="0.55000000000000004">
      <c r="A219" t="s">
        <v>1251</v>
      </c>
      <c r="B219">
        <v>286</v>
      </c>
      <c r="C219">
        <v>420</v>
      </c>
      <c r="D219" s="3">
        <v>156.1</v>
      </c>
      <c r="E219" s="4">
        <v>9.9999999999999995E-45</v>
      </c>
      <c r="F219">
        <v>0</v>
      </c>
      <c r="G219">
        <v>1</v>
      </c>
      <c r="H219">
        <f t="shared" si="12"/>
        <v>0</v>
      </c>
      <c r="I219">
        <f>COUNTIF($H$2:H219,1)</f>
        <v>35</v>
      </c>
      <c r="J219">
        <f>COUNTIF($H$2:H219,0)</f>
        <v>183</v>
      </c>
      <c r="K219">
        <f>COUNTIF(H219:$H$780,0)</f>
        <v>562</v>
      </c>
      <c r="L219">
        <f>COUNTIF(H219:$H$780,1)</f>
        <v>0</v>
      </c>
      <c r="M219">
        <f t="shared" si="13"/>
        <v>1</v>
      </c>
      <c r="N219">
        <f t="shared" si="14"/>
        <v>0.75436241610738253</v>
      </c>
      <c r="O219">
        <f t="shared" si="15"/>
        <v>0.24563758389261747</v>
      </c>
    </row>
    <row r="220" spans="1:15" x14ac:dyDescent="0.55000000000000004">
      <c r="A220" t="s">
        <v>1443</v>
      </c>
      <c r="B220">
        <v>231</v>
      </c>
      <c r="C220">
        <v>364</v>
      </c>
      <c r="D220" s="3">
        <v>156.1</v>
      </c>
      <c r="E220" s="4">
        <v>9.9999999999999995E-45</v>
      </c>
      <c r="F220">
        <v>0</v>
      </c>
      <c r="G220">
        <v>1</v>
      </c>
      <c r="H220">
        <f t="shared" si="12"/>
        <v>0</v>
      </c>
      <c r="I220">
        <f>COUNTIF($H$2:H220,1)</f>
        <v>35</v>
      </c>
      <c r="J220">
        <f>COUNTIF($H$2:H220,0)</f>
        <v>184</v>
      </c>
      <c r="K220">
        <f>COUNTIF(H220:$H$780,0)</f>
        <v>561</v>
      </c>
      <c r="L220">
        <f>COUNTIF(H220:$H$780,1)</f>
        <v>0</v>
      </c>
      <c r="M220">
        <f t="shared" si="13"/>
        <v>1</v>
      </c>
      <c r="N220">
        <f t="shared" si="14"/>
        <v>0.75302013422818792</v>
      </c>
      <c r="O220">
        <f t="shared" si="15"/>
        <v>0.24697986577181208</v>
      </c>
    </row>
    <row r="221" spans="1:15" x14ac:dyDescent="0.55000000000000004">
      <c r="A221" t="s">
        <v>1445</v>
      </c>
      <c r="B221">
        <v>206</v>
      </c>
      <c r="C221">
        <v>339</v>
      </c>
      <c r="D221" s="3">
        <v>156.1</v>
      </c>
      <c r="E221" s="4">
        <v>9.9999999999999995E-45</v>
      </c>
      <c r="F221">
        <v>0</v>
      </c>
      <c r="G221">
        <v>1</v>
      </c>
      <c r="H221">
        <f t="shared" si="12"/>
        <v>0</v>
      </c>
      <c r="I221">
        <f>COUNTIF($H$2:H221,1)</f>
        <v>35</v>
      </c>
      <c r="J221">
        <f>COUNTIF($H$2:H221,0)</f>
        <v>185</v>
      </c>
      <c r="K221">
        <f>COUNTIF(H221:$H$780,0)</f>
        <v>560</v>
      </c>
      <c r="L221">
        <f>COUNTIF(H221:$H$780,1)</f>
        <v>0</v>
      </c>
      <c r="M221">
        <f t="shared" si="13"/>
        <v>1</v>
      </c>
      <c r="N221">
        <f t="shared" si="14"/>
        <v>0.75167785234899331</v>
      </c>
      <c r="O221">
        <f t="shared" si="15"/>
        <v>0.24832214765100669</v>
      </c>
    </row>
    <row r="222" spans="1:15" x14ac:dyDescent="0.55000000000000004">
      <c r="A222" t="s">
        <v>2369</v>
      </c>
      <c r="B222">
        <v>232</v>
      </c>
      <c r="C222">
        <v>365</v>
      </c>
      <c r="D222" s="3">
        <v>155.69999999999999</v>
      </c>
      <c r="E222" s="4">
        <v>1.4E-44</v>
      </c>
      <c r="F222">
        <v>0</v>
      </c>
      <c r="G222">
        <v>1</v>
      </c>
      <c r="H222">
        <f t="shared" si="12"/>
        <v>0</v>
      </c>
      <c r="I222">
        <f>COUNTIF($H$2:H222,1)</f>
        <v>35</v>
      </c>
      <c r="J222">
        <f>COUNTIF($H$2:H222,0)</f>
        <v>186</v>
      </c>
      <c r="K222">
        <f>COUNTIF(H222:$H$780,0)</f>
        <v>559</v>
      </c>
      <c r="L222">
        <f>COUNTIF(H222:$H$780,1)</f>
        <v>0</v>
      </c>
      <c r="M222">
        <f t="shared" si="13"/>
        <v>1</v>
      </c>
      <c r="N222">
        <f t="shared" si="14"/>
        <v>0.75033557046979871</v>
      </c>
      <c r="O222">
        <f t="shared" si="15"/>
        <v>0.24966442953020129</v>
      </c>
    </row>
    <row r="223" spans="1:15" x14ac:dyDescent="0.55000000000000004">
      <c r="A223" t="s">
        <v>1890</v>
      </c>
      <c r="B223">
        <v>223</v>
      </c>
      <c r="C223">
        <v>367</v>
      </c>
      <c r="D223" s="3">
        <v>155.5</v>
      </c>
      <c r="E223" s="4">
        <v>1.5000000000000001E-44</v>
      </c>
      <c r="F223">
        <v>0</v>
      </c>
      <c r="G223">
        <v>0</v>
      </c>
      <c r="H223">
        <f t="shared" si="12"/>
        <v>0</v>
      </c>
      <c r="I223">
        <f>COUNTIF($H$2:H223,1)</f>
        <v>35</v>
      </c>
      <c r="J223">
        <f>COUNTIF($H$2:H223,0)</f>
        <v>187</v>
      </c>
      <c r="K223">
        <f>COUNTIF(H223:$H$780,0)</f>
        <v>558</v>
      </c>
      <c r="L223">
        <f>COUNTIF(H223:$H$780,1)</f>
        <v>0</v>
      </c>
      <c r="M223">
        <f t="shared" si="13"/>
        <v>1</v>
      </c>
      <c r="N223">
        <f t="shared" si="14"/>
        <v>0.74899328859060399</v>
      </c>
      <c r="O223">
        <f t="shared" si="15"/>
        <v>0.25100671140939601</v>
      </c>
    </row>
    <row r="224" spans="1:15" x14ac:dyDescent="0.55000000000000004">
      <c r="A224" t="s">
        <v>1989</v>
      </c>
      <c r="B224">
        <v>294</v>
      </c>
      <c r="C224">
        <v>428</v>
      </c>
      <c r="D224" s="3">
        <v>154.6</v>
      </c>
      <c r="E224" s="4">
        <v>2.8E-44</v>
      </c>
      <c r="F224">
        <v>0</v>
      </c>
      <c r="G224">
        <v>1</v>
      </c>
      <c r="H224">
        <f t="shared" si="12"/>
        <v>0</v>
      </c>
      <c r="I224">
        <f>COUNTIF($H$2:H224,1)</f>
        <v>35</v>
      </c>
      <c r="J224">
        <f>COUNTIF($H$2:H224,0)</f>
        <v>188</v>
      </c>
      <c r="K224">
        <f>COUNTIF(H224:$H$780,0)</f>
        <v>557</v>
      </c>
      <c r="L224">
        <f>COUNTIF(H224:$H$780,1)</f>
        <v>0</v>
      </c>
      <c r="M224">
        <f t="shared" si="13"/>
        <v>1</v>
      </c>
      <c r="N224">
        <f t="shared" si="14"/>
        <v>0.74765100671140938</v>
      </c>
      <c r="O224">
        <f t="shared" si="15"/>
        <v>0.25234899328859062</v>
      </c>
    </row>
    <row r="225" spans="1:15" x14ac:dyDescent="0.55000000000000004">
      <c r="A225" t="s">
        <v>1790</v>
      </c>
      <c r="B225">
        <v>231</v>
      </c>
      <c r="C225">
        <v>364</v>
      </c>
      <c r="D225" s="3">
        <v>154.30000000000001</v>
      </c>
      <c r="E225" s="4">
        <v>3.5999999999999999E-44</v>
      </c>
      <c r="F225">
        <v>0</v>
      </c>
      <c r="G225">
        <v>1</v>
      </c>
      <c r="H225">
        <f t="shared" si="12"/>
        <v>0</v>
      </c>
      <c r="I225">
        <f>COUNTIF($H$2:H225,1)</f>
        <v>35</v>
      </c>
      <c r="J225">
        <f>COUNTIF($H$2:H225,0)</f>
        <v>189</v>
      </c>
      <c r="K225">
        <f>COUNTIF(H225:$H$780,0)</f>
        <v>556</v>
      </c>
      <c r="L225">
        <f>COUNTIF(H225:$H$780,1)</f>
        <v>0</v>
      </c>
      <c r="M225">
        <f t="shared" si="13"/>
        <v>1</v>
      </c>
      <c r="N225">
        <f t="shared" si="14"/>
        <v>0.74630872483221478</v>
      </c>
      <c r="O225">
        <f t="shared" si="15"/>
        <v>0.25369127516778522</v>
      </c>
    </row>
    <row r="226" spans="1:15" x14ac:dyDescent="0.55000000000000004">
      <c r="A226" t="s">
        <v>1875</v>
      </c>
      <c r="B226">
        <v>180</v>
      </c>
      <c r="C226">
        <v>313</v>
      </c>
      <c r="D226" s="3">
        <v>154.1</v>
      </c>
      <c r="E226" s="4">
        <v>4.0999999999999999E-44</v>
      </c>
      <c r="F226">
        <v>0</v>
      </c>
      <c r="G226">
        <v>1</v>
      </c>
      <c r="H226">
        <f t="shared" si="12"/>
        <v>0</v>
      </c>
      <c r="I226">
        <f>COUNTIF($H$2:H226,1)</f>
        <v>35</v>
      </c>
      <c r="J226">
        <f>COUNTIF($H$2:H226,0)</f>
        <v>190</v>
      </c>
      <c r="K226">
        <f>COUNTIF(H226:$H$780,0)</f>
        <v>555</v>
      </c>
      <c r="L226">
        <f>COUNTIF(H226:$H$780,1)</f>
        <v>0</v>
      </c>
      <c r="M226">
        <f t="shared" si="13"/>
        <v>1</v>
      </c>
      <c r="N226">
        <f t="shared" si="14"/>
        <v>0.74496644295302017</v>
      </c>
      <c r="O226">
        <f t="shared" si="15"/>
        <v>0.25503355704697983</v>
      </c>
    </row>
    <row r="227" spans="1:15" x14ac:dyDescent="0.55000000000000004">
      <c r="A227" t="s">
        <v>1372</v>
      </c>
      <c r="B227">
        <v>101</v>
      </c>
      <c r="C227">
        <v>236</v>
      </c>
      <c r="D227" s="3">
        <v>153.69999999999999</v>
      </c>
      <c r="E227" s="4">
        <v>5.1999999999999996E-44</v>
      </c>
      <c r="F227">
        <v>0</v>
      </c>
      <c r="G227">
        <v>0</v>
      </c>
      <c r="H227">
        <f t="shared" si="12"/>
        <v>0</v>
      </c>
      <c r="I227">
        <f>COUNTIF($H$2:H227,1)</f>
        <v>35</v>
      </c>
      <c r="J227">
        <f>COUNTIF($H$2:H227,0)</f>
        <v>191</v>
      </c>
      <c r="K227">
        <f>COUNTIF(H227:$H$780,0)</f>
        <v>554</v>
      </c>
      <c r="L227">
        <f>COUNTIF(H227:$H$780,1)</f>
        <v>0</v>
      </c>
      <c r="M227">
        <f t="shared" si="13"/>
        <v>1</v>
      </c>
      <c r="N227">
        <f t="shared" si="14"/>
        <v>0.74362416107382545</v>
      </c>
      <c r="O227">
        <f t="shared" si="15"/>
        <v>0.25637583892617455</v>
      </c>
    </row>
    <row r="228" spans="1:15" x14ac:dyDescent="0.55000000000000004">
      <c r="A228" t="s">
        <v>1999</v>
      </c>
      <c r="B228">
        <v>229</v>
      </c>
      <c r="C228">
        <v>362</v>
      </c>
      <c r="D228" s="3">
        <v>153.5</v>
      </c>
      <c r="E228" s="4">
        <v>6.2999999999999998E-44</v>
      </c>
      <c r="F228">
        <v>0</v>
      </c>
      <c r="G228">
        <v>1</v>
      </c>
      <c r="H228">
        <f t="shared" si="12"/>
        <v>0</v>
      </c>
      <c r="I228">
        <f>COUNTIF($H$2:H228,1)</f>
        <v>35</v>
      </c>
      <c r="J228">
        <f>COUNTIF($H$2:H228,0)</f>
        <v>192</v>
      </c>
      <c r="K228">
        <f>COUNTIF(H228:$H$780,0)</f>
        <v>553</v>
      </c>
      <c r="L228">
        <f>COUNTIF(H228:$H$780,1)</f>
        <v>0</v>
      </c>
      <c r="M228">
        <f t="shared" si="13"/>
        <v>1</v>
      </c>
      <c r="N228">
        <f t="shared" si="14"/>
        <v>0.74228187919463084</v>
      </c>
      <c r="O228">
        <f t="shared" si="15"/>
        <v>0.25771812080536916</v>
      </c>
    </row>
    <row r="229" spans="1:15" x14ac:dyDescent="0.55000000000000004">
      <c r="A229" t="s">
        <v>230</v>
      </c>
      <c r="B229">
        <v>291</v>
      </c>
      <c r="C229">
        <v>425</v>
      </c>
      <c r="D229" s="3">
        <v>153.19999999999999</v>
      </c>
      <c r="E229" s="4">
        <v>7.4E-44</v>
      </c>
      <c r="F229">
        <v>0</v>
      </c>
      <c r="G229">
        <v>1</v>
      </c>
      <c r="H229">
        <f t="shared" si="12"/>
        <v>0</v>
      </c>
      <c r="I229">
        <f>COUNTIF($H$2:H229,1)</f>
        <v>35</v>
      </c>
      <c r="J229">
        <f>COUNTIF($H$2:H229,0)</f>
        <v>193</v>
      </c>
      <c r="K229">
        <f>COUNTIF(H229:$H$780,0)</f>
        <v>552</v>
      </c>
      <c r="L229">
        <f>COUNTIF(H229:$H$780,1)</f>
        <v>0</v>
      </c>
      <c r="M229">
        <f t="shared" si="13"/>
        <v>1</v>
      </c>
      <c r="N229">
        <f t="shared" si="14"/>
        <v>0.74093959731543624</v>
      </c>
      <c r="O229">
        <f t="shared" si="15"/>
        <v>0.25906040268456376</v>
      </c>
    </row>
    <row r="230" spans="1:15" x14ac:dyDescent="0.55000000000000004">
      <c r="A230" t="s">
        <v>1511</v>
      </c>
      <c r="B230">
        <v>291</v>
      </c>
      <c r="C230">
        <v>425</v>
      </c>
      <c r="D230" s="3">
        <v>153.19999999999999</v>
      </c>
      <c r="E230" s="4">
        <v>7.4E-44</v>
      </c>
      <c r="F230">
        <v>0</v>
      </c>
      <c r="G230">
        <v>1</v>
      </c>
      <c r="H230">
        <f t="shared" si="12"/>
        <v>0</v>
      </c>
      <c r="I230">
        <f>COUNTIF($H$2:H230,1)</f>
        <v>35</v>
      </c>
      <c r="J230">
        <f>COUNTIF($H$2:H230,0)</f>
        <v>194</v>
      </c>
      <c r="K230">
        <f>COUNTIF(H230:$H$780,0)</f>
        <v>551</v>
      </c>
      <c r="L230">
        <f>COUNTIF(H230:$H$780,1)</f>
        <v>0</v>
      </c>
      <c r="M230">
        <f t="shared" si="13"/>
        <v>1</v>
      </c>
      <c r="N230">
        <f t="shared" si="14"/>
        <v>0.73959731543624163</v>
      </c>
      <c r="O230">
        <f t="shared" si="15"/>
        <v>0.26040268456375837</v>
      </c>
    </row>
    <row r="231" spans="1:15" x14ac:dyDescent="0.55000000000000004">
      <c r="A231" t="s">
        <v>1921</v>
      </c>
      <c r="B231">
        <v>191</v>
      </c>
      <c r="C231">
        <v>325</v>
      </c>
      <c r="D231" s="3">
        <v>153.19999999999999</v>
      </c>
      <c r="E231" s="4">
        <v>7.4E-44</v>
      </c>
      <c r="F231">
        <v>0</v>
      </c>
      <c r="G231">
        <v>1</v>
      </c>
      <c r="H231">
        <f t="shared" si="12"/>
        <v>0</v>
      </c>
      <c r="I231">
        <f>COUNTIF($H$2:H231,1)</f>
        <v>35</v>
      </c>
      <c r="J231">
        <f>COUNTIF($H$2:H231,0)</f>
        <v>195</v>
      </c>
      <c r="K231">
        <f>COUNTIF(H231:$H$780,0)</f>
        <v>550</v>
      </c>
      <c r="L231">
        <f>COUNTIF(H231:$H$780,1)</f>
        <v>0</v>
      </c>
      <c r="M231">
        <f t="shared" si="13"/>
        <v>1</v>
      </c>
      <c r="N231">
        <f t="shared" si="14"/>
        <v>0.73825503355704702</v>
      </c>
      <c r="O231">
        <f t="shared" si="15"/>
        <v>0.26174496644295298</v>
      </c>
    </row>
    <row r="232" spans="1:15" x14ac:dyDescent="0.55000000000000004">
      <c r="A232" t="s">
        <v>2047</v>
      </c>
      <c r="B232">
        <v>291</v>
      </c>
      <c r="C232">
        <v>425</v>
      </c>
      <c r="D232" s="3">
        <v>153.1</v>
      </c>
      <c r="E232" s="4">
        <v>8.0999999999999997E-44</v>
      </c>
      <c r="F232">
        <v>0</v>
      </c>
      <c r="G232">
        <v>1</v>
      </c>
      <c r="H232">
        <f t="shared" si="12"/>
        <v>0</v>
      </c>
      <c r="I232">
        <f>COUNTIF($H$2:H232,1)</f>
        <v>35</v>
      </c>
      <c r="J232">
        <f>COUNTIF($H$2:H232,0)</f>
        <v>196</v>
      </c>
      <c r="K232">
        <f>COUNTIF(H232:$H$780,0)</f>
        <v>549</v>
      </c>
      <c r="L232">
        <f>COUNTIF(H232:$H$780,1)</f>
        <v>0</v>
      </c>
      <c r="M232">
        <f t="shared" si="13"/>
        <v>1</v>
      </c>
      <c r="N232">
        <f t="shared" si="14"/>
        <v>0.73691275167785231</v>
      </c>
      <c r="O232">
        <f t="shared" si="15"/>
        <v>0.26308724832214769</v>
      </c>
    </row>
    <row r="233" spans="1:15" x14ac:dyDescent="0.55000000000000004">
      <c r="A233" t="s">
        <v>1700</v>
      </c>
      <c r="B233">
        <v>291</v>
      </c>
      <c r="C233">
        <v>425</v>
      </c>
      <c r="D233" s="3">
        <v>152.69999999999999</v>
      </c>
      <c r="E233" s="4">
        <v>1.1E-43</v>
      </c>
      <c r="F233">
        <v>0</v>
      </c>
      <c r="G233">
        <v>1</v>
      </c>
      <c r="H233">
        <f t="shared" si="12"/>
        <v>0</v>
      </c>
      <c r="I233">
        <f>COUNTIF($H$2:H233,1)</f>
        <v>35</v>
      </c>
      <c r="J233">
        <f>COUNTIF($H$2:H233,0)</f>
        <v>197</v>
      </c>
      <c r="K233">
        <f>COUNTIF(H233:$H$780,0)</f>
        <v>548</v>
      </c>
      <c r="L233">
        <f>COUNTIF(H233:$H$780,1)</f>
        <v>0</v>
      </c>
      <c r="M233">
        <f t="shared" si="13"/>
        <v>1</v>
      </c>
      <c r="N233">
        <f t="shared" si="14"/>
        <v>0.7355704697986577</v>
      </c>
      <c r="O233">
        <f t="shared" si="15"/>
        <v>0.2644295302013423</v>
      </c>
    </row>
    <row r="234" spans="1:15" x14ac:dyDescent="0.55000000000000004">
      <c r="A234" t="s">
        <v>1539</v>
      </c>
      <c r="B234">
        <v>44</v>
      </c>
      <c r="C234">
        <v>186</v>
      </c>
      <c r="D234" s="3">
        <v>152.30000000000001</v>
      </c>
      <c r="E234" s="4">
        <v>1.3999999999999999E-43</v>
      </c>
      <c r="F234">
        <v>0</v>
      </c>
      <c r="G234">
        <v>1</v>
      </c>
      <c r="H234">
        <f t="shared" si="12"/>
        <v>0</v>
      </c>
      <c r="I234">
        <f>COUNTIF($H$2:H234,1)</f>
        <v>35</v>
      </c>
      <c r="J234">
        <f>COUNTIF($H$2:H234,0)</f>
        <v>198</v>
      </c>
      <c r="K234">
        <f>COUNTIF(H234:$H$780,0)</f>
        <v>547</v>
      </c>
      <c r="L234">
        <f>COUNTIF(H234:$H$780,1)</f>
        <v>0</v>
      </c>
      <c r="M234">
        <f t="shared" si="13"/>
        <v>1</v>
      </c>
      <c r="N234">
        <f t="shared" si="14"/>
        <v>0.73422818791946309</v>
      </c>
      <c r="O234">
        <f t="shared" si="15"/>
        <v>0.26577181208053691</v>
      </c>
    </row>
    <row r="235" spans="1:15" x14ac:dyDescent="0.55000000000000004">
      <c r="A235" t="s">
        <v>1809</v>
      </c>
      <c r="B235">
        <v>160</v>
      </c>
      <c r="C235">
        <v>296</v>
      </c>
      <c r="D235" s="3">
        <v>151.6</v>
      </c>
      <c r="E235" s="4">
        <v>2.2999999999999999E-43</v>
      </c>
      <c r="F235">
        <v>0</v>
      </c>
      <c r="G235">
        <v>1</v>
      </c>
      <c r="H235">
        <f t="shared" si="12"/>
        <v>0</v>
      </c>
      <c r="I235">
        <f>COUNTIF($H$2:H235,1)</f>
        <v>35</v>
      </c>
      <c r="J235">
        <f>COUNTIF($H$2:H235,0)</f>
        <v>199</v>
      </c>
      <c r="K235">
        <f>COUNTIF(H235:$H$780,0)</f>
        <v>546</v>
      </c>
      <c r="L235">
        <f>COUNTIF(H235:$H$780,1)</f>
        <v>0</v>
      </c>
      <c r="M235">
        <f t="shared" si="13"/>
        <v>1</v>
      </c>
      <c r="N235">
        <f t="shared" si="14"/>
        <v>0.73288590604026849</v>
      </c>
      <c r="O235">
        <f t="shared" si="15"/>
        <v>0.26711409395973151</v>
      </c>
    </row>
    <row r="236" spans="1:15" x14ac:dyDescent="0.55000000000000004">
      <c r="A236" t="s">
        <v>830</v>
      </c>
      <c r="B236">
        <v>55</v>
      </c>
      <c r="C236">
        <v>191</v>
      </c>
      <c r="D236" s="3">
        <v>151.30000000000001</v>
      </c>
      <c r="E236" s="4">
        <v>2.9000000000000001E-43</v>
      </c>
      <c r="F236">
        <v>0</v>
      </c>
      <c r="G236">
        <v>0</v>
      </c>
      <c r="H236">
        <f t="shared" si="12"/>
        <v>0</v>
      </c>
      <c r="I236">
        <f>COUNTIF($H$2:H236,1)</f>
        <v>35</v>
      </c>
      <c r="J236">
        <f>COUNTIF($H$2:H236,0)</f>
        <v>200</v>
      </c>
      <c r="K236">
        <f>COUNTIF(H236:$H$780,0)</f>
        <v>545</v>
      </c>
      <c r="L236">
        <f>COUNTIF(H236:$H$780,1)</f>
        <v>0</v>
      </c>
      <c r="M236">
        <f t="shared" si="13"/>
        <v>1</v>
      </c>
      <c r="N236">
        <f t="shared" si="14"/>
        <v>0.73154362416107388</v>
      </c>
      <c r="O236">
        <f t="shared" si="15"/>
        <v>0.26845637583892612</v>
      </c>
    </row>
    <row r="237" spans="1:15" x14ac:dyDescent="0.55000000000000004">
      <c r="A237" t="s">
        <v>824</v>
      </c>
      <c r="B237">
        <v>99</v>
      </c>
      <c r="C237">
        <v>235</v>
      </c>
      <c r="D237" s="3">
        <v>150.9</v>
      </c>
      <c r="E237" s="4">
        <v>3.7000000000000002E-43</v>
      </c>
      <c r="F237">
        <v>0</v>
      </c>
      <c r="G237">
        <v>0</v>
      </c>
      <c r="H237">
        <f t="shared" si="12"/>
        <v>0</v>
      </c>
      <c r="I237">
        <f>COUNTIF($H$2:H237,1)</f>
        <v>35</v>
      </c>
      <c r="J237">
        <f>COUNTIF($H$2:H237,0)</f>
        <v>201</v>
      </c>
      <c r="K237">
        <f>COUNTIF(H237:$H$780,0)</f>
        <v>544</v>
      </c>
      <c r="L237">
        <f>COUNTIF(H237:$H$780,1)</f>
        <v>0</v>
      </c>
      <c r="M237">
        <f t="shared" si="13"/>
        <v>1</v>
      </c>
      <c r="N237">
        <f t="shared" si="14"/>
        <v>0.73020134228187916</v>
      </c>
      <c r="O237">
        <f t="shared" si="15"/>
        <v>0.26979865771812084</v>
      </c>
    </row>
    <row r="238" spans="1:15" x14ac:dyDescent="0.55000000000000004">
      <c r="A238" t="s">
        <v>1237</v>
      </c>
      <c r="B238">
        <v>54</v>
      </c>
      <c r="C238">
        <v>190</v>
      </c>
      <c r="D238" s="3">
        <v>150.9</v>
      </c>
      <c r="E238" s="4">
        <v>3.7000000000000002E-43</v>
      </c>
      <c r="F238">
        <v>0</v>
      </c>
      <c r="G238">
        <v>0</v>
      </c>
      <c r="H238">
        <f t="shared" si="12"/>
        <v>0</v>
      </c>
      <c r="I238">
        <f>COUNTIF($H$2:H238,1)</f>
        <v>35</v>
      </c>
      <c r="J238">
        <f>COUNTIF($H$2:H238,0)</f>
        <v>202</v>
      </c>
      <c r="K238">
        <f>COUNTIF(H238:$H$780,0)</f>
        <v>543</v>
      </c>
      <c r="L238">
        <f>COUNTIF(H238:$H$780,1)</f>
        <v>0</v>
      </c>
      <c r="M238">
        <f t="shared" si="13"/>
        <v>1</v>
      </c>
      <c r="N238">
        <f t="shared" si="14"/>
        <v>0.72885906040268456</v>
      </c>
      <c r="O238">
        <f t="shared" si="15"/>
        <v>0.27114093959731544</v>
      </c>
    </row>
    <row r="239" spans="1:15" x14ac:dyDescent="0.55000000000000004">
      <c r="A239" t="s">
        <v>1931</v>
      </c>
      <c r="B239">
        <v>897</v>
      </c>
      <c r="C239">
        <v>1030</v>
      </c>
      <c r="D239" s="3">
        <v>150.4</v>
      </c>
      <c r="E239" s="4">
        <v>5.5000000000000001E-43</v>
      </c>
      <c r="F239">
        <v>0</v>
      </c>
      <c r="G239">
        <v>0</v>
      </c>
      <c r="H239">
        <f t="shared" si="12"/>
        <v>0</v>
      </c>
      <c r="I239">
        <f>COUNTIF($H$2:H239,1)</f>
        <v>35</v>
      </c>
      <c r="J239">
        <f>COUNTIF($H$2:H239,0)</f>
        <v>203</v>
      </c>
      <c r="K239">
        <f>COUNTIF(H239:$H$780,0)</f>
        <v>542</v>
      </c>
      <c r="L239">
        <f>COUNTIF(H239:$H$780,1)</f>
        <v>0</v>
      </c>
      <c r="M239">
        <f t="shared" si="13"/>
        <v>1</v>
      </c>
      <c r="N239">
        <f t="shared" si="14"/>
        <v>0.72751677852348995</v>
      </c>
      <c r="O239">
        <f t="shared" si="15"/>
        <v>0.27248322147651005</v>
      </c>
    </row>
    <row r="240" spans="1:15" x14ac:dyDescent="0.55000000000000004">
      <c r="A240" t="s">
        <v>1148</v>
      </c>
      <c r="B240">
        <v>797</v>
      </c>
      <c r="C240">
        <v>934</v>
      </c>
      <c r="D240" s="3">
        <v>150.19999999999999</v>
      </c>
      <c r="E240" s="4">
        <v>5.8999999999999998E-43</v>
      </c>
      <c r="F240">
        <v>0</v>
      </c>
      <c r="G240">
        <v>0</v>
      </c>
      <c r="H240">
        <f t="shared" si="12"/>
        <v>0</v>
      </c>
      <c r="I240">
        <f>COUNTIF($H$2:H240,1)</f>
        <v>35</v>
      </c>
      <c r="J240">
        <f>COUNTIF($H$2:H240,0)</f>
        <v>204</v>
      </c>
      <c r="K240">
        <f>COUNTIF(H240:$H$780,0)</f>
        <v>541</v>
      </c>
      <c r="L240">
        <f>COUNTIF(H240:$H$780,1)</f>
        <v>0</v>
      </c>
      <c r="M240">
        <f t="shared" si="13"/>
        <v>1</v>
      </c>
      <c r="N240">
        <f t="shared" si="14"/>
        <v>0.72617449664429534</v>
      </c>
      <c r="O240">
        <f t="shared" si="15"/>
        <v>0.27382550335570466</v>
      </c>
    </row>
    <row r="241" spans="1:15" x14ac:dyDescent="0.55000000000000004">
      <c r="A241" t="s">
        <v>1777</v>
      </c>
      <c r="B241">
        <v>291</v>
      </c>
      <c r="C241">
        <v>425</v>
      </c>
      <c r="D241" s="3">
        <v>150</v>
      </c>
      <c r="E241" s="4">
        <v>6.8999999999999996E-43</v>
      </c>
      <c r="F241">
        <v>0</v>
      </c>
      <c r="G241">
        <v>1</v>
      </c>
      <c r="H241">
        <f t="shared" si="12"/>
        <v>0</v>
      </c>
      <c r="I241">
        <f>COUNTIF($H$2:H241,1)</f>
        <v>35</v>
      </c>
      <c r="J241">
        <f>COUNTIF($H$2:H241,0)</f>
        <v>205</v>
      </c>
      <c r="K241">
        <f>COUNTIF(H241:$H$780,0)</f>
        <v>540</v>
      </c>
      <c r="L241">
        <f>COUNTIF(H241:$H$780,1)</f>
        <v>0</v>
      </c>
      <c r="M241">
        <f t="shared" si="13"/>
        <v>1</v>
      </c>
      <c r="N241">
        <f t="shared" si="14"/>
        <v>0.72483221476510062</v>
      </c>
      <c r="O241">
        <f t="shared" si="15"/>
        <v>0.27516778523489938</v>
      </c>
    </row>
    <row r="242" spans="1:15" x14ac:dyDescent="0.55000000000000004">
      <c r="A242" t="s">
        <v>804</v>
      </c>
      <c r="B242">
        <v>442</v>
      </c>
      <c r="C242">
        <v>576</v>
      </c>
      <c r="D242" s="3">
        <v>149.4</v>
      </c>
      <c r="E242" s="4">
        <v>1.1E-42</v>
      </c>
      <c r="F242">
        <v>0</v>
      </c>
      <c r="G242">
        <v>0</v>
      </c>
      <c r="H242">
        <f t="shared" si="12"/>
        <v>0</v>
      </c>
      <c r="I242">
        <f>COUNTIF($H$2:H242,1)</f>
        <v>35</v>
      </c>
      <c r="J242">
        <f>COUNTIF($H$2:H242,0)</f>
        <v>206</v>
      </c>
      <c r="K242">
        <f>COUNTIF(H242:$H$780,0)</f>
        <v>539</v>
      </c>
      <c r="L242">
        <f>COUNTIF(H242:$H$780,1)</f>
        <v>0</v>
      </c>
      <c r="M242">
        <f t="shared" si="13"/>
        <v>1</v>
      </c>
      <c r="N242">
        <f t="shared" si="14"/>
        <v>0.72348993288590602</v>
      </c>
      <c r="O242">
        <f t="shared" si="15"/>
        <v>0.27651006711409398</v>
      </c>
    </row>
    <row r="243" spans="1:15" x14ac:dyDescent="0.55000000000000004">
      <c r="A243" t="s">
        <v>1698</v>
      </c>
      <c r="B243">
        <v>231</v>
      </c>
      <c r="C243">
        <v>364</v>
      </c>
      <c r="D243" s="3">
        <v>149.19999999999999</v>
      </c>
      <c r="E243" s="4">
        <v>1.2E-42</v>
      </c>
      <c r="F243">
        <v>0</v>
      </c>
      <c r="G243">
        <v>1</v>
      </c>
      <c r="H243">
        <f t="shared" si="12"/>
        <v>0</v>
      </c>
      <c r="I243">
        <f>COUNTIF($H$2:H243,1)</f>
        <v>35</v>
      </c>
      <c r="J243">
        <f>COUNTIF($H$2:H243,0)</f>
        <v>207</v>
      </c>
      <c r="K243">
        <f>COUNTIF(H243:$H$780,0)</f>
        <v>538</v>
      </c>
      <c r="L243">
        <f>COUNTIF(H243:$H$780,1)</f>
        <v>0</v>
      </c>
      <c r="M243">
        <f t="shared" si="13"/>
        <v>1</v>
      </c>
      <c r="N243">
        <f t="shared" si="14"/>
        <v>0.72214765100671141</v>
      </c>
      <c r="O243">
        <f t="shared" si="15"/>
        <v>0.27785234899328859</v>
      </c>
    </row>
    <row r="244" spans="1:15" x14ac:dyDescent="0.55000000000000004">
      <c r="A244" t="s">
        <v>1201</v>
      </c>
      <c r="B244">
        <v>1101</v>
      </c>
      <c r="C244">
        <v>1238</v>
      </c>
      <c r="D244" s="3">
        <v>148.1</v>
      </c>
      <c r="E244" s="4">
        <v>2.6E-42</v>
      </c>
      <c r="F244">
        <v>0</v>
      </c>
      <c r="G244">
        <v>0</v>
      </c>
      <c r="H244">
        <f t="shared" si="12"/>
        <v>0</v>
      </c>
      <c r="I244">
        <f>COUNTIF($H$2:H244,1)</f>
        <v>35</v>
      </c>
      <c r="J244">
        <f>COUNTIF($H$2:H244,0)</f>
        <v>208</v>
      </c>
      <c r="K244">
        <f>COUNTIF(H244:$H$780,0)</f>
        <v>537</v>
      </c>
      <c r="L244">
        <f>COUNTIF(H244:$H$780,1)</f>
        <v>0</v>
      </c>
      <c r="M244">
        <f t="shared" si="13"/>
        <v>1</v>
      </c>
      <c r="N244">
        <f t="shared" si="14"/>
        <v>0.7208053691275168</v>
      </c>
      <c r="O244">
        <f t="shared" si="15"/>
        <v>0.2791946308724832</v>
      </c>
    </row>
    <row r="245" spans="1:15" x14ac:dyDescent="0.55000000000000004">
      <c r="A245" t="s">
        <v>1368</v>
      </c>
      <c r="B245">
        <v>721</v>
      </c>
      <c r="C245">
        <v>858</v>
      </c>
      <c r="D245" s="3">
        <v>147.19999999999999</v>
      </c>
      <c r="E245" s="4">
        <v>4.8000000000000001E-42</v>
      </c>
      <c r="F245">
        <v>0</v>
      </c>
      <c r="G245">
        <v>0</v>
      </c>
      <c r="H245">
        <f t="shared" si="12"/>
        <v>0</v>
      </c>
      <c r="I245">
        <f>COUNTIF($H$2:H245,1)</f>
        <v>35</v>
      </c>
      <c r="J245">
        <f>COUNTIF($H$2:H245,0)</f>
        <v>209</v>
      </c>
      <c r="K245">
        <f>COUNTIF(H245:$H$780,0)</f>
        <v>536</v>
      </c>
      <c r="L245">
        <f>COUNTIF(H245:$H$780,1)</f>
        <v>0</v>
      </c>
      <c r="M245">
        <f t="shared" si="13"/>
        <v>1</v>
      </c>
      <c r="N245">
        <f t="shared" si="14"/>
        <v>0.7194630872483222</v>
      </c>
      <c r="O245">
        <f t="shared" si="15"/>
        <v>0.2805369127516778</v>
      </c>
    </row>
    <row r="246" spans="1:15" x14ac:dyDescent="0.55000000000000004">
      <c r="A246" t="s">
        <v>1750</v>
      </c>
      <c r="B246">
        <v>214</v>
      </c>
      <c r="C246">
        <v>361</v>
      </c>
      <c r="D246" s="3">
        <v>146.80000000000001</v>
      </c>
      <c r="E246" s="4">
        <v>6.2999999999999999E-42</v>
      </c>
      <c r="F246">
        <v>0</v>
      </c>
      <c r="G246">
        <v>1</v>
      </c>
      <c r="H246">
        <f t="shared" si="12"/>
        <v>0</v>
      </c>
      <c r="I246">
        <f>COUNTIF($H$2:H246,1)</f>
        <v>35</v>
      </c>
      <c r="J246">
        <f>COUNTIF($H$2:H246,0)</f>
        <v>210</v>
      </c>
      <c r="K246">
        <f>COUNTIF(H246:$H$780,0)</f>
        <v>535</v>
      </c>
      <c r="L246">
        <f>COUNTIF(H246:$H$780,1)</f>
        <v>0</v>
      </c>
      <c r="M246">
        <f t="shared" si="13"/>
        <v>1</v>
      </c>
      <c r="N246">
        <f t="shared" si="14"/>
        <v>0.71812080536912748</v>
      </c>
      <c r="O246">
        <f t="shared" si="15"/>
        <v>0.28187919463087252</v>
      </c>
    </row>
    <row r="247" spans="1:15" x14ac:dyDescent="0.55000000000000004">
      <c r="A247" t="s">
        <v>2585</v>
      </c>
      <c r="B247">
        <v>229</v>
      </c>
      <c r="C247">
        <v>362</v>
      </c>
      <c r="D247" s="3">
        <v>146.4</v>
      </c>
      <c r="E247" s="4">
        <v>8.2999999999999996E-42</v>
      </c>
      <c r="F247">
        <v>0</v>
      </c>
      <c r="G247">
        <v>1</v>
      </c>
      <c r="H247">
        <f t="shared" si="12"/>
        <v>0</v>
      </c>
      <c r="I247">
        <f>COUNTIF($H$2:H247,1)</f>
        <v>35</v>
      </c>
      <c r="J247">
        <f>COUNTIF($H$2:H247,0)</f>
        <v>211</v>
      </c>
      <c r="K247">
        <f>COUNTIF(H247:$H$780,0)</f>
        <v>534</v>
      </c>
      <c r="L247">
        <f>COUNTIF(H247:$H$780,1)</f>
        <v>0</v>
      </c>
      <c r="M247">
        <f t="shared" si="13"/>
        <v>1</v>
      </c>
      <c r="N247">
        <f t="shared" si="14"/>
        <v>0.71677852348993287</v>
      </c>
      <c r="O247">
        <f t="shared" si="15"/>
        <v>0.28322147651006713</v>
      </c>
    </row>
    <row r="248" spans="1:15" x14ac:dyDescent="0.55000000000000004">
      <c r="A248" t="s">
        <v>2035</v>
      </c>
      <c r="B248">
        <v>1</v>
      </c>
      <c r="C248">
        <v>125</v>
      </c>
      <c r="D248" s="3">
        <v>145.6</v>
      </c>
      <c r="E248" s="4">
        <v>1.4999999999999999E-41</v>
      </c>
      <c r="F248">
        <v>0</v>
      </c>
      <c r="G248">
        <v>0</v>
      </c>
      <c r="H248">
        <f t="shared" si="12"/>
        <v>0</v>
      </c>
      <c r="I248">
        <f>COUNTIF($H$2:H248,1)</f>
        <v>35</v>
      </c>
      <c r="J248">
        <f>COUNTIF($H$2:H248,0)</f>
        <v>212</v>
      </c>
      <c r="K248">
        <f>COUNTIF(H248:$H$780,0)</f>
        <v>533</v>
      </c>
      <c r="L248">
        <f>COUNTIF(H248:$H$780,1)</f>
        <v>0</v>
      </c>
      <c r="M248">
        <f t="shared" si="13"/>
        <v>1</v>
      </c>
      <c r="N248">
        <f t="shared" si="14"/>
        <v>0.71543624161073827</v>
      </c>
      <c r="O248">
        <f t="shared" si="15"/>
        <v>0.28456375838926173</v>
      </c>
    </row>
    <row r="249" spans="1:15" x14ac:dyDescent="0.55000000000000004">
      <c r="A249" t="s">
        <v>844</v>
      </c>
      <c r="B249">
        <v>716</v>
      </c>
      <c r="C249">
        <v>853</v>
      </c>
      <c r="D249" s="3">
        <v>144.80000000000001</v>
      </c>
      <c r="E249" s="4">
        <v>2.4999999999999998E-41</v>
      </c>
      <c r="F249">
        <v>0</v>
      </c>
      <c r="G249">
        <v>0</v>
      </c>
      <c r="H249">
        <f t="shared" si="12"/>
        <v>0</v>
      </c>
      <c r="I249">
        <f>COUNTIF($H$2:H249,1)</f>
        <v>35</v>
      </c>
      <c r="J249">
        <f>COUNTIF($H$2:H249,0)</f>
        <v>213</v>
      </c>
      <c r="K249">
        <f>COUNTIF(H249:$H$780,0)</f>
        <v>532</v>
      </c>
      <c r="L249">
        <f>COUNTIF(H249:$H$780,1)</f>
        <v>0</v>
      </c>
      <c r="M249">
        <f t="shared" si="13"/>
        <v>1</v>
      </c>
      <c r="N249">
        <f t="shared" si="14"/>
        <v>0.71409395973154366</v>
      </c>
      <c r="O249">
        <f t="shared" si="15"/>
        <v>0.28590604026845634</v>
      </c>
    </row>
    <row r="250" spans="1:15" x14ac:dyDescent="0.55000000000000004">
      <c r="A250" t="s">
        <v>1752</v>
      </c>
      <c r="B250">
        <v>105</v>
      </c>
      <c r="C250">
        <v>234</v>
      </c>
      <c r="D250" s="3">
        <v>144.19999999999999</v>
      </c>
      <c r="E250" s="4">
        <v>4E-41</v>
      </c>
      <c r="F250">
        <v>0</v>
      </c>
      <c r="G250">
        <v>1</v>
      </c>
      <c r="H250">
        <f t="shared" si="12"/>
        <v>0</v>
      </c>
      <c r="I250">
        <f>COUNTIF($H$2:H250,1)</f>
        <v>35</v>
      </c>
      <c r="J250">
        <f>COUNTIF($H$2:H250,0)</f>
        <v>214</v>
      </c>
      <c r="K250">
        <f>COUNTIF(H250:$H$780,0)</f>
        <v>531</v>
      </c>
      <c r="L250">
        <f>COUNTIF(H250:$H$780,1)</f>
        <v>0</v>
      </c>
      <c r="M250">
        <f t="shared" si="13"/>
        <v>1</v>
      </c>
      <c r="N250">
        <f t="shared" si="14"/>
        <v>0.71275167785234894</v>
      </c>
      <c r="O250">
        <f t="shared" si="15"/>
        <v>0.28724832214765106</v>
      </c>
    </row>
    <row r="251" spans="1:15" x14ac:dyDescent="0.55000000000000004">
      <c r="A251" t="s">
        <v>2231</v>
      </c>
      <c r="B251">
        <v>236</v>
      </c>
      <c r="C251">
        <v>379</v>
      </c>
      <c r="D251" s="3">
        <v>143.9</v>
      </c>
      <c r="E251" s="4">
        <v>4.8999999999999995E-41</v>
      </c>
      <c r="F251">
        <v>0</v>
      </c>
      <c r="G251">
        <v>0</v>
      </c>
      <c r="H251">
        <f t="shared" si="12"/>
        <v>0</v>
      </c>
      <c r="I251">
        <f>COUNTIF($H$2:H251,1)</f>
        <v>35</v>
      </c>
      <c r="J251">
        <f>COUNTIF($H$2:H251,0)</f>
        <v>215</v>
      </c>
      <c r="K251">
        <f>COUNTIF(H251:$H$780,0)</f>
        <v>530</v>
      </c>
      <c r="L251">
        <f>COUNTIF(H251:$H$780,1)</f>
        <v>0</v>
      </c>
      <c r="M251">
        <f t="shared" si="13"/>
        <v>1</v>
      </c>
      <c r="N251">
        <f t="shared" si="14"/>
        <v>0.71140939597315433</v>
      </c>
      <c r="O251">
        <f t="shared" si="15"/>
        <v>0.28859060402684567</v>
      </c>
    </row>
    <row r="252" spans="1:15" x14ac:dyDescent="0.55000000000000004">
      <c r="A252" t="s">
        <v>1913</v>
      </c>
      <c r="B252">
        <v>247</v>
      </c>
      <c r="C252">
        <v>386</v>
      </c>
      <c r="D252" s="3">
        <v>143.5</v>
      </c>
      <c r="E252" s="4">
        <v>6.2E-41</v>
      </c>
      <c r="F252">
        <v>0</v>
      </c>
      <c r="G252">
        <v>1</v>
      </c>
      <c r="H252">
        <f t="shared" si="12"/>
        <v>0</v>
      </c>
      <c r="I252">
        <f>COUNTIF($H$2:H252,1)</f>
        <v>35</v>
      </c>
      <c r="J252">
        <f>COUNTIF($H$2:H252,0)</f>
        <v>216</v>
      </c>
      <c r="K252">
        <f>COUNTIF(H252:$H$780,0)</f>
        <v>529</v>
      </c>
      <c r="L252">
        <f>COUNTIF(H252:$H$780,1)</f>
        <v>0</v>
      </c>
      <c r="M252">
        <f t="shared" si="13"/>
        <v>1</v>
      </c>
      <c r="N252">
        <f t="shared" si="14"/>
        <v>0.71006711409395973</v>
      </c>
      <c r="O252">
        <f t="shared" si="15"/>
        <v>0.28993288590604027</v>
      </c>
    </row>
    <row r="253" spans="1:15" x14ac:dyDescent="0.55000000000000004">
      <c r="A253" t="s">
        <v>1499</v>
      </c>
      <c r="B253">
        <v>211</v>
      </c>
      <c r="C253">
        <v>347</v>
      </c>
      <c r="D253" s="3">
        <v>143</v>
      </c>
      <c r="E253" s="4">
        <v>8.6999999999999998E-41</v>
      </c>
      <c r="F253">
        <v>0</v>
      </c>
      <c r="G253">
        <v>0</v>
      </c>
      <c r="H253">
        <f t="shared" si="12"/>
        <v>0</v>
      </c>
      <c r="I253">
        <f>COUNTIF($H$2:H253,1)</f>
        <v>35</v>
      </c>
      <c r="J253">
        <f>COUNTIF($H$2:H253,0)</f>
        <v>217</v>
      </c>
      <c r="K253">
        <f>COUNTIF(H253:$H$780,0)</f>
        <v>528</v>
      </c>
      <c r="L253">
        <f>COUNTIF(H253:$H$780,1)</f>
        <v>0</v>
      </c>
      <c r="M253">
        <f t="shared" si="13"/>
        <v>1</v>
      </c>
      <c r="N253">
        <f t="shared" si="14"/>
        <v>0.70872483221476512</v>
      </c>
      <c r="O253">
        <f t="shared" si="15"/>
        <v>0.29127516778523488</v>
      </c>
    </row>
    <row r="254" spans="1:15" x14ac:dyDescent="0.55000000000000004">
      <c r="A254" t="s">
        <v>660</v>
      </c>
      <c r="B254">
        <v>91</v>
      </c>
      <c r="C254">
        <v>236</v>
      </c>
      <c r="D254" s="3">
        <v>142.9</v>
      </c>
      <c r="E254" s="4">
        <v>9.9000000000000002E-41</v>
      </c>
      <c r="F254">
        <v>0</v>
      </c>
      <c r="G254">
        <v>1</v>
      </c>
      <c r="H254">
        <f t="shared" si="12"/>
        <v>0</v>
      </c>
      <c r="I254">
        <f>COUNTIF($H$2:H254,1)</f>
        <v>35</v>
      </c>
      <c r="J254">
        <f>COUNTIF($H$2:H254,0)</f>
        <v>218</v>
      </c>
      <c r="K254">
        <f>COUNTIF(H254:$H$780,0)</f>
        <v>527</v>
      </c>
      <c r="L254">
        <f>COUNTIF(H254:$H$780,1)</f>
        <v>0</v>
      </c>
      <c r="M254">
        <f t="shared" si="13"/>
        <v>1</v>
      </c>
      <c r="N254">
        <f t="shared" si="14"/>
        <v>0.70738255033557051</v>
      </c>
      <c r="O254">
        <f t="shared" si="15"/>
        <v>0.29261744966442949</v>
      </c>
    </row>
    <row r="255" spans="1:15" x14ac:dyDescent="0.55000000000000004">
      <c r="A255" t="s">
        <v>1461</v>
      </c>
      <c r="B255">
        <v>234</v>
      </c>
      <c r="C255">
        <v>367</v>
      </c>
      <c r="D255" s="3">
        <v>142.5</v>
      </c>
      <c r="E255" s="4">
        <v>1.2E-40</v>
      </c>
      <c r="F255">
        <v>0</v>
      </c>
      <c r="G255">
        <v>1</v>
      </c>
      <c r="H255">
        <f t="shared" si="12"/>
        <v>0</v>
      </c>
      <c r="I255">
        <f>COUNTIF($H$2:H255,1)</f>
        <v>35</v>
      </c>
      <c r="J255">
        <f>COUNTIF($H$2:H255,0)</f>
        <v>219</v>
      </c>
      <c r="K255">
        <f>COUNTIF(H255:$H$780,0)</f>
        <v>526</v>
      </c>
      <c r="L255">
        <f>COUNTIF(H255:$H$780,1)</f>
        <v>0</v>
      </c>
      <c r="M255">
        <f t="shared" si="13"/>
        <v>1</v>
      </c>
      <c r="N255">
        <f t="shared" si="14"/>
        <v>0.7060402684563758</v>
      </c>
      <c r="O255">
        <f t="shared" si="15"/>
        <v>0.2939597315436242</v>
      </c>
    </row>
    <row r="256" spans="1:15" x14ac:dyDescent="0.55000000000000004">
      <c r="A256" t="s">
        <v>1716</v>
      </c>
      <c r="B256">
        <v>487</v>
      </c>
      <c r="C256">
        <v>586</v>
      </c>
      <c r="D256" s="3">
        <v>142.5</v>
      </c>
      <c r="E256" s="4">
        <v>1.3000000000000001E-40</v>
      </c>
      <c r="F256">
        <v>0</v>
      </c>
      <c r="G256">
        <v>1</v>
      </c>
      <c r="H256">
        <f t="shared" si="12"/>
        <v>0</v>
      </c>
      <c r="I256">
        <f>COUNTIF($H$2:H256,1)</f>
        <v>35</v>
      </c>
      <c r="J256">
        <f>COUNTIF($H$2:H256,0)</f>
        <v>220</v>
      </c>
      <c r="K256">
        <f>COUNTIF(H256:$H$780,0)</f>
        <v>525</v>
      </c>
      <c r="L256">
        <f>COUNTIF(H256:$H$780,1)</f>
        <v>0</v>
      </c>
      <c r="M256">
        <f t="shared" si="13"/>
        <v>1</v>
      </c>
      <c r="N256">
        <f t="shared" si="14"/>
        <v>0.70469798657718119</v>
      </c>
      <c r="O256">
        <f t="shared" si="15"/>
        <v>0.29530201342281881</v>
      </c>
    </row>
    <row r="257" spans="1:15" x14ac:dyDescent="0.55000000000000004">
      <c r="A257" t="s">
        <v>1026</v>
      </c>
      <c r="B257">
        <v>266</v>
      </c>
      <c r="C257">
        <v>401</v>
      </c>
      <c r="D257" s="3">
        <v>142.30000000000001</v>
      </c>
      <c r="E257" s="4">
        <v>1.4E-40</v>
      </c>
      <c r="F257">
        <v>0</v>
      </c>
      <c r="G257">
        <v>0</v>
      </c>
      <c r="H257">
        <f t="shared" si="12"/>
        <v>0</v>
      </c>
      <c r="I257">
        <f>COUNTIF($H$2:H257,1)</f>
        <v>35</v>
      </c>
      <c r="J257">
        <f>COUNTIF($H$2:H257,0)</f>
        <v>221</v>
      </c>
      <c r="K257">
        <f>COUNTIF(H257:$H$780,0)</f>
        <v>524</v>
      </c>
      <c r="L257">
        <f>COUNTIF(H257:$H$780,1)</f>
        <v>0</v>
      </c>
      <c r="M257">
        <f t="shared" si="13"/>
        <v>1</v>
      </c>
      <c r="N257">
        <f t="shared" si="14"/>
        <v>0.70335570469798658</v>
      </c>
      <c r="O257">
        <f t="shared" si="15"/>
        <v>0.29664429530201342</v>
      </c>
    </row>
    <row r="258" spans="1:15" x14ac:dyDescent="0.55000000000000004">
      <c r="A258" t="s">
        <v>2164</v>
      </c>
      <c r="B258">
        <v>917</v>
      </c>
      <c r="C258">
        <v>1054</v>
      </c>
      <c r="D258" s="3">
        <v>142.4</v>
      </c>
      <c r="E258" s="4">
        <v>1.4E-40</v>
      </c>
      <c r="F258">
        <v>0</v>
      </c>
      <c r="G258">
        <v>0</v>
      </c>
      <c r="H258">
        <f t="shared" ref="H258:H321" si="16">IF(AND(F258=1,G258=1),1,0)</f>
        <v>0</v>
      </c>
      <c r="I258">
        <f>COUNTIF($H$2:H258,1)</f>
        <v>35</v>
      </c>
      <c r="J258">
        <f>COUNTIF($H$2:H258,0)</f>
        <v>222</v>
      </c>
      <c r="K258">
        <f>COUNTIF(H258:$H$780,0)</f>
        <v>523</v>
      </c>
      <c r="L258">
        <f>COUNTIF(H258:$H$780,1)</f>
        <v>0</v>
      </c>
      <c r="M258">
        <f t="shared" ref="M258:M321" si="17">I258/(I258+L258)</f>
        <v>1</v>
      </c>
      <c r="N258">
        <f t="shared" ref="N258:N321" si="18">K258/(K258+J258)</f>
        <v>0.70201342281879198</v>
      </c>
      <c r="O258">
        <f t="shared" ref="O258:O321" si="19">1-N258</f>
        <v>0.29798657718120802</v>
      </c>
    </row>
    <row r="259" spans="1:15" x14ac:dyDescent="0.55000000000000004">
      <c r="A259" t="s">
        <v>1034</v>
      </c>
      <c r="B259">
        <v>266</v>
      </c>
      <c r="C259">
        <v>401</v>
      </c>
      <c r="D259" s="3">
        <v>141.6</v>
      </c>
      <c r="E259" s="4">
        <v>2.3E-40</v>
      </c>
      <c r="F259">
        <v>0</v>
      </c>
      <c r="G259">
        <v>0</v>
      </c>
      <c r="H259">
        <f t="shared" si="16"/>
        <v>0</v>
      </c>
      <c r="I259">
        <f>COUNTIF($H$2:H259,1)</f>
        <v>35</v>
      </c>
      <c r="J259">
        <f>COUNTIF($H$2:H259,0)</f>
        <v>223</v>
      </c>
      <c r="K259">
        <f>COUNTIF(H259:$H$780,0)</f>
        <v>522</v>
      </c>
      <c r="L259">
        <f>COUNTIF(H259:$H$780,1)</f>
        <v>0</v>
      </c>
      <c r="M259">
        <f t="shared" si="17"/>
        <v>1</v>
      </c>
      <c r="N259">
        <f t="shared" si="18"/>
        <v>0.70067114093959737</v>
      </c>
      <c r="O259">
        <f t="shared" si="19"/>
        <v>0.29932885906040263</v>
      </c>
    </row>
    <row r="260" spans="1:15" x14ac:dyDescent="0.55000000000000004">
      <c r="A260" t="s">
        <v>855</v>
      </c>
      <c r="B260">
        <v>261</v>
      </c>
      <c r="C260">
        <v>398</v>
      </c>
      <c r="D260" s="3">
        <v>140.4</v>
      </c>
      <c r="E260" s="4">
        <v>5.5E-40</v>
      </c>
      <c r="F260">
        <v>0</v>
      </c>
      <c r="G260">
        <v>0</v>
      </c>
      <c r="H260">
        <f t="shared" si="16"/>
        <v>0</v>
      </c>
      <c r="I260">
        <f>COUNTIF($H$2:H260,1)</f>
        <v>35</v>
      </c>
      <c r="J260">
        <f>COUNTIF($H$2:H260,0)</f>
        <v>224</v>
      </c>
      <c r="K260">
        <f>COUNTIF(H260:$H$780,0)</f>
        <v>521</v>
      </c>
      <c r="L260">
        <f>COUNTIF(H260:$H$780,1)</f>
        <v>0</v>
      </c>
      <c r="M260">
        <f t="shared" si="17"/>
        <v>1</v>
      </c>
      <c r="N260">
        <f t="shared" si="18"/>
        <v>0.69932885906040265</v>
      </c>
      <c r="O260">
        <f t="shared" si="19"/>
        <v>0.30067114093959735</v>
      </c>
    </row>
    <row r="261" spans="1:15" x14ac:dyDescent="0.55000000000000004">
      <c r="A261" t="s">
        <v>1028</v>
      </c>
      <c r="B261">
        <v>36</v>
      </c>
      <c r="C261">
        <v>171</v>
      </c>
      <c r="D261" s="3">
        <v>139.6</v>
      </c>
      <c r="E261" s="4">
        <v>9.7000000000000004E-40</v>
      </c>
      <c r="F261">
        <v>0</v>
      </c>
      <c r="G261">
        <v>0</v>
      </c>
      <c r="H261">
        <f t="shared" si="16"/>
        <v>0</v>
      </c>
      <c r="I261">
        <f>COUNTIF($H$2:H261,1)</f>
        <v>35</v>
      </c>
      <c r="J261">
        <f>COUNTIF($H$2:H261,0)</f>
        <v>225</v>
      </c>
      <c r="K261">
        <f>COUNTIF(H261:$H$780,0)</f>
        <v>520</v>
      </c>
      <c r="L261">
        <f>COUNTIF(H261:$H$780,1)</f>
        <v>0</v>
      </c>
      <c r="M261">
        <f t="shared" si="17"/>
        <v>1</v>
      </c>
      <c r="N261">
        <f t="shared" si="18"/>
        <v>0.69798657718120805</v>
      </c>
      <c r="O261">
        <f t="shared" si="19"/>
        <v>0.30201342281879195</v>
      </c>
    </row>
    <row r="262" spans="1:15" x14ac:dyDescent="0.55000000000000004">
      <c r="A262" t="s">
        <v>1888</v>
      </c>
      <c r="B262">
        <v>153</v>
      </c>
      <c r="C262">
        <v>288</v>
      </c>
      <c r="D262" s="3">
        <v>139.5</v>
      </c>
      <c r="E262" s="4">
        <v>9.9999999999999993E-40</v>
      </c>
      <c r="F262">
        <v>0</v>
      </c>
      <c r="G262">
        <v>0</v>
      </c>
      <c r="H262">
        <f t="shared" si="16"/>
        <v>0</v>
      </c>
      <c r="I262">
        <f>COUNTIF($H$2:H262,1)</f>
        <v>35</v>
      </c>
      <c r="J262">
        <f>COUNTIF($H$2:H262,0)</f>
        <v>226</v>
      </c>
      <c r="K262">
        <f>COUNTIF(H262:$H$780,0)</f>
        <v>519</v>
      </c>
      <c r="L262">
        <f>COUNTIF(H262:$H$780,1)</f>
        <v>0</v>
      </c>
      <c r="M262">
        <f t="shared" si="17"/>
        <v>1</v>
      </c>
      <c r="N262">
        <f t="shared" si="18"/>
        <v>0.69664429530201344</v>
      </c>
      <c r="O262">
        <f t="shared" si="19"/>
        <v>0.30335570469798656</v>
      </c>
    </row>
    <row r="263" spans="1:15" x14ac:dyDescent="0.55000000000000004">
      <c r="A263" t="s">
        <v>1434</v>
      </c>
      <c r="B263">
        <v>211</v>
      </c>
      <c r="C263">
        <v>349</v>
      </c>
      <c r="D263" s="3">
        <v>138.9</v>
      </c>
      <c r="E263" s="4">
        <v>1.5000000000000001E-39</v>
      </c>
      <c r="F263">
        <v>0</v>
      </c>
      <c r="G263">
        <v>0</v>
      </c>
      <c r="H263">
        <f t="shared" si="16"/>
        <v>0</v>
      </c>
      <c r="I263">
        <f>COUNTIF($H$2:H263,1)</f>
        <v>35</v>
      </c>
      <c r="J263">
        <f>COUNTIF($H$2:H263,0)</f>
        <v>227</v>
      </c>
      <c r="K263">
        <f>COUNTIF(H263:$H$780,0)</f>
        <v>518</v>
      </c>
      <c r="L263">
        <f>COUNTIF(H263:$H$780,1)</f>
        <v>0</v>
      </c>
      <c r="M263">
        <f t="shared" si="17"/>
        <v>1</v>
      </c>
      <c r="N263">
        <f t="shared" si="18"/>
        <v>0.69530201342281883</v>
      </c>
      <c r="O263">
        <f t="shared" si="19"/>
        <v>0.30469798657718117</v>
      </c>
    </row>
    <row r="264" spans="1:15" x14ac:dyDescent="0.55000000000000004">
      <c r="A264" t="s">
        <v>1463</v>
      </c>
      <c r="B264">
        <v>234</v>
      </c>
      <c r="C264">
        <v>368</v>
      </c>
      <c r="D264" s="3">
        <v>138.4</v>
      </c>
      <c r="E264" s="4">
        <v>2.0999999999999999E-39</v>
      </c>
      <c r="F264">
        <v>0</v>
      </c>
      <c r="G264">
        <v>1</v>
      </c>
      <c r="H264">
        <f t="shared" si="16"/>
        <v>0</v>
      </c>
      <c r="I264">
        <f>COUNTIF($H$2:H264,1)</f>
        <v>35</v>
      </c>
      <c r="J264">
        <f>COUNTIF($H$2:H264,0)</f>
        <v>228</v>
      </c>
      <c r="K264">
        <f>COUNTIF(H264:$H$780,0)</f>
        <v>517</v>
      </c>
      <c r="L264">
        <f>COUNTIF(H264:$H$780,1)</f>
        <v>0</v>
      </c>
      <c r="M264">
        <f t="shared" si="17"/>
        <v>1</v>
      </c>
      <c r="N264">
        <f t="shared" si="18"/>
        <v>0.69395973154362411</v>
      </c>
      <c r="O264">
        <f t="shared" si="19"/>
        <v>0.30604026845637589</v>
      </c>
    </row>
    <row r="265" spans="1:15" x14ac:dyDescent="0.55000000000000004">
      <c r="A265" t="s">
        <v>2587</v>
      </c>
      <c r="B265">
        <v>971</v>
      </c>
      <c r="C265">
        <v>1109</v>
      </c>
      <c r="D265" s="3">
        <v>137.69999999999999</v>
      </c>
      <c r="E265" s="4">
        <v>3.6000000000000001E-39</v>
      </c>
      <c r="F265">
        <v>0</v>
      </c>
      <c r="G265">
        <v>0</v>
      </c>
      <c r="H265">
        <f t="shared" si="16"/>
        <v>0</v>
      </c>
      <c r="I265">
        <f>COUNTIF($H$2:H265,1)</f>
        <v>35</v>
      </c>
      <c r="J265">
        <f>COUNTIF($H$2:H265,0)</f>
        <v>229</v>
      </c>
      <c r="K265">
        <f>COUNTIF(H265:$H$780,0)</f>
        <v>516</v>
      </c>
      <c r="L265">
        <f>COUNTIF(H265:$H$780,1)</f>
        <v>0</v>
      </c>
      <c r="M265">
        <f t="shared" si="17"/>
        <v>1</v>
      </c>
      <c r="N265">
        <f t="shared" si="18"/>
        <v>0.69261744966442951</v>
      </c>
      <c r="O265">
        <f t="shared" si="19"/>
        <v>0.30738255033557049</v>
      </c>
    </row>
    <row r="266" spans="1:15" x14ac:dyDescent="0.55000000000000004">
      <c r="A266" t="s">
        <v>692</v>
      </c>
      <c r="B266">
        <v>178</v>
      </c>
      <c r="C266">
        <v>307</v>
      </c>
      <c r="D266" s="3">
        <v>137.30000000000001</v>
      </c>
      <c r="E266" s="4">
        <v>4.7000000000000002E-39</v>
      </c>
      <c r="F266">
        <v>0</v>
      </c>
      <c r="G266">
        <v>1</v>
      </c>
      <c r="H266">
        <f t="shared" si="16"/>
        <v>0</v>
      </c>
      <c r="I266">
        <f>COUNTIF($H$2:H266,1)</f>
        <v>35</v>
      </c>
      <c r="J266">
        <f>COUNTIF($H$2:H266,0)</f>
        <v>230</v>
      </c>
      <c r="K266">
        <f>COUNTIF(H266:$H$780,0)</f>
        <v>515</v>
      </c>
      <c r="L266">
        <f>COUNTIF(H266:$H$780,1)</f>
        <v>0</v>
      </c>
      <c r="M266">
        <f t="shared" si="17"/>
        <v>1</v>
      </c>
      <c r="N266">
        <f t="shared" si="18"/>
        <v>0.6912751677852349</v>
      </c>
      <c r="O266">
        <f t="shared" si="19"/>
        <v>0.3087248322147651</v>
      </c>
    </row>
    <row r="267" spans="1:15" x14ac:dyDescent="0.55000000000000004">
      <c r="A267" t="s">
        <v>945</v>
      </c>
      <c r="B267">
        <v>969</v>
      </c>
      <c r="C267">
        <v>1107</v>
      </c>
      <c r="D267" s="3">
        <v>137.1</v>
      </c>
      <c r="E267" s="4">
        <v>5.4000000000000001E-39</v>
      </c>
      <c r="F267">
        <v>0</v>
      </c>
      <c r="G267">
        <v>0</v>
      </c>
      <c r="H267">
        <f t="shared" si="16"/>
        <v>0</v>
      </c>
      <c r="I267">
        <f>COUNTIF($H$2:H267,1)</f>
        <v>35</v>
      </c>
      <c r="J267">
        <f>COUNTIF($H$2:H267,0)</f>
        <v>231</v>
      </c>
      <c r="K267">
        <f>COUNTIF(H267:$H$780,0)</f>
        <v>514</v>
      </c>
      <c r="L267">
        <f>COUNTIF(H267:$H$780,1)</f>
        <v>0</v>
      </c>
      <c r="M267">
        <f t="shared" si="17"/>
        <v>1</v>
      </c>
      <c r="N267">
        <f t="shared" si="18"/>
        <v>0.68993288590604029</v>
      </c>
      <c r="O267">
        <f t="shared" si="19"/>
        <v>0.31006711409395971</v>
      </c>
    </row>
    <row r="268" spans="1:15" x14ac:dyDescent="0.55000000000000004">
      <c r="A268" t="s">
        <v>1571</v>
      </c>
      <c r="B268">
        <v>1016</v>
      </c>
      <c r="C268">
        <v>1154</v>
      </c>
      <c r="D268" s="3">
        <v>137.1</v>
      </c>
      <c r="E268" s="4">
        <v>5.5000000000000002E-39</v>
      </c>
      <c r="F268">
        <v>0</v>
      </c>
      <c r="G268">
        <v>0</v>
      </c>
      <c r="H268">
        <f t="shared" si="16"/>
        <v>0</v>
      </c>
      <c r="I268">
        <f>COUNTIF($H$2:H268,1)</f>
        <v>35</v>
      </c>
      <c r="J268">
        <f>COUNTIF($H$2:H268,0)</f>
        <v>232</v>
      </c>
      <c r="K268">
        <f>COUNTIF(H268:$H$780,0)</f>
        <v>513</v>
      </c>
      <c r="L268">
        <f>COUNTIF(H268:$H$780,1)</f>
        <v>0</v>
      </c>
      <c r="M268">
        <f t="shared" si="17"/>
        <v>1</v>
      </c>
      <c r="N268">
        <f t="shared" si="18"/>
        <v>0.68859060402684569</v>
      </c>
      <c r="O268">
        <f t="shared" si="19"/>
        <v>0.31140939597315431</v>
      </c>
    </row>
    <row r="269" spans="1:15" x14ac:dyDescent="0.55000000000000004">
      <c r="A269" t="s">
        <v>1432</v>
      </c>
      <c r="B269">
        <v>211</v>
      </c>
      <c r="C269">
        <v>349</v>
      </c>
      <c r="D269" s="3">
        <v>136.19999999999999</v>
      </c>
      <c r="E269" s="4">
        <v>9.9999999999999996E-39</v>
      </c>
      <c r="F269">
        <v>0</v>
      </c>
      <c r="G269">
        <v>1</v>
      </c>
      <c r="H269">
        <f t="shared" si="16"/>
        <v>0</v>
      </c>
      <c r="I269">
        <f>COUNTIF($H$2:H269,1)</f>
        <v>35</v>
      </c>
      <c r="J269">
        <f>COUNTIF($H$2:H269,0)</f>
        <v>233</v>
      </c>
      <c r="K269">
        <f>COUNTIF(H269:$H$780,0)</f>
        <v>512</v>
      </c>
      <c r="L269">
        <f>COUNTIF(H269:$H$780,1)</f>
        <v>0</v>
      </c>
      <c r="M269">
        <f t="shared" si="17"/>
        <v>1</v>
      </c>
      <c r="N269">
        <f t="shared" si="18"/>
        <v>0.68724832214765097</v>
      </c>
      <c r="O269">
        <f t="shared" si="19"/>
        <v>0.31275167785234903</v>
      </c>
    </row>
    <row r="270" spans="1:15" x14ac:dyDescent="0.55000000000000004">
      <c r="A270" t="s">
        <v>864</v>
      </c>
      <c r="B270">
        <v>190</v>
      </c>
      <c r="C270">
        <v>329</v>
      </c>
      <c r="D270" s="3">
        <v>134.9</v>
      </c>
      <c r="E270" s="4">
        <v>2.5000000000000002E-38</v>
      </c>
      <c r="F270">
        <v>0</v>
      </c>
      <c r="G270">
        <v>0</v>
      </c>
      <c r="H270">
        <f t="shared" si="16"/>
        <v>0</v>
      </c>
      <c r="I270">
        <f>COUNTIF($H$2:H270,1)</f>
        <v>35</v>
      </c>
      <c r="J270">
        <f>COUNTIF($H$2:H270,0)</f>
        <v>234</v>
      </c>
      <c r="K270">
        <f>COUNTIF(H270:$H$780,0)</f>
        <v>511</v>
      </c>
      <c r="L270">
        <f>COUNTIF(H270:$H$780,1)</f>
        <v>0</v>
      </c>
      <c r="M270">
        <f t="shared" si="17"/>
        <v>1</v>
      </c>
      <c r="N270">
        <f t="shared" si="18"/>
        <v>0.68590604026845636</v>
      </c>
      <c r="O270">
        <f t="shared" si="19"/>
        <v>0.31409395973154364</v>
      </c>
    </row>
    <row r="271" spans="1:15" x14ac:dyDescent="0.55000000000000004">
      <c r="A271" t="s">
        <v>1475</v>
      </c>
      <c r="B271">
        <v>140</v>
      </c>
      <c r="C271">
        <v>296</v>
      </c>
      <c r="D271" s="3">
        <v>134.1</v>
      </c>
      <c r="E271" s="4">
        <v>4.2000000000000003E-38</v>
      </c>
      <c r="F271">
        <v>0</v>
      </c>
      <c r="G271">
        <v>1</v>
      </c>
      <c r="H271">
        <f t="shared" si="16"/>
        <v>0</v>
      </c>
      <c r="I271">
        <f>COUNTIF($H$2:H271,1)</f>
        <v>35</v>
      </c>
      <c r="J271">
        <f>COUNTIF($H$2:H271,0)</f>
        <v>235</v>
      </c>
      <c r="K271">
        <f>COUNTIF(H271:$H$780,0)</f>
        <v>510</v>
      </c>
      <c r="L271">
        <f>COUNTIF(H271:$H$780,1)</f>
        <v>0</v>
      </c>
      <c r="M271">
        <f t="shared" si="17"/>
        <v>1</v>
      </c>
      <c r="N271">
        <f t="shared" si="18"/>
        <v>0.68456375838926176</v>
      </c>
      <c r="O271">
        <f t="shared" si="19"/>
        <v>0.31543624161073824</v>
      </c>
    </row>
    <row r="272" spans="1:15" x14ac:dyDescent="0.55000000000000004">
      <c r="A272" t="s">
        <v>187</v>
      </c>
      <c r="B272">
        <v>975</v>
      </c>
      <c r="C272">
        <v>1113</v>
      </c>
      <c r="D272" s="3">
        <v>134.1</v>
      </c>
      <c r="E272" s="4">
        <v>4.4000000000000001E-38</v>
      </c>
      <c r="F272">
        <v>0</v>
      </c>
      <c r="G272">
        <v>0</v>
      </c>
      <c r="H272">
        <f t="shared" si="16"/>
        <v>0</v>
      </c>
      <c r="I272">
        <f>COUNTIF($H$2:H272,1)</f>
        <v>35</v>
      </c>
      <c r="J272">
        <f>COUNTIF($H$2:H272,0)</f>
        <v>236</v>
      </c>
      <c r="K272">
        <f>COUNTIF(H272:$H$780,0)</f>
        <v>509</v>
      </c>
      <c r="L272">
        <f>COUNTIF(H272:$H$780,1)</f>
        <v>0</v>
      </c>
      <c r="M272">
        <f t="shared" si="17"/>
        <v>1</v>
      </c>
      <c r="N272">
        <f t="shared" si="18"/>
        <v>0.68322147651006715</v>
      </c>
      <c r="O272">
        <f t="shared" si="19"/>
        <v>0.31677852348993285</v>
      </c>
    </row>
    <row r="273" spans="1:15" x14ac:dyDescent="0.55000000000000004">
      <c r="A273" t="s">
        <v>2245</v>
      </c>
      <c r="B273">
        <v>93</v>
      </c>
      <c r="C273">
        <v>227</v>
      </c>
      <c r="D273" s="3">
        <v>133.19999999999999</v>
      </c>
      <c r="E273" s="4">
        <v>7.8999999999999998E-38</v>
      </c>
      <c r="F273">
        <v>0</v>
      </c>
      <c r="G273">
        <v>0</v>
      </c>
      <c r="H273">
        <f t="shared" si="16"/>
        <v>0</v>
      </c>
      <c r="I273">
        <f>COUNTIF($H$2:H273,1)</f>
        <v>35</v>
      </c>
      <c r="J273">
        <f>COUNTIF($H$2:H273,0)</f>
        <v>237</v>
      </c>
      <c r="K273">
        <f>COUNTIF(H273:$H$780,0)</f>
        <v>508</v>
      </c>
      <c r="L273">
        <f>COUNTIF(H273:$H$780,1)</f>
        <v>0</v>
      </c>
      <c r="M273">
        <f t="shared" si="17"/>
        <v>1</v>
      </c>
      <c r="N273">
        <f t="shared" si="18"/>
        <v>0.68187919463087243</v>
      </c>
      <c r="O273">
        <f t="shared" si="19"/>
        <v>0.31812080536912757</v>
      </c>
    </row>
    <row r="274" spans="1:15" x14ac:dyDescent="0.55000000000000004">
      <c r="A274" t="s">
        <v>2229</v>
      </c>
      <c r="B274">
        <v>82</v>
      </c>
      <c r="C274">
        <v>217</v>
      </c>
      <c r="D274" s="3">
        <v>131.19999999999999</v>
      </c>
      <c r="E274" s="4">
        <v>3.1999999999999999E-37</v>
      </c>
      <c r="F274">
        <v>0</v>
      </c>
      <c r="G274">
        <v>0</v>
      </c>
      <c r="H274">
        <f t="shared" si="16"/>
        <v>0</v>
      </c>
      <c r="I274">
        <f>COUNTIF($H$2:H274,1)</f>
        <v>35</v>
      </c>
      <c r="J274">
        <f>COUNTIF($H$2:H274,0)</f>
        <v>238</v>
      </c>
      <c r="K274">
        <f>COUNTIF(H274:$H$780,0)</f>
        <v>507</v>
      </c>
      <c r="L274">
        <f>COUNTIF(H274:$H$780,1)</f>
        <v>0</v>
      </c>
      <c r="M274">
        <f t="shared" si="17"/>
        <v>1</v>
      </c>
      <c r="N274">
        <f t="shared" si="18"/>
        <v>0.68053691275167782</v>
      </c>
      <c r="O274">
        <f t="shared" si="19"/>
        <v>0.31946308724832218</v>
      </c>
    </row>
    <row r="275" spans="1:15" x14ac:dyDescent="0.55000000000000004">
      <c r="A275" t="s">
        <v>1469</v>
      </c>
      <c r="B275">
        <v>47</v>
      </c>
      <c r="C275">
        <v>181</v>
      </c>
      <c r="D275" s="3">
        <v>126.3</v>
      </c>
      <c r="E275" s="4">
        <v>9.6E-36</v>
      </c>
      <c r="F275">
        <v>0</v>
      </c>
      <c r="G275">
        <v>0</v>
      </c>
      <c r="H275">
        <f t="shared" si="16"/>
        <v>0</v>
      </c>
      <c r="I275">
        <f>COUNTIF($H$2:H275,1)</f>
        <v>35</v>
      </c>
      <c r="J275">
        <f>COUNTIF($H$2:H275,0)</f>
        <v>239</v>
      </c>
      <c r="K275">
        <f>COUNTIF(H275:$H$780,0)</f>
        <v>506</v>
      </c>
      <c r="L275">
        <f>COUNTIF(H275:$H$780,1)</f>
        <v>0</v>
      </c>
      <c r="M275">
        <f t="shared" si="17"/>
        <v>1</v>
      </c>
      <c r="N275">
        <f t="shared" si="18"/>
        <v>0.67919463087248322</v>
      </c>
      <c r="O275">
        <f t="shared" si="19"/>
        <v>0.32080536912751678</v>
      </c>
    </row>
    <row r="276" spans="1:15" x14ac:dyDescent="0.55000000000000004">
      <c r="A276" t="s">
        <v>674</v>
      </c>
      <c r="B276">
        <v>369</v>
      </c>
      <c r="C276">
        <v>500</v>
      </c>
      <c r="D276" s="3">
        <v>124.3</v>
      </c>
      <c r="E276" s="4">
        <v>3.8000000000000001E-35</v>
      </c>
      <c r="F276">
        <v>0</v>
      </c>
      <c r="G276">
        <v>0</v>
      </c>
      <c r="H276">
        <f t="shared" si="16"/>
        <v>0</v>
      </c>
      <c r="I276">
        <f>COUNTIF($H$2:H276,1)</f>
        <v>35</v>
      </c>
      <c r="J276">
        <f>COUNTIF($H$2:H276,0)</f>
        <v>240</v>
      </c>
      <c r="K276">
        <f>COUNTIF(H276:$H$780,0)</f>
        <v>505</v>
      </c>
      <c r="L276">
        <f>COUNTIF(H276:$H$780,1)</f>
        <v>0</v>
      </c>
      <c r="M276">
        <f t="shared" si="17"/>
        <v>1</v>
      </c>
      <c r="N276">
        <f t="shared" si="18"/>
        <v>0.67785234899328861</v>
      </c>
      <c r="O276">
        <f t="shared" si="19"/>
        <v>0.32214765100671139</v>
      </c>
    </row>
    <row r="277" spans="1:15" x14ac:dyDescent="0.55000000000000004">
      <c r="A277" t="s">
        <v>2529</v>
      </c>
      <c r="B277">
        <v>178</v>
      </c>
      <c r="C277">
        <v>314</v>
      </c>
      <c r="D277" s="3">
        <v>120</v>
      </c>
      <c r="E277" s="4">
        <v>7.5000000000000004E-34</v>
      </c>
      <c r="F277">
        <v>0</v>
      </c>
      <c r="G277">
        <v>0</v>
      </c>
      <c r="H277">
        <f t="shared" si="16"/>
        <v>0</v>
      </c>
      <c r="I277">
        <f>COUNTIF($H$2:H277,1)</f>
        <v>35</v>
      </c>
      <c r="J277">
        <f>COUNTIF($H$2:H277,0)</f>
        <v>241</v>
      </c>
      <c r="K277">
        <f>COUNTIF(H277:$H$780,0)</f>
        <v>504</v>
      </c>
      <c r="L277">
        <f>COUNTIF(H277:$H$780,1)</f>
        <v>0</v>
      </c>
      <c r="M277">
        <f t="shared" si="17"/>
        <v>1</v>
      </c>
      <c r="N277">
        <f t="shared" si="18"/>
        <v>0.676510067114094</v>
      </c>
      <c r="O277">
        <f t="shared" si="19"/>
        <v>0.323489932885906</v>
      </c>
    </row>
    <row r="278" spans="1:15" x14ac:dyDescent="0.55000000000000004">
      <c r="A278" t="s">
        <v>2152</v>
      </c>
      <c r="B278">
        <v>42</v>
      </c>
      <c r="C278">
        <v>178</v>
      </c>
      <c r="D278" s="3">
        <v>119.2</v>
      </c>
      <c r="E278" s="4">
        <v>1.3E-33</v>
      </c>
      <c r="F278">
        <v>0</v>
      </c>
      <c r="G278">
        <v>0</v>
      </c>
      <c r="H278">
        <f t="shared" si="16"/>
        <v>0</v>
      </c>
      <c r="I278">
        <f>COUNTIF($H$2:H278,1)</f>
        <v>35</v>
      </c>
      <c r="J278">
        <f>COUNTIF($H$2:H278,0)</f>
        <v>242</v>
      </c>
      <c r="K278">
        <f>COUNTIF(H278:$H$780,0)</f>
        <v>503</v>
      </c>
      <c r="L278">
        <f>COUNTIF(H278:$H$780,1)</f>
        <v>0</v>
      </c>
      <c r="M278">
        <f t="shared" si="17"/>
        <v>1</v>
      </c>
      <c r="N278">
        <f t="shared" si="18"/>
        <v>0.67516778523489929</v>
      </c>
      <c r="O278">
        <f t="shared" si="19"/>
        <v>0.32483221476510071</v>
      </c>
    </row>
    <row r="279" spans="1:15" x14ac:dyDescent="0.55000000000000004">
      <c r="A279" t="s">
        <v>1032</v>
      </c>
      <c r="B279">
        <v>110</v>
      </c>
      <c r="C279">
        <v>243</v>
      </c>
      <c r="D279" s="3">
        <v>118.7</v>
      </c>
      <c r="E279" s="4">
        <v>1.9E-33</v>
      </c>
      <c r="F279">
        <v>0</v>
      </c>
      <c r="G279">
        <v>0</v>
      </c>
      <c r="H279">
        <f t="shared" si="16"/>
        <v>0</v>
      </c>
      <c r="I279">
        <f>COUNTIF($H$2:H279,1)</f>
        <v>35</v>
      </c>
      <c r="J279">
        <f>COUNTIF($H$2:H279,0)</f>
        <v>243</v>
      </c>
      <c r="K279">
        <f>COUNTIF(H279:$H$780,0)</f>
        <v>502</v>
      </c>
      <c r="L279">
        <f>COUNTIF(H279:$H$780,1)</f>
        <v>0</v>
      </c>
      <c r="M279">
        <f t="shared" si="17"/>
        <v>1</v>
      </c>
      <c r="N279">
        <f t="shared" si="18"/>
        <v>0.67382550335570468</v>
      </c>
      <c r="O279">
        <f t="shared" si="19"/>
        <v>0.32617449664429532</v>
      </c>
    </row>
    <row r="280" spans="1:15" x14ac:dyDescent="0.55000000000000004">
      <c r="A280" t="s">
        <v>2401</v>
      </c>
      <c r="B280">
        <v>116</v>
      </c>
      <c r="C280">
        <v>251</v>
      </c>
      <c r="D280" s="3">
        <v>117</v>
      </c>
      <c r="E280" s="4">
        <v>6.1000000000000001E-33</v>
      </c>
      <c r="F280">
        <v>0</v>
      </c>
      <c r="G280">
        <v>0</v>
      </c>
      <c r="H280">
        <f t="shared" si="16"/>
        <v>0</v>
      </c>
      <c r="I280">
        <f>COUNTIF($H$2:H280,1)</f>
        <v>35</v>
      </c>
      <c r="J280">
        <f>COUNTIF($H$2:H280,0)</f>
        <v>244</v>
      </c>
      <c r="K280">
        <f>COUNTIF(H280:$H$780,0)</f>
        <v>501</v>
      </c>
      <c r="L280">
        <f>COUNTIF(H280:$H$780,1)</f>
        <v>0</v>
      </c>
      <c r="M280">
        <f t="shared" si="17"/>
        <v>1</v>
      </c>
      <c r="N280">
        <f t="shared" si="18"/>
        <v>0.67248322147651007</v>
      </c>
      <c r="O280">
        <f t="shared" si="19"/>
        <v>0.32751677852348993</v>
      </c>
    </row>
    <row r="281" spans="1:15" x14ac:dyDescent="0.55000000000000004">
      <c r="A281" t="s">
        <v>1018</v>
      </c>
      <c r="B281">
        <v>110</v>
      </c>
      <c r="C281">
        <v>243</v>
      </c>
      <c r="D281" s="3">
        <v>116.2</v>
      </c>
      <c r="E281" s="4">
        <v>1.1E-32</v>
      </c>
      <c r="F281">
        <v>0</v>
      </c>
      <c r="G281">
        <v>0</v>
      </c>
      <c r="H281">
        <f t="shared" si="16"/>
        <v>0</v>
      </c>
      <c r="I281">
        <f>COUNTIF($H$2:H281,1)</f>
        <v>35</v>
      </c>
      <c r="J281">
        <f>COUNTIF($H$2:H281,0)</f>
        <v>245</v>
      </c>
      <c r="K281">
        <f>COUNTIF(H281:$H$780,0)</f>
        <v>500</v>
      </c>
      <c r="L281">
        <f>COUNTIF(H281:$H$780,1)</f>
        <v>0</v>
      </c>
      <c r="M281">
        <f t="shared" si="17"/>
        <v>1</v>
      </c>
      <c r="N281">
        <f t="shared" si="18"/>
        <v>0.67114093959731547</v>
      </c>
      <c r="O281">
        <f t="shared" si="19"/>
        <v>0.32885906040268453</v>
      </c>
    </row>
    <row r="282" spans="1:15" x14ac:dyDescent="0.55000000000000004">
      <c r="A282" t="s">
        <v>2083</v>
      </c>
      <c r="B282">
        <v>179</v>
      </c>
      <c r="C282">
        <v>315</v>
      </c>
      <c r="D282" s="3">
        <v>115.6</v>
      </c>
      <c r="E282" s="4">
        <v>1.6000000000000001E-32</v>
      </c>
      <c r="F282">
        <v>0</v>
      </c>
      <c r="G282">
        <v>0</v>
      </c>
      <c r="H282">
        <f t="shared" si="16"/>
        <v>0</v>
      </c>
      <c r="I282">
        <f>COUNTIF($H$2:H282,1)</f>
        <v>35</v>
      </c>
      <c r="J282">
        <f>COUNTIF($H$2:H282,0)</f>
        <v>246</v>
      </c>
      <c r="K282">
        <f>COUNTIF(H282:$H$780,0)</f>
        <v>499</v>
      </c>
      <c r="L282">
        <f>COUNTIF(H282:$H$780,1)</f>
        <v>0</v>
      </c>
      <c r="M282">
        <f t="shared" si="17"/>
        <v>1</v>
      </c>
      <c r="N282">
        <f t="shared" si="18"/>
        <v>0.66979865771812086</v>
      </c>
      <c r="O282">
        <f t="shared" si="19"/>
        <v>0.33020134228187914</v>
      </c>
    </row>
    <row r="283" spans="1:15" x14ac:dyDescent="0.55000000000000004">
      <c r="A283" t="s">
        <v>2144</v>
      </c>
      <c r="B283">
        <v>48</v>
      </c>
      <c r="C283">
        <v>183</v>
      </c>
      <c r="D283" s="3">
        <v>115.2</v>
      </c>
      <c r="E283" s="4">
        <v>2.0999999999999999E-32</v>
      </c>
      <c r="F283">
        <v>0</v>
      </c>
      <c r="G283">
        <v>0</v>
      </c>
      <c r="H283">
        <f t="shared" si="16"/>
        <v>0</v>
      </c>
      <c r="I283">
        <f>COUNTIF($H$2:H283,1)</f>
        <v>35</v>
      </c>
      <c r="J283">
        <f>COUNTIF($H$2:H283,0)</f>
        <v>247</v>
      </c>
      <c r="K283">
        <f>COUNTIF(H283:$H$780,0)</f>
        <v>498</v>
      </c>
      <c r="L283">
        <f>COUNTIF(H283:$H$780,1)</f>
        <v>0</v>
      </c>
      <c r="M283">
        <f t="shared" si="17"/>
        <v>1</v>
      </c>
      <c r="N283">
        <f t="shared" si="18"/>
        <v>0.66845637583892614</v>
      </c>
      <c r="O283">
        <f t="shared" si="19"/>
        <v>0.33154362416107386</v>
      </c>
    </row>
    <row r="284" spans="1:15" x14ac:dyDescent="0.55000000000000004">
      <c r="A284" t="s">
        <v>2399</v>
      </c>
      <c r="B284">
        <v>376</v>
      </c>
      <c r="C284">
        <v>511</v>
      </c>
      <c r="D284" s="3">
        <v>115.2</v>
      </c>
      <c r="E284" s="4">
        <v>2.0999999999999999E-32</v>
      </c>
      <c r="F284">
        <v>0</v>
      </c>
      <c r="G284">
        <v>0</v>
      </c>
      <c r="H284">
        <f t="shared" si="16"/>
        <v>0</v>
      </c>
      <c r="I284">
        <f>COUNTIF($H$2:H284,1)</f>
        <v>35</v>
      </c>
      <c r="J284">
        <f>COUNTIF($H$2:H284,0)</f>
        <v>248</v>
      </c>
      <c r="K284">
        <f>COUNTIF(H284:$H$780,0)</f>
        <v>497</v>
      </c>
      <c r="L284">
        <f>COUNTIF(H284:$H$780,1)</f>
        <v>0</v>
      </c>
      <c r="M284">
        <f t="shared" si="17"/>
        <v>1</v>
      </c>
      <c r="N284">
        <f t="shared" si="18"/>
        <v>0.66711409395973154</v>
      </c>
      <c r="O284">
        <f t="shared" si="19"/>
        <v>0.33288590604026846</v>
      </c>
    </row>
    <row r="285" spans="1:15" x14ac:dyDescent="0.55000000000000004">
      <c r="A285" t="s">
        <v>1208</v>
      </c>
      <c r="B285">
        <v>298</v>
      </c>
      <c r="C285">
        <v>436</v>
      </c>
      <c r="D285" s="3">
        <v>114.6</v>
      </c>
      <c r="E285" s="4">
        <v>3.3000000000000003E-32</v>
      </c>
      <c r="F285">
        <v>0</v>
      </c>
      <c r="G285">
        <v>0</v>
      </c>
      <c r="H285">
        <f t="shared" si="16"/>
        <v>0</v>
      </c>
      <c r="I285">
        <f>COUNTIF($H$2:H285,1)</f>
        <v>35</v>
      </c>
      <c r="J285">
        <f>COUNTIF($H$2:H285,0)</f>
        <v>249</v>
      </c>
      <c r="K285">
        <f>COUNTIF(H285:$H$780,0)</f>
        <v>496</v>
      </c>
      <c r="L285">
        <f>COUNTIF(H285:$H$780,1)</f>
        <v>0</v>
      </c>
      <c r="M285">
        <f t="shared" si="17"/>
        <v>1</v>
      </c>
      <c r="N285">
        <f t="shared" si="18"/>
        <v>0.66577181208053693</v>
      </c>
      <c r="O285">
        <f t="shared" si="19"/>
        <v>0.33422818791946307</v>
      </c>
    </row>
    <row r="286" spans="1:15" x14ac:dyDescent="0.55000000000000004">
      <c r="A286" t="s">
        <v>2446</v>
      </c>
      <c r="B286">
        <v>1</v>
      </c>
      <c r="C286">
        <v>129</v>
      </c>
      <c r="D286" s="3">
        <v>107.3</v>
      </c>
      <c r="E286" s="4">
        <v>4.9999999999999997E-30</v>
      </c>
      <c r="F286">
        <v>0</v>
      </c>
      <c r="G286">
        <v>1</v>
      </c>
      <c r="H286">
        <f t="shared" si="16"/>
        <v>0</v>
      </c>
      <c r="I286">
        <f>COUNTIF($H$2:H286,1)</f>
        <v>35</v>
      </c>
      <c r="J286">
        <f>COUNTIF($H$2:H286,0)</f>
        <v>250</v>
      </c>
      <c r="K286">
        <f>COUNTIF(H286:$H$780,0)</f>
        <v>495</v>
      </c>
      <c r="L286">
        <f>COUNTIF(H286:$H$780,1)</f>
        <v>0</v>
      </c>
      <c r="M286">
        <f t="shared" si="17"/>
        <v>1</v>
      </c>
      <c r="N286">
        <f t="shared" si="18"/>
        <v>0.66442953020134232</v>
      </c>
      <c r="O286">
        <f t="shared" si="19"/>
        <v>0.33557046979865768</v>
      </c>
    </row>
    <row r="287" spans="1:15" x14ac:dyDescent="0.55000000000000004">
      <c r="A287" t="s">
        <v>1190</v>
      </c>
      <c r="B287">
        <v>320</v>
      </c>
      <c r="C287">
        <v>463</v>
      </c>
      <c r="D287" s="3">
        <v>104.2</v>
      </c>
      <c r="E287" s="4">
        <v>4.1999999999999998E-29</v>
      </c>
      <c r="F287">
        <v>0</v>
      </c>
      <c r="G287">
        <v>0</v>
      </c>
      <c r="H287">
        <f t="shared" si="16"/>
        <v>0</v>
      </c>
      <c r="I287">
        <f>COUNTIF($H$2:H287,1)</f>
        <v>35</v>
      </c>
      <c r="J287">
        <f>COUNTIF($H$2:H287,0)</f>
        <v>251</v>
      </c>
      <c r="K287">
        <f>COUNTIF(H287:$H$780,0)</f>
        <v>494</v>
      </c>
      <c r="L287">
        <f>COUNTIF(H287:$H$780,1)</f>
        <v>0</v>
      </c>
      <c r="M287">
        <f t="shared" si="17"/>
        <v>1</v>
      </c>
      <c r="N287">
        <f t="shared" si="18"/>
        <v>0.6630872483221476</v>
      </c>
      <c r="O287">
        <f t="shared" si="19"/>
        <v>0.3369127516778524</v>
      </c>
    </row>
    <row r="288" spans="1:15" x14ac:dyDescent="0.55000000000000004">
      <c r="A288" t="s">
        <v>1336</v>
      </c>
      <c r="B288">
        <v>237</v>
      </c>
      <c r="C288">
        <v>373</v>
      </c>
      <c r="D288" s="3">
        <v>101.9</v>
      </c>
      <c r="E288" s="4">
        <v>2.1000000000000001E-28</v>
      </c>
      <c r="F288">
        <v>0</v>
      </c>
      <c r="G288">
        <v>0</v>
      </c>
      <c r="H288">
        <f t="shared" si="16"/>
        <v>0</v>
      </c>
      <c r="I288">
        <f>COUNTIF($H$2:H288,1)</f>
        <v>35</v>
      </c>
      <c r="J288">
        <f>COUNTIF($H$2:H288,0)</f>
        <v>252</v>
      </c>
      <c r="K288">
        <f>COUNTIF(H288:$H$780,0)</f>
        <v>493</v>
      </c>
      <c r="L288">
        <f>COUNTIF(H288:$H$780,1)</f>
        <v>0</v>
      </c>
      <c r="M288">
        <f t="shared" si="17"/>
        <v>1</v>
      </c>
      <c r="N288">
        <f t="shared" si="18"/>
        <v>0.661744966442953</v>
      </c>
      <c r="O288">
        <f t="shared" si="19"/>
        <v>0.338255033557047</v>
      </c>
    </row>
    <row r="289" spans="1:15" x14ac:dyDescent="0.55000000000000004">
      <c r="A289" t="s">
        <v>1479</v>
      </c>
      <c r="B289">
        <v>1</v>
      </c>
      <c r="C289">
        <v>129</v>
      </c>
      <c r="D289" s="3">
        <v>101.9</v>
      </c>
      <c r="E289" s="4">
        <v>2.1000000000000001E-28</v>
      </c>
      <c r="F289">
        <v>0</v>
      </c>
      <c r="G289">
        <v>1</v>
      </c>
      <c r="H289">
        <f t="shared" si="16"/>
        <v>0</v>
      </c>
      <c r="I289">
        <f>COUNTIF($H$2:H289,1)</f>
        <v>35</v>
      </c>
      <c r="J289">
        <f>COUNTIF($H$2:H289,0)</f>
        <v>253</v>
      </c>
      <c r="K289">
        <f>COUNTIF(H289:$H$780,0)</f>
        <v>492</v>
      </c>
      <c r="L289">
        <f>COUNTIF(H289:$H$780,1)</f>
        <v>0</v>
      </c>
      <c r="M289">
        <f t="shared" si="17"/>
        <v>1</v>
      </c>
      <c r="N289">
        <f t="shared" si="18"/>
        <v>0.66040268456375839</v>
      </c>
      <c r="O289">
        <f t="shared" si="19"/>
        <v>0.33959731543624161</v>
      </c>
    </row>
    <row r="290" spans="1:15" x14ac:dyDescent="0.55000000000000004">
      <c r="A290" t="s">
        <v>1417</v>
      </c>
      <c r="B290">
        <v>1</v>
      </c>
      <c r="C290">
        <v>130</v>
      </c>
      <c r="D290" s="3">
        <v>101.3</v>
      </c>
      <c r="E290" s="4">
        <v>3.3000000000000002E-28</v>
      </c>
      <c r="F290">
        <v>0</v>
      </c>
      <c r="G290">
        <v>1</v>
      </c>
      <c r="H290">
        <f t="shared" si="16"/>
        <v>0</v>
      </c>
      <c r="I290">
        <f>COUNTIF($H$2:H290,1)</f>
        <v>35</v>
      </c>
      <c r="J290">
        <f>COUNTIF($H$2:H290,0)</f>
        <v>254</v>
      </c>
      <c r="K290">
        <f>COUNTIF(H290:$H$780,0)</f>
        <v>491</v>
      </c>
      <c r="L290">
        <f>COUNTIF(H290:$H$780,1)</f>
        <v>0</v>
      </c>
      <c r="M290">
        <f t="shared" si="17"/>
        <v>1</v>
      </c>
      <c r="N290">
        <f t="shared" si="18"/>
        <v>0.65906040268456378</v>
      </c>
      <c r="O290">
        <f t="shared" si="19"/>
        <v>0.34093959731543622</v>
      </c>
    </row>
    <row r="291" spans="1:15" x14ac:dyDescent="0.55000000000000004">
      <c r="A291" t="s">
        <v>1030</v>
      </c>
      <c r="B291">
        <v>299</v>
      </c>
      <c r="C291">
        <v>428</v>
      </c>
      <c r="D291" s="3">
        <v>100.5</v>
      </c>
      <c r="E291" s="4">
        <v>5.7000000000000004E-28</v>
      </c>
      <c r="F291">
        <v>0</v>
      </c>
      <c r="G291">
        <v>0</v>
      </c>
      <c r="H291">
        <f t="shared" si="16"/>
        <v>0</v>
      </c>
      <c r="I291">
        <f>COUNTIF($H$2:H291,1)</f>
        <v>35</v>
      </c>
      <c r="J291">
        <f>COUNTIF($H$2:H291,0)</f>
        <v>255</v>
      </c>
      <c r="K291">
        <f>COUNTIF(H291:$H$780,0)</f>
        <v>490</v>
      </c>
      <c r="L291">
        <f>COUNTIF(H291:$H$780,1)</f>
        <v>0</v>
      </c>
      <c r="M291">
        <f t="shared" si="17"/>
        <v>1</v>
      </c>
      <c r="N291">
        <f t="shared" si="18"/>
        <v>0.65771812080536918</v>
      </c>
      <c r="O291">
        <f t="shared" si="19"/>
        <v>0.34228187919463082</v>
      </c>
    </row>
    <row r="292" spans="1:15" x14ac:dyDescent="0.55000000000000004">
      <c r="A292" t="s">
        <v>1023</v>
      </c>
      <c r="B292">
        <v>315</v>
      </c>
      <c r="C292">
        <v>444</v>
      </c>
      <c r="D292" s="3">
        <v>99.9</v>
      </c>
      <c r="E292" s="4">
        <v>8.2000000000000005E-28</v>
      </c>
      <c r="F292">
        <v>0</v>
      </c>
      <c r="G292">
        <v>0</v>
      </c>
      <c r="H292">
        <f t="shared" si="16"/>
        <v>0</v>
      </c>
      <c r="I292">
        <f>COUNTIF($H$2:H292,1)</f>
        <v>35</v>
      </c>
      <c r="J292">
        <f>COUNTIF($H$2:H292,0)</f>
        <v>256</v>
      </c>
      <c r="K292">
        <f>COUNTIF(H292:$H$780,0)</f>
        <v>489</v>
      </c>
      <c r="L292">
        <f>COUNTIF(H292:$H$780,1)</f>
        <v>0</v>
      </c>
      <c r="M292">
        <f t="shared" si="17"/>
        <v>1</v>
      </c>
      <c r="N292">
        <f t="shared" si="18"/>
        <v>0.65637583892617446</v>
      </c>
      <c r="O292">
        <f t="shared" si="19"/>
        <v>0.34362416107382554</v>
      </c>
    </row>
    <row r="293" spans="1:15" x14ac:dyDescent="0.55000000000000004">
      <c r="A293" t="s">
        <v>1672</v>
      </c>
      <c r="B293">
        <v>1</v>
      </c>
      <c r="C293">
        <v>126</v>
      </c>
      <c r="D293" s="3">
        <v>99.4</v>
      </c>
      <c r="E293" s="4">
        <v>1.2E-27</v>
      </c>
      <c r="F293">
        <v>0</v>
      </c>
      <c r="G293">
        <v>0</v>
      </c>
      <c r="H293">
        <f t="shared" si="16"/>
        <v>0</v>
      </c>
      <c r="I293">
        <f>COUNTIF($H$2:H293,1)</f>
        <v>35</v>
      </c>
      <c r="J293">
        <f>COUNTIF($H$2:H293,0)</f>
        <v>257</v>
      </c>
      <c r="K293">
        <f>COUNTIF(H293:$H$780,0)</f>
        <v>488</v>
      </c>
      <c r="L293">
        <f>COUNTIF(H293:$H$780,1)</f>
        <v>0</v>
      </c>
      <c r="M293">
        <f t="shared" si="17"/>
        <v>1</v>
      </c>
      <c r="N293">
        <f t="shared" si="18"/>
        <v>0.65503355704697985</v>
      </c>
      <c r="O293">
        <f t="shared" si="19"/>
        <v>0.34496644295302015</v>
      </c>
    </row>
    <row r="294" spans="1:15" x14ac:dyDescent="0.55000000000000004">
      <c r="A294" t="s">
        <v>2196</v>
      </c>
      <c r="B294">
        <v>41</v>
      </c>
      <c r="C294">
        <v>164</v>
      </c>
      <c r="D294" s="3">
        <v>98.8</v>
      </c>
      <c r="E294" s="4">
        <v>1.7999999999999999E-27</v>
      </c>
      <c r="F294">
        <v>0</v>
      </c>
      <c r="G294">
        <v>1</v>
      </c>
      <c r="H294">
        <f t="shared" si="16"/>
        <v>0</v>
      </c>
      <c r="I294">
        <f>COUNTIF($H$2:H294,1)</f>
        <v>35</v>
      </c>
      <c r="J294">
        <f>COUNTIF($H$2:H294,0)</f>
        <v>258</v>
      </c>
      <c r="K294">
        <f>COUNTIF(H294:$H$780,0)</f>
        <v>487</v>
      </c>
      <c r="L294">
        <f>COUNTIF(H294:$H$780,1)</f>
        <v>0</v>
      </c>
      <c r="M294">
        <f t="shared" si="17"/>
        <v>1</v>
      </c>
      <c r="N294">
        <f t="shared" si="18"/>
        <v>0.65369127516778525</v>
      </c>
      <c r="O294">
        <f t="shared" si="19"/>
        <v>0.34630872483221475</v>
      </c>
    </row>
    <row r="295" spans="1:15" x14ac:dyDescent="0.55000000000000004">
      <c r="A295" t="s">
        <v>1326</v>
      </c>
      <c r="B295">
        <v>165</v>
      </c>
      <c r="C295">
        <v>299</v>
      </c>
      <c r="D295" s="3">
        <v>97.9</v>
      </c>
      <c r="E295" s="4">
        <v>3.3999999999999997E-27</v>
      </c>
      <c r="F295">
        <v>0</v>
      </c>
      <c r="G295">
        <v>0</v>
      </c>
      <c r="H295">
        <f t="shared" si="16"/>
        <v>0</v>
      </c>
      <c r="I295">
        <f>COUNTIF($H$2:H295,1)</f>
        <v>35</v>
      </c>
      <c r="J295">
        <f>COUNTIF($H$2:H295,0)</f>
        <v>259</v>
      </c>
      <c r="K295">
        <f>COUNTIF(H295:$H$780,0)</f>
        <v>486</v>
      </c>
      <c r="L295">
        <f>COUNTIF(H295:$H$780,1)</f>
        <v>0</v>
      </c>
      <c r="M295">
        <f t="shared" si="17"/>
        <v>1</v>
      </c>
      <c r="N295">
        <f t="shared" si="18"/>
        <v>0.65234899328859064</v>
      </c>
      <c r="O295">
        <f t="shared" si="19"/>
        <v>0.34765100671140936</v>
      </c>
    </row>
    <row r="296" spans="1:15" x14ac:dyDescent="0.55000000000000004">
      <c r="A296" t="s">
        <v>1322</v>
      </c>
      <c r="B296">
        <v>103</v>
      </c>
      <c r="C296">
        <v>241</v>
      </c>
      <c r="D296" s="3">
        <v>97.6</v>
      </c>
      <c r="E296" s="4">
        <v>4.2000000000000003E-27</v>
      </c>
      <c r="F296">
        <v>0</v>
      </c>
      <c r="G296">
        <v>0</v>
      </c>
      <c r="H296">
        <f t="shared" si="16"/>
        <v>0</v>
      </c>
      <c r="I296">
        <f>COUNTIF($H$2:H296,1)</f>
        <v>35</v>
      </c>
      <c r="J296">
        <f>COUNTIF($H$2:H296,0)</f>
        <v>260</v>
      </c>
      <c r="K296">
        <f>COUNTIF(H296:$H$780,0)</f>
        <v>485</v>
      </c>
      <c r="L296">
        <f>COUNTIF(H296:$H$780,1)</f>
        <v>0</v>
      </c>
      <c r="M296">
        <f t="shared" si="17"/>
        <v>1</v>
      </c>
      <c r="N296">
        <f t="shared" si="18"/>
        <v>0.65100671140939592</v>
      </c>
      <c r="O296">
        <f t="shared" si="19"/>
        <v>0.34899328859060408</v>
      </c>
    </row>
    <row r="297" spans="1:15" x14ac:dyDescent="0.55000000000000004">
      <c r="A297" t="s">
        <v>1355</v>
      </c>
      <c r="B297">
        <v>198</v>
      </c>
      <c r="C297">
        <v>333</v>
      </c>
      <c r="D297" s="3">
        <v>95.4</v>
      </c>
      <c r="E297" s="4">
        <v>2.0000000000000001E-26</v>
      </c>
      <c r="F297">
        <v>0</v>
      </c>
      <c r="G297">
        <v>0</v>
      </c>
      <c r="H297">
        <f t="shared" si="16"/>
        <v>0</v>
      </c>
      <c r="I297">
        <f>COUNTIF($H$2:H297,1)</f>
        <v>35</v>
      </c>
      <c r="J297">
        <f>COUNTIF($H$2:H297,0)</f>
        <v>261</v>
      </c>
      <c r="K297">
        <f>COUNTIF(H297:$H$780,0)</f>
        <v>484</v>
      </c>
      <c r="L297">
        <f>COUNTIF(H297:$H$780,1)</f>
        <v>0</v>
      </c>
      <c r="M297">
        <f t="shared" si="17"/>
        <v>1</v>
      </c>
      <c r="N297">
        <f t="shared" si="18"/>
        <v>0.64966442953020132</v>
      </c>
      <c r="O297">
        <f t="shared" si="19"/>
        <v>0.35033557046979868</v>
      </c>
    </row>
    <row r="298" spans="1:15" x14ac:dyDescent="0.55000000000000004">
      <c r="A298" t="s">
        <v>811</v>
      </c>
      <c r="B298">
        <v>80</v>
      </c>
      <c r="C298">
        <v>217</v>
      </c>
      <c r="D298" s="3">
        <v>90.7</v>
      </c>
      <c r="E298" s="4">
        <v>4.8999999999999999E-25</v>
      </c>
      <c r="F298">
        <v>0</v>
      </c>
      <c r="G298">
        <v>0</v>
      </c>
      <c r="H298">
        <f t="shared" si="16"/>
        <v>0</v>
      </c>
      <c r="I298">
        <f>COUNTIF($H$2:H298,1)</f>
        <v>35</v>
      </c>
      <c r="J298">
        <f>COUNTIF($H$2:H298,0)</f>
        <v>262</v>
      </c>
      <c r="K298">
        <f>COUNTIF(H298:$H$780,0)</f>
        <v>483</v>
      </c>
      <c r="L298">
        <f>COUNTIF(H298:$H$780,1)</f>
        <v>0</v>
      </c>
      <c r="M298">
        <f t="shared" si="17"/>
        <v>1</v>
      </c>
      <c r="N298">
        <f t="shared" si="18"/>
        <v>0.64832214765100671</v>
      </c>
      <c r="O298">
        <f t="shared" si="19"/>
        <v>0.35167785234899329</v>
      </c>
    </row>
    <row r="299" spans="1:15" x14ac:dyDescent="0.55000000000000004">
      <c r="A299" t="s">
        <v>737</v>
      </c>
      <c r="B299">
        <v>127</v>
      </c>
      <c r="C299">
        <v>260</v>
      </c>
      <c r="D299" s="3">
        <v>90.6</v>
      </c>
      <c r="E299" s="4">
        <v>5.2999999999999997E-25</v>
      </c>
      <c r="F299">
        <v>0</v>
      </c>
      <c r="G299">
        <v>0</v>
      </c>
      <c r="H299">
        <f t="shared" si="16"/>
        <v>0</v>
      </c>
      <c r="I299">
        <f>COUNTIF($H$2:H299,1)</f>
        <v>35</v>
      </c>
      <c r="J299">
        <f>COUNTIF($H$2:H299,0)</f>
        <v>263</v>
      </c>
      <c r="K299">
        <f>COUNTIF(H299:$H$780,0)</f>
        <v>482</v>
      </c>
      <c r="L299">
        <f>COUNTIF(H299:$H$780,1)</f>
        <v>0</v>
      </c>
      <c r="M299">
        <f t="shared" si="17"/>
        <v>1</v>
      </c>
      <c r="N299">
        <f t="shared" si="18"/>
        <v>0.6469798657718121</v>
      </c>
      <c r="O299">
        <f t="shared" si="19"/>
        <v>0.3530201342281879</v>
      </c>
    </row>
    <row r="300" spans="1:15" x14ac:dyDescent="0.55000000000000004">
      <c r="A300" t="s">
        <v>257</v>
      </c>
      <c r="B300">
        <v>104</v>
      </c>
      <c r="C300">
        <v>232</v>
      </c>
      <c r="D300" s="3">
        <v>88.1</v>
      </c>
      <c r="E300" s="4">
        <v>3E-24</v>
      </c>
      <c r="F300">
        <v>0</v>
      </c>
      <c r="G300">
        <v>0</v>
      </c>
      <c r="H300">
        <f t="shared" si="16"/>
        <v>0</v>
      </c>
      <c r="I300">
        <f>COUNTIF($H$2:H300,1)</f>
        <v>35</v>
      </c>
      <c r="J300">
        <f>COUNTIF($H$2:H300,0)</f>
        <v>264</v>
      </c>
      <c r="K300">
        <f>COUNTIF(H300:$H$780,0)</f>
        <v>481</v>
      </c>
      <c r="L300">
        <f>COUNTIF(H300:$H$780,1)</f>
        <v>0</v>
      </c>
      <c r="M300">
        <f t="shared" si="17"/>
        <v>1</v>
      </c>
      <c r="N300">
        <f t="shared" si="18"/>
        <v>0.64563758389261749</v>
      </c>
      <c r="O300">
        <f t="shared" si="19"/>
        <v>0.35436241610738251</v>
      </c>
    </row>
    <row r="301" spans="1:15" x14ac:dyDescent="0.55000000000000004">
      <c r="A301" t="s">
        <v>647</v>
      </c>
      <c r="B301">
        <v>514</v>
      </c>
      <c r="C301">
        <v>654</v>
      </c>
      <c r="D301" s="3">
        <v>87.4</v>
      </c>
      <c r="E301" s="4">
        <v>5.1000000000000003E-24</v>
      </c>
      <c r="F301">
        <v>0</v>
      </c>
      <c r="G301">
        <v>0</v>
      </c>
      <c r="H301">
        <f t="shared" si="16"/>
        <v>0</v>
      </c>
      <c r="I301">
        <f>COUNTIF($H$2:H301,1)</f>
        <v>35</v>
      </c>
      <c r="J301">
        <f>COUNTIF($H$2:H301,0)</f>
        <v>265</v>
      </c>
      <c r="K301">
        <f>COUNTIF(H301:$H$780,0)</f>
        <v>480</v>
      </c>
      <c r="L301">
        <f>COUNTIF(H301:$H$780,1)</f>
        <v>0</v>
      </c>
      <c r="M301">
        <f t="shared" si="17"/>
        <v>1</v>
      </c>
      <c r="N301">
        <f t="shared" si="18"/>
        <v>0.64429530201342278</v>
      </c>
      <c r="O301">
        <f t="shared" si="19"/>
        <v>0.35570469798657722</v>
      </c>
    </row>
    <row r="302" spans="1:15" x14ac:dyDescent="0.55000000000000004">
      <c r="A302" t="s">
        <v>1865</v>
      </c>
      <c r="B302">
        <v>518</v>
      </c>
      <c r="C302">
        <v>658</v>
      </c>
      <c r="D302" s="3">
        <v>86.8</v>
      </c>
      <c r="E302" s="4">
        <v>7.6000000000000005E-24</v>
      </c>
      <c r="F302">
        <v>0</v>
      </c>
      <c r="G302">
        <v>0</v>
      </c>
      <c r="H302">
        <f t="shared" si="16"/>
        <v>0</v>
      </c>
      <c r="I302">
        <f>COUNTIF($H$2:H302,1)</f>
        <v>35</v>
      </c>
      <c r="J302">
        <f>COUNTIF($H$2:H302,0)</f>
        <v>266</v>
      </c>
      <c r="K302">
        <f>COUNTIF(H302:$H$780,0)</f>
        <v>479</v>
      </c>
      <c r="L302">
        <f>COUNTIF(H302:$H$780,1)</f>
        <v>0</v>
      </c>
      <c r="M302">
        <f t="shared" si="17"/>
        <v>1</v>
      </c>
      <c r="N302">
        <f t="shared" si="18"/>
        <v>0.64295302013422817</v>
      </c>
      <c r="O302">
        <f t="shared" si="19"/>
        <v>0.35704697986577183</v>
      </c>
    </row>
    <row r="303" spans="1:15" x14ac:dyDescent="0.55000000000000004">
      <c r="A303" t="s">
        <v>1332</v>
      </c>
      <c r="B303">
        <v>155</v>
      </c>
      <c r="C303">
        <v>290</v>
      </c>
      <c r="D303" s="3">
        <v>85.8</v>
      </c>
      <c r="E303" s="4">
        <v>1.5E-23</v>
      </c>
      <c r="F303">
        <v>0</v>
      </c>
      <c r="G303">
        <v>0</v>
      </c>
      <c r="H303">
        <f t="shared" si="16"/>
        <v>0</v>
      </c>
      <c r="I303">
        <f>COUNTIF($H$2:H303,1)</f>
        <v>35</v>
      </c>
      <c r="J303">
        <f>COUNTIF($H$2:H303,0)</f>
        <v>267</v>
      </c>
      <c r="K303">
        <f>COUNTIF(H303:$H$780,0)</f>
        <v>478</v>
      </c>
      <c r="L303">
        <f>COUNTIF(H303:$H$780,1)</f>
        <v>0</v>
      </c>
      <c r="M303">
        <f t="shared" si="17"/>
        <v>1</v>
      </c>
      <c r="N303">
        <f t="shared" si="18"/>
        <v>0.64161073825503356</v>
      </c>
      <c r="O303">
        <f t="shared" si="19"/>
        <v>0.35838926174496644</v>
      </c>
    </row>
    <row r="304" spans="1:15" x14ac:dyDescent="0.55000000000000004">
      <c r="A304" t="s">
        <v>809</v>
      </c>
      <c r="B304">
        <v>103</v>
      </c>
      <c r="C304">
        <v>237</v>
      </c>
      <c r="D304" s="3">
        <v>85.7</v>
      </c>
      <c r="E304" s="4">
        <v>1.5999999999999999E-23</v>
      </c>
      <c r="F304">
        <v>0</v>
      </c>
      <c r="G304">
        <v>0</v>
      </c>
      <c r="H304">
        <f t="shared" si="16"/>
        <v>0</v>
      </c>
      <c r="I304">
        <f>COUNTIF($H$2:H304,1)</f>
        <v>35</v>
      </c>
      <c r="J304">
        <f>COUNTIF($H$2:H304,0)</f>
        <v>268</v>
      </c>
      <c r="K304">
        <f>COUNTIF(H304:$H$780,0)</f>
        <v>477</v>
      </c>
      <c r="L304">
        <f>COUNTIF(H304:$H$780,1)</f>
        <v>0</v>
      </c>
      <c r="M304">
        <f t="shared" si="17"/>
        <v>1</v>
      </c>
      <c r="N304">
        <f t="shared" si="18"/>
        <v>0.64026845637583896</v>
      </c>
      <c r="O304">
        <f t="shared" si="19"/>
        <v>0.35973154362416104</v>
      </c>
    </row>
    <row r="305" spans="1:15" x14ac:dyDescent="0.55000000000000004">
      <c r="A305" t="s">
        <v>1195</v>
      </c>
      <c r="B305">
        <v>688</v>
      </c>
      <c r="C305">
        <v>815</v>
      </c>
      <c r="D305" s="3">
        <v>84.2</v>
      </c>
      <c r="E305" s="4">
        <v>4.6000000000000002E-23</v>
      </c>
      <c r="F305">
        <v>0</v>
      </c>
      <c r="G305">
        <v>0</v>
      </c>
      <c r="H305">
        <f t="shared" si="16"/>
        <v>0</v>
      </c>
      <c r="I305">
        <f>COUNTIF($H$2:H305,1)</f>
        <v>35</v>
      </c>
      <c r="J305">
        <f>COUNTIF($H$2:H305,0)</f>
        <v>269</v>
      </c>
      <c r="K305">
        <f>COUNTIF(H305:$H$780,0)</f>
        <v>476</v>
      </c>
      <c r="L305">
        <f>COUNTIF(H305:$H$780,1)</f>
        <v>0</v>
      </c>
      <c r="M305">
        <f t="shared" si="17"/>
        <v>1</v>
      </c>
      <c r="N305">
        <f t="shared" si="18"/>
        <v>0.63892617449664435</v>
      </c>
      <c r="O305">
        <f t="shared" si="19"/>
        <v>0.36107382550335565</v>
      </c>
    </row>
    <row r="306" spans="1:15" x14ac:dyDescent="0.55000000000000004">
      <c r="A306" t="s">
        <v>1341</v>
      </c>
      <c r="B306">
        <v>243</v>
      </c>
      <c r="C306">
        <v>378</v>
      </c>
      <c r="D306" s="3">
        <v>82.2</v>
      </c>
      <c r="E306" s="4">
        <v>1.7999999999999999E-22</v>
      </c>
      <c r="F306">
        <v>0</v>
      </c>
      <c r="G306">
        <v>0</v>
      </c>
      <c r="H306">
        <f t="shared" si="16"/>
        <v>0</v>
      </c>
      <c r="I306">
        <f>COUNTIF($H$2:H306,1)</f>
        <v>35</v>
      </c>
      <c r="J306">
        <f>COUNTIF($H$2:H306,0)</f>
        <v>270</v>
      </c>
      <c r="K306">
        <f>COUNTIF(H306:$H$780,0)</f>
        <v>475</v>
      </c>
      <c r="L306">
        <f>COUNTIF(H306:$H$780,1)</f>
        <v>0</v>
      </c>
      <c r="M306">
        <f t="shared" si="17"/>
        <v>1</v>
      </c>
      <c r="N306">
        <f t="shared" si="18"/>
        <v>0.63758389261744963</v>
      </c>
      <c r="O306">
        <f t="shared" si="19"/>
        <v>0.36241610738255037</v>
      </c>
    </row>
    <row r="307" spans="1:15" x14ac:dyDescent="0.55000000000000004">
      <c r="A307" t="s">
        <v>2561</v>
      </c>
      <c r="B307">
        <v>709</v>
      </c>
      <c r="C307">
        <v>860</v>
      </c>
      <c r="D307" s="3">
        <v>82</v>
      </c>
      <c r="E307" s="4">
        <v>2.1000000000000001E-22</v>
      </c>
      <c r="F307">
        <v>0</v>
      </c>
      <c r="G307">
        <v>0</v>
      </c>
      <c r="H307">
        <f t="shared" si="16"/>
        <v>0</v>
      </c>
      <c r="I307">
        <f>COUNTIF($H$2:H307,1)</f>
        <v>35</v>
      </c>
      <c r="J307">
        <f>COUNTIF($H$2:H307,0)</f>
        <v>271</v>
      </c>
      <c r="K307">
        <f>COUNTIF(H307:$H$780,0)</f>
        <v>474</v>
      </c>
      <c r="L307">
        <f>COUNTIF(H307:$H$780,1)</f>
        <v>0</v>
      </c>
      <c r="M307">
        <f t="shared" si="17"/>
        <v>1</v>
      </c>
      <c r="N307">
        <f t="shared" si="18"/>
        <v>0.63624161073825503</v>
      </c>
      <c r="O307">
        <f t="shared" si="19"/>
        <v>0.36375838926174497</v>
      </c>
    </row>
    <row r="308" spans="1:15" x14ac:dyDescent="0.55000000000000004">
      <c r="A308" t="s">
        <v>1338</v>
      </c>
      <c r="B308">
        <v>224</v>
      </c>
      <c r="C308">
        <v>360</v>
      </c>
      <c r="D308" s="3">
        <v>80.400000000000006</v>
      </c>
      <c r="E308" s="4">
        <v>6.0999999999999996E-22</v>
      </c>
      <c r="F308">
        <v>0</v>
      </c>
      <c r="G308">
        <v>0</v>
      </c>
      <c r="H308">
        <f t="shared" si="16"/>
        <v>0</v>
      </c>
      <c r="I308">
        <f>COUNTIF($H$2:H308,1)</f>
        <v>35</v>
      </c>
      <c r="J308">
        <f>COUNTIF($H$2:H308,0)</f>
        <v>272</v>
      </c>
      <c r="K308">
        <f>COUNTIF(H308:$H$780,0)</f>
        <v>473</v>
      </c>
      <c r="L308">
        <f>COUNTIF(H308:$H$780,1)</f>
        <v>0</v>
      </c>
      <c r="M308">
        <f t="shared" si="17"/>
        <v>1</v>
      </c>
      <c r="N308">
        <f t="shared" si="18"/>
        <v>0.63489932885906042</v>
      </c>
      <c r="O308">
        <f t="shared" si="19"/>
        <v>0.36510067114093958</v>
      </c>
    </row>
    <row r="309" spans="1:15" x14ac:dyDescent="0.55000000000000004">
      <c r="A309" t="s">
        <v>1351</v>
      </c>
      <c r="B309">
        <v>242</v>
      </c>
      <c r="C309">
        <v>379</v>
      </c>
      <c r="D309" s="3">
        <v>80.400000000000006</v>
      </c>
      <c r="E309" s="4">
        <v>6.3E-22</v>
      </c>
      <c r="F309">
        <v>0</v>
      </c>
      <c r="G309">
        <v>0</v>
      </c>
      <c r="H309">
        <f t="shared" si="16"/>
        <v>0</v>
      </c>
      <c r="I309">
        <f>COUNTIF($H$2:H309,1)</f>
        <v>35</v>
      </c>
      <c r="J309">
        <f>COUNTIF($H$2:H309,0)</f>
        <v>273</v>
      </c>
      <c r="K309">
        <f>COUNTIF(H309:$H$780,0)</f>
        <v>472</v>
      </c>
      <c r="L309">
        <f>COUNTIF(H309:$H$780,1)</f>
        <v>0</v>
      </c>
      <c r="M309">
        <f t="shared" si="17"/>
        <v>1</v>
      </c>
      <c r="N309">
        <f t="shared" si="18"/>
        <v>0.63355704697986581</v>
      </c>
      <c r="O309">
        <f t="shared" si="19"/>
        <v>0.36644295302013419</v>
      </c>
    </row>
    <row r="310" spans="1:15" x14ac:dyDescent="0.55000000000000004">
      <c r="A310" t="s">
        <v>890</v>
      </c>
      <c r="B310">
        <v>174</v>
      </c>
      <c r="C310">
        <v>307</v>
      </c>
      <c r="D310" s="3">
        <v>80.400000000000006</v>
      </c>
      <c r="E310" s="4">
        <v>6.3999999999999997E-22</v>
      </c>
      <c r="F310">
        <v>0</v>
      </c>
      <c r="G310">
        <v>0</v>
      </c>
      <c r="H310">
        <f t="shared" si="16"/>
        <v>0</v>
      </c>
      <c r="I310">
        <f>COUNTIF($H$2:H310,1)</f>
        <v>35</v>
      </c>
      <c r="J310">
        <f>COUNTIF($H$2:H310,0)</f>
        <v>274</v>
      </c>
      <c r="K310">
        <f>COUNTIF(H310:$H$780,0)</f>
        <v>471</v>
      </c>
      <c r="L310">
        <f>COUNTIF(H310:$H$780,1)</f>
        <v>0</v>
      </c>
      <c r="M310">
        <f t="shared" si="17"/>
        <v>1</v>
      </c>
      <c r="N310">
        <f t="shared" si="18"/>
        <v>0.63221476510067109</v>
      </c>
      <c r="O310">
        <f t="shared" si="19"/>
        <v>0.36778523489932891</v>
      </c>
    </row>
    <row r="311" spans="1:15" x14ac:dyDescent="0.55000000000000004">
      <c r="A311" t="s">
        <v>1345</v>
      </c>
      <c r="B311">
        <v>223</v>
      </c>
      <c r="C311">
        <v>359</v>
      </c>
      <c r="D311" s="3">
        <v>80.2</v>
      </c>
      <c r="E311" s="4">
        <v>7.3000000000000003E-22</v>
      </c>
      <c r="F311">
        <v>0</v>
      </c>
      <c r="G311">
        <v>0</v>
      </c>
      <c r="H311">
        <f t="shared" si="16"/>
        <v>0</v>
      </c>
      <c r="I311">
        <f>COUNTIF($H$2:H311,1)</f>
        <v>35</v>
      </c>
      <c r="J311">
        <f>COUNTIF($H$2:H311,0)</f>
        <v>275</v>
      </c>
      <c r="K311">
        <f>COUNTIF(H311:$H$780,0)</f>
        <v>470</v>
      </c>
      <c r="L311">
        <f>COUNTIF(H311:$H$780,1)</f>
        <v>0</v>
      </c>
      <c r="M311">
        <f t="shared" si="17"/>
        <v>1</v>
      </c>
      <c r="N311">
        <f t="shared" si="18"/>
        <v>0.63087248322147649</v>
      </c>
      <c r="O311">
        <f t="shared" si="19"/>
        <v>0.36912751677852351</v>
      </c>
    </row>
    <row r="312" spans="1:15" x14ac:dyDescent="0.55000000000000004">
      <c r="A312" t="s">
        <v>1353</v>
      </c>
      <c r="B312">
        <v>151</v>
      </c>
      <c r="C312">
        <v>287</v>
      </c>
      <c r="D312" s="3">
        <v>80.2</v>
      </c>
      <c r="E312" s="4">
        <v>7.3000000000000003E-22</v>
      </c>
      <c r="F312">
        <v>0</v>
      </c>
      <c r="G312">
        <v>0</v>
      </c>
      <c r="H312">
        <f t="shared" si="16"/>
        <v>0</v>
      </c>
      <c r="I312">
        <f>COUNTIF($H$2:H312,1)</f>
        <v>35</v>
      </c>
      <c r="J312">
        <f>COUNTIF($H$2:H312,0)</f>
        <v>276</v>
      </c>
      <c r="K312">
        <f>COUNTIF(H312:$H$780,0)</f>
        <v>469</v>
      </c>
      <c r="L312">
        <f>COUNTIF(H312:$H$780,1)</f>
        <v>0</v>
      </c>
      <c r="M312">
        <f t="shared" si="17"/>
        <v>1</v>
      </c>
      <c r="N312">
        <f t="shared" si="18"/>
        <v>0.62953020134228188</v>
      </c>
      <c r="O312">
        <f t="shared" si="19"/>
        <v>0.37046979865771812</v>
      </c>
    </row>
    <row r="313" spans="1:15" x14ac:dyDescent="0.55000000000000004">
      <c r="A313" t="s">
        <v>1324</v>
      </c>
      <c r="B313">
        <v>59</v>
      </c>
      <c r="C313">
        <v>194</v>
      </c>
      <c r="D313" s="3">
        <v>78.8</v>
      </c>
      <c r="E313" s="4">
        <v>1.8999999999999999E-21</v>
      </c>
      <c r="F313">
        <v>0</v>
      </c>
      <c r="G313">
        <v>0</v>
      </c>
      <c r="H313">
        <f t="shared" si="16"/>
        <v>0</v>
      </c>
      <c r="I313">
        <f>COUNTIF($H$2:H313,1)</f>
        <v>35</v>
      </c>
      <c r="J313">
        <f>COUNTIF($H$2:H313,0)</f>
        <v>277</v>
      </c>
      <c r="K313">
        <f>COUNTIF(H313:$H$780,0)</f>
        <v>468</v>
      </c>
      <c r="L313">
        <f>COUNTIF(H313:$H$780,1)</f>
        <v>0</v>
      </c>
      <c r="M313">
        <f t="shared" si="17"/>
        <v>1</v>
      </c>
      <c r="N313">
        <f t="shared" si="18"/>
        <v>0.62818791946308727</v>
      </c>
      <c r="O313">
        <f t="shared" si="19"/>
        <v>0.37181208053691273</v>
      </c>
    </row>
    <row r="314" spans="1:15" x14ac:dyDescent="0.55000000000000004">
      <c r="A314" t="s">
        <v>866</v>
      </c>
      <c r="B314">
        <v>182</v>
      </c>
      <c r="C314">
        <v>314</v>
      </c>
      <c r="D314" s="3">
        <v>78.599999999999994</v>
      </c>
      <c r="E314" s="4">
        <v>2.2000000000000001E-21</v>
      </c>
      <c r="F314">
        <v>0</v>
      </c>
      <c r="G314">
        <v>1</v>
      </c>
      <c r="H314">
        <f t="shared" si="16"/>
        <v>0</v>
      </c>
      <c r="I314">
        <f>COUNTIF($H$2:H314,1)</f>
        <v>35</v>
      </c>
      <c r="J314">
        <f>COUNTIF($H$2:H314,0)</f>
        <v>278</v>
      </c>
      <c r="K314">
        <f>COUNTIF(H314:$H$780,0)</f>
        <v>467</v>
      </c>
      <c r="L314">
        <f>COUNTIF(H314:$H$780,1)</f>
        <v>0</v>
      </c>
      <c r="M314">
        <f t="shared" si="17"/>
        <v>1</v>
      </c>
      <c r="N314">
        <f t="shared" si="18"/>
        <v>0.62684563758389267</v>
      </c>
      <c r="O314">
        <f t="shared" si="19"/>
        <v>0.37315436241610733</v>
      </c>
    </row>
    <row r="315" spans="1:15" x14ac:dyDescent="0.55000000000000004">
      <c r="A315" t="s">
        <v>1263</v>
      </c>
      <c r="B315">
        <v>304</v>
      </c>
      <c r="C315">
        <v>446</v>
      </c>
      <c r="D315" s="3">
        <v>76.7</v>
      </c>
      <c r="E315" s="4">
        <v>8.1999999999999999E-21</v>
      </c>
      <c r="F315">
        <v>0</v>
      </c>
      <c r="G315">
        <v>0</v>
      </c>
      <c r="H315">
        <f t="shared" si="16"/>
        <v>0</v>
      </c>
      <c r="I315">
        <f>COUNTIF($H$2:H315,1)</f>
        <v>35</v>
      </c>
      <c r="J315">
        <f>COUNTIF($H$2:H315,0)</f>
        <v>279</v>
      </c>
      <c r="K315">
        <f>COUNTIF(H315:$H$780,0)</f>
        <v>466</v>
      </c>
      <c r="L315">
        <f>COUNTIF(H315:$H$780,1)</f>
        <v>0</v>
      </c>
      <c r="M315">
        <f t="shared" si="17"/>
        <v>1</v>
      </c>
      <c r="N315">
        <f t="shared" si="18"/>
        <v>0.62550335570469795</v>
      </c>
      <c r="O315">
        <f t="shared" si="19"/>
        <v>0.37449664429530205</v>
      </c>
    </row>
    <row r="316" spans="1:15" x14ac:dyDescent="0.55000000000000004">
      <c r="A316" t="s">
        <v>439</v>
      </c>
      <c r="B316">
        <v>316</v>
      </c>
      <c r="C316">
        <v>455</v>
      </c>
      <c r="D316" s="3">
        <v>76.599999999999994</v>
      </c>
      <c r="E316" s="4">
        <v>9.0999999999999997E-21</v>
      </c>
      <c r="F316">
        <v>0</v>
      </c>
      <c r="G316">
        <v>0</v>
      </c>
      <c r="H316">
        <f t="shared" si="16"/>
        <v>0</v>
      </c>
      <c r="I316">
        <f>COUNTIF($H$2:H316,1)</f>
        <v>35</v>
      </c>
      <c r="J316">
        <f>COUNTIF($H$2:H316,0)</f>
        <v>280</v>
      </c>
      <c r="K316">
        <f>COUNTIF(H316:$H$780,0)</f>
        <v>465</v>
      </c>
      <c r="L316">
        <f>COUNTIF(H316:$H$780,1)</f>
        <v>0</v>
      </c>
      <c r="M316">
        <f t="shared" si="17"/>
        <v>1</v>
      </c>
      <c r="N316">
        <f t="shared" si="18"/>
        <v>0.62416107382550334</v>
      </c>
      <c r="O316">
        <f t="shared" si="19"/>
        <v>0.37583892617449666</v>
      </c>
    </row>
    <row r="317" spans="1:15" x14ac:dyDescent="0.55000000000000004">
      <c r="A317" t="s">
        <v>208</v>
      </c>
      <c r="B317">
        <v>157</v>
      </c>
      <c r="C317">
        <v>297</v>
      </c>
      <c r="D317" s="3">
        <v>76</v>
      </c>
      <c r="E317" s="4">
        <v>1.4000000000000001E-20</v>
      </c>
      <c r="F317">
        <v>0</v>
      </c>
      <c r="G317">
        <v>0</v>
      </c>
      <c r="H317">
        <f t="shared" si="16"/>
        <v>0</v>
      </c>
      <c r="I317">
        <f>COUNTIF($H$2:H317,1)</f>
        <v>35</v>
      </c>
      <c r="J317">
        <f>COUNTIF($H$2:H317,0)</f>
        <v>281</v>
      </c>
      <c r="K317">
        <f>COUNTIF(H317:$H$780,0)</f>
        <v>464</v>
      </c>
      <c r="L317">
        <f>COUNTIF(H317:$H$780,1)</f>
        <v>0</v>
      </c>
      <c r="M317">
        <f t="shared" si="17"/>
        <v>1</v>
      </c>
      <c r="N317">
        <f t="shared" si="18"/>
        <v>0.62281879194630874</v>
      </c>
      <c r="O317">
        <f t="shared" si="19"/>
        <v>0.37718120805369126</v>
      </c>
    </row>
    <row r="318" spans="1:15" x14ac:dyDescent="0.55000000000000004">
      <c r="A318" t="s">
        <v>750</v>
      </c>
      <c r="B318">
        <v>317</v>
      </c>
      <c r="C318">
        <v>457</v>
      </c>
      <c r="D318" s="3">
        <v>75.5</v>
      </c>
      <c r="E318" s="4">
        <v>1.8999999999999999E-20</v>
      </c>
      <c r="F318">
        <v>0</v>
      </c>
      <c r="G318">
        <v>0</v>
      </c>
      <c r="H318">
        <f t="shared" si="16"/>
        <v>0</v>
      </c>
      <c r="I318">
        <f>COUNTIF($H$2:H318,1)</f>
        <v>35</v>
      </c>
      <c r="J318">
        <f>COUNTIF($H$2:H318,0)</f>
        <v>282</v>
      </c>
      <c r="K318">
        <f>COUNTIF(H318:$H$780,0)</f>
        <v>463</v>
      </c>
      <c r="L318">
        <f>COUNTIF(H318:$H$780,1)</f>
        <v>0</v>
      </c>
      <c r="M318">
        <f t="shared" si="17"/>
        <v>1</v>
      </c>
      <c r="N318">
        <f t="shared" si="18"/>
        <v>0.62147651006711413</v>
      </c>
      <c r="O318">
        <f t="shared" si="19"/>
        <v>0.37852348993288587</v>
      </c>
    </row>
    <row r="319" spans="1:15" x14ac:dyDescent="0.55000000000000004">
      <c r="A319" t="s">
        <v>617</v>
      </c>
      <c r="B319">
        <v>297</v>
      </c>
      <c r="C319">
        <v>436</v>
      </c>
      <c r="D319" s="3">
        <v>74.5</v>
      </c>
      <c r="E319" s="4">
        <v>3.7999999999999998E-20</v>
      </c>
      <c r="F319">
        <v>0</v>
      </c>
      <c r="G319">
        <v>0</v>
      </c>
      <c r="H319">
        <f t="shared" si="16"/>
        <v>0</v>
      </c>
      <c r="I319">
        <f>COUNTIF($H$2:H319,1)</f>
        <v>35</v>
      </c>
      <c r="J319">
        <f>COUNTIF($H$2:H319,0)</f>
        <v>283</v>
      </c>
      <c r="K319">
        <f>COUNTIF(H319:$H$780,0)</f>
        <v>462</v>
      </c>
      <c r="L319">
        <f>COUNTIF(H319:$H$780,1)</f>
        <v>0</v>
      </c>
      <c r="M319">
        <f t="shared" si="17"/>
        <v>1</v>
      </c>
      <c r="N319">
        <f t="shared" si="18"/>
        <v>0.62013422818791941</v>
      </c>
      <c r="O319">
        <f t="shared" si="19"/>
        <v>0.37986577181208059</v>
      </c>
    </row>
    <row r="320" spans="1:15" x14ac:dyDescent="0.55000000000000004">
      <c r="A320" t="s">
        <v>1172</v>
      </c>
      <c r="B320">
        <v>455</v>
      </c>
      <c r="C320">
        <v>593</v>
      </c>
      <c r="D320" s="3">
        <v>74.400000000000006</v>
      </c>
      <c r="E320" s="4">
        <v>3.9999999999999998E-20</v>
      </c>
      <c r="F320">
        <v>0</v>
      </c>
      <c r="G320">
        <v>0</v>
      </c>
      <c r="H320">
        <f t="shared" si="16"/>
        <v>0</v>
      </c>
      <c r="I320">
        <f>COUNTIF($H$2:H320,1)</f>
        <v>35</v>
      </c>
      <c r="J320">
        <f>COUNTIF($H$2:H320,0)</f>
        <v>284</v>
      </c>
      <c r="K320">
        <f>COUNTIF(H320:$H$780,0)</f>
        <v>461</v>
      </c>
      <c r="L320">
        <f>COUNTIF(H320:$H$780,1)</f>
        <v>0</v>
      </c>
      <c r="M320">
        <f t="shared" si="17"/>
        <v>1</v>
      </c>
      <c r="N320">
        <f t="shared" si="18"/>
        <v>0.61879194630872481</v>
      </c>
      <c r="O320">
        <f t="shared" si="19"/>
        <v>0.38120805369127519</v>
      </c>
    </row>
    <row r="321" spans="1:15" x14ac:dyDescent="0.55000000000000004">
      <c r="A321" t="s">
        <v>1176</v>
      </c>
      <c r="B321">
        <v>456</v>
      </c>
      <c r="C321">
        <v>594</v>
      </c>
      <c r="D321" s="3">
        <v>74.400000000000006</v>
      </c>
      <c r="E321" s="4">
        <v>3.9999999999999998E-20</v>
      </c>
      <c r="F321">
        <v>0</v>
      </c>
      <c r="G321">
        <v>0</v>
      </c>
      <c r="H321">
        <f t="shared" si="16"/>
        <v>0</v>
      </c>
      <c r="I321">
        <f>COUNTIF($H$2:H321,1)</f>
        <v>35</v>
      </c>
      <c r="J321">
        <f>COUNTIF($H$2:H321,0)</f>
        <v>285</v>
      </c>
      <c r="K321">
        <f>COUNTIF(H321:$H$780,0)</f>
        <v>460</v>
      </c>
      <c r="L321">
        <f>COUNTIF(H321:$H$780,1)</f>
        <v>0</v>
      </c>
      <c r="M321">
        <f t="shared" si="17"/>
        <v>1</v>
      </c>
      <c r="N321">
        <f t="shared" si="18"/>
        <v>0.6174496644295302</v>
      </c>
      <c r="O321">
        <f t="shared" si="19"/>
        <v>0.3825503355704698</v>
      </c>
    </row>
    <row r="322" spans="1:15" x14ac:dyDescent="0.55000000000000004">
      <c r="A322" t="s">
        <v>1178</v>
      </c>
      <c r="B322">
        <v>451</v>
      </c>
      <c r="C322">
        <v>589</v>
      </c>
      <c r="D322" s="3">
        <v>74.400000000000006</v>
      </c>
      <c r="E322" s="4">
        <v>3.9999999999999998E-20</v>
      </c>
      <c r="F322">
        <v>0</v>
      </c>
      <c r="G322">
        <v>0</v>
      </c>
      <c r="H322">
        <f t="shared" ref="H322:H385" si="20">IF(AND(F322=1,G322=1),1,0)</f>
        <v>0</v>
      </c>
      <c r="I322">
        <f>COUNTIF($H$2:H322,1)</f>
        <v>35</v>
      </c>
      <c r="J322">
        <f>COUNTIF($H$2:H322,0)</f>
        <v>286</v>
      </c>
      <c r="K322">
        <f>COUNTIF(H322:$H$780,0)</f>
        <v>459</v>
      </c>
      <c r="L322">
        <f>COUNTIF(H322:$H$780,1)</f>
        <v>0</v>
      </c>
      <c r="M322">
        <f t="shared" ref="M322:M385" si="21">I322/(I322+L322)</f>
        <v>1</v>
      </c>
      <c r="N322">
        <f t="shared" ref="N322:N385" si="22">K322/(K322+J322)</f>
        <v>0.61610738255033559</v>
      </c>
      <c r="O322">
        <f t="shared" ref="O322:O385" si="23">1-N322</f>
        <v>0.38389261744966441</v>
      </c>
    </row>
    <row r="323" spans="1:15" x14ac:dyDescent="0.55000000000000004">
      <c r="A323" t="s">
        <v>1180</v>
      </c>
      <c r="B323">
        <v>460</v>
      </c>
      <c r="C323">
        <v>598</v>
      </c>
      <c r="D323" s="3">
        <v>74.400000000000006</v>
      </c>
      <c r="E323" s="4">
        <v>3.9999999999999998E-20</v>
      </c>
      <c r="F323">
        <v>0</v>
      </c>
      <c r="G323">
        <v>0</v>
      </c>
      <c r="H323">
        <f t="shared" si="20"/>
        <v>0</v>
      </c>
      <c r="I323">
        <f>COUNTIF($H$2:H323,1)</f>
        <v>35</v>
      </c>
      <c r="J323">
        <f>COUNTIF($H$2:H323,0)</f>
        <v>287</v>
      </c>
      <c r="K323">
        <f>COUNTIF(H323:$H$780,0)</f>
        <v>458</v>
      </c>
      <c r="L323">
        <f>COUNTIF(H323:$H$780,1)</f>
        <v>0</v>
      </c>
      <c r="M323">
        <f t="shared" si="21"/>
        <v>1</v>
      </c>
      <c r="N323">
        <f t="shared" si="22"/>
        <v>0.61476510067114098</v>
      </c>
      <c r="O323">
        <f t="shared" si="23"/>
        <v>0.38523489932885902</v>
      </c>
    </row>
    <row r="324" spans="1:15" x14ac:dyDescent="0.55000000000000004">
      <c r="A324" t="s">
        <v>1863</v>
      </c>
      <c r="B324">
        <v>104</v>
      </c>
      <c r="C324">
        <v>228</v>
      </c>
      <c r="D324" s="3">
        <v>74.3</v>
      </c>
      <c r="E324" s="4">
        <v>4.3999999999999998E-20</v>
      </c>
      <c r="F324">
        <v>0</v>
      </c>
      <c r="G324">
        <v>0</v>
      </c>
      <c r="H324">
        <f t="shared" si="20"/>
        <v>0</v>
      </c>
      <c r="I324">
        <f>COUNTIF($H$2:H324,1)</f>
        <v>35</v>
      </c>
      <c r="J324">
        <f>COUNTIF($H$2:H324,0)</f>
        <v>288</v>
      </c>
      <c r="K324">
        <f>COUNTIF(H324:$H$780,0)</f>
        <v>457</v>
      </c>
      <c r="L324">
        <f>COUNTIF(H324:$H$780,1)</f>
        <v>0</v>
      </c>
      <c r="M324">
        <f t="shared" si="21"/>
        <v>1</v>
      </c>
      <c r="N324">
        <f t="shared" si="22"/>
        <v>0.61342281879194627</v>
      </c>
      <c r="O324">
        <f t="shared" si="23"/>
        <v>0.38657718120805373</v>
      </c>
    </row>
    <row r="325" spans="1:15" x14ac:dyDescent="0.55000000000000004">
      <c r="A325" t="s">
        <v>2533</v>
      </c>
      <c r="B325">
        <v>316</v>
      </c>
      <c r="C325">
        <v>452</v>
      </c>
      <c r="D325" s="3">
        <v>73.5</v>
      </c>
      <c r="E325" s="4">
        <v>7.4000000000000001E-20</v>
      </c>
      <c r="F325">
        <v>0</v>
      </c>
      <c r="G325">
        <v>0</v>
      </c>
      <c r="H325">
        <f t="shared" si="20"/>
        <v>0</v>
      </c>
      <c r="I325">
        <f>COUNTIF($H$2:H325,1)</f>
        <v>35</v>
      </c>
      <c r="J325">
        <f>COUNTIF($H$2:H325,0)</f>
        <v>289</v>
      </c>
      <c r="K325">
        <f>COUNTIF(H325:$H$780,0)</f>
        <v>456</v>
      </c>
      <c r="L325">
        <f>COUNTIF(H325:$H$780,1)</f>
        <v>0</v>
      </c>
      <c r="M325">
        <f t="shared" si="21"/>
        <v>1</v>
      </c>
      <c r="N325">
        <f t="shared" si="22"/>
        <v>0.61208053691275166</v>
      </c>
      <c r="O325">
        <f t="shared" si="23"/>
        <v>0.38791946308724834</v>
      </c>
    </row>
    <row r="326" spans="1:15" x14ac:dyDescent="0.55000000000000004">
      <c r="A326" t="s">
        <v>174</v>
      </c>
      <c r="B326">
        <v>604</v>
      </c>
      <c r="C326">
        <v>769</v>
      </c>
      <c r="D326" s="3">
        <v>73.2</v>
      </c>
      <c r="E326" s="4">
        <v>9.0000000000000003E-20</v>
      </c>
      <c r="F326">
        <v>0</v>
      </c>
      <c r="G326">
        <v>0</v>
      </c>
      <c r="H326">
        <f t="shared" si="20"/>
        <v>0</v>
      </c>
      <c r="I326">
        <f>COUNTIF($H$2:H326,1)</f>
        <v>35</v>
      </c>
      <c r="J326">
        <f>COUNTIF($H$2:H326,0)</f>
        <v>290</v>
      </c>
      <c r="K326">
        <f>COUNTIF(H326:$H$780,0)</f>
        <v>455</v>
      </c>
      <c r="L326">
        <f>COUNTIF(H326:$H$780,1)</f>
        <v>0</v>
      </c>
      <c r="M326">
        <f t="shared" si="21"/>
        <v>1</v>
      </c>
      <c r="N326">
        <f t="shared" si="22"/>
        <v>0.61073825503355705</v>
      </c>
      <c r="O326">
        <f t="shared" si="23"/>
        <v>0.38926174496644295</v>
      </c>
    </row>
    <row r="327" spans="1:15" x14ac:dyDescent="0.55000000000000004">
      <c r="A327" t="s">
        <v>766</v>
      </c>
      <c r="B327">
        <v>149</v>
      </c>
      <c r="C327">
        <v>288</v>
      </c>
      <c r="D327" s="3">
        <v>71.8</v>
      </c>
      <c r="E327" s="4">
        <v>2.5000000000000002E-19</v>
      </c>
      <c r="F327">
        <v>0</v>
      </c>
      <c r="G327">
        <v>0</v>
      </c>
      <c r="H327">
        <f t="shared" si="20"/>
        <v>0</v>
      </c>
      <c r="I327">
        <f>COUNTIF($H$2:H327,1)</f>
        <v>35</v>
      </c>
      <c r="J327">
        <f>COUNTIF($H$2:H327,0)</f>
        <v>291</v>
      </c>
      <c r="K327">
        <f>COUNTIF(H327:$H$780,0)</f>
        <v>454</v>
      </c>
      <c r="L327">
        <f>COUNTIF(H327:$H$780,1)</f>
        <v>0</v>
      </c>
      <c r="M327">
        <f t="shared" si="21"/>
        <v>1</v>
      </c>
      <c r="N327">
        <f t="shared" si="22"/>
        <v>0.60939597315436245</v>
      </c>
      <c r="O327">
        <f t="shared" si="23"/>
        <v>0.39060402684563755</v>
      </c>
    </row>
    <row r="328" spans="1:15" x14ac:dyDescent="0.55000000000000004">
      <c r="A328" t="s">
        <v>781</v>
      </c>
      <c r="B328">
        <v>149</v>
      </c>
      <c r="C328">
        <v>288</v>
      </c>
      <c r="D328" s="3">
        <v>71.8</v>
      </c>
      <c r="E328" s="4">
        <v>2.5000000000000002E-19</v>
      </c>
      <c r="F328">
        <v>0</v>
      </c>
      <c r="G328">
        <v>0</v>
      </c>
      <c r="H328">
        <f t="shared" si="20"/>
        <v>0</v>
      </c>
      <c r="I328">
        <f>COUNTIF($H$2:H328,1)</f>
        <v>35</v>
      </c>
      <c r="J328">
        <f>COUNTIF($H$2:H328,0)</f>
        <v>292</v>
      </c>
      <c r="K328">
        <f>COUNTIF(H328:$H$780,0)</f>
        <v>453</v>
      </c>
      <c r="L328">
        <f>COUNTIF(H328:$H$780,1)</f>
        <v>0</v>
      </c>
      <c r="M328">
        <f t="shared" si="21"/>
        <v>1</v>
      </c>
      <c r="N328">
        <f t="shared" si="22"/>
        <v>0.60805369127516784</v>
      </c>
      <c r="O328">
        <f t="shared" si="23"/>
        <v>0.39194630872483216</v>
      </c>
    </row>
    <row r="329" spans="1:15" x14ac:dyDescent="0.55000000000000004">
      <c r="A329" t="s">
        <v>2545</v>
      </c>
      <c r="B329">
        <v>353</v>
      </c>
      <c r="C329">
        <v>488</v>
      </c>
      <c r="D329" s="3">
        <v>71.3</v>
      </c>
      <c r="E329" s="4">
        <v>3.4000000000000002E-19</v>
      </c>
      <c r="F329">
        <v>0</v>
      </c>
      <c r="G329">
        <v>0</v>
      </c>
      <c r="H329">
        <f t="shared" si="20"/>
        <v>0</v>
      </c>
      <c r="I329">
        <f>COUNTIF($H$2:H329,1)</f>
        <v>35</v>
      </c>
      <c r="J329">
        <f>COUNTIF($H$2:H329,0)</f>
        <v>293</v>
      </c>
      <c r="K329">
        <f>COUNTIF(H329:$H$780,0)</f>
        <v>452</v>
      </c>
      <c r="L329">
        <f>COUNTIF(H329:$H$780,1)</f>
        <v>0</v>
      </c>
      <c r="M329">
        <f t="shared" si="21"/>
        <v>1</v>
      </c>
      <c r="N329">
        <f t="shared" si="22"/>
        <v>0.60671140939597312</v>
      </c>
      <c r="O329">
        <f t="shared" si="23"/>
        <v>0.39328859060402688</v>
      </c>
    </row>
    <row r="330" spans="1:15" x14ac:dyDescent="0.55000000000000004">
      <c r="A330" t="s">
        <v>2535</v>
      </c>
      <c r="B330">
        <v>312</v>
      </c>
      <c r="C330">
        <v>447</v>
      </c>
      <c r="D330" s="3">
        <v>70.2</v>
      </c>
      <c r="E330" s="4">
        <v>7.4999999999999996E-19</v>
      </c>
      <c r="F330">
        <v>0</v>
      </c>
      <c r="G330">
        <v>0</v>
      </c>
      <c r="H330">
        <f t="shared" si="20"/>
        <v>0</v>
      </c>
      <c r="I330">
        <f>COUNTIF($H$2:H330,1)</f>
        <v>35</v>
      </c>
      <c r="J330">
        <f>COUNTIF($H$2:H330,0)</f>
        <v>294</v>
      </c>
      <c r="K330">
        <f>COUNTIF(H330:$H$780,0)</f>
        <v>451</v>
      </c>
      <c r="L330">
        <f>COUNTIF(H330:$H$780,1)</f>
        <v>0</v>
      </c>
      <c r="M330">
        <f t="shared" si="21"/>
        <v>1</v>
      </c>
      <c r="N330">
        <f t="shared" si="22"/>
        <v>0.60536912751677852</v>
      </c>
      <c r="O330">
        <f t="shared" si="23"/>
        <v>0.39463087248322148</v>
      </c>
    </row>
    <row r="331" spans="1:15" x14ac:dyDescent="0.55000000000000004">
      <c r="A331" t="s">
        <v>840</v>
      </c>
      <c r="B331">
        <v>119</v>
      </c>
      <c r="C331">
        <v>267</v>
      </c>
      <c r="D331" s="3">
        <v>69.7</v>
      </c>
      <c r="E331" s="4">
        <v>1.0000000000000001E-18</v>
      </c>
      <c r="F331">
        <v>0</v>
      </c>
      <c r="G331">
        <v>0</v>
      </c>
      <c r="H331">
        <f t="shared" si="20"/>
        <v>0</v>
      </c>
      <c r="I331">
        <f>COUNTIF($H$2:H331,1)</f>
        <v>35</v>
      </c>
      <c r="J331">
        <f>COUNTIF($H$2:H331,0)</f>
        <v>295</v>
      </c>
      <c r="K331">
        <f>COUNTIF(H331:$H$780,0)</f>
        <v>450</v>
      </c>
      <c r="L331">
        <f>COUNTIF(H331:$H$780,1)</f>
        <v>0</v>
      </c>
      <c r="M331">
        <f t="shared" si="21"/>
        <v>1</v>
      </c>
      <c r="N331">
        <f t="shared" si="22"/>
        <v>0.60402684563758391</v>
      </c>
      <c r="O331">
        <f t="shared" si="23"/>
        <v>0.39597315436241609</v>
      </c>
    </row>
    <row r="332" spans="1:15" x14ac:dyDescent="0.55000000000000004">
      <c r="A332" t="s">
        <v>59</v>
      </c>
      <c r="B332">
        <v>311</v>
      </c>
      <c r="C332">
        <v>450</v>
      </c>
      <c r="D332" s="3">
        <v>69.599999999999994</v>
      </c>
      <c r="E332" s="4">
        <v>1.0999999999999999E-18</v>
      </c>
      <c r="F332">
        <v>0</v>
      </c>
      <c r="G332">
        <v>0</v>
      </c>
      <c r="H332">
        <f t="shared" si="20"/>
        <v>0</v>
      </c>
      <c r="I332">
        <f>COUNTIF($H$2:H332,1)</f>
        <v>35</v>
      </c>
      <c r="J332">
        <f>COUNTIF($H$2:H332,0)</f>
        <v>296</v>
      </c>
      <c r="K332">
        <f>COUNTIF(H332:$H$780,0)</f>
        <v>449</v>
      </c>
      <c r="L332">
        <f>COUNTIF(H332:$H$780,1)</f>
        <v>0</v>
      </c>
      <c r="M332">
        <f t="shared" si="21"/>
        <v>1</v>
      </c>
      <c r="N332">
        <f t="shared" si="22"/>
        <v>0.6026845637583893</v>
      </c>
      <c r="O332">
        <f t="shared" si="23"/>
        <v>0.3973154362416107</v>
      </c>
    </row>
    <row r="333" spans="1:15" x14ac:dyDescent="0.55000000000000004">
      <c r="A333" t="s">
        <v>2509</v>
      </c>
      <c r="B333">
        <v>311</v>
      </c>
      <c r="C333">
        <v>450</v>
      </c>
      <c r="D333" s="3">
        <v>69.599999999999994</v>
      </c>
      <c r="E333" s="4">
        <v>1.0999999999999999E-18</v>
      </c>
      <c r="F333">
        <v>0</v>
      </c>
      <c r="G333">
        <v>0</v>
      </c>
      <c r="H333">
        <f t="shared" si="20"/>
        <v>0</v>
      </c>
      <c r="I333">
        <f>COUNTIF($H$2:H333,1)</f>
        <v>35</v>
      </c>
      <c r="J333">
        <f>COUNTIF($H$2:H333,0)</f>
        <v>297</v>
      </c>
      <c r="K333">
        <f>COUNTIF(H333:$H$780,0)</f>
        <v>448</v>
      </c>
      <c r="L333">
        <f>COUNTIF(H333:$H$780,1)</f>
        <v>0</v>
      </c>
      <c r="M333">
        <f t="shared" si="21"/>
        <v>1</v>
      </c>
      <c r="N333">
        <f t="shared" si="22"/>
        <v>0.60134228187919458</v>
      </c>
      <c r="O333">
        <f t="shared" si="23"/>
        <v>0.39865771812080542</v>
      </c>
    </row>
    <row r="334" spans="1:15" x14ac:dyDescent="0.55000000000000004">
      <c r="A334" t="s">
        <v>1328</v>
      </c>
      <c r="B334">
        <v>99</v>
      </c>
      <c r="C334">
        <v>230</v>
      </c>
      <c r="D334" s="3">
        <v>69.5</v>
      </c>
      <c r="E334" s="4">
        <v>1.2E-18</v>
      </c>
      <c r="F334">
        <v>0</v>
      </c>
      <c r="G334">
        <v>0</v>
      </c>
      <c r="H334">
        <f t="shared" si="20"/>
        <v>0</v>
      </c>
      <c r="I334">
        <f>COUNTIF($H$2:H334,1)</f>
        <v>35</v>
      </c>
      <c r="J334">
        <f>COUNTIF($H$2:H334,0)</f>
        <v>298</v>
      </c>
      <c r="K334">
        <f>COUNTIF(H334:$H$780,0)</f>
        <v>447</v>
      </c>
      <c r="L334">
        <f>COUNTIF(H334:$H$780,1)</f>
        <v>0</v>
      </c>
      <c r="M334">
        <f t="shared" si="21"/>
        <v>1</v>
      </c>
      <c r="N334">
        <f t="shared" si="22"/>
        <v>0.6</v>
      </c>
      <c r="O334">
        <f t="shared" si="23"/>
        <v>0.4</v>
      </c>
    </row>
    <row r="335" spans="1:15" x14ac:dyDescent="0.55000000000000004">
      <c r="A335" t="s">
        <v>792</v>
      </c>
      <c r="B335">
        <v>192</v>
      </c>
      <c r="C335">
        <v>332</v>
      </c>
      <c r="D335" s="3">
        <v>68.400000000000006</v>
      </c>
      <c r="E335" s="4">
        <v>2.5000000000000002E-18</v>
      </c>
      <c r="F335">
        <v>0</v>
      </c>
      <c r="G335">
        <v>0</v>
      </c>
      <c r="H335">
        <f t="shared" si="20"/>
        <v>0</v>
      </c>
      <c r="I335">
        <f>COUNTIF($H$2:H335,1)</f>
        <v>35</v>
      </c>
      <c r="J335">
        <f>COUNTIF($H$2:H335,0)</f>
        <v>299</v>
      </c>
      <c r="K335">
        <f>COUNTIF(H335:$H$780,0)</f>
        <v>446</v>
      </c>
      <c r="L335">
        <f>COUNTIF(H335:$H$780,1)</f>
        <v>0</v>
      </c>
      <c r="M335">
        <f t="shared" si="21"/>
        <v>1</v>
      </c>
      <c r="N335">
        <f t="shared" si="22"/>
        <v>0.59865771812080537</v>
      </c>
      <c r="O335">
        <f t="shared" si="23"/>
        <v>0.40134228187919463</v>
      </c>
    </row>
    <row r="336" spans="1:15" x14ac:dyDescent="0.55000000000000004">
      <c r="A336" t="s">
        <v>798</v>
      </c>
      <c r="B336">
        <v>173</v>
      </c>
      <c r="C336">
        <v>313</v>
      </c>
      <c r="D336" s="3">
        <v>68.400000000000006</v>
      </c>
      <c r="E336" s="4">
        <v>2.5000000000000002E-18</v>
      </c>
      <c r="F336">
        <v>0</v>
      </c>
      <c r="G336">
        <v>0</v>
      </c>
      <c r="H336">
        <f t="shared" si="20"/>
        <v>0</v>
      </c>
      <c r="I336">
        <f>COUNTIF($H$2:H336,1)</f>
        <v>35</v>
      </c>
      <c r="J336">
        <f>COUNTIF($H$2:H336,0)</f>
        <v>300</v>
      </c>
      <c r="K336">
        <f>COUNTIF(H336:$H$780,0)</f>
        <v>445</v>
      </c>
      <c r="L336">
        <f>COUNTIF(H336:$H$780,1)</f>
        <v>0</v>
      </c>
      <c r="M336">
        <f t="shared" si="21"/>
        <v>1</v>
      </c>
      <c r="N336">
        <f t="shared" si="22"/>
        <v>0.59731543624161076</v>
      </c>
      <c r="O336">
        <f t="shared" si="23"/>
        <v>0.40268456375838924</v>
      </c>
    </row>
    <row r="337" spans="1:15" x14ac:dyDescent="0.55000000000000004">
      <c r="A337" t="s">
        <v>796</v>
      </c>
      <c r="B337">
        <v>192</v>
      </c>
      <c r="C337">
        <v>332</v>
      </c>
      <c r="D337" s="3">
        <v>68.2</v>
      </c>
      <c r="E337" s="4">
        <v>2.9E-18</v>
      </c>
      <c r="F337">
        <v>0</v>
      </c>
      <c r="G337">
        <v>0</v>
      </c>
      <c r="H337">
        <f t="shared" si="20"/>
        <v>0</v>
      </c>
      <c r="I337">
        <f>COUNTIF($H$2:H337,1)</f>
        <v>35</v>
      </c>
      <c r="J337">
        <f>COUNTIF($H$2:H337,0)</f>
        <v>301</v>
      </c>
      <c r="K337">
        <f>COUNTIF(H337:$H$780,0)</f>
        <v>444</v>
      </c>
      <c r="L337">
        <f>COUNTIF(H337:$H$780,1)</f>
        <v>0</v>
      </c>
      <c r="M337">
        <f t="shared" si="21"/>
        <v>1</v>
      </c>
      <c r="N337">
        <f t="shared" si="22"/>
        <v>0.59597315436241616</v>
      </c>
      <c r="O337">
        <f t="shared" si="23"/>
        <v>0.40402684563758384</v>
      </c>
    </row>
    <row r="338" spans="1:15" x14ac:dyDescent="0.55000000000000004">
      <c r="A338" t="s">
        <v>1188</v>
      </c>
      <c r="B338">
        <v>1</v>
      </c>
      <c r="C338">
        <v>114</v>
      </c>
      <c r="D338" s="3">
        <v>67.2</v>
      </c>
      <c r="E338" s="4">
        <v>5.8E-18</v>
      </c>
      <c r="F338">
        <v>0</v>
      </c>
      <c r="G338">
        <v>0</v>
      </c>
      <c r="H338">
        <f t="shared" si="20"/>
        <v>0</v>
      </c>
      <c r="I338">
        <f>COUNTIF($H$2:H338,1)</f>
        <v>35</v>
      </c>
      <c r="J338">
        <f>COUNTIF($H$2:H338,0)</f>
        <v>302</v>
      </c>
      <c r="K338">
        <f>COUNTIF(H338:$H$780,0)</f>
        <v>443</v>
      </c>
      <c r="L338">
        <f>COUNTIF(H338:$H$780,1)</f>
        <v>0</v>
      </c>
      <c r="M338">
        <f t="shared" si="21"/>
        <v>1</v>
      </c>
      <c r="N338">
        <f t="shared" si="22"/>
        <v>0.59463087248322144</v>
      </c>
      <c r="O338">
        <f t="shared" si="23"/>
        <v>0.40536912751677856</v>
      </c>
    </row>
    <row r="339" spans="1:15" x14ac:dyDescent="0.55000000000000004">
      <c r="A339" t="s">
        <v>739</v>
      </c>
      <c r="B339">
        <v>292</v>
      </c>
      <c r="C339">
        <v>412</v>
      </c>
      <c r="D339" s="3">
        <v>66.8</v>
      </c>
      <c r="E339" s="4">
        <v>7.8000000000000001E-18</v>
      </c>
      <c r="F339">
        <v>0</v>
      </c>
      <c r="G339">
        <v>0</v>
      </c>
      <c r="H339">
        <f t="shared" si="20"/>
        <v>0</v>
      </c>
      <c r="I339">
        <f>COUNTIF($H$2:H339,1)</f>
        <v>35</v>
      </c>
      <c r="J339">
        <f>COUNTIF($H$2:H339,0)</f>
        <v>303</v>
      </c>
      <c r="K339">
        <f>COUNTIF(H339:$H$780,0)</f>
        <v>442</v>
      </c>
      <c r="L339">
        <f>COUNTIF(H339:$H$780,1)</f>
        <v>0</v>
      </c>
      <c r="M339">
        <f t="shared" si="21"/>
        <v>1</v>
      </c>
      <c r="N339">
        <f t="shared" si="22"/>
        <v>0.59328859060402683</v>
      </c>
      <c r="O339">
        <f t="shared" si="23"/>
        <v>0.40671140939597317</v>
      </c>
    </row>
    <row r="340" spans="1:15" x14ac:dyDescent="0.55000000000000004">
      <c r="A340" t="s">
        <v>2307</v>
      </c>
      <c r="B340">
        <v>311</v>
      </c>
      <c r="C340">
        <v>450</v>
      </c>
      <c r="D340" s="3">
        <v>66.099999999999994</v>
      </c>
      <c r="E340" s="4">
        <v>1.3E-17</v>
      </c>
      <c r="F340">
        <v>0</v>
      </c>
      <c r="G340">
        <v>0</v>
      </c>
      <c r="H340">
        <f t="shared" si="20"/>
        <v>0</v>
      </c>
      <c r="I340">
        <f>COUNTIF($H$2:H340,1)</f>
        <v>35</v>
      </c>
      <c r="J340">
        <f>COUNTIF($H$2:H340,0)</f>
        <v>304</v>
      </c>
      <c r="K340">
        <f>COUNTIF(H340:$H$780,0)</f>
        <v>441</v>
      </c>
      <c r="L340">
        <f>COUNTIF(H340:$H$780,1)</f>
        <v>0</v>
      </c>
      <c r="M340">
        <f t="shared" si="21"/>
        <v>1</v>
      </c>
      <c r="N340">
        <f t="shared" si="22"/>
        <v>0.59194630872483223</v>
      </c>
      <c r="O340">
        <f t="shared" si="23"/>
        <v>0.40805369127516777</v>
      </c>
    </row>
    <row r="341" spans="1:15" x14ac:dyDescent="0.55000000000000004">
      <c r="A341" t="s">
        <v>1359</v>
      </c>
      <c r="B341">
        <v>280</v>
      </c>
      <c r="C341">
        <v>411</v>
      </c>
      <c r="D341" s="3">
        <v>65.900000000000006</v>
      </c>
      <c r="E341" s="4">
        <v>1.5E-17</v>
      </c>
      <c r="F341">
        <v>0</v>
      </c>
      <c r="G341">
        <v>0</v>
      </c>
      <c r="H341">
        <f t="shared" si="20"/>
        <v>0</v>
      </c>
      <c r="I341">
        <f>COUNTIF($H$2:H341,1)</f>
        <v>35</v>
      </c>
      <c r="J341">
        <f>COUNTIF($H$2:H341,0)</f>
        <v>305</v>
      </c>
      <c r="K341">
        <f>COUNTIF(H341:$H$780,0)</f>
        <v>440</v>
      </c>
      <c r="L341">
        <f>COUNTIF(H341:$H$780,1)</f>
        <v>0</v>
      </c>
      <c r="M341">
        <f t="shared" si="21"/>
        <v>1</v>
      </c>
      <c r="N341">
        <f t="shared" si="22"/>
        <v>0.59060402684563762</v>
      </c>
      <c r="O341">
        <f t="shared" si="23"/>
        <v>0.40939597315436238</v>
      </c>
    </row>
    <row r="342" spans="1:15" x14ac:dyDescent="0.55000000000000004">
      <c r="A342" t="s">
        <v>2303</v>
      </c>
      <c r="B342">
        <v>304</v>
      </c>
      <c r="C342">
        <v>452</v>
      </c>
      <c r="D342" s="3">
        <v>65.099999999999994</v>
      </c>
      <c r="E342" s="4">
        <v>2.4999999999999999E-17</v>
      </c>
      <c r="F342">
        <v>0</v>
      </c>
      <c r="G342">
        <v>0</v>
      </c>
      <c r="H342">
        <f t="shared" si="20"/>
        <v>0</v>
      </c>
      <c r="I342">
        <f>COUNTIF($H$2:H342,1)</f>
        <v>35</v>
      </c>
      <c r="J342">
        <f>COUNTIF($H$2:H342,0)</f>
        <v>306</v>
      </c>
      <c r="K342">
        <f>COUNTIF(H342:$H$780,0)</f>
        <v>439</v>
      </c>
      <c r="L342">
        <f>COUNTIF(H342:$H$780,1)</f>
        <v>0</v>
      </c>
      <c r="M342">
        <f t="shared" si="21"/>
        <v>1</v>
      </c>
      <c r="N342">
        <f t="shared" si="22"/>
        <v>0.5892617449664429</v>
      </c>
      <c r="O342">
        <f t="shared" si="23"/>
        <v>0.4107382550335571</v>
      </c>
    </row>
    <row r="343" spans="1:15" x14ac:dyDescent="0.55000000000000004">
      <c r="A343" t="s">
        <v>748</v>
      </c>
      <c r="B343">
        <v>313</v>
      </c>
      <c r="C343">
        <v>448</v>
      </c>
      <c r="D343" s="3">
        <v>64.8</v>
      </c>
      <c r="E343" s="4">
        <v>3.0999999999999998E-17</v>
      </c>
      <c r="F343">
        <v>0</v>
      </c>
      <c r="G343">
        <v>0</v>
      </c>
      <c r="H343">
        <f t="shared" si="20"/>
        <v>0</v>
      </c>
      <c r="I343">
        <f>COUNTIF($H$2:H343,1)</f>
        <v>35</v>
      </c>
      <c r="J343">
        <f>COUNTIF($H$2:H343,0)</f>
        <v>307</v>
      </c>
      <c r="K343">
        <f>COUNTIF(H343:$H$780,0)</f>
        <v>438</v>
      </c>
      <c r="L343">
        <f>COUNTIF(H343:$H$780,1)</f>
        <v>0</v>
      </c>
      <c r="M343">
        <f t="shared" si="21"/>
        <v>1</v>
      </c>
      <c r="N343">
        <f t="shared" si="22"/>
        <v>0.5879194630872483</v>
      </c>
      <c r="O343">
        <f t="shared" si="23"/>
        <v>0.4120805369127517</v>
      </c>
    </row>
    <row r="344" spans="1:15" x14ac:dyDescent="0.55000000000000004">
      <c r="A344" t="s">
        <v>754</v>
      </c>
      <c r="B344">
        <v>313</v>
      </c>
      <c r="C344">
        <v>448</v>
      </c>
      <c r="D344" s="3">
        <v>64.8</v>
      </c>
      <c r="E344" s="4">
        <v>3.0999999999999998E-17</v>
      </c>
      <c r="F344">
        <v>0</v>
      </c>
      <c r="G344">
        <v>0</v>
      </c>
      <c r="H344">
        <f t="shared" si="20"/>
        <v>0</v>
      </c>
      <c r="I344">
        <f>COUNTIF($H$2:H344,1)</f>
        <v>35</v>
      </c>
      <c r="J344">
        <f>COUNTIF($H$2:H344,0)</f>
        <v>308</v>
      </c>
      <c r="K344">
        <f>COUNTIF(H344:$H$780,0)</f>
        <v>437</v>
      </c>
      <c r="L344">
        <f>COUNTIF(H344:$H$780,1)</f>
        <v>0</v>
      </c>
      <c r="M344">
        <f t="shared" si="21"/>
        <v>1</v>
      </c>
      <c r="N344">
        <f t="shared" si="22"/>
        <v>0.58657718120805369</v>
      </c>
      <c r="O344">
        <f t="shared" si="23"/>
        <v>0.41342281879194631</v>
      </c>
    </row>
    <row r="345" spans="1:15" x14ac:dyDescent="0.55000000000000004">
      <c r="A345" t="s">
        <v>848</v>
      </c>
      <c r="B345">
        <v>106</v>
      </c>
      <c r="C345">
        <v>219</v>
      </c>
      <c r="D345" s="3">
        <v>64.599999999999994</v>
      </c>
      <c r="E345" s="4">
        <v>3.5000000000000002E-17</v>
      </c>
      <c r="F345">
        <v>0</v>
      </c>
      <c r="G345">
        <v>0</v>
      </c>
      <c r="H345">
        <f t="shared" si="20"/>
        <v>0</v>
      </c>
      <c r="I345">
        <f>COUNTIF($H$2:H345,1)</f>
        <v>35</v>
      </c>
      <c r="J345">
        <f>COUNTIF($H$2:H345,0)</f>
        <v>309</v>
      </c>
      <c r="K345">
        <f>COUNTIF(H345:$H$780,0)</f>
        <v>436</v>
      </c>
      <c r="L345">
        <f>COUNTIF(H345:$H$780,1)</f>
        <v>0</v>
      </c>
      <c r="M345">
        <f t="shared" si="21"/>
        <v>1</v>
      </c>
      <c r="N345">
        <f t="shared" si="22"/>
        <v>0.58523489932885908</v>
      </c>
      <c r="O345">
        <f t="shared" si="23"/>
        <v>0.41476510067114092</v>
      </c>
    </row>
    <row r="346" spans="1:15" x14ac:dyDescent="0.55000000000000004">
      <c r="A346" t="s">
        <v>2276</v>
      </c>
      <c r="B346">
        <v>301</v>
      </c>
      <c r="C346">
        <v>443</v>
      </c>
      <c r="D346" s="3">
        <v>64.400000000000006</v>
      </c>
      <c r="E346" s="4">
        <v>4.1000000000000001E-17</v>
      </c>
      <c r="F346">
        <v>0</v>
      </c>
      <c r="G346">
        <v>0</v>
      </c>
      <c r="H346">
        <f t="shared" si="20"/>
        <v>0</v>
      </c>
      <c r="I346">
        <f>COUNTIF($H$2:H346,1)</f>
        <v>35</v>
      </c>
      <c r="J346">
        <f>COUNTIF($H$2:H346,0)</f>
        <v>310</v>
      </c>
      <c r="K346">
        <f>COUNTIF(H346:$H$780,0)</f>
        <v>435</v>
      </c>
      <c r="L346">
        <f>COUNTIF(H346:$H$780,1)</f>
        <v>0</v>
      </c>
      <c r="M346">
        <f t="shared" si="21"/>
        <v>1</v>
      </c>
      <c r="N346">
        <f t="shared" si="22"/>
        <v>0.58389261744966447</v>
      </c>
      <c r="O346">
        <f t="shared" si="23"/>
        <v>0.41610738255033553</v>
      </c>
    </row>
    <row r="347" spans="1:15" x14ac:dyDescent="0.55000000000000004">
      <c r="A347" t="s">
        <v>682</v>
      </c>
      <c r="B347">
        <v>486</v>
      </c>
      <c r="C347">
        <v>619</v>
      </c>
      <c r="D347" s="3">
        <v>64.3</v>
      </c>
      <c r="E347" s="4">
        <v>4.3000000000000002E-17</v>
      </c>
      <c r="F347">
        <v>0</v>
      </c>
      <c r="G347">
        <v>0</v>
      </c>
      <c r="H347">
        <f t="shared" si="20"/>
        <v>0</v>
      </c>
      <c r="I347">
        <f>COUNTIF($H$2:H347,1)</f>
        <v>35</v>
      </c>
      <c r="J347">
        <f>COUNTIF($H$2:H347,0)</f>
        <v>311</v>
      </c>
      <c r="K347">
        <f>COUNTIF(H347:$H$780,0)</f>
        <v>434</v>
      </c>
      <c r="L347">
        <f>COUNTIF(H347:$H$780,1)</f>
        <v>0</v>
      </c>
      <c r="M347">
        <f t="shared" si="21"/>
        <v>1</v>
      </c>
      <c r="N347">
        <f t="shared" si="22"/>
        <v>0.58255033557046976</v>
      </c>
      <c r="O347">
        <f t="shared" si="23"/>
        <v>0.41744966442953024</v>
      </c>
    </row>
    <row r="348" spans="1:15" x14ac:dyDescent="0.55000000000000004">
      <c r="A348" t="s">
        <v>764</v>
      </c>
      <c r="B348">
        <v>166</v>
      </c>
      <c r="C348">
        <v>301</v>
      </c>
      <c r="D348" s="3">
        <v>63.2</v>
      </c>
      <c r="E348" s="4">
        <v>9.5000000000000003E-17</v>
      </c>
      <c r="F348">
        <v>0</v>
      </c>
      <c r="G348">
        <v>0</v>
      </c>
      <c r="H348">
        <f t="shared" si="20"/>
        <v>0</v>
      </c>
      <c r="I348">
        <f>COUNTIF($H$2:H348,1)</f>
        <v>35</v>
      </c>
      <c r="J348">
        <f>COUNTIF($H$2:H348,0)</f>
        <v>312</v>
      </c>
      <c r="K348">
        <f>COUNTIF(H348:$H$780,0)</f>
        <v>433</v>
      </c>
      <c r="L348">
        <f>COUNTIF(H348:$H$780,1)</f>
        <v>0</v>
      </c>
      <c r="M348">
        <f t="shared" si="21"/>
        <v>1</v>
      </c>
      <c r="N348">
        <f t="shared" si="22"/>
        <v>0.58120805369127515</v>
      </c>
      <c r="O348">
        <f t="shared" si="23"/>
        <v>0.41879194630872485</v>
      </c>
    </row>
    <row r="349" spans="1:15" x14ac:dyDescent="0.55000000000000004">
      <c r="A349" t="s">
        <v>216</v>
      </c>
      <c r="B349">
        <v>150</v>
      </c>
      <c r="C349">
        <v>290</v>
      </c>
      <c r="D349" s="3">
        <v>63</v>
      </c>
      <c r="E349" s="4">
        <v>1.1E-16</v>
      </c>
      <c r="F349">
        <v>0</v>
      </c>
      <c r="G349">
        <v>0</v>
      </c>
      <c r="H349">
        <f t="shared" si="20"/>
        <v>0</v>
      </c>
      <c r="I349">
        <f>COUNTIF($H$2:H349,1)</f>
        <v>35</v>
      </c>
      <c r="J349">
        <f>COUNTIF($H$2:H349,0)</f>
        <v>313</v>
      </c>
      <c r="K349">
        <f>COUNTIF(H349:$H$780,0)</f>
        <v>432</v>
      </c>
      <c r="L349">
        <f>COUNTIF(H349:$H$780,1)</f>
        <v>0</v>
      </c>
      <c r="M349">
        <f t="shared" si="21"/>
        <v>1</v>
      </c>
      <c r="N349">
        <f t="shared" si="22"/>
        <v>0.57986577181208054</v>
      </c>
      <c r="O349">
        <f t="shared" si="23"/>
        <v>0.42013422818791946</v>
      </c>
    </row>
    <row r="350" spans="1:15" x14ac:dyDescent="0.55000000000000004">
      <c r="A350" t="s">
        <v>2301</v>
      </c>
      <c r="B350">
        <v>306</v>
      </c>
      <c r="C350">
        <v>454</v>
      </c>
      <c r="D350" s="3">
        <v>62.8</v>
      </c>
      <c r="E350" s="4">
        <v>1.2999999999999999E-16</v>
      </c>
      <c r="F350">
        <v>0</v>
      </c>
      <c r="G350">
        <v>0</v>
      </c>
      <c r="H350">
        <f t="shared" si="20"/>
        <v>0</v>
      </c>
      <c r="I350">
        <f>COUNTIF($H$2:H350,1)</f>
        <v>35</v>
      </c>
      <c r="J350">
        <f>COUNTIF($H$2:H350,0)</f>
        <v>314</v>
      </c>
      <c r="K350">
        <f>COUNTIF(H350:$H$780,0)</f>
        <v>431</v>
      </c>
      <c r="L350">
        <f>COUNTIF(H350:$H$780,1)</f>
        <v>0</v>
      </c>
      <c r="M350">
        <f t="shared" si="21"/>
        <v>1</v>
      </c>
      <c r="N350">
        <f t="shared" si="22"/>
        <v>0.57852348993288594</v>
      </c>
      <c r="O350">
        <f t="shared" si="23"/>
        <v>0.42147651006711406</v>
      </c>
    </row>
    <row r="351" spans="1:15" x14ac:dyDescent="0.55000000000000004">
      <c r="A351" t="s">
        <v>520</v>
      </c>
      <c r="B351">
        <v>313</v>
      </c>
      <c r="C351">
        <v>462</v>
      </c>
      <c r="D351" s="3">
        <v>62.7</v>
      </c>
      <c r="E351" s="4">
        <v>1.4000000000000001E-16</v>
      </c>
      <c r="F351">
        <v>0</v>
      </c>
      <c r="G351">
        <v>0</v>
      </c>
      <c r="H351">
        <f t="shared" si="20"/>
        <v>0</v>
      </c>
      <c r="I351">
        <f>COUNTIF($H$2:H351,1)</f>
        <v>35</v>
      </c>
      <c r="J351">
        <f>COUNTIF($H$2:H351,0)</f>
        <v>315</v>
      </c>
      <c r="K351">
        <f>COUNTIF(H351:$H$780,0)</f>
        <v>430</v>
      </c>
      <c r="L351">
        <f>COUNTIF(H351:$H$780,1)</f>
        <v>0</v>
      </c>
      <c r="M351">
        <f t="shared" si="21"/>
        <v>1</v>
      </c>
      <c r="N351">
        <f t="shared" si="22"/>
        <v>0.57718120805369133</v>
      </c>
      <c r="O351">
        <f t="shared" si="23"/>
        <v>0.42281879194630867</v>
      </c>
    </row>
    <row r="352" spans="1:15" x14ac:dyDescent="0.55000000000000004">
      <c r="A352" t="s">
        <v>2265</v>
      </c>
      <c r="B352">
        <v>449</v>
      </c>
      <c r="C352">
        <v>582</v>
      </c>
      <c r="D352" s="3">
        <v>61</v>
      </c>
      <c r="E352" s="4">
        <v>4.5000000000000002E-16</v>
      </c>
      <c r="F352">
        <v>0</v>
      </c>
      <c r="G352">
        <v>0</v>
      </c>
      <c r="H352">
        <f t="shared" si="20"/>
        <v>0</v>
      </c>
      <c r="I352">
        <f>COUNTIF($H$2:H352,1)</f>
        <v>35</v>
      </c>
      <c r="J352">
        <f>COUNTIF($H$2:H352,0)</f>
        <v>316</v>
      </c>
      <c r="K352">
        <f>COUNTIF(H352:$H$780,0)</f>
        <v>429</v>
      </c>
      <c r="L352">
        <f>COUNTIF(H352:$H$780,1)</f>
        <v>0</v>
      </c>
      <c r="M352">
        <f t="shared" si="21"/>
        <v>1</v>
      </c>
      <c r="N352">
        <f t="shared" si="22"/>
        <v>0.57583892617449661</v>
      </c>
      <c r="O352">
        <f t="shared" si="23"/>
        <v>0.42416107382550339</v>
      </c>
    </row>
    <row r="353" spans="1:15" x14ac:dyDescent="0.55000000000000004">
      <c r="A353" t="s">
        <v>794</v>
      </c>
      <c r="B353">
        <v>166</v>
      </c>
      <c r="C353">
        <v>301</v>
      </c>
      <c r="D353" s="3">
        <v>60.6</v>
      </c>
      <c r="E353" s="4">
        <v>5.7999999999999996E-16</v>
      </c>
      <c r="F353">
        <v>0</v>
      </c>
      <c r="G353">
        <v>0</v>
      </c>
      <c r="H353">
        <f t="shared" si="20"/>
        <v>0</v>
      </c>
      <c r="I353">
        <f>COUNTIF($H$2:H353,1)</f>
        <v>35</v>
      </c>
      <c r="J353">
        <f>COUNTIF($H$2:H353,0)</f>
        <v>317</v>
      </c>
      <c r="K353">
        <f>COUNTIF(H353:$H$780,0)</f>
        <v>428</v>
      </c>
      <c r="L353">
        <f>COUNTIF(H353:$H$780,1)</f>
        <v>0</v>
      </c>
      <c r="M353">
        <f t="shared" si="21"/>
        <v>1</v>
      </c>
      <c r="N353">
        <f t="shared" si="22"/>
        <v>0.57449664429530201</v>
      </c>
      <c r="O353">
        <f t="shared" si="23"/>
        <v>0.42550335570469799</v>
      </c>
    </row>
    <row r="354" spans="1:15" x14ac:dyDescent="0.55000000000000004">
      <c r="A354" t="s">
        <v>441</v>
      </c>
      <c r="B354">
        <v>290</v>
      </c>
      <c r="C354">
        <v>428</v>
      </c>
      <c r="D354" s="3">
        <v>59.9</v>
      </c>
      <c r="E354" s="4">
        <v>9.5000000000000005E-16</v>
      </c>
      <c r="F354">
        <v>0</v>
      </c>
      <c r="G354">
        <v>0</v>
      </c>
      <c r="H354">
        <f t="shared" si="20"/>
        <v>0</v>
      </c>
      <c r="I354">
        <f>COUNTIF($H$2:H354,1)</f>
        <v>35</v>
      </c>
      <c r="J354">
        <f>COUNTIF($H$2:H354,0)</f>
        <v>318</v>
      </c>
      <c r="K354">
        <f>COUNTIF(H354:$H$780,0)</f>
        <v>427</v>
      </c>
      <c r="L354">
        <f>COUNTIF(H354:$H$780,1)</f>
        <v>0</v>
      </c>
      <c r="M354">
        <f t="shared" si="21"/>
        <v>1</v>
      </c>
      <c r="N354">
        <f t="shared" si="22"/>
        <v>0.5731543624161074</v>
      </c>
      <c r="O354">
        <f t="shared" si="23"/>
        <v>0.4268456375838926</v>
      </c>
    </row>
    <row r="355" spans="1:15" x14ac:dyDescent="0.55000000000000004">
      <c r="A355" t="s">
        <v>443</v>
      </c>
      <c r="B355">
        <v>290</v>
      </c>
      <c r="C355">
        <v>428</v>
      </c>
      <c r="D355" s="3">
        <v>59.9</v>
      </c>
      <c r="E355" s="4">
        <v>9.5000000000000005E-16</v>
      </c>
      <c r="F355">
        <v>0</v>
      </c>
      <c r="G355">
        <v>0</v>
      </c>
      <c r="H355">
        <f t="shared" si="20"/>
        <v>0</v>
      </c>
      <c r="I355">
        <f>COUNTIF($H$2:H355,1)</f>
        <v>35</v>
      </c>
      <c r="J355">
        <f>COUNTIF($H$2:H355,0)</f>
        <v>319</v>
      </c>
      <c r="K355">
        <f>COUNTIF(H355:$H$780,0)</f>
        <v>426</v>
      </c>
      <c r="L355">
        <f>COUNTIF(H355:$H$780,1)</f>
        <v>0</v>
      </c>
      <c r="M355">
        <f t="shared" si="21"/>
        <v>1</v>
      </c>
      <c r="N355">
        <f t="shared" si="22"/>
        <v>0.57181208053691279</v>
      </c>
      <c r="O355">
        <f t="shared" si="23"/>
        <v>0.42818791946308721</v>
      </c>
    </row>
    <row r="356" spans="1:15" x14ac:dyDescent="0.55000000000000004">
      <c r="A356" t="s">
        <v>508</v>
      </c>
      <c r="B356">
        <v>303</v>
      </c>
      <c r="C356">
        <v>448</v>
      </c>
      <c r="D356" s="3">
        <v>59.5</v>
      </c>
      <c r="E356" s="4">
        <v>1.2E-15</v>
      </c>
      <c r="F356">
        <v>0</v>
      </c>
      <c r="G356">
        <v>0</v>
      </c>
      <c r="H356">
        <f t="shared" si="20"/>
        <v>0</v>
      </c>
      <c r="I356">
        <f>COUNTIF($H$2:H356,1)</f>
        <v>35</v>
      </c>
      <c r="J356">
        <f>COUNTIF($H$2:H356,0)</f>
        <v>320</v>
      </c>
      <c r="K356">
        <f>COUNTIF(H356:$H$780,0)</f>
        <v>425</v>
      </c>
      <c r="L356">
        <f>COUNTIF(H356:$H$780,1)</f>
        <v>0</v>
      </c>
      <c r="M356">
        <f t="shared" si="21"/>
        <v>1</v>
      </c>
      <c r="N356">
        <f t="shared" si="22"/>
        <v>0.57046979865771807</v>
      </c>
      <c r="O356">
        <f t="shared" si="23"/>
        <v>0.42953020134228193</v>
      </c>
    </row>
    <row r="357" spans="1:15" x14ac:dyDescent="0.55000000000000004">
      <c r="A357" t="s">
        <v>1318</v>
      </c>
      <c r="B357">
        <v>274</v>
      </c>
      <c r="C357">
        <v>404</v>
      </c>
      <c r="D357" s="3">
        <v>59</v>
      </c>
      <c r="E357" s="4">
        <v>1.7E-15</v>
      </c>
      <c r="F357">
        <v>0</v>
      </c>
      <c r="G357">
        <v>0</v>
      </c>
      <c r="H357">
        <f t="shared" si="20"/>
        <v>0</v>
      </c>
      <c r="I357">
        <f>COUNTIF($H$2:H357,1)</f>
        <v>35</v>
      </c>
      <c r="J357">
        <f>COUNTIF($H$2:H357,0)</f>
        <v>321</v>
      </c>
      <c r="K357">
        <f>COUNTIF(H357:$H$780,0)</f>
        <v>424</v>
      </c>
      <c r="L357">
        <f>COUNTIF(H357:$H$780,1)</f>
        <v>0</v>
      </c>
      <c r="M357">
        <f t="shared" si="21"/>
        <v>1</v>
      </c>
      <c r="N357">
        <f t="shared" si="22"/>
        <v>0.56912751677852347</v>
      </c>
      <c r="O357">
        <f t="shared" si="23"/>
        <v>0.43087248322147653</v>
      </c>
    </row>
    <row r="358" spans="1:15" x14ac:dyDescent="0.55000000000000004">
      <c r="A358" t="s">
        <v>1347</v>
      </c>
      <c r="B358">
        <v>274</v>
      </c>
      <c r="C358">
        <v>404</v>
      </c>
      <c r="D358" s="3">
        <v>58.2</v>
      </c>
      <c r="E358" s="4">
        <v>2.9000000000000002E-15</v>
      </c>
      <c r="F358">
        <v>0</v>
      </c>
      <c r="G358">
        <v>0</v>
      </c>
      <c r="H358">
        <f t="shared" si="20"/>
        <v>0</v>
      </c>
      <c r="I358">
        <f>COUNTIF($H$2:H358,1)</f>
        <v>35</v>
      </c>
      <c r="J358">
        <f>COUNTIF($H$2:H358,0)</f>
        <v>322</v>
      </c>
      <c r="K358">
        <f>COUNTIF(H358:$H$780,0)</f>
        <v>423</v>
      </c>
      <c r="L358">
        <f>COUNTIF(H358:$H$780,1)</f>
        <v>0</v>
      </c>
      <c r="M358">
        <f t="shared" si="21"/>
        <v>1</v>
      </c>
      <c r="N358">
        <f t="shared" si="22"/>
        <v>0.56778523489932886</v>
      </c>
      <c r="O358">
        <f t="shared" si="23"/>
        <v>0.43221476510067114</v>
      </c>
    </row>
    <row r="359" spans="1:15" x14ac:dyDescent="0.55000000000000004">
      <c r="A359" t="s">
        <v>1361</v>
      </c>
      <c r="B359">
        <v>280</v>
      </c>
      <c r="C359">
        <v>411</v>
      </c>
      <c r="D359" s="3">
        <v>58.1</v>
      </c>
      <c r="E359" s="4">
        <v>3.3E-15</v>
      </c>
      <c r="F359">
        <v>0</v>
      </c>
      <c r="G359">
        <v>0</v>
      </c>
      <c r="H359">
        <f t="shared" si="20"/>
        <v>0</v>
      </c>
      <c r="I359">
        <f>COUNTIF($H$2:H359,1)</f>
        <v>35</v>
      </c>
      <c r="J359">
        <f>COUNTIF($H$2:H359,0)</f>
        <v>323</v>
      </c>
      <c r="K359">
        <f>COUNTIF(H359:$H$780,0)</f>
        <v>422</v>
      </c>
      <c r="L359">
        <f>COUNTIF(H359:$H$780,1)</f>
        <v>0</v>
      </c>
      <c r="M359">
        <f t="shared" si="21"/>
        <v>1</v>
      </c>
      <c r="N359">
        <f t="shared" si="22"/>
        <v>0.56644295302013425</v>
      </c>
      <c r="O359">
        <f t="shared" si="23"/>
        <v>0.43355704697986575</v>
      </c>
    </row>
    <row r="360" spans="1:15" x14ac:dyDescent="0.55000000000000004">
      <c r="A360" t="s">
        <v>1380</v>
      </c>
      <c r="B360">
        <v>261</v>
      </c>
      <c r="C360">
        <v>400</v>
      </c>
      <c r="D360" s="3">
        <v>58.1</v>
      </c>
      <c r="E360" s="4">
        <v>3.3E-15</v>
      </c>
      <c r="F360">
        <v>0</v>
      </c>
      <c r="G360">
        <v>0</v>
      </c>
      <c r="H360">
        <f t="shared" si="20"/>
        <v>0</v>
      </c>
      <c r="I360">
        <f>COUNTIF($H$2:H360,1)</f>
        <v>35</v>
      </c>
      <c r="J360">
        <f>COUNTIF($H$2:H360,0)</f>
        <v>324</v>
      </c>
      <c r="K360">
        <f>COUNTIF(H360:$H$780,0)</f>
        <v>421</v>
      </c>
      <c r="L360">
        <f>COUNTIF(H360:$H$780,1)</f>
        <v>0</v>
      </c>
      <c r="M360">
        <f t="shared" si="21"/>
        <v>1</v>
      </c>
      <c r="N360">
        <f t="shared" si="22"/>
        <v>0.56510067114093965</v>
      </c>
      <c r="O360">
        <f t="shared" si="23"/>
        <v>0.43489932885906035</v>
      </c>
    </row>
    <row r="361" spans="1:15" x14ac:dyDescent="0.55000000000000004">
      <c r="A361" t="s">
        <v>532</v>
      </c>
      <c r="B361">
        <v>386</v>
      </c>
      <c r="C361">
        <v>517</v>
      </c>
      <c r="D361" s="3">
        <v>57.4</v>
      </c>
      <c r="E361" s="4">
        <v>5.1E-15</v>
      </c>
      <c r="F361">
        <v>0</v>
      </c>
      <c r="G361">
        <v>0</v>
      </c>
      <c r="H361">
        <f t="shared" si="20"/>
        <v>0</v>
      </c>
      <c r="I361">
        <f>COUNTIF($H$2:H361,1)</f>
        <v>35</v>
      </c>
      <c r="J361">
        <f>COUNTIF($H$2:H361,0)</f>
        <v>325</v>
      </c>
      <c r="K361">
        <f>COUNTIF(H361:$H$780,0)</f>
        <v>420</v>
      </c>
      <c r="L361">
        <f>COUNTIF(H361:$H$780,1)</f>
        <v>0</v>
      </c>
      <c r="M361">
        <f t="shared" si="21"/>
        <v>1</v>
      </c>
      <c r="N361">
        <f t="shared" si="22"/>
        <v>0.56375838926174493</v>
      </c>
      <c r="O361">
        <f t="shared" si="23"/>
        <v>0.43624161073825507</v>
      </c>
    </row>
    <row r="362" spans="1:15" x14ac:dyDescent="0.55000000000000004">
      <c r="A362" t="s">
        <v>1676</v>
      </c>
      <c r="B362">
        <v>229</v>
      </c>
      <c r="C362">
        <v>297</v>
      </c>
      <c r="D362" s="3">
        <v>56.9</v>
      </c>
      <c r="E362" s="4">
        <v>7.4000000000000003E-15</v>
      </c>
      <c r="F362">
        <v>0</v>
      </c>
      <c r="G362">
        <v>0</v>
      </c>
      <c r="H362">
        <f t="shared" si="20"/>
        <v>0</v>
      </c>
      <c r="I362">
        <f>COUNTIF($H$2:H362,1)</f>
        <v>35</v>
      </c>
      <c r="J362">
        <f>COUNTIF($H$2:H362,0)</f>
        <v>326</v>
      </c>
      <c r="K362">
        <f>COUNTIF(H362:$H$780,0)</f>
        <v>419</v>
      </c>
      <c r="L362">
        <f>COUNTIF(H362:$H$780,1)</f>
        <v>0</v>
      </c>
      <c r="M362">
        <f t="shared" si="21"/>
        <v>1</v>
      </c>
      <c r="N362">
        <f t="shared" si="22"/>
        <v>0.56241610738255032</v>
      </c>
      <c r="O362">
        <f t="shared" si="23"/>
        <v>0.43758389261744968</v>
      </c>
    </row>
    <row r="363" spans="1:15" x14ac:dyDescent="0.55000000000000004">
      <c r="A363" t="s">
        <v>56</v>
      </c>
      <c r="B363">
        <v>304</v>
      </c>
      <c r="C363">
        <v>445</v>
      </c>
      <c r="D363" s="3">
        <v>56.7</v>
      </c>
      <c r="E363" s="4">
        <v>8.3999999999999992E-15</v>
      </c>
      <c r="F363">
        <v>0</v>
      </c>
      <c r="G363">
        <v>0</v>
      </c>
      <c r="H363">
        <f t="shared" si="20"/>
        <v>0</v>
      </c>
      <c r="I363">
        <f>COUNTIF($H$2:H363,1)</f>
        <v>35</v>
      </c>
      <c r="J363">
        <f>COUNTIF($H$2:H363,0)</f>
        <v>327</v>
      </c>
      <c r="K363">
        <f>COUNTIF(H363:$H$780,0)</f>
        <v>418</v>
      </c>
      <c r="L363">
        <f>COUNTIF(H363:$H$780,1)</f>
        <v>0</v>
      </c>
      <c r="M363">
        <f t="shared" si="21"/>
        <v>1</v>
      </c>
      <c r="N363">
        <f t="shared" si="22"/>
        <v>0.56107382550335572</v>
      </c>
      <c r="O363">
        <f t="shared" si="23"/>
        <v>0.43892617449664428</v>
      </c>
    </row>
    <row r="364" spans="1:15" x14ac:dyDescent="0.55000000000000004">
      <c r="A364" t="s">
        <v>2452</v>
      </c>
      <c r="B364">
        <v>304</v>
      </c>
      <c r="C364">
        <v>445</v>
      </c>
      <c r="D364" s="3">
        <v>56.7</v>
      </c>
      <c r="E364" s="4">
        <v>8.3999999999999992E-15</v>
      </c>
      <c r="F364">
        <v>0</v>
      </c>
      <c r="G364">
        <v>0</v>
      </c>
      <c r="H364">
        <f t="shared" si="20"/>
        <v>0</v>
      </c>
      <c r="I364">
        <f>COUNTIF($H$2:H364,1)</f>
        <v>35</v>
      </c>
      <c r="J364">
        <f>COUNTIF($H$2:H364,0)</f>
        <v>328</v>
      </c>
      <c r="K364">
        <f>COUNTIF(H364:$H$780,0)</f>
        <v>417</v>
      </c>
      <c r="L364">
        <f>COUNTIF(H364:$H$780,1)</f>
        <v>0</v>
      </c>
      <c r="M364">
        <f t="shared" si="21"/>
        <v>1</v>
      </c>
      <c r="N364">
        <f t="shared" si="22"/>
        <v>0.55973154362416111</v>
      </c>
      <c r="O364">
        <f t="shared" si="23"/>
        <v>0.44026845637583889</v>
      </c>
    </row>
    <row r="365" spans="1:15" x14ac:dyDescent="0.55000000000000004">
      <c r="A365" t="s">
        <v>75</v>
      </c>
      <c r="B365">
        <v>1534</v>
      </c>
      <c r="C365">
        <v>1672</v>
      </c>
      <c r="D365" s="3">
        <v>56.1</v>
      </c>
      <c r="E365" s="4">
        <v>1.3E-14</v>
      </c>
      <c r="F365">
        <v>0</v>
      </c>
      <c r="G365">
        <v>0</v>
      </c>
      <c r="H365">
        <f t="shared" si="20"/>
        <v>0</v>
      </c>
      <c r="I365">
        <f>COUNTIF($H$2:H365,1)</f>
        <v>35</v>
      </c>
      <c r="J365">
        <f>COUNTIF($H$2:H365,0)</f>
        <v>329</v>
      </c>
      <c r="K365">
        <f>COUNTIF(H365:$H$780,0)</f>
        <v>416</v>
      </c>
      <c r="L365">
        <f>COUNTIF(H365:$H$780,1)</f>
        <v>0</v>
      </c>
      <c r="M365">
        <f t="shared" si="21"/>
        <v>1</v>
      </c>
      <c r="N365">
        <f t="shared" si="22"/>
        <v>0.55838926174496639</v>
      </c>
      <c r="O365">
        <f t="shared" si="23"/>
        <v>0.44161073825503361</v>
      </c>
    </row>
    <row r="366" spans="1:15" x14ac:dyDescent="0.55000000000000004">
      <c r="A366" t="s">
        <v>349</v>
      </c>
      <c r="B366">
        <v>68</v>
      </c>
      <c r="C366">
        <v>200</v>
      </c>
      <c r="D366" s="3">
        <v>56.1</v>
      </c>
      <c r="E366" s="4">
        <v>1.3E-14</v>
      </c>
      <c r="F366">
        <v>0</v>
      </c>
      <c r="G366">
        <v>0</v>
      </c>
      <c r="H366">
        <f t="shared" si="20"/>
        <v>0</v>
      </c>
      <c r="I366">
        <f>COUNTIF($H$2:H366,1)</f>
        <v>35</v>
      </c>
      <c r="J366">
        <f>COUNTIF($H$2:H366,0)</f>
        <v>330</v>
      </c>
      <c r="K366">
        <f>COUNTIF(H366:$H$780,0)</f>
        <v>415</v>
      </c>
      <c r="L366">
        <f>COUNTIF(H366:$H$780,1)</f>
        <v>0</v>
      </c>
      <c r="M366">
        <f t="shared" si="21"/>
        <v>1</v>
      </c>
      <c r="N366">
        <f t="shared" si="22"/>
        <v>0.55704697986577179</v>
      </c>
      <c r="O366">
        <f t="shared" si="23"/>
        <v>0.44295302013422821</v>
      </c>
    </row>
    <row r="367" spans="1:15" x14ac:dyDescent="0.55000000000000004">
      <c r="A367" t="s">
        <v>415</v>
      </c>
      <c r="B367">
        <v>518</v>
      </c>
      <c r="C367">
        <v>650</v>
      </c>
      <c r="D367" s="3">
        <v>55.4</v>
      </c>
      <c r="E367" s="4">
        <v>2.0999999999999999E-14</v>
      </c>
      <c r="F367">
        <v>0</v>
      </c>
      <c r="G367">
        <v>0</v>
      </c>
      <c r="H367">
        <f t="shared" si="20"/>
        <v>0</v>
      </c>
      <c r="I367">
        <f>COUNTIF($H$2:H367,1)</f>
        <v>35</v>
      </c>
      <c r="J367">
        <f>COUNTIF($H$2:H367,0)</f>
        <v>331</v>
      </c>
      <c r="K367">
        <f>COUNTIF(H367:$H$780,0)</f>
        <v>414</v>
      </c>
      <c r="L367">
        <f>COUNTIF(H367:$H$780,1)</f>
        <v>0</v>
      </c>
      <c r="M367">
        <f t="shared" si="21"/>
        <v>1</v>
      </c>
      <c r="N367">
        <f t="shared" si="22"/>
        <v>0.55570469798657718</v>
      </c>
      <c r="O367">
        <f t="shared" si="23"/>
        <v>0.44429530201342282</v>
      </c>
    </row>
    <row r="368" spans="1:15" x14ac:dyDescent="0.55000000000000004">
      <c r="A368" t="s">
        <v>1465</v>
      </c>
      <c r="B368">
        <v>623</v>
      </c>
      <c r="C368">
        <v>691</v>
      </c>
      <c r="D368" s="3">
        <v>55.2</v>
      </c>
      <c r="E368" s="4">
        <v>2.3999999999999999E-14</v>
      </c>
      <c r="F368">
        <v>0</v>
      </c>
      <c r="G368">
        <v>1</v>
      </c>
      <c r="H368">
        <f t="shared" si="20"/>
        <v>0</v>
      </c>
      <c r="I368">
        <f>COUNTIF($H$2:H368,1)</f>
        <v>35</v>
      </c>
      <c r="J368">
        <f>COUNTIF($H$2:H368,0)</f>
        <v>332</v>
      </c>
      <c r="K368">
        <f>COUNTIF(H368:$H$780,0)</f>
        <v>413</v>
      </c>
      <c r="L368">
        <f>COUNTIF(H368:$H$780,1)</f>
        <v>0</v>
      </c>
      <c r="M368">
        <f t="shared" si="21"/>
        <v>1</v>
      </c>
      <c r="N368">
        <f t="shared" si="22"/>
        <v>0.55436241610738257</v>
      </c>
      <c r="O368">
        <f t="shared" si="23"/>
        <v>0.44563758389261743</v>
      </c>
    </row>
    <row r="369" spans="1:15" x14ac:dyDescent="0.55000000000000004">
      <c r="A369" t="s">
        <v>1363</v>
      </c>
      <c r="B369">
        <v>274</v>
      </c>
      <c r="C369">
        <v>404</v>
      </c>
      <c r="D369" s="3">
        <v>54.8</v>
      </c>
      <c r="E369" s="4">
        <v>3.2000000000000002E-14</v>
      </c>
      <c r="F369">
        <v>0</v>
      </c>
      <c r="G369">
        <v>0</v>
      </c>
      <c r="H369">
        <f t="shared" si="20"/>
        <v>0</v>
      </c>
      <c r="I369">
        <f>COUNTIF($H$2:H369,1)</f>
        <v>35</v>
      </c>
      <c r="J369">
        <f>COUNTIF($H$2:H369,0)</f>
        <v>333</v>
      </c>
      <c r="K369">
        <f>COUNTIF(H369:$H$780,0)</f>
        <v>412</v>
      </c>
      <c r="L369">
        <f>COUNTIF(H369:$H$780,1)</f>
        <v>0</v>
      </c>
      <c r="M369">
        <f t="shared" si="21"/>
        <v>1</v>
      </c>
      <c r="N369">
        <f t="shared" si="22"/>
        <v>0.55302013422818797</v>
      </c>
      <c r="O369">
        <f t="shared" si="23"/>
        <v>0.44697986577181203</v>
      </c>
    </row>
    <row r="370" spans="1:15" x14ac:dyDescent="0.55000000000000004">
      <c r="A370" t="s">
        <v>2259</v>
      </c>
      <c r="B370">
        <v>124</v>
      </c>
      <c r="C370">
        <v>275</v>
      </c>
      <c r="D370" s="3">
        <v>53.1</v>
      </c>
      <c r="E370" s="4">
        <v>1E-13</v>
      </c>
      <c r="F370">
        <v>0</v>
      </c>
      <c r="G370">
        <v>0</v>
      </c>
      <c r="H370">
        <f t="shared" si="20"/>
        <v>0</v>
      </c>
      <c r="I370">
        <f>COUNTIF($H$2:H370,1)</f>
        <v>35</v>
      </c>
      <c r="J370">
        <f>COUNTIF($H$2:H370,0)</f>
        <v>334</v>
      </c>
      <c r="K370">
        <f>COUNTIF(H370:$H$780,0)</f>
        <v>411</v>
      </c>
      <c r="L370">
        <f>COUNTIF(H370:$H$780,1)</f>
        <v>0</v>
      </c>
      <c r="M370">
        <f t="shared" si="21"/>
        <v>1</v>
      </c>
      <c r="N370">
        <f t="shared" si="22"/>
        <v>0.55167785234899325</v>
      </c>
      <c r="O370">
        <f t="shared" si="23"/>
        <v>0.44832214765100675</v>
      </c>
    </row>
    <row r="371" spans="1:15" x14ac:dyDescent="0.55000000000000004">
      <c r="A371" t="s">
        <v>235</v>
      </c>
      <c r="B371">
        <v>831</v>
      </c>
      <c r="C371">
        <v>997</v>
      </c>
      <c r="D371" s="3">
        <v>53.1</v>
      </c>
      <c r="E371" s="4">
        <v>1.1E-13</v>
      </c>
      <c r="F371">
        <v>0</v>
      </c>
      <c r="G371">
        <v>0</v>
      </c>
      <c r="H371">
        <f t="shared" si="20"/>
        <v>0</v>
      </c>
      <c r="I371">
        <f>COUNTIF($H$2:H371,1)</f>
        <v>35</v>
      </c>
      <c r="J371">
        <f>COUNTIF($H$2:H371,0)</f>
        <v>335</v>
      </c>
      <c r="K371">
        <f>COUNTIF(H371:$H$780,0)</f>
        <v>410</v>
      </c>
      <c r="L371">
        <f>COUNTIF(H371:$H$780,1)</f>
        <v>0</v>
      </c>
      <c r="M371">
        <f t="shared" si="21"/>
        <v>1</v>
      </c>
      <c r="N371">
        <f t="shared" si="22"/>
        <v>0.55033557046979864</v>
      </c>
      <c r="O371">
        <f t="shared" si="23"/>
        <v>0.44966442953020136</v>
      </c>
    </row>
    <row r="372" spans="1:15" x14ac:dyDescent="0.55000000000000004">
      <c r="A372" t="s">
        <v>1907</v>
      </c>
      <c r="B372">
        <v>313</v>
      </c>
      <c r="C372">
        <v>452</v>
      </c>
      <c r="D372" s="3">
        <v>53</v>
      </c>
      <c r="E372" s="4">
        <v>1.1E-13</v>
      </c>
      <c r="F372">
        <v>0</v>
      </c>
      <c r="G372">
        <v>0</v>
      </c>
      <c r="H372">
        <f t="shared" si="20"/>
        <v>0</v>
      </c>
      <c r="I372">
        <f>COUNTIF($H$2:H372,1)</f>
        <v>35</v>
      </c>
      <c r="J372">
        <f>COUNTIF($H$2:H372,0)</f>
        <v>336</v>
      </c>
      <c r="K372">
        <f>COUNTIF(H372:$H$780,0)</f>
        <v>409</v>
      </c>
      <c r="L372">
        <f>COUNTIF(H372:$H$780,1)</f>
        <v>0</v>
      </c>
      <c r="M372">
        <f t="shared" si="21"/>
        <v>1</v>
      </c>
      <c r="N372">
        <f t="shared" si="22"/>
        <v>0.54899328859060403</v>
      </c>
      <c r="O372">
        <f t="shared" si="23"/>
        <v>0.45100671140939597</v>
      </c>
    </row>
    <row r="373" spans="1:15" x14ac:dyDescent="0.55000000000000004">
      <c r="A373" t="s">
        <v>1851</v>
      </c>
      <c r="B373">
        <v>729</v>
      </c>
      <c r="C373">
        <v>906</v>
      </c>
      <c r="D373" s="3">
        <v>52.7</v>
      </c>
      <c r="E373" s="4">
        <v>1.4000000000000001E-13</v>
      </c>
      <c r="F373">
        <v>0</v>
      </c>
      <c r="G373">
        <v>0</v>
      </c>
      <c r="H373">
        <f t="shared" si="20"/>
        <v>0</v>
      </c>
      <c r="I373">
        <f>COUNTIF($H$2:H373,1)</f>
        <v>35</v>
      </c>
      <c r="J373">
        <f>COUNTIF($H$2:H373,0)</f>
        <v>337</v>
      </c>
      <c r="K373">
        <f>COUNTIF(H373:$H$780,0)</f>
        <v>408</v>
      </c>
      <c r="L373">
        <f>COUNTIF(H373:$H$780,1)</f>
        <v>0</v>
      </c>
      <c r="M373">
        <f t="shared" si="21"/>
        <v>1</v>
      </c>
      <c r="N373">
        <f t="shared" si="22"/>
        <v>0.54765100671140943</v>
      </c>
      <c r="O373">
        <f t="shared" si="23"/>
        <v>0.45234899328859057</v>
      </c>
    </row>
    <row r="374" spans="1:15" x14ac:dyDescent="0.55000000000000004">
      <c r="A374" t="s">
        <v>293</v>
      </c>
      <c r="B374">
        <v>148</v>
      </c>
      <c r="C374">
        <v>280</v>
      </c>
      <c r="D374" s="3">
        <v>52.5</v>
      </c>
      <c r="E374" s="4">
        <v>1.4999999999999999E-13</v>
      </c>
      <c r="F374">
        <v>0</v>
      </c>
      <c r="G374">
        <v>0</v>
      </c>
      <c r="H374">
        <f t="shared" si="20"/>
        <v>0</v>
      </c>
      <c r="I374">
        <f>COUNTIF($H$2:H374,1)</f>
        <v>35</v>
      </c>
      <c r="J374">
        <f>COUNTIF($H$2:H374,0)</f>
        <v>338</v>
      </c>
      <c r="K374">
        <f>COUNTIF(H374:$H$780,0)</f>
        <v>407</v>
      </c>
      <c r="L374">
        <f>COUNTIF(H374:$H$780,1)</f>
        <v>0</v>
      </c>
      <c r="M374">
        <f t="shared" si="21"/>
        <v>1</v>
      </c>
      <c r="N374">
        <f t="shared" si="22"/>
        <v>0.54630872483221482</v>
      </c>
      <c r="O374">
        <f t="shared" si="23"/>
        <v>0.45369127516778518</v>
      </c>
    </row>
    <row r="375" spans="1:15" x14ac:dyDescent="0.55000000000000004">
      <c r="A375" t="s">
        <v>1261</v>
      </c>
      <c r="B375">
        <v>298</v>
      </c>
      <c r="C375">
        <v>435</v>
      </c>
      <c r="D375" s="3">
        <v>52.3</v>
      </c>
      <c r="E375" s="4">
        <v>1.7999999999999999E-13</v>
      </c>
      <c r="F375">
        <v>0</v>
      </c>
      <c r="G375">
        <v>0</v>
      </c>
      <c r="H375">
        <f t="shared" si="20"/>
        <v>0</v>
      </c>
      <c r="I375">
        <f>COUNTIF($H$2:H375,1)</f>
        <v>35</v>
      </c>
      <c r="J375">
        <f>COUNTIF($H$2:H375,0)</f>
        <v>339</v>
      </c>
      <c r="K375">
        <f>COUNTIF(H375:$H$780,0)</f>
        <v>406</v>
      </c>
      <c r="L375">
        <f>COUNTIF(H375:$H$780,1)</f>
        <v>0</v>
      </c>
      <c r="M375">
        <f t="shared" si="21"/>
        <v>1</v>
      </c>
      <c r="N375">
        <f t="shared" si="22"/>
        <v>0.5449664429530201</v>
      </c>
      <c r="O375">
        <f t="shared" si="23"/>
        <v>0.4550335570469799</v>
      </c>
    </row>
    <row r="376" spans="1:15" x14ac:dyDescent="0.55000000000000004">
      <c r="A376" t="s">
        <v>760</v>
      </c>
      <c r="B376">
        <v>609</v>
      </c>
      <c r="C376">
        <v>780</v>
      </c>
      <c r="D376" s="3">
        <v>52.2</v>
      </c>
      <c r="E376" s="4">
        <v>1.9E-13</v>
      </c>
      <c r="F376">
        <v>0</v>
      </c>
      <c r="G376">
        <v>0</v>
      </c>
      <c r="H376">
        <f t="shared" si="20"/>
        <v>0</v>
      </c>
      <c r="I376">
        <f>COUNTIF($H$2:H376,1)</f>
        <v>35</v>
      </c>
      <c r="J376">
        <f>COUNTIF($H$2:H376,0)</f>
        <v>340</v>
      </c>
      <c r="K376">
        <f>COUNTIF(H376:$H$780,0)</f>
        <v>405</v>
      </c>
      <c r="L376">
        <f>COUNTIF(H376:$H$780,1)</f>
        <v>0</v>
      </c>
      <c r="M376">
        <f t="shared" si="21"/>
        <v>1</v>
      </c>
      <c r="N376">
        <f t="shared" si="22"/>
        <v>0.5436241610738255</v>
      </c>
      <c r="O376">
        <f t="shared" si="23"/>
        <v>0.4563758389261745</v>
      </c>
    </row>
    <row r="377" spans="1:15" x14ac:dyDescent="0.55000000000000004">
      <c r="A377" t="s">
        <v>541</v>
      </c>
      <c r="B377">
        <v>531</v>
      </c>
      <c r="C377">
        <v>674</v>
      </c>
      <c r="D377" s="3">
        <v>51.5</v>
      </c>
      <c r="E377" s="4">
        <v>3.0999999999999999E-13</v>
      </c>
      <c r="F377">
        <v>0</v>
      </c>
      <c r="G377">
        <v>0</v>
      </c>
      <c r="H377">
        <f t="shared" si="20"/>
        <v>0</v>
      </c>
      <c r="I377">
        <f>COUNTIF($H$2:H377,1)</f>
        <v>35</v>
      </c>
      <c r="J377">
        <f>COUNTIF($H$2:H377,0)</f>
        <v>341</v>
      </c>
      <c r="K377">
        <f>COUNTIF(H377:$H$780,0)</f>
        <v>404</v>
      </c>
      <c r="L377">
        <f>COUNTIF(H377:$H$780,1)</f>
        <v>0</v>
      </c>
      <c r="M377">
        <f t="shared" si="21"/>
        <v>1</v>
      </c>
      <c r="N377">
        <f t="shared" si="22"/>
        <v>0.54228187919463089</v>
      </c>
      <c r="O377">
        <f t="shared" si="23"/>
        <v>0.45771812080536911</v>
      </c>
    </row>
    <row r="378" spans="1:15" x14ac:dyDescent="0.55000000000000004">
      <c r="A378" t="s">
        <v>1334</v>
      </c>
      <c r="B378">
        <v>281</v>
      </c>
      <c r="C378">
        <v>411</v>
      </c>
      <c r="D378" s="3">
        <v>49.2</v>
      </c>
      <c r="E378" s="4">
        <v>1.5000000000000001E-12</v>
      </c>
      <c r="F378">
        <v>0</v>
      </c>
      <c r="G378">
        <v>0</v>
      </c>
      <c r="H378">
        <f t="shared" si="20"/>
        <v>0</v>
      </c>
      <c r="I378">
        <f>COUNTIF($H$2:H378,1)</f>
        <v>35</v>
      </c>
      <c r="J378">
        <f>COUNTIF($H$2:H378,0)</f>
        <v>342</v>
      </c>
      <c r="K378">
        <f>COUNTIF(H378:$H$780,0)</f>
        <v>403</v>
      </c>
      <c r="L378">
        <f>COUNTIF(H378:$H$780,1)</f>
        <v>0</v>
      </c>
      <c r="M378">
        <f t="shared" si="21"/>
        <v>1</v>
      </c>
      <c r="N378">
        <f t="shared" si="22"/>
        <v>0.54093959731543628</v>
      </c>
      <c r="O378">
        <f t="shared" si="23"/>
        <v>0.45906040268456372</v>
      </c>
    </row>
    <row r="379" spans="1:15" x14ac:dyDescent="0.55000000000000004">
      <c r="A379" t="s">
        <v>1343</v>
      </c>
      <c r="B379">
        <v>69</v>
      </c>
      <c r="C379">
        <v>208</v>
      </c>
      <c r="D379" s="3">
        <v>48.6</v>
      </c>
      <c r="E379" s="4">
        <v>2.2999999999999999E-12</v>
      </c>
      <c r="F379">
        <v>0</v>
      </c>
      <c r="G379">
        <v>0</v>
      </c>
      <c r="H379">
        <f t="shared" si="20"/>
        <v>0</v>
      </c>
      <c r="I379">
        <f>COUNTIF($H$2:H379,1)</f>
        <v>35</v>
      </c>
      <c r="J379">
        <f>COUNTIF($H$2:H379,0)</f>
        <v>343</v>
      </c>
      <c r="K379">
        <f>COUNTIF(H379:$H$780,0)</f>
        <v>402</v>
      </c>
      <c r="L379">
        <f>COUNTIF(H379:$H$780,1)</f>
        <v>0</v>
      </c>
      <c r="M379">
        <f t="shared" si="21"/>
        <v>1</v>
      </c>
      <c r="N379">
        <f t="shared" si="22"/>
        <v>0.53959731543624156</v>
      </c>
      <c r="O379">
        <f t="shared" si="23"/>
        <v>0.46040268456375844</v>
      </c>
    </row>
    <row r="380" spans="1:15" x14ac:dyDescent="0.55000000000000004">
      <c r="A380" t="s">
        <v>887</v>
      </c>
      <c r="B380">
        <v>156</v>
      </c>
      <c r="C380">
        <v>286</v>
      </c>
      <c r="D380" s="3">
        <v>48.6</v>
      </c>
      <c r="E380" s="4">
        <v>2.3999999999999999E-12</v>
      </c>
      <c r="F380">
        <v>0</v>
      </c>
      <c r="G380">
        <v>0</v>
      </c>
      <c r="H380">
        <f t="shared" si="20"/>
        <v>0</v>
      </c>
      <c r="I380">
        <f>COUNTIF($H$2:H380,1)</f>
        <v>35</v>
      </c>
      <c r="J380">
        <f>COUNTIF($H$2:H380,0)</f>
        <v>344</v>
      </c>
      <c r="K380">
        <f>COUNTIF(H380:$H$780,0)</f>
        <v>401</v>
      </c>
      <c r="L380">
        <f>COUNTIF(H380:$H$780,1)</f>
        <v>0</v>
      </c>
      <c r="M380">
        <f t="shared" si="21"/>
        <v>1</v>
      </c>
      <c r="N380">
        <f t="shared" si="22"/>
        <v>0.53825503355704696</v>
      </c>
      <c r="O380">
        <f t="shared" si="23"/>
        <v>0.46174496644295304</v>
      </c>
    </row>
    <row r="381" spans="1:15" x14ac:dyDescent="0.55000000000000004">
      <c r="A381" t="s">
        <v>1306</v>
      </c>
      <c r="B381">
        <v>997</v>
      </c>
      <c r="C381">
        <v>1154</v>
      </c>
      <c r="D381" s="3">
        <v>46.9</v>
      </c>
      <c r="E381" s="4">
        <v>7.6999999999999999E-12</v>
      </c>
      <c r="F381">
        <v>0</v>
      </c>
      <c r="G381">
        <v>0</v>
      </c>
      <c r="H381">
        <f t="shared" si="20"/>
        <v>0</v>
      </c>
      <c r="I381">
        <f>COUNTIF($H$2:H381,1)</f>
        <v>35</v>
      </c>
      <c r="J381">
        <f>COUNTIF($H$2:H381,0)</f>
        <v>345</v>
      </c>
      <c r="K381">
        <f>COUNTIF(H381:$H$780,0)</f>
        <v>400</v>
      </c>
      <c r="L381">
        <f>COUNTIF(H381:$H$780,1)</f>
        <v>0</v>
      </c>
      <c r="M381">
        <f t="shared" si="21"/>
        <v>1</v>
      </c>
      <c r="N381">
        <f t="shared" si="22"/>
        <v>0.53691275167785235</v>
      </c>
      <c r="O381">
        <f t="shared" si="23"/>
        <v>0.46308724832214765</v>
      </c>
    </row>
    <row r="382" spans="1:15" x14ac:dyDescent="0.55000000000000004">
      <c r="A382" t="s">
        <v>333</v>
      </c>
      <c r="B382">
        <v>116</v>
      </c>
      <c r="C382">
        <v>247</v>
      </c>
      <c r="D382" s="3">
        <v>46.4</v>
      </c>
      <c r="E382" s="4">
        <v>1.1000000000000001E-11</v>
      </c>
      <c r="F382">
        <v>0</v>
      </c>
      <c r="G382">
        <v>0</v>
      </c>
      <c r="H382">
        <f t="shared" si="20"/>
        <v>0</v>
      </c>
      <c r="I382">
        <f>COUNTIF($H$2:H382,1)</f>
        <v>35</v>
      </c>
      <c r="J382">
        <f>COUNTIF($H$2:H382,0)</f>
        <v>346</v>
      </c>
      <c r="K382">
        <f>COUNTIF(H382:$H$780,0)</f>
        <v>399</v>
      </c>
      <c r="L382">
        <f>COUNTIF(H382:$H$780,1)</f>
        <v>0</v>
      </c>
      <c r="M382">
        <f t="shared" si="21"/>
        <v>1</v>
      </c>
      <c r="N382">
        <f t="shared" si="22"/>
        <v>0.53557046979865774</v>
      </c>
      <c r="O382">
        <f t="shared" si="23"/>
        <v>0.46442953020134226</v>
      </c>
    </row>
    <row r="383" spans="1:15" x14ac:dyDescent="0.55000000000000004">
      <c r="A383" t="s">
        <v>2359</v>
      </c>
      <c r="B383">
        <v>277</v>
      </c>
      <c r="C383">
        <v>408</v>
      </c>
      <c r="D383" s="3">
        <v>46.4</v>
      </c>
      <c r="E383" s="4">
        <v>1.1000000000000001E-11</v>
      </c>
      <c r="F383">
        <v>0</v>
      </c>
      <c r="G383">
        <v>0</v>
      </c>
      <c r="H383">
        <f t="shared" si="20"/>
        <v>0</v>
      </c>
      <c r="I383">
        <f>COUNTIF($H$2:H383,1)</f>
        <v>35</v>
      </c>
      <c r="J383">
        <f>COUNTIF($H$2:H383,0)</f>
        <v>347</v>
      </c>
      <c r="K383">
        <f>COUNTIF(H383:$H$780,0)</f>
        <v>398</v>
      </c>
      <c r="L383">
        <f>COUNTIF(H383:$H$780,1)</f>
        <v>0</v>
      </c>
      <c r="M383">
        <f t="shared" si="21"/>
        <v>1</v>
      </c>
      <c r="N383">
        <f t="shared" si="22"/>
        <v>0.53422818791946314</v>
      </c>
      <c r="O383">
        <f t="shared" si="23"/>
        <v>0.46577181208053686</v>
      </c>
    </row>
    <row r="384" spans="1:15" x14ac:dyDescent="0.55000000000000004">
      <c r="A384" t="s">
        <v>1625</v>
      </c>
      <c r="B384">
        <v>1038</v>
      </c>
      <c r="C384">
        <v>1217</v>
      </c>
      <c r="D384" s="3">
        <v>44.7</v>
      </c>
      <c r="E384" s="4">
        <v>3.5999999999999998E-11</v>
      </c>
      <c r="F384">
        <v>0</v>
      </c>
      <c r="G384">
        <v>0</v>
      </c>
      <c r="H384">
        <f t="shared" si="20"/>
        <v>0</v>
      </c>
      <c r="I384">
        <f>COUNTIF($H$2:H384,1)</f>
        <v>35</v>
      </c>
      <c r="J384">
        <f>COUNTIF($H$2:H384,0)</f>
        <v>348</v>
      </c>
      <c r="K384">
        <f>COUNTIF(H384:$H$780,0)</f>
        <v>397</v>
      </c>
      <c r="L384">
        <f>COUNTIF(H384:$H$780,1)</f>
        <v>0</v>
      </c>
      <c r="M384">
        <f t="shared" si="21"/>
        <v>1</v>
      </c>
      <c r="N384">
        <f t="shared" si="22"/>
        <v>0.53288590604026842</v>
      </c>
      <c r="O384">
        <f t="shared" si="23"/>
        <v>0.46711409395973158</v>
      </c>
    </row>
    <row r="385" spans="1:15" x14ac:dyDescent="0.55000000000000004">
      <c r="A385" t="s">
        <v>2274</v>
      </c>
      <c r="B385">
        <v>298</v>
      </c>
      <c r="C385">
        <v>433</v>
      </c>
      <c r="D385" s="3">
        <v>44.7</v>
      </c>
      <c r="E385" s="4">
        <v>3.5999999999999998E-11</v>
      </c>
      <c r="F385">
        <v>0</v>
      </c>
      <c r="G385">
        <v>0</v>
      </c>
      <c r="H385">
        <f t="shared" si="20"/>
        <v>0</v>
      </c>
      <c r="I385">
        <f>COUNTIF($H$2:H385,1)</f>
        <v>35</v>
      </c>
      <c r="J385">
        <f>COUNTIF($H$2:H385,0)</f>
        <v>349</v>
      </c>
      <c r="K385">
        <f>COUNTIF(H385:$H$780,0)</f>
        <v>396</v>
      </c>
      <c r="L385">
        <f>COUNTIF(H385:$H$780,1)</f>
        <v>0</v>
      </c>
      <c r="M385">
        <f t="shared" si="21"/>
        <v>1</v>
      </c>
      <c r="N385">
        <f t="shared" si="22"/>
        <v>0.53154362416107381</v>
      </c>
      <c r="O385">
        <f t="shared" si="23"/>
        <v>0.46845637583892619</v>
      </c>
    </row>
    <row r="386" spans="1:15" x14ac:dyDescent="0.55000000000000004">
      <c r="A386" t="s">
        <v>406</v>
      </c>
      <c r="B386">
        <v>552</v>
      </c>
      <c r="C386">
        <v>693</v>
      </c>
      <c r="D386" s="3">
        <v>44.1</v>
      </c>
      <c r="E386" s="4">
        <v>5.4999999999999997E-11</v>
      </c>
      <c r="F386">
        <v>0</v>
      </c>
      <c r="G386">
        <v>0</v>
      </c>
      <c r="H386">
        <f t="shared" ref="H386:H449" si="24">IF(AND(F386=1,G386=1),1,0)</f>
        <v>0</v>
      </c>
      <c r="I386">
        <f>COUNTIF($H$2:H386,1)</f>
        <v>35</v>
      </c>
      <c r="J386">
        <f>COUNTIF($H$2:H386,0)</f>
        <v>350</v>
      </c>
      <c r="K386">
        <f>COUNTIF(H386:$H$780,0)</f>
        <v>395</v>
      </c>
      <c r="L386">
        <f>COUNTIF(H386:$H$780,1)</f>
        <v>0</v>
      </c>
      <c r="M386">
        <f t="shared" ref="M386:M449" si="25">I386/(I386+L386)</f>
        <v>1</v>
      </c>
      <c r="N386">
        <f t="shared" ref="N386:N449" si="26">K386/(K386+J386)</f>
        <v>0.53020134228187921</v>
      </c>
      <c r="O386">
        <f t="shared" ref="O386:O449" si="27">1-N386</f>
        <v>0.46979865771812079</v>
      </c>
    </row>
    <row r="387" spans="1:15" x14ac:dyDescent="0.55000000000000004">
      <c r="A387" t="s">
        <v>384</v>
      </c>
      <c r="B387">
        <v>169</v>
      </c>
      <c r="C387">
        <v>299</v>
      </c>
      <c r="D387" s="3">
        <v>43.6</v>
      </c>
      <c r="E387" s="4">
        <v>7.7000000000000006E-11</v>
      </c>
      <c r="F387">
        <v>0</v>
      </c>
      <c r="G387">
        <v>0</v>
      </c>
      <c r="H387">
        <f t="shared" si="24"/>
        <v>0</v>
      </c>
      <c r="I387">
        <f>COUNTIF($H$2:H387,1)</f>
        <v>35</v>
      </c>
      <c r="J387">
        <f>COUNTIF($H$2:H387,0)</f>
        <v>351</v>
      </c>
      <c r="K387">
        <f>COUNTIF(H387:$H$780,0)</f>
        <v>394</v>
      </c>
      <c r="L387">
        <f>COUNTIF(H387:$H$780,1)</f>
        <v>0</v>
      </c>
      <c r="M387">
        <f t="shared" si="25"/>
        <v>1</v>
      </c>
      <c r="N387">
        <f t="shared" si="26"/>
        <v>0.5288590604026846</v>
      </c>
      <c r="O387">
        <f t="shared" si="27"/>
        <v>0.4711409395973154</v>
      </c>
    </row>
    <row r="388" spans="1:15" x14ac:dyDescent="0.55000000000000004">
      <c r="A388" t="s">
        <v>54</v>
      </c>
      <c r="B388">
        <v>92</v>
      </c>
      <c r="C388">
        <v>221</v>
      </c>
      <c r="D388" s="3">
        <v>43.5</v>
      </c>
      <c r="E388" s="4">
        <v>7.9999999999999995E-11</v>
      </c>
      <c r="F388">
        <v>0</v>
      </c>
      <c r="G388">
        <v>0</v>
      </c>
      <c r="H388">
        <f t="shared" si="24"/>
        <v>0</v>
      </c>
      <c r="I388">
        <f>COUNTIF($H$2:H388,1)</f>
        <v>35</v>
      </c>
      <c r="J388">
        <f>COUNTIF($H$2:H388,0)</f>
        <v>352</v>
      </c>
      <c r="K388">
        <f>COUNTIF(H388:$H$780,0)</f>
        <v>393</v>
      </c>
      <c r="L388">
        <f>COUNTIF(H388:$H$780,1)</f>
        <v>0</v>
      </c>
      <c r="M388">
        <f t="shared" si="25"/>
        <v>1</v>
      </c>
      <c r="N388">
        <f t="shared" si="26"/>
        <v>0.52751677852348988</v>
      </c>
      <c r="O388">
        <f t="shared" si="27"/>
        <v>0.47248322147651012</v>
      </c>
    </row>
    <row r="389" spans="1:15" x14ac:dyDescent="0.55000000000000004">
      <c r="A389" t="s">
        <v>88</v>
      </c>
      <c r="B389">
        <v>175</v>
      </c>
      <c r="C389">
        <v>304</v>
      </c>
      <c r="D389" s="3">
        <v>43.5</v>
      </c>
      <c r="E389" s="4">
        <v>7.9999999999999995E-11</v>
      </c>
      <c r="F389">
        <v>0</v>
      </c>
      <c r="G389">
        <v>0</v>
      </c>
      <c r="H389">
        <f t="shared" si="24"/>
        <v>0</v>
      </c>
      <c r="I389">
        <f>COUNTIF($H$2:H389,1)</f>
        <v>35</v>
      </c>
      <c r="J389">
        <f>COUNTIF($H$2:H389,0)</f>
        <v>353</v>
      </c>
      <c r="K389">
        <f>COUNTIF(H389:$H$780,0)</f>
        <v>392</v>
      </c>
      <c r="L389">
        <f>COUNTIF(H389:$H$780,1)</f>
        <v>0</v>
      </c>
      <c r="M389">
        <f t="shared" si="25"/>
        <v>1</v>
      </c>
      <c r="N389">
        <f t="shared" si="26"/>
        <v>0.52617449664429528</v>
      </c>
      <c r="O389">
        <f t="shared" si="27"/>
        <v>0.47382550335570472</v>
      </c>
    </row>
    <row r="390" spans="1:15" x14ac:dyDescent="0.55000000000000004">
      <c r="A390" t="s">
        <v>2541</v>
      </c>
      <c r="B390">
        <v>146</v>
      </c>
      <c r="C390">
        <v>275</v>
      </c>
      <c r="D390" s="3">
        <v>43.5</v>
      </c>
      <c r="E390" s="4">
        <v>7.9999999999999995E-11</v>
      </c>
      <c r="F390">
        <v>0</v>
      </c>
      <c r="G390">
        <v>0</v>
      </c>
      <c r="H390">
        <f t="shared" si="24"/>
        <v>0</v>
      </c>
      <c r="I390">
        <f>COUNTIF($H$2:H390,1)</f>
        <v>35</v>
      </c>
      <c r="J390">
        <f>COUNTIF($H$2:H390,0)</f>
        <v>354</v>
      </c>
      <c r="K390">
        <f>COUNTIF(H390:$H$780,0)</f>
        <v>391</v>
      </c>
      <c r="L390">
        <f>COUNTIF(H390:$H$780,1)</f>
        <v>0</v>
      </c>
      <c r="M390">
        <f t="shared" si="25"/>
        <v>1</v>
      </c>
      <c r="N390">
        <f t="shared" si="26"/>
        <v>0.52483221476510067</v>
      </c>
      <c r="O390">
        <f t="shared" si="27"/>
        <v>0.47516778523489933</v>
      </c>
    </row>
    <row r="391" spans="1:15" x14ac:dyDescent="0.55000000000000004">
      <c r="A391" t="s">
        <v>445</v>
      </c>
      <c r="B391">
        <v>276</v>
      </c>
      <c r="C391">
        <v>448</v>
      </c>
      <c r="D391" s="3">
        <v>42.9</v>
      </c>
      <c r="E391" s="4">
        <v>1.2E-10</v>
      </c>
      <c r="F391">
        <v>0</v>
      </c>
      <c r="G391">
        <v>0</v>
      </c>
      <c r="H391">
        <f t="shared" si="24"/>
        <v>0</v>
      </c>
      <c r="I391">
        <f>COUNTIF($H$2:H391,1)</f>
        <v>35</v>
      </c>
      <c r="J391">
        <f>COUNTIF($H$2:H391,0)</f>
        <v>355</v>
      </c>
      <c r="K391">
        <f>COUNTIF(H391:$H$780,0)</f>
        <v>390</v>
      </c>
      <c r="L391">
        <f>COUNTIF(H391:$H$780,1)</f>
        <v>0</v>
      </c>
      <c r="M391">
        <f t="shared" si="25"/>
        <v>1</v>
      </c>
      <c r="N391">
        <f t="shared" si="26"/>
        <v>0.52348993288590606</v>
      </c>
      <c r="O391">
        <f t="shared" si="27"/>
        <v>0.47651006711409394</v>
      </c>
    </row>
    <row r="392" spans="1:15" x14ac:dyDescent="0.55000000000000004">
      <c r="A392" t="s">
        <v>1311</v>
      </c>
      <c r="B392">
        <v>533</v>
      </c>
      <c r="C392">
        <v>658</v>
      </c>
      <c r="D392" s="3">
        <v>40.5</v>
      </c>
      <c r="E392" s="4">
        <v>6.3999999999999996E-10</v>
      </c>
      <c r="F392">
        <v>0</v>
      </c>
      <c r="G392">
        <v>0</v>
      </c>
      <c r="H392">
        <f t="shared" si="24"/>
        <v>0</v>
      </c>
      <c r="I392">
        <f>COUNTIF($H$2:H392,1)</f>
        <v>35</v>
      </c>
      <c r="J392">
        <f>COUNTIF($H$2:H392,0)</f>
        <v>356</v>
      </c>
      <c r="K392">
        <f>COUNTIF(H392:$H$780,0)</f>
        <v>389</v>
      </c>
      <c r="L392">
        <f>COUNTIF(H392:$H$780,1)</f>
        <v>0</v>
      </c>
      <c r="M392">
        <f t="shared" si="25"/>
        <v>1</v>
      </c>
      <c r="N392">
        <f t="shared" si="26"/>
        <v>0.52214765100671146</v>
      </c>
      <c r="O392">
        <f t="shared" si="27"/>
        <v>0.47785234899328854</v>
      </c>
    </row>
    <row r="393" spans="1:15" x14ac:dyDescent="0.55000000000000004">
      <c r="A393" t="s">
        <v>498</v>
      </c>
      <c r="B393">
        <v>616</v>
      </c>
      <c r="C393">
        <v>771</v>
      </c>
      <c r="D393" s="3">
        <v>40.4</v>
      </c>
      <c r="E393" s="4">
        <v>6.6999999999999996E-10</v>
      </c>
      <c r="F393">
        <v>0</v>
      </c>
      <c r="G393">
        <v>0</v>
      </c>
      <c r="H393">
        <f t="shared" si="24"/>
        <v>0</v>
      </c>
      <c r="I393">
        <f>COUNTIF($H$2:H393,1)</f>
        <v>35</v>
      </c>
      <c r="J393">
        <f>COUNTIF($H$2:H393,0)</f>
        <v>357</v>
      </c>
      <c r="K393">
        <f>COUNTIF(H393:$H$780,0)</f>
        <v>388</v>
      </c>
      <c r="L393">
        <f>COUNTIF(H393:$H$780,1)</f>
        <v>0</v>
      </c>
      <c r="M393">
        <f t="shared" si="25"/>
        <v>1</v>
      </c>
      <c r="N393">
        <f t="shared" si="26"/>
        <v>0.52080536912751674</v>
      </c>
      <c r="O393">
        <f t="shared" si="27"/>
        <v>0.47919463087248326</v>
      </c>
    </row>
    <row r="394" spans="1:15" x14ac:dyDescent="0.55000000000000004">
      <c r="A394" t="s">
        <v>1036</v>
      </c>
      <c r="B394">
        <v>616</v>
      </c>
      <c r="C394">
        <v>771</v>
      </c>
      <c r="D394" s="3">
        <v>40.4</v>
      </c>
      <c r="E394" s="4">
        <v>6.6999999999999996E-10</v>
      </c>
      <c r="F394">
        <v>0</v>
      </c>
      <c r="G394">
        <v>0</v>
      </c>
      <c r="H394">
        <f t="shared" si="24"/>
        <v>0</v>
      </c>
      <c r="I394">
        <f>COUNTIF($H$2:H394,1)</f>
        <v>35</v>
      </c>
      <c r="J394">
        <f>COUNTIF($H$2:H394,0)</f>
        <v>358</v>
      </c>
      <c r="K394">
        <f>COUNTIF(H394:$H$780,0)</f>
        <v>387</v>
      </c>
      <c r="L394">
        <f>COUNTIF(H394:$H$780,1)</f>
        <v>0</v>
      </c>
      <c r="M394">
        <f t="shared" si="25"/>
        <v>1</v>
      </c>
      <c r="N394">
        <f t="shared" si="26"/>
        <v>0.51946308724832213</v>
      </c>
      <c r="O394">
        <f t="shared" si="27"/>
        <v>0.48053691275167787</v>
      </c>
    </row>
    <row r="395" spans="1:15" x14ac:dyDescent="0.55000000000000004">
      <c r="A395" t="s">
        <v>1316</v>
      </c>
      <c r="B395">
        <v>43</v>
      </c>
      <c r="C395">
        <v>173</v>
      </c>
      <c r="D395" s="3">
        <v>40.4</v>
      </c>
      <c r="E395" s="4">
        <v>7.1000000000000003E-10</v>
      </c>
      <c r="F395">
        <v>0</v>
      </c>
      <c r="G395">
        <v>0</v>
      </c>
      <c r="H395">
        <f t="shared" si="24"/>
        <v>0</v>
      </c>
      <c r="I395">
        <f>COUNTIF($H$2:H395,1)</f>
        <v>35</v>
      </c>
      <c r="J395">
        <f>COUNTIF($H$2:H395,0)</f>
        <v>359</v>
      </c>
      <c r="K395">
        <f>COUNTIF(H395:$H$780,0)</f>
        <v>386</v>
      </c>
      <c r="L395">
        <f>COUNTIF(H395:$H$780,1)</f>
        <v>0</v>
      </c>
      <c r="M395">
        <f t="shared" si="25"/>
        <v>1</v>
      </c>
      <c r="N395">
        <f t="shared" si="26"/>
        <v>0.51812080536912752</v>
      </c>
      <c r="O395">
        <f t="shared" si="27"/>
        <v>0.48187919463087248</v>
      </c>
    </row>
    <row r="396" spans="1:15" x14ac:dyDescent="0.55000000000000004">
      <c r="A396" t="s">
        <v>279</v>
      </c>
      <c r="B396">
        <v>637</v>
      </c>
      <c r="C396">
        <v>800</v>
      </c>
      <c r="D396" s="3">
        <v>40</v>
      </c>
      <c r="E396" s="4">
        <v>9.0999999999999996E-10</v>
      </c>
      <c r="F396">
        <v>0</v>
      </c>
      <c r="G396">
        <v>0</v>
      </c>
      <c r="H396">
        <f t="shared" si="24"/>
        <v>0</v>
      </c>
      <c r="I396">
        <f>COUNTIF($H$2:H396,1)</f>
        <v>35</v>
      </c>
      <c r="J396">
        <f>COUNTIF($H$2:H396,0)</f>
        <v>360</v>
      </c>
      <c r="K396">
        <f>COUNTIF(H396:$H$780,0)</f>
        <v>385</v>
      </c>
      <c r="L396">
        <f>COUNTIF(H396:$H$780,1)</f>
        <v>0</v>
      </c>
      <c r="M396">
        <f t="shared" si="25"/>
        <v>1</v>
      </c>
      <c r="N396">
        <f t="shared" si="26"/>
        <v>0.51677852348993292</v>
      </c>
      <c r="O396">
        <f t="shared" si="27"/>
        <v>0.48322147651006708</v>
      </c>
    </row>
    <row r="397" spans="1:15" x14ac:dyDescent="0.55000000000000004">
      <c r="A397" t="s">
        <v>1006</v>
      </c>
      <c r="B397">
        <v>637</v>
      </c>
      <c r="C397">
        <v>800</v>
      </c>
      <c r="D397" s="3">
        <v>40</v>
      </c>
      <c r="E397" s="4">
        <v>9.4000000000000006E-10</v>
      </c>
      <c r="F397">
        <v>0</v>
      </c>
      <c r="G397">
        <v>0</v>
      </c>
      <c r="H397">
        <f t="shared" si="24"/>
        <v>0</v>
      </c>
      <c r="I397">
        <f>COUNTIF($H$2:H397,1)</f>
        <v>35</v>
      </c>
      <c r="J397">
        <f>COUNTIF($H$2:H397,0)</f>
        <v>361</v>
      </c>
      <c r="K397">
        <f>COUNTIF(H397:$H$780,0)</f>
        <v>384</v>
      </c>
      <c r="L397">
        <f>COUNTIF(H397:$H$780,1)</f>
        <v>0</v>
      </c>
      <c r="M397">
        <f t="shared" si="25"/>
        <v>1</v>
      </c>
      <c r="N397">
        <f t="shared" si="26"/>
        <v>0.51543624161073831</v>
      </c>
      <c r="O397">
        <f t="shared" si="27"/>
        <v>0.48456375838926169</v>
      </c>
    </row>
    <row r="398" spans="1:15" x14ac:dyDescent="0.55000000000000004">
      <c r="A398" t="s">
        <v>2423</v>
      </c>
      <c r="B398">
        <v>740</v>
      </c>
      <c r="C398">
        <v>900</v>
      </c>
      <c r="D398" s="3">
        <v>38.5</v>
      </c>
      <c r="E398" s="4">
        <v>2.6000000000000001E-9</v>
      </c>
      <c r="F398">
        <v>0</v>
      </c>
      <c r="G398">
        <v>0</v>
      </c>
      <c r="H398">
        <f t="shared" si="24"/>
        <v>0</v>
      </c>
      <c r="I398">
        <f>COUNTIF($H$2:H398,1)</f>
        <v>35</v>
      </c>
      <c r="J398">
        <f>COUNTIF($H$2:H398,0)</f>
        <v>362</v>
      </c>
      <c r="K398">
        <f>COUNTIF(H398:$H$780,0)</f>
        <v>383</v>
      </c>
      <c r="L398">
        <f>COUNTIF(H398:$H$780,1)</f>
        <v>0</v>
      </c>
      <c r="M398">
        <f t="shared" si="25"/>
        <v>1</v>
      </c>
      <c r="N398">
        <f t="shared" si="26"/>
        <v>0.51409395973154359</v>
      </c>
      <c r="O398">
        <f t="shared" si="27"/>
        <v>0.48590604026845641</v>
      </c>
    </row>
    <row r="399" spans="1:15" x14ac:dyDescent="0.55000000000000004">
      <c r="A399" t="s">
        <v>2450</v>
      </c>
      <c r="B399">
        <v>740</v>
      </c>
      <c r="C399">
        <v>900</v>
      </c>
      <c r="D399" s="3">
        <v>38.5</v>
      </c>
      <c r="E399" s="4">
        <v>2.6000000000000001E-9</v>
      </c>
      <c r="F399">
        <v>0</v>
      </c>
      <c r="G399">
        <v>0</v>
      </c>
      <c r="H399">
        <f t="shared" si="24"/>
        <v>0</v>
      </c>
      <c r="I399">
        <f>COUNTIF($H$2:H399,1)</f>
        <v>35</v>
      </c>
      <c r="J399">
        <f>COUNTIF($H$2:H399,0)</f>
        <v>363</v>
      </c>
      <c r="K399">
        <f>COUNTIF(H399:$H$780,0)</f>
        <v>382</v>
      </c>
      <c r="L399">
        <f>COUNTIF(H399:$H$780,1)</f>
        <v>0</v>
      </c>
      <c r="M399">
        <f t="shared" si="25"/>
        <v>1</v>
      </c>
      <c r="N399">
        <f t="shared" si="26"/>
        <v>0.51275167785234899</v>
      </c>
      <c r="O399">
        <f t="shared" si="27"/>
        <v>0.48724832214765101</v>
      </c>
    </row>
    <row r="400" spans="1:15" x14ac:dyDescent="0.55000000000000004">
      <c r="A400" t="s">
        <v>1066</v>
      </c>
      <c r="B400">
        <v>739</v>
      </c>
      <c r="C400">
        <v>899</v>
      </c>
      <c r="D400" s="3">
        <v>37.9</v>
      </c>
      <c r="E400" s="4">
        <v>3.8000000000000001E-9</v>
      </c>
      <c r="F400">
        <v>0</v>
      </c>
      <c r="G400">
        <v>0</v>
      </c>
      <c r="H400">
        <f t="shared" si="24"/>
        <v>0</v>
      </c>
      <c r="I400">
        <f>COUNTIF($H$2:H400,1)</f>
        <v>35</v>
      </c>
      <c r="J400">
        <f>COUNTIF($H$2:H400,0)</f>
        <v>364</v>
      </c>
      <c r="K400">
        <f>COUNTIF(H400:$H$780,0)</f>
        <v>381</v>
      </c>
      <c r="L400">
        <f>COUNTIF(H400:$H$780,1)</f>
        <v>0</v>
      </c>
      <c r="M400">
        <f t="shared" si="25"/>
        <v>1</v>
      </c>
      <c r="N400">
        <f t="shared" si="26"/>
        <v>0.51140939597315438</v>
      </c>
      <c r="O400">
        <f t="shared" si="27"/>
        <v>0.48859060402684562</v>
      </c>
    </row>
    <row r="401" spans="1:15" x14ac:dyDescent="0.55000000000000004">
      <c r="A401" t="s">
        <v>477</v>
      </c>
      <c r="B401">
        <v>765</v>
      </c>
      <c r="C401">
        <v>925</v>
      </c>
      <c r="D401" s="3">
        <v>36.1</v>
      </c>
      <c r="E401" s="4">
        <v>1.3000000000000001E-8</v>
      </c>
      <c r="F401">
        <v>0</v>
      </c>
      <c r="G401">
        <v>0</v>
      </c>
      <c r="H401">
        <f t="shared" si="24"/>
        <v>0</v>
      </c>
      <c r="I401">
        <f>COUNTIF($H$2:H401,1)</f>
        <v>35</v>
      </c>
      <c r="J401">
        <f>COUNTIF($H$2:H401,0)</f>
        <v>365</v>
      </c>
      <c r="K401">
        <f>COUNTIF(H401:$H$780,0)</f>
        <v>380</v>
      </c>
      <c r="L401">
        <f>COUNTIF(H401:$H$780,1)</f>
        <v>0</v>
      </c>
      <c r="M401">
        <f t="shared" si="25"/>
        <v>1</v>
      </c>
      <c r="N401">
        <f t="shared" si="26"/>
        <v>0.51006711409395977</v>
      </c>
      <c r="O401">
        <f t="shared" si="27"/>
        <v>0.48993288590604023</v>
      </c>
    </row>
    <row r="402" spans="1:15" x14ac:dyDescent="0.55000000000000004">
      <c r="A402" t="s">
        <v>2335</v>
      </c>
      <c r="B402">
        <v>587</v>
      </c>
      <c r="C402">
        <v>742</v>
      </c>
      <c r="D402" s="3">
        <v>34.4</v>
      </c>
      <c r="E402" s="4">
        <v>4.3999999999999997E-8</v>
      </c>
      <c r="F402">
        <v>0</v>
      </c>
      <c r="G402">
        <v>0</v>
      </c>
      <c r="H402">
        <f t="shared" si="24"/>
        <v>0</v>
      </c>
      <c r="I402">
        <f>COUNTIF($H$2:H402,1)</f>
        <v>35</v>
      </c>
      <c r="J402">
        <f>COUNTIF($H$2:H402,0)</f>
        <v>366</v>
      </c>
      <c r="K402">
        <f>COUNTIF(H402:$H$780,0)</f>
        <v>379</v>
      </c>
      <c r="L402">
        <f>COUNTIF(H402:$H$780,1)</f>
        <v>0</v>
      </c>
      <c r="M402">
        <f t="shared" si="25"/>
        <v>1</v>
      </c>
      <c r="N402">
        <f t="shared" si="26"/>
        <v>0.50872483221476505</v>
      </c>
      <c r="O402">
        <f t="shared" si="27"/>
        <v>0.49127516778523495</v>
      </c>
    </row>
    <row r="403" spans="1:15" x14ac:dyDescent="0.55000000000000004">
      <c r="A403" t="s">
        <v>727</v>
      </c>
      <c r="B403">
        <v>671</v>
      </c>
      <c r="C403">
        <v>856</v>
      </c>
      <c r="D403" s="3">
        <v>34.200000000000003</v>
      </c>
      <c r="E403" s="4">
        <v>4.6999999999999997E-8</v>
      </c>
      <c r="F403">
        <v>0</v>
      </c>
      <c r="G403">
        <v>0</v>
      </c>
      <c r="H403">
        <f t="shared" si="24"/>
        <v>0</v>
      </c>
      <c r="I403">
        <f>COUNTIF($H$2:H403,1)</f>
        <v>35</v>
      </c>
      <c r="J403">
        <f>COUNTIF($H$2:H403,0)</f>
        <v>367</v>
      </c>
      <c r="K403">
        <f>COUNTIF(H403:$H$780,0)</f>
        <v>378</v>
      </c>
      <c r="L403">
        <f>COUNTIF(H403:$H$780,1)</f>
        <v>0</v>
      </c>
      <c r="M403">
        <f t="shared" si="25"/>
        <v>1</v>
      </c>
      <c r="N403">
        <f t="shared" si="26"/>
        <v>0.50738255033557045</v>
      </c>
      <c r="O403">
        <f t="shared" si="27"/>
        <v>0.49261744966442955</v>
      </c>
    </row>
    <row r="404" spans="1:15" x14ac:dyDescent="0.55000000000000004">
      <c r="A404" t="s">
        <v>310</v>
      </c>
      <c r="B404">
        <v>304</v>
      </c>
      <c r="C404">
        <v>399</v>
      </c>
      <c r="D404" s="3">
        <v>32.4</v>
      </c>
      <c r="E404" s="4">
        <v>7.1E-8</v>
      </c>
      <c r="F404">
        <v>0</v>
      </c>
      <c r="G404">
        <v>0</v>
      </c>
      <c r="H404">
        <f t="shared" si="24"/>
        <v>0</v>
      </c>
      <c r="I404">
        <f>COUNTIF($H$2:H404,1)</f>
        <v>35</v>
      </c>
      <c r="J404">
        <f>COUNTIF($H$2:H404,0)</f>
        <v>368</v>
      </c>
      <c r="K404">
        <f>COUNTIF(H404:$H$780,0)</f>
        <v>377</v>
      </c>
      <c r="L404">
        <f>COUNTIF(H404:$H$780,1)</f>
        <v>0</v>
      </c>
      <c r="M404">
        <f t="shared" si="25"/>
        <v>1</v>
      </c>
      <c r="N404">
        <f t="shared" si="26"/>
        <v>0.50604026845637584</v>
      </c>
      <c r="O404">
        <f t="shared" si="27"/>
        <v>0.49395973154362416</v>
      </c>
    </row>
    <row r="405" spans="1:15" x14ac:dyDescent="0.55000000000000004">
      <c r="A405" t="s">
        <v>2399</v>
      </c>
      <c r="B405">
        <v>59</v>
      </c>
      <c r="C405">
        <v>193</v>
      </c>
      <c r="D405" s="3">
        <v>32</v>
      </c>
      <c r="E405" s="4">
        <v>7.7999999999999997E-8</v>
      </c>
      <c r="F405">
        <v>0</v>
      </c>
      <c r="G405">
        <v>0</v>
      </c>
      <c r="H405">
        <f t="shared" si="24"/>
        <v>0</v>
      </c>
      <c r="I405">
        <f>COUNTIF($H$2:H405,1)</f>
        <v>35</v>
      </c>
      <c r="J405">
        <f>COUNTIF($H$2:H405,0)</f>
        <v>369</v>
      </c>
      <c r="K405">
        <f>COUNTIF(H405:$H$780,0)</f>
        <v>376</v>
      </c>
      <c r="L405">
        <f>COUNTIF(H405:$H$780,1)</f>
        <v>0</v>
      </c>
      <c r="M405">
        <f t="shared" si="25"/>
        <v>1</v>
      </c>
      <c r="N405">
        <f t="shared" si="26"/>
        <v>0.50469798657718123</v>
      </c>
      <c r="O405">
        <f t="shared" si="27"/>
        <v>0.49530201342281877</v>
      </c>
    </row>
    <row r="406" spans="1:15" x14ac:dyDescent="0.55000000000000004">
      <c r="A406" t="s">
        <v>723</v>
      </c>
      <c r="B406">
        <v>313</v>
      </c>
      <c r="C406">
        <v>485</v>
      </c>
      <c r="D406" s="3">
        <v>31.9</v>
      </c>
      <c r="E406" s="4">
        <v>8.0000000000000002E-8</v>
      </c>
      <c r="F406">
        <v>0</v>
      </c>
      <c r="G406">
        <v>0</v>
      </c>
      <c r="H406">
        <f t="shared" si="24"/>
        <v>0</v>
      </c>
      <c r="I406">
        <f>COUNTIF($H$2:H406,1)</f>
        <v>35</v>
      </c>
      <c r="J406">
        <f>COUNTIF($H$2:H406,0)</f>
        <v>370</v>
      </c>
      <c r="K406">
        <f>COUNTIF(H406:$H$780,0)</f>
        <v>375</v>
      </c>
      <c r="L406">
        <f>COUNTIF(H406:$H$780,1)</f>
        <v>0</v>
      </c>
      <c r="M406">
        <f t="shared" si="25"/>
        <v>1</v>
      </c>
      <c r="N406">
        <f t="shared" si="26"/>
        <v>0.50335570469798663</v>
      </c>
      <c r="O406">
        <f t="shared" si="27"/>
        <v>0.49664429530201337</v>
      </c>
    </row>
    <row r="407" spans="1:15" x14ac:dyDescent="0.55000000000000004">
      <c r="A407" t="s">
        <v>1722</v>
      </c>
      <c r="B407">
        <v>732</v>
      </c>
      <c r="C407">
        <v>896</v>
      </c>
      <c r="D407" s="3">
        <v>31.9</v>
      </c>
      <c r="E407" s="4">
        <v>8.0000000000000002E-8</v>
      </c>
      <c r="F407">
        <v>0</v>
      </c>
      <c r="G407">
        <v>0</v>
      </c>
      <c r="H407">
        <f t="shared" si="24"/>
        <v>0</v>
      </c>
      <c r="I407">
        <f>COUNTIF($H$2:H407,1)</f>
        <v>35</v>
      </c>
      <c r="J407">
        <f>COUNTIF($H$2:H407,0)</f>
        <v>371</v>
      </c>
      <c r="K407">
        <f>COUNTIF(H407:$H$780,0)</f>
        <v>374</v>
      </c>
      <c r="L407">
        <f>COUNTIF(H407:$H$780,1)</f>
        <v>0</v>
      </c>
      <c r="M407">
        <f t="shared" si="25"/>
        <v>1</v>
      </c>
      <c r="N407">
        <f t="shared" si="26"/>
        <v>0.50201342281879191</v>
      </c>
      <c r="O407">
        <f t="shared" si="27"/>
        <v>0.49798657718120809</v>
      </c>
    </row>
    <row r="408" spans="1:15" x14ac:dyDescent="0.55000000000000004">
      <c r="A408" t="s">
        <v>297</v>
      </c>
      <c r="B408">
        <v>142</v>
      </c>
      <c r="C408">
        <v>270</v>
      </c>
      <c r="D408" s="3">
        <v>42155</v>
      </c>
      <c r="E408" s="4">
        <v>8.6000000000000002E-8</v>
      </c>
      <c r="F408">
        <v>0</v>
      </c>
      <c r="G408">
        <v>0</v>
      </c>
      <c r="H408">
        <f t="shared" si="24"/>
        <v>0</v>
      </c>
      <c r="I408">
        <f>COUNTIF($H$2:H408,1)</f>
        <v>35</v>
      </c>
      <c r="J408">
        <f>COUNTIF($H$2:H408,0)</f>
        <v>372</v>
      </c>
      <c r="K408">
        <f>COUNTIF(H408:$H$780,0)</f>
        <v>373</v>
      </c>
      <c r="L408">
        <f>COUNTIF(H408:$H$780,1)</f>
        <v>0</v>
      </c>
      <c r="M408">
        <f t="shared" si="25"/>
        <v>1</v>
      </c>
      <c r="N408">
        <f t="shared" si="26"/>
        <v>0.5006711409395973</v>
      </c>
      <c r="O408">
        <f t="shared" si="27"/>
        <v>0.4993288590604027</v>
      </c>
    </row>
    <row r="409" spans="1:15" x14ac:dyDescent="0.55000000000000004">
      <c r="A409" t="s">
        <v>756</v>
      </c>
      <c r="B409">
        <v>1</v>
      </c>
      <c r="C409">
        <v>125</v>
      </c>
      <c r="D409" s="3">
        <v>31.4</v>
      </c>
      <c r="E409" s="4">
        <v>8.9999999999999999E-8</v>
      </c>
      <c r="F409">
        <v>0</v>
      </c>
      <c r="G409">
        <v>0</v>
      </c>
      <c r="H409">
        <f t="shared" si="24"/>
        <v>0</v>
      </c>
      <c r="I409">
        <f>COUNTIF($H$2:H409,1)</f>
        <v>35</v>
      </c>
      <c r="J409">
        <f>COUNTIF($H$2:H409,0)</f>
        <v>373</v>
      </c>
      <c r="K409">
        <f>COUNTIF(H409:$H$780,0)</f>
        <v>372</v>
      </c>
      <c r="L409">
        <f>COUNTIF(H409:$H$780,1)</f>
        <v>0</v>
      </c>
      <c r="M409">
        <f t="shared" si="25"/>
        <v>1</v>
      </c>
      <c r="N409">
        <f t="shared" si="26"/>
        <v>0.4993288590604027</v>
      </c>
      <c r="O409">
        <f t="shared" si="27"/>
        <v>0.5006711409395973</v>
      </c>
    </row>
    <row r="410" spans="1:15" x14ac:dyDescent="0.55000000000000004">
      <c r="A410" t="s">
        <v>1143</v>
      </c>
      <c r="B410">
        <v>181</v>
      </c>
      <c r="C410">
        <v>295</v>
      </c>
      <c r="D410" s="3">
        <v>42246</v>
      </c>
      <c r="E410" s="4">
        <v>9.9999999999999995E-8</v>
      </c>
      <c r="F410">
        <v>0</v>
      </c>
      <c r="G410">
        <v>0</v>
      </c>
      <c r="H410">
        <f t="shared" si="24"/>
        <v>0</v>
      </c>
      <c r="I410">
        <f>COUNTIF($H$2:H410,1)</f>
        <v>35</v>
      </c>
      <c r="J410">
        <f>COUNTIF($H$2:H410,0)</f>
        <v>374</v>
      </c>
      <c r="K410">
        <f>COUNTIF(H410:$H$780,0)</f>
        <v>371</v>
      </c>
      <c r="L410">
        <f>COUNTIF(H410:$H$780,1)</f>
        <v>0</v>
      </c>
      <c r="M410">
        <f t="shared" si="25"/>
        <v>1</v>
      </c>
      <c r="N410">
        <f t="shared" si="26"/>
        <v>0.49798657718120803</v>
      </c>
      <c r="O410">
        <f t="shared" si="27"/>
        <v>0.50201342281879202</v>
      </c>
    </row>
    <row r="411" spans="1:15" x14ac:dyDescent="0.55000000000000004">
      <c r="A411" t="s">
        <v>1551</v>
      </c>
      <c r="B411">
        <v>800</v>
      </c>
      <c r="C411">
        <v>979</v>
      </c>
      <c r="D411" s="3">
        <v>30.2</v>
      </c>
      <c r="E411" s="4">
        <v>1.1999999999999999E-7</v>
      </c>
      <c r="F411">
        <v>0</v>
      </c>
      <c r="G411">
        <v>0</v>
      </c>
      <c r="H411">
        <f t="shared" si="24"/>
        <v>0</v>
      </c>
      <c r="I411">
        <f>COUNTIF($H$2:H411,1)</f>
        <v>35</v>
      </c>
      <c r="J411">
        <f>COUNTIF($H$2:H411,0)</f>
        <v>375</v>
      </c>
      <c r="K411">
        <f>COUNTIF(H411:$H$780,0)</f>
        <v>370</v>
      </c>
      <c r="L411">
        <f>COUNTIF(H411:$H$780,1)</f>
        <v>0</v>
      </c>
      <c r="M411">
        <f t="shared" si="25"/>
        <v>1</v>
      </c>
      <c r="N411">
        <f t="shared" si="26"/>
        <v>0.49664429530201343</v>
      </c>
      <c r="O411">
        <f t="shared" si="27"/>
        <v>0.50335570469798663</v>
      </c>
    </row>
    <row r="412" spans="1:15" x14ac:dyDescent="0.55000000000000004">
      <c r="A412" t="s">
        <v>363</v>
      </c>
      <c r="B412">
        <v>144</v>
      </c>
      <c r="C412">
        <v>263</v>
      </c>
      <c r="D412" s="3">
        <v>42184</v>
      </c>
      <c r="E412" s="4">
        <v>1.3E-7</v>
      </c>
      <c r="F412">
        <v>0</v>
      </c>
      <c r="G412">
        <v>0</v>
      </c>
      <c r="H412">
        <f t="shared" si="24"/>
        <v>0</v>
      </c>
      <c r="I412">
        <f>COUNTIF($H$2:H412,1)</f>
        <v>35</v>
      </c>
      <c r="J412">
        <f>COUNTIF($H$2:H412,0)</f>
        <v>376</v>
      </c>
      <c r="K412">
        <f>COUNTIF(H412:$H$780,0)</f>
        <v>369</v>
      </c>
      <c r="L412">
        <f>COUNTIF(H412:$H$780,1)</f>
        <v>0</v>
      </c>
      <c r="M412">
        <f t="shared" si="25"/>
        <v>1</v>
      </c>
      <c r="N412">
        <f t="shared" si="26"/>
        <v>0.49530201342281877</v>
      </c>
      <c r="O412">
        <f t="shared" si="27"/>
        <v>0.50469798657718123</v>
      </c>
    </row>
    <row r="413" spans="1:15" x14ac:dyDescent="0.55000000000000004">
      <c r="A413" t="s">
        <v>220</v>
      </c>
      <c r="B413">
        <v>349</v>
      </c>
      <c r="C413">
        <v>483</v>
      </c>
      <c r="D413" s="3">
        <v>42179</v>
      </c>
      <c r="E413" s="4">
        <v>4.0999999999999999E-7</v>
      </c>
      <c r="F413">
        <v>0</v>
      </c>
      <c r="G413">
        <v>0</v>
      </c>
      <c r="H413">
        <f t="shared" si="24"/>
        <v>0</v>
      </c>
      <c r="I413">
        <f>COUNTIF($H$2:H413,1)</f>
        <v>35</v>
      </c>
      <c r="J413">
        <f>COUNTIF($H$2:H413,0)</f>
        <v>377</v>
      </c>
      <c r="K413">
        <f>COUNTIF(H413:$H$780,0)</f>
        <v>368</v>
      </c>
      <c r="L413">
        <f>COUNTIF(H413:$H$780,1)</f>
        <v>0</v>
      </c>
      <c r="M413">
        <f t="shared" si="25"/>
        <v>1</v>
      </c>
      <c r="N413">
        <f t="shared" si="26"/>
        <v>0.49395973154362416</v>
      </c>
      <c r="O413">
        <f t="shared" si="27"/>
        <v>0.50604026845637584</v>
      </c>
    </row>
    <row r="414" spans="1:15" x14ac:dyDescent="0.55000000000000004">
      <c r="A414" t="s">
        <v>1899</v>
      </c>
      <c r="B414">
        <v>692</v>
      </c>
      <c r="C414">
        <v>858</v>
      </c>
      <c r="D414" s="3">
        <v>42178</v>
      </c>
      <c r="E414" s="4">
        <v>5.0999999999999999E-7</v>
      </c>
      <c r="F414">
        <v>0</v>
      </c>
      <c r="G414">
        <v>0</v>
      </c>
      <c r="H414">
        <f t="shared" si="24"/>
        <v>0</v>
      </c>
      <c r="I414">
        <f>COUNTIF($H$2:H414,1)</f>
        <v>35</v>
      </c>
      <c r="J414">
        <f>COUNTIF($H$2:H414,0)</f>
        <v>378</v>
      </c>
      <c r="K414">
        <f>COUNTIF(H414:$H$780,0)</f>
        <v>367</v>
      </c>
      <c r="L414">
        <f>COUNTIF(H414:$H$780,1)</f>
        <v>0</v>
      </c>
      <c r="M414">
        <f t="shared" si="25"/>
        <v>1</v>
      </c>
      <c r="N414">
        <f t="shared" si="26"/>
        <v>0.49261744966442955</v>
      </c>
      <c r="O414">
        <f t="shared" si="27"/>
        <v>0.50738255033557045</v>
      </c>
    </row>
    <row r="415" spans="1:15" x14ac:dyDescent="0.55000000000000004">
      <c r="A415" t="s">
        <v>1897</v>
      </c>
      <c r="B415">
        <v>474</v>
      </c>
      <c r="C415">
        <v>640</v>
      </c>
      <c r="D415" s="3">
        <v>42238</v>
      </c>
      <c r="E415" s="4">
        <v>6.0999999999999998E-7</v>
      </c>
      <c r="F415">
        <v>0</v>
      </c>
      <c r="G415">
        <v>0</v>
      </c>
      <c r="H415">
        <f t="shared" si="24"/>
        <v>0</v>
      </c>
      <c r="I415">
        <f>COUNTIF($H$2:H415,1)</f>
        <v>35</v>
      </c>
      <c r="J415">
        <f>COUNTIF($H$2:H415,0)</f>
        <v>379</v>
      </c>
      <c r="K415">
        <f>COUNTIF(H415:$H$780,0)</f>
        <v>366</v>
      </c>
      <c r="L415">
        <f>COUNTIF(H415:$H$780,1)</f>
        <v>0</v>
      </c>
      <c r="M415">
        <f t="shared" si="25"/>
        <v>1</v>
      </c>
      <c r="N415">
        <f t="shared" si="26"/>
        <v>0.49127516778523489</v>
      </c>
      <c r="O415">
        <f t="shared" si="27"/>
        <v>0.50872483221476505</v>
      </c>
    </row>
    <row r="416" spans="1:15" x14ac:dyDescent="0.55000000000000004">
      <c r="A416" t="s">
        <v>884</v>
      </c>
      <c r="B416">
        <v>991</v>
      </c>
      <c r="C416">
        <v>1150</v>
      </c>
      <c r="D416" s="3">
        <v>42116</v>
      </c>
      <c r="E416" s="4">
        <v>6.7999999999999995E-7</v>
      </c>
      <c r="F416">
        <v>0</v>
      </c>
      <c r="G416">
        <v>0</v>
      </c>
      <c r="H416">
        <f t="shared" si="24"/>
        <v>0</v>
      </c>
      <c r="I416">
        <f>COUNTIF($H$2:H416,1)</f>
        <v>35</v>
      </c>
      <c r="J416">
        <f>COUNTIF($H$2:H416,0)</f>
        <v>380</v>
      </c>
      <c r="K416">
        <f>COUNTIF(H416:$H$780,0)</f>
        <v>365</v>
      </c>
      <c r="L416">
        <f>COUNTIF(H416:$H$780,1)</f>
        <v>0</v>
      </c>
      <c r="M416">
        <f t="shared" si="25"/>
        <v>1</v>
      </c>
      <c r="N416">
        <f t="shared" si="26"/>
        <v>0.48993288590604028</v>
      </c>
      <c r="O416">
        <f t="shared" si="27"/>
        <v>0.51006711409395966</v>
      </c>
    </row>
    <row r="417" spans="1:15" x14ac:dyDescent="0.55000000000000004">
      <c r="A417" t="s">
        <v>353</v>
      </c>
      <c r="B417">
        <v>67</v>
      </c>
      <c r="C417">
        <v>188</v>
      </c>
      <c r="D417" s="3">
        <v>42023</v>
      </c>
      <c r="E417" s="4">
        <v>1.3999999999999999E-6</v>
      </c>
      <c r="F417">
        <v>0</v>
      </c>
      <c r="G417">
        <v>0</v>
      </c>
      <c r="H417">
        <f t="shared" si="24"/>
        <v>0</v>
      </c>
      <c r="I417">
        <f>COUNTIF($H$2:H417,1)</f>
        <v>35</v>
      </c>
      <c r="J417">
        <f>COUNTIF($H$2:H417,0)</f>
        <v>381</v>
      </c>
      <c r="K417">
        <f>COUNTIF(H417:$H$780,0)</f>
        <v>364</v>
      </c>
      <c r="L417">
        <f>COUNTIF(H417:$H$780,1)</f>
        <v>0</v>
      </c>
      <c r="M417">
        <f t="shared" si="25"/>
        <v>1</v>
      </c>
      <c r="N417">
        <f t="shared" si="26"/>
        <v>0.48859060402684562</v>
      </c>
      <c r="O417">
        <f t="shared" si="27"/>
        <v>0.51140939597315438</v>
      </c>
    </row>
    <row r="418" spans="1:15" x14ac:dyDescent="0.55000000000000004">
      <c r="A418" t="s">
        <v>378</v>
      </c>
      <c r="B418">
        <v>145</v>
      </c>
      <c r="C418">
        <v>270</v>
      </c>
      <c r="D418" s="3">
        <v>16</v>
      </c>
      <c r="E418" s="4">
        <v>2.7999999999999999E-6</v>
      </c>
      <c r="F418">
        <v>0</v>
      </c>
      <c r="G418">
        <v>0</v>
      </c>
      <c r="H418">
        <f t="shared" si="24"/>
        <v>0</v>
      </c>
      <c r="I418">
        <f>COUNTIF($H$2:H418,1)</f>
        <v>35</v>
      </c>
      <c r="J418">
        <f>COUNTIF($H$2:H418,0)</f>
        <v>382</v>
      </c>
      <c r="K418">
        <f>COUNTIF(H418:$H$780,0)</f>
        <v>363</v>
      </c>
      <c r="L418">
        <f>COUNTIF(H418:$H$780,1)</f>
        <v>0</v>
      </c>
      <c r="M418">
        <f t="shared" si="25"/>
        <v>1</v>
      </c>
      <c r="N418">
        <f t="shared" si="26"/>
        <v>0.48724832214765101</v>
      </c>
      <c r="O418">
        <f t="shared" si="27"/>
        <v>0.51275167785234899</v>
      </c>
    </row>
    <row r="419" spans="1:15" x14ac:dyDescent="0.55000000000000004">
      <c r="A419" t="s">
        <v>370</v>
      </c>
      <c r="B419">
        <v>141</v>
      </c>
      <c r="C419">
        <v>270</v>
      </c>
      <c r="D419" s="3">
        <v>14</v>
      </c>
      <c r="E419" s="4">
        <v>4.4000000000000002E-6</v>
      </c>
      <c r="F419">
        <v>0</v>
      </c>
      <c r="G419">
        <v>0</v>
      </c>
      <c r="H419">
        <f t="shared" si="24"/>
        <v>0</v>
      </c>
      <c r="I419">
        <f>COUNTIF($H$2:H419,1)</f>
        <v>35</v>
      </c>
      <c r="J419">
        <f>COUNTIF($H$2:H419,0)</f>
        <v>383</v>
      </c>
      <c r="K419">
        <f>COUNTIF(H419:$H$780,0)</f>
        <v>362</v>
      </c>
      <c r="L419">
        <f>COUNTIF(H419:$H$780,1)</f>
        <v>0</v>
      </c>
      <c r="M419">
        <f t="shared" si="25"/>
        <v>1</v>
      </c>
      <c r="N419">
        <f t="shared" si="26"/>
        <v>0.48590604026845635</v>
      </c>
      <c r="O419">
        <f t="shared" si="27"/>
        <v>0.5140939597315437</v>
      </c>
    </row>
    <row r="420" spans="1:15" x14ac:dyDescent="0.55000000000000004">
      <c r="A420" t="s">
        <v>2471</v>
      </c>
      <c r="B420">
        <v>540</v>
      </c>
      <c r="C420">
        <v>691</v>
      </c>
      <c r="D420" s="3">
        <v>42106</v>
      </c>
      <c r="E420" s="4">
        <v>6.2999999999999998E-6</v>
      </c>
      <c r="F420">
        <v>0</v>
      </c>
      <c r="G420">
        <v>0</v>
      </c>
      <c r="H420">
        <f t="shared" si="24"/>
        <v>0</v>
      </c>
      <c r="I420">
        <f>COUNTIF($H$2:H420,1)</f>
        <v>35</v>
      </c>
      <c r="J420">
        <f>COUNTIF($H$2:H420,0)</f>
        <v>384</v>
      </c>
      <c r="K420">
        <f>COUNTIF(H420:$H$780,0)</f>
        <v>361</v>
      </c>
      <c r="L420">
        <f>COUNTIF(H420:$H$780,1)</f>
        <v>0</v>
      </c>
      <c r="M420">
        <f t="shared" si="25"/>
        <v>1</v>
      </c>
      <c r="N420">
        <f t="shared" si="26"/>
        <v>0.48456375838926175</v>
      </c>
      <c r="O420">
        <f t="shared" si="27"/>
        <v>0.51543624161073831</v>
      </c>
    </row>
    <row r="421" spans="1:15" x14ac:dyDescent="0.55000000000000004">
      <c r="A421" t="s">
        <v>1060</v>
      </c>
      <c r="B421">
        <v>895</v>
      </c>
      <c r="C421">
        <v>1000</v>
      </c>
      <c r="D421" s="3">
        <v>42162</v>
      </c>
      <c r="E421" s="4">
        <v>1.8E-5</v>
      </c>
      <c r="F421">
        <v>0</v>
      </c>
      <c r="G421">
        <v>0</v>
      </c>
      <c r="H421">
        <f t="shared" si="24"/>
        <v>0</v>
      </c>
      <c r="I421">
        <f>COUNTIF($H$2:H421,1)</f>
        <v>35</v>
      </c>
      <c r="J421">
        <f>COUNTIF($H$2:H421,0)</f>
        <v>385</v>
      </c>
      <c r="K421">
        <f>COUNTIF(H421:$H$780,0)</f>
        <v>360</v>
      </c>
      <c r="L421">
        <f>COUNTIF(H421:$H$780,1)</f>
        <v>0</v>
      </c>
      <c r="M421">
        <f t="shared" si="25"/>
        <v>1</v>
      </c>
      <c r="N421">
        <f t="shared" si="26"/>
        <v>0.48322147651006714</v>
      </c>
      <c r="O421">
        <f t="shared" si="27"/>
        <v>0.51677852348993292</v>
      </c>
    </row>
    <row r="422" spans="1:15" x14ac:dyDescent="0.55000000000000004">
      <c r="A422" t="s">
        <v>800</v>
      </c>
      <c r="B422">
        <v>142</v>
      </c>
      <c r="C422">
        <v>264</v>
      </c>
      <c r="D422" s="3">
        <v>42042</v>
      </c>
      <c r="E422" s="4">
        <v>2.0000000000000002E-5</v>
      </c>
      <c r="F422">
        <v>0</v>
      </c>
      <c r="G422">
        <v>0</v>
      </c>
      <c r="H422">
        <f t="shared" si="24"/>
        <v>0</v>
      </c>
      <c r="I422">
        <f>COUNTIF($H$2:H422,1)</f>
        <v>35</v>
      </c>
      <c r="J422">
        <f>COUNTIF($H$2:H422,0)</f>
        <v>386</v>
      </c>
      <c r="K422">
        <f>COUNTIF(H422:$H$780,0)</f>
        <v>359</v>
      </c>
      <c r="L422">
        <f>COUNTIF(H422:$H$780,1)</f>
        <v>0</v>
      </c>
      <c r="M422">
        <f t="shared" si="25"/>
        <v>1</v>
      </c>
      <c r="N422">
        <f t="shared" si="26"/>
        <v>0.48187919463087248</v>
      </c>
      <c r="O422">
        <f t="shared" si="27"/>
        <v>0.51812080536912752</v>
      </c>
    </row>
    <row r="423" spans="1:15" x14ac:dyDescent="0.55000000000000004">
      <c r="A423" t="s">
        <v>621</v>
      </c>
      <c r="B423">
        <v>718</v>
      </c>
      <c r="C423">
        <v>845</v>
      </c>
      <c r="D423" s="3">
        <v>7</v>
      </c>
      <c r="E423" s="4">
        <v>2.0999999999999999E-5</v>
      </c>
      <c r="F423">
        <v>0</v>
      </c>
      <c r="G423">
        <v>0</v>
      </c>
      <c r="H423">
        <f t="shared" si="24"/>
        <v>0</v>
      </c>
      <c r="I423">
        <f>COUNTIF($H$2:H423,1)</f>
        <v>35</v>
      </c>
      <c r="J423">
        <f>COUNTIF($H$2:H423,0)</f>
        <v>387</v>
      </c>
      <c r="K423">
        <f>COUNTIF(H423:$H$780,0)</f>
        <v>358</v>
      </c>
      <c r="L423">
        <f>COUNTIF(H423:$H$780,1)</f>
        <v>0</v>
      </c>
      <c r="M423">
        <f t="shared" si="25"/>
        <v>1</v>
      </c>
      <c r="N423">
        <f t="shared" si="26"/>
        <v>0.48053691275167787</v>
      </c>
      <c r="O423">
        <f t="shared" si="27"/>
        <v>0.51946308724832213</v>
      </c>
    </row>
    <row r="424" spans="1:15" x14ac:dyDescent="0.55000000000000004">
      <c r="A424" t="s">
        <v>569</v>
      </c>
      <c r="B424">
        <v>156</v>
      </c>
      <c r="C424">
        <v>279</v>
      </c>
      <c r="D424" s="3">
        <v>42161</v>
      </c>
      <c r="E424" s="4">
        <v>2.3E-5</v>
      </c>
      <c r="F424">
        <v>0</v>
      </c>
      <c r="G424">
        <v>0</v>
      </c>
      <c r="H424">
        <f t="shared" si="24"/>
        <v>0</v>
      </c>
      <c r="I424">
        <f>COUNTIF($H$2:H424,1)</f>
        <v>35</v>
      </c>
      <c r="J424">
        <f>COUNTIF($H$2:H424,0)</f>
        <v>388</v>
      </c>
      <c r="K424">
        <f>COUNTIF(H424:$H$780,0)</f>
        <v>357</v>
      </c>
      <c r="L424">
        <f>COUNTIF(H424:$H$780,1)</f>
        <v>0</v>
      </c>
      <c r="M424">
        <f t="shared" si="25"/>
        <v>1</v>
      </c>
      <c r="N424">
        <f t="shared" si="26"/>
        <v>0.47919463087248321</v>
      </c>
      <c r="O424">
        <f t="shared" si="27"/>
        <v>0.52080536912751674</v>
      </c>
    </row>
    <row r="425" spans="1:15" x14ac:dyDescent="0.55000000000000004">
      <c r="A425" t="s">
        <v>81</v>
      </c>
      <c r="B425">
        <v>492</v>
      </c>
      <c r="C425">
        <v>630</v>
      </c>
      <c r="D425" s="3">
        <v>42160</v>
      </c>
      <c r="E425" s="4">
        <v>2.9E-5</v>
      </c>
      <c r="F425">
        <v>0</v>
      </c>
      <c r="G425">
        <v>0</v>
      </c>
      <c r="H425">
        <f t="shared" si="24"/>
        <v>0</v>
      </c>
      <c r="I425">
        <f>COUNTIF($H$2:H425,1)</f>
        <v>35</v>
      </c>
      <c r="J425">
        <f>COUNTIF($H$2:H425,0)</f>
        <v>389</v>
      </c>
      <c r="K425">
        <f>COUNTIF(H425:$H$780,0)</f>
        <v>356</v>
      </c>
      <c r="L425">
        <f>COUNTIF(H425:$H$780,1)</f>
        <v>0</v>
      </c>
      <c r="M425">
        <f t="shared" si="25"/>
        <v>1</v>
      </c>
      <c r="N425">
        <f t="shared" si="26"/>
        <v>0.4778523489932886</v>
      </c>
      <c r="O425">
        <f t="shared" si="27"/>
        <v>0.52214765100671134</v>
      </c>
    </row>
    <row r="426" spans="1:15" x14ac:dyDescent="0.55000000000000004">
      <c r="A426" t="s">
        <v>832</v>
      </c>
      <c r="B426">
        <v>718</v>
      </c>
      <c r="C426">
        <v>845</v>
      </c>
      <c r="D426" s="3">
        <v>42129</v>
      </c>
      <c r="E426" s="4">
        <v>2.9E-5</v>
      </c>
      <c r="F426">
        <v>0</v>
      </c>
      <c r="G426">
        <v>0</v>
      </c>
      <c r="H426">
        <f t="shared" si="24"/>
        <v>0</v>
      </c>
      <c r="I426">
        <f>COUNTIF($H$2:H426,1)</f>
        <v>35</v>
      </c>
      <c r="J426">
        <f>COUNTIF($H$2:H426,0)</f>
        <v>390</v>
      </c>
      <c r="K426">
        <f>COUNTIF(H426:$H$780,0)</f>
        <v>355</v>
      </c>
      <c r="L426">
        <f>COUNTIF(H426:$H$780,1)</f>
        <v>0</v>
      </c>
      <c r="M426">
        <f t="shared" si="25"/>
        <v>1</v>
      </c>
      <c r="N426">
        <f t="shared" si="26"/>
        <v>0.47651006711409394</v>
      </c>
      <c r="O426">
        <f t="shared" si="27"/>
        <v>0.52348993288590606</v>
      </c>
    </row>
    <row r="427" spans="1:15" x14ac:dyDescent="0.55000000000000004">
      <c r="A427" t="s">
        <v>2497</v>
      </c>
      <c r="B427">
        <v>692</v>
      </c>
      <c r="C427">
        <v>866</v>
      </c>
      <c r="D427" s="3">
        <v>42039</v>
      </c>
      <c r="E427" s="4">
        <v>4.0000000000000003E-5</v>
      </c>
      <c r="F427">
        <v>0</v>
      </c>
      <c r="G427">
        <v>0</v>
      </c>
      <c r="H427">
        <f t="shared" si="24"/>
        <v>0</v>
      </c>
      <c r="I427">
        <f>COUNTIF($H$2:H427,1)</f>
        <v>35</v>
      </c>
      <c r="J427">
        <f>COUNTIF($H$2:H427,0)</f>
        <v>391</v>
      </c>
      <c r="K427">
        <f>COUNTIF(H427:$H$780,0)</f>
        <v>354</v>
      </c>
      <c r="L427">
        <f>COUNTIF(H427:$H$780,1)</f>
        <v>0</v>
      </c>
      <c r="M427">
        <f t="shared" si="25"/>
        <v>1</v>
      </c>
      <c r="N427">
        <f t="shared" si="26"/>
        <v>0.47516778523489933</v>
      </c>
      <c r="O427">
        <f t="shared" si="27"/>
        <v>0.52483221476510067</v>
      </c>
    </row>
    <row r="428" spans="1:15" x14ac:dyDescent="0.55000000000000004">
      <c r="A428" t="s">
        <v>2513</v>
      </c>
      <c r="B428">
        <v>773</v>
      </c>
      <c r="C428">
        <v>948</v>
      </c>
      <c r="D428" s="3">
        <v>42066</v>
      </c>
      <c r="E428" s="4">
        <v>4.8999999999999998E-5</v>
      </c>
      <c r="F428">
        <v>0</v>
      </c>
      <c r="G428">
        <v>0</v>
      </c>
      <c r="H428">
        <f t="shared" si="24"/>
        <v>0</v>
      </c>
      <c r="I428">
        <f>COUNTIF($H$2:H428,1)</f>
        <v>35</v>
      </c>
      <c r="J428">
        <f>COUNTIF($H$2:H428,0)</f>
        <v>392</v>
      </c>
      <c r="K428">
        <f>COUNTIF(H428:$H$780,0)</f>
        <v>353</v>
      </c>
      <c r="L428">
        <f>COUNTIF(H428:$H$780,1)</f>
        <v>0</v>
      </c>
      <c r="M428">
        <f t="shared" si="25"/>
        <v>1</v>
      </c>
      <c r="N428">
        <f t="shared" si="26"/>
        <v>0.47382550335570472</v>
      </c>
      <c r="O428">
        <f t="shared" si="27"/>
        <v>0.52617449664429528</v>
      </c>
    </row>
    <row r="429" spans="1:15" x14ac:dyDescent="0.55000000000000004">
      <c r="A429" t="s">
        <v>1590</v>
      </c>
      <c r="B429">
        <v>102</v>
      </c>
      <c r="C429">
        <v>243</v>
      </c>
      <c r="D429" s="3">
        <v>42007</v>
      </c>
      <c r="E429" s="4">
        <v>5.1E-5</v>
      </c>
      <c r="F429">
        <v>0</v>
      </c>
      <c r="G429">
        <v>0</v>
      </c>
      <c r="H429">
        <f t="shared" si="24"/>
        <v>0</v>
      </c>
      <c r="I429">
        <f>COUNTIF($H$2:H429,1)</f>
        <v>35</v>
      </c>
      <c r="J429">
        <f>COUNTIF($H$2:H429,0)</f>
        <v>393</v>
      </c>
      <c r="K429">
        <f>COUNTIF(H429:$H$780,0)</f>
        <v>352</v>
      </c>
      <c r="L429">
        <f>COUNTIF(H429:$H$780,1)</f>
        <v>0</v>
      </c>
      <c r="M429">
        <f t="shared" si="25"/>
        <v>1</v>
      </c>
      <c r="N429">
        <f t="shared" si="26"/>
        <v>0.47248322147651006</v>
      </c>
      <c r="O429">
        <f t="shared" si="27"/>
        <v>0.52751677852348999</v>
      </c>
    </row>
    <row r="430" spans="1:15" x14ac:dyDescent="0.55000000000000004">
      <c r="A430" t="s">
        <v>239</v>
      </c>
      <c r="B430">
        <v>215</v>
      </c>
      <c r="C430">
        <v>374</v>
      </c>
      <c r="D430" s="3">
        <v>42037</v>
      </c>
      <c r="E430" s="4">
        <v>6.0999999999999999E-5</v>
      </c>
      <c r="F430">
        <v>0</v>
      </c>
      <c r="G430">
        <v>0</v>
      </c>
      <c r="H430">
        <f t="shared" si="24"/>
        <v>0</v>
      </c>
      <c r="I430">
        <f>COUNTIF($H$2:H430,1)</f>
        <v>35</v>
      </c>
      <c r="J430">
        <f>COUNTIF($H$2:H430,0)</f>
        <v>394</v>
      </c>
      <c r="K430">
        <f>COUNTIF(H430:$H$780,0)</f>
        <v>351</v>
      </c>
      <c r="L430">
        <f>COUNTIF(H430:$H$780,1)</f>
        <v>0</v>
      </c>
      <c r="M430">
        <f t="shared" si="25"/>
        <v>1</v>
      </c>
      <c r="N430">
        <f t="shared" si="26"/>
        <v>0.47114093959731546</v>
      </c>
      <c r="O430">
        <f t="shared" si="27"/>
        <v>0.5288590604026846</v>
      </c>
    </row>
    <row r="431" spans="1:15" x14ac:dyDescent="0.55000000000000004">
      <c r="A431" t="s">
        <v>90</v>
      </c>
      <c r="B431">
        <v>747</v>
      </c>
      <c r="C431">
        <v>921</v>
      </c>
      <c r="D431" s="3">
        <v>42095</v>
      </c>
      <c r="E431" s="4">
        <v>7.3999999999999996E-5</v>
      </c>
      <c r="F431">
        <v>0</v>
      </c>
      <c r="G431">
        <v>0</v>
      </c>
      <c r="H431">
        <f t="shared" si="24"/>
        <v>0</v>
      </c>
      <c r="I431">
        <f>COUNTIF($H$2:H431,1)</f>
        <v>35</v>
      </c>
      <c r="J431">
        <f>COUNTIF($H$2:H431,0)</f>
        <v>395</v>
      </c>
      <c r="K431">
        <f>COUNTIF(H431:$H$780,0)</f>
        <v>350</v>
      </c>
      <c r="L431">
        <f>COUNTIF(H431:$H$780,1)</f>
        <v>0</v>
      </c>
      <c r="M431">
        <f t="shared" si="25"/>
        <v>1</v>
      </c>
      <c r="N431">
        <f t="shared" si="26"/>
        <v>0.46979865771812079</v>
      </c>
      <c r="O431">
        <f t="shared" si="27"/>
        <v>0.53020134228187921</v>
      </c>
    </row>
    <row r="432" spans="1:15" x14ac:dyDescent="0.55000000000000004">
      <c r="A432" t="s">
        <v>284</v>
      </c>
      <c r="B432">
        <v>694</v>
      </c>
      <c r="C432">
        <v>826</v>
      </c>
      <c r="D432" s="3">
        <v>42095</v>
      </c>
      <c r="E432" s="4">
        <v>7.4999999999999993E-5</v>
      </c>
      <c r="F432">
        <v>0</v>
      </c>
      <c r="G432">
        <v>0</v>
      </c>
      <c r="H432">
        <f t="shared" si="24"/>
        <v>0</v>
      </c>
      <c r="I432">
        <f>COUNTIF($H$2:H432,1)</f>
        <v>35</v>
      </c>
      <c r="J432">
        <f>COUNTIF($H$2:H432,0)</f>
        <v>396</v>
      </c>
      <c r="K432">
        <f>COUNTIF(H432:$H$780,0)</f>
        <v>349</v>
      </c>
      <c r="L432">
        <f>COUNTIF(H432:$H$780,1)</f>
        <v>0</v>
      </c>
      <c r="M432">
        <f t="shared" si="25"/>
        <v>1</v>
      </c>
      <c r="N432">
        <f t="shared" si="26"/>
        <v>0.46845637583892619</v>
      </c>
      <c r="O432">
        <f t="shared" si="27"/>
        <v>0.53154362416107381</v>
      </c>
    </row>
    <row r="433" spans="1:15" x14ac:dyDescent="0.55000000000000004">
      <c r="A433" t="s">
        <v>341</v>
      </c>
      <c r="B433">
        <v>174</v>
      </c>
      <c r="C433">
        <v>289</v>
      </c>
      <c r="D433" s="3">
        <v>1</v>
      </c>
      <c r="E433" s="4">
        <v>8.1000000000000004E-5</v>
      </c>
      <c r="F433">
        <v>0</v>
      </c>
      <c r="G433">
        <v>0</v>
      </c>
      <c r="H433">
        <f t="shared" si="24"/>
        <v>0</v>
      </c>
      <c r="I433">
        <f>COUNTIF($H$2:H433,1)</f>
        <v>35</v>
      </c>
      <c r="J433">
        <f>COUNTIF($H$2:H433,0)</f>
        <v>397</v>
      </c>
      <c r="K433">
        <f>COUNTIF(H433:$H$780,0)</f>
        <v>348</v>
      </c>
      <c r="L433">
        <f>COUNTIF(H433:$H$780,1)</f>
        <v>0</v>
      </c>
      <c r="M433">
        <f t="shared" si="25"/>
        <v>1</v>
      </c>
      <c r="N433">
        <f t="shared" si="26"/>
        <v>0.46711409395973152</v>
      </c>
      <c r="O433">
        <f t="shared" si="27"/>
        <v>0.53288590604026842</v>
      </c>
    </row>
    <row r="434" spans="1:15" x14ac:dyDescent="0.55000000000000004">
      <c r="A434" t="s">
        <v>2527</v>
      </c>
      <c r="B434">
        <v>142</v>
      </c>
      <c r="C434">
        <v>264</v>
      </c>
      <c r="D434" s="3">
        <v>-2.7</v>
      </c>
      <c r="E434">
        <v>1.9000000000000001E-4</v>
      </c>
      <c r="F434">
        <v>0</v>
      </c>
      <c r="G434">
        <v>0</v>
      </c>
      <c r="H434">
        <f t="shared" si="24"/>
        <v>0</v>
      </c>
      <c r="I434">
        <f>COUNTIF($H$2:H434,1)</f>
        <v>35</v>
      </c>
      <c r="J434">
        <f>COUNTIF($H$2:H434,0)</f>
        <v>398</v>
      </c>
      <c r="K434">
        <f>COUNTIF(H434:$H$780,0)</f>
        <v>347</v>
      </c>
      <c r="L434">
        <f>COUNTIF(H434:$H$780,1)</f>
        <v>0</v>
      </c>
      <c r="M434">
        <f t="shared" si="25"/>
        <v>1</v>
      </c>
      <c r="N434">
        <f t="shared" si="26"/>
        <v>0.46577181208053692</v>
      </c>
      <c r="O434">
        <f t="shared" si="27"/>
        <v>0.53422818791946303</v>
      </c>
    </row>
    <row r="435" spans="1:15" x14ac:dyDescent="0.55000000000000004">
      <c r="A435" t="s">
        <v>2433</v>
      </c>
      <c r="B435">
        <v>455</v>
      </c>
      <c r="C435">
        <v>583</v>
      </c>
      <c r="D435" s="3">
        <v>-3.3</v>
      </c>
      <c r="E435">
        <v>2.1000000000000001E-4</v>
      </c>
      <c r="F435">
        <v>0</v>
      </c>
      <c r="G435">
        <v>0</v>
      </c>
      <c r="H435">
        <f t="shared" si="24"/>
        <v>0</v>
      </c>
      <c r="I435">
        <f>COUNTIF($H$2:H435,1)</f>
        <v>35</v>
      </c>
      <c r="J435">
        <f>COUNTIF($H$2:H435,0)</f>
        <v>399</v>
      </c>
      <c r="K435">
        <f>COUNTIF(H435:$H$780,0)</f>
        <v>346</v>
      </c>
      <c r="L435">
        <f>COUNTIF(H435:$H$780,1)</f>
        <v>0</v>
      </c>
      <c r="M435">
        <f t="shared" si="25"/>
        <v>1</v>
      </c>
      <c r="N435">
        <f t="shared" si="26"/>
        <v>0.46442953020134226</v>
      </c>
      <c r="O435">
        <f t="shared" si="27"/>
        <v>0.53557046979865774</v>
      </c>
    </row>
    <row r="436" spans="1:15" x14ac:dyDescent="0.55000000000000004">
      <c r="A436" t="s">
        <v>1170</v>
      </c>
      <c r="B436">
        <v>622</v>
      </c>
      <c r="C436">
        <v>815</v>
      </c>
      <c r="D436" s="3">
        <v>-3.4</v>
      </c>
      <c r="E436">
        <v>2.2000000000000001E-4</v>
      </c>
      <c r="F436">
        <v>0</v>
      </c>
      <c r="G436">
        <v>0</v>
      </c>
      <c r="H436">
        <f t="shared" si="24"/>
        <v>0</v>
      </c>
      <c r="I436">
        <f>COUNTIF($H$2:H436,1)</f>
        <v>35</v>
      </c>
      <c r="J436">
        <f>COUNTIF($H$2:H436,0)</f>
        <v>400</v>
      </c>
      <c r="K436">
        <f>COUNTIF(H436:$H$780,0)</f>
        <v>345</v>
      </c>
      <c r="L436">
        <f>COUNTIF(H436:$H$780,1)</f>
        <v>0</v>
      </c>
      <c r="M436">
        <f t="shared" si="25"/>
        <v>1</v>
      </c>
      <c r="N436">
        <f t="shared" si="26"/>
        <v>0.46308724832214765</v>
      </c>
      <c r="O436">
        <f t="shared" si="27"/>
        <v>0.53691275167785235</v>
      </c>
    </row>
    <row r="437" spans="1:15" x14ac:dyDescent="0.55000000000000004">
      <c r="A437" t="s">
        <v>983</v>
      </c>
      <c r="B437">
        <v>220</v>
      </c>
      <c r="C437">
        <v>360</v>
      </c>
      <c r="D437" s="3">
        <v>-4</v>
      </c>
      <c r="E437">
        <v>2.5000000000000001E-4</v>
      </c>
      <c r="F437">
        <v>0</v>
      </c>
      <c r="G437">
        <v>0</v>
      </c>
      <c r="H437">
        <f t="shared" si="24"/>
        <v>0</v>
      </c>
      <c r="I437">
        <f>COUNTIF($H$2:H437,1)</f>
        <v>35</v>
      </c>
      <c r="J437">
        <f>COUNTIF($H$2:H437,0)</f>
        <v>401</v>
      </c>
      <c r="K437">
        <f>COUNTIF(H437:$H$780,0)</f>
        <v>344</v>
      </c>
      <c r="L437">
        <f>COUNTIF(H437:$H$780,1)</f>
        <v>0</v>
      </c>
      <c r="M437">
        <f t="shared" si="25"/>
        <v>1</v>
      </c>
      <c r="N437">
        <f t="shared" si="26"/>
        <v>0.46174496644295304</v>
      </c>
      <c r="O437">
        <f t="shared" si="27"/>
        <v>0.53825503355704696</v>
      </c>
    </row>
    <row r="438" spans="1:15" x14ac:dyDescent="0.55000000000000004">
      <c r="A438" t="s">
        <v>2189</v>
      </c>
      <c r="B438">
        <v>465</v>
      </c>
      <c r="C438">
        <v>633</v>
      </c>
      <c r="D438" s="3">
        <v>-4.5999999999999996</v>
      </c>
      <c r="E438">
        <v>2.7999999999999998E-4</v>
      </c>
      <c r="F438">
        <v>0</v>
      </c>
      <c r="G438">
        <v>0</v>
      </c>
      <c r="H438">
        <f t="shared" si="24"/>
        <v>0</v>
      </c>
      <c r="I438">
        <f>COUNTIF($H$2:H438,1)</f>
        <v>35</v>
      </c>
      <c r="J438">
        <f>COUNTIF($H$2:H438,0)</f>
        <v>402</v>
      </c>
      <c r="K438">
        <f>COUNTIF(H438:$H$780,0)</f>
        <v>343</v>
      </c>
      <c r="L438">
        <f>COUNTIF(H438:$H$780,1)</f>
        <v>0</v>
      </c>
      <c r="M438">
        <f t="shared" si="25"/>
        <v>1</v>
      </c>
      <c r="N438">
        <f t="shared" si="26"/>
        <v>0.46040268456375838</v>
      </c>
      <c r="O438">
        <f t="shared" si="27"/>
        <v>0.53959731543624168</v>
      </c>
    </row>
    <row r="439" spans="1:15" x14ac:dyDescent="0.55000000000000004">
      <c r="A439" t="s">
        <v>936</v>
      </c>
      <c r="B439">
        <v>220</v>
      </c>
      <c r="C439">
        <v>360</v>
      </c>
      <c r="D439" s="3">
        <v>-4.7</v>
      </c>
      <c r="E439">
        <v>2.9E-4</v>
      </c>
      <c r="F439">
        <v>0</v>
      </c>
      <c r="G439">
        <v>0</v>
      </c>
      <c r="H439">
        <f t="shared" si="24"/>
        <v>0</v>
      </c>
      <c r="I439">
        <f>COUNTIF($H$2:H439,1)</f>
        <v>35</v>
      </c>
      <c r="J439">
        <f>COUNTIF($H$2:H439,0)</f>
        <v>403</v>
      </c>
      <c r="K439">
        <f>COUNTIF(H439:$H$780,0)</f>
        <v>342</v>
      </c>
      <c r="L439">
        <f>COUNTIF(H439:$H$780,1)</f>
        <v>0</v>
      </c>
      <c r="M439">
        <f t="shared" si="25"/>
        <v>1</v>
      </c>
      <c r="N439">
        <f t="shared" si="26"/>
        <v>0.45906040268456377</v>
      </c>
      <c r="O439">
        <f t="shared" si="27"/>
        <v>0.54093959731543628</v>
      </c>
    </row>
    <row r="440" spans="1:15" x14ac:dyDescent="0.55000000000000004">
      <c r="A440" t="s">
        <v>1600</v>
      </c>
      <c r="B440">
        <v>302</v>
      </c>
      <c r="C440">
        <v>443</v>
      </c>
      <c r="D440" s="3">
        <v>-5.0999999999999996</v>
      </c>
      <c r="E440">
        <v>3.2000000000000003E-4</v>
      </c>
      <c r="F440">
        <v>0</v>
      </c>
      <c r="G440">
        <v>0</v>
      </c>
      <c r="H440">
        <f t="shared" si="24"/>
        <v>0</v>
      </c>
      <c r="I440">
        <f>COUNTIF($H$2:H440,1)</f>
        <v>35</v>
      </c>
      <c r="J440">
        <f>COUNTIF($H$2:H440,0)</f>
        <v>404</v>
      </c>
      <c r="K440">
        <f>COUNTIF(H440:$H$780,0)</f>
        <v>341</v>
      </c>
      <c r="L440">
        <f>COUNTIF(H440:$H$780,1)</f>
        <v>0</v>
      </c>
      <c r="M440">
        <f t="shared" si="25"/>
        <v>1</v>
      </c>
      <c r="N440">
        <f t="shared" si="26"/>
        <v>0.45771812080536911</v>
      </c>
      <c r="O440">
        <f t="shared" si="27"/>
        <v>0.54228187919463089</v>
      </c>
    </row>
    <row r="441" spans="1:15" x14ac:dyDescent="0.55000000000000004">
      <c r="A441" t="s">
        <v>1604</v>
      </c>
      <c r="B441">
        <v>302</v>
      </c>
      <c r="C441">
        <v>443</v>
      </c>
      <c r="D441" s="3">
        <v>-5.7</v>
      </c>
      <c r="E441">
        <v>3.6999999999999999E-4</v>
      </c>
      <c r="F441">
        <v>0</v>
      </c>
      <c r="G441">
        <v>0</v>
      </c>
      <c r="H441">
        <f t="shared" si="24"/>
        <v>0</v>
      </c>
      <c r="I441">
        <f>COUNTIF($H$2:H441,1)</f>
        <v>35</v>
      </c>
      <c r="J441">
        <f>COUNTIF($H$2:H441,0)</f>
        <v>405</v>
      </c>
      <c r="K441">
        <f>COUNTIF(H441:$H$780,0)</f>
        <v>340</v>
      </c>
      <c r="L441">
        <f>COUNTIF(H441:$H$780,1)</f>
        <v>0</v>
      </c>
      <c r="M441">
        <f t="shared" si="25"/>
        <v>1</v>
      </c>
      <c r="N441">
        <f t="shared" si="26"/>
        <v>0.4563758389261745</v>
      </c>
      <c r="O441">
        <f t="shared" si="27"/>
        <v>0.5436241610738255</v>
      </c>
    </row>
    <row r="442" spans="1:15" x14ac:dyDescent="0.55000000000000004">
      <c r="A442" t="s">
        <v>2416</v>
      </c>
      <c r="B442">
        <v>693</v>
      </c>
      <c r="C442">
        <v>827</v>
      </c>
      <c r="D442" s="3">
        <v>-6.1</v>
      </c>
      <c r="E442">
        <v>3.8999999999999999E-4</v>
      </c>
      <c r="F442">
        <v>0</v>
      </c>
      <c r="G442">
        <v>0</v>
      </c>
      <c r="H442">
        <f t="shared" si="24"/>
        <v>0</v>
      </c>
      <c r="I442">
        <f>COUNTIF($H$2:H442,1)</f>
        <v>35</v>
      </c>
      <c r="J442">
        <f>COUNTIF($H$2:H442,0)</f>
        <v>406</v>
      </c>
      <c r="K442">
        <f>COUNTIF(H442:$H$780,0)</f>
        <v>339</v>
      </c>
      <c r="L442">
        <f>COUNTIF(H442:$H$780,1)</f>
        <v>0</v>
      </c>
      <c r="M442">
        <f t="shared" si="25"/>
        <v>1</v>
      </c>
      <c r="N442">
        <f t="shared" si="26"/>
        <v>0.45503355704697984</v>
      </c>
      <c r="O442">
        <f t="shared" si="27"/>
        <v>0.5449664429530201</v>
      </c>
    </row>
    <row r="443" spans="1:15" x14ac:dyDescent="0.55000000000000004">
      <c r="A443" t="s">
        <v>1586</v>
      </c>
      <c r="B443">
        <v>170</v>
      </c>
      <c r="C443">
        <v>308</v>
      </c>
      <c r="D443" s="3">
        <v>-7.6</v>
      </c>
      <c r="E443">
        <v>5.5999999999999995E-4</v>
      </c>
      <c r="F443">
        <v>0</v>
      </c>
      <c r="G443">
        <v>0</v>
      </c>
      <c r="H443">
        <f t="shared" si="24"/>
        <v>0</v>
      </c>
      <c r="I443">
        <f>COUNTIF($H$2:H443,1)</f>
        <v>35</v>
      </c>
      <c r="J443">
        <f>COUNTIF($H$2:H443,0)</f>
        <v>407</v>
      </c>
      <c r="K443">
        <f>COUNTIF(H443:$H$780,0)</f>
        <v>338</v>
      </c>
      <c r="L443">
        <f>COUNTIF(H443:$H$780,1)</f>
        <v>0</v>
      </c>
      <c r="M443">
        <f t="shared" si="25"/>
        <v>1</v>
      </c>
      <c r="N443">
        <f t="shared" si="26"/>
        <v>0.45369127516778524</v>
      </c>
      <c r="O443">
        <f t="shared" si="27"/>
        <v>0.54630872483221471</v>
      </c>
    </row>
    <row r="444" spans="1:15" x14ac:dyDescent="0.55000000000000004">
      <c r="A444" t="s">
        <v>1761</v>
      </c>
      <c r="B444">
        <v>855</v>
      </c>
      <c r="C444">
        <v>1032</v>
      </c>
      <c r="D444" s="3">
        <v>-7.6</v>
      </c>
      <c r="E444">
        <v>5.5999999999999995E-4</v>
      </c>
      <c r="F444">
        <v>0</v>
      </c>
      <c r="G444">
        <v>0</v>
      </c>
      <c r="H444">
        <f t="shared" si="24"/>
        <v>0</v>
      </c>
      <c r="I444">
        <f>COUNTIF($H$2:H444,1)</f>
        <v>35</v>
      </c>
      <c r="J444">
        <f>COUNTIF($H$2:H444,0)</f>
        <v>408</v>
      </c>
      <c r="K444">
        <f>COUNTIF(H444:$H$780,0)</f>
        <v>337</v>
      </c>
      <c r="L444">
        <f>COUNTIF(H444:$H$780,1)</f>
        <v>0</v>
      </c>
      <c r="M444">
        <f t="shared" si="25"/>
        <v>1</v>
      </c>
      <c r="N444">
        <f t="shared" si="26"/>
        <v>0.45234899328859063</v>
      </c>
      <c r="O444">
        <f t="shared" si="27"/>
        <v>0.54765100671140932</v>
      </c>
    </row>
    <row r="445" spans="1:15" x14ac:dyDescent="0.55000000000000004">
      <c r="A445" t="s">
        <v>911</v>
      </c>
      <c r="B445">
        <v>338</v>
      </c>
      <c r="C445">
        <v>479</v>
      </c>
      <c r="D445" s="3">
        <v>-9.4</v>
      </c>
      <c r="E445">
        <v>8.4000000000000003E-4</v>
      </c>
      <c r="F445">
        <v>0</v>
      </c>
      <c r="G445">
        <v>0</v>
      </c>
      <c r="H445">
        <f t="shared" si="24"/>
        <v>0</v>
      </c>
      <c r="I445">
        <f>COUNTIF($H$2:H445,1)</f>
        <v>35</v>
      </c>
      <c r="J445">
        <f>COUNTIF($H$2:H445,0)</f>
        <v>409</v>
      </c>
      <c r="K445">
        <f>COUNTIF(H445:$H$780,0)</f>
        <v>336</v>
      </c>
      <c r="L445">
        <f>COUNTIF(H445:$H$780,1)</f>
        <v>0</v>
      </c>
      <c r="M445">
        <f t="shared" si="25"/>
        <v>1</v>
      </c>
      <c r="N445">
        <f t="shared" si="26"/>
        <v>0.45100671140939597</v>
      </c>
      <c r="O445">
        <f t="shared" si="27"/>
        <v>0.54899328859060403</v>
      </c>
    </row>
    <row r="446" spans="1:15" x14ac:dyDescent="0.55000000000000004">
      <c r="A446" t="s">
        <v>1280</v>
      </c>
      <c r="B446">
        <v>132</v>
      </c>
      <c r="C446">
        <v>304</v>
      </c>
      <c r="D446" s="3">
        <v>-9.9</v>
      </c>
      <c r="E446">
        <v>9.2000000000000003E-4</v>
      </c>
      <c r="F446">
        <v>0</v>
      </c>
      <c r="G446">
        <v>0</v>
      </c>
      <c r="H446">
        <f t="shared" si="24"/>
        <v>0</v>
      </c>
      <c r="I446">
        <f>COUNTIF($H$2:H446,1)</f>
        <v>35</v>
      </c>
      <c r="J446">
        <f>COUNTIF($H$2:H446,0)</f>
        <v>410</v>
      </c>
      <c r="K446">
        <f>COUNTIF(H446:$H$780,0)</f>
        <v>335</v>
      </c>
      <c r="L446">
        <f>COUNTIF(H446:$H$780,1)</f>
        <v>0</v>
      </c>
      <c r="M446">
        <f t="shared" si="25"/>
        <v>1</v>
      </c>
      <c r="N446">
        <f t="shared" si="26"/>
        <v>0.44966442953020136</v>
      </c>
      <c r="O446">
        <f t="shared" si="27"/>
        <v>0.55033557046979864</v>
      </c>
    </row>
    <row r="447" spans="1:15" x14ac:dyDescent="0.55000000000000004">
      <c r="A447" t="s">
        <v>200</v>
      </c>
      <c r="B447">
        <v>50</v>
      </c>
      <c r="C447">
        <v>185</v>
      </c>
      <c r="D447" s="3">
        <v>-10.199999999999999</v>
      </c>
      <c r="E447">
        <v>9.8999999999999999E-4</v>
      </c>
      <c r="F447">
        <v>0</v>
      </c>
      <c r="G447">
        <v>0</v>
      </c>
      <c r="H447">
        <f t="shared" si="24"/>
        <v>0</v>
      </c>
      <c r="I447">
        <f>COUNTIF($H$2:H447,1)</f>
        <v>35</v>
      </c>
      <c r="J447">
        <f>COUNTIF($H$2:H447,0)</f>
        <v>411</v>
      </c>
      <c r="K447">
        <f>COUNTIF(H447:$H$780,0)</f>
        <v>334</v>
      </c>
      <c r="L447">
        <f>COUNTIF(H447:$H$780,1)</f>
        <v>0</v>
      </c>
      <c r="M447">
        <f t="shared" si="25"/>
        <v>1</v>
      </c>
      <c r="N447">
        <f t="shared" si="26"/>
        <v>0.4483221476510067</v>
      </c>
      <c r="O447">
        <f t="shared" si="27"/>
        <v>0.55167785234899336</v>
      </c>
    </row>
    <row r="448" spans="1:15" x14ac:dyDescent="0.55000000000000004">
      <c r="A448" t="s">
        <v>1186</v>
      </c>
      <c r="B448">
        <v>857</v>
      </c>
      <c r="C448">
        <v>1032</v>
      </c>
      <c r="D448" s="3">
        <v>-10.6</v>
      </c>
      <c r="E448">
        <v>1.1000000000000001E-3</v>
      </c>
      <c r="F448">
        <v>0</v>
      </c>
      <c r="G448">
        <v>0</v>
      </c>
      <c r="H448">
        <f t="shared" si="24"/>
        <v>0</v>
      </c>
      <c r="I448">
        <f>COUNTIF($H$2:H448,1)</f>
        <v>35</v>
      </c>
      <c r="J448">
        <f>COUNTIF($H$2:H448,0)</f>
        <v>412</v>
      </c>
      <c r="K448">
        <f>COUNTIF(H448:$H$780,0)</f>
        <v>333</v>
      </c>
      <c r="L448">
        <f>COUNTIF(H448:$H$780,1)</f>
        <v>0</v>
      </c>
      <c r="M448">
        <f t="shared" si="25"/>
        <v>1</v>
      </c>
      <c r="N448">
        <f t="shared" si="26"/>
        <v>0.44697986577181209</v>
      </c>
      <c r="O448">
        <f t="shared" si="27"/>
        <v>0.55302013422818797</v>
      </c>
    </row>
    <row r="449" spans="1:15" x14ac:dyDescent="0.55000000000000004">
      <c r="A449" t="s">
        <v>1966</v>
      </c>
      <c r="B449">
        <v>461</v>
      </c>
      <c r="C449">
        <v>624</v>
      </c>
      <c r="D449" s="3">
        <v>-10.5</v>
      </c>
      <c r="E449">
        <v>1.1000000000000001E-3</v>
      </c>
      <c r="F449">
        <v>0</v>
      </c>
      <c r="G449">
        <v>0</v>
      </c>
      <c r="H449">
        <f t="shared" si="24"/>
        <v>0</v>
      </c>
      <c r="I449">
        <f>COUNTIF($H$2:H449,1)</f>
        <v>35</v>
      </c>
      <c r="J449">
        <f>COUNTIF($H$2:H449,0)</f>
        <v>413</v>
      </c>
      <c r="K449">
        <f>COUNTIF(H449:$H$780,0)</f>
        <v>332</v>
      </c>
      <c r="L449">
        <f>COUNTIF(H449:$H$780,1)</f>
        <v>0</v>
      </c>
      <c r="M449">
        <f t="shared" si="25"/>
        <v>1</v>
      </c>
      <c r="N449">
        <f t="shared" si="26"/>
        <v>0.44563758389261743</v>
      </c>
      <c r="O449">
        <f t="shared" si="27"/>
        <v>0.55436241610738257</v>
      </c>
    </row>
    <row r="450" spans="1:15" x14ac:dyDescent="0.55000000000000004">
      <c r="A450" t="s">
        <v>2201</v>
      </c>
      <c r="B450">
        <v>165</v>
      </c>
      <c r="C450">
        <v>289</v>
      </c>
      <c r="D450" s="3">
        <v>-10.8</v>
      </c>
      <c r="E450">
        <v>1.1000000000000001E-3</v>
      </c>
      <c r="F450">
        <v>0</v>
      </c>
      <c r="G450">
        <v>0</v>
      </c>
      <c r="H450">
        <f t="shared" ref="H450:H513" si="28">IF(AND(F450=1,G450=1),1,0)</f>
        <v>0</v>
      </c>
      <c r="I450">
        <f>COUNTIF($H$2:H450,1)</f>
        <v>35</v>
      </c>
      <c r="J450">
        <f>COUNTIF($H$2:H450,0)</f>
        <v>414</v>
      </c>
      <c r="K450">
        <f>COUNTIF(H450:$H$780,0)</f>
        <v>331</v>
      </c>
      <c r="L450">
        <f>COUNTIF(H450:$H$780,1)</f>
        <v>0</v>
      </c>
      <c r="M450">
        <f t="shared" ref="M450:M513" si="29">I450/(I450+L450)</f>
        <v>1</v>
      </c>
      <c r="N450">
        <f t="shared" ref="N450:N513" si="30">K450/(K450+J450)</f>
        <v>0.44429530201342282</v>
      </c>
      <c r="O450">
        <f t="shared" ref="O450:O513" si="31">1-N450</f>
        <v>0.55570469798657718</v>
      </c>
    </row>
    <row r="451" spans="1:15" x14ac:dyDescent="0.55000000000000004">
      <c r="A451" t="s">
        <v>1614</v>
      </c>
      <c r="B451">
        <v>233</v>
      </c>
      <c r="C451">
        <v>371</v>
      </c>
      <c r="D451" s="3">
        <v>-11.2</v>
      </c>
      <c r="E451">
        <v>1.1999999999999999E-3</v>
      </c>
      <c r="F451">
        <v>0</v>
      </c>
      <c r="G451">
        <v>0</v>
      </c>
      <c r="H451">
        <f t="shared" si="28"/>
        <v>0</v>
      </c>
      <c r="I451">
        <f>COUNTIF($H$2:H451,1)</f>
        <v>35</v>
      </c>
      <c r="J451">
        <f>COUNTIF($H$2:H451,0)</f>
        <v>415</v>
      </c>
      <c r="K451">
        <f>COUNTIF(H451:$H$780,0)</f>
        <v>330</v>
      </c>
      <c r="L451">
        <f>COUNTIF(H451:$H$780,1)</f>
        <v>0</v>
      </c>
      <c r="M451">
        <f t="shared" si="29"/>
        <v>1</v>
      </c>
      <c r="N451">
        <f t="shared" si="30"/>
        <v>0.44295302013422821</v>
      </c>
      <c r="O451">
        <f t="shared" si="31"/>
        <v>0.55704697986577179</v>
      </c>
    </row>
    <row r="452" spans="1:15" x14ac:dyDescent="0.55000000000000004">
      <c r="A452" t="s">
        <v>151</v>
      </c>
      <c r="B452">
        <v>175</v>
      </c>
      <c r="C452">
        <v>285</v>
      </c>
      <c r="D452" s="3">
        <v>-12.4</v>
      </c>
      <c r="E452">
        <v>1.6000000000000001E-3</v>
      </c>
      <c r="F452">
        <v>0</v>
      </c>
      <c r="G452">
        <v>0</v>
      </c>
      <c r="H452">
        <f t="shared" si="28"/>
        <v>0</v>
      </c>
      <c r="I452">
        <f>COUNTIF($H$2:H452,1)</f>
        <v>35</v>
      </c>
      <c r="J452">
        <f>COUNTIF($H$2:H452,0)</f>
        <v>416</v>
      </c>
      <c r="K452">
        <f>COUNTIF(H452:$H$780,0)</f>
        <v>329</v>
      </c>
      <c r="L452">
        <f>COUNTIF(H452:$H$780,1)</f>
        <v>0</v>
      </c>
      <c r="M452">
        <f t="shared" si="29"/>
        <v>1</v>
      </c>
      <c r="N452">
        <f t="shared" si="30"/>
        <v>0.44161073825503355</v>
      </c>
      <c r="O452">
        <f t="shared" si="31"/>
        <v>0.55838926174496639</v>
      </c>
    </row>
    <row r="453" spans="1:15" x14ac:dyDescent="0.55000000000000004">
      <c r="A453" t="s">
        <v>1608</v>
      </c>
      <c r="B453">
        <v>234</v>
      </c>
      <c r="C453">
        <v>372</v>
      </c>
      <c r="D453" s="3">
        <v>-12.9</v>
      </c>
      <c r="E453">
        <v>1.8E-3</v>
      </c>
      <c r="F453">
        <v>0</v>
      </c>
      <c r="G453">
        <v>0</v>
      </c>
      <c r="H453">
        <f t="shared" si="28"/>
        <v>0</v>
      </c>
      <c r="I453">
        <f>COUNTIF($H$2:H453,1)</f>
        <v>35</v>
      </c>
      <c r="J453">
        <f>COUNTIF($H$2:H453,0)</f>
        <v>417</v>
      </c>
      <c r="K453">
        <f>COUNTIF(H453:$H$780,0)</f>
        <v>328</v>
      </c>
      <c r="L453">
        <f>COUNTIF(H453:$H$780,1)</f>
        <v>0</v>
      </c>
      <c r="M453">
        <f t="shared" si="29"/>
        <v>1</v>
      </c>
      <c r="N453">
        <f t="shared" si="30"/>
        <v>0.44026845637583895</v>
      </c>
      <c r="O453">
        <f t="shared" si="31"/>
        <v>0.559731543624161</v>
      </c>
    </row>
    <row r="454" spans="1:15" x14ac:dyDescent="0.55000000000000004">
      <c r="A454" t="s">
        <v>204</v>
      </c>
      <c r="B454">
        <v>307</v>
      </c>
      <c r="C454">
        <v>448</v>
      </c>
      <c r="D454" s="3">
        <v>-13.2</v>
      </c>
      <c r="E454">
        <v>1.9E-3</v>
      </c>
      <c r="F454">
        <v>0</v>
      </c>
      <c r="G454">
        <v>0</v>
      </c>
      <c r="H454">
        <f t="shared" si="28"/>
        <v>0</v>
      </c>
      <c r="I454">
        <f>COUNTIF($H$2:H454,1)</f>
        <v>35</v>
      </c>
      <c r="J454">
        <f>COUNTIF($H$2:H454,0)</f>
        <v>418</v>
      </c>
      <c r="K454">
        <f>COUNTIF(H454:$H$780,0)</f>
        <v>327</v>
      </c>
      <c r="L454">
        <f>COUNTIF(H454:$H$780,1)</f>
        <v>0</v>
      </c>
      <c r="M454">
        <f t="shared" si="29"/>
        <v>1</v>
      </c>
      <c r="N454">
        <f t="shared" si="30"/>
        <v>0.43892617449664428</v>
      </c>
      <c r="O454">
        <f t="shared" si="31"/>
        <v>0.56107382550335572</v>
      </c>
    </row>
    <row r="455" spans="1:15" x14ac:dyDescent="0.55000000000000004">
      <c r="A455" t="s">
        <v>2262</v>
      </c>
      <c r="B455">
        <v>93</v>
      </c>
      <c r="C455">
        <v>231</v>
      </c>
      <c r="D455" s="3">
        <v>-14.4</v>
      </c>
      <c r="E455">
        <v>2.5999999999999999E-3</v>
      </c>
      <c r="F455">
        <v>0</v>
      </c>
      <c r="G455">
        <v>0</v>
      </c>
      <c r="H455">
        <f t="shared" si="28"/>
        <v>0</v>
      </c>
      <c r="I455">
        <f>COUNTIF($H$2:H455,1)</f>
        <v>35</v>
      </c>
      <c r="J455">
        <f>COUNTIF($H$2:H455,0)</f>
        <v>419</v>
      </c>
      <c r="K455">
        <f>COUNTIF(H455:$H$780,0)</f>
        <v>326</v>
      </c>
      <c r="L455">
        <f>COUNTIF(H455:$H$780,1)</f>
        <v>0</v>
      </c>
      <c r="M455">
        <f t="shared" si="29"/>
        <v>1</v>
      </c>
      <c r="N455">
        <f t="shared" si="30"/>
        <v>0.43758389261744968</v>
      </c>
      <c r="O455">
        <f t="shared" si="31"/>
        <v>0.56241610738255032</v>
      </c>
    </row>
    <row r="456" spans="1:15" x14ac:dyDescent="0.55000000000000004">
      <c r="A456" t="s">
        <v>878</v>
      </c>
      <c r="B456">
        <v>137</v>
      </c>
      <c r="C456">
        <v>276</v>
      </c>
      <c r="D456" s="3">
        <v>-14.9</v>
      </c>
      <c r="E456">
        <v>2.8E-3</v>
      </c>
      <c r="F456">
        <v>0</v>
      </c>
      <c r="G456">
        <v>0</v>
      </c>
      <c r="H456">
        <f t="shared" si="28"/>
        <v>0</v>
      </c>
      <c r="I456">
        <f>COUNTIF($H$2:H456,1)</f>
        <v>35</v>
      </c>
      <c r="J456">
        <f>COUNTIF($H$2:H456,0)</f>
        <v>420</v>
      </c>
      <c r="K456">
        <f>COUNTIF(H456:$H$780,0)</f>
        <v>325</v>
      </c>
      <c r="L456">
        <f>COUNTIF(H456:$H$780,1)</f>
        <v>0</v>
      </c>
      <c r="M456">
        <f t="shared" si="29"/>
        <v>1</v>
      </c>
      <c r="N456">
        <f t="shared" si="30"/>
        <v>0.43624161073825501</v>
      </c>
      <c r="O456">
        <f t="shared" si="31"/>
        <v>0.56375838926174504</v>
      </c>
    </row>
    <row r="457" spans="1:15" x14ac:dyDescent="0.55000000000000004">
      <c r="A457" t="s">
        <v>2559</v>
      </c>
      <c r="B457">
        <v>302</v>
      </c>
      <c r="C457">
        <v>443</v>
      </c>
      <c r="D457" s="3">
        <v>-16.100000000000001</v>
      </c>
      <c r="E457">
        <v>3.7000000000000002E-3</v>
      </c>
      <c r="F457">
        <v>0</v>
      </c>
      <c r="G457">
        <v>0</v>
      </c>
      <c r="H457">
        <f t="shared" si="28"/>
        <v>0</v>
      </c>
      <c r="I457">
        <f>COUNTIF($H$2:H457,1)</f>
        <v>35</v>
      </c>
      <c r="J457">
        <f>COUNTIF($H$2:H457,0)</f>
        <v>421</v>
      </c>
      <c r="K457">
        <f>COUNTIF(H457:$H$780,0)</f>
        <v>324</v>
      </c>
      <c r="L457">
        <f>COUNTIF(H457:$H$780,1)</f>
        <v>0</v>
      </c>
      <c r="M457">
        <f t="shared" si="29"/>
        <v>1</v>
      </c>
      <c r="N457">
        <f t="shared" si="30"/>
        <v>0.43489932885906041</v>
      </c>
      <c r="O457">
        <f t="shared" si="31"/>
        <v>0.56510067114093965</v>
      </c>
    </row>
    <row r="458" spans="1:15" x14ac:dyDescent="0.55000000000000004">
      <c r="A458" t="s">
        <v>176</v>
      </c>
      <c r="B458">
        <v>152</v>
      </c>
      <c r="C458">
        <v>289</v>
      </c>
      <c r="D458" s="3">
        <v>-16.2</v>
      </c>
      <c r="E458">
        <v>3.8E-3</v>
      </c>
      <c r="F458">
        <v>0</v>
      </c>
      <c r="G458">
        <v>0</v>
      </c>
      <c r="H458">
        <f t="shared" si="28"/>
        <v>0</v>
      </c>
      <c r="I458">
        <f>COUNTIF($H$2:H458,1)</f>
        <v>35</v>
      </c>
      <c r="J458">
        <f>COUNTIF($H$2:H458,0)</f>
        <v>422</v>
      </c>
      <c r="K458">
        <f>COUNTIF(H458:$H$780,0)</f>
        <v>323</v>
      </c>
      <c r="L458">
        <f>COUNTIF(H458:$H$780,1)</f>
        <v>0</v>
      </c>
      <c r="M458">
        <f t="shared" si="29"/>
        <v>1</v>
      </c>
      <c r="N458">
        <f t="shared" si="30"/>
        <v>0.43355704697986575</v>
      </c>
      <c r="O458">
        <f t="shared" si="31"/>
        <v>0.56644295302013425</v>
      </c>
    </row>
    <row r="459" spans="1:15" x14ac:dyDescent="0.55000000000000004">
      <c r="A459" t="s">
        <v>2105</v>
      </c>
      <c r="B459">
        <v>297</v>
      </c>
      <c r="C459">
        <v>436</v>
      </c>
      <c r="D459" s="3">
        <v>-16.899999999999999</v>
      </c>
      <c r="E459">
        <v>4.4999999999999997E-3</v>
      </c>
      <c r="F459">
        <v>0</v>
      </c>
      <c r="G459">
        <v>0</v>
      </c>
      <c r="H459">
        <f t="shared" si="28"/>
        <v>0</v>
      </c>
      <c r="I459">
        <f>COUNTIF($H$2:H459,1)</f>
        <v>35</v>
      </c>
      <c r="J459">
        <f>COUNTIF($H$2:H459,0)</f>
        <v>423</v>
      </c>
      <c r="K459">
        <f>COUNTIF(H459:$H$780,0)</f>
        <v>322</v>
      </c>
      <c r="L459">
        <f>COUNTIF(H459:$H$780,1)</f>
        <v>0</v>
      </c>
      <c r="M459">
        <f t="shared" si="29"/>
        <v>1</v>
      </c>
      <c r="N459">
        <f t="shared" si="30"/>
        <v>0.43221476510067114</v>
      </c>
      <c r="O459">
        <f t="shared" si="31"/>
        <v>0.56778523489932886</v>
      </c>
    </row>
    <row r="460" spans="1:15" x14ac:dyDescent="0.55000000000000004">
      <c r="A460" t="s">
        <v>202</v>
      </c>
      <c r="B460">
        <v>175</v>
      </c>
      <c r="C460">
        <v>305</v>
      </c>
      <c r="D460" s="3">
        <v>-17.2</v>
      </c>
      <c r="E460">
        <v>4.7999999999999996E-3</v>
      </c>
      <c r="F460">
        <v>0</v>
      </c>
      <c r="G460">
        <v>0</v>
      </c>
      <c r="H460">
        <f t="shared" si="28"/>
        <v>0</v>
      </c>
      <c r="I460">
        <f>COUNTIF($H$2:H460,1)</f>
        <v>35</v>
      </c>
      <c r="J460">
        <f>COUNTIF($H$2:H460,0)</f>
        <v>424</v>
      </c>
      <c r="K460">
        <f>COUNTIF(H460:$H$780,0)</f>
        <v>321</v>
      </c>
      <c r="L460">
        <f>COUNTIF(H460:$H$780,1)</f>
        <v>0</v>
      </c>
      <c r="M460">
        <f t="shared" si="29"/>
        <v>1</v>
      </c>
      <c r="N460">
        <f t="shared" si="30"/>
        <v>0.43087248322147653</v>
      </c>
      <c r="O460">
        <f t="shared" si="31"/>
        <v>0.56912751677852347</v>
      </c>
    </row>
    <row r="461" spans="1:15" x14ac:dyDescent="0.55000000000000004">
      <c r="A461" t="s">
        <v>913</v>
      </c>
      <c r="B461">
        <v>175</v>
      </c>
      <c r="C461">
        <v>313</v>
      </c>
      <c r="D461" s="3">
        <v>-17.2</v>
      </c>
      <c r="E461">
        <v>4.7999999999999996E-3</v>
      </c>
      <c r="F461">
        <v>0</v>
      </c>
      <c r="G461">
        <v>0</v>
      </c>
      <c r="H461">
        <f t="shared" si="28"/>
        <v>0</v>
      </c>
      <c r="I461">
        <f>COUNTIF($H$2:H461,1)</f>
        <v>35</v>
      </c>
      <c r="J461">
        <f>COUNTIF($H$2:H461,0)</f>
        <v>425</v>
      </c>
      <c r="K461">
        <f>COUNTIF(H461:$H$780,0)</f>
        <v>320</v>
      </c>
      <c r="L461">
        <f>COUNTIF(H461:$H$780,1)</f>
        <v>0</v>
      </c>
      <c r="M461">
        <f t="shared" si="29"/>
        <v>1</v>
      </c>
      <c r="N461">
        <f t="shared" si="30"/>
        <v>0.42953020134228187</v>
      </c>
      <c r="O461">
        <f t="shared" si="31"/>
        <v>0.57046979865771807</v>
      </c>
    </row>
    <row r="462" spans="1:15" x14ac:dyDescent="0.55000000000000004">
      <c r="A462" t="s">
        <v>1054</v>
      </c>
      <c r="B462">
        <v>419</v>
      </c>
      <c r="C462">
        <v>576</v>
      </c>
      <c r="D462" s="3">
        <v>-17.399999999999999</v>
      </c>
      <c r="E462">
        <v>5.0000000000000001E-3</v>
      </c>
      <c r="F462">
        <v>0</v>
      </c>
      <c r="G462">
        <v>0</v>
      </c>
      <c r="H462">
        <f t="shared" si="28"/>
        <v>0</v>
      </c>
      <c r="I462">
        <f>COUNTIF($H$2:H462,1)</f>
        <v>35</v>
      </c>
      <c r="J462">
        <f>COUNTIF($H$2:H462,0)</f>
        <v>426</v>
      </c>
      <c r="K462">
        <f>COUNTIF(H462:$H$780,0)</f>
        <v>319</v>
      </c>
      <c r="L462">
        <f>COUNTIF(H462:$H$780,1)</f>
        <v>0</v>
      </c>
      <c r="M462">
        <f t="shared" si="29"/>
        <v>1</v>
      </c>
      <c r="N462">
        <f t="shared" si="30"/>
        <v>0.42818791946308726</v>
      </c>
      <c r="O462">
        <f t="shared" si="31"/>
        <v>0.57181208053691268</v>
      </c>
    </row>
    <row r="463" spans="1:15" x14ac:dyDescent="0.55000000000000004">
      <c r="A463" t="s">
        <v>1927</v>
      </c>
      <c r="B463">
        <v>526</v>
      </c>
      <c r="C463">
        <v>708</v>
      </c>
      <c r="D463" s="3">
        <v>-18</v>
      </c>
      <c r="E463">
        <v>5.7000000000000002E-3</v>
      </c>
      <c r="F463">
        <v>0</v>
      </c>
      <c r="G463">
        <v>0</v>
      </c>
      <c r="H463">
        <f t="shared" si="28"/>
        <v>0</v>
      </c>
      <c r="I463">
        <f>COUNTIF($H$2:H463,1)</f>
        <v>35</v>
      </c>
      <c r="J463">
        <f>COUNTIF($H$2:H463,0)</f>
        <v>427</v>
      </c>
      <c r="K463">
        <f>COUNTIF(H463:$H$780,0)</f>
        <v>318</v>
      </c>
      <c r="L463">
        <f>COUNTIF(H463:$H$780,1)</f>
        <v>0</v>
      </c>
      <c r="M463">
        <f t="shared" si="29"/>
        <v>1</v>
      </c>
      <c r="N463">
        <f t="shared" si="30"/>
        <v>0.4268456375838926</v>
      </c>
      <c r="O463">
        <f t="shared" si="31"/>
        <v>0.5731543624161074</v>
      </c>
    </row>
    <row r="464" spans="1:15" x14ac:dyDescent="0.55000000000000004">
      <c r="A464" t="s">
        <v>741</v>
      </c>
      <c r="B464">
        <v>342</v>
      </c>
      <c r="C464">
        <v>528</v>
      </c>
      <c r="D464" s="3">
        <v>-18.2</v>
      </c>
      <c r="E464">
        <v>5.8999999999999999E-3</v>
      </c>
      <c r="F464">
        <v>0</v>
      </c>
      <c r="G464">
        <v>0</v>
      </c>
      <c r="H464">
        <f t="shared" si="28"/>
        <v>0</v>
      </c>
      <c r="I464">
        <f>COUNTIF($H$2:H464,1)</f>
        <v>35</v>
      </c>
      <c r="J464">
        <f>COUNTIF($H$2:H464,0)</f>
        <v>428</v>
      </c>
      <c r="K464">
        <f>COUNTIF(H464:$H$780,0)</f>
        <v>317</v>
      </c>
      <c r="L464">
        <f>COUNTIF(H464:$H$780,1)</f>
        <v>0</v>
      </c>
      <c r="M464">
        <f t="shared" si="29"/>
        <v>1</v>
      </c>
      <c r="N464">
        <f t="shared" si="30"/>
        <v>0.42550335570469799</v>
      </c>
      <c r="O464">
        <f t="shared" si="31"/>
        <v>0.57449664429530201</v>
      </c>
    </row>
    <row r="465" spans="1:15" x14ac:dyDescent="0.55000000000000004">
      <c r="A465" t="s">
        <v>713</v>
      </c>
      <c r="B465">
        <v>500</v>
      </c>
      <c r="C465">
        <v>664</v>
      </c>
      <c r="D465" s="3">
        <v>-18.3</v>
      </c>
      <c r="E465">
        <v>6.0000000000000001E-3</v>
      </c>
      <c r="F465">
        <v>0</v>
      </c>
      <c r="G465">
        <v>0</v>
      </c>
      <c r="H465">
        <f t="shared" si="28"/>
        <v>0</v>
      </c>
      <c r="I465">
        <f>COUNTIF($H$2:H465,1)</f>
        <v>35</v>
      </c>
      <c r="J465">
        <f>COUNTIF($H$2:H465,0)</f>
        <v>429</v>
      </c>
      <c r="K465">
        <f>COUNTIF(H465:$H$780,0)</f>
        <v>316</v>
      </c>
      <c r="L465">
        <f>COUNTIF(H465:$H$780,1)</f>
        <v>0</v>
      </c>
      <c r="M465">
        <f t="shared" si="29"/>
        <v>1</v>
      </c>
      <c r="N465">
        <f t="shared" si="30"/>
        <v>0.42416107382550333</v>
      </c>
      <c r="O465">
        <f t="shared" si="31"/>
        <v>0.57583892617449672</v>
      </c>
    </row>
    <row r="466" spans="1:15" x14ac:dyDescent="0.55000000000000004">
      <c r="A466" t="s">
        <v>193</v>
      </c>
      <c r="B466">
        <v>95</v>
      </c>
      <c r="C466">
        <v>231</v>
      </c>
      <c r="D466" s="3">
        <v>-20.100000000000001</v>
      </c>
      <c r="E466">
        <v>9.1000000000000004E-3</v>
      </c>
      <c r="F466">
        <v>0</v>
      </c>
      <c r="G466">
        <v>0</v>
      </c>
      <c r="H466">
        <f t="shared" si="28"/>
        <v>0</v>
      </c>
      <c r="I466">
        <f>COUNTIF($H$2:H466,1)</f>
        <v>35</v>
      </c>
      <c r="J466">
        <f>COUNTIF($H$2:H466,0)</f>
        <v>430</v>
      </c>
      <c r="K466">
        <f>COUNTIF(H466:$H$780,0)</f>
        <v>315</v>
      </c>
      <c r="L466">
        <f>COUNTIF(H466:$H$780,1)</f>
        <v>0</v>
      </c>
      <c r="M466">
        <f t="shared" si="29"/>
        <v>1</v>
      </c>
      <c r="N466">
        <f t="shared" si="30"/>
        <v>0.42281879194630873</v>
      </c>
      <c r="O466">
        <f t="shared" si="31"/>
        <v>0.57718120805369133</v>
      </c>
    </row>
    <row r="467" spans="1:15" x14ac:dyDescent="0.55000000000000004">
      <c r="A467" t="s">
        <v>556</v>
      </c>
      <c r="B467">
        <v>502</v>
      </c>
      <c r="C467">
        <v>648</v>
      </c>
      <c r="D467" s="3">
        <v>-20.100000000000001</v>
      </c>
      <c r="E467">
        <v>9.1999999999999998E-3</v>
      </c>
      <c r="F467">
        <v>0</v>
      </c>
      <c r="G467">
        <v>0</v>
      </c>
      <c r="H467">
        <f t="shared" si="28"/>
        <v>0</v>
      </c>
      <c r="I467">
        <f>COUNTIF($H$2:H467,1)</f>
        <v>35</v>
      </c>
      <c r="J467">
        <f>COUNTIF($H$2:H467,0)</f>
        <v>431</v>
      </c>
      <c r="K467">
        <f>COUNTIF(H467:$H$780,0)</f>
        <v>314</v>
      </c>
      <c r="L467">
        <f>COUNTIF(H467:$H$780,1)</f>
        <v>0</v>
      </c>
      <c r="M467">
        <f t="shared" si="29"/>
        <v>1</v>
      </c>
      <c r="N467">
        <f t="shared" si="30"/>
        <v>0.42147651006711412</v>
      </c>
      <c r="O467">
        <f t="shared" si="31"/>
        <v>0.57852348993288594</v>
      </c>
    </row>
    <row r="468" spans="1:15" x14ac:dyDescent="0.55000000000000004">
      <c r="A468" t="s">
        <v>1292</v>
      </c>
      <c r="B468">
        <v>948</v>
      </c>
      <c r="C468">
        <v>1076</v>
      </c>
      <c r="D468" s="3">
        <v>-20.3</v>
      </c>
      <c r="E468">
        <v>9.4999999999999998E-3</v>
      </c>
      <c r="F468">
        <v>0</v>
      </c>
      <c r="G468">
        <v>0</v>
      </c>
      <c r="H468">
        <f t="shared" si="28"/>
        <v>0</v>
      </c>
      <c r="I468">
        <f>COUNTIF($H$2:H468,1)</f>
        <v>35</v>
      </c>
      <c r="J468">
        <f>COUNTIF($H$2:H468,0)</f>
        <v>432</v>
      </c>
      <c r="K468">
        <f>COUNTIF(H468:$H$780,0)</f>
        <v>313</v>
      </c>
      <c r="L468">
        <f>COUNTIF(H468:$H$780,1)</f>
        <v>0</v>
      </c>
      <c r="M468">
        <f t="shared" si="29"/>
        <v>1</v>
      </c>
      <c r="N468">
        <f t="shared" si="30"/>
        <v>0.42013422818791946</v>
      </c>
      <c r="O468">
        <f t="shared" si="31"/>
        <v>0.57986577181208054</v>
      </c>
    </row>
    <row r="469" spans="1:15" x14ac:dyDescent="0.55000000000000004">
      <c r="A469" t="s">
        <v>851</v>
      </c>
      <c r="B469">
        <v>726</v>
      </c>
      <c r="C469">
        <v>796</v>
      </c>
      <c r="D469" s="3">
        <v>-20.399999999999999</v>
      </c>
      <c r="E469">
        <v>9.7000000000000003E-3</v>
      </c>
      <c r="F469">
        <v>0</v>
      </c>
      <c r="G469">
        <v>0</v>
      </c>
      <c r="H469">
        <f t="shared" si="28"/>
        <v>0</v>
      </c>
      <c r="I469">
        <f>COUNTIF($H$2:H469,1)</f>
        <v>35</v>
      </c>
      <c r="J469">
        <f>COUNTIF($H$2:H469,0)</f>
        <v>433</v>
      </c>
      <c r="K469">
        <f>COUNTIF(H469:$H$780,0)</f>
        <v>312</v>
      </c>
      <c r="L469">
        <f>COUNTIF(H469:$H$780,1)</f>
        <v>0</v>
      </c>
      <c r="M469">
        <f t="shared" si="29"/>
        <v>1</v>
      </c>
      <c r="N469">
        <f t="shared" si="30"/>
        <v>0.41879194630872485</v>
      </c>
      <c r="O469">
        <f t="shared" si="31"/>
        <v>0.58120805369127515</v>
      </c>
    </row>
    <row r="470" spans="1:15" x14ac:dyDescent="0.55000000000000004">
      <c r="A470" t="s">
        <v>198</v>
      </c>
      <c r="B470">
        <v>2</v>
      </c>
      <c r="C470">
        <v>138</v>
      </c>
      <c r="D470" s="3">
        <v>-21.1</v>
      </c>
      <c r="E470">
        <v>1.0999999999999999E-2</v>
      </c>
      <c r="F470">
        <v>0</v>
      </c>
      <c r="G470">
        <v>0</v>
      </c>
      <c r="H470">
        <f t="shared" si="28"/>
        <v>0</v>
      </c>
      <c r="I470">
        <f>COUNTIF($H$2:H470,1)</f>
        <v>35</v>
      </c>
      <c r="J470">
        <f>COUNTIF($H$2:H470,0)</f>
        <v>434</v>
      </c>
      <c r="K470">
        <f>COUNTIF(H470:$H$780,0)</f>
        <v>311</v>
      </c>
      <c r="L470">
        <f>COUNTIF(H470:$H$780,1)</f>
        <v>0</v>
      </c>
      <c r="M470">
        <f t="shared" si="29"/>
        <v>1</v>
      </c>
      <c r="N470">
        <f t="shared" si="30"/>
        <v>0.41744966442953019</v>
      </c>
      <c r="O470">
        <f t="shared" si="31"/>
        <v>0.58255033557046976</v>
      </c>
    </row>
    <row r="471" spans="1:15" x14ac:dyDescent="0.55000000000000004">
      <c r="A471" t="s">
        <v>1278</v>
      </c>
      <c r="B471">
        <v>463</v>
      </c>
      <c r="C471">
        <v>638</v>
      </c>
      <c r="D471" s="3">
        <v>-20.9</v>
      </c>
      <c r="E471">
        <v>1.0999999999999999E-2</v>
      </c>
      <c r="F471">
        <v>0</v>
      </c>
      <c r="G471">
        <v>0</v>
      </c>
      <c r="H471">
        <f t="shared" si="28"/>
        <v>0</v>
      </c>
      <c r="I471">
        <f>COUNTIF($H$2:H471,1)</f>
        <v>35</v>
      </c>
      <c r="J471">
        <f>COUNTIF($H$2:H471,0)</f>
        <v>435</v>
      </c>
      <c r="K471">
        <f>COUNTIF(H471:$H$780,0)</f>
        <v>310</v>
      </c>
      <c r="L471">
        <f>COUNTIF(H471:$H$780,1)</f>
        <v>0</v>
      </c>
      <c r="M471">
        <f t="shared" si="29"/>
        <v>1</v>
      </c>
      <c r="N471">
        <f t="shared" si="30"/>
        <v>0.41610738255033558</v>
      </c>
      <c r="O471">
        <f t="shared" si="31"/>
        <v>0.58389261744966436</v>
      </c>
    </row>
    <row r="472" spans="1:15" x14ac:dyDescent="0.55000000000000004">
      <c r="A472" t="s">
        <v>1597</v>
      </c>
      <c r="B472">
        <v>161</v>
      </c>
      <c r="C472">
        <v>295</v>
      </c>
      <c r="D472" s="3">
        <v>-21.1</v>
      </c>
      <c r="E472">
        <v>1.0999999999999999E-2</v>
      </c>
      <c r="F472">
        <v>0</v>
      </c>
      <c r="G472">
        <v>0</v>
      </c>
      <c r="H472">
        <f t="shared" si="28"/>
        <v>0</v>
      </c>
      <c r="I472">
        <f>COUNTIF($H$2:H472,1)</f>
        <v>35</v>
      </c>
      <c r="J472">
        <f>COUNTIF($H$2:H472,0)</f>
        <v>436</v>
      </c>
      <c r="K472">
        <f>COUNTIF(H472:$H$780,0)</f>
        <v>309</v>
      </c>
      <c r="L472">
        <f>COUNTIF(H472:$H$780,1)</f>
        <v>0</v>
      </c>
      <c r="M472">
        <f t="shared" si="29"/>
        <v>1</v>
      </c>
      <c r="N472">
        <f t="shared" si="30"/>
        <v>0.41476510067114092</v>
      </c>
      <c r="O472">
        <f t="shared" si="31"/>
        <v>0.58523489932885908</v>
      </c>
    </row>
    <row r="473" spans="1:15" x14ac:dyDescent="0.55000000000000004">
      <c r="A473" t="s">
        <v>1867</v>
      </c>
      <c r="B473">
        <v>90</v>
      </c>
      <c r="C473">
        <v>211</v>
      </c>
      <c r="D473" s="3">
        <v>-21</v>
      </c>
      <c r="E473">
        <v>1.0999999999999999E-2</v>
      </c>
      <c r="F473">
        <v>0</v>
      </c>
      <c r="G473">
        <v>0</v>
      </c>
      <c r="H473">
        <f t="shared" si="28"/>
        <v>0</v>
      </c>
      <c r="I473">
        <f>COUNTIF($H$2:H473,1)</f>
        <v>35</v>
      </c>
      <c r="J473">
        <f>COUNTIF($H$2:H473,0)</f>
        <v>437</v>
      </c>
      <c r="K473">
        <f>COUNTIF(H473:$H$780,0)</f>
        <v>308</v>
      </c>
      <c r="L473">
        <f>COUNTIF(H473:$H$780,1)</f>
        <v>0</v>
      </c>
      <c r="M473">
        <f t="shared" si="29"/>
        <v>1</v>
      </c>
      <c r="N473">
        <f t="shared" si="30"/>
        <v>0.41342281879194631</v>
      </c>
      <c r="O473">
        <f t="shared" si="31"/>
        <v>0.58657718120805369</v>
      </c>
    </row>
    <row r="474" spans="1:15" x14ac:dyDescent="0.55000000000000004">
      <c r="A474" t="s">
        <v>2173</v>
      </c>
      <c r="B474">
        <v>126</v>
      </c>
      <c r="C474">
        <v>247</v>
      </c>
      <c r="D474" s="3">
        <v>-22.7</v>
      </c>
      <c r="E474">
        <v>1.6E-2</v>
      </c>
      <c r="F474">
        <v>0</v>
      </c>
      <c r="G474">
        <v>0</v>
      </c>
      <c r="H474">
        <f t="shared" si="28"/>
        <v>0</v>
      </c>
      <c r="I474">
        <f>COUNTIF($H$2:H474,1)</f>
        <v>35</v>
      </c>
      <c r="J474">
        <f>COUNTIF($H$2:H474,0)</f>
        <v>438</v>
      </c>
      <c r="K474">
        <f>COUNTIF(H474:$H$780,0)</f>
        <v>307</v>
      </c>
      <c r="L474">
        <f>COUNTIF(H474:$H$780,1)</f>
        <v>0</v>
      </c>
      <c r="M474">
        <f t="shared" si="29"/>
        <v>1</v>
      </c>
      <c r="N474">
        <f t="shared" si="30"/>
        <v>0.4120805369127517</v>
      </c>
      <c r="O474">
        <f t="shared" si="31"/>
        <v>0.5879194630872483</v>
      </c>
    </row>
    <row r="475" spans="1:15" x14ac:dyDescent="0.55000000000000004">
      <c r="A475" t="s">
        <v>644</v>
      </c>
      <c r="B475">
        <v>86</v>
      </c>
      <c r="C475">
        <v>207</v>
      </c>
      <c r="D475" s="3">
        <v>-23.4</v>
      </c>
      <c r="E475">
        <v>1.9E-2</v>
      </c>
      <c r="F475">
        <v>0</v>
      </c>
      <c r="G475">
        <v>0</v>
      </c>
      <c r="H475">
        <f t="shared" si="28"/>
        <v>0</v>
      </c>
      <c r="I475">
        <f>COUNTIF($H$2:H475,1)</f>
        <v>35</v>
      </c>
      <c r="J475">
        <f>COUNTIF($H$2:H475,0)</f>
        <v>439</v>
      </c>
      <c r="K475">
        <f>COUNTIF(H475:$H$780,0)</f>
        <v>306</v>
      </c>
      <c r="L475">
        <f>COUNTIF(H475:$H$780,1)</f>
        <v>0</v>
      </c>
      <c r="M475">
        <f t="shared" si="29"/>
        <v>1</v>
      </c>
      <c r="N475">
        <f t="shared" si="30"/>
        <v>0.41073825503355704</v>
      </c>
      <c r="O475">
        <f t="shared" si="31"/>
        <v>0.58926174496644301</v>
      </c>
    </row>
    <row r="476" spans="1:15" x14ac:dyDescent="0.55000000000000004">
      <c r="A476" t="s">
        <v>949</v>
      </c>
      <c r="B476">
        <v>166</v>
      </c>
      <c r="C476">
        <v>303</v>
      </c>
      <c r="D476" s="3">
        <v>-24.1</v>
      </c>
      <c r="E476">
        <v>2.1999999999999999E-2</v>
      </c>
      <c r="F476">
        <v>0</v>
      </c>
      <c r="G476">
        <v>0</v>
      </c>
      <c r="H476">
        <f t="shared" si="28"/>
        <v>0</v>
      </c>
      <c r="I476">
        <f>COUNTIF($H$2:H476,1)</f>
        <v>35</v>
      </c>
      <c r="J476">
        <f>COUNTIF($H$2:H476,0)</f>
        <v>440</v>
      </c>
      <c r="K476">
        <f>COUNTIF(H476:$H$780,0)</f>
        <v>305</v>
      </c>
      <c r="L476">
        <f>COUNTIF(H476:$H$780,1)</f>
        <v>0</v>
      </c>
      <c r="M476">
        <f t="shared" si="29"/>
        <v>1</v>
      </c>
      <c r="N476">
        <f t="shared" si="30"/>
        <v>0.40939597315436244</v>
      </c>
      <c r="O476">
        <f t="shared" si="31"/>
        <v>0.59060402684563762</v>
      </c>
    </row>
    <row r="477" spans="1:15" x14ac:dyDescent="0.55000000000000004">
      <c r="A477" t="s">
        <v>428</v>
      </c>
      <c r="B477">
        <v>517</v>
      </c>
      <c r="C477">
        <v>667</v>
      </c>
      <c r="D477" s="3">
        <v>-24.6</v>
      </c>
      <c r="E477">
        <v>2.5000000000000001E-2</v>
      </c>
      <c r="F477">
        <v>0</v>
      </c>
      <c r="G477">
        <v>0</v>
      </c>
      <c r="H477">
        <f t="shared" si="28"/>
        <v>0</v>
      </c>
      <c r="I477">
        <f>COUNTIF($H$2:H477,1)</f>
        <v>35</v>
      </c>
      <c r="J477">
        <f>COUNTIF($H$2:H477,0)</f>
        <v>441</v>
      </c>
      <c r="K477">
        <f>COUNTIF(H477:$H$780,0)</f>
        <v>304</v>
      </c>
      <c r="L477">
        <f>COUNTIF(H477:$H$780,1)</f>
        <v>0</v>
      </c>
      <c r="M477">
        <f t="shared" si="29"/>
        <v>1</v>
      </c>
      <c r="N477">
        <f t="shared" si="30"/>
        <v>0.40805369127516777</v>
      </c>
      <c r="O477">
        <f t="shared" si="31"/>
        <v>0.59194630872483223</v>
      </c>
    </row>
    <row r="478" spans="1:15" x14ac:dyDescent="0.55000000000000004">
      <c r="A478" t="s">
        <v>1182</v>
      </c>
      <c r="B478">
        <v>129</v>
      </c>
      <c r="C478">
        <v>250</v>
      </c>
      <c r="D478" s="3">
        <v>-24.9</v>
      </c>
      <c r="E478">
        <v>2.7E-2</v>
      </c>
      <c r="F478">
        <v>0</v>
      </c>
      <c r="G478">
        <v>0</v>
      </c>
      <c r="H478">
        <f t="shared" si="28"/>
        <v>0</v>
      </c>
      <c r="I478">
        <f>COUNTIF($H$2:H478,1)</f>
        <v>35</v>
      </c>
      <c r="J478">
        <f>COUNTIF($H$2:H478,0)</f>
        <v>442</v>
      </c>
      <c r="K478">
        <f>COUNTIF(H478:$H$780,0)</f>
        <v>303</v>
      </c>
      <c r="L478">
        <f>COUNTIF(H478:$H$780,1)</f>
        <v>0</v>
      </c>
      <c r="M478">
        <f t="shared" si="29"/>
        <v>1</v>
      </c>
      <c r="N478">
        <f t="shared" si="30"/>
        <v>0.40671140939597317</v>
      </c>
      <c r="O478">
        <f t="shared" si="31"/>
        <v>0.59328859060402683</v>
      </c>
    </row>
    <row r="479" spans="1:15" x14ac:dyDescent="0.55000000000000004">
      <c r="A479" t="s">
        <v>2019</v>
      </c>
      <c r="B479">
        <v>284</v>
      </c>
      <c r="C479">
        <v>439</v>
      </c>
      <c r="D479" s="3">
        <v>-25</v>
      </c>
      <c r="E479">
        <v>2.7E-2</v>
      </c>
      <c r="F479">
        <v>0</v>
      </c>
      <c r="G479">
        <v>0</v>
      </c>
      <c r="H479">
        <f t="shared" si="28"/>
        <v>0</v>
      </c>
      <c r="I479">
        <f>COUNTIF($H$2:H479,1)</f>
        <v>35</v>
      </c>
      <c r="J479">
        <f>COUNTIF($H$2:H479,0)</f>
        <v>443</v>
      </c>
      <c r="K479">
        <f>COUNTIF(H479:$H$780,0)</f>
        <v>302</v>
      </c>
      <c r="L479">
        <f>COUNTIF(H479:$H$780,1)</f>
        <v>0</v>
      </c>
      <c r="M479">
        <f t="shared" si="29"/>
        <v>1</v>
      </c>
      <c r="N479">
        <f t="shared" si="30"/>
        <v>0.4053691275167785</v>
      </c>
      <c r="O479">
        <f t="shared" si="31"/>
        <v>0.59463087248322144</v>
      </c>
    </row>
    <row r="480" spans="1:15" x14ac:dyDescent="0.55000000000000004">
      <c r="A480" t="s">
        <v>1568</v>
      </c>
      <c r="B480">
        <v>493</v>
      </c>
      <c r="C480">
        <v>622</v>
      </c>
      <c r="D480" s="3">
        <v>-25.3</v>
      </c>
      <c r="E480">
        <v>0.03</v>
      </c>
      <c r="F480">
        <v>0</v>
      </c>
      <c r="G480">
        <v>0</v>
      </c>
      <c r="H480">
        <f t="shared" si="28"/>
        <v>0</v>
      </c>
      <c r="I480">
        <f>COUNTIF($H$2:H480,1)</f>
        <v>35</v>
      </c>
      <c r="J480">
        <f>COUNTIF($H$2:H480,0)</f>
        <v>444</v>
      </c>
      <c r="K480">
        <f>COUNTIF(H480:$H$780,0)</f>
        <v>301</v>
      </c>
      <c r="L480">
        <f>COUNTIF(H480:$H$780,1)</f>
        <v>0</v>
      </c>
      <c r="M480">
        <f t="shared" si="29"/>
        <v>1</v>
      </c>
      <c r="N480">
        <f t="shared" si="30"/>
        <v>0.4040268456375839</v>
      </c>
      <c r="O480">
        <f t="shared" si="31"/>
        <v>0.59597315436241605</v>
      </c>
    </row>
    <row r="481" spans="1:15" x14ac:dyDescent="0.55000000000000004">
      <c r="A481" t="s">
        <v>785</v>
      </c>
      <c r="B481">
        <v>430</v>
      </c>
      <c r="C481">
        <v>543</v>
      </c>
      <c r="D481" s="3">
        <v>-25.5</v>
      </c>
      <c r="E481">
        <v>3.1E-2</v>
      </c>
      <c r="F481">
        <v>0</v>
      </c>
      <c r="G481">
        <v>0</v>
      </c>
      <c r="H481">
        <f t="shared" si="28"/>
        <v>0</v>
      </c>
      <c r="I481">
        <f>COUNTIF($H$2:H481,1)</f>
        <v>35</v>
      </c>
      <c r="J481">
        <f>COUNTIF($H$2:H481,0)</f>
        <v>445</v>
      </c>
      <c r="K481">
        <f>COUNTIF(H481:$H$780,0)</f>
        <v>300</v>
      </c>
      <c r="L481">
        <f>COUNTIF(H481:$H$780,1)</f>
        <v>0</v>
      </c>
      <c r="M481">
        <f t="shared" si="29"/>
        <v>1</v>
      </c>
      <c r="N481">
        <f t="shared" si="30"/>
        <v>0.40268456375838924</v>
      </c>
      <c r="O481">
        <f t="shared" si="31"/>
        <v>0.59731543624161076</v>
      </c>
    </row>
    <row r="482" spans="1:15" x14ac:dyDescent="0.55000000000000004">
      <c r="A482" t="s">
        <v>611</v>
      </c>
      <c r="B482">
        <v>3</v>
      </c>
      <c r="C482">
        <v>116</v>
      </c>
      <c r="D482" s="3">
        <v>-25.7</v>
      </c>
      <c r="E482">
        <v>3.2000000000000001E-2</v>
      </c>
      <c r="F482">
        <v>0</v>
      </c>
      <c r="G482">
        <v>0</v>
      </c>
      <c r="H482">
        <f t="shared" si="28"/>
        <v>0</v>
      </c>
      <c r="I482">
        <f>COUNTIF($H$2:H482,1)</f>
        <v>35</v>
      </c>
      <c r="J482">
        <f>COUNTIF($H$2:H482,0)</f>
        <v>446</v>
      </c>
      <c r="K482">
        <f>COUNTIF(H482:$H$780,0)</f>
        <v>299</v>
      </c>
      <c r="L482">
        <f>COUNTIF(H482:$H$780,1)</f>
        <v>0</v>
      </c>
      <c r="M482">
        <f t="shared" si="29"/>
        <v>1</v>
      </c>
      <c r="N482">
        <f t="shared" si="30"/>
        <v>0.40134228187919463</v>
      </c>
      <c r="O482">
        <f t="shared" si="31"/>
        <v>0.59865771812080537</v>
      </c>
    </row>
    <row r="483" spans="1:15" x14ac:dyDescent="0.55000000000000004">
      <c r="A483" t="s">
        <v>595</v>
      </c>
      <c r="B483">
        <v>580</v>
      </c>
      <c r="C483">
        <v>717</v>
      </c>
      <c r="D483" s="3">
        <v>-25.8</v>
      </c>
      <c r="E483">
        <v>3.3000000000000002E-2</v>
      </c>
      <c r="F483">
        <v>0</v>
      </c>
      <c r="G483">
        <v>0</v>
      </c>
      <c r="H483">
        <f t="shared" si="28"/>
        <v>0</v>
      </c>
      <c r="I483">
        <f>COUNTIF($H$2:H483,1)</f>
        <v>35</v>
      </c>
      <c r="J483">
        <f>COUNTIF($H$2:H483,0)</f>
        <v>447</v>
      </c>
      <c r="K483">
        <f>COUNTIF(H483:$H$780,0)</f>
        <v>298</v>
      </c>
      <c r="L483">
        <f>COUNTIF(H483:$H$780,1)</f>
        <v>0</v>
      </c>
      <c r="M483">
        <f t="shared" si="29"/>
        <v>1</v>
      </c>
      <c r="N483">
        <f t="shared" si="30"/>
        <v>0.4</v>
      </c>
      <c r="O483">
        <f t="shared" si="31"/>
        <v>0.6</v>
      </c>
    </row>
    <row r="484" spans="1:15" x14ac:dyDescent="0.55000000000000004">
      <c r="A484" t="s">
        <v>597</v>
      </c>
      <c r="B484">
        <v>580</v>
      </c>
      <c r="C484">
        <v>717</v>
      </c>
      <c r="D484" s="3">
        <v>-25.8</v>
      </c>
      <c r="E484">
        <v>3.3000000000000002E-2</v>
      </c>
      <c r="F484">
        <v>0</v>
      </c>
      <c r="G484">
        <v>0</v>
      </c>
      <c r="H484">
        <f t="shared" si="28"/>
        <v>0</v>
      </c>
      <c r="I484">
        <f>COUNTIF($H$2:H484,1)</f>
        <v>35</v>
      </c>
      <c r="J484">
        <f>COUNTIF($H$2:H484,0)</f>
        <v>448</v>
      </c>
      <c r="K484">
        <f>COUNTIF(H484:$H$780,0)</f>
        <v>297</v>
      </c>
      <c r="L484">
        <f>COUNTIF(H484:$H$780,1)</f>
        <v>0</v>
      </c>
      <c r="M484">
        <f t="shared" si="29"/>
        <v>1</v>
      </c>
      <c r="N484">
        <f t="shared" si="30"/>
        <v>0.39865771812080536</v>
      </c>
      <c r="O484">
        <f t="shared" si="31"/>
        <v>0.6013422818791947</v>
      </c>
    </row>
    <row r="485" spans="1:15" x14ac:dyDescent="0.55000000000000004">
      <c r="A485" t="s">
        <v>1284</v>
      </c>
      <c r="B485">
        <v>580</v>
      </c>
      <c r="C485">
        <v>717</v>
      </c>
      <c r="D485" s="3">
        <v>-25.8</v>
      </c>
      <c r="E485">
        <v>3.3000000000000002E-2</v>
      </c>
      <c r="F485">
        <v>0</v>
      </c>
      <c r="G485">
        <v>0</v>
      </c>
      <c r="H485">
        <f t="shared" si="28"/>
        <v>0</v>
      </c>
      <c r="I485">
        <f>COUNTIF($H$2:H485,1)</f>
        <v>35</v>
      </c>
      <c r="J485">
        <f>COUNTIF($H$2:H485,0)</f>
        <v>449</v>
      </c>
      <c r="K485">
        <f>COUNTIF(H485:$H$780,0)</f>
        <v>296</v>
      </c>
      <c r="L485">
        <f>COUNTIF(H485:$H$780,1)</f>
        <v>0</v>
      </c>
      <c r="M485">
        <f t="shared" si="29"/>
        <v>1</v>
      </c>
      <c r="N485">
        <f t="shared" si="30"/>
        <v>0.39731543624161075</v>
      </c>
      <c r="O485">
        <f t="shared" si="31"/>
        <v>0.6026845637583893</v>
      </c>
    </row>
    <row r="486" spans="1:15" x14ac:dyDescent="0.55000000000000004">
      <c r="A486" t="s">
        <v>48</v>
      </c>
      <c r="B486">
        <v>625</v>
      </c>
      <c r="C486">
        <v>810</v>
      </c>
      <c r="D486" s="3">
        <v>-26.2</v>
      </c>
      <c r="E486">
        <v>3.5999999999999997E-2</v>
      </c>
      <c r="F486">
        <v>0</v>
      </c>
      <c r="G486">
        <v>0</v>
      </c>
      <c r="H486">
        <f t="shared" si="28"/>
        <v>0</v>
      </c>
      <c r="I486">
        <f>COUNTIF($H$2:H486,1)</f>
        <v>35</v>
      </c>
      <c r="J486">
        <f>COUNTIF($H$2:H486,0)</f>
        <v>450</v>
      </c>
      <c r="K486">
        <f>COUNTIF(H486:$H$780,0)</f>
        <v>295</v>
      </c>
      <c r="L486">
        <f>COUNTIF(H486:$H$780,1)</f>
        <v>0</v>
      </c>
      <c r="M486">
        <f t="shared" si="29"/>
        <v>1</v>
      </c>
      <c r="N486">
        <f t="shared" si="30"/>
        <v>0.39597315436241609</v>
      </c>
      <c r="O486">
        <f t="shared" si="31"/>
        <v>0.60402684563758391</v>
      </c>
    </row>
    <row r="487" spans="1:15" x14ac:dyDescent="0.55000000000000004">
      <c r="A487" t="s">
        <v>1837</v>
      </c>
      <c r="B487">
        <v>436</v>
      </c>
      <c r="C487">
        <v>621</v>
      </c>
      <c r="D487" s="3">
        <v>-26.2</v>
      </c>
      <c r="E487">
        <v>3.5999999999999997E-2</v>
      </c>
      <c r="F487">
        <v>0</v>
      </c>
      <c r="G487">
        <v>0</v>
      </c>
      <c r="H487">
        <f t="shared" si="28"/>
        <v>0</v>
      </c>
      <c r="I487">
        <f>COUNTIF($H$2:H487,1)</f>
        <v>35</v>
      </c>
      <c r="J487">
        <f>COUNTIF($H$2:H487,0)</f>
        <v>451</v>
      </c>
      <c r="K487">
        <f>COUNTIF(H487:$H$780,0)</f>
        <v>294</v>
      </c>
      <c r="L487">
        <f>COUNTIF(H487:$H$780,1)</f>
        <v>0</v>
      </c>
      <c r="M487">
        <f t="shared" si="29"/>
        <v>1</v>
      </c>
      <c r="N487">
        <f t="shared" si="30"/>
        <v>0.39463087248322148</v>
      </c>
      <c r="O487">
        <f t="shared" si="31"/>
        <v>0.60536912751677852</v>
      </c>
    </row>
    <row r="488" spans="1:15" x14ac:dyDescent="0.55000000000000004">
      <c r="A488" t="s">
        <v>971</v>
      </c>
      <c r="B488">
        <v>182</v>
      </c>
      <c r="C488">
        <v>305</v>
      </c>
      <c r="D488" s="3">
        <v>-26.5</v>
      </c>
      <c r="E488">
        <v>3.7999999999999999E-2</v>
      </c>
      <c r="F488">
        <v>0</v>
      </c>
      <c r="G488">
        <v>0</v>
      </c>
      <c r="H488">
        <f t="shared" si="28"/>
        <v>0</v>
      </c>
      <c r="I488">
        <f>COUNTIF($H$2:H488,1)</f>
        <v>35</v>
      </c>
      <c r="J488">
        <f>COUNTIF($H$2:H488,0)</f>
        <v>452</v>
      </c>
      <c r="K488">
        <f>COUNTIF(H488:$H$780,0)</f>
        <v>293</v>
      </c>
      <c r="L488">
        <f>COUNTIF(H488:$H$780,1)</f>
        <v>0</v>
      </c>
      <c r="M488">
        <f t="shared" si="29"/>
        <v>1</v>
      </c>
      <c r="N488">
        <f t="shared" si="30"/>
        <v>0.39328859060402682</v>
      </c>
      <c r="O488">
        <f t="shared" si="31"/>
        <v>0.60671140939597312</v>
      </c>
    </row>
    <row r="489" spans="1:15" x14ac:dyDescent="0.55000000000000004">
      <c r="A489" t="s">
        <v>2309</v>
      </c>
      <c r="B489">
        <v>529</v>
      </c>
      <c r="C489">
        <v>652</v>
      </c>
      <c r="D489" s="3">
        <v>-26.6</v>
      </c>
      <c r="E489">
        <v>3.9E-2</v>
      </c>
      <c r="F489">
        <v>0</v>
      </c>
      <c r="G489">
        <v>0</v>
      </c>
      <c r="H489">
        <f t="shared" si="28"/>
        <v>0</v>
      </c>
      <c r="I489">
        <f>COUNTIF($H$2:H489,1)</f>
        <v>35</v>
      </c>
      <c r="J489">
        <f>COUNTIF($H$2:H489,0)</f>
        <v>453</v>
      </c>
      <c r="K489">
        <f>COUNTIF(H489:$H$780,0)</f>
        <v>292</v>
      </c>
      <c r="L489">
        <f>COUNTIF(H489:$H$780,1)</f>
        <v>0</v>
      </c>
      <c r="M489">
        <f t="shared" si="29"/>
        <v>1</v>
      </c>
      <c r="N489">
        <f t="shared" si="30"/>
        <v>0.39194630872483222</v>
      </c>
      <c r="O489">
        <f t="shared" si="31"/>
        <v>0.60805369127516773</v>
      </c>
    </row>
    <row r="490" spans="1:15" x14ac:dyDescent="0.55000000000000004">
      <c r="A490" t="s">
        <v>731</v>
      </c>
      <c r="B490">
        <v>379</v>
      </c>
      <c r="C490">
        <v>499</v>
      </c>
      <c r="D490" s="3">
        <v>-26.7</v>
      </c>
      <c r="E490">
        <v>0.04</v>
      </c>
      <c r="F490">
        <v>0</v>
      </c>
      <c r="G490">
        <v>0</v>
      </c>
      <c r="H490">
        <f t="shared" si="28"/>
        <v>0</v>
      </c>
      <c r="I490">
        <f>COUNTIF($H$2:H490,1)</f>
        <v>35</v>
      </c>
      <c r="J490">
        <f>COUNTIF($H$2:H490,0)</f>
        <v>454</v>
      </c>
      <c r="K490">
        <f>COUNTIF(H490:$H$780,0)</f>
        <v>291</v>
      </c>
      <c r="L490">
        <f>COUNTIF(H490:$H$780,1)</f>
        <v>0</v>
      </c>
      <c r="M490">
        <f t="shared" si="29"/>
        <v>1</v>
      </c>
      <c r="N490">
        <f t="shared" si="30"/>
        <v>0.39060402684563761</v>
      </c>
      <c r="O490">
        <f t="shared" si="31"/>
        <v>0.60939597315436234</v>
      </c>
    </row>
    <row r="491" spans="1:15" x14ac:dyDescent="0.55000000000000004">
      <c r="A491" t="s">
        <v>991</v>
      </c>
      <c r="B491">
        <v>114</v>
      </c>
      <c r="C491">
        <v>253</v>
      </c>
      <c r="D491" s="3">
        <v>-27.2</v>
      </c>
      <c r="E491">
        <v>4.4999999999999998E-2</v>
      </c>
      <c r="F491">
        <v>0</v>
      </c>
      <c r="G491">
        <v>0</v>
      </c>
      <c r="H491">
        <f t="shared" si="28"/>
        <v>0</v>
      </c>
      <c r="I491">
        <f>COUNTIF($H$2:H491,1)</f>
        <v>35</v>
      </c>
      <c r="J491">
        <f>COUNTIF($H$2:H491,0)</f>
        <v>455</v>
      </c>
      <c r="K491">
        <f>COUNTIF(H491:$H$780,0)</f>
        <v>290</v>
      </c>
      <c r="L491">
        <f>COUNTIF(H491:$H$780,1)</f>
        <v>0</v>
      </c>
      <c r="M491">
        <f t="shared" si="29"/>
        <v>1</v>
      </c>
      <c r="N491">
        <f t="shared" si="30"/>
        <v>0.38926174496644295</v>
      </c>
      <c r="O491">
        <f t="shared" si="31"/>
        <v>0.61073825503355705</v>
      </c>
    </row>
    <row r="492" spans="1:15" x14ac:dyDescent="0.55000000000000004">
      <c r="A492" t="s">
        <v>1272</v>
      </c>
      <c r="B492">
        <v>436</v>
      </c>
      <c r="C492">
        <v>577</v>
      </c>
      <c r="D492" s="3">
        <v>-27.2</v>
      </c>
      <c r="E492">
        <v>4.4999999999999998E-2</v>
      </c>
      <c r="F492">
        <v>0</v>
      </c>
      <c r="G492">
        <v>0</v>
      </c>
      <c r="H492">
        <f t="shared" si="28"/>
        <v>0</v>
      </c>
      <c r="I492">
        <f>COUNTIF($H$2:H492,1)</f>
        <v>35</v>
      </c>
      <c r="J492">
        <f>COUNTIF($H$2:H492,0)</f>
        <v>456</v>
      </c>
      <c r="K492">
        <f>COUNTIF(H492:$H$780,0)</f>
        <v>289</v>
      </c>
      <c r="L492">
        <f>COUNTIF(H492:$H$780,1)</f>
        <v>0</v>
      </c>
      <c r="M492">
        <f t="shared" si="29"/>
        <v>1</v>
      </c>
      <c r="N492">
        <f t="shared" si="30"/>
        <v>0.38791946308724834</v>
      </c>
      <c r="O492">
        <f t="shared" si="31"/>
        <v>0.61208053691275166</v>
      </c>
    </row>
    <row r="493" spans="1:15" x14ac:dyDescent="0.55000000000000004">
      <c r="A493" t="s">
        <v>899</v>
      </c>
      <c r="B493">
        <v>169</v>
      </c>
      <c r="C493">
        <v>307</v>
      </c>
      <c r="D493" s="3">
        <v>-27.7</v>
      </c>
      <c r="E493">
        <v>0.05</v>
      </c>
      <c r="F493">
        <v>0</v>
      </c>
      <c r="G493">
        <v>0</v>
      </c>
      <c r="H493">
        <f t="shared" si="28"/>
        <v>0</v>
      </c>
      <c r="I493">
        <f>COUNTIF($H$2:H493,1)</f>
        <v>35</v>
      </c>
      <c r="J493">
        <f>COUNTIF($H$2:H493,0)</f>
        <v>457</v>
      </c>
      <c r="K493">
        <f>COUNTIF(H493:$H$780,0)</f>
        <v>288</v>
      </c>
      <c r="L493">
        <f>COUNTIF(H493:$H$780,1)</f>
        <v>0</v>
      </c>
      <c r="M493">
        <f t="shared" si="29"/>
        <v>1</v>
      </c>
      <c r="N493">
        <f t="shared" si="30"/>
        <v>0.38657718120805368</v>
      </c>
      <c r="O493">
        <f t="shared" si="31"/>
        <v>0.61342281879194638</v>
      </c>
    </row>
    <row r="494" spans="1:15" x14ac:dyDescent="0.55000000000000004">
      <c r="A494" t="s">
        <v>488</v>
      </c>
      <c r="B494">
        <v>504</v>
      </c>
      <c r="C494">
        <v>653</v>
      </c>
      <c r="D494" s="3">
        <v>-27.8</v>
      </c>
      <c r="E494">
        <v>5.0999999999999997E-2</v>
      </c>
      <c r="F494">
        <v>0</v>
      </c>
      <c r="G494">
        <v>0</v>
      </c>
      <c r="H494">
        <f t="shared" si="28"/>
        <v>0</v>
      </c>
      <c r="I494">
        <f>COUNTIF($H$2:H494,1)</f>
        <v>35</v>
      </c>
      <c r="J494">
        <f>COUNTIF($H$2:H494,0)</f>
        <v>458</v>
      </c>
      <c r="K494">
        <f>COUNTIF(H494:$H$780,0)</f>
        <v>287</v>
      </c>
      <c r="L494">
        <f>COUNTIF(H494:$H$780,1)</f>
        <v>0</v>
      </c>
      <c r="M494">
        <f t="shared" si="29"/>
        <v>1</v>
      </c>
      <c r="N494">
        <f t="shared" si="30"/>
        <v>0.38523489932885907</v>
      </c>
      <c r="O494">
        <f t="shared" si="31"/>
        <v>0.61476510067114098</v>
      </c>
    </row>
    <row r="495" spans="1:15" x14ac:dyDescent="0.55000000000000004">
      <c r="A495" t="s">
        <v>842</v>
      </c>
      <c r="B495">
        <v>342</v>
      </c>
      <c r="C495">
        <v>461</v>
      </c>
      <c r="D495" s="3">
        <v>-27.8</v>
      </c>
      <c r="E495">
        <v>5.0999999999999997E-2</v>
      </c>
      <c r="F495">
        <v>0</v>
      </c>
      <c r="G495">
        <v>0</v>
      </c>
      <c r="H495">
        <f t="shared" si="28"/>
        <v>0</v>
      </c>
      <c r="I495">
        <f>COUNTIF($H$2:H495,1)</f>
        <v>35</v>
      </c>
      <c r="J495">
        <f>COUNTIF($H$2:H495,0)</f>
        <v>459</v>
      </c>
      <c r="K495">
        <f>COUNTIF(H495:$H$780,0)</f>
        <v>286</v>
      </c>
      <c r="L495">
        <f>COUNTIF(H495:$H$780,1)</f>
        <v>0</v>
      </c>
      <c r="M495">
        <f t="shared" si="29"/>
        <v>1</v>
      </c>
      <c r="N495">
        <f t="shared" si="30"/>
        <v>0.38389261744966441</v>
      </c>
      <c r="O495">
        <f t="shared" si="31"/>
        <v>0.61610738255033559</v>
      </c>
    </row>
    <row r="496" spans="1:15" x14ac:dyDescent="0.55000000000000004">
      <c r="A496" t="s">
        <v>999</v>
      </c>
      <c r="B496">
        <v>1085</v>
      </c>
      <c r="C496">
        <v>1210</v>
      </c>
      <c r="D496" s="3">
        <v>-27.9</v>
      </c>
      <c r="E496">
        <v>5.2999999999999999E-2</v>
      </c>
      <c r="F496">
        <v>0</v>
      </c>
      <c r="G496">
        <v>0</v>
      </c>
      <c r="H496">
        <f t="shared" si="28"/>
        <v>0</v>
      </c>
      <c r="I496">
        <f>COUNTIF($H$2:H496,1)</f>
        <v>35</v>
      </c>
      <c r="J496">
        <f>COUNTIF($H$2:H496,0)</f>
        <v>460</v>
      </c>
      <c r="K496">
        <f>COUNTIF(H496:$H$780,0)</f>
        <v>285</v>
      </c>
      <c r="L496">
        <f>COUNTIF(H496:$H$780,1)</f>
        <v>0</v>
      </c>
      <c r="M496">
        <f t="shared" si="29"/>
        <v>1</v>
      </c>
      <c r="N496">
        <f t="shared" si="30"/>
        <v>0.3825503355704698</v>
      </c>
      <c r="O496">
        <f t="shared" si="31"/>
        <v>0.6174496644295302</v>
      </c>
    </row>
    <row r="497" spans="1:15" x14ac:dyDescent="0.55000000000000004">
      <c r="A497" t="s">
        <v>1606</v>
      </c>
      <c r="B497">
        <v>156</v>
      </c>
      <c r="C497">
        <v>292</v>
      </c>
      <c r="D497" s="3">
        <v>-28</v>
      </c>
      <c r="E497">
        <v>5.2999999999999999E-2</v>
      </c>
      <c r="F497">
        <v>0</v>
      </c>
      <c r="G497">
        <v>0</v>
      </c>
      <c r="H497">
        <f t="shared" si="28"/>
        <v>0</v>
      </c>
      <c r="I497">
        <f>COUNTIF($H$2:H497,1)</f>
        <v>35</v>
      </c>
      <c r="J497">
        <f>COUNTIF($H$2:H497,0)</f>
        <v>461</v>
      </c>
      <c r="K497">
        <f>COUNTIF(H497:$H$780,0)</f>
        <v>284</v>
      </c>
      <c r="L497">
        <f>COUNTIF(H497:$H$780,1)</f>
        <v>0</v>
      </c>
      <c r="M497">
        <f t="shared" si="29"/>
        <v>1</v>
      </c>
      <c r="N497">
        <f t="shared" si="30"/>
        <v>0.38120805369127519</v>
      </c>
      <c r="O497">
        <f t="shared" si="31"/>
        <v>0.61879194630872481</v>
      </c>
    </row>
    <row r="498" spans="1:15" x14ac:dyDescent="0.55000000000000004">
      <c r="A498" t="s">
        <v>1365</v>
      </c>
      <c r="B498">
        <v>256</v>
      </c>
      <c r="C498">
        <v>375</v>
      </c>
      <c r="D498" s="3">
        <v>-28.1</v>
      </c>
      <c r="E498">
        <v>5.5E-2</v>
      </c>
      <c r="F498">
        <v>0</v>
      </c>
      <c r="G498">
        <v>0</v>
      </c>
      <c r="H498">
        <f t="shared" si="28"/>
        <v>0</v>
      </c>
      <c r="I498">
        <f>COUNTIF($H$2:H498,1)</f>
        <v>35</v>
      </c>
      <c r="J498">
        <f>COUNTIF($H$2:H498,0)</f>
        <v>462</v>
      </c>
      <c r="K498">
        <f>COUNTIF(H498:$H$780,0)</f>
        <v>283</v>
      </c>
      <c r="L498">
        <f>COUNTIF(H498:$H$780,1)</f>
        <v>0</v>
      </c>
      <c r="M498">
        <f t="shared" si="29"/>
        <v>1</v>
      </c>
      <c r="N498">
        <f t="shared" si="30"/>
        <v>0.37986577181208053</v>
      </c>
      <c r="O498">
        <f t="shared" si="31"/>
        <v>0.62013422818791941</v>
      </c>
    </row>
    <row r="499" spans="1:15" x14ac:dyDescent="0.55000000000000004">
      <c r="A499" t="s">
        <v>955</v>
      </c>
      <c r="B499">
        <v>186</v>
      </c>
      <c r="C499">
        <v>323</v>
      </c>
      <c r="D499" s="3">
        <v>-28.2</v>
      </c>
      <c r="E499">
        <v>5.6000000000000001E-2</v>
      </c>
      <c r="F499">
        <v>0</v>
      </c>
      <c r="G499">
        <v>0</v>
      </c>
      <c r="H499">
        <f t="shared" si="28"/>
        <v>0</v>
      </c>
      <c r="I499">
        <f>COUNTIF($H$2:H499,1)</f>
        <v>35</v>
      </c>
      <c r="J499">
        <f>COUNTIF($H$2:H499,0)</f>
        <v>463</v>
      </c>
      <c r="K499">
        <f>COUNTIF(H499:$H$780,0)</f>
        <v>282</v>
      </c>
      <c r="L499">
        <f>COUNTIF(H499:$H$780,1)</f>
        <v>0</v>
      </c>
      <c r="M499">
        <f t="shared" si="29"/>
        <v>1</v>
      </c>
      <c r="N499">
        <f t="shared" si="30"/>
        <v>0.37852348993288593</v>
      </c>
      <c r="O499">
        <f t="shared" si="31"/>
        <v>0.62147651006711402</v>
      </c>
    </row>
    <row r="500" spans="1:15" x14ac:dyDescent="0.55000000000000004">
      <c r="A500" t="s">
        <v>1582</v>
      </c>
      <c r="B500">
        <v>171</v>
      </c>
      <c r="C500">
        <v>307</v>
      </c>
      <c r="D500" s="3">
        <v>-28.4</v>
      </c>
      <c r="E500">
        <v>5.8000000000000003E-2</v>
      </c>
      <c r="F500">
        <v>0</v>
      </c>
      <c r="G500">
        <v>0</v>
      </c>
      <c r="H500">
        <f t="shared" si="28"/>
        <v>0</v>
      </c>
      <c r="I500">
        <f>COUNTIF($H$2:H500,1)</f>
        <v>35</v>
      </c>
      <c r="J500">
        <f>COUNTIF($H$2:H500,0)</f>
        <v>464</v>
      </c>
      <c r="K500">
        <f>COUNTIF(H500:$H$780,0)</f>
        <v>281</v>
      </c>
      <c r="L500">
        <f>COUNTIF(H500:$H$780,1)</f>
        <v>0</v>
      </c>
      <c r="M500">
        <f t="shared" si="29"/>
        <v>1</v>
      </c>
      <c r="N500">
        <f t="shared" si="30"/>
        <v>0.37718120805369126</v>
      </c>
      <c r="O500">
        <f t="shared" si="31"/>
        <v>0.62281879194630874</v>
      </c>
    </row>
    <row r="501" spans="1:15" x14ac:dyDescent="0.55000000000000004">
      <c r="A501" t="s">
        <v>967</v>
      </c>
      <c r="B501">
        <v>169</v>
      </c>
      <c r="C501">
        <v>307</v>
      </c>
      <c r="D501" s="3">
        <v>-28.5</v>
      </c>
      <c r="E501">
        <v>5.8999999999999997E-2</v>
      </c>
      <c r="F501">
        <v>0</v>
      </c>
      <c r="G501">
        <v>0</v>
      </c>
      <c r="H501">
        <f t="shared" si="28"/>
        <v>0</v>
      </c>
      <c r="I501">
        <f>COUNTIF($H$2:H501,1)</f>
        <v>35</v>
      </c>
      <c r="J501">
        <f>COUNTIF($H$2:H501,0)</f>
        <v>465</v>
      </c>
      <c r="K501">
        <f>COUNTIF(H501:$H$780,0)</f>
        <v>280</v>
      </c>
      <c r="L501">
        <f>COUNTIF(H501:$H$780,1)</f>
        <v>0</v>
      </c>
      <c r="M501">
        <f t="shared" si="29"/>
        <v>1</v>
      </c>
      <c r="N501">
        <f t="shared" si="30"/>
        <v>0.37583892617449666</v>
      </c>
      <c r="O501">
        <f t="shared" si="31"/>
        <v>0.62416107382550334</v>
      </c>
    </row>
    <row r="502" spans="1:15" x14ac:dyDescent="0.55000000000000004">
      <c r="A502" t="s">
        <v>587</v>
      </c>
      <c r="B502">
        <v>427</v>
      </c>
      <c r="C502">
        <v>598</v>
      </c>
      <c r="D502" s="3">
        <v>-28.7</v>
      </c>
      <c r="E502">
        <v>6.2E-2</v>
      </c>
      <c r="F502">
        <v>0</v>
      </c>
      <c r="G502">
        <v>0</v>
      </c>
      <c r="H502">
        <f t="shared" si="28"/>
        <v>0</v>
      </c>
      <c r="I502">
        <f>COUNTIF($H$2:H502,1)</f>
        <v>35</v>
      </c>
      <c r="J502">
        <f>COUNTIF($H$2:H502,0)</f>
        <v>466</v>
      </c>
      <c r="K502">
        <f>COUNTIF(H502:$H$780,0)</f>
        <v>279</v>
      </c>
      <c r="L502">
        <f>COUNTIF(H502:$H$780,1)</f>
        <v>0</v>
      </c>
      <c r="M502">
        <f t="shared" si="29"/>
        <v>1</v>
      </c>
      <c r="N502">
        <f t="shared" si="30"/>
        <v>0.37449664429530199</v>
      </c>
      <c r="O502">
        <f t="shared" si="31"/>
        <v>0.62550335570469806</v>
      </c>
    </row>
    <row r="503" spans="1:15" x14ac:dyDescent="0.55000000000000004">
      <c r="A503" t="s">
        <v>930</v>
      </c>
      <c r="B503">
        <v>174</v>
      </c>
      <c r="C503">
        <v>313</v>
      </c>
      <c r="D503" s="3">
        <v>-28.8</v>
      </c>
      <c r="E503">
        <v>6.4000000000000001E-2</v>
      </c>
      <c r="F503">
        <v>0</v>
      </c>
      <c r="G503">
        <v>0</v>
      </c>
      <c r="H503">
        <f t="shared" si="28"/>
        <v>0</v>
      </c>
      <c r="I503">
        <f>COUNTIF($H$2:H503,1)</f>
        <v>35</v>
      </c>
      <c r="J503">
        <f>COUNTIF($H$2:H503,0)</f>
        <v>467</v>
      </c>
      <c r="K503">
        <f>COUNTIF(H503:$H$780,0)</f>
        <v>278</v>
      </c>
      <c r="L503">
        <f>COUNTIF(H503:$H$780,1)</f>
        <v>0</v>
      </c>
      <c r="M503">
        <f t="shared" si="29"/>
        <v>1</v>
      </c>
      <c r="N503">
        <f t="shared" si="30"/>
        <v>0.37315436241610739</v>
      </c>
      <c r="O503">
        <f t="shared" si="31"/>
        <v>0.62684563758389267</v>
      </c>
    </row>
    <row r="504" spans="1:15" x14ac:dyDescent="0.55000000000000004">
      <c r="A504" t="s">
        <v>455</v>
      </c>
      <c r="B504">
        <v>220</v>
      </c>
      <c r="C504">
        <v>339</v>
      </c>
      <c r="D504" s="3">
        <v>-29.6</v>
      </c>
      <c r="E504">
        <v>7.5999999999999998E-2</v>
      </c>
      <c r="F504">
        <v>0</v>
      </c>
      <c r="G504">
        <v>0</v>
      </c>
      <c r="H504">
        <f t="shared" si="28"/>
        <v>0</v>
      </c>
      <c r="I504">
        <f>COUNTIF($H$2:H504,1)</f>
        <v>35</v>
      </c>
      <c r="J504">
        <f>COUNTIF($H$2:H504,0)</f>
        <v>468</v>
      </c>
      <c r="K504">
        <f>COUNTIF(H504:$H$780,0)</f>
        <v>277</v>
      </c>
      <c r="L504">
        <f>COUNTIF(H504:$H$780,1)</f>
        <v>0</v>
      </c>
      <c r="M504">
        <f t="shared" si="29"/>
        <v>1</v>
      </c>
      <c r="N504">
        <f t="shared" si="30"/>
        <v>0.37181208053691273</v>
      </c>
      <c r="O504">
        <f t="shared" si="31"/>
        <v>0.62818791946308727</v>
      </c>
    </row>
    <row r="505" spans="1:15" x14ac:dyDescent="0.55000000000000004">
      <c r="A505" t="s">
        <v>1580</v>
      </c>
      <c r="B505">
        <v>169</v>
      </c>
      <c r="C505">
        <v>303</v>
      </c>
      <c r="D505" s="3">
        <v>-29.7</v>
      </c>
      <c r="E505">
        <v>7.8E-2</v>
      </c>
      <c r="F505">
        <v>0</v>
      </c>
      <c r="G505">
        <v>0</v>
      </c>
      <c r="H505">
        <f t="shared" si="28"/>
        <v>0</v>
      </c>
      <c r="I505">
        <f>COUNTIF($H$2:H505,1)</f>
        <v>35</v>
      </c>
      <c r="J505">
        <f>COUNTIF($H$2:H505,0)</f>
        <v>469</v>
      </c>
      <c r="K505">
        <f>COUNTIF(H505:$H$780,0)</f>
        <v>276</v>
      </c>
      <c r="L505">
        <f>COUNTIF(H505:$H$780,1)</f>
        <v>0</v>
      </c>
      <c r="M505">
        <f t="shared" si="29"/>
        <v>1</v>
      </c>
      <c r="N505">
        <f t="shared" si="30"/>
        <v>0.37046979865771812</v>
      </c>
      <c r="O505">
        <f t="shared" si="31"/>
        <v>0.62953020134228188</v>
      </c>
    </row>
    <row r="506" spans="1:15" x14ac:dyDescent="0.55000000000000004">
      <c r="A506" t="s">
        <v>977</v>
      </c>
      <c r="B506">
        <v>193</v>
      </c>
      <c r="C506">
        <v>334</v>
      </c>
      <c r="D506" s="3">
        <v>-29.8</v>
      </c>
      <c r="E506">
        <v>0.08</v>
      </c>
      <c r="F506">
        <v>0</v>
      </c>
      <c r="G506">
        <v>0</v>
      </c>
      <c r="H506">
        <f t="shared" si="28"/>
        <v>0</v>
      </c>
      <c r="I506">
        <f>COUNTIF($H$2:H506,1)</f>
        <v>35</v>
      </c>
      <c r="J506">
        <f>COUNTIF($H$2:H506,0)</f>
        <v>470</v>
      </c>
      <c r="K506">
        <f>COUNTIF(H506:$H$780,0)</f>
        <v>275</v>
      </c>
      <c r="L506">
        <f>COUNTIF(H506:$H$780,1)</f>
        <v>0</v>
      </c>
      <c r="M506">
        <f t="shared" si="29"/>
        <v>1</v>
      </c>
      <c r="N506">
        <f t="shared" si="30"/>
        <v>0.36912751677852351</v>
      </c>
      <c r="O506">
        <f t="shared" si="31"/>
        <v>0.63087248322147649</v>
      </c>
    </row>
    <row r="507" spans="1:15" x14ac:dyDescent="0.55000000000000004">
      <c r="A507" t="s">
        <v>551</v>
      </c>
      <c r="B507">
        <v>409</v>
      </c>
      <c r="C507">
        <v>527</v>
      </c>
      <c r="D507" s="3">
        <v>-30</v>
      </c>
      <c r="E507">
        <v>8.4000000000000005E-2</v>
      </c>
      <c r="F507">
        <v>0</v>
      </c>
      <c r="G507">
        <v>0</v>
      </c>
      <c r="H507">
        <f t="shared" si="28"/>
        <v>0</v>
      </c>
      <c r="I507">
        <f>COUNTIF($H$2:H507,1)</f>
        <v>35</v>
      </c>
      <c r="J507">
        <f>COUNTIF($H$2:H507,0)</f>
        <v>471</v>
      </c>
      <c r="K507">
        <f>COUNTIF(H507:$H$780,0)</f>
        <v>274</v>
      </c>
      <c r="L507">
        <f>COUNTIF(H507:$H$780,1)</f>
        <v>0</v>
      </c>
      <c r="M507">
        <f t="shared" si="29"/>
        <v>1</v>
      </c>
      <c r="N507">
        <f t="shared" si="30"/>
        <v>0.36778523489932885</v>
      </c>
      <c r="O507">
        <f t="shared" si="31"/>
        <v>0.63221476510067109</v>
      </c>
    </row>
    <row r="508" spans="1:15" x14ac:dyDescent="0.55000000000000004">
      <c r="A508" t="s">
        <v>291</v>
      </c>
      <c r="B508">
        <v>395</v>
      </c>
      <c r="C508">
        <v>514</v>
      </c>
      <c r="D508" s="3">
        <v>-30.1</v>
      </c>
      <c r="E508">
        <v>8.5999999999999993E-2</v>
      </c>
      <c r="F508">
        <v>0</v>
      </c>
      <c r="G508">
        <v>0</v>
      </c>
      <c r="H508">
        <f t="shared" si="28"/>
        <v>0</v>
      </c>
      <c r="I508">
        <f>COUNTIF($H$2:H508,1)</f>
        <v>35</v>
      </c>
      <c r="J508">
        <f>COUNTIF($H$2:H508,0)</f>
        <v>472</v>
      </c>
      <c r="K508">
        <f>COUNTIF(H508:$H$780,0)</f>
        <v>273</v>
      </c>
      <c r="L508">
        <f>COUNTIF(H508:$H$780,1)</f>
        <v>0</v>
      </c>
      <c r="M508">
        <f t="shared" si="29"/>
        <v>1</v>
      </c>
      <c r="N508">
        <f t="shared" si="30"/>
        <v>0.36644295302013424</v>
      </c>
      <c r="O508">
        <f t="shared" si="31"/>
        <v>0.6335570469798657</v>
      </c>
    </row>
    <row r="509" spans="1:15" x14ac:dyDescent="0.55000000000000004">
      <c r="A509" t="s">
        <v>535</v>
      </c>
      <c r="B509">
        <v>545</v>
      </c>
      <c r="C509">
        <v>670</v>
      </c>
      <c r="D509" s="3">
        <v>-30.5</v>
      </c>
      <c r="E509">
        <v>9.4E-2</v>
      </c>
      <c r="F509">
        <v>0</v>
      </c>
      <c r="G509">
        <v>0</v>
      </c>
      <c r="H509">
        <f t="shared" si="28"/>
        <v>0</v>
      </c>
      <c r="I509">
        <f>COUNTIF($H$2:H509,1)</f>
        <v>35</v>
      </c>
      <c r="J509">
        <f>COUNTIF($H$2:H509,0)</f>
        <v>473</v>
      </c>
      <c r="K509">
        <f>COUNTIF(H509:$H$780,0)</f>
        <v>272</v>
      </c>
      <c r="L509">
        <f>COUNTIF(H509:$H$780,1)</f>
        <v>0</v>
      </c>
      <c r="M509">
        <f t="shared" si="29"/>
        <v>1</v>
      </c>
      <c r="N509">
        <f t="shared" si="30"/>
        <v>0.36510067114093958</v>
      </c>
      <c r="O509">
        <f t="shared" si="31"/>
        <v>0.63489932885906042</v>
      </c>
    </row>
    <row r="510" spans="1:15" x14ac:dyDescent="0.55000000000000004">
      <c r="A510" t="s">
        <v>626</v>
      </c>
      <c r="B510">
        <v>796</v>
      </c>
      <c r="C510">
        <v>969</v>
      </c>
      <c r="D510" s="3">
        <v>-30.9</v>
      </c>
      <c r="E510">
        <v>0.1</v>
      </c>
      <c r="F510">
        <v>0</v>
      </c>
      <c r="G510">
        <v>0</v>
      </c>
      <c r="H510">
        <f t="shared" si="28"/>
        <v>0</v>
      </c>
      <c r="I510">
        <f>COUNTIF($H$2:H510,1)</f>
        <v>35</v>
      </c>
      <c r="J510">
        <f>COUNTIF($H$2:H510,0)</f>
        <v>474</v>
      </c>
      <c r="K510">
        <f>COUNTIF(H510:$H$780,0)</f>
        <v>271</v>
      </c>
      <c r="L510">
        <f>COUNTIF(H510:$H$780,1)</f>
        <v>0</v>
      </c>
      <c r="M510">
        <f t="shared" si="29"/>
        <v>1</v>
      </c>
      <c r="N510">
        <f t="shared" si="30"/>
        <v>0.36375838926174497</v>
      </c>
      <c r="O510">
        <f t="shared" si="31"/>
        <v>0.63624161073825503</v>
      </c>
    </row>
    <row r="511" spans="1:15" x14ac:dyDescent="0.55000000000000004">
      <c r="A511" t="s">
        <v>905</v>
      </c>
      <c r="B511">
        <v>190</v>
      </c>
      <c r="C511">
        <v>327</v>
      </c>
      <c r="D511" s="3">
        <v>-30.9</v>
      </c>
      <c r="E511">
        <v>0.1</v>
      </c>
      <c r="F511">
        <v>0</v>
      </c>
      <c r="G511">
        <v>0</v>
      </c>
      <c r="H511">
        <f t="shared" si="28"/>
        <v>0</v>
      </c>
      <c r="I511">
        <f>COUNTIF($H$2:H511,1)</f>
        <v>35</v>
      </c>
      <c r="J511">
        <f>COUNTIF($H$2:H511,0)</f>
        <v>475</v>
      </c>
      <c r="K511">
        <f>COUNTIF(H511:$H$780,0)</f>
        <v>270</v>
      </c>
      <c r="L511">
        <f>COUNTIF(H511:$H$780,1)</f>
        <v>0</v>
      </c>
      <c r="M511">
        <f t="shared" si="29"/>
        <v>1</v>
      </c>
      <c r="N511">
        <f t="shared" si="30"/>
        <v>0.36241610738255031</v>
      </c>
      <c r="O511">
        <f t="shared" si="31"/>
        <v>0.63758389261744974</v>
      </c>
    </row>
    <row r="512" spans="1:15" x14ac:dyDescent="0.55000000000000004">
      <c r="A512" t="s">
        <v>481</v>
      </c>
      <c r="B512">
        <v>647</v>
      </c>
      <c r="C512">
        <v>784</v>
      </c>
      <c r="D512" s="3">
        <v>-31.1</v>
      </c>
      <c r="E512">
        <v>0.11</v>
      </c>
      <c r="F512">
        <v>0</v>
      </c>
      <c r="G512">
        <v>0</v>
      </c>
      <c r="H512">
        <f t="shared" si="28"/>
        <v>0</v>
      </c>
      <c r="I512">
        <f>COUNTIF($H$2:H512,1)</f>
        <v>35</v>
      </c>
      <c r="J512">
        <f>COUNTIF($H$2:H512,0)</f>
        <v>476</v>
      </c>
      <c r="K512">
        <f>COUNTIF(H512:$H$780,0)</f>
        <v>269</v>
      </c>
      <c r="L512">
        <f>COUNTIF(H512:$H$780,1)</f>
        <v>0</v>
      </c>
      <c r="M512">
        <f t="shared" si="29"/>
        <v>1</v>
      </c>
      <c r="N512">
        <f t="shared" si="30"/>
        <v>0.36107382550335571</v>
      </c>
      <c r="O512">
        <f t="shared" si="31"/>
        <v>0.63892617449664435</v>
      </c>
    </row>
    <row r="513" spans="1:15" x14ac:dyDescent="0.55000000000000004">
      <c r="A513" t="s">
        <v>729</v>
      </c>
      <c r="B513">
        <v>1999</v>
      </c>
      <c r="C513">
        <v>2129</v>
      </c>
      <c r="D513" s="3">
        <v>-31.6</v>
      </c>
      <c r="E513">
        <v>0.12</v>
      </c>
      <c r="F513">
        <v>0</v>
      </c>
      <c r="G513">
        <v>0</v>
      </c>
      <c r="H513">
        <f t="shared" si="28"/>
        <v>0</v>
      </c>
      <c r="I513">
        <f>COUNTIF($H$2:H513,1)</f>
        <v>35</v>
      </c>
      <c r="J513">
        <f>COUNTIF($H$2:H513,0)</f>
        <v>477</v>
      </c>
      <c r="K513">
        <f>COUNTIF(H513:$H$780,0)</f>
        <v>268</v>
      </c>
      <c r="L513">
        <f>COUNTIF(H513:$H$780,1)</f>
        <v>0</v>
      </c>
      <c r="M513">
        <f t="shared" si="29"/>
        <v>1</v>
      </c>
      <c r="N513">
        <f t="shared" si="30"/>
        <v>0.3597315436241611</v>
      </c>
      <c r="O513">
        <f t="shared" si="31"/>
        <v>0.64026845637583896</v>
      </c>
    </row>
    <row r="514" spans="1:15" x14ac:dyDescent="0.55000000000000004">
      <c r="A514" t="s">
        <v>959</v>
      </c>
      <c r="B514">
        <v>210</v>
      </c>
      <c r="C514">
        <v>347</v>
      </c>
      <c r="D514" s="3">
        <v>-31.5</v>
      </c>
      <c r="E514">
        <v>0.12</v>
      </c>
      <c r="F514">
        <v>0</v>
      </c>
      <c r="G514">
        <v>0</v>
      </c>
      <c r="H514">
        <f t="shared" ref="H514:H577" si="32">IF(AND(F514=1,G514=1),1,0)</f>
        <v>0</v>
      </c>
      <c r="I514">
        <f>COUNTIF($H$2:H514,1)</f>
        <v>35</v>
      </c>
      <c r="J514">
        <f>COUNTIF($H$2:H514,0)</f>
        <v>478</v>
      </c>
      <c r="K514">
        <f>COUNTIF(H514:$H$780,0)</f>
        <v>267</v>
      </c>
      <c r="L514">
        <f>COUNTIF(H514:$H$780,1)</f>
        <v>0</v>
      </c>
      <c r="M514">
        <f t="shared" ref="M514:M577" si="33">I514/(I514+L514)</f>
        <v>1</v>
      </c>
      <c r="N514">
        <f t="shared" ref="N514:N577" si="34">K514/(K514+J514)</f>
        <v>0.35838926174496644</v>
      </c>
      <c r="O514">
        <f t="shared" ref="O514:O577" si="35">1-N514</f>
        <v>0.64161073825503356</v>
      </c>
    </row>
    <row r="515" spans="1:15" x14ac:dyDescent="0.55000000000000004">
      <c r="A515" t="s">
        <v>858</v>
      </c>
      <c r="B515">
        <v>292</v>
      </c>
      <c r="C515">
        <v>410</v>
      </c>
      <c r="D515" s="3">
        <v>-32.1</v>
      </c>
      <c r="E515">
        <v>0.13</v>
      </c>
      <c r="F515">
        <v>0</v>
      </c>
      <c r="G515">
        <v>0</v>
      </c>
      <c r="H515">
        <f t="shared" si="32"/>
        <v>0</v>
      </c>
      <c r="I515">
        <f>COUNTIF($H$2:H515,1)</f>
        <v>35</v>
      </c>
      <c r="J515">
        <f>COUNTIF($H$2:H515,0)</f>
        <v>479</v>
      </c>
      <c r="K515">
        <f>COUNTIF(H515:$H$780,0)</f>
        <v>266</v>
      </c>
      <c r="L515">
        <f>COUNTIF(H515:$H$780,1)</f>
        <v>0</v>
      </c>
      <c r="M515">
        <f t="shared" si="33"/>
        <v>1</v>
      </c>
      <c r="N515">
        <f t="shared" si="34"/>
        <v>0.35704697986577183</v>
      </c>
      <c r="O515">
        <f t="shared" si="35"/>
        <v>0.64295302013422817</v>
      </c>
    </row>
    <row r="516" spans="1:15" x14ac:dyDescent="0.55000000000000004">
      <c r="A516" t="s">
        <v>975</v>
      </c>
      <c r="B516">
        <v>190</v>
      </c>
      <c r="C516">
        <v>327</v>
      </c>
      <c r="D516" s="3">
        <v>-32</v>
      </c>
      <c r="E516">
        <v>0.13</v>
      </c>
      <c r="F516">
        <v>0</v>
      </c>
      <c r="G516">
        <v>0</v>
      </c>
      <c r="H516">
        <f t="shared" si="32"/>
        <v>0</v>
      </c>
      <c r="I516">
        <f>COUNTIF($H$2:H516,1)</f>
        <v>35</v>
      </c>
      <c r="J516">
        <f>COUNTIF($H$2:H516,0)</f>
        <v>480</v>
      </c>
      <c r="K516">
        <f>COUNTIF(H516:$H$780,0)</f>
        <v>265</v>
      </c>
      <c r="L516">
        <f>COUNTIF(H516:$H$780,1)</f>
        <v>0</v>
      </c>
      <c r="M516">
        <f t="shared" si="33"/>
        <v>1</v>
      </c>
      <c r="N516">
        <f t="shared" si="34"/>
        <v>0.35570469798657717</v>
      </c>
      <c r="O516">
        <f t="shared" si="35"/>
        <v>0.64429530201342278</v>
      </c>
    </row>
    <row r="517" spans="1:15" x14ac:dyDescent="0.55000000000000004">
      <c r="A517" t="s">
        <v>490</v>
      </c>
      <c r="B517">
        <v>419</v>
      </c>
      <c r="C517">
        <v>612</v>
      </c>
      <c r="D517" s="3">
        <v>-32.200000000000003</v>
      </c>
      <c r="E517">
        <v>0.14000000000000001</v>
      </c>
      <c r="F517">
        <v>0</v>
      </c>
      <c r="G517">
        <v>0</v>
      </c>
      <c r="H517">
        <f t="shared" si="32"/>
        <v>0</v>
      </c>
      <c r="I517">
        <f>COUNTIF($H$2:H517,1)</f>
        <v>35</v>
      </c>
      <c r="J517">
        <f>COUNTIF($H$2:H517,0)</f>
        <v>481</v>
      </c>
      <c r="K517">
        <f>COUNTIF(H517:$H$780,0)</f>
        <v>264</v>
      </c>
      <c r="L517">
        <f>COUNTIF(H517:$H$780,1)</f>
        <v>0</v>
      </c>
      <c r="M517">
        <f t="shared" si="33"/>
        <v>1</v>
      </c>
      <c r="N517">
        <f t="shared" si="34"/>
        <v>0.35436241610738256</v>
      </c>
      <c r="O517">
        <f t="shared" si="35"/>
        <v>0.64563758389261738</v>
      </c>
    </row>
    <row r="518" spans="1:15" x14ac:dyDescent="0.55000000000000004">
      <c r="A518" t="s">
        <v>679</v>
      </c>
      <c r="B518">
        <v>163</v>
      </c>
      <c r="C518">
        <v>282</v>
      </c>
      <c r="D518" s="3">
        <v>-32.299999999999997</v>
      </c>
      <c r="E518">
        <v>0.14000000000000001</v>
      </c>
      <c r="F518">
        <v>0</v>
      </c>
      <c r="G518">
        <v>0</v>
      </c>
      <c r="H518">
        <f t="shared" si="32"/>
        <v>0</v>
      </c>
      <c r="I518">
        <f>COUNTIF($H$2:H518,1)</f>
        <v>35</v>
      </c>
      <c r="J518">
        <f>COUNTIF($H$2:H518,0)</f>
        <v>482</v>
      </c>
      <c r="K518">
        <f>COUNTIF(H518:$H$780,0)</f>
        <v>263</v>
      </c>
      <c r="L518">
        <f>COUNTIF(H518:$H$780,1)</f>
        <v>0</v>
      </c>
      <c r="M518">
        <f t="shared" si="33"/>
        <v>1</v>
      </c>
      <c r="N518">
        <f t="shared" si="34"/>
        <v>0.3530201342281879</v>
      </c>
      <c r="O518">
        <f t="shared" si="35"/>
        <v>0.6469798657718121</v>
      </c>
    </row>
    <row r="519" spans="1:15" x14ac:dyDescent="0.55000000000000004">
      <c r="A519" t="s">
        <v>989</v>
      </c>
      <c r="B519">
        <v>192</v>
      </c>
      <c r="C519">
        <v>325</v>
      </c>
      <c r="D519" s="3">
        <v>-32.200000000000003</v>
      </c>
      <c r="E519">
        <v>0.14000000000000001</v>
      </c>
      <c r="F519">
        <v>0</v>
      </c>
      <c r="G519">
        <v>0</v>
      </c>
      <c r="H519">
        <f t="shared" si="32"/>
        <v>0</v>
      </c>
      <c r="I519">
        <f>COUNTIF($H$2:H519,1)</f>
        <v>35</v>
      </c>
      <c r="J519">
        <f>COUNTIF($H$2:H519,0)</f>
        <v>483</v>
      </c>
      <c r="K519">
        <f>COUNTIF(H519:$H$780,0)</f>
        <v>262</v>
      </c>
      <c r="L519">
        <f>COUNTIF(H519:$H$780,1)</f>
        <v>0</v>
      </c>
      <c r="M519">
        <f t="shared" si="33"/>
        <v>1</v>
      </c>
      <c r="N519">
        <f t="shared" si="34"/>
        <v>0.35167785234899329</v>
      </c>
      <c r="O519">
        <f t="shared" si="35"/>
        <v>0.64832214765100671</v>
      </c>
    </row>
    <row r="520" spans="1:15" x14ac:dyDescent="0.55000000000000004">
      <c r="A520" t="s">
        <v>2365</v>
      </c>
      <c r="B520">
        <v>539</v>
      </c>
      <c r="C520">
        <v>732</v>
      </c>
      <c r="D520" s="3">
        <v>-32.299999999999997</v>
      </c>
      <c r="E520">
        <v>0.14000000000000001</v>
      </c>
      <c r="F520">
        <v>0</v>
      </c>
      <c r="G520">
        <v>0</v>
      </c>
      <c r="H520">
        <f t="shared" si="32"/>
        <v>0</v>
      </c>
      <c r="I520">
        <f>COUNTIF($H$2:H520,1)</f>
        <v>35</v>
      </c>
      <c r="J520">
        <f>COUNTIF($H$2:H520,0)</f>
        <v>484</v>
      </c>
      <c r="K520">
        <f>COUNTIF(H520:$H$780,0)</f>
        <v>261</v>
      </c>
      <c r="L520">
        <f>COUNTIF(H520:$H$780,1)</f>
        <v>0</v>
      </c>
      <c r="M520">
        <f t="shared" si="33"/>
        <v>1</v>
      </c>
      <c r="N520">
        <f t="shared" si="34"/>
        <v>0.35033557046979868</v>
      </c>
      <c r="O520">
        <f t="shared" si="35"/>
        <v>0.64966442953020132</v>
      </c>
    </row>
    <row r="521" spans="1:15" x14ac:dyDescent="0.55000000000000004">
      <c r="A521" t="s">
        <v>171</v>
      </c>
      <c r="B521">
        <v>330</v>
      </c>
      <c r="C521">
        <v>468</v>
      </c>
      <c r="D521" s="3">
        <v>-32.700000000000003</v>
      </c>
      <c r="E521">
        <v>0.15</v>
      </c>
      <c r="F521">
        <v>0</v>
      </c>
      <c r="G521">
        <v>0</v>
      </c>
      <c r="H521">
        <f t="shared" si="32"/>
        <v>0</v>
      </c>
      <c r="I521">
        <f>COUNTIF($H$2:H521,1)</f>
        <v>35</v>
      </c>
      <c r="J521">
        <f>COUNTIF($H$2:H521,0)</f>
        <v>485</v>
      </c>
      <c r="K521">
        <f>COUNTIF(H521:$H$780,0)</f>
        <v>260</v>
      </c>
      <c r="L521">
        <f>COUNTIF(H521:$H$780,1)</f>
        <v>0</v>
      </c>
      <c r="M521">
        <f t="shared" si="33"/>
        <v>1</v>
      </c>
      <c r="N521">
        <f t="shared" si="34"/>
        <v>0.34899328859060402</v>
      </c>
      <c r="O521">
        <f t="shared" si="35"/>
        <v>0.65100671140939603</v>
      </c>
    </row>
    <row r="522" spans="1:15" x14ac:dyDescent="0.55000000000000004">
      <c r="A522" t="s">
        <v>987</v>
      </c>
      <c r="B522">
        <v>185</v>
      </c>
      <c r="C522">
        <v>318</v>
      </c>
      <c r="D522" s="3">
        <v>-32.700000000000003</v>
      </c>
      <c r="E522">
        <v>0.15</v>
      </c>
      <c r="F522">
        <v>0</v>
      </c>
      <c r="G522">
        <v>0</v>
      </c>
      <c r="H522">
        <f t="shared" si="32"/>
        <v>0</v>
      </c>
      <c r="I522">
        <f>COUNTIF($H$2:H522,1)</f>
        <v>35</v>
      </c>
      <c r="J522">
        <f>COUNTIF($H$2:H522,0)</f>
        <v>486</v>
      </c>
      <c r="K522">
        <f>COUNTIF(H522:$H$780,0)</f>
        <v>259</v>
      </c>
      <c r="L522">
        <f>COUNTIF(H522:$H$780,1)</f>
        <v>0</v>
      </c>
      <c r="M522">
        <f t="shared" si="33"/>
        <v>1</v>
      </c>
      <c r="N522">
        <f t="shared" si="34"/>
        <v>0.34765100671140942</v>
      </c>
      <c r="O522">
        <f t="shared" si="35"/>
        <v>0.65234899328859064</v>
      </c>
    </row>
    <row r="523" spans="1:15" x14ac:dyDescent="0.55000000000000004">
      <c r="A523" t="s">
        <v>777</v>
      </c>
      <c r="B523">
        <v>69</v>
      </c>
      <c r="C523">
        <v>181</v>
      </c>
      <c r="D523" s="3">
        <v>-32.799999999999997</v>
      </c>
      <c r="E523">
        <v>0.16</v>
      </c>
      <c r="F523">
        <v>0</v>
      </c>
      <c r="G523">
        <v>0</v>
      </c>
      <c r="H523">
        <f t="shared" si="32"/>
        <v>0</v>
      </c>
      <c r="I523">
        <f>COUNTIF($H$2:H523,1)</f>
        <v>35</v>
      </c>
      <c r="J523">
        <f>COUNTIF($H$2:H523,0)</f>
        <v>487</v>
      </c>
      <c r="K523">
        <f>COUNTIF(H523:$H$780,0)</f>
        <v>258</v>
      </c>
      <c r="L523">
        <f>COUNTIF(H523:$H$780,1)</f>
        <v>0</v>
      </c>
      <c r="M523">
        <f t="shared" si="33"/>
        <v>1</v>
      </c>
      <c r="N523">
        <f t="shared" si="34"/>
        <v>0.34630872483221475</v>
      </c>
      <c r="O523">
        <f t="shared" si="35"/>
        <v>0.65369127516778525</v>
      </c>
    </row>
    <row r="524" spans="1:15" x14ac:dyDescent="0.55000000000000004">
      <c r="A524" t="s">
        <v>2429</v>
      </c>
      <c r="B524">
        <v>478</v>
      </c>
      <c r="C524">
        <v>608</v>
      </c>
      <c r="D524" s="3">
        <v>-33.200000000000003</v>
      </c>
      <c r="E524">
        <v>0.17</v>
      </c>
      <c r="F524">
        <v>0</v>
      </c>
      <c r="G524">
        <v>0</v>
      </c>
      <c r="H524">
        <f t="shared" si="32"/>
        <v>0</v>
      </c>
      <c r="I524">
        <f>COUNTIF($H$2:H524,1)</f>
        <v>35</v>
      </c>
      <c r="J524">
        <f>COUNTIF($H$2:H524,0)</f>
        <v>488</v>
      </c>
      <c r="K524">
        <f>COUNTIF(H524:$H$780,0)</f>
        <v>257</v>
      </c>
      <c r="L524">
        <f>COUNTIF(H524:$H$780,1)</f>
        <v>0</v>
      </c>
      <c r="M524">
        <f t="shared" si="33"/>
        <v>1</v>
      </c>
      <c r="N524">
        <f t="shared" si="34"/>
        <v>0.34496644295302015</v>
      </c>
      <c r="O524">
        <f t="shared" si="35"/>
        <v>0.65503355704697985</v>
      </c>
    </row>
    <row r="525" spans="1:15" x14ac:dyDescent="0.55000000000000004">
      <c r="A525" t="s">
        <v>916</v>
      </c>
      <c r="B525">
        <v>182</v>
      </c>
      <c r="C525">
        <v>321</v>
      </c>
      <c r="D525" s="3">
        <v>-33.5</v>
      </c>
      <c r="E525">
        <v>0.18</v>
      </c>
      <c r="F525">
        <v>0</v>
      </c>
      <c r="G525">
        <v>0</v>
      </c>
      <c r="H525">
        <f t="shared" si="32"/>
        <v>0</v>
      </c>
      <c r="I525">
        <f>COUNTIF($H$2:H525,1)</f>
        <v>35</v>
      </c>
      <c r="J525">
        <f>COUNTIF($H$2:H525,0)</f>
        <v>489</v>
      </c>
      <c r="K525">
        <f>COUNTIF(H525:$H$780,0)</f>
        <v>256</v>
      </c>
      <c r="L525">
        <f>COUNTIF(H525:$H$780,1)</f>
        <v>0</v>
      </c>
      <c r="M525">
        <f t="shared" si="33"/>
        <v>1</v>
      </c>
      <c r="N525">
        <f t="shared" si="34"/>
        <v>0.34362416107382548</v>
      </c>
      <c r="O525">
        <f t="shared" si="35"/>
        <v>0.65637583892617446</v>
      </c>
    </row>
    <row r="526" spans="1:15" x14ac:dyDescent="0.55000000000000004">
      <c r="A526" t="s">
        <v>957</v>
      </c>
      <c r="B526">
        <v>177</v>
      </c>
      <c r="C526">
        <v>310</v>
      </c>
      <c r="D526" s="3">
        <v>-33.5</v>
      </c>
      <c r="E526">
        <v>0.18</v>
      </c>
      <c r="F526">
        <v>0</v>
      </c>
      <c r="G526">
        <v>0</v>
      </c>
      <c r="H526">
        <f t="shared" si="32"/>
        <v>0</v>
      </c>
      <c r="I526">
        <f>COUNTIF($H$2:H526,1)</f>
        <v>35</v>
      </c>
      <c r="J526">
        <f>COUNTIF($H$2:H526,0)</f>
        <v>490</v>
      </c>
      <c r="K526">
        <f>COUNTIF(H526:$H$780,0)</f>
        <v>255</v>
      </c>
      <c r="L526">
        <f>COUNTIF(H526:$H$780,1)</f>
        <v>0</v>
      </c>
      <c r="M526">
        <f t="shared" si="33"/>
        <v>1</v>
      </c>
      <c r="N526">
        <f t="shared" si="34"/>
        <v>0.34228187919463088</v>
      </c>
      <c r="O526">
        <f t="shared" si="35"/>
        <v>0.65771812080536907</v>
      </c>
    </row>
    <row r="527" spans="1:15" x14ac:dyDescent="0.55000000000000004">
      <c r="A527" t="s">
        <v>961</v>
      </c>
      <c r="B527">
        <v>190</v>
      </c>
      <c r="C527">
        <v>327</v>
      </c>
      <c r="D527" s="3">
        <v>-33.5</v>
      </c>
      <c r="E527">
        <v>0.18</v>
      </c>
      <c r="F527">
        <v>0</v>
      </c>
      <c r="G527">
        <v>0</v>
      </c>
      <c r="H527">
        <f t="shared" si="32"/>
        <v>0</v>
      </c>
      <c r="I527">
        <f>COUNTIF($H$2:H527,1)</f>
        <v>35</v>
      </c>
      <c r="J527">
        <f>COUNTIF($H$2:H527,0)</f>
        <v>491</v>
      </c>
      <c r="K527">
        <f>COUNTIF(H527:$H$780,0)</f>
        <v>254</v>
      </c>
      <c r="L527">
        <f>COUNTIF(H527:$H$780,1)</f>
        <v>0</v>
      </c>
      <c r="M527">
        <f t="shared" si="33"/>
        <v>1</v>
      </c>
      <c r="N527">
        <f t="shared" si="34"/>
        <v>0.34093959731543622</v>
      </c>
      <c r="O527">
        <f t="shared" si="35"/>
        <v>0.65906040268456378</v>
      </c>
    </row>
    <row r="528" spans="1:15" x14ac:dyDescent="0.55000000000000004">
      <c r="A528" t="s">
        <v>2278</v>
      </c>
      <c r="B528">
        <v>159</v>
      </c>
      <c r="C528">
        <v>278</v>
      </c>
      <c r="D528" s="3">
        <v>-33.700000000000003</v>
      </c>
      <c r="E528">
        <v>0.19</v>
      </c>
      <c r="F528">
        <v>0</v>
      </c>
      <c r="G528">
        <v>0</v>
      </c>
      <c r="H528">
        <f t="shared" si="32"/>
        <v>0</v>
      </c>
      <c r="I528">
        <f>COUNTIF($H$2:H528,1)</f>
        <v>35</v>
      </c>
      <c r="J528">
        <f>COUNTIF($H$2:H528,0)</f>
        <v>492</v>
      </c>
      <c r="K528">
        <f>COUNTIF(H528:$H$780,0)</f>
        <v>253</v>
      </c>
      <c r="L528">
        <f>COUNTIF(H528:$H$780,1)</f>
        <v>0</v>
      </c>
      <c r="M528">
        <f t="shared" si="33"/>
        <v>1</v>
      </c>
      <c r="N528">
        <f t="shared" si="34"/>
        <v>0.33959731543624161</v>
      </c>
      <c r="O528">
        <f t="shared" si="35"/>
        <v>0.66040268456375839</v>
      </c>
    </row>
    <row r="529" spans="1:15" x14ac:dyDescent="0.55000000000000004">
      <c r="A529" t="s">
        <v>973</v>
      </c>
      <c r="B529">
        <v>167</v>
      </c>
      <c r="C529">
        <v>305</v>
      </c>
      <c r="D529" s="3">
        <v>-33.9</v>
      </c>
      <c r="E529">
        <v>0.2</v>
      </c>
      <c r="F529">
        <v>0</v>
      </c>
      <c r="G529">
        <v>0</v>
      </c>
      <c r="H529">
        <f t="shared" si="32"/>
        <v>0</v>
      </c>
      <c r="I529">
        <f>COUNTIF($H$2:H529,1)</f>
        <v>35</v>
      </c>
      <c r="J529">
        <f>COUNTIF($H$2:H529,0)</f>
        <v>493</v>
      </c>
      <c r="K529">
        <f>COUNTIF(H529:$H$780,0)</f>
        <v>252</v>
      </c>
      <c r="L529">
        <f>COUNTIF(H529:$H$780,1)</f>
        <v>0</v>
      </c>
      <c r="M529">
        <f t="shared" si="33"/>
        <v>1</v>
      </c>
      <c r="N529">
        <f t="shared" si="34"/>
        <v>0.338255033557047</v>
      </c>
      <c r="O529">
        <f t="shared" si="35"/>
        <v>0.661744966442953</v>
      </c>
    </row>
    <row r="530" spans="1:15" x14ac:dyDescent="0.55000000000000004">
      <c r="A530" t="s">
        <v>788</v>
      </c>
      <c r="B530">
        <v>147</v>
      </c>
      <c r="C530">
        <v>266</v>
      </c>
      <c r="D530" s="3">
        <v>-34.1</v>
      </c>
      <c r="E530">
        <v>0.21</v>
      </c>
      <c r="F530">
        <v>0</v>
      </c>
      <c r="G530">
        <v>0</v>
      </c>
      <c r="H530">
        <f t="shared" si="32"/>
        <v>0</v>
      </c>
      <c r="I530">
        <f>COUNTIF($H$2:H530,1)</f>
        <v>35</v>
      </c>
      <c r="J530">
        <f>COUNTIF($H$2:H530,0)</f>
        <v>494</v>
      </c>
      <c r="K530">
        <f>COUNTIF(H530:$H$780,0)</f>
        <v>251</v>
      </c>
      <c r="L530">
        <f>COUNTIF(H530:$H$780,1)</f>
        <v>0</v>
      </c>
      <c r="M530">
        <f t="shared" si="33"/>
        <v>1</v>
      </c>
      <c r="N530">
        <f t="shared" si="34"/>
        <v>0.33691275167785234</v>
      </c>
      <c r="O530">
        <f t="shared" si="35"/>
        <v>0.66308724832214772</v>
      </c>
    </row>
    <row r="531" spans="1:15" x14ac:dyDescent="0.55000000000000004">
      <c r="A531" t="s">
        <v>2473</v>
      </c>
      <c r="B531">
        <v>101</v>
      </c>
      <c r="C531">
        <v>238</v>
      </c>
      <c r="D531" s="3">
        <v>-34.4</v>
      </c>
      <c r="E531">
        <v>0.22</v>
      </c>
      <c r="F531">
        <v>0</v>
      </c>
      <c r="G531">
        <v>0</v>
      </c>
      <c r="H531">
        <f t="shared" si="32"/>
        <v>0</v>
      </c>
      <c r="I531">
        <f>COUNTIF($H$2:H531,1)</f>
        <v>35</v>
      </c>
      <c r="J531">
        <f>COUNTIF($H$2:H531,0)</f>
        <v>495</v>
      </c>
      <c r="K531">
        <f>COUNTIF(H531:$H$780,0)</f>
        <v>250</v>
      </c>
      <c r="L531">
        <f>COUNTIF(H531:$H$780,1)</f>
        <v>0</v>
      </c>
      <c r="M531">
        <f t="shared" si="33"/>
        <v>1</v>
      </c>
      <c r="N531">
        <f t="shared" si="34"/>
        <v>0.33557046979865773</v>
      </c>
      <c r="O531">
        <f t="shared" si="35"/>
        <v>0.66442953020134232</v>
      </c>
    </row>
    <row r="532" spans="1:15" x14ac:dyDescent="0.55000000000000004">
      <c r="A532" t="s">
        <v>479</v>
      </c>
      <c r="B532">
        <v>318</v>
      </c>
      <c r="C532">
        <v>447</v>
      </c>
      <c r="D532" s="3">
        <v>-34.700000000000003</v>
      </c>
      <c r="E532">
        <v>0.24</v>
      </c>
      <c r="F532">
        <v>0</v>
      </c>
      <c r="G532">
        <v>0</v>
      </c>
      <c r="H532">
        <f t="shared" si="32"/>
        <v>0</v>
      </c>
      <c r="I532">
        <f>COUNTIF($H$2:H532,1)</f>
        <v>35</v>
      </c>
      <c r="J532">
        <f>COUNTIF($H$2:H532,0)</f>
        <v>496</v>
      </c>
      <c r="K532">
        <f>COUNTIF(H532:$H$780,0)</f>
        <v>249</v>
      </c>
      <c r="L532">
        <f>COUNTIF(H532:$H$780,1)</f>
        <v>0</v>
      </c>
      <c r="M532">
        <f t="shared" si="33"/>
        <v>1</v>
      </c>
      <c r="N532">
        <f t="shared" si="34"/>
        <v>0.33422818791946307</v>
      </c>
      <c r="O532">
        <f t="shared" si="35"/>
        <v>0.66577181208053693</v>
      </c>
    </row>
    <row r="533" spans="1:15" x14ac:dyDescent="0.55000000000000004">
      <c r="A533" t="s">
        <v>897</v>
      </c>
      <c r="B533">
        <v>183</v>
      </c>
      <c r="C533">
        <v>320</v>
      </c>
      <c r="D533" s="3">
        <v>-35</v>
      </c>
      <c r="E533">
        <v>0.25</v>
      </c>
      <c r="F533">
        <v>0</v>
      </c>
      <c r="G533">
        <v>0</v>
      </c>
      <c r="H533">
        <f t="shared" si="32"/>
        <v>0</v>
      </c>
      <c r="I533">
        <f>COUNTIF($H$2:H533,1)</f>
        <v>35</v>
      </c>
      <c r="J533">
        <f>COUNTIF($H$2:H533,0)</f>
        <v>497</v>
      </c>
      <c r="K533">
        <f>COUNTIF(H533:$H$780,0)</f>
        <v>248</v>
      </c>
      <c r="L533">
        <f>COUNTIF(H533:$H$780,1)</f>
        <v>0</v>
      </c>
      <c r="M533">
        <f t="shared" si="33"/>
        <v>1</v>
      </c>
      <c r="N533">
        <f t="shared" si="34"/>
        <v>0.33288590604026846</v>
      </c>
      <c r="O533">
        <f t="shared" si="35"/>
        <v>0.66711409395973154</v>
      </c>
    </row>
    <row r="534" spans="1:15" x14ac:dyDescent="0.55000000000000004">
      <c r="A534" t="s">
        <v>77</v>
      </c>
      <c r="B534">
        <v>198</v>
      </c>
      <c r="C534">
        <v>339</v>
      </c>
      <c r="D534" s="3">
        <v>-35.1</v>
      </c>
      <c r="E534">
        <v>0.26</v>
      </c>
      <c r="F534">
        <v>0</v>
      </c>
      <c r="G534">
        <v>0</v>
      </c>
      <c r="H534">
        <f t="shared" si="32"/>
        <v>0</v>
      </c>
      <c r="I534">
        <f>COUNTIF($H$2:H534,1)</f>
        <v>35</v>
      </c>
      <c r="J534">
        <f>COUNTIF($H$2:H534,0)</f>
        <v>498</v>
      </c>
      <c r="K534">
        <f>COUNTIF(H534:$H$780,0)</f>
        <v>247</v>
      </c>
      <c r="L534">
        <f>COUNTIF(H534:$H$780,1)</f>
        <v>0</v>
      </c>
      <c r="M534">
        <f t="shared" si="33"/>
        <v>1</v>
      </c>
      <c r="N534">
        <f t="shared" si="34"/>
        <v>0.3315436241610738</v>
      </c>
      <c r="O534">
        <f t="shared" si="35"/>
        <v>0.66845637583892614</v>
      </c>
    </row>
    <row r="535" spans="1:15" x14ac:dyDescent="0.55000000000000004">
      <c r="A535" t="s">
        <v>1164</v>
      </c>
      <c r="B535">
        <v>594</v>
      </c>
      <c r="C535">
        <v>729</v>
      </c>
      <c r="D535" s="3">
        <v>-35</v>
      </c>
      <c r="E535">
        <v>0.26</v>
      </c>
      <c r="F535">
        <v>0</v>
      </c>
      <c r="G535">
        <v>0</v>
      </c>
      <c r="H535">
        <f t="shared" si="32"/>
        <v>0</v>
      </c>
      <c r="I535">
        <f>COUNTIF($H$2:H535,1)</f>
        <v>35</v>
      </c>
      <c r="J535">
        <f>COUNTIF($H$2:H535,0)</f>
        <v>499</v>
      </c>
      <c r="K535">
        <f>COUNTIF(H535:$H$780,0)</f>
        <v>246</v>
      </c>
      <c r="L535">
        <f>COUNTIF(H535:$H$780,1)</f>
        <v>0</v>
      </c>
      <c r="M535">
        <f t="shared" si="33"/>
        <v>1</v>
      </c>
      <c r="N535">
        <f t="shared" si="34"/>
        <v>0.3302013422818792</v>
      </c>
      <c r="O535">
        <f t="shared" si="35"/>
        <v>0.66979865771812075</v>
      </c>
    </row>
    <row r="536" spans="1:15" x14ac:dyDescent="0.55000000000000004">
      <c r="A536" t="s">
        <v>544</v>
      </c>
      <c r="B536">
        <v>483</v>
      </c>
      <c r="C536">
        <v>608</v>
      </c>
      <c r="D536" s="3">
        <v>-35.200000000000003</v>
      </c>
      <c r="E536">
        <v>0.27</v>
      </c>
      <c r="F536">
        <v>0</v>
      </c>
      <c r="G536">
        <v>0</v>
      </c>
      <c r="H536">
        <f t="shared" si="32"/>
        <v>0</v>
      </c>
      <c r="I536">
        <f>COUNTIF($H$2:H536,1)</f>
        <v>35</v>
      </c>
      <c r="J536">
        <f>COUNTIF($H$2:H536,0)</f>
        <v>500</v>
      </c>
      <c r="K536">
        <f>COUNTIF(H536:$H$780,0)</f>
        <v>245</v>
      </c>
      <c r="L536">
        <f>COUNTIF(H536:$H$780,1)</f>
        <v>0</v>
      </c>
      <c r="M536">
        <f t="shared" si="33"/>
        <v>1</v>
      </c>
      <c r="N536">
        <f t="shared" si="34"/>
        <v>0.32885906040268459</v>
      </c>
      <c r="O536">
        <f t="shared" si="35"/>
        <v>0.67114093959731536</v>
      </c>
    </row>
    <row r="537" spans="1:15" x14ac:dyDescent="0.55000000000000004">
      <c r="A537" t="s">
        <v>918</v>
      </c>
      <c r="B537">
        <v>167</v>
      </c>
      <c r="C537">
        <v>305</v>
      </c>
      <c r="D537" s="3">
        <v>-35.299999999999997</v>
      </c>
      <c r="E537">
        <v>0.27</v>
      </c>
      <c r="F537">
        <v>0</v>
      </c>
      <c r="G537">
        <v>0</v>
      </c>
      <c r="H537">
        <f t="shared" si="32"/>
        <v>0</v>
      </c>
      <c r="I537">
        <f>COUNTIF($H$2:H537,1)</f>
        <v>35</v>
      </c>
      <c r="J537">
        <f>COUNTIF($H$2:H537,0)</f>
        <v>501</v>
      </c>
      <c r="K537">
        <f>COUNTIF(H537:$H$780,0)</f>
        <v>244</v>
      </c>
      <c r="L537">
        <f>COUNTIF(H537:$H$780,1)</f>
        <v>0</v>
      </c>
      <c r="M537">
        <f t="shared" si="33"/>
        <v>1</v>
      </c>
      <c r="N537">
        <f t="shared" si="34"/>
        <v>0.32751677852348993</v>
      </c>
      <c r="O537">
        <f t="shared" si="35"/>
        <v>0.67248322147651007</v>
      </c>
    </row>
    <row r="538" spans="1:15" x14ac:dyDescent="0.55000000000000004">
      <c r="A538" t="s">
        <v>922</v>
      </c>
      <c r="B538">
        <v>193</v>
      </c>
      <c r="C538">
        <v>334</v>
      </c>
      <c r="D538" s="3">
        <v>-35.200000000000003</v>
      </c>
      <c r="E538">
        <v>0.27</v>
      </c>
      <c r="F538">
        <v>0</v>
      </c>
      <c r="G538">
        <v>0</v>
      </c>
      <c r="H538">
        <f t="shared" si="32"/>
        <v>0</v>
      </c>
      <c r="I538">
        <f>COUNTIF($H$2:H538,1)</f>
        <v>35</v>
      </c>
      <c r="J538">
        <f>COUNTIF($H$2:H538,0)</f>
        <v>502</v>
      </c>
      <c r="K538">
        <f>COUNTIF(H538:$H$780,0)</f>
        <v>243</v>
      </c>
      <c r="L538">
        <f>COUNTIF(H538:$H$780,1)</f>
        <v>0</v>
      </c>
      <c r="M538">
        <f t="shared" si="33"/>
        <v>1</v>
      </c>
      <c r="N538">
        <f t="shared" si="34"/>
        <v>0.32617449664429532</v>
      </c>
      <c r="O538">
        <f t="shared" si="35"/>
        <v>0.67382550335570468</v>
      </c>
    </row>
    <row r="539" spans="1:15" x14ac:dyDescent="0.55000000000000004">
      <c r="A539" t="s">
        <v>259</v>
      </c>
      <c r="B539">
        <v>612</v>
      </c>
      <c r="C539">
        <v>732</v>
      </c>
      <c r="D539" s="3">
        <v>-35.299999999999997</v>
      </c>
      <c r="E539">
        <v>0.28000000000000003</v>
      </c>
      <c r="F539">
        <v>0</v>
      </c>
      <c r="G539">
        <v>0</v>
      </c>
      <c r="H539">
        <f t="shared" si="32"/>
        <v>0</v>
      </c>
      <c r="I539">
        <f>COUNTIF($H$2:H539,1)</f>
        <v>35</v>
      </c>
      <c r="J539">
        <f>COUNTIF($H$2:H539,0)</f>
        <v>503</v>
      </c>
      <c r="K539">
        <f>COUNTIF(H539:$H$780,0)</f>
        <v>242</v>
      </c>
      <c r="L539">
        <f>COUNTIF(H539:$H$780,1)</f>
        <v>0</v>
      </c>
      <c r="M539">
        <f t="shared" si="33"/>
        <v>1</v>
      </c>
      <c r="N539">
        <f t="shared" si="34"/>
        <v>0.32483221476510066</v>
      </c>
      <c r="O539">
        <f t="shared" si="35"/>
        <v>0.6751677852348994</v>
      </c>
    </row>
    <row r="540" spans="1:15" x14ac:dyDescent="0.55000000000000004">
      <c r="A540" t="s">
        <v>607</v>
      </c>
      <c r="B540">
        <v>544</v>
      </c>
      <c r="C540">
        <v>663</v>
      </c>
      <c r="D540" s="3">
        <v>-35.4</v>
      </c>
      <c r="E540">
        <v>0.28000000000000003</v>
      </c>
      <c r="F540">
        <v>0</v>
      </c>
      <c r="G540">
        <v>0</v>
      </c>
      <c r="H540">
        <f t="shared" si="32"/>
        <v>0</v>
      </c>
      <c r="I540">
        <f>COUNTIF($H$2:H540,1)</f>
        <v>35</v>
      </c>
      <c r="J540">
        <f>COUNTIF($H$2:H540,0)</f>
        <v>504</v>
      </c>
      <c r="K540">
        <f>COUNTIF(H540:$H$780,0)</f>
        <v>241</v>
      </c>
      <c r="L540">
        <f>COUNTIF(H540:$H$780,1)</f>
        <v>0</v>
      </c>
      <c r="M540">
        <f t="shared" si="33"/>
        <v>1</v>
      </c>
      <c r="N540">
        <f t="shared" si="34"/>
        <v>0.32348993288590605</v>
      </c>
      <c r="O540">
        <f t="shared" si="35"/>
        <v>0.676510067114094</v>
      </c>
    </row>
    <row r="541" spans="1:15" x14ac:dyDescent="0.55000000000000004">
      <c r="A541" t="s">
        <v>928</v>
      </c>
      <c r="B541">
        <v>190</v>
      </c>
      <c r="C541">
        <v>327</v>
      </c>
      <c r="D541" s="3">
        <v>-35.299999999999997</v>
      </c>
      <c r="E541">
        <v>0.28000000000000003</v>
      </c>
      <c r="F541">
        <v>0</v>
      </c>
      <c r="G541">
        <v>0</v>
      </c>
      <c r="H541">
        <f t="shared" si="32"/>
        <v>0</v>
      </c>
      <c r="I541">
        <f>COUNTIF($H$2:H541,1)</f>
        <v>35</v>
      </c>
      <c r="J541">
        <f>COUNTIF($H$2:H541,0)</f>
        <v>505</v>
      </c>
      <c r="K541">
        <f>COUNTIF(H541:$H$780,0)</f>
        <v>240</v>
      </c>
      <c r="L541">
        <f>COUNTIF(H541:$H$780,1)</f>
        <v>0</v>
      </c>
      <c r="M541">
        <f t="shared" si="33"/>
        <v>1</v>
      </c>
      <c r="N541">
        <f t="shared" si="34"/>
        <v>0.32214765100671139</v>
      </c>
      <c r="O541">
        <f t="shared" si="35"/>
        <v>0.67785234899328861</v>
      </c>
    </row>
    <row r="542" spans="1:15" x14ac:dyDescent="0.55000000000000004">
      <c r="A542" t="s">
        <v>1120</v>
      </c>
      <c r="B542">
        <v>509</v>
      </c>
      <c r="C542">
        <v>628</v>
      </c>
      <c r="D542" s="3">
        <v>-35.4</v>
      </c>
      <c r="E542">
        <v>0.28000000000000003</v>
      </c>
      <c r="F542">
        <v>0</v>
      </c>
      <c r="G542">
        <v>0</v>
      </c>
      <c r="H542">
        <f t="shared" si="32"/>
        <v>0</v>
      </c>
      <c r="I542">
        <f>COUNTIF($H$2:H542,1)</f>
        <v>35</v>
      </c>
      <c r="J542">
        <f>COUNTIF($H$2:H542,0)</f>
        <v>506</v>
      </c>
      <c r="K542">
        <f>COUNTIF(H542:$H$780,0)</f>
        <v>239</v>
      </c>
      <c r="L542">
        <f>COUNTIF(H542:$H$780,1)</f>
        <v>0</v>
      </c>
      <c r="M542">
        <f t="shared" si="33"/>
        <v>1</v>
      </c>
      <c r="N542">
        <f t="shared" si="34"/>
        <v>0.32080536912751678</v>
      </c>
      <c r="O542">
        <f t="shared" si="35"/>
        <v>0.67919463087248322</v>
      </c>
    </row>
    <row r="543" spans="1:15" x14ac:dyDescent="0.55000000000000004">
      <c r="A543" t="s">
        <v>2407</v>
      </c>
      <c r="B543">
        <v>612</v>
      </c>
      <c r="C543">
        <v>732</v>
      </c>
      <c r="D543" s="3">
        <v>-35.299999999999997</v>
      </c>
      <c r="E543">
        <v>0.28000000000000003</v>
      </c>
      <c r="F543">
        <v>0</v>
      </c>
      <c r="G543">
        <v>0</v>
      </c>
      <c r="H543">
        <f t="shared" si="32"/>
        <v>0</v>
      </c>
      <c r="I543">
        <f>COUNTIF($H$2:H543,1)</f>
        <v>35</v>
      </c>
      <c r="J543">
        <f>COUNTIF($H$2:H543,0)</f>
        <v>507</v>
      </c>
      <c r="K543">
        <f>COUNTIF(H543:$H$780,0)</f>
        <v>238</v>
      </c>
      <c r="L543">
        <f>COUNTIF(H543:$H$780,1)</f>
        <v>0</v>
      </c>
      <c r="M543">
        <f t="shared" si="33"/>
        <v>1</v>
      </c>
      <c r="N543">
        <f t="shared" si="34"/>
        <v>0.31946308724832218</v>
      </c>
      <c r="O543">
        <f t="shared" si="35"/>
        <v>0.68053691275167782</v>
      </c>
    </row>
    <row r="544" spans="1:15" x14ac:dyDescent="0.55000000000000004">
      <c r="A544" t="s">
        <v>132</v>
      </c>
      <c r="B544">
        <v>501</v>
      </c>
      <c r="C544">
        <v>652</v>
      </c>
      <c r="D544" s="3">
        <v>-35.9</v>
      </c>
      <c r="E544">
        <v>0.31</v>
      </c>
      <c r="F544">
        <v>0</v>
      </c>
      <c r="G544">
        <v>0</v>
      </c>
      <c r="H544">
        <f t="shared" si="32"/>
        <v>0</v>
      </c>
      <c r="I544">
        <f>COUNTIF($H$2:H544,1)</f>
        <v>35</v>
      </c>
      <c r="J544">
        <f>COUNTIF($H$2:H544,0)</f>
        <v>508</v>
      </c>
      <c r="K544">
        <f>COUNTIF(H544:$H$780,0)</f>
        <v>237</v>
      </c>
      <c r="L544">
        <f>COUNTIF(H544:$H$780,1)</f>
        <v>0</v>
      </c>
      <c r="M544">
        <f t="shared" si="33"/>
        <v>1</v>
      </c>
      <c r="N544">
        <f t="shared" si="34"/>
        <v>0.31812080536912751</v>
      </c>
      <c r="O544">
        <f t="shared" si="35"/>
        <v>0.68187919463087243</v>
      </c>
    </row>
    <row r="545" spans="1:15" x14ac:dyDescent="0.55000000000000004">
      <c r="A545" t="s">
        <v>920</v>
      </c>
      <c r="B545">
        <v>190</v>
      </c>
      <c r="C545">
        <v>327</v>
      </c>
      <c r="D545" s="3">
        <v>-35.799999999999997</v>
      </c>
      <c r="E545">
        <v>0.31</v>
      </c>
      <c r="F545">
        <v>0</v>
      </c>
      <c r="G545">
        <v>0</v>
      </c>
      <c r="H545">
        <f t="shared" si="32"/>
        <v>0</v>
      </c>
      <c r="I545">
        <f>COUNTIF($H$2:H545,1)</f>
        <v>35</v>
      </c>
      <c r="J545">
        <f>COUNTIF($H$2:H545,0)</f>
        <v>509</v>
      </c>
      <c r="K545">
        <f>COUNTIF(H545:$H$780,0)</f>
        <v>236</v>
      </c>
      <c r="L545">
        <f>COUNTIF(H545:$H$780,1)</f>
        <v>0</v>
      </c>
      <c r="M545">
        <f t="shared" si="33"/>
        <v>1</v>
      </c>
      <c r="N545">
        <f t="shared" si="34"/>
        <v>0.31677852348993291</v>
      </c>
      <c r="O545">
        <f t="shared" si="35"/>
        <v>0.68322147651006704</v>
      </c>
    </row>
    <row r="546" spans="1:15" x14ac:dyDescent="0.55000000000000004">
      <c r="A546" t="s">
        <v>924</v>
      </c>
      <c r="B546">
        <v>332</v>
      </c>
      <c r="C546">
        <v>469</v>
      </c>
      <c r="D546" s="3">
        <v>-36</v>
      </c>
      <c r="E546">
        <v>0.32</v>
      </c>
      <c r="F546">
        <v>0</v>
      </c>
      <c r="G546">
        <v>0</v>
      </c>
      <c r="H546">
        <f t="shared" si="32"/>
        <v>0</v>
      </c>
      <c r="I546">
        <f>COUNTIF($H$2:H546,1)</f>
        <v>35</v>
      </c>
      <c r="J546">
        <f>COUNTIF($H$2:H546,0)</f>
        <v>510</v>
      </c>
      <c r="K546">
        <f>COUNTIF(H546:$H$780,0)</f>
        <v>235</v>
      </c>
      <c r="L546">
        <f>COUNTIF(H546:$H$780,1)</f>
        <v>0</v>
      </c>
      <c r="M546">
        <f t="shared" si="33"/>
        <v>1</v>
      </c>
      <c r="N546">
        <f t="shared" si="34"/>
        <v>0.31543624161073824</v>
      </c>
      <c r="O546">
        <f t="shared" si="35"/>
        <v>0.68456375838926176</v>
      </c>
    </row>
    <row r="547" spans="1:15" x14ac:dyDescent="0.55000000000000004">
      <c r="A547" t="s">
        <v>933</v>
      </c>
      <c r="B547">
        <v>205</v>
      </c>
      <c r="C547">
        <v>341</v>
      </c>
      <c r="D547" s="3">
        <v>-35.9</v>
      </c>
      <c r="E547">
        <v>0.32</v>
      </c>
      <c r="F547">
        <v>0</v>
      </c>
      <c r="G547">
        <v>0</v>
      </c>
      <c r="H547">
        <f t="shared" si="32"/>
        <v>0</v>
      </c>
      <c r="I547">
        <f>COUNTIF($H$2:H547,1)</f>
        <v>35</v>
      </c>
      <c r="J547">
        <f>COUNTIF($H$2:H547,0)</f>
        <v>511</v>
      </c>
      <c r="K547">
        <f>COUNTIF(H547:$H$780,0)</f>
        <v>234</v>
      </c>
      <c r="L547">
        <f>COUNTIF(H547:$H$780,1)</f>
        <v>0</v>
      </c>
      <c r="M547">
        <f t="shared" si="33"/>
        <v>1</v>
      </c>
      <c r="N547">
        <f t="shared" si="34"/>
        <v>0.31409395973154364</v>
      </c>
      <c r="O547">
        <f t="shared" si="35"/>
        <v>0.68590604026845636</v>
      </c>
    </row>
    <row r="548" spans="1:15" x14ac:dyDescent="0.55000000000000004">
      <c r="A548" t="s">
        <v>790</v>
      </c>
      <c r="B548">
        <v>114</v>
      </c>
      <c r="C548">
        <v>235</v>
      </c>
      <c r="D548" s="3">
        <v>-36.299999999999997</v>
      </c>
      <c r="E548">
        <v>0.34</v>
      </c>
      <c r="F548">
        <v>0</v>
      </c>
      <c r="G548">
        <v>0</v>
      </c>
      <c r="H548">
        <f t="shared" si="32"/>
        <v>0</v>
      </c>
      <c r="I548">
        <f>COUNTIF($H$2:H548,1)</f>
        <v>35</v>
      </c>
      <c r="J548">
        <f>COUNTIF($H$2:H548,0)</f>
        <v>512</v>
      </c>
      <c r="K548">
        <f>COUNTIF(H548:$H$780,0)</f>
        <v>233</v>
      </c>
      <c r="L548">
        <f>COUNTIF(H548:$H$780,1)</f>
        <v>0</v>
      </c>
      <c r="M548">
        <f t="shared" si="33"/>
        <v>1</v>
      </c>
      <c r="N548">
        <f t="shared" si="34"/>
        <v>0.31275167785234897</v>
      </c>
      <c r="O548">
        <f t="shared" si="35"/>
        <v>0.68724832214765108</v>
      </c>
    </row>
    <row r="549" spans="1:15" x14ac:dyDescent="0.55000000000000004">
      <c r="A549" t="s">
        <v>1075</v>
      </c>
      <c r="B549">
        <v>659</v>
      </c>
      <c r="C549">
        <v>779</v>
      </c>
      <c r="D549" s="3">
        <v>-36.4</v>
      </c>
      <c r="E549">
        <v>0.35</v>
      </c>
      <c r="F549">
        <v>0</v>
      </c>
      <c r="G549">
        <v>0</v>
      </c>
      <c r="H549">
        <f t="shared" si="32"/>
        <v>0</v>
      </c>
      <c r="I549">
        <f>COUNTIF($H$2:H549,1)</f>
        <v>35</v>
      </c>
      <c r="J549">
        <f>COUNTIF($H$2:H549,0)</f>
        <v>513</v>
      </c>
      <c r="K549">
        <f>COUNTIF(H549:$H$780,0)</f>
        <v>232</v>
      </c>
      <c r="L549">
        <f>COUNTIF(H549:$H$780,1)</f>
        <v>0</v>
      </c>
      <c r="M549">
        <f t="shared" si="33"/>
        <v>1</v>
      </c>
      <c r="N549">
        <f t="shared" si="34"/>
        <v>0.31140939597315437</v>
      </c>
      <c r="O549">
        <f t="shared" si="35"/>
        <v>0.68859060402684569</v>
      </c>
    </row>
    <row r="550" spans="1:15" x14ac:dyDescent="0.55000000000000004">
      <c r="A550" t="s">
        <v>985</v>
      </c>
      <c r="B550">
        <v>185</v>
      </c>
      <c r="C550">
        <v>322</v>
      </c>
      <c r="D550" s="3">
        <v>-36.5</v>
      </c>
      <c r="E550">
        <v>0.36</v>
      </c>
      <c r="F550">
        <v>0</v>
      </c>
      <c r="G550">
        <v>0</v>
      </c>
      <c r="H550">
        <f t="shared" si="32"/>
        <v>0</v>
      </c>
      <c r="I550">
        <f>COUNTIF($H$2:H550,1)</f>
        <v>35</v>
      </c>
      <c r="J550">
        <f>COUNTIF($H$2:H550,0)</f>
        <v>514</v>
      </c>
      <c r="K550">
        <f>COUNTIF(H550:$H$780,0)</f>
        <v>231</v>
      </c>
      <c r="L550">
        <f>COUNTIF(H550:$H$780,1)</f>
        <v>0</v>
      </c>
      <c r="M550">
        <f t="shared" si="33"/>
        <v>1</v>
      </c>
      <c r="N550">
        <f t="shared" si="34"/>
        <v>0.31006711409395971</v>
      </c>
      <c r="O550">
        <f t="shared" si="35"/>
        <v>0.68993288590604029</v>
      </c>
    </row>
    <row r="551" spans="1:15" x14ac:dyDescent="0.55000000000000004">
      <c r="A551" t="s">
        <v>1073</v>
      </c>
      <c r="B551">
        <v>443</v>
      </c>
      <c r="C551">
        <v>570</v>
      </c>
      <c r="D551" s="3">
        <v>-36.6</v>
      </c>
      <c r="E551">
        <v>0.37</v>
      </c>
      <c r="F551">
        <v>0</v>
      </c>
      <c r="G551">
        <v>0</v>
      </c>
      <c r="H551">
        <f t="shared" si="32"/>
        <v>0</v>
      </c>
      <c r="I551">
        <f>COUNTIF($H$2:H551,1)</f>
        <v>35</v>
      </c>
      <c r="J551">
        <f>COUNTIF($H$2:H551,0)</f>
        <v>515</v>
      </c>
      <c r="K551">
        <f>COUNTIF(H551:$H$780,0)</f>
        <v>230</v>
      </c>
      <c r="L551">
        <f>COUNTIF(H551:$H$780,1)</f>
        <v>0</v>
      </c>
      <c r="M551">
        <f t="shared" si="33"/>
        <v>1</v>
      </c>
      <c r="N551">
        <f t="shared" si="34"/>
        <v>0.3087248322147651</v>
      </c>
      <c r="O551">
        <f t="shared" si="35"/>
        <v>0.6912751677852349</v>
      </c>
    </row>
    <row r="552" spans="1:15" x14ac:dyDescent="0.55000000000000004">
      <c r="A552" t="s">
        <v>2391</v>
      </c>
      <c r="B552">
        <v>69</v>
      </c>
      <c r="C552">
        <v>141</v>
      </c>
      <c r="D552" s="3">
        <v>-36.700000000000003</v>
      </c>
      <c r="E552">
        <v>0.38</v>
      </c>
      <c r="F552">
        <v>0</v>
      </c>
      <c r="G552">
        <v>0</v>
      </c>
      <c r="H552">
        <f t="shared" si="32"/>
        <v>0</v>
      </c>
      <c r="I552">
        <f>COUNTIF($H$2:H552,1)</f>
        <v>35</v>
      </c>
      <c r="J552">
        <f>COUNTIF($H$2:H552,0)</f>
        <v>516</v>
      </c>
      <c r="K552">
        <f>COUNTIF(H552:$H$780,0)</f>
        <v>229</v>
      </c>
      <c r="L552">
        <f>COUNTIF(H552:$H$780,1)</f>
        <v>0</v>
      </c>
      <c r="M552">
        <f t="shared" si="33"/>
        <v>1</v>
      </c>
      <c r="N552">
        <f t="shared" si="34"/>
        <v>0.30738255033557049</v>
      </c>
      <c r="O552">
        <f t="shared" si="35"/>
        <v>0.69261744966442951</v>
      </c>
    </row>
    <row r="553" spans="1:15" x14ac:dyDescent="0.55000000000000004">
      <c r="A553" t="s">
        <v>969</v>
      </c>
      <c r="B553">
        <v>188</v>
      </c>
      <c r="C553">
        <v>325</v>
      </c>
      <c r="D553" s="3">
        <v>-36.799999999999997</v>
      </c>
      <c r="E553">
        <v>0.39</v>
      </c>
      <c r="F553">
        <v>0</v>
      </c>
      <c r="G553">
        <v>0</v>
      </c>
      <c r="H553">
        <f t="shared" si="32"/>
        <v>0</v>
      </c>
      <c r="I553">
        <f>COUNTIF($H$2:H553,1)</f>
        <v>35</v>
      </c>
      <c r="J553">
        <f>COUNTIF($H$2:H553,0)</f>
        <v>517</v>
      </c>
      <c r="K553">
        <f>COUNTIF(H553:$H$780,0)</f>
        <v>228</v>
      </c>
      <c r="L553">
        <f>COUNTIF(H553:$H$780,1)</f>
        <v>0</v>
      </c>
      <c r="M553">
        <f t="shared" si="33"/>
        <v>1</v>
      </c>
      <c r="N553">
        <f t="shared" si="34"/>
        <v>0.30604026845637583</v>
      </c>
      <c r="O553">
        <f t="shared" si="35"/>
        <v>0.69395973154362411</v>
      </c>
    </row>
    <row r="554" spans="1:15" x14ac:dyDescent="0.55000000000000004">
      <c r="A554" t="s">
        <v>1193</v>
      </c>
      <c r="B554">
        <v>454</v>
      </c>
      <c r="C554">
        <v>590</v>
      </c>
      <c r="D554" s="3">
        <v>-36.9</v>
      </c>
      <c r="E554">
        <v>0.39</v>
      </c>
      <c r="F554">
        <v>0</v>
      </c>
      <c r="G554">
        <v>0</v>
      </c>
      <c r="H554">
        <f t="shared" si="32"/>
        <v>0</v>
      </c>
      <c r="I554">
        <f>COUNTIF($H$2:H554,1)</f>
        <v>35</v>
      </c>
      <c r="J554">
        <f>COUNTIF($H$2:H554,0)</f>
        <v>518</v>
      </c>
      <c r="K554">
        <f>COUNTIF(H554:$H$780,0)</f>
        <v>227</v>
      </c>
      <c r="L554">
        <f>COUNTIF(H554:$H$780,1)</f>
        <v>0</v>
      </c>
      <c r="M554">
        <f t="shared" si="33"/>
        <v>1</v>
      </c>
      <c r="N554">
        <f t="shared" si="34"/>
        <v>0.30469798657718122</v>
      </c>
      <c r="O554">
        <f t="shared" si="35"/>
        <v>0.69530201342281872</v>
      </c>
    </row>
    <row r="555" spans="1:15" x14ac:dyDescent="0.55000000000000004">
      <c r="A555" t="s">
        <v>2328</v>
      </c>
      <c r="B555">
        <v>549</v>
      </c>
      <c r="C555">
        <v>691</v>
      </c>
      <c r="D555" s="3">
        <v>-36.9</v>
      </c>
      <c r="E555">
        <v>0.4</v>
      </c>
      <c r="F555">
        <v>0</v>
      </c>
      <c r="G555">
        <v>0</v>
      </c>
      <c r="H555">
        <f t="shared" si="32"/>
        <v>0</v>
      </c>
      <c r="I555">
        <f>COUNTIF($H$2:H555,1)</f>
        <v>35</v>
      </c>
      <c r="J555">
        <f>COUNTIF($H$2:H555,0)</f>
        <v>519</v>
      </c>
      <c r="K555">
        <f>COUNTIF(H555:$H$780,0)</f>
        <v>226</v>
      </c>
      <c r="L555">
        <f>COUNTIF(H555:$H$780,1)</f>
        <v>0</v>
      </c>
      <c r="M555">
        <f t="shared" si="33"/>
        <v>1</v>
      </c>
      <c r="N555">
        <f t="shared" si="34"/>
        <v>0.30335570469798656</v>
      </c>
      <c r="O555">
        <f t="shared" si="35"/>
        <v>0.69664429530201344</v>
      </c>
    </row>
    <row r="556" spans="1:15" x14ac:dyDescent="0.55000000000000004">
      <c r="A556" t="s">
        <v>613</v>
      </c>
      <c r="B556">
        <v>204</v>
      </c>
      <c r="C556">
        <v>337</v>
      </c>
      <c r="D556" s="3">
        <v>-37.1</v>
      </c>
      <c r="E556">
        <v>0.41</v>
      </c>
      <c r="F556">
        <v>0</v>
      </c>
      <c r="G556">
        <v>0</v>
      </c>
      <c r="H556">
        <f t="shared" si="32"/>
        <v>0</v>
      </c>
      <c r="I556">
        <f>COUNTIF($H$2:H556,1)</f>
        <v>35</v>
      </c>
      <c r="J556">
        <f>COUNTIF($H$2:H556,0)</f>
        <v>520</v>
      </c>
      <c r="K556">
        <f>COUNTIF(H556:$H$780,0)</f>
        <v>225</v>
      </c>
      <c r="L556">
        <f>COUNTIF(H556:$H$780,1)</f>
        <v>0</v>
      </c>
      <c r="M556">
        <f t="shared" si="33"/>
        <v>1</v>
      </c>
      <c r="N556">
        <f t="shared" si="34"/>
        <v>0.30201342281879195</v>
      </c>
      <c r="O556">
        <f t="shared" si="35"/>
        <v>0.69798657718120805</v>
      </c>
    </row>
    <row r="557" spans="1:15" x14ac:dyDescent="0.55000000000000004">
      <c r="A557" t="s">
        <v>2567</v>
      </c>
      <c r="B557">
        <v>539</v>
      </c>
      <c r="C557">
        <v>658</v>
      </c>
      <c r="D557" s="3">
        <v>-37.299999999999997</v>
      </c>
      <c r="E557">
        <v>0.43</v>
      </c>
      <c r="F557">
        <v>0</v>
      </c>
      <c r="G557">
        <v>0</v>
      </c>
      <c r="H557">
        <f t="shared" si="32"/>
        <v>0</v>
      </c>
      <c r="I557">
        <f>COUNTIF($H$2:H557,1)</f>
        <v>35</v>
      </c>
      <c r="J557">
        <f>COUNTIF($H$2:H557,0)</f>
        <v>521</v>
      </c>
      <c r="K557">
        <f>COUNTIF(H557:$H$780,0)</f>
        <v>224</v>
      </c>
      <c r="L557">
        <f>COUNTIF(H557:$H$780,1)</f>
        <v>0</v>
      </c>
      <c r="M557">
        <f t="shared" si="33"/>
        <v>1</v>
      </c>
      <c r="N557">
        <f t="shared" si="34"/>
        <v>0.30067114093959729</v>
      </c>
      <c r="O557">
        <f t="shared" si="35"/>
        <v>0.69932885906040276</v>
      </c>
    </row>
    <row r="558" spans="1:15" x14ac:dyDescent="0.55000000000000004">
      <c r="A558" t="s">
        <v>1933</v>
      </c>
      <c r="B558">
        <v>162</v>
      </c>
      <c r="C558">
        <v>290</v>
      </c>
      <c r="D558" s="3">
        <v>-37.6</v>
      </c>
      <c r="E558">
        <v>0.46</v>
      </c>
      <c r="F558">
        <v>0</v>
      </c>
      <c r="G558">
        <v>0</v>
      </c>
      <c r="H558">
        <f t="shared" si="32"/>
        <v>0</v>
      </c>
      <c r="I558">
        <f>COUNTIF($H$2:H558,1)</f>
        <v>35</v>
      </c>
      <c r="J558">
        <f>COUNTIF($H$2:H558,0)</f>
        <v>522</v>
      </c>
      <c r="K558">
        <f>COUNTIF(H558:$H$780,0)</f>
        <v>223</v>
      </c>
      <c r="L558">
        <f>COUNTIF(H558:$H$780,1)</f>
        <v>0</v>
      </c>
      <c r="M558">
        <f t="shared" si="33"/>
        <v>1</v>
      </c>
      <c r="N558">
        <f t="shared" si="34"/>
        <v>0.29932885906040269</v>
      </c>
      <c r="O558">
        <f t="shared" si="35"/>
        <v>0.70067114093959737</v>
      </c>
    </row>
    <row r="559" spans="1:15" x14ac:dyDescent="0.55000000000000004">
      <c r="A559" t="s">
        <v>1618</v>
      </c>
      <c r="B559">
        <v>730</v>
      </c>
      <c r="C559">
        <v>858</v>
      </c>
      <c r="D559" s="3">
        <v>-37.799999999999997</v>
      </c>
      <c r="E559">
        <v>0.48</v>
      </c>
      <c r="F559">
        <v>0</v>
      </c>
      <c r="G559">
        <v>0</v>
      </c>
      <c r="H559">
        <f t="shared" si="32"/>
        <v>0</v>
      </c>
      <c r="I559">
        <f>COUNTIF($H$2:H559,1)</f>
        <v>35</v>
      </c>
      <c r="J559">
        <f>COUNTIF($H$2:H559,0)</f>
        <v>523</v>
      </c>
      <c r="K559">
        <f>COUNTIF(H559:$H$780,0)</f>
        <v>222</v>
      </c>
      <c r="L559">
        <f>COUNTIF(H559:$H$780,1)</f>
        <v>0</v>
      </c>
      <c r="M559">
        <f t="shared" si="33"/>
        <v>1</v>
      </c>
      <c r="N559">
        <f t="shared" si="34"/>
        <v>0.29798657718120808</v>
      </c>
      <c r="O559">
        <f t="shared" si="35"/>
        <v>0.70201342281879198</v>
      </c>
    </row>
    <row r="560" spans="1:15" x14ac:dyDescent="0.55000000000000004">
      <c r="A560" t="s">
        <v>1139</v>
      </c>
      <c r="B560">
        <v>48</v>
      </c>
      <c r="C560">
        <v>185</v>
      </c>
      <c r="D560" s="3">
        <v>-37.9</v>
      </c>
      <c r="E560">
        <v>0.49</v>
      </c>
      <c r="F560">
        <v>0</v>
      </c>
      <c r="G560">
        <v>0</v>
      </c>
      <c r="H560">
        <f t="shared" si="32"/>
        <v>0</v>
      </c>
      <c r="I560">
        <f>COUNTIF($H$2:H560,1)</f>
        <v>35</v>
      </c>
      <c r="J560">
        <f>COUNTIF($H$2:H560,0)</f>
        <v>524</v>
      </c>
      <c r="K560">
        <f>COUNTIF(H560:$H$780,0)</f>
        <v>221</v>
      </c>
      <c r="L560">
        <f>COUNTIF(H560:$H$780,1)</f>
        <v>0</v>
      </c>
      <c r="M560">
        <f t="shared" si="33"/>
        <v>1</v>
      </c>
      <c r="N560">
        <f t="shared" si="34"/>
        <v>0.29664429530201342</v>
      </c>
      <c r="O560">
        <f t="shared" si="35"/>
        <v>0.70335570469798658</v>
      </c>
    </row>
    <row r="561" spans="1:15" x14ac:dyDescent="0.55000000000000004">
      <c r="A561" t="s">
        <v>1266</v>
      </c>
      <c r="B561">
        <v>201</v>
      </c>
      <c r="C561">
        <v>320</v>
      </c>
      <c r="D561" s="3">
        <v>-38.1</v>
      </c>
      <c r="E561">
        <v>0.51</v>
      </c>
      <c r="F561">
        <v>0</v>
      </c>
      <c r="G561">
        <v>0</v>
      </c>
      <c r="H561">
        <f t="shared" si="32"/>
        <v>0</v>
      </c>
      <c r="I561">
        <f>COUNTIF($H$2:H561,1)</f>
        <v>35</v>
      </c>
      <c r="J561">
        <f>COUNTIF($H$2:H561,0)</f>
        <v>525</v>
      </c>
      <c r="K561">
        <f>COUNTIF(H561:$H$780,0)</f>
        <v>220</v>
      </c>
      <c r="L561">
        <f>COUNTIF(H561:$H$780,1)</f>
        <v>0</v>
      </c>
      <c r="M561">
        <f t="shared" si="33"/>
        <v>1</v>
      </c>
      <c r="N561">
        <f t="shared" si="34"/>
        <v>0.29530201342281881</v>
      </c>
      <c r="O561">
        <f t="shared" si="35"/>
        <v>0.70469798657718119</v>
      </c>
    </row>
    <row r="562" spans="1:15" x14ac:dyDescent="0.55000000000000004">
      <c r="A562" t="s">
        <v>1268</v>
      </c>
      <c r="B562">
        <v>103</v>
      </c>
      <c r="C562">
        <v>222</v>
      </c>
      <c r="D562" s="3">
        <v>-38.1</v>
      </c>
      <c r="E562">
        <v>0.51</v>
      </c>
      <c r="F562">
        <v>0</v>
      </c>
      <c r="G562">
        <v>0</v>
      </c>
      <c r="H562">
        <f t="shared" si="32"/>
        <v>0</v>
      </c>
      <c r="I562">
        <f>COUNTIF($H$2:H562,1)</f>
        <v>35</v>
      </c>
      <c r="J562">
        <f>COUNTIF($H$2:H562,0)</f>
        <v>526</v>
      </c>
      <c r="K562">
        <f>COUNTIF(H562:$H$780,0)</f>
        <v>219</v>
      </c>
      <c r="L562">
        <f>COUNTIF(H562:$H$780,1)</f>
        <v>0</v>
      </c>
      <c r="M562">
        <f t="shared" si="33"/>
        <v>1</v>
      </c>
      <c r="N562">
        <f t="shared" si="34"/>
        <v>0.29395973154362415</v>
      </c>
      <c r="O562">
        <f t="shared" si="35"/>
        <v>0.7060402684563758</v>
      </c>
    </row>
    <row r="563" spans="1:15" x14ac:dyDescent="0.55000000000000004">
      <c r="A563" t="s">
        <v>213</v>
      </c>
      <c r="B563">
        <v>471</v>
      </c>
      <c r="C563">
        <v>620</v>
      </c>
      <c r="D563" s="3">
        <v>-38.299999999999997</v>
      </c>
      <c r="E563">
        <v>0.53</v>
      </c>
      <c r="F563">
        <v>0</v>
      </c>
      <c r="G563">
        <v>0</v>
      </c>
      <c r="H563">
        <f t="shared" si="32"/>
        <v>0</v>
      </c>
      <c r="I563">
        <f>COUNTIF($H$2:H563,1)</f>
        <v>35</v>
      </c>
      <c r="J563">
        <f>COUNTIF($H$2:H563,0)</f>
        <v>527</v>
      </c>
      <c r="K563">
        <f>COUNTIF(H563:$H$780,0)</f>
        <v>218</v>
      </c>
      <c r="L563">
        <f>COUNTIF(H563:$H$780,1)</f>
        <v>0</v>
      </c>
      <c r="M563">
        <f t="shared" si="33"/>
        <v>1</v>
      </c>
      <c r="N563">
        <f t="shared" si="34"/>
        <v>0.29261744966442954</v>
      </c>
      <c r="O563">
        <f t="shared" si="35"/>
        <v>0.7073825503355704</v>
      </c>
    </row>
    <row r="564" spans="1:15" x14ac:dyDescent="0.55000000000000004">
      <c r="A564" t="s">
        <v>892</v>
      </c>
      <c r="B564">
        <v>162</v>
      </c>
      <c r="C564">
        <v>254</v>
      </c>
      <c r="D564" s="3">
        <v>-38.200000000000003</v>
      </c>
      <c r="E564">
        <v>0.53</v>
      </c>
      <c r="F564">
        <v>0</v>
      </c>
      <c r="G564">
        <v>0</v>
      </c>
      <c r="H564">
        <f t="shared" si="32"/>
        <v>0</v>
      </c>
      <c r="I564">
        <f>COUNTIF($H$2:H564,1)</f>
        <v>35</v>
      </c>
      <c r="J564">
        <f>COUNTIF($H$2:H564,0)</f>
        <v>528</v>
      </c>
      <c r="K564">
        <f>COUNTIF(H564:$H$780,0)</f>
        <v>217</v>
      </c>
      <c r="L564">
        <f>COUNTIF(H564:$H$780,1)</f>
        <v>0</v>
      </c>
      <c r="M564">
        <f t="shared" si="33"/>
        <v>1</v>
      </c>
      <c r="N564">
        <f t="shared" si="34"/>
        <v>0.29127516778523488</v>
      </c>
      <c r="O564">
        <f t="shared" si="35"/>
        <v>0.70872483221476512</v>
      </c>
    </row>
    <row r="565" spans="1:15" x14ac:dyDescent="0.55000000000000004">
      <c r="A565" t="s">
        <v>1746</v>
      </c>
      <c r="B565">
        <v>234</v>
      </c>
      <c r="C565">
        <v>352</v>
      </c>
      <c r="D565" s="3">
        <v>-38.200000000000003</v>
      </c>
      <c r="E565">
        <v>0.53</v>
      </c>
      <c r="F565">
        <v>0</v>
      </c>
      <c r="G565">
        <v>1</v>
      </c>
      <c r="H565">
        <f t="shared" si="32"/>
        <v>0</v>
      </c>
      <c r="I565">
        <f>COUNTIF($H$2:H565,1)</f>
        <v>35</v>
      </c>
      <c r="J565">
        <f>COUNTIF($H$2:H565,0)</f>
        <v>529</v>
      </c>
      <c r="K565">
        <f>COUNTIF(H565:$H$780,0)</f>
        <v>216</v>
      </c>
      <c r="L565">
        <f>COUNTIF(H565:$H$780,1)</f>
        <v>0</v>
      </c>
      <c r="M565">
        <f t="shared" si="33"/>
        <v>1</v>
      </c>
      <c r="N565">
        <f t="shared" si="34"/>
        <v>0.28993288590604027</v>
      </c>
      <c r="O565">
        <f t="shared" si="35"/>
        <v>0.71006711409395973</v>
      </c>
    </row>
    <row r="566" spans="1:15" x14ac:dyDescent="0.55000000000000004">
      <c r="A566" t="s">
        <v>435</v>
      </c>
      <c r="B566">
        <v>203</v>
      </c>
      <c r="C566">
        <v>322</v>
      </c>
      <c r="D566" s="3">
        <v>-38.6</v>
      </c>
      <c r="E566">
        <v>0.57999999999999996</v>
      </c>
      <c r="F566">
        <v>0</v>
      </c>
      <c r="G566">
        <v>0</v>
      </c>
      <c r="H566">
        <f t="shared" si="32"/>
        <v>0</v>
      </c>
      <c r="I566">
        <f>COUNTIF($H$2:H566,1)</f>
        <v>35</v>
      </c>
      <c r="J566">
        <f>COUNTIF($H$2:H566,0)</f>
        <v>530</v>
      </c>
      <c r="K566">
        <f>COUNTIF(H566:$H$780,0)</f>
        <v>215</v>
      </c>
      <c r="L566">
        <f>COUNTIF(H566:$H$780,1)</f>
        <v>0</v>
      </c>
      <c r="M566">
        <f t="shared" si="33"/>
        <v>1</v>
      </c>
      <c r="N566">
        <f t="shared" si="34"/>
        <v>0.28859060402684567</v>
      </c>
      <c r="O566">
        <f t="shared" si="35"/>
        <v>0.71140939597315433</v>
      </c>
    </row>
    <row r="567" spans="1:15" x14ac:dyDescent="0.55000000000000004">
      <c r="A567" t="s">
        <v>1995</v>
      </c>
      <c r="B567">
        <v>481</v>
      </c>
      <c r="C567">
        <v>599</v>
      </c>
      <c r="D567" s="3">
        <v>-38.6</v>
      </c>
      <c r="E567">
        <v>0.57999999999999996</v>
      </c>
      <c r="F567">
        <v>0</v>
      </c>
      <c r="G567">
        <v>1</v>
      </c>
      <c r="H567">
        <f t="shared" si="32"/>
        <v>0</v>
      </c>
      <c r="I567">
        <f>COUNTIF($H$2:H567,1)</f>
        <v>35</v>
      </c>
      <c r="J567">
        <f>COUNTIF($H$2:H567,0)</f>
        <v>531</v>
      </c>
      <c r="K567">
        <f>COUNTIF(H567:$H$780,0)</f>
        <v>214</v>
      </c>
      <c r="L567">
        <f>COUNTIF(H567:$H$780,1)</f>
        <v>0</v>
      </c>
      <c r="M567">
        <f t="shared" si="33"/>
        <v>1</v>
      </c>
      <c r="N567">
        <f t="shared" si="34"/>
        <v>0.287248322147651</v>
      </c>
      <c r="O567">
        <f t="shared" si="35"/>
        <v>0.71275167785234905</v>
      </c>
    </row>
    <row r="568" spans="1:15" x14ac:dyDescent="0.55000000000000004">
      <c r="A568" t="s">
        <v>33</v>
      </c>
      <c r="B568">
        <v>598</v>
      </c>
      <c r="C568">
        <v>721</v>
      </c>
      <c r="D568" s="3">
        <v>-38.799999999999997</v>
      </c>
      <c r="E568">
        <v>0.6</v>
      </c>
      <c r="F568">
        <v>0</v>
      </c>
      <c r="G568">
        <v>0</v>
      </c>
      <c r="H568">
        <f t="shared" si="32"/>
        <v>0</v>
      </c>
      <c r="I568">
        <f>COUNTIF($H$2:H568,1)</f>
        <v>35</v>
      </c>
      <c r="J568">
        <f>COUNTIF($H$2:H568,0)</f>
        <v>532</v>
      </c>
      <c r="K568">
        <f>COUNTIF(H568:$H$780,0)</f>
        <v>213</v>
      </c>
      <c r="L568">
        <f>COUNTIF(H568:$H$780,1)</f>
        <v>0</v>
      </c>
      <c r="M568">
        <f t="shared" si="33"/>
        <v>1</v>
      </c>
      <c r="N568">
        <f t="shared" si="34"/>
        <v>0.2859060402684564</v>
      </c>
      <c r="O568">
        <f t="shared" si="35"/>
        <v>0.71409395973154366</v>
      </c>
    </row>
    <row r="569" spans="1:15" x14ac:dyDescent="0.55000000000000004">
      <c r="A569" t="s">
        <v>768</v>
      </c>
      <c r="B569">
        <v>171</v>
      </c>
      <c r="C569">
        <v>308</v>
      </c>
      <c r="D569" s="3">
        <v>-39</v>
      </c>
      <c r="E569">
        <v>0.63</v>
      </c>
      <c r="F569">
        <v>0</v>
      </c>
      <c r="G569">
        <v>0</v>
      </c>
      <c r="H569">
        <f t="shared" si="32"/>
        <v>0</v>
      </c>
      <c r="I569">
        <f>COUNTIF($H$2:H569,1)</f>
        <v>35</v>
      </c>
      <c r="J569">
        <f>COUNTIF($H$2:H569,0)</f>
        <v>533</v>
      </c>
      <c r="K569">
        <f>COUNTIF(H569:$H$780,0)</f>
        <v>212</v>
      </c>
      <c r="L569">
        <f>COUNTIF(H569:$H$780,1)</f>
        <v>0</v>
      </c>
      <c r="M569">
        <f t="shared" si="33"/>
        <v>1</v>
      </c>
      <c r="N569">
        <f t="shared" si="34"/>
        <v>0.28456375838926173</v>
      </c>
      <c r="O569">
        <f t="shared" si="35"/>
        <v>0.71543624161073827</v>
      </c>
    </row>
    <row r="570" spans="1:15" x14ac:dyDescent="0.55000000000000004">
      <c r="A570" t="s">
        <v>1831</v>
      </c>
      <c r="B570">
        <v>267</v>
      </c>
      <c r="C570">
        <v>385</v>
      </c>
      <c r="D570" s="3">
        <v>-39</v>
      </c>
      <c r="E570">
        <v>0.63</v>
      </c>
      <c r="F570">
        <v>0</v>
      </c>
      <c r="G570">
        <v>1</v>
      </c>
      <c r="H570">
        <f t="shared" si="32"/>
        <v>0</v>
      </c>
      <c r="I570">
        <f>COUNTIF($H$2:H570,1)</f>
        <v>35</v>
      </c>
      <c r="J570">
        <f>COUNTIF($H$2:H570,0)</f>
        <v>534</v>
      </c>
      <c r="K570">
        <f>COUNTIF(H570:$H$780,0)</f>
        <v>211</v>
      </c>
      <c r="L570">
        <f>COUNTIF(H570:$H$780,1)</f>
        <v>0</v>
      </c>
      <c r="M570">
        <f t="shared" si="33"/>
        <v>1</v>
      </c>
      <c r="N570">
        <f t="shared" si="34"/>
        <v>0.28322147651006713</v>
      </c>
      <c r="O570">
        <f t="shared" si="35"/>
        <v>0.71677852348993287</v>
      </c>
    </row>
    <row r="571" spans="1:15" x14ac:dyDescent="0.55000000000000004">
      <c r="A571" t="s">
        <v>783</v>
      </c>
      <c r="B571">
        <v>171</v>
      </c>
      <c r="C571">
        <v>308</v>
      </c>
      <c r="D571" s="3">
        <v>-39.1</v>
      </c>
      <c r="E571">
        <v>0.64</v>
      </c>
      <c r="F571">
        <v>0</v>
      </c>
      <c r="G571">
        <v>0</v>
      </c>
      <c r="H571">
        <f t="shared" si="32"/>
        <v>0</v>
      </c>
      <c r="I571">
        <f>COUNTIF($H$2:H571,1)</f>
        <v>35</v>
      </c>
      <c r="J571">
        <f>COUNTIF($H$2:H571,0)</f>
        <v>535</v>
      </c>
      <c r="K571">
        <f>COUNTIF(H571:$H$780,0)</f>
        <v>210</v>
      </c>
      <c r="L571">
        <f>COUNTIF(H571:$H$780,1)</f>
        <v>0</v>
      </c>
      <c r="M571">
        <f t="shared" si="33"/>
        <v>1</v>
      </c>
      <c r="N571">
        <f t="shared" si="34"/>
        <v>0.28187919463087246</v>
      </c>
      <c r="O571">
        <f t="shared" si="35"/>
        <v>0.71812080536912748</v>
      </c>
    </row>
    <row r="572" spans="1:15" x14ac:dyDescent="0.55000000000000004">
      <c r="A572" t="s">
        <v>1553</v>
      </c>
      <c r="B572">
        <v>172</v>
      </c>
      <c r="C572">
        <v>306</v>
      </c>
      <c r="D572" s="3">
        <v>-39.1</v>
      </c>
      <c r="E572">
        <v>0.64</v>
      </c>
      <c r="F572">
        <v>0</v>
      </c>
      <c r="G572">
        <v>0</v>
      </c>
      <c r="H572">
        <f t="shared" si="32"/>
        <v>0</v>
      </c>
      <c r="I572">
        <f>COUNTIF($H$2:H572,1)</f>
        <v>35</v>
      </c>
      <c r="J572">
        <f>COUNTIF($H$2:H572,0)</f>
        <v>536</v>
      </c>
      <c r="K572">
        <f>COUNTIF(H572:$H$780,0)</f>
        <v>209</v>
      </c>
      <c r="L572">
        <f>COUNTIF(H572:$H$780,1)</f>
        <v>0</v>
      </c>
      <c r="M572">
        <f t="shared" si="33"/>
        <v>1</v>
      </c>
      <c r="N572">
        <f t="shared" si="34"/>
        <v>0.28053691275167786</v>
      </c>
      <c r="O572">
        <f t="shared" si="35"/>
        <v>0.71946308724832209</v>
      </c>
    </row>
    <row r="573" spans="1:15" x14ac:dyDescent="0.55000000000000004">
      <c r="A573" t="s">
        <v>1558</v>
      </c>
      <c r="B573">
        <v>172</v>
      </c>
      <c r="C573">
        <v>306</v>
      </c>
      <c r="D573" s="3">
        <v>-39.1</v>
      </c>
      <c r="E573">
        <v>0.64</v>
      </c>
      <c r="F573">
        <v>0</v>
      </c>
      <c r="G573">
        <v>0</v>
      </c>
      <c r="H573">
        <f t="shared" si="32"/>
        <v>0</v>
      </c>
      <c r="I573">
        <f>COUNTIF($H$2:H573,1)</f>
        <v>35</v>
      </c>
      <c r="J573">
        <f>COUNTIF($H$2:H573,0)</f>
        <v>537</v>
      </c>
      <c r="K573">
        <f>COUNTIF(H573:$H$780,0)</f>
        <v>208</v>
      </c>
      <c r="L573">
        <f>COUNTIF(H573:$H$780,1)</f>
        <v>0</v>
      </c>
      <c r="M573">
        <f t="shared" si="33"/>
        <v>1</v>
      </c>
      <c r="N573">
        <f t="shared" si="34"/>
        <v>0.2791946308724832</v>
      </c>
      <c r="O573">
        <f t="shared" si="35"/>
        <v>0.7208053691275168</v>
      </c>
    </row>
    <row r="574" spans="1:15" x14ac:dyDescent="0.55000000000000004">
      <c r="A574" t="s">
        <v>909</v>
      </c>
      <c r="B574">
        <v>190</v>
      </c>
      <c r="C574">
        <v>327</v>
      </c>
      <c r="D574" s="3">
        <v>-39.1</v>
      </c>
      <c r="E574">
        <v>0.65</v>
      </c>
      <c r="F574">
        <v>0</v>
      </c>
      <c r="G574">
        <v>0</v>
      </c>
      <c r="H574">
        <f t="shared" si="32"/>
        <v>0</v>
      </c>
      <c r="I574">
        <f>COUNTIF($H$2:H574,1)</f>
        <v>35</v>
      </c>
      <c r="J574">
        <f>COUNTIF($H$2:H574,0)</f>
        <v>538</v>
      </c>
      <c r="K574">
        <f>COUNTIF(H574:$H$780,0)</f>
        <v>207</v>
      </c>
      <c r="L574">
        <f>COUNTIF(H574:$H$780,1)</f>
        <v>0</v>
      </c>
      <c r="M574">
        <f t="shared" si="33"/>
        <v>1</v>
      </c>
      <c r="N574">
        <f t="shared" si="34"/>
        <v>0.27785234899328859</v>
      </c>
      <c r="O574">
        <f t="shared" si="35"/>
        <v>0.72214765100671141</v>
      </c>
    </row>
    <row r="575" spans="1:15" x14ac:dyDescent="0.55000000000000004">
      <c r="A575" t="s">
        <v>926</v>
      </c>
      <c r="B575">
        <v>167</v>
      </c>
      <c r="C575">
        <v>305</v>
      </c>
      <c r="D575" s="3">
        <v>-39.4</v>
      </c>
      <c r="E575">
        <v>0.69</v>
      </c>
      <c r="F575">
        <v>0</v>
      </c>
      <c r="G575">
        <v>0</v>
      </c>
      <c r="H575">
        <f t="shared" si="32"/>
        <v>0</v>
      </c>
      <c r="I575">
        <f>COUNTIF($H$2:H575,1)</f>
        <v>35</v>
      </c>
      <c r="J575">
        <f>COUNTIF($H$2:H575,0)</f>
        <v>539</v>
      </c>
      <c r="K575">
        <f>COUNTIF(H575:$H$780,0)</f>
        <v>206</v>
      </c>
      <c r="L575">
        <f>COUNTIF(H575:$H$780,1)</f>
        <v>0</v>
      </c>
      <c r="M575">
        <f t="shared" si="33"/>
        <v>1</v>
      </c>
      <c r="N575">
        <f t="shared" si="34"/>
        <v>0.27651006711409398</v>
      </c>
      <c r="O575">
        <f t="shared" si="35"/>
        <v>0.72348993288590602</v>
      </c>
    </row>
    <row r="576" spans="1:15" x14ac:dyDescent="0.55000000000000004">
      <c r="A576" t="s">
        <v>473</v>
      </c>
      <c r="B576">
        <v>180</v>
      </c>
      <c r="C576">
        <v>315</v>
      </c>
      <c r="D576" s="3">
        <v>-39.6</v>
      </c>
      <c r="E576">
        <v>0.72</v>
      </c>
      <c r="F576">
        <v>0</v>
      </c>
      <c r="G576">
        <v>0</v>
      </c>
      <c r="H576">
        <f t="shared" si="32"/>
        <v>0</v>
      </c>
      <c r="I576">
        <f>COUNTIF($H$2:H576,1)</f>
        <v>35</v>
      </c>
      <c r="J576">
        <f>COUNTIF($H$2:H576,0)</f>
        <v>540</v>
      </c>
      <c r="K576">
        <f>COUNTIF(H576:$H$780,0)</f>
        <v>205</v>
      </c>
      <c r="L576">
        <f>COUNTIF(H576:$H$780,1)</f>
        <v>0</v>
      </c>
      <c r="M576">
        <f t="shared" si="33"/>
        <v>1</v>
      </c>
      <c r="N576">
        <f t="shared" si="34"/>
        <v>0.27516778523489932</v>
      </c>
      <c r="O576">
        <f t="shared" si="35"/>
        <v>0.72483221476510074</v>
      </c>
    </row>
    <row r="577" spans="1:15" x14ac:dyDescent="0.55000000000000004">
      <c r="A577" t="s">
        <v>500</v>
      </c>
      <c r="B577">
        <v>180</v>
      </c>
      <c r="C577">
        <v>315</v>
      </c>
      <c r="D577" s="3">
        <v>-39.6</v>
      </c>
      <c r="E577">
        <v>0.72</v>
      </c>
      <c r="F577">
        <v>0</v>
      </c>
      <c r="G577">
        <v>0</v>
      </c>
      <c r="H577">
        <f t="shared" si="32"/>
        <v>0</v>
      </c>
      <c r="I577">
        <f>COUNTIF($H$2:H577,1)</f>
        <v>35</v>
      </c>
      <c r="J577">
        <f>COUNTIF($H$2:H577,0)</f>
        <v>541</v>
      </c>
      <c r="K577">
        <f>COUNTIF(H577:$H$780,0)</f>
        <v>204</v>
      </c>
      <c r="L577">
        <f>COUNTIF(H577:$H$780,1)</f>
        <v>0</v>
      </c>
      <c r="M577">
        <f t="shared" si="33"/>
        <v>1</v>
      </c>
      <c r="N577">
        <f t="shared" si="34"/>
        <v>0.27382550335570471</v>
      </c>
      <c r="O577">
        <f t="shared" si="35"/>
        <v>0.72617449664429534</v>
      </c>
    </row>
    <row r="578" spans="1:15" x14ac:dyDescent="0.55000000000000004">
      <c r="A578" t="s">
        <v>2332</v>
      </c>
      <c r="B578">
        <v>154</v>
      </c>
      <c r="C578">
        <v>289</v>
      </c>
      <c r="D578" s="3">
        <v>-39.6</v>
      </c>
      <c r="E578">
        <v>0.72</v>
      </c>
      <c r="F578">
        <v>0</v>
      </c>
      <c r="G578">
        <v>0</v>
      </c>
      <c r="H578">
        <f t="shared" ref="H578:H641" si="36">IF(AND(F578=1,G578=1),1,0)</f>
        <v>0</v>
      </c>
      <c r="I578">
        <f>COUNTIF($H$2:H578,1)</f>
        <v>35</v>
      </c>
      <c r="J578">
        <f>COUNTIF($H$2:H578,0)</f>
        <v>542</v>
      </c>
      <c r="K578">
        <f>COUNTIF(H578:$H$780,0)</f>
        <v>203</v>
      </c>
      <c r="L578">
        <f>COUNTIF(H578:$H$780,1)</f>
        <v>0</v>
      </c>
      <c r="M578">
        <f t="shared" ref="M578:M641" si="37">I578/(I578+L578)</f>
        <v>1</v>
      </c>
      <c r="N578">
        <f t="shared" ref="N578:N641" si="38">K578/(K578+J578)</f>
        <v>0.27248322147651005</v>
      </c>
      <c r="O578">
        <f t="shared" ref="O578:O641" si="39">1-N578</f>
        <v>0.72751677852348995</v>
      </c>
    </row>
    <row r="579" spans="1:15" x14ac:dyDescent="0.55000000000000004">
      <c r="A579" t="s">
        <v>2523</v>
      </c>
      <c r="B579">
        <v>180</v>
      </c>
      <c r="C579">
        <v>315</v>
      </c>
      <c r="D579" s="3">
        <v>-39.6</v>
      </c>
      <c r="E579">
        <v>0.72</v>
      </c>
      <c r="F579">
        <v>0</v>
      </c>
      <c r="G579">
        <v>0</v>
      </c>
      <c r="H579">
        <f t="shared" si="36"/>
        <v>0</v>
      </c>
      <c r="I579">
        <f>COUNTIF($H$2:H579,1)</f>
        <v>35</v>
      </c>
      <c r="J579">
        <f>COUNTIF($H$2:H579,0)</f>
        <v>543</v>
      </c>
      <c r="K579">
        <f>COUNTIF(H579:$H$780,0)</f>
        <v>202</v>
      </c>
      <c r="L579">
        <f>COUNTIF(H579:$H$780,1)</f>
        <v>0</v>
      </c>
      <c r="M579">
        <f t="shared" si="37"/>
        <v>1</v>
      </c>
      <c r="N579">
        <f t="shared" si="38"/>
        <v>0.27114093959731544</v>
      </c>
      <c r="O579">
        <f t="shared" si="39"/>
        <v>0.72885906040268456</v>
      </c>
    </row>
    <row r="580" spans="1:15" x14ac:dyDescent="0.55000000000000004">
      <c r="A580" t="s">
        <v>993</v>
      </c>
      <c r="B580">
        <v>189</v>
      </c>
      <c r="C580">
        <v>329</v>
      </c>
      <c r="D580" s="3">
        <v>-39.700000000000003</v>
      </c>
      <c r="E580">
        <v>0.73</v>
      </c>
      <c r="F580">
        <v>0</v>
      </c>
      <c r="G580">
        <v>0</v>
      </c>
      <c r="H580">
        <f t="shared" si="36"/>
        <v>0</v>
      </c>
      <c r="I580">
        <f>COUNTIF($H$2:H580,1)</f>
        <v>35</v>
      </c>
      <c r="J580">
        <f>COUNTIF($H$2:H580,0)</f>
        <v>544</v>
      </c>
      <c r="K580">
        <f>COUNTIF(H580:$H$780,0)</f>
        <v>201</v>
      </c>
      <c r="L580">
        <f>COUNTIF(H580:$H$780,1)</f>
        <v>0</v>
      </c>
      <c r="M580">
        <f t="shared" si="37"/>
        <v>1</v>
      </c>
      <c r="N580">
        <f t="shared" si="38"/>
        <v>0.26979865771812078</v>
      </c>
      <c r="O580">
        <f t="shared" si="39"/>
        <v>0.73020134228187916</v>
      </c>
    </row>
    <row r="581" spans="1:15" x14ac:dyDescent="0.55000000000000004">
      <c r="A581" t="s">
        <v>25</v>
      </c>
      <c r="B581">
        <v>357</v>
      </c>
      <c r="C581">
        <v>477</v>
      </c>
      <c r="D581" s="3">
        <v>-39.9</v>
      </c>
      <c r="E581">
        <v>0.77</v>
      </c>
      <c r="F581">
        <v>1</v>
      </c>
      <c r="G581">
        <v>0</v>
      </c>
      <c r="H581">
        <f t="shared" si="36"/>
        <v>0</v>
      </c>
      <c r="I581">
        <f>COUNTIF($H$2:H581,1)</f>
        <v>35</v>
      </c>
      <c r="J581">
        <f>COUNTIF($H$2:H581,0)</f>
        <v>545</v>
      </c>
      <c r="K581">
        <f>COUNTIF(H581:$H$780,0)</f>
        <v>200</v>
      </c>
      <c r="L581">
        <f>COUNTIF(H581:$H$780,1)</f>
        <v>0</v>
      </c>
      <c r="M581">
        <f t="shared" si="37"/>
        <v>1</v>
      </c>
      <c r="N581">
        <f t="shared" si="38"/>
        <v>0.26845637583892618</v>
      </c>
      <c r="O581">
        <f t="shared" si="39"/>
        <v>0.73154362416107377</v>
      </c>
    </row>
    <row r="582" spans="1:15" x14ac:dyDescent="0.55000000000000004">
      <c r="A582" t="s">
        <v>124</v>
      </c>
      <c r="B582">
        <v>588</v>
      </c>
      <c r="C582">
        <v>746</v>
      </c>
      <c r="D582" s="3">
        <v>-39.9</v>
      </c>
      <c r="E582">
        <v>0.77</v>
      </c>
      <c r="F582">
        <v>0</v>
      </c>
      <c r="G582">
        <v>0</v>
      </c>
      <c r="H582">
        <f t="shared" si="36"/>
        <v>0</v>
      </c>
      <c r="I582">
        <f>COUNTIF($H$2:H582,1)</f>
        <v>35</v>
      </c>
      <c r="J582">
        <f>COUNTIF($H$2:H582,0)</f>
        <v>546</v>
      </c>
      <c r="K582">
        <f>COUNTIF(H582:$H$780,0)</f>
        <v>199</v>
      </c>
      <c r="L582">
        <f>COUNTIF(H582:$H$780,1)</f>
        <v>0</v>
      </c>
      <c r="M582">
        <f t="shared" si="37"/>
        <v>1</v>
      </c>
      <c r="N582">
        <f t="shared" si="38"/>
        <v>0.26711409395973157</v>
      </c>
      <c r="O582">
        <f t="shared" si="39"/>
        <v>0.73288590604026838</v>
      </c>
    </row>
    <row r="583" spans="1:15" x14ac:dyDescent="0.55000000000000004">
      <c r="A583" t="s">
        <v>779</v>
      </c>
      <c r="B583">
        <v>153</v>
      </c>
      <c r="C583">
        <v>275</v>
      </c>
      <c r="D583" s="3">
        <v>-40</v>
      </c>
      <c r="E583">
        <v>0.79</v>
      </c>
      <c r="F583">
        <v>0</v>
      </c>
      <c r="G583">
        <v>0</v>
      </c>
      <c r="H583">
        <f t="shared" si="36"/>
        <v>0</v>
      </c>
      <c r="I583">
        <f>COUNTIF($H$2:H583,1)</f>
        <v>35</v>
      </c>
      <c r="J583">
        <f>COUNTIF($H$2:H583,0)</f>
        <v>547</v>
      </c>
      <c r="K583">
        <f>COUNTIF(H583:$H$780,0)</f>
        <v>198</v>
      </c>
      <c r="L583">
        <f>COUNTIF(H583:$H$780,1)</f>
        <v>0</v>
      </c>
      <c r="M583">
        <f t="shared" si="37"/>
        <v>1</v>
      </c>
      <c r="N583">
        <f t="shared" si="38"/>
        <v>0.26577181208053691</v>
      </c>
      <c r="O583">
        <f t="shared" si="39"/>
        <v>0.73422818791946309</v>
      </c>
    </row>
    <row r="584" spans="1:15" x14ac:dyDescent="0.55000000000000004">
      <c r="A584" t="s">
        <v>1130</v>
      </c>
      <c r="B584">
        <v>211</v>
      </c>
      <c r="C584">
        <v>360</v>
      </c>
      <c r="D584" s="3">
        <v>-40.200000000000003</v>
      </c>
      <c r="E584">
        <v>0.81</v>
      </c>
      <c r="F584">
        <v>0</v>
      </c>
      <c r="G584">
        <v>0</v>
      </c>
      <c r="H584">
        <f t="shared" si="36"/>
        <v>0</v>
      </c>
      <c r="I584">
        <f>COUNTIF($H$2:H584,1)</f>
        <v>35</v>
      </c>
      <c r="J584">
        <f>COUNTIF($H$2:H584,0)</f>
        <v>548</v>
      </c>
      <c r="K584">
        <f>COUNTIF(H584:$H$780,0)</f>
        <v>197</v>
      </c>
      <c r="L584">
        <f>COUNTIF(H584:$H$780,1)</f>
        <v>0</v>
      </c>
      <c r="M584">
        <f t="shared" si="37"/>
        <v>1</v>
      </c>
      <c r="N584">
        <f t="shared" si="38"/>
        <v>0.2644295302013423</v>
      </c>
      <c r="O584">
        <f t="shared" si="39"/>
        <v>0.7355704697986577</v>
      </c>
    </row>
    <row r="585" spans="1:15" x14ac:dyDescent="0.55000000000000004">
      <c r="A585" t="s">
        <v>1645</v>
      </c>
      <c r="B585">
        <v>262</v>
      </c>
      <c r="C585">
        <v>391</v>
      </c>
      <c r="D585" s="3">
        <v>-40.200000000000003</v>
      </c>
      <c r="E585">
        <v>0.83</v>
      </c>
      <c r="F585">
        <v>0</v>
      </c>
      <c r="G585">
        <v>0</v>
      </c>
      <c r="H585">
        <f t="shared" si="36"/>
        <v>0</v>
      </c>
      <c r="I585">
        <f>COUNTIF($H$2:H585,1)</f>
        <v>35</v>
      </c>
      <c r="J585">
        <f>COUNTIF($H$2:H585,0)</f>
        <v>549</v>
      </c>
      <c r="K585">
        <f>COUNTIF(H585:$H$780,0)</f>
        <v>196</v>
      </c>
      <c r="L585">
        <f>COUNTIF(H585:$H$780,1)</f>
        <v>0</v>
      </c>
      <c r="M585">
        <f t="shared" si="37"/>
        <v>1</v>
      </c>
      <c r="N585">
        <f t="shared" si="38"/>
        <v>0.26308724832214764</v>
      </c>
      <c r="O585">
        <f t="shared" si="39"/>
        <v>0.73691275167785242</v>
      </c>
    </row>
    <row r="586" spans="1:15" x14ac:dyDescent="0.55000000000000004">
      <c r="A586" t="s">
        <v>1040</v>
      </c>
      <c r="B586">
        <v>1264</v>
      </c>
      <c r="C586">
        <v>1406</v>
      </c>
      <c r="D586" s="3">
        <v>-40.299999999999997</v>
      </c>
      <c r="E586">
        <v>0.85</v>
      </c>
      <c r="F586">
        <v>0</v>
      </c>
      <c r="G586">
        <v>0</v>
      </c>
      <c r="H586">
        <f t="shared" si="36"/>
        <v>0</v>
      </c>
      <c r="I586">
        <f>COUNTIF($H$2:H586,1)</f>
        <v>35</v>
      </c>
      <c r="J586">
        <f>COUNTIF($H$2:H586,0)</f>
        <v>550</v>
      </c>
      <c r="K586">
        <f>COUNTIF(H586:$H$780,0)</f>
        <v>195</v>
      </c>
      <c r="L586">
        <f>COUNTIF(H586:$H$780,1)</f>
        <v>0</v>
      </c>
      <c r="M586">
        <f t="shared" si="37"/>
        <v>1</v>
      </c>
      <c r="N586">
        <f t="shared" si="38"/>
        <v>0.26174496644295303</v>
      </c>
      <c r="O586">
        <f t="shared" si="39"/>
        <v>0.73825503355704702</v>
      </c>
    </row>
    <row r="587" spans="1:15" x14ac:dyDescent="0.55000000000000004">
      <c r="A587" t="s">
        <v>253</v>
      </c>
      <c r="B587">
        <v>325</v>
      </c>
      <c r="C587">
        <v>445</v>
      </c>
      <c r="D587" s="3">
        <v>-40.4</v>
      </c>
      <c r="E587">
        <v>0.86</v>
      </c>
      <c r="F587">
        <v>0</v>
      </c>
      <c r="G587">
        <v>0</v>
      </c>
      <c r="H587">
        <f t="shared" si="36"/>
        <v>0</v>
      </c>
      <c r="I587">
        <f>COUNTIF($H$2:H587,1)</f>
        <v>35</v>
      </c>
      <c r="J587">
        <f>COUNTIF($H$2:H587,0)</f>
        <v>551</v>
      </c>
      <c r="K587">
        <f>COUNTIF(H587:$H$780,0)</f>
        <v>194</v>
      </c>
      <c r="L587">
        <f>COUNTIF(H587:$H$780,1)</f>
        <v>0</v>
      </c>
      <c r="M587">
        <f t="shared" si="37"/>
        <v>1</v>
      </c>
      <c r="N587">
        <f t="shared" si="38"/>
        <v>0.26040268456375837</v>
      </c>
      <c r="O587">
        <f t="shared" si="39"/>
        <v>0.73959731543624163</v>
      </c>
    </row>
    <row r="588" spans="1:15" x14ac:dyDescent="0.55000000000000004">
      <c r="A588" t="s">
        <v>836</v>
      </c>
      <c r="B588">
        <v>233</v>
      </c>
      <c r="C588">
        <v>345</v>
      </c>
      <c r="D588" s="3">
        <v>-40.4</v>
      </c>
      <c r="E588">
        <v>0.86</v>
      </c>
      <c r="F588">
        <v>0</v>
      </c>
      <c r="G588">
        <v>0</v>
      </c>
      <c r="H588">
        <f t="shared" si="36"/>
        <v>0</v>
      </c>
      <c r="I588">
        <f>COUNTIF($H$2:H588,1)</f>
        <v>35</v>
      </c>
      <c r="J588">
        <f>COUNTIF($H$2:H588,0)</f>
        <v>552</v>
      </c>
      <c r="K588">
        <f>COUNTIF(H588:$H$780,0)</f>
        <v>193</v>
      </c>
      <c r="L588">
        <f>COUNTIF(H588:$H$780,1)</f>
        <v>0</v>
      </c>
      <c r="M588">
        <f t="shared" si="37"/>
        <v>1</v>
      </c>
      <c r="N588">
        <f t="shared" si="38"/>
        <v>0.25906040268456376</v>
      </c>
      <c r="O588">
        <f t="shared" si="39"/>
        <v>0.74093959731543624</v>
      </c>
    </row>
    <row r="589" spans="1:15" x14ac:dyDescent="0.55000000000000004">
      <c r="A589" t="s">
        <v>39</v>
      </c>
      <c r="B589">
        <v>617</v>
      </c>
      <c r="C589">
        <v>737</v>
      </c>
      <c r="D589" s="3">
        <v>-40.700000000000003</v>
      </c>
      <c r="E589">
        <v>0.92</v>
      </c>
      <c r="F589">
        <v>0</v>
      </c>
      <c r="G589">
        <v>0</v>
      </c>
      <c r="H589">
        <f t="shared" si="36"/>
        <v>0</v>
      </c>
      <c r="I589">
        <f>COUNTIF($H$2:H589,1)</f>
        <v>35</v>
      </c>
      <c r="J589">
        <f>COUNTIF($H$2:H589,0)</f>
        <v>553</v>
      </c>
      <c r="K589">
        <f>COUNTIF(H589:$H$780,0)</f>
        <v>192</v>
      </c>
      <c r="L589">
        <f>COUNTIF(H589:$H$780,1)</f>
        <v>0</v>
      </c>
      <c r="M589">
        <f t="shared" si="37"/>
        <v>1</v>
      </c>
      <c r="N589">
        <f t="shared" si="38"/>
        <v>0.25771812080536916</v>
      </c>
      <c r="O589">
        <f t="shared" si="39"/>
        <v>0.74228187919463084</v>
      </c>
    </row>
    <row r="590" spans="1:15" x14ac:dyDescent="0.55000000000000004">
      <c r="A590" t="s">
        <v>1062</v>
      </c>
      <c r="B590">
        <v>462</v>
      </c>
      <c r="C590">
        <v>601</v>
      </c>
      <c r="D590" s="3">
        <v>-40.799999999999997</v>
      </c>
      <c r="E590">
        <v>0.95</v>
      </c>
      <c r="F590">
        <v>0</v>
      </c>
      <c r="G590">
        <v>0</v>
      </c>
      <c r="H590">
        <f t="shared" si="36"/>
        <v>0</v>
      </c>
      <c r="I590">
        <f>COUNTIF($H$2:H590,1)</f>
        <v>35</v>
      </c>
      <c r="J590">
        <f>COUNTIF($H$2:H590,0)</f>
        <v>554</v>
      </c>
      <c r="K590">
        <f>COUNTIF(H590:$H$780,0)</f>
        <v>191</v>
      </c>
      <c r="L590">
        <f>COUNTIF(H590:$H$780,1)</f>
        <v>0</v>
      </c>
      <c r="M590">
        <f t="shared" si="37"/>
        <v>1</v>
      </c>
      <c r="N590">
        <f t="shared" si="38"/>
        <v>0.25637583892617449</v>
      </c>
      <c r="O590">
        <f t="shared" si="39"/>
        <v>0.74362416107382545</v>
      </c>
    </row>
    <row r="591" spans="1:15" x14ac:dyDescent="0.55000000000000004">
      <c r="A591" t="s">
        <v>2351</v>
      </c>
      <c r="B591">
        <v>367</v>
      </c>
      <c r="C591">
        <v>487</v>
      </c>
      <c r="D591" s="3">
        <v>-40.9</v>
      </c>
      <c r="E591">
        <v>0.97</v>
      </c>
      <c r="F591">
        <v>0</v>
      </c>
      <c r="G591">
        <v>0</v>
      </c>
      <c r="H591">
        <f t="shared" si="36"/>
        <v>0</v>
      </c>
      <c r="I591">
        <f>COUNTIF($H$2:H591,1)</f>
        <v>35</v>
      </c>
      <c r="J591">
        <f>COUNTIF($H$2:H591,0)</f>
        <v>555</v>
      </c>
      <c r="K591">
        <f>COUNTIF(H591:$H$780,0)</f>
        <v>190</v>
      </c>
      <c r="L591">
        <f>COUNTIF(H591:$H$780,1)</f>
        <v>0</v>
      </c>
      <c r="M591">
        <f t="shared" si="37"/>
        <v>1</v>
      </c>
      <c r="N591">
        <f t="shared" si="38"/>
        <v>0.25503355704697989</v>
      </c>
      <c r="O591">
        <f t="shared" si="39"/>
        <v>0.74496644295302006</v>
      </c>
    </row>
    <row r="592" spans="1:15" x14ac:dyDescent="0.55000000000000004">
      <c r="A592" t="s">
        <v>210</v>
      </c>
      <c r="B592">
        <v>503</v>
      </c>
      <c r="C592">
        <v>623</v>
      </c>
      <c r="D592" s="3">
        <v>-41.4</v>
      </c>
      <c r="E592">
        <v>1.1000000000000001</v>
      </c>
      <c r="F592">
        <v>0</v>
      </c>
      <c r="G592">
        <v>0</v>
      </c>
      <c r="H592">
        <f t="shared" si="36"/>
        <v>0</v>
      </c>
      <c r="I592">
        <f>COUNTIF($H$2:H592,1)</f>
        <v>35</v>
      </c>
      <c r="J592">
        <f>COUNTIF($H$2:H592,0)</f>
        <v>556</v>
      </c>
      <c r="K592">
        <f>COUNTIF(H592:$H$780,0)</f>
        <v>189</v>
      </c>
      <c r="L592">
        <f>COUNTIF(H592:$H$780,1)</f>
        <v>0</v>
      </c>
      <c r="M592">
        <f t="shared" si="37"/>
        <v>1</v>
      </c>
      <c r="N592">
        <f t="shared" si="38"/>
        <v>0.25369127516778522</v>
      </c>
      <c r="O592">
        <f t="shared" si="39"/>
        <v>0.74630872483221478</v>
      </c>
    </row>
    <row r="593" spans="1:15" x14ac:dyDescent="0.55000000000000004">
      <c r="A593" t="s">
        <v>1704</v>
      </c>
      <c r="B593">
        <v>489</v>
      </c>
      <c r="C593">
        <v>607</v>
      </c>
      <c r="D593" s="3">
        <v>-41.5</v>
      </c>
      <c r="E593">
        <v>1.1000000000000001</v>
      </c>
      <c r="F593">
        <v>0</v>
      </c>
      <c r="G593">
        <v>1</v>
      </c>
      <c r="H593">
        <f t="shared" si="36"/>
        <v>0</v>
      </c>
      <c r="I593">
        <f>COUNTIF($H$2:H593,1)</f>
        <v>35</v>
      </c>
      <c r="J593">
        <f>COUNTIF($H$2:H593,0)</f>
        <v>557</v>
      </c>
      <c r="K593">
        <f>COUNTIF(H593:$H$780,0)</f>
        <v>188</v>
      </c>
      <c r="L593">
        <f>COUNTIF(H593:$H$780,1)</f>
        <v>0</v>
      </c>
      <c r="M593">
        <f t="shared" si="37"/>
        <v>1</v>
      </c>
      <c r="N593">
        <f t="shared" si="38"/>
        <v>0.25234899328859062</v>
      </c>
      <c r="O593">
        <f t="shared" si="39"/>
        <v>0.74765100671140938</v>
      </c>
    </row>
    <row r="594" spans="1:15" x14ac:dyDescent="0.55000000000000004">
      <c r="A594" t="s">
        <v>1775</v>
      </c>
      <c r="B594">
        <v>486</v>
      </c>
      <c r="C594">
        <v>604</v>
      </c>
      <c r="D594" s="3">
        <v>-41.5</v>
      </c>
      <c r="E594">
        <v>1.1000000000000001</v>
      </c>
      <c r="F594">
        <v>0</v>
      </c>
      <c r="G594">
        <v>1</v>
      </c>
      <c r="H594">
        <f t="shared" si="36"/>
        <v>0</v>
      </c>
      <c r="I594">
        <f>COUNTIF($H$2:H594,1)</f>
        <v>35</v>
      </c>
      <c r="J594">
        <f>COUNTIF($H$2:H594,0)</f>
        <v>558</v>
      </c>
      <c r="K594">
        <f>COUNTIF(H594:$H$780,0)</f>
        <v>187</v>
      </c>
      <c r="L594">
        <f>COUNTIF(H594:$H$780,1)</f>
        <v>0</v>
      </c>
      <c r="M594">
        <f t="shared" si="37"/>
        <v>1</v>
      </c>
      <c r="N594">
        <f t="shared" si="38"/>
        <v>0.25100671140939596</v>
      </c>
      <c r="O594">
        <f t="shared" si="39"/>
        <v>0.7489932885906041</v>
      </c>
    </row>
    <row r="595" spans="1:15" x14ac:dyDescent="0.55000000000000004">
      <c r="A595" t="s">
        <v>2057</v>
      </c>
      <c r="B595">
        <v>487</v>
      </c>
      <c r="C595">
        <v>605</v>
      </c>
      <c r="D595" s="3">
        <v>-41.5</v>
      </c>
      <c r="E595">
        <v>1.1000000000000001</v>
      </c>
      <c r="F595">
        <v>0</v>
      </c>
      <c r="G595">
        <v>1</v>
      </c>
      <c r="H595">
        <f t="shared" si="36"/>
        <v>0</v>
      </c>
      <c r="I595">
        <f>COUNTIF($H$2:H595,1)</f>
        <v>35</v>
      </c>
      <c r="J595">
        <f>COUNTIF($H$2:H595,0)</f>
        <v>559</v>
      </c>
      <c r="K595">
        <f>COUNTIF(H595:$H$780,0)</f>
        <v>186</v>
      </c>
      <c r="L595">
        <f>COUNTIF(H595:$H$780,1)</f>
        <v>0</v>
      </c>
      <c r="M595">
        <f t="shared" si="37"/>
        <v>1</v>
      </c>
      <c r="N595">
        <f t="shared" si="38"/>
        <v>0.24966442953020135</v>
      </c>
      <c r="O595">
        <f t="shared" si="39"/>
        <v>0.75033557046979871</v>
      </c>
    </row>
    <row r="596" spans="1:15" x14ac:dyDescent="0.55000000000000004">
      <c r="A596" t="s">
        <v>411</v>
      </c>
      <c r="B596">
        <v>522</v>
      </c>
      <c r="C596">
        <v>647</v>
      </c>
      <c r="D596" s="3">
        <v>-41.9</v>
      </c>
      <c r="E596">
        <v>1.2</v>
      </c>
      <c r="F596">
        <v>0</v>
      </c>
      <c r="G596">
        <v>0</v>
      </c>
      <c r="H596">
        <f t="shared" si="36"/>
        <v>0</v>
      </c>
      <c r="I596">
        <f>COUNTIF($H$2:H596,1)</f>
        <v>35</v>
      </c>
      <c r="J596">
        <f>COUNTIF($H$2:H596,0)</f>
        <v>560</v>
      </c>
      <c r="K596">
        <f>COUNTIF(H596:$H$780,0)</f>
        <v>185</v>
      </c>
      <c r="L596">
        <f>COUNTIF(H596:$H$780,1)</f>
        <v>0</v>
      </c>
      <c r="M596">
        <f t="shared" si="37"/>
        <v>1</v>
      </c>
      <c r="N596">
        <f t="shared" si="38"/>
        <v>0.24832214765100671</v>
      </c>
      <c r="O596">
        <f t="shared" si="39"/>
        <v>0.75167785234899331</v>
      </c>
    </row>
    <row r="597" spans="1:15" x14ac:dyDescent="0.55000000000000004">
      <c r="A597" t="s">
        <v>2028</v>
      </c>
      <c r="B597">
        <v>77</v>
      </c>
      <c r="C597">
        <v>195</v>
      </c>
      <c r="D597" s="3">
        <v>-42</v>
      </c>
      <c r="E597">
        <v>1.2</v>
      </c>
      <c r="F597">
        <v>0</v>
      </c>
      <c r="G597">
        <v>0</v>
      </c>
      <c r="H597">
        <f t="shared" si="36"/>
        <v>0</v>
      </c>
      <c r="I597">
        <f>COUNTIF($H$2:H597,1)</f>
        <v>35</v>
      </c>
      <c r="J597">
        <f>COUNTIF($H$2:H597,0)</f>
        <v>561</v>
      </c>
      <c r="K597">
        <f>COUNTIF(H597:$H$780,0)</f>
        <v>184</v>
      </c>
      <c r="L597">
        <f>COUNTIF(H597:$H$780,1)</f>
        <v>0</v>
      </c>
      <c r="M597">
        <f t="shared" si="37"/>
        <v>1</v>
      </c>
      <c r="N597">
        <f t="shared" si="38"/>
        <v>0.24697986577181208</v>
      </c>
      <c r="O597">
        <f t="shared" si="39"/>
        <v>0.75302013422818792</v>
      </c>
    </row>
    <row r="598" spans="1:15" x14ac:dyDescent="0.55000000000000004">
      <c r="A598" t="s">
        <v>182</v>
      </c>
      <c r="B598">
        <v>1256</v>
      </c>
      <c r="C598">
        <v>1384</v>
      </c>
      <c r="D598" s="3">
        <v>-42.1</v>
      </c>
      <c r="E598">
        <v>1.3</v>
      </c>
      <c r="F598">
        <v>0</v>
      </c>
      <c r="G598">
        <v>0</v>
      </c>
      <c r="H598">
        <f t="shared" si="36"/>
        <v>0</v>
      </c>
      <c r="I598">
        <f>COUNTIF($H$2:H598,1)</f>
        <v>35</v>
      </c>
      <c r="J598">
        <f>COUNTIF($H$2:H598,0)</f>
        <v>562</v>
      </c>
      <c r="K598">
        <f>COUNTIF(H598:$H$780,0)</f>
        <v>183</v>
      </c>
      <c r="L598">
        <f>COUNTIF(H598:$H$780,1)</f>
        <v>0</v>
      </c>
      <c r="M598">
        <f t="shared" si="37"/>
        <v>1</v>
      </c>
      <c r="N598">
        <f t="shared" si="38"/>
        <v>0.24563758389261744</v>
      </c>
      <c r="O598">
        <f t="shared" si="39"/>
        <v>0.75436241610738253</v>
      </c>
    </row>
    <row r="599" spans="1:15" x14ac:dyDescent="0.55000000000000004">
      <c r="A599" t="s">
        <v>770</v>
      </c>
      <c r="B599">
        <v>71</v>
      </c>
      <c r="C599">
        <v>198</v>
      </c>
      <c r="D599" s="3">
        <v>-42.2</v>
      </c>
      <c r="E599">
        <v>1.3</v>
      </c>
      <c r="F599">
        <v>0</v>
      </c>
      <c r="G599">
        <v>0</v>
      </c>
      <c r="H599">
        <f t="shared" si="36"/>
        <v>0</v>
      </c>
      <c r="I599">
        <f>COUNTIF($H$2:H599,1)</f>
        <v>35</v>
      </c>
      <c r="J599">
        <f>COUNTIF($H$2:H599,0)</f>
        <v>563</v>
      </c>
      <c r="K599">
        <f>COUNTIF(H599:$H$780,0)</f>
        <v>182</v>
      </c>
      <c r="L599">
        <f>COUNTIF(H599:$H$780,1)</f>
        <v>0</v>
      </c>
      <c r="M599">
        <f t="shared" si="37"/>
        <v>1</v>
      </c>
      <c r="N599">
        <f t="shared" si="38"/>
        <v>0.24429530201342281</v>
      </c>
      <c r="O599">
        <f t="shared" si="39"/>
        <v>0.75570469798657713</v>
      </c>
    </row>
    <row r="600" spans="1:15" x14ac:dyDescent="0.55000000000000004">
      <c r="A600" t="s">
        <v>273</v>
      </c>
      <c r="B600">
        <v>331</v>
      </c>
      <c r="C600">
        <v>456</v>
      </c>
      <c r="D600" s="3">
        <v>-42.5</v>
      </c>
      <c r="E600">
        <v>1.4</v>
      </c>
      <c r="F600">
        <v>0</v>
      </c>
      <c r="G600">
        <v>1</v>
      </c>
      <c r="H600">
        <f t="shared" si="36"/>
        <v>0</v>
      </c>
      <c r="I600">
        <f>COUNTIF($H$2:H600,1)</f>
        <v>35</v>
      </c>
      <c r="J600">
        <f>COUNTIF($H$2:H600,0)</f>
        <v>564</v>
      </c>
      <c r="K600">
        <f>COUNTIF(H600:$H$780,0)</f>
        <v>181</v>
      </c>
      <c r="L600">
        <f>COUNTIF(H600:$H$780,1)</f>
        <v>0</v>
      </c>
      <c r="M600">
        <f t="shared" si="37"/>
        <v>1</v>
      </c>
      <c r="N600">
        <f t="shared" si="38"/>
        <v>0.24295302013422818</v>
      </c>
      <c r="O600">
        <f t="shared" si="39"/>
        <v>0.75704697986577185</v>
      </c>
    </row>
    <row r="601" spans="1:15" x14ac:dyDescent="0.55000000000000004">
      <c r="A601" t="s">
        <v>1241</v>
      </c>
      <c r="B601">
        <v>475</v>
      </c>
      <c r="C601">
        <v>593</v>
      </c>
      <c r="D601" s="3">
        <v>-42.5</v>
      </c>
      <c r="E601">
        <v>1.4</v>
      </c>
      <c r="F601">
        <v>0</v>
      </c>
      <c r="G601">
        <v>1</v>
      </c>
      <c r="H601">
        <f t="shared" si="36"/>
        <v>0</v>
      </c>
      <c r="I601">
        <f>COUNTIF($H$2:H601,1)</f>
        <v>35</v>
      </c>
      <c r="J601">
        <f>COUNTIF($H$2:H601,0)</f>
        <v>565</v>
      </c>
      <c r="K601">
        <f>COUNTIF(H601:$H$780,0)</f>
        <v>180</v>
      </c>
      <c r="L601">
        <f>COUNTIF(H601:$H$780,1)</f>
        <v>0</v>
      </c>
      <c r="M601">
        <f t="shared" si="37"/>
        <v>1</v>
      </c>
      <c r="N601">
        <f t="shared" si="38"/>
        <v>0.24161073825503357</v>
      </c>
      <c r="O601">
        <f t="shared" si="39"/>
        <v>0.75838926174496646</v>
      </c>
    </row>
    <row r="602" spans="1:15" x14ac:dyDescent="0.55000000000000004">
      <c r="A602" t="s">
        <v>1403</v>
      </c>
      <c r="B602">
        <v>484</v>
      </c>
      <c r="C602">
        <v>602</v>
      </c>
      <c r="D602" s="3">
        <v>-42.5</v>
      </c>
      <c r="E602">
        <v>1.4</v>
      </c>
      <c r="F602">
        <v>0</v>
      </c>
      <c r="G602">
        <v>1</v>
      </c>
      <c r="H602">
        <f t="shared" si="36"/>
        <v>0</v>
      </c>
      <c r="I602">
        <f>COUNTIF($H$2:H602,1)</f>
        <v>35</v>
      </c>
      <c r="J602">
        <f>COUNTIF($H$2:H602,0)</f>
        <v>566</v>
      </c>
      <c r="K602">
        <f>COUNTIF(H602:$H$780,0)</f>
        <v>179</v>
      </c>
      <c r="L602">
        <f>COUNTIF(H602:$H$780,1)</f>
        <v>0</v>
      </c>
      <c r="M602">
        <f t="shared" si="37"/>
        <v>1</v>
      </c>
      <c r="N602">
        <f t="shared" si="38"/>
        <v>0.24026845637583893</v>
      </c>
      <c r="O602">
        <f t="shared" si="39"/>
        <v>0.75973154362416107</v>
      </c>
    </row>
    <row r="603" spans="1:15" x14ac:dyDescent="0.55000000000000004">
      <c r="A603" t="s">
        <v>1505</v>
      </c>
      <c r="B603">
        <v>483</v>
      </c>
      <c r="C603">
        <v>601</v>
      </c>
      <c r="D603" s="3">
        <v>-42.5</v>
      </c>
      <c r="E603">
        <v>1.4</v>
      </c>
      <c r="F603">
        <v>0</v>
      </c>
      <c r="G603">
        <v>1</v>
      </c>
      <c r="H603">
        <f t="shared" si="36"/>
        <v>0</v>
      </c>
      <c r="I603">
        <f>COUNTIF($H$2:H603,1)</f>
        <v>35</v>
      </c>
      <c r="J603">
        <f>COUNTIF($H$2:H603,0)</f>
        <v>567</v>
      </c>
      <c r="K603">
        <f>COUNTIF(H603:$H$780,0)</f>
        <v>178</v>
      </c>
      <c r="L603">
        <f>COUNTIF(H603:$H$780,1)</f>
        <v>0</v>
      </c>
      <c r="M603">
        <f t="shared" si="37"/>
        <v>1</v>
      </c>
      <c r="N603">
        <f t="shared" si="38"/>
        <v>0.2389261744966443</v>
      </c>
      <c r="O603">
        <f t="shared" si="39"/>
        <v>0.76107382550335567</v>
      </c>
    </row>
    <row r="604" spans="1:15" x14ac:dyDescent="0.55000000000000004">
      <c r="A604" t="s">
        <v>1517</v>
      </c>
      <c r="B604">
        <v>457</v>
      </c>
      <c r="C604">
        <v>575</v>
      </c>
      <c r="D604" s="3">
        <v>-42.5</v>
      </c>
      <c r="E604">
        <v>1.4</v>
      </c>
      <c r="F604">
        <v>0</v>
      </c>
      <c r="G604">
        <v>1</v>
      </c>
      <c r="H604">
        <f t="shared" si="36"/>
        <v>0</v>
      </c>
      <c r="I604">
        <f>COUNTIF($H$2:H604,1)</f>
        <v>35</v>
      </c>
      <c r="J604">
        <f>COUNTIF($H$2:H604,0)</f>
        <v>568</v>
      </c>
      <c r="K604">
        <f>COUNTIF(H604:$H$780,0)</f>
        <v>177</v>
      </c>
      <c r="L604">
        <f>COUNTIF(H604:$H$780,1)</f>
        <v>0</v>
      </c>
      <c r="M604">
        <f t="shared" si="37"/>
        <v>1</v>
      </c>
      <c r="N604">
        <f t="shared" si="38"/>
        <v>0.23758389261744967</v>
      </c>
      <c r="O604">
        <f t="shared" si="39"/>
        <v>0.76241610738255039</v>
      </c>
    </row>
    <row r="605" spans="1:15" x14ac:dyDescent="0.55000000000000004">
      <c r="A605" t="s">
        <v>1537</v>
      </c>
      <c r="B605">
        <v>487</v>
      </c>
      <c r="C605">
        <v>605</v>
      </c>
      <c r="D605" s="3">
        <v>-42.5</v>
      </c>
      <c r="E605">
        <v>1.4</v>
      </c>
      <c r="F605">
        <v>0</v>
      </c>
      <c r="G605">
        <v>1</v>
      </c>
      <c r="H605">
        <f t="shared" si="36"/>
        <v>0</v>
      </c>
      <c r="I605">
        <f>COUNTIF($H$2:H605,1)</f>
        <v>35</v>
      </c>
      <c r="J605">
        <f>COUNTIF($H$2:H605,0)</f>
        <v>569</v>
      </c>
      <c r="K605">
        <f>COUNTIF(H605:$H$780,0)</f>
        <v>176</v>
      </c>
      <c r="L605">
        <f>COUNTIF(H605:$H$780,1)</f>
        <v>0</v>
      </c>
      <c r="M605">
        <f t="shared" si="37"/>
        <v>1</v>
      </c>
      <c r="N605">
        <f t="shared" si="38"/>
        <v>0.23624161073825503</v>
      </c>
      <c r="O605">
        <f t="shared" si="39"/>
        <v>0.763758389261745</v>
      </c>
    </row>
    <row r="606" spans="1:15" x14ac:dyDescent="0.55000000000000004">
      <c r="A606" t="s">
        <v>1664</v>
      </c>
      <c r="B606">
        <v>442</v>
      </c>
      <c r="C606">
        <v>560</v>
      </c>
      <c r="D606" s="3">
        <v>-42.5</v>
      </c>
      <c r="E606">
        <v>1.4</v>
      </c>
      <c r="F606">
        <v>0</v>
      </c>
      <c r="G606">
        <v>1</v>
      </c>
      <c r="H606">
        <f t="shared" si="36"/>
        <v>0</v>
      </c>
      <c r="I606">
        <f>COUNTIF($H$2:H606,1)</f>
        <v>35</v>
      </c>
      <c r="J606">
        <f>COUNTIF($H$2:H606,0)</f>
        <v>570</v>
      </c>
      <c r="K606">
        <f>COUNTIF(H606:$H$780,0)</f>
        <v>175</v>
      </c>
      <c r="L606">
        <f>COUNTIF(H606:$H$780,1)</f>
        <v>0</v>
      </c>
      <c r="M606">
        <f t="shared" si="37"/>
        <v>1</v>
      </c>
      <c r="N606">
        <f t="shared" si="38"/>
        <v>0.2348993288590604</v>
      </c>
      <c r="O606">
        <f t="shared" si="39"/>
        <v>0.7651006711409396</v>
      </c>
    </row>
    <row r="607" spans="1:15" x14ac:dyDescent="0.55000000000000004">
      <c r="A607" t="s">
        <v>1882</v>
      </c>
      <c r="B607">
        <v>274</v>
      </c>
      <c r="C607">
        <v>392</v>
      </c>
      <c r="D607" s="3">
        <v>-42.5</v>
      </c>
      <c r="E607">
        <v>1.4</v>
      </c>
      <c r="F607">
        <v>0</v>
      </c>
      <c r="G607">
        <v>1</v>
      </c>
      <c r="H607">
        <f t="shared" si="36"/>
        <v>0</v>
      </c>
      <c r="I607">
        <f>COUNTIF($H$2:H607,1)</f>
        <v>35</v>
      </c>
      <c r="J607">
        <f>COUNTIF($H$2:H607,0)</f>
        <v>571</v>
      </c>
      <c r="K607">
        <f>COUNTIF(H607:$H$780,0)</f>
        <v>174</v>
      </c>
      <c r="L607">
        <f>COUNTIF(H607:$H$780,1)</f>
        <v>0</v>
      </c>
      <c r="M607">
        <f t="shared" si="37"/>
        <v>1</v>
      </c>
      <c r="N607">
        <f t="shared" si="38"/>
        <v>0.23355704697986576</v>
      </c>
      <c r="O607">
        <f t="shared" si="39"/>
        <v>0.76644295302013421</v>
      </c>
    </row>
    <row r="608" spans="1:15" x14ac:dyDescent="0.55000000000000004">
      <c r="A608" t="s">
        <v>2079</v>
      </c>
      <c r="B608">
        <v>60</v>
      </c>
      <c r="C608">
        <v>196</v>
      </c>
      <c r="D608" s="3">
        <v>-42.4</v>
      </c>
      <c r="E608">
        <v>1.4</v>
      </c>
      <c r="F608">
        <v>0</v>
      </c>
      <c r="G608">
        <v>0</v>
      </c>
      <c r="H608">
        <f t="shared" si="36"/>
        <v>0</v>
      </c>
      <c r="I608">
        <f>COUNTIF($H$2:H608,1)</f>
        <v>35</v>
      </c>
      <c r="J608">
        <f>COUNTIF($H$2:H608,0)</f>
        <v>572</v>
      </c>
      <c r="K608">
        <f>COUNTIF(H608:$H$780,0)</f>
        <v>173</v>
      </c>
      <c r="L608">
        <f>COUNTIF(H608:$H$780,1)</f>
        <v>0</v>
      </c>
      <c r="M608">
        <f t="shared" si="37"/>
        <v>1</v>
      </c>
      <c r="N608">
        <f t="shared" si="38"/>
        <v>0.23221476510067113</v>
      </c>
      <c r="O608">
        <f t="shared" si="39"/>
        <v>0.76778523489932882</v>
      </c>
    </row>
    <row r="609" spans="1:15" x14ac:dyDescent="0.55000000000000004">
      <c r="A609" t="s">
        <v>2257</v>
      </c>
      <c r="B609">
        <v>328</v>
      </c>
      <c r="C609">
        <v>446</v>
      </c>
      <c r="D609" s="3">
        <v>-42.5</v>
      </c>
      <c r="E609">
        <v>1.4</v>
      </c>
      <c r="F609">
        <v>0</v>
      </c>
      <c r="G609">
        <v>1</v>
      </c>
      <c r="H609">
        <f t="shared" si="36"/>
        <v>0</v>
      </c>
      <c r="I609">
        <f>COUNTIF($H$2:H609,1)</f>
        <v>35</v>
      </c>
      <c r="J609">
        <f>COUNTIF($H$2:H609,0)</f>
        <v>573</v>
      </c>
      <c r="K609">
        <f>COUNTIF(H609:$H$780,0)</f>
        <v>172</v>
      </c>
      <c r="L609">
        <f>COUNTIF(H609:$H$780,1)</f>
        <v>0</v>
      </c>
      <c r="M609">
        <f t="shared" si="37"/>
        <v>1</v>
      </c>
      <c r="N609">
        <f t="shared" si="38"/>
        <v>0.23087248322147652</v>
      </c>
      <c r="O609">
        <f t="shared" si="39"/>
        <v>0.76912751677852342</v>
      </c>
    </row>
    <row r="610" spans="1:15" x14ac:dyDescent="0.55000000000000004">
      <c r="A610" t="s">
        <v>2319</v>
      </c>
      <c r="B610">
        <v>327</v>
      </c>
      <c r="C610">
        <v>452</v>
      </c>
      <c r="D610" s="3">
        <v>-42.5</v>
      </c>
      <c r="E610">
        <v>1.4</v>
      </c>
      <c r="F610">
        <v>0</v>
      </c>
      <c r="G610">
        <v>1</v>
      </c>
      <c r="H610">
        <f t="shared" si="36"/>
        <v>0</v>
      </c>
      <c r="I610">
        <f>COUNTIF($H$2:H610,1)</f>
        <v>35</v>
      </c>
      <c r="J610">
        <f>COUNTIF($H$2:H610,0)</f>
        <v>574</v>
      </c>
      <c r="K610">
        <f>COUNTIF(H610:$H$780,0)</f>
        <v>171</v>
      </c>
      <c r="L610">
        <f>COUNTIF(H610:$H$780,1)</f>
        <v>0</v>
      </c>
      <c r="M610">
        <f t="shared" si="37"/>
        <v>1</v>
      </c>
      <c r="N610">
        <f t="shared" si="38"/>
        <v>0.22953020134228189</v>
      </c>
      <c r="O610">
        <f t="shared" si="39"/>
        <v>0.77046979865771814</v>
      </c>
    </row>
    <row r="611" spans="1:15" x14ac:dyDescent="0.55000000000000004">
      <c r="A611" t="s">
        <v>1771</v>
      </c>
      <c r="B611">
        <v>54</v>
      </c>
      <c r="C611">
        <v>190</v>
      </c>
      <c r="D611" s="3">
        <v>-43.3</v>
      </c>
      <c r="E611">
        <v>1.6</v>
      </c>
      <c r="F611">
        <v>0</v>
      </c>
      <c r="G611">
        <v>0</v>
      </c>
      <c r="H611">
        <f t="shared" si="36"/>
        <v>0</v>
      </c>
      <c r="I611">
        <f>COUNTIF($H$2:H611,1)</f>
        <v>35</v>
      </c>
      <c r="J611">
        <f>COUNTIF($H$2:H611,0)</f>
        <v>575</v>
      </c>
      <c r="K611">
        <f>COUNTIF(H611:$H$780,0)</f>
        <v>170</v>
      </c>
      <c r="L611">
        <f>COUNTIF(H611:$H$780,1)</f>
        <v>0</v>
      </c>
      <c r="M611">
        <f t="shared" si="37"/>
        <v>1</v>
      </c>
      <c r="N611">
        <f t="shared" si="38"/>
        <v>0.22818791946308725</v>
      </c>
      <c r="O611">
        <f t="shared" si="39"/>
        <v>0.77181208053691275</v>
      </c>
    </row>
    <row r="612" spans="1:15" x14ac:dyDescent="0.55000000000000004">
      <c r="A612" t="s">
        <v>372</v>
      </c>
      <c r="B612">
        <v>182</v>
      </c>
      <c r="C612">
        <v>318</v>
      </c>
      <c r="D612" s="3">
        <v>-43.6</v>
      </c>
      <c r="E612">
        <v>1.7</v>
      </c>
      <c r="F612">
        <v>0</v>
      </c>
      <c r="G612">
        <v>0</v>
      </c>
      <c r="H612">
        <f t="shared" si="36"/>
        <v>0</v>
      </c>
      <c r="I612">
        <f>COUNTIF($H$2:H612,1)</f>
        <v>35</v>
      </c>
      <c r="J612">
        <f>COUNTIF($H$2:H612,0)</f>
        <v>576</v>
      </c>
      <c r="K612">
        <f>COUNTIF(H612:$H$780,0)</f>
        <v>169</v>
      </c>
      <c r="L612">
        <f>COUNTIF(H612:$H$780,1)</f>
        <v>0</v>
      </c>
      <c r="M612">
        <f t="shared" si="37"/>
        <v>1</v>
      </c>
      <c r="N612">
        <f t="shared" si="38"/>
        <v>0.22684563758389262</v>
      </c>
      <c r="O612">
        <f t="shared" si="39"/>
        <v>0.77315436241610735</v>
      </c>
    </row>
    <row r="613" spans="1:15" x14ac:dyDescent="0.55000000000000004">
      <c r="A613" t="s">
        <v>941</v>
      </c>
      <c r="B613">
        <v>1279</v>
      </c>
      <c r="C613">
        <v>1406</v>
      </c>
      <c r="D613" s="3">
        <v>-43.5</v>
      </c>
      <c r="E613">
        <v>1.7</v>
      </c>
      <c r="F613">
        <v>0</v>
      </c>
      <c r="G613">
        <v>0</v>
      </c>
      <c r="H613">
        <f t="shared" si="36"/>
        <v>0</v>
      </c>
      <c r="I613">
        <f>COUNTIF($H$2:H613,1)</f>
        <v>35</v>
      </c>
      <c r="J613">
        <f>COUNTIF($H$2:H613,0)</f>
        <v>577</v>
      </c>
      <c r="K613">
        <f>COUNTIF(H613:$H$780,0)</f>
        <v>168</v>
      </c>
      <c r="L613">
        <f>COUNTIF(H613:$H$780,1)</f>
        <v>0</v>
      </c>
      <c r="M613">
        <f t="shared" si="37"/>
        <v>1</v>
      </c>
      <c r="N613">
        <f t="shared" si="38"/>
        <v>0.22550335570469798</v>
      </c>
      <c r="O613">
        <f t="shared" si="39"/>
        <v>0.77449664429530207</v>
      </c>
    </row>
    <row r="614" spans="1:15" x14ac:dyDescent="0.55000000000000004">
      <c r="A614" t="s">
        <v>981</v>
      </c>
      <c r="B614">
        <v>1267</v>
      </c>
      <c r="C614">
        <v>1394</v>
      </c>
      <c r="D614" s="3">
        <v>-43.5</v>
      </c>
      <c r="E614">
        <v>1.7</v>
      </c>
      <c r="F614">
        <v>0</v>
      </c>
      <c r="G614">
        <v>0</v>
      </c>
      <c r="H614">
        <f t="shared" si="36"/>
        <v>0</v>
      </c>
      <c r="I614">
        <f>COUNTIF($H$2:H614,1)</f>
        <v>35</v>
      </c>
      <c r="J614">
        <f>COUNTIF($H$2:H614,0)</f>
        <v>578</v>
      </c>
      <c r="K614">
        <f>COUNTIF(H614:$H$780,0)</f>
        <v>167</v>
      </c>
      <c r="L614">
        <f>COUNTIF(H614:$H$780,1)</f>
        <v>0</v>
      </c>
      <c r="M614">
        <f t="shared" si="37"/>
        <v>1</v>
      </c>
      <c r="N614">
        <f t="shared" si="38"/>
        <v>0.22416107382550335</v>
      </c>
      <c r="O614">
        <f t="shared" si="39"/>
        <v>0.77583892617449668</v>
      </c>
    </row>
    <row r="615" spans="1:15" x14ac:dyDescent="0.55000000000000004">
      <c r="A615" t="s">
        <v>1684</v>
      </c>
      <c r="B615">
        <v>331</v>
      </c>
      <c r="C615">
        <v>456</v>
      </c>
      <c r="D615" s="3">
        <v>-43.4</v>
      </c>
      <c r="E615">
        <v>1.7</v>
      </c>
      <c r="F615">
        <v>0</v>
      </c>
      <c r="G615">
        <v>1</v>
      </c>
      <c r="H615">
        <f t="shared" si="36"/>
        <v>0</v>
      </c>
      <c r="I615">
        <f>COUNTIF($H$2:H615,1)</f>
        <v>35</v>
      </c>
      <c r="J615">
        <f>COUNTIF($H$2:H615,0)</f>
        <v>579</v>
      </c>
      <c r="K615">
        <f>COUNTIF(H615:$H$780,0)</f>
        <v>166</v>
      </c>
      <c r="L615">
        <f>COUNTIF(H615:$H$780,1)</f>
        <v>0</v>
      </c>
      <c r="M615">
        <f t="shared" si="37"/>
        <v>1</v>
      </c>
      <c r="N615">
        <f t="shared" si="38"/>
        <v>0.22281879194630871</v>
      </c>
      <c r="O615">
        <f t="shared" si="39"/>
        <v>0.77718120805369129</v>
      </c>
    </row>
    <row r="616" spans="1:15" x14ac:dyDescent="0.55000000000000004">
      <c r="A616" t="s">
        <v>367</v>
      </c>
      <c r="B616">
        <v>308</v>
      </c>
      <c r="C616">
        <v>444</v>
      </c>
      <c r="D616" s="3">
        <v>-43.6</v>
      </c>
      <c r="E616">
        <v>1.8</v>
      </c>
      <c r="F616">
        <v>0</v>
      </c>
      <c r="G616">
        <v>0</v>
      </c>
      <c r="H616">
        <f t="shared" si="36"/>
        <v>0</v>
      </c>
      <c r="I616">
        <f>COUNTIF($H$2:H616,1)</f>
        <v>35</v>
      </c>
      <c r="J616">
        <f>COUNTIF($H$2:H616,0)</f>
        <v>580</v>
      </c>
      <c r="K616">
        <f>COUNTIF(H616:$H$780,0)</f>
        <v>165</v>
      </c>
      <c r="L616">
        <f>COUNTIF(H616:$H$780,1)</f>
        <v>0</v>
      </c>
      <c r="M616">
        <f t="shared" si="37"/>
        <v>1</v>
      </c>
      <c r="N616">
        <f t="shared" si="38"/>
        <v>0.22147651006711411</v>
      </c>
      <c r="O616">
        <f t="shared" si="39"/>
        <v>0.77852348993288589</v>
      </c>
    </row>
    <row r="617" spans="1:15" x14ac:dyDescent="0.55000000000000004">
      <c r="A617" t="s">
        <v>806</v>
      </c>
      <c r="B617">
        <v>231</v>
      </c>
      <c r="C617">
        <v>350</v>
      </c>
      <c r="D617" s="3">
        <v>-43.8</v>
      </c>
      <c r="E617">
        <v>1.8</v>
      </c>
      <c r="F617">
        <v>0</v>
      </c>
      <c r="G617">
        <v>0</v>
      </c>
      <c r="H617">
        <f t="shared" si="36"/>
        <v>0</v>
      </c>
      <c r="I617">
        <f>COUNTIF($H$2:H617,1)</f>
        <v>35</v>
      </c>
      <c r="J617">
        <f>COUNTIF($H$2:H617,0)</f>
        <v>581</v>
      </c>
      <c r="K617">
        <f>COUNTIF(H617:$H$780,0)</f>
        <v>164</v>
      </c>
      <c r="L617">
        <f>COUNTIF(H617:$H$780,1)</f>
        <v>0</v>
      </c>
      <c r="M617">
        <f t="shared" si="37"/>
        <v>1</v>
      </c>
      <c r="N617">
        <f t="shared" si="38"/>
        <v>0.22013422818791947</v>
      </c>
      <c r="O617">
        <f t="shared" si="39"/>
        <v>0.7798657718120805</v>
      </c>
    </row>
    <row r="618" spans="1:15" x14ac:dyDescent="0.55000000000000004">
      <c r="A618" t="s">
        <v>1219</v>
      </c>
      <c r="B618">
        <v>328</v>
      </c>
      <c r="C618">
        <v>453</v>
      </c>
      <c r="D618" s="3">
        <v>-43.6</v>
      </c>
      <c r="E618">
        <v>1.8</v>
      </c>
      <c r="F618">
        <v>0</v>
      </c>
      <c r="G618">
        <v>1</v>
      </c>
      <c r="H618">
        <f t="shared" si="36"/>
        <v>0</v>
      </c>
      <c r="I618">
        <f>COUNTIF($H$2:H618,1)</f>
        <v>35</v>
      </c>
      <c r="J618">
        <f>COUNTIF($H$2:H618,0)</f>
        <v>582</v>
      </c>
      <c r="K618">
        <f>COUNTIF(H618:$H$780,0)</f>
        <v>163</v>
      </c>
      <c r="L618">
        <f>COUNTIF(H618:$H$780,1)</f>
        <v>0</v>
      </c>
      <c r="M618">
        <f t="shared" si="37"/>
        <v>1</v>
      </c>
      <c r="N618">
        <f t="shared" si="38"/>
        <v>0.21879194630872484</v>
      </c>
      <c r="O618">
        <f t="shared" si="39"/>
        <v>0.78120805369127511</v>
      </c>
    </row>
    <row r="619" spans="1:15" x14ac:dyDescent="0.55000000000000004">
      <c r="A619" t="s">
        <v>1732</v>
      </c>
      <c r="B619">
        <v>254</v>
      </c>
      <c r="C619">
        <v>378</v>
      </c>
      <c r="D619" s="3">
        <v>-43.7</v>
      </c>
      <c r="E619">
        <v>1.8</v>
      </c>
      <c r="F619">
        <v>0</v>
      </c>
      <c r="G619">
        <v>0</v>
      </c>
      <c r="H619">
        <f t="shared" si="36"/>
        <v>0</v>
      </c>
      <c r="I619">
        <f>COUNTIF($H$2:H619,1)</f>
        <v>35</v>
      </c>
      <c r="J619">
        <f>COUNTIF($H$2:H619,0)</f>
        <v>583</v>
      </c>
      <c r="K619">
        <f>COUNTIF(H619:$H$780,0)</f>
        <v>162</v>
      </c>
      <c r="L619">
        <f>COUNTIF(H619:$H$780,1)</f>
        <v>0</v>
      </c>
      <c r="M619">
        <f t="shared" si="37"/>
        <v>1</v>
      </c>
      <c r="N619">
        <f t="shared" si="38"/>
        <v>0.2174496644295302</v>
      </c>
      <c r="O619">
        <f t="shared" si="39"/>
        <v>0.78255033557046982</v>
      </c>
    </row>
    <row r="620" spans="1:15" x14ac:dyDescent="0.55000000000000004">
      <c r="A620" t="s">
        <v>1935</v>
      </c>
      <c r="B620">
        <v>491</v>
      </c>
      <c r="C620">
        <v>642</v>
      </c>
      <c r="D620" s="3">
        <v>-43.8</v>
      </c>
      <c r="E620">
        <v>1.8</v>
      </c>
      <c r="F620">
        <v>0</v>
      </c>
      <c r="G620">
        <v>0</v>
      </c>
      <c r="H620">
        <f t="shared" si="36"/>
        <v>0</v>
      </c>
      <c r="I620">
        <f>COUNTIF($H$2:H620,1)</f>
        <v>35</v>
      </c>
      <c r="J620">
        <f>COUNTIF($H$2:H620,0)</f>
        <v>584</v>
      </c>
      <c r="K620">
        <f>COUNTIF(H620:$H$780,0)</f>
        <v>161</v>
      </c>
      <c r="L620">
        <f>COUNTIF(H620:$H$780,1)</f>
        <v>0</v>
      </c>
      <c r="M620">
        <f t="shared" si="37"/>
        <v>1</v>
      </c>
      <c r="N620">
        <f t="shared" si="38"/>
        <v>0.21610738255033557</v>
      </c>
      <c r="O620">
        <f t="shared" si="39"/>
        <v>0.78389261744966443</v>
      </c>
    </row>
    <row r="621" spans="1:15" x14ac:dyDescent="0.55000000000000004">
      <c r="A621" t="s">
        <v>1309</v>
      </c>
      <c r="B621">
        <v>154</v>
      </c>
      <c r="C621">
        <v>289</v>
      </c>
      <c r="D621" s="3">
        <v>-44.1</v>
      </c>
      <c r="E621">
        <v>2</v>
      </c>
      <c r="F621">
        <v>0</v>
      </c>
      <c r="G621">
        <v>0</v>
      </c>
      <c r="H621">
        <f t="shared" si="36"/>
        <v>0</v>
      </c>
      <c r="I621">
        <f>COUNTIF($H$2:H621,1)</f>
        <v>35</v>
      </c>
      <c r="J621">
        <f>COUNTIF($H$2:H621,0)</f>
        <v>585</v>
      </c>
      <c r="K621">
        <f>COUNTIF(H621:$H$780,0)</f>
        <v>160</v>
      </c>
      <c r="L621">
        <f>COUNTIF(H621:$H$780,1)</f>
        <v>0</v>
      </c>
      <c r="M621">
        <f t="shared" si="37"/>
        <v>1</v>
      </c>
      <c r="N621">
        <f t="shared" si="38"/>
        <v>0.21476510067114093</v>
      </c>
      <c r="O621">
        <f t="shared" si="39"/>
        <v>0.78523489932885904</v>
      </c>
    </row>
    <row r="622" spans="1:15" x14ac:dyDescent="0.55000000000000004">
      <c r="A622" t="s">
        <v>1730</v>
      </c>
      <c r="B622">
        <v>246</v>
      </c>
      <c r="C622">
        <v>370</v>
      </c>
      <c r="D622" s="3">
        <v>-44.2</v>
      </c>
      <c r="E622">
        <v>2</v>
      </c>
      <c r="F622">
        <v>0</v>
      </c>
      <c r="G622">
        <v>0</v>
      </c>
      <c r="H622">
        <f t="shared" si="36"/>
        <v>0</v>
      </c>
      <c r="I622">
        <f>COUNTIF($H$2:H622,1)</f>
        <v>35</v>
      </c>
      <c r="J622">
        <f>COUNTIF($H$2:H622,0)</f>
        <v>586</v>
      </c>
      <c r="K622">
        <f>COUNTIF(H622:$H$780,0)</f>
        <v>159</v>
      </c>
      <c r="L622">
        <f>COUNTIF(H622:$H$780,1)</f>
        <v>0</v>
      </c>
      <c r="M622">
        <f t="shared" si="37"/>
        <v>1</v>
      </c>
      <c r="N622">
        <f t="shared" si="38"/>
        <v>0.2134228187919463</v>
      </c>
      <c r="O622">
        <f t="shared" si="39"/>
        <v>0.78657718120805376</v>
      </c>
    </row>
    <row r="623" spans="1:15" x14ac:dyDescent="0.55000000000000004">
      <c r="A623" t="s">
        <v>275</v>
      </c>
      <c r="B623">
        <v>297</v>
      </c>
      <c r="C623">
        <v>419</v>
      </c>
      <c r="D623" s="3">
        <v>-44.3</v>
      </c>
      <c r="E623">
        <v>2.1</v>
      </c>
      <c r="F623">
        <v>0</v>
      </c>
      <c r="G623">
        <v>0</v>
      </c>
      <c r="H623">
        <f t="shared" si="36"/>
        <v>0</v>
      </c>
      <c r="I623">
        <f>COUNTIF($H$2:H623,1)</f>
        <v>35</v>
      </c>
      <c r="J623">
        <f>COUNTIF($H$2:H623,0)</f>
        <v>587</v>
      </c>
      <c r="K623">
        <f>COUNTIF(H623:$H$780,0)</f>
        <v>158</v>
      </c>
      <c r="L623">
        <f>COUNTIF(H623:$H$780,1)</f>
        <v>0</v>
      </c>
      <c r="M623">
        <f t="shared" si="37"/>
        <v>1</v>
      </c>
      <c r="N623">
        <f t="shared" si="38"/>
        <v>0.21208053691275167</v>
      </c>
      <c r="O623">
        <f t="shared" si="39"/>
        <v>0.78791946308724836</v>
      </c>
    </row>
    <row r="624" spans="1:15" x14ac:dyDescent="0.55000000000000004">
      <c r="A624" t="s">
        <v>1004</v>
      </c>
      <c r="B624">
        <v>298</v>
      </c>
      <c r="C624">
        <v>420</v>
      </c>
      <c r="D624" s="3">
        <v>-44.3</v>
      </c>
      <c r="E624">
        <v>2.1</v>
      </c>
      <c r="F624">
        <v>0</v>
      </c>
      <c r="G624">
        <v>0</v>
      </c>
      <c r="H624">
        <f t="shared" si="36"/>
        <v>0</v>
      </c>
      <c r="I624">
        <f>COUNTIF($H$2:H624,1)</f>
        <v>35</v>
      </c>
      <c r="J624">
        <f>COUNTIF($H$2:H624,0)</f>
        <v>588</v>
      </c>
      <c r="K624">
        <f>COUNTIF(H624:$H$780,0)</f>
        <v>157</v>
      </c>
      <c r="L624">
        <f>COUNTIF(H624:$H$780,1)</f>
        <v>0</v>
      </c>
      <c r="M624">
        <f t="shared" si="37"/>
        <v>1</v>
      </c>
      <c r="N624">
        <f t="shared" si="38"/>
        <v>0.21073825503355706</v>
      </c>
      <c r="O624">
        <f t="shared" si="39"/>
        <v>0.78926174496644297</v>
      </c>
    </row>
    <row r="625" spans="1:15" x14ac:dyDescent="0.55000000000000004">
      <c r="A625" t="s">
        <v>1440</v>
      </c>
      <c r="B625">
        <v>380</v>
      </c>
      <c r="C625">
        <v>520</v>
      </c>
      <c r="D625" s="3">
        <v>-44.4</v>
      </c>
      <c r="E625">
        <v>2.1</v>
      </c>
      <c r="F625">
        <v>0</v>
      </c>
      <c r="G625">
        <v>0</v>
      </c>
      <c r="H625">
        <f t="shared" si="36"/>
        <v>0</v>
      </c>
      <c r="I625">
        <f>COUNTIF($H$2:H625,1)</f>
        <v>35</v>
      </c>
      <c r="J625">
        <f>COUNTIF($H$2:H625,0)</f>
        <v>589</v>
      </c>
      <c r="K625">
        <f>COUNTIF(H625:$H$780,0)</f>
        <v>156</v>
      </c>
      <c r="L625">
        <f>COUNTIF(H625:$H$780,1)</f>
        <v>0</v>
      </c>
      <c r="M625">
        <f t="shared" si="37"/>
        <v>1</v>
      </c>
      <c r="N625">
        <f t="shared" si="38"/>
        <v>0.20939597315436242</v>
      </c>
      <c r="O625">
        <f t="shared" si="39"/>
        <v>0.79060402684563758</v>
      </c>
    </row>
    <row r="626" spans="1:15" x14ac:dyDescent="0.55000000000000004">
      <c r="A626" t="s">
        <v>2115</v>
      </c>
      <c r="B626">
        <v>1143</v>
      </c>
      <c r="C626">
        <v>1275</v>
      </c>
      <c r="D626" s="3">
        <v>-44.5</v>
      </c>
      <c r="E626">
        <v>2.1</v>
      </c>
      <c r="F626">
        <v>0</v>
      </c>
      <c r="G626">
        <v>0</v>
      </c>
      <c r="H626">
        <f t="shared" si="36"/>
        <v>0</v>
      </c>
      <c r="I626">
        <f>COUNTIF($H$2:H626,1)</f>
        <v>35</v>
      </c>
      <c r="J626">
        <f>COUNTIF($H$2:H626,0)</f>
        <v>590</v>
      </c>
      <c r="K626">
        <f>COUNTIF(H626:$H$780,0)</f>
        <v>155</v>
      </c>
      <c r="L626">
        <f>COUNTIF(H626:$H$780,1)</f>
        <v>0</v>
      </c>
      <c r="M626">
        <f t="shared" si="37"/>
        <v>1</v>
      </c>
      <c r="N626">
        <f t="shared" si="38"/>
        <v>0.20805369127516779</v>
      </c>
      <c r="O626">
        <f t="shared" si="39"/>
        <v>0.79194630872483218</v>
      </c>
    </row>
    <row r="627" spans="1:15" x14ac:dyDescent="0.55000000000000004">
      <c r="A627" t="s">
        <v>2117</v>
      </c>
      <c r="B627">
        <v>1159</v>
      </c>
      <c r="C627">
        <v>1291</v>
      </c>
      <c r="D627" s="3">
        <v>-44.5</v>
      </c>
      <c r="E627">
        <v>2.1</v>
      </c>
      <c r="F627">
        <v>0</v>
      </c>
      <c r="G627">
        <v>0</v>
      </c>
      <c r="H627">
        <f t="shared" si="36"/>
        <v>0</v>
      </c>
      <c r="I627">
        <f>COUNTIF($H$2:H627,1)</f>
        <v>35</v>
      </c>
      <c r="J627">
        <f>COUNTIF($H$2:H627,0)</f>
        <v>591</v>
      </c>
      <c r="K627">
        <f>COUNTIF(H627:$H$780,0)</f>
        <v>154</v>
      </c>
      <c r="L627">
        <f>COUNTIF(H627:$H$780,1)</f>
        <v>0</v>
      </c>
      <c r="M627">
        <f t="shared" si="37"/>
        <v>1</v>
      </c>
      <c r="N627">
        <f t="shared" si="38"/>
        <v>0.20671140939597316</v>
      </c>
      <c r="O627">
        <f t="shared" si="39"/>
        <v>0.79328859060402679</v>
      </c>
    </row>
    <row r="628" spans="1:15" x14ac:dyDescent="0.55000000000000004">
      <c r="A628" t="s">
        <v>2119</v>
      </c>
      <c r="B628">
        <v>1175</v>
      </c>
      <c r="C628">
        <v>1307</v>
      </c>
      <c r="D628" s="3">
        <v>-44.5</v>
      </c>
      <c r="E628">
        <v>2.1</v>
      </c>
      <c r="F628">
        <v>0</v>
      </c>
      <c r="G628">
        <v>0</v>
      </c>
      <c r="H628">
        <f t="shared" si="36"/>
        <v>0</v>
      </c>
      <c r="I628">
        <f>COUNTIF($H$2:H628,1)</f>
        <v>35</v>
      </c>
      <c r="J628">
        <f>COUNTIF($H$2:H628,0)</f>
        <v>592</v>
      </c>
      <c r="K628">
        <f>COUNTIF(H628:$H$780,0)</f>
        <v>153</v>
      </c>
      <c r="L628">
        <f>COUNTIF(H628:$H$780,1)</f>
        <v>0</v>
      </c>
      <c r="M628">
        <f t="shared" si="37"/>
        <v>1</v>
      </c>
      <c r="N628">
        <f t="shared" si="38"/>
        <v>0.20536912751677852</v>
      </c>
      <c r="O628">
        <f t="shared" si="39"/>
        <v>0.79463087248322151</v>
      </c>
    </row>
    <row r="629" spans="1:15" x14ac:dyDescent="0.55000000000000004">
      <c r="A629" t="s">
        <v>2121</v>
      </c>
      <c r="B629">
        <v>1117</v>
      </c>
      <c r="C629">
        <v>1249</v>
      </c>
      <c r="D629" s="3">
        <v>-44.5</v>
      </c>
      <c r="E629">
        <v>2.1</v>
      </c>
      <c r="F629">
        <v>0</v>
      </c>
      <c r="G629">
        <v>0</v>
      </c>
      <c r="H629">
        <f t="shared" si="36"/>
        <v>0</v>
      </c>
      <c r="I629">
        <f>COUNTIF($H$2:H629,1)</f>
        <v>35</v>
      </c>
      <c r="J629">
        <f>COUNTIF($H$2:H629,0)</f>
        <v>593</v>
      </c>
      <c r="K629">
        <f>COUNTIF(H629:$H$780,0)</f>
        <v>152</v>
      </c>
      <c r="L629">
        <f>COUNTIF(H629:$H$780,1)</f>
        <v>0</v>
      </c>
      <c r="M629">
        <f t="shared" si="37"/>
        <v>1</v>
      </c>
      <c r="N629">
        <f t="shared" si="38"/>
        <v>0.20402684563758389</v>
      </c>
      <c r="O629">
        <f t="shared" si="39"/>
        <v>0.79597315436241611</v>
      </c>
    </row>
    <row r="630" spans="1:15" x14ac:dyDescent="0.55000000000000004">
      <c r="A630" t="s">
        <v>1215</v>
      </c>
      <c r="B630">
        <v>326</v>
      </c>
      <c r="C630">
        <v>451</v>
      </c>
      <c r="D630" s="3">
        <v>-44.6</v>
      </c>
      <c r="E630">
        <v>2.2000000000000002</v>
      </c>
      <c r="F630">
        <v>0</v>
      </c>
      <c r="G630">
        <v>1</v>
      </c>
      <c r="H630">
        <f t="shared" si="36"/>
        <v>0</v>
      </c>
      <c r="I630">
        <f>COUNTIF($H$2:H630,1)</f>
        <v>35</v>
      </c>
      <c r="J630">
        <f>COUNTIF($H$2:H630,0)</f>
        <v>594</v>
      </c>
      <c r="K630">
        <f>COUNTIF(H630:$H$780,0)</f>
        <v>151</v>
      </c>
      <c r="L630">
        <f>COUNTIF(H630:$H$780,1)</f>
        <v>0</v>
      </c>
      <c r="M630">
        <f t="shared" si="37"/>
        <v>1</v>
      </c>
      <c r="N630">
        <f t="shared" si="38"/>
        <v>0.20268456375838925</v>
      </c>
      <c r="O630">
        <f t="shared" si="39"/>
        <v>0.79731543624161072</v>
      </c>
    </row>
    <row r="631" spans="1:15" x14ac:dyDescent="0.55000000000000004">
      <c r="A631" t="s">
        <v>1497</v>
      </c>
      <c r="B631">
        <v>337</v>
      </c>
      <c r="C631">
        <v>462</v>
      </c>
      <c r="D631" s="3">
        <v>-44.6</v>
      </c>
      <c r="E631">
        <v>2.2000000000000002</v>
      </c>
      <c r="F631">
        <v>0</v>
      </c>
      <c r="G631">
        <v>1</v>
      </c>
      <c r="H631">
        <f t="shared" si="36"/>
        <v>0</v>
      </c>
      <c r="I631">
        <f>COUNTIF($H$2:H631,1)</f>
        <v>35</v>
      </c>
      <c r="J631">
        <f>COUNTIF($H$2:H631,0)</f>
        <v>595</v>
      </c>
      <c r="K631">
        <f>COUNTIF(H631:$H$780,0)</f>
        <v>150</v>
      </c>
      <c r="L631">
        <f>COUNTIF(H631:$H$780,1)</f>
        <v>0</v>
      </c>
      <c r="M631">
        <f t="shared" si="37"/>
        <v>1</v>
      </c>
      <c r="N631">
        <f t="shared" si="38"/>
        <v>0.20134228187919462</v>
      </c>
      <c r="O631">
        <f t="shared" si="39"/>
        <v>0.79865771812080544</v>
      </c>
    </row>
    <row r="632" spans="1:15" x14ac:dyDescent="0.55000000000000004">
      <c r="A632" t="s">
        <v>2321</v>
      </c>
      <c r="B632">
        <v>328</v>
      </c>
      <c r="C632">
        <v>453</v>
      </c>
      <c r="D632" s="3">
        <v>-44.6</v>
      </c>
      <c r="E632">
        <v>2.2000000000000002</v>
      </c>
      <c r="F632">
        <v>0</v>
      </c>
      <c r="G632">
        <v>1</v>
      </c>
      <c r="H632">
        <f t="shared" si="36"/>
        <v>0</v>
      </c>
      <c r="I632">
        <f>COUNTIF($H$2:H632,1)</f>
        <v>35</v>
      </c>
      <c r="J632">
        <f>COUNTIF($H$2:H632,0)</f>
        <v>596</v>
      </c>
      <c r="K632">
        <f>COUNTIF(H632:$H$780,0)</f>
        <v>149</v>
      </c>
      <c r="L632">
        <f>COUNTIF(H632:$H$780,1)</f>
        <v>0</v>
      </c>
      <c r="M632">
        <f t="shared" si="37"/>
        <v>1</v>
      </c>
      <c r="N632">
        <f t="shared" si="38"/>
        <v>0.2</v>
      </c>
      <c r="O632">
        <f t="shared" si="39"/>
        <v>0.8</v>
      </c>
    </row>
    <row r="633" spans="1:15" x14ac:dyDescent="0.55000000000000004">
      <c r="A633" t="s">
        <v>486</v>
      </c>
      <c r="B633">
        <v>245</v>
      </c>
      <c r="C633">
        <v>369</v>
      </c>
      <c r="D633" s="3">
        <v>-44.8</v>
      </c>
      <c r="E633">
        <v>2.2999999999999998</v>
      </c>
      <c r="F633">
        <v>0</v>
      </c>
      <c r="G633">
        <v>0</v>
      </c>
      <c r="H633">
        <f t="shared" si="36"/>
        <v>0</v>
      </c>
      <c r="I633">
        <f>COUNTIF($H$2:H633,1)</f>
        <v>35</v>
      </c>
      <c r="J633">
        <f>COUNTIF($H$2:H633,0)</f>
        <v>597</v>
      </c>
      <c r="K633">
        <f>COUNTIF(H633:$H$780,0)</f>
        <v>148</v>
      </c>
      <c r="L633">
        <f>COUNTIF(H633:$H$780,1)</f>
        <v>0</v>
      </c>
      <c r="M633">
        <f t="shared" si="37"/>
        <v>1</v>
      </c>
      <c r="N633">
        <f t="shared" si="38"/>
        <v>0.19865771812080538</v>
      </c>
      <c r="O633">
        <f t="shared" si="39"/>
        <v>0.80134228187919465</v>
      </c>
    </row>
    <row r="634" spans="1:15" x14ac:dyDescent="0.55000000000000004">
      <c r="A634" t="s">
        <v>355</v>
      </c>
      <c r="B634">
        <v>182</v>
      </c>
      <c r="C634">
        <v>318</v>
      </c>
      <c r="D634" s="3">
        <v>-45.1</v>
      </c>
      <c r="E634">
        <v>2.4</v>
      </c>
      <c r="F634">
        <v>0</v>
      </c>
      <c r="G634">
        <v>0</v>
      </c>
      <c r="H634">
        <f t="shared" si="36"/>
        <v>0</v>
      </c>
      <c r="I634">
        <f>COUNTIF($H$2:H634,1)</f>
        <v>35</v>
      </c>
      <c r="J634">
        <f>COUNTIF($H$2:H634,0)</f>
        <v>598</v>
      </c>
      <c r="K634">
        <f>COUNTIF(H634:$H$780,0)</f>
        <v>147</v>
      </c>
      <c r="L634">
        <f>COUNTIF(H634:$H$780,1)</f>
        <v>0</v>
      </c>
      <c r="M634">
        <f t="shared" si="37"/>
        <v>1</v>
      </c>
      <c r="N634">
        <f t="shared" si="38"/>
        <v>0.19731543624161074</v>
      </c>
      <c r="O634">
        <f t="shared" si="39"/>
        <v>0.80268456375838926</v>
      </c>
    </row>
    <row r="635" spans="1:15" x14ac:dyDescent="0.55000000000000004">
      <c r="A635" t="s">
        <v>2131</v>
      </c>
      <c r="B635">
        <v>171</v>
      </c>
      <c r="C635">
        <v>297</v>
      </c>
      <c r="D635" s="3">
        <v>-45</v>
      </c>
      <c r="E635">
        <v>2.4</v>
      </c>
      <c r="F635">
        <v>0</v>
      </c>
      <c r="G635">
        <v>0</v>
      </c>
      <c r="H635">
        <f t="shared" si="36"/>
        <v>0</v>
      </c>
      <c r="I635">
        <f>COUNTIF($H$2:H635,1)</f>
        <v>35</v>
      </c>
      <c r="J635">
        <f>COUNTIF($H$2:H635,0)</f>
        <v>599</v>
      </c>
      <c r="K635">
        <f>COUNTIF(H635:$H$780,0)</f>
        <v>146</v>
      </c>
      <c r="L635">
        <f>COUNTIF(H635:$H$780,1)</f>
        <v>0</v>
      </c>
      <c r="M635">
        <f t="shared" si="37"/>
        <v>1</v>
      </c>
      <c r="N635">
        <f t="shared" si="38"/>
        <v>0.19597315436241611</v>
      </c>
      <c r="O635">
        <f t="shared" si="39"/>
        <v>0.80402684563758386</v>
      </c>
    </row>
    <row r="636" spans="1:15" x14ac:dyDescent="0.55000000000000004">
      <c r="A636" t="s">
        <v>2480</v>
      </c>
      <c r="B636">
        <v>842</v>
      </c>
      <c r="C636">
        <v>970</v>
      </c>
      <c r="D636" s="3">
        <v>-45.1</v>
      </c>
      <c r="E636">
        <v>2.4</v>
      </c>
      <c r="F636">
        <v>0</v>
      </c>
      <c r="G636">
        <v>0</v>
      </c>
      <c r="H636">
        <f t="shared" si="36"/>
        <v>0</v>
      </c>
      <c r="I636">
        <f>COUNTIF($H$2:H636,1)</f>
        <v>35</v>
      </c>
      <c r="J636">
        <f>COUNTIF($H$2:H636,0)</f>
        <v>600</v>
      </c>
      <c r="K636">
        <f>COUNTIF(H636:$H$780,0)</f>
        <v>145</v>
      </c>
      <c r="L636">
        <f>COUNTIF(H636:$H$780,1)</f>
        <v>0</v>
      </c>
      <c r="M636">
        <f t="shared" si="37"/>
        <v>1</v>
      </c>
      <c r="N636">
        <f t="shared" si="38"/>
        <v>0.19463087248322147</v>
      </c>
      <c r="O636">
        <f t="shared" si="39"/>
        <v>0.80536912751677847</v>
      </c>
    </row>
    <row r="637" spans="1:15" x14ac:dyDescent="0.55000000000000004">
      <c r="A637" t="s">
        <v>2507</v>
      </c>
      <c r="B637">
        <v>842</v>
      </c>
      <c r="C637">
        <v>970</v>
      </c>
      <c r="D637" s="3">
        <v>-45.1</v>
      </c>
      <c r="E637">
        <v>2.4</v>
      </c>
      <c r="F637">
        <v>0</v>
      </c>
      <c r="G637">
        <v>0</v>
      </c>
      <c r="H637">
        <f t="shared" si="36"/>
        <v>0</v>
      </c>
      <c r="I637">
        <f>COUNTIF($H$2:H637,1)</f>
        <v>35</v>
      </c>
      <c r="J637">
        <f>COUNTIF($H$2:H637,0)</f>
        <v>601</v>
      </c>
      <c r="K637">
        <f>COUNTIF(H637:$H$780,0)</f>
        <v>144</v>
      </c>
      <c r="L637">
        <f>COUNTIF(H637:$H$780,1)</f>
        <v>0</v>
      </c>
      <c r="M637">
        <f t="shared" si="37"/>
        <v>1</v>
      </c>
      <c r="N637">
        <f t="shared" si="38"/>
        <v>0.19328859060402684</v>
      </c>
      <c r="O637">
        <f t="shared" si="39"/>
        <v>0.80671140939597319</v>
      </c>
    </row>
    <row r="638" spans="1:15" x14ac:dyDescent="0.55000000000000004">
      <c r="A638" t="s">
        <v>1744</v>
      </c>
      <c r="B638">
        <v>35</v>
      </c>
      <c r="C638">
        <v>173</v>
      </c>
      <c r="D638" s="3">
        <v>-45.2</v>
      </c>
      <c r="E638">
        <v>2.5</v>
      </c>
      <c r="F638">
        <v>0</v>
      </c>
      <c r="G638">
        <v>0</v>
      </c>
      <c r="H638">
        <f t="shared" si="36"/>
        <v>0</v>
      </c>
      <c r="I638">
        <f>COUNTIF($H$2:H638,1)</f>
        <v>35</v>
      </c>
      <c r="J638">
        <f>COUNTIF($H$2:H638,0)</f>
        <v>602</v>
      </c>
      <c r="K638">
        <f>COUNTIF(H638:$H$780,0)</f>
        <v>143</v>
      </c>
      <c r="L638">
        <f>COUNTIF(H638:$H$780,1)</f>
        <v>0</v>
      </c>
      <c r="M638">
        <f t="shared" si="37"/>
        <v>1</v>
      </c>
      <c r="N638">
        <f t="shared" si="38"/>
        <v>0.1919463087248322</v>
      </c>
      <c r="O638">
        <f t="shared" si="39"/>
        <v>0.8080536912751678</v>
      </c>
    </row>
    <row r="639" spans="1:15" x14ac:dyDescent="0.55000000000000004">
      <c r="A639" t="s">
        <v>233</v>
      </c>
      <c r="B639">
        <v>181</v>
      </c>
      <c r="C639">
        <v>302</v>
      </c>
      <c r="D639" s="3">
        <v>-45.3</v>
      </c>
      <c r="E639">
        <v>2.6</v>
      </c>
      <c r="F639">
        <v>0</v>
      </c>
      <c r="G639">
        <v>0</v>
      </c>
      <c r="H639">
        <f t="shared" si="36"/>
        <v>0</v>
      </c>
      <c r="I639">
        <f>COUNTIF($H$2:H639,1)</f>
        <v>35</v>
      </c>
      <c r="J639">
        <f>COUNTIF($H$2:H639,0)</f>
        <v>603</v>
      </c>
      <c r="K639">
        <f>COUNTIF(H639:$H$780,0)</f>
        <v>142</v>
      </c>
      <c r="L639">
        <f>COUNTIF(H639:$H$780,1)</f>
        <v>0</v>
      </c>
      <c r="M639">
        <f t="shared" si="37"/>
        <v>1</v>
      </c>
      <c r="N639">
        <f t="shared" si="38"/>
        <v>0.1906040268456376</v>
      </c>
      <c r="O639">
        <f t="shared" si="39"/>
        <v>0.8093959731543624</v>
      </c>
    </row>
    <row r="640" spans="1:15" x14ac:dyDescent="0.55000000000000004">
      <c r="A640" t="s">
        <v>328</v>
      </c>
      <c r="B640">
        <v>344</v>
      </c>
      <c r="C640">
        <v>480</v>
      </c>
      <c r="D640" s="3">
        <v>-45.3</v>
      </c>
      <c r="E640">
        <v>2.6</v>
      </c>
      <c r="F640">
        <v>0</v>
      </c>
      <c r="G640">
        <v>0</v>
      </c>
      <c r="H640">
        <f t="shared" si="36"/>
        <v>0</v>
      </c>
      <c r="I640">
        <f>COUNTIF($H$2:H640,1)</f>
        <v>35</v>
      </c>
      <c r="J640">
        <f>COUNTIF($H$2:H640,0)</f>
        <v>604</v>
      </c>
      <c r="K640">
        <f>COUNTIF(H640:$H$780,0)</f>
        <v>141</v>
      </c>
      <c r="L640">
        <f>COUNTIF(H640:$H$780,1)</f>
        <v>0</v>
      </c>
      <c r="M640">
        <f t="shared" si="37"/>
        <v>1</v>
      </c>
      <c r="N640">
        <f t="shared" si="38"/>
        <v>0.18926174496644296</v>
      </c>
      <c r="O640">
        <f t="shared" si="39"/>
        <v>0.81073825503355701</v>
      </c>
    </row>
    <row r="641" spans="1:15" x14ac:dyDescent="0.55000000000000004">
      <c r="A641" t="s">
        <v>339</v>
      </c>
      <c r="B641">
        <v>1167</v>
      </c>
      <c r="C641">
        <v>1299</v>
      </c>
      <c r="D641" s="3">
        <v>-45.4</v>
      </c>
      <c r="E641">
        <v>2.6</v>
      </c>
      <c r="F641">
        <v>0</v>
      </c>
      <c r="G641">
        <v>0</v>
      </c>
      <c r="H641">
        <f t="shared" si="36"/>
        <v>0</v>
      </c>
      <c r="I641">
        <f>COUNTIF($H$2:H641,1)</f>
        <v>35</v>
      </c>
      <c r="J641">
        <f>COUNTIF($H$2:H641,0)</f>
        <v>605</v>
      </c>
      <c r="K641">
        <f>COUNTIF(H641:$H$780,0)</f>
        <v>140</v>
      </c>
      <c r="L641">
        <f>COUNTIF(H641:$H$780,1)</f>
        <v>0</v>
      </c>
      <c r="M641">
        <f t="shared" si="37"/>
        <v>1</v>
      </c>
      <c r="N641">
        <f t="shared" si="38"/>
        <v>0.18791946308724833</v>
      </c>
      <c r="O641">
        <f t="shared" si="39"/>
        <v>0.81208053691275173</v>
      </c>
    </row>
    <row r="642" spans="1:15" x14ac:dyDescent="0.55000000000000004">
      <c r="A642" t="s">
        <v>390</v>
      </c>
      <c r="B642">
        <v>1001</v>
      </c>
      <c r="C642">
        <v>1133</v>
      </c>
      <c r="D642" s="3">
        <v>-45.4</v>
      </c>
      <c r="E642">
        <v>2.6</v>
      </c>
      <c r="F642">
        <v>0</v>
      </c>
      <c r="G642">
        <v>0</v>
      </c>
      <c r="H642">
        <f t="shared" ref="H642:H705" si="40">IF(AND(F642=1,G642=1),1,0)</f>
        <v>0</v>
      </c>
      <c r="I642">
        <f>COUNTIF($H$2:H642,1)</f>
        <v>35</v>
      </c>
      <c r="J642">
        <f>COUNTIF($H$2:H642,0)</f>
        <v>606</v>
      </c>
      <c r="K642">
        <f>COUNTIF(H642:$H$780,0)</f>
        <v>139</v>
      </c>
      <c r="L642">
        <f>COUNTIF(H642:$H$780,1)</f>
        <v>0</v>
      </c>
      <c r="M642">
        <f t="shared" ref="M642:M705" si="41">I642/(I642+L642)</f>
        <v>1</v>
      </c>
      <c r="N642">
        <f t="shared" ref="N642:N705" si="42">K642/(K642+J642)</f>
        <v>0.18657718120805369</v>
      </c>
      <c r="O642">
        <f t="shared" ref="O642:O705" si="43">1-N642</f>
        <v>0.81342281879194633</v>
      </c>
    </row>
    <row r="643" spans="1:15" x14ac:dyDescent="0.55000000000000004">
      <c r="A643" t="s">
        <v>398</v>
      </c>
      <c r="B643">
        <v>443</v>
      </c>
      <c r="C643">
        <v>579</v>
      </c>
      <c r="D643" s="3">
        <v>-45.3</v>
      </c>
      <c r="E643">
        <v>2.6</v>
      </c>
      <c r="F643">
        <v>0</v>
      </c>
      <c r="G643">
        <v>0</v>
      </c>
      <c r="H643">
        <f t="shared" si="40"/>
        <v>0</v>
      </c>
      <c r="I643">
        <f>COUNTIF($H$2:H643,1)</f>
        <v>35</v>
      </c>
      <c r="J643">
        <f>COUNTIF($H$2:H643,0)</f>
        <v>607</v>
      </c>
      <c r="K643">
        <f>COUNTIF(H643:$H$780,0)</f>
        <v>138</v>
      </c>
      <c r="L643">
        <f>COUNTIF(H643:$H$780,1)</f>
        <v>0</v>
      </c>
      <c r="M643">
        <f t="shared" si="41"/>
        <v>1</v>
      </c>
      <c r="N643">
        <f t="shared" si="42"/>
        <v>0.18523489932885906</v>
      </c>
      <c r="O643">
        <f t="shared" si="43"/>
        <v>0.81476510067114094</v>
      </c>
    </row>
    <row r="644" spans="1:15" x14ac:dyDescent="0.55000000000000004">
      <c r="A644" t="s">
        <v>83</v>
      </c>
      <c r="B644">
        <v>294</v>
      </c>
      <c r="C644">
        <v>414</v>
      </c>
      <c r="D644" s="3">
        <v>-45.6</v>
      </c>
      <c r="E644">
        <v>2.7</v>
      </c>
      <c r="F644">
        <v>0</v>
      </c>
      <c r="G644">
        <v>0</v>
      </c>
      <c r="H644">
        <f t="shared" si="40"/>
        <v>0</v>
      </c>
      <c r="I644">
        <f>COUNTIF($H$2:H644,1)</f>
        <v>35</v>
      </c>
      <c r="J644">
        <f>COUNTIF($H$2:H644,0)</f>
        <v>608</v>
      </c>
      <c r="K644">
        <f>COUNTIF(H644:$H$780,0)</f>
        <v>137</v>
      </c>
      <c r="L644">
        <f>COUNTIF(H644:$H$780,1)</f>
        <v>0</v>
      </c>
      <c r="M644">
        <f t="shared" si="41"/>
        <v>1</v>
      </c>
      <c r="N644">
        <f t="shared" si="42"/>
        <v>0.18389261744966443</v>
      </c>
      <c r="O644">
        <f t="shared" si="43"/>
        <v>0.81610738255033555</v>
      </c>
    </row>
    <row r="645" spans="1:15" x14ac:dyDescent="0.55000000000000004">
      <c r="A645" t="s">
        <v>1546</v>
      </c>
      <c r="B645">
        <v>843</v>
      </c>
      <c r="C645">
        <v>971</v>
      </c>
      <c r="D645" s="3">
        <v>-45.6</v>
      </c>
      <c r="E645">
        <v>2.7</v>
      </c>
      <c r="F645">
        <v>0</v>
      </c>
      <c r="G645">
        <v>0</v>
      </c>
      <c r="H645">
        <f t="shared" si="40"/>
        <v>0</v>
      </c>
      <c r="I645">
        <f>COUNTIF($H$2:H645,1)</f>
        <v>35</v>
      </c>
      <c r="J645">
        <f>COUNTIF($H$2:H645,0)</f>
        <v>609</v>
      </c>
      <c r="K645">
        <f>COUNTIF(H645:$H$780,0)</f>
        <v>136</v>
      </c>
      <c r="L645">
        <f>COUNTIF(H645:$H$780,1)</f>
        <v>0</v>
      </c>
      <c r="M645">
        <f t="shared" si="41"/>
        <v>1</v>
      </c>
      <c r="N645">
        <f t="shared" si="42"/>
        <v>0.18255033557046979</v>
      </c>
      <c r="O645">
        <f t="shared" si="43"/>
        <v>0.81744966442953015</v>
      </c>
    </row>
    <row r="646" spans="1:15" x14ac:dyDescent="0.55000000000000004">
      <c r="A646" t="s">
        <v>1856</v>
      </c>
      <c r="B646">
        <v>843</v>
      </c>
      <c r="C646">
        <v>971</v>
      </c>
      <c r="D646" s="3">
        <v>-45.6</v>
      </c>
      <c r="E646">
        <v>2.7</v>
      </c>
      <c r="F646">
        <v>0</v>
      </c>
      <c r="G646">
        <v>0</v>
      </c>
      <c r="H646">
        <f t="shared" si="40"/>
        <v>0</v>
      </c>
      <c r="I646">
        <f>COUNTIF($H$2:H646,1)</f>
        <v>35</v>
      </c>
      <c r="J646">
        <f>COUNTIF($H$2:H646,0)</f>
        <v>610</v>
      </c>
      <c r="K646">
        <f>COUNTIF(H646:$H$780,0)</f>
        <v>135</v>
      </c>
      <c r="L646">
        <f>COUNTIF(H646:$H$780,1)</f>
        <v>0</v>
      </c>
      <c r="M646">
        <f t="shared" si="41"/>
        <v>1</v>
      </c>
      <c r="N646">
        <f t="shared" si="42"/>
        <v>0.18120805369127516</v>
      </c>
      <c r="O646">
        <f t="shared" si="43"/>
        <v>0.81879194630872487</v>
      </c>
    </row>
    <row r="647" spans="1:15" x14ac:dyDescent="0.55000000000000004">
      <c r="A647" t="s">
        <v>758</v>
      </c>
      <c r="B647">
        <v>57</v>
      </c>
      <c r="C647">
        <v>171</v>
      </c>
      <c r="D647" s="3">
        <v>-45.8</v>
      </c>
      <c r="E647">
        <v>2.9</v>
      </c>
      <c r="F647">
        <v>0</v>
      </c>
      <c r="G647">
        <v>0</v>
      </c>
      <c r="H647">
        <f t="shared" si="40"/>
        <v>0</v>
      </c>
      <c r="I647">
        <f>COUNTIF($H$2:H647,1)</f>
        <v>35</v>
      </c>
      <c r="J647">
        <f>COUNTIF($H$2:H647,0)</f>
        <v>611</v>
      </c>
      <c r="K647">
        <f>COUNTIF(H647:$H$780,0)</f>
        <v>134</v>
      </c>
      <c r="L647">
        <f>COUNTIF(H647:$H$780,1)</f>
        <v>0</v>
      </c>
      <c r="M647">
        <f t="shared" si="41"/>
        <v>1</v>
      </c>
      <c r="N647">
        <f t="shared" si="42"/>
        <v>0.17986577181208055</v>
      </c>
      <c r="O647">
        <f t="shared" si="43"/>
        <v>0.82013422818791948</v>
      </c>
    </row>
    <row r="648" spans="1:15" x14ac:dyDescent="0.55000000000000004">
      <c r="A648" t="s">
        <v>2198</v>
      </c>
      <c r="B648">
        <v>154</v>
      </c>
      <c r="C648">
        <v>292</v>
      </c>
      <c r="D648" s="3">
        <v>-45.8</v>
      </c>
      <c r="E648">
        <v>2.9</v>
      </c>
      <c r="F648">
        <v>0</v>
      </c>
      <c r="G648">
        <v>0</v>
      </c>
      <c r="H648">
        <f t="shared" si="40"/>
        <v>0</v>
      </c>
      <c r="I648">
        <f>COUNTIF($H$2:H648,1)</f>
        <v>35</v>
      </c>
      <c r="J648">
        <f>COUNTIF($H$2:H648,0)</f>
        <v>612</v>
      </c>
      <c r="K648">
        <f>COUNTIF(H648:$H$780,0)</f>
        <v>133</v>
      </c>
      <c r="L648">
        <f>COUNTIF(H648:$H$780,1)</f>
        <v>0</v>
      </c>
      <c r="M648">
        <f t="shared" si="41"/>
        <v>1</v>
      </c>
      <c r="N648">
        <f t="shared" si="42"/>
        <v>0.17852348993288591</v>
      </c>
      <c r="O648">
        <f t="shared" si="43"/>
        <v>0.82147651006711409</v>
      </c>
    </row>
    <row r="649" spans="1:15" x14ac:dyDescent="0.55000000000000004">
      <c r="A649" t="s">
        <v>1560</v>
      </c>
      <c r="B649">
        <v>98</v>
      </c>
      <c r="C649">
        <v>189</v>
      </c>
      <c r="D649" s="3">
        <v>-45.9</v>
      </c>
      <c r="E649">
        <v>3</v>
      </c>
      <c r="F649">
        <v>0</v>
      </c>
      <c r="G649">
        <v>0</v>
      </c>
      <c r="H649">
        <f t="shared" si="40"/>
        <v>0</v>
      </c>
      <c r="I649">
        <f>COUNTIF($H$2:H649,1)</f>
        <v>35</v>
      </c>
      <c r="J649">
        <f>COUNTIF($H$2:H649,0)</f>
        <v>613</v>
      </c>
      <c r="K649">
        <f>COUNTIF(H649:$H$780,0)</f>
        <v>132</v>
      </c>
      <c r="L649">
        <f>COUNTIF(H649:$H$780,1)</f>
        <v>0</v>
      </c>
      <c r="M649">
        <f t="shared" si="41"/>
        <v>1</v>
      </c>
      <c r="N649">
        <f t="shared" si="42"/>
        <v>0.17718120805369128</v>
      </c>
      <c r="O649">
        <f t="shared" si="43"/>
        <v>0.82281879194630869</v>
      </c>
    </row>
    <row r="650" spans="1:15" x14ac:dyDescent="0.55000000000000004">
      <c r="A650" t="s">
        <v>2468</v>
      </c>
      <c r="B650">
        <v>267</v>
      </c>
      <c r="C650">
        <v>392</v>
      </c>
      <c r="D650" s="3">
        <v>-46</v>
      </c>
      <c r="E650">
        <v>3</v>
      </c>
      <c r="F650">
        <v>0</v>
      </c>
      <c r="G650">
        <v>0</v>
      </c>
      <c r="H650">
        <f t="shared" si="40"/>
        <v>0</v>
      </c>
      <c r="I650">
        <f>COUNTIF($H$2:H650,1)</f>
        <v>35</v>
      </c>
      <c r="J650">
        <f>COUNTIF($H$2:H650,0)</f>
        <v>614</v>
      </c>
      <c r="K650">
        <f>COUNTIF(H650:$H$780,0)</f>
        <v>131</v>
      </c>
      <c r="L650">
        <f>COUNTIF(H650:$H$780,1)</f>
        <v>0</v>
      </c>
      <c r="M650">
        <f t="shared" si="41"/>
        <v>1</v>
      </c>
      <c r="N650">
        <f t="shared" si="42"/>
        <v>0.17583892617449665</v>
      </c>
      <c r="O650">
        <f t="shared" si="43"/>
        <v>0.82416107382550341</v>
      </c>
    </row>
    <row r="651" spans="1:15" x14ac:dyDescent="0.55000000000000004">
      <c r="A651" t="s">
        <v>574</v>
      </c>
      <c r="B651">
        <v>79</v>
      </c>
      <c r="C651">
        <v>199</v>
      </c>
      <c r="D651" s="3">
        <v>-46.3</v>
      </c>
      <c r="E651">
        <v>3.2</v>
      </c>
      <c r="F651">
        <v>0</v>
      </c>
      <c r="G651">
        <v>0</v>
      </c>
      <c r="H651">
        <f t="shared" si="40"/>
        <v>0</v>
      </c>
      <c r="I651">
        <f>COUNTIF($H$2:H651,1)</f>
        <v>35</v>
      </c>
      <c r="J651">
        <f>COUNTIF($H$2:H651,0)</f>
        <v>615</v>
      </c>
      <c r="K651">
        <f>COUNTIF(H651:$H$780,0)</f>
        <v>130</v>
      </c>
      <c r="L651">
        <f>COUNTIF(H651:$H$780,1)</f>
        <v>0</v>
      </c>
      <c r="M651">
        <f t="shared" si="41"/>
        <v>1</v>
      </c>
      <c r="N651">
        <f t="shared" si="42"/>
        <v>0.17449664429530201</v>
      </c>
      <c r="O651">
        <f t="shared" si="43"/>
        <v>0.82550335570469802</v>
      </c>
    </row>
    <row r="652" spans="1:15" x14ac:dyDescent="0.55000000000000004">
      <c r="A652" t="s">
        <v>615</v>
      </c>
      <c r="B652">
        <v>241</v>
      </c>
      <c r="C652">
        <v>360</v>
      </c>
      <c r="D652" s="3">
        <v>-46.3</v>
      </c>
      <c r="E652">
        <v>3.2</v>
      </c>
      <c r="F652">
        <v>0</v>
      </c>
      <c r="G652">
        <v>0</v>
      </c>
      <c r="H652">
        <f t="shared" si="40"/>
        <v>0</v>
      </c>
      <c r="I652">
        <f>COUNTIF($H$2:H652,1)</f>
        <v>35</v>
      </c>
      <c r="J652">
        <f>COUNTIF($H$2:H652,0)</f>
        <v>616</v>
      </c>
      <c r="K652">
        <f>COUNTIF(H652:$H$780,0)</f>
        <v>129</v>
      </c>
      <c r="L652">
        <f>COUNTIF(H652:$H$780,1)</f>
        <v>0</v>
      </c>
      <c r="M652">
        <f t="shared" si="41"/>
        <v>1</v>
      </c>
      <c r="N652">
        <f t="shared" si="42"/>
        <v>0.17315436241610738</v>
      </c>
      <c r="O652">
        <f t="shared" si="43"/>
        <v>0.82684563758389262</v>
      </c>
    </row>
    <row r="653" spans="1:15" x14ac:dyDescent="0.55000000000000004">
      <c r="A653" t="s">
        <v>2427</v>
      </c>
      <c r="B653">
        <v>182</v>
      </c>
      <c r="C653">
        <v>302</v>
      </c>
      <c r="D653" s="3">
        <v>-46.3</v>
      </c>
      <c r="E653">
        <v>3.2</v>
      </c>
      <c r="F653">
        <v>0</v>
      </c>
      <c r="G653">
        <v>0</v>
      </c>
      <c r="H653">
        <f t="shared" si="40"/>
        <v>0</v>
      </c>
      <c r="I653">
        <f>COUNTIF($H$2:H653,1)</f>
        <v>35</v>
      </c>
      <c r="J653">
        <f>COUNTIF($H$2:H653,0)</f>
        <v>617</v>
      </c>
      <c r="K653">
        <f>COUNTIF(H653:$H$780,0)</f>
        <v>128</v>
      </c>
      <c r="L653">
        <f>COUNTIF(H653:$H$780,1)</f>
        <v>0</v>
      </c>
      <c r="M653">
        <f t="shared" si="41"/>
        <v>1</v>
      </c>
      <c r="N653">
        <f t="shared" si="42"/>
        <v>0.17181208053691274</v>
      </c>
      <c r="O653">
        <f t="shared" si="43"/>
        <v>0.82818791946308723</v>
      </c>
    </row>
    <row r="654" spans="1:15" x14ac:dyDescent="0.55000000000000004">
      <c r="A654" t="s">
        <v>318</v>
      </c>
      <c r="B654">
        <v>291</v>
      </c>
      <c r="C654">
        <v>416</v>
      </c>
      <c r="D654" s="3">
        <v>-46.4</v>
      </c>
      <c r="E654">
        <v>3.3</v>
      </c>
      <c r="F654">
        <v>0</v>
      </c>
      <c r="G654">
        <v>1</v>
      </c>
      <c r="H654">
        <f t="shared" si="40"/>
        <v>0</v>
      </c>
      <c r="I654">
        <f>COUNTIF($H$2:H654,1)</f>
        <v>35</v>
      </c>
      <c r="J654">
        <f>COUNTIF($H$2:H654,0)</f>
        <v>618</v>
      </c>
      <c r="K654">
        <f>COUNTIF(H654:$H$780,0)</f>
        <v>127</v>
      </c>
      <c r="L654">
        <f>COUNTIF(H654:$H$780,1)</f>
        <v>0</v>
      </c>
      <c r="M654">
        <f t="shared" si="41"/>
        <v>1</v>
      </c>
      <c r="N654">
        <f t="shared" si="42"/>
        <v>0.17046979865771811</v>
      </c>
      <c r="O654">
        <f t="shared" si="43"/>
        <v>0.82953020134228184</v>
      </c>
    </row>
    <row r="655" spans="1:15" x14ac:dyDescent="0.55000000000000004">
      <c r="A655" t="s">
        <v>322</v>
      </c>
      <c r="B655">
        <v>328</v>
      </c>
      <c r="C655">
        <v>453</v>
      </c>
      <c r="D655" s="3">
        <v>-46.4</v>
      </c>
      <c r="E655">
        <v>3.3</v>
      </c>
      <c r="F655">
        <v>0</v>
      </c>
      <c r="G655">
        <v>1</v>
      </c>
      <c r="H655">
        <f t="shared" si="40"/>
        <v>0</v>
      </c>
      <c r="I655">
        <f>COUNTIF($H$2:H655,1)</f>
        <v>35</v>
      </c>
      <c r="J655">
        <f>COUNTIF($H$2:H655,0)</f>
        <v>619</v>
      </c>
      <c r="K655">
        <f>COUNTIF(H655:$H$780,0)</f>
        <v>126</v>
      </c>
      <c r="L655">
        <f>COUNTIF(H655:$H$780,1)</f>
        <v>0</v>
      </c>
      <c r="M655">
        <f t="shared" si="41"/>
        <v>1</v>
      </c>
      <c r="N655">
        <f t="shared" si="42"/>
        <v>0.1691275167785235</v>
      </c>
      <c r="O655">
        <f t="shared" si="43"/>
        <v>0.83087248322147644</v>
      </c>
    </row>
    <row r="656" spans="1:15" x14ac:dyDescent="0.55000000000000004">
      <c r="A656" t="s">
        <v>1785</v>
      </c>
      <c r="B656">
        <v>324</v>
      </c>
      <c r="C656">
        <v>449</v>
      </c>
      <c r="D656" s="3">
        <v>-46.4</v>
      </c>
      <c r="E656">
        <v>3.3</v>
      </c>
      <c r="F656">
        <v>0</v>
      </c>
      <c r="G656">
        <v>1</v>
      </c>
      <c r="H656">
        <f t="shared" si="40"/>
        <v>0</v>
      </c>
      <c r="I656">
        <f>COUNTIF($H$2:H656,1)</f>
        <v>35</v>
      </c>
      <c r="J656">
        <f>COUNTIF($H$2:H656,0)</f>
        <v>620</v>
      </c>
      <c r="K656">
        <f>COUNTIF(H656:$H$780,0)</f>
        <v>125</v>
      </c>
      <c r="L656">
        <f>COUNTIF(H656:$H$780,1)</f>
        <v>0</v>
      </c>
      <c r="M656">
        <f t="shared" si="41"/>
        <v>1</v>
      </c>
      <c r="N656">
        <f t="shared" si="42"/>
        <v>0.16778523489932887</v>
      </c>
      <c r="O656">
        <f t="shared" si="43"/>
        <v>0.83221476510067116</v>
      </c>
    </row>
    <row r="657" spans="1:15" x14ac:dyDescent="0.55000000000000004">
      <c r="A657" t="s">
        <v>2041</v>
      </c>
      <c r="B657">
        <v>328</v>
      </c>
      <c r="C657">
        <v>453</v>
      </c>
      <c r="D657" s="3">
        <v>-46.4</v>
      </c>
      <c r="E657">
        <v>3.3</v>
      </c>
      <c r="F657">
        <v>0</v>
      </c>
      <c r="G657">
        <v>1</v>
      </c>
      <c r="H657">
        <f t="shared" si="40"/>
        <v>0</v>
      </c>
      <c r="I657">
        <f>COUNTIF($H$2:H657,1)</f>
        <v>35</v>
      </c>
      <c r="J657">
        <f>COUNTIF($H$2:H657,0)</f>
        <v>621</v>
      </c>
      <c r="K657">
        <f>COUNTIF(H657:$H$780,0)</f>
        <v>124</v>
      </c>
      <c r="L657">
        <f>COUNTIF(H657:$H$780,1)</f>
        <v>0</v>
      </c>
      <c r="M657">
        <f t="shared" si="41"/>
        <v>1</v>
      </c>
      <c r="N657">
        <f t="shared" si="42"/>
        <v>0.16644295302013423</v>
      </c>
      <c r="O657">
        <f t="shared" si="43"/>
        <v>0.83355704697986577</v>
      </c>
    </row>
    <row r="658" spans="1:15" x14ac:dyDescent="0.55000000000000004">
      <c r="A658" t="s">
        <v>2059</v>
      </c>
      <c r="B658">
        <v>328</v>
      </c>
      <c r="C658">
        <v>453</v>
      </c>
      <c r="D658" s="3">
        <v>-46.4</v>
      </c>
      <c r="E658">
        <v>3.3</v>
      </c>
      <c r="F658">
        <v>0</v>
      </c>
      <c r="G658">
        <v>1</v>
      </c>
      <c r="H658">
        <f t="shared" si="40"/>
        <v>0</v>
      </c>
      <c r="I658">
        <f>COUNTIF($H$2:H658,1)</f>
        <v>35</v>
      </c>
      <c r="J658">
        <f>COUNTIF($H$2:H658,0)</f>
        <v>622</v>
      </c>
      <c r="K658">
        <f>COUNTIF(H658:$H$780,0)</f>
        <v>123</v>
      </c>
      <c r="L658">
        <f>COUNTIF(H658:$H$780,1)</f>
        <v>0</v>
      </c>
      <c r="M658">
        <f t="shared" si="41"/>
        <v>1</v>
      </c>
      <c r="N658">
        <f t="shared" si="42"/>
        <v>0.1651006711409396</v>
      </c>
      <c r="O658">
        <f t="shared" si="43"/>
        <v>0.83489932885906037</v>
      </c>
    </row>
    <row r="659" spans="1:15" x14ac:dyDescent="0.55000000000000004">
      <c r="A659" t="s">
        <v>2317</v>
      </c>
      <c r="B659">
        <v>328</v>
      </c>
      <c r="C659">
        <v>453</v>
      </c>
      <c r="D659" s="3">
        <v>-46.4</v>
      </c>
      <c r="E659">
        <v>3.3</v>
      </c>
      <c r="F659">
        <v>0</v>
      </c>
      <c r="G659">
        <v>1</v>
      </c>
      <c r="H659">
        <f t="shared" si="40"/>
        <v>0</v>
      </c>
      <c r="I659">
        <f>COUNTIF($H$2:H659,1)</f>
        <v>35</v>
      </c>
      <c r="J659">
        <f>COUNTIF($H$2:H659,0)</f>
        <v>623</v>
      </c>
      <c r="K659">
        <f>COUNTIF(H659:$H$780,0)</f>
        <v>122</v>
      </c>
      <c r="L659">
        <f>COUNTIF(H659:$H$780,1)</f>
        <v>0</v>
      </c>
      <c r="M659">
        <f t="shared" si="41"/>
        <v>1</v>
      </c>
      <c r="N659">
        <f t="shared" si="42"/>
        <v>0.16375838926174496</v>
      </c>
      <c r="O659">
        <f t="shared" si="43"/>
        <v>0.83624161073825509</v>
      </c>
    </row>
    <row r="660" spans="1:15" x14ac:dyDescent="0.55000000000000004">
      <c r="A660" t="s">
        <v>303</v>
      </c>
      <c r="B660">
        <v>247</v>
      </c>
      <c r="C660">
        <v>373</v>
      </c>
      <c r="D660" s="3">
        <v>-46.6</v>
      </c>
      <c r="E660">
        <v>3.4</v>
      </c>
      <c r="F660">
        <v>0</v>
      </c>
      <c r="G660">
        <v>0</v>
      </c>
      <c r="H660">
        <f t="shared" si="40"/>
        <v>0</v>
      </c>
      <c r="I660">
        <f>COUNTIF($H$2:H660,1)</f>
        <v>35</v>
      </c>
      <c r="J660">
        <f>COUNTIF($H$2:H660,0)</f>
        <v>624</v>
      </c>
      <c r="K660">
        <f>COUNTIF(H660:$H$780,0)</f>
        <v>121</v>
      </c>
      <c r="L660">
        <f>COUNTIF(H660:$H$780,1)</f>
        <v>0</v>
      </c>
      <c r="M660">
        <f t="shared" si="41"/>
        <v>1</v>
      </c>
      <c r="N660">
        <f t="shared" si="42"/>
        <v>0.16241610738255033</v>
      </c>
      <c r="O660">
        <f t="shared" si="43"/>
        <v>0.8375838926174497</v>
      </c>
    </row>
    <row r="661" spans="1:15" x14ac:dyDescent="0.55000000000000004">
      <c r="A661" t="s">
        <v>347</v>
      </c>
      <c r="B661">
        <v>187</v>
      </c>
      <c r="C661">
        <v>323</v>
      </c>
      <c r="D661" s="3">
        <v>-46.5</v>
      </c>
      <c r="E661">
        <v>3.4</v>
      </c>
      <c r="F661">
        <v>0</v>
      </c>
      <c r="G661">
        <v>0</v>
      </c>
      <c r="H661">
        <f t="shared" si="40"/>
        <v>0</v>
      </c>
      <c r="I661">
        <f>COUNTIF($H$2:H661,1)</f>
        <v>35</v>
      </c>
      <c r="J661">
        <f>COUNTIF($H$2:H661,0)</f>
        <v>625</v>
      </c>
      <c r="K661">
        <f>COUNTIF(H661:$H$780,0)</f>
        <v>120</v>
      </c>
      <c r="L661">
        <f>COUNTIF(H661:$H$780,1)</f>
        <v>0</v>
      </c>
      <c r="M661">
        <f t="shared" si="41"/>
        <v>1</v>
      </c>
      <c r="N661">
        <f t="shared" si="42"/>
        <v>0.16107382550335569</v>
      </c>
      <c r="O661">
        <f t="shared" si="43"/>
        <v>0.83892617449664431</v>
      </c>
    </row>
    <row r="662" spans="1:15" x14ac:dyDescent="0.55000000000000004">
      <c r="A662" t="s">
        <v>584</v>
      </c>
      <c r="B662">
        <v>463</v>
      </c>
      <c r="C662">
        <v>613</v>
      </c>
      <c r="D662" s="3">
        <v>-46.5</v>
      </c>
      <c r="E662">
        <v>3.4</v>
      </c>
      <c r="F662">
        <v>0</v>
      </c>
      <c r="G662">
        <v>0</v>
      </c>
      <c r="H662">
        <f t="shared" si="40"/>
        <v>0</v>
      </c>
      <c r="I662">
        <f>COUNTIF($H$2:H662,1)</f>
        <v>35</v>
      </c>
      <c r="J662">
        <f>COUNTIF($H$2:H662,0)</f>
        <v>626</v>
      </c>
      <c r="K662">
        <f>COUNTIF(H662:$H$780,0)</f>
        <v>119</v>
      </c>
      <c r="L662">
        <f>COUNTIF(H662:$H$780,1)</f>
        <v>0</v>
      </c>
      <c r="M662">
        <f t="shared" si="41"/>
        <v>1</v>
      </c>
      <c r="N662">
        <f t="shared" si="42"/>
        <v>0.15973154362416109</v>
      </c>
      <c r="O662">
        <f t="shared" si="43"/>
        <v>0.84026845637583891</v>
      </c>
    </row>
    <row r="663" spans="1:15" x14ac:dyDescent="0.55000000000000004">
      <c r="A663" t="s">
        <v>947</v>
      </c>
      <c r="B663">
        <v>165</v>
      </c>
      <c r="C663">
        <v>290</v>
      </c>
      <c r="D663" s="3">
        <v>-46.6</v>
      </c>
      <c r="E663">
        <v>3.4</v>
      </c>
      <c r="F663">
        <v>0</v>
      </c>
      <c r="G663">
        <v>0</v>
      </c>
      <c r="H663">
        <f t="shared" si="40"/>
        <v>0</v>
      </c>
      <c r="I663">
        <f>COUNTIF($H$2:H663,1)</f>
        <v>35</v>
      </c>
      <c r="J663">
        <f>COUNTIF($H$2:H663,0)</f>
        <v>627</v>
      </c>
      <c r="K663">
        <f>COUNTIF(H663:$H$780,0)</f>
        <v>118</v>
      </c>
      <c r="L663">
        <f>COUNTIF(H663:$H$780,1)</f>
        <v>0</v>
      </c>
      <c r="M663">
        <f t="shared" si="41"/>
        <v>1</v>
      </c>
      <c r="N663">
        <f t="shared" si="42"/>
        <v>0.15838926174496645</v>
      </c>
      <c r="O663">
        <f t="shared" si="43"/>
        <v>0.84161073825503352</v>
      </c>
    </row>
    <row r="664" spans="1:15" x14ac:dyDescent="0.55000000000000004">
      <c r="A664" t="s">
        <v>299</v>
      </c>
      <c r="B664">
        <v>1166</v>
      </c>
      <c r="C664">
        <v>1298</v>
      </c>
      <c r="D664" s="3">
        <v>-46.7</v>
      </c>
      <c r="E664">
        <v>3.5</v>
      </c>
      <c r="F664">
        <v>0</v>
      </c>
      <c r="G664">
        <v>0</v>
      </c>
      <c r="H664">
        <f t="shared" si="40"/>
        <v>0</v>
      </c>
      <c r="I664">
        <f>COUNTIF($H$2:H664,1)</f>
        <v>35</v>
      </c>
      <c r="J664">
        <f>COUNTIF($H$2:H664,0)</f>
        <v>628</v>
      </c>
      <c r="K664">
        <f>COUNTIF(H664:$H$780,0)</f>
        <v>117</v>
      </c>
      <c r="L664">
        <f>COUNTIF(H664:$H$780,1)</f>
        <v>0</v>
      </c>
      <c r="M664">
        <f t="shared" si="41"/>
        <v>1</v>
      </c>
      <c r="N664">
        <f t="shared" si="42"/>
        <v>0.15704697986577182</v>
      </c>
      <c r="O664">
        <f t="shared" si="43"/>
        <v>0.84295302013422813</v>
      </c>
    </row>
    <row r="665" spans="1:15" x14ac:dyDescent="0.55000000000000004">
      <c r="A665" t="s">
        <v>380</v>
      </c>
      <c r="B665">
        <v>1167</v>
      </c>
      <c r="C665">
        <v>1299</v>
      </c>
      <c r="D665" s="3">
        <v>-46.7</v>
      </c>
      <c r="E665">
        <v>3.5</v>
      </c>
      <c r="F665">
        <v>0</v>
      </c>
      <c r="G665">
        <v>0</v>
      </c>
      <c r="H665">
        <f t="shared" si="40"/>
        <v>0</v>
      </c>
      <c r="I665">
        <f>COUNTIF($H$2:H665,1)</f>
        <v>35</v>
      </c>
      <c r="J665">
        <f>COUNTIF($H$2:H665,0)</f>
        <v>629</v>
      </c>
      <c r="K665">
        <f>COUNTIF(H665:$H$780,0)</f>
        <v>116</v>
      </c>
      <c r="L665">
        <f>COUNTIF(H665:$H$780,1)</f>
        <v>0</v>
      </c>
      <c r="M665">
        <f t="shared" si="41"/>
        <v>1</v>
      </c>
      <c r="N665">
        <f t="shared" si="42"/>
        <v>0.15570469798657718</v>
      </c>
      <c r="O665">
        <f t="shared" si="43"/>
        <v>0.84429530201342284</v>
      </c>
    </row>
    <row r="666" spans="1:15" x14ac:dyDescent="0.55000000000000004">
      <c r="A666" t="s">
        <v>605</v>
      </c>
      <c r="B666">
        <v>163</v>
      </c>
      <c r="C666">
        <v>301</v>
      </c>
      <c r="D666" s="3">
        <v>-46.7</v>
      </c>
      <c r="E666">
        <v>3.5</v>
      </c>
      <c r="F666">
        <v>0</v>
      </c>
      <c r="G666">
        <v>0</v>
      </c>
      <c r="H666">
        <f t="shared" si="40"/>
        <v>0</v>
      </c>
      <c r="I666">
        <f>COUNTIF($H$2:H666,1)</f>
        <v>35</v>
      </c>
      <c r="J666">
        <f>COUNTIF($H$2:H666,0)</f>
        <v>630</v>
      </c>
      <c r="K666">
        <f>COUNTIF(H666:$H$780,0)</f>
        <v>115</v>
      </c>
      <c r="L666">
        <f>COUNTIF(H666:$H$780,1)</f>
        <v>0</v>
      </c>
      <c r="M666">
        <f t="shared" si="41"/>
        <v>1</v>
      </c>
      <c r="N666">
        <f t="shared" si="42"/>
        <v>0.15436241610738255</v>
      </c>
      <c r="O666">
        <f t="shared" si="43"/>
        <v>0.84563758389261745</v>
      </c>
    </row>
    <row r="667" spans="1:15" x14ac:dyDescent="0.55000000000000004">
      <c r="A667" t="s">
        <v>351</v>
      </c>
      <c r="B667">
        <v>1170</v>
      </c>
      <c r="C667">
        <v>1302</v>
      </c>
      <c r="D667" s="3">
        <v>-46.8</v>
      </c>
      <c r="E667">
        <v>3.6</v>
      </c>
      <c r="F667">
        <v>0</v>
      </c>
      <c r="G667">
        <v>0</v>
      </c>
      <c r="H667">
        <f t="shared" si="40"/>
        <v>0</v>
      </c>
      <c r="I667">
        <f>COUNTIF($H$2:H667,1)</f>
        <v>35</v>
      </c>
      <c r="J667">
        <f>COUNTIF($H$2:H667,0)</f>
        <v>631</v>
      </c>
      <c r="K667">
        <f>COUNTIF(H667:$H$780,0)</f>
        <v>114</v>
      </c>
      <c r="L667">
        <f>COUNTIF(H667:$H$780,1)</f>
        <v>0</v>
      </c>
      <c r="M667">
        <f t="shared" si="41"/>
        <v>1</v>
      </c>
      <c r="N667">
        <f t="shared" si="42"/>
        <v>0.15302013422818792</v>
      </c>
      <c r="O667">
        <f t="shared" si="43"/>
        <v>0.84697986577181206</v>
      </c>
    </row>
    <row r="668" spans="1:15" x14ac:dyDescent="0.55000000000000004">
      <c r="A668" t="s">
        <v>1833</v>
      </c>
      <c r="B668">
        <v>327</v>
      </c>
      <c r="C668">
        <v>452</v>
      </c>
      <c r="D668" s="3">
        <v>-46.8</v>
      </c>
      <c r="E668">
        <v>3.6</v>
      </c>
      <c r="F668">
        <v>0</v>
      </c>
      <c r="G668">
        <v>1</v>
      </c>
      <c r="H668">
        <f t="shared" si="40"/>
        <v>0</v>
      </c>
      <c r="I668">
        <f>COUNTIF($H$2:H668,1)</f>
        <v>35</v>
      </c>
      <c r="J668">
        <f>COUNTIF($H$2:H668,0)</f>
        <v>632</v>
      </c>
      <c r="K668">
        <f>COUNTIF(H668:$H$780,0)</f>
        <v>113</v>
      </c>
      <c r="L668">
        <f>COUNTIF(H668:$H$780,1)</f>
        <v>0</v>
      </c>
      <c r="M668">
        <f t="shared" si="41"/>
        <v>1</v>
      </c>
      <c r="N668">
        <f t="shared" si="42"/>
        <v>0.15167785234899328</v>
      </c>
      <c r="O668">
        <f t="shared" si="43"/>
        <v>0.84832214765100677</v>
      </c>
    </row>
    <row r="669" spans="1:15" x14ac:dyDescent="0.55000000000000004">
      <c r="A669" t="s">
        <v>1835</v>
      </c>
      <c r="B669">
        <v>327</v>
      </c>
      <c r="C669">
        <v>452</v>
      </c>
      <c r="D669" s="3">
        <v>-46.8</v>
      </c>
      <c r="E669">
        <v>3.6</v>
      </c>
      <c r="F669">
        <v>0</v>
      </c>
      <c r="G669">
        <v>1</v>
      </c>
      <c r="H669">
        <f t="shared" si="40"/>
        <v>0</v>
      </c>
      <c r="I669">
        <f>COUNTIF($H$2:H669,1)</f>
        <v>35</v>
      </c>
      <c r="J669">
        <f>COUNTIF($H$2:H669,0)</f>
        <v>633</v>
      </c>
      <c r="K669">
        <f>COUNTIF(H669:$H$780,0)</f>
        <v>112</v>
      </c>
      <c r="L669">
        <f>COUNTIF(H669:$H$780,1)</f>
        <v>0</v>
      </c>
      <c r="M669">
        <f t="shared" si="41"/>
        <v>1</v>
      </c>
      <c r="N669">
        <f t="shared" si="42"/>
        <v>0.15033557046979865</v>
      </c>
      <c r="O669">
        <f t="shared" si="43"/>
        <v>0.84966442953020138</v>
      </c>
    </row>
    <row r="670" spans="1:15" x14ac:dyDescent="0.55000000000000004">
      <c r="A670" t="s">
        <v>79</v>
      </c>
      <c r="B670">
        <v>188</v>
      </c>
      <c r="C670">
        <v>327</v>
      </c>
      <c r="D670" s="3">
        <v>-46.9</v>
      </c>
      <c r="E670">
        <v>3.7</v>
      </c>
      <c r="F670">
        <v>0</v>
      </c>
      <c r="G670">
        <v>0</v>
      </c>
      <c r="H670">
        <f t="shared" si="40"/>
        <v>0</v>
      </c>
      <c r="I670">
        <f>COUNTIF($H$2:H670,1)</f>
        <v>35</v>
      </c>
      <c r="J670">
        <f>COUNTIF($H$2:H670,0)</f>
        <v>634</v>
      </c>
      <c r="K670">
        <f>COUNTIF(H670:$H$780,0)</f>
        <v>111</v>
      </c>
      <c r="L670">
        <f>COUNTIF(H670:$H$780,1)</f>
        <v>0</v>
      </c>
      <c r="M670">
        <f t="shared" si="41"/>
        <v>1</v>
      </c>
      <c r="N670">
        <f t="shared" si="42"/>
        <v>0.14899328859060404</v>
      </c>
      <c r="O670">
        <f t="shared" si="43"/>
        <v>0.85100671140939599</v>
      </c>
    </row>
    <row r="671" spans="1:15" x14ac:dyDescent="0.55000000000000004">
      <c r="A671" t="s">
        <v>386</v>
      </c>
      <c r="B671">
        <v>436</v>
      </c>
      <c r="C671">
        <v>562</v>
      </c>
      <c r="D671" s="3">
        <v>-46.9</v>
      </c>
      <c r="E671">
        <v>3.7</v>
      </c>
      <c r="F671">
        <v>0</v>
      </c>
      <c r="G671">
        <v>0</v>
      </c>
      <c r="H671">
        <f t="shared" si="40"/>
        <v>0</v>
      </c>
      <c r="I671">
        <f>COUNTIF($H$2:H671,1)</f>
        <v>35</v>
      </c>
      <c r="J671">
        <f>COUNTIF($H$2:H671,0)</f>
        <v>635</v>
      </c>
      <c r="K671">
        <f>COUNTIF(H671:$H$780,0)</f>
        <v>110</v>
      </c>
      <c r="L671">
        <f>COUNTIF(H671:$H$780,1)</f>
        <v>0</v>
      </c>
      <c r="M671">
        <f t="shared" si="41"/>
        <v>1</v>
      </c>
      <c r="N671">
        <f t="shared" si="42"/>
        <v>0.1476510067114094</v>
      </c>
      <c r="O671">
        <f t="shared" si="43"/>
        <v>0.8523489932885906</v>
      </c>
    </row>
    <row r="672" spans="1:15" x14ac:dyDescent="0.55000000000000004">
      <c r="A672" t="s">
        <v>1376</v>
      </c>
      <c r="B672">
        <v>188</v>
      </c>
      <c r="C672">
        <v>327</v>
      </c>
      <c r="D672" s="3">
        <v>-46.9</v>
      </c>
      <c r="E672">
        <v>3.7</v>
      </c>
      <c r="F672">
        <v>0</v>
      </c>
      <c r="G672">
        <v>0</v>
      </c>
      <c r="H672">
        <f t="shared" si="40"/>
        <v>0</v>
      </c>
      <c r="I672">
        <f>COUNTIF($H$2:H672,1)</f>
        <v>35</v>
      </c>
      <c r="J672">
        <f>COUNTIF($H$2:H672,0)</f>
        <v>636</v>
      </c>
      <c r="K672">
        <f>COUNTIF(H672:$H$780,0)</f>
        <v>109</v>
      </c>
      <c r="L672">
        <f>COUNTIF(H672:$H$780,1)</f>
        <v>0</v>
      </c>
      <c r="M672">
        <f t="shared" si="41"/>
        <v>1</v>
      </c>
      <c r="N672">
        <f t="shared" si="42"/>
        <v>0.14630872483221477</v>
      </c>
      <c r="O672">
        <f t="shared" si="43"/>
        <v>0.8536912751677852</v>
      </c>
    </row>
    <row r="673" spans="1:15" x14ac:dyDescent="0.55000000000000004">
      <c r="A673" t="s">
        <v>469</v>
      </c>
      <c r="B673">
        <v>242</v>
      </c>
      <c r="C673">
        <v>368</v>
      </c>
      <c r="D673" s="3">
        <v>-47.1</v>
      </c>
      <c r="E673">
        <v>3.8</v>
      </c>
      <c r="F673">
        <v>0</v>
      </c>
      <c r="G673">
        <v>0</v>
      </c>
      <c r="H673">
        <f t="shared" si="40"/>
        <v>0</v>
      </c>
      <c r="I673">
        <f>COUNTIF($H$2:H673,1)</f>
        <v>35</v>
      </c>
      <c r="J673">
        <f>COUNTIF($H$2:H673,0)</f>
        <v>637</v>
      </c>
      <c r="K673">
        <f>COUNTIF(H673:$H$780,0)</f>
        <v>108</v>
      </c>
      <c r="L673">
        <f>COUNTIF(H673:$H$780,1)</f>
        <v>0</v>
      </c>
      <c r="M673">
        <f t="shared" si="41"/>
        <v>1</v>
      </c>
      <c r="N673">
        <f t="shared" si="42"/>
        <v>0.14496644295302014</v>
      </c>
      <c r="O673">
        <f t="shared" si="43"/>
        <v>0.85503355704697981</v>
      </c>
    </row>
    <row r="674" spans="1:15" x14ac:dyDescent="0.55000000000000004">
      <c r="A674" t="s">
        <v>502</v>
      </c>
      <c r="B674">
        <v>201</v>
      </c>
      <c r="C674">
        <v>335</v>
      </c>
      <c r="D674" s="3">
        <v>-47.1</v>
      </c>
      <c r="E674">
        <v>3.8</v>
      </c>
      <c r="F674">
        <v>0</v>
      </c>
      <c r="G674">
        <v>0</v>
      </c>
      <c r="H674">
        <f t="shared" si="40"/>
        <v>0</v>
      </c>
      <c r="I674">
        <f>COUNTIF($H$2:H674,1)</f>
        <v>35</v>
      </c>
      <c r="J674">
        <f>COUNTIF($H$2:H674,0)</f>
        <v>638</v>
      </c>
      <c r="K674">
        <f>COUNTIF(H674:$H$780,0)</f>
        <v>107</v>
      </c>
      <c r="L674">
        <f>COUNTIF(H674:$H$780,1)</f>
        <v>0</v>
      </c>
      <c r="M674">
        <f t="shared" si="41"/>
        <v>1</v>
      </c>
      <c r="N674">
        <f t="shared" si="42"/>
        <v>0.1436241610738255</v>
      </c>
      <c r="O674">
        <f t="shared" si="43"/>
        <v>0.85637583892617453</v>
      </c>
    </row>
    <row r="675" spans="1:15" x14ac:dyDescent="0.55000000000000004">
      <c r="A675" t="s">
        <v>2361</v>
      </c>
      <c r="B675">
        <v>244</v>
      </c>
      <c r="C675">
        <v>368</v>
      </c>
      <c r="D675" s="3">
        <v>-47</v>
      </c>
      <c r="E675">
        <v>3.8</v>
      </c>
      <c r="F675">
        <v>0</v>
      </c>
      <c r="G675">
        <v>0</v>
      </c>
      <c r="H675">
        <f t="shared" si="40"/>
        <v>0</v>
      </c>
      <c r="I675">
        <f>COUNTIF($H$2:H675,1)</f>
        <v>35</v>
      </c>
      <c r="J675">
        <f>COUNTIF($H$2:H675,0)</f>
        <v>639</v>
      </c>
      <c r="K675">
        <f>COUNTIF(H675:$H$780,0)</f>
        <v>106</v>
      </c>
      <c r="L675">
        <f>COUNTIF(H675:$H$780,1)</f>
        <v>0</v>
      </c>
      <c r="M675">
        <f t="shared" si="41"/>
        <v>1</v>
      </c>
      <c r="N675">
        <f t="shared" si="42"/>
        <v>0.14228187919463087</v>
      </c>
      <c r="O675">
        <f t="shared" si="43"/>
        <v>0.85771812080536913</v>
      </c>
    </row>
    <row r="676" spans="1:15" x14ac:dyDescent="0.55000000000000004">
      <c r="A676" t="s">
        <v>2539</v>
      </c>
      <c r="B676">
        <v>407</v>
      </c>
      <c r="C676">
        <v>533</v>
      </c>
      <c r="D676" s="3">
        <v>-47.1</v>
      </c>
      <c r="E676">
        <v>3.8</v>
      </c>
      <c r="F676">
        <v>0</v>
      </c>
      <c r="G676">
        <v>0</v>
      </c>
      <c r="H676">
        <f t="shared" si="40"/>
        <v>0</v>
      </c>
      <c r="I676">
        <f>COUNTIF($H$2:H676,1)</f>
        <v>35</v>
      </c>
      <c r="J676">
        <f>COUNTIF($H$2:H676,0)</f>
        <v>640</v>
      </c>
      <c r="K676">
        <f>COUNTIF(H676:$H$780,0)</f>
        <v>105</v>
      </c>
      <c r="L676">
        <f>COUNTIF(H676:$H$780,1)</f>
        <v>0</v>
      </c>
      <c r="M676">
        <f t="shared" si="41"/>
        <v>1</v>
      </c>
      <c r="N676">
        <f t="shared" si="42"/>
        <v>0.14093959731543623</v>
      </c>
      <c r="O676">
        <f t="shared" si="43"/>
        <v>0.85906040268456374</v>
      </c>
    </row>
    <row r="677" spans="1:15" x14ac:dyDescent="0.55000000000000004">
      <c r="A677" t="s">
        <v>103</v>
      </c>
      <c r="B677">
        <v>594</v>
      </c>
      <c r="C677">
        <v>730</v>
      </c>
      <c r="D677" s="3">
        <v>-47.2</v>
      </c>
      <c r="E677">
        <v>3.9</v>
      </c>
      <c r="F677">
        <v>0</v>
      </c>
      <c r="G677">
        <v>0</v>
      </c>
      <c r="H677">
        <f t="shared" si="40"/>
        <v>0</v>
      </c>
      <c r="I677">
        <f>COUNTIF($H$2:H677,1)</f>
        <v>35</v>
      </c>
      <c r="J677">
        <f>COUNTIF($H$2:H677,0)</f>
        <v>641</v>
      </c>
      <c r="K677">
        <f>COUNTIF(H677:$H$780,0)</f>
        <v>104</v>
      </c>
      <c r="L677">
        <f>COUNTIF(H677:$H$780,1)</f>
        <v>0</v>
      </c>
      <c r="M677">
        <f t="shared" si="41"/>
        <v>1</v>
      </c>
      <c r="N677">
        <f t="shared" si="42"/>
        <v>0.1395973154362416</v>
      </c>
      <c r="O677">
        <f t="shared" si="43"/>
        <v>0.86040268456375846</v>
      </c>
    </row>
    <row r="678" spans="1:15" x14ac:dyDescent="0.55000000000000004">
      <c r="A678" t="s">
        <v>880</v>
      </c>
      <c r="B678">
        <v>205</v>
      </c>
      <c r="C678">
        <v>337</v>
      </c>
      <c r="D678" s="3">
        <v>-47.2</v>
      </c>
      <c r="E678">
        <v>3.9</v>
      </c>
      <c r="F678">
        <v>0</v>
      </c>
      <c r="G678">
        <v>0</v>
      </c>
      <c r="H678">
        <f t="shared" si="40"/>
        <v>0</v>
      </c>
      <c r="I678">
        <f>COUNTIF($H$2:H678,1)</f>
        <v>35</v>
      </c>
      <c r="J678">
        <f>COUNTIF($H$2:H678,0)</f>
        <v>642</v>
      </c>
      <c r="K678">
        <f>COUNTIF(H678:$H$780,0)</f>
        <v>103</v>
      </c>
      <c r="L678">
        <f>COUNTIF(H678:$H$780,1)</f>
        <v>0</v>
      </c>
      <c r="M678">
        <f t="shared" si="41"/>
        <v>1</v>
      </c>
      <c r="N678">
        <f t="shared" si="42"/>
        <v>0.13825503355704699</v>
      </c>
      <c r="O678">
        <f t="shared" si="43"/>
        <v>0.86174496644295306</v>
      </c>
    </row>
    <row r="679" spans="1:15" x14ac:dyDescent="0.55000000000000004">
      <c r="A679" t="s">
        <v>343</v>
      </c>
      <c r="B679">
        <v>624</v>
      </c>
      <c r="C679">
        <v>750</v>
      </c>
      <c r="D679" s="3">
        <v>-47.3</v>
      </c>
      <c r="E679">
        <v>4</v>
      </c>
      <c r="F679">
        <v>0</v>
      </c>
      <c r="G679">
        <v>0</v>
      </c>
      <c r="H679">
        <f t="shared" si="40"/>
        <v>0</v>
      </c>
      <c r="I679">
        <f>COUNTIF($H$2:H679,1)</f>
        <v>35</v>
      </c>
      <c r="J679">
        <f>COUNTIF($H$2:H679,0)</f>
        <v>643</v>
      </c>
      <c r="K679">
        <f>COUNTIF(H679:$H$780,0)</f>
        <v>102</v>
      </c>
      <c r="L679">
        <f>COUNTIF(H679:$H$780,1)</f>
        <v>0</v>
      </c>
      <c r="M679">
        <f t="shared" si="41"/>
        <v>1</v>
      </c>
      <c r="N679">
        <f t="shared" si="42"/>
        <v>0.13691275167785236</v>
      </c>
      <c r="O679">
        <f t="shared" si="43"/>
        <v>0.86308724832214767</v>
      </c>
    </row>
    <row r="680" spans="1:15" x14ac:dyDescent="0.55000000000000004">
      <c r="A680" t="s">
        <v>388</v>
      </c>
      <c r="B680">
        <v>403</v>
      </c>
      <c r="C680">
        <v>529</v>
      </c>
      <c r="D680" s="3">
        <v>-47.3</v>
      </c>
      <c r="E680">
        <v>4</v>
      </c>
      <c r="F680">
        <v>0</v>
      </c>
      <c r="G680">
        <v>0</v>
      </c>
      <c r="H680">
        <f t="shared" si="40"/>
        <v>0</v>
      </c>
      <c r="I680">
        <f>COUNTIF($H$2:H680,1)</f>
        <v>35</v>
      </c>
      <c r="J680">
        <f>COUNTIF($H$2:H680,0)</f>
        <v>644</v>
      </c>
      <c r="K680">
        <f>COUNTIF(H680:$H$780,0)</f>
        <v>101</v>
      </c>
      <c r="L680">
        <f>COUNTIF(H680:$H$780,1)</f>
        <v>0</v>
      </c>
      <c r="M680">
        <f t="shared" si="41"/>
        <v>1</v>
      </c>
      <c r="N680">
        <f t="shared" si="42"/>
        <v>0.13557046979865772</v>
      </c>
      <c r="O680">
        <f t="shared" si="43"/>
        <v>0.86442953020134228</v>
      </c>
    </row>
    <row r="681" spans="1:15" x14ac:dyDescent="0.55000000000000004">
      <c r="A681" t="s">
        <v>1021</v>
      </c>
      <c r="B681">
        <v>128</v>
      </c>
      <c r="C681">
        <v>268</v>
      </c>
      <c r="D681" s="3">
        <v>-47.3</v>
      </c>
      <c r="E681">
        <v>4</v>
      </c>
      <c r="F681">
        <v>0</v>
      </c>
      <c r="G681">
        <v>0</v>
      </c>
      <c r="H681">
        <f t="shared" si="40"/>
        <v>0</v>
      </c>
      <c r="I681">
        <f>COUNTIF($H$2:H681,1)</f>
        <v>35</v>
      </c>
      <c r="J681">
        <f>COUNTIF($H$2:H681,0)</f>
        <v>645</v>
      </c>
      <c r="K681">
        <f>COUNTIF(H681:$H$780,0)</f>
        <v>100</v>
      </c>
      <c r="L681">
        <f>COUNTIF(H681:$H$780,1)</f>
        <v>0</v>
      </c>
      <c r="M681">
        <f t="shared" si="41"/>
        <v>1</v>
      </c>
      <c r="N681">
        <f t="shared" si="42"/>
        <v>0.13422818791946309</v>
      </c>
      <c r="O681">
        <f t="shared" si="43"/>
        <v>0.86577181208053688</v>
      </c>
    </row>
    <row r="682" spans="1:15" x14ac:dyDescent="0.55000000000000004">
      <c r="A682" t="s">
        <v>2549</v>
      </c>
      <c r="B682">
        <v>212</v>
      </c>
      <c r="C682">
        <v>335</v>
      </c>
      <c r="D682" s="3">
        <v>-47.2</v>
      </c>
      <c r="E682">
        <v>4</v>
      </c>
      <c r="F682">
        <v>0</v>
      </c>
      <c r="G682">
        <v>0</v>
      </c>
      <c r="H682">
        <f t="shared" si="40"/>
        <v>0</v>
      </c>
      <c r="I682">
        <f>COUNTIF($H$2:H682,1)</f>
        <v>35</v>
      </c>
      <c r="J682">
        <f>COUNTIF($H$2:H682,0)</f>
        <v>646</v>
      </c>
      <c r="K682">
        <f>COUNTIF(H682:$H$780,0)</f>
        <v>99</v>
      </c>
      <c r="L682">
        <f>COUNTIF(H682:$H$780,1)</f>
        <v>0</v>
      </c>
      <c r="M682">
        <f t="shared" si="41"/>
        <v>1</v>
      </c>
      <c r="N682">
        <f t="shared" si="42"/>
        <v>0.13288590604026845</v>
      </c>
      <c r="O682">
        <f t="shared" si="43"/>
        <v>0.86711409395973149</v>
      </c>
    </row>
    <row r="683" spans="1:15" x14ac:dyDescent="0.55000000000000004">
      <c r="A683" t="s">
        <v>1438</v>
      </c>
      <c r="B683">
        <v>305</v>
      </c>
      <c r="C683">
        <v>430</v>
      </c>
      <c r="D683" s="3">
        <v>-47.4</v>
      </c>
      <c r="E683">
        <v>4.0999999999999996</v>
      </c>
      <c r="F683">
        <v>0</v>
      </c>
      <c r="G683">
        <v>1</v>
      </c>
      <c r="H683">
        <f t="shared" si="40"/>
        <v>0</v>
      </c>
      <c r="I683">
        <f>COUNTIF($H$2:H683,1)</f>
        <v>35</v>
      </c>
      <c r="J683">
        <f>COUNTIF($H$2:H683,0)</f>
        <v>647</v>
      </c>
      <c r="K683">
        <f>COUNTIF(H683:$H$780,0)</f>
        <v>98</v>
      </c>
      <c r="L683">
        <f>COUNTIF(H683:$H$780,1)</f>
        <v>0</v>
      </c>
      <c r="M683">
        <f t="shared" si="41"/>
        <v>1</v>
      </c>
      <c r="N683">
        <f t="shared" si="42"/>
        <v>0.13154362416107382</v>
      </c>
      <c r="O683">
        <f t="shared" si="43"/>
        <v>0.86845637583892621</v>
      </c>
    </row>
    <row r="684" spans="1:15" x14ac:dyDescent="0.55000000000000004">
      <c r="A684" t="s">
        <v>1942</v>
      </c>
      <c r="B684">
        <v>423</v>
      </c>
      <c r="C684">
        <v>565</v>
      </c>
      <c r="D684" s="3">
        <v>-47.4</v>
      </c>
      <c r="E684">
        <v>4.0999999999999996</v>
      </c>
      <c r="F684">
        <v>0</v>
      </c>
      <c r="G684">
        <v>0</v>
      </c>
      <c r="H684">
        <f t="shared" si="40"/>
        <v>0</v>
      </c>
      <c r="I684">
        <f>COUNTIF($H$2:H684,1)</f>
        <v>35</v>
      </c>
      <c r="J684">
        <f>COUNTIF($H$2:H684,0)</f>
        <v>648</v>
      </c>
      <c r="K684">
        <f>COUNTIF(H684:$H$780,0)</f>
        <v>97</v>
      </c>
      <c r="L684">
        <f>COUNTIF(H684:$H$780,1)</f>
        <v>0</v>
      </c>
      <c r="M684">
        <f t="shared" si="41"/>
        <v>1</v>
      </c>
      <c r="N684">
        <f t="shared" si="42"/>
        <v>0.13020134228187918</v>
      </c>
      <c r="O684">
        <f t="shared" si="43"/>
        <v>0.86979865771812082</v>
      </c>
    </row>
    <row r="685" spans="1:15" x14ac:dyDescent="0.55000000000000004">
      <c r="A685" t="s">
        <v>1981</v>
      </c>
      <c r="B685">
        <v>328</v>
      </c>
      <c r="C685">
        <v>453</v>
      </c>
      <c r="D685" s="3">
        <v>-47.4</v>
      </c>
      <c r="E685">
        <v>4.0999999999999996</v>
      </c>
      <c r="F685">
        <v>0</v>
      </c>
      <c r="G685">
        <v>1</v>
      </c>
      <c r="H685">
        <f t="shared" si="40"/>
        <v>0</v>
      </c>
      <c r="I685">
        <f>COUNTIF($H$2:H685,1)</f>
        <v>35</v>
      </c>
      <c r="J685">
        <f>COUNTIF($H$2:H685,0)</f>
        <v>649</v>
      </c>
      <c r="K685">
        <f>COUNTIF(H685:$H$780,0)</f>
        <v>96</v>
      </c>
      <c r="L685">
        <f>COUNTIF(H685:$H$780,1)</f>
        <v>0</v>
      </c>
      <c r="M685">
        <f t="shared" si="41"/>
        <v>1</v>
      </c>
      <c r="N685">
        <f t="shared" si="42"/>
        <v>0.12885906040268458</v>
      </c>
      <c r="O685">
        <f t="shared" si="43"/>
        <v>0.87114093959731542</v>
      </c>
    </row>
    <row r="686" spans="1:15" x14ac:dyDescent="0.55000000000000004">
      <c r="A686" t="s">
        <v>247</v>
      </c>
      <c r="B686">
        <v>1304</v>
      </c>
      <c r="C686">
        <v>1436</v>
      </c>
      <c r="D686" s="3">
        <v>-47.5</v>
      </c>
      <c r="E686">
        <v>4.2</v>
      </c>
      <c r="F686">
        <v>0</v>
      </c>
      <c r="G686">
        <v>0</v>
      </c>
      <c r="H686">
        <f t="shared" si="40"/>
        <v>0</v>
      </c>
      <c r="I686">
        <f>COUNTIF($H$2:H686,1)</f>
        <v>35</v>
      </c>
      <c r="J686">
        <f>COUNTIF($H$2:H686,0)</f>
        <v>650</v>
      </c>
      <c r="K686">
        <f>COUNTIF(H686:$H$780,0)</f>
        <v>95</v>
      </c>
      <c r="L686">
        <f>COUNTIF(H686:$H$780,1)</f>
        <v>0</v>
      </c>
      <c r="M686">
        <f t="shared" si="41"/>
        <v>1</v>
      </c>
      <c r="N686">
        <f t="shared" si="42"/>
        <v>0.12751677852348994</v>
      </c>
      <c r="O686">
        <f t="shared" si="43"/>
        <v>0.87248322147651003</v>
      </c>
    </row>
    <row r="687" spans="1:15" x14ac:dyDescent="0.55000000000000004">
      <c r="A687" t="s">
        <v>524</v>
      </c>
      <c r="B687">
        <v>182</v>
      </c>
      <c r="C687">
        <v>302</v>
      </c>
      <c r="D687" s="3">
        <v>-47.5</v>
      </c>
      <c r="E687">
        <v>4.2</v>
      </c>
      <c r="F687">
        <v>0</v>
      </c>
      <c r="G687">
        <v>0</v>
      </c>
      <c r="H687">
        <f t="shared" si="40"/>
        <v>0</v>
      </c>
      <c r="I687">
        <f>COUNTIF($H$2:H687,1)</f>
        <v>35</v>
      </c>
      <c r="J687">
        <f>COUNTIF($H$2:H687,0)</f>
        <v>651</v>
      </c>
      <c r="K687">
        <f>COUNTIF(H687:$H$780,0)</f>
        <v>94</v>
      </c>
      <c r="L687">
        <f>COUNTIF(H687:$H$780,1)</f>
        <v>0</v>
      </c>
      <c r="M687">
        <f t="shared" si="41"/>
        <v>1</v>
      </c>
      <c r="N687">
        <f t="shared" si="42"/>
        <v>0.12617449664429531</v>
      </c>
      <c r="O687">
        <f t="shared" si="43"/>
        <v>0.87382550335570475</v>
      </c>
    </row>
    <row r="688" spans="1:15" x14ac:dyDescent="0.55000000000000004">
      <c r="A688" t="s">
        <v>688</v>
      </c>
      <c r="B688">
        <v>263</v>
      </c>
      <c r="C688">
        <v>382</v>
      </c>
      <c r="D688" s="3">
        <v>-47.5</v>
      </c>
      <c r="E688">
        <v>4.2</v>
      </c>
      <c r="F688">
        <v>0</v>
      </c>
      <c r="G688">
        <v>0</v>
      </c>
      <c r="H688">
        <f t="shared" si="40"/>
        <v>0</v>
      </c>
      <c r="I688">
        <f>COUNTIF($H$2:H688,1)</f>
        <v>35</v>
      </c>
      <c r="J688">
        <f>COUNTIF($H$2:H688,0)</f>
        <v>652</v>
      </c>
      <c r="K688">
        <f>COUNTIF(H688:$H$780,0)</f>
        <v>93</v>
      </c>
      <c r="L688">
        <f>COUNTIF(H688:$H$780,1)</f>
        <v>0</v>
      </c>
      <c r="M688">
        <f t="shared" si="41"/>
        <v>1</v>
      </c>
      <c r="N688">
        <f t="shared" si="42"/>
        <v>0.12483221476510067</v>
      </c>
      <c r="O688">
        <f t="shared" si="43"/>
        <v>0.87516778523489935</v>
      </c>
    </row>
    <row r="689" spans="1:15" x14ac:dyDescent="0.55000000000000004">
      <c r="A689" t="s">
        <v>1038</v>
      </c>
      <c r="B689">
        <v>310</v>
      </c>
      <c r="C689">
        <v>432</v>
      </c>
      <c r="D689" s="3">
        <v>-47.5</v>
      </c>
      <c r="E689">
        <v>4.2</v>
      </c>
      <c r="F689">
        <v>0</v>
      </c>
      <c r="G689">
        <v>0</v>
      </c>
      <c r="H689">
        <f t="shared" si="40"/>
        <v>0</v>
      </c>
      <c r="I689">
        <f>COUNTIF($H$2:H689,1)</f>
        <v>35</v>
      </c>
      <c r="J689">
        <f>COUNTIF($H$2:H689,0)</f>
        <v>653</v>
      </c>
      <c r="K689">
        <f>COUNTIF(H689:$H$780,0)</f>
        <v>92</v>
      </c>
      <c r="L689">
        <f>COUNTIF(H689:$H$780,1)</f>
        <v>0</v>
      </c>
      <c r="M689">
        <f t="shared" si="41"/>
        <v>1</v>
      </c>
      <c r="N689">
        <f t="shared" si="42"/>
        <v>0.12348993288590604</v>
      </c>
      <c r="O689">
        <f t="shared" si="43"/>
        <v>0.87651006711409396</v>
      </c>
    </row>
    <row r="690" spans="1:15" x14ac:dyDescent="0.55000000000000004">
      <c r="A690" t="s">
        <v>1501</v>
      </c>
      <c r="B690">
        <v>328</v>
      </c>
      <c r="C690">
        <v>453</v>
      </c>
      <c r="D690" s="3">
        <v>-47.5</v>
      </c>
      <c r="E690">
        <v>4.2</v>
      </c>
      <c r="F690">
        <v>0</v>
      </c>
      <c r="G690">
        <v>1</v>
      </c>
      <c r="H690">
        <f t="shared" si="40"/>
        <v>0</v>
      </c>
      <c r="I690">
        <f>COUNTIF($H$2:H690,1)</f>
        <v>35</v>
      </c>
      <c r="J690">
        <f>COUNTIF($H$2:H690,0)</f>
        <v>654</v>
      </c>
      <c r="K690">
        <f>COUNTIF(H690:$H$780,0)</f>
        <v>91</v>
      </c>
      <c r="L690">
        <f>COUNTIF(H690:$H$780,1)</f>
        <v>0</v>
      </c>
      <c r="M690">
        <f t="shared" si="41"/>
        <v>1</v>
      </c>
      <c r="N690">
        <f t="shared" si="42"/>
        <v>0.12214765100671141</v>
      </c>
      <c r="O690">
        <f t="shared" si="43"/>
        <v>0.87785234899328857</v>
      </c>
    </row>
    <row r="691" spans="1:15" x14ac:dyDescent="0.55000000000000004">
      <c r="A691" t="s">
        <v>1507</v>
      </c>
      <c r="B691">
        <v>317</v>
      </c>
      <c r="C691">
        <v>442</v>
      </c>
      <c r="D691" s="3">
        <v>-47.5</v>
      </c>
      <c r="E691">
        <v>4.2</v>
      </c>
      <c r="F691">
        <v>0</v>
      </c>
      <c r="G691">
        <v>1</v>
      </c>
      <c r="H691">
        <f t="shared" si="40"/>
        <v>0</v>
      </c>
      <c r="I691">
        <f>COUNTIF($H$2:H691,1)</f>
        <v>35</v>
      </c>
      <c r="J691">
        <f>COUNTIF($H$2:H691,0)</f>
        <v>655</v>
      </c>
      <c r="K691">
        <f>COUNTIF(H691:$H$780,0)</f>
        <v>90</v>
      </c>
      <c r="L691">
        <f>COUNTIF(H691:$H$780,1)</f>
        <v>0</v>
      </c>
      <c r="M691">
        <f t="shared" si="41"/>
        <v>1</v>
      </c>
      <c r="N691">
        <f t="shared" si="42"/>
        <v>0.12080536912751678</v>
      </c>
      <c r="O691">
        <f t="shared" si="43"/>
        <v>0.87919463087248317</v>
      </c>
    </row>
    <row r="692" spans="1:15" x14ac:dyDescent="0.55000000000000004">
      <c r="A692" t="s">
        <v>1519</v>
      </c>
      <c r="B692">
        <v>325</v>
      </c>
      <c r="C692">
        <v>450</v>
      </c>
      <c r="D692" s="3">
        <v>-47.5</v>
      </c>
      <c r="E692">
        <v>4.2</v>
      </c>
      <c r="F692">
        <v>0</v>
      </c>
      <c r="G692">
        <v>1</v>
      </c>
      <c r="H692">
        <f t="shared" si="40"/>
        <v>0</v>
      </c>
      <c r="I692">
        <f>COUNTIF($H$2:H692,1)</f>
        <v>35</v>
      </c>
      <c r="J692">
        <f>COUNTIF($H$2:H692,0)</f>
        <v>656</v>
      </c>
      <c r="K692">
        <f>COUNTIF(H692:$H$780,0)</f>
        <v>89</v>
      </c>
      <c r="L692">
        <f>COUNTIF(H692:$H$780,1)</f>
        <v>0</v>
      </c>
      <c r="M692">
        <f t="shared" si="41"/>
        <v>1</v>
      </c>
      <c r="N692">
        <f t="shared" si="42"/>
        <v>0.11946308724832215</v>
      </c>
      <c r="O692">
        <f t="shared" si="43"/>
        <v>0.88053691275167789</v>
      </c>
    </row>
    <row r="693" spans="1:15" x14ac:dyDescent="0.55000000000000004">
      <c r="A693" t="s">
        <v>1525</v>
      </c>
      <c r="B693">
        <v>288</v>
      </c>
      <c r="C693">
        <v>413</v>
      </c>
      <c r="D693" s="3">
        <v>-47.5</v>
      </c>
      <c r="E693">
        <v>4.2</v>
      </c>
      <c r="F693">
        <v>0</v>
      </c>
      <c r="G693">
        <v>1</v>
      </c>
      <c r="H693">
        <f t="shared" si="40"/>
        <v>0</v>
      </c>
      <c r="I693">
        <f>COUNTIF($H$2:H693,1)</f>
        <v>35</v>
      </c>
      <c r="J693">
        <f>COUNTIF($H$2:H693,0)</f>
        <v>657</v>
      </c>
      <c r="K693">
        <f>COUNTIF(H693:$H$780,0)</f>
        <v>88</v>
      </c>
      <c r="L693">
        <f>COUNTIF(H693:$H$780,1)</f>
        <v>0</v>
      </c>
      <c r="M693">
        <f t="shared" si="41"/>
        <v>1</v>
      </c>
      <c r="N693">
        <f t="shared" si="42"/>
        <v>0.11812080536912752</v>
      </c>
      <c r="O693">
        <f t="shared" si="43"/>
        <v>0.8818791946308725</v>
      </c>
    </row>
    <row r="694" spans="1:15" x14ac:dyDescent="0.55000000000000004">
      <c r="A694" t="s">
        <v>1666</v>
      </c>
      <c r="B694">
        <v>326</v>
      </c>
      <c r="C694">
        <v>451</v>
      </c>
      <c r="D694" s="3">
        <v>-47.5</v>
      </c>
      <c r="E694">
        <v>4.2</v>
      </c>
      <c r="F694">
        <v>0</v>
      </c>
      <c r="G694">
        <v>1</v>
      </c>
      <c r="H694">
        <f t="shared" si="40"/>
        <v>0</v>
      </c>
      <c r="I694">
        <f>COUNTIF($H$2:H694,1)</f>
        <v>35</v>
      </c>
      <c r="J694">
        <f>COUNTIF($H$2:H694,0)</f>
        <v>658</v>
      </c>
      <c r="K694">
        <f>COUNTIF(H694:$H$780,0)</f>
        <v>87</v>
      </c>
      <c r="L694">
        <f>COUNTIF(H694:$H$780,1)</f>
        <v>0</v>
      </c>
      <c r="M694">
        <f t="shared" si="41"/>
        <v>1</v>
      </c>
      <c r="N694">
        <f t="shared" si="42"/>
        <v>0.11677852348993288</v>
      </c>
      <c r="O694">
        <f t="shared" si="43"/>
        <v>0.88322147651006711</v>
      </c>
    </row>
    <row r="695" spans="1:15" x14ac:dyDescent="0.55000000000000004">
      <c r="A695" t="s">
        <v>1710</v>
      </c>
      <c r="B695">
        <v>328</v>
      </c>
      <c r="C695">
        <v>453</v>
      </c>
      <c r="D695" s="3">
        <v>-47.5</v>
      </c>
      <c r="E695">
        <v>4.2</v>
      </c>
      <c r="F695">
        <v>0</v>
      </c>
      <c r="G695">
        <v>1</v>
      </c>
      <c r="H695">
        <f t="shared" si="40"/>
        <v>0</v>
      </c>
      <c r="I695">
        <f>COUNTIF($H$2:H695,1)</f>
        <v>35</v>
      </c>
      <c r="J695">
        <f>COUNTIF($H$2:H695,0)</f>
        <v>659</v>
      </c>
      <c r="K695">
        <f>COUNTIF(H695:$H$780,0)</f>
        <v>86</v>
      </c>
      <c r="L695">
        <f>COUNTIF(H695:$H$780,1)</f>
        <v>0</v>
      </c>
      <c r="M695">
        <f t="shared" si="41"/>
        <v>1</v>
      </c>
      <c r="N695">
        <f t="shared" si="42"/>
        <v>0.11543624161073826</v>
      </c>
      <c r="O695">
        <f t="shared" si="43"/>
        <v>0.88456375838926171</v>
      </c>
    </row>
    <row r="696" spans="1:15" x14ac:dyDescent="0.55000000000000004">
      <c r="A696" t="s">
        <v>2099</v>
      </c>
      <c r="B696">
        <v>77</v>
      </c>
      <c r="C696">
        <v>195</v>
      </c>
      <c r="D696" s="3">
        <v>-47.4</v>
      </c>
      <c r="E696">
        <v>4.2</v>
      </c>
      <c r="F696">
        <v>0</v>
      </c>
      <c r="G696">
        <v>0</v>
      </c>
      <c r="H696">
        <f t="shared" si="40"/>
        <v>0</v>
      </c>
      <c r="I696">
        <f>COUNTIF($H$2:H696,1)</f>
        <v>35</v>
      </c>
      <c r="J696">
        <f>COUNTIF($H$2:H696,0)</f>
        <v>660</v>
      </c>
      <c r="K696">
        <f>COUNTIF(H696:$H$780,0)</f>
        <v>85</v>
      </c>
      <c r="L696">
        <f>COUNTIF(H696:$H$780,1)</f>
        <v>0</v>
      </c>
      <c r="M696">
        <f t="shared" si="41"/>
        <v>1</v>
      </c>
      <c r="N696">
        <f t="shared" si="42"/>
        <v>0.11409395973154363</v>
      </c>
      <c r="O696">
        <f t="shared" si="43"/>
        <v>0.88590604026845643</v>
      </c>
    </row>
    <row r="697" spans="1:15" x14ac:dyDescent="0.55000000000000004">
      <c r="A697" t="s">
        <v>2211</v>
      </c>
      <c r="B697">
        <v>328</v>
      </c>
      <c r="C697">
        <v>453</v>
      </c>
      <c r="D697" s="3">
        <v>-47.5</v>
      </c>
      <c r="E697">
        <v>4.2</v>
      </c>
      <c r="F697">
        <v>0</v>
      </c>
      <c r="G697">
        <v>1</v>
      </c>
      <c r="H697">
        <f t="shared" si="40"/>
        <v>0</v>
      </c>
      <c r="I697">
        <f>COUNTIF($H$2:H697,1)</f>
        <v>35</v>
      </c>
      <c r="J697">
        <f>COUNTIF($H$2:H697,0)</f>
        <v>661</v>
      </c>
      <c r="K697">
        <f>COUNTIF(H697:$H$780,0)</f>
        <v>84</v>
      </c>
      <c r="L697">
        <f>COUNTIF(H697:$H$780,1)</f>
        <v>0</v>
      </c>
      <c r="M697">
        <f t="shared" si="41"/>
        <v>1</v>
      </c>
      <c r="N697">
        <f t="shared" si="42"/>
        <v>0.11275167785234899</v>
      </c>
      <c r="O697">
        <f t="shared" si="43"/>
        <v>0.88724832214765104</v>
      </c>
    </row>
    <row r="698" spans="1:15" x14ac:dyDescent="0.55000000000000004">
      <c r="A698" t="s">
        <v>2255</v>
      </c>
      <c r="B698">
        <v>328</v>
      </c>
      <c r="C698">
        <v>453</v>
      </c>
      <c r="D698" s="3">
        <v>-47.5</v>
      </c>
      <c r="E698">
        <v>4.2</v>
      </c>
      <c r="F698">
        <v>0</v>
      </c>
      <c r="G698">
        <v>1</v>
      </c>
      <c r="H698">
        <f t="shared" si="40"/>
        <v>0</v>
      </c>
      <c r="I698">
        <f>COUNTIF($H$2:H698,1)</f>
        <v>35</v>
      </c>
      <c r="J698">
        <f>COUNTIF($H$2:H698,0)</f>
        <v>662</v>
      </c>
      <c r="K698">
        <f>COUNTIF(H698:$H$780,0)</f>
        <v>83</v>
      </c>
      <c r="L698">
        <f>COUNTIF(H698:$H$780,1)</f>
        <v>0</v>
      </c>
      <c r="M698">
        <f t="shared" si="41"/>
        <v>1</v>
      </c>
      <c r="N698">
        <f t="shared" si="42"/>
        <v>0.11140939597315436</v>
      </c>
      <c r="O698">
        <f t="shared" si="43"/>
        <v>0.88859060402684564</v>
      </c>
    </row>
    <row r="699" spans="1:15" x14ac:dyDescent="0.55000000000000004">
      <c r="A699" t="s">
        <v>1197</v>
      </c>
      <c r="B699">
        <v>1329</v>
      </c>
      <c r="C699">
        <v>1457</v>
      </c>
      <c r="D699" s="3">
        <v>-47.7</v>
      </c>
      <c r="E699">
        <v>4.4000000000000004</v>
      </c>
      <c r="F699">
        <v>0</v>
      </c>
      <c r="G699">
        <v>0</v>
      </c>
      <c r="H699">
        <f t="shared" si="40"/>
        <v>0</v>
      </c>
      <c r="I699">
        <f>COUNTIF($H$2:H699,1)</f>
        <v>35</v>
      </c>
      <c r="J699">
        <f>COUNTIF($H$2:H699,0)</f>
        <v>663</v>
      </c>
      <c r="K699">
        <f>COUNTIF(H699:$H$780,0)</f>
        <v>82</v>
      </c>
      <c r="L699">
        <f>COUNTIF(H699:$H$780,1)</f>
        <v>0</v>
      </c>
      <c r="M699">
        <f t="shared" si="41"/>
        <v>1</v>
      </c>
      <c r="N699">
        <f t="shared" si="42"/>
        <v>0.11006711409395974</v>
      </c>
      <c r="O699">
        <f t="shared" si="43"/>
        <v>0.88993288590604025</v>
      </c>
    </row>
    <row r="700" spans="1:15" x14ac:dyDescent="0.55000000000000004">
      <c r="A700" t="s">
        <v>1199</v>
      </c>
      <c r="B700">
        <v>940</v>
      </c>
      <c r="C700">
        <v>1068</v>
      </c>
      <c r="D700" s="3">
        <v>-47.7</v>
      </c>
      <c r="E700">
        <v>4.4000000000000004</v>
      </c>
      <c r="F700">
        <v>0</v>
      </c>
      <c r="G700">
        <v>0</v>
      </c>
      <c r="H700">
        <f t="shared" si="40"/>
        <v>0</v>
      </c>
      <c r="I700">
        <f>COUNTIF($H$2:H700,1)</f>
        <v>35</v>
      </c>
      <c r="J700">
        <f>COUNTIF($H$2:H700,0)</f>
        <v>664</v>
      </c>
      <c r="K700">
        <f>COUNTIF(H700:$H$780,0)</f>
        <v>81</v>
      </c>
      <c r="L700">
        <f>COUNTIF(H700:$H$780,1)</f>
        <v>0</v>
      </c>
      <c r="M700">
        <f t="shared" si="41"/>
        <v>1</v>
      </c>
      <c r="N700">
        <f t="shared" si="42"/>
        <v>0.1087248322147651</v>
      </c>
      <c r="O700">
        <f t="shared" si="43"/>
        <v>0.89127516778523486</v>
      </c>
    </row>
    <row r="701" spans="1:15" x14ac:dyDescent="0.55000000000000004">
      <c r="A701" t="s">
        <v>2021</v>
      </c>
      <c r="B701">
        <v>142</v>
      </c>
      <c r="C701">
        <v>265</v>
      </c>
      <c r="D701" s="3">
        <v>-47.7</v>
      </c>
      <c r="E701">
        <v>4.4000000000000004</v>
      </c>
      <c r="F701">
        <v>0</v>
      </c>
      <c r="G701">
        <v>0</v>
      </c>
      <c r="H701">
        <f t="shared" si="40"/>
        <v>0</v>
      </c>
      <c r="I701">
        <f>COUNTIF($H$2:H701,1)</f>
        <v>35</v>
      </c>
      <c r="J701">
        <f>COUNTIF($H$2:H701,0)</f>
        <v>665</v>
      </c>
      <c r="K701">
        <f>COUNTIF(H701:$H$780,0)</f>
        <v>80</v>
      </c>
      <c r="L701">
        <f>COUNTIF(H701:$H$780,1)</f>
        <v>0</v>
      </c>
      <c r="M701">
        <f t="shared" si="41"/>
        <v>1</v>
      </c>
      <c r="N701">
        <f t="shared" si="42"/>
        <v>0.10738255033557047</v>
      </c>
      <c r="O701">
        <f t="shared" si="43"/>
        <v>0.89261744966442957</v>
      </c>
    </row>
    <row r="702" spans="1:15" x14ac:dyDescent="0.55000000000000004">
      <c r="A702" t="s">
        <v>2482</v>
      </c>
      <c r="B702">
        <v>1167</v>
      </c>
      <c r="C702">
        <v>1299</v>
      </c>
      <c r="D702" s="3">
        <v>-47.7</v>
      </c>
      <c r="E702">
        <v>4.4000000000000004</v>
      </c>
      <c r="F702">
        <v>0</v>
      </c>
      <c r="G702">
        <v>0</v>
      </c>
      <c r="H702">
        <f t="shared" si="40"/>
        <v>0</v>
      </c>
      <c r="I702">
        <f>COUNTIF($H$2:H702,1)</f>
        <v>35</v>
      </c>
      <c r="J702">
        <f>COUNTIF($H$2:H702,0)</f>
        <v>666</v>
      </c>
      <c r="K702">
        <f>COUNTIF(H702:$H$780,0)</f>
        <v>79</v>
      </c>
      <c r="L702">
        <f>COUNTIF(H702:$H$780,1)</f>
        <v>0</v>
      </c>
      <c r="M702">
        <f t="shared" si="41"/>
        <v>1</v>
      </c>
      <c r="N702">
        <f t="shared" si="42"/>
        <v>0.10604026845637583</v>
      </c>
      <c r="O702">
        <f t="shared" si="43"/>
        <v>0.89395973154362418</v>
      </c>
    </row>
    <row r="703" spans="1:15" x14ac:dyDescent="0.55000000000000004">
      <c r="A703" t="s">
        <v>2543</v>
      </c>
      <c r="B703">
        <v>1167</v>
      </c>
      <c r="C703">
        <v>1299</v>
      </c>
      <c r="D703" s="3">
        <v>-47.7</v>
      </c>
      <c r="E703">
        <v>4.4000000000000004</v>
      </c>
      <c r="F703">
        <v>0</v>
      </c>
      <c r="G703">
        <v>0</v>
      </c>
      <c r="H703">
        <f t="shared" si="40"/>
        <v>0</v>
      </c>
      <c r="I703">
        <f>COUNTIF($H$2:H703,1)</f>
        <v>35</v>
      </c>
      <c r="J703">
        <f>COUNTIF($H$2:H703,0)</f>
        <v>667</v>
      </c>
      <c r="K703">
        <f>COUNTIF(H703:$H$780,0)</f>
        <v>78</v>
      </c>
      <c r="L703">
        <f>COUNTIF(H703:$H$780,1)</f>
        <v>0</v>
      </c>
      <c r="M703">
        <f t="shared" si="41"/>
        <v>1</v>
      </c>
      <c r="N703">
        <f t="shared" si="42"/>
        <v>0.10469798657718121</v>
      </c>
      <c r="O703">
        <f t="shared" si="43"/>
        <v>0.89530201342281879</v>
      </c>
    </row>
    <row r="704" spans="1:15" x14ac:dyDescent="0.55000000000000004">
      <c r="A704" t="s">
        <v>432</v>
      </c>
      <c r="B704">
        <v>295</v>
      </c>
      <c r="C704">
        <v>419</v>
      </c>
      <c r="D704" s="3">
        <v>-47.8</v>
      </c>
      <c r="E704">
        <v>4.5</v>
      </c>
      <c r="F704">
        <v>0</v>
      </c>
      <c r="G704">
        <v>0</v>
      </c>
      <c r="H704">
        <f t="shared" si="40"/>
        <v>0</v>
      </c>
      <c r="I704">
        <f>COUNTIF($H$2:H704,1)</f>
        <v>35</v>
      </c>
      <c r="J704">
        <f>COUNTIF($H$2:H704,0)</f>
        <v>668</v>
      </c>
      <c r="K704">
        <f>COUNTIF(H704:$H$780,0)</f>
        <v>77</v>
      </c>
      <c r="L704">
        <f>COUNTIF(H704:$H$780,1)</f>
        <v>0</v>
      </c>
      <c r="M704">
        <f t="shared" si="41"/>
        <v>1</v>
      </c>
      <c r="N704">
        <f t="shared" si="42"/>
        <v>0.10335570469798658</v>
      </c>
      <c r="O704">
        <f t="shared" si="43"/>
        <v>0.89664429530201339</v>
      </c>
    </row>
    <row r="705" spans="1:15" x14ac:dyDescent="0.55000000000000004">
      <c r="A705" t="s">
        <v>1738</v>
      </c>
      <c r="B705">
        <v>325</v>
      </c>
      <c r="C705">
        <v>448</v>
      </c>
      <c r="D705" s="3">
        <v>-47.8</v>
      </c>
      <c r="E705">
        <v>4.5</v>
      </c>
      <c r="F705">
        <v>0</v>
      </c>
      <c r="G705">
        <v>0</v>
      </c>
      <c r="H705">
        <f t="shared" si="40"/>
        <v>0</v>
      </c>
      <c r="I705">
        <f>COUNTIF($H$2:H705,1)</f>
        <v>35</v>
      </c>
      <c r="J705">
        <f>COUNTIF($H$2:H705,0)</f>
        <v>669</v>
      </c>
      <c r="K705">
        <f>COUNTIF(H705:$H$780,0)</f>
        <v>76</v>
      </c>
      <c r="L705">
        <f>COUNTIF(H705:$H$780,1)</f>
        <v>0</v>
      </c>
      <c r="M705">
        <f t="shared" si="41"/>
        <v>1</v>
      </c>
      <c r="N705">
        <f t="shared" si="42"/>
        <v>0.10201342281879194</v>
      </c>
      <c r="O705">
        <f t="shared" si="43"/>
        <v>0.89798657718120811</v>
      </c>
    </row>
    <row r="706" spans="1:15" x14ac:dyDescent="0.55000000000000004">
      <c r="A706" t="s">
        <v>1971</v>
      </c>
      <c r="B706">
        <v>463</v>
      </c>
      <c r="C706">
        <v>589</v>
      </c>
      <c r="D706" s="3">
        <v>-47.8</v>
      </c>
      <c r="E706">
        <v>4.5</v>
      </c>
      <c r="F706">
        <v>0</v>
      </c>
      <c r="G706">
        <v>0</v>
      </c>
      <c r="H706">
        <f t="shared" ref="H706:H769" si="44">IF(AND(F706=1,G706=1),1,0)</f>
        <v>0</v>
      </c>
      <c r="I706">
        <f>COUNTIF($H$2:H706,1)</f>
        <v>35</v>
      </c>
      <c r="J706">
        <f>COUNTIF($H$2:H706,0)</f>
        <v>670</v>
      </c>
      <c r="K706">
        <f>COUNTIF(H706:$H$780,0)</f>
        <v>75</v>
      </c>
      <c r="L706">
        <f>COUNTIF(H706:$H$780,1)</f>
        <v>0</v>
      </c>
      <c r="M706">
        <f t="shared" ref="M706:M769" si="45">I706/(I706+L706)</f>
        <v>1</v>
      </c>
      <c r="N706">
        <f t="shared" ref="N706:N769" si="46">K706/(K706+J706)</f>
        <v>0.10067114093959731</v>
      </c>
      <c r="O706">
        <f t="shared" ref="O706:O769" si="47">1-N706</f>
        <v>0.89932885906040272</v>
      </c>
    </row>
    <row r="707" spans="1:15" x14ac:dyDescent="0.55000000000000004">
      <c r="A707" t="s">
        <v>2475</v>
      </c>
      <c r="B707">
        <v>458</v>
      </c>
      <c r="C707">
        <v>588</v>
      </c>
      <c r="D707" s="3">
        <v>-47.8</v>
      </c>
      <c r="E707">
        <v>4.5</v>
      </c>
      <c r="F707">
        <v>0</v>
      </c>
      <c r="G707">
        <v>0</v>
      </c>
      <c r="H707">
        <f t="shared" si="44"/>
        <v>0</v>
      </c>
      <c r="I707">
        <f>COUNTIF($H$2:H707,1)</f>
        <v>35</v>
      </c>
      <c r="J707">
        <f>COUNTIF($H$2:H707,0)</f>
        <v>671</v>
      </c>
      <c r="K707">
        <f>COUNTIF(H707:$H$780,0)</f>
        <v>74</v>
      </c>
      <c r="L707">
        <f>COUNTIF(H707:$H$780,1)</f>
        <v>0</v>
      </c>
      <c r="M707">
        <f t="shared" si="45"/>
        <v>1</v>
      </c>
      <c r="N707">
        <f t="shared" si="46"/>
        <v>9.9328859060402688E-2</v>
      </c>
      <c r="O707">
        <f t="shared" si="47"/>
        <v>0.90067114093959733</v>
      </c>
    </row>
    <row r="708" spans="1:15" x14ac:dyDescent="0.55000000000000004">
      <c r="A708" t="s">
        <v>565</v>
      </c>
      <c r="B708">
        <v>132</v>
      </c>
      <c r="C708">
        <v>254</v>
      </c>
      <c r="D708" s="3">
        <v>-48</v>
      </c>
      <c r="E708">
        <v>4.7</v>
      </c>
      <c r="F708">
        <v>0</v>
      </c>
      <c r="G708">
        <v>0</v>
      </c>
      <c r="H708">
        <f t="shared" si="44"/>
        <v>0</v>
      </c>
      <c r="I708">
        <f>COUNTIF($H$2:H708,1)</f>
        <v>35</v>
      </c>
      <c r="J708">
        <f>COUNTIF($H$2:H708,0)</f>
        <v>672</v>
      </c>
      <c r="K708">
        <f>COUNTIF(H708:$H$780,0)</f>
        <v>73</v>
      </c>
      <c r="L708">
        <f>COUNTIF(H708:$H$780,1)</f>
        <v>0</v>
      </c>
      <c r="M708">
        <f t="shared" si="45"/>
        <v>1</v>
      </c>
      <c r="N708">
        <f t="shared" si="46"/>
        <v>9.7986577181208054E-2</v>
      </c>
      <c r="O708">
        <f t="shared" si="47"/>
        <v>0.90201342281879193</v>
      </c>
    </row>
    <row r="709" spans="1:15" x14ac:dyDescent="0.55000000000000004">
      <c r="A709" t="s">
        <v>1274</v>
      </c>
      <c r="B709">
        <v>132</v>
      </c>
      <c r="C709">
        <v>254</v>
      </c>
      <c r="D709" s="3">
        <v>-48</v>
      </c>
      <c r="E709">
        <v>4.7</v>
      </c>
      <c r="F709">
        <v>0</v>
      </c>
      <c r="G709">
        <v>0</v>
      </c>
      <c r="H709">
        <f t="shared" si="44"/>
        <v>0</v>
      </c>
      <c r="I709">
        <f>COUNTIF($H$2:H709,1)</f>
        <v>35</v>
      </c>
      <c r="J709">
        <f>COUNTIF($H$2:H709,0)</f>
        <v>673</v>
      </c>
      <c r="K709">
        <f>COUNTIF(H709:$H$780,0)</f>
        <v>72</v>
      </c>
      <c r="L709">
        <f>COUNTIF(H709:$H$780,1)</f>
        <v>0</v>
      </c>
      <c r="M709">
        <f t="shared" si="45"/>
        <v>1</v>
      </c>
      <c r="N709">
        <f t="shared" si="46"/>
        <v>9.6644295302013419E-2</v>
      </c>
      <c r="O709">
        <f t="shared" si="47"/>
        <v>0.90335570469798654</v>
      </c>
    </row>
    <row r="710" spans="1:15" x14ac:dyDescent="0.55000000000000004">
      <c r="A710" t="s">
        <v>685</v>
      </c>
      <c r="B710">
        <v>404</v>
      </c>
      <c r="C710">
        <v>525</v>
      </c>
      <c r="D710" s="3">
        <v>-48.1</v>
      </c>
      <c r="E710">
        <v>4.8</v>
      </c>
      <c r="F710">
        <v>0</v>
      </c>
      <c r="G710">
        <v>0</v>
      </c>
      <c r="H710">
        <f t="shared" si="44"/>
        <v>0</v>
      </c>
      <c r="I710">
        <f>COUNTIF($H$2:H710,1)</f>
        <v>35</v>
      </c>
      <c r="J710">
        <f>COUNTIF($H$2:H710,0)</f>
        <v>674</v>
      </c>
      <c r="K710">
        <f>COUNTIF(H710:$H$780,0)</f>
        <v>71</v>
      </c>
      <c r="L710">
        <f>COUNTIF(H710:$H$780,1)</f>
        <v>0</v>
      </c>
      <c r="M710">
        <f t="shared" si="45"/>
        <v>1</v>
      </c>
      <c r="N710">
        <f t="shared" si="46"/>
        <v>9.5302013422818799E-2</v>
      </c>
      <c r="O710">
        <f t="shared" si="47"/>
        <v>0.90469798657718115</v>
      </c>
    </row>
    <row r="711" spans="1:15" x14ac:dyDescent="0.55000000000000004">
      <c r="A711" t="s">
        <v>1602</v>
      </c>
      <c r="B711">
        <v>151</v>
      </c>
      <c r="C711">
        <v>276</v>
      </c>
      <c r="D711" s="3">
        <v>-48.1</v>
      </c>
      <c r="E711">
        <v>4.8</v>
      </c>
      <c r="F711">
        <v>0</v>
      </c>
      <c r="G711">
        <v>0</v>
      </c>
      <c r="H711">
        <f t="shared" si="44"/>
        <v>0</v>
      </c>
      <c r="I711">
        <f>COUNTIF($H$2:H711,1)</f>
        <v>35</v>
      </c>
      <c r="J711">
        <f>COUNTIF($H$2:H711,0)</f>
        <v>675</v>
      </c>
      <c r="K711">
        <f>COUNTIF(H711:$H$780,0)</f>
        <v>70</v>
      </c>
      <c r="L711">
        <f>COUNTIF(H711:$H$780,1)</f>
        <v>0</v>
      </c>
      <c r="M711">
        <f t="shared" si="45"/>
        <v>1</v>
      </c>
      <c r="N711">
        <f t="shared" si="46"/>
        <v>9.3959731543624164E-2</v>
      </c>
      <c r="O711">
        <f t="shared" si="47"/>
        <v>0.90604026845637586</v>
      </c>
    </row>
    <row r="712" spans="1:15" x14ac:dyDescent="0.55000000000000004">
      <c r="A712" t="s">
        <v>1616</v>
      </c>
      <c r="B712">
        <v>151</v>
      </c>
      <c r="C712">
        <v>276</v>
      </c>
      <c r="D712" s="3">
        <v>-48.1</v>
      </c>
      <c r="E712">
        <v>4.8</v>
      </c>
      <c r="F712">
        <v>0</v>
      </c>
      <c r="G712">
        <v>0</v>
      </c>
      <c r="H712">
        <f t="shared" si="44"/>
        <v>0</v>
      </c>
      <c r="I712">
        <f>COUNTIF($H$2:H712,1)</f>
        <v>35</v>
      </c>
      <c r="J712">
        <f>COUNTIF($H$2:H712,0)</f>
        <v>676</v>
      </c>
      <c r="K712">
        <f>COUNTIF(H712:$H$780,0)</f>
        <v>69</v>
      </c>
      <c r="L712">
        <f>COUNTIF(H712:$H$780,1)</f>
        <v>0</v>
      </c>
      <c r="M712">
        <f t="shared" si="45"/>
        <v>1</v>
      </c>
      <c r="N712">
        <f t="shared" si="46"/>
        <v>9.261744966442953E-2</v>
      </c>
      <c r="O712">
        <f t="shared" si="47"/>
        <v>0.90738255033557047</v>
      </c>
    </row>
    <row r="713" spans="1:15" x14ac:dyDescent="0.55000000000000004">
      <c r="A713" t="s">
        <v>1802</v>
      </c>
      <c r="B713">
        <v>54</v>
      </c>
      <c r="C713">
        <v>179</v>
      </c>
      <c r="D713" s="3">
        <v>-48.1</v>
      </c>
      <c r="E713">
        <v>4.8</v>
      </c>
      <c r="F713">
        <v>0</v>
      </c>
      <c r="G713">
        <v>1</v>
      </c>
      <c r="H713">
        <f t="shared" si="44"/>
        <v>0</v>
      </c>
      <c r="I713">
        <f>COUNTIF($H$2:H713,1)</f>
        <v>35</v>
      </c>
      <c r="J713">
        <f>COUNTIF($H$2:H713,0)</f>
        <v>677</v>
      </c>
      <c r="K713">
        <f>COUNTIF(H713:$H$780,0)</f>
        <v>68</v>
      </c>
      <c r="L713">
        <f>COUNTIF(H713:$H$780,1)</f>
        <v>0</v>
      </c>
      <c r="M713">
        <f t="shared" si="45"/>
        <v>1</v>
      </c>
      <c r="N713">
        <f t="shared" si="46"/>
        <v>9.1275167785234895E-2</v>
      </c>
      <c r="O713">
        <f t="shared" si="47"/>
        <v>0.90872483221476508</v>
      </c>
    </row>
    <row r="714" spans="1:15" x14ac:dyDescent="0.55000000000000004">
      <c r="A714" t="s">
        <v>1853</v>
      </c>
      <c r="B714">
        <v>180</v>
      </c>
      <c r="C714">
        <v>305</v>
      </c>
      <c r="D714" s="3">
        <v>-48</v>
      </c>
      <c r="E714">
        <v>4.8</v>
      </c>
      <c r="F714">
        <v>0</v>
      </c>
      <c r="G714">
        <v>0</v>
      </c>
      <c r="H714">
        <f t="shared" si="44"/>
        <v>0</v>
      </c>
      <c r="I714">
        <f>COUNTIF($H$2:H714,1)</f>
        <v>35</v>
      </c>
      <c r="J714">
        <f>COUNTIF($H$2:H714,0)</f>
        <v>678</v>
      </c>
      <c r="K714">
        <f>COUNTIF(H714:$H$780,0)</f>
        <v>67</v>
      </c>
      <c r="L714">
        <f>COUNTIF(H714:$H$780,1)</f>
        <v>0</v>
      </c>
      <c r="M714">
        <f t="shared" si="45"/>
        <v>1</v>
      </c>
      <c r="N714">
        <f t="shared" si="46"/>
        <v>8.9932885906040275E-2</v>
      </c>
      <c r="O714">
        <f t="shared" si="47"/>
        <v>0.91006711409395968</v>
      </c>
    </row>
    <row r="715" spans="1:15" x14ac:dyDescent="0.55000000000000004">
      <c r="A715" t="s">
        <v>2387</v>
      </c>
      <c r="B715">
        <v>64</v>
      </c>
      <c r="C715">
        <v>207</v>
      </c>
      <c r="D715" s="3">
        <v>-48.1</v>
      </c>
      <c r="E715">
        <v>4.8</v>
      </c>
      <c r="F715">
        <v>0</v>
      </c>
      <c r="G715">
        <v>0</v>
      </c>
      <c r="H715">
        <f t="shared" si="44"/>
        <v>0</v>
      </c>
      <c r="I715">
        <f>COUNTIF($H$2:H715,1)</f>
        <v>35</v>
      </c>
      <c r="J715">
        <f>COUNTIF($H$2:H715,0)</f>
        <v>679</v>
      </c>
      <c r="K715">
        <f>COUNTIF(H715:$H$780,0)</f>
        <v>66</v>
      </c>
      <c r="L715">
        <f>COUNTIF(H715:$H$780,1)</f>
        <v>0</v>
      </c>
      <c r="M715">
        <f t="shared" si="45"/>
        <v>1</v>
      </c>
      <c r="N715">
        <f t="shared" si="46"/>
        <v>8.859060402684564E-2</v>
      </c>
      <c r="O715">
        <f t="shared" si="47"/>
        <v>0.9114093959731544</v>
      </c>
    </row>
    <row r="716" spans="1:15" x14ac:dyDescent="0.55000000000000004">
      <c r="A716" t="s">
        <v>774</v>
      </c>
      <c r="B716">
        <v>199</v>
      </c>
      <c r="C716">
        <v>319</v>
      </c>
      <c r="D716" s="3">
        <v>-48.1</v>
      </c>
      <c r="E716">
        <v>4.9000000000000004</v>
      </c>
      <c r="F716">
        <v>0</v>
      </c>
      <c r="G716">
        <v>0</v>
      </c>
      <c r="H716">
        <f t="shared" si="44"/>
        <v>0</v>
      </c>
      <c r="I716">
        <f>COUNTIF($H$2:H716,1)</f>
        <v>35</v>
      </c>
      <c r="J716">
        <f>COUNTIF($H$2:H716,0)</f>
        <v>680</v>
      </c>
      <c r="K716">
        <f>COUNTIF(H716:$H$780,0)</f>
        <v>65</v>
      </c>
      <c r="L716">
        <f>COUNTIF(H716:$H$780,1)</f>
        <v>0</v>
      </c>
      <c r="M716">
        <f t="shared" si="45"/>
        <v>1</v>
      </c>
      <c r="N716">
        <f t="shared" si="46"/>
        <v>8.7248322147651006E-2</v>
      </c>
      <c r="O716">
        <f t="shared" si="47"/>
        <v>0.91275167785234901</v>
      </c>
    </row>
    <row r="717" spans="1:15" x14ac:dyDescent="0.55000000000000004">
      <c r="A717" t="s">
        <v>2347</v>
      </c>
      <c r="B717">
        <v>1206</v>
      </c>
      <c r="C717">
        <v>1338</v>
      </c>
      <c r="D717" s="3">
        <v>-48.2</v>
      </c>
      <c r="E717">
        <v>4.9000000000000004</v>
      </c>
      <c r="F717">
        <v>0</v>
      </c>
      <c r="G717">
        <v>0</v>
      </c>
      <c r="H717">
        <f t="shared" si="44"/>
        <v>0</v>
      </c>
      <c r="I717">
        <f>COUNTIF($H$2:H717,1)</f>
        <v>35</v>
      </c>
      <c r="J717">
        <f>COUNTIF($H$2:H717,0)</f>
        <v>681</v>
      </c>
      <c r="K717">
        <f>COUNTIF(H717:$H$780,0)</f>
        <v>64</v>
      </c>
      <c r="L717">
        <f>COUNTIF(H717:$H$780,1)</f>
        <v>0</v>
      </c>
      <c r="M717">
        <f t="shared" si="45"/>
        <v>1</v>
      </c>
      <c r="N717">
        <f t="shared" si="46"/>
        <v>8.5906040268456371E-2</v>
      </c>
      <c r="O717">
        <f t="shared" si="47"/>
        <v>0.91409395973154361</v>
      </c>
    </row>
    <row r="718" spans="1:15" x14ac:dyDescent="0.55000000000000004">
      <c r="A718" t="s">
        <v>2339</v>
      </c>
      <c r="B718">
        <v>308</v>
      </c>
      <c r="C718">
        <v>430</v>
      </c>
      <c r="D718" s="3">
        <v>-48.4</v>
      </c>
      <c r="E718">
        <v>5.0999999999999996</v>
      </c>
      <c r="F718">
        <v>0</v>
      </c>
      <c r="G718">
        <v>0</v>
      </c>
      <c r="H718">
        <f t="shared" si="44"/>
        <v>0</v>
      </c>
      <c r="I718">
        <f>COUNTIF($H$2:H718,1)</f>
        <v>35</v>
      </c>
      <c r="J718">
        <f>COUNTIF($H$2:H718,0)</f>
        <v>682</v>
      </c>
      <c r="K718">
        <f>COUNTIF(H718:$H$780,0)</f>
        <v>63</v>
      </c>
      <c r="L718">
        <f>COUNTIF(H718:$H$780,1)</f>
        <v>0</v>
      </c>
      <c r="M718">
        <f t="shared" si="45"/>
        <v>1</v>
      </c>
      <c r="N718">
        <f t="shared" si="46"/>
        <v>8.4563758389261751E-2</v>
      </c>
      <c r="O718">
        <f t="shared" si="47"/>
        <v>0.91543624161073822</v>
      </c>
    </row>
    <row r="719" spans="1:15" x14ac:dyDescent="0.55000000000000004">
      <c r="A719" t="s">
        <v>1940</v>
      </c>
      <c r="B719">
        <v>285</v>
      </c>
      <c r="C719">
        <v>408</v>
      </c>
      <c r="D719" s="3">
        <v>-48.4</v>
      </c>
      <c r="E719">
        <v>5.2</v>
      </c>
      <c r="F719">
        <v>0</v>
      </c>
      <c r="G719">
        <v>0</v>
      </c>
      <c r="H719">
        <f t="shared" si="44"/>
        <v>0</v>
      </c>
      <c r="I719">
        <f>COUNTIF($H$2:H719,1)</f>
        <v>35</v>
      </c>
      <c r="J719">
        <f>COUNTIF($H$2:H719,0)</f>
        <v>683</v>
      </c>
      <c r="K719">
        <f>COUNTIF(H719:$H$780,0)</f>
        <v>62</v>
      </c>
      <c r="L719">
        <f>COUNTIF(H719:$H$780,1)</f>
        <v>0</v>
      </c>
      <c r="M719">
        <f t="shared" si="45"/>
        <v>1</v>
      </c>
      <c r="N719">
        <f t="shared" si="46"/>
        <v>8.3221476510067116E-2</v>
      </c>
      <c r="O719">
        <f t="shared" si="47"/>
        <v>0.91677852348993283</v>
      </c>
    </row>
    <row r="720" spans="1:15" x14ac:dyDescent="0.55000000000000004">
      <c r="A720" t="s">
        <v>2140</v>
      </c>
      <c r="B720">
        <v>98</v>
      </c>
      <c r="C720">
        <v>216</v>
      </c>
      <c r="D720" s="3">
        <v>-48.4</v>
      </c>
      <c r="E720">
        <v>5.2</v>
      </c>
      <c r="F720">
        <v>0</v>
      </c>
      <c r="G720">
        <v>0</v>
      </c>
      <c r="H720">
        <f t="shared" si="44"/>
        <v>0</v>
      </c>
      <c r="I720">
        <f>COUNTIF($H$2:H720,1)</f>
        <v>35</v>
      </c>
      <c r="J720">
        <f>COUNTIF($H$2:H720,0)</f>
        <v>684</v>
      </c>
      <c r="K720">
        <f>COUNTIF(H720:$H$780,0)</f>
        <v>61</v>
      </c>
      <c r="L720">
        <f>COUNTIF(H720:$H$780,1)</f>
        <v>0</v>
      </c>
      <c r="M720">
        <f t="shared" si="45"/>
        <v>1</v>
      </c>
      <c r="N720">
        <f t="shared" si="46"/>
        <v>8.1879194630872482E-2</v>
      </c>
      <c r="O720">
        <f t="shared" si="47"/>
        <v>0.91812080536912755</v>
      </c>
    </row>
    <row r="721" spans="1:15" x14ac:dyDescent="0.55000000000000004">
      <c r="A721" t="s">
        <v>576</v>
      </c>
      <c r="B721">
        <v>422</v>
      </c>
      <c r="C721">
        <v>568</v>
      </c>
      <c r="D721" s="3">
        <v>-48.5</v>
      </c>
      <c r="E721">
        <v>5.3</v>
      </c>
      <c r="F721">
        <v>0</v>
      </c>
      <c r="G721">
        <v>0</v>
      </c>
      <c r="H721">
        <f t="shared" si="44"/>
        <v>0</v>
      </c>
      <c r="I721">
        <f>COUNTIF($H$2:H721,1)</f>
        <v>35</v>
      </c>
      <c r="J721">
        <f>COUNTIF($H$2:H721,0)</f>
        <v>685</v>
      </c>
      <c r="K721">
        <f>COUNTIF(H721:$H$780,0)</f>
        <v>60</v>
      </c>
      <c r="L721">
        <f>COUNTIF(H721:$H$780,1)</f>
        <v>0</v>
      </c>
      <c r="M721">
        <f t="shared" si="45"/>
        <v>1</v>
      </c>
      <c r="N721">
        <f t="shared" si="46"/>
        <v>8.0536912751677847E-2</v>
      </c>
      <c r="O721">
        <f t="shared" si="47"/>
        <v>0.91946308724832215</v>
      </c>
    </row>
    <row r="722" spans="1:15" x14ac:dyDescent="0.55000000000000004">
      <c r="A722" t="s">
        <v>23</v>
      </c>
      <c r="B722">
        <v>1</v>
      </c>
      <c r="C722">
        <v>98</v>
      </c>
      <c r="D722" s="3">
        <v>-48.7</v>
      </c>
      <c r="E722">
        <v>5.5</v>
      </c>
      <c r="F722">
        <v>0</v>
      </c>
      <c r="G722">
        <v>0</v>
      </c>
      <c r="H722">
        <f t="shared" si="44"/>
        <v>0</v>
      </c>
      <c r="I722">
        <f>COUNTIF($H$2:H722,1)</f>
        <v>35</v>
      </c>
      <c r="J722">
        <f>COUNTIF($H$2:H722,0)</f>
        <v>686</v>
      </c>
      <c r="K722">
        <f>COUNTIF(H722:$H$780,0)</f>
        <v>59</v>
      </c>
      <c r="L722">
        <f>COUNTIF(H722:$H$780,1)</f>
        <v>0</v>
      </c>
      <c r="M722">
        <f t="shared" si="45"/>
        <v>1</v>
      </c>
      <c r="N722">
        <f t="shared" si="46"/>
        <v>7.9194630872483227E-2</v>
      </c>
      <c r="O722">
        <f t="shared" si="47"/>
        <v>0.92080536912751676</v>
      </c>
    </row>
    <row r="723" spans="1:15" x14ac:dyDescent="0.55000000000000004">
      <c r="A723" t="s">
        <v>571</v>
      </c>
      <c r="B723">
        <v>207</v>
      </c>
      <c r="C723">
        <v>348</v>
      </c>
      <c r="D723" s="3">
        <v>-48.7</v>
      </c>
      <c r="E723">
        <v>5.5</v>
      </c>
      <c r="F723">
        <v>0</v>
      </c>
      <c r="G723">
        <v>0</v>
      </c>
      <c r="H723">
        <f t="shared" si="44"/>
        <v>0</v>
      </c>
      <c r="I723">
        <f>COUNTIF($H$2:H723,1)</f>
        <v>35</v>
      </c>
      <c r="J723">
        <f>COUNTIF($H$2:H723,0)</f>
        <v>687</v>
      </c>
      <c r="K723">
        <f>COUNTIF(H723:$H$780,0)</f>
        <v>58</v>
      </c>
      <c r="L723">
        <f>COUNTIF(H723:$H$780,1)</f>
        <v>0</v>
      </c>
      <c r="M723">
        <f t="shared" si="45"/>
        <v>1</v>
      </c>
      <c r="N723">
        <f t="shared" si="46"/>
        <v>7.7852348993288592E-2</v>
      </c>
      <c r="O723">
        <f t="shared" si="47"/>
        <v>0.92214765100671137</v>
      </c>
    </row>
    <row r="724" spans="1:15" x14ac:dyDescent="0.55000000000000004">
      <c r="A724" t="s">
        <v>1137</v>
      </c>
      <c r="B724">
        <v>31</v>
      </c>
      <c r="C724">
        <v>173</v>
      </c>
      <c r="D724" s="3">
        <v>-48.7</v>
      </c>
      <c r="E724">
        <v>5.5</v>
      </c>
      <c r="F724">
        <v>0</v>
      </c>
      <c r="G724">
        <v>0</v>
      </c>
      <c r="H724">
        <f t="shared" si="44"/>
        <v>0</v>
      </c>
      <c r="I724">
        <f>COUNTIF($H$2:H724,1)</f>
        <v>35</v>
      </c>
      <c r="J724">
        <f>COUNTIF($H$2:H724,0)</f>
        <v>688</v>
      </c>
      <c r="K724">
        <f>COUNTIF(H724:$H$780,0)</f>
        <v>57</v>
      </c>
      <c r="L724">
        <f>COUNTIF(H724:$H$780,1)</f>
        <v>0</v>
      </c>
      <c r="M724">
        <f t="shared" si="45"/>
        <v>1</v>
      </c>
      <c r="N724">
        <f t="shared" si="46"/>
        <v>7.6510067114093958E-2</v>
      </c>
      <c r="O724">
        <f t="shared" si="47"/>
        <v>0.92348993288590608</v>
      </c>
    </row>
    <row r="725" spans="1:15" x14ac:dyDescent="0.55000000000000004">
      <c r="A725" t="s">
        <v>1549</v>
      </c>
      <c r="B725">
        <v>251</v>
      </c>
      <c r="C725">
        <v>373</v>
      </c>
      <c r="D725" s="3">
        <v>-48.7</v>
      </c>
      <c r="E725">
        <v>5.5</v>
      </c>
      <c r="F725">
        <v>0</v>
      </c>
      <c r="G725">
        <v>0</v>
      </c>
      <c r="H725">
        <f t="shared" si="44"/>
        <v>0</v>
      </c>
      <c r="I725">
        <f>COUNTIF($H$2:H725,1)</f>
        <v>35</v>
      </c>
      <c r="J725">
        <f>COUNTIF($H$2:H725,0)</f>
        <v>689</v>
      </c>
      <c r="K725">
        <f>COUNTIF(H725:$H$780,0)</f>
        <v>56</v>
      </c>
      <c r="L725">
        <f>COUNTIF(H725:$H$780,1)</f>
        <v>0</v>
      </c>
      <c r="M725">
        <f t="shared" si="45"/>
        <v>1</v>
      </c>
      <c r="N725">
        <f t="shared" si="46"/>
        <v>7.5167785234899323E-2</v>
      </c>
      <c r="O725">
        <f t="shared" si="47"/>
        <v>0.92483221476510069</v>
      </c>
    </row>
    <row r="726" spans="1:15" x14ac:dyDescent="0.55000000000000004">
      <c r="A726" t="s">
        <v>1858</v>
      </c>
      <c r="B726">
        <v>251</v>
      </c>
      <c r="C726">
        <v>373</v>
      </c>
      <c r="D726" s="3">
        <v>-48.7</v>
      </c>
      <c r="E726">
        <v>5.5</v>
      </c>
      <c r="F726">
        <v>0</v>
      </c>
      <c r="G726">
        <v>0</v>
      </c>
      <c r="H726">
        <f t="shared" si="44"/>
        <v>0</v>
      </c>
      <c r="I726">
        <f>COUNTIF($H$2:H726,1)</f>
        <v>35</v>
      </c>
      <c r="J726">
        <f>COUNTIF($H$2:H726,0)</f>
        <v>690</v>
      </c>
      <c r="K726">
        <f>COUNTIF(H726:$H$780,0)</f>
        <v>55</v>
      </c>
      <c r="L726">
        <f>COUNTIF(H726:$H$780,1)</f>
        <v>0</v>
      </c>
      <c r="M726">
        <f t="shared" si="45"/>
        <v>1</v>
      </c>
      <c r="N726">
        <f t="shared" si="46"/>
        <v>7.3825503355704702E-2</v>
      </c>
      <c r="O726">
        <f t="shared" si="47"/>
        <v>0.9261744966442953</v>
      </c>
    </row>
    <row r="727" spans="1:15" x14ac:dyDescent="0.55000000000000004">
      <c r="A727" t="s">
        <v>2505</v>
      </c>
      <c r="B727">
        <v>251</v>
      </c>
      <c r="C727">
        <v>373</v>
      </c>
      <c r="D727" s="3">
        <v>-48.7</v>
      </c>
      <c r="E727">
        <v>5.5</v>
      </c>
      <c r="F727">
        <v>0</v>
      </c>
      <c r="G727">
        <v>0</v>
      </c>
      <c r="H727">
        <f t="shared" si="44"/>
        <v>0</v>
      </c>
      <c r="I727">
        <f>COUNTIF($H$2:H727,1)</f>
        <v>35</v>
      </c>
      <c r="J727">
        <f>COUNTIF($H$2:H727,0)</f>
        <v>691</v>
      </c>
      <c r="K727">
        <f>COUNTIF(H727:$H$780,0)</f>
        <v>54</v>
      </c>
      <c r="L727">
        <f>COUNTIF(H727:$H$780,1)</f>
        <v>0</v>
      </c>
      <c r="M727">
        <f t="shared" si="45"/>
        <v>1</v>
      </c>
      <c r="N727">
        <f t="shared" si="46"/>
        <v>7.2483221476510068E-2</v>
      </c>
      <c r="O727">
        <f t="shared" si="47"/>
        <v>0.9275167785234899</v>
      </c>
    </row>
    <row r="728" spans="1:15" x14ac:dyDescent="0.55000000000000004">
      <c r="A728" t="s">
        <v>1566</v>
      </c>
      <c r="B728">
        <v>100</v>
      </c>
      <c r="C728">
        <v>222</v>
      </c>
      <c r="D728" s="3">
        <v>-48.8</v>
      </c>
      <c r="E728">
        <v>5.7</v>
      </c>
      <c r="F728">
        <v>0</v>
      </c>
      <c r="G728">
        <v>0</v>
      </c>
      <c r="H728">
        <f t="shared" si="44"/>
        <v>0</v>
      </c>
      <c r="I728">
        <f>COUNTIF($H$2:H728,1)</f>
        <v>35</v>
      </c>
      <c r="J728">
        <f>COUNTIF($H$2:H728,0)</f>
        <v>692</v>
      </c>
      <c r="K728">
        <f>COUNTIF(H728:$H$780,0)</f>
        <v>53</v>
      </c>
      <c r="L728">
        <f>COUNTIF(H728:$H$780,1)</f>
        <v>0</v>
      </c>
      <c r="M728">
        <f t="shared" si="45"/>
        <v>1</v>
      </c>
      <c r="N728">
        <f t="shared" si="46"/>
        <v>7.1140939597315433E-2</v>
      </c>
      <c r="O728">
        <f t="shared" si="47"/>
        <v>0.92885906040268451</v>
      </c>
    </row>
    <row r="729" spans="1:15" x14ac:dyDescent="0.55000000000000004">
      <c r="A729" t="s">
        <v>2026</v>
      </c>
      <c r="B729">
        <v>607</v>
      </c>
      <c r="C729">
        <v>717</v>
      </c>
      <c r="D729" s="3">
        <v>-48.8</v>
      </c>
      <c r="E729">
        <v>5.7</v>
      </c>
      <c r="F729">
        <v>0</v>
      </c>
      <c r="G729">
        <v>0</v>
      </c>
      <c r="H729">
        <f t="shared" si="44"/>
        <v>0</v>
      </c>
      <c r="I729">
        <f>COUNTIF($H$2:H729,1)</f>
        <v>35</v>
      </c>
      <c r="J729">
        <f>COUNTIF($H$2:H729,0)</f>
        <v>693</v>
      </c>
      <c r="K729">
        <f>COUNTIF(H729:$H$780,0)</f>
        <v>52</v>
      </c>
      <c r="L729">
        <f>COUNTIF(H729:$H$780,1)</f>
        <v>0</v>
      </c>
      <c r="M729">
        <f t="shared" si="45"/>
        <v>1</v>
      </c>
      <c r="N729">
        <f t="shared" si="46"/>
        <v>6.9798657718120799E-2</v>
      </c>
      <c r="O729">
        <f t="shared" si="47"/>
        <v>0.93020134228187923</v>
      </c>
    </row>
    <row r="730" spans="1:15" x14ac:dyDescent="0.55000000000000004">
      <c r="A730" t="s">
        <v>2081</v>
      </c>
      <c r="B730">
        <v>60</v>
      </c>
      <c r="C730">
        <v>203</v>
      </c>
      <c r="D730" s="3">
        <v>-49</v>
      </c>
      <c r="E730">
        <v>5.8</v>
      </c>
      <c r="F730">
        <v>0</v>
      </c>
      <c r="G730">
        <v>0</v>
      </c>
      <c r="H730">
        <f t="shared" si="44"/>
        <v>0</v>
      </c>
      <c r="I730">
        <f>COUNTIF($H$2:H730,1)</f>
        <v>35</v>
      </c>
      <c r="J730">
        <f>COUNTIF($H$2:H730,0)</f>
        <v>694</v>
      </c>
      <c r="K730">
        <f>COUNTIF(H730:$H$780,0)</f>
        <v>51</v>
      </c>
      <c r="L730">
        <f>COUNTIF(H730:$H$780,1)</f>
        <v>0</v>
      </c>
      <c r="M730">
        <f t="shared" si="45"/>
        <v>1</v>
      </c>
      <c r="N730">
        <f t="shared" si="46"/>
        <v>6.8456375838926178E-2</v>
      </c>
      <c r="O730">
        <f t="shared" si="47"/>
        <v>0.93154362416107384</v>
      </c>
    </row>
    <row r="731" spans="1:15" x14ac:dyDescent="0.55000000000000004">
      <c r="A731" t="s">
        <v>1726</v>
      </c>
      <c r="B731">
        <v>262</v>
      </c>
      <c r="C731">
        <v>384</v>
      </c>
      <c r="D731" s="3">
        <v>-49</v>
      </c>
      <c r="E731">
        <v>5.9</v>
      </c>
      <c r="F731">
        <v>0</v>
      </c>
      <c r="G731">
        <v>0</v>
      </c>
      <c r="H731">
        <f t="shared" si="44"/>
        <v>0</v>
      </c>
      <c r="I731">
        <f>COUNTIF($H$2:H731,1)</f>
        <v>35</v>
      </c>
      <c r="J731">
        <f>COUNTIF($H$2:H731,0)</f>
        <v>695</v>
      </c>
      <c r="K731">
        <f>COUNTIF(H731:$H$780,0)</f>
        <v>50</v>
      </c>
      <c r="L731">
        <f>COUNTIF(H731:$H$780,1)</f>
        <v>0</v>
      </c>
      <c r="M731">
        <f t="shared" si="45"/>
        <v>1</v>
      </c>
      <c r="N731">
        <f t="shared" si="46"/>
        <v>6.7114093959731544E-2</v>
      </c>
      <c r="O731">
        <f t="shared" si="47"/>
        <v>0.93288590604026844</v>
      </c>
    </row>
    <row r="732" spans="1:15" x14ac:dyDescent="0.55000000000000004">
      <c r="A732" t="s">
        <v>2233</v>
      </c>
      <c r="B732">
        <v>9</v>
      </c>
      <c r="C732">
        <v>106</v>
      </c>
      <c r="D732" s="3">
        <v>-49.1</v>
      </c>
      <c r="E732">
        <v>6</v>
      </c>
      <c r="F732">
        <v>0</v>
      </c>
      <c r="G732">
        <v>0</v>
      </c>
      <c r="H732">
        <f t="shared" si="44"/>
        <v>0</v>
      </c>
      <c r="I732">
        <f>COUNTIF($H$2:H732,1)</f>
        <v>35</v>
      </c>
      <c r="J732">
        <f>COUNTIF($H$2:H732,0)</f>
        <v>696</v>
      </c>
      <c r="K732">
        <f>COUNTIF(H732:$H$780,0)</f>
        <v>49</v>
      </c>
      <c r="L732">
        <f>COUNTIF(H732:$H$780,1)</f>
        <v>0</v>
      </c>
      <c r="M732">
        <f t="shared" si="45"/>
        <v>1</v>
      </c>
      <c r="N732">
        <f t="shared" si="46"/>
        <v>6.5771812080536909E-2</v>
      </c>
      <c r="O732">
        <f t="shared" si="47"/>
        <v>0.93422818791946305</v>
      </c>
    </row>
    <row r="733" spans="1:15" x14ac:dyDescent="0.55000000000000004">
      <c r="A733" t="s">
        <v>2129</v>
      </c>
      <c r="B733">
        <v>314</v>
      </c>
      <c r="C733">
        <v>439</v>
      </c>
      <c r="D733" s="3">
        <v>-49.3</v>
      </c>
      <c r="E733">
        <v>6.2</v>
      </c>
      <c r="F733">
        <v>0</v>
      </c>
      <c r="G733">
        <v>0</v>
      </c>
      <c r="H733">
        <f t="shared" si="44"/>
        <v>0</v>
      </c>
      <c r="I733">
        <f>COUNTIF($H$2:H733,1)</f>
        <v>35</v>
      </c>
      <c r="J733">
        <f>COUNTIF($H$2:H733,0)</f>
        <v>697</v>
      </c>
      <c r="K733">
        <f>COUNTIF(H733:$H$780,0)</f>
        <v>48</v>
      </c>
      <c r="L733">
        <f>COUNTIF(H733:$H$780,1)</f>
        <v>0</v>
      </c>
      <c r="M733">
        <f t="shared" si="45"/>
        <v>1</v>
      </c>
      <c r="N733">
        <f t="shared" si="46"/>
        <v>6.4429530201342289E-2</v>
      </c>
      <c r="O733">
        <f t="shared" si="47"/>
        <v>0.93557046979865777</v>
      </c>
    </row>
    <row r="734" spans="1:15" x14ac:dyDescent="0.55000000000000004">
      <c r="A734" t="s">
        <v>1895</v>
      </c>
      <c r="B734">
        <v>2</v>
      </c>
      <c r="C734">
        <v>106</v>
      </c>
      <c r="D734" s="3">
        <v>-49.3</v>
      </c>
      <c r="E734">
        <v>6.3</v>
      </c>
      <c r="F734">
        <v>0</v>
      </c>
      <c r="G734">
        <v>0</v>
      </c>
      <c r="H734">
        <f t="shared" si="44"/>
        <v>0</v>
      </c>
      <c r="I734">
        <f>COUNTIF($H$2:H734,1)</f>
        <v>35</v>
      </c>
      <c r="J734">
        <f>COUNTIF($H$2:H734,0)</f>
        <v>698</v>
      </c>
      <c r="K734">
        <f>COUNTIF(H734:$H$780,0)</f>
        <v>47</v>
      </c>
      <c r="L734">
        <f>COUNTIF(H734:$H$780,1)</f>
        <v>0</v>
      </c>
      <c r="M734">
        <f t="shared" si="45"/>
        <v>1</v>
      </c>
      <c r="N734">
        <f t="shared" si="46"/>
        <v>6.3087248322147654E-2</v>
      </c>
      <c r="O734">
        <f t="shared" si="47"/>
        <v>0.93691275167785237</v>
      </c>
    </row>
    <row r="735" spans="1:15" x14ac:dyDescent="0.55000000000000004">
      <c r="A735" t="s">
        <v>114</v>
      </c>
      <c r="B735">
        <v>208</v>
      </c>
      <c r="C735">
        <v>331</v>
      </c>
      <c r="D735" s="3">
        <v>-49.4</v>
      </c>
      <c r="E735">
        <v>6.4</v>
      </c>
      <c r="F735">
        <v>0</v>
      </c>
      <c r="G735">
        <v>0</v>
      </c>
      <c r="H735">
        <f t="shared" si="44"/>
        <v>0</v>
      </c>
      <c r="I735">
        <f>COUNTIF($H$2:H735,1)</f>
        <v>35</v>
      </c>
      <c r="J735">
        <f>COUNTIF($H$2:H735,0)</f>
        <v>699</v>
      </c>
      <c r="K735">
        <f>COUNTIF(H735:$H$780,0)</f>
        <v>46</v>
      </c>
      <c r="L735">
        <f>COUNTIF(H735:$H$780,1)</f>
        <v>0</v>
      </c>
      <c r="M735">
        <f t="shared" si="45"/>
        <v>1</v>
      </c>
      <c r="N735">
        <f t="shared" si="46"/>
        <v>6.174496644295302E-2</v>
      </c>
      <c r="O735">
        <f t="shared" si="47"/>
        <v>0.93825503355704698</v>
      </c>
    </row>
    <row r="736" spans="1:15" x14ac:dyDescent="0.55000000000000004">
      <c r="A736" t="s">
        <v>287</v>
      </c>
      <c r="B736">
        <v>208</v>
      </c>
      <c r="C736">
        <v>331</v>
      </c>
      <c r="D736" s="3">
        <v>-49.4</v>
      </c>
      <c r="E736">
        <v>6.4</v>
      </c>
      <c r="F736">
        <v>0</v>
      </c>
      <c r="G736">
        <v>0</v>
      </c>
      <c r="H736">
        <f t="shared" si="44"/>
        <v>0</v>
      </c>
      <c r="I736">
        <f>COUNTIF($H$2:H736,1)</f>
        <v>35</v>
      </c>
      <c r="J736">
        <f>COUNTIF($H$2:H736,0)</f>
        <v>700</v>
      </c>
      <c r="K736">
        <f>COUNTIF(H736:$H$780,0)</f>
        <v>45</v>
      </c>
      <c r="L736">
        <f>COUNTIF(H736:$H$780,1)</f>
        <v>0</v>
      </c>
      <c r="M736">
        <f t="shared" si="45"/>
        <v>1</v>
      </c>
      <c r="N736">
        <f t="shared" si="46"/>
        <v>6.0402684563758392E-2</v>
      </c>
      <c r="O736">
        <f t="shared" si="47"/>
        <v>0.93959731543624159</v>
      </c>
    </row>
    <row r="737" spans="1:15" x14ac:dyDescent="0.55000000000000004">
      <c r="A737" t="s">
        <v>624</v>
      </c>
      <c r="B737">
        <v>208</v>
      </c>
      <c r="C737">
        <v>331</v>
      </c>
      <c r="D737" s="3">
        <v>-49.4</v>
      </c>
      <c r="E737">
        <v>6.4</v>
      </c>
      <c r="F737">
        <v>0</v>
      </c>
      <c r="G737">
        <v>0</v>
      </c>
      <c r="H737">
        <f t="shared" si="44"/>
        <v>0</v>
      </c>
      <c r="I737">
        <f>COUNTIF($H$2:H737,1)</f>
        <v>35</v>
      </c>
      <c r="J737">
        <f>COUNTIF($H$2:H737,0)</f>
        <v>701</v>
      </c>
      <c r="K737">
        <f>COUNTIF(H737:$H$780,0)</f>
        <v>44</v>
      </c>
      <c r="L737">
        <f>COUNTIF(H737:$H$780,1)</f>
        <v>0</v>
      </c>
      <c r="M737">
        <f t="shared" si="45"/>
        <v>1</v>
      </c>
      <c r="N737">
        <f t="shared" si="46"/>
        <v>5.9060402684563758E-2</v>
      </c>
      <c r="O737">
        <f t="shared" si="47"/>
        <v>0.94093959731543619</v>
      </c>
    </row>
    <row r="738" spans="1:15" x14ac:dyDescent="0.55000000000000004">
      <c r="A738" t="s">
        <v>631</v>
      </c>
      <c r="B738">
        <v>208</v>
      </c>
      <c r="C738">
        <v>331</v>
      </c>
      <c r="D738" s="3">
        <v>-49.4</v>
      </c>
      <c r="E738">
        <v>6.4</v>
      </c>
      <c r="F738">
        <v>0</v>
      </c>
      <c r="G738">
        <v>0</v>
      </c>
      <c r="H738">
        <f t="shared" si="44"/>
        <v>0</v>
      </c>
      <c r="I738">
        <f>COUNTIF($H$2:H738,1)</f>
        <v>35</v>
      </c>
      <c r="J738">
        <f>COUNTIF($H$2:H738,0)</f>
        <v>702</v>
      </c>
      <c r="K738">
        <f>COUNTIF(H738:$H$780,0)</f>
        <v>43</v>
      </c>
      <c r="L738">
        <f>COUNTIF(H738:$H$780,1)</f>
        <v>0</v>
      </c>
      <c r="M738">
        <f t="shared" si="45"/>
        <v>1</v>
      </c>
      <c r="N738">
        <f t="shared" si="46"/>
        <v>5.771812080536913E-2</v>
      </c>
      <c r="O738">
        <f t="shared" si="47"/>
        <v>0.94228187919463091</v>
      </c>
    </row>
    <row r="739" spans="1:15" x14ac:dyDescent="0.55000000000000004">
      <c r="A739" t="s">
        <v>1101</v>
      </c>
      <c r="B739">
        <v>208</v>
      </c>
      <c r="C739">
        <v>331</v>
      </c>
      <c r="D739" s="3">
        <v>-49.4</v>
      </c>
      <c r="E739">
        <v>6.4</v>
      </c>
      <c r="F739">
        <v>0</v>
      </c>
      <c r="G739">
        <v>0</v>
      </c>
      <c r="H739">
        <f t="shared" si="44"/>
        <v>0</v>
      </c>
      <c r="I739">
        <f>COUNTIF($H$2:H739,1)</f>
        <v>35</v>
      </c>
      <c r="J739">
        <f>COUNTIF($H$2:H739,0)</f>
        <v>703</v>
      </c>
      <c r="K739">
        <f>COUNTIF(H739:$H$780,0)</f>
        <v>42</v>
      </c>
      <c r="L739">
        <f>COUNTIF(H739:$H$780,1)</f>
        <v>0</v>
      </c>
      <c r="M739">
        <f t="shared" si="45"/>
        <v>1</v>
      </c>
      <c r="N739">
        <f t="shared" si="46"/>
        <v>5.6375838926174496E-2</v>
      </c>
      <c r="O739">
        <f t="shared" si="47"/>
        <v>0.94362416107382552</v>
      </c>
    </row>
    <row r="740" spans="1:15" x14ac:dyDescent="0.55000000000000004">
      <c r="A740" t="s">
        <v>1103</v>
      </c>
      <c r="B740">
        <v>208</v>
      </c>
      <c r="C740">
        <v>331</v>
      </c>
      <c r="D740" s="3">
        <v>-49.4</v>
      </c>
      <c r="E740">
        <v>6.4</v>
      </c>
      <c r="F740">
        <v>0</v>
      </c>
      <c r="G740">
        <v>0</v>
      </c>
      <c r="H740">
        <f t="shared" si="44"/>
        <v>0</v>
      </c>
      <c r="I740">
        <f>COUNTIF($H$2:H740,1)</f>
        <v>35</v>
      </c>
      <c r="J740">
        <f>COUNTIF($H$2:H740,0)</f>
        <v>704</v>
      </c>
      <c r="K740">
        <f>COUNTIF(H740:$H$780,0)</f>
        <v>41</v>
      </c>
      <c r="L740">
        <f>COUNTIF(H740:$H$780,1)</f>
        <v>0</v>
      </c>
      <c r="M740">
        <f t="shared" si="45"/>
        <v>1</v>
      </c>
      <c r="N740">
        <f t="shared" si="46"/>
        <v>5.5033557046979868E-2</v>
      </c>
      <c r="O740">
        <f t="shared" si="47"/>
        <v>0.94496644295302012</v>
      </c>
    </row>
    <row r="741" spans="1:15" x14ac:dyDescent="0.55000000000000004">
      <c r="A741" t="s">
        <v>1734</v>
      </c>
      <c r="B741">
        <v>208</v>
      </c>
      <c r="C741">
        <v>331</v>
      </c>
      <c r="D741" s="3">
        <v>-49.4</v>
      </c>
      <c r="E741">
        <v>6.4</v>
      </c>
      <c r="F741">
        <v>0</v>
      </c>
      <c r="G741">
        <v>0</v>
      </c>
      <c r="H741">
        <f t="shared" si="44"/>
        <v>0</v>
      </c>
      <c r="I741">
        <f>COUNTIF($H$2:H741,1)</f>
        <v>35</v>
      </c>
      <c r="J741">
        <f>COUNTIF($H$2:H741,0)</f>
        <v>705</v>
      </c>
      <c r="K741">
        <f>COUNTIF(H741:$H$780,0)</f>
        <v>40</v>
      </c>
      <c r="L741">
        <f>COUNTIF(H741:$H$780,1)</f>
        <v>0</v>
      </c>
      <c r="M741">
        <f t="shared" si="45"/>
        <v>1</v>
      </c>
      <c r="N741">
        <f t="shared" si="46"/>
        <v>5.3691275167785234E-2</v>
      </c>
      <c r="O741">
        <f t="shared" si="47"/>
        <v>0.94630872483221473</v>
      </c>
    </row>
    <row r="742" spans="1:15" x14ac:dyDescent="0.55000000000000004">
      <c r="A742" t="s">
        <v>1969</v>
      </c>
      <c r="B742">
        <v>208</v>
      </c>
      <c r="C742">
        <v>331</v>
      </c>
      <c r="D742" s="3">
        <v>-49.4</v>
      </c>
      <c r="E742">
        <v>6.4</v>
      </c>
      <c r="F742">
        <v>0</v>
      </c>
      <c r="G742">
        <v>0</v>
      </c>
      <c r="H742">
        <f t="shared" si="44"/>
        <v>0</v>
      </c>
      <c r="I742">
        <f>COUNTIF($H$2:H742,1)</f>
        <v>35</v>
      </c>
      <c r="J742">
        <f>COUNTIF($H$2:H742,0)</f>
        <v>706</v>
      </c>
      <c r="K742">
        <f>COUNTIF(H742:$H$780,0)</f>
        <v>39</v>
      </c>
      <c r="L742">
        <f>COUNTIF(H742:$H$780,1)</f>
        <v>0</v>
      </c>
      <c r="M742">
        <f t="shared" si="45"/>
        <v>1</v>
      </c>
      <c r="N742">
        <f t="shared" si="46"/>
        <v>5.2348993288590606E-2</v>
      </c>
      <c r="O742">
        <f t="shared" si="47"/>
        <v>0.94765100671140945</v>
      </c>
    </row>
    <row r="743" spans="1:15" x14ac:dyDescent="0.55000000000000004">
      <c r="A743" t="s">
        <v>2169</v>
      </c>
      <c r="B743">
        <v>277</v>
      </c>
      <c r="C743">
        <v>400</v>
      </c>
      <c r="D743" s="3">
        <v>-49.4</v>
      </c>
      <c r="E743">
        <v>6.4</v>
      </c>
      <c r="F743">
        <v>0</v>
      </c>
      <c r="G743">
        <v>0</v>
      </c>
      <c r="H743">
        <f t="shared" si="44"/>
        <v>0</v>
      </c>
      <c r="I743">
        <f>COUNTIF($H$2:H743,1)</f>
        <v>35</v>
      </c>
      <c r="J743">
        <f>COUNTIF($H$2:H743,0)</f>
        <v>707</v>
      </c>
      <c r="K743">
        <f>COUNTIF(H743:$H$780,0)</f>
        <v>38</v>
      </c>
      <c r="L743">
        <f>COUNTIF(H743:$H$780,1)</f>
        <v>0</v>
      </c>
      <c r="M743">
        <f t="shared" si="45"/>
        <v>1</v>
      </c>
      <c r="N743">
        <f t="shared" si="46"/>
        <v>5.1006711409395972E-2</v>
      </c>
      <c r="O743">
        <f t="shared" si="47"/>
        <v>0.94899328859060406</v>
      </c>
    </row>
    <row r="744" spans="1:15" x14ac:dyDescent="0.55000000000000004">
      <c r="A744" t="s">
        <v>2547</v>
      </c>
      <c r="B744">
        <v>208</v>
      </c>
      <c r="C744">
        <v>331</v>
      </c>
      <c r="D744" s="3">
        <v>-49.4</v>
      </c>
      <c r="E744">
        <v>6.4</v>
      </c>
      <c r="F744">
        <v>0</v>
      </c>
      <c r="G744">
        <v>0</v>
      </c>
      <c r="H744">
        <f t="shared" si="44"/>
        <v>0</v>
      </c>
      <c r="I744">
        <f>COUNTIF($H$2:H744,1)</f>
        <v>35</v>
      </c>
      <c r="J744">
        <f>COUNTIF($H$2:H744,0)</f>
        <v>708</v>
      </c>
      <c r="K744">
        <f>COUNTIF(H744:$H$780,0)</f>
        <v>37</v>
      </c>
      <c r="L744">
        <f>COUNTIF(H744:$H$780,1)</f>
        <v>0</v>
      </c>
      <c r="M744">
        <f t="shared" si="45"/>
        <v>1</v>
      </c>
      <c r="N744">
        <f t="shared" si="46"/>
        <v>4.9664429530201344E-2</v>
      </c>
      <c r="O744">
        <f t="shared" si="47"/>
        <v>0.95033557046979866</v>
      </c>
    </row>
    <row r="745" spans="1:15" x14ac:dyDescent="0.55000000000000004">
      <c r="A745" t="s">
        <v>144</v>
      </c>
      <c r="B745">
        <v>181</v>
      </c>
      <c r="C745">
        <v>299</v>
      </c>
      <c r="D745" s="3">
        <v>-49.5</v>
      </c>
      <c r="E745">
        <v>6.6</v>
      </c>
      <c r="F745">
        <v>0</v>
      </c>
      <c r="G745">
        <v>0</v>
      </c>
      <c r="H745">
        <f t="shared" si="44"/>
        <v>0</v>
      </c>
      <c r="I745">
        <f>COUNTIF($H$2:H745,1)</f>
        <v>35</v>
      </c>
      <c r="J745">
        <f>COUNTIF($H$2:H745,0)</f>
        <v>709</v>
      </c>
      <c r="K745">
        <f>COUNTIF(H745:$H$780,0)</f>
        <v>36</v>
      </c>
      <c r="L745">
        <f>COUNTIF(H745:$H$780,1)</f>
        <v>0</v>
      </c>
      <c r="M745">
        <f t="shared" si="45"/>
        <v>1</v>
      </c>
      <c r="N745">
        <f t="shared" si="46"/>
        <v>4.832214765100671E-2</v>
      </c>
      <c r="O745">
        <f t="shared" si="47"/>
        <v>0.95167785234899327</v>
      </c>
    </row>
    <row r="746" spans="1:15" x14ac:dyDescent="0.55000000000000004">
      <c r="A746" t="s">
        <v>404</v>
      </c>
      <c r="B746">
        <v>208</v>
      </c>
      <c r="C746">
        <v>331</v>
      </c>
      <c r="D746" s="3">
        <v>-49.5</v>
      </c>
      <c r="E746">
        <v>6.6</v>
      </c>
      <c r="F746">
        <v>0</v>
      </c>
      <c r="G746">
        <v>0</v>
      </c>
      <c r="H746">
        <f t="shared" si="44"/>
        <v>0</v>
      </c>
      <c r="I746">
        <f>COUNTIF($H$2:H746,1)</f>
        <v>35</v>
      </c>
      <c r="J746">
        <f>COUNTIF($H$2:H746,0)</f>
        <v>710</v>
      </c>
      <c r="K746">
        <f>COUNTIF(H746:$H$780,0)</f>
        <v>35</v>
      </c>
      <c r="L746">
        <f>COUNTIF(H746:$H$780,1)</f>
        <v>0</v>
      </c>
      <c r="M746">
        <f t="shared" si="45"/>
        <v>1</v>
      </c>
      <c r="N746">
        <f t="shared" si="46"/>
        <v>4.6979865771812082E-2</v>
      </c>
      <c r="O746">
        <f t="shared" si="47"/>
        <v>0.95302013422818788</v>
      </c>
    </row>
    <row r="747" spans="1:15" x14ac:dyDescent="0.55000000000000004">
      <c r="A747" t="s">
        <v>1255</v>
      </c>
      <c r="B747">
        <v>326</v>
      </c>
      <c r="C747">
        <v>451</v>
      </c>
      <c r="D747" s="3">
        <v>-49.5</v>
      </c>
      <c r="E747">
        <v>6.6</v>
      </c>
      <c r="F747">
        <v>0</v>
      </c>
      <c r="G747">
        <v>1</v>
      </c>
      <c r="H747">
        <f t="shared" si="44"/>
        <v>0</v>
      </c>
      <c r="I747">
        <f>COUNTIF($H$2:H747,1)</f>
        <v>35</v>
      </c>
      <c r="J747">
        <f>COUNTIF($H$2:H747,0)</f>
        <v>711</v>
      </c>
      <c r="K747">
        <f>COUNTIF(H747:$H$780,0)</f>
        <v>34</v>
      </c>
      <c r="L747">
        <f>COUNTIF(H747:$H$780,1)</f>
        <v>0</v>
      </c>
      <c r="M747">
        <f t="shared" si="45"/>
        <v>1</v>
      </c>
      <c r="N747">
        <f t="shared" si="46"/>
        <v>4.5637583892617448E-2</v>
      </c>
      <c r="O747">
        <f t="shared" si="47"/>
        <v>0.95436241610738259</v>
      </c>
    </row>
    <row r="748" spans="1:15" x14ac:dyDescent="0.55000000000000004">
      <c r="A748" t="s">
        <v>1773</v>
      </c>
      <c r="B748">
        <v>54</v>
      </c>
      <c r="C748">
        <v>197</v>
      </c>
      <c r="D748" s="3">
        <v>-49.5</v>
      </c>
      <c r="E748">
        <v>6.6</v>
      </c>
      <c r="F748">
        <v>0</v>
      </c>
      <c r="G748">
        <v>0</v>
      </c>
      <c r="H748">
        <f t="shared" si="44"/>
        <v>0</v>
      </c>
      <c r="I748">
        <f>COUNTIF($H$2:H748,1)</f>
        <v>35</v>
      </c>
      <c r="J748">
        <f>COUNTIF($H$2:H748,0)</f>
        <v>712</v>
      </c>
      <c r="K748">
        <f>COUNTIF(H748:$H$780,0)</f>
        <v>33</v>
      </c>
      <c r="L748">
        <f>COUNTIF(H748:$H$780,1)</f>
        <v>0</v>
      </c>
      <c r="M748">
        <f t="shared" si="45"/>
        <v>1</v>
      </c>
      <c r="N748">
        <f t="shared" si="46"/>
        <v>4.429530201342282E-2</v>
      </c>
      <c r="O748">
        <f t="shared" si="47"/>
        <v>0.9557046979865772</v>
      </c>
    </row>
    <row r="749" spans="1:15" x14ac:dyDescent="0.55000000000000004">
      <c r="A749" t="s">
        <v>539</v>
      </c>
      <c r="B749">
        <v>280</v>
      </c>
      <c r="C749">
        <v>404</v>
      </c>
      <c r="D749" s="3">
        <v>-49.6</v>
      </c>
      <c r="E749">
        <v>6.7</v>
      </c>
      <c r="F749">
        <v>0</v>
      </c>
      <c r="G749">
        <v>0</v>
      </c>
      <c r="H749">
        <f t="shared" si="44"/>
        <v>0</v>
      </c>
      <c r="I749">
        <f>COUNTIF($H$2:H749,1)</f>
        <v>35</v>
      </c>
      <c r="J749">
        <f>COUNTIF($H$2:H749,0)</f>
        <v>713</v>
      </c>
      <c r="K749">
        <f>COUNTIF(H749:$H$780,0)</f>
        <v>32</v>
      </c>
      <c r="L749">
        <f>COUNTIF(H749:$H$780,1)</f>
        <v>0</v>
      </c>
      <c r="M749">
        <f t="shared" si="45"/>
        <v>1</v>
      </c>
      <c r="N749">
        <f t="shared" si="46"/>
        <v>4.2953020134228186E-2</v>
      </c>
      <c r="O749">
        <f t="shared" si="47"/>
        <v>0.95704697986577181</v>
      </c>
    </row>
    <row r="750" spans="1:15" x14ac:dyDescent="0.55000000000000004">
      <c r="A750" t="s">
        <v>190</v>
      </c>
      <c r="B750">
        <v>151</v>
      </c>
      <c r="C750">
        <v>276</v>
      </c>
      <c r="D750" s="3">
        <v>-49.6</v>
      </c>
      <c r="E750">
        <v>6.8</v>
      </c>
      <c r="F750">
        <v>0</v>
      </c>
      <c r="G750">
        <v>0</v>
      </c>
      <c r="H750">
        <f t="shared" si="44"/>
        <v>0</v>
      </c>
      <c r="I750">
        <f>COUNTIF($H$2:H750,1)</f>
        <v>35</v>
      </c>
      <c r="J750">
        <f>COUNTIF($H$2:H750,0)</f>
        <v>714</v>
      </c>
      <c r="K750">
        <f>COUNTIF(H750:$H$780,0)</f>
        <v>31</v>
      </c>
      <c r="L750">
        <f>COUNTIF(H750:$H$780,1)</f>
        <v>0</v>
      </c>
      <c r="M750">
        <f t="shared" si="45"/>
        <v>1</v>
      </c>
      <c r="N750">
        <f t="shared" si="46"/>
        <v>4.1610738255033558E-2</v>
      </c>
      <c r="O750">
        <f t="shared" si="47"/>
        <v>0.95838926174496641</v>
      </c>
    </row>
    <row r="751" spans="1:15" x14ac:dyDescent="0.55000000000000004">
      <c r="A751" t="s">
        <v>2191</v>
      </c>
      <c r="B751">
        <v>281</v>
      </c>
      <c r="C751">
        <v>405</v>
      </c>
      <c r="D751" s="3">
        <v>-49.7</v>
      </c>
      <c r="E751">
        <v>6.8</v>
      </c>
      <c r="F751">
        <v>0</v>
      </c>
      <c r="G751">
        <v>0</v>
      </c>
      <c r="H751">
        <f t="shared" si="44"/>
        <v>0</v>
      </c>
      <c r="I751">
        <f>COUNTIF($H$2:H751,1)</f>
        <v>35</v>
      </c>
      <c r="J751">
        <f>COUNTIF($H$2:H751,0)</f>
        <v>715</v>
      </c>
      <c r="K751">
        <f>COUNTIF(H751:$H$780,0)</f>
        <v>30</v>
      </c>
      <c r="L751">
        <f>COUNTIF(H751:$H$780,1)</f>
        <v>0</v>
      </c>
      <c r="M751">
        <f t="shared" si="45"/>
        <v>1</v>
      </c>
      <c r="N751">
        <f t="shared" si="46"/>
        <v>4.0268456375838924E-2</v>
      </c>
      <c r="O751">
        <f t="shared" si="47"/>
        <v>0.95973154362416113</v>
      </c>
    </row>
    <row r="752" spans="1:15" x14ac:dyDescent="0.55000000000000004">
      <c r="A752" t="s">
        <v>2436</v>
      </c>
      <c r="B752">
        <v>544</v>
      </c>
      <c r="C752">
        <v>673</v>
      </c>
      <c r="D752" s="3">
        <v>-49.7</v>
      </c>
      <c r="E752">
        <v>6.9</v>
      </c>
      <c r="F752">
        <v>0</v>
      </c>
      <c r="G752">
        <v>0</v>
      </c>
      <c r="H752">
        <f t="shared" si="44"/>
        <v>0</v>
      </c>
      <c r="I752">
        <f>COUNTIF($H$2:H752,1)</f>
        <v>35</v>
      </c>
      <c r="J752">
        <f>COUNTIF($H$2:H752,0)</f>
        <v>716</v>
      </c>
      <c r="K752">
        <f>COUNTIF(H752:$H$780,0)</f>
        <v>29</v>
      </c>
      <c r="L752">
        <f>COUNTIF(H752:$H$780,1)</f>
        <v>0</v>
      </c>
      <c r="M752">
        <f t="shared" si="45"/>
        <v>1</v>
      </c>
      <c r="N752">
        <f t="shared" si="46"/>
        <v>3.8926174496644296E-2</v>
      </c>
      <c r="O752">
        <f t="shared" si="47"/>
        <v>0.96107382550335574</v>
      </c>
    </row>
    <row r="753" spans="1:15" x14ac:dyDescent="0.55000000000000004">
      <c r="A753" t="s">
        <v>1128</v>
      </c>
      <c r="B753">
        <v>256</v>
      </c>
      <c r="C753">
        <v>380</v>
      </c>
      <c r="D753" s="3">
        <v>-49.8</v>
      </c>
      <c r="E753">
        <v>7.1</v>
      </c>
      <c r="F753">
        <v>0</v>
      </c>
      <c r="G753">
        <v>0</v>
      </c>
      <c r="H753">
        <f t="shared" si="44"/>
        <v>0</v>
      </c>
      <c r="I753">
        <f>COUNTIF($H$2:H753,1)</f>
        <v>35</v>
      </c>
      <c r="J753">
        <f>COUNTIF($H$2:H753,0)</f>
        <v>717</v>
      </c>
      <c r="K753">
        <f>COUNTIF(H753:$H$780,0)</f>
        <v>28</v>
      </c>
      <c r="L753">
        <f>COUNTIF(H753:$H$780,1)</f>
        <v>0</v>
      </c>
      <c r="M753">
        <f t="shared" si="45"/>
        <v>1</v>
      </c>
      <c r="N753">
        <f t="shared" si="46"/>
        <v>3.7583892617449662E-2</v>
      </c>
      <c r="O753">
        <f t="shared" si="47"/>
        <v>0.96241610738255035</v>
      </c>
    </row>
    <row r="754" spans="1:15" x14ac:dyDescent="0.55000000000000004">
      <c r="A754" t="s">
        <v>1577</v>
      </c>
      <c r="B754">
        <v>85</v>
      </c>
      <c r="C754">
        <v>223</v>
      </c>
      <c r="D754" s="3">
        <v>-49.8</v>
      </c>
      <c r="E754">
        <v>7.1</v>
      </c>
      <c r="F754">
        <v>0</v>
      </c>
      <c r="G754">
        <v>0</v>
      </c>
      <c r="H754">
        <f t="shared" si="44"/>
        <v>0</v>
      </c>
      <c r="I754">
        <f>COUNTIF($H$2:H754,1)</f>
        <v>35</v>
      </c>
      <c r="J754">
        <f>COUNTIF($H$2:H754,0)</f>
        <v>718</v>
      </c>
      <c r="K754">
        <f>COUNTIF(H754:$H$780,0)</f>
        <v>27</v>
      </c>
      <c r="L754">
        <f>COUNTIF(H754:$H$780,1)</f>
        <v>0</v>
      </c>
      <c r="M754">
        <f t="shared" si="45"/>
        <v>1</v>
      </c>
      <c r="N754">
        <f t="shared" si="46"/>
        <v>3.6241610738255034E-2</v>
      </c>
      <c r="O754">
        <f t="shared" si="47"/>
        <v>0.96375838926174495</v>
      </c>
    </row>
    <row r="755" spans="1:15" x14ac:dyDescent="0.55000000000000004">
      <c r="A755" t="s">
        <v>1493</v>
      </c>
      <c r="B755">
        <v>176</v>
      </c>
      <c r="C755">
        <v>301</v>
      </c>
      <c r="D755" s="3">
        <v>-49.9</v>
      </c>
      <c r="E755">
        <v>7.2</v>
      </c>
      <c r="F755">
        <v>0</v>
      </c>
      <c r="G755">
        <v>0</v>
      </c>
      <c r="H755">
        <f t="shared" si="44"/>
        <v>0</v>
      </c>
      <c r="I755">
        <f>COUNTIF($H$2:H755,1)</f>
        <v>35</v>
      </c>
      <c r="J755">
        <f>COUNTIF($H$2:H755,0)</f>
        <v>719</v>
      </c>
      <c r="K755">
        <f>COUNTIF(H755:$H$780,0)</f>
        <v>26</v>
      </c>
      <c r="L755">
        <f>COUNTIF(H755:$H$780,1)</f>
        <v>0</v>
      </c>
      <c r="M755">
        <f t="shared" si="45"/>
        <v>1</v>
      </c>
      <c r="N755">
        <f t="shared" si="46"/>
        <v>3.4899328859060399E-2</v>
      </c>
      <c r="O755">
        <f t="shared" si="47"/>
        <v>0.96510067114093956</v>
      </c>
    </row>
    <row r="756" spans="1:15" x14ac:dyDescent="0.55000000000000004">
      <c r="A756" t="s">
        <v>1938</v>
      </c>
      <c r="B756">
        <v>208</v>
      </c>
      <c r="C756">
        <v>331</v>
      </c>
      <c r="D756" s="3">
        <v>-50</v>
      </c>
      <c r="E756">
        <v>7.3</v>
      </c>
      <c r="F756">
        <v>0</v>
      </c>
      <c r="G756">
        <v>0</v>
      </c>
      <c r="H756">
        <f t="shared" si="44"/>
        <v>0</v>
      </c>
      <c r="I756">
        <f>COUNTIF($H$2:H756,1)</f>
        <v>35</v>
      </c>
      <c r="J756">
        <f>COUNTIF($H$2:H756,0)</f>
        <v>720</v>
      </c>
      <c r="K756">
        <f>COUNTIF(H756:$H$780,0)</f>
        <v>25</v>
      </c>
      <c r="L756">
        <f>COUNTIF(H756:$H$780,1)</f>
        <v>0</v>
      </c>
      <c r="M756">
        <f t="shared" si="45"/>
        <v>1</v>
      </c>
      <c r="N756">
        <f t="shared" si="46"/>
        <v>3.3557046979865772E-2</v>
      </c>
      <c r="O756">
        <f t="shared" si="47"/>
        <v>0.96644295302013428</v>
      </c>
    </row>
    <row r="757" spans="1:15" x14ac:dyDescent="0.55000000000000004">
      <c r="A757" t="s">
        <v>1952</v>
      </c>
      <c r="B757">
        <v>438</v>
      </c>
      <c r="C757">
        <v>591</v>
      </c>
      <c r="D757" s="3">
        <v>-50</v>
      </c>
      <c r="E757">
        <v>7.3</v>
      </c>
      <c r="F757">
        <v>0</v>
      </c>
      <c r="G757">
        <v>0</v>
      </c>
      <c r="H757">
        <f t="shared" si="44"/>
        <v>0</v>
      </c>
      <c r="I757">
        <f>COUNTIF($H$2:H757,1)</f>
        <v>35</v>
      </c>
      <c r="J757">
        <f>COUNTIF($H$2:H757,0)</f>
        <v>721</v>
      </c>
      <c r="K757">
        <f>COUNTIF(H757:$H$780,0)</f>
        <v>24</v>
      </c>
      <c r="L757">
        <f>COUNTIF(H757:$H$780,1)</f>
        <v>0</v>
      </c>
      <c r="M757">
        <f t="shared" si="45"/>
        <v>1</v>
      </c>
      <c r="N757">
        <f t="shared" si="46"/>
        <v>3.2214765100671144E-2</v>
      </c>
      <c r="O757">
        <f t="shared" si="47"/>
        <v>0.96778523489932888</v>
      </c>
    </row>
    <row r="758" spans="1:15" x14ac:dyDescent="0.55000000000000004">
      <c r="A758" t="s">
        <v>2343</v>
      </c>
      <c r="B758">
        <v>55</v>
      </c>
      <c r="C758">
        <v>177</v>
      </c>
      <c r="D758" s="3">
        <v>-50</v>
      </c>
      <c r="E758">
        <v>7.3</v>
      </c>
      <c r="F758">
        <v>0</v>
      </c>
      <c r="G758">
        <v>0</v>
      </c>
      <c r="H758">
        <f t="shared" si="44"/>
        <v>0</v>
      </c>
      <c r="I758">
        <f>COUNTIF($H$2:H758,1)</f>
        <v>35</v>
      </c>
      <c r="J758">
        <f>COUNTIF($H$2:H758,0)</f>
        <v>722</v>
      </c>
      <c r="K758">
        <f>COUNTIF(H758:$H$780,0)</f>
        <v>23</v>
      </c>
      <c r="L758">
        <f>COUNTIF(H758:$H$780,1)</f>
        <v>0</v>
      </c>
      <c r="M758">
        <f t="shared" si="45"/>
        <v>1</v>
      </c>
      <c r="N758">
        <f t="shared" si="46"/>
        <v>3.087248322147651E-2</v>
      </c>
      <c r="O758">
        <f t="shared" si="47"/>
        <v>0.96912751677852349</v>
      </c>
    </row>
    <row r="759" spans="1:15" x14ac:dyDescent="0.55000000000000004">
      <c r="A759" t="s">
        <v>953</v>
      </c>
      <c r="B759">
        <v>174</v>
      </c>
      <c r="C759">
        <v>312</v>
      </c>
      <c r="D759" s="3">
        <v>-50.1</v>
      </c>
      <c r="E759">
        <v>7.5</v>
      </c>
      <c r="F759">
        <v>0</v>
      </c>
      <c r="G759">
        <v>0</v>
      </c>
      <c r="H759">
        <f t="shared" si="44"/>
        <v>0</v>
      </c>
      <c r="I759">
        <f>COUNTIF($H$2:H759,1)</f>
        <v>35</v>
      </c>
      <c r="J759">
        <f>COUNTIF($H$2:H759,0)</f>
        <v>723</v>
      </c>
      <c r="K759">
        <f>COUNTIF(H759:$H$780,0)</f>
        <v>22</v>
      </c>
      <c r="L759">
        <f>COUNTIF(H759:$H$780,1)</f>
        <v>0</v>
      </c>
      <c r="M759">
        <f t="shared" si="45"/>
        <v>1</v>
      </c>
      <c r="N759">
        <f t="shared" si="46"/>
        <v>2.9530201342281879E-2</v>
      </c>
      <c r="O759">
        <f t="shared" si="47"/>
        <v>0.9704697986577181</v>
      </c>
    </row>
    <row r="760" spans="1:15" x14ac:dyDescent="0.55000000000000004">
      <c r="A760" t="s">
        <v>121</v>
      </c>
      <c r="B760">
        <v>288</v>
      </c>
      <c r="C760">
        <v>411</v>
      </c>
      <c r="D760" s="3">
        <v>-50.4</v>
      </c>
      <c r="E760">
        <v>8.1</v>
      </c>
      <c r="F760">
        <v>0</v>
      </c>
      <c r="G760">
        <v>0</v>
      </c>
      <c r="H760">
        <f t="shared" si="44"/>
        <v>0</v>
      </c>
      <c r="I760">
        <f>COUNTIF($H$2:H760,1)</f>
        <v>35</v>
      </c>
      <c r="J760">
        <f>COUNTIF($H$2:H760,0)</f>
        <v>724</v>
      </c>
      <c r="K760">
        <f>COUNTIF(H760:$H$780,0)</f>
        <v>21</v>
      </c>
      <c r="L760">
        <f>COUNTIF(H760:$H$780,1)</f>
        <v>0</v>
      </c>
      <c r="M760">
        <f t="shared" si="45"/>
        <v>1</v>
      </c>
      <c r="N760">
        <f t="shared" si="46"/>
        <v>2.8187919463087248E-2</v>
      </c>
      <c r="O760">
        <f t="shared" si="47"/>
        <v>0.9718120805369127</v>
      </c>
    </row>
    <row r="761" spans="1:15" x14ac:dyDescent="0.55000000000000004">
      <c r="A761" t="s">
        <v>903</v>
      </c>
      <c r="B761">
        <v>190</v>
      </c>
      <c r="C761">
        <v>344</v>
      </c>
      <c r="D761" s="3">
        <v>-50.4</v>
      </c>
      <c r="E761">
        <v>8.1</v>
      </c>
      <c r="F761">
        <v>0</v>
      </c>
      <c r="G761">
        <v>0</v>
      </c>
      <c r="H761">
        <f t="shared" si="44"/>
        <v>0</v>
      </c>
      <c r="I761">
        <f>COUNTIF($H$2:H761,1)</f>
        <v>35</v>
      </c>
      <c r="J761">
        <f>COUNTIF($H$2:H761,0)</f>
        <v>725</v>
      </c>
      <c r="K761">
        <f>COUNTIF(H761:$H$780,0)</f>
        <v>20</v>
      </c>
      <c r="L761">
        <f>COUNTIF(H761:$H$780,1)</f>
        <v>0</v>
      </c>
      <c r="M761">
        <f t="shared" si="45"/>
        <v>1</v>
      </c>
      <c r="N761">
        <f t="shared" si="46"/>
        <v>2.6845637583892617E-2</v>
      </c>
      <c r="O761">
        <f t="shared" si="47"/>
        <v>0.97315436241610742</v>
      </c>
    </row>
    <row r="762" spans="1:15" x14ac:dyDescent="0.55000000000000004">
      <c r="A762" t="s">
        <v>995</v>
      </c>
      <c r="B762">
        <v>1</v>
      </c>
      <c r="C762">
        <v>89</v>
      </c>
      <c r="D762" s="3">
        <v>-50.5</v>
      </c>
      <c r="E762">
        <v>8.3000000000000007</v>
      </c>
      <c r="F762">
        <v>0</v>
      </c>
      <c r="G762">
        <v>0</v>
      </c>
      <c r="H762">
        <f t="shared" si="44"/>
        <v>0</v>
      </c>
      <c r="I762">
        <f>COUNTIF($H$2:H762,1)</f>
        <v>35</v>
      </c>
      <c r="J762">
        <f>COUNTIF($H$2:H762,0)</f>
        <v>726</v>
      </c>
      <c r="K762">
        <f>COUNTIF(H762:$H$780,0)</f>
        <v>19</v>
      </c>
      <c r="L762">
        <f>COUNTIF(H762:$H$780,1)</f>
        <v>0</v>
      </c>
      <c r="M762">
        <f t="shared" si="45"/>
        <v>1</v>
      </c>
      <c r="N762">
        <f t="shared" si="46"/>
        <v>2.5503355704697986E-2</v>
      </c>
      <c r="O762">
        <f t="shared" si="47"/>
        <v>0.97449664429530203</v>
      </c>
    </row>
    <row r="763" spans="1:15" x14ac:dyDescent="0.55000000000000004">
      <c r="A763" t="s">
        <v>2217</v>
      </c>
      <c r="B763">
        <v>336</v>
      </c>
      <c r="C763">
        <v>461</v>
      </c>
      <c r="D763" s="3">
        <v>-50.5</v>
      </c>
      <c r="E763">
        <v>8.3000000000000007</v>
      </c>
      <c r="F763">
        <v>0</v>
      </c>
      <c r="G763">
        <v>0</v>
      </c>
      <c r="H763">
        <f t="shared" si="44"/>
        <v>0</v>
      </c>
      <c r="I763">
        <f>COUNTIF($H$2:H763,1)</f>
        <v>35</v>
      </c>
      <c r="J763">
        <f>COUNTIF($H$2:H763,0)</f>
        <v>727</v>
      </c>
      <c r="K763">
        <f>COUNTIF(H763:$H$780,0)</f>
        <v>18</v>
      </c>
      <c r="L763">
        <f>COUNTIF(H763:$H$780,1)</f>
        <v>0</v>
      </c>
      <c r="M763">
        <f t="shared" si="45"/>
        <v>1</v>
      </c>
      <c r="N763">
        <f t="shared" si="46"/>
        <v>2.4161073825503355E-2</v>
      </c>
      <c r="O763">
        <f t="shared" si="47"/>
        <v>0.97583892617449663</v>
      </c>
    </row>
    <row r="764" spans="1:15" x14ac:dyDescent="0.55000000000000004">
      <c r="A764" t="s">
        <v>30</v>
      </c>
      <c r="B764">
        <v>258</v>
      </c>
      <c r="C764">
        <v>382</v>
      </c>
      <c r="D764" s="3">
        <v>-50.7</v>
      </c>
      <c r="E764">
        <v>8.6</v>
      </c>
      <c r="F764">
        <v>1</v>
      </c>
      <c r="G764">
        <v>0</v>
      </c>
      <c r="H764">
        <f t="shared" si="44"/>
        <v>0</v>
      </c>
      <c r="I764">
        <f>COUNTIF($H$2:H764,1)</f>
        <v>35</v>
      </c>
      <c r="J764">
        <f>COUNTIF($H$2:H764,0)</f>
        <v>728</v>
      </c>
      <c r="K764">
        <f>COUNTIF(H764:$H$780,0)</f>
        <v>17</v>
      </c>
      <c r="L764">
        <f>COUNTIF(H764:$H$780,1)</f>
        <v>0</v>
      </c>
      <c r="M764">
        <f t="shared" si="45"/>
        <v>1</v>
      </c>
      <c r="N764">
        <f t="shared" si="46"/>
        <v>2.2818791946308724E-2</v>
      </c>
      <c r="O764">
        <f t="shared" si="47"/>
        <v>0.97718120805369124</v>
      </c>
    </row>
    <row r="765" spans="1:15" x14ac:dyDescent="0.55000000000000004">
      <c r="A765" t="s">
        <v>494</v>
      </c>
      <c r="B765">
        <v>252</v>
      </c>
      <c r="C765">
        <v>374</v>
      </c>
      <c r="D765" s="3">
        <v>-50.8</v>
      </c>
      <c r="E765">
        <v>8.6999999999999993</v>
      </c>
      <c r="F765">
        <v>0</v>
      </c>
      <c r="G765">
        <v>0</v>
      </c>
      <c r="H765">
        <f t="shared" si="44"/>
        <v>0</v>
      </c>
      <c r="I765">
        <f>COUNTIF($H$2:H765,1)</f>
        <v>35</v>
      </c>
      <c r="J765">
        <f>COUNTIF($H$2:H765,0)</f>
        <v>729</v>
      </c>
      <c r="K765">
        <f>COUNTIF(H765:$H$780,0)</f>
        <v>16</v>
      </c>
      <c r="L765">
        <f>COUNTIF(H765:$H$780,1)</f>
        <v>0</v>
      </c>
      <c r="M765">
        <f t="shared" si="45"/>
        <v>1</v>
      </c>
      <c r="N765">
        <f t="shared" si="46"/>
        <v>2.1476510067114093E-2</v>
      </c>
      <c r="O765">
        <f t="shared" si="47"/>
        <v>0.97852348993288596</v>
      </c>
    </row>
    <row r="766" spans="1:15" x14ac:dyDescent="0.55000000000000004">
      <c r="A766" t="s">
        <v>1642</v>
      </c>
      <c r="B766">
        <v>464</v>
      </c>
      <c r="C766">
        <v>597</v>
      </c>
      <c r="D766" s="3">
        <v>-50.7</v>
      </c>
      <c r="E766">
        <v>8.6999999999999993</v>
      </c>
      <c r="F766">
        <v>0</v>
      </c>
      <c r="G766">
        <v>0</v>
      </c>
      <c r="H766">
        <f t="shared" si="44"/>
        <v>0</v>
      </c>
      <c r="I766">
        <f>COUNTIF($H$2:H766,1)</f>
        <v>35</v>
      </c>
      <c r="J766">
        <f>COUNTIF($H$2:H766,0)</f>
        <v>730</v>
      </c>
      <c r="K766">
        <f>COUNTIF(H766:$H$780,0)</f>
        <v>15</v>
      </c>
      <c r="L766">
        <f>COUNTIF(H766:$H$780,1)</f>
        <v>0</v>
      </c>
      <c r="M766">
        <f t="shared" si="45"/>
        <v>1</v>
      </c>
      <c r="N766">
        <f t="shared" si="46"/>
        <v>2.0134228187919462E-2</v>
      </c>
      <c r="O766">
        <f t="shared" si="47"/>
        <v>0.97986577181208057</v>
      </c>
    </row>
    <row r="767" spans="1:15" x14ac:dyDescent="0.55000000000000004">
      <c r="A767" t="s">
        <v>2367</v>
      </c>
      <c r="B767">
        <v>252</v>
      </c>
      <c r="C767">
        <v>374</v>
      </c>
      <c r="D767" s="3">
        <v>-50.8</v>
      </c>
      <c r="E767">
        <v>8.6999999999999993</v>
      </c>
      <c r="F767">
        <v>0</v>
      </c>
      <c r="G767">
        <v>0</v>
      </c>
      <c r="H767">
        <f t="shared" si="44"/>
        <v>0</v>
      </c>
      <c r="I767">
        <f>COUNTIF($H$2:H767,1)</f>
        <v>35</v>
      </c>
      <c r="J767">
        <f>COUNTIF($H$2:H767,0)</f>
        <v>731</v>
      </c>
      <c r="K767">
        <f>COUNTIF(H767:$H$780,0)</f>
        <v>14</v>
      </c>
      <c r="L767">
        <f>COUNTIF(H767:$H$780,1)</f>
        <v>0</v>
      </c>
      <c r="M767">
        <f t="shared" si="45"/>
        <v>1</v>
      </c>
      <c r="N767">
        <f t="shared" si="46"/>
        <v>1.8791946308724831E-2</v>
      </c>
      <c r="O767">
        <f t="shared" si="47"/>
        <v>0.98120805369127517</v>
      </c>
    </row>
    <row r="768" spans="1:15" x14ac:dyDescent="0.55000000000000004">
      <c r="A768" t="s">
        <v>530</v>
      </c>
      <c r="B768">
        <v>280</v>
      </c>
      <c r="C768">
        <v>404</v>
      </c>
      <c r="D768" s="3">
        <v>-50.8</v>
      </c>
      <c r="E768">
        <v>8.8000000000000007</v>
      </c>
      <c r="F768">
        <v>0</v>
      </c>
      <c r="G768">
        <v>0</v>
      </c>
      <c r="H768">
        <f t="shared" si="44"/>
        <v>0</v>
      </c>
      <c r="I768">
        <f>COUNTIF($H$2:H768,1)</f>
        <v>35</v>
      </c>
      <c r="J768">
        <f>COUNTIF($H$2:H768,0)</f>
        <v>732</v>
      </c>
      <c r="K768">
        <f>COUNTIF(H768:$H$780,0)</f>
        <v>13</v>
      </c>
      <c r="L768">
        <f>COUNTIF(H768:$H$780,1)</f>
        <v>0</v>
      </c>
      <c r="M768">
        <f t="shared" si="45"/>
        <v>1</v>
      </c>
      <c r="N768">
        <f t="shared" si="46"/>
        <v>1.74496644295302E-2</v>
      </c>
      <c r="O768">
        <f t="shared" si="47"/>
        <v>0.98255033557046978</v>
      </c>
    </row>
    <row r="769" spans="1:15" x14ac:dyDescent="0.55000000000000004">
      <c r="A769" t="s">
        <v>537</v>
      </c>
      <c r="B769">
        <v>280</v>
      </c>
      <c r="C769">
        <v>404</v>
      </c>
      <c r="D769" s="3">
        <v>-50.8</v>
      </c>
      <c r="E769">
        <v>8.8000000000000007</v>
      </c>
      <c r="F769">
        <v>0</v>
      </c>
      <c r="G769">
        <v>0</v>
      </c>
      <c r="H769">
        <f t="shared" si="44"/>
        <v>0</v>
      </c>
      <c r="I769">
        <f>COUNTIF($H$2:H769,1)</f>
        <v>35</v>
      </c>
      <c r="J769">
        <f>COUNTIF($H$2:H769,0)</f>
        <v>733</v>
      </c>
      <c r="K769">
        <f>COUNTIF(H769:$H$780,0)</f>
        <v>12</v>
      </c>
      <c r="L769">
        <f>COUNTIF(H769:$H$780,1)</f>
        <v>0</v>
      </c>
      <c r="M769">
        <f t="shared" si="45"/>
        <v>1</v>
      </c>
      <c r="N769">
        <f t="shared" si="46"/>
        <v>1.6107382550335572E-2</v>
      </c>
      <c r="O769">
        <f t="shared" si="47"/>
        <v>0.98389261744966439</v>
      </c>
    </row>
    <row r="770" spans="1:15" x14ac:dyDescent="0.55000000000000004">
      <c r="A770" t="s">
        <v>1289</v>
      </c>
      <c r="B770">
        <v>53</v>
      </c>
      <c r="C770">
        <v>189</v>
      </c>
      <c r="D770" s="3">
        <v>-50.9</v>
      </c>
      <c r="E770">
        <v>8.9</v>
      </c>
      <c r="F770">
        <v>0</v>
      </c>
      <c r="G770">
        <v>0</v>
      </c>
      <c r="H770">
        <f t="shared" ref="H770:H833" si="48">IF(AND(F770=1,G770=1),1,0)</f>
        <v>0</v>
      </c>
      <c r="I770">
        <f>COUNTIF($H$2:H770,1)</f>
        <v>35</v>
      </c>
      <c r="J770">
        <f>COUNTIF($H$2:H770,0)</f>
        <v>734</v>
      </c>
      <c r="K770">
        <f>COUNTIF(H770:$H$780,0)</f>
        <v>11</v>
      </c>
      <c r="L770">
        <f>COUNTIF(H770:$H$780,1)</f>
        <v>0</v>
      </c>
      <c r="M770">
        <f t="shared" ref="M770:M833" si="49">I770/(I770+L770)</f>
        <v>1</v>
      </c>
      <c r="N770">
        <f t="shared" ref="N770:N780" si="50">K770/(K770+J770)</f>
        <v>1.4765100671140939E-2</v>
      </c>
      <c r="O770">
        <f t="shared" ref="O770:O833" si="51">1-N770</f>
        <v>0.9852348993288591</v>
      </c>
    </row>
    <row r="771" spans="1:15" x14ac:dyDescent="0.55000000000000004">
      <c r="A771" t="s">
        <v>2109</v>
      </c>
      <c r="B771">
        <v>1143</v>
      </c>
      <c r="C771">
        <v>1275</v>
      </c>
      <c r="D771" s="3">
        <v>-50.9</v>
      </c>
      <c r="E771">
        <v>8.9</v>
      </c>
      <c r="F771">
        <v>0</v>
      </c>
      <c r="G771">
        <v>0</v>
      </c>
      <c r="H771">
        <f t="shared" si="48"/>
        <v>0</v>
      </c>
      <c r="I771">
        <f>COUNTIF($H$2:H771,1)</f>
        <v>35</v>
      </c>
      <c r="J771">
        <f>COUNTIF($H$2:H771,0)</f>
        <v>735</v>
      </c>
      <c r="K771">
        <f>COUNTIF(H771:$H$780,0)</f>
        <v>10</v>
      </c>
      <c r="L771">
        <f>COUNTIF(H771:$H$780,1)</f>
        <v>0</v>
      </c>
      <c r="M771">
        <f t="shared" si="49"/>
        <v>1</v>
      </c>
      <c r="N771">
        <f t="shared" si="50"/>
        <v>1.3422818791946308E-2</v>
      </c>
      <c r="O771">
        <f t="shared" si="51"/>
        <v>0.98657718120805371</v>
      </c>
    </row>
    <row r="772" spans="1:15" x14ac:dyDescent="0.55000000000000004">
      <c r="A772" t="s">
        <v>2315</v>
      </c>
      <c r="B772">
        <v>148</v>
      </c>
      <c r="C772">
        <v>273</v>
      </c>
      <c r="D772" s="3">
        <v>-50.9</v>
      </c>
      <c r="E772">
        <v>8.9</v>
      </c>
      <c r="F772">
        <v>0</v>
      </c>
      <c r="G772">
        <v>0</v>
      </c>
      <c r="H772">
        <f t="shared" si="48"/>
        <v>0</v>
      </c>
      <c r="I772">
        <f>COUNTIF($H$2:H772,1)</f>
        <v>35</v>
      </c>
      <c r="J772">
        <f>COUNTIF($H$2:H772,0)</f>
        <v>736</v>
      </c>
      <c r="K772">
        <f>COUNTIF(H772:$H$780,0)</f>
        <v>9</v>
      </c>
      <c r="L772">
        <f>COUNTIF(H772:$H$780,1)</f>
        <v>0</v>
      </c>
      <c r="M772">
        <f t="shared" si="49"/>
        <v>1</v>
      </c>
      <c r="N772">
        <f t="shared" si="50"/>
        <v>1.2080536912751677E-2</v>
      </c>
      <c r="O772">
        <f t="shared" si="51"/>
        <v>0.98791946308724832</v>
      </c>
    </row>
    <row r="773" spans="1:15" x14ac:dyDescent="0.55000000000000004">
      <c r="A773" t="s">
        <v>1950</v>
      </c>
      <c r="B773">
        <v>117</v>
      </c>
      <c r="C773">
        <v>234</v>
      </c>
      <c r="D773" s="3">
        <v>-50.9</v>
      </c>
      <c r="E773">
        <v>9.1</v>
      </c>
      <c r="F773">
        <v>0</v>
      </c>
      <c r="G773">
        <v>0</v>
      </c>
      <c r="H773">
        <f t="shared" si="48"/>
        <v>0</v>
      </c>
      <c r="I773">
        <f>COUNTIF($H$2:H773,1)</f>
        <v>35</v>
      </c>
      <c r="J773">
        <f>COUNTIF($H$2:H773,0)</f>
        <v>737</v>
      </c>
      <c r="K773">
        <f>COUNTIF(H773:$H$780,0)</f>
        <v>8</v>
      </c>
      <c r="L773">
        <f>COUNTIF(H773:$H$780,1)</f>
        <v>0</v>
      </c>
      <c r="M773">
        <f t="shared" si="49"/>
        <v>1</v>
      </c>
      <c r="N773">
        <f t="shared" si="50"/>
        <v>1.0738255033557046E-2</v>
      </c>
      <c r="O773">
        <f t="shared" si="51"/>
        <v>0.98926174496644292</v>
      </c>
    </row>
    <row r="774" spans="1:15" x14ac:dyDescent="0.55000000000000004">
      <c r="A774" t="s">
        <v>130</v>
      </c>
      <c r="B774">
        <v>210</v>
      </c>
      <c r="C774">
        <v>333</v>
      </c>
      <c r="D774" s="3">
        <v>-51</v>
      </c>
      <c r="E774">
        <v>9.1999999999999993</v>
      </c>
      <c r="F774">
        <v>0</v>
      </c>
      <c r="G774">
        <v>0</v>
      </c>
      <c r="H774">
        <f t="shared" si="48"/>
        <v>0</v>
      </c>
      <c r="I774">
        <f>COUNTIF($H$2:H774,1)</f>
        <v>35</v>
      </c>
      <c r="J774">
        <f>COUNTIF($H$2:H774,0)</f>
        <v>738</v>
      </c>
      <c r="K774">
        <f>COUNTIF(H774:$H$780,0)</f>
        <v>7</v>
      </c>
      <c r="L774">
        <f>COUNTIF(H774:$H$780,1)</f>
        <v>0</v>
      </c>
      <c r="M774">
        <f t="shared" si="49"/>
        <v>1</v>
      </c>
      <c r="N774">
        <f t="shared" si="50"/>
        <v>9.3959731543624154E-3</v>
      </c>
      <c r="O774">
        <f t="shared" si="51"/>
        <v>0.99060402684563753</v>
      </c>
    </row>
    <row r="775" spans="1:15" x14ac:dyDescent="0.55000000000000004">
      <c r="A775" t="s">
        <v>772</v>
      </c>
      <c r="B775">
        <v>110</v>
      </c>
      <c r="C775">
        <v>231</v>
      </c>
      <c r="D775" s="3">
        <v>-51</v>
      </c>
      <c r="E775">
        <v>9.1999999999999993</v>
      </c>
      <c r="F775">
        <v>0</v>
      </c>
      <c r="G775">
        <v>0</v>
      </c>
      <c r="H775">
        <f t="shared" si="48"/>
        <v>0</v>
      </c>
      <c r="I775">
        <f>COUNTIF($H$2:H775,1)</f>
        <v>35</v>
      </c>
      <c r="J775">
        <f>COUNTIF($H$2:H775,0)</f>
        <v>739</v>
      </c>
      <c r="K775">
        <f>COUNTIF(H775:$H$780,0)</f>
        <v>6</v>
      </c>
      <c r="L775">
        <f>COUNTIF(H775:$H$780,1)</f>
        <v>0</v>
      </c>
      <c r="M775">
        <f t="shared" si="49"/>
        <v>1</v>
      </c>
      <c r="N775">
        <f t="shared" si="50"/>
        <v>8.0536912751677861E-3</v>
      </c>
      <c r="O775">
        <f t="shared" si="51"/>
        <v>0.99194630872483225</v>
      </c>
    </row>
    <row r="776" spans="1:15" x14ac:dyDescent="0.55000000000000004">
      <c r="A776" t="s">
        <v>295</v>
      </c>
      <c r="B776">
        <v>1152</v>
      </c>
      <c r="C776">
        <v>1284</v>
      </c>
      <c r="D776" s="3">
        <v>-51.1</v>
      </c>
      <c r="E776">
        <v>9.5</v>
      </c>
      <c r="F776">
        <v>0</v>
      </c>
      <c r="G776">
        <v>0</v>
      </c>
      <c r="H776">
        <f t="shared" si="48"/>
        <v>0</v>
      </c>
      <c r="I776">
        <f>COUNTIF($H$2:H776,1)</f>
        <v>35</v>
      </c>
      <c r="J776">
        <f>COUNTIF($H$2:H776,0)</f>
        <v>740</v>
      </c>
      <c r="K776">
        <f>COUNTIF(H776:$H$780,0)</f>
        <v>5</v>
      </c>
      <c r="L776">
        <f>COUNTIF(H776:$H$780,1)</f>
        <v>0</v>
      </c>
      <c r="M776">
        <f t="shared" si="49"/>
        <v>1</v>
      </c>
      <c r="N776">
        <f t="shared" si="50"/>
        <v>6.7114093959731542E-3</v>
      </c>
      <c r="O776">
        <f t="shared" si="51"/>
        <v>0.99328859060402686</v>
      </c>
    </row>
    <row r="777" spans="1:15" x14ac:dyDescent="0.55000000000000004">
      <c r="A777" t="s">
        <v>365</v>
      </c>
      <c r="B777">
        <v>1158</v>
      </c>
      <c r="C777">
        <v>1290</v>
      </c>
      <c r="D777" s="3">
        <v>-51.2</v>
      </c>
      <c r="E777">
        <v>9.6</v>
      </c>
      <c r="F777">
        <v>0</v>
      </c>
      <c r="G777">
        <v>0</v>
      </c>
      <c r="H777">
        <f t="shared" si="48"/>
        <v>0</v>
      </c>
      <c r="I777">
        <f>COUNTIF($H$2:H777,1)</f>
        <v>35</v>
      </c>
      <c r="J777">
        <f>COUNTIF($H$2:H777,0)</f>
        <v>741</v>
      </c>
      <c r="K777">
        <f>COUNTIF(H777:$H$780,0)</f>
        <v>4</v>
      </c>
      <c r="L777">
        <f>COUNTIF(H777:$H$780,1)</f>
        <v>0</v>
      </c>
      <c r="M777">
        <f t="shared" si="49"/>
        <v>1</v>
      </c>
      <c r="N777">
        <f t="shared" si="50"/>
        <v>5.3691275167785232E-3</v>
      </c>
      <c r="O777">
        <f t="shared" si="51"/>
        <v>0.99463087248322146</v>
      </c>
    </row>
    <row r="778" spans="1:15" x14ac:dyDescent="0.55000000000000004">
      <c r="A778" t="s">
        <v>1964</v>
      </c>
      <c r="B778">
        <v>249</v>
      </c>
      <c r="C778">
        <v>374</v>
      </c>
      <c r="D778" s="3">
        <v>-51.2</v>
      </c>
      <c r="E778">
        <v>9.6</v>
      </c>
      <c r="F778">
        <v>0</v>
      </c>
      <c r="G778">
        <v>0</v>
      </c>
      <c r="H778">
        <f t="shared" si="48"/>
        <v>0</v>
      </c>
      <c r="I778">
        <f>COUNTIF($H$2:H778,1)</f>
        <v>35</v>
      </c>
      <c r="J778">
        <f>COUNTIF($H$2:H778,0)</f>
        <v>742</v>
      </c>
      <c r="K778">
        <f>COUNTIF(H778:$H$780,0)</f>
        <v>3</v>
      </c>
      <c r="L778">
        <f>COUNTIF(H778:$H$780,1)</f>
        <v>0</v>
      </c>
      <c r="M778">
        <f t="shared" si="49"/>
        <v>1</v>
      </c>
      <c r="N778">
        <f t="shared" si="50"/>
        <v>4.0268456375838931E-3</v>
      </c>
      <c r="O778">
        <f t="shared" si="51"/>
        <v>0.99597315436241607</v>
      </c>
    </row>
    <row r="779" spans="1:15" x14ac:dyDescent="0.55000000000000004">
      <c r="A779" t="s">
        <v>1903</v>
      </c>
      <c r="B779">
        <v>208</v>
      </c>
      <c r="C779">
        <v>347</v>
      </c>
      <c r="D779" s="3">
        <v>-51.2</v>
      </c>
      <c r="E779">
        <v>9.6999999999999993</v>
      </c>
      <c r="F779">
        <v>0</v>
      </c>
      <c r="G779">
        <v>0</v>
      </c>
      <c r="H779">
        <f t="shared" si="48"/>
        <v>0</v>
      </c>
      <c r="I779">
        <f>COUNTIF($H$2:H779,1)</f>
        <v>35</v>
      </c>
      <c r="J779">
        <f>COUNTIF($H$2:H779,0)</f>
        <v>743</v>
      </c>
      <c r="K779">
        <f>COUNTIF(H779:$H$780,0)</f>
        <v>2</v>
      </c>
      <c r="L779">
        <f>COUNTIF(H779:$H$780,1)</f>
        <v>0</v>
      </c>
      <c r="M779">
        <f t="shared" si="49"/>
        <v>1</v>
      </c>
      <c r="N779">
        <f t="shared" si="50"/>
        <v>2.6845637583892616E-3</v>
      </c>
      <c r="O779">
        <f t="shared" si="51"/>
        <v>0.99731543624161079</v>
      </c>
    </row>
    <row r="780" spans="1:15" x14ac:dyDescent="0.55000000000000004">
      <c r="A780" t="s">
        <v>1543</v>
      </c>
      <c r="B780">
        <v>254</v>
      </c>
      <c r="C780">
        <v>376</v>
      </c>
      <c r="D780" s="3">
        <v>-51.3</v>
      </c>
      <c r="E780">
        <v>9.8000000000000007</v>
      </c>
      <c r="F780">
        <v>0</v>
      </c>
      <c r="G780">
        <v>0</v>
      </c>
      <c r="H780">
        <f t="shared" si="48"/>
        <v>0</v>
      </c>
      <c r="I780">
        <f>COUNTIF($H$2:H780,1)</f>
        <v>35</v>
      </c>
      <c r="J780">
        <f>COUNTIF($H$2:H780,0)</f>
        <v>744</v>
      </c>
      <c r="K780">
        <f>COUNTIF(H780:$H$780,0)</f>
        <v>1</v>
      </c>
      <c r="L780">
        <f>COUNTIF(H780:$H$780,1)</f>
        <v>0</v>
      </c>
      <c r="M780">
        <f t="shared" si="49"/>
        <v>1</v>
      </c>
      <c r="N780">
        <f t="shared" si="50"/>
        <v>1.3422818791946308E-3</v>
      </c>
      <c r="O780">
        <f t="shared" si="51"/>
        <v>0.99865771812080539</v>
      </c>
    </row>
  </sheetData>
  <sortState ref="A2:O780">
    <sortCondition ref="E1"/>
  </sortState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0"/>
  <sheetViews>
    <sheetView workbookViewId="0">
      <selection activeCell="B1" sqref="B1:B40"/>
    </sheetView>
  </sheetViews>
  <sheetFormatPr defaultRowHeight="14.4" x14ac:dyDescent="0.55000000000000004"/>
  <cols>
    <col min="1" max="1" width="19.62890625" customWidth="1"/>
  </cols>
  <sheetData>
    <row r="1" spans="1:2" x14ac:dyDescent="0.55000000000000004">
      <c r="A1" t="s">
        <v>4342</v>
      </c>
      <c r="B1">
        <v>1</v>
      </c>
    </row>
    <row r="2" spans="1:2" x14ac:dyDescent="0.55000000000000004">
      <c r="A2" t="s">
        <v>4343</v>
      </c>
      <c r="B2">
        <v>1</v>
      </c>
    </row>
    <row r="3" spans="1:2" x14ac:dyDescent="0.55000000000000004">
      <c r="A3" t="s">
        <v>4344</v>
      </c>
      <c r="B3">
        <v>1</v>
      </c>
    </row>
    <row r="4" spans="1:2" x14ac:dyDescent="0.55000000000000004">
      <c r="A4" t="s">
        <v>4345</v>
      </c>
      <c r="B4">
        <v>1</v>
      </c>
    </row>
    <row r="5" spans="1:2" x14ac:dyDescent="0.55000000000000004">
      <c r="A5" t="s">
        <v>4346</v>
      </c>
      <c r="B5">
        <v>1</v>
      </c>
    </row>
    <row r="6" spans="1:2" x14ac:dyDescent="0.55000000000000004">
      <c r="A6" t="s">
        <v>4347</v>
      </c>
      <c r="B6">
        <v>1</v>
      </c>
    </row>
    <row r="7" spans="1:2" x14ac:dyDescent="0.55000000000000004">
      <c r="A7" t="s">
        <v>4348</v>
      </c>
      <c r="B7">
        <v>1</v>
      </c>
    </row>
    <row r="8" spans="1:2" x14ac:dyDescent="0.55000000000000004">
      <c r="A8" t="s">
        <v>4349</v>
      </c>
      <c r="B8">
        <v>1</v>
      </c>
    </row>
    <row r="9" spans="1:2" x14ac:dyDescent="0.55000000000000004">
      <c r="A9" t="s">
        <v>4350</v>
      </c>
      <c r="B9">
        <v>1</v>
      </c>
    </row>
    <row r="10" spans="1:2" x14ac:dyDescent="0.55000000000000004">
      <c r="A10" t="s">
        <v>4351</v>
      </c>
      <c r="B10">
        <v>1</v>
      </c>
    </row>
    <row r="11" spans="1:2" x14ac:dyDescent="0.55000000000000004">
      <c r="A11" t="s">
        <v>4352</v>
      </c>
      <c r="B11">
        <v>1</v>
      </c>
    </row>
    <row r="12" spans="1:2" x14ac:dyDescent="0.55000000000000004">
      <c r="A12" t="s">
        <v>4353</v>
      </c>
      <c r="B12">
        <v>1</v>
      </c>
    </row>
    <row r="13" spans="1:2" x14ac:dyDescent="0.55000000000000004">
      <c r="A13" t="s">
        <v>4354</v>
      </c>
      <c r="B13">
        <v>1</v>
      </c>
    </row>
    <row r="14" spans="1:2" x14ac:dyDescent="0.55000000000000004">
      <c r="A14" t="s">
        <v>4355</v>
      </c>
      <c r="B14">
        <v>1</v>
      </c>
    </row>
    <row r="15" spans="1:2" x14ac:dyDescent="0.55000000000000004">
      <c r="A15" t="s">
        <v>4356</v>
      </c>
      <c r="B15">
        <v>1</v>
      </c>
    </row>
    <row r="16" spans="1:2" x14ac:dyDescent="0.55000000000000004">
      <c r="A16" t="s">
        <v>4357</v>
      </c>
      <c r="B16">
        <v>1</v>
      </c>
    </row>
    <row r="17" spans="1:2" x14ac:dyDescent="0.55000000000000004">
      <c r="A17" t="s">
        <v>4358</v>
      </c>
      <c r="B17">
        <v>1</v>
      </c>
    </row>
    <row r="18" spans="1:2" x14ac:dyDescent="0.55000000000000004">
      <c r="A18" t="s">
        <v>4359</v>
      </c>
      <c r="B18">
        <v>1</v>
      </c>
    </row>
    <row r="19" spans="1:2" x14ac:dyDescent="0.55000000000000004">
      <c r="A19" t="s">
        <v>4360</v>
      </c>
      <c r="B19">
        <v>1</v>
      </c>
    </row>
    <row r="20" spans="1:2" x14ac:dyDescent="0.55000000000000004">
      <c r="A20" t="s">
        <v>4361</v>
      </c>
      <c r="B20">
        <v>1</v>
      </c>
    </row>
    <row r="21" spans="1:2" x14ac:dyDescent="0.55000000000000004">
      <c r="A21" t="s">
        <v>64</v>
      </c>
      <c r="B21">
        <v>1</v>
      </c>
    </row>
    <row r="22" spans="1:2" x14ac:dyDescent="0.55000000000000004">
      <c r="A22" t="s">
        <v>666</v>
      </c>
      <c r="B22">
        <v>1</v>
      </c>
    </row>
    <row r="23" spans="1:2" x14ac:dyDescent="0.55000000000000004">
      <c r="A23" t="s">
        <v>4362</v>
      </c>
      <c r="B23">
        <v>1</v>
      </c>
    </row>
    <row r="24" spans="1:2" x14ac:dyDescent="0.55000000000000004">
      <c r="A24" t="s">
        <v>1391</v>
      </c>
      <c r="B24">
        <v>1</v>
      </c>
    </row>
    <row r="25" spans="1:2" x14ac:dyDescent="0.55000000000000004">
      <c r="A25" t="s">
        <v>1425</v>
      </c>
      <c r="B25">
        <v>1</v>
      </c>
    </row>
    <row r="26" spans="1:2" x14ac:dyDescent="0.55000000000000004">
      <c r="A26" t="s">
        <v>1486</v>
      </c>
      <c r="B26">
        <v>1</v>
      </c>
    </row>
    <row r="27" spans="1:2" x14ac:dyDescent="0.55000000000000004">
      <c r="A27" t="s">
        <v>1753</v>
      </c>
      <c r="B27">
        <v>1</v>
      </c>
    </row>
    <row r="28" spans="1:2" x14ac:dyDescent="0.55000000000000004">
      <c r="A28" t="s">
        <v>1799</v>
      </c>
      <c r="B28">
        <v>1</v>
      </c>
    </row>
    <row r="29" spans="1:2" x14ac:dyDescent="0.55000000000000004">
      <c r="A29" t="s">
        <v>4363</v>
      </c>
      <c r="B29">
        <v>1</v>
      </c>
    </row>
    <row r="30" spans="1:2" x14ac:dyDescent="0.55000000000000004">
      <c r="A30" t="s">
        <v>4364</v>
      </c>
      <c r="B30">
        <v>1</v>
      </c>
    </row>
    <row r="31" spans="1:2" x14ac:dyDescent="0.55000000000000004">
      <c r="A31" t="s">
        <v>4365</v>
      </c>
      <c r="B31">
        <v>1</v>
      </c>
    </row>
    <row r="32" spans="1:2" x14ac:dyDescent="0.55000000000000004">
      <c r="A32" t="s">
        <v>4366</v>
      </c>
      <c r="B32">
        <v>1</v>
      </c>
    </row>
    <row r="33" spans="1:2" x14ac:dyDescent="0.55000000000000004">
      <c r="A33" t="s">
        <v>4367</v>
      </c>
      <c r="B33">
        <v>1</v>
      </c>
    </row>
    <row r="34" spans="1:2" x14ac:dyDescent="0.55000000000000004">
      <c r="A34" t="s">
        <v>4368</v>
      </c>
      <c r="B34">
        <v>1</v>
      </c>
    </row>
    <row r="35" spans="1:2" x14ac:dyDescent="0.55000000000000004">
      <c r="A35" t="s">
        <v>4369</v>
      </c>
      <c r="B35">
        <v>1</v>
      </c>
    </row>
    <row r="36" spans="1:2" x14ac:dyDescent="0.55000000000000004">
      <c r="A36" t="s">
        <v>4370</v>
      </c>
      <c r="B36">
        <v>1</v>
      </c>
    </row>
    <row r="37" spans="1:2" x14ac:dyDescent="0.55000000000000004">
      <c r="A37" t="s">
        <v>4371</v>
      </c>
      <c r="B37">
        <v>1</v>
      </c>
    </row>
    <row r="38" spans="1:2" x14ac:dyDescent="0.55000000000000004">
      <c r="A38" t="s">
        <v>4372</v>
      </c>
      <c r="B38">
        <v>1</v>
      </c>
    </row>
    <row r="39" spans="1:2" x14ac:dyDescent="0.55000000000000004">
      <c r="A39" t="s">
        <v>4373</v>
      </c>
      <c r="B39">
        <v>1</v>
      </c>
    </row>
    <row r="40" spans="1:2" x14ac:dyDescent="0.55000000000000004">
      <c r="A40" t="s">
        <v>4374</v>
      </c>
      <c r="B40">
        <v>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96"/>
  <sheetViews>
    <sheetView workbookViewId="0">
      <selection activeCell="C1" sqref="C1:C1048576"/>
    </sheetView>
  </sheetViews>
  <sheetFormatPr defaultRowHeight="14.4" x14ac:dyDescent="0.55000000000000004"/>
  <cols>
    <col min="1" max="1" width="14.578125" customWidth="1"/>
    <col min="2" max="2" width="12.578125" customWidth="1"/>
  </cols>
  <sheetData>
    <row r="1" spans="1:8" x14ac:dyDescent="0.55000000000000004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</row>
    <row r="2" spans="1:8" x14ac:dyDescent="0.55000000000000004">
      <c r="A2" t="s">
        <v>11</v>
      </c>
      <c r="B2" t="s">
        <v>12</v>
      </c>
      <c r="C2">
        <v>435</v>
      </c>
      <c r="D2" t="s">
        <v>13</v>
      </c>
      <c r="E2">
        <v>331</v>
      </c>
      <c r="F2">
        <v>419</v>
      </c>
      <c r="G2">
        <v>3</v>
      </c>
      <c r="H2" t="s">
        <v>13</v>
      </c>
    </row>
    <row r="3" spans="1:8" x14ac:dyDescent="0.55000000000000004">
      <c r="A3" t="s">
        <v>11</v>
      </c>
      <c r="B3" t="s">
        <v>12</v>
      </c>
      <c r="C3">
        <v>435</v>
      </c>
      <c r="D3" t="s">
        <v>14</v>
      </c>
      <c r="E3">
        <v>84</v>
      </c>
      <c r="F3">
        <v>208</v>
      </c>
      <c r="G3">
        <v>1140</v>
      </c>
      <c r="H3" t="s">
        <v>15</v>
      </c>
    </row>
    <row r="4" spans="1:8" x14ac:dyDescent="0.55000000000000004">
      <c r="A4" t="s">
        <v>16</v>
      </c>
      <c r="B4" t="s">
        <v>17</v>
      </c>
      <c r="C4">
        <v>451</v>
      </c>
      <c r="D4" t="s">
        <v>18</v>
      </c>
      <c r="E4">
        <v>288</v>
      </c>
      <c r="F4">
        <v>355</v>
      </c>
      <c r="G4">
        <v>2</v>
      </c>
      <c r="H4" t="s">
        <v>18</v>
      </c>
    </row>
    <row r="5" spans="1:8" x14ac:dyDescent="0.55000000000000004">
      <c r="A5" t="s">
        <v>16</v>
      </c>
      <c r="B5" t="s">
        <v>17</v>
      </c>
      <c r="C5">
        <v>451</v>
      </c>
      <c r="D5" t="s">
        <v>19</v>
      </c>
      <c r="E5">
        <v>201</v>
      </c>
      <c r="F5">
        <v>286</v>
      </c>
      <c r="G5">
        <v>12</v>
      </c>
      <c r="H5" t="s">
        <v>19</v>
      </c>
    </row>
    <row r="6" spans="1:8" x14ac:dyDescent="0.55000000000000004">
      <c r="A6" t="s">
        <v>16</v>
      </c>
      <c r="B6" t="s">
        <v>17</v>
      </c>
      <c r="C6">
        <v>451</v>
      </c>
      <c r="D6" t="s">
        <v>14</v>
      </c>
      <c r="E6">
        <v>75</v>
      </c>
      <c r="F6">
        <v>198</v>
      </c>
      <c r="G6">
        <v>1140</v>
      </c>
      <c r="H6" t="s">
        <v>15</v>
      </c>
    </row>
    <row r="7" spans="1:8" x14ac:dyDescent="0.55000000000000004">
      <c r="A7" t="s">
        <v>20</v>
      </c>
      <c r="B7" t="s">
        <v>21</v>
      </c>
      <c r="C7">
        <v>466</v>
      </c>
      <c r="D7" t="s">
        <v>18</v>
      </c>
      <c r="E7">
        <v>331</v>
      </c>
      <c r="F7">
        <v>418</v>
      </c>
      <c r="G7">
        <v>2</v>
      </c>
      <c r="H7" t="s">
        <v>18</v>
      </c>
    </row>
    <row r="8" spans="1:8" x14ac:dyDescent="0.55000000000000004">
      <c r="A8" t="s">
        <v>20</v>
      </c>
      <c r="B8" t="s">
        <v>21</v>
      </c>
      <c r="C8">
        <v>466</v>
      </c>
      <c r="D8" t="s">
        <v>14</v>
      </c>
      <c r="E8">
        <v>119</v>
      </c>
      <c r="F8">
        <v>249</v>
      </c>
      <c r="G8">
        <v>1140</v>
      </c>
      <c r="H8" t="s">
        <v>15</v>
      </c>
    </row>
    <row r="9" spans="1:8" x14ac:dyDescent="0.55000000000000004">
      <c r="A9" t="s">
        <v>22</v>
      </c>
      <c r="B9" t="s">
        <v>23</v>
      </c>
      <c r="C9">
        <v>331</v>
      </c>
      <c r="D9" t="s">
        <v>14</v>
      </c>
      <c r="E9">
        <v>1</v>
      </c>
      <c r="F9">
        <v>97</v>
      </c>
      <c r="G9">
        <v>1140</v>
      </c>
      <c r="H9" t="s">
        <v>15</v>
      </c>
    </row>
    <row r="10" spans="1:8" x14ac:dyDescent="0.55000000000000004">
      <c r="A10" t="s">
        <v>24</v>
      </c>
      <c r="B10" t="s">
        <v>25</v>
      </c>
      <c r="C10">
        <v>1200</v>
      </c>
      <c r="D10" t="s">
        <v>26</v>
      </c>
      <c r="E10">
        <v>1</v>
      </c>
      <c r="F10">
        <v>179</v>
      </c>
      <c r="G10">
        <v>62</v>
      </c>
      <c r="H10" t="s">
        <v>26</v>
      </c>
    </row>
    <row r="11" spans="1:8" x14ac:dyDescent="0.55000000000000004">
      <c r="A11" t="s">
        <v>24</v>
      </c>
      <c r="B11" t="s">
        <v>25</v>
      </c>
      <c r="C11">
        <v>1200</v>
      </c>
      <c r="D11" t="s">
        <v>27</v>
      </c>
      <c r="E11">
        <v>801</v>
      </c>
      <c r="F11">
        <v>1065</v>
      </c>
      <c r="G11">
        <v>28</v>
      </c>
      <c r="H11" t="s">
        <v>27</v>
      </c>
    </row>
    <row r="12" spans="1:8" x14ac:dyDescent="0.55000000000000004">
      <c r="A12" t="s">
        <v>24</v>
      </c>
      <c r="B12" t="s">
        <v>25</v>
      </c>
      <c r="C12">
        <v>1200</v>
      </c>
      <c r="D12" t="s">
        <v>28</v>
      </c>
      <c r="E12">
        <v>531</v>
      </c>
      <c r="F12">
        <v>709</v>
      </c>
      <c r="G12">
        <v>2</v>
      </c>
      <c r="H12" t="s">
        <v>28</v>
      </c>
    </row>
    <row r="13" spans="1:8" x14ac:dyDescent="0.55000000000000004">
      <c r="A13" t="s">
        <v>24</v>
      </c>
      <c r="B13" t="s">
        <v>25</v>
      </c>
      <c r="C13">
        <v>1200</v>
      </c>
      <c r="D13" t="s">
        <v>14</v>
      </c>
      <c r="E13">
        <v>353</v>
      </c>
      <c r="F13">
        <v>476</v>
      </c>
      <c r="G13">
        <v>1140</v>
      </c>
      <c r="H13" t="s">
        <v>15</v>
      </c>
    </row>
    <row r="14" spans="1:8" x14ac:dyDescent="0.55000000000000004">
      <c r="A14" t="s">
        <v>29</v>
      </c>
      <c r="B14" t="s">
        <v>30</v>
      </c>
      <c r="C14">
        <v>847</v>
      </c>
      <c r="D14" t="s">
        <v>31</v>
      </c>
      <c r="E14">
        <v>104</v>
      </c>
      <c r="F14">
        <v>146</v>
      </c>
      <c r="G14">
        <v>12</v>
      </c>
      <c r="H14" t="s">
        <v>31</v>
      </c>
    </row>
    <row r="15" spans="1:8" x14ac:dyDescent="0.55000000000000004">
      <c r="A15" t="s">
        <v>29</v>
      </c>
      <c r="B15" t="s">
        <v>30</v>
      </c>
      <c r="C15">
        <v>847</v>
      </c>
      <c r="D15" t="s">
        <v>14</v>
      </c>
      <c r="E15">
        <v>254</v>
      </c>
      <c r="F15">
        <v>381</v>
      </c>
      <c r="G15">
        <v>1140</v>
      </c>
      <c r="H15" t="s">
        <v>15</v>
      </c>
    </row>
    <row r="16" spans="1:8" x14ac:dyDescent="0.55000000000000004">
      <c r="A16" t="s">
        <v>32</v>
      </c>
      <c r="B16" t="s">
        <v>33</v>
      </c>
      <c r="C16">
        <v>721</v>
      </c>
      <c r="D16" t="s">
        <v>34</v>
      </c>
      <c r="E16">
        <v>507</v>
      </c>
      <c r="F16">
        <v>590</v>
      </c>
      <c r="G16">
        <v>275</v>
      </c>
      <c r="H16" t="s">
        <v>34</v>
      </c>
    </row>
    <row r="17" spans="1:8" x14ac:dyDescent="0.55000000000000004">
      <c r="A17" t="s">
        <v>32</v>
      </c>
      <c r="B17" t="s">
        <v>33</v>
      </c>
      <c r="C17">
        <v>721</v>
      </c>
      <c r="D17" t="s">
        <v>35</v>
      </c>
      <c r="E17">
        <v>71</v>
      </c>
      <c r="F17">
        <v>220</v>
      </c>
      <c r="G17">
        <v>4</v>
      </c>
      <c r="H17" t="s">
        <v>35</v>
      </c>
    </row>
    <row r="18" spans="1:8" x14ac:dyDescent="0.55000000000000004">
      <c r="A18" t="s">
        <v>32</v>
      </c>
      <c r="B18" t="s">
        <v>33</v>
      </c>
      <c r="C18">
        <v>721</v>
      </c>
      <c r="D18" t="s">
        <v>14</v>
      </c>
      <c r="E18">
        <v>660</v>
      </c>
      <c r="F18">
        <v>721</v>
      </c>
      <c r="G18">
        <v>1140</v>
      </c>
      <c r="H18" t="s">
        <v>15</v>
      </c>
    </row>
    <row r="19" spans="1:8" x14ac:dyDescent="0.55000000000000004">
      <c r="A19" t="s">
        <v>36</v>
      </c>
      <c r="B19" t="s">
        <v>37</v>
      </c>
      <c r="C19">
        <v>844</v>
      </c>
      <c r="D19" t="s">
        <v>31</v>
      </c>
      <c r="E19">
        <v>102</v>
      </c>
      <c r="F19">
        <v>137</v>
      </c>
      <c r="G19">
        <v>12</v>
      </c>
      <c r="H19" t="s">
        <v>31</v>
      </c>
    </row>
    <row r="20" spans="1:8" x14ac:dyDescent="0.55000000000000004">
      <c r="A20" t="s">
        <v>36</v>
      </c>
      <c r="B20" t="s">
        <v>37</v>
      </c>
      <c r="C20">
        <v>844</v>
      </c>
      <c r="D20" t="s">
        <v>14</v>
      </c>
      <c r="E20">
        <v>249</v>
      </c>
      <c r="F20">
        <v>376</v>
      </c>
      <c r="G20">
        <v>1140</v>
      </c>
      <c r="H20" t="s">
        <v>15</v>
      </c>
    </row>
    <row r="21" spans="1:8" x14ac:dyDescent="0.55000000000000004">
      <c r="A21" t="s">
        <v>38</v>
      </c>
      <c r="B21" t="s">
        <v>39</v>
      </c>
      <c r="C21">
        <v>737</v>
      </c>
      <c r="D21" t="s">
        <v>34</v>
      </c>
      <c r="E21">
        <v>441</v>
      </c>
      <c r="F21">
        <v>609</v>
      </c>
      <c r="G21">
        <v>275</v>
      </c>
      <c r="H21" t="s">
        <v>34</v>
      </c>
    </row>
    <row r="22" spans="1:8" x14ac:dyDescent="0.55000000000000004">
      <c r="A22" t="s">
        <v>38</v>
      </c>
      <c r="B22" t="s">
        <v>39</v>
      </c>
      <c r="C22">
        <v>737</v>
      </c>
      <c r="D22" t="s">
        <v>35</v>
      </c>
      <c r="E22">
        <v>71</v>
      </c>
      <c r="F22">
        <v>219</v>
      </c>
      <c r="G22">
        <v>4</v>
      </c>
      <c r="H22" t="s">
        <v>35</v>
      </c>
    </row>
    <row r="23" spans="1:8" x14ac:dyDescent="0.55000000000000004">
      <c r="A23" t="s">
        <v>38</v>
      </c>
      <c r="B23" t="s">
        <v>39</v>
      </c>
      <c r="C23">
        <v>737</v>
      </c>
      <c r="D23" t="s">
        <v>14</v>
      </c>
      <c r="E23">
        <v>668</v>
      </c>
      <c r="F23">
        <v>737</v>
      </c>
      <c r="G23">
        <v>1140</v>
      </c>
      <c r="H23" t="s">
        <v>15</v>
      </c>
    </row>
    <row r="24" spans="1:8" x14ac:dyDescent="0.55000000000000004">
      <c r="A24" t="s">
        <v>40</v>
      </c>
      <c r="B24" t="s">
        <v>41</v>
      </c>
      <c r="C24">
        <v>564</v>
      </c>
      <c r="D24" t="s">
        <v>42</v>
      </c>
      <c r="E24">
        <v>34</v>
      </c>
      <c r="F24">
        <v>79</v>
      </c>
      <c r="G24">
        <v>20</v>
      </c>
      <c r="H24" t="s">
        <v>42</v>
      </c>
    </row>
    <row r="25" spans="1:8" x14ac:dyDescent="0.55000000000000004">
      <c r="A25" t="s">
        <v>40</v>
      </c>
      <c r="B25" t="s">
        <v>41</v>
      </c>
      <c r="C25">
        <v>564</v>
      </c>
      <c r="D25" t="s">
        <v>43</v>
      </c>
      <c r="E25">
        <v>161</v>
      </c>
      <c r="F25">
        <v>249</v>
      </c>
      <c r="G25">
        <v>18</v>
      </c>
      <c r="H25" t="s">
        <v>43</v>
      </c>
    </row>
    <row r="26" spans="1:8" x14ac:dyDescent="0.55000000000000004">
      <c r="A26" t="s">
        <v>40</v>
      </c>
      <c r="B26" t="s">
        <v>41</v>
      </c>
      <c r="C26">
        <v>564</v>
      </c>
      <c r="D26" t="s">
        <v>44</v>
      </c>
      <c r="E26">
        <v>1</v>
      </c>
      <c r="F26">
        <v>33</v>
      </c>
      <c r="G26">
        <v>10</v>
      </c>
      <c r="H26" t="s">
        <v>44</v>
      </c>
    </row>
    <row r="27" spans="1:8" x14ac:dyDescent="0.55000000000000004">
      <c r="A27" t="s">
        <v>40</v>
      </c>
      <c r="B27" t="s">
        <v>41</v>
      </c>
      <c r="C27">
        <v>564</v>
      </c>
      <c r="D27" t="s">
        <v>14</v>
      </c>
      <c r="E27">
        <v>425</v>
      </c>
      <c r="F27">
        <v>561</v>
      </c>
      <c r="G27">
        <v>1140</v>
      </c>
      <c r="H27" t="s">
        <v>15</v>
      </c>
    </row>
    <row r="28" spans="1:8" x14ac:dyDescent="0.55000000000000004">
      <c r="A28" t="s">
        <v>45</v>
      </c>
      <c r="B28" t="s">
        <v>46</v>
      </c>
      <c r="C28">
        <v>493</v>
      </c>
      <c r="D28" t="s">
        <v>14</v>
      </c>
      <c r="E28">
        <v>359</v>
      </c>
      <c r="F28">
        <v>490</v>
      </c>
      <c r="G28">
        <v>1140</v>
      </c>
      <c r="H28" t="s">
        <v>15</v>
      </c>
    </row>
    <row r="29" spans="1:8" x14ac:dyDescent="0.55000000000000004">
      <c r="A29" t="s">
        <v>47</v>
      </c>
      <c r="B29" t="s">
        <v>48</v>
      </c>
      <c r="C29">
        <v>810</v>
      </c>
      <c r="D29" t="s">
        <v>34</v>
      </c>
      <c r="E29">
        <v>636</v>
      </c>
      <c r="F29">
        <v>699</v>
      </c>
      <c r="G29">
        <v>275</v>
      </c>
      <c r="H29" t="s">
        <v>34</v>
      </c>
    </row>
    <row r="30" spans="1:8" x14ac:dyDescent="0.55000000000000004">
      <c r="A30" t="s">
        <v>47</v>
      </c>
      <c r="B30" t="s">
        <v>48</v>
      </c>
      <c r="C30">
        <v>810</v>
      </c>
      <c r="D30" t="s">
        <v>49</v>
      </c>
      <c r="E30">
        <v>383</v>
      </c>
      <c r="F30">
        <v>423</v>
      </c>
      <c r="G30">
        <v>316</v>
      </c>
      <c r="H30" t="s">
        <v>49</v>
      </c>
    </row>
    <row r="31" spans="1:8" x14ac:dyDescent="0.55000000000000004">
      <c r="A31" t="s">
        <v>47</v>
      </c>
      <c r="B31" t="s">
        <v>48</v>
      </c>
      <c r="C31">
        <v>810</v>
      </c>
      <c r="D31" t="s">
        <v>14</v>
      </c>
      <c r="E31">
        <v>740</v>
      </c>
      <c r="F31">
        <v>810</v>
      </c>
      <c r="G31">
        <v>1140</v>
      </c>
      <c r="H31" t="s">
        <v>15</v>
      </c>
    </row>
    <row r="32" spans="1:8" x14ac:dyDescent="0.55000000000000004">
      <c r="A32" t="s">
        <v>50</v>
      </c>
      <c r="B32" t="s">
        <v>51</v>
      </c>
      <c r="C32">
        <v>829</v>
      </c>
      <c r="D32" t="s">
        <v>52</v>
      </c>
      <c r="E32">
        <v>2</v>
      </c>
      <c r="F32">
        <v>76</v>
      </c>
      <c r="G32">
        <v>3</v>
      </c>
      <c r="H32" t="s">
        <v>52</v>
      </c>
    </row>
    <row r="33" spans="1:8" x14ac:dyDescent="0.55000000000000004">
      <c r="A33" t="s">
        <v>50</v>
      </c>
      <c r="B33" t="s">
        <v>51</v>
      </c>
      <c r="C33">
        <v>829</v>
      </c>
      <c r="D33" t="s">
        <v>31</v>
      </c>
      <c r="E33">
        <v>94</v>
      </c>
      <c r="F33">
        <v>135</v>
      </c>
      <c r="G33">
        <v>12</v>
      </c>
      <c r="H33" t="s">
        <v>31</v>
      </c>
    </row>
    <row r="34" spans="1:8" x14ac:dyDescent="0.55000000000000004">
      <c r="A34" t="s">
        <v>50</v>
      </c>
      <c r="B34" t="s">
        <v>51</v>
      </c>
      <c r="C34">
        <v>829</v>
      </c>
      <c r="D34" t="s">
        <v>14</v>
      </c>
      <c r="E34">
        <v>244</v>
      </c>
      <c r="F34">
        <v>371</v>
      </c>
      <c r="G34">
        <v>1140</v>
      </c>
      <c r="H34" t="s">
        <v>15</v>
      </c>
    </row>
    <row r="35" spans="1:8" x14ac:dyDescent="0.55000000000000004">
      <c r="A35" t="s">
        <v>53</v>
      </c>
      <c r="B35" t="s">
        <v>54</v>
      </c>
      <c r="C35">
        <v>221</v>
      </c>
      <c r="D35" t="s">
        <v>14</v>
      </c>
      <c r="E35">
        <v>90</v>
      </c>
      <c r="F35">
        <v>221</v>
      </c>
      <c r="G35">
        <v>1140</v>
      </c>
      <c r="H35" t="s">
        <v>15</v>
      </c>
    </row>
    <row r="36" spans="1:8" x14ac:dyDescent="0.55000000000000004">
      <c r="A36" t="s">
        <v>55</v>
      </c>
      <c r="B36" t="s">
        <v>56</v>
      </c>
      <c r="C36">
        <v>455</v>
      </c>
      <c r="D36" t="s">
        <v>57</v>
      </c>
      <c r="E36">
        <v>61</v>
      </c>
      <c r="F36">
        <v>129</v>
      </c>
      <c r="G36">
        <v>62</v>
      </c>
      <c r="H36" t="s">
        <v>57</v>
      </c>
    </row>
    <row r="37" spans="1:8" x14ac:dyDescent="0.55000000000000004">
      <c r="A37" t="s">
        <v>55</v>
      </c>
      <c r="B37" t="s">
        <v>56</v>
      </c>
      <c r="C37">
        <v>455</v>
      </c>
      <c r="D37" t="s">
        <v>14</v>
      </c>
      <c r="E37">
        <v>303</v>
      </c>
      <c r="F37">
        <v>444</v>
      </c>
      <c r="G37">
        <v>1140</v>
      </c>
      <c r="H37" t="s">
        <v>15</v>
      </c>
    </row>
    <row r="38" spans="1:8" x14ac:dyDescent="0.55000000000000004">
      <c r="A38" t="s">
        <v>58</v>
      </c>
      <c r="B38" t="s">
        <v>59</v>
      </c>
      <c r="C38">
        <v>453</v>
      </c>
      <c r="D38" t="s">
        <v>60</v>
      </c>
      <c r="E38">
        <v>1</v>
      </c>
      <c r="F38">
        <v>204</v>
      </c>
      <c r="G38">
        <v>172</v>
      </c>
      <c r="H38" t="s">
        <v>60</v>
      </c>
    </row>
    <row r="39" spans="1:8" x14ac:dyDescent="0.55000000000000004">
      <c r="A39" t="s">
        <v>58</v>
      </c>
      <c r="B39" t="s">
        <v>59</v>
      </c>
      <c r="C39">
        <v>453</v>
      </c>
      <c r="D39" t="s">
        <v>14</v>
      </c>
      <c r="E39">
        <v>309</v>
      </c>
      <c r="F39">
        <v>449</v>
      </c>
      <c r="G39">
        <v>1140</v>
      </c>
      <c r="H39" t="s">
        <v>15</v>
      </c>
    </row>
    <row r="40" spans="1:8" x14ac:dyDescent="0.55000000000000004">
      <c r="A40" t="s">
        <v>61</v>
      </c>
      <c r="B40" t="s">
        <v>62</v>
      </c>
      <c r="C40">
        <v>443</v>
      </c>
      <c r="D40" t="s">
        <v>63</v>
      </c>
      <c r="E40">
        <v>406</v>
      </c>
      <c r="F40">
        <v>438</v>
      </c>
      <c r="G40">
        <v>80</v>
      </c>
      <c r="H40" t="s">
        <v>63</v>
      </c>
    </row>
    <row r="41" spans="1:8" x14ac:dyDescent="0.55000000000000004">
      <c r="A41" t="s">
        <v>61</v>
      </c>
      <c r="B41" t="s">
        <v>62</v>
      </c>
      <c r="C41">
        <v>443</v>
      </c>
      <c r="D41" t="s">
        <v>14</v>
      </c>
      <c r="E41">
        <v>101</v>
      </c>
      <c r="F41">
        <v>226</v>
      </c>
      <c r="G41">
        <v>1140</v>
      </c>
      <c r="H41" t="s">
        <v>15</v>
      </c>
    </row>
    <row r="42" spans="1:8" x14ac:dyDescent="0.55000000000000004">
      <c r="A42" t="s">
        <v>64</v>
      </c>
      <c r="B42" t="s">
        <v>65</v>
      </c>
      <c r="C42">
        <v>974</v>
      </c>
      <c r="D42" t="s">
        <v>66</v>
      </c>
      <c r="E42">
        <v>119</v>
      </c>
      <c r="F42">
        <v>314</v>
      </c>
      <c r="G42">
        <v>164</v>
      </c>
      <c r="H42" t="s">
        <v>67</v>
      </c>
    </row>
    <row r="43" spans="1:8" x14ac:dyDescent="0.55000000000000004">
      <c r="A43" t="s">
        <v>64</v>
      </c>
      <c r="B43" t="s">
        <v>65</v>
      </c>
      <c r="C43">
        <v>974</v>
      </c>
      <c r="D43" t="s">
        <v>66</v>
      </c>
      <c r="E43">
        <v>437</v>
      </c>
      <c r="F43">
        <v>483</v>
      </c>
      <c r="G43">
        <v>164</v>
      </c>
      <c r="H43" t="s">
        <v>67</v>
      </c>
    </row>
    <row r="44" spans="1:8" x14ac:dyDescent="0.55000000000000004">
      <c r="A44" t="s">
        <v>64</v>
      </c>
      <c r="B44" t="s">
        <v>65</v>
      </c>
      <c r="C44">
        <v>974</v>
      </c>
      <c r="D44" t="s">
        <v>68</v>
      </c>
      <c r="E44">
        <v>704</v>
      </c>
      <c r="F44">
        <v>836</v>
      </c>
      <c r="G44">
        <v>100</v>
      </c>
      <c r="H44" t="s">
        <v>68</v>
      </c>
    </row>
    <row r="45" spans="1:8" x14ac:dyDescent="0.55000000000000004">
      <c r="A45" t="s">
        <v>64</v>
      </c>
      <c r="B45" t="s">
        <v>65</v>
      </c>
      <c r="C45">
        <v>974</v>
      </c>
      <c r="D45" t="s">
        <v>14</v>
      </c>
      <c r="E45">
        <v>837</v>
      </c>
      <c r="F45">
        <v>972</v>
      </c>
      <c r="G45">
        <v>1140</v>
      </c>
      <c r="H45" t="s">
        <v>15</v>
      </c>
    </row>
    <row r="46" spans="1:8" x14ac:dyDescent="0.55000000000000004">
      <c r="A46" t="s">
        <v>69</v>
      </c>
      <c r="B46" t="s">
        <v>70</v>
      </c>
      <c r="C46">
        <v>575</v>
      </c>
      <c r="D46" t="s">
        <v>71</v>
      </c>
      <c r="E46">
        <v>200</v>
      </c>
      <c r="F46">
        <v>471</v>
      </c>
      <c r="G46">
        <v>5</v>
      </c>
      <c r="H46" t="s">
        <v>71</v>
      </c>
    </row>
    <row r="47" spans="1:8" x14ac:dyDescent="0.55000000000000004">
      <c r="A47" t="s">
        <v>69</v>
      </c>
      <c r="B47" t="s">
        <v>70</v>
      </c>
      <c r="C47">
        <v>575</v>
      </c>
      <c r="D47" t="s">
        <v>14</v>
      </c>
      <c r="E47">
        <v>77</v>
      </c>
      <c r="F47">
        <v>199</v>
      </c>
      <c r="G47">
        <v>1140</v>
      </c>
      <c r="H47" t="s">
        <v>15</v>
      </c>
    </row>
    <row r="48" spans="1:8" x14ac:dyDescent="0.55000000000000004">
      <c r="A48" t="s">
        <v>72</v>
      </c>
      <c r="B48" t="s">
        <v>73</v>
      </c>
      <c r="C48">
        <v>586</v>
      </c>
      <c r="D48" t="s">
        <v>71</v>
      </c>
      <c r="E48">
        <v>200</v>
      </c>
      <c r="F48">
        <v>476</v>
      </c>
      <c r="G48">
        <v>5</v>
      </c>
      <c r="H48" t="s">
        <v>71</v>
      </c>
    </row>
    <row r="49" spans="1:8" x14ac:dyDescent="0.55000000000000004">
      <c r="A49" t="s">
        <v>72</v>
      </c>
      <c r="B49" t="s">
        <v>73</v>
      </c>
      <c r="C49">
        <v>586</v>
      </c>
      <c r="D49" t="s">
        <v>14</v>
      </c>
      <c r="E49">
        <v>78</v>
      </c>
      <c r="F49">
        <v>199</v>
      </c>
      <c r="G49">
        <v>1140</v>
      </c>
      <c r="H49" t="s">
        <v>15</v>
      </c>
    </row>
    <row r="50" spans="1:8" x14ac:dyDescent="0.55000000000000004">
      <c r="A50" t="s">
        <v>74</v>
      </c>
      <c r="B50" t="s">
        <v>75</v>
      </c>
      <c r="C50">
        <v>1676</v>
      </c>
      <c r="D50" t="s">
        <v>14</v>
      </c>
      <c r="E50">
        <v>1534</v>
      </c>
      <c r="F50">
        <v>1671</v>
      </c>
      <c r="G50">
        <v>1140</v>
      </c>
      <c r="H50" t="s">
        <v>15</v>
      </c>
    </row>
    <row r="51" spans="1:8" x14ac:dyDescent="0.55000000000000004">
      <c r="A51" t="s">
        <v>76</v>
      </c>
      <c r="B51" t="s">
        <v>77</v>
      </c>
      <c r="C51">
        <v>666</v>
      </c>
      <c r="D51" t="s">
        <v>14</v>
      </c>
      <c r="E51">
        <v>213</v>
      </c>
      <c r="F51">
        <v>338</v>
      </c>
      <c r="G51">
        <v>1140</v>
      </c>
      <c r="H51" t="s">
        <v>15</v>
      </c>
    </row>
    <row r="52" spans="1:8" x14ac:dyDescent="0.55000000000000004">
      <c r="A52" t="s">
        <v>78</v>
      </c>
      <c r="B52" t="s">
        <v>79</v>
      </c>
      <c r="C52">
        <v>529</v>
      </c>
      <c r="D52" t="s">
        <v>14</v>
      </c>
      <c r="E52">
        <v>202</v>
      </c>
      <c r="F52">
        <v>326</v>
      </c>
      <c r="G52">
        <v>1140</v>
      </c>
      <c r="H52" t="s">
        <v>15</v>
      </c>
    </row>
    <row r="53" spans="1:8" x14ac:dyDescent="0.55000000000000004">
      <c r="A53" t="s">
        <v>80</v>
      </c>
      <c r="B53" t="s">
        <v>81</v>
      </c>
      <c r="C53">
        <v>640</v>
      </c>
      <c r="D53" t="s">
        <v>14</v>
      </c>
      <c r="E53">
        <v>313</v>
      </c>
      <c r="F53">
        <v>383</v>
      </c>
      <c r="G53">
        <v>1140</v>
      </c>
      <c r="H53" t="s">
        <v>15</v>
      </c>
    </row>
    <row r="54" spans="1:8" x14ac:dyDescent="0.55000000000000004">
      <c r="A54" t="s">
        <v>80</v>
      </c>
      <c r="B54" t="s">
        <v>81</v>
      </c>
      <c r="C54">
        <v>640</v>
      </c>
      <c r="D54" t="s">
        <v>14</v>
      </c>
      <c r="E54">
        <v>533</v>
      </c>
      <c r="F54">
        <v>629</v>
      </c>
      <c r="G54">
        <v>1140</v>
      </c>
      <c r="H54" t="s">
        <v>15</v>
      </c>
    </row>
    <row r="55" spans="1:8" x14ac:dyDescent="0.55000000000000004">
      <c r="A55" t="s">
        <v>82</v>
      </c>
      <c r="B55" t="s">
        <v>83</v>
      </c>
      <c r="C55">
        <v>666</v>
      </c>
      <c r="D55" t="s">
        <v>14</v>
      </c>
      <c r="E55">
        <v>288</v>
      </c>
      <c r="F55">
        <v>413</v>
      </c>
      <c r="G55">
        <v>1140</v>
      </c>
      <c r="H55" t="s">
        <v>15</v>
      </c>
    </row>
    <row r="56" spans="1:8" x14ac:dyDescent="0.55000000000000004">
      <c r="A56" t="s">
        <v>84</v>
      </c>
      <c r="B56" t="s">
        <v>85</v>
      </c>
      <c r="C56">
        <v>656</v>
      </c>
      <c r="D56" t="s">
        <v>86</v>
      </c>
      <c r="E56">
        <v>419</v>
      </c>
      <c r="F56">
        <v>544</v>
      </c>
      <c r="G56">
        <v>62</v>
      </c>
      <c r="H56" t="s">
        <v>86</v>
      </c>
    </row>
    <row r="57" spans="1:8" x14ac:dyDescent="0.55000000000000004">
      <c r="A57" t="s">
        <v>84</v>
      </c>
      <c r="B57" t="s">
        <v>85</v>
      </c>
      <c r="C57">
        <v>656</v>
      </c>
      <c r="D57" t="s">
        <v>14</v>
      </c>
      <c r="E57">
        <v>240</v>
      </c>
      <c r="F57">
        <v>365</v>
      </c>
      <c r="G57">
        <v>1140</v>
      </c>
      <c r="H57" t="s">
        <v>15</v>
      </c>
    </row>
    <row r="58" spans="1:8" x14ac:dyDescent="0.55000000000000004">
      <c r="A58" t="s">
        <v>87</v>
      </c>
      <c r="B58" t="s">
        <v>88</v>
      </c>
      <c r="C58">
        <v>304</v>
      </c>
      <c r="D58" t="s">
        <v>14</v>
      </c>
      <c r="E58">
        <v>173</v>
      </c>
      <c r="F58">
        <v>304</v>
      </c>
      <c r="G58">
        <v>1140</v>
      </c>
      <c r="H58" t="s">
        <v>15</v>
      </c>
    </row>
    <row r="59" spans="1:8" x14ac:dyDescent="0.55000000000000004">
      <c r="A59" t="s">
        <v>89</v>
      </c>
      <c r="B59" t="s">
        <v>90</v>
      </c>
      <c r="C59">
        <v>926</v>
      </c>
      <c r="D59" t="s">
        <v>91</v>
      </c>
      <c r="E59">
        <v>1</v>
      </c>
      <c r="F59">
        <v>219</v>
      </c>
      <c r="G59">
        <v>4</v>
      </c>
      <c r="H59" t="s">
        <v>91</v>
      </c>
    </row>
    <row r="60" spans="1:8" x14ac:dyDescent="0.55000000000000004">
      <c r="A60" t="s">
        <v>89</v>
      </c>
      <c r="B60" t="s">
        <v>90</v>
      </c>
      <c r="C60">
        <v>926</v>
      </c>
      <c r="D60" t="s">
        <v>92</v>
      </c>
      <c r="E60">
        <v>221</v>
      </c>
      <c r="F60">
        <v>379</v>
      </c>
      <c r="G60">
        <v>11</v>
      </c>
      <c r="H60" t="s">
        <v>92</v>
      </c>
    </row>
    <row r="61" spans="1:8" x14ac:dyDescent="0.55000000000000004">
      <c r="A61" t="s">
        <v>89</v>
      </c>
      <c r="B61" t="s">
        <v>90</v>
      </c>
      <c r="C61">
        <v>926</v>
      </c>
      <c r="D61" t="s">
        <v>14</v>
      </c>
      <c r="E61">
        <v>747</v>
      </c>
      <c r="F61">
        <v>846</v>
      </c>
      <c r="G61">
        <v>1140</v>
      </c>
      <c r="H61" t="s">
        <v>15</v>
      </c>
    </row>
    <row r="62" spans="1:8" x14ac:dyDescent="0.55000000000000004">
      <c r="A62" t="s">
        <v>89</v>
      </c>
      <c r="B62" t="s">
        <v>90</v>
      </c>
      <c r="C62">
        <v>926</v>
      </c>
      <c r="D62" t="s">
        <v>14</v>
      </c>
      <c r="E62">
        <v>851</v>
      </c>
      <c r="F62">
        <v>920</v>
      </c>
      <c r="G62">
        <v>1140</v>
      </c>
      <c r="H62" t="s">
        <v>15</v>
      </c>
    </row>
    <row r="63" spans="1:8" x14ac:dyDescent="0.55000000000000004">
      <c r="A63" t="s">
        <v>93</v>
      </c>
      <c r="B63" t="s">
        <v>94</v>
      </c>
      <c r="C63">
        <v>1697</v>
      </c>
      <c r="D63" t="s">
        <v>95</v>
      </c>
      <c r="E63">
        <v>251</v>
      </c>
      <c r="F63">
        <v>839</v>
      </c>
      <c r="G63">
        <v>8</v>
      </c>
      <c r="H63" t="s">
        <v>95</v>
      </c>
    </row>
    <row r="64" spans="1:8" x14ac:dyDescent="0.55000000000000004">
      <c r="A64" t="s">
        <v>93</v>
      </c>
      <c r="B64" t="s">
        <v>94</v>
      </c>
      <c r="C64">
        <v>1697</v>
      </c>
      <c r="D64" t="s">
        <v>96</v>
      </c>
      <c r="E64">
        <v>841</v>
      </c>
      <c r="F64">
        <v>1029</v>
      </c>
      <c r="G64">
        <v>5</v>
      </c>
      <c r="H64" t="s">
        <v>96</v>
      </c>
    </row>
    <row r="65" spans="1:8" x14ac:dyDescent="0.55000000000000004">
      <c r="A65" t="s">
        <v>93</v>
      </c>
      <c r="B65" t="s">
        <v>94</v>
      </c>
      <c r="C65">
        <v>1697</v>
      </c>
      <c r="D65" t="s">
        <v>97</v>
      </c>
      <c r="E65">
        <v>1031</v>
      </c>
      <c r="F65">
        <v>1569</v>
      </c>
      <c r="G65">
        <v>12</v>
      </c>
      <c r="H65" t="s">
        <v>97</v>
      </c>
    </row>
    <row r="66" spans="1:8" x14ac:dyDescent="0.55000000000000004">
      <c r="A66" t="s">
        <v>93</v>
      </c>
      <c r="B66" t="s">
        <v>94</v>
      </c>
      <c r="C66">
        <v>1697</v>
      </c>
      <c r="D66" t="s">
        <v>14</v>
      </c>
      <c r="E66">
        <v>72</v>
      </c>
      <c r="F66">
        <v>205</v>
      </c>
      <c r="G66">
        <v>1140</v>
      </c>
      <c r="H66" t="s">
        <v>15</v>
      </c>
    </row>
    <row r="67" spans="1:8" x14ac:dyDescent="0.55000000000000004">
      <c r="A67" t="s">
        <v>98</v>
      </c>
      <c r="B67" t="s">
        <v>99</v>
      </c>
      <c r="C67">
        <v>785</v>
      </c>
      <c r="D67" t="s">
        <v>66</v>
      </c>
      <c r="E67">
        <v>61</v>
      </c>
      <c r="F67">
        <v>294</v>
      </c>
      <c r="G67">
        <v>164</v>
      </c>
      <c r="H67" t="s">
        <v>67</v>
      </c>
    </row>
    <row r="68" spans="1:8" x14ac:dyDescent="0.55000000000000004">
      <c r="A68" t="s">
        <v>98</v>
      </c>
      <c r="B68" t="s">
        <v>99</v>
      </c>
      <c r="C68">
        <v>785</v>
      </c>
      <c r="D68" t="s">
        <v>68</v>
      </c>
      <c r="E68">
        <v>515</v>
      </c>
      <c r="F68">
        <v>647</v>
      </c>
      <c r="G68">
        <v>100</v>
      </c>
      <c r="H68" t="s">
        <v>68</v>
      </c>
    </row>
    <row r="69" spans="1:8" x14ac:dyDescent="0.55000000000000004">
      <c r="A69" t="s">
        <v>98</v>
      </c>
      <c r="B69" t="s">
        <v>99</v>
      </c>
      <c r="C69">
        <v>785</v>
      </c>
      <c r="D69" t="s">
        <v>14</v>
      </c>
      <c r="E69">
        <v>648</v>
      </c>
      <c r="F69">
        <v>783</v>
      </c>
      <c r="G69">
        <v>1140</v>
      </c>
      <c r="H69" t="s">
        <v>15</v>
      </c>
    </row>
    <row r="70" spans="1:8" x14ac:dyDescent="0.55000000000000004">
      <c r="A70" t="s">
        <v>100</v>
      </c>
      <c r="B70" t="s">
        <v>101</v>
      </c>
      <c r="C70">
        <v>728</v>
      </c>
      <c r="D70" t="s">
        <v>68</v>
      </c>
      <c r="E70">
        <v>533</v>
      </c>
      <c r="F70">
        <v>591</v>
      </c>
      <c r="G70">
        <v>100</v>
      </c>
      <c r="H70" t="s">
        <v>68</v>
      </c>
    </row>
    <row r="71" spans="1:8" x14ac:dyDescent="0.55000000000000004">
      <c r="A71" t="s">
        <v>100</v>
      </c>
      <c r="B71" t="s">
        <v>101</v>
      </c>
      <c r="C71">
        <v>728</v>
      </c>
      <c r="D71" t="s">
        <v>14</v>
      </c>
      <c r="E71">
        <v>592</v>
      </c>
      <c r="F71">
        <v>726</v>
      </c>
      <c r="G71">
        <v>1140</v>
      </c>
      <c r="H71" t="s">
        <v>15</v>
      </c>
    </row>
    <row r="72" spans="1:8" x14ac:dyDescent="0.55000000000000004">
      <c r="A72" t="s">
        <v>102</v>
      </c>
      <c r="B72" t="s">
        <v>103</v>
      </c>
      <c r="C72">
        <v>731</v>
      </c>
      <c r="D72" t="s">
        <v>104</v>
      </c>
      <c r="E72">
        <v>421</v>
      </c>
      <c r="F72">
        <v>489</v>
      </c>
      <c r="G72">
        <v>37</v>
      </c>
      <c r="H72" t="s">
        <v>104</v>
      </c>
    </row>
    <row r="73" spans="1:8" x14ac:dyDescent="0.55000000000000004">
      <c r="A73" t="s">
        <v>102</v>
      </c>
      <c r="B73" t="s">
        <v>103</v>
      </c>
      <c r="C73">
        <v>731</v>
      </c>
      <c r="D73" t="s">
        <v>105</v>
      </c>
      <c r="E73">
        <v>351</v>
      </c>
      <c r="F73">
        <v>419</v>
      </c>
      <c r="G73">
        <v>19</v>
      </c>
      <c r="H73" t="s">
        <v>105</v>
      </c>
    </row>
    <row r="74" spans="1:8" x14ac:dyDescent="0.55000000000000004">
      <c r="A74" t="s">
        <v>102</v>
      </c>
      <c r="B74" t="s">
        <v>103</v>
      </c>
      <c r="C74">
        <v>731</v>
      </c>
      <c r="D74" t="s">
        <v>106</v>
      </c>
      <c r="E74">
        <v>311</v>
      </c>
      <c r="F74">
        <v>349</v>
      </c>
      <c r="G74">
        <v>10</v>
      </c>
      <c r="H74" t="s">
        <v>106</v>
      </c>
    </row>
    <row r="75" spans="1:8" x14ac:dyDescent="0.55000000000000004">
      <c r="A75" t="s">
        <v>102</v>
      </c>
      <c r="B75" t="s">
        <v>103</v>
      </c>
      <c r="C75">
        <v>731</v>
      </c>
      <c r="D75" t="s">
        <v>14</v>
      </c>
      <c r="E75">
        <v>494</v>
      </c>
      <c r="F75">
        <v>571</v>
      </c>
      <c r="G75">
        <v>1140</v>
      </c>
      <c r="H75" t="s">
        <v>15</v>
      </c>
    </row>
    <row r="76" spans="1:8" x14ac:dyDescent="0.55000000000000004">
      <c r="A76" t="s">
        <v>102</v>
      </c>
      <c r="B76" t="s">
        <v>103</v>
      </c>
      <c r="C76">
        <v>731</v>
      </c>
      <c r="D76" t="s">
        <v>14</v>
      </c>
      <c r="E76">
        <v>658</v>
      </c>
      <c r="F76">
        <v>725</v>
      </c>
      <c r="G76">
        <v>1140</v>
      </c>
      <c r="H76" t="s">
        <v>15</v>
      </c>
    </row>
    <row r="77" spans="1:8" x14ac:dyDescent="0.55000000000000004">
      <c r="A77" t="s">
        <v>107</v>
      </c>
      <c r="B77" t="s">
        <v>108</v>
      </c>
      <c r="C77">
        <v>721</v>
      </c>
      <c r="D77" t="s">
        <v>109</v>
      </c>
      <c r="E77">
        <v>390</v>
      </c>
      <c r="F77">
        <v>680</v>
      </c>
      <c r="G77">
        <v>48</v>
      </c>
      <c r="H77" t="s">
        <v>109</v>
      </c>
    </row>
    <row r="78" spans="1:8" x14ac:dyDescent="0.55000000000000004">
      <c r="A78" t="s">
        <v>107</v>
      </c>
      <c r="B78" t="s">
        <v>108</v>
      </c>
      <c r="C78">
        <v>721</v>
      </c>
      <c r="D78" t="s">
        <v>110</v>
      </c>
      <c r="E78">
        <v>682</v>
      </c>
      <c r="F78">
        <v>719</v>
      </c>
      <c r="G78">
        <v>20</v>
      </c>
      <c r="H78" t="s">
        <v>110</v>
      </c>
    </row>
    <row r="79" spans="1:8" x14ac:dyDescent="0.55000000000000004">
      <c r="A79" t="s">
        <v>107</v>
      </c>
      <c r="B79" t="s">
        <v>108</v>
      </c>
      <c r="C79">
        <v>721</v>
      </c>
      <c r="D79" t="s">
        <v>14</v>
      </c>
      <c r="E79">
        <v>1</v>
      </c>
      <c r="F79">
        <v>109</v>
      </c>
      <c r="G79">
        <v>1140</v>
      </c>
      <c r="H79" t="s">
        <v>15</v>
      </c>
    </row>
    <row r="80" spans="1:8" x14ac:dyDescent="0.55000000000000004">
      <c r="A80" t="s">
        <v>111</v>
      </c>
      <c r="B80" t="s">
        <v>112</v>
      </c>
      <c r="C80">
        <v>760</v>
      </c>
      <c r="D80" t="s">
        <v>14</v>
      </c>
      <c r="E80">
        <v>575</v>
      </c>
      <c r="F80">
        <v>746</v>
      </c>
      <c r="G80">
        <v>1140</v>
      </c>
      <c r="H80" t="s">
        <v>15</v>
      </c>
    </row>
    <row r="81" spans="1:8" x14ac:dyDescent="0.55000000000000004">
      <c r="A81" t="s">
        <v>113</v>
      </c>
      <c r="B81" t="s">
        <v>114</v>
      </c>
      <c r="C81">
        <v>587</v>
      </c>
      <c r="D81" t="s">
        <v>115</v>
      </c>
      <c r="E81">
        <v>1</v>
      </c>
      <c r="F81">
        <v>129</v>
      </c>
      <c r="G81">
        <v>16</v>
      </c>
      <c r="H81" t="s">
        <v>115</v>
      </c>
    </row>
    <row r="82" spans="1:8" x14ac:dyDescent="0.55000000000000004">
      <c r="A82" t="s">
        <v>113</v>
      </c>
      <c r="B82" t="s">
        <v>114</v>
      </c>
      <c r="C82">
        <v>587</v>
      </c>
      <c r="D82" t="s">
        <v>116</v>
      </c>
      <c r="E82">
        <v>131</v>
      </c>
      <c r="F82">
        <v>169</v>
      </c>
      <c r="G82">
        <v>11</v>
      </c>
      <c r="H82" t="s">
        <v>116</v>
      </c>
    </row>
    <row r="83" spans="1:8" x14ac:dyDescent="0.55000000000000004">
      <c r="A83" t="s">
        <v>113</v>
      </c>
      <c r="B83" t="s">
        <v>114</v>
      </c>
      <c r="C83">
        <v>587</v>
      </c>
      <c r="D83" t="s">
        <v>117</v>
      </c>
      <c r="E83">
        <v>451</v>
      </c>
      <c r="F83">
        <v>514</v>
      </c>
      <c r="G83">
        <v>11</v>
      </c>
      <c r="H83" t="s">
        <v>117</v>
      </c>
    </row>
    <row r="84" spans="1:8" x14ac:dyDescent="0.55000000000000004">
      <c r="A84" t="s">
        <v>113</v>
      </c>
      <c r="B84" t="s">
        <v>114</v>
      </c>
      <c r="C84">
        <v>587</v>
      </c>
      <c r="D84" t="s">
        <v>14</v>
      </c>
      <c r="E84">
        <v>203</v>
      </c>
      <c r="F84">
        <v>330</v>
      </c>
      <c r="G84">
        <v>1140</v>
      </c>
      <c r="H84" t="s">
        <v>15</v>
      </c>
    </row>
    <row r="85" spans="1:8" x14ac:dyDescent="0.55000000000000004">
      <c r="A85" t="s">
        <v>118</v>
      </c>
      <c r="B85" t="s">
        <v>119</v>
      </c>
      <c r="C85">
        <v>888</v>
      </c>
      <c r="D85" t="s">
        <v>14</v>
      </c>
      <c r="E85">
        <v>84</v>
      </c>
      <c r="F85">
        <v>216</v>
      </c>
      <c r="G85">
        <v>1140</v>
      </c>
      <c r="H85" t="s">
        <v>15</v>
      </c>
    </row>
    <row r="86" spans="1:8" x14ac:dyDescent="0.55000000000000004">
      <c r="A86" t="s">
        <v>120</v>
      </c>
      <c r="B86" t="s">
        <v>121</v>
      </c>
      <c r="C86">
        <v>1017</v>
      </c>
      <c r="D86" t="s">
        <v>122</v>
      </c>
      <c r="E86">
        <v>1</v>
      </c>
      <c r="F86">
        <v>169</v>
      </c>
      <c r="G86">
        <v>251</v>
      </c>
      <c r="H86" t="s">
        <v>122</v>
      </c>
    </row>
    <row r="87" spans="1:8" x14ac:dyDescent="0.55000000000000004">
      <c r="A87" t="s">
        <v>120</v>
      </c>
      <c r="B87" t="s">
        <v>121</v>
      </c>
      <c r="C87">
        <v>1017</v>
      </c>
      <c r="D87" t="s">
        <v>109</v>
      </c>
      <c r="E87">
        <v>691</v>
      </c>
      <c r="F87">
        <v>979</v>
      </c>
      <c r="G87">
        <v>48</v>
      </c>
      <c r="H87" t="s">
        <v>109</v>
      </c>
    </row>
    <row r="88" spans="1:8" x14ac:dyDescent="0.55000000000000004">
      <c r="A88" t="s">
        <v>120</v>
      </c>
      <c r="B88" t="s">
        <v>121</v>
      </c>
      <c r="C88">
        <v>1017</v>
      </c>
      <c r="D88" t="s">
        <v>110</v>
      </c>
      <c r="E88">
        <v>981</v>
      </c>
      <c r="F88">
        <v>1015</v>
      </c>
      <c r="G88">
        <v>20</v>
      </c>
      <c r="H88" t="s">
        <v>110</v>
      </c>
    </row>
    <row r="89" spans="1:8" x14ac:dyDescent="0.55000000000000004">
      <c r="A89" t="s">
        <v>120</v>
      </c>
      <c r="B89" t="s">
        <v>121</v>
      </c>
      <c r="C89">
        <v>1017</v>
      </c>
      <c r="D89" t="s">
        <v>14</v>
      </c>
      <c r="E89">
        <v>283</v>
      </c>
      <c r="F89">
        <v>410</v>
      </c>
      <c r="G89">
        <v>1140</v>
      </c>
      <c r="H89" t="s">
        <v>15</v>
      </c>
    </row>
    <row r="90" spans="1:8" x14ac:dyDescent="0.55000000000000004">
      <c r="A90" t="s">
        <v>123</v>
      </c>
      <c r="B90" t="s">
        <v>124</v>
      </c>
      <c r="C90">
        <v>760</v>
      </c>
      <c r="D90" t="s">
        <v>14</v>
      </c>
      <c r="E90">
        <v>575</v>
      </c>
      <c r="F90">
        <v>745</v>
      </c>
      <c r="G90">
        <v>1140</v>
      </c>
      <c r="H90" t="s">
        <v>15</v>
      </c>
    </row>
    <row r="91" spans="1:8" x14ac:dyDescent="0.55000000000000004">
      <c r="A91" t="s">
        <v>125</v>
      </c>
      <c r="B91" t="s">
        <v>126</v>
      </c>
      <c r="C91">
        <v>812</v>
      </c>
      <c r="D91" t="s">
        <v>66</v>
      </c>
      <c r="E91">
        <v>61</v>
      </c>
      <c r="F91">
        <v>265</v>
      </c>
      <c r="G91">
        <v>164</v>
      </c>
      <c r="H91" t="s">
        <v>67</v>
      </c>
    </row>
    <row r="92" spans="1:8" x14ac:dyDescent="0.55000000000000004">
      <c r="A92" t="s">
        <v>125</v>
      </c>
      <c r="B92" t="s">
        <v>126</v>
      </c>
      <c r="C92">
        <v>812</v>
      </c>
      <c r="D92" t="s">
        <v>66</v>
      </c>
      <c r="E92">
        <v>275</v>
      </c>
      <c r="F92">
        <v>321</v>
      </c>
      <c r="G92">
        <v>164</v>
      </c>
      <c r="H92" t="s">
        <v>67</v>
      </c>
    </row>
    <row r="93" spans="1:8" x14ac:dyDescent="0.55000000000000004">
      <c r="A93" t="s">
        <v>125</v>
      </c>
      <c r="B93" t="s">
        <v>126</v>
      </c>
      <c r="C93">
        <v>812</v>
      </c>
      <c r="D93" t="s">
        <v>68</v>
      </c>
      <c r="E93">
        <v>542</v>
      </c>
      <c r="F93">
        <v>674</v>
      </c>
      <c r="G93">
        <v>100</v>
      </c>
      <c r="H93" t="s">
        <v>68</v>
      </c>
    </row>
    <row r="94" spans="1:8" x14ac:dyDescent="0.55000000000000004">
      <c r="A94" t="s">
        <v>125</v>
      </c>
      <c r="B94" t="s">
        <v>126</v>
      </c>
      <c r="C94">
        <v>812</v>
      </c>
      <c r="D94" t="s">
        <v>14</v>
      </c>
      <c r="E94">
        <v>675</v>
      </c>
      <c r="F94">
        <v>810</v>
      </c>
      <c r="G94">
        <v>1140</v>
      </c>
      <c r="H94" t="s">
        <v>15</v>
      </c>
    </row>
    <row r="95" spans="1:8" x14ac:dyDescent="0.55000000000000004">
      <c r="A95" t="s">
        <v>127</v>
      </c>
      <c r="B95" t="s">
        <v>128</v>
      </c>
      <c r="C95">
        <v>201</v>
      </c>
      <c r="D95" t="s">
        <v>14</v>
      </c>
      <c r="E95">
        <v>58</v>
      </c>
      <c r="F95">
        <v>195</v>
      </c>
      <c r="G95">
        <v>1140</v>
      </c>
      <c r="H95" t="s">
        <v>15</v>
      </c>
    </row>
    <row r="96" spans="1:8" x14ac:dyDescent="0.55000000000000004">
      <c r="A96" t="s">
        <v>129</v>
      </c>
      <c r="B96" t="s">
        <v>130</v>
      </c>
      <c r="C96">
        <v>683</v>
      </c>
      <c r="D96" t="s">
        <v>14</v>
      </c>
      <c r="E96">
        <v>205</v>
      </c>
      <c r="F96">
        <v>332</v>
      </c>
      <c r="G96">
        <v>1140</v>
      </c>
      <c r="H96" t="s">
        <v>15</v>
      </c>
    </row>
    <row r="97" spans="1:8" x14ac:dyDescent="0.55000000000000004">
      <c r="A97" t="s">
        <v>131</v>
      </c>
      <c r="B97" t="s">
        <v>132</v>
      </c>
      <c r="C97">
        <v>721</v>
      </c>
      <c r="D97" t="s">
        <v>133</v>
      </c>
      <c r="E97">
        <v>81</v>
      </c>
      <c r="F97">
        <v>249</v>
      </c>
      <c r="G97">
        <v>29</v>
      </c>
      <c r="H97" t="s">
        <v>133</v>
      </c>
    </row>
    <row r="98" spans="1:8" x14ac:dyDescent="0.55000000000000004">
      <c r="A98" t="s">
        <v>131</v>
      </c>
      <c r="B98" t="s">
        <v>132</v>
      </c>
      <c r="C98">
        <v>721</v>
      </c>
      <c r="D98" t="s">
        <v>134</v>
      </c>
      <c r="E98">
        <v>381</v>
      </c>
      <c r="F98">
        <v>492</v>
      </c>
      <c r="G98">
        <v>3</v>
      </c>
      <c r="H98" t="s">
        <v>134</v>
      </c>
    </row>
    <row r="99" spans="1:8" x14ac:dyDescent="0.55000000000000004">
      <c r="A99" t="s">
        <v>131</v>
      </c>
      <c r="B99" t="s">
        <v>132</v>
      </c>
      <c r="C99">
        <v>721</v>
      </c>
      <c r="D99" t="s">
        <v>135</v>
      </c>
      <c r="E99">
        <v>1</v>
      </c>
      <c r="F99">
        <v>79</v>
      </c>
      <c r="G99">
        <v>16</v>
      </c>
      <c r="H99" t="s">
        <v>135</v>
      </c>
    </row>
    <row r="100" spans="1:8" x14ac:dyDescent="0.55000000000000004">
      <c r="A100" t="s">
        <v>131</v>
      </c>
      <c r="B100" t="s">
        <v>132</v>
      </c>
      <c r="C100">
        <v>721</v>
      </c>
      <c r="D100" t="s">
        <v>14</v>
      </c>
      <c r="E100">
        <v>494</v>
      </c>
      <c r="F100">
        <v>649</v>
      </c>
      <c r="G100">
        <v>1140</v>
      </c>
      <c r="H100" t="s">
        <v>15</v>
      </c>
    </row>
    <row r="101" spans="1:8" x14ac:dyDescent="0.55000000000000004">
      <c r="A101" t="s">
        <v>136</v>
      </c>
      <c r="B101" t="s">
        <v>137</v>
      </c>
      <c r="C101">
        <v>349</v>
      </c>
      <c r="D101" t="s">
        <v>14</v>
      </c>
      <c r="E101">
        <v>209</v>
      </c>
      <c r="F101">
        <v>342</v>
      </c>
      <c r="G101">
        <v>1140</v>
      </c>
      <c r="H101" t="s">
        <v>15</v>
      </c>
    </row>
    <row r="102" spans="1:8" x14ac:dyDescent="0.55000000000000004">
      <c r="A102" t="s">
        <v>138</v>
      </c>
      <c r="B102" t="s">
        <v>139</v>
      </c>
      <c r="C102">
        <v>949</v>
      </c>
      <c r="D102" t="s">
        <v>140</v>
      </c>
      <c r="E102">
        <v>451</v>
      </c>
      <c r="F102">
        <v>639</v>
      </c>
      <c r="G102">
        <v>376</v>
      </c>
      <c r="H102" t="s">
        <v>140</v>
      </c>
    </row>
    <row r="103" spans="1:8" x14ac:dyDescent="0.55000000000000004">
      <c r="A103" t="s">
        <v>138</v>
      </c>
      <c r="B103" t="s">
        <v>139</v>
      </c>
      <c r="C103">
        <v>949</v>
      </c>
      <c r="D103" t="s">
        <v>14</v>
      </c>
      <c r="E103">
        <v>74</v>
      </c>
      <c r="F103">
        <v>203</v>
      </c>
      <c r="G103">
        <v>1140</v>
      </c>
      <c r="H103" t="s">
        <v>15</v>
      </c>
    </row>
    <row r="104" spans="1:8" x14ac:dyDescent="0.55000000000000004">
      <c r="A104" t="s">
        <v>141</v>
      </c>
      <c r="B104" t="s">
        <v>142</v>
      </c>
      <c r="C104">
        <v>717</v>
      </c>
      <c r="D104" t="s">
        <v>14</v>
      </c>
      <c r="E104">
        <v>581</v>
      </c>
      <c r="F104">
        <v>715</v>
      </c>
      <c r="G104">
        <v>1140</v>
      </c>
      <c r="H104" t="s">
        <v>15</v>
      </c>
    </row>
    <row r="105" spans="1:8" x14ac:dyDescent="0.55000000000000004">
      <c r="A105" t="s">
        <v>143</v>
      </c>
      <c r="B105" t="s">
        <v>144</v>
      </c>
      <c r="C105">
        <v>964</v>
      </c>
      <c r="D105" t="s">
        <v>145</v>
      </c>
      <c r="E105">
        <v>451</v>
      </c>
      <c r="F105">
        <v>521</v>
      </c>
      <c r="G105">
        <v>2</v>
      </c>
      <c r="H105" t="s">
        <v>145</v>
      </c>
    </row>
    <row r="106" spans="1:8" x14ac:dyDescent="0.55000000000000004">
      <c r="A106" t="s">
        <v>143</v>
      </c>
      <c r="B106" t="s">
        <v>144</v>
      </c>
      <c r="C106">
        <v>964</v>
      </c>
      <c r="D106" t="s">
        <v>146</v>
      </c>
      <c r="E106">
        <v>541</v>
      </c>
      <c r="F106">
        <v>642</v>
      </c>
      <c r="G106">
        <v>2</v>
      </c>
      <c r="H106" t="s">
        <v>146</v>
      </c>
    </row>
    <row r="107" spans="1:8" x14ac:dyDescent="0.55000000000000004">
      <c r="A107" t="s">
        <v>143</v>
      </c>
      <c r="B107" t="s">
        <v>144</v>
      </c>
      <c r="C107">
        <v>964</v>
      </c>
      <c r="D107" t="s">
        <v>14</v>
      </c>
      <c r="E107">
        <v>170</v>
      </c>
      <c r="F107">
        <v>298</v>
      </c>
      <c r="G107">
        <v>1140</v>
      </c>
      <c r="H107" t="s">
        <v>15</v>
      </c>
    </row>
    <row r="108" spans="1:8" x14ac:dyDescent="0.55000000000000004">
      <c r="A108" t="s">
        <v>147</v>
      </c>
      <c r="B108" t="s">
        <v>148</v>
      </c>
      <c r="C108">
        <v>615</v>
      </c>
      <c r="D108" t="s">
        <v>149</v>
      </c>
      <c r="E108">
        <v>1</v>
      </c>
      <c r="F108">
        <v>171</v>
      </c>
      <c r="G108">
        <v>2</v>
      </c>
      <c r="H108" t="s">
        <v>149</v>
      </c>
    </row>
    <row r="109" spans="1:8" x14ac:dyDescent="0.55000000000000004">
      <c r="A109" t="s">
        <v>147</v>
      </c>
      <c r="B109" t="s">
        <v>148</v>
      </c>
      <c r="C109">
        <v>615</v>
      </c>
      <c r="D109" t="s">
        <v>14</v>
      </c>
      <c r="E109">
        <v>218</v>
      </c>
      <c r="F109">
        <v>344</v>
      </c>
      <c r="G109">
        <v>1140</v>
      </c>
      <c r="H109" t="s">
        <v>15</v>
      </c>
    </row>
    <row r="110" spans="1:8" x14ac:dyDescent="0.55000000000000004">
      <c r="A110" t="s">
        <v>150</v>
      </c>
      <c r="B110" t="s">
        <v>151</v>
      </c>
      <c r="C110">
        <v>285</v>
      </c>
      <c r="D110" t="s">
        <v>14</v>
      </c>
      <c r="E110">
        <v>218</v>
      </c>
      <c r="F110">
        <v>284</v>
      </c>
      <c r="G110">
        <v>1140</v>
      </c>
      <c r="H110" t="s">
        <v>15</v>
      </c>
    </row>
    <row r="111" spans="1:8" x14ac:dyDescent="0.55000000000000004">
      <c r="A111" t="s">
        <v>152</v>
      </c>
      <c r="B111" t="s">
        <v>153</v>
      </c>
      <c r="C111">
        <v>1045</v>
      </c>
      <c r="D111" t="s">
        <v>154</v>
      </c>
      <c r="E111">
        <v>860</v>
      </c>
      <c r="F111">
        <v>901</v>
      </c>
      <c r="G111">
        <v>4</v>
      </c>
      <c r="H111" t="s">
        <v>154</v>
      </c>
    </row>
    <row r="112" spans="1:8" x14ac:dyDescent="0.55000000000000004">
      <c r="A112" t="s">
        <v>152</v>
      </c>
      <c r="B112" t="s">
        <v>153</v>
      </c>
      <c r="C112">
        <v>1045</v>
      </c>
      <c r="D112" t="s">
        <v>155</v>
      </c>
      <c r="E112">
        <v>451</v>
      </c>
      <c r="F112">
        <v>569</v>
      </c>
      <c r="G112">
        <v>2</v>
      </c>
      <c r="H112" t="s">
        <v>155</v>
      </c>
    </row>
    <row r="113" spans="1:8" x14ac:dyDescent="0.55000000000000004">
      <c r="A113" t="s">
        <v>152</v>
      </c>
      <c r="B113" t="s">
        <v>153</v>
      </c>
      <c r="C113">
        <v>1045</v>
      </c>
      <c r="D113" t="s">
        <v>14</v>
      </c>
      <c r="E113">
        <v>902</v>
      </c>
      <c r="F113">
        <v>1044</v>
      </c>
      <c r="G113">
        <v>1140</v>
      </c>
      <c r="H113" t="s">
        <v>15</v>
      </c>
    </row>
    <row r="114" spans="1:8" x14ac:dyDescent="0.55000000000000004">
      <c r="A114" t="s">
        <v>156</v>
      </c>
      <c r="B114" t="s">
        <v>157</v>
      </c>
      <c r="C114">
        <v>2905</v>
      </c>
      <c r="D114" t="s">
        <v>158</v>
      </c>
      <c r="E114">
        <v>406</v>
      </c>
      <c r="F114">
        <v>496</v>
      </c>
      <c r="G114">
        <v>110723</v>
      </c>
      <c r="H114" t="s">
        <v>159</v>
      </c>
    </row>
    <row r="115" spans="1:8" x14ac:dyDescent="0.55000000000000004">
      <c r="A115" t="s">
        <v>156</v>
      </c>
      <c r="B115" t="s">
        <v>157</v>
      </c>
      <c r="C115">
        <v>2905</v>
      </c>
      <c r="D115" t="s">
        <v>160</v>
      </c>
      <c r="E115">
        <v>2557</v>
      </c>
      <c r="F115">
        <v>2784</v>
      </c>
      <c r="G115">
        <v>4368</v>
      </c>
      <c r="H115" t="s">
        <v>161</v>
      </c>
    </row>
    <row r="116" spans="1:8" x14ac:dyDescent="0.55000000000000004">
      <c r="A116" t="s">
        <v>156</v>
      </c>
      <c r="B116" t="s">
        <v>157</v>
      </c>
      <c r="C116">
        <v>2905</v>
      </c>
      <c r="D116" t="s">
        <v>160</v>
      </c>
      <c r="E116">
        <v>2781</v>
      </c>
      <c r="F116">
        <v>2905</v>
      </c>
      <c r="G116">
        <v>4368</v>
      </c>
      <c r="H116" t="s">
        <v>161</v>
      </c>
    </row>
    <row r="117" spans="1:8" x14ac:dyDescent="0.55000000000000004">
      <c r="A117" t="s">
        <v>156</v>
      </c>
      <c r="B117" t="s">
        <v>157</v>
      </c>
      <c r="C117">
        <v>2905</v>
      </c>
      <c r="D117" t="s">
        <v>162</v>
      </c>
      <c r="E117">
        <v>1466</v>
      </c>
      <c r="F117">
        <v>1525</v>
      </c>
      <c r="G117">
        <v>640</v>
      </c>
      <c r="H117" t="s">
        <v>163</v>
      </c>
    </row>
    <row r="118" spans="1:8" x14ac:dyDescent="0.55000000000000004">
      <c r="A118" t="s">
        <v>156</v>
      </c>
      <c r="B118" t="s">
        <v>157</v>
      </c>
      <c r="C118">
        <v>2905</v>
      </c>
      <c r="D118" t="s">
        <v>164</v>
      </c>
      <c r="E118">
        <v>843</v>
      </c>
      <c r="F118">
        <v>991</v>
      </c>
      <c r="G118">
        <v>55</v>
      </c>
      <c r="H118" t="s">
        <v>164</v>
      </c>
    </row>
    <row r="119" spans="1:8" x14ac:dyDescent="0.55000000000000004">
      <c r="A119" t="s">
        <v>156</v>
      </c>
      <c r="B119" t="s">
        <v>157</v>
      </c>
      <c r="C119">
        <v>2905</v>
      </c>
      <c r="D119" t="s">
        <v>165</v>
      </c>
      <c r="E119">
        <v>1689</v>
      </c>
      <c r="F119">
        <v>1727</v>
      </c>
      <c r="G119">
        <v>4</v>
      </c>
      <c r="H119" t="s">
        <v>165</v>
      </c>
    </row>
    <row r="120" spans="1:8" x14ac:dyDescent="0.55000000000000004">
      <c r="A120" t="s">
        <v>156</v>
      </c>
      <c r="B120" t="s">
        <v>157</v>
      </c>
      <c r="C120">
        <v>2905</v>
      </c>
      <c r="D120" t="s">
        <v>166</v>
      </c>
      <c r="E120">
        <v>2132</v>
      </c>
      <c r="F120">
        <v>2347</v>
      </c>
      <c r="G120">
        <v>197</v>
      </c>
      <c r="H120" t="s">
        <v>166</v>
      </c>
    </row>
    <row r="121" spans="1:8" x14ac:dyDescent="0.55000000000000004">
      <c r="A121" t="s">
        <v>156</v>
      </c>
      <c r="B121" t="s">
        <v>157</v>
      </c>
      <c r="C121">
        <v>2905</v>
      </c>
      <c r="D121" t="s">
        <v>167</v>
      </c>
      <c r="E121">
        <v>801</v>
      </c>
      <c r="F121">
        <v>841</v>
      </c>
      <c r="G121">
        <v>4</v>
      </c>
      <c r="H121" t="s">
        <v>167</v>
      </c>
    </row>
    <row r="122" spans="1:8" x14ac:dyDescent="0.55000000000000004">
      <c r="A122" t="s">
        <v>156</v>
      </c>
      <c r="B122" t="s">
        <v>157</v>
      </c>
      <c r="C122">
        <v>2905</v>
      </c>
      <c r="D122" t="s">
        <v>168</v>
      </c>
      <c r="E122">
        <v>993</v>
      </c>
      <c r="F122">
        <v>1153</v>
      </c>
      <c r="G122">
        <v>710</v>
      </c>
      <c r="H122" t="s">
        <v>168</v>
      </c>
    </row>
    <row r="123" spans="1:8" x14ac:dyDescent="0.55000000000000004">
      <c r="A123" t="s">
        <v>156</v>
      </c>
      <c r="B123" t="s">
        <v>157</v>
      </c>
      <c r="C123">
        <v>2905</v>
      </c>
      <c r="D123" t="s">
        <v>169</v>
      </c>
      <c r="E123">
        <v>2403</v>
      </c>
      <c r="F123">
        <v>2491</v>
      </c>
      <c r="G123">
        <v>10</v>
      </c>
      <c r="H123" t="s">
        <v>169</v>
      </c>
    </row>
    <row r="124" spans="1:8" x14ac:dyDescent="0.55000000000000004">
      <c r="A124" t="s">
        <v>156</v>
      </c>
      <c r="B124" t="s">
        <v>157</v>
      </c>
      <c r="C124">
        <v>2905</v>
      </c>
      <c r="D124" t="s">
        <v>14</v>
      </c>
      <c r="E124">
        <v>1209</v>
      </c>
      <c r="F124">
        <v>1338</v>
      </c>
      <c r="G124">
        <v>1140</v>
      </c>
      <c r="H124" t="s">
        <v>15</v>
      </c>
    </row>
    <row r="125" spans="1:8" x14ac:dyDescent="0.55000000000000004">
      <c r="A125" t="s">
        <v>170</v>
      </c>
      <c r="B125" t="s">
        <v>171</v>
      </c>
      <c r="C125">
        <v>972</v>
      </c>
      <c r="D125" t="s">
        <v>172</v>
      </c>
      <c r="E125">
        <v>1</v>
      </c>
      <c r="F125">
        <v>119</v>
      </c>
      <c r="G125">
        <v>12</v>
      </c>
      <c r="H125" t="s">
        <v>172</v>
      </c>
    </row>
    <row r="126" spans="1:8" x14ac:dyDescent="0.55000000000000004">
      <c r="A126" t="s">
        <v>170</v>
      </c>
      <c r="B126" t="s">
        <v>171</v>
      </c>
      <c r="C126">
        <v>972</v>
      </c>
      <c r="D126" t="s">
        <v>14</v>
      </c>
      <c r="E126">
        <v>327</v>
      </c>
      <c r="F126">
        <v>467</v>
      </c>
      <c r="G126">
        <v>1140</v>
      </c>
      <c r="H126" t="s">
        <v>15</v>
      </c>
    </row>
    <row r="127" spans="1:8" x14ac:dyDescent="0.55000000000000004">
      <c r="A127" t="s">
        <v>173</v>
      </c>
      <c r="B127" t="s">
        <v>174</v>
      </c>
      <c r="C127">
        <v>770</v>
      </c>
      <c r="D127" t="s">
        <v>14</v>
      </c>
      <c r="E127">
        <v>608</v>
      </c>
      <c r="F127">
        <v>768</v>
      </c>
      <c r="G127">
        <v>1140</v>
      </c>
      <c r="H127" t="s">
        <v>15</v>
      </c>
    </row>
    <row r="128" spans="1:8" x14ac:dyDescent="0.55000000000000004">
      <c r="A128" t="s">
        <v>175</v>
      </c>
      <c r="B128" t="s">
        <v>176</v>
      </c>
      <c r="C128">
        <v>330</v>
      </c>
      <c r="D128" t="s">
        <v>14</v>
      </c>
      <c r="E128">
        <v>154</v>
      </c>
      <c r="F128">
        <v>288</v>
      </c>
      <c r="G128">
        <v>1140</v>
      </c>
      <c r="H128" t="s">
        <v>15</v>
      </c>
    </row>
    <row r="129" spans="1:8" x14ac:dyDescent="0.55000000000000004">
      <c r="A129" t="s">
        <v>177</v>
      </c>
      <c r="B129" t="s">
        <v>178</v>
      </c>
      <c r="C129">
        <v>103</v>
      </c>
      <c r="D129" t="s">
        <v>14</v>
      </c>
      <c r="E129">
        <v>15</v>
      </c>
      <c r="F129">
        <v>101</v>
      </c>
      <c r="G129">
        <v>1140</v>
      </c>
      <c r="H129" t="s">
        <v>15</v>
      </c>
    </row>
    <row r="130" spans="1:8" x14ac:dyDescent="0.55000000000000004">
      <c r="A130" t="s">
        <v>179</v>
      </c>
      <c r="B130" t="s">
        <v>180</v>
      </c>
      <c r="C130">
        <v>189</v>
      </c>
      <c r="D130" t="s">
        <v>14</v>
      </c>
      <c r="E130">
        <v>21</v>
      </c>
      <c r="F130">
        <v>123</v>
      </c>
      <c r="G130">
        <v>1140</v>
      </c>
      <c r="H130" t="s">
        <v>15</v>
      </c>
    </row>
    <row r="131" spans="1:8" x14ac:dyDescent="0.55000000000000004">
      <c r="A131" t="s">
        <v>181</v>
      </c>
      <c r="B131" t="s">
        <v>182</v>
      </c>
      <c r="C131">
        <v>2727</v>
      </c>
      <c r="D131" t="s">
        <v>158</v>
      </c>
      <c r="E131">
        <v>379</v>
      </c>
      <c r="F131">
        <v>472</v>
      </c>
      <c r="G131">
        <v>110723</v>
      </c>
      <c r="H131" t="s">
        <v>159</v>
      </c>
    </row>
    <row r="132" spans="1:8" x14ac:dyDescent="0.55000000000000004">
      <c r="A132" t="s">
        <v>181</v>
      </c>
      <c r="B132" t="s">
        <v>182</v>
      </c>
      <c r="C132">
        <v>2727</v>
      </c>
      <c r="D132" t="s">
        <v>160</v>
      </c>
      <c r="E132">
        <v>2378</v>
      </c>
      <c r="F132">
        <v>2727</v>
      </c>
      <c r="G132">
        <v>4368</v>
      </c>
      <c r="H132" t="s">
        <v>161</v>
      </c>
    </row>
    <row r="133" spans="1:8" x14ac:dyDescent="0.55000000000000004">
      <c r="A133" t="s">
        <v>181</v>
      </c>
      <c r="B133" t="s">
        <v>182</v>
      </c>
      <c r="C133">
        <v>2727</v>
      </c>
      <c r="D133" t="s">
        <v>162</v>
      </c>
      <c r="E133">
        <v>1466</v>
      </c>
      <c r="F133">
        <v>1527</v>
      </c>
      <c r="G133">
        <v>640</v>
      </c>
      <c r="H133" t="s">
        <v>163</v>
      </c>
    </row>
    <row r="134" spans="1:8" x14ac:dyDescent="0.55000000000000004">
      <c r="A134" t="s">
        <v>181</v>
      </c>
      <c r="B134" t="s">
        <v>182</v>
      </c>
      <c r="C134">
        <v>2727</v>
      </c>
      <c r="D134" t="s">
        <v>166</v>
      </c>
      <c r="E134">
        <v>2045</v>
      </c>
      <c r="F134">
        <v>2078</v>
      </c>
      <c r="G134">
        <v>197</v>
      </c>
      <c r="H134" t="s">
        <v>166</v>
      </c>
    </row>
    <row r="135" spans="1:8" x14ac:dyDescent="0.55000000000000004">
      <c r="A135" t="s">
        <v>181</v>
      </c>
      <c r="B135" t="s">
        <v>182</v>
      </c>
      <c r="C135">
        <v>2727</v>
      </c>
      <c r="D135" t="s">
        <v>183</v>
      </c>
      <c r="E135">
        <v>1022</v>
      </c>
      <c r="F135">
        <v>1218</v>
      </c>
      <c r="G135">
        <v>30</v>
      </c>
      <c r="H135" t="s">
        <v>183</v>
      </c>
    </row>
    <row r="136" spans="1:8" x14ac:dyDescent="0.55000000000000004">
      <c r="A136" t="s">
        <v>181</v>
      </c>
      <c r="B136" t="s">
        <v>182</v>
      </c>
      <c r="C136">
        <v>2727</v>
      </c>
      <c r="D136" t="s">
        <v>184</v>
      </c>
      <c r="E136">
        <v>830</v>
      </c>
      <c r="F136">
        <v>1003</v>
      </c>
      <c r="G136">
        <v>121</v>
      </c>
      <c r="H136" t="s">
        <v>184</v>
      </c>
    </row>
    <row r="137" spans="1:8" x14ac:dyDescent="0.55000000000000004">
      <c r="A137" t="s">
        <v>181</v>
      </c>
      <c r="B137" t="s">
        <v>182</v>
      </c>
      <c r="C137">
        <v>2727</v>
      </c>
      <c r="D137" t="s">
        <v>185</v>
      </c>
      <c r="E137">
        <v>1673</v>
      </c>
      <c r="F137">
        <v>1706</v>
      </c>
      <c r="G137">
        <v>11</v>
      </c>
      <c r="H137" t="s">
        <v>185</v>
      </c>
    </row>
    <row r="138" spans="1:8" x14ac:dyDescent="0.55000000000000004">
      <c r="A138" t="s">
        <v>181</v>
      </c>
      <c r="B138" t="s">
        <v>182</v>
      </c>
      <c r="C138">
        <v>2727</v>
      </c>
      <c r="D138" t="s">
        <v>169</v>
      </c>
      <c r="E138">
        <v>2197</v>
      </c>
      <c r="F138">
        <v>2251</v>
      </c>
      <c r="G138">
        <v>10</v>
      </c>
      <c r="H138" t="s">
        <v>169</v>
      </c>
    </row>
    <row r="139" spans="1:8" x14ac:dyDescent="0.55000000000000004">
      <c r="A139" t="s">
        <v>181</v>
      </c>
      <c r="B139" t="s">
        <v>182</v>
      </c>
      <c r="C139">
        <v>2727</v>
      </c>
      <c r="D139" t="s">
        <v>14</v>
      </c>
      <c r="E139">
        <v>1253</v>
      </c>
      <c r="F139">
        <v>1383</v>
      </c>
      <c r="G139">
        <v>1140</v>
      </c>
      <c r="H139" t="s">
        <v>15</v>
      </c>
    </row>
    <row r="140" spans="1:8" x14ac:dyDescent="0.55000000000000004">
      <c r="A140" t="s">
        <v>186</v>
      </c>
      <c r="B140" t="s">
        <v>187</v>
      </c>
      <c r="C140">
        <v>1115</v>
      </c>
      <c r="D140" t="s">
        <v>188</v>
      </c>
      <c r="E140">
        <v>235</v>
      </c>
      <c r="F140">
        <v>853</v>
      </c>
      <c r="G140">
        <v>6</v>
      </c>
      <c r="H140" t="s">
        <v>188</v>
      </c>
    </row>
    <row r="141" spans="1:8" x14ac:dyDescent="0.55000000000000004">
      <c r="A141" t="s">
        <v>186</v>
      </c>
      <c r="B141" t="s">
        <v>187</v>
      </c>
      <c r="C141">
        <v>1115</v>
      </c>
      <c r="D141" t="s">
        <v>14</v>
      </c>
      <c r="E141">
        <v>975</v>
      </c>
      <c r="F141">
        <v>1112</v>
      </c>
      <c r="G141">
        <v>1140</v>
      </c>
      <c r="H141" t="s">
        <v>15</v>
      </c>
    </row>
    <row r="142" spans="1:8" x14ac:dyDescent="0.55000000000000004">
      <c r="A142" t="s">
        <v>189</v>
      </c>
      <c r="B142" t="s">
        <v>190</v>
      </c>
      <c r="C142">
        <v>813</v>
      </c>
      <c r="D142" t="s">
        <v>191</v>
      </c>
      <c r="E142">
        <v>1</v>
      </c>
      <c r="F142">
        <v>70</v>
      </c>
      <c r="G142">
        <v>71</v>
      </c>
      <c r="H142" t="s">
        <v>191</v>
      </c>
    </row>
    <row r="143" spans="1:8" x14ac:dyDescent="0.55000000000000004">
      <c r="A143" t="s">
        <v>189</v>
      </c>
      <c r="B143" t="s">
        <v>190</v>
      </c>
      <c r="C143">
        <v>813</v>
      </c>
      <c r="D143" t="s">
        <v>14</v>
      </c>
      <c r="E143">
        <v>146</v>
      </c>
      <c r="F143">
        <v>275</v>
      </c>
      <c r="G143">
        <v>1140</v>
      </c>
      <c r="H143" t="s">
        <v>15</v>
      </c>
    </row>
    <row r="144" spans="1:8" x14ac:dyDescent="0.55000000000000004">
      <c r="A144" t="s">
        <v>192</v>
      </c>
      <c r="B144" t="s">
        <v>193</v>
      </c>
      <c r="C144">
        <v>520</v>
      </c>
      <c r="D144" t="s">
        <v>194</v>
      </c>
      <c r="E144">
        <v>285</v>
      </c>
      <c r="F144">
        <v>396</v>
      </c>
      <c r="G144">
        <v>11826</v>
      </c>
      <c r="H144" t="s">
        <v>195</v>
      </c>
    </row>
    <row r="145" spans="1:8" x14ac:dyDescent="0.55000000000000004">
      <c r="A145" t="s">
        <v>192</v>
      </c>
      <c r="B145" t="s">
        <v>193</v>
      </c>
      <c r="C145">
        <v>520</v>
      </c>
      <c r="D145" t="s">
        <v>196</v>
      </c>
      <c r="E145">
        <v>432</v>
      </c>
      <c r="F145">
        <v>517</v>
      </c>
      <c r="G145">
        <v>8</v>
      </c>
      <c r="H145" t="s">
        <v>196</v>
      </c>
    </row>
    <row r="146" spans="1:8" x14ac:dyDescent="0.55000000000000004">
      <c r="A146" t="s">
        <v>192</v>
      </c>
      <c r="B146" t="s">
        <v>193</v>
      </c>
      <c r="C146">
        <v>520</v>
      </c>
      <c r="D146" t="s">
        <v>14</v>
      </c>
      <c r="E146">
        <v>98</v>
      </c>
      <c r="F146">
        <v>230</v>
      </c>
      <c r="G146">
        <v>1140</v>
      </c>
      <c r="H146" t="s">
        <v>15</v>
      </c>
    </row>
    <row r="147" spans="1:8" x14ac:dyDescent="0.55000000000000004">
      <c r="A147" t="s">
        <v>197</v>
      </c>
      <c r="B147" t="s">
        <v>198</v>
      </c>
      <c r="C147">
        <v>193</v>
      </c>
      <c r="D147" t="s">
        <v>14</v>
      </c>
      <c r="E147">
        <v>4</v>
      </c>
      <c r="F147">
        <v>137</v>
      </c>
      <c r="G147">
        <v>1140</v>
      </c>
      <c r="H147" t="s">
        <v>15</v>
      </c>
    </row>
    <row r="148" spans="1:8" x14ac:dyDescent="0.55000000000000004">
      <c r="A148" t="s">
        <v>199</v>
      </c>
      <c r="B148" t="s">
        <v>200</v>
      </c>
      <c r="C148">
        <v>528</v>
      </c>
      <c r="D148" t="s">
        <v>14</v>
      </c>
      <c r="E148">
        <v>53</v>
      </c>
      <c r="F148">
        <v>184</v>
      </c>
      <c r="G148">
        <v>1140</v>
      </c>
      <c r="H148" t="s">
        <v>15</v>
      </c>
    </row>
    <row r="149" spans="1:8" x14ac:dyDescent="0.55000000000000004">
      <c r="A149" t="s">
        <v>199</v>
      </c>
      <c r="B149" t="s">
        <v>200</v>
      </c>
      <c r="C149">
        <v>528</v>
      </c>
      <c r="D149" t="s">
        <v>14</v>
      </c>
      <c r="E149">
        <v>309</v>
      </c>
      <c r="F149">
        <v>442</v>
      </c>
      <c r="G149">
        <v>1140</v>
      </c>
      <c r="H149" t="s">
        <v>15</v>
      </c>
    </row>
    <row r="150" spans="1:8" x14ac:dyDescent="0.55000000000000004">
      <c r="A150" t="s">
        <v>201</v>
      </c>
      <c r="B150" t="s">
        <v>202</v>
      </c>
      <c r="C150">
        <v>415</v>
      </c>
      <c r="D150" t="s">
        <v>14</v>
      </c>
      <c r="E150">
        <v>170</v>
      </c>
      <c r="F150">
        <v>304</v>
      </c>
      <c r="G150">
        <v>1140</v>
      </c>
      <c r="H150" t="s">
        <v>15</v>
      </c>
    </row>
    <row r="151" spans="1:8" x14ac:dyDescent="0.55000000000000004">
      <c r="A151" t="s">
        <v>203</v>
      </c>
      <c r="B151" t="s">
        <v>204</v>
      </c>
      <c r="C151">
        <v>482</v>
      </c>
      <c r="D151" t="s">
        <v>14</v>
      </c>
      <c r="E151">
        <v>307</v>
      </c>
      <c r="F151">
        <v>447</v>
      </c>
      <c r="G151">
        <v>1140</v>
      </c>
      <c r="H151" t="s">
        <v>15</v>
      </c>
    </row>
    <row r="152" spans="1:8" x14ac:dyDescent="0.55000000000000004">
      <c r="A152" t="s">
        <v>205</v>
      </c>
      <c r="B152" t="s">
        <v>206</v>
      </c>
      <c r="C152">
        <v>849</v>
      </c>
      <c r="D152" t="s">
        <v>66</v>
      </c>
      <c r="E152">
        <v>73</v>
      </c>
      <c r="F152">
        <v>307</v>
      </c>
      <c r="G152">
        <v>164</v>
      </c>
      <c r="H152" t="s">
        <v>67</v>
      </c>
    </row>
    <row r="153" spans="1:8" x14ac:dyDescent="0.55000000000000004">
      <c r="A153" t="s">
        <v>205</v>
      </c>
      <c r="B153" t="s">
        <v>206</v>
      </c>
      <c r="C153">
        <v>849</v>
      </c>
      <c r="D153" t="s">
        <v>14</v>
      </c>
      <c r="E153">
        <v>712</v>
      </c>
      <c r="F153">
        <v>846</v>
      </c>
      <c r="G153">
        <v>1140</v>
      </c>
      <c r="H153" t="s">
        <v>15</v>
      </c>
    </row>
    <row r="154" spans="1:8" x14ac:dyDescent="0.55000000000000004">
      <c r="A154" t="s">
        <v>207</v>
      </c>
      <c r="B154" t="s">
        <v>208</v>
      </c>
      <c r="C154">
        <v>300</v>
      </c>
      <c r="D154" t="s">
        <v>14</v>
      </c>
      <c r="E154">
        <v>152</v>
      </c>
      <c r="F154">
        <v>295</v>
      </c>
      <c r="G154">
        <v>1140</v>
      </c>
      <c r="H154" t="s">
        <v>15</v>
      </c>
    </row>
    <row r="155" spans="1:8" x14ac:dyDescent="0.55000000000000004">
      <c r="A155" t="s">
        <v>209</v>
      </c>
      <c r="B155" t="s">
        <v>210</v>
      </c>
      <c r="C155">
        <v>1132</v>
      </c>
      <c r="D155" t="s">
        <v>211</v>
      </c>
      <c r="E155">
        <v>1069</v>
      </c>
      <c r="F155">
        <v>1123</v>
      </c>
      <c r="G155">
        <v>22</v>
      </c>
      <c r="H155" t="s">
        <v>211</v>
      </c>
    </row>
    <row r="156" spans="1:8" x14ac:dyDescent="0.55000000000000004">
      <c r="A156" t="s">
        <v>209</v>
      </c>
      <c r="B156" t="s">
        <v>210</v>
      </c>
      <c r="C156">
        <v>1132</v>
      </c>
      <c r="D156" t="s">
        <v>14</v>
      </c>
      <c r="E156">
        <v>497</v>
      </c>
      <c r="F156">
        <v>622</v>
      </c>
      <c r="G156">
        <v>1140</v>
      </c>
      <c r="H156" t="s">
        <v>15</v>
      </c>
    </row>
    <row r="157" spans="1:8" x14ac:dyDescent="0.55000000000000004">
      <c r="A157" t="s">
        <v>212</v>
      </c>
      <c r="B157" t="s">
        <v>213</v>
      </c>
      <c r="C157">
        <v>1300</v>
      </c>
      <c r="D157" t="s">
        <v>211</v>
      </c>
      <c r="E157">
        <v>1237</v>
      </c>
      <c r="F157">
        <v>1291</v>
      </c>
      <c r="G157">
        <v>22</v>
      </c>
      <c r="H157" t="s">
        <v>211</v>
      </c>
    </row>
    <row r="158" spans="1:8" x14ac:dyDescent="0.55000000000000004">
      <c r="A158" t="s">
        <v>212</v>
      </c>
      <c r="B158" t="s">
        <v>213</v>
      </c>
      <c r="C158">
        <v>1300</v>
      </c>
      <c r="D158" t="s">
        <v>214</v>
      </c>
      <c r="E158">
        <v>726</v>
      </c>
      <c r="F158">
        <v>758</v>
      </c>
      <c r="G158">
        <v>14</v>
      </c>
      <c r="H158" t="s">
        <v>214</v>
      </c>
    </row>
    <row r="159" spans="1:8" x14ac:dyDescent="0.55000000000000004">
      <c r="A159" t="s">
        <v>212</v>
      </c>
      <c r="B159" t="s">
        <v>213</v>
      </c>
      <c r="C159">
        <v>1300</v>
      </c>
      <c r="D159" t="s">
        <v>14</v>
      </c>
      <c r="E159">
        <v>494</v>
      </c>
      <c r="F159">
        <v>619</v>
      </c>
      <c r="G159">
        <v>1140</v>
      </c>
      <c r="H159" t="s">
        <v>15</v>
      </c>
    </row>
    <row r="160" spans="1:8" x14ac:dyDescent="0.55000000000000004">
      <c r="A160" t="s">
        <v>215</v>
      </c>
      <c r="B160" t="s">
        <v>216</v>
      </c>
      <c r="C160">
        <v>293</v>
      </c>
      <c r="D160" t="s">
        <v>14</v>
      </c>
      <c r="E160">
        <v>145</v>
      </c>
      <c r="F160">
        <v>288</v>
      </c>
      <c r="G160">
        <v>1140</v>
      </c>
      <c r="H160" t="s">
        <v>15</v>
      </c>
    </row>
    <row r="161" spans="1:8" x14ac:dyDescent="0.55000000000000004">
      <c r="A161" t="s">
        <v>217</v>
      </c>
      <c r="B161" t="s">
        <v>218</v>
      </c>
      <c r="C161">
        <v>936</v>
      </c>
      <c r="D161" t="s">
        <v>14</v>
      </c>
      <c r="E161">
        <v>166</v>
      </c>
      <c r="F161">
        <v>282</v>
      </c>
      <c r="G161">
        <v>1140</v>
      </c>
      <c r="H161" t="s">
        <v>15</v>
      </c>
    </row>
    <row r="162" spans="1:8" x14ac:dyDescent="0.55000000000000004">
      <c r="A162" t="s">
        <v>219</v>
      </c>
      <c r="B162" t="s">
        <v>220</v>
      </c>
      <c r="C162">
        <v>486</v>
      </c>
      <c r="D162" t="s">
        <v>221</v>
      </c>
      <c r="E162">
        <v>1</v>
      </c>
      <c r="F162">
        <v>199</v>
      </c>
      <c r="G162">
        <v>75</v>
      </c>
      <c r="H162" t="s">
        <v>221</v>
      </c>
    </row>
    <row r="163" spans="1:8" x14ac:dyDescent="0.55000000000000004">
      <c r="A163" t="s">
        <v>219</v>
      </c>
      <c r="B163" t="s">
        <v>220</v>
      </c>
      <c r="C163">
        <v>486</v>
      </c>
      <c r="D163" t="s">
        <v>14</v>
      </c>
      <c r="E163">
        <v>345</v>
      </c>
      <c r="F163">
        <v>482</v>
      </c>
      <c r="G163">
        <v>1140</v>
      </c>
      <c r="H163" t="s">
        <v>15</v>
      </c>
    </row>
    <row r="164" spans="1:8" x14ac:dyDescent="0.55000000000000004">
      <c r="A164" t="s">
        <v>222</v>
      </c>
      <c r="B164" t="s">
        <v>223</v>
      </c>
      <c r="C164">
        <v>2345</v>
      </c>
      <c r="D164" t="s">
        <v>158</v>
      </c>
      <c r="E164">
        <v>393</v>
      </c>
      <c r="F164">
        <v>483</v>
      </c>
      <c r="G164">
        <v>110723</v>
      </c>
      <c r="H164" t="s">
        <v>159</v>
      </c>
    </row>
    <row r="165" spans="1:8" x14ac:dyDescent="0.55000000000000004">
      <c r="A165" t="s">
        <v>222</v>
      </c>
      <c r="B165" t="s">
        <v>223</v>
      </c>
      <c r="C165">
        <v>2345</v>
      </c>
      <c r="D165" t="s">
        <v>160</v>
      </c>
      <c r="E165">
        <v>1942</v>
      </c>
      <c r="F165">
        <v>2345</v>
      </c>
      <c r="G165">
        <v>4368</v>
      </c>
      <c r="H165" t="s">
        <v>161</v>
      </c>
    </row>
    <row r="166" spans="1:8" x14ac:dyDescent="0.55000000000000004">
      <c r="A166" t="s">
        <v>222</v>
      </c>
      <c r="B166" t="s">
        <v>223</v>
      </c>
      <c r="C166">
        <v>2345</v>
      </c>
      <c r="D166" t="s">
        <v>162</v>
      </c>
      <c r="E166">
        <v>1263</v>
      </c>
      <c r="F166">
        <v>1324</v>
      </c>
      <c r="G166">
        <v>640</v>
      </c>
      <c r="H166" t="s">
        <v>163</v>
      </c>
    </row>
    <row r="167" spans="1:8" x14ac:dyDescent="0.55000000000000004">
      <c r="A167" t="s">
        <v>222</v>
      </c>
      <c r="B167" t="s">
        <v>223</v>
      </c>
      <c r="C167">
        <v>2345</v>
      </c>
      <c r="D167" t="s">
        <v>224</v>
      </c>
      <c r="E167">
        <v>91</v>
      </c>
      <c r="F167">
        <v>188</v>
      </c>
      <c r="G167">
        <v>786</v>
      </c>
      <c r="H167" t="s">
        <v>224</v>
      </c>
    </row>
    <row r="168" spans="1:8" x14ac:dyDescent="0.55000000000000004">
      <c r="A168" t="s">
        <v>222</v>
      </c>
      <c r="B168" t="s">
        <v>223</v>
      </c>
      <c r="C168">
        <v>2345</v>
      </c>
      <c r="D168" t="s">
        <v>225</v>
      </c>
      <c r="E168">
        <v>1493</v>
      </c>
      <c r="F168">
        <v>1535</v>
      </c>
      <c r="G168">
        <v>697</v>
      </c>
      <c r="H168" t="s">
        <v>225</v>
      </c>
    </row>
    <row r="169" spans="1:8" x14ac:dyDescent="0.55000000000000004">
      <c r="A169" t="s">
        <v>222</v>
      </c>
      <c r="B169" t="s">
        <v>223</v>
      </c>
      <c r="C169">
        <v>2345</v>
      </c>
      <c r="D169" t="s">
        <v>225</v>
      </c>
      <c r="E169">
        <v>1814</v>
      </c>
      <c r="F169">
        <v>1900</v>
      </c>
      <c r="G169">
        <v>697</v>
      </c>
      <c r="H169" t="s">
        <v>225</v>
      </c>
    </row>
    <row r="170" spans="1:8" x14ac:dyDescent="0.55000000000000004">
      <c r="A170" t="s">
        <v>222</v>
      </c>
      <c r="B170" t="s">
        <v>223</v>
      </c>
      <c r="C170">
        <v>2345</v>
      </c>
      <c r="D170" t="s">
        <v>14</v>
      </c>
      <c r="E170">
        <v>1103</v>
      </c>
      <c r="F170">
        <v>1227</v>
      </c>
      <c r="G170">
        <v>1140</v>
      </c>
      <c r="H170" t="s">
        <v>15</v>
      </c>
    </row>
    <row r="171" spans="1:8" x14ac:dyDescent="0.55000000000000004">
      <c r="A171" t="s">
        <v>226</v>
      </c>
      <c r="B171" t="s">
        <v>227</v>
      </c>
      <c r="C171">
        <v>354</v>
      </c>
      <c r="D171" t="s">
        <v>228</v>
      </c>
      <c r="E171">
        <v>1</v>
      </c>
      <c r="F171">
        <v>43</v>
      </c>
      <c r="G171">
        <v>718</v>
      </c>
      <c r="H171" t="s">
        <v>228</v>
      </c>
    </row>
    <row r="172" spans="1:8" x14ac:dyDescent="0.55000000000000004">
      <c r="A172" t="s">
        <v>226</v>
      </c>
      <c r="B172" t="s">
        <v>227</v>
      </c>
      <c r="C172">
        <v>354</v>
      </c>
      <c r="D172" t="s">
        <v>14</v>
      </c>
      <c r="E172">
        <v>206</v>
      </c>
      <c r="F172">
        <v>338</v>
      </c>
      <c r="G172">
        <v>1140</v>
      </c>
      <c r="H172" t="s">
        <v>15</v>
      </c>
    </row>
    <row r="173" spans="1:8" x14ac:dyDescent="0.55000000000000004">
      <c r="A173" t="s">
        <v>229</v>
      </c>
      <c r="B173" t="s">
        <v>230</v>
      </c>
      <c r="C173">
        <v>438</v>
      </c>
      <c r="D173" t="s">
        <v>231</v>
      </c>
      <c r="E173">
        <v>1</v>
      </c>
      <c r="F173">
        <v>181</v>
      </c>
      <c r="G173">
        <v>62</v>
      </c>
      <c r="H173" t="s">
        <v>231</v>
      </c>
    </row>
    <row r="174" spans="1:8" x14ac:dyDescent="0.55000000000000004">
      <c r="A174" t="s">
        <v>229</v>
      </c>
      <c r="B174" t="s">
        <v>230</v>
      </c>
      <c r="C174">
        <v>438</v>
      </c>
      <c r="D174" t="s">
        <v>14</v>
      </c>
      <c r="E174">
        <v>291</v>
      </c>
      <c r="F174">
        <v>424</v>
      </c>
      <c r="G174">
        <v>1140</v>
      </c>
      <c r="H174" t="s">
        <v>15</v>
      </c>
    </row>
    <row r="175" spans="1:8" x14ac:dyDescent="0.55000000000000004">
      <c r="A175" t="s">
        <v>232</v>
      </c>
      <c r="B175" t="s">
        <v>233</v>
      </c>
      <c r="C175">
        <v>908</v>
      </c>
      <c r="D175" t="s">
        <v>14</v>
      </c>
      <c r="E175">
        <v>170</v>
      </c>
      <c r="F175">
        <v>301</v>
      </c>
      <c r="G175">
        <v>1140</v>
      </c>
      <c r="H175" t="s">
        <v>15</v>
      </c>
    </row>
    <row r="176" spans="1:8" x14ac:dyDescent="0.55000000000000004">
      <c r="A176" t="s">
        <v>234</v>
      </c>
      <c r="B176" t="s">
        <v>235</v>
      </c>
      <c r="C176">
        <v>1012</v>
      </c>
      <c r="D176" t="s">
        <v>236</v>
      </c>
      <c r="E176">
        <v>1</v>
      </c>
      <c r="F176">
        <v>49</v>
      </c>
      <c r="G176">
        <v>2</v>
      </c>
      <c r="H176" t="s">
        <v>236</v>
      </c>
    </row>
    <row r="177" spans="1:8" x14ac:dyDescent="0.55000000000000004">
      <c r="A177" t="s">
        <v>234</v>
      </c>
      <c r="B177" t="s">
        <v>235</v>
      </c>
      <c r="C177">
        <v>1012</v>
      </c>
      <c r="D177" t="s">
        <v>237</v>
      </c>
      <c r="E177">
        <v>51</v>
      </c>
      <c r="F177">
        <v>179</v>
      </c>
      <c r="G177">
        <v>12</v>
      </c>
      <c r="H177" t="s">
        <v>237</v>
      </c>
    </row>
    <row r="178" spans="1:8" x14ac:dyDescent="0.55000000000000004">
      <c r="A178" t="s">
        <v>234</v>
      </c>
      <c r="B178" t="s">
        <v>235</v>
      </c>
      <c r="C178">
        <v>1012</v>
      </c>
      <c r="D178" t="s">
        <v>14</v>
      </c>
      <c r="E178">
        <v>834</v>
      </c>
      <c r="F178">
        <v>918</v>
      </c>
      <c r="G178">
        <v>1140</v>
      </c>
      <c r="H178" t="s">
        <v>15</v>
      </c>
    </row>
    <row r="179" spans="1:8" x14ac:dyDescent="0.55000000000000004">
      <c r="A179" t="s">
        <v>234</v>
      </c>
      <c r="B179" t="s">
        <v>235</v>
      </c>
      <c r="C179">
        <v>1012</v>
      </c>
      <c r="D179" t="s">
        <v>14</v>
      </c>
      <c r="E179">
        <v>925</v>
      </c>
      <c r="F179">
        <v>996</v>
      </c>
      <c r="G179">
        <v>1140</v>
      </c>
      <c r="H179" t="s">
        <v>15</v>
      </c>
    </row>
    <row r="180" spans="1:8" x14ac:dyDescent="0.55000000000000004">
      <c r="A180" t="s">
        <v>238</v>
      </c>
      <c r="B180" t="s">
        <v>239</v>
      </c>
      <c r="C180">
        <v>377</v>
      </c>
      <c r="D180" t="s">
        <v>14</v>
      </c>
      <c r="E180">
        <v>213</v>
      </c>
      <c r="F180">
        <v>305</v>
      </c>
      <c r="G180">
        <v>1140</v>
      </c>
      <c r="H180" t="s">
        <v>15</v>
      </c>
    </row>
    <row r="181" spans="1:8" x14ac:dyDescent="0.55000000000000004">
      <c r="A181" t="s">
        <v>238</v>
      </c>
      <c r="B181" t="s">
        <v>239</v>
      </c>
      <c r="C181">
        <v>377</v>
      </c>
      <c r="D181" t="s">
        <v>14</v>
      </c>
      <c r="E181">
        <v>291</v>
      </c>
      <c r="F181">
        <v>372</v>
      </c>
      <c r="G181">
        <v>1140</v>
      </c>
      <c r="H181" t="s">
        <v>15</v>
      </c>
    </row>
    <row r="182" spans="1:8" x14ac:dyDescent="0.55000000000000004">
      <c r="A182" t="s">
        <v>240</v>
      </c>
      <c r="B182" t="s">
        <v>241</v>
      </c>
      <c r="C182">
        <v>438</v>
      </c>
      <c r="D182" t="s">
        <v>231</v>
      </c>
      <c r="E182">
        <v>1</v>
      </c>
      <c r="F182">
        <v>181</v>
      </c>
      <c r="G182">
        <v>62</v>
      </c>
      <c r="H182" t="s">
        <v>231</v>
      </c>
    </row>
    <row r="183" spans="1:8" x14ac:dyDescent="0.55000000000000004">
      <c r="A183" t="s">
        <v>240</v>
      </c>
      <c r="B183" t="s">
        <v>241</v>
      </c>
      <c r="C183">
        <v>438</v>
      </c>
      <c r="D183" t="s">
        <v>14</v>
      </c>
      <c r="E183">
        <v>291</v>
      </c>
      <c r="F183">
        <v>424</v>
      </c>
      <c r="G183">
        <v>1140</v>
      </c>
      <c r="H183" t="s">
        <v>15</v>
      </c>
    </row>
    <row r="184" spans="1:8" x14ac:dyDescent="0.55000000000000004">
      <c r="A184" t="s">
        <v>242</v>
      </c>
      <c r="B184" t="s">
        <v>243</v>
      </c>
      <c r="C184">
        <v>198</v>
      </c>
      <c r="D184" t="s">
        <v>14</v>
      </c>
      <c r="E184">
        <v>54</v>
      </c>
      <c r="F184">
        <v>165</v>
      </c>
      <c r="G184">
        <v>1140</v>
      </c>
      <c r="H184" t="s">
        <v>15</v>
      </c>
    </row>
    <row r="185" spans="1:8" x14ac:dyDescent="0.55000000000000004">
      <c r="A185" t="s">
        <v>244</v>
      </c>
      <c r="B185" t="s">
        <v>245</v>
      </c>
      <c r="C185">
        <v>738</v>
      </c>
      <c r="D185" t="s">
        <v>14</v>
      </c>
      <c r="E185">
        <v>602</v>
      </c>
      <c r="F185">
        <v>736</v>
      </c>
      <c r="G185">
        <v>1140</v>
      </c>
      <c r="H185" t="s">
        <v>15</v>
      </c>
    </row>
    <row r="186" spans="1:8" x14ac:dyDescent="0.55000000000000004">
      <c r="A186" t="s">
        <v>246</v>
      </c>
      <c r="B186" t="s">
        <v>247</v>
      </c>
      <c r="C186">
        <v>2813</v>
      </c>
      <c r="D186" t="s">
        <v>158</v>
      </c>
      <c r="E186">
        <v>429</v>
      </c>
      <c r="F186">
        <v>516</v>
      </c>
      <c r="G186">
        <v>110723</v>
      </c>
      <c r="H186" t="s">
        <v>159</v>
      </c>
    </row>
    <row r="187" spans="1:8" x14ac:dyDescent="0.55000000000000004">
      <c r="A187" t="s">
        <v>246</v>
      </c>
      <c r="B187" t="s">
        <v>247</v>
      </c>
      <c r="C187">
        <v>2813</v>
      </c>
      <c r="D187" t="s">
        <v>248</v>
      </c>
      <c r="E187">
        <v>424</v>
      </c>
      <c r="F187">
        <v>453</v>
      </c>
      <c r="G187">
        <v>446</v>
      </c>
      <c r="H187" t="s">
        <v>249</v>
      </c>
    </row>
    <row r="188" spans="1:8" x14ac:dyDescent="0.55000000000000004">
      <c r="A188" t="s">
        <v>246</v>
      </c>
      <c r="B188" t="s">
        <v>247</v>
      </c>
      <c r="C188">
        <v>2813</v>
      </c>
      <c r="D188" t="s">
        <v>160</v>
      </c>
      <c r="E188">
        <v>2501</v>
      </c>
      <c r="F188">
        <v>2813</v>
      </c>
      <c r="G188">
        <v>4368</v>
      </c>
      <c r="H188" t="s">
        <v>161</v>
      </c>
    </row>
    <row r="189" spans="1:8" x14ac:dyDescent="0.55000000000000004">
      <c r="A189" t="s">
        <v>246</v>
      </c>
      <c r="B189" t="s">
        <v>247</v>
      </c>
      <c r="C189">
        <v>2813</v>
      </c>
      <c r="D189" t="s">
        <v>162</v>
      </c>
      <c r="E189">
        <v>1471</v>
      </c>
      <c r="F189">
        <v>1532</v>
      </c>
      <c r="G189">
        <v>640</v>
      </c>
      <c r="H189" t="s">
        <v>163</v>
      </c>
    </row>
    <row r="190" spans="1:8" x14ac:dyDescent="0.55000000000000004">
      <c r="A190" t="s">
        <v>246</v>
      </c>
      <c r="B190" t="s">
        <v>247</v>
      </c>
      <c r="C190">
        <v>2813</v>
      </c>
      <c r="D190" t="s">
        <v>250</v>
      </c>
      <c r="E190">
        <v>1</v>
      </c>
      <c r="F190">
        <v>79</v>
      </c>
      <c r="G190">
        <v>139</v>
      </c>
      <c r="H190" t="s">
        <v>250</v>
      </c>
    </row>
    <row r="191" spans="1:8" x14ac:dyDescent="0.55000000000000004">
      <c r="A191" t="s">
        <v>246</v>
      </c>
      <c r="B191" t="s">
        <v>247</v>
      </c>
      <c r="C191">
        <v>2813</v>
      </c>
      <c r="D191" t="s">
        <v>251</v>
      </c>
      <c r="E191">
        <v>2335</v>
      </c>
      <c r="F191">
        <v>2380</v>
      </c>
      <c r="G191">
        <v>9</v>
      </c>
      <c r="H191" t="s">
        <v>251</v>
      </c>
    </row>
    <row r="192" spans="1:8" x14ac:dyDescent="0.55000000000000004">
      <c r="A192" t="s">
        <v>246</v>
      </c>
      <c r="B192" t="s">
        <v>247</v>
      </c>
      <c r="C192">
        <v>2813</v>
      </c>
      <c r="D192" t="s">
        <v>14</v>
      </c>
      <c r="E192">
        <v>1302</v>
      </c>
      <c r="F192">
        <v>1435</v>
      </c>
      <c r="G192">
        <v>1140</v>
      </c>
      <c r="H192" t="s">
        <v>15</v>
      </c>
    </row>
    <row r="193" spans="1:8" x14ac:dyDescent="0.55000000000000004">
      <c r="A193" t="s">
        <v>252</v>
      </c>
      <c r="B193" t="s">
        <v>253</v>
      </c>
      <c r="C193">
        <v>1282</v>
      </c>
      <c r="D193" t="s">
        <v>254</v>
      </c>
      <c r="E193">
        <v>1</v>
      </c>
      <c r="F193">
        <v>109</v>
      </c>
      <c r="G193">
        <v>284</v>
      </c>
      <c r="H193" t="s">
        <v>254</v>
      </c>
    </row>
    <row r="194" spans="1:8" x14ac:dyDescent="0.55000000000000004">
      <c r="A194" t="s">
        <v>252</v>
      </c>
      <c r="B194" t="s">
        <v>253</v>
      </c>
      <c r="C194">
        <v>1282</v>
      </c>
      <c r="D194" t="s">
        <v>27</v>
      </c>
      <c r="E194">
        <v>789</v>
      </c>
      <c r="F194">
        <v>981</v>
      </c>
      <c r="G194">
        <v>28</v>
      </c>
      <c r="H194" t="s">
        <v>27</v>
      </c>
    </row>
    <row r="195" spans="1:8" x14ac:dyDescent="0.55000000000000004">
      <c r="A195" t="s">
        <v>252</v>
      </c>
      <c r="B195" t="s">
        <v>253</v>
      </c>
      <c r="C195">
        <v>1282</v>
      </c>
      <c r="D195" t="s">
        <v>28</v>
      </c>
      <c r="E195">
        <v>550</v>
      </c>
      <c r="F195">
        <v>583</v>
      </c>
      <c r="G195">
        <v>2</v>
      </c>
      <c r="H195" t="s">
        <v>28</v>
      </c>
    </row>
    <row r="196" spans="1:8" x14ac:dyDescent="0.55000000000000004">
      <c r="A196" t="s">
        <v>252</v>
      </c>
      <c r="B196" t="s">
        <v>253</v>
      </c>
      <c r="C196">
        <v>1282</v>
      </c>
      <c r="D196" t="s">
        <v>255</v>
      </c>
      <c r="E196">
        <v>111</v>
      </c>
      <c r="F196">
        <v>177</v>
      </c>
      <c r="G196">
        <v>1</v>
      </c>
      <c r="H196" t="s">
        <v>255</v>
      </c>
    </row>
    <row r="197" spans="1:8" x14ac:dyDescent="0.55000000000000004">
      <c r="A197" t="s">
        <v>252</v>
      </c>
      <c r="B197" t="s">
        <v>253</v>
      </c>
      <c r="C197">
        <v>1282</v>
      </c>
      <c r="D197" t="s">
        <v>14</v>
      </c>
      <c r="E197">
        <v>321</v>
      </c>
      <c r="F197">
        <v>444</v>
      </c>
      <c r="G197">
        <v>1140</v>
      </c>
      <c r="H197" t="s">
        <v>15</v>
      </c>
    </row>
    <row r="198" spans="1:8" x14ac:dyDescent="0.55000000000000004">
      <c r="A198" t="s">
        <v>256</v>
      </c>
      <c r="B198" t="s">
        <v>257</v>
      </c>
      <c r="C198">
        <v>232</v>
      </c>
      <c r="D198" t="s">
        <v>14</v>
      </c>
      <c r="E198">
        <v>120</v>
      </c>
      <c r="F198">
        <v>231</v>
      </c>
      <c r="G198">
        <v>1140</v>
      </c>
      <c r="H198" t="s">
        <v>15</v>
      </c>
    </row>
    <row r="199" spans="1:8" x14ac:dyDescent="0.55000000000000004">
      <c r="A199" t="s">
        <v>258</v>
      </c>
      <c r="B199" t="s">
        <v>259</v>
      </c>
      <c r="C199">
        <v>732</v>
      </c>
      <c r="D199" t="s">
        <v>35</v>
      </c>
      <c r="E199">
        <v>69</v>
      </c>
      <c r="F199">
        <v>217</v>
      </c>
      <c r="G199">
        <v>4</v>
      </c>
      <c r="H199" t="s">
        <v>35</v>
      </c>
    </row>
    <row r="200" spans="1:8" x14ac:dyDescent="0.55000000000000004">
      <c r="A200" t="s">
        <v>258</v>
      </c>
      <c r="B200" t="s">
        <v>259</v>
      </c>
      <c r="C200">
        <v>732</v>
      </c>
      <c r="D200" t="s">
        <v>14</v>
      </c>
      <c r="E200">
        <v>527</v>
      </c>
      <c r="F200">
        <v>605</v>
      </c>
      <c r="G200">
        <v>1140</v>
      </c>
      <c r="H200" t="s">
        <v>15</v>
      </c>
    </row>
    <row r="201" spans="1:8" x14ac:dyDescent="0.55000000000000004">
      <c r="A201" t="s">
        <v>258</v>
      </c>
      <c r="B201" t="s">
        <v>259</v>
      </c>
      <c r="C201">
        <v>732</v>
      </c>
      <c r="D201" t="s">
        <v>14</v>
      </c>
      <c r="E201">
        <v>662</v>
      </c>
      <c r="F201">
        <v>732</v>
      </c>
      <c r="G201">
        <v>1140</v>
      </c>
      <c r="H201" t="s">
        <v>15</v>
      </c>
    </row>
    <row r="202" spans="1:8" x14ac:dyDescent="0.55000000000000004">
      <c r="A202" t="s">
        <v>260</v>
      </c>
      <c r="B202" t="s">
        <v>261</v>
      </c>
      <c r="C202">
        <v>842</v>
      </c>
      <c r="D202" t="s">
        <v>31</v>
      </c>
      <c r="E202">
        <v>101</v>
      </c>
      <c r="F202">
        <v>136</v>
      </c>
      <c r="G202">
        <v>12</v>
      </c>
      <c r="H202" t="s">
        <v>31</v>
      </c>
    </row>
    <row r="203" spans="1:8" x14ac:dyDescent="0.55000000000000004">
      <c r="A203" t="s">
        <v>260</v>
      </c>
      <c r="B203" t="s">
        <v>261</v>
      </c>
      <c r="C203">
        <v>842</v>
      </c>
      <c r="D203" t="s">
        <v>14</v>
      </c>
      <c r="E203">
        <v>248</v>
      </c>
      <c r="F203">
        <v>375</v>
      </c>
      <c r="G203">
        <v>1140</v>
      </c>
      <c r="H203" t="s">
        <v>15</v>
      </c>
    </row>
    <row r="204" spans="1:8" x14ac:dyDescent="0.55000000000000004">
      <c r="A204" t="s">
        <v>262</v>
      </c>
      <c r="B204" t="s">
        <v>263</v>
      </c>
      <c r="C204">
        <v>438</v>
      </c>
      <c r="D204" t="s">
        <v>231</v>
      </c>
      <c r="E204">
        <v>1</v>
      </c>
      <c r="F204">
        <v>181</v>
      </c>
      <c r="G204">
        <v>62</v>
      </c>
      <c r="H204" t="s">
        <v>231</v>
      </c>
    </row>
    <row r="205" spans="1:8" x14ac:dyDescent="0.55000000000000004">
      <c r="A205" t="s">
        <v>262</v>
      </c>
      <c r="B205" t="s">
        <v>263</v>
      </c>
      <c r="C205">
        <v>438</v>
      </c>
      <c r="D205" t="s">
        <v>14</v>
      </c>
      <c r="E205">
        <v>291</v>
      </c>
      <c r="F205">
        <v>424</v>
      </c>
      <c r="G205">
        <v>1140</v>
      </c>
      <c r="H205" t="s">
        <v>15</v>
      </c>
    </row>
    <row r="206" spans="1:8" x14ac:dyDescent="0.55000000000000004">
      <c r="A206" t="s">
        <v>264</v>
      </c>
      <c r="B206" t="s">
        <v>265</v>
      </c>
      <c r="C206">
        <v>1006</v>
      </c>
      <c r="D206" t="s">
        <v>266</v>
      </c>
      <c r="E206">
        <v>606</v>
      </c>
      <c r="F206">
        <v>743</v>
      </c>
      <c r="G206">
        <v>15</v>
      </c>
      <c r="H206" t="s">
        <v>266</v>
      </c>
    </row>
    <row r="207" spans="1:8" x14ac:dyDescent="0.55000000000000004">
      <c r="A207" t="s">
        <v>264</v>
      </c>
      <c r="B207" t="s">
        <v>265</v>
      </c>
      <c r="C207">
        <v>1006</v>
      </c>
      <c r="D207" t="s">
        <v>14</v>
      </c>
      <c r="E207">
        <v>265</v>
      </c>
      <c r="F207">
        <v>392</v>
      </c>
      <c r="G207">
        <v>1140</v>
      </c>
      <c r="H207" t="s">
        <v>15</v>
      </c>
    </row>
    <row r="208" spans="1:8" x14ac:dyDescent="0.55000000000000004">
      <c r="A208" t="s">
        <v>267</v>
      </c>
      <c r="B208" t="s">
        <v>268</v>
      </c>
      <c r="C208">
        <v>596</v>
      </c>
      <c r="D208" t="s">
        <v>269</v>
      </c>
      <c r="E208">
        <v>437</v>
      </c>
      <c r="F208">
        <v>503</v>
      </c>
      <c r="G208">
        <v>210</v>
      </c>
      <c r="H208" t="s">
        <v>269</v>
      </c>
    </row>
    <row r="209" spans="1:8" x14ac:dyDescent="0.55000000000000004">
      <c r="A209" t="s">
        <v>267</v>
      </c>
      <c r="B209" t="s">
        <v>268</v>
      </c>
      <c r="C209">
        <v>596</v>
      </c>
      <c r="D209" t="s">
        <v>14</v>
      </c>
      <c r="E209">
        <v>204</v>
      </c>
      <c r="F209">
        <v>331</v>
      </c>
      <c r="G209">
        <v>1140</v>
      </c>
      <c r="H209" t="s">
        <v>15</v>
      </c>
    </row>
    <row r="210" spans="1:8" x14ac:dyDescent="0.55000000000000004">
      <c r="A210" t="s">
        <v>270</v>
      </c>
      <c r="B210" t="s">
        <v>271</v>
      </c>
      <c r="C210">
        <v>440</v>
      </c>
      <c r="D210" t="s">
        <v>231</v>
      </c>
      <c r="E210">
        <v>1</v>
      </c>
      <c r="F210">
        <v>183</v>
      </c>
      <c r="G210">
        <v>62</v>
      </c>
      <c r="H210" t="s">
        <v>231</v>
      </c>
    </row>
    <row r="211" spans="1:8" x14ac:dyDescent="0.55000000000000004">
      <c r="A211" t="s">
        <v>270</v>
      </c>
      <c r="B211" t="s">
        <v>271</v>
      </c>
      <c r="C211">
        <v>440</v>
      </c>
      <c r="D211" t="s">
        <v>14</v>
      </c>
      <c r="E211">
        <v>293</v>
      </c>
      <c r="F211">
        <v>426</v>
      </c>
      <c r="G211">
        <v>1140</v>
      </c>
      <c r="H211" t="s">
        <v>15</v>
      </c>
    </row>
    <row r="212" spans="1:8" x14ac:dyDescent="0.55000000000000004">
      <c r="A212" t="s">
        <v>272</v>
      </c>
      <c r="B212" t="s">
        <v>273</v>
      </c>
      <c r="C212">
        <v>1254</v>
      </c>
      <c r="D212" t="s">
        <v>14</v>
      </c>
      <c r="E212">
        <v>325</v>
      </c>
      <c r="F212">
        <v>455</v>
      </c>
      <c r="G212">
        <v>1140</v>
      </c>
      <c r="H212" t="s">
        <v>15</v>
      </c>
    </row>
    <row r="213" spans="1:8" x14ac:dyDescent="0.55000000000000004">
      <c r="A213" t="s">
        <v>274</v>
      </c>
      <c r="B213" t="s">
        <v>275</v>
      </c>
      <c r="C213">
        <v>973</v>
      </c>
      <c r="D213" t="s">
        <v>276</v>
      </c>
      <c r="E213">
        <v>61</v>
      </c>
      <c r="F213">
        <v>91</v>
      </c>
      <c r="G213">
        <v>3</v>
      </c>
      <c r="H213" t="s">
        <v>276</v>
      </c>
    </row>
    <row r="214" spans="1:8" x14ac:dyDescent="0.55000000000000004">
      <c r="A214" t="s">
        <v>274</v>
      </c>
      <c r="B214" t="s">
        <v>275</v>
      </c>
      <c r="C214">
        <v>973</v>
      </c>
      <c r="D214" t="s">
        <v>277</v>
      </c>
      <c r="E214">
        <v>632</v>
      </c>
      <c r="F214">
        <v>772</v>
      </c>
      <c r="G214">
        <v>19</v>
      </c>
      <c r="H214" t="s">
        <v>277</v>
      </c>
    </row>
    <row r="215" spans="1:8" x14ac:dyDescent="0.55000000000000004">
      <c r="A215" t="s">
        <v>274</v>
      </c>
      <c r="B215" t="s">
        <v>275</v>
      </c>
      <c r="C215">
        <v>973</v>
      </c>
      <c r="D215" t="s">
        <v>14</v>
      </c>
      <c r="E215">
        <v>291</v>
      </c>
      <c r="F215">
        <v>418</v>
      </c>
      <c r="G215">
        <v>1140</v>
      </c>
      <c r="H215" t="s">
        <v>15</v>
      </c>
    </row>
    <row r="216" spans="1:8" x14ac:dyDescent="0.55000000000000004">
      <c r="A216" t="s">
        <v>278</v>
      </c>
      <c r="B216" t="s">
        <v>279</v>
      </c>
      <c r="C216">
        <v>812</v>
      </c>
      <c r="D216" t="s">
        <v>280</v>
      </c>
      <c r="E216">
        <v>531</v>
      </c>
      <c r="F216">
        <v>569</v>
      </c>
      <c r="G216">
        <v>4</v>
      </c>
      <c r="H216" t="s">
        <v>280</v>
      </c>
    </row>
    <row r="217" spans="1:8" x14ac:dyDescent="0.55000000000000004">
      <c r="A217" t="s">
        <v>278</v>
      </c>
      <c r="B217" t="s">
        <v>279</v>
      </c>
      <c r="C217">
        <v>812</v>
      </c>
      <c r="D217" t="s">
        <v>14</v>
      </c>
      <c r="E217">
        <v>638</v>
      </c>
      <c r="F217">
        <v>799</v>
      </c>
      <c r="G217">
        <v>1140</v>
      </c>
      <c r="H217" t="s">
        <v>15</v>
      </c>
    </row>
    <row r="218" spans="1:8" x14ac:dyDescent="0.55000000000000004">
      <c r="A218" t="s">
        <v>281</v>
      </c>
      <c r="B218" t="s">
        <v>282</v>
      </c>
      <c r="C218">
        <v>1705</v>
      </c>
      <c r="D218" t="s">
        <v>95</v>
      </c>
      <c r="E218">
        <v>251</v>
      </c>
      <c r="F218">
        <v>825</v>
      </c>
      <c r="G218">
        <v>8</v>
      </c>
      <c r="H218" t="s">
        <v>95</v>
      </c>
    </row>
    <row r="219" spans="1:8" x14ac:dyDescent="0.55000000000000004">
      <c r="A219" t="s">
        <v>281</v>
      </c>
      <c r="B219" t="s">
        <v>282</v>
      </c>
      <c r="C219">
        <v>1705</v>
      </c>
      <c r="D219" t="s">
        <v>96</v>
      </c>
      <c r="E219">
        <v>827</v>
      </c>
      <c r="F219">
        <v>883</v>
      </c>
      <c r="G219">
        <v>5</v>
      </c>
      <c r="H219" t="s">
        <v>96</v>
      </c>
    </row>
    <row r="220" spans="1:8" x14ac:dyDescent="0.55000000000000004">
      <c r="A220" t="s">
        <v>281</v>
      </c>
      <c r="B220" t="s">
        <v>282</v>
      </c>
      <c r="C220">
        <v>1705</v>
      </c>
      <c r="D220" t="s">
        <v>97</v>
      </c>
      <c r="E220">
        <v>1129</v>
      </c>
      <c r="F220">
        <v>1546</v>
      </c>
      <c r="G220">
        <v>12</v>
      </c>
      <c r="H220" t="s">
        <v>97</v>
      </c>
    </row>
    <row r="221" spans="1:8" x14ac:dyDescent="0.55000000000000004">
      <c r="A221" t="s">
        <v>281</v>
      </c>
      <c r="B221" t="s">
        <v>282</v>
      </c>
      <c r="C221">
        <v>1705</v>
      </c>
      <c r="D221" t="s">
        <v>14</v>
      </c>
      <c r="E221">
        <v>72</v>
      </c>
      <c r="F221">
        <v>205</v>
      </c>
      <c r="G221">
        <v>1140</v>
      </c>
      <c r="H221" t="s">
        <v>15</v>
      </c>
    </row>
    <row r="222" spans="1:8" x14ac:dyDescent="0.55000000000000004">
      <c r="A222" t="s">
        <v>283</v>
      </c>
      <c r="B222" t="s">
        <v>284</v>
      </c>
      <c r="C222">
        <v>873</v>
      </c>
      <c r="D222" t="s">
        <v>285</v>
      </c>
      <c r="E222">
        <v>1</v>
      </c>
      <c r="F222">
        <v>119</v>
      </c>
      <c r="G222">
        <v>2</v>
      </c>
      <c r="H222" t="s">
        <v>285</v>
      </c>
    </row>
    <row r="223" spans="1:8" x14ac:dyDescent="0.55000000000000004">
      <c r="A223" t="s">
        <v>283</v>
      </c>
      <c r="B223" t="s">
        <v>284</v>
      </c>
      <c r="C223">
        <v>873</v>
      </c>
      <c r="D223" t="s">
        <v>14</v>
      </c>
      <c r="E223">
        <v>694</v>
      </c>
      <c r="F223">
        <v>788</v>
      </c>
      <c r="G223">
        <v>1140</v>
      </c>
      <c r="H223" t="s">
        <v>15</v>
      </c>
    </row>
    <row r="224" spans="1:8" x14ac:dyDescent="0.55000000000000004">
      <c r="A224" t="s">
        <v>283</v>
      </c>
      <c r="B224" t="s">
        <v>284</v>
      </c>
      <c r="C224">
        <v>873</v>
      </c>
      <c r="D224" t="s">
        <v>14</v>
      </c>
      <c r="E224">
        <v>781</v>
      </c>
      <c r="F224">
        <v>867</v>
      </c>
      <c r="G224">
        <v>1140</v>
      </c>
      <c r="H224" t="s">
        <v>15</v>
      </c>
    </row>
    <row r="225" spans="1:8" x14ac:dyDescent="0.55000000000000004">
      <c r="A225" t="s">
        <v>286</v>
      </c>
      <c r="B225" t="s">
        <v>287</v>
      </c>
      <c r="C225">
        <v>587</v>
      </c>
      <c r="D225" t="s">
        <v>115</v>
      </c>
      <c r="E225">
        <v>1</v>
      </c>
      <c r="F225">
        <v>129</v>
      </c>
      <c r="G225">
        <v>16</v>
      </c>
      <c r="H225" t="s">
        <v>115</v>
      </c>
    </row>
    <row r="226" spans="1:8" x14ac:dyDescent="0.55000000000000004">
      <c r="A226" t="s">
        <v>286</v>
      </c>
      <c r="B226" t="s">
        <v>287</v>
      </c>
      <c r="C226">
        <v>587</v>
      </c>
      <c r="D226" t="s">
        <v>116</v>
      </c>
      <c r="E226">
        <v>131</v>
      </c>
      <c r="F226">
        <v>169</v>
      </c>
      <c r="G226">
        <v>11</v>
      </c>
      <c r="H226" t="s">
        <v>116</v>
      </c>
    </row>
    <row r="227" spans="1:8" x14ac:dyDescent="0.55000000000000004">
      <c r="A227" t="s">
        <v>286</v>
      </c>
      <c r="B227" t="s">
        <v>287</v>
      </c>
      <c r="C227">
        <v>587</v>
      </c>
      <c r="D227" t="s">
        <v>117</v>
      </c>
      <c r="E227">
        <v>451</v>
      </c>
      <c r="F227">
        <v>514</v>
      </c>
      <c r="G227">
        <v>11</v>
      </c>
      <c r="H227" t="s">
        <v>117</v>
      </c>
    </row>
    <row r="228" spans="1:8" x14ac:dyDescent="0.55000000000000004">
      <c r="A228" t="s">
        <v>286</v>
      </c>
      <c r="B228" t="s">
        <v>287</v>
      </c>
      <c r="C228">
        <v>587</v>
      </c>
      <c r="D228" t="s">
        <v>14</v>
      </c>
      <c r="E228">
        <v>203</v>
      </c>
      <c r="F228">
        <v>330</v>
      </c>
      <c r="G228">
        <v>1140</v>
      </c>
      <c r="H228" t="s">
        <v>15</v>
      </c>
    </row>
    <row r="229" spans="1:8" x14ac:dyDescent="0.55000000000000004">
      <c r="A229" t="s">
        <v>288</v>
      </c>
      <c r="B229" t="s">
        <v>289</v>
      </c>
      <c r="C229">
        <v>548</v>
      </c>
      <c r="D229" t="s">
        <v>42</v>
      </c>
      <c r="E229">
        <v>15</v>
      </c>
      <c r="F229">
        <v>38</v>
      </c>
      <c r="G229">
        <v>20</v>
      </c>
      <c r="H229" t="s">
        <v>42</v>
      </c>
    </row>
    <row r="230" spans="1:8" x14ac:dyDescent="0.55000000000000004">
      <c r="A230" t="s">
        <v>288</v>
      </c>
      <c r="B230" t="s">
        <v>289</v>
      </c>
      <c r="C230">
        <v>548</v>
      </c>
      <c r="D230" t="s">
        <v>43</v>
      </c>
      <c r="E230">
        <v>146</v>
      </c>
      <c r="F230">
        <v>234</v>
      </c>
      <c r="G230">
        <v>18</v>
      </c>
      <c r="H230" t="s">
        <v>43</v>
      </c>
    </row>
    <row r="231" spans="1:8" x14ac:dyDescent="0.55000000000000004">
      <c r="A231" t="s">
        <v>288</v>
      </c>
      <c r="B231" t="s">
        <v>289</v>
      </c>
      <c r="C231">
        <v>548</v>
      </c>
      <c r="D231" t="s">
        <v>14</v>
      </c>
      <c r="E231">
        <v>410</v>
      </c>
      <c r="F231">
        <v>545</v>
      </c>
      <c r="G231">
        <v>1140</v>
      </c>
      <c r="H231" t="s">
        <v>15</v>
      </c>
    </row>
    <row r="232" spans="1:8" x14ac:dyDescent="0.55000000000000004">
      <c r="A232" t="s">
        <v>290</v>
      </c>
      <c r="B232" t="s">
        <v>291</v>
      </c>
      <c r="C232">
        <v>1390</v>
      </c>
      <c r="D232" t="s">
        <v>27</v>
      </c>
      <c r="E232">
        <v>895</v>
      </c>
      <c r="F232">
        <v>934</v>
      </c>
      <c r="G232">
        <v>28</v>
      </c>
      <c r="H232" t="s">
        <v>27</v>
      </c>
    </row>
    <row r="233" spans="1:8" x14ac:dyDescent="0.55000000000000004">
      <c r="A233" t="s">
        <v>290</v>
      </c>
      <c r="B233" t="s">
        <v>291</v>
      </c>
      <c r="C233">
        <v>1390</v>
      </c>
      <c r="D233" t="s">
        <v>14</v>
      </c>
      <c r="E233">
        <v>390</v>
      </c>
      <c r="F233">
        <v>513</v>
      </c>
      <c r="G233">
        <v>1140</v>
      </c>
      <c r="H233" t="s">
        <v>15</v>
      </c>
    </row>
    <row r="234" spans="1:8" x14ac:dyDescent="0.55000000000000004">
      <c r="A234" t="s">
        <v>292</v>
      </c>
      <c r="B234" t="s">
        <v>293</v>
      </c>
      <c r="C234">
        <v>280</v>
      </c>
      <c r="D234" t="s">
        <v>14</v>
      </c>
      <c r="E234">
        <v>148</v>
      </c>
      <c r="F234">
        <v>279</v>
      </c>
      <c r="G234">
        <v>1140</v>
      </c>
      <c r="H234" t="s">
        <v>15</v>
      </c>
    </row>
    <row r="235" spans="1:8" x14ac:dyDescent="0.55000000000000004">
      <c r="A235" t="s">
        <v>294</v>
      </c>
      <c r="B235" t="s">
        <v>295</v>
      </c>
      <c r="C235">
        <v>2704</v>
      </c>
      <c r="D235" t="s">
        <v>158</v>
      </c>
      <c r="E235">
        <v>414</v>
      </c>
      <c r="F235">
        <v>501</v>
      </c>
      <c r="G235">
        <v>110723</v>
      </c>
      <c r="H235" t="s">
        <v>159</v>
      </c>
    </row>
    <row r="236" spans="1:8" x14ac:dyDescent="0.55000000000000004">
      <c r="A236" t="s">
        <v>294</v>
      </c>
      <c r="B236" t="s">
        <v>295</v>
      </c>
      <c r="C236">
        <v>2704</v>
      </c>
      <c r="D236" t="s">
        <v>160</v>
      </c>
      <c r="E236">
        <v>2290</v>
      </c>
      <c r="F236">
        <v>2704</v>
      </c>
      <c r="G236">
        <v>4368</v>
      </c>
      <c r="H236" t="s">
        <v>161</v>
      </c>
    </row>
    <row r="237" spans="1:8" x14ac:dyDescent="0.55000000000000004">
      <c r="A237" t="s">
        <v>294</v>
      </c>
      <c r="B237" t="s">
        <v>295</v>
      </c>
      <c r="C237">
        <v>2704</v>
      </c>
      <c r="D237" t="s">
        <v>162</v>
      </c>
      <c r="E237">
        <v>1318</v>
      </c>
      <c r="F237">
        <v>1377</v>
      </c>
      <c r="G237">
        <v>640</v>
      </c>
      <c r="H237" t="s">
        <v>163</v>
      </c>
    </row>
    <row r="238" spans="1:8" x14ac:dyDescent="0.55000000000000004">
      <c r="A238" t="s">
        <v>294</v>
      </c>
      <c r="B238" t="s">
        <v>295</v>
      </c>
      <c r="C238">
        <v>2704</v>
      </c>
      <c r="D238" t="s">
        <v>250</v>
      </c>
      <c r="E238">
        <v>1</v>
      </c>
      <c r="F238">
        <v>79</v>
      </c>
      <c r="G238">
        <v>139</v>
      </c>
      <c r="H238" t="s">
        <v>250</v>
      </c>
    </row>
    <row r="239" spans="1:8" x14ac:dyDescent="0.55000000000000004">
      <c r="A239" t="s">
        <v>294</v>
      </c>
      <c r="B239" t="s">
        <v>295</v>
      </c>
      <c r="C239">
        <v>2704</v>
      </c>
      <c r="D239" t="s">
        <v>225</v>
      </c>
      <c r="E239">
        <v>1947</v>
      </c>
      <c r="F239">
        <v>1983</v>
      </c>
      <c r="G239">
        <v>697</v>
      </c>
      <c r="H239" t="s">
        <v>225</v>
      </c>
    </row>
    <row r="240" spans="1:8" x14ac:dyDescent="0.55000000000000004">
      <c r="A240" t="s">
        <v>294</v>
      </c>
      <c r="B240" t="s">
        <v>295</v>
      </c>
      <c r="C240">
        <v>2704</v>
      </c>
      <c r="D240" t="s">
        <v>225</v>
      </c>
      <c r="E240">
        <v>2147</v>
      </c>
      <c r="F240">
        <v>2248</v>
      </c>
      <c r="G240">
        <v>697</v>
      </c>
      <c r="H240" t="s">
        <v>225</v>
      </c>
    </row>
    <row r="241" spans="1:8" x14ac:dyDescent="0.55000000000000004">
      <c r="A241" t="s">
        <v>294</v>
      </c>
      <c r="B241" t="s">
        <v>295</v>
      </c>
      <c r="C241">
        <v>2704</v>
      </c>
      <c r="D241" t="s">
        <v>14</v>
      </c>
      <c r="E241">
        <v>1151</v>
      </c>
      <c r="F241">
        <v>1283</v>
      </c>
      <c r="G241">
        <v>1140</v>
      </c>
      <c r="H241" t="s">
        <v>15</v>
      </c>
    </row>
    <row r="242" spans="1:8" x14ac:dyDescent="0.55000000000000004">
      <c r="A242" t="s">
        <v>296</v>
      </c>
      <c r="B242" t="s">
        <v>297</v>
      </c>
      <c r="C242">
        <v>270</v>
      </c>
      <c r="D242" t="s">
        <v>14</v>
      </c>
      <c r="E242">
        <v>140</v>
      </c>
      <c r="F242">
        <v>269</v>
      </c>
      <c r="G242">
        <v>1140</v>
      </c>
      <c r="H242" t="s">
        <v>15</v>
      </c>
    </row>
    <row r="243" spans="1:8" x14ac:dyDescent="0.55000000000000004">
      <c r="A243" t="s">
        <v>298</v>
      </c>
      <c r="B243" t="s">
        <v>299</v>
      </c>
      <c r="C243">
        <v>2724</v>
      </c>
      <c r="D243" t="s">
        <v>158</v>
      </c>
      <c r="E243">
        <v>427</v>
      </c>
      <c r="F243">
        <v>514</v>
      </c>
      <c r="G243">
        <v>110723</v>
      </c>
      <c r="H243" t="s">
        <v>159</v>
      </c>
    </row>
    <row r="244" spans="1:8" x14ac:dyDescent="0.55000000000000004">
      <c r="A244" t="s">
        <v>298</v>
      </c>
      <c r="B244" t="s">
        <v>299</v>
      </c>
      <c r="C244">
        <v>2724</v>
      </c>
      <c r="D244" t="s">
        <v>160</v>
      </c>
      <c r="E244">
        <v>2310</v>
      </c>
      <c r="F244">
        <v>2724</v>
      </c>
      <c r="G244">
        <v>4368</v>
      </c>
      <c r="H244" t="s">
        <v>161</v>
      </c>
    </row>
    <row r="245" spans="1:8" x14ac:dyDescent="0.55000000000000004">
      <c r="A245" t="s">
        <v>298</v>
      </c>
      <c r="B245" t="s">
        <v>299</v>
      </c>
      <c r="C245">
        <v>2724</v>
      </c>
      <c r="D245" t="s">
        <v>162</v>
      </c>
      <c r="E245">
        <v>1332</v>
      </c>
      <c r="F245">
        <v>1391</v>
      </c>
      <c r="G245">
        <v>640</v>
      </c>
      <c r="H245" t="s">
        <v>163</v>
      </c>
    </row>
    <row r="246" spans="1:8" x14ac:dyDescent="0.55000000000000004">
      <c r="A246" t="s">
        <v>298</v>
      </c>
      <c r="B246" t="s">
        <v>299</v>
      </c>
      <c r="C246">
        <v>2724</v>
      </c>
      <c r="D246" t="s">
        <v>250</v>
      </c>
      <c r="E246">
        <v>1</v>
      </c>
      <c r="F246">
        <v>79</v>
      </c>
      <c r="G246">
        <v>139</v>
      </c>
      <c r="H246" t="s">
        <v>250</v>
      </c>
    </row>
    <row r="247" spans="1:8" x14ac:dyDescent="0.55000000000000004">
      <c r="A247" t="s">
        <v>298</v>
      </c>
      <c r="B247" t="s">
        <v>299</v>
      </c>
      <c r="C247">
        <v>2724</v>
      </c>
      <c r="D247" t="s">
        <v>225</v>
      </c>
      <c r="E247">
        <v>1962</v>
      </c>
      <c r="F247">
        <v>2001</v>
      </c>
      <c r="G247">
        <v>697</v>
      </c>
      <c r="H247" t="s">
        <v>225</v>
      </c>
    </row>
    <row r="248" spans="1:8" x14ac:dyDescent="0.55000000000000004">
      <c r="A248" t="s">
        <v>298</v>
      </c>
      <c r="B248" t="s">
        <v>299</v>
      </c>
      <c r="C248">
        <v>2724</v>
      </c>
      <c r="D248" t="s">
        <v>225</v>
      </c>
      <c r="E248">
        <v>2167</v>
      </c>
      <c r="F248">
        <v>2268</v>
      </c>
      <c r="G248">
        <v>697</v>
      </c>
      <c r="H248" t="s">
        <v>225</v>
      </c>
    </row>
    <row r="249" spans="1:8" x14ac:dyDescent="0.55000000000000004">
      <c r="A249" t="s">
        <v>298</v>
      </c>
      <c r="B249" t="s">
        <v>299</v>
      </c>
      <c r="C249">
        <v>2724</v>
      </c>
      <c r="D249" t="s">
        <v>14</v>
      </c>
      <c r="E249">
        <v>1165</v>
      </c>
      <c r="F249">
        <v>1297</v>
      </c>
      <c r="G249">
        <v>1140</v>
      </c>
      <c r="H249" t="s">
        <v>15</v>
      </c>
    </row>
    <row r="250" spans="1:8" x14ac:dyDescent="0.55000000000000004">
      <c r="A250" t="s">
        <v>300</v>
      </c>
      <c r="B250" t="s">
        <v>301</v>
      </c>
      <c r="C250">
        <v>564</v>
      </c>
      <c r="D250" t="s">
        <v>42</v>
      </c>
      <c r="E250">
        <v>34</v>
      </c>
      <c r="F250">
        <v>79</v>
      </c>
      <c r="G250">
        <v>20</v>
      </c>
      <c r="H250" t="s">
        <v>42</v>
      </c>
    </row>
    <row r="251" spans="1:8" x14ac:dyDescent="0.55000000000000004">
      <c r="A251" t="s">
        <v>300</v>
      </c>
      <c r="B251" t="s">
        <v>301</v>
      </c>
      <c r="C251">
        <v>564</v>
      </c>
      <c r="D251" t="s">
        <v>43</v>
      </c>
      <c r="E251">
        <v>161</v>
      </c>
      <c r="F251">
        <v>249</v>
      </c>
      <c r="G251">
        <v>18</v>
      </c>
      <c r="H251" t="s">
        <v>43</v>
      </c>
    </row>
    <row r="252" spans="1:8" x14ac:dyDescent="0.55000000000000004">
      <c r="A252" t="s">
        <v>300</v>
      </c>
      <c r="B252" t="s">
        <v>301</v>
      </c>
      <c r="C252">
        <v>564</v>
      </c>
      <c r="D252" t="s">
        <v>44</v>
      </c>
      <c r="E252">
        <v>1</v>
      </c>
      <c r="F252">
        <v>33</v>
      </c>
      <c r="G252">
        <v>10</v>
      </c>
      <c r="H252" t="s">
        <v>44</v>
      </c>
    </row>
    <row r="253" spans="1:8" x14ac:dyDescent="0.55000000000000004">
      <c r="A253" t="s">
        <v>300</v>
      </c>
      <c r="B253" t="s">
        <v>301</v>
      </c>
      <c r="C253">
        <v>564</v>
      </c>
      <c r="D253" t="s">
        <v>14</v>
      </c>
      <c r="E253">
        <v>425</v>
      </c>
      <c r="F253">
        <v>561</v>
      </c>
      <c r="G253">
        <v>1140</v>
      </c>
      <c r="H253" t="s">
        <v>15</v>
      </c>
    </row>
    <row r="254" spans="1:8" x14ac:dyDescent="0.55000000000000004">
      <c r="A254" t="s">
        <v>302</v>
      </c>
      <c r="B254" t="s">
        <v>303</v>
      </c>
      <c r="C254">
        <v>1259</v>
      </c>
      <c r="D254" t="s">
        <v>27</v>
      </c>
      <c r="E254">
        <v>760</v>
      </c>
      <c r="F254">
        <v>799</v>
      </c>
      <c r="G254">
        <v>28</v>
      </c>
      <c r="H254" t="s">
        <v>27</v>
      </c>
    </row>
    <row r="255" spans="1:8" x14ac:dyDescent="0.55000000000000004">
      <c r="A255" t="s">
        <v>302</v>
      </c>
      <c r="B255" t="s">
        <v>303</v>
      </c>
      <c r="C255">
        <v>1259</v>
      </c>
      <c r="D255" t="s">
        <v>14</v>
      </c>
      <c r="E255">
        <v>249</v>
      </c>
      <c r="F255">
        <v>372</v>
      </c>
      <c r="G255">
        <v>1140</v>
      </c>
      <c r="H255" t="s">
        <v>15</v>
      </c>
    </row>
    <row r="256" spans="1:8" x14ac:dyDescent="0.55000000000000004">
      <c r="A256" t="s">
        <v>304</v>
      </c>
      <c r="B256" t="s">
        <v>305</v>
      </c>
      <c r="C256">
        <v>290</v>
      </c>
      <c r="D256" t="s">
        <v>14</v>
      </c>
      <c r="E256">
        <v>143</v>
      </c>
      <c r="F256">
        <v>276</v>
      </c>
      <c r="G256">
        <v>1140</v>
      </c>
      <c r="H256" t="s">
        <v>15</v>
      </c>
    </row>
    <row r="257" spans="1:8" x14ac:dyDescent="0.55000000000000004">
      <c r="A257" t="s">
        <v>306</v>
      </c>
      <c r="B257" t="s">
        <v>307</v>
      </c>
      <c r="C257">
        <v>905</v>
      </c>
      <c r="D257" t="s">
        <v>308</v>
      </c>
      <c r="E257">
        <v>41</v>
      </c>
      <c r="F257">
        <v>121</v>
      </c>
      <c r="G257">
        <v>564</v>
      </c>
      <c r="H257" t="s">
        <v>308</v>
      </c>
    </row>
    <row r="258" spans="1:8" x14ac:dyDescent="0.55000000000000004">
      <c r="A258" t="s">
        <v>306</v>
      </c>
      <c r="B258" t="s">
        <v>307</v>
      </c>
      <c r="C258">
        <v>905</v>
      </c>
      <c r="D258" t="s">
        <v>14</v>
      </c>
      <c r="E258">
        <v>216</v>
      </c>
      <c r="F258">
        <v>339</v>
      </c>
      <c r="G258">
        <v>1140</v>
      </c>
      <c r="H258" t="s">
        <v>15</v>
      </c>
    </row>
    <row r="259" spans="1:8" x14ac:dyDescent="0.55000000000000004">
      <c r="A259" t="s">
        <v>309</v>
      </c>
      <c r="B259" t="s">
        <v>310</v>
      </c>
      <c r="C259">
        <v>403</v>
      </c>
      <c r="D259" t="s">
        <v>311</v>
      </c>
      <c r="E259">
        <v>1</v>
      </c>
      <c r="F259">
        <v>139</v>
      </c>
      <c r="G259">
        <v>57</v>
      </c>
      <c r="H259" t="s">
        <v>311</v>
      </c>
    </row>
    <row r="260" spans="1:8" x14ac:dyDescent="0.55000000000000004">
      <c r="A260" t="s">
        <v>309</v>
      </c>
      <c r="B260" t="s">
        <v>310</v>
      </c>
      <c r="C260">
        <v>403</v>
      </c>
      <c r="D260" t="s">
        <v>312</v>
      </c>
      <c r="E260">
        <v>141</v>
      </c>
      <c r="F260">
        <v>199</v>
      </c>
      <c r="G260">
        <v>4</v>
      </c>
      <c r="H260" t="s">
        <v>312</v>
      </c>
    </row>
    <row r="261" spans="1:8" x14ac:dyDescent="0.55000000000000004">
      <c r="A261" t="s">
        <v>309</v>
      </c>
      <c r="B261" t="s">
        <v>310</v>
      </c>
      <c r="C261">
        <v>403</v>
      </c>
      <c r="D261" t="s">
        <v>14</v>
      </c>
      <c r="E261">
        <v>328</v>
      </c>
      <c r="F261">
        <v>397</v>
      </c>
      <c r="G261">
        <v>1140</v>
      </c>
      <c r="H261" t="s">
        <v>15</v>
      </c>
    </row>
    <row r="262" spans="1:8" x14ac:dyDescent="0.55000000000000004">
      <c r="A262" t="s">
        <v>313</v>
      </c>
      <c r="B262" t="s">
        <v>314</v>
      </c>
      <c r="C262">
        <v>706</v>
      </c>
      <c r="D262" t="s">
        <v>14</v>
      </c>
      <c r="E262">
        <v>570</v>
      </c>
      <c r="F262">
        <v>704</v>
      </c>
      <c r="G262">
        <v>1140</v>
      </c>
      <c r="H262" t="s">
        <v>15</v>
      </c>
    </row>
    <row r="263" spans="1:8" x14ac:dyDescent="0.55000000000000004">
      <c r="A263" t="s">
        <v>315</v>
      </c>
      <c r="B263" t="s">
        <v>316</v>
      </c>
      <c r="C263">
        <v>345</v>
      </c>
      <c r="D263" t="s">
        <v>14</v>
      </c>
      <c r="E263">
        <v>207</v>
      </c>
      <c r="F263">
        <v>341</v>
      </c>
      <c r="G263">
        <v>1140</v>
      </c>
      <c r="H263" t="s">
        <v>15</v>
      </c>
    </row>
    <row r="264" spans="1:8" x14ac:dyDescent="0.55000000000000004">
      <c r="A264" t="s">
        <v>317</v>
      </c>
      <c r="B264" t="s">
        <v>318</v>
      </c>
      <c r="C264">
        <v>883</v>
      </c>
      <c r="D264" t="s">
        <v>14</v>
      </c>
      <c r="E264">
        <v>285</v>
      </c>
      <c r="F264">
        <v>415</v>
      </c>
      <c r="G264">
        <v>1140</v>
      </c>
      <c r="H264" t="s">
        <v>15</v>
      </c>
    </row>
    <row r="265" spans="1:8" x14ac:dyDescent="0.55000000000000004">
      <c r="A265" t="s">
        <v>319</v>
      </c>
      <c r="B265" t="s">
        <v>320</v>
      </c>
      <c r="C265">
        <v>682</v>
      </c>
      <c r="D265" t="s">
        <v>66</v>
      </c>
      <c r="E265">
        <v>61</v>
      </c>
      <c r="F265">
        <v>154</v>
      </c>
      <c r="G265">
        <v>164</v>
      </c>
      <c r="H265" t="s">
        <v>67</v>
      </c>
    </row>
    <row r="266" spans="1:8" x14ac:dyDescent="0.55000000000000004">
      <c r="A266" t="s">
        <v>319</v>
      </c>
      <c r="B266" t="s">
        <v>320</v>
      </c>
      <c r="C266">
        <v>682</v>
      </c>
      <c r="D266" t="s">
        <v>66</v>
      </c>
      <c r="E266">
        <v>150</v>
      </c>
      <c r="F266">
        <v>192</v>
      </c>
      <c r="G266">
        <v>164</v>
      </c>
      <c r="H266" t="s">
        <v>67</v>
      </c>
    </row>
    <row r="267" spans="1:8" x14ac:dyDescent="0.55000000000000004">
      <c r="A267" t="s">
        <v>319</v>
      </c>
      <c r="B267" t="s">
        <v>320</v>
      </c>
      <c r="C267">
        <v>682</v>
      </c>
      <c r="D267" t="s">
        <v>68</v>
      </c>
      <c r="E267">
        <v>412</v>
      </c>
      <c r="F267">
        <v>544</v>
      </c>
      <c r="G267">
        <v>100</v>
      </c>
      <c r="H267" t="s">
        <v>68</v>
      </c>
    </row>
    <row r="268" spans="1:8" x14ac:dyDescent="0.55000000000000004">
      <c r="A268" t="s">
        <v>319</v>
      </c>
      <c r="B268" t="s">
        <v>320</v>
      </c>
      <c r="C268">
        <v>682</v>
      </c>
      <c r="D268" t="s">
        <v>14</v>
      </c>
      <c r="E268">
        <v>545</v>
      </c>
      <c r="F268">
        <v>680</v>
      </c>
      <c r="G268">
        <v>1140</v>
      </c>
      <c r="H268" t="s">
        <v>15</v>
      </c>
    </row>
    <row r="269" spans="1:8" x14ac:dyDescent="0.55000000000000004">
      <c r="A269" t="s">
        <v>321</v>
      </c>
      <c r="B269" t="s">
        <v>322</v>
      </c>
      <c r="C269">
        <v>1099</v>
      </c>
      <c r="D269" t="s">
        <v>14</v>
      </c>
      <c r="E269">
        <v>322</v>
      </c>
      <c r="F269">
        <v>452</v>
      </c>
      <c r="G269">
        <v>1140</v>
      </c>
      <c r="H269" t="s">
        <v>15</v>
      </c>
    </row>
    <row r="270" spans="1:8" x14ac:dyDescent="0.55000000000000004">
      <c r="A270" t="s">
        <v>323</v>
      </c>
      <c r="B270" t="s">
        <v>324</v>
      </c>
      <c r="C270">
        <v>583</v>
      </c>
      <c r="D270" t="s">
        <v>66</v>
      </c>
      <c r="E270">
        <v>3</v>
      </c>
      <c r="F270">
        <v>103</v>
      </c>
      <c r="G270">
        <v>164</v>
      </c>
      <c r="H270" t="s">
        <v>67</v>
      </c>
    </row>
    <row r="271" spans="1:8" x14ac:dyDescent="0.55000000000000004">
      <c r="A271" t="s">
        <v>323</v>
      </c>
      <c r="B271" t="s">
        <v>324</v>
      </c>
      <c r="C271">
        <v>583</v>
      </c>
      <c r="D271" t="s">
        <v>68</v>
      </c>
      <c r="E271">
        <v>313</v>
      </c>
      <c r="F271">
        <v>445</v>
      </c>
      <c r="G271">
        <v>100</v>
      </c>
      <c r="H271" t="s">
        <v>68</v>
      </c>
    </row>
    <row r="272" spans="1:8" x14ac:dyDescent="0.55000000000000004">
      <c r="A272" t="s">
        <v>323</v>
      </c>
      <c r="B272" t="s">
        <v>324</v>
      </c>
      <c r="C272">
        <v>583</v>
      </c>
      <c r="D272" t="s">
        <v>14</v>
      </c>
      <c r="E272">
        <v>446</v>
      </c>
      <c r="F272">
        <v>581</v>
      </c>
      <c r="G272">
        <v>1140</v>
      </c>
      <c r="H272" t="s">
        <v>15</v>
      </c>
    </row>
    <row r="273" spans="1:8" x14ac:dyDescent="0.55000000000000004">
      <c r="A273" t="s">
        <v>325</v>
      </c>
      <c r="B273" t="s">
        <v>326</v>
      </c>
      <c r="C273">
        <v>752</v>
      </c>
      <c r="D273" t="s">
        <v>14</v>
      </c>
      <c r="E273">
        <v>616</v>
      </c>
      <c r="F273">
        <v>750</v>
      </c>
      <c r="G273">
        <v>1140</v>
      </c>
      <c r="H273" t="s">
        <v>15</v>
      </c>
    </row>
    <row r="274" spans="1:8" x14ac:dyDescent="0.55000000000000004">
      <c r="A274" t="s">
        <v>327</v>
      </c>
      <c r="B274" t="s">
        <v>328</v>
      </c>
      <c r="C274">
        <v>1391</v>
      </c>
      <c r="D274" t="s">
        <v>329</v>
      </c>
      <c r="E274">
        <v>1</v>
      </c>
      <c r="F274">
        <v>96</v>
      </c>
      <c r="G274">
        <v>38</v>
      </c>
      <c r="H274" t="s">
        <v>329</v>
      </c>
    </row>
    <row r="275" spans="1:8" x14ac:dyDescent="0.55000000000000004">
      <c r="A275" t="s">
        <v>327</v>
      </c>
      <c r="B275" t="s">
        <v>328</v>
      </c>
      <c r="C275">
        <v>1391</v>
      </c>
      <c r="D275" t="s">
        <v>27</v>
      </c>
      <c r="E275">
        <v>879</v>
      </c>
      <c r="F275">
        <v>918</v>
      </c>
      <c r="G275">
        <v>28</v>
      </c>
      <c r="H275" t="s">
        <v>27</v>
      </c>
    </row>
    <row r="276" spans="1:8" x14ac:dyDescent="0.55000000000000004">
      <c r="A276" t="s">
        <v>327</v>
      </c>
      <c r="B276" t="s">
        <v>328</v>
      </c>
      <c r="C276">
        <v>1391</v>
      </c>
      <c r="D276" t="s">
        <v>14</v>
      </c>
      <c r="E276">
        <v>356</v>
      </c>
      <c r="F276">
        <v>479</v>
      </c>
      <c r="G276">
        <v>1140</v>
      </c>
      <c r="H276" t="s">
        <v>15</v>
      </c>
    </row>
    <row r="277" spans="1:8" x14ac:dyDescent="0.55000000000000004">
      <c r="A277" t="s">
        <v>330</v>
      </c>
      <c r="B277" t="s">
        <v>331</v>
      </c>
      <c r="C277">
        <v>2719</v>
      </c>
      <c r="D277" t="s">
        <v>158</v>
      </c>
      <c r="E277">
        <v>393</v>
      </c>
      <c r="F277">
        <v>484</v>
      </c>
      <c r="G277">
        <v>110723</v>
      </c>
      <c r="H277" t="s">
        <v>159</v>
      </c>
    </row>
    <row r="278" spans="1:8" x14ac:dyDescent="0.55000000000000004">
      <c r="A278" t="s">
        <v>330</v>
      </c>
      <c r="B278" t="s">
        <v>331</v>
      </c>
      <c r="C278">
        <v>2719</v>
      </c>
      <c r="D278" t="s">
        <v>158</v>
      </c>
      <c r="E278">
        <v>427</v>
      </c>
      <c r="F278">
        <v>511</v>
      </c>
      <c r="G278">
        <v>110723</v>
      </c>
      <c r="H278" t="s">
        <v>159</v>
      </c>
    </row>
    <row r="279" spans="1:8" x14ac:dyDescent="0.55000000000000004">
      <c r="A279" t="s">
        <v>330</v>
      </c>
      <c r="B279" t="s">
        <v>331</v>
      </c>
      <c r="C279">
        <v>2719</v>
      </c>
      <c r="D279" t="s">
        <v>160</v>
      </c>
      <c r="E279">
        <v>2306</v>
      </c>
      <c r="F279">
        <v>2719</v>
      </c>
      <c r="G279">
        <v>4368</v>
      </c>
      <c r="H279" t="s">
        <v>161</v>
      </c>
    </row>
    <row r="280" spans="1:8" x14ac:dyDescent="0.55000000000000004">
      <c r="A280" t="s">
        <v>330</v>
      </c>
      <c r="B280" t="s">
        <v>331</v>
      </c>
      <c r="C280">
        <v>2719</v>
      </c>
      <c r="D280" t="s">
        <v>162</v>
      </c>
      <c r="E280">
        <v>1331</v>
      </c>
      <c r="F280">
        <v>1390</v>
      </c>
      <c r="G280">
        <v>640</v>
      </c>
      <c r="H280" t="s">
        <v>163</v>
      </c>
    </row>
    <row r="281" spans="1:8" x14ac:dyDescent="0.55000000000000004">
      <c r="A281" t="s">
        <v>330</v>
      </c>
      <c r="B281" t="s">
        <v>331</v>
      </c>
      <c r="C281">
        <v>2719</v>
      </c>
      <c r="D281" t="s">
        <v>250</v>
      </c>
      <c r="E281">
        <v>1</v>
      </c>
      <c r="F281">
        <v>79</v>
      </c>
      <c r="G281">
        <v>139</v>
      </c>
      <c r="H281" t="s">
        <v>250</v>
      </c>
    </row>
    <row r="282" spans="1:8" x14ac:dyDescent="0.55000000000000004">
      <c r="A282" t="s">
        <v>330</v>
      </c>
      <c r="B282" t="s">
        <v>331</v>
      </c>
      <c r="C282">
        <v>2719</v>
      </c>
      <c r="D282" t="s">
        <v>225</v>
      </c>
      <c r="E282">
        <v>1958</v>
      </c>
      <c r="F282">
        <v>1997</v>
      </c>
      <c r="G282">
        <v>697</v>
      </c>
      <c r="H282" t="s">
        <v>225</v>
      </c>
    </row>
    <row r="283" spans="1:8" x14ac:dyDescent="0.55000000000000004">
      <c r="A283" t="s">
        <v>330</v>
      </c>
      <c r="B283" t="s">
        <v>331</v>
      </c>
      <c r="C283">
        <v>2719</v>
      </c>
      <c r="D283" t="s">
        <v>225</v>
      </c>
      <c r="E283">
        <v>2159</v>
      </c>
      <c r="F283">
        <v>2264</v>
      </c>
      <c r="G283">
        <v>697</v>
      </c>
      <c r="H283" t="s">
        <v>225</v>
      </c>
    </row>
    <row r="284" spans="1:8" x14ac:dyDescent="0.55000000000000004">
      <c r="A284" t="s">
        <v>330</v>
      </c>
      <c r="B284" t="s">
        <v>331</v>
      </c>
      <c r="C284">
        <v>2719</v>
      </c>
      <c r="D284" t="s">
        <v>14</v>
      </c>
      <c r="E284">
        <v>1165</v>
      </c>
      <c r="F284">
        <v>1296</v>
      </c>
      <c r="G284">
        <v>1140</v>
      </c>
      <c r="H284" t="s">
        <v>15</v>
      </c>
    </row>
    <row r="285" spans="1:8" x14ac:dyDescent="0.55000000000000004">
      <c r="A285" t="s">
        <v>332</v>
      </c>
      <c r="B285" t="s">
        <v>333</v>
      </c>
      <c r="C285">
        <v>529</v>
      </c>
      <c r="D285" t="s">
        <v>14</v>
      </c>
      <c r="E285">
        <v>116</v>
      </c>
      <c r="F285">
        <v>246</v>
      </c>
      <c r="G285">
        <v>1140</v>
      </c>
      <c r="H285" t="s">
        <v>15</v>
      </c>
    </row>
    <row r="286" spans="1:8" x14ac:dyDescent="0.55000000000000004">
      <c r="A286" t="s">
        <v>334</v>
      </c>
      <c r="B286" t="s">
        <v>335</v>
      </c>
      <c r="C286">
        <v>623</v>
      </c>
      <c r="D286" t="s">
        <v>42</v>
      </c>
      <c r="E286">
        <v>82</v>
      </c>
      <c r="F286">
        <v>136</v>
      </c>
      <c r="G286">
        <v>20</v>
      </c>
      <c r="H286" t="s">
        <v>42</v>
      </c>
    </row>
    <row r="287" spans="1:8" x14ac:dyDescent="0.55000000000000004">
      <c r="A287" t="s">
        <v>334</v>
      </c>
      <c r="B287" t="s">
        <v>335</v>
      </c>
      <c r="C287">
        <v>623</v>
      </c>
      <c r="D287" t="s">
        <v>43</v>
      </c>
      <c r="E287">
        <v>218</v>
      </c>
      <c r="F287">
        <v>307</v>
      </c>
      <c r="G287">
        <v>18</v>
      </c>
      <c r="H287" t="s">
        <v>43</v>
      </c>
    </row>
    <row r="288" spans="1:8" x14ac:dyDescent="0.55000000000000004">
      <c r="A288" t="s">
        <v>334</v>
      </c>
      <c r="B288" t="s">
        <v>335</v>
      </c>
      <c r="C288">
        <v>623</v>
      </c>
      <c r="D288" t="s">
        <v>44</v>
      </c>
      <c r="E288">
        <v>60</v>
      </c>
      <c r="F288">
        <v>81</v>
      </c>
      <c r="G288">
        <v>10</v>
      </c>
      <c r="H288" t="s">
        <v>44</v>
      </c>
    </row>
    <row r="289" spans="1:8" x14ac:dyDescent="0.55000000000000004">
      <c r="A289" t="s">
        <v>334</v>
      </c>
      <c r="B289" t="s">
        <v>335</v>
      </c>
      <c r="C289">
        <v>623</v>
      </c>
      <c r="D289" t="s">
        <v>14</v>
      </c>
      <c r="E289">
        <v>485</v>
      </c>
      <c r="F289">
        <v>620</v>
      </c>
      <c r="G289">
        <v>1140</v>
      </c>
      <c r="H289" t="s">
        <v>15</v>
      </c>
    </row>
    <row r="290" spans="1:8" x14ac:dyDescent="0.55000000000000004">
      <c r="A290" t="s">
        <v>336</v>
      </c>
      <c r="B290" t="s">
        <v>337</v>
      </c>
      <c r="C290">
        <v>569</v>
      </c>
      <c r="D290" t="s">
        <v>42</v>
      </c>
      <c r="E290">
        <v>34</v>
      </c>
      <c r="F290">
        <v>79</v>
      </c>
      <c r="G290">
        <v>20</v>
      </c>
      <c r="H290" t="s">
        <v>42</v>
      </c>
    </row>
    <row r="291" spans="1:8" x14ac:dyDescent="0.55000000000000004">
      <c r="A291" t="s">
        <v>336</v>
      </c>
      <c r="B291" t="s">
        <v>337</v>
      </c>
      <c r="C291">
        <v>569</v>
      </c>
      <c r="D291" t="s">
        <v>43</v>
      </c>
      <c r="E291">
        <v>161</v>
      </c>
      <c r="F291">
        <v>249</v>
      </c>
      <c r="G291">
        <v>18</v>
      </c>
      <c r="H291" t="s">
        <v>43</v>
      </c>
    </row>
    <row r="292" spans="1:8" x14ac:dyDescent="0.55000000000000004">
      <c r="A292" t="s">
        <v>336</v>
      </c>
      <c r="B292" t="s">
        <v>337</v>
      </c>
      <c r="C292">
        <v>569</v>
      </c>
      <c r="D292" t="s">
        <v>44</v>
      </c>
      <c r="E292">
        <v>1</v>
      </c>
      <c r="F292">
        <v>33</v>
      </c>
      <c r="G292">
        <v>10</v>
      </c>
      <c r="H292" t="s">
        <v>44</v>
      </c>
    </row>
    <row r="293" spans="1:8" x14ac:dyDescent="0.55000000000000004">
      <c r="A293" t="s">
        <v>336</v>
      </c>
      <c r="B293" t="s">
        <v>337</v>
      </c>
      <c r="C293">
        <v>569</v>
      </c>
      <c r="D293" t="s">
        <v>14</v>
      </c>
      <c r="E293">
        <v>425</v>
      </c>
      <c r="F293">
        <v>566</v>
      </c>
      <c r="G293">
        <v>1140</v>
      </c>
      <c r="H293" t="s">
        <v>15</v>
      </c>
    </row>
    <row r="294" spans="1:8" x14ac:dyDescent="0.55000000000000004">
      <c r="A294" t="s">
        <v>338</v>
      </c>
      <c r="B294" t="s">
        <v>339</v>
      </c>
      <c r="C294">
        <v>2725</v>
      </c>
      <c r="D294" t="s">
        <v>158</v>
      </c>
      <c r="E294">
        <v>427</v>
      </c>
      <c r="F294">
        <v>514</v>
      </c>
      <c r="G294">
        <v>110723</v>
      </c>
      <c r="H294" t="s">
        <v>159</v>
      </c>
    </row>
    <row r="295" spans="1:8" x14ac:dyDescent="0.55000000000000004">
      <c r="A295" t="s">
        <v>338</v>
      </c>
      <c r="B295" t="s">
        <v>339</v>
      </c>
      <c r="C295">
        <v>2725</v>
      </c>
      <c r="D295" t="s">
        <v>160</v>
      </c>
      <c r="E295">
        <v>2311</v>
      </c>
      <c r="F295">
        <v>2725</v>
      </c>
      <c r="G295">
        <v>4368</v>
      </c>
      <c r="H295" t="s">
        <v>161</v>
      </c>
    </row>
    <row r="296" spans="1:8" x14ac:dyDescent="0.55000000000000004">
      <c r="A296" t="s">
        <v>338</v>
      </c>
      <c r="B296" t="s">
        <v>339</v>
      </c>
      <c r="C296">
        <v>2725</v>
      </c>
      <c r="D296" t="s">
        <v>162</v>
      </c>
      <c r="E296">
        <v>1333</v>
      </c>
      <c r="F296">
        <v>1392</v>
      </c>
      <c r="G296">
        <v>640</v>
      </c>
      <c r="H296" t="s">
        <v>163</v>
      </c>
    </row>
    <row r="297" spans="1:8" x14ac:dyDescent="0.55000000000000004">
      <c r="A297" t="s">
        <v>338</v>
      </c>
      <c r="B297" t="s">
        <v>339</v>
      </c>
      <c r="C297">
        <v>2725</v>
      </c>
      <c r="D297" t="s">
        <v>250</v>
      </c>
      <c r="E297">
        <v>1</v>
      </c>
      <c r="F297">
        <v>79</v>
      </c>
      <c r="G297">
        <v>139</v>
      </c>
      <c r="H297" t="s">
        <v>250</v>
      </c>
    </row>
    <row r="298" spans="1:8" x14ac:dyDescent="0.55000000000000004">
      <c r="A298" t="s">
        <v>338</v>
      </c>
      <c r="B298" t="s">
        <v>339</v>
      </c>
      <c r="C298">
        <v>2725</v>
      </c>
      <c r="D298" t="s">
        <v>225</v>
      </c>
      <c r="E298">
        <v>1963</v>
      </c>
      <c r="F298">
        <v>2002</v>
      </c>
      <c r="G298">
        <v>697</v>
      </c>
      <c r="H298" t="s">
        <v>225</v>
      </c>
    </row>
    <row r="299" spans="1:8" x14ac:dyDescent="0.55000000000000004">
      <c r="A299" t="s">
        <v>338</v>
      </c>
      <c r="B299" t="s">
        <v>339</v>
      </c>
      <c r="C299">
        <v>2725</v>
      </c>
      <c r="D299" t="s">
        <v>225</v>
      </c>
      <c r="E299">
        <v>2168</v>
      </c>
      <c r="F299">
        <v>2269</v>
      </c>
      <c r="G299">
        <v>697</v>
      </c>
      <c r="H299" t="s">
        <v>225</v>
      </c>
    </row>
    <row r="300" spans="1:8" x14ac:dyDescent="0.55000000000000004">
      <c r="A300" t="s">
        <v>338</v>
      </c>
      <c r="B300" t="s">
        <v>339</v>
      </c>
      <c r="C300">
        <v>2725</v>
      </c>
      <c r="D300" t="s">
        <v>14</v>
      </c>
      <c r="E300">
        <v>1166</v>
      </c>
      <c r="F300">
        <v>1298</v>
      </c>
      <c r="G300">
        <v>1140</v>
      </c>
      <c r="H300" t="s">
        <v>15</v>
      </c>
    </row>
    <row r="301" spans="1:8" x14ac:dyDescent="0.55000000000000004">
      <c r="A301" t="s">
        <v>340</v>
      </c>
      <c r="B301" t="s">
        <v>341</v>
      </c>
      <c r="C301">
        <v>289</v>
      </c>
      <c r="D301" t="s">
        <v>14</v>
      </c>
      <c r="E301">
        <v>174</v>
      </c>
      <c r="F301">
        <v>289</v>
      </c>
      <c r="G301">
        <v>1140</v>
      </c>
      <c r="H301" t="s">
        <v>15</v>
      </c>
    </row>
    <row r="302" spans="1:8" x14ac:dyDescent="0.55000000000000004">
      <c r="A302" t="s">
        <v>342</v>
      </c>
      <c r="B302" t="s">
        <v>343</v>
      </c>
      <c r="C302">
        <v>1635</v>
      </c>
      <c r="D302" t="s">
        <v>27</v>
      </c>
      <c r="E302">
        <v>1134</v>
      </c>
      <c r="F302">
        <v>1173</v>
      </c>
      <c r="G302">
        <v>28</v>
      </c>
      <c r="H302" t="s">
        <v>27</v>
      </c>
    </row>
    <row r="303" spans="1:8" x14ac:dyDescent="0.55000000000000004">
      <c r="A303" t="s">
        <v>342</v>
      </c>
      <c r="B303" t="s">
        <v>343</v>
      </c>
      <c r="C303">
        <v>1635</v>
      </c>
      <c r="D303" t="s">
        <v>14</v>
      </c>
      <c r="E303">
        <v>626</v>
      </c>
      <c r="F303">
        <v>749</v>
      </c>
      <c r="G303">
        <v>1140</v>
      </c>
      <c r="H303" t="s">
        <v>15</v>
      </c>
    </row>
    <row r="304" spans="1:8" x14ac:dyDescent="0.55000000000000004">
      <c r="A304" t="s">
        <v>344</v>
      </c>
      <c r="B304" t="s">
        <v>345</v>
      </c>
      <c r="C304">
        <v>549</v>
      </c>
      <c r="D304" t="s">
        <v>42</v>
      </c>
      <c r="E304">
        <v>15</v>
      </c>
      <c r="F304">
        <v>36</v>
      </c>
      <c r="G304">
        <v>20</v>
      </c>
      <c r="H304" t="s">
        <v>42</v>
      </c>
    </row>
    <row r="305" spans="1:8" x14ac:dyDescent="0.55000000000000004">
      <c r="A305" t="s">
        <v>344</v>
      </c>
      <c r="B305" t="s">
        <v>345</v>
      </c>
      <c r="C305">
        <v>549</v>
      </c>
      <c r="D305" t="s">
        <v>43</v>
      </c>
      <c r="E305">
        <v>182</v>
      </c>
      <c r="F305">
        <v>238</v>
      </c>
      <c r="G305">
        <v>18</v>
      </c>
      <c r="H305" t="s">
        <v>43</v>
      </c>
    </row>
    <row r="306" spans="1:8" x14ac:dyDescent="0.55000000000000004">
      <c r="A306" t="s">
        <v>344</v>
      </c>
      <c r="B306" t="s">
        <v>345</v>
      </c>
      <c r="C306">
        <v>549</v>
      </c>
      <c r="D306" t="s">
        <v>14</v>
      </c>
      <c r="E306">
        <v>411</v>
      </c>
      <c r="F306">
        <v>546</v>
      </c>
      <c r="G306">
        <v>1140</v>
      </c>
      <c r="H306" t="s">
        <v>15</v>
      </c>
    </row>
    <row r="307" spans="1:8" x14ac:dyDescent="0.55000000000000004">
      <c r="A307" t="s">
        <v>346</v>
      </c>
      <c r="B307" t="s">
        <v>347</v>
      </c>
      <c r="C307">
        <v>1229</v>
      </c>
      <c r="D307" t="s">
        <v>27</v>
      </c>
      <c r="E307">
        <v>749</v>
      </c>
      <c r="F307">
        <v>788</v>
      </c>
      <c r="G307">
        <v>28</v>
      </c>
      <c r="H307" t="s">
        <v>27</v>
      </c>
    </row>
    <row r="308" spans="1:8" x14ac:dyDescent="0.55000000000000004">
      <c r="A308" t="s">
        <v>346</v>
      </c>
      <c r="B308" t="s">
        <v>347</v>
      </c>
      <c r="C308">
        <v>1229</v>
      </c>
      <c r="D308" t="s">
        <v>14</v>
      </c>
      <c r="E308">
        <v>199</v>
      </c>
      <c r="F308">
        <v>322</v>
      </c>
      <c r="G308">
        <v>1140</v>
      </c>
      <c r="H308" t="s">
        <v>15</v>
      </c>
    </row>
    <row r="309" spans="1:8" x14ac:dyDescent="0.55000000000000004">
      <c r="A309" t="s">
        <v>348</v>
      </c>
      <c r="B309" t="s">
        <v>349</v>
      </c>
      <c r="C309">
        <v>200</v>
      </c>
      <c r="D309" t="s">
        <v>14</v>
      </c>
      <c r="E309">
        <v>68</v>
      </c>
      <c r="F309">
        <v>199</v>
      </c>
      <c r="G309">
        <v>1140</v>
      </c>
      <c r="H309" t="s">
        <v>15</v>
      </c>
    </row>
    <row r="310" spans="1:8" x14ac:dyDescent="0.55000000000000004">
      <c r="A310" t="s">
        <v>350</v>
      </c>
      <c r="B310" t="s">
        <v>351</v>
      </c>
      <c r="C310">
        <v>2746</v>
      </c>
      <c r="D310" t="s">
        <v>158</v>
      </c>
      <c r="E310">
        <v>373</v>
      </c>
      <c r="F310">
        <v>458</v>
      </c>
      <c r="G310">
        <v>110723</v>
      </c>
      <c r="H310" t="s">
        <v>159</v>
      </c>
    </row>
    <row r="311" spans="1:8" x14ac:dyDescent="0.55000000000000004">
      <c r="A311" t="s">
        <v>350</v>
      </c>
      <c r="B311" t="s">
        <v>351</v>
      </c>
      <c r="C311">
        <v>2746</v>
      </c>
      <c r="D311" t="s">
        <v>158</v>
      </c>
      <c r="E311">
        <v>398</v>
      </c>
      <c r="F311">
        <v>489</v>
      </c>
      <c r="G311">
        <v>110723</v>
      </c>
      <c r="H311" t="s">
        <v>159</v>
      </c>
    </row>
    <row r="312" spans="1:8" x14ac:dyDescent="0.55000000000000004">
      <c r="A312" t="s">
        <v>350</v>
      </c>
      <c r="B312" t="s">
        <v>351</v>
      </c>
      <c r="C312">
        <v>2746</v>
      </c>
      <c r="D312" t="s">
        <v>158</v>
      </c>
      <c r="E312">
        <v>432</v>
      </c>
      <c r="F312">
        <v>518</v>
      </c>
      <c r="G312">
        <v>110723</v>
      </c>
      <c r="H312" t="s">
        <v>159</v>
      </c>
    </row>
    <row r="313" spans="1:8" x14ac:dyDescent="0.55000000000000004">
      <c r="A313" t="s">
        <v>350</v>
      </c>
      <c r="B313" t="s">
        <v>351</v>
      </c>
      <c r="C313">
        <v>2746</v>
      </c>
      <c r="D313" t="s">
        <v>160</v>
      </c>
      <c r="E313">
        <v>2319</v>
      </c>
      <c r="F313">
        <v>2746</v>
      </c>
      <c r="G313">
        <v>4368</v>
      </c>
      <c r="H313" t="s">
        <v>161</v>
      </c>
    </row>
    <row r="314" spans="1:8" x14ac:dyDescent="0.55000000000000004">
      <c r="A314" t="s">
        <v>350</v>
      </c>
      <c r="B314" t="s">
        <v>351</v>
      </c>
      <c r="C314">
        <v>2746</v>
      </c>
      <c r="D314" t="s">
        <v>162</v>
      </c>
      <c r="E314">
        <v>1336</v>
      </c>
      <c r="F314">
        <v>1395</v>
      </c>
      <c r="G314">
        <v>640</v>
      </c>
      <c r="H314" t="s">
        <v>163</v>
      </c>
    </row>
    <row r="315" spans="1:8" x14ac:dyDescent="0.55000000000000004">
      <c r="A315" t="s">
        <v>350</v>
      </c>
      <c r="B315" t="s">
        <v>351</v>
      </c>
      <c r="C315">
        <v>2746</v>
      </c>
      <c r="D315" t="s">
        <v>250</v>
      </c>
      <c r="E315">
        <v>1</v>
      </c>
      <c r="F315">
        <v>79</v>
      </c>
      <c r="G315">
        <v>139</v>
      </c>
      <c r="H315" t="s">
        <v>250</v>
      </c>
    </row>
    <row r="316" spans="1:8" x14ac:dyDescent="0.55000000000000004">
      <c r="A316" t="s">
        <v>350</v>
      </c>
      <c r="B316" t="s">
        <v>351</v>
      </c>
      <c r="C316">
        <v>2746</v>
      </c>
      <c r="D316" t="s">
        <v>225</v>
      </c>
      <c r="E316">
        <v>1962</v>
      </c>
      <c r="F316">
        <v>2000</v>
      </c>
      <c r="G316">
        <v>697</v>
      </c>
      <c r="H316" t="s">
        <v>225</v>
      </c>
    </row>
    <row r="317" spans="1:8" x14ac:dyDescent="0.55000000000000004">
      <c r="A317" t="s">
        <v>350</v>
      </c>
      <c r="B317" t="s">
        <v>351</v>
      </c>
      <c r="C317">
        <v>2746</v>
      </c>
      <c r="D317" t="s">
        <v>225</v>
      </c>
      <c r="E317">
        <v>2171</v>
      </c>
      <c r="F317">
        <v>2277</v>
      </c>
      <c r="G317">
        <v>697</v>
      </c>
      <c r="H317" t="s">
        <v>225</v>
      </c>
    </row>
    <row r="318" spans="1:8" x14ac:dyDescent="0.55000000000000004">
      <c r="A318" t="s">
        <v>350</v>
      </c>
      <c r="B318" t="s">
        <v>351</v>
      </c>
      <c r="C318">
        <v>2746</v>
      </c>
      <c r="D318" t="s">
        <v>14</v>
      </c>
      <c r="E318">
        <v>1169</v>
      </c>
      <c r="F318">
        <v>1301</v>
      </c>
      <c r="G318">
        <v>1140</v>
      </c>
      <c r="H318" t="s">
        <v>15</v>
      </c>
    </row>
    <row r="319" spans="1:8" x14ac:dyDescent="0.55000000000000004">
      <c r="A319" t="s">
        <v>352</v>
      </c>
      <c r="B319" t="s">
        <v>353</v>
      </c>
      <c r="C319">
        <v>188</v>
      </c>
      <c r="D319" t="s">
        <v>14</v>
      </c>
      <c r="E319">
        <v>67</v>
      </c>
      <c r="F319">
        <v>188</v>
      </c>
      <c r="G319">
        <v>1140</v>
      </c>
      <c r="H319" t="s">
        <v>15</v>
      </c>
    </row>
    <row r="320" spans="1:8" x14ac:dyDescent="0.55000000000000004">
      <c r="A320" t="s">
        <v>354</v>
      </c>
      <c r="B320" t="s">
        <v>355</v>
      </c>
      <c r="C320">
        <v>1214</v>
      </c>
      <c r="D320" t="s">
        <v>27</v>
      </c>
      <c r="E320">
        <v>727</v>
      </c>
      <c r="F320">
        <v>766</v>
      </c>
      <c r="G320">
        <v>28</v>
      </c>
      <c r="H320" t="s">
        <v>27</v>
      </c>
    </row>
    <row r="321" spans="1:8" x14ac:dyDescent="0.55000000000000004">
      <c r="A321" t="s">
        <v>354</v>
      </c>
      <c r="B321" t="s">
        <v>355</v>
      </c>
      <c r="C321">
        <v>1214</v>
      </c>
      <c r="D321" t="s">
        <v>14</v>
      </c>
      <c r="E321">
        <v>194</v>
      </c>
      <c r="F321">
        <v>317</v>
      </c>
      <c r="G321">
        <v>1140</v>
      </c>
      <c r="H321" t="s">
        <v>15</v>
      </c>
    </row>
    <row r="322" spans="1:8" x14ac:dyDescent="0.55000000000000004">
      <c r="A322" t="s">
        <v>356</v>
      </c>
      <c r="B322" t="s">
        <v>357</v>
      </c>
      <c r="C322">
        <v>2647</v>
      </c>
      <c r="D322" t="s">
        <v>158</v>
      </c>
      <c r="E322">
        <v>369</v>
      </c>
      <c r="F322">
        <v>447</v>
      </c>
      <c r="G322">
        <v>110723</v>
      </c>
      <c r="H322" t="s">
        <v>159</v>
      </c>
    </row>
    <row r="323" spans="1:8" x14ac:dyDescent="0.55000000000000004">
      <c r="A323" t="s">
        <v>356</v>
      </c>
      <c r="B323" t="s">
        <v>357</v>
      </c>
      <c r="C323">
        <v>2647</v>
      </c>
      <c r="D323" t="s">
        <v>158</v>
      </c>
      <c r="E323">
        <v>387</v>
      </c>
      <c r="F323">
        <v>478</v>
      </c>
      <c r="G323">
        <v>110723</v>
      </c>
      <c r="H323" t="s">
        <v>159</v>
      </c>
    </row>
    <row r="324" spans="1:8" x14ac:dyDescent="0.55000000000000004">
      <c r="A324" t="s">
        <v>356</v>
      </c>
      <c r="B324" t="s">
        <v>357</v>
      </c>
      <c r="C324">
        <v>2647</v>
      </c>
      <c r="D324" t="s">
        <v>158</v>
      </c>
      <c r="E324">
        <v>421</v>
      </c>
      <c r="F324">
        <v>507</v>
      </c>
      <c r="G324">
        <v>110723</v>
      </c>
      <c r="H324" t="s">
        <v>159</v>
      </c>
    </row>
    <row r="325" spans="1:8" x14ac:dyDescent="0.55000000000000004">
      <c r="A325" t="s">
        <v>356</v>
      </c>
      <c r="B325" t="s">
        <v>357</v>
      </c>
      <c r="C325">
        <v>2647</v>
      </c>
      <c r="D325" t="s">
        <v>160</v>
      </c>
      <c r="E325">
        <v>2229</v>
      </c>
      <c r="F325">
        <v>2647</v>
      </c>
      <c r="G325">
        <v>4368</v>
      </c>
      <c r="H325" t="s">
        <v>161</v>
      </c>
    </row>
    <row r="326" spans="1:8" x14ac:dyDescent="0.55000000000000004">
      <c r="A326" t="s">
        <v>356</v>
      </c>
      <c r="B326" t="s">
        <v>357</v>
      </c>
      <c r="C326">
        <v>2647</v>
      </c>
      <c r="D326" t="s">
        <v>162</v>
      </c>
      <c r="E326">
        <v>1264</v>
      </c>
      <c r="F326">
        <v>1323</v>
      </c>
      <c r="G326">
        <v>640</v>
      </c>
      <c r="H326" t="s">
        <v>163</v>
      </c>
    </row>
    <row r="327" spans="1:8" x14ac:dyDescent="0.55000000000000004">
      <c r="A327" t="s">
        <v>356</v>
      </c>
      <c r="B327" t="s">
        <v>357</v>
      </c>
      <c r="C327">
        <v>2647</v>
      </c>
      <c r="D327" t="s">
        <v>250</v>
      </c>
      <c r="E327">
        <v>1</v>
      </c>
      <c r="F327">
        <v>79</v>
      </c>
      <c r="G327">
        <v>139</v>
      </c>
      <c r="H327" t="s">
        <v>250</v>
      </c>
    </row>
    <row r="328" spans="1:8" x14ac:dyDescent="0.55000000000000004">
      <c r="A328" t="s">
        <v>356</v>
      </c>
      <c r="B328" t="s">
        <v>357</v>
      </c>
      <c r="C328">
        <v>2647</v>
      </c>
      <c r="D328" t="s">
        <v>225</v>
      </c>
      <c r="E328">
        <v>1880</v>
      </c>
      <c r="F328">
        <v>1920</v>
      </c>
      <c r="G328">
        <v>697</v>
      </c>
      <c r="H328" t="s">
        <v>225</v>
      </c>
    </row>
    <row r="329" spans="1:8" x14ac:dyDescent="0.55000000000000004">
      <c r="A329" t="s">
        <v>356</v>
      </c>
      <c r="B329" t="s">
        <v>357</v>
      </c>
      <c r="C329">
        <v>2647</v>
      </c>
      <c r="D329" t="s">
        <v>225</v>
      </c>
      <c r="E329">
        <v>2081</v>
      </c>
      <c r="F329">
        <v>2187</v>
      </c>
      <c r="G329">
        <v>697</v>
      </c>
      <c r="H329" t="s">
        <v>225</v>
      </c>
    </row>
    <row r="330" spans="1:8" x14ac:dyDescent="0.55000000000000004">
      <c r="A330" t="s">
        <v>356</v>
      </c>
      <c r="B330" t="s">
        <v>357</v>
      </c>
      <c r="C330">
        <v>2647</v>
      </c>
      <c r="D330" t="s">
        <v>14</v>
      </c>
      <c r="E330">
        <v>1097</v>
      </c>
      <c r="F330">
        <v>1229</v>
      </c>
      <c r="G330">
        <v>1140</v>
      </c>
      <c r="H330" t="s">
        <v>15</v>
      </c>
    </row>
    <row r="331" spans="1:8" x14ac:dyDescent="0.55000000000000004">
      <c r="A331" t="s">
        <v>358</v>
      </c>
      <c r="B331" t="s">
        <v>359</v>
      </c>
      <c r="C331">
        <v>573</v>
      </c>
      <c r="D331" t="s">
        <v>42</v>
      </c>
      <c r="E331">
        <v>33</v>
      </c>
      <c r="F331">
        <v>63</v>
      </c>
      <c r="G331">
        <v>20</v>
      </c>
      <c r="H331" t="s">
        <v>42</v>
      </c>
    </row>
    <row r="332" spans="1:8" x14ac:dyDescent="0.55000000000000004">
      <c r="A332" t="s">
        <v>358</v>
      </c>
      <c r="B332" t="s">
        <v>359</v>
      </c>
      <c r="C332">
        <v>573</v>
      </c>
      <c r="D332" t="s">
        <v>43</v>
      </c>
      <c r="E332">
        <v>190</v>
      </c>
      <c r="F332">
        <v>260</v>
      </c>
      <c r="G332">
        <v>18</v>
      </c>
      <c r="H332" t="s">
        <v>43</v>
      </c>
    </row>
    <row r="333" spans="1:8" x14ac:dyDescent="0.55000000000000004">
      <c r="A333" t="s">
        <v>358</v>
      </c>
      <c r="B333" t="s">
        <v>359</v>
      </c>
      <c r="C333">
        <v>573</v>
      </c>
      <c r="D333" t="s">
        <v>14</v>
      </c>
      <c r="E333">
        <v>432</v>
      </c>
      <c r="F333">
        <v>569</v>
      </c>
      <c r="G333">
        <v>1140</v>
      </c>
      <c r="H333" t="s">
        <v>15</v>
      </c>
    </row>
    <row r="334" spans="1:8" x14ac:dyDescent="0.55000000000000004">
      <c r="A334" t="s">
        <v>360</v>
      </c>
      <c r="B334" t="s">
        <v>361</v>
      </c>
      <c r="C334">
        <v>547</v>
      </c>
      <c r="D334" t="s">
        <v>42</v>
      </c>
      <c r="E334">
        <v>15</v>
      </c>
      <c r="F334">
        <v>35</v>
      </c>
      <c r="G334">
        <v>20</v>
      </c>
      <c r="H334" t="s">
        <v>42</v>
      </c>
    </row>
    <row r="335" spans="1:8" x14ac:dyDescent="0.55000000000000004">
      <c r="A335" t="s">
        <v>360</v>
      </c>
      <c r="B335" t="s">
        <v>361</v>
      </c>
      <c r="C335">
        <v>547</v>
      </c>
      <c r="D335" t="s">
        <v>43</v>
      </c>
      <c r="E335">
        <v>148</v>
      </c>
      <c r="F335">
        <v>236</v>
      </c>
      <c r="G335">
        <v>18</v>
      </c>
      <c r="H335" t="s">
        <v>43</v>
      </c>
    </row>
    <row r="336" spans="1:8" x14ac:dyDescent="0.55000000000000004">
      <c r="A336" t="s">
        <v>360</v>
      </c>
      <c r="B336" t="s">
        <v>361</v>
      </c>
      <c r="C336">
        <v>547</v>
      </c>
      <c r="D336" t="s">
        <v>14</v>
      </c>
      <c r="E336">
        <v>408</v>
      </c>
      <c r="F336">
        <v>543</v>
      </c>
      <c r="G336">
        <v>1140</v>
      </c>
      <c r="H336" t="s">
        <v>15</v>
      </c>
    </row>
    <row r="337" spans="1:8" x14ac:dyDescent="0.55000000000000004">
      <c r="A337" t="s">
        <v>362</v>
      </c>
      <c r="B337" t="s">
        <v>363</v>
      </c>
      <c r="C337">
        <v>268</v>
      </c>
      <c r="D337" t="s">
        <v>14</v>
      </c>
      <c r="E337">
        <v>144</v>
      </c>
      <c r="F337">
        <v>268</v>
      </c>
      <c r="G337">
        <v>1140</v>
      </c>
      <c r="H337" t="s">
        <v>15</v>
      </c>
    </row>
    <row r="338" spans="1:8" x14ac:dyDescent="0.55000000000000004">
      <c r="A338" t="s">
        <v>364</v>
      </c>
      <c r="B338" t="s">
        <v>365</v>
      </c>
      <c r="C338">
        <v>2710</v>
      </c>
      <c r="D338" t="s">
        <v>158</v>
      </c>
      <c r="E338">
        <v>388</v>
      </c>
      <c r="F338">
        <v>479</v>
      </c>
      <c r="G338">
        <v>110723</v>
      </c>
      <c r="H338" t="s">
        <v>159</v>
      </c>
    </row>
    <row r="339" spans="1:8" x14ac:dyDescent="0.55000000000000004">
      <c r="A339" t="s">
        <v>364</v>
      </c>
      <c r="B339" t="s">
        <v>365</v>
      </c>
      <c r="C339">
        <v>2710</v>
      </c>
      <c r="D339" t="s">
        <v>158</v>
      </c>
      <c r="E339">
        <v>422</v>
      </c>
      <c r="F339">
        <v>508</v>
      </c>
      <c r="G339">
        <v>110723</v>
      </c>
      <c r="H339" t="s">
        <v>159</v>
      </c>
    </row>
    <row r="340" spans="1:8" x14ac:dyDescent="0.55000000000000004">
      <c r="A340" t="s">
        <v>364</v>
      </c>
      <c r="B340" t="s">
        <v>365</v>
      </c>
      <c r="C340">
        <v>2710</v>
      </c>
      <c r="D340" t="s">
        <v>160</v>
      </c>
      <c r="E340">
        <v>2292</v>
      </c>
      <c r="F340">
        <v>2710</v>
      </c>
      <c r="G340">
        <v>4368</v>
      </c>
      <c r="H340" t="s">
        <v>161</v>
      </c>
    </row>
    <row r="341" spans="1:8" x14ac:dyDescent="0.55000000000000004">
      <c r="A341" t="s">
        <v>364</v>
      </c>
      <c r="B341" t="s">
        <v>365</v>
      </c>
      <c r="C341">
        <v>2710</v>
      </c>
      <c r="D341" t="s">
        <v>162</v>
      </c>
      <c r="E341">
        <v>1324</v>
      </c>
      <c r="F341">
        <v>1383</v>
      </c>
      <c r="G341">
        <v>640</v>
      </c>
      <c r="H341" t="s">
        <v>163</v>
      </c>
    </row>
    <row r="342" spans="1:8" x14ac:dyDescent="0.55000000000000004">
      <c r="A342" t="s">
        <v>364</v>
      </c>
      <c r="B342" t="s">
        <v>365</v>
      </c>
      <c r="C342">
        <v>2710</v>
      </c>
      <c r="D342" t="s">
        <v>250</v>
      </c>
      <c r="E342">
        <v>1</v>
      </c>
      <c r="F342">
        <v>79</v>
      </c>
      <c r="G342">
        <v>139</v>
      </c>
      <c r="H342" t="s">
        <v>250</v>
      </c>
    </row>
    <row r="343" spans="1:8" x14ac:dyDescent="0.55000000000000004">
      <c r="A343" t="s">
        <v>364</v>
      </c>
      <c r="B343" t="s">
        <v>365</v>
      </c>
      <c r="C343">
        <v>2710</v>
      </c>
      <c r="D343" t="s">
        <v>225</v>
      </c>
      <c r="E343">
        <v>1940</v>
      </c>
      <c r="F343">
        <v>1980</v>
      </c>
      <c r="G343">
        <v>697</v>
      </c>
      <c r="H343" t="s">
        <v>225</v>
      </c>
    </row>
    <row r="344" spans="1:8" x14ac:dyDescent="0.55000000000000004">
      <c r="A344" t="s">
        <v>364</v>
      </c>
      <c r="B344" t="s">
        <v>365</v>
      </c>
      <c r="C344">
        <v>2710</v>
      </c>
      <c r="D344" t="s">
        <v>225</v>
      </c>
      <c r="E344">
        <v>2144</v>
      </c>
      <c r="F344">
        <v>2250</v>
      </c>
      <c r="G344">
        <v>697</v>
      </c>
      <c r="H344" t="s">
        <v>225</v>
      </c>
    </row>
    <row r="345" spans="1:8" x14ac:dyDescent="0.55000000000000004">
      <c r="A345" t="s">
        <v>364</v>
      </c>
      <c r="B345" t="s">
        <v>365</v>
      </c>
      <c r="C345">
        <v>2710</v>
      </c>
      <c r="D345" t="s">
        <v>14</v>
      </c>
      <c r="E345">
        <v>1157</v>
      </c>
      <c r="F345">
        <v>1289</v>
      </c>
      <c r="G345">
        <v>1140</v>
      </c>
      <c r="H345" t="s">
        <v>15</v>
      </c>
    </row>
    <row r="346" spans="1:8" x14ac:dyDescent="0.55000000000000004">
      <c r="A346" t="s">
        <v>366</v>
      </c>
      <c r="B346" t="s">
        <v>367</v>
      </c>
      <c r="C346">
        <v>1335</v>
      </c>
      <c r="D346" t="s">
        <v>27</v>
      </c>
      <c r="E346">
        <v>852</v>
      </c>
      <c r="F346">
        <v>891</v>
      </c>
      <c r="G346">
        <v>28</v>
      </c>
      <c r="H346" t="s">
        <v>27</v>
      </c>
    </row>
    <row r="347" spans="1:8" x14ac:dyDescent="0.55000000000000004">
      <c r="A347" t="s">
        <v>366</v>
      </c>
      <c r="B347" t="s">
        <v>367</v>
      </c>
      <c r="C347">
        <v>1335</v>
      </c>
      <c r="D347" t="s">
        <v>368</v>
      </c>
      <c r="E347">
        <v>1</v>
      </c>
      <c r="F347">
        <v>129</v>
      </c>
      <c r="G347">
        <v>134</v>
      </c>
      <c r="H347" t="s">
        <v>368</v>
      </c>
    </row>
    <row r="348" spans="1:8" x14ac:dyDescent="0.55000000000000004">
      <c r="A348" t="s">
        <v>366</v>
      </c>
      <c r="B348" t="s">
        <v>367</v>
      </c>
      <c r="C348">
        <v>1335</v>
      </c>
      <c r="D348" t="s">
        <v>14</v>
      </c>
      <c r="E348">
        <v>320</v>
      </c>
      <c r="F348">
        <v>443</v>
      </c>
      <c r="G348">
        <v>1140</v>
      </c>
      <c r="H348" t="s">
        <v>15</v>
      </c>
    </row>
    <row r="349" spans="1:8" x14ac:dyDescent="0.55000000000000004">
      <c r="A349" t="s">
        <v>369</v>
      </c>
      <c r="B349" t="s">
        <v>370</v>
      </c>
      <c r="C349">
        <v>1063</v>
      </c>
      <c r="D349" t="s">
        <v>14</v>
      </c>
      <c r="E349">
        <v>141</v>
      </c>
      <c r="F349">
        <v>271</v>
      </c>
      <c r="G349">
        <v>1140</v>
      </c>
      <c r="H349" t="s">
        <v>15</v>
      </c>
    </row>
    <row r="350" spans="1:8" x14ac:dyDescent="0.55000000000000004">
      <c r="A350" t="s">
        <v>371</v>
      </c>
      <c r="B350" t="s">
        <v>372</v>
      </c>
      <c r="C350">
        <v>1218</v>
      </c>
      <c r="D350" t="s">
        <v>27</v>
      </c>
      <c r="E350">
        <v>723</v>
      </c>
      <c r="F350">
        <v>762</v>
      </c>
      <c r="G350">
        <v>28</v>
      </c>
      <c r="H350" t="s">
        <v>27</v>
      </c>
    </row>
    <row r="351" spans="1:8" x14ac:dyDescent="0.55000000000000004">
      <c r="A351" t="s">
        <v>371</v>
      </c>
      <c r="B351" t="s">
        <v>372</v>
      </c>
      <c r="C351">
        <v>1218</v>
      </c>
      <c r="D351" t="s">
        <v>14</v>
      </c>
      <c r="E351">
        <v>194</v>
      </c>
      <c r="F351">
        <v>317</v>
      </c>
      <c r="G351">
        <v>1140</v>
      </c>
      <c r="H351" t="s">
        <v>15</v>
      </c>
    </row>
    <row r="352" spans="1:8" x14ac:dyDescent="0.55000000000000004">
      <c r="A352" t="s">
        <v>373</v>
      </c>
      <c r="B352" t="s">
        <v>374</v>
      </c>
      <c r="C352">
        <v>563</v>
      </c>
      <c r="D352" t="s">
        <v>43</v>
      </c>
      <c r="E352">
        <v>192</v>
      </c>
      <c r="F352">
        <v>252</v>
      </c>
      <c r="G352">
        <v>18</v>
      </c>
      <c r="H352" t="s">
        <v>43</v>
      </c>
    </row>
    <row r="353" spans="1:8" x14ac:dyDescent="0.55000000000000004">
      <c r="A353" t="s">
        <v>373</v>
      </c>
      <c r="B353" t="s">
        <v>374</v>
      </c>
      <c r="C353">
        <v>563</v>
      </c>
      <c r="D353" t="s">
        <v>14</v>
      </c>
      <c r="E353">
        <v>425</v>
      </c>
      <c r="F353">
        <v>560</v>
      </c>
      <c r="G353">
        <v>1140</v>
      </c>
      <c r="H353" t="s">
        <v>15</v>
      </c>
    </row>
    <row r="354" spans="1:8" x14ac:dyDescent="0.55000000000000004">
      <c r="A354" t="s">
        <v>375</v>
      </c>
      <c r="B354" t="s">
        <v>376</v>
      </c>
      <c r="C354">
        <v>2700</v>
      </c>
      <c r="D354" t="s">
        <v>158</v>
      </c>
      <c r="E354">
        <v>428</v>
      </c>
      <c r="F354">
        <v>521</v>
      </c>
      <c r="G354">
        <v>110723</v>
      </c>
      <c r="H354" t="s">
        <v>159</v>
      </c>
    </row>
    <row r="355" spans="1:8" x14ac:dyDescent="0.55000000000000004">
      <c r="A355" t="s">
        <v>375</v>
      </c>
      <c r="B355" t="s">
        <v>376</v>
      </c>
      <c r="C355">
        <v>2700</v>
      </c>
      <c r="D355" t="s">
        <v>160</v>
      </c>
      <c r="E355">
        <v>2293</v>
      </c>
      <c r="F355">
        <v>2700</v>
      </c>
      <c r="G355">
        <v>4368</v>
      </c>
      <c r="H355" t="s">
        <v>161</v>
      </c>
    </row>
    <row r="356" spans="1:8" x14ac:dyDescent="0.55000000000000004">
      <c r="A356" t="s">
        <v>375</v>
      </c>
      <c r="B356" t="s">
        <v>376</v>
      </c>
      <c r="C356">
        <v>2700</v>
      </c>
      <c r="D356" t="s">
        <v>162</v>
      </c>
      <c r="E356">
        <v>1333</v>
      </c>
      <c r="F356">
        <v>1392</v>
      </c>
      <c r="G356">
        <v>640</v>
      </c>
      <c r="H356" t="s">
        <v>163</v>
      </c>
    </row>
    <row r="357" spans="1:8" x14ac:dyDescent="0.55000000000000004">
      <c r="A357" t="s">
        <v>375</v>
      </c>
      <c r="B357" t="s">
        <v>376</v>
      </c>
      <c r="C357">
        <v>2700</v>
      </c>
      <c r="D357" t="s">
        <v>225</v>
      </c>
      <c r="E357">
        <v>1950</v>
      </c>
      <c r="F357">
        <v>1989</v>
      </c>
      <c r="G357">
        <v>697</v>
      </c>
      <c r="H357" t="s">
        <v>225</v>
      </c>
    </row>
    <row r="358" spans="1:8" x14ac:dyDescent="0.55000000000000004">
      <c r="A358" t="s">
        <v>375</v>
      </c>
      <c r="B358" t="s">
        <v>376</v>
      </c>
      <c r="C358">
        <v>2700</v>
      </c>
      <c r="D358" t="s">
        <v>225</v>
      </c>
      <c r="E358">
        <v>2145</v>
      </c>
      <c r="F358">
        <v>2251</v>
      </c>
      <c r="G358">
        <v>697</v>
      </c>
      <c r="H358" t="s">
        <v>225</v>
      </c>
    </row>
    <row r="359" spans="1:8" x14ac:dyDescent="0.55000000000000004">
      <c r="A359" t="s">
        <v>375</v>
      </c>
      <c r="B359" t="s">
        <v>376</v>
      </c>
      <c r="C359">
        <v>2700</v>
      </c>
      <c r="D359" t="s">
        <v>14</v>
      </c>
      <c r="E359">
        <v>1166</v>
      </c>
      <c r="F359">
        <v>1298</v>
      </c>
      <c r="G359">
        <v>1140</v>
      </c>
      <c r="H359" t="s">
        <v>15</v>
      </c>
    </row>
    <row r="360" spans="1:8" x14ac:dyDescent="0.55000000000000004">
      <c r="A360" t="s">
        <v>377</v>
      </c>
      <c r="B360" t="s">
        <v>378</v>
      </c>
      <c r="C360">
        <v>270</v>
      </c>
      <c r="D360" t="s">
        <v>14</v>
      </c>
      <c r="E360">
        <v>145</v>
      </c>
      <c r="F360">
        <v>270</v>
      </c>
      <c r="G360">
        <v>1140</v>
      </c>
      <c r="H360" t="s">
        <v>15</v>
      </c>
    </row>
    <row r="361" spans="1:8" x14ac:dyDescent="0.55000000000000004">
      <c r="A361" t="s">
        <v>379</v>
      </c>
      <c r="B361" t="s">
        <v>380</v>
      </c>
      <c r="C361">
        <v>2725</v>
      </c>
      <c r="D361" t="s">
        <v>158</v>
      </c>
      <c r="E361">
        <v>427</v>
      </c>
      <c r="F361">
        <v>514</v>
      </c>
      <c r="G361">
        <v>110723</v>
      </c>
      <c r="H361" t="s">
        <v>159</v>
      </c>
    </row>
    <row r="362" spans="1:8" x14ac:dyDescent="0.55000000000000004">
      <c r="A362" t="s">
        <v>379</v>
      </c>
      <c r="B362" t="s">
        <v>380</v>
      </c>
      <c r="C362">
        <v>2725</v>
      </c>
      <c r="D362" t="s">
        <v>160</v>
      </c>
      <c r="E362">
        <v>2311</v>
      </c>
      <c r="F362">
        <v>2725</v>
      </c>
      <c r="G362">
        <v>4368</v>
      </c>
      <c r="H362" t="s">
        <v>161</v>
      </c>
    </row>
    <row r="363" spans="1:8" x14ac:dyDescent="0.55000000000000004">
      <c r="A363" t="s">
        <v>379</v>
      </c>
      <c r="B363" t="s">
        <v>380</v>
      </c>
      <c r="C363">
        <v>2725</v>
      </c>
      <c r="D363" t="s">
        <v>162</v>
      </c>
      <c r="E363">
        <v>1333</v>
      </c>
      <c r="F363">
        <v>1392</v>
      </c>
      <c r="G363">
        <v>640</v>
      </c>
      <c r="H363" t="s">
        <v>163</v>
      </c>
    </row>
    <row r="364" spans="1:8" x14ac:dyDescent="0.55000000000000004">
      <c r="A364" t="s">
        <v>379</v>
      </c>
      <c r="B364" t="s">
        <v>380</v>
      </c>
      <c r="C364">
        <v>2725</v>
      </c>
      <c r="D364" t="s">
        <v>250</v>
      </c>
      <c r="E364">
        <v>1</v>
      </c>
      <c r="F364">
        <v>79</v>
      </c>
      <c r="G364">
        <v>139</v>
      </c>
      <c r="H364" t="s">
        <v>250</v>
      </c>
    </row>
    <row r="365" spans="1:8" x14ac:dyDescent="0.55000000000000004">
      <c r="A365" t="s">
        <v>379</v>
      </c>
      <c r="B365" t="s">
        <v>380</v>
      </c>
      <c r="C365">
        <v>2725</v>
      </c>
      <c r="D365" t="s">
        <v>225</v>
      </c>
      <c r="E365">
        <v>1963</v>
      </c>
      <c r="F365">
        <v>2002</v>
      </c>
      <c r="G365">
        <v>697</v>
      </c>
      <c r="H365" t="s">
        <v>225</v>
      </c>
    </row>
    <row r="366" spans="1:8" x14ac:dyDescent="0.55000000000000004">
      <c r="A366" t="s">
        <v>379</v>
      </c>
      <c r="B366" t="s">
        <v>380</v>
      </c>
      <c r="C366">
        <v>2725</v>
      </c>
      <c r="D366" t="s">
        <v>225</v>
      </c>
      <c r="E366">
        <v>2168</v>
      </c>
      <c r="F366">
        <v>2269</v>
      </c>
      <c r="G366">
        <v>697</v>
      </c>
      <c r="H366" t="s">
        <v>225</v>
      </c>
    </row>
    <row r="367" spans="1:8" x14ac:dyDescent="0.55000000000000004">
      <c r="A367" t="s">
        <v>379</v>
      </c>
      <c r="B367" t="s">
        <v>380</v>
      </c>
      <c r="C367">
        <v>2725</v>
      </c>
      <c r="D367" t="s">
        <v>14</v>
      </c>
      <c r="E367">
        <v>1166</v>
      </c>
      <c r="F367">
        <v>1298</v>
      </c>
      <c r="G367">
        <v>1140</v>
      </c>
      <c r="H367" t="s">
        <v>15</v>
      </c>
    </row>
    <row r="368" spans="1:8" x14ac:dyDescent="0.55000000000000004">
      <c r="A368" t="s">
        <v>381</v>
      </c>
      <c r="B368" t="s">
        <v>382</v>
      </c>
      <c r="C368">
        <v>563</v>
      </c>
      <c r="D368" t="s">
        <v>42</v>
      </c>
      <c r="E368">
        <v>34</v>
      </c>
      <c r="F368">
        <v>79</v>
      </c>
      <c r="G368">
        <v>20</v>
      </c>
      <c r="H368" t="s">
        <v>42</v>
      </c>
    </row>
    <row r="369" spans="1:8" x14ac:dyDescent="0.55000000000000004">
      <c r="A369" t="s">
        <v>381</v>
      </c>
      <c r="B369" t="s">
        <v>382</v>
      </c>
      <c r="C369">
        <v>563</v>
      </c>
      <c r="D369" t="s">
        <v>43</v>
      </c>
      <c r="E369">
        <v>161</v>
      </c>
      <c r="F369">
        <v>249</v>
      </c>
      <c r="G369">
        <v>18</v>
      </c>
      <c r="H369" t="s">
        <v>43</v>
      </c>
    </row>
    <row r="370" spans="1:8" x14ac:dyDescent="0.55000000000000004">
      <c r="A370" t="s">
        <v>381</v>
      </c>
      <c r="B370" t="s">
        <v>382</v>
      </c>
      <c r="C370">
        <v>563</v>
      </c>
      <c r="D370" t="s">
        <v>44</v>
      </c>
      <c r="E370">
        <v>1</v>
      </c>
      <c r="F370">
        <v>33</v>
      </c>
      <c r="G370">
        <v>10</v>
      </c>
      <c r="H370" t="s">
        <v>44</v>
      </c>
    </row>
    <row r="371" spans="1:8" x14ac:dyDescent="0.55000000000000004">
      <c r="A371" t="s">
        <v>381</v>
      </c>
      <c r="B371" t="s">
        <v>382</v>
      </c>
      <c r="C371">
        <v>563</v>
      </c>
      <c r="D371" t="s">
        <v>14</v>
      </c>
      <c r="E371">
        <v>425</v>
      </c>
      <c r="F371">
        <v>560</v>
      </c>
      <c r="G371">
        <v>1140</v>
      </c>
      <c r="H371" t="s">
        <v>15</v>
      </c>
    </row>
    <row r="372" spans="1:8" x14ac:dyDescent="0.55000000000000004">
      <c r="A372" t="s">
        <v>383</v>
      </c>
      <c r="B372" t="s">
        <v>384</v>
      </c>
      <c r="C372">
        <v>299</v>
      </c>
      <c r="D372" t="s">
        <v>14</v>
      </c>
      <c r="E372">
        <v>167</v>
      </c>
      <c r="F372">
        <v>298</v>
      </c>
      <c r="G372">
        <v>1140</v>
      </c>
      <c r="H372" t="s">
        <v>15</v>
      </c>
    </row>
    <row r="373" spans="1:8" x14ac:dyDescent="0.55000000000000004">
      <c r="A373" t="s">
        <v>385</v>
      </c>
      <c r="B373" t="s">
        <v>386</v>
      </c>
      <c r="C373">
        <v>1449</v>
      </c>
      <c r="D373" t="s">
        <v>27</v>
      </c>
      <c r="E373">
        <v>947</v>
      </c>
      <c r="F373">
        <v>986</v>
      </c>
      <c r="G373">
        <v>28</v>
      </c>
      <c r="H373" t="s">
        <v>27</v>
      </c>
    </row>
    <row r="374" spans="1:8" x14ac:dyDescent="0.55000000000000004">
      <c r="A374" t="s">
        <v>385</v>
      </c>
      <c r="B374" t="s">
        <v>386</v>
      </c>
      <c r="C374">
        <v>1449</v>
      </c>
      <c r="D374" t="s">
        <v>14</v>
      </c>
      <c r="E374">
        <v>438</v>
      </c>
      <c r="F374">
        <v>561</v>
      </c>
      <c r="G374">
        <v>1140</v>
      </c>
      <c r="H374" t="s">
        <v>15</v>
      </c>
    </row>
    <row r="375" spans="1:8" x14ac:dyDescent="0.55000000000000004">
      <c r="A375" t="s">
        <v>387</v>
      </c>
      <c r="B375" t="s">
        <v>388</v>
      </c>
      <c r="C375">
        <v>1414</v>
      </c>
      <c r="D375" t="s">
        <v>27</v>
      </c>
      <c r="E375">
        <v>913</v>
      </c>
      <c r="F375">
        <v>952</v>
      </c>
      <c r="G375">
        <v>28</v>
      </c>
      <c r="H375" t="s">
        <v>27</v>
      </c>
    </row>
    <row r="376" spans="1:8" x14ac:dyDescent="0.55000000000000004">
      <c r="A376" t="s">
        <v>387</v>
      </c>
      <c r="B376" t="s">
        <v>388</v>
      </c>
      <c r="C376">
        <v>1414</v>
      </c>
      <c r="D376" t="s">
        <v>14</v>
      </c>
      <c r="E376">
        <v>405</v>
      </c>
      <c r="F376">
        <v>528</v>
      </c>
      <c r="G376">
        <v>1140</v>
      </c>
      <c r="H376" t="s">
        <v>15</v>
      </c>
    </row>
    <row r="377" spans="1:8" x14ac:dyDescent="0.55000000000000004">
      <c r="A377" t="s">
        <v>389</v>
      </c>
      <c r="B377" t="s">
        <v>390</v>
      </c>
      <c r="C377">
        <v>2404</v>
      </c>
      <c r="D377" t="s">
        <v>158</v>
      </c>
      <c r="E377">
        <v>427</v>
      </c>
      <c r="F377">
        <v>514</v>
      </c>
      <c r="G377">
        <v>110723</v>
      </c>
      <c r="H377" t="s">
        <v>159</v>
      </c>
    </row>
    <row r="378" spans="1:8" x14ac:dyDescent="0.55000000000000004">
      <c r="A378" t="s">
        <v>389</v>
      </c>
      <c r="B378" t="s">
        <v>390</v>
      </c>
      <c r="C378">
        <v>2404</v>
      </c>
      <c r="D378" t="s">
        <v>162</v>
      </c>
      <c r="E378">
        <v>1167</v>
      </c>
      <c r="F378">
        <v>1226</v>
      </c>
      <c r="G378">
        <v>640</v>
      </c>
      <c r="H378" t="s">
        <v>163</v>
      </c>
    </row>
    <row r="379" spans="1:8" x14ac:dyDescent="0.55000000000000004">
      <c r="A379" t="s">
        <v>389</v>
      </c>
      <c r="B379" t="s">
        <v>390</v>
      </c>
      <c r="C379">
        <v>2404</v>
      </c>
      <c r="D379" t="s">
        <v>250</v>
      </c>
      <c r="E379">
        <v>1</v>
      </c>
      <c r="F379">
        <v>79</v>
      </c>
      <c r="G379">
        <v>139</v>
      </c>
      <c r="H379" t="s">
        <v>250</v>
      </c>
    </row>
    <row r="380" spans="1:8" x14ac:dyDescent="0.55000000000000004">
      <c r="A380" t="s">
        <v>389</v>
      </c>
      <c r="B380" t="s">
        <v>390</v>
      </c>
      <c r="C380">
        <v>2404</v>
      </c>
      <c r="D380" t="s">
        <v>14</v>
      </c>
      <c r="E380">
        <v>1000</v>
      </c>
      <c r="F380">
        <v>1132</v>
      </c>
      <c r="G380">
        <v>1140</v>
      </c>
      <c r="H380" t="s">
        <v>15</v>
      </c>
    </row>
    <row r="381" spans="1:8" x14ac:dyDescent="0.55000000000000004">
      <c r="A381" t="s">
        <v>391</v>
      </c>
      <c r="B381" t="s">
        <v>392</v>
      </c>
      <c r="C381">
        <v>569</v>
      </c>
      <c r="D381" t="s">
        <v>42</v>
      </c>
      <c r="E381">
        <v>34</v>
      </c>
      <c r="F381">
        <v>79</v>
      </c>
      <c r="G381">
        <v>20</v>
      </c>
      <c r="H381" t="s">
        <v>42</v>
      </c>
    </row>
    <row r="382" spans="1:8" x14ac:dyDescent="0.55000000000000004">
      <c r="A382" t="s">
        <v>391</v>
      </c>
      <c r="B382" t="s">
        <v>392</v>
      </c>
      <c r="C382">
        <v>569</v>
      </c>
      <c r="D382" t="s">
        <v>43</v>
      </c>
      <c r="E382">
        <v>161</v>
      </c>
      <c r="F382">
        <v>249</v>
      </c>
      <c r="G382">
        <v>18</v>
      </c>
      <c r="H382" t="s">
        <v>43</v>
      </c>
    </row>
    <row r="383" spans="1:8" x14ac:dyDescent="0.55000000000000004">
      <c r="A383" t="s">
        <v>391</v>
      </c>
      <c r="B383" t="s">
        <v>392</v>
      </c>
      <c r="C383">
        <v>569</v>
      </c>
      <c r="D383" t="s">
        <v>44</v>
      </c>
      <c r="E383">
        <v>1</v>
      </c>
      <c r="F383">
        <v>33</v>
      </c>
      <c r="G383">
        <v>10</v>
      </c>
      <c r="H383" t="s">
        <v>44</v>
      </c>
    </row>
    <row r="384" spans="1:8" x14ac:dyDescent="0.55000000000000004">
      <c r="A384" t="s">
        <v>391</v>
      </c>
      <c r="B384" t="s">
        <v>392</v>
      </c>
      <c r="C384">
        <v>569</v>
      </c>
      <c r="D384" t="s">
        <v>14</v>
      </c>
      <c r="E384">
        <v>425</v>
      </c>
      <c r="F384">
        <v>566</v>
      </c>
      <c r="G384">
        <v>1140</v>
      </c>
      <c r="H384" t="s">
        <v>15</v>
      </c>
    </row>
    <row r="385" spans="1:8" x14ac:dyDescent="0.55000000000000004">
      <c r="A385" t="s">
        <v>393</v>
      </c>
      <c r="B385" t="s">
        <v>394</v>
      </c>
      <c r="C385">
        <v>2533</v>
      </c>
      <c r="D385" t="s">
        <v>158</v>
      </c>
      <c r="E385">
        <v>400</v>
      </c>
      <c r="F385">
        <v>484</v>
      </c>
      <c r="G385">
        <v>110723</v>
      </c>
      <c r="H385" t="s">
        <v>159</v>
      </c>
    </row>
    <row r="386" spans="1:8" x14ac:dyDescent="0.55000000000000004">
      <c r="A386" t="s">
        <v>393</v>
      </c>
      <c r="B386" t="s">
        <v>394</v>
      </c>
      <c r="C386">
        <v>2533</v>
      </c>
      <c r="D386" t="s">
        <v>160</v>
      </c>
      <c r="E386">
        <v>2102</v>
      </c>
      <c r="F386">
        <v>2533</v>
      </c>
      <c r="G386">
        <v>4368</v>
      </c>
      <c r="H386" t="s">
        <v>161</v>
      </c>
    </row>
    <row r="387" spans="1:8" x14ac:dyDescent="0.55000000000000004">
      <c r="A387" t="s">
        <v>393</v>
      </c>
      <c r="B387" t="s">
        <v>394</v>
      </c>
      <c r="C387">
        <v>2533</v>
      </c>
      <c r="D387" t="s">
        <v>162</v>
      </c>
      <c r="E387">
        <v>1300</v>
      </c>
      <c r="F387">
        <v>1342</v>
      </c>
      <c r="G387">
        <v>640</v>
      </c>
      <c r="H387" t="s">
        <v>163</v>
      </c>
    </row>
    <row r="388" spans="1:8" x14ac:dyDescent="0.55000000000000004">
      <c r="A388" t="s">
        <v>393</v>
      </c>
      <c r="B388" t="s">
        <v>394</v>
      </c>
      <c r="C388">
        <v>2533</v>
      </c>
      <c r="D388" t="s">
        <v>395</v>
      </c>
      <c r="E388">
        <v>1729</v>
      </c>
      <c r="F388">
        <v>1765</v>
      </c>
      <c r="G388">
        <v>54</v>
      </c>
      <c r="H388" t="s">
        <v>395</v>
      </c>
    </row>
    <row r="389" spans="1:8" x14ac:dyDescent="0.55000000000000004">
      <c r="A389" t="s">
        <v>393</v>
      </c>
      <c r="B389" t="s">
        <v>394</v>
      </c>
      <c r="C389">
        <v>2533</v>
      </c>
      <c r="D389" t="s">
        <v>396</v>
      </c>
      <c r="E389">
        <v>1</v>
      </c>
      <c r="F389">
        <v>189</v>
      </c>
      <c r="G389">
        <v>114</v>
      </c>
      <c r="H389" t="s">
        <v>396</v>
      </c>
    </row>
    <row r="390" spans="1:8" x14ac:dyDescent="0.55000000000000004">
      <c r="A390" t="s">
        <v>393</v>
      </c>
      <c r="B390" t="s">
        <v>394</v>
      </c>
      <c r="C390">
        <v>2533</v>
      </c>
      <c r="D390" t="s">
        <v>225</v>
      </c>
      <c r="E390">
        <v>1782</v>
      </c>
      <c r="F390">
        <v>2060</v>
      </c>
      <c r="G390">
        <v>697</v>
      </c>
      <c r="H390" t="s">
        <v>225</v>
      </c>
    </row>
    <row r="391" spans="1:8" x14ac:dyDescent="0.55000000000000004">
      <c r="A391" t="s">
        <v>393</v>
      </c>
      <c r="B391" t="s">
        <v>394</v>
      </c>
      <c r="C391">
        <v>2533</v>
      </c>
      <c r="D391" t="s">
        <v>14</v>
      </c>
      <c r="E391">
        <v>1130</v>
      </c>
      <c r="F391">
        <v>1263</v>
      </c>
      <c r="G391">
        <v>1140</v>
      </c>
      <c r="H391" t="s">
        <v>15</v>
      </c>
    </row>
    <row r="392" spans="1:8" x14ac:dyDescent="0.55000000000000004">
      <c r="A392" t="s">
        <v>397</v>
      </c>
      <c r="B392" t="s">
        <v>398</v>
      </c>
      <c r="C392">
        <v>1488</v>
      </c>
      <c r="D392" t="s">
        <v>329</v>
      </c>
      <c r="E392">
        <v>1</v>
      </c>
      <c r="F392">
        <v>94</v>
      </c>
      <c r="G392">
        <v>38</v>
      </c>
      <c r="H392" t="s">
        <v>329</v>
      </c>
    </row>
    <row r="393" spans="1:8" x14ac:dyDescent="0.55000000000000004">
      <c r="A393" t="s">
        <v>397</v>
      </c>
      <c r="B393" t="s">
        <v>398</v>
      </c>
      <c r="C393">
        <v>1488</v>
      </c>
      <c r="D393" t="s">
        <v>27</v>
      </c>
      <c r="E393">
        <v>976</v>
      </c>
      <c r="F393">
        <v>1015</v>
      </c>
      <c r="G393">
        <v>28</v>
      </c>
      <c r="H393" t="s">
        <v>27</v>
      </c>
    </row>
    <row r="394" spans="1:8" x14ac:dyDescent="0.55000000000000004">
      <c r="A394" t="s">
        <v>397</v>
      </c>
      <c r="B394" t="s">
        <v>398</v>
      </c>
      <c r="C394">
        <v>1488</v>
      </c>
      <c r="D394" t="s">
        <v>14</v>
      </c>
      <c r="E394">
        <v>455</v>
      </c>
      <c r="F394">
        <v>578</v>
      </c>
      <c r="G394">
        <v>1140</v>
      </c>
      <c r="H394" t="s">
        <v>15</v>
      </c>
    </row>
    <row r="395" spans="1:8" x14ac:dyDescent="0.55000000000000004">
      <c r="A395" t="s">
        <v>399</v>
      </c>
      <c r="B395" t="s">
        <v>400</v>
      </c>
      <c r="C395">
        <v>443</v>
      </c>
      <c r="D395" t="s">
        <v>231</v>
      </c>
      <c r="E395">
        <v>1</v>
      </c>
      <c r="F395">
        <v>183</v>
      </c>
      <c r="G395">
        <v>62</v>
      </c>
      <c r="H395" t="s">
        <v>231</v>
      </c>
    </row>
    <row r="396" spans="1:8" x14ac:dyDescent="0.55000000000000004">
      <c r="A396" t="s">
        <v>399</v>
      </c>
      <c r="B396" t="s">
        <v>400</v>
      </c>
      <c r="C396">
        <v>443</v>
      </c>
      <c r="D396" t="s">
        <v>14</v>
      </c>
      <c r="E396">
        <v>293</v>
      </c>
      <c r="F396">
        <v>426</v>
      </c>
      <c r="G396">
        <v>1140</v>
      </c>
      <c r="H396" t="s">
        <v>15</v>
      </c>
    </row>
    <row r="397" spans="1:8" x14ac:dyDescent="0.55000000000000004">
      <c r="A397" t="s">
        <v>401</v>
      </c>
      <c r="B397" t="s">
        <v>402</v>
      </c>
      <c r="C397">
        <v>354</v>
      </c>
      <c r="D397" t="s">
        <v>14</v>
      </c>
      <c r="E397">
        <v>235</v>
      </c>
      <c r="F397">
        <v>350</v>
      </c>
      <c r="G397">
        <v>1140</v>
      </c>
      <c r="H397" t="s">
        <v>15</v>
      </c>
    </row>
    <row r="398" spans="1:8" x14ac:dyDescent="0.55000000000000004">
      <c r="A398" t="s">
        <v>403</v>
      </c>
      <c r="B398" t="s">
        <v>404</v>
      </c>
      <c r="C398">
        <v>587</v>
      </c>
      <c r="D398" t="s">
        <v>115</v>
      </c>
      <c r="E398">
        <v>1</v>
      </c>
      <c r="F398">
        <v>129</v>
      </c>
      <c r="G398">
        <v>16</v>
      </c>
      <c r="H398" t="s">
        <v>115</v>
      </c>
    </row>
    <row r="399" spans="1:8" x14ac:dyDescent="0.55000000000000004">
      <c r="A399" t="s">
        <v>403</v>
      </c>
      <c r="B399" t="s">
        <v>404</v>
      </c>
      <c r="C399">
        <v>587</v>
      </c>
      <c r="D399" t="s">
        <v>116</v>
      </c>
      <c r="E399">
        <v>131</v>
      </c>
      <c r="F399">
        <v>169</v>
      </c>
      <c r="G399">
        <v>11</v>
      </c>
      <c r="H399" t="s">
        <v>116</v>
      </c>
    </row>
    <row r="400" spans="1:8" x14ac:dyDescent="0.55000000000000004">
      <c r="A400" t="s">
        <v>403</v>
      </c>
      <c r="B400" t="s">
        <v>404</v>
      </c>
      <c r="C400">
        <v>587</v>
      </c>
      <c r="D400" t="s">
        <v>117</v>
      </c>
      <c r="E400">
        <v>451</v>
      </c>
      <c r="F400">
        <v>514</v>
      </c>
      <c r="G400">
        <v>11</v>
      </c>
      <c r="H400" t="s">
        <v>117</v>
      </c>
    </row>
    <row r="401" spans="1:8" x14ac:dyDescent="0.55000000000000004">
      <c r="A401" t="s">
        <v>403</v>
      </c>
      <c r="B401" t="s">
        <v>404</v>
      </c>
      <c r="C401">
        <v>587</v>
      </c>
      <c r="D401" t="s">
        <v>14</v>
      </c>
      <c r="E401">
        <v>203</v>
      </c>
      <c r="F401">
        <v>330</v>
      </c>
      <c r="G401">
        <v>1140</v>
      </c>
      <c r="H401" t="s">
        <v>15</v>
      </c>
    </row>
    <row r="402" spans="1:8" x14ac:dyDescent="0.55000000000000004">
      <c r="A402" t="s">
        <v>405</v>
      </c>
      <c r="B402" t="s">
        <v>406</v>
      </c>
      <c r="C402">
        <v>693</v>
      </c>
      <c r="D402" t="s">
        <v>407</v>
      </c>
      <c r="E402">
        <v>311</v>
      </c>
      <c r="F402">
        <v>409</v>
      </c>
      <c r="G402">
        <v>1</v>
      </c>
      <c r="H402" t="s">
        <v>407</v>
      </c>
    </row>
    <row r="403" spans="1:8" x14ac:dyDescent="0.55000000000000004">
      <c r="A403" t="s">
        <v>405</v>
      </c>
      <c r="B403" t="s">
        <v>406</v>
      </c>
      <c r="C403">
        <v>693</v>
      </c>
      <c r="D403" t="s">
        <v>14</v>
      </c>
      <c r="E403">
        <v>552</v>
      </c>
      <c r="F403">
        <v>693</v>
      </c>
      <c r="G403">
        <v>1140</v>
      </c>
      <c r="H403" t="s">
        <v>15</v>
      </c>
    </row>
    <row r="404" spans="1:8" x14ac:dyDescent="0.55000000000000004">
      <c r="A404" t="s">
        <v>408</v>
      </c>
      <c r="B404" t="s">
        <v>409</v>
      </c>
      <c r="C404">
        <v>1029</v>
      </c>
      <c r="D404" t="s">
        <v>14</v>
      </c>
      <c r="E404">
        <v>522</v>
      </c>
      <c r="F404">
        <v>669</v>
      </c>
      <c r="G404">
        <v>1140</v>
      </c>
      <c r="H404" t="s">
        <v>15</v>
      </c>
    </row>
    <row r="405" spans="1:8" x14ac:dyDescent="0.55000000000000004">
      <c r="A405" t="s">
        <v>410</v>
      </c>
      <c r="B405" t="s">
        <v>411</v>
      </c>
      <c r="C405">
        <v>647</v>
      </c>
      <c r="D405" t="s">
        <v>34</v>
      </c>
      <c r="E405">
        <v>436</v>
      </c>
      <c r="F405">
        <v>492</v>
      </c>
      <c r="G405">
        <v>275</v>
      </c>
      <c r="H405" t="s">
        <v>34</v>
      </c>
    </row>
    <row r="406" spans="1:8" x14ac:dyDescent="0.55000000000000004">
      <c r="A406" t="s">
        <v>410</v>
      </c>
      <c r="B406" t="s">
        <v>411</v>
      </c>
      <c r="C406">
        <v>647</v>
      </c>
      <c r="D406" t="s">
        <v>14</v>
      </c>
      <c r="E406">
        <v>579</v>
      </c>
      <c r="F406">
        <v>647</v>
      </c>
      <c r="G406">
        <v>1140</v>
      </c>
      <c r="H406" t="s">
        <v>15</v>
      </c>
    </row>
    <row r="407" spans="1:8" x14ac:dyDescent="0.55000000000000004">
      <c r="A407" t="s">
        <v>412</v>
      </c>
      <c r="B407" t="s">
        <v>413</v>
      </c>
      <c r="C407">
        <v>868</v>
      </c>
      <c r="D407" t="s">
        <v>31</v>
      </c>
      <c r="E407">
        <v>124</v>
      </c>
      <c r="F407">
        <v>160</v>
      </c>
      <c r="G407">
        <v>12</v>
      </c>
      <c r="H407" t="s">
        <v>31</v>
      </c>
    </row>
    <row r="408" spans="1:8" x14ac:dyDescent="0.55000000000000004">
      <c r="A408" t="s">
        <v>412</v>
      </c>
      <c r="B408" t="s">
        <v>413</v>
      </c>
      <c r="C408">
        <v>868</v>
      </c>
      <c r="D408" t="s">
        <v>14</v>
      </c>
      <c r="E408">
        <v>268</v>
      </c>
      <c r="F408">
        <v>395</v>
      </c>
      <c r="G408">
        <v>1140</v>
      </c>
      <c r="H408" t="s">
        <v>15</v>
      </c>
    </row>
    <row r="409" spans="1:8" x14ac:dyDescent="0.55000000000000004">
      <c r="A409" t="s">
        <v>414</v>
      </c>
      <c r="B409" t="s">
        <v>415</v>
      </c>
      <c r="C409">
        <v>503</v>
      </c>
      <c r="D409" t="s">
        <v>416</v>
      </c>
      <c r="E409">
        <v>81</v>
      </c>
      <c r="F409">
        <v>216</v>
      </c>
      <c r="G409">
        <v>37</v>
      </c>
      <c r="H409" t="s">
        <v>416</v>
      </c>
    </row>
    <row r="410" spans="1:8" x14ac:dyDescent="0.55000000000000004">
      <c r="A410" t="s">
        <v>414</v>
      </c>
      <c r="B410" t="s">
        <v>415</v>
      </c>
      <c r="C410">
        <v>503</v>
      </c>
      <c r="D410" t="s">
        <v>417</v>
      </c>
      <c r="E410">
        <v>1</v>
      </c>
      <c r="F410">
        <v>79</v>
      </c>
      <c r="G410">
        <v>26</v>
      </c>
      <c r="H410" t="s">
        <v>417</v>
      </c>
    </row>
    <row r="411" spans="1:8" x14ac:dyDescent="0.55000000000000004">
      <c r="A411" t="s">
        <v>414</v>
      </c>
      <c r="B411" t="s">
        <v>415</v>
      </c>
      <c r="C411">
        <v>503</v>
      </c>
      <c r="D411" t="s">
        <v>14</v>
      </c>
      <c r="E411">
        <v>367</v>
      </c>
      <c r="F411">
        <v>501</v>
      </c>
      <c r="G411">
        <v>1140</v>
      </c>
      <c r="H411" t="s">
        <v>15</v>
      </c>
    </row>
    <row r="412" spans="1:8" x14ac:dyDescent="0.55000000000000004">
      <c r="A412" t="s">
        <v>418</v>
      </c>
      <c r="B412" t="s">
        <v>419</v>
      </c>
      <c r="C412">
        <v>632</v>
      </c>
      <c r="D412" t="s">
        <v>420</v>
      </c>
      <c r="E412">
        <v>51</v>
      </c>
      <c r="F412">
        <v>165</v>
      </c>
      <c r="G412">
        <v>111</v>
      </c>
      <c r="H412" t="s">
        <v>420</v>
      </c>
    </row>
    <row r="413" spans="1:8" x14ac:dyDescent="0.55000000000000004">
      <c r="A413" t="s">
        <v>418</v>
      </c>
      <c r="B413" t="s">
        <v>419</v>
      </c>
      <c r="C413">
        <v>632</v>
      </c>
      <c r="D413" t="s">
        <v>14</v>
      </c>
      <c r="E413">
        <v>168</v>
      </c>
      <c r="F413">
        <v>295</v>
      </c>
      <c r="G413">
        <v>1140</v>
      </c>
      <c r="H413" t="s">
        <v>15</v>
      </c>
    </row>
    <row r="414" spans="1:8" x14ac:dyDescent="0.55000000000000004">
      <c r="A414" t="s">
        <v>421</v>
      </c>
      <c r="B414" t="s">
        <v>422</v>
      </c>
      <c r="C414">
        <v>711</v>
      </c>
      <c r="D414" t="s">
        <v>14</v>
      </c>
      <c r="E414">
        <v>516</v>
      </c>
      <c r="F414">
        <v>603</v>
      </c>
      <c r="G414">
        <v>1140</v>
      </c>
      <c r="H414" t="s">
        <v>15</v>
      </c>
    </row>
    <row r="415" spans="1:8" x14ac:dyDescent="0.55000000000000004">
      <c r="A415" t="s">
        <v>421</v>
      </c>
      <c r="B415" t="s">
        <v>422</v>
      </c>
      <c r="C415">
        <v>711</v>
      </c>
      <c r="D415" t="s">
        <v>14</v>
      </c>
      <c r="E415">
        <v>638</v>
      </c>
      <c r="F415">
        <v>702</v>
      </c>
      <c r="G415">
        <v>1140</v>
      </c>
      <c r="H415" t="s">
        <v>15</v>
      </c>
    </row>
    <row r="416" spans="1:8" x14ac:dyDescent="0.55000000000000004">
      <c r="A416" t="s">
        <v>423</v>
      </c>
      <c r="B416" t="s">
        <v>424</v>
      </c>
      <c r="C416">
        <v>3396</v>
      </c>
      <c r="D416" t="s">
        <v>425</v>
      </c>
      <c r="E416">
        <v>576</v>
      </c>
      <c r="F416">
        <v>684</v>
      </c>
      <c r="G416">
        <v>4</v>
      </c>
      <c r="H416" t="s">
        <v>425</v>
      </c>
    </row>
    <row r="417" spans="1:8" x14ac:dyDescent="0.55000000000000004">
      <c r="A417" t="s">
        <v>423</v>
      </c>
      <c r="B417" t="s">
        <v>424</v>
      </c>
      <c r="C417">
        <v>3396</v>
      </c>
      <c r="D417" t="s">
        <v>426</v>
      </c>
      <c r="E417">
        <v>2</v>
      </c>
      <c r="F417">
        <v>524</v>
      </c>
      <c r="G417">
        <v>3</v>
      </c>
      <c r="H417" t="s">
        <v>426</v>
      </c>
    </row>
    <row r="418" spans="1:8" x14ac:dyDescent="0.55000000000000004">
      <c r="A418" t="s">
        <v>423</v>
      </c>
      <c r="B418" t="s">
        <v>424</v>
      </c>
      <c r="C418">
        <v>3396</v>
      </c>
      <c r="D418" t="s">
        <v>14</v>
      </c>
      <c r="E418">
        <v>1208</v>
      </c>
      <c r="F418">
        <v>1343</v>
      </c>
      <c r="G418">
        <v>1140</v>
      </c>
      <c r="H418" t="s">
        <v>15</v>
      </c>
    </row>
    <row r="419" spans="1:8" x14ac:dyDescent="0.55000000000000004">
      <c r="A419" t="s">
        <v>427</v>
      </c>
      <c r="B419" t="s">
        <v>428</v>
      </c>
      <c r="C419">
        <v>667</v>
      </c>
      <c r="D419" t="s">
        <v>429</v>
      </c>
      <c r="E419">
        <v>201</v>
      </c>
      <c r="F419">
        <v>259</v>
      </c>
      <c r="G419">
        <v>2</v>
      </c>
      <c r="H419" t="s">
        <v>429</v>
      </c>
    </row>
    <row r="420" spans="1:8" x14ac:dyDescent="0.55000000000000004">
      <c r="A420" t="s">
        <v>427</v>
      </c>
      <c r="B420" t="s">
        <v>428</v>
      </c>
      <c r="C420">
        <v>667</v>
      </c>
      <c r="D420" t="s">
        <v>430</v>
      </c>
      <c r="E420">
        <v>91</v>
      </c>
      <c r="F420">
        <v>199</v>
      </c>
      <c r="G420">
        <v>11</v>
      </c>
      <c r="H420" t="s">
        <v>430</v>
      </c>
    </row>
    <row r="421" spans="1:8" x14ac:dyDescent="0.55000000000000004">
      <c r="A421" t="s">
        <v>427</v>
      </c>
      <c r="B421" t="s">
        <v>428</v>
      </c>
      <c r="C421">
        <v>667</v>
      </c>
      <c r="D421" t="s">
        <v>14</v>
      </c>
      <c r="E421">
        <v>594</v>
      </c>
      <c r="F421">
        <v>667</v>
      </c>
      <c r="G421">
        <v>1140</v>
      </c>
      <c r="H421" t="s">
        <v>15</v>
      </c>
    </row>
    <row r="422" spans="1:8" x14ac:dyDescent="0.55000000000000004">
      <c r="A422" t="s">
        <v>431</v>
      </c>
      <c r="B422" t="s">
        <v>432</v>
      </c>
      <c r="C422">
        <v>945</v>
      </c>
      <c r="D422" t="s">
        <v>433</v>
      </c>
      <c r="E422">
        <v>701</v>
      </c>
      <c r="F422">
        <v>749</v>
      </c>
      <c r="G422">
        <v>2</v>
      </c>
      <c r="H422" t="s">
        <v>433</v>
      </c>
    </row>
    <row r="423" spans="1:8" x14ac:dyDescent="0.55000000000000004">
      <c r="A423" t="s">
        <v>431</v>
      </c>
      <c r="B423" t="s">
        <v>432</v>
      </c>
      <c r="C423">
        <v>945</v>
      </c>
      <c r="D423" t="s">
        <v>14</v>
      </c>
      <c r="E423">
        <v>291</v>
      </c>
      <c r="F423">
        <v>418</v>
      </c>
      <c r="G423">
        <v>1140</v>
      </c>
      <c r="H423" t="s">
        <v>15</v>
      </c>
    </row>
    <row r="424" spans="1:8" x14ac:dyDescent="0.55000000000000004">
      <c r="A424" t="s">
        <v>434</v>
      </c>
      <c r="B424" t="s">
        <v>435</v>
      </c>
      <c r="C424">
        <v>589</v>
      </c>
      <c r="D424" t="s">
        <v>436</v>
      </c>
      <c r="E424">
        <v>1</v>
      </c>
      <c r="F424">
        <v>67</v>
      </c>
      <c r="G424">
        <v>2</v>
      </c>
      <c r="H424" t="s">
        <v>436</v>
      </c>
    </row>
    <row r="425" spans="1:8" x14ac:dyDescent="0.55000000000000004">
      <c r="A425" t="s">
        <v>434</v>
      </c>
      <c r="B425" t="s">
        <v>435</v>
      </c>
      <c r="C425">
        <v>589</v>
      </c>
      <c r="D425" t="s">
        <v>437</v>
      </c>
      <c r="E425">
        <v>405</v>
      </c>
      <c r="F425">
        <v>469</v>
      </c>
      <c r="G425">
        <v>13</v>
      </c>
      <c r="H425" t="s">
        <v>437</v>
      </c>
    </row>
    <row r="426" spans="1:8" x14ac:dyDescent="0.55000000000000004">
      <c r="A426" t="s">
        <v>434</v>
      </c>
      <c r="B426" t="s">
        <v>435</v>
      </c>
      <c r="C426">
        <v>589</v>
      </c>
      <c r="D426" t="s">
        <v>14</v>
      </c>
      <c r="E426">
        <v>197</v>
      </c>
      <c r="F426">
        <v>321</v>
      </c>
      <c r="G426">
        <v>1140</v>
      </c>
      <c r="H426" t="s">
        <v>15</v>
      </c>
    </row>
    <row r="427" spans="1:8" x14ac:dyDescent="0.55000000000000004">
      <c r="A427" t="s">
        <v>438</v>
      </c>
      <c r="B427" t="s">
        <v>439</v>
      </c>
      <c r="C427">
        <v>462</v>
      </c>
      <c r="D427" t="s">
        <v>60</v>
      </c>
      <c r="E427">
        <v>1</v>
      </c>
      <c r="F427">
        <v>209</v>
      </c>
      <c r="G427">
        <v>172</v>
      </c>
      <c r="H427" t="s">
        <v>60</v>
      </c>
    </row>
    <row r="428" spans="1:8" x14ac:dyDescent="0.55000000000000004">
      <c r="A428" t="s">
        <v>438</v>
      </c>
      <c r="B428" t="s">
        <v>439</v>
      </c>
      <c r="C428">
        <v>462</v>
      </c>
      <c r="D428" t="s">
        <v>14</v>
      </c>
      <c r="E428">
        <v>314</v>
      </c>
      <c r="F428">
        <v>454</v>
      </c>
      <c r="G428">
        <v>1140</v>
      </c>
      <c r="H428" t="s">
        <v>15</v>
      </c>
    </row>
    <row r="429" spans="1:8" x14ac:dyDescent="0.55000000000000004">
      <c r="A429" t="s">
        <v>440</v>
      </c>
      <c r="B429" t="s">
        <v>441</v>
      </c>
      <c r="C429">
        <v>439</v>
      </c>
      <c r="D429" t="s">
        <v>57</v>
      </c>
      <c r="E429">
        <v>74</v>
      </c>
      <c r="F429">
        <v>117</v>
      </c>
      <c r="G429">
        <v>62</v>
      </c>
      <c r="H429" t="s">
        <v>57</v>
      </c>
    </row>
    <row r="430" spans="1:8" x14ac:dyDescent="0.55000000000000004">
      <c r="A430" t="s">
        <v>440</v>
      </c>
      <c r="B430" t="s">
        <v>441</v>
      </c>
      <c r="C430">
        <v>439</v>
      </c>
      <c r="D430" t="s">
        <v>14</v>
      </c>
      <c r="E430">
        <v>289</v>
      </c>
      <c r="F430">
        <v>427</v>
      </c>
      <c r="G430">
        <v>1140</v>
      </c>
      <c r="H430" t="s">
        <v>15</v>
      </c>
    </row>
    <row r="431" spans="1:8" x14ac:dyDescent="0.55000000000000004">
      <c r="A431" t="s">
        <v>442</v>
      </c>
      <c r="B431" t="s">
        <v>443</v>
      </c>
      <c r="C431">
        <v>439</v>
      </c>
      <c r="D431" t="s">
        <v>57</v>
      </c>
      <c r="E431">
        <v>74</v>
      </c>
      <c r="F431">
        <v>117</v>
      </c>
      <c r="G431">
        <v>62</v>
      </c>
      <c r="H431" t="s">
        <v>57</v>
      </c>
    </row>
    <row r="432" spans="1:8" x14ac:dyDescent="0.55000000000000004">
      <c r="A432" t="s">
        <v>442</v>
      </c>
      <c r="B432" t="s">
        <v>443</v>
      </c>
      <c r="C432">
        <v>439</v>
      </c>
      <c r="D432" t="s">
        <v>14</v>
      </c>
      <c r="E432">
        <v>289</v>
      </c>
      <c r="F432">
        <v>427</v>
      </c>
      <c r="G432">
        <v>1140</v>
      </c>
      <c r="H432" t="s">
        <v>15</v>
      </c>
    </row>
    <row r="433" spans="1:8" x14ac:dyDescent="0.55000000000000004">
      <c r="A433" t="s">
        <v>444</v>
      </c>
      <c r="B433" t="s">
        <v>445</v>
      </c>
      <c r="C433">
        <v>450</v>
      </c>
      <c r="D433" t="s">
        <v>446</v>
      </c>
      <c r="E433">
        <v>101</v>
      </c>
      <c r="F433">
        <v>249</v>
      </c>
      <c r="G433">
        <v>39</v>
      </c>
      <c r="H433" t="s">
        <v>446</v>
      </c>
    </row>
    <row r="434" spans="1:8" x14ac:dyDescent="0.55000000000000004">
      <c r="A434" t="s">
        <v>444</v>
      </c>
      <c r="B434" t="s">
        <v>445</v>
      </c>
      <c r="C434">
        <v>450</v>
      </c>
      <c r="D434" t="s">
        <v>14</v>
      </c>
      <c r="E434">
        <v>274</v>
      </c>
      <c r="F434">
        <v>388</v>
      </c>
      <c r="G434">
        <v>1140</v>
      </c>
      <c r="H434" t="s">
        <v>15</v>
      </c>
    </row>
    <row r="435" spans="1:8" x14ac:dyDescent="0.55000000000000004">
      <c r="A435" t="s">
        <v>444</v>
      </c>
      <c r="B435" t="s">
        <v>445</v>
      </c>
      <c r="C435">
        <v>450</v>
      </c>
      <c r="D435" t="s">
        <v>14</v>
      </c>
      <c r="E435">
        <v>400</v>
      </c>
      <c r="F435">
        <v>447</v>
      </c>
      <c r="G435">
        <v>1140</v>
      </c>
      <c r="H435" t="s">
        <v>15</v>
      </c>
    </row>
    <row r="436" spans="1:8" x14ac:dyDescent="0.55000000000000004">
      <c r="A436" t="s">
        <v>447</v>
      </c>
      <c r="B436" t="s">
        <v>448</v>
      </c>
      <c r="C436">
        <v>146</v>
      </c>
      <c r="D436" t="s">
        <v>14</v>
      </c>
      <c r="E436">
        <v>9</v>
      </c>
      <c r="F436">
        <v>142</v>
      </c>
      <c r="G436">
        <v>1140</v>
      </c>
      <c r="H436" t="s">
        <v>15</v>
      </c>
    </row>
    <row r="437" spans="1:8" x14ac:dyDescent="0.55000000000000004">
      <c r="A437" t="s">
        <v>449</v>
      </c>
      <c r="B437" t="s">
        <v>450</v>
      </c>
      <c r="C437">
        <v>743</v>
      </c>
      <c r="D437" t="s">
        <v>451</v>
      </c>
      <c r="E437">
        <v>1</v>
      </c>
      <c r="F437">
        <v>109</v>
      </c>
      <c r="G437">
        <v>2</v>
      </c>
      <c r="H437" t="s">
        <v>451</v>
      </c>
    </row>
    <row r="438" spans="1:8" x14ac:dyDescent="0.55000000000000004">
      <c r="A438" t="s">
        <v>449</v>
      </c>
      <c r="B438" t="s">
        <v>450</v>
      </c>
      <c r="C438">
        <v>743</v>
      </c>
      <c r="D438" t="s">
        <v>14</v>
      </c>
      <c r="E438">
        <v>226</v>
      </c>
      <c r="F438">
        <v>349</v>
      </c>
      <c r="G438">
        <v>1140</v>
      </c>
      <c r="H438" t="s">
        <v>15</v>
      </c>
    </row>
    <row r="439" spans="1:8" x14ac:dyDescent="0.55000000000000004">
      <c r="A439" t="s">
        <v>452</v>
      </c>
      <c r="B439" t="s">
        <v>453</v>
      </c>
      <c r="C439">
        <v>443</v>
      </c>
      <c r="D439" t="s">
        <v>231</v>
      </c>
      <c r="E439">
        <v>1</v>
      </c>
      <c r="F439">
        <v>183</v>
      </c>
      <c r="G439">
        <v>62</v>
      </c>
      <c r="H439" t="s">
        <v>231</v>
      </c>
    </row>
    <row r="440" spans="1:8" x14ac:dyDescent="0.55000000000000004">
      <c r="A440" t="s">
        <v>452</v>
      </c>
      <c r="B440" t="s">
        <v>453</v>
      </c>
      <c r="C440">
        <v>443</v>
      </c>
      <c r="D440" t="s">
        <v>14</v>
      </c>
      <c r="E440">
        <v>293</v>
      </c>
      <c r="F440">
        <v>426</v>
      </c>
      <c r="G440">
        <v>1140</v>
      </c>
      <c r="H440" t="s">
        <v>15</v>
      </c>
    </row>
    <row r="441" spans="1:8" x14ac:dyDescent="0.55000000000000004">
      <c r="A441" t="s">
        <v>454</v>
      </c>
      <c r="B441" t="s">
        <v>455</v>
      </c>
      <c r="C441">
        <v>1095</v>
      </c>
      <c r="D441" t="s">
        <v>14</v>
      </c>
      <c r="E441">
        <v>215</v>
      </c>
      <c r="F441">
        <v>338</v>
      </c>
      <c r="G441">
        <v>1140</v>
      </c>
      <c r="H441" t="s">
        <v>15</v>
      </c>
    </row>
    <row r="442" spans="1:8" x14ac:dyDescent="0.55000000000000004">
      <c r="A442" t="s">
        <v>456</v>
      </c>
      <c r="B442" t="s">
        <v>457</v>
      </c>
      <c r="C442">
        <v>155</v>
      </c>
      <c r="D442" t="s">
        <v>14</v>
      </c>
      <c r="E442">
        <v>17</v>
      </c>
      <c r="F442">
        <v>153</v>
      </c>
      <c r="G442">
        <v>1140</v>
      </c>
      <c r="H442" t="s">
        <v>15</v>
      </c>
    </row>
    <row r="443" spans="1:8" x14ac:dyDescent="0.55000000000000004">
      <c r="A443" t="s">
        <v>458</v>
      </c>
      <c r="B443" t="s">
        <v>459</v>
      </c>
      <c r="C443">
        <v>344</v>
      </c>
      <c r="D443" t="s">
        <v>14</v>
      </c>
      <c r="E443">
        <v>221</v>
      </c>
      <c r="F443">
        <v>337</v>
      </c>
      <c r="G443">
        <v>1140</v>
      </c>
      <c r="H443" t="s">
        <v>15</v>
      </c>
    </row>
    <row r="444" spans="1:8" x14ac:dyDescent="0.55000000000000004">
      <c r="A444" t="s">
        <v>460</v>
      </c>
      <c r="B444" t="s">
        <v>461</v>
      </c>
      <c r="C444">
        <v>276</v>
      </c>
      <c r="D444" t="s">
        <v>14</v>
      </c>
      <c r="E444">
        <v>159</v>
      </c>
      <c r="F444">
        <v>275</v>
      </c>
      <c r="G444">
        <v>1140</v>
      </c>
      <c r="H444" t="s">
        <v>15</v>
      </c>
    </row>
    <row r="445" spans="1:8" x14ac:dyDescent="0.55000000000000004">
      <c r="A445" t="s">
        <v>462</v>
      </c>
      <c r="B445" t="s">
        <v>463</v>
      </c>
      <c r="C445">
        <v>106</v>
      </c>
      <c r="D445" t="s">
        <v>14</v>
      </c>
      <c r="E445">
        <v>1</v>
      </c>
      <c r="F445">
        <v>105</v>
      </c>
      <c r="G445">
        <v>1140</v>
      </c>
      <c r="H445" t="s">
        <v>15</v>
      </c>
    </row>
    <row r="446" spans="1:8" x14ac:dyDescent="0.55000000000000004">
      <c r="A446" t="s">
        <v>464</v>
      </c>
      <c r="B446" t="s">
        <v>465</v>
      </c>
      <c r="C446">
        <v>174</v>
      </c>
      <c r="D446" t="s">
        <v>14</v>
      </c>
      <c r="E446">
        <v>57</v>
      </c>
      <c r="F446">
        <v>173</v>
      </c>
      <c r="G446">
        <v>1140</v>
      </c>
      <c r="H446" t="s">
        <v>15</v>
      </c>
    </row>
    <row r="447" spans="1:8" x14ac:dyDescent="0.55000000000000004">
      <c r="A447" t="s">
        <v>466</v>
      </c>
      <c r="B447" t="s">
        <v>467</v>
      </c>
      <c r="C447">
        <v>174</v>
      </c>
      <c r="D447" t="s">
        <v>14</v>
      </c>
      <c r="E447">
        <v>57</v>
      </c>
      <c r="F447">
        <v>173</v>
      </c>
      <c r="G447">
        <v>1140</v>
      </c>
      <c r="H447" t="s">
        <v>15</v>
      </c>
    </row>
    <row r="448" spans="1:8" x14ac:dyDescent="0.55000000000000004">
      <c r="A448" t="s">
        <v>468</v>
      </c>
      <c r="B448" t="s">
        <v>469</v>
      </c>
      <c r="C448">
        <v>1252</v>
      </c>
      <c r="D448" t="s">
        <v>27</v>
      </c>
      <c r="E448">
        <v>749</v>
      </c>
      <c r="F448">
        <v>788</v>
      </c>
      <c r="G448">
        <v>28</v>
      </c>
      <c r="H448" t="s">
        <v>27</v>
      </c>
    </row>
    <row r="449" spans="1:8" x14ac:dyDescent="0.55000000000000004">
      <c r="A449" t="s">
        <v>468</v>
      </c>
      <c r="B449" t="s">
        <v>469</v>
      </c>
      <c r="C449">
        <v>1252</v>
      </c>
      <c r="D449" t="s">
        <v>14</v>
      </c>
      <c r="E449">
        <v>244</v>
      </c>
      <c r="F449">
        <v>367</v>
      </c>
      <c r="G449">
        <v>1140</v>
      </c>
      <c r="H449" t="s">
        <v>15</v>
      </c>
    </row>
    <row r="450" spans="1:8" x14ac:dyDescent="0.55000000000000004">
      <c r="A450" t="s">
        <v>470</v>
      </c>
      <c r="B450" t="s">
        <v>471</v>
      </c>
      <c r="C450">
        <v>624</v>
      </c>
      <c r="D450" t="s">
        <v>14</v>
      </c>
      <c r="E450">
        <v>243</v>
      </c>
      <c r="F450">
        <v>367</v>
      </c>
      <c r="G450">
        <v>1140</v>
      </c>
      <c r="H450" t="s">
        <v>15</v>
      </c>
    </row>
    <row r="451" spans="1:8" x14ac:dyDescent="0.55000000000000004">
      <c r="A451" t="s">
        <v>472</v>
      </c>
      <c r="B451" t="s">
        <v>473</v>
      </c>
      <c r="C451">
        <v>563</v>
      </c>
      <c r="D451" t="s">
        <v>474</v>
      </c>
      <c r="E451">
        <v>1</v>
      </c>
      <c r="F451">
        <v>73</v>
      </c>
      <c r="G451">
        <v>6</v>
      </c>
      <c r="H451" t="s">
        <v>474</v>
      </c>
    </row>
    <row r="452" spans="1:8" x14ac:dyDescent="0.55000000000000004">
      <c r="A452" t="s">
        <v>472</v>
      </c>
      <c r="B452" t="s">
        <v>473</v>
      </c>
      <c r="C452">
        <v>563</v>
      </c>
      <c r="D452" t="s">
        <v>475</v>
      </c>
      <c r="E452">
        <v>74</v>
      </c>
      <c r="F452">
        <v>155</v>
      </c>
      <c r="G452">
        <v>4</v>
      </c>
      <c r="H452" t="s">
        <v>475</v>
      </c>
    </row>
    <row r="453" spans="1:8" x14ac:dyDescent="0.55000000000000004">
      <c r="A453" t="s">
        <v>472</v>
      </c>
      <c r="B453" t="s">
        <v>473</v>
      </c>
      <c r="C453">
        <v>563</v>
      </c>
      <c r="D453" t="s">
        <v>437</v>
      </c>
      <c r="E453">
        <v>401</v>
      </c>
      <c r="F453">
        <v>447</v>
      </c>
      <c r="G453">
        <v>13</v>
      </c>
      <c r="H453" t="s">
        <v>437</v>
      </c>
    </row>
    <row r="454" spans="1:8" x14ac:dyDescent="0.55000000000000004">
      <c r="A454" t="s">
        <v>472</v>
      </c>
      <c r="B454" t="s">
        <v>473</v>
      </c>
      <c r="C454">
        <v>563</v>
      </c>
      <c r="D454" t="s">
        <v>14</v>
      </c>
      <c r="E454">
        <v>188</v>
      </c>
      <c r="F454">
        <v>314</v>
      </c>
      <c r="G454">
        <v>1140</v>
      </c>
      <c r="H454" t="s">
        <v>15</v>
      </c>
    </row>
    <row r="455" spans="1:8" x14ac:dyDescent="0.55000000000000004">
      <c r="A455" t="s">
        <v>476</v>
      </c>
      <c r="B455" t="s">
        <v>477</v>
      </c>
      <c r="C455">
        <v>925</v>
      </c>
      <c r="D455" t="s">
        <v>14</v>
      </c>
      <c r="E455">
        <v>800</v>
      </c>
      <c r="F455">
        <v>925</v>
      </c>
      <c r="G455">
        <v>1140</v>
      </c>
      <c r="H455" t="s">
        <v>15</v>
      </c>
    </row>
    <row r="456" spans="1:8" x14ac:dyDescent="0.55000000000000004">
      <c r="A456" t="s">
        <v>478</v>
      </c>
      <c r="B456" t="s">
        <v>479</v>
      </c>
      <c r="C456">
        <v>1204</v>
      </c>
      <c r="D456" t="s">
        <v>14</v>
      </c>
      <c r="E456">
        <v>321</v>
      </c>
      <c r="F456">
        <v>446</v>
      </c>
      <c r="G456">
        <v>1140</v>
      </c>
      <c r="H456" t="s">
        <v>15</v>
      </c>
    </row>
    <row r="457" spans="1:8" x14ac:dyDescent="0.55000000000000004">
      <c r="A457" t="s">
        <v>480</v>
      </c>
      <c r="B457" t="s">
        <v>481</v>
      </c>
      <c r="C457">
        <v>790</v>
      </c>
      <c r="D457" t="s">
        <v>482</v>
      </c>
      <c r="E457">
        <v>331</v>
      </c>
      <c r="F457">
        <v>469</v>
      </c>
      <c r="G457">
        <v>119</v>
      </c>
      <c r="H457" t="s">
        <v>482</v>
      </c>
    </row>
    <row r="458" spans="1:8" x14ac:dyDescent="0.55000000000000004">
      <c r="A458" t="s">
        <v>480</v>
      </c>
      <c r="B458" t="s">
        <v>481</v>
      </c>
      <c r="C458">
        <v>790</v>
      </c>
      <c r="D458" t="s">
        <v>14</v>
      </c>
      <c r="E458">
        <v>740</v>
      </c>
      <c r="F458">
        <v>783</v>
      </c>
      <c r="G458">
        <v>1140</v>
      </c>
      <c r="H458" t="s">
        <v>15</v>
      </c>
    </row>
    <row r="459" spans="1:8" x14ac:dyDescent="0.55000000000000004">
      <c r="A459" t="s">
        <v>483</v>
      </c>
      <c r="B459" t="s">
        <v>484</v>
      </c>
      <c r="C459">
        <v>661</v>
      </c>
      <c r="D459" t="s">
        <v>437</v>
      </c>
      <c r="E459">
        <v>484</v>
      </c>
      <c r="F459">
        <v>533</v>
      </c>
      <c r="G459">
        <v>13</v>
      </c>
      <c r="H459" t="s">
        <v>437</v>
      </c>
    </row>
    <row r="460" spans="1:8" x14ac:dyDescent="0.55000000000000004">
      <c r="A460" t="s">
        <v>483</v>
      </c>
      <c r="B460" t="s">
        <v>484</v>
      </c>
      <c r="C460">
        <v>661</v>
      </c>
      <c r="D460" t="s">
        <v>14</v>
      </c>
      <c r="E460">
        <v>278</v>
      </c>
      <c r="F460">
        <v>402</v>
      </c>
      <c r="G460">
        <v>1140</v>
      </c>
      <c r="H460" t="s">
        <v>15</v>
      </c>
    </row>
    <row r="461" spans="1:8" x14ac:dyDescent="0.55000000000000004">
      <c r="A461" t="s">
        <v>485</v>
      </c>
      <c r="B461" t="s">
        <v>486</v>
      </c>
      <c r="C461">
        <v>887</v>
      </c>
      <c r="D461" t="s">
        <v>433</v>
      </c>
      <c r="E461">
        <v>645</v>
      </c>
      <c r="F461">
        <v>693</v>
      </c>
      <c r="G461">
        <v>2</v>
      </c>
      <c r="H461" t="s">
        <v>433</v>
      </c>
    </row>
    <row r="462" spans="1:8" x14ac:dyDescent="0.55000000000000004">
      <c r="A462" t="s">
        <v>485</v>
      </c>
      <c r="B462" t="s">
        <v>486</v>
      </c>
      <c r="C462">
        <v>887</v>
      </c>
      <c r="D462" t="s">
        <v>14</v>
      </c>
      <c r="E462">
        <v>241</v>
      </c>
      <c r="F462">
        <v>368</v>
      </c>
      <c r="G462">
        <v>1140</v>
      </c>
      <c r="H462" t="s">
        <v>15</v>
      </c>
    </row>
    <row r="463" spans="1:8" x14ac:dyDescent="0.55000000000000004">
      <c r="A463" t="s">
        <v>487</v>
      </c>
      <c r="B463" t="s">
        <v>488</v>
      </c>
      <c r="C463">
        <v>653</v>
      </c>
      <c r="D463" t="s">
        <v>429</v>
      </c>
      <c r="E463">
        <v>196</v>
      </c>
      <c r="F463">
        <v>253</v>
      </c>
      <c r="G463">
        <v>2</v>
      </c>
      <c r="H463" t="s">
        <v>429</v>
      </c>
    </row>
    <row r="464" spans="1:8" x14ac:dyDescent="0.55000000000000004">
      <c r="A464" t="s">
        <v>487</v>
      </c>
      <c r="B464" t="s">
        <v>488</v>
      </c>
      <c r="C464">
        <v>653</v>
      </c>
      <c r="D464" t="s">
        <v>430</v>
      </c>
      <c r="E464">
        <v>90</v>
      </c>
      <c r="F464">
        <v>194</v>
      </c>
      <c r="G464">
        <v>11</v>
      </c>
      <c r="H464" t="s">
        <v>430</v>
      </c>
    </row>
    <row r="465" spans="1:8" x14ac:dyDescent="0.55000000000000004">
      <c r="A465" t="s">
        <v>487</v>
      </c>
      <c r="B465" t="s">
        <v>488</v>
      </c>
      <c r="C465">
        <v>653</v>
      </c>
      <c r="D465" t="s">
        <v>14</v>
      </c>
      <c r="E465">
        <v>581</v>
      </c>
      <c r="F465">
        <v>653</v>
      </c>
      <c r="G465">
        <v>1140</v>
      </c>
      <c r="H465" t="s">
        <v>15</v>
      </c>
    </row>
    <row r="466" spans="1:8" x14ac:dyDescent="0.55000000000000004">
      <c r="A466" t="s">
        <v>489</v>
      </c>
      <c r="B466" t="s">
        <v>490</v>
      </c>
      <c r="C466">
        <v>612</v>
      </c>
      <c r="D466" t="s">
        <v>491</v>
      </c>
      <c r="E466">
        <v>1</v>
      </c>
      <c r="F466">
        <v>164</v>
      </c>
      <c r="G466">
        <v>34</v>
      </c>
      <c r="H466" t="s">
        <v>491</v>
      </c>
    </row>
    <row r="467" spans="1:8" x14ac:dyDescent="0.55000000000000004">
      <c r="A467" t="s">
        <v>489</v>
      </c>
      <c r="B467" t="s">
        <v>490</v>
      </c>
      <c r="C467">
        <v>612</v>
      </c>
      <c r="D467" t="s">
        <v>492</v>
      </c>
      <c r="E467">
        <v>429</v>
      </c>
      <c r="F467">
        <v>491</v>
      </c>
      <c r="G467">
        <v>19</v>
      </c>
      <c r="H467" t="s">
        <v>492</v>
      </c>
    </row>
    <row r="468" spans="1:8" x14ac:dyDescent="0.55000000000000004">
      <c r="A468" t="s">
        <v>489</v>
      </c>
      <c r="B468" t="s">
        <v>490</v>
      </c>
      <c r="C468">
        <v>612</v>
      </c>
      <c r="D468" t="s">
        <v>14</v>
      </c>
      <c r="E468">
        <v>542</v>
      </c>
      <c r="F468">
        <v>612</v>
      </c>
      <c r="G468">
        <v>1140</v>
      </c>
      <c r="H468" t="s">
        <v>15</v>
      </c>
    </row>
    <row r="469" spans="1:8" x14ac:dyDescent="0.55000000000000004">
      <c r="A469" t="s">
        <v>493</v>
      </c>
      <c r="B469" t="s">
        <v>494</v>
      </c>
      <c r="C469">
        <v>870</v>
      </c>
      <c r="D469" t="s">
        <v>495</v>
      </c>
      <c r="E469">
        <v>1</v>
      </c>
      <c r="F469">
        <v>49</v>
      </c>
      <c r="G469">
        <v>3</v>
      </c>
      <c r="H469" t="s">
        <v>495</v>
      </c>
    </row>
    <row r="470" spans="1:8" x14ac:dyDescent="0.55000000000000004">
      <c r="A470" t="s">
        <v>493</v>
      </c>
      <c r="B470" t="s">
        <v>494</v>
      </c>
      <c r="C470">
        <v>870</v>
      </c>
      <c r="D470" t="s">
        <v>31</v>
      </c>
      <c r="E470">
        <v>51</v>
      </c>
      <c r="F470">
        <v>139</v>
      </c>
      <c r="G470">
        <v>12</v>
      </c>
      <c r="H470" t="s">
        <v>31</v>
      </c>
    </row>
    <row r="471" spans="1:8" x14ac:dyDescent="0.55000000000000004">
      <c r="A471" t="s">
        <v>493</v>
      </c>
      <c r="B471" t="s">
        <v>494</v>
      </c>
      <c r="C471">
        <v>870</v>
      </c>
      <c r="D471" t="s">
        <v>496</v>
      </c>
      <c r="E471">
        <v>421</v>
      </c>
      <c r="F471">
        <v>554</v>
      </c>
      <c r="G471">
        <v>9</v>
      </c>
      <c r="H471" t="s">
        <v>496</v>
      </c>
    </row>
    <row r="472" spans="1:8" x14ac:dyDescent="0.55000000000000004">
      <c r="A472" t="s">
        <v>493</v>
      </c>
      <c r="B472" t="s">
        <v>494</v>
      </c>
      <c r="C472">
        <v>870</v>
      </c>
      <c r="D472" t="s">
        <v>14</v>
      </c>
      <c r="E472">
        <v>246</v>
      </c>
      <c r="F472">
        <v>373</v>
      </c>
      <c r="G472">
        <v>1140</v>
      </c>
      <c r="H472" t="s">
        <v>15</v>
      </c>
    </row>
    <row r="473" spans="1:8" x14ac:dyDescent="0.55000000000000004">
      <c r="A473" t="s">
        <v>497</v>
      </c>
      <c r="B473" t="s">
        <v>498</v>
      </c>
      <c r="C473">
        <v>783</v>
      </c>
      <c r="D473" t="s">
        <v>14</v>
      </c>
      <c r="E473">
        <v>617</v>
      </c>
      <c r="F473">
        <v>770</v>
      </c>
      <c r="G473">
        <v>1140</v>
      </c>
      <c r="H473" t="s">
        <v>15</v>
      </c>
    </row>
    <row r="474" spans="1:8" x14ac:dyDescent="0.55000000000000004">
      <c r="A474" t="s">
        <v>499</v>
      </c>
      <c r="B474" t="s">
        <v>500</v>
      </c>
      <c r="C474">
        <v>563</v>
      </c>
      <c r="D474" t="s">
        <v>474</v>
      </c>
      <c r="E474">
        <v>1</v>
      </c>
      <c r="F474">
        <v>73</v>
      </c>
      <c r="G474">
        <v>6</v>
      </c>
      <c r="H474" t="s">
        <v>474</v>
      </c>
    </row>
    <row r="475" spans="1:8" x14ac:dyDescent="0.55000000000000004">
      <c r="A475" t="s">
        <v>499</v>
      </c>
      <c r="B475" t="s">
        <v>500</v>
      </c>
      <c r="C475">
        <v>563</v>
      </c>
      <c r="D475" t="s">
        <v>475</v>
      </c>
      <c r="E475">
        <v>74</v>
      </c>
      <c r="F475">
        <v>155</v>
      </c>
      <c r="G475">
        <v>4</v>
      </c>
      <c r="H475" t="s">
        <v>475</v>
      </c>
    </row>
    <row r="476" spans="1:8" x14ac:dyDescent="0.55000000000000004">
      <c r="A476" t="s">
        <v>499</v>
      </c>
      <c r="B476" t="s">
        <v>500</v>
      </c>
      <c r="C476">
        <v>563</v>
      </c>
      <c r="D476" t="s">
        <v>437</v>
      </c>
      <c r="E476">
        <v>401</v>
      </c>
      <c r="F476">
        <v>447</v>
      </c>
      <c r="G476">
        <v>13</v>
      </c>
      <c r="H476" t="s">
        <v>437</v>
      </c>
    </row>
    <row r="477" spans="1:8" x14ac:dyDescent="0.55000000000000004">
      <c r="A477" t="s">
        <v>499</v>
      </c>
      <c r="B477" t="s">
        <v>500</v>
      </c>
      <c r="C477">
        <v>563</v>
      </c>
      <c r="D477" t="s">
        <v>14</v>
      </c>
      <c r="E477">
        <v>188</v>
      </c>
      <c r="F477">
        <v>314</v>
      </c>
      <c r="G477">
        <v>1140</v>
      </c>
      <c r="H477" t="s">
        <v>15</v>
      </c>
    </row>
    <row r="478" spans="1:8" x14ac:dyDescent="0.55000000000000004">
      <c r="A478" t="s">
        <v>501</v>
      </c>
      <c r="B478" t="s">
        <v>502</v>
      </c>
      <c r="C478">
        <v>417</v>
      </c>
      <c r="D478" t="s">
        <v>214</v>
      </c>
      <c r="E478">
        <v>255</v>
      </c>
      <c r="F478">
        <v>311</v>
      </c>
      <c r="G478">
        <v>14</v>
      </c>
      <c r="H478" t="s">
        <v>214</v>
      </c>
    </row>
    <row r="479" spans="1:8" x14ac:dyDescent="0.55000000000000004">
      <c r="A479" t="s">
        <v>501</v>
      </c>
      <c r="B479" t="s">
        <v>502</v>
      </c>
      <c r="C479">
        <v>417</v>
      </c>
      <c r="D479" t="s">
        <v>14</v>
      </c>
      <c r="E479">
        <v>47</v>
      </c>
      <c r="F479">
        <v>171</v>
      </c>
      <c r="G479">
        <v>1140</v>
      </c>
      <c r="H479" t="s">
        <v>15</v>
      </c>
    </row>
    <row r="480" spans="1:8" x14ac:dyDescent="0.55000000000000004">
      <c r="A480" t="s">
        <v>503</v>
      </c>
      <c r="B480" t="s">
        <v>504</v>
      </c>
      <c r="C480">
        <v>471</v>
      </c>
      <c r="D480" t="s">
        <v>437</v>
      </c>
      <c r="E480">
        <v>289</v>
      </c>
      <c r="F480">
        <v>407</v>
      </c>
      <c r="G480">
        <v>13</v>
      </c>
      <c r="H480" t="s">
        <v>437</v>
      </c>
    </row>
    <row r="481" spans="1:8" x14ac:dyDescent="0.55000000000000004">
      <c r="A481" t="s">
        <v>503</v>
      </c>
      <c r="B481" t="s">
        <v>504</v>
      </c>
      <c r="C481">
        <v>471</v>
      </c>
      <c r="D481" t="s">
        <v>14</v>
      </c>
      <c r="E481">
        <v>75</v>
      </c>
      <c r="F481">
        <v>199</v>
      </c>
      <c r="G481">
        <v>1140</v>
      </c>
      <c r="H481" t="s">
        <v>15</v>
      </c>
    </row>
    <row r="482" spans="1:8" x14ac:dyDescent="0.55000000000000004">
      <c r="A482" t="s">
        <v>505</v>
      </c>
      <c r="B482" t="s">
        <v>506</v>
      </c>
      <c r="C482">
        <v>292</v>
      </c>
      <c r="D482" t="s">
        <v>14</v>
      </c>
      <c r="E482">
        <v>148</v>
      </c>
      <c r="F482">
        <v>286</v>
      </c>
      <c r="G482">
        <v>1140</v>
      </c>
      <c r="H482" t="s">
        <v>15</v>
      </c>
    </row>
    <row r="483" spans="1:8" x14ac:dyDescent="0.55000000000000004">
      <c r="A483" t="s">
        <v>507</v>
      </c>
      <c r="B483" t="s">
        <v>508</v>
      </c>
      <c r="C483">
        <v>292</v>
      </c>
      <c r="D483" t="s">
        <v>14</v>
      </c>
      <c r="E483">
        <v>148</v>
      </c>
      <c r="F483">
        <v>286</v>
      </c>
      <c r="G483">
        <v>1140</v>
      </c>
      <c r="H483" t="s">
        <v>15</v>
      </c>
    </row>
    <row r="484" spans="1:8" x14ac:dyDescent="0.55000000000000004">
      <c r="A484" t="s">
        <v>509</v>
      </c>
      <c r="B484" t="s">
        <v>510</v>
      </c>
      <c r="C484">
        <v>587</v>
      </c>
      <c r="D484" t="s">
        <v>14</v>
      </c>
      <c r="E484">
        <v>202</v>
      </c>
      <c r="F484">
        <v>326</v>
      </c>
      <c r="G484">
        <v>1140</v>
      </c>
      <c r="H484" t="s">
        <v>15</v>
      </c>
    </row>
    <row r="485" spans="1:8" x14ac:dyDescent="0.55000000000000004">
      <c r="A485" t="s">
        <v>511</v>
      </c>
      <c r="B485" t="s">
        <v>512</v>
      </c>
      <c r="C485">
        <v>711</v>
      </c>
      <c r="D485" t="s">
        <v>14</v>
      </c>
      <c r="E485">
        <v>516</v>
      </c>
      <c r="F485">
        <v>603</v>
      </c>
      <c r="G485">
        <v>1140</v>
      </c>
      <c r="H485" t="s">
        <v>15</v>
      </c>
    </row>
    <row r="486" spans="1:8" x14ac:dyDescent="0.55000000000000004">
      <c r="A486" t="s">
        <v>511</v>
      </c>
      <c r="B486" t="s">
        <v>512</v>
      </c>
      <c r="C486">
        <v>711</v>
      </c>
      <c r="D486" t="s">
        <v>14</v>
      </c>
      <c r="E486">
        <v>638</v>
      </c>
      <c r="F486">
        <v>702</v>
      </c>
      <c r="G486">
        <v>1140</v>
      </c>
      <c r="H486" t="s">
        <v>15</v>
      </c>
    </row>
    <row r="487" spans="1:8" x14ac:dyDescent="0.55000000000000004">
      <c r="A487" t="s">
        <v>513</v>
      </c>
      <c r="B487" t="s">
        <v>514</v>
      </c>
      <c r="C487">
        <v>3397</v>
      </c>
      <c r="D487" t="s">
        <v>425</v>
      </c>
      <c r="E487">
        <v>575</v>
      </c>
      <c r="F487">
        <v>683</v>
      </c>
      <c r="G487">
        <v>4</v>
      </c>
      <c r="H487" t="s">
        <v>425</v>
      </c>
    </row>
    <row r="488" spans="1:8" x14ac:dyDescent="0.55000000000000004">
      <c r="A488" t="s">
        <v>513</v>
      </c>
      <c r="B488" t="s">
        <v>514</v>
      </c>
      <c r="C488">
        <v>3397</v>
      </c>
      <c r="D488" t="s">
        <v>426</v>
      </c>
      <c r="E488">
        <v>2</v>
      </c>
      <c r="F488">
        <v>523</v>
      </c>
      <c r="G488">
        <v>3</v>
      </c>
      <c r="H488" t="s">
        <v>426</v>
      </c>
    </row>
    <row r="489" spans="1:8" x14ac:dyDescent="0.55000000000000004">
      <c r="A489" t="s">
        <v>513</v>
      </c>
      <c r="B489" t="s">
        <v>514</v>
      </c>
      <c r="C489">
        <v>3397</v>
      </c>
      <c r="D489" t="s">
        <v>14</v>
      </c>
      <c r="E489">
        <v>1209</v>
      </c>
      <c r="F489">
        <v>1344</v>
      </c>
      <c r="G489">
        <v>1140</v>
      </c>
      <c r="H489" t="s">
        <v>15</v>
      </c>
    </row>
    <row r="490" spans="1:8" x14ac:dyDescent="0.55000000000000004">
      <c r="A490" t="s">
        <v>515</v>
      </c>
      <c r="B490" t="s">
        <v>516</v>
      </c>
      <c r="C490">
        <v>3717</v>
      </c>
      <c r="D490" t="s">
        <v>425</v>
      </c>
      <c r="E490">
        <v>901</v>
      </c>
      <c r="F490">
        <v>1009</v>
      </c>
      <c r="G490">
        <v>4</v>
      </c>
      <c r="H490" t="s">
        <v>425</v>
      </c>
    </row>
    <row r="491" spans="1:8" x14ac:dyDescent="0.55000000000000004">
      <c r="A491" t="s">
        <v>515</v>
      </c>
      <c r="B491" t="s">
        <v>516</v>
      </c>
      <c r="C491">
        <v>3717</v>
      </c>
      <c r="D491" t="s">
        <v>426</v>
      </c>
      <c r="E491">
        <v>1</v>
      </c>
      <c r="F491">
        <v>849</v>
      </c>
      <c r="G491">
        <v>3</v>
      </c>
      <c r="H491" t="s">
        <v>426</v>
      </c>
    </row>
    <row r="492" spans="1:8" x14ac:dyDescent="0.55000000000000004">
      <c r="A492" t="s">
        <v>515</v>
      </c>
      <c r="B492" t="s">
        <v>516</v>
      </c>
      <c r="C492">
        <v>3717</v>
      </c>
      <c r="D492" t="s">
        <v>14</v>
      </c>
      <c r="E492">
        <v>1533</v>
      </c>
      <c r="F492">
        <v>1668</v>
      </c>
      <c r="G492">
        <v>1140</v>
      </c>
      <c r="H492" t="s">
        <v>15</v>
      </c>
    </row>
    <row r="493" spans="1:8" x14ac:dyDescent="0.55000000000000004">
      <c r="A493" t="s">
        <v>517</v>
      </c>
      <c r="B493" t="s">
        <v>518</v>
      </c>
      <c r="C493">
        <v>584</v>
      </c>
      <c r="D493" t="s">
        <v>437</v>
      </c>
      <c r="E493">
        <v>442</v>
      </c>
      <c r="F493">
        <v>560</v>
      </c>
      <c r="G493">
        <v>13</v>
      </c>
      <c r="H493" t="s">
        <v>437</v>
      </c>
    </row>
    <row r="494" spans="1:8" x14ac:dyDescent="0.55000000000000004">
      <c r="A494" t="s">
        <v>517</v>
      </c>
      <c r="B494" t="s">
        <v>518</v>
      </c>
      <c r="C494">
        <v>584</v>
      </c>
      <c r="D494" t="s">
        <v>14</v>
      </c>
      <c r="E494">
        <v>229</v>
      </c>
      <c r="F494">
        <v>353</v>
      </c>
      <c r="G494">
        <v>1140</v>
      </c>
      <c r="H494" t="s">
        <v>15</v>
      </c>
    </row>
    <row r="495" spans="1:8" x14ac:dyDescent="0.55000000000000004">
      <c r="A495" t="s">
        <v>519</v>
      </c>
      <c r="B495" t="s">
        <v>520</v>
      </c>
      <c r="C495">
        <v>471</v>
      </c>
      <c r="D495" t="s">
        <v>14</v>
      </c>
      <c r="E495">
        <v>322</v>
      </c>
      <c r="F495">
        <v>460</v>
      </c>
      <c r="G495">
        <v>1140</v>
      </c>
      <c r="H495" t="s">
        <v>15</v>
      </c>
    </row>
    <row r="496" spans="1:8" x14ac:dyDescent="0.55000000000000004">
      <c r="A496" t="s">
        <v>521</v>
      </c>
      <c r="B496" t="s">
        <v>522</v>
      </c>
      <c r="C496">
        <v>484</v>
      </c>
      <c r="D496" t="s">
        <v>14</v>
      </c>
      <c r="E496">
        <v>137</v>
      </c>
      <c r="F496">
        <v>261</v>
      </c>
      <c r="G496">
        <v>1140</v>
      </c>
      <c r="H496" t="s">
        <v>15</v>
      </c>
    </row>
    <row r="497" spans="1:8" x14ac:dyDescent="0.55000000000000004">
      <c r="A497" t="s">
        <v>523</v>
      </c>
      <c r="B497" t="s">
        <v>524</v>
      </c>
      <c r="C497">
        <v>556</v>
      </c>
      <c r="D497" t="s">
        <v>86</v>
      </c>
      <c r="E497">
        <v>340</v>
      </c>
      <c r="F497">
        <v>519</v>
      </c>
      <c r="G497">
        <v>62</v>
      </c>
      <c r="H497" t="s">
        <v>86</v>
      </c>
    </row>
    <row r="498" spans="1:8" x14ac:dyDescent="0.55000000000000004">
      <c r="A498" t="s">
        <v>523</v>
      </c>
      <c r="B498" t="s">
        <v>524</v>
      </c>
      <c r="C498">
        <v>556</v>
      </c>
      <c r="D498" t="s">
        <v>14</v>
      </c>
      <c r="E498">
        <v>176</v>
      </c>
      <c r="F498">
        <v>301</v>
      </c>
      <c r="G498">
        <v>1140</v>
      </c>
      <c r="H498" t="s">
        <v>15</v>
      </c>
    </row>
    <row r="499" spans="1:8" x14ac:dyDescent="0.55000000000000004">
      <c r="A499" t="s">
        <v>525</v>
      </c>
      <c r="B499" t="s">
        <v>526</v>
      </c>
      <c r="C499">
        <v>849</v>
      </c>
      <c r="D499" t="s">
        <v>14</v>
      </c>
      <c r="E499">
        <v>272</v>
      </c>
      <c r="F499">
        <v>400</v>
      </c>
      <c r="G499">
        <v>1140</v>
      </c>
      <c r="H499" t="s">
        <v>15</v>
      </c>
    </row>
    <row r="500" spans="1:8" x14ac:dyDescent="0.55000000000000004">
      <c r="A500" t="s">
        <v>527</v>
      </c>
      <c r="B500" t="s">
        <v>528</v>
      </c>
      <c r="C500">
        <v>864</v>
      </c>
      <c r="D500" t="s">
        <v>104</v>
      </c>
      <c r="E500">
        <v>421</v>
      </c>
      <c r="F500">
        <v>489</v>
      </c>
      <c r="G500">
        <v>37</v>
      </c>
      <c r="H500" t="s">
        <v>104</v>
      </c>
    </row>
    <row r="501" spans="1:8" x14ac:dyDescent="0.55000000000000004">
      <c r="A501" t="s">
        <v>527</v>
      </c>
      <c r="B501" t="s">
        <v>528</v>
      </c>
      <c r="C501">
        <v>864</v>
      </c>
      <c r="D501" t="s">
        <v>105</v>
      </c>
      <c r="E501">
        <v>351</v>
      </c>
      <c r="F501">
        <v>419</v>
      </c>
      <c r="G501">
        <v>19</v>
      </c>
      <c r="H501" t="s">
        <v>105</v>
      </c>
    </row>
    <row r="502" spans="1:8" x14ac:dyDescent="0.55000000000000004">
      <c r="A502" t="s">
        <v>527</v>
      </c>
      <c r="B502" t="s">
        <v>528</v>
      </c>
      <c r="C502">
        <v>864</v>
      </c>
      <c r="D502" t="s">
        <v>106</v>
      </c>
      <c r="E502">
        <v>311</v>
      </c>
      <c r="F502">
        <v>349</v>
      </c>
      <c r="G502">
        <v>10</v>
      </c>
      <c r="H502" t="s">
        <v>106</v>
      </c>
    </row>
    <row r="503" spans="1:8" x14ac:dyDescent="0.55000000000000004">
      <c r="A503" t="s">
        <v>527</v>
      </c>
      <c r="B503" t="s">
        <v>528</v>
      </c>
      <c r="C503">
        <v>864</v>
      </c>
      <c r="D503" t="s">
        <v>14</v>
      </c>
      <c r="E503">
        <v>494</v>
      </c>
      <c r="F503">
        <v>571</v>
      </c>
      <c r="G503">
        <v>1140</v>
      </c>
      <c r="H503" t="s">
        <v>15</v>
      </c>
    </row>
    <row r="504" spans="1:8" x14ac:dyDescent="0.55000000000000004">
      <c r="A504" t="s">
        <v>529</v>
      </c>
      <c r="B504" t="s">
        <v>530</v>
      </c>
      <c r="C504">
        <v>986</v>
      </c>
      <c r="D504" t="s">
        <v>14</v>
      </c>
      <c r="E504">
        <v>275</v>
      </c>
      <c r="F504">
        <v>403</v>
      </c>
      <c r="G504">
        <v>1140</v>
      </c>
      <c r="H504" t="s">
        <v>15</v>
      </c>
    </row>
    <row r="505" spans="1:8" x14ac:dyDescent="0.55000000000000004">
      <c r="A505" t="s">
        <v>531</v>
      </c>
      <c r="B505" t="s">
        <v>532</v>
      </c>
      <c r="C505">
        <v>526</v>
      </c>
      <c r="D505" t="s">
        <v>533</v>
      </c>
      <c r="E505">
        <v>1</v>
      </c>
      <c r="F505">
        <v>149</v>
      </c>
      <c r="G505">
        <v>73</v>
      </c>
      <c r="H505" t="s">
        <v>533</v>
      </c>
    </row>
    <row r="506" spans="1:8" x14ac:dyDescent="0.55000000000000004">
      <c r="A506" t="s">
        <v>531</v>
      </c>
      <c r="B506" t="s">
        <v>532</v>
      </c>
      <c r="C506">
        <v>526</v>
      </c>
      <c r="D506" t="s">
        <v>14</v>
      </c>
      <c r="E506">
        <v>381</v>
      </c>
      <c r="F506">
        <v>516</v>
      </c>
      <c r="G506">
        <v>1140</v>
      </c>
      <c r="H506" t="s">
        <v>15</v>
      </c>
    </row>
    <row r="507" spans="1:8" x14ac:dyDescent="0.55000000000000004">
      <c r="A507" t="s">
        <v>534</v>
      </c>
      <c r="B507" t="s">
        <v>535</v>
      </c>
      <c r="C507">
        <v>1182</v>
      </c>
      <c r="D507" t="s">
        <v>14</v>
      </c>
      <c r="E507">
        <v>541</v>
      </c>
      <c r="F507">
        <v>669</v>
      </c>
      <c r="G507">
        <v>1140</v>
      </c>
      <c r="H507" t="s">
        <v>15</v>
      </c>
    </row>
    <row r="508" spans="1:8" x14ac:dyDescent="0.55000000000000004">
      <c r="A508" t="s">
        <v>536</v>
      </c>
      <c r="B508" t="s">
        <v>537</v>
      </c>
      <c r="C508">
        <v>874</v>
      </c>
      <c r="D508" t="s">
        <v>14</v>
      </c>
      <c r="E508">
        <v>275</v>
      </c>
      <c r="F508">
        <v>403</v>
      </c>
      <c r="G508">
        <v>1140</v>
      </c>
      <c r="H508" t="s">
        <v>15</v>
      </c>
    </row>
    <row r="509" spans="1:8" x14ac:dyDescent="0.55000000000000004">
      <c r="A509" t="s">
        <v>538</v>
      </c>
      <c r="B509" t="s">
        <v>539</v>
      </c>
      <c r="C509">
        <v>874</v>
      </c>
      <c r="D509" t="s">
        <v>14</v>
      </c>
      <c r="E509">
        <v>275</v>
      </c>
      <c r="F509">
        <v>403</v>
      </c>
      <c r="G509">
        <v>1140</v>
      </c>
      <c r="H509" t="s">
        <v>15</v>
      </c>
    </row>
    <row r="510" spans="1:8" x14ac:dyDescent="0.55000000000000004">
      <c r="A510" t="s">
        <v>540</v>
      </c>
      <c r="B510" t="s">
        <v>541</v>
      </c>
      <c r="C510">
        <v>683</v>
      </c>
      <c r="D510" t="s">
        <v>542</v>
      </c>
      <c r="E510">
        <v>41</v>
      </c>
      <c r="F510">
        <v>150</v>
      </c>
      <c r="G510">
        <v>15</v>
      </c>
      <c r="H510" t="s">
        <v>542</v>
      </c>
    </row>
    <row r="511" spans="1:8" x14ac:dyDescent="0.55000000000000004">
      <c r="A511" t="s">
        <v>540</v>
      </c>
      <c r="B511" t="s">
        <v>541</v>
      </c>
      <c r="C511">
        <v>683</v>
      </c>
      <c r="D511" t="s">
        <v>14</v>
      </c>
      <c r="E511">
        <v>531</v>
      </c>
      <c r="F511">
        <v>673</v>
      </c>
      <c r="G511">
        <v>1140</v>
      </c>
      <c r="H511" t="s">
        <v>15</v>
      </c>
    </row>
    <row r="512" spans="1:8" x14ac:dyDescent="0.55000000000000004">
      <c r="A512" t="s">
        <v>543</v>
      </c>
      <c r="B512" t="s">
        <v>544</v>
      </c>
      <c r="C512">
        <v>1135</v>
      </c>
      <c r="D512" t="s">
        <v>545</v>
      </c>
      <c r="E512">
        <v>1</v>
      </c>
      <c r="F512">
        <v>140</v>
      </c>
      <c r="G512">
        <v>145</v>
      </c>
      <c r="H512" t="s">
        <v>545</v>
      </c>
    </row>
    <row r="513" spans="1:8" x14ac:dyDescent="0.55000000000000004">
      <c r="A513" t="s">
        <v>543</v>
      </c>
      <c r="B513" t="s">
        <v>544</v>
      </c>
      <c r="C513">
        <v>1135</v>
      </c>
      <c r="D513" t="s">
        <v>14</v>
      </c>
      <c r="E513">
        <v>479</v>
      </c>
      <c r="F513">
        <v>607</v>
      </c>
      <c r="G513">
        <v>1140</v>
      </c>
      <c r="H513" t="s">
        <v>15</v>
      </c>
    </row>
    <row r="514" spans="1:8" x14ac:dyDescent="0.55000000000000004">
      <c r="A514" t="s">
        <v>546</v>
      </c>
      <c r="B514" t="s">
        <v>547</v>
      </c>
      <c r="C514">
        <v>441</v>
      </c>
      <c r="D514" t="s">
        <v>231</v>
      </c>
      <c r="E514">
        <v>1</v>
      </c>
      <c r="F514">
        <v>181</v>
      </c>
      <c r="G514">
        <v>62</v>
      </c>
      <c r="H514" t="s">
        <v>231</v>
      </c>
    </row>
    <row r="515" spans="1:8" x14ac:dyDescent="0.55000000000000004">
      <c r="A515" t="s">
        <v>546</v>
      </c>
      <c r="B515" t="s">
        <v>547</v>
      </c>
      <c r="C515">
        <v>441</v>
      </c>
      <c r="D515" t="s">
        <v>14</v>
      </c>
      <c r="E515">
        <v>291</v>
      </c>
      <c r="F515">
        <v>424</v>
      </c>
      <c r="G515">
        <v>1140</v>
      </c>
      <c r="H515" t="s">
        <v>15</v>
      </c>
    </row>
    <row r="516" spans="1:8" x14ac:dyDescent="0.55000000000000004">
      <c r="A516" t="s">
        <v>548</v>
      </c>
      <c r="B516" t="s">
        <v>549</v>
      </c>
      <c r="C516">
        <v>1111</v>
      </c>
      <c r="D516" t="s">
        <v>14</v>
      </c>
      <c r="E516">
        <v>975</v>
      </c>
      <c r="F516">
        <v>1109</v>
      </c>
      <c r="G516">
        <v>1140</v>
      </c>
      <c r="H516" t="s">
        <v>15</v>
      </c>
    </row>
    <row r="517" spans="1:8" x14ac:dyDescent="0.55000000000000004">
      <c r="A517" t="s">
        <v>550</v>
      </c>
      <c r="B517" t="s">
        <v>551</v>
      </c>
      <c r="C517">
        <v>1269</v>
      </c>
      <c r="D517" t="s">
        <v>552</v>
      </c>
      <c r="E517">
        <v>51</v>
      </c>
      <c r="F517">
        <v>139</v>
      </c>
      <c r="G517">
        <v>88</v>
      </c>
      <c r="H517" t="s">
        <v>552</v>
      </c>
    </row>
    <row r="518" spans="1:8" x14ac:dyDescent="0.55000000000000004">
      <c r="A518" t="s">
        <v>550</v>
      </c>
      <c r="B518" t="s">
        <v>551</v>
      </c>
      <c r="C518">
        <v>1269</v>
      </c>
      <c r="D518" t="s">
        <v>14</v>
      </c>
      <c r="E518">
        <v>403</v>
      </c>
      <c r="F518">
        <v>526</v>
      </c>
      <c r="G518">
        <v>1140</v>
      </c>
      <c r="H518" t="s">
        <v>15</v>
      </c>
    </row>
    <row r="519" spans="1:8" x14ac:dyDescent="0.55000000000000004">
      <c r="A519" t="s">
        <v>553</v>
      </c>
      <c r="B519" t="s">
        <v>554</v>
      </c>
      <c r="C519">
        <v>849</v>
      </c>
      <c r="D519" t="s">
        <v>14</v>
      </c>
      <c r="E519">
        <v>269</v>
      </c>
      <c r="F519">
        <v>396</v>
      </c>
      <c r="G519">
        <v>1140</v>
      </c>
      <c r="H519" t="s">
        <v>15</v>
      </c>
    </row>
    <row r="520" spans="1:8" x14ac:dyDescent="0.55000000000000004">
      <c r="A520" t="s">
        <v>555</v>
      </c>
      <c r="B520" t="s">
        <v>556</v>
      </c>
      <c r="C520">
        <v>648</v>
      </c>
      <c r="D520" t="s">
        <v>14</v>
      </c>
      <c r="E520">
        <v>436</v>
      </c>
      <c r="F520">
        <v>515</v>
      </c>
      <c r="G520">
        <v>1140</v>
      </c>
      <c r="H520" t="s">
        <v>15</v>
      </c>
    </row>
    <row r="521" spans="1:8" x14ac:dyDescent="0.55000000000000004">
      <c r="A521" t="s">
        <v>555</v>
      </c>
      <c r="B521" t="s">
        <v>556</v>
      </c>
      <c r="C521">
        <v>648</v>
      </c>
      <c r="D521" t="s">
        <v>14</v>
      </c>
      <c r="E521">
        <v>576</v>
      </c>
      <c r="F521">
        <v>648</v>
      </c>
      <c r="G521">
        <v>1140</v>
      </c>
      <c r="H521" t="s">
        <v>15</v>
      </c>
    </row>
    <row r="522" spans="1:8" x14ac:dyDescent="0.55000000000000004">
      <c r="A522" t="s">
        <v>557</v>
      </c>
      <c r="B522" t="s">
        <v>558</v>
      </c>
      <c r="C522">
        <v>413</v>
      </c>
      <c r="D522" t="s">
        <v>559</v>
      </c>
      <c r="E522">
        <v>1</v>
      </c>
      <c r="F522">
        <v>23</v>
      </c>
      <c r="G522">
        <v>3</v>
      </c>
      <c r="H522" t="s">
        <v>559</v>
      </c>
    </row>
    <row r="523" spans="1:8" x14ac:dyDescent="0.55000000000000004">
      <c r="A523" t="s">
        <v>557</v>
      </c>
      <c r="B523" t="s">
        <v>558</v>
      </c>
      <c r="C523">
        <v>413</v>
      </c>
      <c r="D523" t="s">
        <v>560</v>
      </c>
      <c r="E523">
        <v>146</v>
      </c>
      <c r="F523">
        <v>178</v>
      </c>
      <c r="G523">
        <v>3</v>
      </c>
      <c r="H523" t="s">
        <v>560</v>
      </c>
    </row>
    <row r="524" spans="1:8" x14ac:dyDescent="0.55000000000000004">
      <c r="A524" t="s">
        <v>557</v>
      </c>
      <c r="B524" t="s">
        <v>558</v>
      </c>
      <c r="C524">
        <v>413</v>
      </c>
      <c r="D524" t="s">
        <v>14</v>
      </c>
      <c r="E524">
        <v>24</v>
      </c>
      <c r="F524">
        <v>145</v>
      </c>
      <c r="G524">
        <v>1140</v>
      </c>
      <c r="H524" t="s">
        <v>15</v>
      </c>
    </row>
    <row r="525" spans="1:8" x14ac:dyDescent="0.55000000000000004">
      <c r="A525" t="s">
        <v>561</v>
      </c>
      <c r="B525" t="s">
        <v>562</v>
      </c>
      <c r="C525">
        <v>350</v>
      </c>
      <c r="D525" t="s">
        <v>563</v>
      </c>
      <c r="E525">
        <v>181</v>
      </c>
      <c r="F525">
        <v>299</v>
      </c>
      <c r="G525">
        <v>325</v>
      </c>
      <c r="H525" t="s">
        <v>563</v>
      </c>
    </row>
    <row r="526" spans="1:8" x14ac:dyDescent="0.55000000000000004">
      <c r="A526" t="s">
        <v>561</v>
      </c>
      <c r="B526" t="s">
        <v>562</v>
      </c>
      <c r="C526">
        <v>350</v>
      </c>
      <c r="D526" t="s">
        <v>14</v>
      </c>
      <c r="E526">
        <v>6</v>
      </c>
      <c r="F526">
        <v>123</v>
      </c>
      <c r="G526">
        <v>1140</v>
      </c>
      <c r="H526" t="s">
        <v>15</v>
      </c>
    </row>
    <row r="527" spans="1:8" x14ac:dyDescent="0.55000000000000004">
      <c r="A527" t="s">
        <v>564</v>
      </c>
      <c r="B527" t="s">
        <v>565</v>
      </c>
      <c r="C527">
        <v>660</v>
      </c>
      <c r="D527" t="s">
        <v>86</v>
      </c>
      <c r="E527">
        <v>382</v>
      </c>
      <c r="F527">
        <v>442</v>
      </c>
      <c r="G527">
        <v>62</v>
      </c>
      <c r="H527" t="s">
        <v>86</v>
      </c>
    </row>
    <row r="528" spans="1:8" x14ac:dyDescent="0.55000000000000004">
      <c r="A528" t="s">
        <v>564</v>
      </c>
      <c r="B528" t="s">
        <v>565</v>
      </c>
      <c r="C528">
        <v>660</v>
      </c>
      <c r="D528" t="s">
        <v>566</v>
      </c>
      <c r="E528">
        <v>61</v>
      </c>
      <c r="F528">
        <v>125</v>
      </c>
      <c r="G528">
        <v>2</v>
      </c>
      <c r="H528" t="s">
        <v>566</v>
      </c>
    </row>
    <row r="529" spans="1:8" x14ac:dyDescent="0.55000000000000004">
      <c r="A529" t="s">
        <v>564</v>
      </c>
      <c r="B529" t="s">
        <v>565</v>
      </c>
      <c r="C529">
        <v>660</v>
      </c>
      <c r="D529" t="s">
        <v>567</v>
      </c>
      <c r="E529">
        <v>1</v>
      </c>
      <c r="F529">
        <v>59</v>
      </c>
      <c r="G529">
        <v>10</v>
      </c>
      <c r="H529" t="s">
        <v>567</v>
      </c>
    </row>
    <row r="530" spans="1:8" x14ac:dyDescent="0.55000000000000004">
      <c r="A530" t="s">
        <v>564</v>
      </c>
      <c r="B530" t="s">
        <v>565</v>
      </c>
      <c r="C530">
        <v>660</v>
      </c>
      <c r="D530" t="s">
        <v>14</v>
      </c>
      <c r="E530">
        <v>126</v>
      </c>
      <c r="F530">
        <v>253</v>
      </c>
      <c r="G530">
        <v>1140</v>
      </c>
      <c r="H530" t="s">
        <v>15</v>
      </c>
    </row>
    <row r="531" spans="1:8" x14ac:dyDescent="0.55000000000000004">
      <c r="A531" t="s">
        <v>568</v>
      </c>
      <c r="B531" t="s">
        <v>569</v>
      </c>
      <c r="C531">
        <v>279</v>
      </c>
      <c r="D531" t="s">
        <v>14</v>
      </c>
      <c r="E531">
        <v>156</v>
      </c>
      <c r="F531">
        <v>277</v>
      </c>
      <c r="G531">
        <v>1140</v>
      </c>
      <c r="H531" t="s">
        <v>15</v>
      </c>
    </row>
    <row r="532" spans="1:8" x14ac:dyDescent="0.55000000000000004">
      <c r="A532" t="s">
        <v>570</v>
      </c>
      <c r="B532" t="s">
        <v>571</v>
      </c>
      <c r="C532">
        <v>611</v>
      </c>
      <c r="D532" t="s">
        <v>86</v>
      </c>
      <c r="E532">
        <v>386</v>
      </c>
      <c r="F532">
        <v>478</v>
      </c>
      <c r="G532">
        <v>62</v>
      </c>
      <c r="H532" t="s">
        <v>86</v>
      </c>
    </row>
    <row r="533" spans="1:8" x14ac:dyDescent="0.55000000000000004">
      <c r="A533" t="s">
        <v>570</v>
      </c>
      <c r="B533" t="s">
        <v>571</v>
      </c>
      <c r="C533">
        <v>611</v>
      </c>
      <c r="D533" t="s">
        <v>572</v>
      </c>
      <c r="E533">
        <v>1</v>
      </c>
      <c r="F533">
        <v>149</v>
      </c>
      <c r="G533">
        <v>205</v>
      </c>
      <c r="H533" t="s">
        <v>572</v>
      </c>
    </row>
    <row r="534" spans="1:8" x14ac:dyDescent="0.55000000000000004">
      <c r="A534" t="s">
        <v>570</v>
      </c>
      <c r="B534" t="s">
        <v>571</v>
      </c>
      <c r="C534">
        <v>611</v>
      </c>
      <c r="D534" t="s">
        <v>14</v>
      </c>
      <c r="E534">
        <v>221</v>
      </c>
      <c r="F534">
        <v>347</v>
      </c>
      <c r="G534">
        <v>1140</v>
      </c>
      <c r="H534" t="s">
        <v>15</v>
      </c>
    </row>
    <row r="535" spans="1:8" x14ac:dyDescent="0.55000000000000004">
      <c r="A535" t="s">
        <v>573</v>
      </c>
      <c r="B535" t="s">
        <v>574</v>
      </c>
      <c r="C535">
        <v>455</v>
      </c>
      <c r="D535" t="s">
        <v>86</v>
      </c>
      <c r="E535">
        <v>238</v>
      </c>
      <c r="F535">
        <v>417</v>
      </c>
      <c r="G535">
        <v>62</v>
      </c>
      <c r="H535" t="s">
        <v>86</v>
      </c>
    </row>
    <row r="536" spans="1:8" x14ac:dyDescent="0.55000000000000004">
      <c r="A536" t="s">
        <v>573</v>
      </c>
      <c r="B536" t="s">
        <v>574</v>
      </c>
      <c r="C536">
        <v>455</v>
      </c>
      <c r="D536" t="s">
        <v>14</v>
      </c>
      <c r="E536">
        <v>73</v>
      </c>
      <c r="F536">
        <v>198</v>
      </c>
      <c r="G536">
        <v>1140</v>
      </c>
      <c r="H536" t="s">
        <v>15</v>
      </c>
    </row>
    <row r="537" spans="1:8" x14ac:dyDescent="0.55000000000000004">
      <c r="A537" t="s">
        <v>575</v>
      </c>
      <c r="B537" t="s">
        <v>576</v>
      </c>
      <c r="C537">
        <v>628</v>
      </c>
      <c r="D537" t="s">
        <v>577</v>
      </c>
      <c r="E537">
        <v>125</v>
      </c>
      <c r="F537">
        <v>159</v>
      </c>
      <c r="G537">
        <v>4</v>
      </c>
      <c r="H537" t="s">
        <v>577</v>
      </c>
    </row>
    <row r="538" spans="1:8" x14ac:dyDescent="0.55000000000000004">
      <c r="A538" t="s">
        <v>575</v>
      </c>
      <c r="B538" t="s">
        <v>576</v>
      </c>
      <c r="C538">
        <v>628</v>
      </c>
      <c r="D538" t="s">
        <v>578</v>
      </c>
      <c r="E538">
        <v>271</v>
      </c>
      <c r="F538">
        <v>409</v>
      </c>
      <c r="G538">
        <v>2</v>
      </c>
      <c r="H538" t="s">
        <v>578</v>
      </c>
    </row>
    <row r="539" spans="1:8" x14ac:dyDescent="0.55000000000000004">
      <c r="A539" t="s">
        <v>575</v>
      </c>
      <c r="B539" t="s">
        <v>576</v>
      </c>
      <c r="C539">
        <v>628</v>
      </c>
      <c r="D539" t="s">
        <v>14</v>
      </c>
      <c r="E539">
        <v>425</v>
      </c>
      <c r="F539">
        <v>566</v>
      </c>
      <c r="G539">
        <v>1140</v>
      </c>
      <c r="H539" t="s">
        <v>15</v>
      </c>
    </row>
    <row r="540" spans="1:8" x14ac:dyDescent="0.55000000000000004">
      <c r="A540" t="s">
        <v>579</v>
      </c>
      <c r="B540" t="s">
        <v>580</v>
      </c>
      <c r="C540">
        <v>701</v>
      </c>
      <c r="D540" t="s">
        <v>269</v>
      </c>
      <c r="E540">
        <v>458</v>
      </c>
      <c r="F540">
        <v>526</v>
      </c>
      <c r="G540">
        <v>210</v>
      </c>
      <c r="H540" t="s">
        <v>269</v>
      </c>
    </row>
    <row r="541" spans="1:8" x14ac:dyDescent="0.55000000000000004">
      <c r="A541" t="s">
        <v>579</v>
      </c>
      <c r="B541" t="s">
        <v>580</v>
      </c>
      <c r="C541">
        <v>701</v>
      </c>
      <c r="D541" t="s">
        <v>14</v>
      </c>
      <c r="E541">
        <v>220</v>
      </c>
      <c r="F541">
        <v>346</v>
      </c>
      <c r="G541">
        <v>1140</v>
      </c>
      <c r="H541" t="s">
        <v>15</v>
      </c>
    </row>
    <row r="542" spans="1:8" x14ac:dyDescent="0.55000000000000004">
      <c r="A542" t="s">
        <v>581</v>
      </c>
      <c r="B542" t="s">
        <v>582</v>
      </c>
      <c r="C542">
        <v>596</v>
      </c>
      <c r="D542" t="s">
        <v>269</v>
      </c>
      <c r="E542">
        <v>437</v>
      </c>
      <c r="F542">
        <v>503</v>
      </c>
      <c r="G542">
        <v>210</v>
      </c>
      <c r="H542" t="s">
        <v>269</v>
      </c>
    </row>
    <row r="543" spans="1:8" x14ac:dyDescent="0.55000000000000004">
      <c r="A543" t="s">
        <v>581</v>
      </c>
      <c r="B543" t="s">
        <v>582</v>
      </c>
      <c r="C543">
        <v>596</v>
      </c>
      <c r="D543" t="s">
        <v>14</v>
      </c>
      <c r="E543">
        <v>204</v>
      </c>
      <c r="F543">
        <v>331</v>
      </c>
      <c r="G543">
        <v>1140</v>
      </c>
      <c r="H543" t="s">
        <v>15</v>
      </c>
    </row>
    <row r="544" spans="1:8" x14ac:dyDescent="0.55000000000000004">
      <c r="A544" t="s">
        <v>583</v>
      </c>
      <c r="B544" t="s">
        <v>584</v>
      </c>
      <c r="C544">
        <v>669</v>
      </c>
      <c r="D544" t="s">
        <v>134</v>
      </c>
      <c r="E544">
        <v>346</v>
      </c>
      <c r="F544">
        <v>453</v>
      </c>
      <c r="G544">
        <v>3</v>
      </c>
      <c r="H544" t="s">
        <v>134</v>
      </c>
    </row>
    <row r="545" spans="1:8" x14ac:dyDescent="0.55000000000000004">
      <c r="A545" t="s">
        <v>583</v>
      </c>
      <c r="B545" t="s">
        <v>584</v>
      </c>
      <c r="C545">
        <v>669</v>
      </c>
      <c r="D545" t="s">
        <v>585</v>
      </c>
      <c r="E545">
        <v>1</v>
      </c>
      <c r="F545">
        <v>296</v>
      </c>
      <c r="G545">
        <v>12</v>
      </c>
      <c r="H545" t="s">
        <v>585</v>
      </c>
    </row>
    <row r="546" spans="1:8" x14ac:dyDescent="0.55000000000000004">
      <c r="A546" t="s">
        <v>583</v>
      </c>
      <c r="B546" t="s">
        <v>584</v>
      </c>
      <c r="C546">
        <v>669</v>
      </c>
      <c r="D546" t="s">
        <v>14</v>
      </c>
      <c r="E546">
        <v>454</v>
      </c>
      <c r="F546">
        <v>611</v>
      </c>
      <c r="G546">
        <v>1140</v>
      </c>
      <c r="H546" t="s">
        <v>15</v>
      </c>
    </row>
    <row r="547" spans="1:8" x14ac:dyDescent="0.55000000000000004">
      <c r="A547" t="s">
        <v>586</v>
      </c>
      <c r="B547" t="s">
        <v>587</v>
      </c>
      <c r="C547">
        <v>598</v>
      </c>
      <c r="D547" t="s">
        <v>588</v>
      </c>
      <c r="E547">
        <v>71</v>
      </c>
      <c r="F547">
        <v>129</v>
      </c>
      <c r="G547">
        <v>726</v>
      </c>
      <c r="H547" t="s">
        <v>588</v>
      </c>
    </row>
    <row r="548" spans="1:8" x14ac:dyDescent="0.55000000000000004">
      <c r="A548" t="s">
        <v>586</v>
      </c>
      <c r="B548" t="s">
        <v>587</v>
      </c>
      <c r="C548">
        <v>598</v>
      </c>
      <c r="D548" t="s">
        <v>14</v>
      </c>
      <c r="E548">
        <v>439</v>
      </c>
      <c r="F548">
        <v>509</v>
      </c>
      <c r="G548">
        <v>1140</v>
      </c>
      <c r="H548" t="s">
        <v>15</v>
      </c>
    </row>
    <row r="549" spans="1:8" x14ac:dyDescent="0.55000000000000004">
      <c r="A549" t="s">
        <v>586</v>
      </c>
      <c r="B549" t="s">
        <v>587</v>
      </c>
      <c r="C549">
        <v>598</v>
      </c>
      <c r="D549" t="s">
        <v>14</v>
      </c>
      <c r="E549">
        <v>529</v>
      </c>
      <c r="F549">
        <v>598</v>
      </c>
      <c r="G549">
        <v>1140</v>
      </c>
      <c r="H549" t="s">
        <v>15</v>
      </c>
    </row>
    <row r="550" spans="1:8" x14ac:dyDescent="0.55000000000000004">
      <c r="A550" t="s">
        <v>589</v>
      </c>
      <c r="B550" t="s">
        <v>590</v>
      </c>
      <c r="C550">
        <v>896</v>
      </c>
      <c r="D550" t="s">
        <v>591</v>
      </c>
      <c r="E550">
        <v>821</v>
      </c>
      <c r="F550">
        <v>879</v>
      </c>
      <c r="G550">
        <v>7</v>
      </c>
      <c r="H550" t="s">
        <v>591</v>
      </c>
    </row>
    <row r="551" spans="1:8" x14ac:dyDescent="0.55000000000000004">
      <c r="A551" t="s">
        <v>589</v>
      </c>
      <c r="B551" t="s">
        <v>590</v>
      </c>
      <c r="C551">
        <v>896</v>
      </c>
      <c r="D551" t="s">
        <v>14</v>
      </c>
      <c r="E551">
        <v>294</v>
      </c>
      <c r="F551">
        <v>421</v>
      </c>
      <c r="G551">
        <v>1140</v>
      </c>
      <c r="H551" t="s">
        <v>15</v>
      </c>
    </row>
    <row r="552" spans="1:8" x14ac:dyDescent="0.55000000000000004">
      <c r="A552" t="s">
        <v>592</v>
      </c>
      <c r="B552" t="s">
        <v>593</v>
      </c>
      <c r="C552">
        <v>878</v>
      </c>
      <c r="D552" t="s">
        <v>14</v>
      </c>
      <c r="E552">
        <v>276</v>
      </c>
      <c r="F552">
        <v>404</v>
      </c>
      <c r="G552">
        <v>1140</v>
      </c>
      <c r="H552" t="s">
        <v>15</v>
      </c>
    </row>
    <row r="553" spans="1:8" x14ac:dyDescent="0.55000000000000004">
      <c r="A553" t="s">
        <v>594</v>
      </c>
      <c r="B553" t="s">
        <v>595</v>
      </c>
      <c r="C553">
        <v>717</v>
      </c>
      <c r="D553" t="s">
        <v>104</v>
      </c>
      <c r="E553">
        <v>422</v>
      </c>
      <c r="F553">
        <v>490</v>
      </c>
      <c r="G553">
        <v>37</v>
      </c>
      <c r="H553" t="s">
        <v>104</v>
      </c>
    </row>
    <row r="554" spans="1:8" x14ac:dyDescent="0.55000000000000004">
      <c r="A554" t="s">
        <v>594</v>
      </c>
      <c r="B554" t="s">
        <v>595</v>
      </c>
      <c r="C554">
        <v>717</v>
      </c>
      <c r="D554" t="s">
        <v>105</v>
      </c>
      <c r="E554">
        <v>352</v>
      </c>
      <c r="F554">
        <v>420</v>
      </c>
      <c r="G554">
        <v>19</v>
      </c>
      <c r="H554" t="s">
        <v>105</v>
      </c>
    </row>
    <row r="555" spans="1:8" x14ac:dyDescent="0.55000000000000004">
      <c r="A555" t="s">
        <v>594</v>
      </c>
      <c r="B555" t="s">
        <v>595</v>
      </c>
      <c r="C555">
        <v>717</v>
      </c>
      <c r="D555" t="s">
        <v>106</v>
      </c>
      <c r="E555">
        <v>311</v>
      </c>
      <c r="F555">
        <v>350</v>
      </c>
      <c r="G555">
        <v>10</v>
      </c>
      <c r="H555" t="s">
        <v>106</v>
      </c>
    </row>
    <row r="556" spans="1:8" x14ac:dyDescent="0.55000000000000004">
      <c r="A556" t="s">
        <v>594</v>
      </c>
      <c r="B556" t="s">
        <v>595</v>
      </c>
      <c r="C556">
        <v>717</v>
      </c>
      <c r="D556" t="s">
        <v>14</v>
      </c>
      <c r="E556">
        <v>495</v>
      </c>
      <c r="F556">
        <v>573</v>
      </c>
      <c r="G556">
        <v>1140</v>
      </c>
      <c r="H556" t="s">
        <v>15</v>
      </c>
    </row>
    <row r="557" spans="1:8" x14ac:dyDescent="0.55000000000000004">
      <c r="A557" t="s">
        <v>594</v>
      </c>
      <c r="B557" t="s">
        <v>595</v>
      </c>
      <c r="C557">
        <v>717</v>
      </c>
      <c r="D557" t="s">
        <v>14</v>
      </c>
      <c r="E557">
        <v>615</v>
      </c>
      <c r="F557">
        <v>717</v>
      </c>
      <c r="G557">
        <v>1140</v>
      </c>
      <c r="H557" t="s">
        <v>15</v>
      </c>
    </row>
    <row r="558" spans="1:8" x14ac:dyDescent="0.55000000000000004">
      <c r="A558" t="s">
        <v>596</v>
      </c>
      <c r="B558" t="s">
        <v>597</v>
      </c>
      <c r="C558">
        <v>717</v>
      </c>
      <c r="D558" t="s">
        <v>104</v>
      </c>
      <c r="E558">
        <v>422</v>
      </c>
      <c r="F558">
        <v>490</v>
      </c>
      <c r="G558">
        <v>37</v>
      </c>
      <c r="H558" t="s">
        <v>104</v>
      </c>
    </row>
    <row r="559" spans="1:8" x14ac:dyDescent="0.55000000000000004">
      <c r="A559" t="s">
        <v>596</v>
      </c>
      <c r="B559" t="s">
        <v>597</v>
      </c>
      <c r="C559">
        <v>717</v>
      </c>
      <c r="D559" t="s">
        <v>105</v>
      </c>
      <c r="E559">
        <v>352</v>
      </c>
      <c r="F559">
        <v>420</v>
      </c>
      <c r="G559">
        <v>19</v>
      </c>
      <c r="H559" t="s">
        <v>105</v>
      </c>
    </row>
    <row r="560" spans="1:8" x14ac:dyDescent="0.55000000000000004">
      <c r="A560" t="s">
        <v>596</v>
      </c>
      <c r="B560" t="s">
        <v>597</v>
      </c>
      <c r="C560">
        <v>717</v>
      </c>
      <c r="D560" t="s">
        <v>106</v>
      </c>
      <c r="E560">
        <v>311</v>
      </c>
      <c r="F560">
        <v>350</v>
      </c>
      <c r="G560">
        <v>10</v>
      </c>
      <c r="H560" t="s">
        <v>106</v>
      </c>
    </row>
    <row r="561" spans="1:8" x14ac:dyDescent="0.55000000000000004">
      <c r="A561" t="s">
        <v>596</v>
      </c>
      <c r="B561" t="s">
        <v>597</v>
      </c>
      <c r="C561">
        <v>717</v>
      </c>
      <c r="D561" t="s">
        <v>14</v>
      </c>
      <c r="E561">
        <v>495</v>
      </c>
      <c r="F561">
        <v>573</v>
      </c>
      <c r="G561">
        <v>1140</v>
      </c>
      <c r="H561" t="s">
        <v>15</v>
      </c>
    </row>
    <row r="562" spans="1:8" x14ac:dyDescent="0.55000000000000004">
      <c r="A562" t="s">
        <v>596</v>
      </c>
      <c r="B562" t="s">
        <v>597</v>
      </c>
      <c r="C562">
        <v>717</v>
      </c>
      <c r="D562" t="s">
        <v>14</v>
      </c>
      <c r="E562">
        <v>615</v>
      </c>
      <c r="F562">
        <v>717</v>
      </c>
      <c r="G562">
        <v>1140</v>
      </c>
      <c r="H562" t="s">
        <v>15</v>
      </c>
    </row>
    <row r="563" spans="1:8" x14ac:dyDescent="0.55000000000000004">
      <c r="A563" t="s">
        <v>598</v>
      </c>
      <c r="B563" t="s">
        <v>599</v>
      </c>
      <c r="C563">
        <v>878</v>
      </c>
      <c r="D563" t="s">
        <v>14</v>
      </c>
      <c r="E563">
        <v>276</v>
      </c>
      <c r="F563">
        <v>404</v>
      </c>
      <c r="G563">
        <v>1140</v>
      </c>
      <c r="H563" t="s">
        <v>15</v>
      </c>
    </row>
    <row r="564" spans="1:8" x14ac:dyDescent="0.55000000000000004">
      <c r="A564" t="s">
        <v>600</v>
      </c>
      <c r="B564" t="s">
        <v>601</v>
      </c>
      <c r="C564">
        <v>408</v>
      </c>
      <c r="D564" t="s">
        <v>14</v>
      </c>
      <c r="E564">
        <v>39</v>
      </c>
      <c r="F564">
        <v>168</v>
      </c>
      <c r="G564">
        <v>1140</v>
      </c>
      <c r="H564" t="s">
        <v>15</v>
      </c>
    </row>
    <row r="565" spans="1:8" x14ac:dyDescent="0.55000000000000004">
      <c r="A565" t="s">
        <v>602</v>
      </c>
      <c r="B565" t="s">
        <v>603</v>
      </c>
      <c r="C565">
        <v>410</v>
      </c>
      <c r="D565" t="s">
        <v>14</v>
      </c>
      <c r="E565">
        <v>1</v>
      </c>
      <c r="F565">
        <v>112</v>
      </c>
      <c r="G565">
        <v>1140</v>
      </c>
      <c r="H565" t="s">
        <v>15</v>
      </c>
    </row>
    <row r="566" spans="1:8" x14ac:dyDescent="0.55000000000000004">
      <c r="A566" t="s">
        <v>604</v>
      </c>
      <c r="B566" t="s">
        <v>605</v>
      </c>
      <c r="C566">
        <v>587</v>
      </c>
      <c r="D566" t="s">
        <v>63</v>
      </c>
      <c r="E566">
        <v>499</v>
      </c>
      <c r="F566">
        <v>527</v>
      </c>
      <c r="G566">
        <v>80</v>
      </c>
      <c r="H566" t="s">
        <v>63</v>
      </c>
    </row>
    <row r="567" spans="1:8" x14ac:dyDescent="0.55000000000000004">
      <c r="A567" t="s">
        <v>604</v>
      </c>
      <c r="B567" t="s">
        <v>605</v>
      </c>
      <c r="C567">
        <v>587</v>
      </c>
      <c r="D567" t="s">
        <v>14</v>
      </c>
      <c r="E567">
        <v>175</v>
      </c>
      <c r="F567">
        <v>300</v>
      </c>
      <c r="G567">
        <v>1140</v>
      </c>
      <c r="H567" t="s">
        <v>15</v>
      </c>
    </row>
    <row r="568" spans="1:8" x14ac:dyDescent="0.55000000000000004">
      <c r="A568" t="s">
        <v>606</v>
      </c>
      <c r="B568" t="s">
        <v>607</v>
      </c>
      <c r="C568">
        <v>663</v>
      </c>
      <c r="D568" t="s">
        <v>14</v>
      </c>
      <c r="E568">
        <v>444</v>
      </c>
      <c r="F568">
        <v>541</v>
      </c>
      <c r="G568">
        <v>1140</v>
      </c>
      <c r="H568" t="s">
        <v>15</v>
      </c>
    </row>
    <row r="569" spans="1:8" x14ac:dyDescent="0.55000000000000004">
      <c r="A569" t="s">
        <v>606</v>
      </c>
      <c r="B569" t="s">
        <v>607</v>
      </c>
      <c r="C569">
        <v>663</v>
      </c>
      <c r="D569" t="s">
        <v>14</v>
      </c>
      <c r="E569">
        <v>592</v>
      </c>
      <c r="F569">
        <v>663</v>
      </c>
      <c r="G569">
        <v>1140</v>
      </c>
      <c r="H569" t="s">
        <v>15</v>
      </c>
    </row>
    <row r="570" spans="1:8" x14ac:dyDescent="0.55000000000000004">
      <c r="A570" t="s">
        <v>608</v>
      </c>
      <c r="B570" t="s">
        <v>609</v>
      </c>
      <c r="C570">
        <v>856</v>
      </c>
      <c r="D570" t="s">
        <v>14</v>
      </c>
      <c r="E570">
        <v>270</v>
      </c>
      <c r="F570">
        <v>397</v>
      </c>
      <c r="G570">
        <v>1140</v>
      </c>
      <c r="H570" t="s">
        <v>15</v>
      </c>
    </row>
    <row r="571" spans="1:8" x14ac:dyDescent="0.55000000000000004">
      <c r="A571" t="s">
        <v>610</v>
      </c>
      <c r="B571" t="s">
        <v>611</v>
      </c>
      <c r="C571">
        <v>126</v>
      </c>
      <c r="D571" t="s">
        <v>14</v>
      </c>
      <c r="E571">
        <v>15</v>
      </c>
      <c r="F571">
        <v>115</v>
      </c>
      <c r="G571">
        <v>1140</v>
      </c>
      <c r="H571" t="s">
        <v>15</v>
      </c>
    </row>
    <row r="572" spans="1:8" x14ac:dyDescent="0.55000000000000004">
      <c r="A572" t="s">
        <v>612</v>
      </c>
      <c r="B572" t="s">
        <v>613</v>
      </c>
      <c r="C572">
        <v>626</v>
      </c>
      <c r="D572" t="s">
        <v>436</v>
      </c>
      <c r="E572">
        <v>1</v>
      </c>
      <c r="F572">
        <v>68</v>
      </c>
      <c r="G572">
        <v>2</v>
      </c>
      <c r="H572" t="s">
        <v>436</v>
      </c>
    </row>
    <row r="573" spans="1:8" x14ac:dyDescent="0.55000000000000004">
      <c r="A573" t="s">
        <v>612</v>
      </c>
      <c r="B573" t="s">
        <v>613</v>
      </c>
      <c r="C573">
        <v>626</v>
      </c>
      <c r="D573" t="s">
        <v>437</v>
      </c>
      <c r="E573">
        <v>442</v>
      </c>
      <c r="F573">
        <v>497</v>
      </c>
      <c r="G573">
        <v>13</v>
      </c>
      <c r="H573" t="s">
        <v>437</v>
      </c>
    </row>
    <row r="574" spans="1:8" x14ac:dyDescent="0.55000000000000004">
      <c r="A574" t="s">
        <v>612</v>
      </c>
      <c r="B574" t="s">
        <v>613</v>
      </c>
      <c r="C574">
        <v>626</v>
      </c>
      <c r="D574" t="s">
        <v>14</v>
      </c>
      <c r="E574">
        <v>212</v>
      </c>
      <c r="F574">
        <v>336</v>
      </c>
      <c r="G574">
        <v>1140</v>
      </c>
      <c r="H574" t="s">
        <v>15</v>
      </c>
    </row>
    <row r="575" spans="1:8" x14ac:dyDescent="0.55000000000000004">
      <c r="A575" t="s">
        <v>614</v>
      </c>
      <c r="B575" t="s">
        <v>615</v>
      </c>
      <c r="C575">
        <v>615</v>
      </c>
      <c r="D575" t="s">
        <v>437</v>
      </c>
      <c r="E575">
        <v>435</v>
      </c>
      <c r="F575">
        <v>474</v>
      </c>
      <c r="G575">
        <v>13</v>
      </c>
      <c r="H575" t="s">
        <v>437</v>
      </c>
    </row>
    <row r="576" spans="1:8" x14ac:dyDescent="0.55000000000000004">
      <c r="A576" t="s">
        <v>614</v>
      </c>
      <c r="B576" t="s">
        <v>615</v>
      </c>
      <c r="C576">
        <v>615</v>
      </c>
      <c r="D576" t="s">
        <v>14</v>
      </c>
      <c r="E576">
        <v>235</v>
      </c>
      <c r="F576">
        <v>359</v>
      </c>
      <c r="G576">
        <v>1140</v>
      </c>
      <c r="H576" t="s">
        <v>15</v>
      </c>
    </row>
    <row r="577" spans="1:8" x14ac:dyDescent="0.55000000000000004">
      <c r="A577" t="s">
        <v>616</v>
      </c>
      <c r="B577" t="s">
        <v>617</v>
      </c>
      <c r="C577">
        <v>443</v>
      </c>
      <c r="D577" t="s">
        <v>60</v>
      </c>
      <c r="E577">
        <v>1</v>
      </c>
      <c r="F577">
        <v>190</v>
      </c>
      <c r="G577">
        <v>172</v>
      </c>
      <c r="H577" t="s">
        <v>60</v>
      </c>
    </row>
    <row r="578" spans="1:8" x14ac:dyDescent="0.55000000000000004">
      <c r="A578" t="s">
        <v>616</v>
      </c>
      <c r="B578" t="s">
        <v>617</v>
      </c>
      <c r="C578">
        <v>443</v>
      </c>
      <c r="D578" t="s">
        <v>14</v>
      </c>
      <c r="E578">
        <v>295</v>
      </c>
      <c r="F578">
        <v>435</v>
      </c>
      <c r="G578">
        <v>1140</v>
      </c>
      <c r="H578" t="s">
        <v>15</v>
      </c>
    </row>
    <row r="579" spans="1:8" x14ac:dyDescent="0.55000000000000004">
      <c r="A579" t="s">
        <v>618</v>
      </c>
      <c r="B579" t="s">
        <v>619</v>
      </c>
      <c r="C579">
        <v>865</v>
      </c>
      <c r="D579" t="s">
        <v>14</v>
      </c>
      <c r="E579">
        <v>272</v>
      </c>
      <c r="F579">
        <v>400</v>
      </c>
      <c r="G579">
        <v>1140</v>
      </c>
      <c r="H579" t="s">
        <v>15</v>
      </c>
    </row>
    <row r="580" spans="1:8" x14ac:dyDescent="0.55000000000000004">
      <c r="A580" t="s">
        <v>620</v>
      </c>
      <c r="B580" t="s">
        <v>621</v>
      </c>
      <c r="C580">
        <v>849</v>
      </c>
      <c r="D580" t="s">
        <v>622</v>
      </c>
      <c r="E580">
        <v>1</v>
      </c>
      <c r="F580">
        <v>211</v>
      </c>
      <c r="G580">
        <v>2</v>
      </c>
      <c r="H580" t="s">
        <v>622</v>
      </c>
    </row>
    <row r="581" spans="1:8" x14ac:dyDescent="0.55000000000000004">
      <c r="A581" t="s">
        <v>620</v>
      </c>
      <c r="B581" t="s">
        <v>621</v>
      </c>
      <c r="C581">
        <v>849</v>
      </c>
      <c r="D581" t="s">
        <v>14</v>
      </c>
      <c r="E581">
        <v>719</v>
      </c>
      <c r="F581">
        <v>844</v>
      </c>
      <c r="G581">
        <v>1140</v>
      </c>
      <c r="H581" t="s">
        <v>15</v>
      </c>
    </row>
    <row r="582" spans="1:8" x14ac:dyDescent="0.55000000000000004">
      <c r="A582" t="s">
        <v>623</v>
      </c>
      <c r="B582" t="s">
        <v>624</v>
      </c>
      <c r="C582">
        <v>587</v>
      </c>
      <c r="D582" t="s">
        <v>115</v>
      </c>
      <c r="E582">
        <v>1</v>
      </c>
      <c r="F582">
        <v>129</v>
      </c>
      <c r="G582">
        <v>16</v>
      </c>
      <c r="H582" t="s">
        <v>115</v>
      </c>
    </row>
    <row r="583" spans="1:8" x14ac:dyDescent="0.55000000000000004">
      <c r="A583" t="s">
        <v>623</v>
      </c>
      <c r="B583" t="s">
        <v>624</v>
      </c>
      <c r="C583">
        <v>587</v>
      </c>
      <c r="D583" t="s">
        <v>116</v>
      </c>
      <c r="E583">
        <v>131</v>
      </c>
      <c r="F583">
        <v>169</v>
      </c>
      <c r="G583">
        <v>11</v>
      </c>
      <c r="H583" t="s">
        <v>116</v>
      </c>
    </row>
    <row r="584" spans="1:8" x14ac:dyDescent="0.55000000000000004">
      <c r="A584" t="s">
        <v>623</v>
      </c>
      <c r="B584" t="s">
        <v>624</v>
      </c>
      <c r="C584">
        <v>587</v>
      </c>
      <c r="D584" t="s">
        <v>117</v>
      </c>
      <c r="E584">
        <v>451</v>
      </c>
      <c r="F584">
        <v>514</v>
      </c>
      <c r="G584">
        <v>11</v>
      </c>
      <c r="H584" t="s">
        <v>117</v>
      </c>
    </row>
    <row r="585" spans="1:8" x14ac:dyDescent="0.55000000000000004">
      <c r="A585" t="s">
        <v>623</v>
      </c>
      <c r="B585" t="s">
        <v>624</v>
      </c>
      <c r="C585">
        <v>587</v>
      </c>
      <c r="D585" t="s">
        <v>14</v>
      </c>
      <c r="E585">
        <v>203</v>
      </c>
      <c r="F585">
        <v>330</v>
      </c>
      <c r="G585">
        <v>1140</v>
      </c>
      <c r="H585" t="s">
        <v>15</v>
      </c>
    </row>
    <row r="586" spans="1:8" x14ac:dyDescent="0.55000000000000004">
      <c r="A586" t="s">
        <v>625</v>
      </c>
      <c r="B586" t="s">
        <v>626</v>
      </c>
      <c r="C586">
        <v>971</v>
      </c>
      <c r="D586" t="s">
        <v>627</v>
      </c>
      <c r="E586">
        <v>271</v>
      </c>
      <c r="F586">
        <v>429</v>
      </c>
      <c r="G586">
        <v>3</v>
      </c>
      <c r="H586" t="s">
        <v>627</v>
      </c>
    </row>
    <row r="587" spans="1:8" x14ac:dyDescent="0.55000000000000004">
      <c r="A587" t="s">
        <v>625</v>
      </c>
      <c r="B587" t="s">
        <v>626</v>
      </c>
      <c r="C587">
        <v>971</v>
      </c>
      <c r="D587" t="s">
        <v>14</v>
      </c>
      <c r="E587">
        <v>901</v>
      </c>
      <c r="F587">
        <v>968</v>
      </c>
      <c r="G587">
        <v>1140</v>
      </c>
      <c r="H587" t="s">
        <v>15</v>
      </c>
    </row>
    <row r="588" spans="1:8" x14ac:dyDescent="0.55000000000000004">
      <c r="A588" t="s">
        <v>628</v>
      </c>
      <c r="B588" t="s">
        <v>629</v>
      </c>
      <c r="C588">
        <v>812</v>
      </c>
      <c r="D588" t="s">
        <v>266</v>
      </c>
      <c r="E588">
        <v>529</v>
      </c>
      <c r="F588">
        <v>676</v>
      </c>
      <c r="G588">
        <v>15</v>
      </c>
      <c r="H588" t="s">
        <v>266</v>
      </c>
    </row>
    <row r="589" spans="1:8" x14ac:dyDescent="0.55000000000000004">
      <c r="A589" t="s">
        <v>628</v>
      </c>
      <c r="B589" t="s">
        <v>629</v>
      </c>
      <c r="C589">
        <v>812</v>
      </c>
      <c r="D589" t="s">
        <v>14</v>
      </c>
      <c r="E589">
        <v>201</v>
      </c>
      <c r="F589">
        <v>328</v>
      </c>
      <c r="G589">
        <v>1140</v>
      </c>
      <c r="H589" t="s">
        <v>15</v>
      </c>
    </row>
    <row r="590" spans="1:8" x14ac:dyDescent="0.55000000000000004">
      <c r="A590" t="s">
        <v>630</v>
      </c>
      <c r="B590" t="s">
        <v>631</v>
      </c>
      <c r="C590">
        <v>587</v>
      </c>
      <c r="D590" t="s">
        <v>115</v>
      </c>
      <c r="E590">
        <v>1</v>
      </c>
      <c r="F590">
        <v>129</v>
      </c>
      <c r="G590">
        <v>16</v>
      </c>
      <c r="H590" t="s">
        <v>115</v>
      </c>
    </row>
    <row r="591" spans="1:8" x14ac:dyDescent="0.55000000000000004">
      <c r="A591" t="s">
        <v>630</v>
      </c>
      <c r="B591" t="s">
        <v>631</v>
      </c>
      <c r="C591">
        <v>587</v>
      </c>
      <c r="D591" t="s">
        <v>116</v>
      </c>
      <c r="E591">
        <v>131</v>
      </c>
      <c r="F591">
        <v>169</v>
      </c>
      <c r="G591">
        <v>11</v>
      </c>
      <c r="H591" t="s">
        <v>116</v>
      </c>
    </row>
    <row r="592" spans="1:8" x14ac:dyDescent="0.55000000000000004">
      <c r="A592" t="s">
        <v>630</v>
      </c>
      <c r="B592" t="s">
        <v>631</v>
      </c>
      <c r="C592">
        <v>587</v>
      </c>
      <c r="D592" t="s">
        <v>117</v>
      </c>
      <c r="E592">
        <v>451</v>
      </c>
      <c r="F592">
        <v>514</v>
      </c>
      <c r="G592">
        <v>11</v>
      </c>
      <c r="H592" t="s">
        <v>117</v>
      </c>
    </row>
    <row r="593" spans="1:8" x14ac:dyDescent="0.55000000000000004">
      <c r="A593" t="s">
        <v>630</v>
      </c>
      <c r="B593" t="s">
        <v>631</v>
      </c>
      <c r="C593">
        <v>587</v>
      </c>
      <c r="D593" t="s">
        <v>14</v>
      </c>
      <c r="E593">
        <v>203</v>
      </c>
      <c r="F593">
        <v>330</v>
      </c>
      <c r="G593">
        <v>1140</v>
      </c>
      <c r="H593" t="s">
        <v>15</v>
      </c>
    </row>
    <row r="594" spans="1:8" x14ac:dyDescent="0.55000000000000004">
      <c r="A594" t="s">
        <v>632</v>
      </c>
      <c r="B594" t="s">
        <v>633</v>
      </c>
      <c r="C594">
        <v>215</v>
      </c>
      <c r="D594" t="s">
        <v>231</v>
      </c>
      <c r="E594">
        <v>1</v>
      </c>
      <c r="F594">
        <v>56</v>
      </c>
      <c r="G594">
        <v>62</v>
      </c>
      <c r="H594" t="s">
        <v>231</v>
      </c>
    </row>
    <row r="595" spans="1:8" x14ac:dyDescent="0.55000000000000004">
      <c r="A595" t="s">
        <v>632</v>
      </c>
      <c r="B595" t="s">
        <v>633</v>
      </c>
      <c r="C595">
        <v>215</v>
      </c>
      <c r="D595" t="s">
        <v>14</v>
      </c>
      <c r="E595">
        <v>166</v>
      </c>
      <c r="F595">
        <v>215</v>
      </c>
      <c r="G595">
        <v>1140</v>
      </c>
      <c r="H595" t="s">
        <v>15</v>
      </c>
    </row>
    <row r="596" spans="1:8" x14ac:dyDescent="0.55000000000000004">
      <c r="A596" t="s">
        <v>634</v>
      </c>
      <c r="B596" t="s">
        <v>635</v>
      </c>
      <c r="C596">
        <v>801</v>
      </c>
      <c r="D596" t="s">
        <v>636</v>
      </c>
      <c r="E596">
        <v>441</v>
      </c>
      <c r="F596">
        <v>549</v>
      </c>
      <c r="G596">
        <v>4</v>
      </c>
      <c r="H596" t="s">
        <v>636</v>
      </c>
    </row>
    <row r="597" spans="1:8" x14ac:dyDescent="0.55000000000000004">
      <c r="A597" t="s">
        <v>634</v>
      </c>
      <c r="B597" t="s">
        <v>635</v>
      </c>
      <c r="C597">
        <v>801</v>
      </c>
      <c r="D597" t="s">
        <v>637</v>
      </c>
      <c r="E597">
        <v>1</v>
      </c>
      <c r="F597">
        <v>200</v>
      </c>
      <c r="G597">
        <v>3</v>
      </c>
      <c r="H597" t="s">
        <v>637</v>
      </c>
    </row>
    <row r="598" spans="1:8" x14ac:dyDescent="0.55000000000000004">
      <c r="A598" t="s">
        <v>634</v>
      </c>
      <c r="B598" t="s">
        <v>635</v>
      </c>
      <c r="C598">
        <v>801</v>
      </c>
      <c r="D598" t="s">
        <v>638</v>
      </c>
      <c r="E598">
        <v>363</v>
      </c>
      <c r="F598">
        <v>439</v>
      </c>
      <c r="G598">
        <v>2</v>
      </c>
      <c r="H598" t="s">
        <v>638</v>
      </c>
    </row>
    <row r="599" spans="1:8" x14ac:dyDescent="0.55000000000000004">
      <c r="A599" t="s">
        <v>634</v>
      </c>
      <c r="B599" t="s">
        <v>635</v>
      </c>
      <c r="C599">
        <v>801</v>
      </c>
      <c r="D599" t="s">
        <v>639</v>
      </c>
      <c r="E599">
        <v>661</v>
      </c>
      <c r="F599">
        <v>719</v>
      </c>
      <c r="G599">
        <v>2</v>
      </c>
      <c r="H599" t="s">
        <v>639</v>
      </c>
    </row>
    <row r="600" spans="1:8" x14ac:dyDescent="0.55000000000000004">
      <c r="A600" t="s">
        <v>634</v>
      </c>
      <c r="B600" t="s">
        <v>635</v>
      </c>
      <c r="C600">
        <v>801</v>
      </c>
      <c r="D600" t="s">
        <v>14</v>
      </c>
      <c r="E600">
        <v>236</v>
      </c>
      <c r="F600">
        <v>362</v>
      </c>
      <c r="G600">
        <v>1140</v>
      </c>
      <c r="H600" t="s">
        <v>15</v>
      </c>
    </row>
    <row r="601" spans="1:8" x14ac:dyDescent="0.55000000000000004">
      <c r="A601" t="s">
        <v>640</v>
      </c>
      <c r="B601" t="s">
        <v>641</v>
      </c>
      <c r="C601">
        <v>492</v>
      </c>
      <c r="D601" t="s">
        <v>642</v>
      </c>
      <c r="E601">
        <v>1</v>
      </c>
      <c r="F601">
        <v>58</v>
      </c>
      <c r="G601">
        <v>2</v>
      </c>
      <c r="H601" t="s">
        <v>642</v>
      </c>
    </row>
    <row r="602" spans="1:8" x14ac:dyDescent="0.55000000000000004">
      <c r="A602" t="s">
        <v>640</v>
      </c>
      <c r="B602" t="s">
        <v>641</v>
      </c>
      <c r="C602">
        <v>492</v>
      </c>
      <c r="D602" t="s">
        <v>14</v>
      </c>
      <c r="E602">
        <v>59</v>
      </c>
      <c r="F602">
        <v>183</v>
      </c>
      <c r="G602">
        <v>1140</v>
      </c>
      <c r="H602" t="s">
        <v>15</v>
      </c>
    </row>
    <row r="603" spans="1:8" x14ac:dyDescent="0.55000000000000004">
      <c r="A603" t="s">
        <v>643</v>
      </c>
      <c r="B603" t="s">
        <v>644</v>
      </c>
      <c r="C603">
        <v>581</v>
      </c>
      <c r="D603" t="s">
        <v>645</v>
      </c>
      <c r="E603">
        <v>448</v>
      </c>
      <c r="F603">
        <v>577</v>
      </c>
      <c r="G603">
        <v>5</v>
      </c>
      <c r="H603" t="s">
        <v>645</v>
      </c>
    </row>
    <row r="604" spans="1:8" x14ac:dyDescent="0.55000000000000004">
      <c r="A604" t="s">
        <v>643</v>
      </c>
      <c r="B604" t="s">
        <v>644</v>
      </c>
      <c r="C604">
        <v>581</v>
      </c>
      <c r="D604" t="s">
        <v>14</v>
      </c>
      <c r="E604">
        <v>82</v>
      </c>
      <c r="F604">
        <v>206</v>
      </c>
      <c r="G604">
        <v>1140</v>
      </c>
      <c r="H604" t="s">
        <v>15</v>
      </c>
    </row>
    <row r="605" spans="1:8" x14ac:dyDescent="0.55000000000000004">
      <c r="A605" t="s">
        <v>646</v>
      </c>
      <c r="B605" t="s">
        <v>647</v>
      </c>
      <c r="C605">
        <v>654</v>
      </c>
      <c r="D605" t="s">
        <v>648</v>
      </c>
      <c r="E605">
        <v>1</v>
      </c>
      <c r="F605">
        <v>167</v>
      </c>
      <c r="G605">
        <v>6</v>
      </c>
      <c r="H605" t="s">
        <v>648</v>
      </c>
    </row>
    <row r="606" spans="1:8" x14ac:dyDescent="0.55000000000000004">
      <c r="A606" t="s">
        <v>646</v>
      </c>
      <c r="B606" t="s">
        <v>647</v>
      </c>
      <c r="C606">
        <v>654</v>
      </c>
      <c r="D606" t="s">
        <v>649</v>
      </c>
      <c r="E606">
        <v>170</v>
      </c>
      <c r="F606">
        <v>349</v>
      </c>
      <c r="G606">
        <v>3</v>
      </c>
      <c r="H606" t="s">
        <v>649</v>
      </c>
    </row>
    <row r="607" spans="1:8" x14ac:dyDescent="0.55000000000000004">
      <c r="A607" t="s">
        <v>646</v>
      </c>
      <c r="B607" t="s">
        <v>647</v>
      </c>
      <c r="C607">
        <v>654</v>
      </c>
      <c r="D607" t="s">
        <v>14</v>
      </c>
      <c r="E607">
        <v>516</v>
      </c>
      <c r="F607">
        <v>653</v>
      </c>
      <c r="G607">
        <v>1140</v>
      </c>
      <c r="H607" t="s">
        <v>15</v>
      </c>
    </row>
    <row r="608" spans="1:8" x14ac:dyDescent="0.55000000000000004">
      <c r="A608" t="s">
        <v>650</v>
      </c>
      <c r="B608" t="s">
        <v>651</v>
      </c>
      <c r="C608">
        <v>2552</v>
      </c>
      <c r="D608" t="s">
        <v>158</v>
      </c>
      <c r="E608">
        <v>371</v>
      </c>
      <c r="F608">
        <v>462</v>
      </c>
      <c r="G608">
        <v>110723</v>
      </c>
      <c r="H608" t="s">
        <v>159</v>
      </c>
    </row>
    <row r="609" spans="1:8" x14ac:dyDescent="0.55000000000000004">
      <c r="A609" t="s">
        <v>650</v>
      </c>
      <c r="B609" t="s">
        <v>651</v>
      </c>
      <c r="C609">
        <v>2552</v>
      </c>
      <c r="D609" t="s">
        <v>158</v>
      </c>
      <c r="E609">
        <v>405</v>
      </c>
      <c r="F609">
        <v>492</v>
      </c>
      <c r="G609">
        <v>110723</v>
      </c>
      <c r="H609" t="s">
        <v>159</v>
      </c>
    </row>
    <row r="610" spans="1:8" x14ac:dyDescent="0.55000000000000004">
      <c r="A610" t="s">
        <v>650</v>
      </c>
      <c r="B610" t="s">
        <v>651</v>
      </c>
      <c r="C610">
        <v>2552</v>
      </c>
      <c r="D610" t="s">
        <v>160</v>
      </c>
      <c r="E610">
        <v>2217</v>
      </c>
      <c r="F610">
        <v>2550</v>
      </c>
      <c r="G610">
        <v>4368</v>
      </c>
      <c r="H610" t="s">
        <v>161</v>
      </c>
    </row>
    <row r="611" spans="1:8" x14ac:dyDescent="0.55000000000000004">
      <c r="A611" t="s">
        <v>650</v>
      </c>
      <c r="B611" t="s">
        <v>651</v>
      </c>
      <c r="C611">
        <v>2552</v>
      </c>
      <c r="D611" t="s">
        <v>162</v>
      </c>
      <c r="E611">
        <v>1302</v>
      </c>
      <c r="F611">
        <v>1363</v>
      </c>
      <c r="G611">
        <v>640</v>
      </c>
      <c r="H611" t="s">
        <v>163</v>
      </c>
    </row>
    <row r="612" spans="1:8" x14ac:dyDescent="0.55000000000000004">
      <c r="A612" t="s">
        <v>650</v>
      </c>
      <c r="B612" t="s">
        <v>651</v>
      </c>
      <c r="C612">
        <v>2552</v>
      </c>
      <c r="D612" t="s">
        <v>652</v>
      </c>
      <c r="E612">
        <v>791</v>
      </c>
      <c r="F612">
        <v>844</v>
      </c>
      <c r="G612">
        <v>5</v>
      </c>
      <c r="H612" t="s">
        <v>652</v>
      </c>
    </row>
    <row r="613" spans="1:8" x14ac:dyDescent="0.55000000000000004">
      <c r="A613" t="s">
        <v>650</v>
      </c>
      <c r="B613" t="s">
        <v>651</v>
      </c>
      <c r="C613">
        <v>2552</v>
      </c>
      <c r="D613" t="s">
        <v>396</v>
      </c>
      <c r="E613">
        <v>1</v>
      </c>
      <c r="F613">
        <v>189</v>
      </c>
      <c r="G613">
        <v>114</v>
      </c>
      <c r="H613" t="s">
        <v>396</v>
      </c>
    </row>
    <row r="614" spans="1:8" x14ac:dyDescent="0.55000000000000004">
      <c r="A614" t="s">
        <v>650</v>
      </c>
      <c r="B614" t="s">
        <v>651</v>
      </c>
      <c r="C614">
        <v>2552</v>
      </c>
      <c r="D614" t="s">
        <v>225</v>
      </c>
      <c r="E614">
        <v>1864</v>
      </c>
      <c r="F614">
        <v>1908</v>
      </c>
      <c r="G614">
        <v>697</v>
      </c>
      <c r="H614" t="s">
        <v>225</v>
      </c>
    </row>
    <row r="615" spans="1:8" x14ac:dyDescent="0.55000000000000004">
      <c r="A615" t="s">
        <v>650</v>
      </c>
      <c r="B615" t="s">
        <v>651</v>
      </c>
      <c r="C615">
        <v>2552</v>
      </c>
      <c r="D615" t="s">
        <v>225</v>
      </c>
      <c r="E615">
        <v>1953</v>
      </c>
      <c r="F615">
        <v>1986</v>
      </c>
      <c r="G615">
        <v>697</v>
      </c>
      <c r="H615" t="s">
        <v>225</v>
      </c>
    </row>
    <row r="616" spans="1:8" x14ac:dyDescent="0.55000000000000004">
      <c r="A616" t="s">
        <v>650</v>
      </c>
      <c r="B616" t="s">
        <v>651</v>
      </c>
      <c r="C616">
        <v>2552</v>
      </c>
      <c r="D616" t="s">
        <v>225</v>
      </c>
      <c r="E616">
        <v>2075</v>
      </c>
      <c r="F616">
        <v>2175</v>
      </c>
      <c r="G616">
        <v>697</v>
      </c>
      <c r="H616" t="s">
        <v>225</v>
      </c>
    </row>
    <row r="617" spans="1:8" x14ac:dyDescent="0.55000000000000004">
      <c r="A617" t="s">
        <v>650</v>
      </c>
      <c r="B617" t="s">
        <v>651</v>
      </c>
      <c r="C617">
        <v>2552</v>
      </c>
      <c r="D617" t="s">
        <v>14</v>
      </c>
      <c r="E617">
        <v>1133</v>
      </c>
      <c r="F617">
        <v>1266</v>
      </c>
      <c r="G617">
        <v>1140</v>
      </c>
      <c r="H617" t="s">
        <v>15</v>
      </c>
    </row>
    <row r="618" spans="1:8" x14ac:dyDescent="0.55000000000000004">
      <c r="A618" t="s">
        <v>653</v>
      </c>
      <c r="B618" t="s">
        <v>654</v>
      </c>
      <c r="C618">
        <v>373</v>
      </c>
      <c r="D618" t="s">
        <v>14</v>
      </c>
      <c r="E618">
        <v>229</v>
      </c>
      <c r="F618">
        <v>361</v>
      </c>
      <c r="G618">
        <v>1140</v>
      </c>
      <c r="H618" t="s">
        <v>15</v>
      </c>
    </row>
    <row r="619" spans="1:8" x14ac:dyDescent="0.55000000000000004">
      <c r="A619" t="s">
        <v>655</v>
      </c>
      <c r="B619" t="s">
        <v>656</v>
      </c>
      <c r="C619">
        <v>700</v>
      </c>
      <c r="D619" t="s">
        <v>14</v>
      </c>
      <c r="E619">
        <v>564</v>
      </c>
      <c r="F619">
        <v>698</v>
      </c>
      <c r="G619">
        <v>1140</v>
      </c>
      <c r="H619" t="s">
        <v>15</v>
      </c>
    </row>
    <row r="620" spans="1:8" x14ac:dyDescent="0.55000000000000004">
      <c r="A620" t="s">
        <v>657</v>
      </c>
      <c r="B620" t="s">
        <v>658</v>
      </c>
      <c r="C620">
        <v>436</v>
      </c>
      <c r="D620" t="s">
        <v>231</v>
      </c>
      <c r="E620">
        <v>1</v>
      </c>
      <c r="F620">
        <v>182</v>
      </c>
      <c r="G620">
        <v>62</v>
      </c>
      <c r="H620" t="s">
        <v>231</v>
      </c>
    </row>
    <row r="621" spans="1:8" x14ac:dyDescent="0.55000000000000004">
      <c r="A621" t="s">
        <v>657</v>
      </c>
      <c r="B621" t="s">
        <v>658</v>
      </c>
      <c r="C621">
        <v>436</v>
      </c>
      <c r="D621" t="s">
        <v>14</v>
      </c>
      <c r="E621">
        <v>292</v>
      </c>
      <c r="F621">
        <v>425</v>
      </c>
      <c r="G621">
        <v>1140</v>
      </c>
      <c r="H621" t="s">
        <v>15</v>
      </c>
    </row>
    <row r="622" spans="1:8" x14ac:dyDescent="0.55000000000000004">
      <c r="A622" t="s">
        <v>659</v>
      </c>
      <c r="B622" t="s">
        <v>660</v>
      </c>
      <c r="C622">
        <v>239</v>
      </c>
      <c r="D622" t="s">
        <v>14</v>
      </c>
      <c r="E622">
        <v>108</v>
      </c>
      <c r="F622">
        <v>235</v>
      </c>
      <c r="G622">
        <v>1140</v>
      </c>
      <c r="H622" t="s">
        <v>15</v>
      </c>
    </row>
    <row r="623" spans="1:8" x14ac:dyDescent="0.55000000000000004">
      <c r="A623" t="s">
        <v>661</v>
      </c>
      <c r="B623" t="s">
        <v>662</v>
      </c>
      <c r="C623">
        <v>2610</v>
      </c>
      <c r="D623" t="s">
        <v>158</v>
      </c>
      <c r="E623">
        <v>400</v>
      </c>
      <c r="F623">
        <v>484</v>
      </c>
      <c r="G623">
        <v>110723</v>
      </c>
      <c r="H623" t="s">
        <v>159</v>
      </c>
    </row>
    <row r="624" spans="1:8" x14ac:dyDescent="0.55000000000000004">
      <c r="A624" t="s">
        <v>661</v>
      </c>
      <c r="B624" t="s">
        <v>662</v>
      </c>
      <c r="C624">
        <v>2610</v>
      </c>
      <c r="D624" t="s">
        <v>160</v>
      </c>
      <c r="E624">
        <v>2179</v>
      </c>
      <c r="F624">
        <v>2610</v>
      </c>
      <c r="G624">
        <v>4368</v>
      </c>
      <c r="H624" t="s">
        <v>161</v>
      </c>
    </row>
    <row r="625" spans="1:8" x14ac:dyDescent="0.55000000000000004">
      <c r="A625" t="s">
        <v>661</v>
      </c>
      <c r="B625" t="s">
        <v>662</v>
      </c>
      <c r="C625">
        <v>2610</v>
      </c>
      <c r="D625" t="s">
        <v>162</v>
      </c>
      <c r="E625">
        <v>1277</v>
      </c>
      <c r="F625">
        <v>1338</v>
      </c>
      <c r="G625">
        <v>640</v>
      </c>
      <c r="H625" t="s">
        <v>163</v>
      </c>
    </row>
    <row r="626" spans="1:8" x14ac:dyDescent="0.55000000000000004">
      <c r="A626" t="s">
        <v>661</v>
      </c>
      <c r="B626" t="s">
        <v>662</v>
      </c>
      <c r="C626">
        <v>2610</v>
      </c>
      <c r="D626" t="s">
        <v>663</v>
      </c>
      <c r="E626">
        <v>1</v>
      </c>
      <c r="F626">
        <v>79</v>
      </c>
      <c r="G626">
        <v>54</v>
      </c>
      <c r="H626" t="s">
        <v>663</v>
      </c>
    </row>
    <row r="627" spans="1:8" x14ac:dyDescent="0.55000000000000004">
      <c r="A627" t="s">
        <v>661</v>
      </c>
      <c r="B627" t="s">
        <v>662</v>
      </c>
      <c r="C627">
        <v>2610</v>
      </c>
      <c r="D627" t="s">
        <v>395</v>
      </c>
      <c r="E627">
        <v>1807</v>
      </c>
      <c r="F627">
        <v>1843</v>
      </c>
      <c r="G627">
        <v>54</v>
      </c>
      <c r="H627" t="s">
        <v>395</v>
      </c>
    </row>
    <row r="628" spans="1:8" x14ac:dyDescent="0.55000000000000004">
      <c r="A628" t="s">
        <v>661</v>
      </c>
      <c r="B628" t="s">
        <v>662</v>
      </c>
      <c r="C628">
        <v>2610</v>
      </c>
      <c r="D628" t="s">
        <v>225</v>
      </c>
      <c r="E628">
        <v>1860</v>
      </c>
      <c r="F628">
        <v>2137</v>
      </c>
      <c r="G628">
        <v>697</v>
      </c>
      <c r="H628" t="s">
        <v>225</v>
      </c>
    </row>
    <row r="629" spans="1:8" x14ac:dyDescent="0.55000000000000004">
      <c r="A629" t="s">
        <v>661</v>
      </c>
      <c r="B629" t="s">
        <v>662</v>
      </c>
      <c r="C629">
        <v>2610</v>
      </c>
      <c r="D629" t="s">
        <v>14</v>
      </c>
      <c r="E629">
        <v>1107</v>
      </c>
      <c r="F629">
        <v>1240</v>
      </c>
      <c r="G629">
        <v>1140</v>
      </c>
      <c r="H629" t="s">
        <v>15</v>
      </c>
    </row>
    <row r="630" spans="1:8" x14ac:dyDescent="0.55000000000000004">
      <c r="A630" t="s">
        <v>664</v>
      </c>
      <c r="B630" t="s">
        <v>665</v>
      </c>
      <c r="C630">
        <v>301</v>
      </c>
      <c r="D630" t="s">
        <v>14</v>
      </c>
      <c r="E630">
        <v>164</v>
      </c>
      <c r="F630">
        <v>298</v>
      </c>
      <c r="G630">
        <v>1140</v>
      </c>
      <c r="H630" t="s">
        <v>15</v>
      </c>
    </row>
    <row r="631" spans="1:8" x14ac:dyDescent="0.55000000000000004">
      <c r="A631" t="s">
        <v>666</v>
      </c>
      <c r="B631" t="s">
        <v>667</v>
      </c>
      <c r="C631">
        <v>832</v>
      </c>
      <c r="D631" t="s">
        <v>66</v>
      </c>
      <c r="E631">
        <v>61</v>
      </c>
      <c r="F631">
        <v>337</v>
      </c>
      <c r="G631">
        <v>164</v>
      </c>
      <c r="H631" t="s">
        <v>67</v>
      </c>
    </row>
    <row r="632" spans="1:8" x14ac:dyDescent="0.55000000000000004">
      <c r="A632" t="s">
        <v>666</v>
      </c>
      <c r="B632" t="s">
        <v>667</v>
      </c>
      <c r="C632">
        <v>832</v>
      </c>
      <c r="D632" t="s">
        <v>668</v>
      </c>
      <c r="E632">
        <v>1</v>
      </c>
      <c r="F632">
        <v>56</v>
      </c>
      <c r="G632">
        <v>8</v>
      </c>
      <c r="H632" t="s">
        <v>668</v>
      </c>
    </row>
    <row r="633" spans="1:8" x14ac:dyDescent="0.55000000000000004">
      <c r="A633" t="s">
        <v>666</v>
      </c>
      <c r="B633" t="s">
        <v>667</v>
      </c>
      <c r="C633">
        <v>832</v>
      </c>
      <c r="D633" t="s">
        <v>669</v>
      </c>
      <c r="E633">
        <v>338</v>
      </c>
      <c r="F633">
        <v>433</v>
      </c>
      <c r="G633">
        <v>5</v>
      </c>
      <c r="H633" t="s">
        <v>669</v>
      </c>
    </row>
    <row r="634" spans="1:8" x14ac:dyDescent="0.55000000000000004">
      <c r="A634" t="s">
        <v>666</v>
      </c>
      <c r="B634" t="s">
        <v>667</v>
      </c>
      <c r="C634">
        <v>832</v>
      </c>
      <c r="D634" t="s">
        <v>14</v>
      </c>
      <c r="E634">
        <v>696</v>
      </c>
      <c r="F634">
        <v>830</v>
      </c>
      <c r="G634">
        <v>1140</v>
      </c>
      <c r="H634" t="s">
        <v>15</v>
      </c>
    </row>
    <row r="635" spans="1:8" x14ac:dyDescent="0.55000000000000004">
      <c r="A635" t="s">
        <v>670</v>
      </c>
      <c r="B635" t="s">
        <v>671</v>
      </c>
      <c r="C635">
        <v>825</v>
      </c>
      <c r="D635" t="s">
        <v>672</v>
      </c>
      <c r="E635">
        <v>513</v>
      </c>
      <c r="F635">
        <v>562</v>
      </c>
      <c r="G635">
        <v>10</v>
      </c>
      <c r="H635" t="s">
        <v>672</v>
      </c>
    </row>
    <row r="636" spans="1:8" x14ac:dyDescent="0.55000000000000004">
      <c r="A636" t="s">
        <v>670</v>
      </c>
      <c r="B636" t="s">
        <v>671</v>
      </c>
      <c r="C636">
        <v>825</v>
      </c>
      <c r="D636" t="s">
        <v>14</v>
      </c>
      <c r="E636">
        <v>125</v>
      </c>
      <c r="F636">
        <v>262</v>
      </c>
      <c r="G636">
        <v>1140</v>
      </c>
      <c r="H636" t="s">
        <v>15</v>
      </c>
    </row>
    <row r="637" spans="1:8" x14ac:dyDescent="0.55000000000000004">
      <c r="A637" t="s">
        <v>673</v>
      </c>
      <c r="B637" t="s">
        <v>674</v>
      </c>
      <c r="C637">
        <v>709</v>
      </c>
      <c r="D637" t="s">
        <v>675</v>
      </c>
      <c r="E637">
        <v>51</v>
      </c>
      <c r="F637">
        <v>166</v>
      </c>
      <c r="G637">
        <v>263</v>
      </c>
      <c r="H637" t="s">
        <v>675</v>
      </c>
    </row>
    <row r="638" spans="1:8" x14ac:dyDescent="0.55000000000000004">
      <c r="A638" t="s">
        <v>673</v>
      </c>
      <c r="B638" t="s">
        <v>674</v>
      </c>
      <c r="C638">
        <v>709</v>
      </c>
      <c r="D638" t="s">
        <v>14</v>
      </c>
      <c r="E638">
        <v>370</v>
      </c>
      <c r="F638">
        <v>499</v>
      </c>
      <c r="G638">
        <v>1140</v>
      </c>
      <c r="H638" t="s">
        <v>15</v>
      </c>
    </row>
    <row r="639" spans="1:8" x14ac:dyDescent="0.55000000000000004">
      <c r="A639" t="s">
        <v>673</v>
      </c>
      <c r="B639" t="s">
        <v>674</v>
      </c>
      <c r="C639">
        <v>709</v>
      </c>
      <c r="D639" t="s">
        <v>676</v>
      </c>
      <c r="E639">
        <v>504</v>
      </c>
      <c r="F639">
        <v>592</v>
      </c>
      <c r="G639">
        <v>266</v>
      </c>
      <c r="H639" t="s">
        <v>677</v>
      </c>
    </row>
    <row r="640" spans="1:8" x14ac:dyDescent="0.55000000000000004">
      <c r="A640" t="s">
        <v>678</v>
      </c>
      <c r="B640" t="s">
        <v>679</v>
      </c>
      <c r="C640">
        <v>624</v>
      </c>
      <c r="D640" t="s">
        <v>680</v>
      </c>
      <c r="E640">
        <v>1</v>
      </c>
      <c r="F640">
        <v>149</v>
      </c>
      <c r="G640">
        <v>3</v>
      </c>
      <c r="H640" t="s">
        <v>680</v>
      </c>
    </row>
    <row r="641" spans="1:8" x14ac:dyDescent="0.55000000000000004">
      <c r="A641" t="s">
        <v>678</v>
      </c>
      <c r="B641" t="s">
        <v>679</v>
      </c>
      <c r="C641">
        <v>624</v>
      </c>
      <c r="D641" t="s">
        <v>14</v>
      </c>
      <c r="E641">
        <v>152</v>
      </c>
      <c r="F641">
        <v>281</v>
      </c>
      <c r="G641">
        <v>1140</v>
      </c>
      <c r="H641" t="s">
        <v>15</v>
      </c>
    </row>
    <row r="642" spans="1:8" x14ac:dyDescent="0.55000000000000004">
      <c r="A642" t="s">
        <v>681</v>
      </c>
      <c r="B642" t="s">
        <v>682</v>
      </c>
      <c r="C642">
        <v>629</v>
      </c>
      <c r="D642" t="s">
        <v>683</v>
      </c>
      <c r="E642">
        <v>1</v>
      </c>
      <c r="F642">
        <v>167</v>
      </c>
      <c r="G642">
        <v>7</v>
      </c>
      <c r="H642" t="s">
        <v>683</v>
      </c>
    </row>
    <row r="643" spans="1:8" x14ac:dyDescent="0.55000000000000004">
      <c r="A643" t="s">
        <v>681</v>
      </c>
      <c r="B643" t="s">
        <v>682</v>
      </c>
      <c r="C643">
        <v>629</v>
      </c>
      <c r="D643" t="s">
        <v>14</v>
      </c>
      <c r="E643">
        <v>489</v>
      </c>
      <c r="F643">
        <v>618</v>
      </c>
      <c r="G643">
        <v>1140</v>
      </c>
      <c r="H643" t="s">
        <v>15</v>
      </c>
    </row>
    <row r="644" spans="1:8" x14ac:dyDescent="0.55000000000000004">
      <c r="A644" t="s">
        <v>684</v>
      </c>
      <c r="B644" t="s">
        <v>685</v>
      </c>
      <c r="C644">
        <v>884</v>
      </c>
      <c r="D644" t="s">
        <v>686</v>
      </c>
      <c r="E644">
        <v>1</v>
      </c>
      <c r="F644">
        <v>186</v>
      </c>
      <c r="G644">
        <v>3</v>
      </c>
      <c r="H644" t="s">
        <v>686</v>
      </c>
    </row>
    <row r="645" spans="1:8" x14ac:dyDescent="0.55000000000000004">
      <c r="A645" t="s">
        <v>684</v>
      </c>
      <c r="B645" t="s">
        <v>685</v>
      </c>
      <c r="C645">
        <v>884</v>
      </c>
      <c r="D645" t="s">
        <v>14</v>
      </c>
      <c r="E645">
        <v>433</v>
      </c>
      <c r="F645">
        <v>524</v>
      </c>
      <c r="G645">
        <v>1140</v>
      </c>
      <c r="H645" t="s">
        <v>15</v>
      </c>
    </row>
    <row r="646" spans="1:8" x14ac:dyDescent="0.55000000000000004">
      <c r="A646" t="s">
        <v>687</v>
      </c>
      <c r="B646" t="s">
        <v>688</v>
      </c>
      <c r="C646">
        <v>639</v>
      </c>
      <c r="D646" t="s">
        <v>437</v>
      </c>
      <c r="E646">
        <v>459</v>
      </c>
      <c r="F646">
        <v>498</v>
      </c>
      <c r="G646">
        <v>13</v>
      </c>
      <c r="H646" t="s">
        <v>437</v>
      </c>
    </row>
    <row r="647" spans="1:8" x14ac:dyDescent="0.55000000000000004">
      <c r="A647" t="s">
        <v>687</v>
      </c>
      <c r="B647" t="s">
        <v>688</v>
      </c>
      <c r="C647">
        <v>639</v>
      </c>
      <c r="D647" t="s">
        <v>14</v>
      </c>
      <c r="E647">
        <v>257</v>
      </c>
      <c r="F647">
        <v>381</v>
      </c>
      <c r="G647">
        <v>1140</v>
      </c>
      <c r="H647" t="s">
        <v>15</v>
      </c>
    </row>
    <row r="648" spans="1:8" x14ac:dyDescent="0.55000000000000004">
      <c r="A648" t="s">
        <v>689</v>
      </c>
      <c r="B648" t="s">
        <v>690</v>
      </c>
      <c r="C648">
        <v>757</v>
      </c>
      <c r="D648" t="s">
        <v>66</v>
      </c>
      <c r="E648">
        <v>62</v>
      </c>
      <c r="F648">
        <v>262</v>
      </c>
      <c r="G648">
        <v>164</v>
      </c>
      <c r="H648" t="s">
        <v>67</v>
      </c>
    </row>
    <row r="649" spans="1:8" x14ac:dyDescent="0.55000000000000004">
      <c r="A649" t="s">
        <v>689</v>
      </c>
      <c r="B649" t="s">
        <v>690</v>
      </c>
      <c r="C649">
        <v>757</v>
      </c>
      <c r="D649" t="s">
        <v>68</v>
      </c>
      <c r="E649">
        <v>450</v>
      </c>
      <c r="F649">
        <v>620</v>
      </c>
      <c r="G649">
        <v>100</v>
      </c>
      <c r="H649" t="s">
        <v>68</v>
      </c>
    </row>
    <row r="650" spans="1:8" x14ac:dyDescent="0.55000000000000004">
      <c r="A650" t="s">
        <v>689</v>
      </c>
      <c r="B650" t="s">
        <v>690</v>
      </c>
      <c r="C650">
        <v>757</v>
      </c>
      <c r="D650" t="s">
        <v>14</v>
      </c>
      <c r="E650">
        <v>621</v>
      </c>
      <c r="F650">
        <v>755</v>
      </c>
      <c r="G650">
        <v>1140</v>
      </c>
      <c r="H650" t="s">
        <v>15</v>
      </c>
    </row>
    <row r="651" spans="1:8" x14ac:dyDescent="0.55000000000000004">
      <c r="A651" t="s">
        <v>691</v>
      </c>
      <c r="B651" t="s">
        <v>692</v>
      </c>
      <c r="C651">
        <v>314</v>
      </c>
      <c r="D651" t="s">
        <v>14</v>
      </c>
      <c r="E651">
        <v>177</v>
      </c>
      <c r="F651">
        <v>306</v>
      </c>
      <c r="G651">
        <v>1140</v>
      </c>
      <c r="H651" t="s">
        <v>15</v>
      </c>
    </row>
    <row r="652" spans="1:8" x14ac:dyDescent="0.55000000000000004">
      <c r="A652" t="s">
        <v>693</v>
      </c>
      <c r="B652" t="s">
        <v>694</v>
      </c>
      <c r="C652">
        <v>1253</v>
      </c>
      <c r="D652" t="s">
        <v>14</v>
      </c>
      <c r="E652">
        <v>325</v>
      </c>
      <c r="F652">
        <v>455</v>
      </c>
      <c r="G652">
        <v>1140</v>
      </c>
      <c r="H652" t="s">
        <v>15</v>
      </c>
    </row>
    <row r="653" spans="1:8" x14ac:dyDescent="0.55000000000000004">
      <c r="A653" t="s">
        <v>695</v>
      </c>
      <c r="B653" t="s">
        <v>696</v>
      </c>
      <c r="C653">
        <v>849</v>
      </c>
      <c r="D653" t="s">
        <v>66</v>
      </c>
      <c r="E653">
        <v>63</v>
      </c>
      <c r="F653">
        <v>354</v>
      </c>
      <c r="G653">
        <v>164</v>
      </c>
      <c r="H653" t="s">
        <v>67</v>
      </c>
    </row>
    <row r="654" spans="1:8" x14ac:dyDescent="0.55000000000000004">
      <c r="A654" t="s">
        <v>695</v>
      </c>
      <c r="B654" t="s">
        <v>696</v>
      </c>
      <c r="C654">
        <v>849</v>
      </c>
      <c r="D654" t="s">
        <v>68</v>
      </c>
      <c r="E654">
        <v>542</v>
      </c>
      <c r="F654">
        <v>712</v>
      </c>
      <c r="G654">
        <v>100</v>
      </c>
      <c r="H654" t="s">
        <v>68</v>
      </c>
    </row>
    <row r="655" spans="1:8" x14ac:dyDescent="0.55000000000000004">
      <c r="A655" t="s">
        <v>695</v>
      </c>
      <c r="B655" t="s">
        <v>696</v>
      </c>
      <c r="C655">
        <v>849</v>
      </c>
      <c r="D655" t="s">
        <v>14</v>
      </c>
      <c r="E655">
        <v>713</v>
      </c>
      <c r="F655">
        <v>847</v>
      </c>
      <c r="G655">
        <v>1140</v>
      </c>
      <c r="H655" t="s">
        <v>15</v>
      </c>
    </row>
    <row r="656" spans="1:8" x14ac:dyDescent="0.55000000000000004">
      <c r="A656" t="s">
        <v>697</v>
      </c>
      <c r="B656" t="s">
        <v>698</v>
      </c>
      <c r="C656">
        <v>790</v>
      </c>
      <c r="D656" t="s">
        <v>66</v>
      </c>
      <c r="E656">
        <v>63</v>
      </c>
      <c r="F656">
        <v>295</v>
      </c>
      <c r="G656">
        <v>164</v>
      </c>
      <c r="H656" t="s">
        <v>67</v>
      </c>
    </row>
    <row r="657" spans="1:8" x14ac:dyDescent="0.55000000000000004">
      <c r="A657" t="s">
        <v>697</v>
      </c>
      <c r="B657" t="s">
        <v>698</v>
      </c>
      <c r="C657">
        <v>790</v>
      </c>
      <c r="D657" t="s">
        <v>68</v>
      </c>
      <c r="E657">
        <v>483</v>
      </c>
      <c r="F657">
        <v>653</v>
      </c>
      <c r="G657">
        <v>100</v>
      </c>
      <c r="H657" t="s">
        <v>68</v>
      </c>
    </row>
    <row r="658" spans="1:8" x14ac:dyDescent="0.55000000000000004">
      <c r="A658" t="s">
        <v>697</v>
      </c>
      <c r="B658" t="s">
        <v>698</v>
      </c>
      <c r="C658">
        <v>790</v>
      </c>
      <c r="D658" t="s">
        <v>14</v>
      </c>
      <c r="E658">
        <v>654</v>
      </c>
      <c r="F658">
        <v>788</v>
      </c>
      <c r="G658">
        <v>1140</v>
      </c>
      <c r="H658" t="s">
        <v>15</v>
      </c>
    </row>
    <row r="659" spans="1:8" x14ac:dyDescent="0.55000000000000004">
      <c r="A659" t="s">
        <v>699</v>
      </c>
      <c r="B659" t="s">
        <v>700</v>
      </c>
      <c r="C659">
        <v>878</v>
      </c>
      <c r="D659" t="s">
        <v>66</v>
      </c>
      <c r="E659">
        <v>63</v>
      </c>
      <c r="F659">
        <v>260</v>
      </c>
      <c r="G659">
        <v>164</v>
      </c>
      <c r="H659" t="s">
        <v>67</v>
      </c>
    </row>
    <row r="660" spans="1:8" x14ac:dyDescent="0.55000000000000004">
      <c r="A660" t="s">
        <v>699</v>
      </c>
      <c r="B660" t="s">
        <v>700</v>
      </c>
      <c r="C660">
        <v>878</v>
      </c>
      <c r="D660" t="s">
        <v>66</v>
      </c>
      <c r="E660">
        <v>294</v>
      </c>
      <c r="F660">
        <v>383</v>
      </c>
      <c r="G660">
        <v>164</v>
      </c>
      <c r="H660" t="s">
        <v>67</v>
      </c>
    </row>
    <row r="661" spans="1:8" x14ac:dyDescent="0.55000000000000004">
      <c r="A661" t="s">
        <v>699</v>
      </c>
      <c r="B661" t="s">
        <v>700</v>
      </c>
      <c r="C661">
        <v>878</v>
      </c>
      <c r="D661" t="s">
        <v>68</v>
      </c>
      <c r="E661">
        <v>571</v>
      </c>
      <c r="F661">
        <v>741</v>
      </c>
      <c r="G661">
        <v>100</v>
      </c>
      <c r="H661" t="s">
        <v>68</v>
      </c>
    </row>
    <row r="662" spans="1:8" x14ac:dyDescent="0.55000000000000004">
      <c r="A662" t="s">
        <v>699</v>
      </c>
      <c r="B662" t="s">
        <v>700</v>
      </c>
      <c r="C662">
        <v>878</v>
      </c>
      <c r="D662" t="s">
        <v>14</v>
      </c>
      <c r="E662">
        <v>742</v>
      </c>
      <c r="F662">
        <v>876</v>
      </c>
      <c r="G662">
        <v>1140</v>
      </c>
      <c r="H662" t="s">
        <v>15</v>
      </c>
    </row>
    <row r="663" spans="1:8" x14ac:dyDescent="0.55000000000000004">
      <c r="A663" t="s">
        <v>701</v>
      </c>
      <c r="B663" t="s">
        <v>702</v>
      </c>
      <c r="C663">
        <v>915</v>
      </c>
      <c r="D663" t="s">
        <v>66</v>
      </c>
      <c r="E663">
        <v>63</v>
      </c>
      <c r="F663">
        <v>259</v>
      </c>
      <c r="G663">
        <v>164</v>
      </c>
      <c r="H663" t="s">
        <v>67</v>
      </c>
    </row>
    <row r="664" spans="1:8" x14ac:dyDescent="0.55000000000000004">
      <c r="A664" t="s">
        <v>701</v>
      </c>
      <c r="B664" t="s">
        <v>702</v>
      </c>
      <c r="C664">
        <v>915</v>
      </c>
      <c r="D664" t="s">
        <v>66</v>
      </c>
      <c r="E664">
        <v>343</v>
      </c>
      <c r="F664">
        <v>420</v>
      </c>
      <c r="G664">
        <v>164</v>
      </c>
      <c r="H664" t="s">
        <v>67</v>
      </c>
    </row>
    <row r="665" spans="1:8" x14ac:dyDescent="0.55000000000000004">
      <c r="A665" t="s">
        <v>701</v>
      </c>
      <c r="B665" t="s">
        <v>702</v>
      </c>
      <c r="C665">
        <v>915</v>
      </c>
      <c r="D665" t="s">
        <v>68</v>
      </c>
      <c r="E665">
        <v>608</v>
      </c>
      <c r="F665">
        <v>778</v>
      </c>
      <c r="G665">
        <v>100</v>
      </c>
      <c r="H665" t="s">
        <v>68</v>
      </c>
    </row>
    <row r="666" spans="1:8" x14ac:dyDescent="0.55000000000000004">
      <c r="A666" t="s">
        <v>701</v>
      </c>
      <c r="B666" t="s">
        <v>702</v>
      </c>
      <c r="C666">
        <v>915</v>
      </c>
      <c r="D666" t="s">
        <v>14</v>
      </c>
      <c r="E666">
        <v>779</v>
      </c>
      <c r="F666">
        <v>913</v>
      </c>
      <c r="G666">
        <v>1140</v>
      </c>
      <c r="H666" t="s">
        <v>15</v>
      </c>
    </row>
    <row r="667" spans="1:8" x14ac:dyDescent="0.55000000000000004">
      <c r="A667" t="s">
        <v>703</v>
      </c>
      <c r="B667" t="s">
        <v>704</v>
      </c>
      <c r="C667">
        <v>698</v>
      </c>
      <c r="D667" t="s">
        <v>705</v>
      </c>
      <c r="E667">
        <v>505</v>
      </c>
      <c r="F667">
        <v>541</v>
      </c>
      <c r="G667">
        <v>15</v>
      </c>
      <c r="H667" t="s">
        <v>705</v>
      </c>
    </row>
    <row r="668" spans="1:8" x14ac:dyDescent="0.55000000000000004">
      <c r="A668" t="s">
        <v>703</v>
      </c>
      <c r="B668" t="s">
        <v>704</v>
      </c>
      <c r="C668">
        <v>698</v>
      </c>
      <c r="D668" t="s">
        <v>14</v>
      </c>
      <c r="E668">
        <v>562</v>
      </c>
      <c r="F668">
        <v>696</v>
      </c>
      <c r="G668">
        <v>1140</v>
      </c>
      <c r="H668" t="s">
        <v>15</v>
      </c>
    </row>
    <row r="669" spans="1:8" x14ac:dyDescent="0.55000000000000004">
      <c r="A669" t="s">
        <v>706</v>
      </c>
      <c r="B669" t="s">
        <v>707</v>
      </c>
      <c r="C669">
        <v>2610</v>
      </c>
      <c r="D669" t="s">
        <v>158</v>
      </c>
      <c r="E669">
        <v>400</v>
      </c>
      <c r="F669">
        <v>484</v>
      </c>
      <c r="G669">
        <v>110723</v>
      </c>
      <c r="H669" t="s">
        <v>159</v>
      </c>
    </row>
    <row r="670" spans="1:8" x14ac:dyDescent="0.55000000000000004">
      <c r="A670" t="s">
        <v>706</v>
      </c>
      <c r="B670" t="s">
        <v>707</v>
      </c>
      <c r="C670">
        <v>2610</v>
      </c>
      <c r="D670" t="s">
        <v>160</v>
      </c>
      <c r="E670">
        <v>2179</v>
      </c>
      <c r="F670">
        <v>2610</v>
      </c>
      <c r="G670">
        <v>4368</v>
      </c>
      <c r="H670" t="s">
        <v>161</v>
      </c>
    </row>
    <row r="671" spans="1:8" x14ac:dyDescent="0.55000000000000004">
      <c r="A671" t="s">
        <v>706</v>
      </c>
      <c r="B671" t="s">
        <v>707</v>
      </c>
      <c r="C671">
        <v>2610</v>
      </c>
      <c r="D671" t="s">
        <v>162</v>
      </c>
      <c r="E671">
        <v>1277</v>
      </c>
      <c r="F671">
        <v>1338</v>
      </c>
      <c r="G671">
        <v>640</v>
      </c>
      <c r="H671" t="s">
        <v>163</v>
      </c>
    </row>
    <row r="672" spans="1:8" x14ac:dyDescent="0.55000000000000004">
      <c r="A672" t="s">
        <v>706</v>
      </c>
      <c r="B672" t="s">
        <v>707</v>
      </c>
      <c r="C672">
        <v>2610</v>
      </c>
      <c r="D672" t="s">
        <v>663</v>
      </c>
      <c r="E672">
        <v>1</v>
      </c>
      <c r="F672">
        <v>79</v>
      </c>
      <c r="G672">
        <v>54</v>
      </c>
      <c r="H672" t="s">
        <v>663</v>
      </c>
    </row>
    <row r="673" spans="1:8" x14ac:dyDescent="0.55000000000000004">
      <c r="A673" t="s">
        <v>706</v>
      </c>
      <c r="B673" t="s">
        <v>707</v>
      </c>
      <c r="C673">
        <v>2610</v>
      </c>
      <c r="D673" t="s">
        <v>395</v>
      </c>
      <c r="E673">
        <v>1807</v>
      </c>
      <c r="F673">
        <v>1843</v>
      </c>
      <c r="G673">
        <v>54</v>
      </c>
      <c r="H673" t="s">
        <v>395</v>
      </c>
    </row>
    <row r="674" spans="1:8" x14ac:dyDescent="0.55000000000000004">
      <c r="A674" t="s">
        <v>706</v>
      </c>
      <c r="B674" t="s">
        <v>707</v>
      </c>
      <c r="C674">
        <v>2610</v>
      </c>
      <c r="D674" t="s">
        <v>225</v>
      </c>
      <c r="E674">
        <v>1860</v>
      </c>
      <c r="F674">
        <v>2137</v>
      </c>
      <c r="G674">
        <v>697</v>
      </c>
      <c r="H674" t="s">
        <v>225</v>
      </c>
    </row>
    <row r="675" spans="1:8" x14ac:dyDescent="0.55000000000000004">
      <c r="A675" t="s">
        <v>706</v>
      </c>
      <c r="B675" t="s">
        <v>707</v>
      </c>
      <c r="C675">
        <v>2610</v>
      </c>
      <c r="D675" t="s">
        <v>14</v>
      </c>
      <c r="E675">
        <v>1107</v>
      </c>
      <c r="F675">
        <v>1240</v>
      </c>
      <c r="G675">
        <v>1140</v>
      </c>
      <c r="H675" t="s">
        <v>15</v>
      </c>
    </row>
    <row r="676" spans="1:8" x14ac:dyDescent="0.55000000000000004">
      <c r="A676" t="s">
        <v>708</v>
      </c>
      <c r="B676" t="s">
        <v>709</v>
      </c>
      <c r="C676">
        <v>730</v>
      </c>
      <c r="D676" t="s">
        <v>705</v>
      </c>
      <c r="E676">
        <v>537</v>
      </c>
      <c r="F676">
        <v>573</v>
      </c>
      <c r="G676">
        <v>15</v>
      </c>
      <c r="H676" t="s">
        <v>705</v>
      </c>
    </row>
    <row r="677" spans="1:8" x14ac:dyDescent="0.55000000000000004">
      <c r="A677" t="s">
        <v>708</v>
      </c>
      <c r="B677" t="s">
        <v>709</v>
      </c>
      <c r="C677">
        <v>730</v>
      </c>
      <c r="D677" t="s">
        <v>14</v>
      </c>
      <c r="E677">
        <v>594</v>
      </c>
      <c r="F677">
        <v>728</v>
      </c>
      <c r="G677">
        <v>1140</v>
      </c>
      <c r="H677" t="s">
        <v>15</v>
      </c>
    </row>
    <row r="678" spans="1:8" x14ac:dyDescent="0.55000000000000004">
      <c r="A678" t="s">
        <v>710</v>
      </c>
      <c r="B678" t="s">
        <v>711</v>
      </c>
      <c r="C678">
        <v>872</v>
      </c>
      <c r="D678" t="s">
        <v>591</v>
      </c>
      <c r="E678">
        <v>797</v>
      </c>
      <c r="F678">
        <v>855</v>
      </c>
      <c r="G678">
        <v>7</v>
      </c>
      <c r="H678" t="s">
        <v>591</v>
      </c>
    </row>
    <row r="679" spans="1:8" x14ac:dyDescent="0.55000000000000004">
      <c r="A679" t="s">
        <v>710</v>
      </c>
      <c r="B679" t="s">
        <v>711</v>
      </c>
      <c r="C679">
        <v>872</v>
      </c>
      <c r="D679" t="s">
        <v>14</v>
      </c>
      <c r="E679">
        <v>261</v>
      </c>
      <c r="F679">
        <v>388</v>
      </c>
      <c r="G679">
        <v>1140</v>
      </c>
      <c r="H679" t="s">
        <v>15</v>
      </c>
    </row>
    <row r="680" spans="1:8" x14ac:dyDescent="0.55000000000000004">
      <c r="A680" t="s">
        <v>712</v>
      </c>
      <c r="B680" t="s">
        <v>713</v>
      </c>
      <c r="C680">
        <v>664</v>
      </c>
      <c r="D680" t="s">
        <v>34</v>
      </c>
      <c r="E680">
        <v>526</v>
      </c>
      <c r="F680">
        <v>554</v>
      </c>
      <c r="G680">
        <v>275</v>
      </c>
      <c r="H680" t="s">
        <v>34</v>
      </c>
    </row>
    <row r="681" spans="1:8" x14ac:dyDescent="0.55000000000000004">
      <c r="A681" t="s">
        <v>712</v>
      </c>
      <c r="B681" t="s">
        <v>713</v>
      </c>
      <c r="C681">
        <v>664</v>
      </c>
      <c r="D681" t="s">
        <v>714</v>
      </c>
      <c r="E681">
        <v>191</v>
      </c>
      <c r="F681">
        <v>242</v>
      </c>
      <c r="G681">
        <v>6</v>
      </c>
      <c r="H681" t="s">
        <v>714</v>
      </c>
    </row>
    <row r="682" spans="1:8" x14ac:dyDescent="0.55000000000000004">
      <c r="A682" t="s">
        <v>712</v>
      </c>
      <c r="B682" t="s">
        <v>713</v>
      </c>
      <c r="C682">
        <v>664</v>
      </c>
      <c r="D682" t="s">
        <v>715</v>
      </c>
      <c r="E682">
        <v>1</v>
      </c>
      <c r="F682">
        <v>189</v>
      </c>
      <c r="G682">
        <v>5</v>
      </c>
      <c r="H682" t="s">
        <v>715</v>
      </c>
    </row>
    <row r="683" spans="1:8" x14ac:dyDescent="0.55000000000000004">
      <c r="A683" t="s">
        <v>712</v>
      </c>
      <c r="B683" t="s">
        <v>713</v>
      </c>
      <c r="C683">
        <v>664</v>
      </c>
      <c r="D683" t="s">
        <v>14</v>
      </c>
      <c r="E683">
        <v>592</v>
      </c>
      <c r="F683">
        <v>664</v>
      </c>
      <c r="G683">
        <v>1140</v>
      </c>
      <c r="H683" t="s">
        <v>15</v>
      </c>
    </row>
    <row r="684" spans="1:8" x14ac:dyDescent="0.55000000000000004">
      <c r="A684" t="s">
        <v>716</v>
      </c>
      <c r="B684" t="s">
        <v>717</v>
      </c>
      <c r="C684">
        <v>874</v>
      </c>
      <c r="D684" t="s">
        <v>591</v>
      </c>
      <c r="E684">
        <v>799</v>
      </c>
      <c r="F684">
        <v>857</v>
      </c>
      <c r="G684">
        <v>7</v>
      </c>
      <c r="H684" t="s">
        <v>591</v>
      </c>
    </row>
    <row r="685" spans="1:8" x14ac:dyDescent="0.55000000000000004">
      <c r="A685" t="s">
        <v>716</v>
      </c>
      <c r="B685" t="s">
        <v>717</v>
      </c>
      <c r="C685">
        <v>874</v>
      </c>
      <c r="D685" t="s">
        <v>14</v>
      </c>
      <c r="E685">
        <v>263</v>
      </c>
      <c r="F685">
        <v>390</v>
      </c>
      <c r="G685">
        <v>1140</v>
      </c>
      <c r="H685" t="s">
        <v>15</v>
      </c>
    </row>
    <row r="686" spans="1:8" x14ac:dyDescent="0.55000000000000004">
      <c r="A686" t="s">
        <v>718</v>
      </c>
      <c r="B686" t="s">
        <v>719</v>
      </c>
      <c r="C686">
        <v>563</v>
      </c>
      <c r="D686" t="s">
        <v>42</v>
      </c>
      <c r="E686">
        <v>34</v>
      </c>
      <c r="F686">
        <v>79</v>
      </c>
      <c r="G686">
        <v>20</v>
      </c>
      <c r="H686" t="s">
        <v>42</v>
      </c>
    </row>
    <row r="687" spans="1:8" x14ac:dyDescent="0.55000000000000004">
      <c r="A687" t="s">
        <v>718</v>
      </c>
      <c r="B687" t="s">
        <v>719</v>
      </c>
      <c r="C687">
        <v>563</v>
      </c>
      <c r="D687" t="s">
        <v>43</v>
      </c>
      <c r="E687">
        <v>161</v>
      </c>
      <c r="F687">
        <v>249</v>
      </c>
      <c r="G687">
        <v>18</v>
      </c>
      <c r="H687" t="s">
        <v>43</v>
      </c>
    </row>
    <row r="688" spans="1:8" x14ac:dyDescent="0.55000000000000004">
      <c r="A688" t="s">
        <v>718</v>
      </c>
      <c r="B688" t="s">
        <v>719</v>
      </c>
      <c r="C688">
        <v>563</v>
      </c>
      <c r="D688" t="s">
        <v>44</v>
      </c>
      <c r="E688">
        <v>1</v>
      </c>
      <c r="F688">
        <v>33</v>
      </c>
      <c r="G688">
        <v>10</v>
      </c>
      <c r="H688" t="s">
        <v>44</v>
      </c>
    </row>
    <row r="689" spans="1:8" x14ac:dyDescent="0.55000000000000004">
      <c r="A689" t="s">
        <v>718</v>
      </c>
      <c r="B689" t="s">
        <v>719</v>
      </c>
      <c r="C689">
        <v>563</v>
      </c>
      <c r="D689" t="s">
        <v>14</v>
      </c>
      <c r="E689">
        <v>425</v>
      </c>
      <c r="F689">
        <v>560</v>
      </c>
      <c r="G689">
        <v>1140</v>
      </c>
      <c r="H689" t="s">
        <v>15</v>
      </c>
    </row>
    <row r="690" spans="1:8" x14ac:dyDescent="0.55000000000000004">
      <c r="A690" t="s">
        <v>720</v>
      </c>
      <c r="B690" t="s">
        <v>721</v>
      </c>
      <c r="C690">
        <v>126</v>
      </c>
      <c r="D690" t="s">
        <v>14</v>
      </c>
      <c r="E690">
        <v>20</v>
      </c>
      <c r="F690">
        <v>125</v>
      </c>
      <c r="G690">
        <v>1140</v>
      </c>
      <c r="H690" t="s">
        <v>15</v>
      </c>
    </row>
    <row r="691" spans="1:8" x14ac:dyDescent="0.55000000000000004">
      <c r="A691" t="s">
        <v>722</v>
      </c>
      <c r="B691" t="s">
        <v>723</v>
      </c>
      <c r="C691">
        <v>500</v>
      </c>
      <c r="D691" t="s">
        <v>14</v>
      </c>
      <c r="E691">
        <v>314</v>
      </c>
      <c r="F691">
        <v>416</v>
      </c>
      <c r="G691">
        <v>1140</v>
      </c>
      <c r="H691" t="s">
        <v>15</v>
      </c>
    </row>
    <row r="692" spans="1:8" x14ac:dyDescent="0.55000000000000004">
      <c r="A692" t="s">
        <v>722</v>
      </c>
      <c r="B692" t="s">
        <v>723</v>
      </c>
      <c r="C692">
        <v>500</v>
      </c>
      <c r="D692" t="s">
        <v>14</v>
      </c>
      <c r="E692">
        <v>394</v>
      </c>
      <c r="F692">
        <v>484</v>
      </c>
      <c r="G692">
        <v>1140</v>
      </c>
      <c r="H692" t="s">
        <v>15</v>
      </c>
    </row>
    <row r="693" spans="1:8" x14ac:dyDescent="0.55000000000000004">
      <c r="A693" t="s">
        <v>724</v>
      </c>
      <c r="B693" t="s">
        <v>725</v>
      </c>
      <c r="C693">
        <v>383</v>
      </c>
      <c r="D693" t="s">
        <v>14</v>
      </c>
      <c r="E693">
        <v>234</v>
      </c>
      <c r="F693">
        <v>366</v>
      </c>
      <c r="G693">
        <v>1140</v>
      </c>
      <c r="H693" t="s">
        <v>15</v>
      </c>
    </row>
    <row r="694" spans="1:8" x14ac:dyDescent="0.55000000000000004">
      <c r="A694" t="s">
        <v>726</v>
      </c>
      <c r="B694" t="s">
        <v>727</v>
      </c>
      <c r="C694">
        <v>878</v>
      </c>
      <c r="D694" t="s">
        <v>14</v>
      </c>
      <c r="E694">
        <v>670</v>
      </c>
      <c r="F694">
        <v>754</v>
      </c>
      <c r="G694">
        <v>1140</v>
      </c>
      <c r="H694" t="s">
        <v>15</v>
      </c>
    </row>
    <row r="695" spans="1:8" x14ac:dyDescent="0.55000000000000004">
      <c r="A695" t="s">
        <v>726</v>
      </c>
      <c r="B695" t="s">
        <v>727</v>
      </c>
      <c r="C695">
        <v>878</v>
      </c>
      <c r="D695" t="s">
        <v>14</v>
      </c>
      <c r="E695">
        <v>787</v>
      </c>
      <c r="F695">
        <v>855</v>
      </c>
      <c r="G695">
        <v>1140</v>
      </c>
      <c r="H695" t="s">
        <v>15</v>
      </c>
    </row>
    <row r="696" spans="1:8" x14ac:dyDescent="0.55000000000000004">
      <c r="A696" t="s">
        <v>728</v>
      </c>
      <c r="B696" t="s">
        <v>729</v>
      </c>
      <c r="C696">
        <v>2156</v>
      </c>
      <c r="D696" t="s">
        <v>14</v>
      </c>
      <c r="E696">
        <v>2004</v>
      </c>
      <c r="F696">
        <v>2081</v>
      </c>
      <c r="G696">
        <v>1140</v>
      </c>
      <c r="H696" t="s">
        <v>15</v>
      </c>
    </row>
    <row r="697" spans="1:8" x14ac:dyDescent="0.55000000000000004">
      <c r="A697" t="s">
        <v>730</v>
      </c>
      <c r="B697" t="s">
        <v>731</v>
      </c>
      <c r="C697">
        <v>1081</v>
      </c>
      <c r="D697" t="s">
        <v>732</v>
      </c>
      <c r="E697">
        <v>101</v>
      </c>
      <c r="F697">
        <v>171</v>
      </c>
      <c r="G697">
        <v>22951</v>
      </c>
      <c r="H697" t="s">
        <v>733</v>
      </c>
    </row>
    <row r="698" spans="1:8" x14ac:dyDescent="0.55000000000000004">
      <c r="A698" t="s">
        <v>730</v>
      </c>
      <c r="B698" t="s">
        <v>731</v>
      </c>
      <c r="C698">
        <v>1081</v>
      </c>
      <c r="D698" t="s">
        <v>27</v>
      </c>
      <c r="E698">
        <v>807</v>
      </c>
      <c r="F698">
        <v>846</v>
      </c>
      <c r="G698">
        <v>28</v>
      </c>
      <c r="H698" t="s">
        <v>27</v>
      </c>
    </row>
    <row r="699" spans="1:8" x14ac:dyDescent="0.55000000000000004">
      <c r="A699" t="s">
        <v>730</v>
      </c>
      <c r="B699" t="s">
        <v>731</v>
      </c>
      <c r="C699">
        <v>1081</v>
      </c>
      <c r="D699" t="s">
        <v>14</v>
      </c>
      <c r="E699">
        <v>375</v>
      </c>
      <c r="F699">
        <v>498</v>
      </c>
      <c r="G699">
        <v>1140</v>
      </c>
      <c r="H699" t="s">
        <v>15</v>
      </c>
    </row>
    <row r="700" spans="1:8" x14ac:dyDescent="0.55000000000000004">
      <c r="A700" t="s">
        <v>734</v>
      </c>
      <c r="B700" t="s">
        <v>735</v>
      </c>
      <c r="C700">
        <v>435</v>
      </c>
      <c r="D700" t="s">
        <v>14</v>
      </c>
      <c r="E700">
        <v>298</v>
      </c>
      <c r="F700">
        <v>430</v>
      </c>
      <c r="G700">
        <v>1140</v>
      </c>
      <c r="H700" t="s">
        <v>15</v>
      </c>
    </row>
    <row r="701" spans="1:8" x14ac:dyDescent="0.55000000000000004">
      <c r="A701" t="s">
        <v>736</v>
      </c>
      <c r="B701" t="s">
        <v>737</v>
      </c>
      <c r="C701">
        <v>376</v>
      </c>
      <c r="D701" t="s">
        <v>14</v>
      </c>
      <c r="E701">
        <v>128</v>
      </c>
      <c r="F701">
        <v>255</v>
      </c>
      <c r="G701">
        <v>1140</v>
      </c>
      <c r="H701" t="s">
        <v>15</v>
      </c>
    </row>
    <row r="702" spans="1:8" x14ac:dyDescent="0.55000000000000004">
      <c r="A702" t="s">
        <v>738</v>
      </c>
      <c r="B702" t="s">
        <v>739</v>
      </c>
      <c r="C702">
        <v>412</v>
      </c>
      <c r="D702" t="s">
        <v>14</v>
      </c>
      <c r="E702">
        <v>283</v>
      </c>
      <c r="F702">
        <v>412</v>
      </c>
      <c r="G702">
        <v>1140</v>
      </c>
      <c r="H702" t="s">
        <v>15</v>
      </c>
    </row>
    <row r="703" spans="1:8" x14ac:dyDescent="0.55000000000000004">
      <c r="A703" t="s">
        <v>740</v>
      </c>
      <c r="B703" t="s">
        <v>741</v>
      </c>
      <c r="C703">
        <v>529</v>
      </c>
      <c r="D703" t="s">
        <v>14</v>
      </c>
      <c r="E703">
        <v>388</v>
      </c>
      <c r="F703">
        <v>527</v>
      </c>
      <c r="G703">
        <v>1140</v>
      </c>
      <c r="H703" t="s">
        <v>15</v>
      </c>
    </row>
    <row r="704" spans="1:8" x14ac:dyDescent="0.55000000000000004">
      <c r="A704" t="s">
        <v>742</v>
      </c>
      <c r="B704" t="s">
        <v>743</v>
      </c>
      <c r="C704">
        <v>634</v>
      </c>
      <c r="D704" t="s">
        <v>14</v>
      </c>
      <c r="E704">
        <v>251</v>
      </c>
      <c r="F704">
        <v>375</v>
      </c>
      <c r="G704">
        <v>1140</v>
      </c>
      <c r="H704" t="s">
        <v>15</v>
      </c>
    </row>
    <row r="705" spans="1:8" x14ac:dyDescent="0.55000000000000004">
      <c r="A705" t="s">
        <v>744</v>
      </c>
      <c r="B705" t="s">
        <v>745</v>
      </c>
      <c r="C705">
        <v>666</v>
      </c>
      <c r="D705" t="s">
        <v>746</v>
      </c>
      <c r="E705">
        <v>71</v>
      </c>
      <c r="F705">
        <v>127</v>
      </c>
      <c r="G705">
        <v>3</v>
      </c>
      <c r="H705" t="s">
        <v>746</v>
      </c>
    </row>
    <row r="706" spans="1:8" x14ac:dyDescent="0.55000000000000004">
      <c r="A706" t="s">
        <v>744</v>
      </c>
      <c r="B706" t="s">
        <v>745</v>
      </c>
      <c r="C706">
        <v>666</v>
      </c>
      <c r="D706" t="s">
        <v>14</v>
      </c>
      <c r="E706">
        <v>288</v>
      </c>
      <c r="F706">
        <v>412</v>
      </c>
      <c r="G706">
        <v>1140</v>
      </c>
      <c r="H706" t="s">
        <v>15</v>
      </c>
    </row>
    <row r="707" spans="1:8" x14ac:dyDescent="0.55000000000000004">
      <c r="A707" t="s">
        <v>747</v>
      </c>
      <c r="B707" t="s">
        <v>748</v>
      </c>
      <c r="C707">
        <v>456</v>
      </c>
      <c r="D707" t="s">
        <v>14</v>
      </c>
      <c r="E707">
        <v>311</v>
      </c>
      <c r="F707">
        <v>447</v>
      </c>
      <c r="G707">
        <v>1140</v>
      </c>
      <c r="H707" t="s">
        <v>15</v>
      </c>
    </row>
    <row r="708" spans="1:8" x14ac:dyDescent="0.55000000000000004">
      <c r="A708" t="s">
        <v>749</v>
      </c>
      <c r="B708" t="s">
        <v>750</v>
      </c>
      <c r="C708">
        <v>476</v>
      </c>
      <c r="D708" t="s">
        <v>14</v>
      </c>
      <c r="E708">
        <v>314</v>
      </c>
      <c r="F708">
        <v>456</v>
      </c>
      <c r="G708">
        <v>1140</v>
      </c>
      <c r="H708" t="s">
        <v>15</v>
      </c>
    </row>
    <row r="709" spans="1:8" x14ac:dyDescent="0.55000000000000004">
      <c r="A709" t="s">
        <v>751</v>
      </c>
      <c r="B709" t="s">
        <v>752</v>
      </c>
      <c r="C709">
        <v>577</v>
      </c>
      <c r="D709" t="s">
        <v>14</v>
      </c>
      <c r="E709">
        <v>209</v>
      </c>
      <c r="F709">
        <v>333</v>
      </c>
      <c r="G709">
        <v>1140</v>
      </c>
      <c r="H709" t="s">
        <v>15</v>
      </c>
    </row>
    <row r="710" spans="1:8" x14ac:dyDescent="0.55000000000000004">
      <c r="A710" t="s">
        <v>753</v>
      </c>
      <c r="B710" t="s">
        <v>754</v>
      </c>
      <c r="C710">
        <v>456</v>
      </c>
      <c r="D710" t="s">
        <v>14</v>
      </c>
      <c r="E710">
        <v>311</v>
      </c>
      <c r="F710">
        <v>447</v>
      </c>
      <c r="G710">
        <v>1140</v>
      </c>
      <c r="H710" t="s">
        <v>15</v>
      </c>
    </row>
    <row r="711" spans="1:8" x14ac:dyDescent="0.55000000000000004">
      <c r="A711" t="s">
        <v>755</v>
      </c>
      <c r="B711" t="s">
        <v>756</v>
      </c>
      <c r="C711">
        <v>126</v>
      </c>
      <c r="D711" t="s">
        <v>14</v>
      </c>
      <c r="E711">
        <v>6</v>
      </c>
      <c r="F711">
        <v>124</v>
      </c>
      <c r="G711">
        <v>1140</v>
      </c>
      <c r="H711" t="s">
        <v>15</v>
      </c>
    </row>
    <row r="712" spans="1:8" x14ac:dyDescent="0.55000000000000004">
      <c r="A712" t="s">
        <v>757</v>
      </c>
      <c r="B712" t="s">
        <v>758</v>
      </c>
      <c r="C712">
        <v>264</v>
      </c>
      <c r="D712" t="s">
        <v>14</v>
      </c>
      <c r="E712">
        <v>47</v>
      </c>
      <c r="F712">
        <v>170</v>
      </c>
      <c r="G712">
        <v>1140</v>
      </c>
      <c r="H712" t="s">
        <v>15</v>
      </c>
    </row>
    <row r="713" spans="1:8" x14ac:dyDescent="0.55000000000000004">
      <c r="A713" t="s">
        <v>759</v>
      </c>
      <c r="B713" t="s">
        <v>760</v>
      </c>
      <c r="C713">
        <v>797</v>
      </c>
      <c r="D713" t="s">
        <v>761</v>
      </c>
      <c r="E713">
        <v>401</v>
      </c>
      <c r="F713">
        <v>446</v>
      </c>
      <c r="G713">
        <v>4</v>
      </c>
      <c r="H713" t="s">
        <v>761</v>
      </c>
    </row>
    <row r="714" spans="1:8" x14ac:dyDescent="0.55000000000000004">
      <c r="A714" t="s">
        <v>759</v>
      </c>
      <c r="B714" t="s">
        <v>760</v>
      </c>
      <c r="C714">
        <v>797</v>
      </c>
      <c r="D714" t="s">
        <v>762</v>
      </c>
      <c r="E714">
        <v>301</v>
      </c>
      <c r="F714">
        <v>399</v>
      </c>
      <c r="G714">
        <v>18</v>
      </c>
      <c r="H714" t="s">
        <v>762</v>
      </c>
    </row>
    <row r="715" spans="1:8" x14ac:dyDescent="0.55000000000000004">
      <c r="A715" t="s">
        <v>759</v>
      </c>
      <c r="B715" t="s">
        <v>760</v>
      </c>
      <c r="C715">
        <v>797</v>
      </c>
      <c r="D715" t="s">
        <v>14</v>
      </c>
      <c r="E715">
        <v>609</v>
      </c>
      <c r="F715">
        <v>695</v>
      </c>
      <c r="G715">
        <v>1140</v>
      </c>
      <c r="H715" t="s">
        <v>15</v>
      </c>
    </row>
    <row r="716" spans="1:8" x14ac:dyDescent="0.55000000000000004">
      <c r="A716" t="s">
        <v>759</v>
      </c>
      <c r="B716" t="s">
        <v>760</v>
      </c>
      <c r="C716">
        <v>797</v>
      </c>
      <c r="D716" t="s">
        <v>14</v>
      </c>
      <c r="E716">
        <v>707</v>
      </c>
      <c r="F716">
        <v>779</v>
      </c>
      <c r="G716">
        <v>1140</v>
      </c>
      <c r="H716" t="s">
        <v>15</v>
      </c>
    </row>
    <row r="717" spans="1:8" x14ac:dyDescent="0.55000000000000004">
      <c r="A717" t="s">
        <v>763</v>
      </c>
      <c r="B717" t="s">
        <v>764</v>
      </c>
      <c r="C717">
        <v>301</v>
      </c>
      <c r="D717" t="s">
        <v>14</v>
      </c>
      <c r="E717">
        <v>167</v>
      </c>
      <c r="F717">
        <v>301</v>
      </c>
      <c r="G717">
        <v>1140</v>
      </c>
      <c r="H717" t="s">
        <v>15</v>
      </c>
    </row>
    <row r="718" spans="1:8" x14ac:dyDescent="0.55000000000000004">
      <c r="A718" t="s">
        <v>765</v>
      </c>
      <c r="B718" t="s">
        <v>766</v>
      </c>
      <c r="C718">
        <v>291</v>
      </c>
      <c r="D718" t="s">
        <v>14</v>
      </c>
      <c r="E718">
        <v>149</v>
      </c>
      <c r="F718">
        <v>286</v>
      </c>
      <c r="G718">
        <v>1140</v>
      </c>
      <c r="H718" t="s">
        <v>15</v>
      </c>
    </row>
    <row r="719" spans="1:8" x14ac:dyDescent="0.55000000000000004">
      <c r="A719" t="s">
        <v>767</v>
      </c>
      <c r="B719" t="s">
        <v>768</v>
      </c>
      <c r="C719">
        <v>439</v>
      </c>
      <c r="D719" t="s">
        <v>14</v>
      </c>
      <c r="E719">
        <v>183</v>
      </c>
      <c r="F719">
        <v>307</v>
      </c>
      <c r="G719">
        <v>1140</v>
      </c>
      <c r="H719" t="s">
        <v>15</v>
      </c>
    </row>
    <row r="720" spans="1:8" x14ac:dyDescent="0.55000000000000004">
      <c r="A720" t="s">
        <v>769</v>
      </c>
      <c r="B720" t="s">
        <v>770</v>
      </c>
      <c r="C720">
        <v>286</v>
      </c>
      <c r="D720" t="s">
        <v>14</v>
      </c>
      <c r="E720">
        <v>71</v>
      </c>
      <c r="F720">
        <v>195</v>
      </c>
      <c r="G720">
        <v>1140</v>
      </c>
      <c r="H720" t="s">
        <v>15</v>
      </c>
    </row>
    <row r="721" spans="1:8" x14ac:dyDescent="0.55000000000000004">
      <c r="A721" t="s">
        <v>771</v>
      </c>
      <c r="B721" t="s">
        <v>772</v>
      </c>
      <c r="C721">
        <v>431</v>
      </c>
      <c r="D721" t="s">
        <v>14</v>
      </c>
      <c r="E721">
        <v>107</v>
      </c>
      <c r="F721">
        <v>230</v>
      </c>
      <c r="G721">
        <v>1140</v>
      </c>
      <c r="H721" t="s">
        <v>15</v>
      </c>
    </row>
    <row r="722" spans="1:8" x14ac:dyDescent="0.55000000000000004">
      <c r="A722" t="s">
        <v>773</v>
      </c>
      <c r="B722" t="s">
        <v>774</v>
      </c>
      <c r="C722">
        <v>464</v>
      </c>
      <c r="D722" t="s">
        <v>775</v>
      </c>
      <c r="E722">
        <v>1</v>
      </c>
      <c r="F722">
        <v>49</v>
      </c>
      <c r="G722">
        <v>2</v>
      </c>
      <c r="H722" t="s">
        <v>775</v>
      </c>
    </row>
    <row r="723" spans="1:8" x14ac:dyDescent="0.55000000000000004">
      <c r="A723" t="s">
        <v>773</v>
      </c>
      <c r="B723" t="s">
        <v>774</v>
      </c>
      <c r="C723">
        <v>464</v>
      </c>
      <c r="D723" t="s">
        <v>14</v>
      </c>
      <c r="E723">
        <v>194</v>
      </c>
      <c r="F723">
        <v>318</v>
      </c>
      <c r="G723">
        <v>1140</v>
      </c>
      <c r="H723" t="s">
        <v>15</v>
      </c>
    </row>
    <row r="724" spans="1:8" x14ac:dyDescent="0.55000000000000004">
      <c r="A724" t="s">
        <v>776</v>
      </c>
      <c r="B724" t="s">
        <v>777</v>
      </c>
      <c r="C724">
        <v>289</v>
      </c>
      <c r="D724" t="s">
        <v>14</v>
      </c>
      <c r="E724">
        <v>55</v>
      </c>
      <c r="F724">
        <v>179</v>
      </c>
      <c r="G724">
        <v>1140</v>
      </c>
      <c r="H724" t="s">
        <v>15</v>
      </c>
    </row>
    <row r="725" spans="1:8" x14ac:dyDescent="0.55000000000000004">
      <c r="A725" t="s">
        <v>778</v>
      </c>
      <c r="B725" t="s">
        <v>779</v>
      </c>
      <c r="C725">
        <v>443</v>
      </c>
      <c r="D725" t="s">
        <v>14</v>
      </c>
      <c r="E725">
        <v>156</v>
      </c>
      <c r="F725">
        <v>274</v>
      </c>
      <c r="G725">
        <v>1140</v>
      </c>
      <c r="H725" t="s">
        <v>15</v>
      </c>
    </row>
    <row r="726" spans="1:8" x14ac:dyDescent="0.55000000000000004">
      <c r="A726" t="s">
        <v>780</v>
      </c>
      <c r="B726" t="s">
        <v>781</v>
      </c>
      <c r="C726">
        <v>291</v>
      </c>
      <c r="D726" t="s">
        <v>14</v>
      </c>
      <c r="E726">
        <v>149</v>
      </c>
      <c r="F726">
        <v>286</v>
      </c>
      <c r="G726">
        <v>1140</v>
      </c>
      <c r="H726" t="s">
        <v>15</v>
      </c>
    </row>
    <row r="727" spans="1:8" x14ac:dyDescent="0.55000000000000004">
      <c r="A727" t="s">
        <v>782</v>
      </c>
      <c r="B727" t="s">
        <v>783</v>
      </c>
      <c r="C727">
        <v>492</v>
      </c>
      <c r="D727" t="s">
        <v>14</v>
      </c>
      <c r="E727">
        <v>183</v>
      </c>
      <c r="F727">
        <v>307</v>
      </c>
      <c r="G727">
        <v>1140</v>
      </c>
      <c r="H727" t="s">
        <v>15</v>
      </c>
    </row>
    <row r="728" spans="1:8" x14ac:dyDescent="0.55000000000000004">
      <c r="A728" t="s">
        <v>784</v>
      </c>
      <c r="B728" t="s">
        <v>785</v>
      </c>
      <c r="C728">
        <v>585</v>
      </c>
      <c r="D728" t="s">
        <v>786</v>
      </c>
      <c r="E728">
        <v>71</v>
      </c>
      <c r="F728">
        <v>219</v>
      </c>
      <c r="G728">
        <v>4</v>
      </c>
      <c r="H728" t="s">
        <v>786</v>
      </c>
    </row>
    <row r="729" spans="1:8" x14ac:dyDescent="0.55000000000000004">
      <c r="A729" t="s">
        <v>784</v>
      </c>
      <c r="B729" t="s">
        <v>785</v>
      </c>
      <c r="C729">
        <v>585</v>
      </c>
      <c r="D729" t="s">
        <v>14</v>
      </c>
      <c r="E729">
        <v>242</v>
      </c>
      <c r="F729">
        <v>281</v>
      </c>
      <c r="G729">
        <v>1140</v>
      </c>
      <c r="H729" t="s">
        <v>15</v>
      </c>
    </row>
    <row r="730" spans="1:8" x14ac:dyDescent="0.55000000000000004">
      <c r="A730" t="s">
        <v>784</v>
      </c>
      <c r="B730" t="s">
        <v>785</v>
      </c>
      <c r="C730">
        <v>585</v>
      </c>
      <c r="D730" t="s">
        <v>14</v>
      </c>
      <c r="E730">
        <v>416</v>
      </c>
      <c r="F730">
        <v>540</v>
      </c>
      <c r="G730">
        <v>1140</v>
      </c>
      <c r="H730" t="s">
        <v>15</v>
      </c>
    </row>
    <row r="731" spans="1:8" x14ac:dyDescent="0.55000000000000004">
      <c r="A731" t="s">
        <v>787</v>
      </c>
      <c r="B731" t="s">
        <v>788</v>
      </c>
      <c r="C731">
        <v>469</v>
      </c>
      <c r="D731" t="s">
        <v>775</v>
      </c>
      <c r="E731">
        <v>1</v>
      </c>
      <c r="F731">
        <v>49</v>
      </c>
      <c r="G731">
        <v>2</v>
      </c>
      <c r="H731" t="s">
        <v>775</v>
      </c>
    </row>
    <row r="732" spans="1:8" x14ac:dyDescent="0.55000000000000004">
      <c r="A732" t="s">
        <v>787</v>
      </c>
      <c r="B732" t="s">
        <v>788</v>
      </c>
      <c r="C732">
        <v>469</v>
      </c>
      <c r="D732" t="s">
        <v>14</v>
      </c>
      <c r="E732">
        <v>141</v>
      </c>
      <c r="F732">
        <v>265</v>
      </c>
      <c r="G732">
        <v>1140</v>
      </c>
      <c r="H732" t="s">
        <v>15</v>
      </c>
    </row>
    <row r="733" spans="1:8" x14ac:dyDescent="0.55000000000000004">
      <c r="A733" t="s">
        <v>789</v>
      </c>
      <c r="B733" t="s">
        <v>790</v>
      </c>
      <c r="C733">
        <v>757</v>
      </c>
      <c r="D733" t="s">
        <v>14</v>
      </c>
      <c r="E733">
        <v>110</v>
      </c>
      <c r="F733">
        <v>234</v>
      </c>
      <c r="G733">
        <v>1140</v>
      </c>
      <c r="H733" t="s">
        <v>15</v>
      </c>
    </row>
    <row r="734" spans="1:8" x14ac:dyDescent="0.55000000000000004">
      <c r="A734" t="s">
        <v>789</v>
      </c>
      <c r="B734" t="s">
        <v>790</v>
      </c>
      <c r="C734">
        <v>757</v>
      </c>
      <c r="D734" t="s">
        <v>14</v>
      </c>
      <c r="E734">
        <v>567</v>
      </c>
      <c r="F734">
        <v>684</v>
      </c>
      <c r="G734">
        <v>1140</v>
      </c>
      <c r="H734" t="s">
        <v>15</v>
      </c>
    </row>
    <row r="735" spans="1:8" x14ac:dyDescent="0.55000000000000004">
      <c r="A735" t="s">
        <v>791</v>
      </c>
      <c r="B735" t="s">
        <v>792</v>
      </c>
      <c r="C735">
        <v>336</v>
      </c>
      <c r="D735" t="s">
        <v>14</v>
      </c>
      <c r="E735">
        <v>190</v>
      </c>
      <c r="F735">
        <v>330</v>
      </c>
      <c r="G735">
        <v>1140</v>
      </c>
      <c r="H735" t="s">
        <v>15</v>
      </c>
    </row>
    <row r="736" spans="1:8" x14ac:dyDescent="0.55000000000000004">
      <c r="A736" t="s">
        <v>793</v>
      </c>
      <c r="B736" t="s">
        <v>794</v>
      </c>
      <c r="C736">
        <v>301</v>
      </c>
      <c r="D736" t="s">
        <v>14</v>
      </c>
      <c r="E736">
        <v>167</v>
      </c>
      <c r="F736">
        <v>301</v>
      </c>
      <c r="G736">
        <v>1140</v>
      </c>
      <c r="H736" t="s">
        <v>15</v>
      </c>
    </row>
    <row r="737" spans="1:8" x14ac:dyDescent="0.55000000000000004">
      <c r="A737" t="s">
        <v>795</v>
      </c>
      <c r="B737" t="s">
        <v>796</v>
      </c>
      <c r="C737">
        <v>336</v>
      </c>
      <c r="D737" t="s">
        <v>14</v>
      </c>
      <c r="E737">
        <v>190</v>
      </c>
      <c r="F737">
        <v>330</v>
      </c>
      <c r="G737">
        <v>1140</v>
      </c>
      <c r="H737" t="s">
        <v>15</v>
      </c>
    </row>
    <row r="738" spans="1:8" x14ac:dyDescent="0.55000000000000004">
      <c r="A738" t="s">
        <v>797</v>
      </c>
      <c r="B738" t="s">
        <v>798</v>
      </c>
      <c r="C738">
        <v>317</v>
      </c>
      <c r="D738" t="s">
        <v>14</v>
      </c>
      <c r="E738">
        <v>171</v>
      </c>
      <c r="F738">
        <v>311</v>
      </c>
      <c r="G738">
        <v>1140</v>
      </c>
      <c r="H738" t="s">
        <v>15</v>
      </c>
    </row>
    <row r="739" spans="1:8" x14ac:dyDescent="0.55000000000000004">
      <c r="A739" t="s">
        <v>799</v>
      </c>
      <c r="B739" t="s">
        <v>800</v>
      </c>
      <c r="C739">
        <v>264</v>
      </c>
      <c r="D739" t="s">
        <v>14</v>
      </c>
      <c r="E739">
        <v>141</v>
      </c>
      <c r="F739">
        <v>264</v>
      </c>
      <c r="G739">
        <v>1140</v>
      </c>
      <c r="H739" t="s">
        <v>15</v>
      </c>
    </row>
    <row r="740" spans="1:8" x14ac:dyDescent="0.55000000000000004">
      <c r="A740" t="s">
        <v>801</v>
      </c>
      <c r="B740" t="s">
        <v>802</v>
      </c>
      <c r="C740">
        <v>2686</v>
      </c>
      <c r="D740" t="s">
        <v>158</v>
      </c>
      <c r="E740">
        <v>364</v>
      </c>
      <c r="F740">
        <v>455</v>
      </c>
      <c r="G740">
        <v>110723</v>
      </c>
      <c r="H740" t="s">
        <v>159</v>
      </c>
    </row>
    <row r="741" spans="1:8" x14ac:dyDescent="0.55000000000000004">
      <c r="A741" t="s">
        <v>801</v>
      </c>
      <c r="B741" t="s">
        <v>802</v>
      </c>
      <c r="C741">
        <v>2686</v>
      </c>
      <c r="D741" t="s">
        <v>158</v>
      </c>
      <c r="E741">
        <v>398</v>
      </c>
      <c r="F741">
        <v>485</v>
      </c>
      <c r="G741">
        <v>110723</v>
      </c>
      <c r="H741" t="s">
        <v>159</v>
      </c>
    </row>
    <row r="742" spans="1:8" x14ac:dyDescent="0.55000000000000004">
      <c r="A742" t="s">
        <v>801</v>
      </c>
      <c r="B742" t="s">
        <v>802</v>
      </c>
      <c r="C742">
        <v>2686</v>
      </c>
      <c r="D742" t="s">
        <v>160</v>
      </c>
      <c r="E742">
        <v>2260</v>
      </c>
      <c r="F742">
        <v>2686</v>
      </c>
      <c r="G742">
        <v>4368</v>
      </c>
      <c r="H742" t="s">
        <v>161</v>
      </c>
    </row>
    <row r="743" spans="1:8" x14ac:dyDescent="0.55000000000000004">
      <c r="A743" t="s">
        <v>801</v>
      </c>
      <c r="B743" t="s">
        <v>802</v>
      </c>
      <c r="C743">
        <v>2686</v>
      </c>
      <c r="D743" t="s">
        <v>162</v>
      </c>
      <c r="E743">
        <v>1290</v>
      </c>
      <c r="F743">
        <v>1351</v>
      </c>
      <c r="G743">
        <v>640</v>
      </c>
      <c r="H743" t="s">
        <v>163</v>
      </c>
    </row>
    <row r="744" spans="1:8" x14ac:dyDescent="0.55000000000000004">
      <c r="A744" t="s">
        <v>801</v>
      </c>
      <c r="B744" t="s">
        <v>802</v>
      </c>
      <c r="C744">
        <v>2686</v>
      </c>
      <c r="D744" t="s">
        <v>663</v>
      </c>
      <c r="E744">
        <v>1</v>
      </c>
      <c r="F744">
        <v>79</v>
      </c>
      <c r="G744">
        <v>54</v>
      </c>
      <c r="H744" t="s">
        <v>663</v>
      </c>
    </row>
    <row r="745" spans="1:8" x14ac:dyDescent="0.55000000000000004">
      <c r="A745" t="s">
        <v>801</v>
      </c>
      <c r="B745" t="s">
        <v>802</v>
      </c>
      <c r="C745">
        <v>2686</v>
      </c>
      <c r="D745" t="s">
        <v>652</v>
      </c>
      <c r="E745">
        <v>786</v>
      </c>
      <c r="F745">
        <v>832</v>
      </c>
      <c r="G745">
        <v>5</v>
      </c>
      <c r="H745" t="s">
        <v>652</v>
      </c>
    </row>
    <row r="746" spans="1:8" x14ac:dyDescent="0.55000000000000004">
      <c r="A746" t="s">
        <v>801</v>
      </c>
      <c r="B746" t="s">
        <v>802</v>
      </c>
      <c r="C746">
        <v>2686</v>
      </c>
      <c r="D746" t="s">
        <v>225</v>
      </c>
      <c r="E746">
        <v>2113</v>
      </c>
      <c r="F746">
        <v>2218</v>
      </c>
      <c r="G746">
        <v>697</v>
      </c>
      <c r="H746" t="s">
        <v>225</v>
      </c>
    </row>
    <row r="747" spans="1:8" x14ac:dyDescent="0.55000000000000004">
      <c r="A747" t="s">
        <v>801</v>
      </c>
      <c r="B747" t="s">
        <v>802</v>
      </c>
      <c r="C747">
        <v>2686</v>
      </c>
      <c r="D747" t="s">
        <v>14</v>
      </c>
      <c r="E747">
        <v>1121</v>
      </c>
      <c r="F747">
        <v>1254</v>
      </c>
      <c r="G747">
        <v>1140</v>
      </c>
      <c r="H747" t="s">
        <v>15</v>
      </c>
    </row>
    <row r="748" spans="1:8" x14ac:dyDescent="0.55000000000000004">
      <c r="A748" t="s">
        <v>803</v>
      </c>
      <c r="B748" t="s">
        <v>804</v>
      </c>
      <c r="C748">
        <v>576</v>
      </c>
      <c r="D748" t="s">
        <v>14</v>
      </c>
      <c r="E748">
        <v>442</v>
      </c>
      <c r="F748">
        <v>576</v>
      </c>
      <c r="G748">
        <v>1140</v>
      </c>
      <c r="H748" t="s">
        <v>15</v>
      </c>
    </row>
    <row r="749" spans="1:8" x14ac:dyDescent="0.55000000000000004">
      <c r="A749" t="s">
        <v>805</v>
      </c>
      <c r="B749" t="s">
        <v>806</v>
      </c>
      <c r="C749">
        <v>981</v>
      </c>
      <c r="D749" t="s">
        <v>807</v>
      </c>
      <c r="E749">
        <v>1</v>
      </c>
      <c r="F749">
        <v>89</v>
      </c>
      <c r="G749">
        <v>3</v>
      </c>
      <c r="H749" t="s">
        <v>807</v>
      </c>
    </row>
    <row r="750" spans="1:8" x14ac:dyDescent="0.55000000000000004">
      <c r="A750" t="s">
        <v>805</v>
      </c>
      <c r="B750" t="s">
        <v>806</v>
      </c>
      <c r="C750">
        <v>981</v>
      </c>
      <c r="D750" t="s">
        <v>14</v>
      </c>
      <c r="E750">
        <v>226</v>
      </c>
      <c r="F750">
        <v>349</v>
      </c>
      <c r="G750">
        <v>1140</v>
      </c>
      <c r="H750" t="s">
        <v>15</v>
      </c>
    </row>
    <row r="751" spans="1:8" x14ac:dyDescent="0.55000000000000004">
      <c r="A751" t="s">
        <v>808</v>
      </c>
      <c r="B751" t="s">
        <v>809</v>
      </c>
      <c r="C751">
        <v>237</v>
      </c>
      <c r="D751" t="s">
        <v>14</v>
      </c>
      <c r="E751">
        <v>105</v>
      </c>
      <c r="F751">
        <v>237</v>
      </c>
      <c r="G751">
        <v>1140</v>
      </c>
      <c r="H751" t="s">
        <v>15</v>
      </c>
    </row>
    <row r="752" spans="1:8" x14ac:dyDescent="0.55000000000000004">
      <c r="A752" t="s">
        <v>810</v>
      </c>
      <c r="B752" t="s">
        <v>811</v>
      </c>
      <c r="C752">
        <v>223</v>
      </c>
      <c r="D752" t="s">
        <v>14</v>
      </c>
      <c r="E752">
        <v>80</v>
      </c>
      <c r="F752">
        <v>216</v>
      </c>
      <c r="G752">
        <v>1140</v>
      </c>
      <c r="H752" t="s">
        <v>15</v>
      </c>
    </row>
    <row r="753" spans="1:8" x14ac:dyDescent="0.55000000000000004">
      <c r="A753" t="s">
        <v>812</v>
      </c>
      <c r="B753" t="s">
        <v>813</v>
      </c>
      <c r="C753">
        <v>2610</v>
      </c>
      <c r="D753" t="s">
        <v>158</v>
      </c>
      <c r="E753">
        <v>400</v>
      </c>
      <c r="F753">
        <v>484</v>
      </c>
      <c r="G753">
        <v>110723</v>
      </c>
      <c r="H753" t="s">
        <v>159</v>
      </c>
    </row>
    <row r="754" spans="1:8" x14ac:dyDescent="0.55000000000000004">
      <c r="A754" t="s">
        <v>812</v>
      </c>
      <c r="B754" t="s">
        <v>813</v>
      </c>
      <c r="C754">
        <v>2610</v>
      </c>
      <c r="D754" t="s">
        <v>160</v>
      </c>
      <c r="E754">
        <v>2179</v>
      </c>
      <c r="F754">
        <v>2610</v>
      </c>
      <c r="G754">
        <v>4368</v>
      </c>
      <c r="H754" t="s">
        <v>161</v>
      </c>
    </row>
    <row r="755" spans="1:8" x14ac:dyDescent="0.55000000000000004">
      <c r="A755" t="s">
        <v>812</v>
      </c>
      <c r="B755" t="s">
        <v>813</v>
      </c>
      <c r="C755">
        <v>2610</v>
      </c>
      <c r="D755" t="s">
        <v>162</v>
      </c>
      <c r="E755">
        <v>1277</v>
      </c>
      <c r="F755">
        <v>1338</v>
      </c>
      <c r="G755">
        <v>640</v>
      </c>
      <c r="H755" t="s">
        <v>163</v>
      </c>
    </row>
    <row r="756" spans="1:8" x14ac:dyDescent="0.55000000000000004">
      <c r="A756" t="s">
        <v>812</v>
      </c>
      <c r="B756" t="s">
        <v>813</v>
      </c>
      <c r="C756">
        <v>2610</v>
      </c>
      <c r="D756" t="s">
        <v>663</v>
      </c>
      <c r="E756">
        <v>1</v>
      </c>
      <c r="F756">
        <v>79</v>
      </c>
      <c r="G756">
        <v>54</v>
      </c>
      <c r="H756" t="s">
        <v>663</v>
      </c>
    </row>
    <row r="757" spans="1:8" x14ac:dyDescent="0.55000000000000004">
      <c r="A757" t="s">
        <v>812</v>
      </c>
      <c r="B757" t="s">
        <v>813</v>
      </c>
      <c r="C757">
        <v>2610</v>
      </c>
      <c r="D757" t="s">
        <v>395</v>
      </c>
      <c r="E757">
        <v>1807</v>
      </c>
      <c r="F757">
        <v>1843</v>
      </c>
      <c r="G757">
        <v>54</v>
      </c>
      <c r="H757" t="s">
        <v>395</v>
      </c>
    </row>
    <row r="758" spans="1:8" x14ac:dyDescent="0.55000000000000004">
      <c r="A758" t="s">
        <v>812</v>
      </c>
      <c r="B758" t="s">
        <v>813</v>
      </c>
      <c r="C758">
        <v>2610</v>
      </c>
      <c r="D758" t="s">
        <v>225</v>
      </c>
      <c r="E758">
        <v>1860</v>
      </c>
      <c r="F758">
        <v>2137</v>
      </c>
      <c r="G758">
        <v>697</v>
      </c>
      <c r="H758" t="s">
        <v>225</v>
      </c>
    </row>
    <row r="759" spans="1:8" x14ac:dyDescent="0.55000000000000004">
      <c r="A759" t="s">
        <v>812</v>
      </c>
      <c r="B759" t="s">
        <v>813</v>
      </c>
      <c r="C759">
        <v>2610</v>
      </c>
      <c r="D759" t="s">
        <v>14</v>
      </c>
      <c r="E759">
        <v>1107</v>
      </c>
      <c r="F759">
        <v>1240</v>
      </c>
      <c r="G759">
        <v>1140</v>
      </c>
      <c r="H759" t="s">
        <v>15</v>
      </c>
    </row>
    <row r="760" spans="1:8" x14ac:dyDescent="0.55000000000000004">
      <c r="A760" t="s">
        <v>814</v>
      </c>
      <c r="B760" t="s">
        <v>815</v>
      </c>
      <c r="C760">
        <v>865</v>
      </c>
      <c r="D760" t="s">
        <v>66</v>
      </c>
      <c r="E760">
        <v>68</v>
      </c>
      <c r="F760">
        <v>296</v>
      </c>
      <c r="G760">
        <v>164</v>
      </c>
      <c r="H760" t="s">
        <v>67</v>
      </c>
    </row>
    <row r="761" spans="1:8" x14ac:dyDescent="0.55000000000000004">
      <c r="A761" t="s">
        <v>814</v>
      </c>
      <c r="B761" t="s">
        <v>815</v>
      </c>
      <c r="C761">
        <v>865</v>
      </c>
      <c r="D761" t="s">
        <v>14</v>
      </c>
      <c r="E761">
        <v>730</v>
      </c>
      <c r="F761">
        <v>863</v>
      </c>
      <c r="G761">
        <v>1140</v>
      </c>
      <c r="H761" t="s">
        <v>15</v>
      </c>
    </row>
    <row r="762" spans="1:8" x14ac:dyDescent="0.55000000000000004">
      <c r="A762" t="s">
        <v>816</v>
      </c>
      <c r="B762" t="s">
        <v>817</v>
      </c>
      <c r="C762">
        <v>2610</v>
      </c>
      <c r="D762" t="s">
        <v>158</v>
      </c>
      <c r="E762">
        <v>400</v>
      </c>
      <c r="F762">
        <v>484</v>
      </c>
      <c r="G762">
        <v>110723</v>
      </c>
      <c r="H762" t="s">
        <v>159</v>
      </c>
    </row>
    <row r="763" spans="1:8" x14ac:dyDescent="0.55000000000000004">
      <c r="A763" t="s">
        <v>816</v>
      </c>
      <c r="B763" t="s">
        <v>817</v>
      </c>
      <c r="C763">
        <v>2610</v>
      </c>
      <c r="D763" t="s">
        <v>160</v>
      </c>
      <c r="E763">
        <v>2179</v>
      </c>
      <c r="F763">
        <v>2610</v>
      </c>
      <c r="G763">
        <v>4368</v>
      </c>
      <c r="H763" t="s">
        <v>161</v>
      </c>
    </row>
    <row r="764" spans="1:8" x14ac:dyDescent="0.55000000000000004">
      <c r="A764" t="s">
        <v>816</v>
      </c>
      <c r="B764" t="s">
        <v>817</v>
      </c>
      <c r="C764">
        <v>2610</v>
      </c>
      <c r="D764" t="s">
        <v>162</v>
      </c>
      <c r="E764">
        <v>1277</v>
      </c>
      <c r="F764">
        <v>1338</v>
      </c>
      <c r="G764">
        <v>640</v>
      </c>
      <c r="H764" t="s">
        <v>163</v>
      </c>
    </row>
    <row r="765" spans="1:8" x14ac:dyDescent="0.55000000000000004">
      <c r="A765" t="s">
        <v>816</v>
      </c>
      <c r="B765" t="s">
        <v>817</v>
      </c>
      <c r="C765">
        <v>2610</v>
      </c>
      <c r="D765" t="s">
        <v>663</v>
      </c>
      <c r="E765">
        <v>1</v>
      </c>
      <c r="F765">
        <v>79</v>
      </c>
      <c r="G765">
        <v>54</v>
      </c>
      <c r="H765" t="s">
        <v>663</v>
      </c>
    </row>
    <row r="766" spans="1:8" x14ac:dyDescent="0.55000000000000004">
      <c r="A766" t="s">
        <v>816</v>
      </c>
      <c r="B766" t="s">
        <v>817</v>
      </c>
      <c r="C766">
        <v>2610</v>
      </c>
      <c r="D766" t="s">
        <v>395</v>
      </c>
      <c r="E766">
        <v>1806</v>
      </c>
      <c r="F766">
        <v>1842</v>
      </c>
      <c r="G766">
        <v>54</v>
      </c>
      <c r="H766" t="s">
        <v>395</v>
      </c>
    </row>
    <row r="767" spans="1:8" x14ac:dyDescent="0.55000000000000004">
      <c r="A767" t="s">
        <v>816</v>
      </c>
      <c r="B767" t="s">
        <v>817</v>
      </c>
      <c r="C767">
        <v>2610</v>
      </c>
      <c r="D767" t="s">
        <v>225</v>
      </c>
      <c r="E767">
        <v>1859</v>
      </c>
      <c r="F767">
        <v>2137</v>
      </c>
      <c r="G767">
        <v>697</v>
      </c>
      <c r="H767" t="s">
        <v>225</v>
      </c>
    </row>
    <row r="768" spans="1:8" x14ac:dyDescent="0.55000000000000004">
      <c r="A768" t="s">
        <v>816</v>
      </c>
      <c r="B768" t="s">
        <v>817</v>
      </c>
      <c r="C768">
        <v>2610</v>
      </c>
      <c r="D768" t="s">
        <v>14</v>
      </c>
      <c r="E768">
        <v>1107</v>
      </c>
      <c r="F768">
        <v>1240</v>
      </c>
      <c r="G768">
        <v>1140</v>
      </c>
      <c r="H768" t="s">
        <v>15</v>
      </c>
    </row>
    <row r="769" spans="1:8" x14ac:dyDescent="0.55000000000000004">
      <c r="A769" t="s">
        <v>818</v>
      </c>
      <c r="B769" t="s">
        <v>819</v>
      </c>
      <c r="C769">
        <v>2576</v>
      </c>
      <c r="D769" t="s">
        <v>158</v>
      </c>
      <c r="E769">
        <v>400</v>
      </c>
      <c r="F769">
        <v>484</v>
      </c>
      <c r="G769">
        <v>110723</v>
      </c>
      <c r="H769" t="s">
        <v>159</v>
      </c>
    </row>
    <row r="770" spans="1:8" x14ac:dyDescent="0.55000000000000004">
      <c r="A770" t="s">
        <v>818</v>
      </c>
      <c r="B770" t="s">
        <v>819</v>
      </c>
      <c r="C770">
        <v>2576</v>
      </c>
      <c r="D770" t="s">
        <v>160</v>
      </c>
      <c r="E770">
        <v>2145</v>
      </c>
      <c r="F770">
        <v>2576</v>
      </c>
      <c r="G770">
        <v>4368</v>
      </c>
      <c r="H770" t="s">
        <v>161</v>
      </c>
    </row>
    <row r="771" spans="1:8" x14ac:dyDescent="0.55000000000000004">
      <c r="A771" t="s">
        <v>818</v>
      </c>
      <c r="B771" t="s">
        <v>819</v>
      </c>
      <c r="C771">
        <v>2576</v>
      </c>
      <c r="D771" t="s">
        <v>162</v>
      </c>
      <c r="E771">
        <v>1277</v>
      </c>
      <c r="F771">
        <v>1338</v>
      </c>
      <c r="G771">
        <v>640</v>
      </c>
      <c r="H771" t="s">
        <v>163</v>
      </c>
    </row>
    <row r="772" spans="1:8" x14ac:dyDescent="0.55000000000000004">
      <c r="A772" t="s">
        <v>818</v>
      </c>
      <c r="B772" t="s">
        <v>819</v>
      </c>
      <c r="C772">
        <v>2576</v>
      </c>
      <c r="D772" t="s">
        <v>663</v>
      </c>
      <c r="E772">
        <v>1</v>
      </c>
      <c r="F772">
        <v>79</v>
      </c>
      <c r="G772">
        <v>54</v>
      </c>
      <c r="H772" t="s">
        <v>663</v>
      </c>
    </row>
    <row r="773" spans="1:8" x14ac:dyDescent="0.55000000000000004">
      <c r="A773" t="s">
        <v>818</v>
      </c>
      <c r="B773" t="s">
        <v>819</v>
      </c>
      <c r="C773">
        <v>2576</v>
      </c>
      <c r="D773" t="s">
        <v>395</v>
      </c>
      <c r="E773">
        <v>1772</v>
      </c>
      <c r="F773">
        <v>1808</v>
      </c>
      <c r="G773">
        <v>54</v>
      </c>
      <c r="H773" t="s">
        <v>395</v>
      </c>
    </row>
    <row r="774" spans="1:8" x14ac:dyDescent="0.55000000000000004">
      <c r="A774" t="s">
        <v>818</v>
      </c>
      <c r="B774" t="s">
        <v>819</v>
      </c>
      <c r="C774">
        <v>2576</v>
      </c>
      <c r="D774" t="s">
        <v>225</v>
      </c>
      <c r="E774">
        <v>1825</v>
      </c>
      <c r="F774">
        <v>2103</v>
      </c>
      <c r="G774">
        <v>697</v>
      </c>
      <c r="H774" t="s">
        <v>225</v>
      </c>
    </row>
    <row r="775" spans="1:8" x14ac:dyDescent="0.55000000000000004">
      <c r="A775" t="s">
        <v>818</v>
      </c>
      <c r="B775" t="s">
        <v>819</v>
      </c>
      <c r="C775">
        <v>2576</v>
      </c>
      <c r="D775" t="s">
        <v>14</v>
      </c>
      <c r="E775">
        <v>1107</v>
      </c>
      <c r="F775">
        <v>1240</v>
      </c>
      <c r="G775">
        <v>1140</v>
      </c>
      <c r="H775" t="s">
        <v>15</v>
      </c>
    </row>
    <row r="776" spans="1:8" x14ac:dyDescent="0.55000000000000004">
      <c r="A776" t="s">
        <v>820</v>
      </c>
      <c r="B776" t="s">
        <v>821</v>
      </c>
      <c r="C776">
        <v>257</v>
      </c>
      <c r="D776" t="s">
        <v>822</v>
      </c>
      <c r="E776">
        <v>1</v>
      </c>
      <c r="F776">
        <v>79</v>
      </c>
      <c r="G776">
        <v>198</v>
      </c>
      <c r="H776" t="s">
        <v>822</v>
      </c>
    </row>
    <row r="777" spans="1:8" x14ac:dyDescent="0.55000000000000004">
      <c r="A777" t="s">
        <v>820</v>
      </c>
      <c r="B777" t="s">
        <v>821</v>
      </c>
      <c r="C777">
        <v>257</v>
      </c>
      <c r="D777" t="s">
        <v>14</v>
      </c>
      <c r="E777">
        <v>99</v>
      </c>
      <c r="F777">
        <v>245</v>
      </c>
      <c r="G777">
        <v>1140</v>
      </c>
      <c r="H777" t="s">
        <v>15</v>
      </c>
    </row>
    <row r="778" spans="1:8" x14ac:dyDescent="0.55000000000000004">
      <c r="A778" t="s">
        <v>823</v>
      </c>
      <c r="B778" t="s">
        <v>824</v>
      </c>
      <c r="C778">
        <v>246</v>
      </c>
      <c r="D778" t="s">
        <v>822</v>
      </c>
      <c r="E778">
        <v>1</v>
      </c>
      <c r="F778">
        <v>79</v>
      </c>
      <c r="G778">
        <v>198</v>
      </c>
      <c r="H778" t="s">
        <v>822</v>
      </c>
    </row>
    <row r="779" spans="1:8" x14ac:dyDescent="0.55000000000000004">
      <c r="A779" t="s">
        <v>823</v>
      </c>
      <c r="B779" t="s">
        <v>824</v>
      </c>
      <c r="C779">
        <v>246</v>
      </c>
      <c r="D779" t="s">
        <v>14</v>
      </c>
      <c r="E779">
        <v>99</v>
      </c>
      <c r="F779">
        <v>234</v>
      </c>
      <c r="G779">
        <v>1140</v>
      </c>
      <c r="H779" t="s">
        <v>15</v>
      </c>
    </row>
    <row r="780" spans="1:8" x14ac:dyDescent="0.55000000000000004">
      <c r="A780" t="s">
        <v>825</v>
      </c>
      <c r="B780" t="s">
        <v>826</v>
      </c>
      <c r="C780">
        <v>204</v>
      </c>
      <c r="D780" t="s">
        <v>14</v>
      </c>
      <c r="E780">
        <v>54</v>
      </c>
      <c r="F780">
        <v>201</v>
      </c>
      <c r="G780">
        <v>1140</v>
      </c>
      <c r="H780" t="s">
        <v>15</v>
      </c>
    </row>
    <row r="781" spans="1:8" x14ac:dyDescent="0.55000000000000004">
      <c r="A781" t="s">
        <v>827</v>
      </c>
      <c r="B781" t="s">
        <v>828</v>
      </c>
      <c r="C781">
        <v>216</v>
      </c>
      <c r="D781" t="s">
        <v>14</v>
      </c>
      <c r="E781">
        <v>82</v>
      </c>
      <c r="F781">
        <v>214</v>
      </c>
      <c r="G781">
        <v>1140</v>
      </c>
      <c r="H781" t="s">
        <v>15</v>
      </c>
    </row>
    <row r="782" spans="1:8" x14ac:dyDescent="0.55000000000000004">
      <c r="A782" t="s">
        <v>829</v>
      </c>
      <c r="B782" t="s">
        <v>830</v>
      </c>
      <c r="C782">
        <v>182</v>
      </c>
      <c r="D782" t="s">
        <v>14</v>
      </c>
      <c r="E782">
        <v>35</v>
      </c>
      <c r="F782">
        <v>170</v>
      </c>
      <c r="G782">
        <v>1140</v>
      </c>
      <c r="H782" t="s">
        <v>15</v>
      </c>
    </row>
    <row r="783" spans="1:8" x14ac:dyDescent="0.55000000000000004">
      <c r="A783" t="s">
        <v>831</v>
      </c>
      <c r="B783" t="s">
        <v>832</v>
      </c>
      <c r="C783">
        <v>849</v>
      </c>
      <c r="D783" t="s">
        <v>622</v>
      </c>
      <c r="E783">
        <v>1</v>
      </c>
      <c r="F783">
        <v>211</v>
      </c>
      <c r="G783">
        <v>2</v>
      </c>
      <c r="H783" t="s">
        <v>622</v>
      </c>
    </row>
    <row r="784" spans="1:8" x14ac:dyDescent="0.55000000000000004">
      <c r="A784" t="s">
        <v>831</v>
      </c>
      <c r="B784" t="s">
        <v>832</v>
      </c>
      <c r="C784">
        <v>849</v>
      </c>
      <c r="D784" t="s">
        <v>14</v>
      </c>
      <c r="E784">
        <v>719</v>
      </c>
      <c r="F784">
        <v>844</v>
      </c>
      <c r="G784">
        <v>1140</v>
      </c>
      <c r="H784" t="s">
        <v>15</v>
      </c>
    </row>
    <row r="785" spans="1:8" x14ac:dyDescent="0.55000000000000004">
      <c r="A785" t="s">
        <v>833</v>
      </c>
      <c r="B785" t="s">
        <v>834</v>
      </c>
      <c r="C785">
        <v>2970</v>
      </c>
      <c r="D785" t="s">
        <v>158</v>
      </c>
      <c r="E785">
        <v>408</v>
      </c>
      <c r="F785">
        <v>497</v>
      </c>
      <c r="G785">
        <v>110723</v>
      </c>
      <c r="H785" t="s">
        <v>159</v>
      </c>
    </row>
    <row r="786" spans="1:8" x14ac:dyDescent="0.55000000000000004">
      <c r="A786" t="s">
        <v>833</v>
      </c>
      <c r="B786" t="s">
        <v>834</v>
      </c>
      <c r="C786">
        <v>2970</v>
      </c>
      <c r="D786" t="s">
        <v>160</v>
      </c>
      <c r="E786">
        <v>2622</v>
      </c>
      <c r="F786">
        <v>2849</v>
      </c>
      <c r="G786">
        <v>4368</v>
      </c>
      <c r="H786" t="s">
        <v>161</v>
      </c>
    </row>
    <row r="787" spans="1:8" x14ac:dyDescent="0.55000000000000004">
      <c r="A787" t="s">
        <v>833</v>
      </c>
      <c r="B787" t="s">
        <v>834</v>
      </c>
      <c r="C787">
        <v>2970</v>
      </c>
      <c r="D787" t="s">
        <v>160</v>
      </c>
      <c r="E787">
        <v>2846</v>
      </c>
      <c r="F787">
        <v>2970</v>
      </c>
      <c r="G787">
        <v>4368</v>
      </c>
      <c r="H787" t="s">
        <v>161</v>
      </c>
    </row>
    <row r="788" spans="1:8" x14ac:dyDescent="0.55000000000000004">
      <c r="A788" t="s">
        <v>833</v>
      </c>
      <c r="B788" t="s">
        <v>834</v>
      </c>
      <c r="C788">
        <v>2970</v>
      </c>
      <c r="D788" t="s">
        <v>162</v>
      </c>
      <c r="E788">
        <v>1500</v>
      </c>
      <c r="F788">
        <v>1559</v>
      </c>
      <c r="G788">
        <v>640</v>
      </c>
      <c r="H788" t="s">
        <v>163</v>
      </c>
    </row>
    <row r="789" spans="1:8" x14ac:dyDescent="0.55000000000000004">
      <c r="A789" t="s">
        <v>833</v>
      </c>
      <c r="B789" t="s">
        <v>834</v>
      </c>
      <c r="C789">
        <v>2970</v>
      </c>
      <c r="D789" t="s">
        <v>164</v>
      </c>
      <c r="E789">
        <v>852</v>
      </c>
      <c r="F789">
        <v>1000</v>
      </c>
      <c r="G789">
        <v>55</v>
      </c>
      <c r="H789" t="s">
        <v>164</v>
      </c>
    </row>
    <row r="790" spans="1:8" x14ac:dyDescent="0.55000000000000004">
      <c r="A790" t="s">
        <v>833</v>
      </c>
      <c r="B790" t="s">
        <v>834</v>
      </c>
      <c r="C790">
        <v>2970</v>
      </c>
      <c r="D790" t="s">
        <v>165</v>
      </c>
      <c r="E790">
        <v>1717</v>
      </c>
      <c r="F790">
        <v>1755</v>
      </c>
      <c r="G790">
        <v>4</v>
      </c>
      <c r="H790" t="s">
        <v>165</v>
      </c>
    </row>
    <row r="791" spans="1:8" x14ac:dyDescent="0.55000000000000004">
      <c r="A791" t="s">
        <v>833</v>
      </c>
      <c r="B791" t="s">
        <v>834</v>
      </c>
      <c r="C791">
        <v>2970</v>
      </c>
      <c r="D791" t="s">
        <v>166</v>
      </c>
      <c r="E791">
        <v>2172</v>
      </c>
      <c r="F791">
        <v>2412</v>
      </c>
      <c r="G791">
        <v>197</v>
      </c>
      <c r="H791" t="s">
        <v>166</v>
      </c>
    </row>
    <row r="792" spans="1:8" x14ac:dyDescent="0.55000000000000004">
      <c r="A792" t="s">
        <v>833</v>
      </c>
      <c r="B792" t="s">
        <v>834</v>
      </c>
      <c r="C792">
        <v>2970</v>
      </c>
      <c r="D792" t="s">
        <v>167</v>
      </c>
      <c r="E792">
        <v>772</v>
      </c>
      <c r="F792">
        <v>850</v>
      </c>
      <c r="G792">
        <v>4</v>
      </c>
      <c r="H792" t="s">
        <v>167</v>
      </c>
    </row>
    <row r="793" spans="1:8" x14ac:dyDescent="0.55000000000000004">
      <c r="A793" t="s">
        <v>833</v>
      </c>
      <c r="B793" t="s">
        <v>834</v>
      </c>
      <c r="C793">
        <v>2970</v>
      </c>
      <c r="D793" t="s">
        <v>168</v>
      </c>
      <c r="E793">
        <v>1002</v>
      </c>
      <c r="F793">
        <v>1187</v>
      </c>
      <c r="G793">
        <v>710</v>
      </c>
      <c r="H793" t="s">
        <v>168</v>
      </c>
    </row>
    <row r="794" spans="1:8" x14ac:dyDescent="0.55000000000000004">
      <c r="A794" t="s">
        <v>833</v>
      </c>
      <c r="B794" t="s">
        <v>834</v>
      </c>
      <c r="C794">
        <v>2970</v>
      </c>
      <c r="D794" t="s">
        <v>169</v>
      </c>
      <c r="E794">
        <v>2468</v>
      </c>
      <c r="F794">
        <v>2556</v>
      </c>
      <c r="G794">
        <v>10</v>
      </c>
      <c r="H794" t="s">
        <v>169</v>
      </c>
    </row>
    <row r="795" spans="1:8" x14ac:dyDescent="0.55000000000000004">
      <c r="A795" t="s">
        <v>833</v>
      </c>
      <c r="B795" t="s">
        <v>834</v>
      </c>
      <c r="C795">
        <v>2970</v>
      </c>
      <c r="D795" t="s">
        <v>14</v>
      </c>
      <c r="E795">
        <v>1244</v>
      </c>
      <c r="F795">
        <v>1372</v>
      </c>
      <c r="G795">
        <v>1140</v>
      </c>
      <c r="H795" t="s">
        <v>15</v>
      </c>
    </row>
    <row r="796" spans="1:8" x14ac:dyDescent="0.55000000000000004">
      <c r="A796" t="s">
        <v>835</v>
      </c>
      <c r="B796" t="s">
        <v>836</v>
      </c>
      <c r="C796">
        <v>835</v>
      </c>
      <c r="D796" t="s">
        <v>14</v>
      </c>
      <c r="E796">
        <v>179</v>
      </c>
      <c r="F796">
        <v>305</v>
      </c>
      <c r="G796">
        <v>1140</v>
      </c>
      <c r="H796" t="s">
        <v>15</v>
      </c>
    </row>
    <row r="797" spans="1:8" x14ac:dyDescent="0.55000000000000004">
      <c r="A797" t="s">
        <v>837</v>
      </c>
      <c r="B797" t="s">
        <v>838</v>
      </c>
      <c r="C797">
        <v>757</v>
      </c>
      <c r="D797" t="s">
        <v>154</v>
      </c>
      <c r="E797">
        <v>580</v>
      </c>
      <c r="F797">
        <v>621</v>
      </c>
      <c r="G797">
        <v>4</v>
      </c>
      <c r="H797" t="s">
        <v>154</v>
      </c>
    </row>
    <row r="798" spans="1:8" x14ac:dyDescent="0.55000000000000004">
      <c r="A798" t="s">
        <v>837</v>
      </c>
      <c r="B798" t="s">
        <v>838</v>
      </c>
      <c r="C798">
        <v>757</v>
      </c>
      <c r="D798" t="s">
        <v>14</v>
      </c>
      <c r="E798">
        <v>622</v>
      </c>
      <c r="F798">
        <v>756</v>
      </c>
      <c r="G798">
        <v>1140</v>
      </c>
      <c r="H798" t="s">
        <v>15</v>
      </c>
    </row>
    <row r="799" spans="1:8" x14ac:dyDescent="0.55000000000000004">
      <c r="A799" t="s">
        <v>839</v>
      </c>
      <c r="B799" t="s">
        <v>840</v>
      </c>
      <c r="C799">
        <v>267</v>
      </c>
      <c r="D799" t="s">
        <v>14</v>
      </c>
      <c r="E799">
        <v>119</v>
      </c>
      <c r="F799">
        <v>266</v>
      </c>
      <c r="G799">
        <v>1140</v>
      </c>
      <c r="H799" t="s">
        <v>15</v>
      </c>
    </row>
    <row r="800" spans="1:8" x14ac:dyDescent="0.55000000000000004">
      <c r="A800" t="s">
        <v>841</v>
      </c>
      <c r="B800" t="s">
        <v>842</v>
      </c>
      <c r="C800">
        <v>1366</v>
      </c>
      <c r="D800" t="s">
        <v>27</v>
      </c>
      <c r="E800">
        <v>921</v>
      </c>
      <c r="F800">
        <v>962</v>
      </c>
      <c r="G800">
        <v>28</v>
      </c>
      <c r="H800" t="s">
        <v>27</v>
      </c>
    </row>
    <row r="801" spans="1:8" x14ac:dyDescent="0.55000000000000004">
      <c r="A801" t="s">
        <v>841</v>
      </c>
      <c r="B801" t="s">
        <v>842</v>
      </c>
      <c r="C801">
        <v>1366</v>
      </c>
      <c r="D801" t="s">
        <v>14</v>
      </c>
      <c r="E801">
        <v>337</v>
      </c>
      <c r="F801">
        <v>460</v>
      </c>
      <c r="G801">
        <v>1140</v>
      </c>
      <c r="H801" t="s">
        <v>15</v>
      </c>
    </row>
    <row r="802" spans="1:8" x14ac:dyDescent="0.55000000000000004">
      <c r="A802" t="s">
        <v>843</v>
      </c>
      <c r="B802" t="s">
        <v>844</v>
      </c>
      <c r="C802">
        <v>853</v>
      </c>
      <c r="D802" t="s">
        <v>14</v>
      </c>
      <c r="E802">
        <v>716</v>
      </c>
      <c r="F802">
        <v>852</v>
      </c>
      <c r="G802">
        <v>1140</v>
      </c>
      <c r="H802" t="s">
        <v>15</v>
      </c>
    </row>
    <row r="803" spans="1:8" x14ac:dyDescent="0.55000000000000004">
      <c r="A803" t="s">
        <v>845</v>
      </c>
      <c r="B803" t="s">
        <v>846</v>
      </c>
      <c r="C803">
        <v>2551</v>
      </c>
      <c r="D803" t="s">
        <v>158</v>
      </c>
      <c r="E803">
        <v>372</v>
      </c>
      <c r="F803">
        <v>463</v>
      </c>
      <c r="G803">
        <v>110723</v>
      </c>
      <c r="H803" t="s">
        <v>159</v>
      </c>
    </row>
    <row r="804" spans="1:8" x14ac:dyDescent="0.55000000000000004">
      <c r="A804" t="s">
        <v>845</v>
      </c>
      <c r="B804" t="s">
        <v>846</v>
      </c>
      <c r="C804">
        <v>2551</v>
      </c>
      <c r="D804" t="s">
        <v>158</v>
      </c>
      <c r="E804">
        <v>406</v>
      </c>
      <c r="F804">
        <v>493</v>
      </c>
      <c r="G804">
        <v>110723</v>
      </c>
      <c r="H804" t="s">
        <v>159</v>
      </c>
    </row>
    <row r="805" spans="1:8" x14ac:dyDescent="0.55000000000000004">
      <c r="A805" t="s">
        <v>845</v>
      </c>
      <c r="B805" t="s">
        <v>846</v>
      </c>
      <c r="C805">
        <v>2551</v>
      </c>
      <c r="D805" t="s">
        <v>160</v>
      </c>
      <c r="E805">
        <v>2135</v>
      </c>
      <c r="F805">
        <v>2551</v>
      </c>
      <c r="G805">
        <v>4368</v>
      </c>
      <c r="H805" t="s">
        <v>161</v>
      </c>
    </row>
    <row r="806" spans="1:8" x14ac:dyDescent="0.55000000000000004">
      <c r="A806" t="s">
        <v>845</v>
      </c>
      <c r="B806" t="s">
        <v>846</v>
      </c>
      <c r="C806">
        <v>2551</v>
      </c>
      <c r="D806" t="s">
        <v>162</v>
      </c>
      <c r="E806">
        <v>1281</v>
      </c>
      <c r="F806">
        <v>1342</v>
      </c>
      <c r="G806">
        <v>640</v>
      </c>
      <c r="H806" t="s">
        <v>163</v>
      </c>
    </row>
    <row r="807" spans="1:8" x14ac:dyDescent="0.55000000000000004">
      <c r="A807" t="s">
        <v>845</v>
      </c>
      <c r="B807" t="s">
        <v>846</v>
      </c>
      <c r="C807">
        <v>2551</v>
      </c>
      <c r="D807" t="s">
        <v>166</v>
      </c>
      <c r="E807">
        <v>1801</v>
      </c>
      <c r="F807">
        <v>1829</v>
      </c>
      <c r="G807">
        <v>197</v>
      </c>
      <c r="H807" t="s">
        <v>166</v>
      </c>
    </row>
    <row r="808" spans="1:8" x14ac:dyDescent="0.55000000000000004">
      <c r="A808" t="s">
        <v>845</v>
      </c>
      <c r="B808" t="s">
        <v>846</v>
      </c>
      <c r="C808">
        <v>2551</v>
      </c>
      <c r="D808" t="s">
        <v>396</v>
      </c>
      <c r="E808">
        <v>1</v>
      </c>
      <c r="F808">
        <v>189</v>
      </c>
      <c r="G808">
        <v>114</v>
      </c>
      <c r="H808" t="s">
        <v>396</v>
      </c>
    </row>
    <row r="809" spans="1:8" x14ac:dyDescent="0.55000000000000004">
      <c r="A809" t="s">
        <v>845</v>
      </c>
      <c r="B809" t="s">
        <v>846</v>
      </c>
      <c r="C809">
        <v>2551</v>
      </c>
      <c r="D809" t="s">
        <v>225</v>
      </c>
      <c r="E809">
        <v>1991</v>
      </c>
      <c r="F809">
        <v>2093</v>
      </c>
      <c r="G809">
        <v>697</v>
      </c>
      <c r="H809" t="s">
        <v>225</v>
      </c>
    </row>
    <row r="810" spans="1:8" x14ac:dyDescent="0.55000000000000004">
      <c r="A810" t="s">
        <v>845</v>
      </c>
      <c r="B810" t="s">
        <v>846</v>
      </c>
      <c r="C810">
        <v>2551</v>
      </c>
      <c r="D810" t="s">
        <v>14</v>
      </c>
      <c r="E810">
        <v>1112</v>
      </c>
      <c r="F810">
        <v>1245</v>
      </c>
      <c r="G810">
        <v>1140</v>
      </c>
      <c r="H810" t="s">
        <v>15</v>
      </c>
    </row>
    <row r="811" spans="1:8" x14ac:dyDescent="0.55000000000000004">
      <c r="A811" t="s">
        <v>847</v>
      </c>
      <c r="B811" t="s">
        <v>848</v>
      </c>
      <c r="C811">
        <v>219</v>
      </c>
      <c r="D811" t="s">
        <v>849</v>
      </c>
      <c r="E811">
        <v>2</v>
      </c>
      <c r="F811">
        <v>31</v>
      </c>
      <c r="G811">
        <v>6</v>
      </c>
      <c r="H811" t="s">
        <v>849</v>
      </c>
    </row>
    <row r="812" spans="1:8" x14ac:dyDescent="0.55000000000000004">
      <c r="A812" t="s">
        <v>847</v>
      </c>
      <c r="B812" t="s">
        <v>848</v>
      </c>
      <c r="C812">
        <v>219</v>
      </c>
      <c r="D812" t="s">
        <v>14</v>
      </c>
      <c r="E812">
        <v>106</v>
      </c>
      <c r="F812">
        <v>217</v>
      </c>
      <c r="G812">
        <v>1140</v>
      </c>
      <c r="H812" t="s">
        <v>15</v>
      </c>
    </row>
    <row r="813" spans="1:8" x14ac:dyDescent="0.55000000000000004">
      <c r="A813" t="s">
        <v>850</v>
      </c>
      <c r="B813" t="s">
        <v>851</v>
      </c>
      <c r="C813">
        <v>796</v>
      </c>
      <c r="D813" t="s">
        <v>852</v>
      </c>
      <c r="E813">
        <v>16</v>
      </c>
      <c r="F813">
        <v>533</v>
      </c>
      <c r="G813">
        <v>568</v>
      </c>
      <c r="H813" t="s">
        <v>853</v>
      </c>
    </row>
    <row r="814" spans="1:8" x14ac:dyDescent="0.55000000000000004">
      <c r="A814" t="s">
        <v>850</v>
      </c>
      <c r="B814" t="s">
        <v>851</v>
      </c>
      <c r="C814">
        <v>796</v>
      </c>
      <c r="D814" t="s">
        <v>849</v>
      </c>
      <c r="E814">
        <v>622</v>
      </c>
      <c r="F814">
        <v>701</v>
      </c>
      <c r="G814">
        <v>6</v>
      </c>
      <c r="H814" t="s">
        <v>849</v>
      </c>
    </row>
    <row r="815" spans="1:8" x14ac:dyDescent="0.55000000000000004">
      <c r="A815" t="s">
        <v>850</v>
      </c>
      <c r="B815" t="s">
        <v>851</v>
      </c>
      <c r="C815">
        <v>796</v>
      </c>
      <c r="D815" t="s">
        <v>14</v>
      </c>
      <c r="E815">
        <v>723</v>
      </c>
      <c r="F815">
        <v>796</v>
      </c>
      <c r="G815">
        <v>1140</v>
      </c>
      <c r="H815" t="s">
        <v>15</v>
      </c>
    </row>
    <row r="816" spans="1:8" x14ac:dyDescent="0.55000000000000004">
      <c r="A816" t="s">
        <v>854</v>
      </c>
      <c r="B816" t="s">
        <v>855</v>
      </c>
      <c r="C816">
        <v>398</v>
      </c>
      <c r="D816" t="s">
        <v>154</v>
      </c>
      <c r="E816">
        <v>191</v>
      </c>
      <c r="F816">
        <v>260</v>
      </c>
      <c r="G816">
        <v>4</v>
      </c>
      <c r="H816" t="s">
        <v>154</v>
      </c>
    </row>
    <row r="817" spans="1:8" x14ac:dyDescent="0.55000000000000004">
      <c r="A817" t="s">
        <v>854</v>
      </c>
      <c r="B817" t="s">
        <v>855</v>
      </c>
      <c r="C817">
        <v>398</v>
      </c>
      <c r="D817" t="s">
        <v>856</v>
      </c>
      <c r="E817">
        <v>1</v>
      </c>
      <c r="F817">
        <v>39</v>
      </c>
      <c r="G817">
        <v>1</v>
      </c>
      <c r="H817" t="s">
        <v>856</v>
      </c>
    </row>
    <row r="818" spans="1:8" x14ac:dyDescent="0.55000000000000004">
      <c r="A818" t="s">
        <v>854</v>
      </c>
      <c r="B818" t="s">
        <v>855</v>
      </c>
      <c r="C818">
        <v>398</v>
      </c>
      <c r="D818" t="s">
        <v>14</v>
      </c>
      <c r="E818">
        <v>261</v>
      </c>
      <c r="F818">
        <v>397</v>
      </c>
      <c r="G818">
        <v>1140</v>
      </c>
      <c r="H818" t="s">
        <v>15</v>
      </c>
    </row>
    <row r="819" spans="1:8" x14ac:dyDescent="0.55000000000000004">
      <c r="A819" t="s">
        <v>857</v>
      </c>
      <c r="B819" t="s">
        <v>858</v>
      </c>
      <c r="C819">
        <v>1328</v>
      </c>
      <c r="D819" t="s">
        <v>859</v>
      </c>
      <c r="E819">
        <v>898</v>
      </c>
      <c r="F819">
        <v>1073</v>
      </c>
      <c r="G819">
        <v>17276</v>
      </c>
      <c r="H819" t="s">
        <v>860</v>
      </c>
    </row>
    <row r="820" spans="1:8" x14ac:dyDescent="0.55000000000000004">
      <c r="A820" t="s">
        <v>857</v>
      </c>
      <c r="B820" t="s">
        <v>858</v>
      </c>
      <c r="C820">
        <v>1328</v>
      </c>
      <c r="D820" t="s">
        <v>14</v>
      </c>
      <c r="E820">
        <v>286</v>
      </c>
      <c r="F820">
        <v>409</v>
      </c>
      <c r="G820">
        <v>1140</v>
      </c>
      <c r="H820" t="s">
        <v>15</v>
      </c>
    </row>
    <row r="821" spans="1:8" x14ac:dyDescent="0.55000000000000004">
      <c r="A821" t="s">
        <v>861</v>
      </c>
      <c r="B821" t="s">
        <v>862</v>
      </c>
      <c r="C821">
        <v>2600</v>
      </c>
      <c r="D821" t="s">
        <v>158</v>
      </c>
      <c r="E821">
        <v>360</v>
      </c>
      <c r="F821">
        <v>451</v>
      </c>
      <c r="G821">
        <v>110723</v>
      </c>
      <c r="H821" t="s">
        <v>159</v>
      </c>
    </row>
    <row r="822" spans="1:8" x14ac:dyDescent="0.55000000000000004">
      <c r="A822" t="s">
        <v>861</v>
      </c>
      <c r="B822" t="s">
        <v>862</v>
      </c>
      <c r="C822">
        <v>2600</v>
      </c>
      <c r="D822" t="s">
        <v>158</v>
      </c>
      <c r="E822">
        <v>394</v>
      </c>
      <c r="F822">
        <v>481</v>
      </c>
      <c r="G822">
        <v>110723</v>
      </c>
      <c r="H822" t="s">
        <v>159</v>
      </c>
    </row>
    <row r="823" spans="1:8" x14ac:dyDescent="0.55000000000000004">
      <c r="A823" t="s">
        <v>861</v>
      </c>
      <c r="B823" t="s">
        <v>862</v>
      </c>
      <c r="C823">
        <v>2600</v>
      </c>
      <c r="D823" t="s">
        <v>160</v>
      </c>
      <c r="E823">
        <v>2178</v>
      </c>
      <c r="F823">
        <v>2600</v>
      </c>
      <c r="G823">
        <v>4368</v>
      </c>
      <c r="H823" t="s">
        <v>161</v>
      </c>
    </row>
    <row r="824" spans="1:8" x14ac:dyDescent="0.55000000000000004">
      <c r="A824" t="s">
        <v>861</v>
      </c>
      <c r="B824" t="s">
        <v>862</v>
      </c>
      <c r="C824">
        <v>2600</v>
      </c>
      <c r="D824" t="s">
        <v>162</v>
      </c>
      <c r="E824">
        <v>1326</v>
      </c>
      <c r="F824">
        <v>1387</v>
      </c>
      <c r="G824">
        <v>640</v>
      </c>
      <c r="H824" t="s">
        <v>163</v>
      </c>
    </row>
    <row r="825" spans="1:8" x14ac:dyDescent="0.55000000000000004">
      <c r="A825" t="s">
        <v>861</v>
      </c>
      <c r="B825" t="s">
        <v>862</v>
      </c>
      <c r="C825">
        <v>2600</v>
      </c>
      <c r="D825" t="s">
        <v>396</v>
      </c>
      <c r="E825">
        <v>1</v>
      </c>
      <c r="F825">
        <v>177</v>
      </c>
      <c r="G825">
        <v>114</v>
      </c>
      <c r="H825" t="s">
        <v>396</v>
      </c>
    </row>
    <row r="826" spans="1:8" x14ac:dyDescent="0.55000000000000004">
      <c r="A826" t="s">
        <v>861</v>
      </c>
      <c r="B826" t="s">
        <v>862</v>
      </c>
      <c r="C826">
        <v>2600</v>
      </c>
      <c r="D826" t="s">
        <v>225</v>
      </c>
      <c r="E826">
        <v>2034</v>
      </c>
      <c r="F826">
        <v>2136</v>
      </c>
      <c r="G826">
        <v>697</v>
      </c>
      <c r="H826" t="s">
        <v>225</v>
      </c>
    </row>
    <row r="827" spans="1:8" x14ac:dyDescent="0.55000000000000004">
      <c r="A827" t="s">
        <v>861</v>
      </c>
      <c r="B827" t="s">
        <v>862</v>
      </c>
      <c r="C827">
        <v>2600</v>
      </c>
      <c r="D827" t="s">
        <v>14</v>
      </c>
      <c r="E827">
        <v>1157</v>
      </c>
      <c r="F827">
        <v>1290</v>
      </c>
      <c r="G827">
        <v>1140</v>
      </c>
      <c r="H827" t="s">
        <v>15</v>
      </c>
    </row>
    <row r="828" spans="1:8" x14ac:dyDescent="0.55000000000000004">
      <c r="A828" t="s">
        <v>863</v>
      </c>
      <c r="B828" t="s">
        <v>864</v>
      </c>
      <c r="C828">
        <v>329</v>
      </c>
      <c r="D828" t="s">
        <v>705</v>
      </c>
      <c r="E828">
        <v>51</v>
      </c>
      <c r="F828">
        <v>179</v>
      </c>
      <c r="G828">
        <v>15</v>
      </c>
      <c r="H828" t="s">
        <v>705</v>
      </c>
    </row>
    <row r="829" spans="1:8" x14ac:dyDescent="0.55000000000000004">
      <c r="A829" t="s">
        <v>863</v>
      </c>
      <c r="B829" t="s">
        <v>864</v>
      </c>
      <c r="C829">
        <v>329</v>
      </c>
      <c r="D829" t="s">
        <v>14</v>
      </c>
      <c r="E829">
        <v>192</v>
      </c>
      <c r="F829">
        <v>328</v>
      </c>
      <c r="G829">
        <v>1140</v>
      </c>
      <c r="H829" t="s">
        <v>15</v>
      </c>
    </row>
    <row r="830" spans="1:8" x14ac:dyDescent="0.55000000000000004">
      <c r="A830" t="s">
        <v>865</v>
      </c>
      <c r="B830" t="s">
        <v>866</v>
      </c>
      <c r="C830">
        <v>440</v>
      </c>
      <c r="D830" t="s">
        <v>231</v>
      </c>
      <c r="E830">
        <v>1</v>
      </c>
      <c r="F830">
        <v>183</v>
      </c>
      <c r="G830">
        <v>62</v>
      </c>
      <c r="H830" t="s">
        <v>231</v>
      </c>
    </row>
    <row r="831" spans="1:8" x14ac:dyDescent="0.55000000000000004">
      <c r="A831" t="s">
        <v>865</v>
      </c>
      <c r="B831" t="s">
        <v>866</v>
      </c>
      <c r="C831">
        <v>440</v>
      </c>
      <c r="D831" t="s">
        <v>14</v>
      </c>
      <c r="E831">
        <v>293</v>
      </c>
      <c r="F831">
        <v>426</v>
      </c>
      <c r="G831">
        <v>1140</v>
      </c>
      <c r="H831" t="s">
        <v>15</v>
      </c>
    </row>
    <row r="832" spans="1:8" x14ac:dyDescent="0.55000000000000004">
      <c r="A832" t="s">
        <v>867</v>
      </c>
      <c r="B832" t="s">
        <v>868</v>
      </c>
      <c r="C832">
        <v>365</v>
      </c>
      <c r="D832" t="s">
        <v>14</v>
      </c>
      <c r="E832">
        <v>227</v>
      </c>
      <c r="F832">
        <v>359</v>
      </c>
      <c r="G832">
        <v>1140</v>
      </c>
      <c r="H832" t="s">
        <v>15</v>
      </c>
    </row>
    <row r="833" spans="1:8" x14ac:dyDescent="0.55000000000000004">
      <c r="A833" t="s">
        <v>869</v>
      </c>
      <c r="B833" t="s">
        <v>870</v>
      </c>
      <c r="C833">
        <v>921</v>
      </c>
      <c r="D833" t="s">
        <v>66</v>
      </c>
      <c r="E833">
        <v>61</v>
      </c>
      <c r="F833">
        <v>250</v>
      </c>
      <c r="G833">
        <v>164</v>
      </c>
      <c r="H833" t="s">
        <v>67</v>
      </c>
    </row>
    <row r="834" spans="1:8" x14ac:dyDescent="0.55000000000000004">
      <c r="A834" t="s">
        <v>869</v>
      </c>
      <c r="B834" t="s">
        <v>870</v>
      </c>
      <c r="C834">
        <v>921</v>
      </c>
      <c r="D834" t="s">
        <v>66</v>
      </c>
      <c r="E834">
        <v>345</v>
      </c>
      <c r="F834">
        <v>425</v>
      </c>
      <c r="G834">
        <v>164</v>
      </c>
      <c r="H834" t="s">
        <v>67</v>
      </c>
    </row>
    <row r="835" spans="1:8" x14ac:dyDescent="0.55000000000000004">
      <c r="A835" t="s">
        <v>869</v>
      </c>
      <c r="B835" t="s">
        <v>870</v>
      </c>
      <c r="C835">
        <v>921</v>
      </c>
      <c r="D835" t="s">
        <v>14</v>
      </c>
      <c r="E835">
        <v>785</v>
      </c>
      <c r="F835">
        <v>919</v>
      </c>
      <c r="G835">
        <v>1140</v>
      </c>
      <c r="H835" t="s">
        <v>15</v>
      </c>
    </row>
    <row r="836" spans="1:8" x14ac:dyDescent="0.55000000000000004">
      <c r="A836" t="s">
        <v>871</v>
      </c>
      <c r="B836" t="s">
        <v>872</v>
      </c>
      <c r="C836">
        <v>2611</v>
      </c>
      <c r="D836" t="s">
        <v>158</v>
      </c>
      <c r="E836">
        <v>399</v>
      </c>
      <c r="F836">
        <v>483</v>
      </c>
      <c r="G836">
        <v>110723</v>
      </c>
      <c r="H836" t="s">
        <v>159</v>
      </c>
    </row>
    <row r="837" spans="1:8" x14ac:dyDescent="0.55000000000000004">
      <c r="A837" t="s">
        <v>871</v>
      </c>
      <c r="B837" t="s">
        <v>872</v>
      </c>
      <c r="C837">
        <v>2611</v>
      </c>
      <c r="D837" t="s">
        <v>160</v>
      </c>
      <c r="E837">
        <v>2180</v>
      </c>
      <c r="F837">
        <v>2611</v>
      </c>
      <c r="G837">
        <v>4368</v>
      </c>
      <c r="H837" t="s">
        <v>161</v>
      </c>
    </row>
    <row r="838" spans="1:8" x14ac:dyDescent="0.55000000000000004">
      <c r="A838" t="s">
        <v>871</v>
      </c>
      <c r="B838" t="s">
        <v>872</v>
      </c>
      <c r="C838">
        <v>2611</v>
      </c>
      <c r="D838" t="s">
        <v>162</v>
      </c>
      <c r="E838">
        <v>1278</v>
      </c>
      <c r="F838">
        <v>1339</v>
      </c>
      <c r="G838">
        <v>640</v>
      </c>
      <c r="H838" t="s">
        <v>163</v>
      </c>
    </row>
    <row r="839" spans="1:8" x14ac:dyDescent="0.55000000000000004">
      <c r="A839" t="s">
        <v>871</v>
      </c>
      <c r="B839" t="s">
        <v>872</v>
      </c>
      <c r="C839">
        <v>2611</v>
      </c>
      <c r="D839" t="s">
        <v>663</v>
      </c>
      <c r="E839">
        <v>1</v>
      </c>
      <c r="F839">
        <v>79</v>
      </c>
      <c r="G839">
        <v>54</v>
      </c>
      <c r="H839" t="s">
        <v>663</v>
      </c>
    </row>
    <row r="840" spans="1:8" x14ac:dyDescent="0.55000000000000004">
      <c r="A840" t="s">
        <v>871</v>
      </c>
      <c r="B840" t="s">
        <v>872</v>
      </c>
      <c r="C840">
        <v>2611</v>
      </c>
      <c r="D840" t="s">
        <v>395</v>
      </c>
      <c r="E840">
        <v>1808</v>
      </c>
      <c r="F840">
        <v>1844</v>
      </c>
      <c r="G840">
        <v>54</v>
      </c>
      <c r="H840" t="s">
        <v>395</v>
      </c>
    </row>
    <row r="841" spans="1:8" x14ac:dyDescent="0.55000000000000004">
      <c r="A841" t="s">
        <v>871</v>
      </c>
      <c r="B841" t="s">
        <v>872</v>
      </c>
      <c r="C841">
        <v>2611</v>
      </c>
      <c r="D841" t="s">
        <v>225</v>
      </c>
      <c r="E841">
        <v>1861</v>
      </c>
      <c r="F841">
        <v>2138</v>
      </c>
      <c r="G841">
        <v>697</v>
      </c>
      <c r="H841" t="s">
        <v>225</v>
      </c>
    </row>
    <row r="842" spans="1:8" x14ac:dyDescent="0.55000000000000004">
      <c r="A842" t="s">
        <v>871</v>
      </c>
      <c r="B842" t="s">
        <v>872</v>
      </c>
      <c r="C842">
        <v>2611</v>
      </c>
      <c r="D842" t="s">
        <v>14</v>
      </c>
      <c r="E842">
        <v>1108</v>
      </c>
      <c r="F842">
        <v>1241</v>
      </c>
      <c r="G842">
        <v>1140</v>
      </c>
      <c r="H842" t="s">
        <v>15</v>
      </c>
    </row>
    <row r="843" spans="1:8" x14ac:dyDescent="0.55000000000000004">
      <c r="A843" t="s">
        <v>873</v>
      </c>
      <c r="B843" t="s">
        <v>874</v>
      </c>
      <c r="C843">
        <v>358</v>
      </c>
      <c r="D843" t="s">
        <v>14</v>
      </c>
      <c r="E843">
        <v>220</v>
      </c>
      <c r="F843">
        <v>354</v>
      </c>
      <c r="G843">
        <v>1140</v>
      </c>
      <c r="H843" t="s">
        <v>15</v>
      </c>
    </row>
    <row r="844" spans="1:8" x14ac:dyDescent="0.55000000000000004">
      <c r="A844" t="s">
        <v>875</v>
      </c>
      <c r="B844" t="s">
        <v>876</v>
      </c>
      <c r="C844">
        <v>729</v>
      </c>
      <c r="D844" t="s">
        <v>14</v>
      </c>
      <c r="E844">
        <v>593</v>
      </c>
      <c r="F844">
        <v>727</v>
      </c>
      <c r="G844">
        <v>1140</v>
      </c>
      <c r="H844" t="s">
        <v>15</v>
      </c>
    </row>
    <row r="845" spans="1:8" x14ac:dyDescent="0.55000000000000004">
      <c r="A845" t="s">
        <v>877</v>
      </c>
      <c r="B845" t="s">
        <v>878</v>
      </c>
      <c r="C845">
        <v>276</v>
      </c>
      <c r="D845" t="s">
        <v>14</v>
      </c>
      <c r="E845">
        <v>148</v>
      </c>
      <c r="F845">
        <v>260</v>
      </c>
      <c r="G845">
        <v>1140</v>
      </c>
      <c r="H845" t="s">
        <v>15</v>
      </c>
    </row>
    <row r="846" spans="1:8" x14ac:dyDescent="0.55000000000000004">
      <c r="A846" t="s">
        <v>879</v>
      </c>
      <c r="B846" t="s">
        <v>880</v>
      </c>
      <c r="C846">
        <v>1056</v>
      </c>
      <c r="D846" t="s">
        <v>881</v>
      </c>
      <c r="E846">
        <v>1</v>
      </c>
      <c r="F846">
        <v>79</v>
      </c>
      <c r="G846">
        <v>2</v>
      </c>
      <c r="H846" t="s">
        <v>881</v>
      </c>
    </row>
    <row r="847" spans="1:8" x14ac:dyDescent="0.55000000000000004">
      <c r="A847" t="s">
        <v>879</v>
      </c>
      <c r="B847" t="s">
        <v>880</v>
      </c>
      <c r="C847">
        <v>1056</v>
      </c>
      <c r="D847" t="s">
        <v>882</v>
      </c>
      <c r="E847">
        <v>608</v>
      </c>
      <c r="F847">
        <v>676</v>
      </c>
      <c r="G847">
        <v>12</v>
      </c>
      <c r="H847" t="s">
        <v>882</v>
      </c>
    </row>
    <row r="848" spans="1:8" x14ac:dyDescent="0.55000000000000004">
      <c r="A848" t="s">
        <v>879</v>
      </c>
      <c r="B848" t="s">
        <v>880</v>
      </c>
      <c r="C848">
        <v>1056</v>
      </c>
      <c r="D848" t="s">
        <v>14</v>
      </c>
      <c r="E848">
        <v>202</v>
      </c>
      <c r="F848">
        <v>336</v>
      </c>
      <c r="G848">
        <v>1140</v>
      </c>
      <c r="H848" t="s">
        <v>15</v>
      </c>
    </row>
    <row r="849" spans="1:8" x14ac:dyDescent="0.55000000000000004">
      <c r="A849" t="s">
        <v>883</v>
      </c>
      <c r="B849" t="s">
        <v>884</v>
      </c>
      <c r="C849">
        <v>1156</v>
      </c>
      <c r="D849" t="s">
        <v>885</v>
      </c>
      <c r="E849">
        <v>1</v>
      </c>
      <c r="F849">
        <v>79</v>
      </c>
      <c r="G849">
        <v>4</v>
      </c>
      <c r="H849" t="s">
        <v>885</v>
      </c>
    </row>
    <row r="850" spans="1:8" x14ac:dyDescent="0.55000000000000004">
      <c r="A850" t="s">
        <v>883</v>
      </c>
      <c r="B850" t="s">
        <v>884</v>
      </c>
      <c r="C850">
        <v>1156</v>
      </c>
      <c r="D850" t="s">
        <v>14</v>
      </c>
      <c r="E850">
        <v>990</v>
      </c>
      <c r="F850">
        <v>1090</v>
      </c>
      <c r="G850">
        <v>1140</v>
      </c>
      <c r="H850" t="s">
        <v>15</v>
      </c>
    </row>
    <row r="851" spans="1:8" x14ac:dyDescent="0.55000000000000004">
      <c r="A851" t="s">
        <v>883</v>
      </c>
      <c r="B851" t="s">
        <v>884</v>
      </c>
      <c r="C851">
        <v>1156</v>
      </c>
      <c r="D851" t="s">
        <v>14</v>
      </c>
      <c r="E851">
        <v>1105</v>
      </c>
      <c r="F851">
        <v>1149</v>
      </c>
      <c r="G851">
        <v>1140</v>
      </c>
      <c r="H851" t="s">
        <v>15</v>
      </c>
    </row>
    <row r="852" spans="1:8" x14ac:dyDescent="0.55000000000000004">
      <c r="A852" t="s">
        <v>886</v>
      </c>
      <c r="B852" t="s">
        <v>887</v>
      </c>
      <c r="C852">
        <v>305</v>
      </c>
      <c r="D852" t="s">
        <v>888</v>
      </c>
      <c r="E852">
        <v>1</v>
      </c>
      <c r="F852">
        <v>109</v>
      </c>
      <c r="G852">
        <v>178</v>
      </c>
      <c r="H852" t="s">
        <v>888</v>
      </c>
    </row>
    <row r="853" spans="1:8" x14ac:dyDescent="0.55000000000000004">
      <c r="A853" t="s">
        <v>886</v>
      </c>
      <c r="B853" t="s">
        <v>887</v>
      </c>
      <c r="C853">
        <v>305</v>
      </c>
      <c r="D853" t="s">
        <v>14</v>
      </c>
      <c r="E853">
        <v>152</v>
      </c>
      <c r="F853">
        <v>285</v>
      </c>
      <c r="G853">
        <v>1140</v>
      </c>
      <c r="H853" t="s">
        <v>15</v>
      </c>
    </row>
    <row r="854" spans="1:8" x14ac:dyDescent="0.55000000000000004">
      <c r="A854" t="s">
        <v>889</v>
      </c>
      <c r="B854" t="s">
        <v>890</v>
      </c>
      <c r="C854">
        <v>321</v>
      </c>
      <c r="D854" t="s">
        <v>14</v>
      </c>
      <c r="E854">
        <v>172</v>
      </c>
      <c r="F854">
        <v>306</v>
      </c>
      <c r="G854">
        <v>1140</v>
      </c>
      <c r="H854" t="s">
        <v>15</v>
      </c>
    </row>
    <row r="855" spans="1:8" x14ac:dyDescent="0.55000000000000004">
      <c r="A855" t="s">
        <v>891</v>
      </c>
      <c r="B855" t="s">
        <v>892</v>
      </c>
      <c r="C855">
        <v>254</v>
      </c>
      <c r="D855" t="s">
        <v>14</v>
      </c>
      <c r="E855">
        <v>164</v>
      </c>
      <c r="F855">
        <v>252</v>
      </c>
      <c r="G855">
        <v>1140</v>
      </c>
      <c r="H855" t="s">
        <v>15</v>
      </c>
    </row>
    <row r="856" spans="1:8" x14ac:dyDescent="0.55000000000000004">
      <c r="A856" t="s">
        <v>893</v>
      </c>
      <c r="B856" t="s">
        <v>894</v>
      </c>
      <c r="C856">
        <v>184</v>
      </c>
      <c r="D856" t="s">
        <v>895</v>
      </c>
      <c r="E856">
        <v>101</v>
      </c>
      <c r="F856">
        <v>179</v>
      </c>
      <c r="G856">
        <v>6</v>
      </c>
      <c r="H856" t="s">
        <v>895</v>
      </c>
    </row>
    <row r="857" spans="1:8" x14ac:dyDescent="0.55000000000000004">
      <c r="A857" t="s">
        <v>893</v>
      </c>
      <c r="B857" t="s">
        <v>894</v>
      </c>
      <c r="C857">
        <v>184</v>
      </c>
      <c r="D857" t="s">
        <v>14</v>
      </c>
      <c r="E857">
        <v>6</v>
      </c>
      <c r="F857">
        <v>91</v>
      </c>
      <c r="G857">
        <v>1140</v>
      </c>
      <c r="H857" t="s">
        <v>15</v>
      </c>
    </row>
    <row r="858" spans="1:8" x14ac:dyDescent="0.55000000000000004">
      <c r="A858" t="s">
        <v>896</v>
      </c>
      <c r="B858" t="s">
        <v>897</v>
      </c>
      <c r="C858">
        <v>433</v>
      </c>
      <c r="D858" t="s">
        <v>14</v>
      </c>
      <c r="E858">
        <v>187</v>
      </c>
      <c r="F858">
        <v>319</v>
      </c>
      <c r="G858">
        <v>1140</v>
      </c>
      <c r="H858" t="s">
        <v>15</v>
      </c>
    </row>
    <row r="859" spans="1:8" x14ac:dyDescent="0.55000000000000004">
      <c r="A859" t="s">
        <v>898</v>
      </c>
      <c r="B859" t="s">
        <v>899</v>
      </c>
      <c r="C859">
        <v>408</v>
      </c>
      <c r="D859" t="s">
        <v>900</v>
      </c>
      <c r="E859">
        <v>1</v>
      </c>
      <c r="F859">
        <v>149</v>
      </c>
      <c r="G859">
        <v>5</v>
      </c>
      <c r="H859" t="s">
        <v>900</v>
      </c>
    </row>
    <row r="860" spans="1:8" x14ac:dyDescent="0.55000000000000004">
      <c r="A860" t="s">
        <v>898</v>
      </c>
      <c r="B860" t="s">
        <v>899</v>
      </c>
      <c r="C860">
        <v>408</v>
      </c>
      <c r="D860" t="s">
        <v>901</v>
      </c>
      <c r="E860">
        <v>307</v>
      </c>
      <c r="F860">
        <v>386</v>
      </c>
      <c r="G860">
        <v>5</v>
      </c>
      <c r="H860" t="s">
        <v>901</v>
      </c>
    </row>
    <row r="861" spans="1:8" x14ac:dyDescent="0.55000000000000004">
      <c r="A861" t="s">
        <v>898</v>
      </c>
      <c r="B861" t="s">
        <v>899</v>
      </c>
      <c r="C861">
        <v>408</v>
      </c>
      <c r="D861" t="s">
        <v>14</v>
      </c>
      <c r="E861">
        <v>166</v>
      </c>
      <c r="F861">
        <v>306</v>
      </c>
      <c r="G861">
        <v>1140</v>
      </c>
      <c r="H861" t="s">
        <v>15</v>
      </c>
    </row>
    <row r="862" spans="1:8" x14ac:dyDescent="0.55000000000000004">
      <c r="A862" t="s">
        <v>902</v>
      </c>
      <c r="B862" t="s">
        <v>903</v>
      </c>
      <c r="C862">
        <v>445</v>
      </c>
      <c r="D862" t="s">
        <v>14</v>
      </c>
      <c r="E862">
        <v>265</v>
      </c>
      <c r="F862">
        <v>343</v>
      </c>
      <c r="G862">
        <v>1140</v>
      </c>
      <c r="H862" t="s">
        <v>15</v>
      </c>
    </row>
    <row r="863" spans="1:8" x14ac:dyDescent="0.55000000000000004">
      <c r="A863" t="s">
        <v>904</v>
      </c>
      <c r="B863" t="s">
        <v>905</v>
      </c>
      <c r="C863">
        <v>628</v>
      </c>
      <c r="D863" t="s">
        <v>906</v>
      </c>
      <c r="E863">
        <v>454</v>
      </c>
      <c r="F863">
        <v>536</v>
      </c>
      <c r="G863">
        <v>2</v>
      </c>
      <c r="H863" t="s">
        <v>906</v>
      </c>
    </row>
    <row r="864" spans="1:8" x14ac:dyDescent="0.55000000000000004">
      <c r="A864" t="s">
        <v>904</v>
      </c>
      <c r="B864" t="s">
        <v>905</v>
      </c>
      <c r="C864">
        <v>628</v>
      </c>
      <c r="D864" t="s">
        <v>907</v>
      </c>
      <c r="E864">
        <v>561</v>
      </c>
      <c r="F864">
        <v>626</v>
      </c>
      <c r="G864">
        <v>10</v>
      </c>
      <c r="H864" t="s">
        <v>907</v>
      </c>
    </row>
    <row r="865" spans="1:8" x14ac:dyDescent="0.55000000000000004">
      <c r="A865" t="s">
        <v>904</v>
      </c>
      <c r="B865" t="s">
        <v>905</v>
      </c>
      <c r="C865">
        <v>628</v>
      </c>
      <c r="D865" t="s">
        <v>14</v>
      </c>
      <c r="E865">
        <v>191</v>
      </c>
      <c r="F865">
        <v>326</v>
      </c>
      <c r="G865">
        <v>1140</v>
      </c>
      <c r="H865" t="s">
        <v>15</v>
      </c>
    </row>
    <row r="866" spans="1:8" x14ac:dyDescent="0.55000000000000004">
      <c r="A866" t="s">
        <v>908</v>
      </c>
      <c r="B866" t="s">
        <v>909</v>
      </c>
      <c r="C866">
        <v>427</v>
      </c>
      <c r="D866" t="s">
        <v>14</v>
      </c>
      <c r="E866">
        <v>191</v>
      </c>
      <c r="F866">
        <v>326</v>
      </c>
      <c r="G866">
        <v>1140</v>
      </c>
      <c r="H866" t="s">
        <v>15</v>
      </c>
    </row>
    <row r="867" spans="1:8" x14ac:dyDescent="0.55000000000000004">
      <c r="A867" t="s">
        <v>910</v>
      </c>
      <c r="B867" t="s">
        <v>911</v>
      </c>
      <c r="C867">
        <v>507</v>
      </c>
      <c r="D867" t="s">
        <v>14</v>
      </c>
      <c r="E867">
        <v>338</v>
      </c>
      <c r="F867">
        <v>478</v>
      </c>
      <c r="G867">
        <v>1140</v>
      </c>
      <c r="H867" t="s">
        <v>15</v>
      </c>
    </row>
    <row r="868" spans="1:8" x14ac:dyDescent="0.55000000000000004">
      <c r="A868" t="s">
        <v>912</v>
      </c>
      <c r="B868" t="s">
        <v>913</v>
      </c>
      <c r="C868">
        <v>411</v>
      </c>
      <c r="D868" t="s">
        <v>914</v>
      </c>
      <c r="E868">
        <v>371</v>
      </c>
      <c r="F868">
        <v>409</v>
      </c>
      <c r="G868">
        <v>2</v>
      </c>
      <c r="H868" t="s">
        <v>914</v>
      </c>
    </row>
    <row r="869" spans="1:8" x14ac:dyDescent="0.55000000000000004">
      <c r="A869" t="s">
        <v>912</v>
      </c>
      <c r="B869" t="s">
        <v>913</v>
      </c>
      <c r="C869">
        <v>411</v>
      </c>
      <c r="D869" t="s">
        <v>14</v>
      </c>
      <c r="E869">
        <v>175</v>
      </c>
      <c r="F869">
        <v>312</v>
      </c>
      <c r="G869">
        <v>1140</v>
      </c>
      <c r="H869" t="s">
        <v>15</v>
      </c>
    </row>
    <row r="870" spans="1:8" x14ac:dyDescent="0.55000000000000004">
      <c r="A870" t="s">
        <v>915</v>
      </c>
      <c r="B870" t="s">
        <v>916</v>
      </c>
      <c r="C870">
        <v>444</v>
      </c>
      <c r="D870" t="s">
        <v>14</v>
      </c>
      <c r="E870">
        <v>177</v>
      </c>
      <c r="F870">
        <v>320</v>
      </c>
      <c r="G870">
        <v>1140</v>
      </c>
      <c r="H870" t="s">
        <v>15</v>
      </c>
    </row>
    <row r="871" spans="1:8" x14ac:dyDescent="0.55000000000000004">
      <c r="A871" t="s">
        <v>917</v>
      </c>
      <c r="B871" t="s">
        <v>918</v>
      </c>
      <c r="C871">
        <v>406</v>
      </c>
      <c r="D871" t="s">
        <v>900</v>
      </c>
      <c r="E871">
        <v>7</v>
      </c>
      <c r="F871">
        <v>147</v>
      </c>
      <c r="G871">
        <v>5</v>
      </c>
      <c r="H871" t="s">
        <v>900</v>
      </c>
    </row>
    <row r="872" spans="1:8" x14ac:dyDescent="0.55000000000000004">
      <c r="A872" t="s">
        <v>917</v>
      </c>
      <c r="B872" t="s">
        <v>918</v>
      </c>
      <c r="C872">
        <v>406</v>
      </c>
      <c r="D872" t="s">
        <v>901</v>
      </c>
      <c r="E872">
        <v>305</v>
      </c>
      <c r="F872">
        <v>378</v>
      </c>
      <c r="G872">
        <v>5</v>
      </c>
      <c r="H872" t="s">
        <v>901</v>
      </c>
    </row>
    <row r="873" spans="1:8" x14ac:dyDescent="0.55000000000000004">
      <c r="A873" t="s">
        <v>917</v>
      </c>
      <c r="B873" t="s">
        <v>918</v>
      </c>
      <c r="C873">
        <v>406</v>
      </c>
      <c r="D873" t="s">
        <v>14</v>
      </c>
      <c r="E873">
        <v>164</v>
      </c>
      <c r="F873">
        <v>304</v>
      </c>
      <c r="G873">
        <v>1140</v>
      </c>
      <c r="H873" t="s">
        <v>15</v>
      </c>
    </row>
    <row r="874" spans="1:8" x14ac:dyDescent="0.55000000000000004">
      <c r="A874" t="s">
        <v>919</v>
      </c>
      <c r="B874" t="s">
        <v>920</v>
      </c>
      <c r="C874">
        <v>443</v>
      </c>
      <c r="D874" t="s">
        <v>14</v>
      </c>
      <c r="E874">
        <v>191</v>
      </c>
      <c r="F874">
        <v>326</v>
      </c>
      <c r="G874">
        <v>1140</v>
      </c>
      <c r="H874" t="s">
        <v>15</v>
      </c>
    </row>
    <row r="875" spans="1:8" x14ac:dyDescent="0.55000000000000004">
      <c r="A875" t="s">
        <v>921</v>
      </c>
      <c r="B875" t="s">
        <v>922</v>
      </c>
      <c r="C875">
        <v>461</v>
      </c>
      <c r="D875" t="s">
        <v>14</v>
      </c>
      <c r="E875">
        <v>191</v>
      </c>
      <c r="F875">
        <v>333</v>
      </c>
      <c r="G875">
        <v>1140</v>
      </c>
      <c r="H875" t="s">
        <v>15</v>
      </c>
    </row>
    <row r="876" spans="1:8" x14ac:dyDescent="0.55000000000000004">
      <c r="A876" t="s">
        <v>923</v>
      </c>
      <c r="B876" t="s">
        <v>924</v>
      </c>
      <c r="C876">
        <v>569</v>
      </c>
      <c r="D876" t="s">
        <v>14</v>
      </c>
      <c r="E876">
        <v>336</v>
      </c>
      <c r="F876">
        <v>468</v>
      </c>
      <c r="G876">
        <v>1140</v>
      </c>
      <c r="H876" t="s">
        <v>15</v>
      </c>
    </row>
    <row r="877" spans="1:8" x14ac:dyDescent="0.55000000000000004">
      <c r="A877" t="s">
        <v>925</v>
      </c>
      <c r="B877" t="s">
        <v>926</v>
      </c>
      <c r="C877">
        <v>406</v>
      </c>
      <c r="D877" t="s">
        <v>900</v>
      </c>
      <c r="E877">
        <v>7</v>
      </c>
      <c r="F877">
        <v>147</v>
      </c>
      <c r="G877">
        <v>5</v>
      </c>
      <c r="H877" t="s">
        <v>900</v>
      </c>
    </row>
    <row r="878" spans="1:8" x14ac:dyDescent="0.55000000000000004">
      <c r="A878" t="s">
        <v>925</v>
      </c>
      <c r="B878" t="s">
        <v>926</v>
      </c>
      <c r="C878">
        <v>406</v>
      </c>
      <c r="D878" t="s">
        <v>901</v>
      </c>
      <c r="E878">
        <v>305</v>
      </c>
      <c r="F878">
        <v>365</v>
      </c>
      <c r="G878">
        <v>5</v>
      </c>
      <c r="H878" t="s">
        <v>901</v>
      </c>
    </row>
    <row r="879" spans="1:8" x14ac:dyDescent="0.55000000000000004">
      <c r="A879" t="s">
        <v>925</v>
      </c>
      <c r="B879" t="s">
        <v>926</v>
      </c>
      <c r="C879">
        <v>406</v>
      </c>
      <c r="D879" t="s">
        <v>14</v>
      </c>
      <c r="E879">
        <v>164</v>
      </c>
      <c r="F879">
        <v>304</v>
      </c>
      <c r="G879">
        <v>1140</v>
      </c>
      <c r="H879" t="s">
        <v>15</v>
      </c>
    </row>
    <row r="880" spans="1:8" x14ac:dyDescent="0.55000000000000004">
      <c r="A880" t="s">
        <v>927</v>
      </c>
      <c r="B880" t="s">
        <v>928</v>
      </c>
      <c r="C880">
        <v>414</v>
      </c>
      <c r="D880" t="s">
        <v>14</v>
      </c>
      <c r="E880">
        <v>191</v>
      </c>
      <c r="F880">
        <v>326</v>
      </c>
      <c r="G880">
        <v>1140</v>
      </c>
      <c r="H880" t="s">
        <v>15</v>
      </c>
    </row>
    <row r="881" spans="1:8" x14ac:dyDescent="0.55000000000000004">
      <c r="A881" t="s">
        <v>929</v>
      </c>
      <c r="B881" t="s">
        <v>930</v>
      </c>
      <c r="C881">
        <v>683</v>
      </c>
      <c r="D881" t="s">
        <v>931</v>
      </c>
      <c r="E881">
        <v>321</v>
      </c>
      <c r="F881">
        <v>409</v>
      </c>
      <c r="G881">
        <v>285</v>
      </c>
      <c r="H881" t="s">
        <v>931</v>
      </c>
    </row>
    <row r="882" spans="1:8" x14ac:dyDescent="0.55000000000000004">
      <c r="A882" t="s">
        <v>929</v>
      </c>
      <c r="B882" t="s">
        <v>930</v>
      </c>
      <c r="C882">
        <v>683</v>
      </c>
      <c r="D882" t="s">
        <v>14</v>
      </c>
      <c r="E882">
        <v>175</v>
      </c>
      <c r="F882">
        <v>312</v>
      </c>
      <c r="G882">
        <v>1140</v>
      </c>
      <c r="H882" t="s">
        <v>15</v>
      </c>
    </row>
    <row r="883" spans="1:8" x14ac:dyDescent="0.55000000000000004">
      <c r="A883" t="s">
        <v>932</v>
      </c>
      <c r="B883" t="s">
        <v>933</v>
      </c>
      <c r="C883">
        <v>440</v>
      </c>
      <c r="D883" t="s">
        <v>934</v>
      </c>
      <c r="E883">
        <v>1</v>
      </c>
      <c r="F883">
        <v>89</v>
      </c>
      <c r="G883">
        <v>32</v>
      </c>
      <c r="H883" t="s">
        <v>934</v>
      </c>
    </row>
    <row r="884" spans="1:8" x14ac:dyDescent="0.55000000000000004">
      <c r="A884" t="s">
        <v>932</v>
      </c>
      <c r="B884" t="s">
        <v>933</v>
      </c>
      <c r="C884">
        <v>440</v>
      </c>
      <c r="D884" t="s">
        <v>14</v>
      </c>
      <c r="E884">
        <v>213</v>
      </c>
      <c r="F884">
        <v>340</v>
      </c>
      <c r="G884">
        <v>1140</v>
      </c>
      <c r="H884" t="s">
        <v>15</v>
      </c>
    </row>
    <row r="885" spans="1:8" x14ac:dyDescent="0.55000000000000004">
      <c r="A885" t="s">
        <v>935</v>
      </c>
      <c r="B885" t="s">
        <v>936</v>
      </c>
      <c r="C885">
        <v>467</v>
      </c>
      <c r="D885" t="s">
        <v>937</v>
      </c>
      <c r="E885">
        <v>1</v>
      </c>
      <c r="F885">
        <v>209</v>
      </c>
      <c r="G885">
        <v>6</v>
      </c>
      <c r="H885" t="s">
        <v>937</v>
      </c>
    </row>
    <row r="886" spans="1:8" x14ac:dyDescent="0.55000000000000004">
      <c r="A886" t="s">
        <v>935</v>
      </c>
      <c r="B886" t="s">
        <v>936</v>
      </c>
      <c r="C886">
        <v>467</v>
      </c>
      <c r="D886" t="s">
        <v>938</v>
      </c>
      <c r="E886">
        <v>391</v>
      </c>
      <c r="F886">
        <v>439</v>
      </c>
      <c r="G886">
        <v>2</v>
      </c>
      <c r="H886" t="s">
        <v>938</v>
      </c>
    </row>
    <row r="887" spans="1:8" x14ac:dyDescent="0.55000000000000004">
      <c r="A887" t="s">
        <v>935</v>
      </c>
      <c r="B887" t="s">
        <v>936</v>
      </c>
      <c r="C887">
        <v>467</v>
      </c>
      <c r="D887" t="s">
        <v>939</v>
      </c>
      <c r="E887">
        <v>360</v>
      </c>
      <c r="F887">
        <v>389</v>
      </c>
      <c r="G887">
        <v>2</v>
      </c>
      <c r="H887" t="s">
        <v>939</v>
      </c>
    </row>
    <row r="888" spans="1:8" x14ac:dyDescent="0.55000000000000004">
      <c r="A888" t="s">
        <v>935</v>
      </c>
      <c r="B888" t="s">
        <v>936</v>
      </c>
      <c r="C888">
        <v>467</v>
      </c>
      <c r="D888" t="s">
        <v>14</v>
      </c>
      <c r="E888">
        <v>229</v>
      </c>
      <c r="F888">
        <v>359</v>
      </c>
      <c r="G888">
        <v>1140</v>
      </c>
      <c r="H888" t="s">
        <v>15</v>
      </c>
    </row>
    <row r="889" spans="1:8" x14ac:dyDescent="0.55000000000000004">
      <c r="A889" t="s">
        <v>940</v>
      </c>
      <c r="B889" t="s">
        <v>941</v>
      </c>
      <c r="C889">
        <v>2775</v>
      </c>
      <c r="D889" t="s">
        <v>158</v>
      </c>
      <c r="E889">
        <v>331</v>
      </c>
      <c r="F889">
        <v>422</v>
      </c>
      <c r="G889">
        <v>110723</v>
      </c>
      <c r="H889" t="s">
        <v>159</v>
      </c>
    </row>
    <row r="890" spans="1:8" x14ac:dyDescent="0.55000000000000004">
      <c r="A890" t="s">
        <v>940</v>
      </c>
      <c r="B890" t="s">
        <v>941</v>
      </c>
      <c r="C890">
        <v>2775</v>
      </c>
      <c r="D890" t="s">
        <v>158</v>
      </c>
      <c r="E890">
        <v>379</v>
      </c>
      <c r="F890">
        <v>499</v>
      </c>
      <c r="G890">
        <v>110723</v>
      </c>
      <c r="H890" t="s">
        <v>159</v>
      </c>
    </row>
    <row r="891" spans="1:8" x14ac:dyDescent="0.55000000000000004">
      <c r="A891" t="s">
        <v>940</v>
      </c>
      <c r="B891" t="s">
        <v>941</v>
      </c>
      <c r="C891">
        <v>2775</v>
      </c>
      <c r="D891" t="s">
        <v>160</v>
      </c>
      <c r="E891">
        <v>2395</v>
      </c>
      <c r="F891">
        <v>2775</v>
      </c>
      <c r="G891">
        <v>4368</v>
      </c>
      <c r="H891" t="s">
        <v>161</v>
      </c>
    </row>
    <row r="892" spans="1:8" x14ac:dyDescent="0.55000000000000004">
      <c r="A892" t="s">
        <v>940</v>
      </c>
      <c r="B892" t="s">
        <v>941</v>
      </c>
      <c r="C892">
        <v>2775</v>
      </c>
      <c r="D892" t="s">
        <v>162</v>
      </c>
      <c r="E892">
        <v>1484</v>
      </c>
      <c r="F892">
        <v>1560</v>
      </c>
      <c r="G892">
        <v>640</v>
      </c>
      <c r="H892" t="s">
        <v>163</v>
      </c>
    </row>
    <row r="893" spans="1:8" x14ac:dyDescent="0.55000000000000004">
      <c r="A893" t="s">
        <v>940</v>
      </c>
      <c r="B893" t="s">
        <v>941</v>
      </c>
      <c r="C893">
        <v>2775</v>
      </c>
      <c r="D893" t="s">
        <v>942</v>
      </c>
      <c r="E893">
        <v>105</v>
      </c>
      <c r="F893">
        <v>159</v>
      </c>
      <c r="G893">
        <v>5</v>
      </c>
      <c r="H893" t="s">
        <v>942</v>
      </c>
    </row>
    <row r="894" spans="1:8" x14ac:dyDescent="0.55000000000000004">
      <c r="A894" t="s">
        <v>940</v>
      </c>
      <c r="B894" t="s">
        <v>941</v>
      </c>
      <c r="C894">
        <v>2775</v>
      </c>
      <c r="D894" t="s">
        <v>166</v>
      </c>
      <c r="E894">
        <v>2077</v>
      </c>
      <c r="F894">
        <v>2110</v>
      </c>
      <c r="G894">
        <v>197</v>
      </c>
      <c r="H894" t="s">
        <v>166</v>
      </c>
    </row>
    <row r="895" spans="1:8" x14ac:dyDescent="0.55000000000000004">
      <c r="A895" t="s">
        <v>940</v>
      </c>
      <c r="B895" t="s">
        <v>941</v>
      </c>
      <c r="C895">
        <v>2775</v>
      </c>
      <c r="D895" t="s">
        <v>183</v>
      </c>
      <c r="E895">
        <v>1046</v>
      </c>
      <c r="F895">
        <v>1241</v>
      </c>
      <c r="G895">
        <v>30</v>
      </c>
      <c r="H895" t="s">
        <v>183</v>
      </c>
    </row>
    <row r="896" spans="1:8" x14ac:dyDescent="0.55000000000000004">
      <c r="A896" t="s">
        <v>940</v>
      </c>
      <c r="B896" t="s">
        <v>941</v>
      </c>
      <c r="C896">
        <v>2775</v>
      </c>
      <c r="D896" t="s">
        <v>184</v>
      </c>
      <c r="E896">
        <v>904</v>
      </c>
      <c r="F896">
        <v>1029</v>
      </c>
      <c r="G896">
        <v>121</v>
      </c>
      <c r="H896" t="s">
        <v>184</v>
      </c>
    </row>
    <row r="897" spans="1:8" x14ac:dyDescent="0.55000000000000004">
      <c r="A897" t="s">
        <v>940</v>
      </c>
      <c r="B897" t="s">
        <v>941</v>
      </c>
      <c r="C897">
        <v>2775</v>
      </c>
      <c r="D897" t="s">
        <v>943</v>
      </c>
      <c r="E897">
        <v>1</v>
      </c>
      <c r="F897">
        <v>104</v>
      </c>
      <c r="G897">
        <v>10</v>
      </c>
      <c r="H897" t="s">
        <v>943</v>
      </c>
    </row>
    <row r="898" spans="1:8" x14ac:dyDescent="0.55000000000000004">
      <c r="A898" t="s">
        <v>940</v>
      </c>
      <c r="B898" t="s">
        <v>941</v>
      </c>
      <c r="C898">
        <v>2775</v>
      </c>
      <c r="D898" t="s">
        <v>169</v>
      </c>
      <c r="E898">
        <v>2244</v>
      </c>
      <c r="F898">
        <v>2317</v>
      </c>
      <c r="G898">
        <v>10</v>
      </c>
      <c r="H898" t="s">
        <v>169</v>
      </c>
    </row>
    <row r="899" spans="1:8" x14ac:dyDescent="0.55000000000000004">
      <c r="A899" t="s">
        <v>940</v>
      </c>
      <c r="B899" t="s">
        <v>941</v>
      </c>
      <c r="C899">
        <v>2775</v>
      </c>
      <c r="D899" t="s">
        <v>14</v>
      </c>
      <c r="E899">
        <v>1276</v>
      </c>
      <c r="F899">
        <v>1405</v>
      </c>
      <c r="G899">
        <v>1140</v>
      </c>
      <c r="H899" t="s">
        <v>15</v>
      </c>
    </row>
    <row r="900" spans="1:8" x14ac:dyDescent="0.55000000000000004">
      <c r="A900" t="s">
        <v>944</v>
      </c>
      <c r="B900" t="s">
        <v>945</v>
      </c>
      <c r="C900">
        <v>1109</v>
      </c>
      <c r="D900" t="s">
        <v>188</v>
      </c>
      <c r="E900">
        <v>228</v>
      </c>
      <c r="F900">
        <v>843</v>
      </c>
      <c r="G900">
        <v>6</v>
      </c>
      <c r="H900" t="s">
        <v>188</v>
      </c>
    </row>
    <row r="901" spans="1:8" x14ac:dyDescent="0.55000000000000004">
      <c r="A901" t="s">
        <v>944</v>
      </c>
      <c r="B901" t="s">
        <v>945</v>
      </c>
      <c r="C901">
        <v>1109</v>
      </c>
      <c r="D901" t="s">
        <v>14</v>
      </c>
      <c r="E901">
        <v>969</v>
      </c>
      <c r="F901">
        <v>1106</v>
      </c>
      <c r="G901">
        <v>1140</v>
      </c>
      <c r="H901" t="s">
        <v>15</v>
      </c>
    </row>
    <row r="902" spans="1:8" x14ac:dyDescent="0.55000000000000004">
      <c r="A902" t="s">
        <v>946</v>
      </c>
      <c r="B902" t="s">
        <v>947</v>
      </c>
      <c r="C902">
        <v>844</v>
      </c>
      <c r="D902" t="s">
        <v>191</v>
      </c>
      <c r="E902">
        <v>1</v>
      </c>
      <c r="F902">
        <v>84</v>
      </c>
      <c r="G902">
        <v>71</v>
      </c>
      <c r="H902" t="s">
        <v>191</v>
      </c>
    </row>
    <row r="903" spans="1:8" x14ac:dyDescent="0.55000000000000004">
      <c r="A903" t="s">
        <v>946</v>
      </c>
      <c r="B903" t="s">
        <v>947</v>
      </c>
      <c r="C903">
        <v>844</v>
      </c>
      <c r="D903" t="s">
        <v>14</v>
      </c>
      <c r="E903">
        <v>161</v>
      </c>
      <c r="F903">
        <v>289</v>
      </c>
      <c r="G903">
        <v>1140</v>
      </c>
      <c r="H903" t="s">
        <v>15</v>
      </c>
    </row>
    <row r="904" spans="1:8" x14ac:dyDescent="0.55000000000000004">
      <c r="A904" t="s">
        <v>948</v>
      </c>
      <c r="B904" t="s">
        <v>949</v>
      </c>
      <c r="C904">
        <v>1074</v>
      </c>
      <c r="D904" t="s">
        <v>950</v>
      </c>
      <c r="E904">
        <v>23</v>
      </c>
      <c r="F904">
        <v>116</v>
      </c>
      <c r="G904">
        <v>6</v>
      </c>
      <c r="H904" t="s">
        <v>950</v>
      </c>
    </row>
    <row r="905" spans="1:8" x14ac:dyDescent="0.55000000000000004">
      <c r="A905" t="s">
        <v>948</v>
      </c>
      <c r="B905" t="s">
        <v>949</v>
      </c>
      <c r="C905">
        <v>1074</v>
      </c>
      <c r="D905" t="s">
        <v>950</v>
      </c>
      <c r="E905">
        <v>663</v>
      </c>
      <c r="F905">
        <v>771</v>
      </c>
      <c r="G905">
        <v>6</v>
      </c>
      <c r="H905" t="s">
        <v>950</v>
      </c>
    </row>
    <row r="906" spans="1:8" x14ac:dyDescent="0.55000000000000004">
      <c r="A906" t="s">
        <v>948</v>
      </c>
      <c r="B906" t="s">
        <v>949</v>
      </c>
      <c r="C906">
        <v>1074</v>
      </c>
      <c r="D906" t="s">
        <v>951</v>
      </c>
      <c r="E906">
        <v>498</v>
      </c>
      <c r="F906">
        <v>626</v>
      </c>
      <c r="G906">
        <v>144</v>
      </c>
      <c r="H906" t="s">
        <v>951</v>
      </c>
    </row>
    <row r="907" spans="1:8" x14ac:dyDescent="0.55000000000000004">
      <c r="A907" t="s">
        <v>948</v>
      </c>
      <c r="B907" t="s">
        <v>949</v>
      </c>
      <c r="C907">
        <v>1074</v>
      </c>
      <c r="D907" t="s">
        <v>14</v>
      </c>
      <c r="E907">
        <v>168</v>
      </c>
      <c r="F907">
        <v>302</v>
      </c>
      <c r="G907">
        <v>1140</v>
      </c>
      <c r="H907" t="s">
        <v>15</v>
      </c>
    </row>
    <row r="908" spans="1:8" x14ac:dyDescent="0.55000000000000004">
      <c r="A908" t="s">
        <v>948</v>
      </c>
      <c r="B908" t="s">
        <v>949</v>
      </c>
      <c r="C908">
        <v>1074</v>
      </c>
      <c r="D908" t="s">
        <v>14</v>
      </c>
      <c r="E908">
        <v>823</v>
      </c>
      <c r="F908">
        <v>957</v>
      </c>
      <c r="G908">
        <v>1140</v>
      </c>
      <c r="H908" t="s">
        <v>15</v>
      </c>
    </row>
    <row r="909" spans="1:8" x14ac:dyDescent="0.55000000000000004">
      <c r="A909" t="s">
        <v>952</v>
      </c>
      <c r="B909" t="s">
        <v>953</v>
      </c>
      <c r="C909">
        <v>370</v>
      </c>
      <c r="D909" t="s">
        <v>950</v>
      </c>
      <c r="E909">
        <v>23</v>
      </c>
      <c r="F909">
        <v>124</v>
      </c>
      <c r="G909">
        <v>6</v>
      </c>
      <c r="H909" t="s">
        <v>950</v>
      </c>
    </row>
    <row r="910" spans="1:8" x14ac:dyDescent="0.55000000000000004">
      <c r="A910" t="s">
        <v>952</v>
      </c>
      <c r="B910" t="s">
        <v>953</v>
      </c>
      <c r="C910">
        <v>370</v>
      </c>
      <c r="D910" t="s">
        <v>14</v>
      </c>
      <c r="E910">
        <v>175</v>
      </c>
      <c r="F910">
        <v>303</v>
      </c>
      <c r="G910">
        <v>1140</v>
      </c>
      <c r="H910" t="s">
        <v>15</v>
      </c>
    </row>
    <row r="911" spans="1:8" x14ac:dyDescent="0.55000000000000004">
      <c r="A911" t="s">
        <v>954</v>
      </c>
      <c r="B911" t="s">
        <v>955</v>
      </c>
      <c r="C911">
        <v>430</v>
      </c>
      <c r="D911" t="s">
        <v>14</v>
      </c>
      <c r="E911">
        <v>187</v>
      </c>
      <c r="F911">
        <v>322</v>
      </c>
      <c r="G911">
        <v>1140</v>
      </c>
      <c r="H911" t="s">
        <v>15</v>
      </c>
    </row>
    <row r="912" spans="1:8" x14ac:dyDescent="0.55000000000000004">
      <c r="A912" t="s">
        <v>956</v>
      </c>
      <c r="B912" t="s">
        <v>957</v>
      </c>
      <c r="C912">
        <v>431</v>
      </c>
      <c r="D912" t="s">
        <v>14</v>
      </c>
      <c r="E912">
        <v>176</v>
      </c>
      <c r="F912">
        <v>309</v>
      </c>
      <c r="G912">
        <v>1140</v>
      </c>
      <c r="H912" t="s">
        <v>15</v>
      </c>
    </row>
    <row r="913" spans="1:8" x14ac:dyDescent="0.55000000000000004">
      <c r="A913" t="s">
        <v>958</v>
      </c>
      <c r="B913" t="s">
        <v>959</v>
      </c>
      <c r="C913">
        <v>423</v>
      </c>
      <c r="D913" t="s">
        <v>14</v>
      </c>
      <c r="E913">
        <v>211</v>
      </c>
      <c r="F913">
        <v>346</v>
      </c>
      <c r="G913">
        <v>1140</v>
      </c>
      <c r="H913" t="s">
        <v>15</v>
      </c>
    </row>
    <row r="914" spans="1:8" x14ac:dyDescent="0.55000000000000004">
      <c r="A914" t="s">
        <v>960</v>
      </c>
      <c r="B914" t="s">
        <v>961</v>
      </c>
      <c r="C914">
        <v>751</v>
      </c>
      <c r="D914" t="s">
        <v>962</v>
      </c>
      <c r="E914">
        <v>629</v>
      </c>
      <c r="F914">
        <v>725</v>
      </c>
      <c r="G914">
        <v>602</v>
      </c>
      <c r="H914" t="s">
        <v>963</v>
      </c>
    </row>
    <row r="915" spans="1:8" x14ac:dyDescent="0.55000000000000004">
      <c r="A915" t="s">
        <v>960</v>
      </c>
      <c r="B915" t="s">
        <v>961</v>
      </c>
      <c r="C915">
        <v>751</v>
      </c>
      <c r="D915" t="s">
        <v>14</v>
      </c>
      <c r="E915">
        <v>192</v>
      </c>
      <c r="F915">
        <v>326</v>
      </c>
      <c r="G915">
        <v>1140</v>
      </c>
      <c r="H915" t="s">
        <v>15</v>
      </c>
    </row>
    <row r="916" spans="1:8" x14ac:dyDescent="0.55000000000000004">
      <c r="A916" t="s">
        <v>960</v>
      </c>
      <c r="B916" t="s">
        <v>961</v>
      </c>
      <c r="C916">
        <v>751</v>
      </c>
      <c r="D916" t="s">
        <v>964</v>
      </c>
      <c r="E916">
        <v>488</v>
      </c>
      <c r="F916">
        <v>646</v>
      </c>
      <c r="G916">
        <v>5658</v>
      </c>
      <c r="H916" t="s">
        <v>965</v>
      </c>
    </row>
    <row r="917" spans="1:8" x14ac:dyDescent="0.55000000000000004">
      <c r="A917" t="s">
        <v>966</v>
      </c>
      <c r="B917" t="s">
        <v>967</v>
      </c>
      <c r="C917">
        <v>408</v>
      </c>
      <c r="D917" t="s">
        <v>900</v>
      </c>
      <c r="E917">
        <v>1</v>
      </c>
      <c r="F917">
        <v>149</v>
      </c>
      <c r="G917">
        <v>5</v>
      </c>
      <c r="H917" t="s">
        <v>900</v>
      </c>
    </row>
    <row r="918" spans="1:8" x14ac:dyDescent="0.55000000000000004">
      <c r="A918" t="s">
        <v>966</v>
      </c>
      <c r="B918" t="s">
        <v>967</v>
      </c>
      <c r="C918">
        <v>408</v>
      </c>
      <c r="D918" t="s">
        <v>901</v>
      </c>
      <c r="E918">
        <v>307</v>
      </c>
      <c r="F918">
        <v>386</v>
      </c>
      <c r="G918">
        <v>5</v>
      </c>
      <c r="H918" t="s">
        <v>901</v>
      </c>
    </row>
    <row r="919" spans="1:8" x14ac:dyDescent="0.55000000000000004">
      <c r="A919" t="s">
        <v>966</v>
      </c>
      <c r="B919" t="s">
        <v>967</v>
      </c>
      <c r="C919">
        <v>408</v>
      </c>
      <c r="D919" t="s">
        <v>14</v>
      </c>
      <c r="E919">
        <v>166</v>
      </c>
      <c r="F919">
        <v>306</v>
      </c>
      <c r="G919">
        <v>1140</v>
      </c>
      <c r="H919" t="s">
        <v>15</v>
      </c>
    </row>
    <row r="920" spans="1:8" x14ac:dyDescent="0.55000000000000004">
      <c r="A920" t="s">
        <v>968</v>
      </c>
      <c r="B920" t="s">
        <v>969</v>
      </c>
      <c r="C920">
        <v>430</v>
      </c>
      <c r="D920" t="s">
        <v>14</v>
      </c>
      <c r="E920">
        <v>192</v>
      </c>
      <c r="F920">
        <v>324</v>
      </c>
      <c r="G920">
        <v>1140</v>
      </c>
      <c r="H920" t="s">
        <v>15</v>
      </c>
    </row>
    <row r="921" spans="1:8" x14ac:dyDescent="0.55000000000000004">
      <c r="A921" t="s">
        <v>970</v>
      </c>
      <c r="B921" t="s">
        <v>971</v>
      </c>
      <c r="C921">
        <v>413</v>
      </c>
      <c r="D921" t="s">
        <v>14</v>
      </c>
      <c r="E921">
        <v>177</v>
      </c>
      <c r="F921">
        <v>304</v>
      </c>
      <c r="G921">
        <v>1140</v>
      </c>
      <c r="H921" t="s">
        <v>15</v>
      </c>
    </row>
    <row r="922" spans="1:8" x14ac:dyDescent="0.55000000000000004">
      <c r="A922" t="s">
        <v>972</v>
      </c>
      <c r="B922" t="s">
        <v>973</v>
      </c>
      <c r="C922">
        <v>406</v>
      </c>
      <c r="D922" t="s">
        <v>900</v>
      </c>
      <c r="E922">
        <v>7</v>
      </c>
      <c r="F922">
        <v>147</v>
      </c>
      <c r="G922">
        <v>5</v>
      </c>
      <c r="H922" t="s">
        <v>900</v>
      </c>
    </row>
    <row r="923" spans="1:8" x14ac:dyDescent="0.55000000000000004">
      <c r="A923" t="s">
        <v>972</v>
      </c>
      <c r="B923" t="s">
        <v>973</v>
      </c>
      <c r="C923">
        <v>406</v>
      </c>
      <c r="D923" t="s">
        <v>901</v>
      </c>
      <c r="E923">
        <v>305</v>
      </c>
      <c r="F923">
        <v>381</v>
      </c>
      <c r="G923">
        <v>5</v>
      </c>
      <c r="H923" t="s">
        <v>901</v>
      </c>
    </row>
    <row r="924" spans="1:8" x14ac:dyDescent="0.55000000000000004">
      <c r="A924" t="s">
        <v>972</v>
      </c>
      <c r="B924" t="s">
        <v>973</v>
      </c>
      <c r="C924">
        <v>406</v>
      </c>
      <c r="D924" t="s">
        <v>14</v>
      </c>
      <c r="E924">
        <v>164</v>
      </c>
      <c r="F924">
        <v>304</v>
      </c>
      <c r="G924">
        <v>1140</v>
      </c>
      <c r="H924" t="s">
        <v>15</v>
      </c>
    </row>
    <row r="925" spans="1:8" x14ac:dyDescent="0.55000000000000004">
      <c r="A925" t="s">
        <v>974</v>
      </c>
      <c r="B925" t="s">
        <v>975</v>
      </c>
      <c r="C925">
        <v>443</v>
      </c>
      <c r="D925" t="s">
        <v>14</v>
      </c>
      <c r="E925">
        <v>191</v>
      </c>
      <c r="F925">
        <v>326</v>
      </c>
      <c r="G925">
        <v>1140</v>
      </c>
      <c r="H925" t="s">
        <v>15</v>
      </c>
    </row>
    <row r="926" spans="1:8" x14ac:dyDescent="0.55000000000000004">
      <c r="A926" t="s">
        <v>976</v>
      </c>
      <c r="B926" t="s">
        <v>977</v>
      </c>
      <c r="C926">
        <v>460</v>
      </c>
      <c r="D926" t="s">
        <v>14</v>
      </c>
      <c r="E926">
        <v>191</v>
      </c>
      <c r="F926">
        <v>333</v>
      </c>
      <c r="G926">
        <v>1140</v>
      </c>
      <c r="H926" t="s">
        <v>15</v>
      </c>
    </row>
    <row r="927" spans="1:8" x14ac:dyDescent="0.55000000000000004">
      <c r="A927" t="s">
        <v>978</v>
      </c>
      <c r="B927" t="s">
        <v>979</v>
      </c>
      <c r="C927">
        <v>338</v>
      </c>
      <c r="D927" t="s">
        <v>14</v>
      </c>
      <c r="E927">
        <v>199</v>
      </c>
      <c r="F927">
        <v>338</v>
      </c>
      <c r="G927">
        <v>1140</v>
      </c>
      <c r="H927" t="s">
        <v>15</v>
      </c>
    </row>
    <row r="928" spans="1:8" x14ac:dyDescent="0.55000000000000004">
      <c r="A928" t="s">
        <v>980</v>
      </c>
      <c r="B928" t="s">
        <v>981</v>
      </c>
      <c r="C928">
        <v>2639</v>
      </c>
      <c r="D928" t="s">
        <v>158</v>
      </c>
      <c r="E928">
        <v>331</v>
      </c>
      <c r="F928">
        <v>424</v>
      </c>
      <c r="G928">
        <v>110723</v>
      </c>
      <c r="H928" t="s">
        <v>159</v>
      </c>
    </row>
    <row r="929" spans="1:8" x14ac:dyDescent="0.55000000000000004">
      <c r="A929" t="s">
        <v>980</v>
      </c>
      <c r="B929" t="s">
        <v>981</v>
      </c>
      <c r="C929">
        <v>2639</v>
      </c>
      <c r="D929" t="s">
        <v>158</v>
      </c>
      <c r="E929">
        <v>379</v>
      </c>
      <c r="F929">
        <v>500</v>
      </c>
      <c r="G929">
        <v>110723</v>
      </c>
      <c r="H929" t="s">
        <v>159</v>
      </c>
    </row>
    <row r="930" spans="1:8" x14ac:dyDescent="0.55000000000000004">
      <c r="A930" t="s">
        <v>980</v>
      </c>
      <c r="B930" t="s">
        <v>981</v>
      </c>
      <c r="C930">
        <v>2639</v>
      </c>
      <c r="D930" t="s">
        <v>160</v>
      </c>
      <c r="E930">
        <v>2259</v>
      </c>
      <c r="F930">
        <v>2639</v>
      </c>
      <c r="G930">
        <v>4368</v>
      </c>
      <c r="H930" t="s">
        <v>161</v>
      </c>
    </row>
    <row r="931" spans="1:8" x14ac:dyDescent="0.55000000000000004">
      <c r="A931" t="s">
        <v>980</v>
      </c>
      <c r="B931" t="s">
        <v>981</v>
      </c>
      <c r="C931">
        <v>2639</v>
      </c>
      <c r="D931" t="s">
        <v>942</v>
      </c>
      <c r="E931">
        <v>105</v>
      </c>
      <c r="F931">
        <v>159</v>
      </c>
      <c r="G931">
        <v>5</v>
      </c>
      <c r="H931" t="s">
        <v>942</v>
      </c>
    </row>
    <row r="932" spans="1:8" x14ac:dyDescent="0.55000000000000004">
      <c r="A932" t="s">
        <v>980</v>
      </c>
      <c r="B932" t="s">
        <v>981</v>
      </c>
      <c r="C932">
        <v>2639</v>
      </c>
      <c r="D932" t="s">
        <v>166</v>
      </c>
      <c r="E932">
        <v>1989</v>
      </c>
      <c r="F932">
        <v>2022</v>
      </c>
      <c r="G932">
        <v>197</v>
      </c>
      <c r="H932" t="s">
        <v>166</v>
      </c>
    </row>
    <row r="933" spans="1:8" x14ac:dyDescent="0.55000000000000004">
      <c r="A933" t="s">
        <v>980</v>
      </c>
      <c r="B933" t="s">
        <v>981</v>
      </c>
      <c r="C933">
        <v>2639</v>
      </c>
      <c r="D933" t="s">
        <v>183</v>
      </c>
      <c r="E933">
        <v>1034</v>
      </c>
      <c r="F933">
        <v>1229</v>
      </c>
      <c r="G933">
        <v>30</v>
      </c>
      <c r="H933" t="s">
        <v>183</v>
      </c>
    </row>
    <row r="934" spans="1:8" x14ac:dyDescent="0.55000000000000004">
      <c r="A934" t="s">
        <v>980</v>
      </c>
      <c r="B934" t="s">
        <v>981</v>
      </c>
      <c r="C934">
        <v>2639</v>
      </c>
      <c r="D934" t="s">
        <v>184</v>
      </c>
      <c r="E934">
        <v>892</v>
      </c>
      <c r="F934">
        <v>1017</v>
      </c>
      <c r="G934">
        <v>121</v>
      </c>
      <c r="H934" t="s">
        <v>184</v>
      </c>
    </row>
    <row r="935" spans="1:8" x14ac:dyDescent="0.55000000000000004">
      <c r="A935" t="s">
        <v>980</v>
      </c>
      <c r="B935" t="s">
        <v>981</v>
      </c>
      <c r="C935">
        <v>2639</v>
      </c>
      <c r="D935" t="s">
        <v>943</v>
      </c>
      <c r="E935">
        <v>1</v>
      </c>
      <c r="F935">
        <v>104</v>
      </c>
      <c r="G935">
        <v>10</v>
      </c>
      <c r="H935" t="s">
        <v>943</v>
      </c>
    </row>
    <row r="936" spans="1:8" x14ac:dyDescent="0.55000000000000004">
      <c r="A936" t="s">
        <v>980</v>
      </c>
      <c r="B936" t="s">
        <v>981</v>
      </c>
      <c r="C936">
        <v>2639</v>
      </c>
      <c r="D936" t="s">
        <v>14</v>
      </c>
      <c r="E936">
        <v>1264</v>
      </c>
      <c r="F936">
        <v>1393</v>
      </c>
      <c r="G936">
        <v>1140</v>
      </c>
      <c r="H936" t="s">
        <v>15</v>
      </c>
    </row>
    <row r="937" spans="1:8" x14ac:dyDescent="0.55000000000000004">
      <c r="A937" t="s">
        <v>982</v>
      </c>
      <c r="B937" t="s">
        <v>983</v>
      </c>
      <c r="C937">
        <v>467</v>
      </c>
      <c r="D937" t="s">
        <v>937</v>
      </c>
      <c r="E937">
        <v>1</v>
      </c>
      <c r="F937">
        <v>209</v>
      </c>
      <c r="G937">
        <v>6</v>
      </c>
      <c r="H937" t="s">
        <v>937</v>
      </c>
    </row>
    <row r="938" spans="1:8" x14ac:dyDescent="0.55000000000000004">
      <c r="A938" t="s">
        <v>982</v>
      </c>
      <c r="B938" t="s">
        <v>983</v>
      </c>
      <c r="C938">
        <v>467</v>
      </c>
      <c r="D938" t="s">
        <v>938</v>
      </c>
      <c r="E938">
        <v>391</v>
      </c>
      <c r="F938">
        <v>439</v>
      </c>
      <c r="G938">
        <v>2</v>
      </c>
      <c r="H938" t="s">
        <v>938</v>
      </c>
    </row>
    <row r="939" spans="1:8" x14ac:dyDescent="0.55000000000000004">
      <c r="A939" t="s">
        <v>982</v>
      </c>
      <c r="B939" t="s">
        <v>983</v>
      </c>
      <c r="C939">
        <v>467</v>
      </c>
      <c r="D939" t="s">
        <v>939</v>
      </c>
      <c r="E939">
        <v>360</v>
      </c>
      <c r="F939">
        <v>389</v>
      </c>
      <c r="G939">
        <v>2</v>
      </c>
      <c r="H939" t="s">
        <v>939</v>
      </c>
    </row>
    <row r="940" spans="1:8" x14ac:dyDescent="0.55000000000000004">
      <c r="A940" t="s">
        <v>982</v>
      </c>
      <c r="B940" t="s">
        <v>983</v>
      </c>
      <c r="C940">
        <v>467</v>
      </c>
      <c r="D940" t="s">
        <v>14</v>
      </c>
      <c r="E940">
        <v>229</v>
      </c>
      <c r="F940">
        <v>359</v>
      </c>
      <c r="G940">
        <v>1140</v>
      </c>
      <c r="H940" t="s">
        <v>15</v>
      </c>
    </row>
    <row r="941" spans="1:8" x14ac:dyDescent="0.55000000000000004">
      <c r="A941" t="s">
        <v>984</v>
      </c>
      <c r="B941" t="s">
        <v>985</v>
      </c>
      <c r="C941">
        <v>422</v>
      </c>
      <c r="D941" t="s">
        <v>14</v>
      </c>
      <c r="E941">
        <v>189</v>
      </c>
      <c r="F941">
        <v>321</v>
      </c>
      <c r="G941">
        <v>1140</v>
      </c>
      <c r="H941" t="s">
        <v>15</v>
      </c>
    </row>
    <row r="942" spans="1:8" x14ac:dyDescent="0.55000000000000004">
      <c r="A942" t="s">
        <v>986</v>
      </c>
      <c r="B942" t="s">
        <v>987</v>
      </c>
      <c r="C942">
        <v>439</v>
      </c>
      <c r="D942" t="s">
        <v>14</v>
      </c>
      <c r="E942">
        <v>184</v>
      </c>
      <c r="F942">
        <v>317</v>
      </c>
      <c r="G942">
        <v>1140</v>
      </c>
      <c r="H942" t="s">
        <v>15</v>
      </c>
    </row>
    <row r="943" spans="1:8" x14ac:dyDescent="0.55000000000000004">
      <c r="A943" t="s">
        <v>988</v>
      </c>
      <c r="B943" t="s">
        <v>989</v>
      </c>
      <c r="C943">
        <v>413</v>
      </c>
      <c r="D943" t="s">
        <v>14</v>
      </c>
      <c r="E943">
        <v>191</v>
      </c>
      <c r="F943">
        <v>324</v>
      </c>
      <c r="G943">
        <v>1140</v>
      </c>
      <c r="H943" t="s">
        <v>15</v>
      </c>
    </row>
    <row r="944" spans="1:8" x14ac:dyDescent="0.55000000000000004">
      <c r="A944" t="s">
        <v>990</v>
      </c>
      <c r="B944" t="s">
        <v>991</v>
      </c>
      <c r="C944">
        <v>351</v>
      </c>
      <c r="D944" t="s">
        <v>914</v>
      </c>
      <c r="E944">
        <v>311</v>
      </c>
      <c r="F944">
        <v>349</v>
      </c>
      <c r="G944">
        <v>2</v>
      </c>
      <c r="H944" t="s">
        <v>914</v>
      </c>
    </row>
    <row r="945" spans="1:8" x14ac:dyDescent="0.55000000000000004">
      <c r="A945" t="s">
        <v>990</v>
      </c>
      <c r="B945" t="s">
        <v>991</v>
      </c>
      <c r="C945">
        <v>351</v>
      </c>
      <c r="D945" t="s">
        <v>14</v>
      </c>
      <c r="E945">
        <v>115</v>
      </c>
      <c r="F945">
        <v>252</v>
      </c>
      <c r="G945">
        <v>1140</v>
      </c>
      <c r="H945" t="s">
        <v>15</v>
      </c>
    </row>
    <row r="946" spans="1:8" x14ac:dyDescent="0.55000000000000004">
      <c r="A946" t="s">
        <v>992</v>
      </c>
      <c r="B946" t="s">
        <v>993</v>
      </c>
      <c r="C946">
        <v>454</v>
      </c>
      <c r="D946" t="s">
        <v>14</v>
      </c>
      <c r="E946">
        <v>190</v>
      </c>
      <c r="F946">
        <v>328</v>
      </c>
      <c r="G946">
        <v>1140</v>
      </c>
      <c r="H946" t="s">
        <v>15</v>
      </c>
    </row>
    <row r="947" spans="1:8" x14ac:dyDescent="0.55000000000000004">
      <c r="A947" t="s">
        <v>994</v>
      </c>
      <c r="B947" t="s">
        <v>995</v>
      </c>
      <c r="C947">
        <v>135</v>
      </c>
      <c r="D947" t="s">
        <v>996</v>
      </c>
      <c r="E947">
        <v>101</v>
      </c>
      <c r="F947">
        <v>133</v>
      </c>
      <c r="G947">
        <v>7</v>
      </c>
      <c r="H947" t="s">
        <v>996</v>
      </c>
    </row>
    <row r="948" spans="1:8" x14ac:dyDescent="0.55000000000000004">
      <c r="A948" t="s">
        <v>994</v>
      </c>
      <c r="B948" t="s">
        <v>995</v>
      </c>
      <c r="C948">
        <v>135</v>
      </c>
      <c r="D948" t="s">
        <v>997</v>
      </c>
      <c r="E948">
        <v>1</v>
      </c>
      <c r="F948">
        <v>27</v>
      </c>
      <c r="G948">
        <v>3</v>
      </c>
      <c r="H948" t="s">
        <v>997</v>
      </c>
    </row>
    <row r="949" spans="1:8" x14ac:dyDescent="0.55000000000000004">
      <c r="A949" t="s">
        <v>994</v>
      </c>
      <c r="B949" t="s">
        <v>995</v>
      </c>
      <c r="C949">
        <v>135</v>
      </c>
      <c r="D949" t="s">
        <v>14</v>
      </c>
      <c r="E949">
        <v>28</v>
      </c>
      <c r="F949">
        <v>87</v>
      </c>
      <c r="G949">
        <v>1140</v>
      </c>
      <c r="H949" t="s">
        <v>15</v>
      </c>
    </row>
    <row r="950" spans="1:8" x14ac:dyDescent="0.55000000000000004">
      <c r="A950" t="s">
        <v>998</v>
      </c>
      <c r="B950" t="s">
        <v>999</v>
      </c>
      <c r="C950">
        <v>1210</v>
      </c>
      <c r="D950" t="s">
        <v>1000</v>
      </c>
      <c r="E950">
        <v>1</v>
      </c>
      <c r="F950">
        <v>165</v>
      </c>
      <c r="G950">
        <v>73</v>
      </c>
      <c r="H950" t="s">
        <v>1000</v>
      </c>
    </row>
    <row r="951" spans="1:8" x14ac:dyDescent="0.55000000000000004">
      <c r="A951" t="s">
        <v>998</v>
      </c>
      <c r="B951" t="s">
        <v>999</v>
      </c>
      <c r="C951">
        <v>1210</v>
      </c>
      <c r="D951" t="s">
        <v>14</v>
      </c>
      <c r="E951">
        <v>1072</v>
      </c>
      <c r="F951">
        <v>1209</v>
      </c>
      <c r="G951">
        <v>1140</v>
      </c>
      <c r="H951" t="s">
        <v>15</v>
      </c>
    </row>
    <row r="952" spans="1:8" x14ac:dyDescent="0.55000000000000004">
      <c r="A952" t="s">
        <v>1001</v>
      </c>
      <c r="B952" t="s">
        <v>1002</v>
      </c>
      <c r="C952">
        <v>890</v>
      </c>
      <c r="D952" t="s">
        <v>277</v>
      </c>
      <c r="E952">
        <v>573</v>
      </c>
      <c r="F952">
        <v>708</v>
      </c>
      <c r="G952">
        <v>19</v>
      </c>
      <c r="H952" t="s">
        <v>277</v>
      </c>
    </row>
    <row r="953" spans="1:8" x14ac:dyDescent="0.55000000000000004">
      <c r="A953" t="s">
        <v>1001</v>
      </c>
      <c r="B953" t="s">
        <v>1002</v>
      </c>
      <c r="C953">
        <v>890</v>
      </c>
      <c r="D953" t="s">
        <v>14</v>
      </c>
      <c r="E953">
        <v>246</v>
      </c>
      <c r="F953">
        <v>373</v>
      </c>
      <c r="G953">
        <v>1140</v>
      </c>
      <c r="H953" t="s">
        <v>15</v>
      </c>
    </row>
    <row r="954" spans="1:8" x14ac:dyDescent="0.55000000000000004">
      <c r="A954" t="s">
        <v>1003</v>
      </c>
      <c r="B954" t="s">
        <v>1004</v>
      </c>
      <c r="C954">
        <v>976</v>
      </c>
      <c r="D954" t="s">
        <v>276</v>
      </c>
      <c r="E954">
        <v>61</v>
      </c>
      <c r="F954">
        <v>91</v>
      </c>
      <c r="G954">
        <v>3</v>
      </c>
      <c r="H954" t="s">
        <v>276</v>
      </c>
    </row>
    <row r="955" spans="1:8" x14ac:dyDescent="0.55000000000000004">
      <c r="A955" t="s">
        <v>1003</v>
      </c>
      <c r="B955" t="s">
        <v>1004</v>
      </c>
      <c r="C955">
        <v>976</v>
      </c>
      <c r="D955" t="s">
        <v>277</v>
      </c>
      <c r="E955">
        <v>634</v>
      </c>
      <c r="F955">
        <v>774</v>
      </c>
      <c r="G955">
        <v>19</v>
      </c>
      <c r="H955" t="s">
        <v>277</v>
      </c>
    </row>
    <row r="956" spans="1:8" x14ac:dyDescent="0.55000000000000004">
      <c r="A956" t="s">
        <v>1003</v>
      </c>
      <c r="B956" t="s">
        <v>1004</v>
      </c>
      <c r="C956">
        <v>976</v>
      </c>
      <c r="D956" t="s">
        <v>14</v>
      </c>
      <c r="E956">
        <v>292</v>
      </c>
      <c r="F956">
        <v>419</v>
      </c>
      <c r="G956">
        <v>1140</v>
      </c>
      <c r="H956" t="s">
        <v>15</v>
      </c>
    </row>
    <row r="957" spans="1:8" x14ac:dyDescent="0.55000000000000004">
      <c r="A957" t="s">
        <v>1005</v>
      </c>
      <c r="B957" t="s">
        <v>1006</v>
      </c>
      <c r="C957">
        <v>812</v>
      </c>
      <c r="D957" t="s">
        <v>280</v>
      </c>
      <c r="E957">
        <v>531</v>
      </c>
      <c r="F957">
        <v>569</v>
      </c>
      <c r="G957">
        <v>4</v>
      </c>
      <c r="H957" t="s">
        <v>280</v>
      </c>
    </row>
    <row r="958" spans="1:8" x14ac:dyDescent="0.55000000000000004">
      <c r="A958" t="s">
        <v>1005</v>
      </c>
      <c r="B958" t="s">
        <v>1006</v>
      </c>
      <c r="C958">
        <v>812</v>
      </c>
      <c r="D958" t="s">
        <v>14</v>
      </c>
      <c r="E958">
        <v>637</v>
      </c>
      <c r="F958">
        <v>799</v>
      </c>
      <c r="G958">
        <v>1140</v>
      </c>
      <c r="H958" t="s">
        <v>15</v>
      </c>
    </row>
    <row r="959" spans="1:8" x14ac:dyDescent="0.55000000000000004">
      <c r="A959" t="s">
        <v>1007</v>
      </c>
      <c r="B959" t="s">
        <v>1008</v>
      </c>
      <c r="C959">
        <v>1263</v>
      </c>
      <c r="D959" t="s">
        <v>1009</v>
      </c>
      <c r="E959">
        <v>1</v>
      </c>
      <c r="F959">
        <v>199</v>
      </c>
      <c r="G959">
        <v>448</v>
      </c>
      <c r="H959" t="s">
        <v>1009</v>
      </c>
    </row>
    <row r="960" spans="1:8" x14ac:dyDescent="0.55000000000000004">
      <c r="A960" t="s">
        <v>1007</v>
      </c>
      <c r="B960" t="s">
        <v>1008</v>
      </c>
      <c r="C960">
        <v>1263</v>
      </c>
      <c r="D960" t="s">
        <v>14</v>
      </c>
      <c r="E960">
        <v>1105</v>
      </c>
      <c r="F960">
        <v>1180</v>
      </c>
      <c r="G960">
        <v>1140</v>
      </c>
      <c r="H960" t="s">
        <v>15</v>
      </c>
    </row>
    <row r="961" spans="1:8" x14ac:dyDescent="0.55000000000000004">
      <c r="A961" t="s">
        <v>1010</v>
      </c>
      <c r="B961" t="s">
        <v>1011</v>
      </c>
      <c r="C961">
        <v>3355</v>
      </c>
      <c r="D961" t="s">
        <v>158</v>
      </c>
      <c r="E961">
        <v>479</v>
      </c>
      <c r="F961">
        <v>602</v>
      </c>
      <c r="G961">
        <v>110723</v>
      </c>
      <c r="H961" t="s">
        <v>159</v>
      </c>
    </row>
    <row r="962" spans="1:8" x14ac:dyDescent="0.55000000000000004">
      <c r="A962" t="s">
        <v>1010</v>
      </c>
      <c r="B962" t="s">
        <v>1011</v>
      </c>
      <c r="C962">
        <v>3355</v>
      </c>
      <c r="D962" t="s">
        <v>248</v>
      </c>
      <c r="E962">
        <v>510</v>
      </c>
      <c r="F962">
        <v>539</v>
      </c>
      <c r="G962">
        <v>446</v>
      </c>
      <c r="H962" t="s">
        <v>249</v>
      </c>
    </row>
    <row r="963" spans="1:8" x14ac:dyDescent="0.55000000000000004">
      <c r="A963" t="s">
        <v>1010</v>
      </c>
      <c r="B963" t="s">
        <v>1011</v>
      </c>
      <c r="C963">
        <v>3355</v>
      </c>
      <c r="D963" t="s">
        <v>160</v>
      </c>
      <c r="E963">
        <v>2925</v>
      </c>
      <c r="F963">
        <v>3355</v>
      </c>
      <c r="G963">
        <v>4368</v>
      </c>
      <c r="H963" t="s">
        <v>161</v>
      </c>
    </row>
    <row r="964" spans="1:8" x14ac:dyDescent="0.55000000000000004">
      <c r="A964" t="s">
        <v>1010</v>
      </c>
      <c r="B964" t="s">
        <v>1011</v>
      </c>
      <c r="C964">
        <v>3355</v>
      </c>
      <c r="D964" t="s">
        <v>162</v>
      </c>
      <c r="E964">
        <v>1607</v>
      </c>
      <c r="F964">
        <v>1668</v>
      </c>
      <c r="G964">
        <v>640</v>
      </c>
      <c r="H964" t="s">
        <v>163</v>
      </c>
    </row>
    <row r="965" spans="1:8" x14ac:dyDescent="0.55000000000000004">
      <c r="A965" t="s">
        <v>1010</v>
      </c>
      <c r="B965" t="s">
        <v>1011</v>
      </c>
      <c r="C965">
        <v>3355</v>
      </c>
      <c r="D965" t="s">
        <v>1012</v>
      </c>
      <c r="E965">
        <v>2781</v>
      </c>
      <c r="F965">
        <v>2830</v>
      </c>
      <c r="G965">
        <v>529</v>
      </c>
      <c r="H965" t="s">
        <v>1012</v>
      </c>
    </row>
    <row r="966" spans="1:8" x14ac:dyDescent="0.55000000000000004">
      <c r="A966" t="s">
        <v>1010</v>
      </c>
      <c r="B966" t="s">
        <v>1011</v>
      </c>
      <c r="C966">
        <v>3355</v>
      </c>
      <c r="D966" t="s">
        <v>1013</v>
      </c>
      <c r="E966">
        <v>2192</v>
      </c>
      <c r="F966">
        <v>2227</v>
      </c>
      <c r="G966">
        <v>32</v>
      </c>
      <c r="H966" t="s">
        <v>1013</v>
      </c>
    </row>
    <row r="967" spans="1:8" x14ac:dyDescent="0.55000000000000004">
      <c r="A967" t="s">
        <v>1010</v>
      </c>
      <c r="B967" t="s">
        <v>1011</v>
      </c>
      <c r="C967">
        <v>3355</v>
      </c>
      <c r="D967" t="s">
        <v>225</v>
      </c>
      <c r="E967">
        <v>2497</v>
      </c>
      <c r="F967">
        <v>2538</v>
      </c>
      <c r="G967">
        <v>697</v>
      </c>
      <c r="H967" t="s">
        <v>225</v>
      </c>
    </row>
    <row r="968" spans="1:8" x14ac:dyDescent="0.55000000000000004">
      <c r="A968" t="s">
        <v>1010</v>
      </c>
      <c r="B968" t="s">
        <v>1011</v>
      </c>
      <c r="C968">
        <v>3355</v>
      </c>
      <c r="D968" t="s">
        <v>14</v>
      </c>
      <c r="E968">
        <v>1438</v>
      </c>
      <c r="F968">
        <v>1571</v>
      </c>
      <c r="G968">
        <v>1140</v>
      </c>
      <c r="H968" t="s">
        <v>15</v>
      </c>
    </row>
    <row r="969" spans="1:8" x14ac:dyDescent="0.55000000000000004">
      <c r="A969" t="s">
        <v>1014</v>
      </c>
      <c r="B969" t="s">
        <v>1015</v>
      </c>
      <c r="C969">
        <v>910</v>
      </c>
      <c r="D969" t="s">
        <v>591</v>
      </c>
      <c r="E969">
        <v>831</v>
      </c>
      <c r="F969">
        <v>893</v>
      </c>
      <c r="G969">
        <v>7</v>
      </c>
      <c r="H969" t="s">
        <v>591</v>
      </c>
    </row>
    <row r="970" spans="1:8" x14ac:dyDescent="0.55000000000000004">
      <c r="A970" t="s">
        <v>1014</v>
      </c>
      <c r="B970" t="s">
        <v>1015</v>
      </c>
      <c r="C970">
        <v>910</v>
      </c>
      <c r="D970" t="s">
        <v>1016</v>
      </c>
      <c r="E970">
        <v>1</v>
      </c>
      <c r="F970">
        <v>99</v>
      </c>
      <c r="G970">
        <v>40</v>
      </c>
      <c r="H970" t="s">
        <v>1016</v>
      </c>
    </row>
    <row r="971" spans="1:8" x14ac:dyDescent="0.55000000000000004">
      <c r="A971" t="s">
        <v>1014</v>
      </c>
      <c r="B971" t="s">
        <v>1015</v>
      </c>
      <c r="C971">
        <v>910</v>
      </c>
      <c r="D971" t="s">
        <v>14</v>
      </c>
      <c r="E971">
        <v>304</v>
      </c>
      <c r="F971">
        <v>431</v>
      </c>
      <c r="G971">
        <v>1140</v>
      </c>
      <c r="H971" t="s">
        <v>15</v>
      </c>
    </row>
    <row r="972" spans="1:8" x14ac:dyDescent="0.55000000000000004">
      <c r="A972" t="s">
        <v>1017</v>
      </c>
      <c r="B972" t="s">
        <v>1018</v>
      </c>
      <c r="C972">
        <v>244</v>
      </c>
      <c r="D972" t="s">
        <v>1019</v>
      </c>
      <c r="E972">
        <v>1</v>
      </c>
      <c r="F972">
        <v>109</v>
      </c>
      <c r="G972">
        <v>2</v>
      </c>
      <c r="H972" t="s">
        <v>1019</v>
      </c>
    </row>
    <row r="973" spans="1:8" x14ac:dyDescent="0.55000000000000004">
      <c r="A973" t="s">
        <v>1017</v>
      </c>
      <c r="B973" t="s">
        <v>1018</v>
      </c>
      <c r="C973">
        <v>244</v>
      </c>
      <c r="D973" t="s">
        <v>14</v>
      </c>
      <c r="E973">
        <v>110</v>
      </c>
      <c r="F973">
        <v>242</v>
      </c>
      <c r="G973">
        <v>1140</v>
      </c>
      <c r="H973" t="s">
        <v>15</v>
      </c>
    </row>
    <row r="974" spans="1:8" x14ac:dyDescent="0.55000000000000004">
      <c r="A974" t="s">
        <v>1020</v>
      </c>
      <c r="B974" t="s">
        <v>1021</v>
      </c>
      <c r="C974">
        <v>612</v>
      </c>
      <c r="D974" t="s">
        <v>14</v>
      </c>
      <c r="E974">
        <v>141</v>
      </c>
      <c r="F974">
        <v>267</v>
      </c>
      <c r="G974">
        <v>1140</v>
      </c>
      <c r="H974" t="s">
        <v>15</v>
      </c>
    </row>
    <row r="975" spans="1:8" x14ac:dyDescent="0.55000000000000004">
      <c r="A975" t="s">
        <v>1022</v>
      </c>
      <c r="B975" t="s">
        <v>1023</v>
      </c>
      <c r="C975">
        <v>448</v>
      </c>
      <c r="D975" t="s">
        <v>1024</v>
      </c>
      <c r="E975">
        <v>1</v>
      </c>
      <c r="F975">
        <v>157</v>
      </c>
      <c r="G975">
        <v>2</v>
      </c>
      <c r="H975" t="s">
        <v>1024</v>
      </c>
    </row>
    <row r="976" spans="1:8" x14ac:dyDescent="0.55000000000000004">
      <c r="A976" t="s">
        <v>1022</v>
      </c>
      <c r="B976" t="s">
        <v>1023</v>
      </c>
      <c r="C976">
        <v>448</v>
      </c>
      <c r="D976" t="s">
        <v>14</v>
      </c>
      <c r="E976">
        <v>316</v>
      </c>
      <c r="F976">
        <v>443</v>
      </c>
      <c r="G976">
        <v>1140</v>
      </c>
      <c r="H976" t="s">
        <v>15</v>
      </c>
    </row>
    <row r="977" spans="1:8" x14ac:dyDescent="0.55000000000000004">
      <c r="A977" t="s">
        <v>1025</v>
      </c>
      <c r="B977" t="s">
        <v>1026</v>
      </c>
      <c r="C977">
        <v>403</v>
      </c>
      <c r="D977" t="s">
        <v>14</v>
      </c>
      <c r="E977">
        <v>266</v>
      </c>
      <c r="F977">
        <v>400</v>
      </c>
      <c r="G977">
        <v>1140</v>
      </c>
      <c r="H977" t="s">
        <v>15</v>
      </c>
    </row>
    <row r="978" spans="1:8" x14ac:dyDescent="0.55000000000000004">
      <c r="A978" t="s">
        <v>1027</v>
      </c>
      <c r="B978" t="s">
        <v>1028</v>
      </c>
      <c r="C978">
        <v>173</v>
      </c>
      <c r="D978" t="s">
        <v>14</v>
      </c>
      <c r="E978">
        <v>36</v>
      </c>
      <c r="F978">
        <v>170</v>
      </c>
      <c r="G978">
        <v>1140</v>
      </c>
      <c r="H978" t="s">
        <v>15</v>
      </c>
    </row>
    <row r="979" spans="1:8" x14ac:dyDescent="0.55000000000000004">
      <c r="A979" t="s">
        <v>1029</v>
      </c>
      <c r="B979" t="s">
        <v>1030</v>
      </c>
      <c r="C979">
        <v>432</v>
      </c>
      <c r="D979" t="s">
        <v>1024</v>
      </c>
      <c r="E979">
        <v>1</v>
      </c>
      <c r="F979">
        <v>141</v>
      </c>
      <c r="G979">
        <v>2</v>
      </c>
      <c r="H979" t="s">
        <v>1024</v>
      </c>
    </row>
    <row r="980" spans="1:8" x14ac:dyDescent="0.55000000000000004">
      <c r="A980" t="s">
        <v>1029</v>
      </c>
      <c r="B980" t="s">
        <v>1030</v>
      </c>
      <c r="C980">
        <v>432</v>
      </c>
      <c r="D980" t="s">
        <v>14</v>
      </c>
      <c r="E980">
        <v>300</v>
      </c>
      <c r="F980">
        <v>427</v>
      </c>
      <c r="G980">
        <v>1140</v>
      </c>
      <c r="H980" t="s">
        <v>15</v>
      </c>
    </row>
    <row r="981" spans="1:8" x14ac:dyDescent="0.55000000000000004">
      <c r="A981" t="s">
        <v>1031</v>
      </c>
      <c r="B981" t="s">
        <v>1032</v>
      </c>
      <c r="C981">
        <v>244</v>
      </c>
      <c r="D981" t="s">
        <v>1019</v>
      </c>
      <c r="E981">
        <v>1</v>
      </c>
      <c r="F981">
        <v>109</v>
      </c>
      <c r="G981">
        <v>2</v>
      </c>
      <c r="H981" t="s">
        <v>1019</v>
      </c>
    </row>
    <row r="982" spans="1:8" x14ac:dyDescent="0.55000000000000004">
      <c r="A982" t="s">
        <v>1031</v>
      </c>
      <c r="B982" t="s">
        <v>1032</v>
      </c>
      <c r="C982">
        <v>244</v>
      </c>
      <c r="D982" t="s">
        <v>14</v>
      </c>
      <c r="E982">
        <v>110</v>
      </c>
      <c r="F982">
        <v>242</v>
      </c>
      <c r="G982">
        <v>1140</v>
      </c>
      <c r="H982" t="s">
        <v>15</v>
      </c>
    </row>
    <row r="983" spans="1:8" x14ac:dyDescent="0.55000000000000004">
      <c r="A983" t="s">
        <v>1033</v>
      </c>
      <c r="B983" t="s">
        <v>1034</v>
      </c>
      <c r="C983">
        <v>403</v>
      </c>
      <c r="D983" t="s">
        <v>14</v>
      </c>
      <c r="E983">
        <v>266</v>
      </c>
      <c r="F983">
        <v>400</v>
      </c>
      <c r="G983">
        <v>1140</v>
      </c>
      <c r="H983" t="s">
        <v>15</v>
      </c>
    </row>
    <row r="984" spans="1:8" x14ac:dyDescent="0.55000000000000004">
      <c r="A984" t="s">
        <v>1035</v>
      </c>
      <c r="B984" t="s">
        <v>1036</v>
      </c>
      <c r="C984">
        <v>783</v>
      </c>
      <c r="D984" t="s">
        <v>14</v>
      </c>
      <c r="E984">
        <v>617</v>
      </c>
      <c r="F984">
        <v>770</v>
      </c>
      <c r="G984">
        <v>1140</v>
      </c>
      <c r="H984" t="s">
        <v>15</v>
      </c>
    </row>
    <row r="985" spans="1:8" x14ac:dyDescent="0.55000000000000004">
      <c r="A985" t="s">
        <v>1037</v>
      </c>
      <c r="B985" t="s">
        <v>1038</v>
      </c>
      <c r="C985">
        <v>1043</v>
      </c>
      <c r="D985" t="s">
        <v>276</v>
      </c>
      <c r="E985">
        <v>1</v>
      </c>
      <c r="F985">
        <v>99</v>
      </c>
      <c r="G985">
        <v>3</v>
      </c>
      <c r="H985" t="s">
        <v>276</v>
      </c>
    </row>
    <row r="986" spans="1:8" x14ac:dyDescent="0.55000000000000004">
      <c r="A986" t="s">
        <v>1037</v>
      </c>
      <c r="B986" t="s">
        <v>1038</v>
      </c>
      <c r="C986">
        <v>1043</v>
      </c>
      <c r="D986" t="s">
        <v>277</v>
      </c>
      <c r="E986">
        <v>656</v>
      </c>
      <c r="F986">
        <v>787</v>
      </c>
      <c r="G986">
        <v>19</v>
      </c>
      <c r="H986" t="s">
        <v>277</v>
      </c>
    </row>
    <row r="987" spans="1:8" x14ac:dyDescent="0.55000000000000004">
      <c r="A987" t="s">
        <v>1037</v>
      </c>
      <c r="B987" t="s">
        <v>1038</v>
      </c>
      <c r="C987">
        <v>1043</v>
      </c>
      <c r="D987" t="s">
        <v>14</v>
      </c>
      <c r="E987">
        <v>304</v>
      </c>
      <c r="F987">
        <v>431</v>
      </c>
      <c r="G987">
        <v>1140</v>
      </c>
      <c r="H987" t="s">
        <v>15</v>
      </c>
    </row>
    <row r="988" spans="1:8" x14ac:dyDescent="0.55000000000000004">
      <c r="A988" t="s">
        <v>1039</v>
      </c>
      <c r="B988" t="s">
        <v>1040</v>
      </c>
      <c r="C988">
        <v>5688</v>
      </c>
      <c r="D988" t="s">
        <v>1041</v>
      </c>
      <c r="E988">
        <v>1560</v>
      </c>
      <c r="F988">
        <v>1694</v>
      </c>
      <c r="G988">
        <v>10300</v>
      </c>
      <c r="H988" t="s">
        <v>1042</v>
      </c>
    </row>
    <row r="989" spans="1:8" x14ac:dyDescent="0.55000000000000004">
      <c r="A989" t="s">
        <v>1039</v>
      </c>
      <c r="B989" t="s">
        <v>1040</v>
      </c>
      <c r="C989">
        <v>5688</v>
      </c>
      <c r="D989" t="s">
        <v>1043</v>
      </c>
      <c r="E989">
        <v>2144</v>
      </c>
      <c r="F989">
        <v>2190</v>
      </c>
      <c r="G989">
        <v>1055</v>
      </c>
      <c r="H989" t="s">
        <v>1044</v>
      </c>
    </row>
    <row r="990" spans="1:8" x14ac:dyDescent="0.55000000000000004">
      <c r="A990" t="s">
        <v>1039</v>
      </c>
      <c r="B990" t="s">
        <v>1040</v>
      </c>
      <c r="C990">
        <v>5688</v>
      </c>
      <c r="D990" t="s">
        <v>1043</v>
      </c>
      <c r="E990">
        <v>2197</v>
      </c>
      <c r="F990">
        <v>2244</v>
      </c>
      <c r="G990">
        <v>1055</v>
      </c>
      <c r="H990" t="s">
        <v>1044</v>
      </c>
    </row>
    <row r="991" spans="1:8" x14ac:dyDescent="0.55000000000000004">
      <c r="A991" t="s">
        <v>1039</v>
      </c>
      <c r="B991" t="s">
        <v>1040</v>
      </c>
      <c r="C991">
        <v>5688</v>
      </c>
      <c r="D991" t="s">
        <v>1043</v>
      </c>
      <c r="E991">
        <v>2251</v>
      </c>
      <c r="F991">
        <v>2298</v>
      </c>
      <c r="G991">
        <v>1055</v>
      </c>
      <c r="H991" t="s">
        <v>1044</v>
      </c>
    </row>
    <row r="992" spans="1:8" x14ac:dyDescent="0.55000000000000004">
      <c r="A992" t="s">
        <v>1039</v>
      </c>
      <c r="B992" t="s">
        <v>1040</v>
      </c>
      <c r="C992">
        <v>5688</v>
      </c>
      <c r="D992" t="s">
        <v>1043</v>
      </c>
      <c r="E992">
        <v>2413</v>
      </c>
      <c r="F992">
        <v>2461</v>
      </c>
      <c r="G992">
        <v>1055</v>
      </c>
      <c r="H992" t="s">
        <v>1044</v>
      </c>
    </row>
    <row r="993" spans="1:8" x14ac:dyDescent="0.55000000000000004">
      <c r="A993" t="s">
        <v>1039</v>
      </c>
      <c r="B993" t="s">
        <v>1040</v>
      </c>
      <c r="C993">
        <v>5688</v>
      </c>
      <c r="D993" t="s">
        <v>1043</v>
      </c>
      <c r="E993">
        <v>2468</v>
      </c>
      <c r="F993">
        <v>2518</v>
      </c>
      <c r="G993">
        <v>1055</v>
      </c>
      <c r="H993" t="s">
        <v>1044</v>
      </c>
    </row>
    <row r="994" spans="1:8" x14ac:dyDescent="0.55000000000000004">
      <c r="A994" t="s">
        <v>1039</v>
      </c>
      <c r="B994" t="s">
        <v>1040</v>
      </c>
      <c r="C994">
        <v>5688</v>
      </c>
      <c r="D994" t="s">
        <v>1043</v>
      </c>
      <c r="E994">
        <v>4494</v>
      </c>
      <c r="F994">
        <v>4542</v>
      </c>
      <c r="G994">
        <v>1055</v>
      </c>
      <c r="H994" t="s">
        <v>1044</v>
      </c>
    </row>
    <row r="995" spans="1:8" x14ac:dyDescent="0.55000000000000004">
      <c r="A995" t="s">
        <v>1039</v>
      </c>
      <c r="B995" t="s">
        <v>1040</v>
      </c>
      <c r="C995">
        <v>5688</v>
      </c>
      <c r="D995" t="s">
        <v>1043</v>
      </c>
      <c r="E995">
        <v>4549</v>
      </c>
      <c r="F995">
        <v>4597</v>
      </c>
      <c r="G995">
        <v>1055</v>
      </c>
      <c r="H995" t="s">
        <v>1044</v>
      </c>
    </row>
    <row r="996" spans="1:8" x14ac:dyDescent="0.55000000000000004">
      <c r="A996" t="s">
        <v>1039</v>
      </c>
      <c r="B996" t="s">
        <v>1040</v>
      </c>
      <c r="C996">
        <v>5688</v>
      </c>
      <c r="D996" t="s">
        <v>1043</v>
      </c>
      <c r="E996">
        <v>4604</v>
      </c>
      <c r="F996">
        <v>4653</v>
      </c>
      <c r="G996">
        <v>1055</v>
      </c>
      <c r="H996" t="s">
        <v>1044</v>
      </c>
    </row>
    <row r="997" spans="1:8" x14ac:dyDescent="0.55000000000000004">
      <c r="A997" t="s">
        <v>1039</v>
      </c>
      <c r="B997" t="s">
        <v>1040</v>
      </c>
      <c r="C997">
        <v>5688</v>
      </c>
      <c r="D997" t="s">
        <v>1043</v>
      </c>
      <c r="E997">
        <v>4660</v>
      </c>
      <c r="F997">
        <v>4708</v>
      </c>
      <c r="G997">
        <v>1055</v>
      </c>
      <c r="H997" t="s">
        <v>1044</v>
      </c>
    </row>
    <row r="998" spans="1:8" x14ac:dyDescent="0.55000000000000004">
      <c r="A998" t="s">
        <v>1039</v>
      </c>
      <c r="B998" t="s">
        <v>1040</v>
      </c>
      <c r="C998">
        <v>5688</v>
      </c>
      <c r="D998" t="s">
        <v>1043</v>
      </c>
      <c r="E998">
        <v>4825</v>
      </c>
      <c r="F998">
        <v>4877</v>
      </c>
      <c r="G998">
        <v>1055</v>
      </c>
      <c r="H998" t="s">
        <v>1044</v>
      </c>
    </row>
    <row r="999" spans="1:8" x14ac:dyDescent="0.55000000000000004">
      <c r="A999" t="s">
        <v>1039</v>
      </c>
      <c r="B999" t="s">
        <v>1040</v>
      </c>
      <c r="C999">
        <v>5688</v>
      </c>
      <c r="D999" t="s">
        <v>1043</v>
      </c>
      <c r="E999">
        <v>4886</v>
      </c>
      <c r="F999">
        <v>4934</v>
      </c>
      <c r="G999">
        <v>1055</v>
      </c>
      <c r="H999" t="s">
        <v>1044</v>
      </c>
    </row>
    <row r="1000" spans="1:8" x14ac:dyDescent="0.55000000000000004">
      <c r="A1000" t="s">
        <v>1039</v>
      </c>
      <c r="B1000" t="s">
        <v>1040</v>
      </c>
      <c r="C1000">
        <v>5688</v>
      </c>
      <c r="D1000" t="s">
        <v>1043</v>
      </c>
      <c r="E1000">
        <v>4941</v>
      </c>
      <c r="F1000">
        <v>4989</v>
      </c>
      <c r="G1000">
        <v>1055</v>
      </c>
      <c r="H1000" t="s">
        <v>1044</v>
      </c>
    </row>
    <row r="1001" spans="1:8" x14ac:dyDescent="0.55000000000000004">
      <c r="A1001" t="s">
        <v>1039</v>
      </c>
      <c r="B1001" t="s">
        <v>1040</v>
      </c>
      <c r="C1001">
        <v>5688</v>
      </c>
      <c r="D1001" t="s">
        <v>1045</v>
      </c>
      <c r="E1001">
        <v>2696</v>
      </c>
      <c r="F1001">
        <v>2878</v>
      </c>
      <c r="G1001">
        <v>6160</v>
      </c>
      <c r="H1001" t="s">
        <v>1046</v>
      </c>
    </row>
    <row r="1002" spans="1:8" x14ac:dyDescent="0.55000000000000004">
      <c r="A1002" t="s">
        <v>1039</v>
      </c>
      <c r="B1002" t="s">
        <v>1040</v>
      </c>
      <c r="C1002">
        <v>5688</v>
      </c>
      <c r="D1002" t="s">
        <v>1045</v>
      </c>
      <c r="E1002">
        <v>5122</v>
      </c>
      <c r="F1002">
        <v>5278</v>
      </c>
      <c r="G1002">
        <v>6160</v>
      </c>
      <c r="H1002" t="s">
        <v>1046</v>
      </c>
    </row>
    <row r="1003" spans="1:8" x14ac:dyDescent="0.55000000000000004">
      <c r="A1003" t="s">
        <v>1039</v>
      </c>
      <c r="B1003" t="s">
        <v>1040</v>
      </c>
      <c r="C1003">
        <v>5688</v>
      </c>
      <c r="D1003" t="s">
        <v>1047</v>
      </c>
      <c r="E1003">
        <v>1483</v>
      </c>
      <c r="F1003">
        <v>1524</v>
      </c>
      <c r="G1003">
        <v>7</v>
      </c>
      <c r="H1003" t="s">
        <v>1047</v>
      </c>
    </row>
    <row r="1004" spans="1:8" x14ac:dyDescent="0.55000000000000004">
      <c r="A1004" t="s">
        <v>1039</v>
      </c>
      <c r="B1004" t="s">
        <v>1040</v>
      </c>
      <c r="C1004">
        <v>5688</v>
      </c>
      <c r="D1004" t="s">
        <v>1047</v>
      </c>
      <c r="E1004">
        <v>3393</v>
      </c>
      <c r="F1004">
        <v>3425</v>
      </c>
      <c r="G1004">
        <v>7</v>
      </c>
      <c r="H1004" t="s">
        <v>1047</v>
      </c>
    </row>
    <row r="1005" spans="1:8" x14ac:dyDescent="0.55000000000000004">
      <c r="A1005" t="s">
        <v>1039</v>
      </c>
      <c r="B1005" t="s">
        <v>1040</v>
      </c>
      <c r="C1005">
        <v>5688</v>
      </c>
      <c r="D1005" t="s">
        <v>1048</v>
      </c>
      <c r="E1005">
        <v>3760</v>
      </c>
      <c r="F1005">
        <v>3801</v>
      </c>
      <c r="G1005">
        <v>25</v>
      </c>
      <c r="H1005" t="s">
        <v>1048</v>
      </c>
    </row>
    <row r="1006" spans="1:8" x14ac:dyDescent="0.55000000000000004">
      <c r="A1006" t="s">
        <v>1039</v>
      </c>
      <c r="B1006" t="s">
        <v>1040</v>
      </c>
      <c r="C1006">
        <v>5688</v>
      </c>
      <c r="D1006" t="s">
        <v>1049</v>
      </c>
      <c r="E1006">
        <v>201</v>
      </c>
      <c r="F1006">
        <v>239</v>
      </c>
      <c r="G1006">
        <v>2</v>
      </c>
      <c r="H1006" t="s">
        <v>1049</v>
      </c>
    </row>
    <row r="1007" spans="1:8" x14ac:dyDescent="0.55000000000000004">
      <c r="A1007" t="s">
        <v>1039</v>
      </c>
      <c r="B1007" t="s">
        <v>1040</v>
      </c>
      <c r="C1007">
        <v>5688</v>
      </c>
      <c r="D1007" t="s">
        <v>1050</v>
      </c>
      <c r="E1007">
        <v>5401</v>
      </c>
      <c r="F1007">
        <v>5521</v>
      </c>
      <c r="G1007">
        <v>82</v>
      </c>
      <c r="H1007" t="s">
        <v>1050</v>
      </c>
    </row>
    <row r="1008" spans="1:8" x14ac:dyDescent="0.55000000000000004">
      <c r="A1008" t="s">
        <v>1039</v>
      </c>
      <c r="B1008" t="s">
        <v>1040</v>
      </c>
      <c r="C1008">
        <v>5688</v>
      </c>
      <c r="D1008" t="s">
        <v>1050</v>
      </c>
      <c r="E1008">
        <v>5546</v>
      </c>
      <c r="F1008">
        <v>5686</v>
      </c>
      <c r="G1008">
        <v>82</v>
      </c>
      <c r="H1008" t="s">
        <v>1050</v>
      </c>
    </row>
    <row r="1009" spans="1:8" x14ac:dyDescent="0.55000000000000004">
      <c r="A1009" t="s">
        <v>1039</v>
      </c>
      <c r="B1009" t="s">
        <v>1040</v>
      </c>
      <c r="C1009">
        <v>5688</v>
      </c>
      <c r="D1009" t="s">
        <v>1051</v>
      </c>
      <c r="E1009">
        <v>1009</v>
      </c>
      <c r="F1009">
        <v>1060</v>
      </c>
      <c r="G1009">
        <v>14888</v>
      </c>
      <c r="H1009" t="s">
        <v>1052</v>
      </c>
    </row>
    <row r="1010" spans="1:8" x14ac:dyDescent="0.55000000000000004">
      <c r="A1010" t="s">
        <v>1039</v>
      </c>
      <c r="B1010" t="s">
        <v>1040</v>
      </c>
      <c r="C1010">
        <v>5688</v>
      </c>
      <c r="D1010" t="s">
        <v>14</v>
      </c>
      <c r="E1010">
        <v>1272</v>
      </c>
      <c r="F1010">
        <v>1405</v>
      </c>
      <c r="G1010">
        <v>1140</v>
      </c>
      <c r="H1010" t="s">
        <v>15</v>
      </c>
    </row>
    <row r="1011" spans="1:8" x14ac:dyDescent="0.55000000000000004">
      <c r="A1011" t="s">
        <v>1053</v>
      </c>
      <c r="B1011" t="s">
        <v>1054</v>
      </c>
      <c r="C1011">
        <v>576</v>
      </c>
      <c r="D1011" t="s">
        <v>14</v>
      </c>
      <c r="E1011">
        <v>507</v>
      </c>
      <c r="F1011">
        <v>576</v>
      </c>
      <c r="G1011">
        <v>1140</v>
      </c>
      <c r="H1011" t="s">
        <v>15</v>
      </c>
    </row>
    <row r="1012" spans="1:8" x14ac:dyDescent="0.55000000000000004">
      <c r="A1012" t="s">
        <v>1055</v>
      </c>
      <c r="B1012" t="s">
        <v>1056</v>
      </c>
      <c r="C1012">
        <v>546</v>
      </c>
      <c r="D1012" t="s">
        <v>1057</v>
      </c>
      <c r="E1012">
        <v>290</v>
      </c>
      <c r="F1012">
        <v>398</v>
      </c>
      <c r="G1012">
        <v>37736</v>
      </c>
      <c r="H1012" t="s">
        <v>1058</v>
      </c>
    </row>
    <row r="1013" spans="1:8" x14ac:dyDescent="0.55000000000000004">
      <c r="A1013" t="s">
        <v>1055</v>
      </c>
      <c r="B1013" t="s">
        <v>1056</v>
      </c>
      <c r="C1013">
        <v>546</v>
      </c>
      <c r="D1013" t="s">
        <v>1057</v>
      </c>
      <c r="E1013">
        <v>442</v>
      </c>
      <c r="F1013">
        <v>526</v>
      </c>
      <c r="G1013">
        <v>37736</v>
      </c>
      <c r="H1013" t="s">
        <v>1058</v>
      </c>
    </row>
    <row r="1014" spans="1:8" x14ac:dyDescent="0.55000000000000004">
      <c r="A1014" t="s">
        <v>1055</v>
      </c>
      <c r="B1014" t="s">
        <v>1056</v>
      </c>
      <c r="C1014">
        <v>546</v>
      </c>
      <c r="D1014" t="s">
        <v>14</v>
      </c>
      <c r="E1014">
        <v>139</v>
      </c>
      <c r="F1014">
        <v>273</v>
      </c>
      <c r="G1014">
        <v>1140</v>
      </c>
      <c r="H1014" t="s">
        <v>15</v>
      </c>
    </row>
    <row r="1015" spans="1:8" x14ac:dyDescent="0.55000000000000004">
      <c r="A1015" t="s">
        <v>1059</v>
      </c>
      <c r="B1015" t="s">
        <v>1060</v>
      </c>
      <c r="C1015">
        <v>1051</v>
      </c>
      <c r="D1015" t="s">
        <v>14</v>
      </c>
      <c r="E1015">
        <v>896</v>
      </c>
      <c r="F1015">
        <v>969</v>
      </c>
      <c r="G1015">
        <v>1140</v>
      </c>
      <c r="H1015" t="s">
        <v>15</v>
      </c>
    </row>
    <row r="1016" spans="1:8" x14ac:dyDescent="0.55000000000000004">
      <c r="A1016" t="s">
        <v>1059</v>
      </c>
      <c r="B1016" t="s">
        <v>1060</v>
      </c>
      <c r="C1016">
        <v>1051</v>
      </c>
      <c r="D1016" t="s">
        <v>14</v>
      </c>
      <c r="E1016">
        <v>959</v>
      </c>
      <c r="F1016">
        <v>999</v>
      </c>
      <c r="G1016">
        <v>1140</v>
      </c>
      <c r="H1016" t="s">
        <v>15</v>
      </c>
    </row>
    <row r="1017" spans="1:8" x14ac:dyDescent="0.55000000000000004">
      <c r="A1017" t="s">
        <v>1061</v>
      </c>
      <c r="B1017" t="s">
        <v>1062</v>
      </c>
      <c r="C1017">
        <v>1196</v>
      </c>
      <c r="D1017" t="s">
        <v>1063</v>
      </c>
      <c r="E1017">
        <v>191</v>
      </c>
      <c r="F1017">
        <v>321</v>
      </c>
      <c r="G1017">
        <v>7854</v>
      </c>
      <c r="H1017" t="s">
        <v>1064</v>
      </c>
    </row>
    <row r="1018" spans="1:8" x14ac:dyDescent="0.55000000000000004">
      <c r="A1018" t="s">
        <v>1061</v>
      </c>
      <c r="B1018" t="s">
        <v>1062</v>
      </c>
      <c r="C1018">
        <v>1196</v>
      </c>
      <c r="D1018" t="s">
        <v>14</v>
      </c>
      <c r="E1018">
        <v>474</v>
      </c>
      <c r="F1018">
        <v>600</v>
      </c>
      <c r="G1018">
        <v>1140</v>
      </c>
      <c r="H1018" t="s">
        <v>15</v>
      </c>
    </row>
    <row r="1019" spans="1:8" x14ac:dyDescent="0.55000000000000004">
      <c r="A1019" t="s">
        <v>1065</v>
      </c>
      <c r="B1019" t="s">
        <v>1066</v>
      </c>
      <c r="C1019">
        <v>899</v>
      </c>
      <c r="D1019" t="s">
        <v>1067</v>
      </c>
      <c r="E1019">
        <v>82</v>
      </c>
      <c r="F1019">
        <v>248</v>
      </c>
      <c r="G1019">
        <v>6</v>
      </c>
      <c r="H1019" t="s">
        <v>1067</v>
      </c>
    </row>
    <row r="1020" spans="1:8" x14ac:dyDescent="0.55000000000000004">
      <c r="A1020" t="s">
        <v>1065</v>
      </c>
      <c r="B1020" t="s">
        <v>1066</v>
      </c>
      <c r="C1020">
        <v>899</v>
      </c>
      <c r="D1020" t="s">
        <v>1068</v>
      </c>
      <c r="E1020">
        <v>1</v>
      </c>
      <c r="F1020">
        <v>80</v>
      </c>
      <c r="G1020">
        <v>3</v>
      </c>
      <c r="H1020" t="s">
        <v>1068</v>
      </c>
    </row>
    <row r="1021" spans="1:8" x14ac:dyDescent="0.55000000000000004">
      <c r="A1021" t="s">
        <v>1065</v>
      </c>
      <c r="B1021" t="s">
        <v>1066</v>
      </c>
      <c r="C1021">
        <v>899</v>
      </c>
      <c r="D1021" t="s">
        <v>1069</v>
      </c>
      <c r="E1021">
        <v>250</v>
      </c>
      <c r="F1021">
        <v>388</v>
      </c>
      <c r="G1021">
        <v>3</v>
      </c>
      <c r="H1021" t="s">
        <v>1069</v>
      </c>
    </row>
    <row r="1022" spans="1:8" x14ac:dyDescent="0.55000000000000004">
      <c r="A1022" t="s">
        <v>1065</v>
      </c>
      <c r="B1022" t="s">
        <v>1066</v>
      </c>
      <c r="C1022">
        <v>899</v>
      </c>
      <c r="D1022" t="s">
        <v>14</v>
      </c>
      <c r="E1022">
        <v>743</v>
      </c>
      <c r="F1022">
        <v>899</v>
      </c>
      <c r="G1022">
        <v>1140</v>
      </c>
      <c r="H1022" t="s">
        <v>15</v>
      </c>
    </row>
    <row r="1023" spans="1:8" x14ac:dyDescent="0.55000000000000004">
      <c r="A1023" t="s">
        <v>1070</v>
      </c>
      <c r="B1023" t="s">
        <v>1071</v>
      </c>
      <c r="C1023">
        <v>713</v>
      </c>
      <c r="D1023" t="s">
        <v>672</v>
      </c>
      <c r="E1023">
        <v>331</v>
      </c>
      <c r="F1023">
        <v>380</v>
      </c>
      <c r="G1023">
        <v>10</v>
      </c>
      <c r="H1023" t="s">
        <v>672</v>
      </c>
    </row>
    <row r="1024" spans="1:8" x14ac:dyDescent="0.55000000000000004">
      <c r="A1024" t="s">
        <v>1070</v>
      </c>
      <c r="B1024" t="s">
        <v>1071</v>
      </c>
      <c r="C1024">
        <v>713</v>
      </c>
      <c r="D1024" t="s">
        <v>14</v>
      </c>
      <c r="E1024">
        <v>1</v>
      </c>
      <c r="F1024">
        <v>121</v>
      </c>
      <c r="G1024">
        <v>1140</v>
      </c>
      <c r="H1024" t="s">
        <v>15</v>
      </c>
    </row>
    <row r="1025" spans="1:8" x14ac:dyDescent="0.55000000000000004">
      <c r="A1025" t="s">
        <v>1072</v>
      </c>
      <c r="B1025" t="s">
        <v>1073</v>
      </c>
      <c r="C1025">
        <v>1421</v>
      </c>
      <c r="D1025" t="s">
        <v>14</v>
      </c>
      <c r="E1025">
        <v>432</v>
      </c>
      <c r="F1025">
        <v>569</v>
      </c>
      <c r="G1025">
        <v>1140</v>
      </c>
      <c r="H1025" t="s">
        <v>15</v>
      </c>
    </row>
    <row r="1026" spans="1:8" x14ac:dyDescent="0.55000000000000004">
      <c r="A1026" t="s">
        <v>1074</v>
      </c>
      <c r="B1026" t="s">
        <v>1075</v>
      </c>
      <c r="C1026">
        <v>788</v>
      </c>
      <c r="D1026" t="s">
        <v>1076</v>
      </c>
      <c r="E1026">
        <v>73</v>
      </c>
      <c r="F1026">
        <v>253</v>
      </c>
      <c r="G1026">
        <v>3</v>
      </c>
      <c r="H1026" t="s">
        <v>1076</v>
      </c>
    </row>
    <row r="1027" spans="1:8" x14ac:dyDescent="0.55000000000000004">
      <c r="A1027" t="s">
        <v>1074</v>
      </c>
      <c r="B1027" t="s">
        <v>1075</v>
      </c>
      <c r="C1027">
        <v>788</v>
      </c>
      <c r="D1027" t="s">
        <v>1077</v>
      </c>
      <c r="E1027">
        <v>395</v>
      </c>
      <c r="F1027">
        <v>710</v>
      </c>
      <c r="G1027">
        <v>2</v>
      </c>
      <c r="H1027" t="s">
        <v>1077</v>
      </c>
    </row>
    <row r="1028" spans="1:8" x14ac:dyDescent="0.55000000000000004">
      <c r="A1028" t="s">
        <v>1074</v>
      </c>
      <c r="B1028" t="s">
        <v>1075</v>
      </c>
      <c r="C1028">
        <v>788</v>
      </c>
      <c r="D1028" t="s">
        <v>14</v>
      </c>
      <c r="E1028">
        <v>711</v>
      </c>
      <c r="F1028">
        <v>778</v>
      </c>
      <c r="G1028">
        <v>1140</v>
      </c>
      <c r="H1028" t="s">
        <v>15</v>
      </c>
    </row>
    <row r="1029" spans="1:8" x14ac:dyDescent="0.55000000000000004">
      <c r="A1029" t="s">
        <v>1078</v>
      </c>
      <c r="B1029" t="s">
        <v>1079</v>
      </c>
      <c r="C1029">
        <v>583</v>
      </c>
      <c r="D1029" t="s">
        <v>66</v>
      </c>
      <c r="E1029">
        <v>3</v>
      </c>
      <c r="F1029">
        <v>103</v>
      </c>
      <c r="G1029">
        <v>164</v>
      </c>
      <c r="H1029" t="s">
        <v>67</v>
      </c>
    </row>
    <row r="1030" spans="1:8" x14ac:dyDescent="0.55000000000000004">
      <c r="A1030" t="s">
        <v>1078</v>
      </c>
      <c r="B1030" t="s">
        <v>1079</v>
      </c>
      <c r="C1030">
        <v>583</v>
      </c>
      <c r="D1030" t="s">
        <v>68</v>
      </c>
      <c r="E1030">
        <v>313</v>
      </c>
      <c r="F1030">
        <v>445</v>
      </c>
      <c r="G1030">
        <v>100</v>
      </c>
      <c r="H1030" t="s">
        <v>68</v>
      </c>
    </row>
    <row r="1031" spans="1:8" x14ac:dyDescent="0.55000000000000004">
      <c r="A1031" t="s">
        <v>1078</v>
      </c>
      <c r="B1031" t="s">
        <v>1079</v>
      </c>
      <c r="C1031">
        <v>583</v>
      </c>
      <c r="D1031" t="s">
        <v>14</v>
      </c>
      <c r="E1031">
        <v>446</v>
      </c>
      <c r="F1031">
        <v>581</v>
      </c>
      <c r="G1031">
        <v>1140</v>
      </c>
      <c r="H1031" t="s">
        <v>15</v>
      </c>
    </row>
    <row r="1032" spans="1:8" x14ac:dyDescent="0.55000000000000004">
      <c r="A1032" t="s">
        <v>1080</v>
      </c>
      <c r="B1032" t="s">
        <v>1081</v>
      </c>
      <c r="C1032">
        <v>345</v>
      </c>
      <c r="D1032" t="s">
        <v>14</v>
      </c>
      <c r="E1032">
        <v>207</v>
      </c>
      <c r="F1032">
        <v>341</v>
      </c>
      <c r="G1032">
        <v>1140</v>
      </c>
      <c r="H1032" t="s">
        <v>15</v>
      </c>
    </row>
    <row r="1033" spans="1:8" x14ac:dyDescent="0.55000000000000004">
      <c r="A1033" t="s">
        <v>1082</v>
      </c>
      <c r="B1033" t="s">
        <v>1083</v>
      </c>
      <c r="C1033">
        <v>987</v>
      </c>
      <c r="D1033" t="s">
        <v>1084</v>
      </c>
      <c r="E1033">
        <v>101</v>
      </c>
      <c r="F1033">
        <v>149</v>
      </c>
      <c r="G1033">
        <v>6</v>
      </c>
      <c r="H1033" t="s">
        <v>1084</v>
      </c>
    </row>
    <row r="1034" spans="1:8" x14ac:dyDescent="0.55000000000000004">
      <c r="A1034" t="s">
        <v>1082</v>
      </c>
      <c r="B1034" t="s">
        <v>1083</v>
      </c>
      <c r="C1034">
        <v>987</v>
      </c>
      <c r="D1034" t="s">
        <v>14</v>
      </c>
      <c r="E1034">
        <v>850</v>
      </c>
      <c r="F1034">
        <v>984</v>
      </c>
      <c r="G1034">
        <v>1140</v>
      </c>
      <c r="H1034" t="s">
        <v>15</v>
      </c>
    </row>
    <row r="1035" spans="1:8" x14ac:dyDescent="0.55000000000000004">
      <c r="A1035" t="s">
        <v>1085</v>
      </c>
      <c r="B1035" t="s">
        <v>1086</v>
      </c>
      <c r="C1035">
        <v>577</v>
      </c>
      <c r="D1035" t="s">
        <v>1087</v>
      </c>
      <c r="E1035">
        <v>151</v>
      </c>
      <c r="F1035">
        <v>249</v>
      </c>
      <c r="G1035">
        <v>3</v>
      </c>
      <c r="H1035" t="s">
        <v>1087</v>
      </c>
    </row>
    <row r="1036" spans="1:8" x14ac:dyDescent="0.55000000000000004">
      <c r="A1036" t="s">
        <v>1085</v>
      </c>
      <c r="B1036" t="s">
        <v>1086</v>
      </c>
      <c r="C1036">
        <v>577</v>
      </c>
      <c r="D1036" t="s">
        <v>14</v>
      </c>
      <c r="E1036">
        <v>442</v>
      </c>
      <c r="F1036">
        <v>574</v>
      </c>
      <c r="G1036">
        <v>1140</v>
      </c>
      <c r="H1036" t="s">
        <v>15</v>
      </c>
    </row>
    <row r="1037" spans="1:8" x14ac:dyDescent="0.55000000000000004">
      <c r="A1037" t="s">
        <v>1088</v>
      </c>
      <c r="B1037" t="s">
        <v>1089</v>
      </c>
      <c r="C1037">
        <v>723</v>
      </c>
      <c r="D1037" t="s">
        <v>1090</v>
      </c>
      <c r="E1037">
        <v>141</v>
      </c>
      <c r="F1037">
        <v>216</v>
      </c>
      <c r="G1037">
        <v>3</v>
      </c>
      <c r="H1037" t="s">
        <v>1090</v>
      </c>
    </row>
    <row r="1038" spans="1:8" x14ac:dyDescent="0.55000000000000004">
      <c r="A1038" t="s">
        <v>1088</v>
      </c>
      <c r="B1038" t="s">
        <v>1089</v>
      </c>
      <c r="C1038">
        <v>723</v>
      </c>
      <c r="D1038" t="s">
        <v>1091</v>
      </c>
      <c r="E1038">
        <v>41</v>
      </c>
      <c r="F1038">
        <v>139</v>
      </c>
      <c r="G1038">
        <v>19</v>
      </c>
      <c r="H1038" t="s">
        <v>1091</v>
      </c>
    </row>
    <row r="1039" spans="1:8" x14ac:dyDescent="0.55000000000000004">
      <c r="A1039" t="s">
        <v>1088</v>
      </c>
      <c r="B1039" t="s">
        <v>1089</v>
      </c>
      <c r="C1039">
        <v>723</v>
      </c>
      <c r="D1039" t="s">
        <v>14</v>
      </c>
      <c r="E1039">
        <v>588</v>
      </c>
      <c r="F1039">
        <v>722</v>
      </c>
      <c r="G1039">
        <v>1140</v>
      </c>
      <c r="H1039" t="s">
        <v>15</v>
      </c>
    </row>
    <row r="1040" spans="1:8" x14ac:dyDescent="0.55000000000000004">
      <c r="A1040" t="s">
        <v>1092</v>
      </c>
      <c r="B1040" t="s">
        <v>1093</v>
      </c>
      <c r="C1040">
        <v>849</v>
      </c>
      <c r="D1040" t="s">
        <v>66</v>
      </c>
      <c r="E1040">
        <v>73</v>
      </c>
      <c r="F1040">
        <v>307</v>
      </c>
      <c r="G1040">
        <v>164</v>
      </c>
      <c r="H1040" t="s">
        <v>67</v>
      </c>
    </row>
    <row r="1041" spans="1:8" x14ac:dyDescent="0.55000000000000004">
      <c r="A1041" t="s">
        <v>1092</v>
      </c>
      <c r="B1041" t="s">
        <v>1093</v>
      </c>
      <c r="C1041">
        <v>849</v>
      </c>
      <c r="D1041" t="s">
        <v>14</v>
      </c>
      <c r="E1041">
        <v>712</v>
      </c>
      <c r="F1041">
        <v>846</v>
      </c>
      <c r="G1041">
        <v>1140</v>
      </c>
      <c r="H1041" t="s">
        <v>15</v>
      </c>
    </row>
    <row r="1042" spans="1:8" x14ac:dyDescent="0.55000000000000004">
      <c r="A1042" t="s">
        <v>1094</v>
      </c>
      <c r="B1042" t="s">
        <v>1095</v>
      </c>
      <c r="C1042">
        <v>555</v>
      </c>
      <c r="D1042" t="s">
        <v>1096</v>
      </c>
      <c r="E1042">
        <v>274</v>
      </c>
      <c r="F1042">
        <v>399</v>
      </c>
      <c r="G1042">
        <v>3</v>
      </c>
      <c r="H1042" t="s">
        <v>1096</v>
      </c>
    </row>
    <row r="1043" spans="1:8" x14ac:dyDescent="0.55000000000000004">
      <c r="A1043" t="s">
        <v>1094</v>
      </c>
      <c r="B1043" t="s">
        <v>1095</v>
      </c>
      <c r="C1043">
        <v>555</v>
      </c>
      <c r="D1043" t="s">
        <v>1097</v>
      </c>
      <c r="E1043">
        <v>401</v>
      </c>
      <c r="F1043">
        <v>439</v>
      </c>
      <c r="G1043">
        <v>2</v>
      </c>
      <c r="H1043" t="s">
        <v>1097</v>
      </c>
    </row>
    <row r="1044" spans="1:8" x14ac:dyDescent="0.55000000000000004">
      <c r="A1044" t="s">
        <v>1094</v>
      </c>
      <c r="B1044" t="s">
        <v>1095</v>
      </c>
      <c r="C1044">
        <v>555</v>
      </c>
      <c r="D1044" t="s">
        <v>1098</v>
      </c>
      <c r="E1044">
        <v>441</v>
      </c>
      <c r="F1044">
        <v>529</v>
      </c>
      <c r="G1044">
        <v>16</v>
      </c>
      <c r="H1044" t="s">
        <v>1098</v>
      </c>
    </row>
    <row r="1045" spans="1:8" x14ac:dyDescent="0.55000000000000004">
      <c r="A1045" t="s">
        <v>1094</v>
      </c>
      <c r="B1045" t="s">
        <v>1095</v>
      </c>
      <c r="C1045">
        <v>555</v>
      </c>
      <c r="D1045" t="s">
        <v>1099</v>
      </c>
      <c r="E1045">
        <v>1</v>
      </c>
      <c r="F1045">
        <v>129</v>
      </c>
      <c r="G1045">
        <v>98</v>
      </c>
      <c r="H1045" t="s">
        <v>1099</v>
      </c>
    </row>
    <row r="1046" spans="1:8" x14ac:dyDescent="0.55000000000000004">
      <c r="A1046" t="s">
        <v>1094</v>
      </c>
      <c r="B1046" t="s">
        <v>1095</v>
      </c>
      <c r="C1046">
        <v>555</v>
      </c>
      <c r="D1046" t="s">
        <v>14</v>
      </c>
      <c r="E1046">
        <v>149</v>
      </c>
      <c r="F1046">
        <v>273</v>
      </c>
      <c r="G1046">
        <v>1140</v>
      </c>
      <c r="H1046" t="s">
        <v>15</v>
      </c>
    </row>
    <row r="1047" spans="1:8" x14ac:dyDescent="0.55000000000000004">
      <c r="A1047" t="s">
        <v>1100</v>
      </c>
      <c r="B1047" t="s">
        <v>1101</v>
      </c>
      <c r="C1047">
        <v>587</v>
      </c>
      <c r="D1047" t="s">
        <v>115</v>
      </c>
      <c r="E1047">
        <v>1</v>
      </c>
      <c r="F1047">
        <v>129</v>
      </c>
      <c r="G1047">
        <v>16</v>
      </c>
      <c r="H1047" t="s">
        <v>115</v>
      </c>
    </row>
    <row r="1048" spans="1:8" x14ac:dyDescent="0.55000000000000004">
      <c r="A1048" t="s">
        <v>1100</v>
      </c>
      <c r="B1048" t="s">
        <v>1101</v>
      </c>
      <c r="C1048">
        <v>587</v>
      </c>
      <c r="D1048" t="s">
        <v>116</v>
      </c>
      <c r="E1048">
        <v>131</v>
      </c>
      <c r="F1048">
        <v>169</v>
      </c>
      <c r="G1048">
        <v>11</v>
      </c>
      <c r="H1048" t="s">
        <v>116</v>
      </c>
    </row>
    <row r="1049" spans="1:8" x14ac:dyDescent="0.55000000000000004">
      <c r="A1049" t="s">
        <v>1100</v>
      </c>
      <c r="B1049" t="s">
        <v>1101</v>
      </c>
      <c r="C1049">
        <v>587</v>
      </c>
      <c r="D1049" t="s">
        <v>117</v>
      </c>
      <c r="E1049">
        <v>451</v>
      </c>
      <c r="F1049">
        <v>514</v>
      </c>
      <c r="G1049">
        <v>11</v>
      </c>
      <c r="H1049" t="s">
        <v>117</v>
      </c>
    </row>
    <row r="1050" spans="1:8" x14ac:dyDescent="0.55000000000000004">
      <c r="A1050" t="s">
        <v>1100</v>
      </c>
      <c r="B1050" t="s">
        <v>1101</v>
      </c>
      <c r="C1050">
        <v>587</v>
      </c>
      <c r="D1050" t="s">
        <v>14</v>
      </c>
      <c r="E1050">
        <v>203</v>
      </c>
      <c r="F1050">
        <v>330</v>
      </c>
      <c r="G1050">
        <v>1140</v>
      </c>
      <c r="H1050" t="s">
        <v>15</v>
      </c>
    </row>
    <row r="1051" spans="1:8" x14ac:dyDescent="0.55000000000000004">
      <c r="A1051" t="s">
        <v>1102</v>
      </c>
      <c r="B1051" t="s">
        <v>1103</v>
      </c>
      <c r="C1051">
        <v>587</v>
      </c>
      <c r="D1051" t="s">
        <v>115</v>
      </c>
      <c r="E1051">
        <v>1</v>
      </c>
      <c r="F1051">
        <v>129</v>
      </c>
      <c r="G1051">
        <v>16</v>
      </c>
      <c r="H1051" t="s">
        <v>115</v>
      </c>
    </row>
    <row r="1052" spans="1:8" x14ac:dyDescent="0.55000000000000004">
      <c r="A1052" t="s">
        <v>1102</v>
      </c>
      <c r="B1052" t="s">
        <v>1103</v>
      </c>
      <c r="C1052">
        <v>587</v>
      </c>
      <c r="D1052" t="s">
        <v>116</v>
      </c>
      <c r="E1052">
        <v>131</v>
      </c>
      <c r="F1052">
        <v>169</v>
      </c>
      <c r="G1052">
        <v>11</v>
      </c>
      <c r="H1052" t="s">
        <v>116</v>
      </c>
    </row>
    <row r="1053" spans="1:8" x14ac:dyDescent="0.55000000000000004">
      <c r="A1053" t="s">
        <v>1102</v>
      </c>
      <c r="B1053" t="s">
        <v>1103</v>
      </c>
      <c r="C1053">
        <v>587</v>
      </c>
      <c r="D1053" t="s">
        <v>117</v>
      </c>
      <c r="E1053">
        <v>451</v>
      </c>
      <c r="F1053">
        <v>514</v>
      </c>
      <c r="G1053">
        <v>11</v>
      </c>
      <c r="H1053" t="s">
        <v>117</v>
      </c>
    </row>
    <row r="1054" spans="1:8" x14ac:dyDescent="0.55000000000000004">
      <c r="A1054" t="s">
        <v>1102</v>
      </c>
      <c r="B1054" t="s">
        <v>1103</v>
      </c>
      <c r="C1054">
        <v>587</v>
      </c>
      <c r="D1054" t="s">
        <v>14</v>
      </c>
      <c r="E1054">
        <v>203</v>
      </c>
      <c r="F1054">
        <v>330</v>
      </c>
      <c r="G1054">
        <v>1140</v>
      </c>
      <c r="H1054" t="s">
        <v>15</v>
      </c>
    </row>
    <row r="1055" spans="1:8" x14ac:dyDescent="0.55000000000000004">
      <c r="A1055" t="s">
        <v>1104</v>
      </c>
      <c r="B1055" t="s">
        <v>1105</v>
      </c>
      <c r="C1055">
        <v>580</v>
      </c>
      <c r="D1055" t="s">
        <v>14</v>
      </c>
      <c r="E1055">
        <v>133</v>
      </c>
      <c r="F1055">
        <v>258</v>
      </c>
      <c r="G1055">
        <v>1140</v>
      </c>
      <c r="H1055" t="s">
        <v>15</v>
      </c>
    </row>
    <row r="1056" spans="1:8" x14ac:dyDescent="0.55000000000000004">
      <c r="A1056" t="s">
        <v>1106</v>
      </c>
      <c r="B1056" t="s">
        <v>1107</v>
      </c>
      <c r="C1056">
        <v>536</v>
      </c>
      <c r="D1056" t="s">
        <v>14</v>
      </c>
      <c r="E1056">
        <v>355</v>
      </c>
      <c r="F1056">
        <v>512</v>
      </c>
      <c r="G1056">
        <v>1140</v>
      </c>
      <c r="H1056" t="s">
        <v>15</v>
      </c>
    </row>
    <row r="1057" spans="1:8" x14ac:dyDescent="0.55000000000000004">
      <c r="A1057" t="s">
        <v>1108</v>
      </c>
      <c r="B1057" t="s">
        <v>1109</v>
      </c>
      <c r="C1057">
        <v>589</v>
      </c>
      <c r="D1057" t="s">
        <v>71</v>
      </c>
      <c r="E1057">
        <v>202</v>
      </c>
      <c r="F1057">
        <v>478</v>
      </c>
      <c r="G1057">
        <v>5</v>
      </c>
      <c r="H1057" t="s">
        <v>71</v>
      </c>
    </row>
    <row r="1058" spans="1:8" x14ac:dyDescent="0.55000000000000004">
      <c r="A1058" t="s">
        <v>1108</v>
      </c>
      <c r="B1058" t="s">
        <v>1109</v>
      </c>
      <c r="C1058">
        <v>589</v>
      </c>
      <c r="D1058" t="s">
        <v>14</v>
      </c>
      <c r="E1058">
        <v>80</v>
      </c>
      <c r="F1058">
        <v>201</v>
      </c>
      <c r="G1058">
        <v>1140</v>
      </c>
      <c r="H1058" t="s">
        <v>15</v>
      </c>
    </row>
    <row r="1059" spans="1:8" x14ac:dyDescent="0.55000000000000004">
      <c r="A1059" t="s">
        <v>1110</v>
      </c>
      <c r="B1059" t="s">
        <v>1111</v>
      </c>
      <c r="C1059">
        <v>586</v>
      </c>
      <c r="D1059" t="s">
        <v>71</v>
      </c>
      <c r="E1059">
        <v>200</v>
      </c>
      <c r="F1059">
        <v>476</v>
      </c>
      <c r="G1059">
        <v>5</v>
      </c>
      <c r="H1059" t="s">
        <v>71</v>
      </c>
    </row>
    <row r="1060" spans="1:8" x14ac:dyDescent="0.55000000000000004">
      <c r="A1060" t="s">
        <v>1110</v>
      </c>
      <c r="B1060" t="s">
        <v>1111</v>
      </c>
      <c r="C1060">
        <v>586</v>
      </c>
      <c r="D1060" t="s">
        <v>14</v>
      </c>
      <c r="E1060">
        <v>78</v>
      </c>
      <c r="F1060">
        <v>199</v>
      </c>
      <c r="G1060">
        <v>1140</v>
      </c>
      <c r="H1060" t="s">
        <v>15</v>
      </c>
    </row>
    <row r="1061" spans="1:8" x14ac:dyDescent="0.55000000000000004">
      <c r="A1061" t="s">
        <v>1112</v>
      </c>
      <c r="B1061" t="s">
        <v>1113</v>
      </c>
      <c r="C1061">
        <v>1045</v>
      </c>
      <c r="D1061" t="s">
        <v>1114</v>
      </c>
      <c r="E1061">
        <v>121</v>
      </c>
      <c r="F1061">
        <v>249</v>
      </c>
      <c r="G1061">
        <v>186</v>
      </c>
      <c r="H1061" t="s">
        <v>1114</v>
      </c>
    </row>
    <row r="1062" spans="1:8" x14ac:dyDescent="0.55000000000000004">
      <c r="A1062" t="s">
        <v>1112</v>
      </c>
      <c r="B1062" t="s">
        <v>1113</v>
      </c>
      <c r="C1062">
        <v>1045</v>
      </c>
      <c r="D1062" t="s">
        <v>14</v>
      </c>
      <c r="E1062">
        <v>350</v>
      </c>
      <c r="F1062">
        <v>475</v>
      </c>
      <c r="G1062">
        <v>1140</v>
      </c>
      <c r="H1062" t="s">
        <v>15</v>
      </c>
    </row>
    <row r="1063" spans="1:8" x14ac:dyDescent="0.55000000000000004">
      <c r="A1063" t="s">
        <v>1115</v>
      </c>
      <c r="B1063" t="s">
        <v>1116</v>
      </c>
      <c r="C1063">
        <v>1019</v>
      </c>
      <c r="D1063" t="s">
        <v>14</v>
      </c>
      <c r="E1063">
        <v>887</v>
      </c>
      <c r="F1063">
        <v>1019</v>
      </c>
      <c r="G1063">
        <v>1140</v>
      </c>
      <c r="H1063" t="s">
        <v>15</v>
      </c>
    </row>
    <row r="1064" spans="1:8" x14ac:dyDescent="0.55000000000000004">
      <c r="A1064" t="s">
        <v>1117</v>
      </c>
      <c r="B1064" t="s">
        <v>1118</v>
      </c>
      <c r="C1064">
        <v>856</v>
      </c>
      <c r="D1064" t="s">
        <v>14</v>
      </c>
      <c r="E1064">
        <v>270</v>
      </c>
      <c r="F1064">
        <v>397</v>
      </c>
      <c r="G1064">
        <v>1140</v>
      </c>
      <c r="H1064" t="s">
        <v>15</v>
      </c>
    </row>
    <row r="1065" spans="1:8" x14ac:dyDescent="0.55000000000000004">
      <c r="A1065" t="s">
        <v>1119</v>
      </c>
      <c r="B1065" t="s">
        <v>1120</v>
      </c>
      <c r="C1065">
        <v>628</v>
      </c>
      <c r="D1065" t="s">
        <v>492</v>
      </c>
      <c r="E1065">
        <v>439</v>
      </c>
      <c r="F1065">
        <v>485</v>
      </c>
      <c r="G1065">
        <v>19</v>
      </c>
      <c r="H1065" t="s">
        <v>492</v>
      </c>
    </row>
    <row r="1066" spans="1:8" x14ac:dyDescent="0.55000000000000004">
      <c r="A1066" t="s">
        <v>1119</v>
      </c>
      <c r="B1066" t="s">
        <v>1120</v>
      </c>
      <c r="C1066">
        <v>628</v>
      </c>
      <c r="D1066" t="s">
        <v>14</v>
      </c>
      <c r="E1066">
        <v>557</v>
      </c>
      <c r="F1066">
        <v>628</v>
      </c>
      <c r="G1066">
        <v>1140</v>
      </c>
      <c r="H1066" t="s">
        <v>15</v>
      </c>
    </row>
    <row r="1067" spans="1:8" x14ac:dyDescent="0.55000000000000004">
      <c r="A1067" t="s">
        <v>1121</v>
      </c>
      <c r="B1067" t="s">
        <v>1122</v>
      </c>
      <c r="C1067">
        <v>902</v>
      </c>
      <c r="D1067" t="s">
        <v>1123</v>
      </c>
      <c r="E1067">
        <v>401</v>
      </c>
      <c r="F1067">
        <v>509</v>
      </c>
      <c r="G1067">
        <v>2</v>
      </c>
      <c r="H1067" t="s">
        <v>1123</v>
      </c>
    </row>
    <row r="1068" spans="1:8" x14ac:dyDescent="0.55000000000000004">
      <c r="A1068" t="s">
        <v>1121</v>
      </c>
      <c r="B1068" t="s">
        <v>1122</v>
      </c>
      <c r="C1068">
        <v>902</v>
      </c>
      <c r="D1068" t="s">
        <v>1124</v>
      </c>
      <c r="E1068">
        <v>633</v>
      </c>
      <c r="F1068">
        <v>689</v>
      </c>
      <c r="G1068">
        <v>15</v>
      </c>
      <c r="H1068" t="s">
        <v>1124</v>
      </c>
    </row>
    <row r="1069" spans="1:8" x14ac:dyDescent="0.55000000000000004">
      <c r="A1069" t="s">
        <v>1121</v>
      </c>
      <c r="B1069" t="s">
        <v>1122</v>
      </c>
      <c r="C1069">
        <v>902</v>
      </c>
      <c r="D1069" t="s">
        <v>1125</v>
      </c>
      <c r="E1069">
        <v>1</v>
      </c>
      <c r="F1069">
        <v>89</v>
      </c>
      <c r="G1069">
        <v>103</v>
      </c>
      <c r="H1069" t="s">
        <v>1125</v>
      </c>
    </row>
    <row r="1070" spans="1:8" x14ac:dyDescent="0.55000000000000004">
      <c r="A1070" t="s">
        <v>1121</v>
      </c>
      <c r="B1070" t="s">
        <v>1122</v>
      </c>
      <c r="C1070">
        <v>902</v>
      </c>
      <c r="D1070" t="s">
        <v>1126</v>
      </c>
      <c r="E1070">
        <v>511</v>
      </c>
      <c r="F1070">
        <v>632</v>
      </c>
      <c r="G1070">
        <v>9</v>
      </c>
      <c r="H1070" t="s">
        <v>1126</v>
      </c>
    </row>
    <row r="1071" spans="1:8" x14ac:dyDescent="0.55000000000000004">
      <c r="A1071" t="s">
        <v>1121</v>
      </c>
      <c r="B1071" t="s">
        <v>1122</v>
      </c>
      <c r="C1071">
        <v>902</v>
      </c>
      <c r="D1071" t="s">
        <v>14</v>
      </c>
      <c r="E1071">
        <v>252</v>
      </c>
      <c r="F1071">
        <v>379</v>
      </c>
      <c r="G1071">
        <v>1140</v>
      </c>
      <c r="H1071" t="s">
        <v>15</v>
      </c>
    </row>
    <row r="1072" spans="1:8" x14ac:dyDescent="0.55000000000000004">
      <c r="A1072" t="s">
        <v>1127</v>
      </c>
      <c r="B1072" t="s">
        <v>1128</v>
      </c>
      <c r="C1072">
        <v>870</v>
      </c>
      <c r="D1072" t="s">
        <v>1123</v>
      </c>
      <c r="E1072">
        <v>401</v>
      </c>
      <c r="F1072">
        <v>509</v>
      </c>
      <c r="G1072">
        <v>2</v>
      </c>
      <c r="H1072" t="s">
        <v>1123</v>
      </c>
    </row>
    <row r="1073" spans="1:8" x14ac:dyDescent="0.55000000000000004">
      <c r="A1073" t="s">
        <v>1127</v>
      </c>
      <c r="B1073" t="s">
        <v>1128</v>
      </c>
      <c r="C1073">
        <v>870</v>
      </c>
      <c r="D1073" t="s">
        <v>1124</v>
      </c>
      <c r="E1073">
        <v>633</v>
      </c>
      <c r="F1073">
        <v>689</v>
      </c>
      <c r="G1073">
        <v>15</v>
      </c>
      <c r="H1073" t="s">
        <v>1124</v>
      </c>
    </row>
    <row r="1074" spans="1:8" x14ac:dyDescent="0.55000000000000004">
      <c r="A1074" t="s">
        <v>1127</v>
      </c>
      <c r="B1074" t="s">
        <v>1128</v>
      </c>
      <c r="C1074">
        <v>870</v>
      </c>
      <c r="D1074" t="s">
        <v>1125</v>
      </c>
      <c r="E1074">
        <v>1</v>
      </c>
      <c r="F1074">
        <v>89</v>
      </c>
      <c r="G1074">
        <v>103</v>
      </c>
      <c r="H1074" t="s">
        <v>1125</v>
      </c>
    </row>
    <row r="1075" spans="1:8" x14ac:dyDescent="0.55000000000000004">
      <c r="A1075" t="s">
        <v>1127</v>
      </c>
      <c r="B1075" t="s">
        <v>1128</v>
      </c>
      <c r="C1075">
        <v>870</v>
      </c>
      <c r="D1075" t="s">
        <v>1126</v>
      </c>
      <c r="E1075">
        <v>511</v>
      </c>
      <c r="F1075">
        <v>632</v>
      </c>
      <c r="G1075">
        <v>9</v>
      </c>
      <c r="H1075" t="s">
        <v>1126</v>
      </c>
    </row>
    <row r="1076" spans="1:8" x14ac:dyDescent="0.55000000000000004">
      <c r="A1076" t="s">
        <v>1127</v>
      </c>
      <c r="B1076" t="s">
        <v>1128</v>
      </c>
      <c r="C1076">
        <v>870</v>
      </c>
      <c r="D1076" t="s">
        <v>14</v>
      </c>
      <c r="E1076">
        <v>252</v>
      </c>
      <c r="F1076">
        <v>379</v>
      </c>
      <c r="G1076">
        <v>1140</v>
      </c>
      <c r="H1076" t="s">
        <v>15</v>
      </c>
    </row>
    <row r="1077" spans="1:8" x14ac:dyDescent="0.55000000000000004">
      <c r="A1077" t="s">
        <v>1129</v>
      </c>
      <c r="B1077" t="s">
        <v>1130</v>
      </c>
      <c r="C1077">
        <v>431</v>
      </c>
      <c r="D1077" t="s">
        <v>14</v>
      </c>
      <c r="E1077">
        <v>234</v>
      </c>
      <c r="F1077">
        <v>359</v>
      </c>
      <c r="G1077">
        <v>1140</v>
      </c>
      <c r="H1077" t="s">
        <v>15</v>
      </c>
    </row>
    <row r="1078" spans="1:8" x14ac:dyDescent="0.55000000000000004">
      <c r="A1078" t="s">
        <v>1131</v>
      </c>
      <c r="B1078" t="s">
        <v>1132</v>
      </c>
      <c r="C1078">
        <v>217</v>
      </c>
      <c r="D1078" t="s">
        <v>1133</v>
      </c>
      <c r="E1078">
        <v>37</v>
      </c>
      <c r="F1078">
        <v>66</v>
      </c>
      <c r="G1078">
        <v>2</v>
      </c>
      <c r="H1078" t="s">
        <v>1133</v>
      </c>
    </row>
    <row r="1079" spans="1:8" x14ac:dyDescent="0.55000000000000004">
      <c r="A1079" t="s">
        <v>1131</v>
      </c>
      <c r="B1079" t="s">
        <v>1132</v>
      </c>
      <c r="C1079">
        <v>217</v>
      </c>
      <c r="D1079" t="s">
        <v>14</v>
      </c>
      <c r="E1079">
        <v>82</v>
      </c>
      <c r="F1079">
        <v>216</v>
      </c>
      <c r="G1079">
        <v>1140</v>
      </c>
      <c r="H1079" t="s">
        <v>15</v>
      </c>
    </row>
    <row r="1080" spans="1:8" x14ac:dyDescent="0.55000000000000004">
      <c r="A1080" t="s">
        <v>1134</v>
      </c>
      <c r="B1080" t="s">
        <v>1135</v>
      </c>
      <c r="C1080">
        <v>2758</v>
      </c>
      <c r="D1080" t="s">
        <v>158</v>
      </c>
      <c r="E1080">
        <v>390</v>
      </c>
      <c r="F1080">
        <v>510</v>
      </c>
      <c r="G1080">
        <v>110723</v>
      </c>
      <c r="H1080" t="s">
        <v>159</v>
      </c>
    </row>
    <row r="1081" spans="1:8" x14ac:dyDescent="0.55000000000000004">
      <c r="A1081" t="s">
        <v>1134</v>
      </c>
      <c r="B1081" t="s">
        <v>1135</v>
      </c>
      <c r="C1081">
        <v>2758</v>
      </c>
      <c r="D1081" t="s">
        <v>160</v>
      </c>
      <c r="E1081">
        <v>2317</v>
      </c>
      <c r="F1081">
        <v>2758</v>
      </c>
      <c r="G1081">
        <v>4368</v>
      </c>
      <c r="H1081" t="s">
        <v>161</v>
      </c>
    </row>
    <row r="1082" spans="1:8" x14ac:dyDescent="0.55000000000000004">
      <c r="A1082" t="s">
        <v>1134</v>
      </c>
      <c r="B1082" t="s">
        <v>1135</v>
      </c>
      <c r="C1082">
        <v>2758</v>
      </c>
      <c r="D1082" t="s">
        <v>162</v>
      </c>
      <c r="E1082">
        <v>1357</v>
      </c>
      <c r="F1082">
        <v>1436</v>
      </c>
      <c r="G1082">
        <v>640</v>
      </c>
      <c r="H1082" t="s">
        <v>163</v>
      </c>
    </row>
    <row r="1083" spans="1:8" x14ac:dyDescent="0.55000000000000004">
      <c r="A1083" t="s">
        <v>1134</v>
      </c>
      <c r="B1083" t="s">
        <v>1135</v>
      </c>
      <c r="C1083">
        <v>2758</v>
      </c>
      <c r="D1083" t="s">
        <v>1012</v>
      </c>
      <c r="E1083">
        <v>2172</v>
      </c>
      <c r="F1083">
        <v>2215</v>
      </c>
      <c r="G1083">
        <v>529</v>
      </c>
      <c r="H1083" t="s">
        <v>1012</v>
      </c>
    </row>
    <row r="1084" spans="1:8" x14ac:dyDescent="0.55000000000000004">
      <c r="A1084" t="s">
        <v>1134</v>
      </c>
      <c r="B1084" t="s">
        <v>1135</v>
      </c>
      <c r="C1084">
        <v>2758</v>
      </c>
      <c r="D1084" t="s">
        <v>250</v>
      </c>
      <c r="E1084">
        <v>1</v>
      </c>
      <c r="F1084">
        <v>83</v>
      </c>
      <c r="G1084">
        <v>139</v>
      </c>
      <c r="H1084" t="s">
        <v>250</v>
      </c>
    </row>
    <row r="1085" spans="1:8" x14ac:dyDescent="0.55000000000000004">
      <c r="A1085" t="s">
        <v>1134</v>
      </c>
      <c r="B1085" t="s">
        <v>1135</v>
      </c>
      <c r="C1085">
        <v>2758</v>
      </c>
      <c r="D1085" t="s">
        <v>14</v>
      </c>
      <c r="E1085">
        <v>1188</v>
      </c>
      <c r="F1085">
        <v>1321</v>
      </c>
      <c r="G1085">
        <v>1140</v>
      </c>
      <c r="H1085" t="s">
        <v>15</v>
      </c>
    </row>
    <row r="1086" spans="1:8" x14ac:dyDescent="0.55000000000000004">
      <c r="A1086" t="s">
        <v>1136</v>
      </c>
      <c r="B1086" t="s">
        <v>1137</v>
      </c>
      <c r="C1086">
        <v>324</v>
      </c>
      <c r="D1086" t="s">
        <v>14</v>
      </c>
      <c r="E1086">
        <v>5</v>
      </c>
      <c r="F1086">
        <v>105</v>
      </c>
      <c r="G1086">
        <v>1140</v>
      </c>
      <c r="H1086" t="s">
        <v>15</v>
      </c>
    </row>
    <row r="1087" spans="1:8" x14ac:dyDescent="0.55000000000000004">
      <c r="A1087" t="s">
        <v>1138</v>
      </c>
      <c r="B1087" t="s">
        <v>1139</v>
      </c>
      <c r="C1087">
        <v>656</v>
      </c>
      <c r="D1087" t="s">
        <v>27</v>
      </c>
      <c r="E1087">
        <v>391</v>
      </c>
      <c r="F1087">
        <v>425</v>
      </c>
      <c r="G1087">
        <v>28</v>
      </c>
      <c r="H1087" t="s">
        <v>27</v>
      </c>
    </row>
    <row r="1088" spans="1:8" x14ac:dyDescent="0.55000000000000004">
      <c r="A1088" t="s">
        <v>1138</v>
      </c>
      <c r="B1088" t="s">
        <v>1139</v>
      </c>
      <c r="C1088">
        <v>656</v>
      </c>
      <c r="D1088" t="s">
        <v>14</v>
      </c>
      <c r="E1088">
        <v>36</v>
      </c>
      <c r="F1088">
        <v>123</v>
      </c>
      <c r="G1088">
        <v>1140</v>
      </c>
      <c r="H1088" t="s">
        <v>15</v>
      </c>
    </row>
    <row r="1089" spans="1:8" x14ac:dyDescent="0.55000000000000004">
      <c r="A1089" t="s">
        <v>1140</v>
      </c>
      <c r="B1089" t="s">
        <v>1141</v>
      </c>
      <c r="C1089">
        <v>228</v>
      </c>
      <c r="D1089" t="s">
        <v>14</v>
      </c>
      <c r="E1089">
        <v>157</v>
      </c>
      <c r="F1089">
        <v>223</v>
      </c>
      <c r="G1089">
        <v>1140</v>
      </c>
      <c r="H1089" t="s">
        <v>15</v>
      </c>
    </row>
    <row r="1090" spans="1:8" x14ac:dyDescent="0.55000000000000004">
      <c r="A1090" t="s">
        <v>1142</v>
      </c>
      <c r="B1090" t="s">
        <v>1143</v>
      </c>
      <c r="C1090">
        <v>295</v>
      </c>
      <c r="D1090" t="s">
        <v>1144</v>
      </c>
      <c r="E1090">
        <v>23</v>
      </c>
      <c r="F1090">
        <v>65</v>
      </c>
      <c r="G1090">
        <v>3</v>
      </c>
      <c r="H1090" t="s">
        <v>1144</v>
      </c>
    </row>
    <row r="1091" spans="1:8" x14ac:dyDescent="0.55000000000000004">
      <c r="A1091" t="s">
        <v>1142</v>
      </c>
      <c r="B1091" t="s">
        <v>1143</v>
      </c>
      <c r="C1091">
        <v>295</v>
      </c>
      <c r="D1091" t="s">
        <v>14</v>
      </c>
      <c r="E1091">
        <v>185</v>
      </c>
      <c r="F1091">
        <v>295</v>
      </c>
      <c r="G1091">
        <v>1140</v>
      </c>
      <c r="H1091" t="s">
        <v>15</v>
      </c>
    </row>
    <row r="1092" spans="1:8" x14ac:dyDescent="0.55000000000000004">
      <c r="A1092" t="s">
        <v>1142</v>
      </c>
      <c r="B1092" t="s">
        <v>1143</v>
      </c>
      <c r="C1092">
        <v>295</v>
      </c>
      <c r="D1092" t="s">
        <v>1145</v>
      </c>
      <c r="E1092">
        <v>66</v>
      </c>
      <c r="F1092">
        <v>189</v>
      </c>
      <c r="G1092">
        <v>14120</v>
      </c>
      <c r="H1092" t="s">
        <v>1146</v>
      </c>
    </row>
    <row r="1093" spans="1:8" x14ac:dyDescent="0.55000000000000004">
      <c r="A1093" t="s">
        <v>1147</v>
      </c>
      <c r="B1093" t="s">
        <v>1148</v>
      </c>
      <c r="C1093">
        <v>934</v>
      </c>
      <c r="D1093" t="s">
        <v>14</v>
      </c>
      <c r="E1093">
        <v>797</v>
      </c>
      <c r="F1093">
        <v>933</v>
      </c>
      <c r="G1093">
        <v>1140</v>
      </c>
      <c r="H1093" t="s">
        <v>15</v>
      </c>
    </row>
    <row r="1094" spans="1:8" x14ac:dyDescent="0.55000000000000004">
      <c r="A1094" t="s">
        <v>1149</v>
      </c>
      <c r="B1094" t="s">
        <v>1150</v>
      </c>
      <c r="C1094">
        <v>2000</v>
      </c>
      <c r="D1094" t="s">
        <v>160</v>
      </c>
      <c r="E1094">
        <v>1581</v>
      </c>
      <c r="F1094">
        <v>2000</v>
      </c>
      <c r="G1094">
        <v>4368</v>
      </c>
      <c r="H1094" t="s">
        <v>161</v>
      </c>
    </row>
    <row r="1095" spans="1:8" x14ac:dyDescent="0.55000000000000004">
      <c r="A1095" t="s">
        <v>1149</v>
      </c>
      <c r="B1095" t="s">
        <v>1150</v>
      </c>
      <c r="C1095">
        <v>2000</v>
      </c>
      <c r="D1095" t="s">
        <v>162</v>
      </c>
      <c r="E1095">
        <v>742</v>
      </c>
      <c r="F1095">
        <v>803</v>
      </c>
      <c r="G1095">
        <v>640</v>
      </c>
      <c r="H1095" t="s">
        <v>163</v>
      </c>
    </row>
    <row r="1096" spans="1:8" x14ac:dyDescent="0.55000000000000004">
      <c r="A1096" t="s">
        <v>1149</v>
      </c>
      <c r="B1096" t="s">
        <v>1150</v>
      </c>
      <c r="C1096">
        <v>2000</v>
      </c>
      <c r="D1096" t="s">
        <v>166</v>
      </c>
      <c r="E1096">
        <v>1250</v>
      </c>
      <c r="F1096">
        <v>1292</v>
      </c>
      <c r="G1096">
        <v>197</v>
      </c>
      <c r="H1096" t="s">
        <v>166</v>
      </c>
    </row>
    <row r="1097" spans="1:8" x14ac:dyDescent="0.55000000000000004">
      <c r="A1097" t="s">
        <v>1149</v>
      </c>
      <c r="B1097" t="s">
        <v>1150</v>
      </c>
      <c r="C1097">
        <v>2000</v>
      </c>
      <c r="D1097" t="s">
        <v>225</v>
      </c>
      <c r="E1097">
        <v>1437</v>
      </c>
      <c r="F1097">
        <v>1539</v>
      </c>
      <c r="G1097">
        <v>697</v>
      </c>
      <c r="H1097" t="s">
        <v>225</v>
      </c>
    </row>
    <row r="1098" spans="1:8" x14ac:dyDescent="0.55000000000000004">
      <c r="A1098" t="s">
        <v>1149</v>
      </c>
      <c r="B1098" t="s">
        <v>1150</v>
      </c>
      <c r="C1098">
        <v>2000</v>
      </c>
      <c r="D1098" t="s">
        <v>14</v>
      </c>
      <c r="E1098">
        <v>573</v>
      </c>
      <c r="F1098">
        <v>706</v>
      </c>
      <c r="G1098">
        <v>1140</v>
      </c>
      <c r="H1098" t="s">
        <v>15</v>
      </c>
    </row>
    <row r="1099" spans="1:8" x14ac:dyDescent="0.55000000000000004">
      <c r="A1099" t="s">
        <v>1151</v>
      </c>
      <c r="B1099" t="s">
        <v>1152</v>
      </c>
      <c r="C1099">
        <v>320</v>
      </c>
      <c r="D1099" t="s">
        <v>14</v>
      </c>
      <c r="E1099">
        <v>182</v>
      </c>
      <c r="F1099">
        <v>316</v>
      </c>
      <c r="G1099">
        <v>1140</v>
      </c>
      <c r="H1099" t="s">
        <v>15</v>
      </c>
    </row>
    <row r="1100" spans="1:8" x14ac:dyDescent="0.55000000000000004">
      <c r="A1100" t="s">
        <v>1153</v>
      </c>
      <c r="B1100" t="s">
        <v>1154</v>
      </c>
      <c r="C1100">
        <v>682</v>
      </c>
      <c r="D1100" t="s">
        <v>66</v>
      </c>
      <c r="E1100">
        <v>61</v>
      </c>
      <c r="F1100">
        <v>154</v>
      </c>
      <c r="G1100">
        <v>164</v>
      </c>
      <c r="H1100" t="s">
        <v>67</v>
      </c>
    </row>
    <row r="1101" spans="1:8" x14ac:dyDescent="0.55000000000000004">
      <c r="A1101" t="s">
        <v>1153</v>
      </c>
      <c r="B1101" t="s">
        <v>1154</v>
      </c>
      <c r="C1101">
        <v>682</v>
      </c>
      <c r="D1101" t="s">
        <v>66</v>
      </c>
      <c r="E1101">
        <v>150</v>
      </c>
      <c r="F1101">
        <v>192</v>
      </c>
      <c r="G1101">
        <v>164</v>
      </c>
      <c r="H1101" t="s">
        <v>67</v>
      </c>
    </row>
    <row r="1102" spans="1:8" x14ac:dyDescent="0.55000000000000004">
      <c r="A1102" t="s">
        <v>1153</v>
      </c>
      <c r="B1102" t="s">
        <v>1154</v>
      </c>
      <c r="C1102">
        <v>682</v>
      </c>
      <c r="D1102" t="s">
        <v>68</v>
      </c>
      <c r="E1102">
        <v>412</v>
      </c>
      <c r="F1102">
        <v>544</v>
      </c>
      <c r="G1102">
        <v>100</v>
      </c>
      <c r="H1102" t="s">
        <v>68</v>
      </c>
    </row>
    <row r="1103" spans="1:8" x14ac:dyDescent="0.55000000000000004">
      <c r="A1103" t="s">
        <v>1153</v>
      </c>
      <c r="B1103" t="s">
        <v>1154</v>
      </c>
      <c r="C1103">
        <v>682</v>
      </c>
      <c r="D1103" t="s">
        <v>14</v>
      </c>
      <c r="E1103">
        <v>545</v>
      </c>
      <c r="F1103">
        <v>680</v>
      </c>
      <c r="G1103">
        <v>1140</v>
      </c>
      <c r="H1103" t="s">
        <v>15</v>
      </c>
    </row>
    <row r="1104" spans="1:8" x14ac:dyDescent="0.55000000000000004">
      <c r="A1104" t="s">
        <v>1155</v>
      </c>
      <c r="B1104" t="s">
        <v>1156</v>
      </c>
      <c r="C1104">
        <v>785</v>
      </c>
      <c r="D1104" t="s">
        <v>66</v>
      </c>
      <c r="E1104">
        <v>61</v>
      </c>
      <c r="F1104">
        <v>294</v>
      </c>
      <c r="G1104">
        <v>164</v>
      </c>
      <c r="H1104" t="s">
        <v>67</v>
      </c>
    </row>
    <row r="1105" spans="1:8" x14ac:dyDescent="0.55000000000000004">
      <c r="A1105" t="s">
        <v>1155</v>
      </c>
      <c r="B1105" t="s">
        <v>1156</v>
      </c>
      <c r="C1105">
        <v>785</v>
      </c>
      <c r="D1105" t="s">
        <v>68</v>
      </c>
      <c r="E1105">
        <v>515</v>
      </c>
      <c r="F1105">
        <v>647</v>
      </c>
      <c r="G1105">
        <v>100</v>
      </c>
      <c r="H1105" t="s">
        <v>68</v>
      </c>
    </row>
    <row r="1106" spans="1:8" x14ac:dyDescent="0.55000000000000004">
      <c r="A1106" t="s">
        <v>1155</v>
      </c>
      <c r="B1106" t="s">
        <v>1156</v>
      </c>
      <c r="C1106">
        <v>785</v>
      </c>
      <c r="D1106" t="s">
        <v>14</v>
      </c>
      <c r="E1106">
        <v>648</v>
      </c>
      <c r="F1106">
        <v>783</v>
      </c>
      <c r="G1106">
        <v>1140</v>
      </c>
      <c r="H1106" t="s">
        <v>15</v>
      </c>
    </row>
    <row r="1107" spans="1:8" x14ac:dyDescent="0.55000000000000004">
      <c r="A1107" t="s">
        <v>1157</v>
      </c>
      <c r="B1107" t="s">
        <v>1158</v>
      </c>
      <c r="C1107">
        <v>227</v>
      </c>
      <c r="D1107" t="s">
        <v>14</v>
      </c>
      <c r="E1107">
        <v>83</v>
      </c>
      <c r="F1107">
        <v>194</v>
      </c>
      <c r="G1107">
        <v>1140</v>
      </c>
      <c r="H1107" t="s">
        <v>15</v>
      </c>
    </row>
    <row r="1108" spans="1:8" x14ac:dyDescent="0.55000000000000004">
      <c r="A1108" t="s">
        <v>1159</v>
      </c>
      <c r="B1108" t="s">
        <v>1160</v>
      </c>
      <c r="C1108">
        <v>822</v>
      </c>
      <c r="D1108" t="s">
        <v>66</v>
      </c>
      <c r="E1108">
        <v>61</v>
      </c>
      <c r="F1108">
        <v>275</v>
      </c>
      <c r="G1108">
        <v>164</v>
      </c>
      <c r="H1108" t="s">
        <v>67</v>
      </c>
    </row>
    <row r="1109" spans="1:8" x14ac:dyDescent="0.55000000000000004">
      <c r="A1109" t="s">
        <v>1159</v>
      </c>
      <c r="B1109" t="s">
        <v>1160</v>
      </c>
      <c r="C1109">
        <v>822</v>
      </c>
      <c r="D1109" t="s">
        <v>66</v>
      </c>
      <c r="E1109">
        <v>285</v>
      </c>
      <c r="F1109">
        <v>331</v>
      </c>
      <c r="G1109">
        <v>164</v>
      </c>
      <c r="H1109" t="s">
        <v>67</v>
      </c>
    </row>
    <row r="1110" spans="1:8" x14ac:dyDescent="0.55000000000000004">
      <c r="A1110" t="s">
        <v>1159</v>
      </c>
      <c r="B1110" t="s">
        <v>1160</v>
      </c>
      <c r="C1110">
        <v>822</v>
      </c>
      <c r="D1110" t="s">
        <v>68</v>
      </c>
      <c r="E1110">
        <v>552</v>
      </c>
      <c r="F1110">
        <v>684</v>
      </c>
      <c r="G1110">
        <v>100</v>
      </c>
      <c r="H1110" t="s">
        <v>68</v>
      </c>
    </row>
    <row r="1111" spans="1:8" x14ac:dyDescent="0.55000000000000004">
      <c r="A1111" t="s">
        <v>1159</v>
      </c>
      <c r="B1111" t="s">
        <v>1160</v>
      </c>
      <c r="C1111">
        <v>822</v>
      </c>
      <c r="D1111" t="s">
        <v>14</v>
      </c>
      <c r="E1111">
        <v>685</v>
      </c>
      <c r="F1111">
        <v>820</v>
      </c>
      <c r="G1111">
        <v>1140</v>
      </c>
      <c r="H1111" t="s">
        <v>15</v>
      </c>
    </row>
    <row r="1112" spans="1:8" x14ac:dyDescent="0.55000000000000004">
      <c r="A1112" t="s">
        <v>1161</v>
      </c>
      <c r="B1112" t="s">
        <v>1162</v>
      </c>
      <c r="C1112">
        <v>373</v>
      </c>
      <c r="D1112" t="s">
        <v>14</v>
      </c>
      <c r="E1112">
        <v>229</v>
      </c>
      <c r="F1112">
        <v>361</v>
      </c>
      <c r="G1112">
        <v>1140</v>
      </c>
      <c r="H1112" t="s">
        <v>15</v>
      </c>
    </row>
    <row r="1113" spans="1:8" x14ac:dyDescent="0.55000000000000004">
      <c r="A1113" t="s">
        <v>1163</v>
      </c>
      <c r="B1113" t="s">
        <v>1164</v>
      </c>
      <c r="C1113">
        <v>729</v>
      </c>
      <c r="D1113" t="s">
        <v>104</v>
      </c>
      <c r="E1113">
        <v>421</v>
      </c>
      <c r="F1113">
        <v>489</v>
      </c>
      <c r="G1113">
        <v>37</v>
      </c>
      <c r="H1113" t="s">
        <v>104</v>
      </c>
    </row>
    <row r="1114" spans="1:8" x14ac:dyDescent="0.55000000000000004">
      <c r="A1114" t="s">
        <v>1163</v>
      </c>
      <c r="B1114" t="s">
        <v>1164</v>
      </c>
      <c r="C1114">
        <v>729</v>
      </c>
      <c r="D1114" t="s">
        <v>105</v>
      </c>
      <c r="E1114">
        <v>351</v>
      </c>
      <c r="F1114">
        <v>419</v>
      </c>
      <c r="G1114">
        <v>19</v>
      </c>
      <c r="H1114" t="s">
        <v>105</v>
      </c>
    </row>
    <row r="1115" spans="1:8" x14ac:dyDescent="0.55000000000000004">
      <c r="A1115" t="s">
        <v>1163</v>
      </c>
      <c r="B1115" t="s">
        <v>1164</v>
      </c>
      <c r="C1115">
        <v>729</v>
      </c>
      <c r="D1115" t="s">
        <v>106</v>
      </c>
      <c r="E1115">
        <v>311</v>
      </c>
      <c r="F1115">
        <v>349</v>
      </c>
      <c r="G1115">
        <v>10</v>
      </c>
      <c r="H1115" t="s">
        <v>106</v>
      </c>
    </row>
    <row r="1116" spans="1:8" x14ac:dyDescent="0.55000000000000004">
      <c r="A1116" t="s">
        <v>1163</v>
      </c>
      <c r="B1116" t="s">
        <v>1164</v>
      </c>
      <c r="C1116">
        <v>729</v>
      </c>
      <c r="D1116" t="s">
        <v>14</v>
      </c>
      <c r="E1116">
        <v>494</v>
      </c>
      <c r="F1116">
        <v>571</v>
      </c>
      <c r="G1116">
        <v>1140</v>
      </c>
      <c r="H1116" t="s">
        <v>15</v>
      </c>
    </row>
    <row r="1117" spans="1:8" x14ac:dyDescent="0.55000000000000004">
      <c r="A1117" t="s">
        <v>1163</v>
      </c>
      <c r="B1117" t="s">
        <v>1164</v>
      </c>
      <c r="C1117">
        <v>729</v>
      </c>
      <c r="D1117" t="s">
        <v>14</v>
      </c>
      <c r="E1117">
        <v>658</v>
      </c>
      <c r="F1117">
        <v>729</v>
      </c>
      <c r="G1117">
        <v>1140</v>
      </c>
      <c r="H1117" t="s">
        <v>15</v>
      </c>
    </row>
    <row r="1118" spans="1:8" x14ac:dyDescent="0.55000000000000004">
      <c r="A1118" t="s">
        <v>1165</v>
      </c>
      <c r="B1118" t="s">
        <v>1166</v>
      </c>
      <c r="C1118">
        <v>865</v>
      </c>
      <c r="D1118" t="s">
        <v>14</v>
      </c>
      <c r="E1118">
        <v>272</v>
      </c>
      <c r="F1118">
        <v>400</v>
      </c>
      <c r="G1118">
        <v>1140</v>
      </c>
      <c r="H1118" t="s">
        <v>15</v>
      </c>
    </row>
    <row r="1119" spans="1:8" x14ac:dyDescent="0.55000000000000004">
      <c r="A1119" t="s">
        <v>1167</v>
      </c>
      <c r="B1119" t="s">
        <v>1168</v>
      </c>
      <c r="C1119">
        <v>3522</v>
      </c>
      <c r="D1119" t="s">
        <v>14</v>
      </c>
      <c r="E1119">
        <v>1343</v>
      </c>
      <c r="F1119">
        <v>1479</v>
      </c>
      <c r="G1119">
        <v>1140</v>
      </c>
      <c r="H1119" t="s">
        <v>15</v>
      </c>
    </row>
    <row r="1120" spans="1:8" x14ac:dyDescent="0.55000000000000004">
      <c r="A1120" t="s">
        <v>1169</v>
      </c>
      <c r="B1120" t="s">
        <v>1170</v>
      </c>
      <c r="C1120">
        <v>824</v>
      </c>
      <c r="D1120" t="s">
        <v>14</v>
      </c>
      <c r="E1120">
        <v>622</v>
      </c>
      <c r="F1120">
        <v>710</v>
      </c>
      <c r="G1120">
        <v>1140</v>
      </c>
      <c r="H1120" t="s">
        <v>15</v>
      </c>
    </row>
    <row r="1121" spans="1:8" x14ac:dyDescent="0.55000000000000004">
      <c r="A1121" t="s">
        <v>1169</v>
      </c>
      <c r="B1121" t="s">
        <v>1170</v>
      </c>
      <c r="C1121">
        <v>824</v>
      </c>
      <c r="D1121" t="s">
        <v>14</v>
      </c>
      <c r="E1121">
        <v>748</v>
      </c>
      <c r="F1121">
        <v>814</v>
      </c>
      <c r="G1121">
        <v>1140</v>
      </c>
      <c r="H1121" t="s">
        <v>15</v>
      </c>
    </row>
    <row r="1122" spans="1:8" x14ac:dyDescent="0.55000000000000004">
      <c r="A1122" t="s">
        <v>1171</v>
      </c>
      <c r="B1122" t="s">
        <v>1172</v>
      </c>
      <c r="C1122">
        <v>596</v>
      </c>
      <c r="D1122" t="s">
        <v>1173</v>
      </c>
      <c r="E1122">
        <v>316</v>
      </c>
      <c r="F1122">
        <v>374</v>
      </c>
      <c r="G1122">
        <v>7</v>
      </c>
      <c r="H1122" t="s">
        <v>1173</v>
      </c>
    </row>
    <row r="1123" spans="1:8" x14ac:dyDescent="0.55000000000000004">
      <c r="A1123" t="s">
        <v>1171</v>
      </c>
      <c r="B1123" t="s">
        <v>1172</v>
      </c>
      <c r="C1123">
        <v>596</v>
      </c>
      <c r="D1123" t="s">
        <v>1174</v>
      </c>
      <c r="E1123">
        <v>1</v>
      </c>
      <c r="F1123">
        <v>59</v>
      </c>
      <c r="G1123">
        <v>2</v>
      </c>
      <c r="H1123" t="s">
        <v>1174</v>
      </c>
    </row>
    <row r="1124" spans="1:8" x14ac:dyDescent="0.55000000000000004">
      <c r="A1124" t="s">
        <v>1171</v>
      </c>
      <c r="B1124" t="s">
        <v>1172</v>
      </c>
      <c r="C1124">
        <v>596</v>
      </c>
      <c r="D1124" t="s">
        <v>14</v>
      </c>
      <c r="E1124">
        <v>455</v>
      </c>
      <c r="F1124">
        <v>592</v>
      </c>
      <c r="G1124">
        <v>1140</v>
      </c>
      <c r="H1124" t="s">
        <v>15</v>
      </c>
    </row>
    <row r="1125" spans="1:8" x14ac:dyDescent="0.55000000000000004">
      <c r="A1125" t="s">
        <v>1175</v>
      </c>
      <c r="B1125" t="s">
        <v>1176</v>
      </c>
      <c r="C1125">
        <v>597</v>
      </c>
      <c r="D1125" t="s">
        <v>1173</v>
      </c>
      <c r="E1125">
        <v>317</v>
      </c>
      <c r="F1125">
        <v>375</v>
      </c>
      <c r="G1125">
        <v>7</v>
      </c>
      <c r="H1125" t="s">
        <v>1173</v>
      </c>
    </row>
    <row r="1126" spans="1:8" x14ac:dyDescent="0.55000000000000004">
      <c r="A1126" t="s">
        <v>1175</v>
      </c>
      <c r="B1126" t="s">
        <v>1176</v>
      </c>
      <c r="C1126">
        <v>597</v>
      </c>
      <c r="D1126" t="s">
        <v>14</v>
      </c>
      <c r="E1126">
        <v>456</v>
      </c>
      <c r="F1126">
        <v>593</v>
      </c>
      <c r="G1126">
        <v>1140</v>
      </c>
      <c r="H1126" t="s">
        <v>15</v>
      </c>
    </row>
    <row r="1127" spans="1:8" x14ac:dyDescent="0.55000000000000004">
      <c r="A1127" t="s">
        <v>1177</v>
      </c>
      <c r="B1127" t="s">
        <v>1178</v>
      </c>
      <c r="C1127">
        <v>592</v>
      </c>
      <c r="D1127" t="s">
        <v>1173</v>
      </c>
      <c r="E1127">
        <v>312</v>
      </c>
      <c r="F1127">
        <v>370</v>
      </c>
      <c r="G1127">
        <v>7</v>
      </c>
      <c r="H1127" t="s">
        <v>1173</v>
      </c>
    </row>
    <row r="1128" spans="1:8" x14ac:dyDescent="0.55000000000000004">
      <c r="A1128" t="s">
        <v>1177</v>
      </c>
      <c r="B1128" t="s">
        <v>1178</v>
      </c>
      <c r="C1128">
        <v>592</v>
      </c>
      <c r="D1128" t="s">
        <v>14</v>
      </c>
      <c r="E1128">
        <v>451</v>
      </c>
      <c r="F1128">
        <v>588</v>
      </c>
      <c r="G1128">
        <v>1140</v>
      </c>
      <c r="H1128" t="s">
        <v>15</v>
      </c>
    </row>
    <row r="1129" spans="1:8" x14ac:dyDescent="0.55000000000000004">
      <c r="A1129" t="s">
        <v>1179</v>
      </c>
      <c r="B1129" t="s">
        <v>1180</v>
      </c>
      <c r="C1129">
        <v>601</v>
      </c>
      <c r="D1129" t="s">
        <v>1173</v>
      </c>
      <c r="E1129">
        <v>321</v>
      </c>
      <c r="F1129">
        <v>379</v>
      </c>
      <c r="G1129">
        <v>7</v>
      </c>
      <c r="H1129" t="s">
        <v>1173</v>
      </c>
    </row>
    <row r="1130" spans="1:8" x14ac:dyDescent="0.55000000000000004">
      <c r="A1130" t="s">
        <v>1179</v>
      </c>
      <c r="B1130" t="s">
        <v>1180</v>
      </c>
      <c r="C1130">
        <v>601</v>
      </c>
      <c r="D1130" t="s">
        <v>1174</v>
      </c>
      <c r="E1130">
        <v>1</v>
      </c>
      <c r="F1130">
        <v>59</v>
      </c>
      <c r="G1130">
        <v>2</v>
      </c>
      <c r="H1130" t="s">
        <v>1174</v>
      </c>
    </row>
    <row r="1131" spans="1:8" x14ac:dyDescent="0.55000000000000004">
      <c r="A1131" t="s">
        <v>1179</v>
      </c>
      <c r="B1131" t="s">
        <v>1180</v>
      </c>
      <c r="C1131">
        <v>601</v>
      </c>
      <c r="D1131" t="s">
        <v>14</v>
      </c>
      <c r="E1131">
        <v>460</v>
      </c>
      <c r="F1131">
        <v>597</v>
      </c>
      <c r="G1131">
        <v>1140</v>
      </c>
      <c r="H1131" t="s">
        <v>15</v>
      </c>
    </row>
    <row r="1132" spans="1:8" x14ac:dyDescent="0.55000000000000004">
      <c r="A1132" t="s">
        <v>1181</v>
      </c>
      <c r="B1132" t="s">
        <v>1182</v>
      </c>
      <c r="C1132">
        <v>639</v>
      </c>
      <c r="D1132" t="s">
        <v>1183</v>
      </c>
      <c r="E1132">
        <v>1</v>
      </c>
      <c r="F1132">
        <v>49</v>
      </c>
      <c r="G1132">
        <v>579</v>
      </c>
      <c r="H1132" t="s">
        <v>1183</v>
      </c>
    </row>
    <row r="1133" spans="1:8" x14ac:dyDescent="0.55000000000000004">
      <c r="A1133" t="s">
        <v>1181</v>
      </c>
      <c r="B1133" t="s">
        <v>1182</v>
      </c>
      <c r="C1133">
        <v>639</v>
      </c>
      <c r="D1133" t="s">
        <v>645</v>
      </c>
      <c r="E1133">
        <v>505</v>
      </c>
      <c r="F1133">
        <v>551</v>
      </c>
      <c r="G1133">
        <v>5</v>
      </c>
      <c r="H1133" t="s">
        <v>645</v>
      </c>
    </row>
    <row r="1134" spans="1:8" x14ac:dyDescent="0.55000000000000004">
      <c r="A1134" t="s">
        <v>1181</v>
      </c>
      <c r="B1134" t="s">
        <v>1182</v>
      </c>
      <c r="C1134">
        <v>639</v>
      </c>
      <c r="D1134" t="s">
        <v>1184</v>
      </c>
      <c r="E1134">
        <v>400</v>
      </c>
      <c r="F1134">
        <v>431</v>
      </c>
      <c r="G1134">
        <v>5</v>
      </c>
      <c r="H1134" t="s">
        <v>1184</v>
      </c>
    </row>
    <row r="1135" spans="1:8" x14ac:dyDescent="0.55000000000000004">
      <c r="A1135" t="s">
        <v>1181</v>
      </c>
      <c r="B1135" t="s">
        <v>1182</v>
      </c>
      <c r="C1135">
        <v>639</v>
      </c>
      <c r="D1135" t="s">
        <v>14</v>
      </c>
      <c r="E1135">
        <v>125</v>
      </c>
      <c r="F1135">
        <v>249</v>
      </c>
      <c r="G1135">
        <v>1140</v>
      </c>
      <c r="H1135" t="s">
        <v>15</v>
      </c>
    </row>
    <row r="1136" spans="1:8" x14ac:dyDescent="0.55000000000000004">
      <c r="A1136" t="s">
        <v>1185</v>
      </c>
      <c r="B1136" t="s">
        <v>1186</v>
      </c>
      <c r="C1136">
        <v>1036</v>
      </c>
      <c r="D1136" t="s">
        <v>14</v>
      </c>
      <c r="E1136">
        <v>890</v>
      </c>
      <c r="F1136">
        <v>1031</v>
      </c>
      <c r="G1136">
        <v>1140</v>
      </c>
      <c r="H1136" t="s">
        <v>15</v>
      </c>
    </row>
    <row r="1137" spans="1:8" x14ac:dyDescent="0.55000000000000004">
      <c r="A1137" t="s">
        <v>1187</v>
      </c>
      <c r="B1137" t="s">
        <v>1188</v>
      </c>
      <c r="C1137">
        <v>114</v>
      </c>
      <c r="D1137" t="s">
        <v>14</v>
      </c>
      <c r="E1137">
        <v>1</v>
      </c>
      <c r="F1137">
        <v>114</v>
      </c>
      <c r="G1137">
        <v>1140</v>
      </c>
      <c r="H1137" t="s">
        <v>15</v>
      </c>
    </row>
    <row r="1138" spans="1:8" x14ac:dyDescent="0.55000000000000004">
      <c r="A1138" t="s">
        <v>1189</v>
      </c>
      <c r="B1138" t="s">
        <v>1190</v>
      </c>
      <c r="C1138">
        <v>466</v>
      </c>
      <c r="D1138" t="s">
        <v>1191</v>
      </c>
      <c r="E1138">
        <v>1</v>
      </c>
      <c r="F1138">
        <v>39</v>
      </c>
      <c r="G1138">
        <v>23</v>
      </c>
      <c r="H1138" t="s">
        <v>1191</v>
      </c>
    </row>
    <row r="1139" spans="1:8" x14ac:dyDescent="0.55000000000000004">
      <c r="A1139" t="s">
        <v>1189</v>
      </c>
      <c r="B1139" t="s">
        <v>1190</v>
      </c>
      <c r="C1139">
        <v>466</v>
      </c>
      <c r="D1139" t="s">
        <v>14</v>
      </c>
      <c r="E1139">
        <v>325</v>
      </c>
      <c r="F1139">
        <v>462</v>
      </c>
      <c r="G1139">
        <v>1140</v>
      </c>
      <c r="H1139" t="s">
        <v>15</v>
      </c>
    </row>
    <row r="1140" spans="1:8" x14ac:dyDescent="0.55000000000000004">
      <c r="A1140" t="s">
        <v>1192</v>
      </c>
      <c r="B1140" t="s">
        <v>1193</v>
      </c>
      <c r="C1140">
        <v>1068</v>
      </c>
      <c r="D1140" t="s">
        <v>14</v>
      </c>
      <c r="E1140">
        <v>466</v>
      </c>
      <c r="F1140">
        <v>589</v>
      </c>
      <c r="G1140">
        <v>1140</v>
      </c>
      <c r="H1140" t="s">
        <v>15</v>
      </c>
    </row>
    <row r="1141" spans="1:8" x14ac:dyDescent="0.55000000000000004">
      <c r="A1141" t="s">
        <v>1194</v>
      </c>
      <c r="B1141" t="s">
        <v>1195</v>
      </c>
      <c r="C1141">
        <v>855</v>
      </c>
      <c r="D1141" t="s">
        <v>14</v>
      </c>
      <c r="E1141">
        <v>685</v>
      </c>
      <c r="F1141">
        <v>814</v>
      </c>
      <c r="G1141">
        <v>1140</v>
      </c>
      <c r="H1141" t="s">
        <v>15</v>
      </c>
    </row>
    <row r="1142" spans="1:8" x14ac:dyDescent="0.55000000000000004">
      <c r="A1142" t="s">
        <v>1196</v>
      </c>
      <c r="B1142" t="s">
        <v>1197</v>
      </c>
      <c r="C1142">
        <v>2973</v>
      </c>
      <c r="D1142" t="s">
        <v>158</v>
      </c>
      <c r="E1142">
        <v>453</v>
      </c>
      <c r="F1142">
        <v>540</v>
      </c>
      <c r="G1142">
        <v>110723</v>
      </c>
      <c r="H1142" t="s">
        <v>159</v>
      </c>
    </row>
    <row r="1143" spans="1:8" x14ac:dyDescent="0.55000000000000004">
      <c r="A1143" t="s">
        <v>1196</v>
      </c>
      <c r="B1143" t="s">
        <v>1197</v>
      </c>
      <c r="C1143">
        <v>2973</v>
      </c>
      <c r="D1143" t="s">
        <v>160</v>
      </c>
      <c r="E1143">
        <v>2595</v>
      </c>
      <c r="F1143">
        <v>2973</v>
      </c>
      <c r="G1143">
        <v>4368</v>
      </c>
      <c r="H1143" t="s">
        <v>161</v>
      </c>
    </row>
    <row r="1144" spans="1:8" x14ac:dyDescent="0.55000000000000004">
      <c r="A1144" t="s">
        <v>1196</v>
      </c>
      <c r="B1144" t="s">
        <v>1197</v>
      </c>
      <c r="C1144">
        <v>2973</v>
      </c>
      <c r="D1144" t="s">
        <v>162</v>
      </c>
      <c r="E1144">
        <v>1573</v>
      </c>
      <c r="F1144">
        <v>1631</v>
      </c>
      <c r="G1144">
        <v>640</v>
      </c>
      <c r="H1144" t="s">
        <v>163</v>
      </c>
    </row>
    <row r="1145" spans="1:8" x14ac:dyDescent="0.55000000000000004">
      <c r="A1145" t="s">
        <v>1196</v>
      </c>
      <c r="B1145" t="s">
        <v>1197</v>
      </c>
      <c r="C1145">
        <v>2973</v>
      </c>
      <c r="D1145" t="s">
        <v>164</v>
      </c>
      <c r="E1145">
        <v>931</v>
      </c>
      <c r="F1145">
        <v>1079</v>
      </c>
      <c r="G1145">
        <v>55</v>
      </c>
      <c r="H1145" t="s">
        <v>164</v>
      </c>
    </row>
    <row r="1146" spans="1:8" x14ac:dyDescent="0.55000000000000004">
      <c r="A1146" t="s">
        <v>1196</v>
      </c>
      <c r="B1146" t="s">
        <v>1197</v>
      </c>
      <c r="C1146">
        <v>2973</v>
      </c>
      <c r="D1146" t="s">
        <v>165</v>
      </c>
      <c r="E1146">
        <v>1771</v>
      </c>
      <c r="F1146">
        <v>1809</v>
      </c>
      <c r="G1146">
        <v>4</v>
      </c>
      <c r="H1146" t="s">
        <v>165</v>
      </c>
    </row>
    <row r="1147" spans="1:8" x14ac:dyDescent="0.55000000000000004">
      <c r="A1147" t="s">
        <v>1196</v>
      </c>
      <c r="B1147" t="s">
        <v>1197</v>
      </c>
      <c r="C1147">
        <v>2973</v>
      </c>
      <c r="D1147" t="s">
        <v>166</v>
      </c>
      <c r="E1147">
        <v>2151</v>
      </c>
      <c r="F1147">
        <v>2419</v>
      </c>
      <c r="G1147">
        <v>197</v>
      </c>
      <c r="H1147" t="s">
        <v>166</v>
      </c>
    </row>
    <row r="1148" spans="1:8" x14ac:dyDescent="0.55000000000000004">
      <c r="A1148" t="s">
        <v>1196</v>
      </c>
      <c r="B1148" t="s">
        <v>1197</v>
      </c>
      <c r="C1148">
        <v>2973</v>
      </c>
      <c r="D1148" t="s">
        <v>167</v>
      </c>
      <c r="E1148">
        <v>791</v>
      </c>
      <c r="F1148">
        <v>929</v>
      </c>
      <c r="G1148">
        <v>4</v>
      </c>
      <c r="H1148" t="s">
        <v>167</v>
      </c>
    </row>
    <row r="1149" spans="1:8" x14ac:dyDescent="0.55000000000000004">
      <c r="A1149" t="s">
        <v>1196</v>
      </c>
      <c r="B1149" t="s">
        <v>1197</v>
      </c>
      <c r="C1149">
        <v>2973</v>
      </c>
      <c r="D1149" t="s">
        <v>168</v>
      </c>
      <c r="E1149">
        <v>201</v>
      </c>
      <c r="F1149">
        <v>409</v>
      </c>
      <c r="G1149">
        <v>710</v>
      </c>
      <c r="H1149" t="s">
        <v>168</v>
      </c>
    </row>
    <row r="1150" spans="1:8" x14ac:dyDescent="0.55000000000000004">
      <c r="A1150" t="s">
        <v>1196</v>
      </c>
      <c r="B1150" t="s">
        <v>1197</v>
      </c>
      <c r="C1150">
        <v>2973</v>
      </c>
      <c r="D1150" t="s">
        <v>168</v>
      </c>
      <c r="E1150">
        <v>1081</v>
      </c>
      <c r="F1150">
        <v>1269</v>
      </c>
      <c r="G1150">
        <v>710</v>
      </c>
      <c r="H1150" t="s">
        <v>168</v>
      </c>
    </row>
    <row r="1151" spans="1:8" x14ac:dyDescent="0.55000000000000004">
      <c r="A1151" t="s">
        <v>1196</v>
      </c>
      <c r="B1151" t="s">
        <v>1197</v>
      </c>
      <c r="C1151">
        <v>2973</v>
      </c>
      <c r="D1151" t="s">
        <v>169</v>
      </c>
      <c r="E1151">
        <v>2421</v>
      </c>
      <c r="F1151">
        <v>2529</v>
      </c>
      <c r="G1151">
        <v>10</v>
      </c>
      <c r="H1151" t="s">
        <v>169</v>
      </c>
    </row>
    <row r="1152" spans="1:8" x14ac:dyDescent="0.55000000000000004">
      <c r="A1152" t="s">
        <v>1196</v>
      </c>
      <c r="B1152" t="s">
        <v>1197</v>
      </c>
      <c r="C1152">
        <v>2973</v>
      </c>
      <c r="D1152" t="s">
        <v>14</v>
      </c>
      <c r="E1152">
        <v>1324</v>
      </c>
      <c r="F1152">
        <v>1456</v>
      </c>
      <c r="G1152">
        <v>1140</v>
      </c>
      <c r="H1152" t="s">
        <v>15</v>
      </c>
    </row>
    <row r="1153" spans="1:8" x14ac:dyDescent="0.55000000000000004">
      <c r="A1153" t="s">
        <v>1198</v>
      </c>
      <c r="B1153" t="s">
        <v>1199</v>
      </c>
      <c r="C1153">
        <v>2569</v>
      </c>
      <c r="D1153" t="s">
        <v>158</v>
      </c>
      <c r="E1153">
        <v>64</v>
      </c>
      <c r="F1153">
        <v>151</v>
      </c>
      <c r="G1153">
        <v>110723</v>
      </c>
      <c r="H1153" t="s">
        <v>159</v>
      </c>
    </row>
    <row r="1154" spans="1:8" x14ac:dyDescent="0.55000000000000004">
      <c r="A1154" t="s">
        <v>1198</v>
      </c>
      <c r="B1154" t="s">
        <v>1199</v>
      </c>
      <c r="C1154">
        <v>2569</v>
      </c>
      <c r="D1154" t="s">
        <v>160</v>
      </c>
      <c r="E1154">
        <v>2191</v>
      </c>
      <c r="F1154">
        <v>2569</v>
      </c>
      <c r="G1154">
        <v>4368</v>
      </c>
      <c r="H1154" t="s">
        <v>161</v>
      </c>
    </row>
    <row r="1155" spans="1:8" x14ac:dyDescent="0.55000000000000004">
      <c r="A1155" t="s">
        <v>1198</v>
      </c>
      <c r="B1155" t="s">
        <v>1199</v>
      </c>
      <c r="C1155">
        <v>2569</v>
      </c>
      <c r="D1155" t="s">
        <v>162</v>
      </c>
      <c r="E1155">
        <v>1184</v>
      </c>
      <c r="F1155">
        <v>1242</v>
      </c>
      <c r="G1155">
        <v>640</v>
      </c>
      <c r="H1155" t="s">
        <v>163</v>
      </c>
    </row>
    <row r="1156" spans="1:8" x14ac:dyDescent="0.55000000000000004">
      <c r="A1156" t="s">
        <v>1198</v>
      </c>
      <c r="B1156" t="s">
        <v>1199</v>
      </c>
      <c r="C1156">
        <v>2569</v>
      </c>
      <c r="D1156" t="s">
        <v>164</v>
      </c>
      <c r="E1156">
        <v>542</v>
      </c>
      <c r="F1156">
        <v>690</v>
      </c>
      <c r="G1156">
        <v>55</v>
      </c>
      <c r="H1156" t="s">
        <v>164</v>
      </c>
    </row>
    <row r="1157" spans="1:8" x14ac:dyDescent="0.55000000000000004">
      <c r="A1157" t="s">
        <v>1198</v>
      </c>
      <c r="B1157" t="s">
        <v>1199</v>
      </c>
      <c r="C1157">
        <v>2569</v>
      </c>
      <c r="D1157" t="s">
        <v>165</v>
      </c>
      <c r="E1157">
        <v>1382</v>
      </c>
      <c r="F1157">
        <v>1420</v>
      </c>
      <c r="G1157">
        <v>4</v>
      </c>
      <c r="H1157" t="s">
        <v>165</v>
      </c>
    </row>
    <row r="1158" spans="1:8" x14ac:dyDescent="0.55000000000000004">
      <c r="A1158" t="s">
        <v>1198</v>
      </c>
      <c r="B1158" t="s">
        <v>1199</v>
      </c>
      <c r="C1158">
        <v>2569</v>
      </c>
      <c r="D1158" t="s">
        <v>166</v>
      </c>
      <c r="E1158">
        <v>1747</v>
      </c>
      <c r="F1158">
        <v>2015</v>
      </c>
      <c r="G1158">
        <v>197</v>
      </c>
      <c r="H1158" t="s">
        <v>166</v>
      </c>
    </row>
    <row r="1159" spans="1:8" x14ac:dyDescent="0.55000000000000004">
      <c r="A1159" t="s">
        <v>1198</v>
      </c>
      <c r="B1159" t="s">
        <v>1199</v>
      </c>
      <c r="C1159">
        <v>2569</v>
      </c>
      <c r="D1159" t="s">
        <v>167</v>
      </c>
      <c r="E1159">
        <v>402</v>
      </c>
      <c r="F1159">
        <v>540</v>
      </c>
      <c r="G1159">
        <v>4</v>
      </c>
      <c r="H1159" t="s">
        <v>167</v>
      </c>
    </row>
    <row r="1160" spans="1:8" x14ac:dyDescent="0.55000000000000004">
      <c r="A1160" t="s">
        <v>1198</v>
      </c>
      <c r="B1160" t="s">
        <v>1199</v>
      </c>
      <c r="C1160">
        <v>2569</v>
      </c>
      <c r="D1160" t="s">
        <v>168</v>
      </c>
      <c r="E1160">
        <v>692</v>
      </c>
      <c r="F1160">
        <v>880</v>
      </c>
      <c r="G1160">
        <v>710</v>
      </c>
      <c r="H1160" t="s">
        <v>168</v>
      </c>
    </row>
    <row r="1161" spans="1:8" x14ac:dyDescent="0.55000000000000004">
      <c r="A1161" t="s">
        <v>1198</v>
      </c>
      <c r="B1161" t="s">
        <v>1199</v>
      </c>
      <c r="C1161">
        <v>2569</v>
      </c>
      <c r="D1161" t="s">
        <v>169</v>
      </c>
      <c r="E1161">
        <v>2017</v>
      </c>
      <c r="F1161">
        <v>2125</v>
      </c>
      <c r="G1161">
        <v>10</v>
      </c>
      <c r="H1161" t="s">
        <v>169</v>
      </c>
    </row>
    <row r="1162" spans="1:8" x14ac:dyDescent="0.55000000000000004">
      <c r="A1162" t="s">
        <v>1198</v>
      </c>
      <c r="B1162" t="s">
        <v>1199</v>
      </c>
      <c r="C1162">
        <v>2569</v>
      </c>
      <c r="D1162" t="s">
        <v>14</v>
      </c>
      <c r="E1162">
        <v>935</v>
      </c>
      <c r="F1162">
        <v>1067</v>
      </c>
      <c r="G1162">
        <v>1140</v>
      </c>
      <c r="H1162" t="s">
        <v>15</v>
      </c>
    </row>
    <row r="1163" spans="1:8" x14ac:dyDescent="0.55000000000000004">
      <c r="A1163" t="s">
        <v>1200</v>
      </c>
      <c r="B1163" t="s">
        <v>1201</v>
      </c>
      <c r="C1163">
        <v>1269</v>
      </c>
      <c r="D1163" t="s">
        <v>154</v>
      </c>
      <c r="E1163">
        <v>1054</v>
      </c>
      <c r="F1163">
        <v>1100</v>
      </c>
      <c r="G1163">
        <v>4</v>
      </c>
      <c r="H1163" t="s">
        <v>154</v>
      </c>
    </row>
    <row r="1164" spans="1:8" x14ac:dyDescent="0.55000000000000004">
      <c r="A1164" t="s">
        <v>1200</v>
      </c>
      <c r="B1164" t="s">
        <v>1201</v>
      </c>
      <c r="C1164">
        <v>1269</v>
      </c>
      <c r="D1164" t="s">
        <v>14</v>
      </c>
      <c r="E1164">
        <v>1101</v>
      </c>
      <c r="F1164">
        <v>1237</v>
      </c>
      <c r="G1164">
        <v>1140</v>
      </c>
      <c r="H1164" t="s">
        <v>15</v>
      </c>
    </row>
    <row r="1165" spans="1:8" x14ac:dyDescent="0.55000000000000004">
      <c r="A1165" t="s">
        <v>1202</v>
      </c>
      <c r="B1165" t="s">
        <v>1203</v>
      </c>
      <c r="C1165">
        <v>1033</v>
      </c>
      <c r="D1165" t="s">
        <v>1204</v>
      </c>
      <c r="E1165">
        <v>411</v>
      </c>
      <c r="F1165">
        <v>459</v>
      </c>
      <c r="G1165">
        <v>5</v>
      </c>
      <c r="H1165" t="s">
        <v>1204</v>
      </c>
    </row>
    <row r="1166" spans="1:8" x14ac:dyDescent="0.55000000000000004">
      <c r="A1166" t="s">
        <v>1202</v>
      </c>
      <c r="B1166" t="s">
        <v>1203</v>
      </c>
      <c r="C1166">
        <v>1033</v>
      </c>
      <c r="D1166" t="s">
        <v>1205</v>
      </c>
      <c r="E1166">
        <v>1</v>
      </c>
      <c r="F1166">
        <v>109</v>
      </c>
      <c r="G1166">
        <v>3</v>
      </c>
      <c r="H1166" t="s">
        <v>1205</v>
      </c>
    </row>
    <row r="1167" spans="1:8" x14ac:dyDescent="0.55000000000000004">
      <c r="A1167" t="s">
        <v>1202</v>
      </c>
      <c r="B1167" t="s">
        <v>1203</v>
      </c>
      <c r="C1167">
        <v>1033</v>
      </c>
      <c r="D1167" t="s">
        <v>1206</v>
      </c>
      <c r="E1167">
        <v>461</v>
      </c>
      <c r="F1167">
        <v>539</v>
      </c>
      <c r="G1167">
        <v>2</v>
      </c>
      <c r="H1167" t="s">
        <v>1206</v>
      </c>
    </row>
    <row r="1168" spans="1:8" x14ac:dyDescent="0.55000000000000004">
      <c r="A1168" t="s">
        <v>1202</v>
      </c>
      <c r="B1168" t="s">
        <v>1203</v>
      </c>
      <c r="C1168">
        <v>1033</v>
      </c>
      <c r="D1168" t="s">
        <v>14</v>
      </c>
      <c r="E1168">
        <v>237</v>
      </c>
      <c r="F1168">
        <v>364</v>
      </c>
      <c r="G1168">
        <v>1140</v>
      </c>
      <c r="H1168" t="s">
        <v>15</v>
      </c>
    </row>
    <row r="1169" spans="1:8" x14ac:dyDescent="0.55000000000000004">
      <c r="A1169" t="s">
        <v>1207</v>
      </c>
      <c r="B1169" t="s">
        <v>1208</v>
      </c>
      <c r="C1169">
        <v>442</v>
      </c>
      <c r="D1169" t="s">
        <v>1209</v>
      </c>
      <c r="E1169">
        <v>1</v>
      </c>
      <c r="F1169">
        <v>169</v>
      </c>
      <c r="G1169">
        <v>113</v>
      </c>
      <c r="H1169" t="s">
        <v>1209</v>
      </c>
    </row>
    <row r="1170" spans="1:8" x14ac:dyDescent="0.55000000000000004">
      <c r="A1170" t="s">
        <v>1207</v>
      </c>
      <c r="B1170" t="s">
        <v>1208</v>
      </c>
      <c r="C1170">
        <v>442</v>
      </c>
      <c r="D1170" t="s">
        <v>14</v>
      </c>
      <c r="E1170">
        <v>298</v>
      </c>
      <c r="F1170">
        <v>435</v>
      </c>
      <c r="G1170">
        <v>1140</v>
      </c>
      <c r="H1170" t="s">
        <v>15</v>
      </c>
    </row>
    <row r="1171" spans="1:8" x14ac:dyDescent="0.55000000000000004">
      <c r="A1171" t="s">
        <v>1210</v>
      </c>
      <c r="B1171" t="s">
        <v>1211</v>
      </c>
      <c r="C1171">
        <v>319</v>
      </c>
      <c r="D1171" t="s">
        <v>14</v>
      </c>
      <c r="E1171">
        <v>181</v>
      </c>
      <c r="F1171">
        <v>315</v>
      </c>
      <c r="G1171">
        <v>1140</v>
      </c>
      <c r="H1171" t="s">
        <v>15</v>
      </c>
    </row>
    <row r="1172" spans="1:8" x14ac:dyDescent="0.55000000000000004">
      <c r="A1172" t="s">
        <v>1212</v>
      </c>
      <c r="B1172" t="s">
        <v>1213</v>
      </c>
      <c r="C1172">
        <v>693</v>
      </c>
      <c r="D1172" t="s">
        <v>705</v>
      </c>
      <c r="E1172">
        <v>500</v>
      </c>
      <c r="F1172">
        <v>536</v>
      </c>
      <c r="G1172">
        <v>15</v>
      </c>
      <c r="H1172" t="s">
        <v>705</v>
      </c>
    </row>
    <row r="1173" spans="1:8" x14ac:dyDescent="0.55000000000000004">
      <c r="A1173" t="s">
        <v>1212</v>
      </c>
      <c r="B1173" t="s">
        <v>1213</v>
      </c>
      <c r="C1173">
        <v>693</v>
      </c>
      <c r="D1173" t="s">
        <v>14</v>
      </c>
      <c r="E1173">
        <v>557</v>
      </c>
      <c r="F1173">
        <v>691</v>
      </c>
      <c r="G1173">
        <v>1140</v>
      </c>
      <c r="H1173" t="s">
        <v>15</v>
      </c>
    </row>
    <row r="1174" spans="1:8" x14ac:dyDescent="0.55000000000000004">
      <c r="A1174" t="s">
        <v>1214</v>
      </c>
      <c r="B1174" t="s">
        <v>1215</v>
      </c>
      <c r="C1174">
        <v>1251</v>
      </c>
      <c r="D1174" t="s">
        <v>14</v>
      </c>
      <c r="E1174">
        <v>320</v>
      </c>
      <c r="F1174">
        <v>450</v>
      </c>
      <c r="G1174">
        <v>1140</v>
      </c>
      <c r="H1174" t="s">
        <v>15</v>
      </c>
    </row>
    <row r="1175" spans="1:8" x14ac:dyDescent="0.55000000000000004">
      <c r="A1175" t="s">
        <v>1216</v>
      </c>
      <c r="B1175" t="s">
        <v>1217</v>
      </c>
      <c r="C1175">
        <v>359</v>
      </c>
      <c r="D1175" t="s">
        <v>14</v>
      </c>
      <c r="E1175">
        <v>221</v>
      </c>
      <c r="F1175">
        <v>355</v>
      </c>
      <c r="G1175">
        <v>1140</v>
      </c>
      <c r="H1175" t="s">
        <v>15</v>
      </c>
    </row>
    <row r="1176" spans="1:8" x14ac:dyDescent="0.55000000000000004">
      <c r="A1176" t="s">
        <v>1218</v>
      </c>
      <c r="B1176" t="s">
        <v>1219</v>
      </c>
      <c r="C1176">
        <v>1252</v>
      </c>
      <c r="D1176" t="s">
        <v>14</v>
      </c>
      <c r="E1176">
        <v>322</v>
      </c>
      <c r="F1176">
        <v>452</v>
      </c>
      <c r="G1176">
        <v>1140</v>
      </c>
      <c r="H1176" t="s">
        <v>15</v>
      </c>
    </row>
    <row r="1177" spans="1:8" x14ac:dyDescent="0.55000000000000004">
      <c r="A1177" t="s">
        <v>1220</v>
      </c>
      <c r="B1177" t="s">
        <v>1221</v>
      </c>
      <c r="C1177">
        <v>433</v>
      </c>
      <c r="D1177" t="s">
        <v>231</v>
      </c>
      <c r="E1177">
        <v>1</v>
      </c>
      <c r="F1177">
        <v>176</v>
      </c>
      <c r="G1177">
        <v>62</v>
      </c>
      <c r="H1177" t="s">
        <v>231</v>
      </c>
    </row>
    <row r="1178" spans="1:8" x14ac:dyDescent="0.55000000000000004">
      <c r="A1178" t="s">
        <v>1220</v>
      </c>
      <c r="B1178" t="s">
        <v>1221</v>
      </c>
      <c r="C1178">
        <v>433</v>
      </c>
      <c r="D1178" t="s">
        <v>14</v>
      </c>
      <c r="E1178">
        <v>286</v>
      </c>
      <c r="F1178">
        <v>419</v>
      </c>
      <c r="G1178">
        <v>1140</v>
      </c>
      <c r="H1178" t="s">
        <v>15</v>
      </c>
    </row>
    <row r="1179" spans="1:8" x14ac:dyDescent="0.55000000000000004">
      <c r="A1179" t="s">
        <v>1222</v>
      </c>
      <c r="B1179" t="s">
        <v>1223</v>
      </c>
      <c r="C1179">
        <v>192</v>
      </c>
      <c r="D1179" t="s">
        <v>822</v>
      </c>
      <c r="E1179">
        <v>1</v>
      </c>
      <c r="F1179">
        <v>33</v>
      </c>
      <c r="G1179">
        <v>198</v>
      </c>
      <c r="H1179" t="s">
        <v>822</v>
      </c>
    </row>
    <row r="1180" spans="1:8" x14ac:dyDescent="0.55000000000000004">
      <c r="A1180" t="s">
        <v>1222</v>
      </c>
      <c r="B1180" t="s">
        <v>1223</v>
      </c>
      <c r="C1180">
        <v>192</v>
      </c>
      <c r="D1180" t="s">
        <v>14</v>
      </c>
      <c r="E1180">
        <v>53</v>
      </c>
      <c r="F1180">
        <v>188</v>
      </c>
      <c r="G1180">
        <v>1140</v>
      </c>
      <c r="H1180" t="s">
        <v>15</v>
      </c>
    </row>
    <row r="1181" spans="1:8" x14ac:dyDescent="0.55000000000000004">
      <c r="A1181" t="s">
        <v>1224</v>
      </c>
      <c r="B1181" t="s">
        <v>1225</v>
      </c>
      <c r="C1181">
        <v>165</v>
      </c>
      <c r="D1181" t="s">
        <v>14</v>
      </c>
      <c r="E1181">
        <v>37</v>
      </c>
      <c r="F1181">
        <v>163</v>
      </c>
      <c r="G1181">
        <v>1140</v>
      </c>
      <c r="H1181" t="s">
        <v>15</v>
      </c>
    </row>
    <row r="1182" spans="1:8" x14ac:dyDescent="0.55000000000000004">
      <c r="A1182" t="s">
        <v>1226</v>
      </c>
      <c r="B1182" t="s">
        <v>1227</v>
      </c>
      <c r="C1182">
        <v>136</v>
      </c>
      <c r="D1182" t="s">
        <v>14</v>
      </c>
      <c r="E1182">
        <v>2</v>
      </c>
      <c r="F1182">
        <v>134</v>
      </c>
      <c r="G1182">
        <v>1140</v>
      </c>
      <c r="H1182" t="s">
        <v>15</v>
      </c>
    </row>
    <row r="1183" spans="1:8" x14ac:dyDescent="0.55000000000000004">
      <c r="A1183" t="s">
        <v>1228</v>
      </c>
      <c r="B1183" t="s">
        <v>1229</v>
      </c>
      <c r="C1183">
        <v>136</v>
      </c>
      <c r="D1183" t="s">
        <v>14</v>
      </c>
      <c r="E1183">
        <v>2</v>
      </c>
      <c r="F1183">
        <v>134</v>
      </c>
      <c r="G1183">
        <v>1140</v>
      </c>
      <c r="H1183" t="s">
        <v>15</v>
      </c>
    </row>
    <row r="1184" spans="1:8" x14ac:dyDescent="0.55000000000000004">
      <c r="A1184" t="s">
        <v>1230</v>
      </c>
      <c r="B1184" t="s">
        <v>1231</v>
      </c>
      <c r="C1184">
        <v>1248</v>
      </c>
      <c r="D1184" t="s">
        <v>14</v>
      </c>
      <c r="E1184">
        <v>313</v>
      </c>
      <c r="F1184">
        <v>443</v>
      </c>
      <c r="G1184">
        <v>1140</v>
      </c>
      <c r="H1184" t="s">
        <v>15</v>
      </c>
    </row>
    <row r="1185" spans="1:8" x14ac:dyDescent="0.55000000000000004">
      <c r="A1185" t="s">
        <v>1232</v>
      </c>
      <c r="B1185" t="s">
        <v>1233</v>
      </c>
      <c r="C1185">
        <v>203</v>
      </c>
      <c r="D1185" t="s">
        <v>822</v>
      </c>
      <c r="E1185">
        <v>1</v>
      </c>
      <c r="F1185">
        <v>33</v>
      </c>
      <c r="G1185">
        <v>198</v>
      </c>
      <c r="H1185" t="s">
        <v>822</v>
      </c>
    </row>
    <row r="1186" spans="1:8" x14ac:dyDescent="0.55000000000000004">
      <c r="A1186" t="s">
        <v>1232</v>
      </c>
      <c r="B1186" t="s">
        <v>1233</v>
      </c>
      <c r="C1186">
        <v>203</v>
      </c>
      <c r="D1186" t="s">
        <v>14</v>
      </c>
      <c r="E1186">
        <v>53</v>
      </c>
      <c r="F1186">
        <v>199</v>
      </c>
      <c r="G1186">
        <v>1140</v>
      </c>
      <c r="H1186" t="s">
        <v>15</v>
      </c>
    </row>
    <row r="1187" spans="1:8" x14ac:dyDescent="0.55000000000000004">
      <c r="A1187" t="s">
        <v>1234</v>
      </c>
      <c r="B1187" t="s">
        <v>1235</v>
      </c>
      <c r="C1187">
        <v>1253</v>
      </c>
      <c r="D1187" t="s">
        <v>14</v>
      </c>
      <c r="E1187">
        <v>316</v>
      </c>
      <c r="F1187">
        <v>446</v>
      </c>
      <c r="G1187">
        <v>1140</v>
      </c>
      <c r="H1187" t="s">
        <v>15</v>
      </c>
    </row>
    <row r="1188" spans="1:8" x14ac:dyDescent="0.55000000000000004">
      <c r="A1188" t="s">
        <v>1236</v>
      </c>
      <c r="B1188" t="s">
        <v>1237</v>
      </c>
      <c r="C1188">
        <v>194</v>
      </c>
      <c r="D1188" t="s">
        <v>822</v>
      </c>
      <c r="E1188">
        <v>2</v>
      </c>
      <c r="F1188">
        <v>35</v>
      </c>
      <c r="G1188">
        <v>198</v>
      </c>
      <c r="H1188" t="s">
        <v>822</v>
      </c>
    </row>
    <row r="1189" spans="1:8" x14ac:dyDescent="0.55000000000000004">
      <c r="A1189" t="s">
        <v>1236</v>
      </c>
      <c r="B1189" t="s">
        <v>1237</v>
      </c>
      <c r="C1189">
        <v>194</v>
      </c>
      <c r="D1189" t="s">
        <v>14</v>
      </c>
      <c r="E1189">
        <v>55</v>
      </c>
      <c r="F1189">
        <v>190</v>
      </c>
      <c r="G1189">
        <v>1140</v>
      </c>
      <c r="H1189" t="s">
        <v>15</v>
      </c>
    </row>
    <row r="1190" spans="1:8" x14ac:dyDescent="0.55000000000000004">
      <c r="A1190" t="s">
        <v>1238</v>
      </c>
      <c r="B1190" t="s">
        <v>1239</v>
      </c>
      <c r="C1190">
        <v>206</v>
      </c>
      <c r="D1190" t="s">
        <v>822</v>
      </c>
      <c r="E1190">
        <v>3</v>
      </c>
      <c r="F1190">
        <v>36</v>
      </c>
      <c r="G1190">
        <v>198</v>
      </c>
      <c r="H1190" t="s">
        <v>822</v>
      </c>
    </row>
    <row r="1191" spans="1:8" x14ac:dyDescent="0.55000000000000004">
      <c r="A1191" t="s">
        <v>1238</v>
      </c>
      <c r="B1191" t="s">
        <v>1239</v>
      </c>
      <c r="C1191">
        <v>206</v>
      </c>
      <c r="D1191" t="s">
        <v>14</v>
      </c>
      <c r="E1191">
        <v>56</v>
      </c>
      <c r="F1191">
        <v>202</v>
      </c>
      <c r="G1191">
        <v>1140</v>
      </c>
      <c r="H1191" t="s">
        <v>15</v>
      </c>
    </row>
    <row r="1192" spans="1:8" x14ac:dyDescent="0.55000000000000004">
      <c r="A1192" t="s">
        <v>1240</v>
      </c>
      <c r="B1192" t="s">
        <v>1241</v>
      </c>
      <c r="C1192">
        <v>1402</v>
      </c>
      <c r="D1192" t="s">
        <v>14</v>
      </c>
      <c r="E1192">
        <v>479</v>
      </c>
      <c r="F1192">
        <v>602</v>
      </c>
      <c r="G1192">
        <v>1140</v>
      </c>
      <c r="H1192" t="s">
        <v>15</v>
      </c>
    </row>
    <row r="1193" spans="1:8" x14ac:dyDescent="0.55000000000000004">
      <c r="A1193" t="s">
        <v>1242</v>
      </c>
      <c r="B1193" t="s">
        <v>1243</v>
      </c>
      <c r="C1193">
        <v>1314</v>
      </c>
      <c r="D1193" t="s">
        <v>1244</v>
      </c>
      <c r="E1193">
        <v>681</v>
      </c>
      <c r="F1193">
        <v>770</v>
      </c>
      <c r="G1193">
        <v>5</v>
      </c>
      <c r="H1193" t="s">
        <v>1244</v>
      </c>
    </row>
    <row r="1194" spans="1:8" x14ac:dyDescent="0.55000000000000004">
      <c r="A1194" t="s">
        <v>1242</v>
      </c>
      <c r="B1194" t="s">
        <v>1243</v>
      </c>
      <c r="C1194">
        <v>1314</v>
      </c>
      <c r="D1194" t="s">
        <v>1245</v>
      </c>
      <c r="E1194">
        <v>41</v>
      </c>
      <c r="F1194">
        <v>139</v>
      </c>
      <c r="G1194">
        <v>74</v>
      </c>
      <c r="H1194" t="s">
        <v>1245</v>
      </c>
    </row>
    <row r="1195" spans="1:8" x14ac:dyDescent="0.55000000000000004">
      <c r="A1195" t="s">
        <v>1242</v>
      </c>
      <c r="B1195" t="s">
        <v>1243</v>
      </c>
      <c r="C1195">
        <v>1314</v>
      </c>
      <c r="D1195" t="s">
        <v>14</v>
      </c>
      <c r="E1195">
        <v>348</v>
      </c>
      <c r="F1195">
        <v>478</v>
      </c>
      <c r="G1195">
        <v>1140</v>
      </c>
      <c r="H1195" t="s">
        <v>15</v>
      </c>
    </row>
    <row r="1196" spans="1:8" x14ac:dyDescent="0.55000000000000004">
      <c r="A1196" t="s">
        <v>1246</v>
      </c>
      <c r="B1196" t="s">
        <v>1247</v>
      </c>
      <c r="C1196">
        <v>987</v>
      </c>
      <c r="D1196" t="s">
        <v>1084</v>
      </c>
      <c r="E1196">
        <v>101</v>
      </c>
      <c r="F1196">
        <v>149</v>
      </c>
      <c r="G1196">
        <v>6</v>
      </c>
      <c r="H1196" t="s">
        <v>1084</v>
      </c>
    </row>
    <row r="1197" spans="1:8" x14ac:dyDescent="0.55000000000000004">
      <c r="A1197" t="s">
        <v>1246</v>
      </c>
      <c r="B1197" t="s">
        <v>1247</v>
      </c>
      <c r="C1197">
        <v>987</v>
      </c>
      <c r="D1197" t="s">
        <v>14</v>
      </c>
      <c r="E1197">
        <v>850</v>
      </c>
      <c r="F1197">
        <v>984</v>
      </c>
      <c r="G1197">
        <v>1140</v>
      </c>
      <c r="H1197" t="s">
        <v>15</v>
      </c>
    </row>
    <row r="1198" spans="1:8" x14ac:dyDescent="0.55000000000000004">
      <c r="A1198" t="s">
        <v>1248</v>
      </c>
      <c r="B1198" t="s">
        <v>1249</v>
      </c>
      <c r="C1198">
        <v>815</v>
      </c>
      <c r="D1198" t="s">
        <v>66</v>
      </c>
      <c r="E1198">
        <v>58</v>
      </c>
      <c r="F1198">
        <v>324</v>
      </c>
      <c r="G1198">
        <v>164</v>
      </c>
      <c r="H1198" t="s">
        <v>67</v>
      </c>
    </row>
    <row r="1199" spans="1:8" x14ac:dyDescent="0.55000000000000004">
      <c r="A1199" t="s">
        <v>1248</v>
      </c>
      <c r="B1199" t="s">
        <v>1249</v>
      </c>
      <c r="C1199">
        <v>815</v>
      </c>
      <c r="D1199" t="s">
        <v>68</v>
      </c>
      <c r="E1199">
        <v>501</v>
      </c>
      <c r="F1199">
        <v>678</v>
      </c>
      <c r="G1199">
        <v>100</v>
      </c>
      <c r="H1199" t="s">
        <v>68</v>
      </c>
    </row>
    <row r="1200" spans="1:8" x14ac:dyDescent="0.55000000000000004">
      <c r="A1200" t="s">
        <v>1248</v>
      </c>
      <c r="B1200" t="s">
        <v>1249</v>
      </c>
      <c r="C1200">
        <v>815</v>
      </c>
      <c r="D1200" t="s">
        <v>14</v>
      </c>
      <c r="E1200">
        <v>679</v>
      </c>
      <c r="F1200">
        <v>813</v>
      </c>
      <c r="G1200">
        <v>1140</v>
      </c>
      <c r="H1200" t="s">
        <v>15</v>
      </c>
    </row>
    <row r="1201" spans="1:8" x14ac:dyDescent="0.55000000000000004">
      <c r="A1201" t="s">
        <v>1250</v>
      </c>
      <c r="B1201" t="s">
        <v>1251</v>
      </c>
      <c r="C1201">
        <v>440</v>
      </c>
      <c r="D1201" t="s">
        <v>231</v>
      </c>
      <c r="E1201">
        <v>1</v>
      </c>
      <c r="F1201">
        <v>183</v>
      </c>
      <c r="G1201">
        <v>62</v>
      </c>
      <c r="H1201" t="s">
        <v>231</v>
      </c>
    </row>
    <row r="1202" spans="1:8" x14ac:dyDescent="0.55000000000000004">
      <c r="A1202" t="s">
        <v>1250</v>
      </c>
      <c r="B1202" t="s">
        <v>1251</v>
      </c>
      <c r="C1202">
        <v>440</v>
      </c>
      <c r="D1202" t="s">
        <v>14</v>
      </c>
      <c r="E1202">
        <v>293</v>
      </c>
      <c r="F1202">
        <v>426</v>
      </c>
      <c r="G1202">
        <v>1140</v>
      </c>
      <c r="H1202" t="s">
        <v>15</v>
      </c>
    </row>
    <row r="1203" spans="1:8" x14ac:dyDescent="0.55000000000000004">
      <c r="A1203" t="s">
        <v>1252</v>
      </c>
      <c r="B1203" t="s">
        <v>1253</v>
      </c>
      <c r="C1203">
        <v>267</v>
      </c>
      <c r="D1203" t="s">
        <v>14</v>
      </c>
      <c r="E1203">
        <v>118</v>
      </c>
      <c r="F1203">
        <v>250</v>
      </c>
      <c r="G1203">
        <v>1140</v>
      </c>
      <c r="H1203" t="s">
        <v>15</v>
      </c>
    </row>
    <row r="1204" spans="1:8" x14ac:dyDescent="0.55000000000000004">
      <c r="A1204" t="s">
        <v>1254</v>
      </c>
      <c r="B1204" t="s">
        <v>1255</v>
      </c>
      <c r="C1204">
        <v>939</v>
      </c>
      <c r="D1204" t="s">
        <v>14</v>
      </c>
      <c r="E1204">
        <v>320</v>
      </c>
      <c r="F1204">
        <v>450</v>
      </c>
      <c r="G1204">
        <v>1140</v>
      </c>
      <c r="H1204" t="s">
        <v>15</v>
      </c>
    </row>
    <row r="1205" spans="1:8" x14ac:dyDescent="0.55000000000000004">
      <c r="A1205" t="s">
        <v>1256</v>
      </c>
      <c r="B1205" t="s">
        <v>1257</v>
      </c>
      <c r="C1205">
        <v>2612</v>
      </c>
      <c r="D1205" t="s">
        <v>158</v>
      </c>
      <c r="E1205">
        <v>400</v>
      </c>
      <c r="F1205">
        <v>484</v>
      </c>
      <c r="G1205">
        <v>110723</v>
      </c>
      <c r="H1205" t="s">
        <v>159</v>
      </c>
    </row>
    <row r="1206" spans="1:8" x14ac:dyDescent="0.55000000000000004">
      <c r="A1206" t="s">
        <v>1256</v>
      </c>
      <c r="B1206" t="s">
        <v>1257</v>
      </c>
      <c r="C1206">
        <v>2612</v>
      </c>
      <c r="D1206" t="s">
        <v>160</v>
      </c>
      <c r="E1206">
        <v>2181</v>
      </c>
      <c r="F1206">
        <v>2612</v>
      </c>
      <c r="G1206">
        <v>4368</v>
      </c>
      <c r="H1206" t="s">
        <v>161</v>
      </c>
    </row>
    <row r="1207" spans="1:8" x14ac:dyDescent="0.55000000000000004">
      <c r="A1207" t="s">
        <v>1256</v>
      </c>
      <c r="B1207" t="s">
        <v>1257</v>
      </c>
      <c r="C1207">
        <v>2612</v>
      </c>
      <c r="D1207" t="s">
        <v>162</v>
      </c>
      <c r="E1207">
        <v>1279</v>
      </c>
      <c r="F1207">
        <v>1340</v>
      </c>
      <c r="G1207">
        <v>640</v>
      </c>
      <c r="H1207" t="s">
        <v>163</v>
      </c>
    </row>
    <row r="1208" spans="1:8" x14ac:dyDescent="0.55000000000000004">
      <c r="A1208" t="s">
        <v>1256</v>
      </c>
      <c r="B1208" t="s">
        <v>1257</v>
      </c>
      <c r="C1208">
        <v>2612</v>
      </c>
      <c r="D1208" t="s">
        <v>663</v>
      </c>
      <c r="E1208">
        <v>1</v>
      </c>
      <c r="F1208">
        <v>79</v>
      </c>
      <c r="G1208">
        <v>54</v>
      </c>
      <c r="H1208" t="s">
        <v>663</v>
      </c>
    </row>
    <row r="1209" spans="1:8" x14ac:dyDescent="0.55000000000000004">
      <c r="A1209" t="s">
        <v>1256</v>
      </c>
      <c r="B1209" t="s">
        <v>1257</v>
      </c>
      <c r="C1209">
        <v>2612</v>
      </c>
      <c r="D1209" t="s">
        <v>395</v>
      </c>
      <c r="E1209">
        <v>1809</v>
      </c>
      <c r="F1209">
        <v>1845</v>
      </c>
      <c r="G1209">
        <v>54</v>
      </c>
      <c r="H1209" t="s">
        <v>395</v>
      </c>
    </row>
    <row r="1210" spans="1:8" x14ac:dyDescent="0.55000000000000004">
      <c r="A1210" t="s">
        <v>1256</v>
      </c>
      <c r="B1210" t="s">
        <v>1257</v>
      </c>
      <c r="C1210">
        <v>2612</v>
      </c>
      <c r="D1210" t="s">
        <v>225</v>
      </c>
      <c r="E1210">
        <v>1862</v>
      </c>
      <c r="F1210">
        <v>2139</v>
      </c>
      <c r="G1210">
        <v>697</v>
      </c>
      <c r="H1210" t="s">
        <v>225</v>
      </c>
    </row>
    <row r="1211" spans="1:8" x14ac:dyDescent="0.55000000000000004">
      <c r="A1211" t="s">
        <v>1256</v>
      </c>
      <c r="B1211" t="s">
        <v>1257</v>
      </c>
      <c r="C1211">
        <v>2612</v>
      </c>
      <c r="D1211" t="s">
        <v>14</v>
      </c>
      <c r="E1211">
        <v>1109</v>
      </c>
      <c r="F1211">
        <v>1242</v>
      </c>
      <c r="G1211">
        <v>1140</v>
      </c>
      <c r="H1211" t="s">
        <v>15</v>
      </c>
    </row>
    <row r="1212" spans="1:8" x14ac:dyDescent="0.55000000000000004">
      <c r="A1212" t="s">
        <v>1258</v>
      </c>
      <c r="B1212" t="s">
        <v>1259</v>
      </c>
      <c r="C1212">
        <v>732</v>
      </c>
      <c r="D1212" t="s">
        <v>14</v>
      </c>
      <c r="E1212">
        <v>596</v>
      </c>
      <c r="F1212">
        <v>730</v>
      </c>
      <c r="G1212">
        <v>1140</v>
      </c>
      <c r="H1212" t="s">
        <v>15</v>
      </c>
    </row>
    <row r="1213" spans="1:8" x14ac:dyDescent="0.55000000000000004">
      <c r="A1213" t="s">
        <v>1260</v>
      </c>
      <c r="B1213" t="s">
        <v>1261</v>
      </c>
      <c r="C1213">
        <v>445</v>
      </c>
      <c r="D1213" t="s">
        <v>57</v>
      </c>
      <c r="E1213">
        <v>60</v>
      </c>
      <c r="F1213">
        <v>119</v>
      </c>
      <c r="G1213">
        <v>62</v>
      </c>
      <c r="H1213" t="s">
        <v>57</v>
      </c>
    </row>
    <row r="1214" spans="1:8" x14ac:dyDescent="0.55000000000000004">
      <c r="A1214" t="s">
        <v>1260</v>
      </c>
      <c r="B1214" t="s">
        <v>1261</v>
      </c>
      <c r="C1214">
        <v>445</v>
      </c>
      <c r="D1214" t="s">
        <v>14</v>
      </c>
      <c r="E1214">
        <v>295</v>
      </c>
      <c r="F1214">
        <v>434</v>
      </c>
      <c r="G1214">
        <v>1140</v>
      </c>
      <c r="H1214" t="s">
        <v>15</v>
      </c>
    </row>
    <row r="1215" spans="1:8" x14ac:dyDescent="0.55000000000000004">
      <c r="A1215" t="s">
        <v>1262</v>
      </c>
      <c r="B1215" t="s">
        <v>1263</v>
      </c>
      <c r="C1215">
        <v>454</v>
      </c>
      <c r="D1215" t="s">
        <v>1264</v>
      </c>
      <c r="E1215">
        <v>1</v>
      </c>
      <c r="F1215">
        <v>116</v>
      </c>
      <c r="G1215">
        <v>2</v>
      </c>
      <c r="H1215" t="s">
        <v>1264</v>
      </c>
    </row>
    <row r="1216" spans="1:8" x14ac:dyDescent="0.55000000000000004">
      <c r="A1216" t="s">
        <v>1262</v>
      </c>
      <c r="B1216" t="s">
        <v>1263</v>
      </c>
      <c r="C1216">
        <v>454</v>
      </c>
      <c r="D1216" t="s">
        <v>14</v>
      </c>
      <c r="E1216">
        <v>304</v>
      </c>
      <c r="F1216">
        <v>445</v>
      </c>
      <c r="G1216">
        <v>1140</v>
      </c>
      <c r="H1216" t="s">
        <v>15</v>
      </c>
    </row>
    <row r="1217" spans="1:8" x14ac:dyDescent="0.55000000000000004">
      <c r="A1217" t="s">
        <v>1265</v>
      </c>
      <c r="B1217" t="s">
        <v>1266</v>
      </c>
      <c r="C1217">
        <v>571</v>
      </c>
      <c r="D1217" t="s">
        <v>437</v>
      </c>
      <c r="E1217">
        <v>395</v>
      </c>
      <c r="F1217">
        <v>437</v>
      </c>
      <c r="G1217">
        <v>13</v>
      </c>
      <c r="H1217" t="s">
        <v>437</v>
      </c>
    </row>
    <row r="1218" spans="1:8" x14ac:dyDescent="0.55000000000000004">
      <c r="A1218" t="s">
        <v>1265</v>
      </c>
      <c r="B1218" t="s">
        <v>1266</v>
      </c>
      <c r="C1218">
        <v>571</v>
      </c>
      <c r="D1218" t="s">
        <v>14</v>
      </c>
      <c r="E1218">
        <v>195</v>
      </c>
      <c r="F1218">
        <v>319</v>
      </c>
      <c r="G1218">
        <v>1140</v>
      </c>
      <c r="H1218" t="s">
        <v>15</v>
      </c>
    </row>
    <row r="1219" spans="1:8" x14ac:dyDescent="0.55000000000000004">
      <c r="A1219" t="s">
        <v>1267</v>
      </c>
      <c r="B1219" t="s">
        <v>1268</v>
      </c>
      <c r="C1219">
        <v>473</v>
      </c>
      <c r="D1219" t="s">
        <v>437</v>
      </c>
      <c r="E1219">
        <v>297</v>
      </c>
      <c r="F1219">
        <v>339</v>
      </c>
      <c r="G1219">
        <v>13</v>
      </c>
      <c r="H1219" t="s">
        <v>437</v>
      </c>
    </row>
    <row r="1220" spans="1:8" x14ac:dyDescent="0.55000000000000004">
      <c r="A1220" t="s">
        <v>1267</v>
      </c>
      <c r="B1220" t="s">
        <v>1268</v>
      </c>
      <c r="C1220">
        <v>473</v>
      </c>
      <c r="D1220" t="s">
        <v>14</v>
      </c>
      <c r="E1220">
        <v>97</v>
      </c>
      <c r="F1220">
        <v>221</v>
      </c>
      <c r="G1220">
        <v>1140</v>
      </c>
      <c r="H1220" t="s">
        <v>15</v>
      </c>
    </row>
    <row r="1221" spans="1:8" x14ac:dyDescent="0.55000000000000004">
      <c r="A1221" t="s">
        <v>1269</v>
      </c>
      <c r="B1221" t="s">
        <v>1270</v>
      </c>
      <c r="C1221">
        <v>911</v>
      </c>
      <c r="D1221" t="s">
        <v>591</v>
      </c>
      <c r="E1221">
        <v>836</v>
      </c>
      <c r="F1221">
        <v>894</v>
      </c>
      <c r="G1221">
        <v>7</v>
      </c>
      <c r="H1221" t="s">
        <v>591</v>
      </c>
    </row>
    <row r="1222" spans="1:8" x14ac:dyDescent="0.55000000000000004">
      <c r="A1222" t="s">
        <v>1269</v>
      </c>
      <c r="B1222" t="s">
        <v>1270</v>
      </c>
      <c r="C1222">
        <v>911</v>
      </c>
      <c r="D1222" t="s">
        <v>14</v>
      </c>
      <c r="E1222">
        <v>301</v>
      </c>
      <c r="F1222">
        <v>428</v>
      </c>
      <c r="G1222">
        <v>1140</v>
      </c>
      <c r="H1222" t="s">
        <v>15</v>
      </c>
    </row>
    <row r="1223" spans="1:8" x14ac:dyDescent="0.55000000000000004">
      <c r="A1223" t="s">
        <v>1271</v>
      </c>
      <c r="B1223" t="s">
        <v>1272</v>
      </c>
      <c r="C1223">
        <v>577</v>
      </c>
      <c r="D1223" t="s">
        <v>714</v>
      </c>
      <c r="E1223">
        <v>193</v>
      </c>
      <c r="F1223">
        <v>252</v>
      </c>
      <c r="G1223">
        <v>6</v>
      </c>
      <c r="H1223" t="s">
        <v>714</v>
      </c>
    </row>
    <row r="1224" spans="1:8" x14ac:dyDescent="0.55000000000000004">
      <c r="A1224" t="s">
        <v>1271</v>
      </c>
      <c r="B1224" t="s">
        <v>1272</v>
      </c>
      <c r="C1224">
        <v>577</v>
      </c>
      <c r="D1224" t="s">
        <v>715</v>
      </c>
      <c r="E1224">
        <v>1</v>
      </c>
      <c r="F1224">
        <v>191</v>
      </c>
      <c r="G1224">
        <v>5</v>
      </c>
      <c r="H1224" t="s">
        <v>715</v>
      </c>
    </row>
    <row r="1225" spans="1:8" x14ac:dyDescent="0.55000000000000004">
      <c r="A1225" t="s">
        <v>1271</v>
      </c>
      <c r="B1225" t="s">
        <v>1272</v>
      </c>
      <c r="C1225">
        <v>577</v>
      </c>
      <c r="D1225" t="s">
        <v>14</v>
      </c>
      <c r="E1225">
        <v>492</v>
      </c>
      <c r="F1225">
        <v>577</v>
      </c>
      <c r="G1225">
        <v>1140</v>
      </c>
      <c r="H1225" t="s">
        <v>15</v>
      </c>
    </row>
    <row r="1226" spans="1:8" x14ac:dyDescent="0.55000000000000004">
      <c r="A1226" t="s">
        <v>1273</v>
      </c>
      <c r="B1226" t="s">
        <v>1274</v>
      </c>
      <c r="C1226">
        <v>660</v>
      </c>
      <c r="D1226" t="s">
        <v>86</v>
      </c>
      <c r="E1226">
        <v>382</v>
      </c>
      <c r="F1226">
        <v>442</v>
      </c>
      <c r="G1226">
        <v>62</v>
      </c>
      <c r="H1226" t="s">
        <v>86</v>
      </c>
    </row>
    <row r="1227" spans="1:8" x14ac:dyDescent="0.55000000000000004">
      <c r="A1227" t="s">
        <v>1273</v>
      </c>
      <c r="B1227" t="s">
        <v>1274</v>
      </c>
      <c r="C1227">
        <v>660</v>
      </c>
      <c r="D1227" t="s">
        <v>566</v>
      </c>
      <c r="E1227">
        <v>61</v>
      </c>
      <c r="F1227">
        <v>125</v>
      </c>
      <c r="G1227">
        <v>2</v>
      </c>
      <c r="H1227" t="s">
        <v>566</v>
      </c>
    </row>
    <row r="1228" spans="1:8" x14ac:dyDescent="0.55000000000000004">
      <c r="A1228" t="s">
        <v>1273</v>
      </c>
      <c r="B1228" t="s">
        <v>1274</v>
      </c>
      <c r="C1228">
        <v>660</v>
      </c>
      <c r="D1228" t="s">
        <v>567</v>
      </c>
      <c r="E1228">
        <v>1</v>
      </c>
      <c r="F1228">
        <v>59</v>
      </c>
      <c r="G1228">
        <v>10</v>
      </c>
      <c r="H1228" t="s">
        <v>567</v>
      </c>
    </row>
    <row r="1229" spans="1:8" x14ac:dyDescent="0.55000000000000004">
      <c r="A1229" t="s">
        <v>1273</v>
      </c>
      <c r="B1229" t="s">
        <v>1274</v>
      </c>
      <c r="C1229">
        <v>660</v>
      </c>
      <c r="D1229" t="s">
        <v>14</v>
      </c>
      <c r="E1229">
        <v>126</v>
      </c>
      <c r="F1229">
        <v>253</v>
      </c>
      <c r="G1229">
        <v>1140</v>
      </c>
      <c r="H1229" t="s">
        <v>15</v>
      </c>
    </row>
    <row r="1230" spans="1:8" x14ac:dyDescent="0.55000000000000004">
      <c r="A1230" t="s">
        <v>1275</v>
      </c>
      <c r="B1230" t="s">
        <v>1276</v>
      </c>
      <c r="C1230">
        <v>911</v>
      </c>
      <c r="D1230" t="s">
        <v>591</v>
      </c>
      <c r="E1230">
        <v>836</v>
      </c>
      <c r="F1230">
        <v>894</v>
      </c>
      <c r="G1230">
        <v>7</v>
      </c>
      <c r="H1230" t="s">
        <v>591</v>
      </c>
    </row>
    <row r="1231" spans="1:8" x14ac:dyDescent="0.55000000000000004">
      <c r="A1231" t="s">
        <v>1275</v>
      </c>
      <c r="B1231" t="s">
        <v>1276</v>
      </c>
      <c r="C1231">
        <v>911</v>
      </c>
      <c r="D1231" t="s">
        <v>14</v>
      </c>
      <c r="E1231">
        <v>301</v>
      </c>
      <c r="F1231">
        <v>428</v>
      </c>
      <c r="G1231">
        <v>1140</v>
      </c>
      <c r="H1231" t="s">
        <v>15</v>
      </c>
    </row>
    <row r="1232" spans="1:8" x14ac:dyDescent="0.55000000000000004">
      <c r="A1232" t="s">
        <v>1277</v>
      </c>
      <c r="B1232" t="s">
        <v>1278</v>
      </c>
      <c r="C1232">
        <v>638</v>
      </c>
      <c r="D1232" t="s">
        <v>714</v>
      </c>
      <c r="E1232">
        <v>187</v>
      </c>
      <c r="F1232">
        <v>242</v>
      </c>
      <c r="G1232">
        <v>6</v>
      </c>
      <c r="H1232" t="s">
        <v>714</v>
      </c>
    </row>
    <row r="1233" spans="1:8" x14ac:dyDescent="0.55000000000000004">
      <c r="A1233" t="s">
        <v>1277</v>
      </c>
      <c r="B1233" t="s">
        <v>1278</v>
      </c>
      <c r="C1233">
        <v>638</v>
      </c>
      <c r="D1233" t="s">
        <v>715</v>
      </c>
      <c r="E1233">
        <v>1</v>
      </c>
      <c r="F1233">
        <v>185</v>
      </c>
      <c r="G1233">
        <v>5</v>
      </c>
      <c r="H1233" t="s">
        <v>715</v>
      </c>
    </row>
    <row r="1234" spans="1:8" x14ac:dyDescent="0.55000000000000004">
      <c r="A1234" t="s">
        <v>1277</v>
      </c>
      <c r="B1234" t="s">
        <v>1278</v>
      </c>
      <c r="C1234">
        <v>638</v>
      </c>
      <c r="D1234" t="s">
        <v>14</v>
      </c>
      <c r="E1234">
        <v>485</v>
      </c>
      <c r="F1234">
        <v>638</v>
      </c>
      <c r="G1234">
        <v>1140</v>
      </c>
      <c r="H1234" t="s">
        <v>15</v>
      </c>
    </row>
    <row r="1235" spans="1:8" x14ac:dyDescent="0.55000000000000004">
      <c r="A1235" t="s">
        <v>1279</v>
      </c>
      <c r="B1235" t="s">
        <v>1280</v>
      </c>
      <c r="C1235">
        <v>597</v>
      </c>
      <c r="D1235" t="s">
        <v>34</v>
      </c>
      <c r="E1235">
        <v>461</v>
      </c>
      <c r="F1235">
        <v>489</v>
      </c>
      <c r="G1235">
        <v>275</v>
      </c>
      <c r="H1235" t="s">
        <v>34</v>
      </c>
    </row>
    <row r="1236" spans="1:8" x14ac:dyDescent="0.55000000000000004">
      <c r="A1236" t="s">
        <v>1279</v>
      </c>
      <c r="B1236" t="s">
        <v>1280</v>
      </c>
      <c r="C1236">
        <v>597</v>
      </c>
      <c r="D1236" t="s">
        <v>715</v>
      </c>
      <c r="E1236">
        <v>1</v>
      </c>
      <c r="F1236">
        <v>187</v>
      </c>
      <c r="G1236">
        <v>5</v>
      </c>
      <c r="H1236" t="s">
        <v>715</v>
      </c>
    </row>
    <row r="1237" spans="1:8" x14ac:dyDescent="0.55000000000000004">
      <c r="A1237" t="s">
        <v>1279</v>
      </c>
      <c r="B1237" t="s">
        <v>1280</v>
      </c>
      <c r="C1237">
        <v>597</v>
      </c>
      <c r="D1237" t="s">
        <v>14</v>
      </c>
      <c r="E1237">
        <v>525</v>
      </c>
      <c r="F1237">
        <v>597</v>
      </c>
      <c r="G1237">
        <v>1140</v>
      </c>
      <c r="H1237" t="s">
        <v>15</v>
      </c>
    </row>
    <row r="1238" spans="1:8" x14ac:dyDescent="0.55000000000000004">
      <c r="A1238" t="s">
        <v>1281</v>
      </c>
      <c r="B1238" t="s">
        <v>1282</v>
      </c>
      <c r="C1238">
        <v>918</v>
      </c>
      <c r="D1238" t="s">
        <v>591</v>
      </c>
      <c r="E1238">
        <v>843</v>
      </c>
      <c r="F1238">
        <v>901</v>
      </c>
      <c r="G1238">
        <v>7</v>
      </c>
      <c r="H1238" t="s">
        <v>591</v>
      </c>
    </row>
    <row r="1239" spans="1:8" x14ac:dyDescent="0.55000000000000004">
      <c r="A1239" t="s">
        <v>1281</v>
      </c>
      <c r="B1239" t="s">
        <v>1282</v>
      </c>
      <c r="C1239">
        <v>918</v>
      </c>
      <c r="D1239" t="s">
        <v>14</v>
      </c>
      <c r="E1239">
        <v>307</v>
      </c>
      <c r="F1239">
        <v>434</v>
      </c>
      <c r="G1239">
        <v>1140</v>
      </c>
      <c r="H1239" t="s">
        <v>15</v>
      </c>
    </row>
    <row r="1240" spans="1:8" x14ac:dyDescent="0.55000000000000004">
      <c r="A1240" t="s">
        <v>1283</v>
      </c>
      <c r="B1240" t="s">
        <v>1284</v>
      </c>
      <c r="C1240">
        <v>717</v>
      </c>
      <c r="D1240" t="s">
        <v>104</v>
      </c>
      <c r="E1240">
        <v>422</v>
      </c>
      <c r="F1240">
        <v>490</v>
      </c>
      <c r="G1240">
        <v>37</v>
      </c>
      <c r="H1240" t="s">
        <v>104</v>
      </c>
    </row>
    <row r="1241" spans="1:8" x14ac:dyDescent="0.55000000000000004">
      <c r="A1241" t="s">
        <v>1283</v>
      </c>
      <c r="B1241" t="s">
        <v>1284</v>
      </c>
      <c r="C1241">
        <v>717</v>
      </c>
      <c r="D1241" t="s">
        <v>105</v>
      </c>
      <c r="E1241">
        <v>352</v>
      </c>
      <c r="F1241">
        <v>420</v>
      </c>
      <c r="G1241">
        <v>19</v>
      </c>
      <c r="H1241" t="s">
        <v>105</v>
      </c>
    </row>
    <row r="1242" spans="1:8" x14ac:dyDescent="0.55000000000000004">
      <c r="A1242" t="s">
        <v>1283</v>
      </c>
      <c r="B1242" t="s">
        <v>1284</v>
      </c>
      <c r="C1242">
        <v>717</v>
      </c>
      <c r="D1242" t="s">
        <v>106</v>
      </c>
      <c r="E1242">
        <v>311</v>
      </c>
      <c r="F1242">
        <v>350</v>
      </c>
      <c r="G1242">
        <v>10</v>
      </c>
      <c r="H1242" t="s">
        <v>106</v>
      </c>
    </row>
    <row r="1243" spans="1:8" x14ac:dyDescent="0.55000000000000004">
      <c r="A1243" t="s">
        <v>1283</v>
      </c>
      <c r="B1243" t="s">
        <v>1284</v>
      </c>
      <c r="C1243">
        <v>717</v>
      </c>
      <c r="D1243" t="s">
        <v>14</v>
      </c>
      <c r="E1243">
        <v>495</v>
      </c>
      <c r="F1243">
        <v>573</v>
      </c>
      <c r="G1243">
        <v>1140</v>
      </c>
      <c r="H1243" t="s">
        <v>15</v>
      </c>
    </row>
    <row r="1244" spans="1:8" x14ac:dyDescent="0.55000000000000004">
      <c r="A1244" t="s">
        <v>1283</v>
      </c>
      <c r="B1244" t="s">
        <v>1284</v>
      </c>
      <c r="C1244">
        <v>717</v>
      </c>
      <c r="D1244" t="s">
        <v>14</v>
      </c>
      <c r="E1244">
        <v>615</v>
      </c>
      <c r="F1244">
        <v>717</v>
      </c>
      <c r="G1244">
        <v>1140</v>
      </c>
      <c r="H1244" t="s">
        <v>15</v>
      </c>
    </row>
    <row r="1245" spans="1:8" x14ac:dyDescent="0.55000000000000004">
      <c r="A1245" t="s">
        <v>1285</v>
      </c>
      <c r="B1245" t="s">
        <v>1286</v>
      </c>
      <c r="C1245">
        <v>971</v>
      </c>
      <c r="D1245" t="s">
        <v>1287</v>
      </c>
      <c r="E1245">
        <v>882</v>
      </c>
      <c r="F1245">
        <v>969</v>
      </c>
      <c r="G1245">
        <v>20</v>
      </c>
      <c r="H1245" t="s">
        <v>1287</v>
      </c>
    </row>
    <row r="1246" spans="1:8" x14ac:dyDescent="0.55000000000000004">
      <c r="A1246" t="s">
        <v>1285</v>
      </c>
      <c r="B1246" t="s">
        <v>1286</v>
      </c>
      <c r="C1246">
        <v>971</v>
      </c>
      <c r="D1246" t="s">
        <v>14</v>
      </c>
      <c r="E1246">
        <v>276</v>
      </c>
      <c r="F1246">
        <v>404</v>
      </c>
      <c r="G1246">
        <v>1140</v>
      </c>
      <c r="H1246" t="s">
        <v>15</v>
      </c>
    </row>
    <row r="1247" spans="1:8" x14ac:dyDescent="0.55000000000000004">
      <c r="A1247" t="s">
        <v>1288</v>
      </c>
      <c r="B1247" t="s">
        <v>1289</v>
      </c>
      <c r="C1247">
        <v>1498</v>
      </c>
      <c r="D1247" t="s">
        <v>1290</v>
      </c>
      <c r="E1247">
        <v>781</v>
      </c>
      <c r="F1247">
        <v>900</v>
      </c>
      <c r="G1247">
        <v>2</v>
      </c>
      <c r="H1247" t="s">
        <v>1290</v>
      </c>
    </row>
    <row r="1248" spans="1:8" x14ac:dyDescent="0.55000000000000004">
      <c r="A1248" t="s">
        <v>1288</v>
      </c>
      <c r="B1248" t="s">
        <v>1289</v>
      </c>
      <c r="C1248">
        <v>1498</v>
      </c>
      <c r="D1248" t="s">
        <v>14</v>
      </c>
      <c r="E1248">
        <v>65</v>
      </c>
      <c r="F1248">
        <v>187</v>
      </c>
      <c r="G1248">
        <v>1140</v>
      </c>
      <c r="H1248" t="s">
        <v>15</v>
      </c>
    </row>
    <row r="1249" spans="1:8" x14ac:dyDescent="0.55000000000000004">
      <c r="A1249" t="s">
        <v>1291</v>
      </c>
      <c r="B1249" t="s">
        <v>1292</v>
      </c>
      <c r="C1249">
        <v>2036</v>
      </c>
      <c r="D1249" t="s">
        <v>160</v>
      </c>
      <c r="E1249">
        <v>1691</v>
      </c>
      <c r="F1249">
        <v>2036</v>
      </c>
      <c r="G1249">
        <v>4368</v>
      </c>
      <c r="H1249" t="s">
        <v>161</v>
      </c>
    </row>
    <row r="1250" spans="1:8" x14ac:dyDescent="0.55000000000000004">
      <c r="A1250" t="s">
        <v>1291</v>
      </c>
      <c r="B1250" t="s">
        <v>1292</v>
      </c>
      <c r="C1250">
        <v>2036</v>
      </c>
      <c r="D1250" t="s">
        <v>1293</v>
      </c>
      <c r="E1250">
        <v>499</v>
      </c>
      <c r="F1250">
        <v>573</v>
      </c>
      <c r="G1250">
        <v>2104</v>
      </c>
      <c r="H1250" t="s">
        <v>1294</v>
      </c>
    </row>
    <row r="1251" spans="1:8" x14ac:dyDescent="0.55000000000000004">
      <c r="A1251" t="s">
        <v>1291</v>
      </c>
      <c r="B1251" t="s">
        <v>1292</v>
      </c>
      <c r="C1251">
        <v>2036</v>
      </c>
      <c r="D1251" t="s">
        <v>162</v>
      </c>
      <c r="E1251">
        <v>1111</v>
      </c>
      <c r="F1251">
        <v>1172</v>
      </c>
      <c r="G1251">
        <v>640</v>
      </c>
      <c r="H1251" t="s">
        <v>163</v>
      </c>
    </row>
    <row r="1252" spans="1:8" x14ac:dyDescent="0.55000000000000004">
      <c r="A1252" t="s">
        <v>1291</v>
      </c>
      <c r="B1252" t="s">
        <v>1292</v>
      </c>
      <c r="C1252">
        <v>2036</v>
      </c>
      <c r="D1252" t="s">
        <v>1295</v>
      </c>
      <c r="E1252">
        <v>1548</v>
      </c>
      <c r="F1252">
        <v>1609</v>
      </c>
      <c r="G1252">
        <v>4</v>
      </c>
      <c r="H1252" t="s">
        <v>1295</v>
      </c>
    </row>
    <row r="1253" spans="1:8" x14ac:dyDescent="0.55000000000000004">
      <c r="A1253" t="s">
        <v>1291</v>
      </c>
      <c r="B1253" t="s">
        <v>1292</v>
      </c>
      <c r="C1253">
        <v>2036</v>
      </c>
      <c r="D1253" t="s">
        <v>1296</v>
      </c>
      <c r="E1253">
        <v>1</v>
      </c>
      <c r="F1253">
        <v>173</v>
      </c>
      <c r="G1253">
        <v>351</v>
      </c>
      <c r="H1253" t="s">
        <v>1296</v>
      </c>
    </row>
    <row r="1254" spans="1:8" x14ac:dyDescent="0.55000000000000004">
      <c r="A1254" t="s">
        <v>1291</v>
      </c>
      <c r="B1254" t="s">
        <v>1292</v>
      </c>
      <c r="C1254">
        <v>2036</v>
      </c>
      <c r="D1254" t="s">
        <v>14</v>
      </c>
      <c r="E1254">
        <v>946</v>
      </c>
      <c r="F1254">
        <v>1075</v>
      </c>
      <c r="G1254">
        <v>1140</v>
      </c>
      <c r="H1254" t="s">
        <v>15</v>
      </c>
    </row>
    <row r="1255" spans="1:8" x14ac:dyDescent="0.55000000000000004">
      <c r="A1255" t="s">
        <v>1297</v>
      </c>
      <c r="B1255" t="s">
        <v>1298</v>
      </c>
      <c r="C1255">
        <v>660</v>
      </c>
      <c r="D1255" t="s">
        <v>14</v>
      </c>
      <c r="E1255">
        <v>277</v>
      </c>
      <c r="F1255">
        <v>401</v>
      </c>
      <c r="G1255">
        <v>1140</v>
      </c>
      <c r="H1255" t="s">
        <v>15</v>
      </c>
    </row>
    <row r="1256" spans="1:8" x14ac:dyDescent="0.55000000000000004">
      <c r="A1256" t="s">
        <v>1299</v>
      </c>
      <c r="B1256" t="s">
        <v>1300</v>
      </c>
      <c r="C1256">
        <v>596</v>
      </c>
      <c r="D1256" t="s">
        <v>746</v>
      </c>
      <c r="E1256">
        <v>1</v>
      </c>
      <c r="F1256">
        <v>57</v>
      </c>
      <c r="G1256">
        <v>3</v>
      </c>
      <c r="H1256" t="s">
        <v>746</v>
      </c>
    </row>
    <row r="1257" spans="1:8" x14ac:dyDescent="0.55000000000000004">
      <c r="A1257" t="s">
        <v>1299</v>
      </c>
      <c r="B1257" t="s">
        <v>1300</v>
      </c>
      <c r="C1257">
        <v>596</v>
      </c>
      <c r="D1257" t="s">
        <v>14</v>
      </c>
      <c r="E1257">
        <v>218</v>
      </c>
      <c r="F1257">
        <v>342</v>
      </c>
      <c r="G1257">
        <v>1140</v>
      </c>
      <c r="H1257" t="s">
        <v>15</v>
      </c>
    </row>
    <row r="1258" spans="1:8" x14ac:dyDescent="0.55000000000000004">
      <c r="A1258" t="s">
        <v>1301</v>
      </c>
      <c r="B1258" t="s">
        <v>1302</v>
      </c>
      <c r="C1258">
        <v>562</v>
      </c>
      <c r="D1258" t="s">
        <v>14</v>
      </c>
      <c r="E1258">
        <v>193</v>
      </c>
      <c r="F1258">
        <v>317</v>
      </c>
      <c r="G1258">
        <v>1140</v>
      </c>
      <c r="H1258" t="s">
        <v>15</v>
      </c>
    </row>
    <row r="1259" spans="1:8" x14ac:dyDescent="0.55000000000000004">
      <c r="A1259" t="s">
        <v>1303</v>
      </c>
      <c r="B1259" t="s">
        <v>1304</v>
      </c>
      <c r="C1259">
        <v>561</v>
      </c>
      <c r="D1259" t="s">
        <v>14</v>
      </c>
      <c r="E1259">
        <v>193</v>
      </c>
      <c r="F1259">
        <v>317</v>
      </c>
      <c r="G1259">
        <v>1140</v>
      </c>
      <c r="H1259" t="s">
        <v>15</v>
      </c>
    </row>
    <row r="1260" spans="1:8" x14ac:dyDescent="0.55000000000000004">
      <c r="A1260" t="s">
        <v>1305</v>
      </c>
      <c r="B1260" t="s">
        <v>1306</v>
      </c>
      <c r="C1260">
        <v>1154</v>
      </c>
      <c r="D1260" t="s">
        <v>1307</v>
      </c>
      <c r="E1260">
        <v>1</v>
      </c>
      <c r="F1260">
        <v>388</v>
      </c>
      <c r="G1260">
        <v>50</v>
      </c>
      <c r="H1260" t="s">
        <v>1307</v>
      </c>
    </row>
    <row r="1261" spans="1:8" x14ac:dyDescent="0.55000000000000004">
      <c r="A1261" t="s">
        <v>1305</v>
      </c>
      <c r="B1261" t="s">
        <v>1306</v>
      </c>
      <c r="C1261">
        <v>1154</v>
      </c>
      <c r="D1261" t="s">
        <v>14</v>
      </c>
      <c r="E1261">
        <v>993</v>
      </c>
      <c r="F1261">
        <v>1083</v>
      </c>
      <c r="G1261">
        <v>1140</v>
      </c>
      <c r="H1261" t="s">
        <v>15</v>
      </c>
    </row>
    <row r="1262" spans="1:8" x14ac:dyDescent="0.55000000000000004">
      <c r="A1262" t="s">
        <v>1305</v>
      </c>
      <c r="B1262" t="s">
        <v>1306</v>
      </c>
      <c r="C1262">
        <v>1154</v>
      </c>
      <c r="D1262" t="s">
        <v>14</v>
      </c>
      <c r="E1262">
        <v>1066</v>
      </c>
      <c r="F1262">
        <v>1154</v>
      </c>
      <c r="G1262">
        <v>1140</v>
      </c>
      <c r="H1262" t="s">
        <v>15</v>
      </c>
    </row>
    <row r="1263" spans="1:8" x14ac:dyDescent="0.55000000000000004">
      <c r="A1263" t="s">
        <v>1308</v>
      </c>
      <c r="B1263" t="s">
        <v>1309</v>
      </c>
      <c r="C1263">
        <v>571</v>
      </c>
      <c r="D1263" t="s">
        <v>14</v>
      </c>
      <c r="E1263">
        <v>163</v>
      </c>
      <c r="F1263">
        <v>288</v>
      </c>
      <c r="G1263">
        <v>1140</v>
      </c>
      <c r="H1263" t="s">
        <v>15</v>
      </c>
    </row>
    <row r="1264" spans="1:8" x14ac:dyDescent="0.55000000000000004">
      <c r="A1264" t="s">
        <v>1310</v>
      </c>
      <c r="B1264" t="s">
        <v>1311</v>
      </c>
      <c r="C1264">
        <v>668</v>
      </c>
      <c r="D1264" t="s">
        <v>1312</v>
      </c>
      <c r="E1264">
        <v>281</v>
      </c>
      <c r="F1264">
        <v>369</v>
      </c>
      <c r="G1264">
        <v>3</v>
      </c>
      <c r="H1264" t="s">
        <v>1312</v>
      </c>
    </row>
    <row r="1265" spans="1:8" x14ac:dyDescent="0.55000000000000004">
      <c r="A1265" t="s">
        <v>1310</v>
      </c>
      <c r="B1265" t="s">
        <v>1311</v>
      </c>
      <c r="C1265">
        <v>668</v>
      </c>
      <c r="D1265" t="s">
        <v>14</v>
      </c>
      <c r="E1265">
        <v>530</v>
      </c>
      <c r="F1265">
        <v>656</v>
      </c>
      <c r="G1265">
        <v>1140</v>
      </c>
      <c r="H1265" t="s">
        <v>15</v>
      </c>
    </row>
    <row r="1266" spans="1:8" x14ac:dyDescent="0.55000000000000004">
      <c r="A1266" t="s">
        <v>1313</v>
      </c>
      <c r="B1266" t="s">
        <v>1314</v>
      </c>
      <c r="C1266">
        <v>868</v>
      </c>
      <c r="D1266" t="s">
        <v>14</v>
      </c>
      <c r="E1266">
        <v>384</v>
      </c>
      <c r="F1266">
        <v>507</v>
      </c>
      <c r="G1266">
        <v>1140</v>
      </c>
      <c r="H1266" t="s">
        <v>15</v>
      </c>
    </row>
    <row r="1267" spans="1:8" x14ac:dyDescent="0.55000000000000004">
      <c r="A1267" t="s">
        <v>1315</v>
      </c>
      <c r="B1267" t="s">
        <v>1316</v>
      </c>
      <c r="C1267">
        <v>173</v>
      </c>
      <c r="D1267" t="s">
        <v>14</v>
      </c>
      <c r="E1267">
        <v>44</v>
      </c>
      <c r="F1267">
        <v>172</v>
      </c>
      <c r="G1267">
        <v>1140</v>
      </c>
      <c r="H1267" t="s">
        <v>15</v>
      </c>
    </row>
    <row r="1268" spans="1:8" x14ac:dyDescent="0.55000000000000004">
      <c r="A1268" t="s">
        <v>1317</v>
      </c>
      <c r="B1268" t="s">
        <v>1318</v>
      </c>
      <c r="C1268">
        <v>404</v>
      </c>
      <c r="D1268" t="s">
        <v>1319</v>
      </c>
      <c r="E1268">
        <v>242</v>
      </c>
      <c r="F1268">
        <v>270</v>
      </c>
      <c r="G1268">
        <v>6</v>
      </c>
      <c r="H1268" t="s">
        <v>1319</v>
      </c>
    </row>
    <row r="1269" spans="1:8" x14ac:dyDescent="0.55000000000000004">
      <c r="A1269" t="s">
        <v>1317</v>
      </c>
      <c r="B1269" t="s">
        <v>1318</v>
      </c>
      <c r="C1269">
        <v>404</v>
      </c>
      <c r="D1269" t="s">
        <v>1320</v>
      </c>
      <c r="E1269">
        <v>1</v>
      </c>
      <c r="F1269">
        <v>240</v>
      </c>
      <c r="G1269">
        <v>83</v>
      </c>
      <c r="H1269" t="s">
        <v>1320</v>
      </c>
    </row>
    <row r="1270" spans="1:8" x14ac:dyDescent="0.55000000000000004">
      <c r="A1270" t="s">
        <v>1317</v>
      </c>
      <c r="B1270" t="s">
        <v>1318</v>
      </c>
      <c r="C1270">
        <v>404</v>
      </c>
      <c r="D1270" t="s">
        <v>14</v>
      </c>
      <c r="E1270">
        <v>271</v>
      </c>
      <c r="F1270">
        <v>404</v>
      </c>
      <c r="G1270">
        <v>1140</v>
      </c>
      <c r="H1270" t="s">
        <v>15</v>
      </c>
    </row>
    <row r="1271" spans="1:8" x14ac:dyDescent="0.55000000000000004">
      <c r="A1271" t="s">
        <v>1321</v>
      </c>
      <c r="B1271" t="s">
        <v>1322</v>
      </c>
      <c r="C1271">
        <v>241</v>
      </c>
      <c r="D1271" t="s">
        <v>14</v>
      </c>
      <c r="E1271">
        <v>106</v>
      </c>
      <c r="F1271">
        <v>240</v>
      </c>
      <c r="G1271">
        <v>1140</v>
      </c>
      <c r="H1271" t="s">
        <v>15</v>
      </c>
    </row>
    <row r="1272" spans="1:8" x14ac:dyDescent="0.55000000000000004">
      <c r="A1272" t="s">
        <v>1323</v>
      </c>
      <c r="B1272" t="s">
        <v>1324</v>
      </c>
      <c r="C1272">
        <v>195</v>
      </c>
      <c r="D1272" t="s">
        <v>14</v>
      </c>
      <c r="E1272">
        <v>56</v>
      </c>
      <c r="F1272">
        <v>193</v>
      </c>
      <c r="G1272">
        <v>1140</v>
      </c>
      <c r="H1272" t="s">
        <v>15</v>
      </c>
    </row>
    <row r="1273" spans="1:8" x14ac:dyDescent="0.55000000000000004">
      <c r="A1273" t="s">
        <v>1325</v>
      </c>
      <c r="B1273" t="s">
        <v>1326</v>
      </c>
      <c r="C1273">
        <v>299</v>
      </c>
      <c r="D1273" t="s">
        <v>14</v>
      </c>
      <c r="E1273">
        <v>162</v>
      </c>
      <c r="F1273">
        <v>298</v>
      </c>
      <c r="G1273">
        <v>1140</v>
      </c>
      <c r="H1273" t="s">
        <v>15</v>
      </c>
    </row>
    <row r="1274" spans="1:8" x14ac:dyDescent="0.55000000000000004">
      <c r="A1274" t="s">
        <v>1327</v>
      </c>
      <c r="B1274" t="s">
        <v>1328</v>
      </c>
      <c r="C1274">
        <v>230</v>
      </c>
      <c r="D1274" t="s">
        <v>1329</v>
      </c>
      <c r="E1274">
        <v>1</v>
      </c>
      <c r="F1274">
        <v>49</v>
      </c>
      <c r="G1274">
        <v>175</v>
      </c>
      <c r="H1274" t="s">
        <v>1329</v>
      </c>
    </row>
    <row r="1275" spans="1:8" x14ac:dyDescent="0.55000000000000004">
      <c r="A1275" t="s">
        <v>1327</v>
      </c>
      <c r="B1275" t="s">
        <v>1328</v>
      </c>
      <c r="C1275">
        <v>230</v>
      </c>
      <c r="D1275" t="s">
        <v>1330</v>
      </c>
      <c r="E1275">
        <v>51</v>
      </c>
      <c r="F1275">
        <v>99</v>
      </c>
      <c r="G1275">
        <v>2</v>
      </c>
      <c r="H1275" t="s">
        <v>1330</v>
      </c>
    </row>
    <row r="1276" spans="1:8" x14ac:dyDescent="0.55000000000000004">
      <c r="A1276" t="s">
        <v>1327</v>
      </c>
      <c r="B1276" t="s">
        <v>1328</v>
      </c>
      <c r="C1276">
        <v>230</v>
      </c>
      <c r="D1276" t="s">
        <v>14</v>
      </c>
      <c r="E1276">
        <v>100</v>
      </c>
      <c r="F1276">
        <v>229</v>
      </c>
      <c r="G1276">
        <v>1140</v>
      </c>
      <c r="H1276" t="s">
        <v>15</v>
      </c>
    </row>
    <row r="1277" spans="1:8" x14ac:dyDescent="0.55000000000000004">
      <c r="A1277" t="s">
        <v>1331</v>
      </c>
      <c r="B1277" t="s">
        <v>1332</v>
      </c>
      <c r="C1277">
        <v>290</v>
      </c>
      <c r="D1277" t="s">
        <v>14</v>
      </c>
      <c r="E1277">
        <v>153</v>
      </c>
      <c r="F1277">
        <v>289</v>
      </c>
      <c r="G1277">
        <v>1140</v>
      </c>
      <c r="H1277" t="s">
        <v>15</v>
      </c>
    </row>
    <row r="1278" spans="1:8" x14ac:dyDescent="0.55000000000000004">
      <c r="A1278" t="s">
        <v>1333</v>
      </c>
      <c r="B1278" t="s">
        <v>1334</v>
      </c>
      <c r="C1278">
        <v>411</v>
      </c>
      <c r="D1278" t="s">
        <v>1319</v>
      </c>
      <c r="E1278">
        <v>241</v>
      </c>
      <c r="F1278">
        <v>277</v>
      </c>
      <c r="G1278">
        <v>6</v>
      </c>
      <c r="H1278" t="s">
        <v>1319</v>
      </c>
    </row>
    <row r="1279" spans="1:8" x14ac:dyDescent="0.55000000000000004">
      <c r="A1279" t="s">
        <v>1333</v>
      </c>
      <c r="B1279" t="s">
        <v>1334</v>
      </c>
      <c r="C1279">
        <v>411</v>
      </c>
      <c r="D1279" t="s">
        <v>1320</v>
      </c>
      <c r="E1279">
        <v>1</v>
      </c>
      <c r="F1279">
        <v>155</v>
      </c>
      <c r="G1279">
        <v>83</v>
      </c>
      <c r="H1279" t="s">
        <v>1320</v>
      </c>
    </row>
    <row r="1280" spans="1:8" x14ac:dyDescent="0.55000000000000004">
      <c r="A1280" t="s">
        <v>1333</v>
      </c>
      <c r="B1280" t="s">
        <v>1334</v>
      </c>
      <c r="C1280">
        <v>411</v>
      </c>
      <c r="D1280" t="s">
        <v>1320</v>
      </c>
      <c r="E1280">
        <v>168</v>
      </c>
      <c r="F1280">
        <v>239</v>
      </c>
      <c r="G1280">
        <v>83</v>
      </c>
      <c r="H1280" t="s">
        <v>1320</v>
      </c>
    </row>
    <row r="1281" spans="1:8" x14ac:dyDescent="0.55000000000000004">
      <c r="A1281" t="s">
        <v>1333</v>
      </c>
      <c r="B1281" t="s">
        <v>1334</v>
      </c>
      <c r="C1281">
        <v>411</v>
      </c>
      <c r="D1281" t="s">
        <v>14</v>
      </c>
      <c r="E1281">
        <v>278</v>
      </c>
      <c r="F1281">
        <v>411</v>
      </c>
      <c r="G1281">
        <v>1140</v>
      </c>
      <c r="H1281" t="s">
        <v>15</v>
      </c>
    </row>
    <row r="1282" spans="1:8" x14ac:dyDescent="0.55000000000000004">
      <c r="A1282" t="s">
        <v>1335</v>
      </c>
      <c r="B1282" t="s">
        <v>1336</v>
      </c>
      <c r="C1282">
        <v>374</v>
      </c>
      <c r="D1282" t="s">
        <v>14</v>
      </c>
      <c r="E1282">
        <v>237</v>
      </c>
      <c r="F1282">
        <v>372</v>
      </c>
      <c r="G1282">
        <v>1140</v>
      </c>
      <c r="H1282" t="s">
        <v>15</v>
      </c>
    </row>
    <row r="1283" spans="1:8" x14ac:dyDescent="0.55000000000000004">
      <c r="A1283" t="s">
        <v>1337</v>
      </c>
      <c r="B1283" t="s">
        <v>1338</v>
      </c>
      <c r="C1283">
        <v>365</v>
      </c>
      <c r="D1283" t="s">
        <v>1339</v>
      </c>
      <c r="E1283">
        <v>2</v>
      </c>
      <c r="F1283">
        <v>192</v>
      </c>
      <c r="G1283">
        <v>3</v>
      </c>
      <c r="H1283" t="s">
        <v>1339</v>
      </c>
    </row>
    <row r="1284" spans="1:8" x14ac:dyDescent="0.55000000000000004">
      <c r="A1284" t="s">
        <v>1337</v>
      </c>
      <c r="B1284" t="s">
        <v>1338</v>
      </c>
      <c r="C1284">
        <v>365</v>
      </c>
      <c r="D1284" t="s">
        <v>14</v>
      </c>
      <c r="E1284">
        <v>222</v>
      </c>
      <c r="F1284">
        <v>359</v>
      </c>
      <c r="G1284">
        <v>1140</v>
      </c>
      <c r="H1284" t="s">
        <v>15</v>
      </c>
    </row>
    <row r="1285" spans="1:8" x14ac:dyDescent="0.55000000000000004">
      <c r="A1285" t="s">
        <v>1340</v>
      </c>
      <c r="B1285" t="s">
        <v>1341</v>
      </c>
      <c r="C1285">
        <v>379</v>
      </c>
      <c r="D1285" t="s">
        <v>14</v>
      </c>
      <c r="E1285">
        <v>240</v>
      </c>
      <c r="F1285">
        <v>377</v>
      </c>
      <c r="G1285">
        <v>1140</v>
      </c>
      <c r="H1285" t="s">
        <v>15</v>
      </c>
    </row>
    <row r="1286" spans="1:8" x14ac:dyDescent="0.55000000000000004">
      <c r="A1286" t="s">
        <v>1342</v>
      </c>
      <c r="B1286" t="s">
        <v>1343</v>
      </c>
      <c r="C1286">
        <v>232</v>
      </c>
      <c r="D1286" t="s">
        <v>14</v>
      </c>
      <c r="E1286">
        <v>69</v>
      </c>
      <c r="F1286">
        <v>207</v>
      </c>
      <c r="G1286">
        <v>1140</v>
      </c>
      <c r="H1286" t="s">
        <v>15</v>
      </c>
    </row>
    <row r="1287" spans="1:8" x14ac:dyDescent="0.55000000000000004">
      <c r="A1287" t="s">
        <v>1344</v>
      </c>
      <c r="B1287" t="s">
        <v>1345</v>
      </c>
      <c r="C1287">
        <v>364</v>
      </c>
      <c r="D1287" t="s">
        <v>1339</v>
      </c>
      <c r="E1287">
        <v>1</v>
      </c>
      <c r="F1287">
        <v>191</v>
      </c>
      <c r="G1287">
        <v>3</v>
      </c>
      <c r="H1287" t="s">
        <v>1339</v>
      </c>
    </row>
    <row r="1288" spans="1:8" x14ac:dyDescent="0.55000000000000004">
      <c r="A1288" t="s">
        <v>1344</v>
      </c>
      <c r="B1288" t="s">
        <v>1345</v>
      </c>
      <c r="C1288">
        <v>364</v>
      </c>
      <c r="D1288" t="s">
        <v>14</v>
      </c>
      <c r="E1288">
        <v>221</v>
      </c>
      <c r="F1288">
        <v>358</v>
      </c>
      <c r="G1288">
        <v>1140</v>
      </c>
      <c r="H1288" t="s">
        <v>15</v>
      </c>
    </row>
    <row r="1289" spans="1:8" x14ac:dyDescent="0.55000000000000004">
      <c r="A1289" t="s">
        <v>1346</v>
      </c>
      <c r="B1289" t="s">
        <v>1347</v>
      </c>
      <c r="C1289">
        <v>404</v>
      </c>
      <c r="D1289" t="s">
        <v>1319</v>
      </c>
      <c r="E1289">
        <v>242</v>
      </c>
      <c r="F1289">
        <v>270</v>
      </c>
      <c r="G1289">
        <v>6</v>
      </c>
      <c r="H1289" t="s">
        <v>1319</v>
      </c>
    </row>
    <row r="1290" spans="1:8" x14ac:dyDescent="0.55000000000000004">
      <c r="A1290" t="s">
        <v>1346</v>
      </c>
      <c r="B1290" t="s">
        <v>1347</v>
      </c>
      <c r="C1290">
        <v>404</v>
      </c>
      <c r="D1290" t="s">
        <v>1320</v>
      </c>
      <c r="E1290">
        <v>1</v>
      </c>
      <c r="F1290">
        <v>240</v>
      </c>
      <c r="G1290">
        <v>83</v>
      </c>
      <c r="H1290" t="s">
        <v>1320</v>
      </c>
    </row>
    <row r="1291" spans="1:8" x14ac:dyDescent="0.55000000000000004">
      <c r="A1291" t="s">
        <v>1346</v>
      </c>
      <c r="B1291" t="s">
        <v>1347</v>
      </c>
      <c r="C1291">
        <v>404</v>
      </c>
      <c r="D1291" t="s">
        <v>14</v>
      </c>
      <c r="E1291">
        <v>271</v>
      </c>
      <c r="F1291">
        <v>404</v>
      </c>
      <c r="G1291">
        <v>1140</v>
      </c>
      <c r="H1291" t="s">
        <v>15</v>
      </c>
    </row>
    <row r="1292" spans="1:8" x14ac:dyDescent="0.55000000000000004">
      <c r="A1292" t="s">
        <v>1348</v>
      </c>
      <c r="B1292" t="s">
        <v>1349</v>
      </c>
      <c r="C1292">
        <v>163</v>
      </c>
      <c r="D1292" t="s">
        <v>14</v>
      </c>
      <c r="E1292">
        <v>4</v>
      </c>
      <c r="F1292">
        <v>130</v>
      </c>
      <c r="G1292">
        <v>1140</v>
      </c>
      <c r="H1292" t="s">
        <v>15</v>
      </c>
    </row>
    <row r="1293" spans="1:8" x14ac:dyDescent="0.55000000000000004">
      <c r="A1293" t="s">
        <v>1350</v>
      </c>
      <c r="B1293" t="s">
        <v>1351</v>
      </c>
      <c r="C1293">
        <v>380</v>
      </c>
      <c r="D1293" t="s">
        <v>14</v>
      </c>
      <c r="E1293">
        <v>241</v>
      </c>
      <c r="F1293">
        <v>378</v>
      </c>
      <c r="G1293">
        <v>1140</v>
      </c>
      <c r="H1293" t="s">
        <v>15</v>
      </c>
    </row>
    <row r="1294" spans="1:8" x14ac:dyDescent="0.55000000000000004">
      <c r="A1294" t="s">
        <v>1352</v>
      </c>
      <c r="B1294" t="s">
        <v>1353</v>
      </c>
      <c r="C1294">
        <v>292</v>
      </c>
      <c r="D1294" t="s">
        <v>1339</v>
      </c>
      <c r="E1294">
        <v>1</v>
      </c>
      <c r="F1294">
        <v>119</v>
      </c>
      <c r="G1294">
        <v>3</v>
      </c>
      <c r="H1294" t="s">
        <v>1339</v>
      </c>
    </row>
    <row r="1295" spans="1:8" x14ac:dyDescent="0.55000000000000004">
      <c r="A1295" t="s">
        <v>1352</v>
      </c>
      <c r="B1295" t="s">
        <v>1353</v>
      </c>
      <c r="C1295">
        <v>292</v>
      </c>
      <c r="D1295" t="s">
        <v>14</v>
      </c>
      <c r="E1295">
        <v>149</v>
      </c>
      <c r="F1295">
        <v>286</v>
      </c>
      <c r="G1295">
        <v>1140</v>
      </c>
      <c r="H1295" t="s">
        <v>15</v>
      </c>
    </row>
    <row r="1296" spans="1:8" x14ac:dyDescent="0.55000000000000004">
      <c r="A1296" t="s">
        <v>1354</v>
      </c>
      <c r="B1296" t="s">
        <v>1355</v>
      </c>
      <c r="C1296">
        <v>334</v>
      </c>
      <c r="D1296" t="s">
        <v>14</v>
      </c>
      <c r="E1296">
        <v>197</v>
      </c>
      <c r="F1296">
        <v>332</v>
      </c>
      <c r="G1296">
        <v>1140</v>
      </c>
      <c r="H1296" t="s">
        <v>15</v>
      </c>
    </row>
    <row r="1297" spans="1:8" x14ac:dyDescent="0.55000000000000004">
      <c r="A1297" t="s">
        <v>1356</v>
      </c>
      <c r="B1297" t="s">
        <v>1357</v>
      </c>
      <c r="C1297">
        <v>163</v>
      </c>
      <c r="D1297" t="s">
        <v>14</v>
      </c>
      <c r="E1297">
        <v>5</v>
      </c>
      <c r="F1297">
        <v>130</v>
      </c>
      <c r="G1297">
        <v>1140</v>
      </c>
      <c r="H1297" t="s">
        <v>15</v>
      </c>
    </row>
    <row r="1298" spans="1:8" x14ac:dyDescent="0.55000000000000004">
      <c r="A1298" t="s">
        <v>1358</v>
      </c>
      <c r="B1298" t="s">
        <v>1359</v>
      </c>
      <c r="C1298">
        <v>411</v>
      </c>
      <c r="D1298" t="s">
        <v>1319</v>
      </c>
      <c r="E1298">
        <v>241</v>
      </c>
      <c r="F1298">
        <v>276</v>
      </c>
      <c r="G1298">
        <v>6</v>
      </c>
      <c r="H1298" t="s">
        <v>1319</v>
      </c>
    </row>
    <row r="1299" spans="1:8" x14ac:dyDescent="0.55000000000000004">
      <c r="A1299" t="s">
        <v>1358</v>
      </c>
      <c r="B1299" t="s">
        <v>1359</v>
      </c>
      <c r="C1299">
        <v>411</v>
      </c>
      <c r="D1299" t="s">
        <v>1320</v>
      </c>
      <c r="E1299">
        <v>1</v>
      </c>
      <c r="F1299">
        <v>239</v>
      </c>
      <c r="G1299">
        <v>83</v>
      </c>
      <c r="H1299" t="s">
        <v>1320</v>
      </c>
    </row>
    <row r="1300" spans="1:8" x14ac:dyDescent="0.55000000000000004">
      <c r="A1300" t="s">
        <v>1358</v>
      </c>
      <c r="B1300" t="s">
        <v>1359</v>
      </c>
      <c r="C1300">
        <v>411</v>
      </c>
      <c r="D1300" t="s">
        <v>14</v>
      </c>
      <c r="E1300">
        <v>278</v>
      </c>
      <c r="F1300">
        <v>410</v>
      </c>
      <c r="G1300">
        <v>1140</v>
      </c>
      <c r="H1300" t="s">
        <v>15</v>
      </c>
    </row>
    <row r="1301" spans="1:8" x14ac:dyDescent="0.55000000000000004">
      <c r="A1301" t="s">
        <v>1360</v>
      </c>
      <c r="B1301" t="s">
        <v>1361</v>
      </c>
      <c r="C1301">
        <v>411</v>
      </c>
      <c r="D1301" t="s">
        <v>1319</v>
      </c>
      <c r="E1301">
        <v>241</v>
      </c>
      <c r="F1301">
        <v>276</v>
      </c>
      <c r="G1301">
        <v>6</v>
      </c>
      <c r="H1301" t="s">
        <v>1319</v>
      </c>
    </row>
    <row r="1302" spans="1:8" x14ac:dyDescent="0.55000000000000004">
      <c r="A1302" t="s">
        <v>1360</v>
      </c>
      <c r="B1302" t="s">
        <v>1361</v>
      </c>
      <c r="C1302">
        <v>411</v>
      </c>
      <c r="D1302" t="s">
        <v>1320</v>
      </c>
      <c r="E1302">
        <v>1</v>
      </c>
      <c r="F1302">
        <v>239</v>
      </c>
      <c r="G1302">
        <v>83</v>
      </c>
      <c r="H1302" t="s">
        <v>1320</v>
      </c>
    </row>
    <row r="1303" spans="1:8" x14ac:dyDescent="0.55000000000000004">
      <c r="A1303" t="s">
        <v>1360</v>
      </c>
      <c r="B1303" t="s">
        <v>1361</v>
      </c>
      <c r="C1303">
        <v>411</v>
      </c>
      <c r="D1303" t="s">
        <v>14</v>
      </c>
      <c r="E1303">
        <v>277</v>
      </c>
      <c r="F1303">
        <v>410</v>
      </c>
      <c r="G1303">
        <v>1140</v>
      </c>
      <c r="H1303" t="s">
        <v>15</v>
      </c>
    </row>
    <row r="1304" spans="1:8" x14ac:dyDescent="0.55000000000000004">
      <c r="A1304" t="s">
        <v>1362</v>
      </c>
      <c r="B1304" t="s">
        <v>1363</v>
      </c>
      <c r="C1304">
        <v>404</v>
      </c>
      <c r="D1304" t="s">
        <v>1319</v>
      </c>
      <c r="E1304">
        <v>242</v>
      </c>
      <c r="F1304">
        <v>270</v>
      </c>
      <c r="G1304">
        <v>6</v>
      </c>
      <c r="H1304" t="s">
        <v>1319</v>
      </c>
    </row>
    <row r="1305" spans="1:8" x14ac:dyDescent="0.55000000000000004">
      <c r="A1305" t="s">
        <v>1362</v>
      </c>
      <c r="B1305" t="s">
        <v>1363</v>
      </c>
      <c r="C1305">
        <v>404</v>
      </c>
      <c r="D1305" t="s">
        <v>1320</v>
      </c>
      <c r="E1305">
        <v>1</v>
      </c>
      <c r="F1305">
        <v>240</v>
      </c>
      <c r="G1305">
        <v>83</v>
      </c>
      <c r="H1305" t="s">
        <v>1320</v>
      </c>
    </row>
    <row r="1306" spans="1:8" x14ac:dyDescent="0.55000000000000004">
      <c r="A1306" t="s">
        <v>1362</v>
      </c>
      <c r="B1306" t="s">
        <v>1363</v>
      </c>
      <c r="C1306">
        <v>404</v>
      </c>
      <c r="D1306" t="s">
        <v>14</v>
      </c>
      <c r="E1306">
        <v>271</v>
      </c>
      <c r="F1306">
        <v>404</v>
      </c>
      <c r="G1306">
        <v>1140</v>
      </c>
      <c r="H1306" t="s">
        <v>15</v>
      </c>
    </row>
    <row r="1307" spans="1:8" x14ac:dyDescent="0.55000000000000004">
      <c r="A1307" t="s">
        <v>1364</v>
      </c>
      <c r="B1307" t="s">
        <v>1365</v>
      </c>
      <c r="C1307">
        <v>1291</v>
      </c>
      <c r="D1307" t="s">
        <v>27</v>
      </c>
      <c r="E1307">
        <v>838</v>
      </c>
      <c r="F1307">
        <v>879</v>
      </c>
      <c r="G1307">
        <v>28</v>
      </c>
      <c r="H1307" t="s">
        <v>27</v>
      </c>
    </row>
    <row r="1308" spans="1:8" x14ac:dyDescent="0.55000000000000004">
      <c r="A1308" t="s">
        <v>1364</v>
      </c>
      <c r="B1308" t="s">
        <v>1365</v>
      </c>
      <c r="C1308">
        <v>1291</v>
      </c>
      <c r="D1308" t="s">
        <v>1366</v>
      </c>
      <c r="E1308">
        <v>403</v>
      </c>
      <c r="F1308">
        <v>435</v>
      </c>
      <c r="G1308">
        <v>16</v>
      </c>
      <c r="H1308" t="s">
        <v>1366</v>
      </c>
    </row>
    <row r="1309" spans="1:8" x14ac:dyDescent="0.55000000000000004">
      <c r="A1309" t="s">
        <v>1364</v>
      </c>
      <c r="B1309" t="s">
        <v>1365</v>
      </c>
      <c r="C1309">
        <v>1291</v>
      </c>
      <c r="D1309" t="s">
        <v>14</v>
      </c>
      <c r="E1309">
        <v>251</v>
      </c>
      <c r="F1309">
        <v>374</v>
      </c>
      <c r="G1309">
        <v>1140</v>
      </c>
      <c r="H1309" t="s">
        <v>15</v>
      </c>
    </row>
    <row r="1310" spans="1:8" x14ac:dyDescent="0.55000000000000004">
      <c r="A1310" t="s">
        <v>1367</v>
      </c>
      <c r="B1310" t="s">
        <v>1368</v>
      </c>
      <c r="C1310">
        <v>858</v>
      </c>
      <c r="D1310" t="s">
        <v>14</v>
      </c>
      <c r="E1310">
        <v>721</v>
      </c>
      <c r="F1310">
        <v>857</v>
      </c>
      <c r="G1310">
        <v>1140</v>
      </c>
      <c r="H1310" t="s">
        <v>15</v>
      </c>
    </row>
    <row r="1311" spans="1:8" x14ac:dyDescent="0.55000000000000004">
      <c r="A1311" t="s">
        <v>1369</v>
      </c>
      <c r="B1311" t="s">
        <v>1370</v>
      </c>
      <c r="C1311">
        <v>1838</v>
      </c>
      <c r="D1311" t="s">
        <v>160</v>
      </c>
      <c r="E1311">
        <v>1422</v>
      </c>
      <c r="F1311">
        <v>1838</v>
      </c>
      <c r="G1311">
        <v>4368</v>
      </c>
      <c r="H1311" t="s">
        <v>161</v>
      </c>
    </row>
    <row r="1312" spans="1:8" x14ac:dyDescent="0.55000000000000004">
      <c r="A1312" t="s">
        <v>1369</v>
      </c>
      <c r="B1312" t="s">
        <v>1370</v>
      </c>
      <c r="C1312">
        <v>1838</v>
      </c>
      <c r="D1312" t="s">
        <v>162</v>
      </c>
      <c r="E1312">
        <v>571</v>
      </c>
      <c r="F1312">
        <v>632</v>
      </c>
      <c r="G1312">
        <v>640</v>
      </c>
      <c r="H1312" t="s">
        <v>163</v>
      </c>
    </row>
    <row r="1313" spans="1:8" x14ac:dyDescent="0.55000000000000004">
      <c r="A1313" t="s">
        <v>1369</v>
      </c>
      <c r="B1313" t="s">
        <v>1370</v>
      </c>
      <c r="C1313">
        <v>1838</v>
      </c>
      <c r="D1313" t="s">
        <v>164</v>
      </c>
      <c r="E1313">
        <v>9</v>
      </c>
      <c r="F1313">
        <v>109</v>
      </c>
      <c r="G1313">
        <v>55</v>
      </c>
      <c r="H1313" t="s">
        <v>164</v>
      </c>
    </row>
    <row r="1314" spans="1:8" x14ac:dyDescent="0.55000000000000004">
      <c r="A1314" t="s">
        <v>1369</v>
      </c>
      <c r="B1314" t="s">
        <v>1370</v>
      </c>
      <c r="C1314">
        <v>1838</v>
      </c>
      <c r="D1314" t="s">
        <v>225</v>
      </c>
      <c r="E1314">
        <v>1278</v>
      </c>
      <c r="F1314">
        <v>1380</v>
      </c>
      <c r="G1314">
        <v>697</v>
      </c>
      <c r="H1314" t="s">
        <v>225</v>
      </c>
    </row>
    <row r="1315" spans="1:8" x14ac:dyDescent="0.55000000000000004">
      <c r="A1315" t="s">
        <v>1369</v>
      </c>
      <c r="B1315" t="s">
        <v>1370</v>
      </c>
      <c r="C1315">
        <v>1838</v>
      </c>
      <c r="D1315" t="s">
        <v>14</v>
      </c>
      <c r="E1315">
        <v>402</v>
      </c>
      <c r="F1315">
        <v>535</v>
      </c>
      <c r="G1315">
        <v>1140</v>
      </c>
      <c r="H1315" t="s">
        <v>15</v>
      </c>
    </row>
    <row r="1316" spans="1:8" x14ac:dyDescent="0.55000000000000004">
      <c r="A1316" t="s">
        <v>1371</v>
      </c>
      <c r="B1316" t="s">
        <v>1372</v>
      </c>
      <c r="C1316">
        <v>280</v>
      </c>
      <c r="D1316" t="s">
        <v>849</v>
      </c>
      <c r="E1316">
        <v>44</v>
      </c>
      <c r="F1316">
        <v>79</v>
      </c>
      <c r="G1316">
        <v>6</v>
      </c>
      <c r="H1316" t="s">
        <v>849</v>
      </c>
    </row>
    <row r="1317" spans="1:8" x14ac:dyDescent="0.55000000000000004">
      <c r="A1317" t="s">
        <v>1371</v>
      </c>
      <c r="B1317" t="s">
        <v>1372</v>
      </c>
      <c r="C1317">
        <v>280</v>
      </c>
      <c r="D1317" t="s">
        <v>1144</v>
      </c>
      <c r="E1317">
        <v>1</v>
      </c>
      <c r="F1317">
        <v>43</v>
      </c>
      <c r="G1317">
        <v>3</v>
      </c>
      <c r="H1317" t="s">
        <v>1144</v>
      </c>
    </row>
    <row r="1318" spans="1:8" x14ac:dyDescent="0.55000000000000004">
      <c r="A1318" t="s">
        <v>1371</v>
      </c>
      <c r="B1318" t="s">
        <v>1372</v>
      </c>
      <c r="C1318">
        <v>280</v>
      </c>
      <c r="D1318" t="s">
        <v>14</v>
      </c>
      <c r="E1318">
        <v>101</v>
      </c>
      <c r="F1318">
        <v>235</v>
      </c>
      <c r="G1318">
        <v>1140</v>
      </c>
      <c r="H1318" t="s">
        <v>15</v>
      </c>
    </row>
    <row r="1319" spans="1:8" x14ac:dyDescent="0.55000000000000004">
      <c r="A1319" t="s">
        <v>1373</v>
      </c>
      <c r="B1319" t="s">
        <v>1374</v>
      </c>
      <c r="C1319">
        <v>718</v>
      </c>
      <c r="D1319" t="s">
        <v>672</v>
      </c>
      <c r="E1319">
        <v>351</v>
      </c>
      <c r="F1319">
        <v>400</v>
      </c>
      <c r="G1319">
        <v>10</v>
      </c>
      <c r="H1319" t="s">
        <v>672</v>
      </c>
    </row>
    <row r="1320" spans="1:8" x14ac:dyDescent="0.55000000000000004">
      <c r="A1320" t="s">
        <v>1373</v>
      </c>
      <c r="B1320" t="s">
        <v>1374</v>
      </c>
      <c r="C1320">
        <v>718</v>
      </c>
      <c r="D1320" t="s">
        <v>14</v>
      </c>
      <c r="E1320">
        <v>1</v>
      </c>
      <c r="F1320">
        <v>122</v>
      </c>
      <c r="G1320">
        <v>1140</v>
      </c>
      <c r="H1320" t="s">
        <v>15</v>
      </c>
    </row>
    <row r="1321" spans="1:8" x14ac:dyDescent="0.55000000000000004">
      <c r="A1321" t="s">
        <v>1375</v>
      </c>
      <c r="B1321" t="s">
        <v>1376</v>
      </c>
      <c r="C1321">
        <v>586</v>
      </c>
      <c r="D1321" t="s">
        <v>14</v>
      </c>
      <c r="E1321">
        <v>202</v>
      </c>
      <c r="F1321">
        <v>326</v>
      </c>
      <c r="G1321">
        <v>1140</v>
      </c>
      <c r="H1321" t="s">
        <v>15</v>
      </c>
    </row>
    <row r="1322" spans="1:8" x14ac:dyDescent="0.55000000000000004">
      <c r="A1322" t="s">
        <v>1377</v>
      </c>
      <c r="B1322" t="s">
        <v>1378</v>
      </c>
      <c r="C1322">
        <v>402</v>
      </c>
      <c r="D1322" t="s">
        <v>14</v>
      </c>
      <c r="E1322">
        <v>33</v>
      </c>
      <c r="F1322">
        <v>136</v>
      </c>
      <c r="G1322">
        <v>1140</v>
      </c>
      <c r="H1322" t="s">
        <v>15</v>
      </c>
    </row>
    <row r="1323" spans="1:8" x14ac:dyDescent="0.55000000000000004">
      <c r="A1323" t="s">
        <v>1379</v>
      </c>
      <c r="B1323" t="s">
        <v>1380</v>
      </c>
      <c r="C1323">
        <v>410</v>
      </c>
      <c r="D1323" t="s">
        <v>14</v>
      </c>
      <c r="E1323">
        <v>260</v>
      </c>
      <c r="F1323">
        <v>399</v>
      </c>
      <c r="G1323">
        <v>1140</v>
      </c>
      <c r="H1323" t="s">
        <v>15</v>
      </c>
    </row>
    <row r="1324" spans="1:8" x14ac:dyDescent="0.55000000000000004">
      <c r="A1324" t="s">
        <v>1381</v>
      </c>
      <c r="B1324" t="s">
        <v>1382</v>
      </c>
      <c r="C1324">
        <v>835</v>
      </c>
      <c r="D1324" t="s">
        <v>66</v>
      </c>
      <c r="E1324">
        <v>61</v>
      </c>
      <c r="F1324">
        <v>332</v>
      </c>
      <c r="G1324">
        <v>164</v>
      </c>
      <c r="H1324" t="s">
        <v>67</v>
      </c>
    </row>
    <row r="1325" spans="1:8" x14ac:dyDescent="0.55000000000000004">
      <c r="A1325" t="s">
        <v>1381</v>
      </c>
      <c r="B1325" t="s">
        <v>1382</v>
      </c>
      <c r="C1325">
        <v>835</v>
      </c>
      <c r="D1325" t="s">
        <v>14</v>
      </c>
      <c r="E1325">
        <v>699</v>
      </c>
      <c r="F1325">
        <v>833</v>
      </c>
      <c r="G1325">
        <v>1140</v>
      </c>
      <c r="H1325" t="s">
        <v>15</v>
      </c>
    </row>
    <row r="1326" spans="1:8" x14ac:dyDescent="0.55000000000000004">
      <c r="A1326" t="s">
        <v>1383</v>
      </c>
      <c r="B1326" t="s">
        <v>1384</v>
      </c>
      <c r="C1326">
        <v>912</v>
      </c>
      <c r="D1326" t="s">
        <v>66</v>
      </c>
      <c r="E1326">
        <v>61</v>
      </c>
      <c r="F1326">
        <v>258</v>
      </c>
      <c r="G1326">
        <v>164</v>
      </c>
      <c r="H1326" t="s">
        <v>67</v>
      </c>
    </row>
    <row r="1327" spans="1:8" x14ac:dyDescent="0.55000000000000004">
      <c r="A1327" t="s">
        <v>1383</v>
      </c>
      <c r="B1327" t="s">
        <v>1384</v>
      </c>
      <c r="C1327">
        <v>912</v>
      </c>
      <c r="D1327" t="s">
        <v>66</v>
      </c>
      <c r="E1327">
        <v>320</v>
      </c>
      <c r="F1327">
        <v>421</v>
      </c>
      <c r="G1327">
        <v>164</v>
      </c>
      <c r="H1327" t="s">
        <v>67</v>
      </c>
    </row>
    <row r="1328" spans="1:8" x14ac:dyDescent="0.55000000000000004">
      <c r="A1328" t="s">
        <v>1383</v>
      </c>
      <c r="B1328" t="s">
        <v>1384</v>
      </c>
      <c r="C1328">
        <v>912</v>
      </c>
      <c r="D1328" t="s">
        <v>14</v>
      </c>
      <c r="E1328">
        <v>776</v>
      </c>
      <c r="F1328">
        <v>910</v>
      </c>
      <c r="G1328">
        <v>1140</v>
      </c>
      <c r="H1328" t="s">
        <v>15</v>
      </c>
    </row>
    <row r="1329" spans="1:8" x14ac:dyDescent="0.55000000000000004">
      <c r="A1329" t="s">
        <v>1385</v>
      </c>
      <c r="B1329" t="s">
        <v>1386</v>
      </c>
      <c r="C1329">
        <v>760</v>
      </c>
      <c r="D1329" t="s">
        <v>66</v>
      </c>
      <c r="E1329">
        <v>61</v>
      </c>
      <c r="F1329">
        <v>264</v>
      </c>
      <c r="G1329">
        <v>164</v>
      </c>
      <c r="H1329" t="s">
        <v>67</v>
      </c>
    </row>
    <row r="1330" spans="1:8" x14ac:dyDescent="0.55000000000000004">
      <c r="A1330" t="s">
        <v>1385</v>
      </c>
      <c r="B1330" t="s">
        <v>1386</v>
      </c>
      <c r="C1330">
        <v>760</v>
      </c>
      <c r="D1330" t="s">
        <v>14</v>
      </c>
      <c r="E1330">
        <v>624</v>
      </c>
      <c r="F1330">
        <v>758</v>
      </c>
      <c r="G1330">
        <v>1140</v>
      </c>
      <c r="H1330" t="s">
        <v>15</v>
      </c>
    </row>
    <row r="1331" spans="1:8" x14ac:dyDescent="0.55000000000000004">
      <c r="A1331" t="s">
        <v>1387</v>
      </c>
      <c r="B1331" t="s">
        <v>1388</v>
      </c>
      <c r="C1331">
        <v>1901</v>
      </c>
      <c r="D1331" t="s">
        <v>160</v>
      </c>
      <c r="E1331">
        <v>1465</v>
      </c>
      <c r="F1331">
        <v>1901</v>
      </c>
      <c r="G1331">
        <v>4368</v>
      </c>
      <c r="H1331" t="s">
        <v>161</v>
      </c>
    </row>
    <row r="1332" spans="1:8" x14ac:dyDescent="0.55000000000000004">
      <c r="A1332" t="s">
        <v>1387</v>
      </c>
      <c r="B1332" t="s">
        <v>1388</v>
      </c>
      <c r="C1332">
        <v>1901</v>
      </c>
      <c r="D1332" t="s">
        <v>162</v>
      </c>
      <c r="E1332">
        <v>563</v>
      </c>
      <c r="F1332">
        <v>624</v>
      </c>
      <c r="G1332">
        <v>640</v>
      </c>
      <c r="H1332" t="s">
        <v>163</v>
      </c>
    </row>
    <row r="1333" spans="1:8" x14ac:dyDescent="0.55000000000000004">
      <c r="A1333" t="s">
        <v>1387</v>
      </c>
      <c r="B1333" t="s">
        <v>1388</v>
      </c>
      <c r="C1333">
        <v>1901</v>
      </c>
      <c r="D1333" t="s">
        <v>395</v>
      </c>
      <c r="E1333">
        <v>1093</v>
      </c>
      <c r="F1333">
        <v>1129</v>
      </c>
      <c r="G1333">
        <v>54</v>
      </c>
      <c r="H1333" t="s">
        <v>395</v>
      </c>
    </row>
    <row r="1334" spans="1:8" x14ac:dyDescent="0.55000000000000004">
      <c r="A1334" t="s">
        <v>1387</v>
      </c>
      <c r="B1334" t="s">
        <v>1388</v>
      </c>
      <c r="C1334">
        <v>1901</v>
      </c>
      <c r="D1334" t="s">
        <v>225</v>
      </c>
      <c r="E1334">
        <v>1189</v>
      </c>
      <c r="F1334">
        <v>1235</v>
      </c>
      <c r="G1334">
        <v>697</v>
      </c>
      <c r="H1334" t="s">
        <v>225</v>
      </c>
    </row>
    <row r="1335" spans="1:8" x14ac:dyDescent="0.55000000000000004">
      <c r="A1335" t="s">
        <v>1387</v>
      </c>
      <c r="B1335" t="s">
        <v>1388</v>
      </c>
      <c r="C1335">
        <v>1901</v>
      </c>
      <c r="D1335" t="s">
        <v>225</v>
      </c>
      <c r="E1335">
        <v>1318</v>
      </c>
      <c r="F1335">
        <v>1423</v>
      </c>
      <c r="G1335">
        <v>697</v>
      </c>
      <c r="H1335" t="s">
        <v>225</v>
      </c>
    </row>
    <row r="1336" spans="1:8" x14ac:dyDescent="0.55000000000000004">
      <c r="A1336" t="s">
        <v>1387</v>
      </c>
      <c r="B1336" t="s">
        <v>1388</v>
      </c>
      <c r="C1336">
        <v>1901</v>
      </c>
      <c r="D1336" t="s">
        <v>14</v>
      </c>
      <c r="E1336">
        <v>393</v>
      </c>
      <c r="F1336">
        <v>526</v>
      </c>
      <c r="G1336">
        <v>1140</v>
      </c>
      <c r="H1336" t="s">
        <v>15</v>
      </c>
    </row>
    <row r="1337" spans="1:8" x14ac:dyDescent="0.55000000000000004">
      <c r="A1337" t="s">
        <v>1389</v>
      </c>
      <c r="B1337" t="s">
        <v>1390</v>
      </c>
      <c r="C1337">
        <v>2528</v>
      </c>
      <c r="D1337" t="s">
        <v>158</v>
      </c>
      <c r="E1337">
        <v>400</v>
      </c>
      <c r="F1337">
        <v>484</v>
      </c>
      <c r="G1337">
        <v>110723</v>
      </c>
      <c r="H1337" t="s">
        <v>159</v>
      </c>
    </row>
    <row r="1338" spans="1:8" x14ac:dyDescent="0.55000000000000004">
      <c r="A1338" t="s">
        <v>1389</v>
      </c>
      <c r="B1338" t="s">
        <v>1390</v>
      </c>
      <c r="C1338">
        <v>2528</v>
      </c>
      <c r="D1338" t="s">
        <v>160</v>
      </c>
      <c r="E1338">
        <v>2244</v>
      </c>
      <c r="F1338">
        <v>2528</v>
      </c>
      <c r="G1338">
        <v>4368</v>
      </c>
      <c r="H1338" t="s">
        <v>161</v>
      </c>
    </row>
    <row r="1339" spans="1:8" x14ac:dyDescent="0.55000000000000004">
      <c r="A1339" t="s">
        <v>1389</v>
      </c>
      <c r="B1339" t="s">
        <v>1390</v>
      </c>
      <c r="C1339">
        <v>2528</v>
      </c>
      <c r="D1339" t="s">
        <v>162</v>
      </c>
      <c r="E1339">
        <v>1300</v>
      </c>
      <c r="F1339">
        <v>1342</v>
      </c>
      <c r="G1339">
        <v>640</v>
      </c>
      <c r="H1339" t="s">
        <v>163</v>
      </c>
    </row>
    <row r="1340" spans="1:8" x14ac:dyDescent="0.55000000000000004">
      <c r="A1340" t="s">
        <v>1389</v>
      </c>
      <c r="B1340" t="s">
        <v>1390</v>
      </c>
      <c r="C1340">
        <v>2528</v>
      </c>
      <c r="D1340" t="s">
        <v>395</v>
      </c>
      <c r="E1340">
        <v>1729</v>
      </c>
      <c r="F1340">
        <v>1765</v>
      </c>
      <c r="G1340">
        <v>54</v>
      </c>
      <c r="H1340" t="s">
        <v>395</v>
      </c>
    </row>
    <row r="1341" spans="1:8" x14ac:dyDescent="0.55000000000000004">
      <c r="A1341" t="s">
        <v>1389</v>
      </c>
      <c r="B1341" t="s">
        <v>1390</v>
      </c>
      <c r="C1341">
        <v>2528</v>
      </c>
      <c r="D1341" t="s">
        <v>396</v>
      </c>
      <c r="E1341">
        <v>1</v>
      </c>
      <c r="F1341">
        <v>189</v>
      </c>
      <c r="G1341">
        <v>114</v>
      </c>
      <c r="H1341" t="s">
        <v>396</v>
      </c>
    </row>
    <row r="1342" spans="1:8" x14ac:dyDescent="0.55000000000000004">
      <c r="A1342" t="s">
        <v>1389</v>
      </c>
      <c r="B1342" t="s">
        <v>1390</v>
      </c>
      <c r="C1342">
        <v>2528</v>
      </c>
      <c r="D1342" t="s">
        <v>225</v>
      </c>
      <c r="E1342">
        <v>1782</v>
      </c>
      <c r="F1342">
        <v>2060</v>
      </c>
      <c r="G1342">
        <v>697</v>
      </c>
      <c r="H1342" t="s">
        <v>225</v>
      </c>
    </row>
    <row r="1343" spans="1:8" x14ac:dyDescent="0.55000000000000004">
      <c r="A1343" t="s">
        <v>1389</v>
      </c>
      <c r="B1343" t="s">
        <v>1390</v>
      </c>
      <c r="C1343">
        <v>2528</v>
      </c>
      <c r="D1343" t="s">
        <v>14</v>
      </c>
      <c r="E1343">
        <v>1130</v>
      </c>
      <c r="F1343">
        <v>1263</v>
      </c>
      <c r="G1343">
        <v>1140</v>
      </c>
      <c r="H1343" t="s">
        <v>15</v>
      </c>
    </row>
    <row r="1344" spans="1:8" x14ac:dyDescent="0.55000000000000004">
      <c r="A1344" t="s">
        <v>1391</v>
      </c>
      <c r="B1344" t="s">
        <v>1392</v>
      </c>
      <c r="C1344">
        <v>808</v>
      </c>
      <c r="D1344" t="s">
        <v>66</v>
      </c>
      <c r="E1344">
        <v>61</v>
      </c>
      <c r="F1344">
        <v>317</v>
      </c>
      <c r="G1344">
        <v>164</v>
      </c>
      <c r="H1344" t="s">
        <v>67</v>
      </c>
    </row>
    <row r="1345" spans="1:8" x14ac:dyDescent="0.55000000000000004">
      <c r="A1345" t="s">
        <v>1391</v>
      </c>
      <c r="B1345" t="s">
        <v>1392</v>
      </c>
      <c r="C1345">
        <v>808</v>
      </c>
      <c r="D1345" t="s">
        <v>668</v>
      </c>
      <c r="E1345">
        <v>1</v>
      </c>
      <c r="F1345">
        <v>56</v>
      </c>
      <c r="G1345">
        <v>8</v>
      </c>
      <c r="H1345" t="s">
        <v>668</v>
      </c>
    </row>
    <row r="1346" spans="1:8" x14ac:dyDescent="0.55000000000000004">
      <c r="A1346" t="s">
        <v>1391</v>
      </c>
      <c r="B1346" t="s">
        <v>1392</v>
      </c>
      <c r="C1346">
        <v>808</v>
      </c>
      <c r="D1346" t="s">
        <v>1393</v>
      </c>
      <c r="E1346">
        <v>379</v>
      </c>
      <c r="F1346">
        <v>425</v>
      </c>
      <c r="G1346">
        <v>59</v>
      </c>
      <c r="H1346" t="s">
        <v>1393</v>
      </c>
    </row>
    <row r="1347" spans="1:8" x14ac:dyDescent="0.55000000000000004">
      <c r="A1347" t="s">
        <v>1391</v>
      </c>
      <c r="B1347" t="s">
        <v>1392</v>
      </c>
      <c r="C1347">
        <v>808</v>
      </c>
      <c r="D1347" t="s">
        <v>669</v>
      </c>
      <c r="E1347">
        <v>318</v>
      </c>
      <c r="F1347">
        <v>346</v>
      </c>
      <c r="G1347">
        <v>5</v>
      </c>
      <c r="H1347" t="s">
        <v>669</v>
      </c>
    </row>
    <row r="1348" spans="1:8" x14ac:dyDescent="0.55000000000000004">
      <c r="A1348" t="s">
        <v>1391</v>
      </c>
      <c r="B1348" t="s">
        <v>1392</v>
      </c>
      <c r="C1348">
        <v>808</v>
      </c>
      <c r="D1348" t="s">
        <v>14</v>
      </c>
      <c r="E1348">
        <v>672</v>
      </c>
      <c r="F1348">
        <v>806</v>
      </c>
      <c r="G1348">
        <v>1140</v>
      </c>
      <c r="H1348" t="s">
        <v>15</v>
      </c>
    </row>
    <row r="1349" spans="1:8" x14ac:dyDescent="0.55000000000000004">
      <c r="A1349" t="s">
        <v>1394</v>
      </c>
      <c r="B1349" t="s">
        <v>1395</v>
      </c>
      <c r="C1349">
        <v>1190</v>
      </c>
      <c r="D1349" t="s">
        <v>14</v>
      </c>
      <c r="E1349">
        <v>261</v>
      </c>
      <c r="F1349">
        <v>384</v>
      </c>
      <c r="G1349">
        <v>1140</v>
      </c>
      <c r="H1349" t="s">
        <v>15</v>
      </c>
    </row>
    <row r="1350" spans="1:8" x14ac:dyDescent="0.55000000000000004">
      <c r="A1350" t="s">
        <v>1396</v>
      </c>
      <c r="B1350" t="s">
        <v>1397</v>
      </c>
      <c r="C1350">
        <v>1259</v>
      </c>
      <c r="D1350" t="s">
        <v>14</v>
      </c>
      <c r="E1350">
        <v>323</v>
      </c>
      <c r="F1350">
        <v>453</v>
      </c>
      <c r="G1350">
        <v>1140</v>
      </c>
      <c r="H1350" t="s">
        <v>15</v>
      </c>
    </row>
    <row r="1351" spans="1:8" x14ac:dyDescent="0.55000000000000004">
      <c r="A1351" t="s">
        <v>1398</v>
      </c>
      <c r="B1351" t="s">
        <v>1399</v>
      </c>
      <c r="C1351">
        <v>818</v>
      </c>
      <c r="D1351" t="s">
        <v>66</v>
      </c>
      <c r="E1351">
        <v>61</v>
      </c>
      <c r="F1351">
        <v>327</v>
      </c>
      <c r="G1351">
        <v>164</v>
      </c>
      <c r="H1351" t="s">
        <v>67</v>
      </c>
    </row>
    <row r="1352" spans="1:8" x14ac:dyDescent="0.55000000000000004">
      <c r="A1352" t="s">
        <v>1398</v>
      </c>
      <c r="B1352" t="s">
        <v>1399</v>
      </c>
      <c r="C1352">
        <v>818</v>
      </c>
      <c r="D1352" t="s">
        <v>668</v>
      </c>
      <c r="E1352">
        <v>1</v>
      </c>
      <c r="F1352">
        <v>56</v>
      </c>
      <c r="G1352">
        <v>8</v>
      </c>
      <c r="H1352" t="s">
        <v>668</v>
      </c>
    </row>
    <row r="1353" spans="1:8" x14ac:dyDescent="0.55000000000000004">
      <c r="A1353" t="s">
        <v>1398</v>
      </c>
      <c r="B1353" t="s">
        <v>1399</v>
      </c>
      <c r="C1353">
        <v>818</v>
      </c>
      <c r="D1353" t="s">
        <v>1393</v>
      </c>
      <c r="E1353">
        <v>389</v>
      </c>
      <c r="F1353">
        <v>435</v>
      </c>
      <c r="G1353">
        <v>59</v>
      </c>
      <c r="H1353" t="s">
        <v>1393</v>
      </c>
    </row>
    <row r="1354" spans="1:8" x14ac:dyDescent="0.55000000000000004">
      <c r="A1354" t="s">
        <v>1398</v>
      </c>
      <c r="B1354" t="s">
        <v>1399</v>
      </c>
      <c r="C1354">
        <v>818</v>
      </c>
      <c r="D1354" t="s">
        <v>669</v>
      </c>
      <c r="E1354">
        <v>328</v>
      </c>
      <c r="F1354">
        <v>356</v>
      </c>
      <c r="G1354">
        <v>5</v>
      </c>
      <c r="H1354" t="s">
        <v>669</v>
      </c>
    </row>
    <row r="1355" spans="1:8" x14ac:dyDescent="0.55000000000000004">
      <c r="A1355" t="s">
        <v>1398</v>
      </c>
      <c r="B1355" t="s">
        <v>1399</v>
      </c>
      <c r="C1355">
        <v>818</v>
      </c>
      <c r="D1355" t="s">
        <v>14</v>
      </c>
      <c r="E1355">
        <v>682</v>
      </c>
      <c r="F1355">
        <v>816</v>
      </c>
      <c r="G1355">
        <v>1140</v>
      </c>
      <c r="H1355" t="s">
        <v>15</v>
      </c>
    </row>
    <row r="1356" spans="1:8" x14ac:dyDescent="0.55000000000000004">
      <c r="A1356" t="s">
        <v>1400</v>
      </c>
      <c r="B1356" t="s">
        <v>1401</v>
      </c>
      <c r="C1356">
        <v>917</v>
      </c>
      <c r="D1356" t="s">
        <v>66</v>
      </c>
      <c r="E1356">
        <v>66</v>
      </c>
      <c r="F1356">
        <v>256</v>
      </c>
      <c r="G1356">
        <v>164</v>
      </c>
      <c r="H1356" t="s">
        <v>67</v>
      </c>
    </row>
    <row r="1357" spans="1:8" x14ac:dyDescent="0.55000000000000004">
      <c r="A1357" t="s">
        <v>1400</v>
      </c>
      <c r="B1357" t="s">
        <v>1401</v>
      </c>
      <c r="C1357">
        <v>917</v>
      </c>
      <c r="D1357" t="s">
        <v>66</v>
      </c>
      <c r="E1357">
        <v>343</v>
      </c>
      <c r="F1357">
        <v>426</v>
      </c>
      <c r="G1357">
        <v>164</v>
      </c>
      <c r="H1357" t="s">
        <v>67</v>
      </c>
    </row>
    <row r="1358" spans="1:8" x14ac:dyDescent="0.55000000000000004">
      <c r="A1358" t="s">
        <v>1400</v>
      </c>
      <c r="B1358" t="s">
        <v>1401</v>
      </c>
      <c r="C1358">
        <v>917</v>
      </c>
      <c r="D1358" t="s">
        <v>1393</v>
      </c>
      <c r="E1358">
        <v>488</v>
      </c>
      <c r="F1358">
        <v>534</v>
      </c>
      <c r="G1358">
        <v>59</v>
      </c>
      <c r="H1358" t="s">
        <v>1393</v>
      </c>
    </row>
    <row r="1359" spans="1:8" x14ac:dyDescent="0.55000000000000004">
      <c r="A1359" t="s">
        <v>1400</v>
      </c>
      <c r="B1359" t="s">
        <v>1401</v>
      </c>
      <c r="C1359">
        <v>917</v>
      </c>
      <c r="D1359" t="s">
        <v>14</v>
      </c>
      <c r="E1359">
        <v>781</v>
      </c>
      <c r="F1359">
        <v>915</v>
      </c>
      <c r="G1359">
        <v>1140</v>
      </c>
      <c r="H1359" t="s">
        <v>15</v>
      </c>
    </row>
    <row r="1360" spans="1:8" x14ac:dyDescent="0.55000000000000004">
      <c r="A1360" t="s">
        <v>1402</v>
      </c>
      <c r="B1360" t="s">
        <v>1403</v>
      </c>
      <c r="C1360">
        <v>1402</v>
      </c>
      <c r="D1360" t="s">
        <v>14</v>
      </c>
      <c r="E1360">
        <v>478</v>
      </c>
      <c r="F1360">
        <v>601</v>
      </c>
      <c r="G1360">
        <v>1140</v>
      </c>
      <c r="H1360" t="s">
        <v>15</v>
      </c>
    </row>
    <row r="1361" spans="1:8" x14ac:dyDescent="0.55000000000000004">
      <c r="A1361" t="s">
        <v>1404</v>
      </c>
      <c r="B1361" t="s">
        <v>1405</v>
      </c>
      <c r="C1361">
        <v>730</v>
      </c>
      <c r="D1361" t="s">
        <v>14</v>
      </c>
      <c r="E1361">
        <v>594</v>
      </c>
      <c r="F1361">
        <v>728</v>
      </c>
      <c r="G1361">
        <v>1140</v>
      </c>
      <c r="H1361" t="s">
        <v>15</v>
      </c>
    </row>
    <row r="1362" spans="1:8" x14ac:dyDescent="0.55000000000000004">
      <c r="A1362" t="s">
        <v>1406</v>
      </c>
      <c r="B1362" t="s">
        <v>1407</v>
      </c>
      <c r="C1362">
        <v>675</v>
      </c>
      <c r="D1362" t="s">
        <v>14</v>
      </c>
      <c r="E1362">
        <v>539</v>
      </c>
      <c r="F1362">
        <v>673</v>
      </c>
      <c r="G1362">
        <v>1140</v>
      </c>
      <c r="H1362" t="s">
        <v>15</v>
      </c>
    </row>
    <row r="1363" spans="1:8" x14ac:dyDescent="0.55000000000000004">
      <c r="A1363" t="s">
        <v>1408</v>
      </c>
      <c r="B1363" t="s">
        <v>1409</v>
      </c>
      <c r="C1363">
        <v>918</v>
      </c>
      <c r="D1363" t="s">
        <v>66</v>
      </c>
      <c r="E1363">
        <v>71</v>
      </c>
      <c r="F1363">
        <v>248</v>
      </c>
      <c r="G1363">
        <v>164</v>
      </c>
      <c r="H1363" t="s">
        <v>67</v>
      </c>
    </row>
    <row r="1364" spans="1:8" x14ac:dyDescent="0.55000000000000004">
      <c r="A1364" t="s">
        <v>1408</v>
      </c>
      <c r="B1364" t="s">
        <v>1409</v>
      </c>
      <c r="C1364">
        <v>918</v>
      </c>
      <c r="D1364" t="s">
        <v>14</v>
      </c>
      <c r="E1364">
        <v>782</v>
      </c>
      <c r="F1364">
        <v>916</v>
      </c>
      <c r="G1364">
        <v>1140</v>
      </c>
      <c r="H1364" t="s">
        <v>15</v>
      </c>
    </row>
    <row r="1365" spans="1:8" x14ac:dyDescent="0.55000000000000004">
      <c r="A1365" t="s">
        <v>1410</v>
      </c>
      <c r="B1365" t="s">
        <v>1411</v>
      </c>
      <c r="C1365">
        <v>697</v>
      </c>
      <c r="D1365" t="s">
        <v>14</v>
      </c>
      <c r="E1365">
        <v>560</v>
      </c>
      <c r="F1365">
        <v>695</v>
      </c>
      <c r="G1365">
        <v>1140</v>
      </c>
      <c r="H1365" t="s">
        <v>15</v>
      </c>
    </row>
    <row r="1366" spans="1:8" x14ac:dyDescent="0.55000000000000004">
      <c r="A1366" t="s">
        <v>1412</v>
      </c>
      <c r="B1366" t="s">
        <v>1413</v>
      </c>
      <c r="C1366">
        <v>729</v>
      </c>
      <c r="D1366" t="s">
        <v>14</v>
      </c>
      <c r="E1366">
        <v>592</v>
      </c>
      <c r="F1366">
        <v>727</v>
      </c>
      <c r="G1366">
        <v>1140</v>
      </c>
      <c r="H1366" t="s">
        <v>15</v>
      </c>
    </row>
    <row r="1367" spans="1:8" x14ac:dyDescent="0.55000000000000004">
      <c r="A1367" t="s">
        <v>1414</v>
      </c>
      <c r="B1367" t="s">
        <v>1415</v>
      </c>
      <c r="C1367">
        <v>742</v>
      </c>
      <c r="D1367" t="s">
        <v>14</v>
      </c>
      <c r="E1367">
        <v>603</v>
      </c>
      <c r="F1367">
        <v>740</v>
      </c>
      <c r="G1367">
        <v>1140</v>
      </c>
      <c r="H1367" t="s">
        <v>15</v>
      </c>
    </row>
    <row r="1368" spans="1:8" x14ac:dyDescent="0.55000000000000004">
      <c r="A1368" t="s">
        <v>1416</v>
      </c>
      <c r="B1368" t="s">
        <v>1417</v>
      </c>
      <c r="C1368">
        <v>127</v>
      </c>
      <c r="D1368" t="s">
        <v>14</v>
      </c>
      <c r="E1368">
        <v>1</v>
      </c>
      <c r="F1368">
        <v>127</v>
      </c>
      <c r="G1368">
        <v>1140</v>
      </c>
      <c r="H1368" t="s">
        <v>15</v>
      </c>
    </row>
    <row r="1369" spans="1:8" x14ac:dyDescent="0.55000000000000004">
      <c r="A1369" t="s">
        <v>1418</v>
      </c>
      <c r="B1369" t="s">
        <v>1419</v>
      </c>
      <c r="C1369">
        <v>458</v>
      </c>
      <c r="D1369" t="s">
        <v>1420</v>
      </c>
      <c r="E1369">
        <v>1</v>
      </c>
      <c r="F1369">
        <v>65</v>
      </c>
      <c r="G1369">
        <v>2</v>
      </c>
      <c r="H1369" t="s">
        <v>1420</v>
      </c>
    </row>
    <row r="1370" spans="1:8" x14ac:dyDescent="0.55000000000000004">
      <c r="A1370" t="s">
        <v>1418</v>
      </c>
      <c r="B1370" t="s">
        <v>1419</v>
      </c>
      <c r="C1370">
        <v>458</v>
      </c>
      <c r="D1370" t="s">
        <v>14</v>
      </c>
      <c r="E1370">
        <v>300</v>
      </c>
      <c r="F1370">
        <v>433</v>
      </c>
      <c r="G1370">
        <v>1140</v>
      </c>
      <c r="H1370" t="s">
        <v>15</v>
      </c>
    </row>
    <row r="1371" spans="1:8" x14ac:dyDescent="0.55000000000000004">
      <c r="A1371" t="s">
        <v>1421</v>
      </c>
      <c r="B1371" t="s">
        <v>1422</v>
      </c>
      <c r="C1371">
        <v>913</v>
      </c>
      <c r="D1371" t="s">
        <v>66</v>
      </c>
      <c r="E1371">
        <v>61</v>
      </c>
      <c r="F1371">
        <v>251</v>
      </c>
      <c r="G1371">
        <v>164</v>
      </c>
      <c r="H1371" t="s">
        <v>67</v>
      </c>
    </row>
    <row r="1372" spans="1:8" x14ac:dyDescent="0.55000000000000004">
      <c r="A1372" t="s">
        <v>1421</v>
      </c>
      <c r="B1372" t="s">
        <v>1422</v>
      </c>
      <c r="C1372">
        <v>913</v>
      </c>
      <c r="D1372" t="s">
        <v>66</v>
      </c>
      <c r="E1372">
        <v>331</v>
      </c>
      <c r="F1372">
        <v>414</v>
      </c>
      <c r="G1372">
        <v>164</v>
      </c>
      <c r="H1372" t="s">
        <v>67</v>
      </c>
    </row>
    <row r="1373" spans="1:8" x14ac:dyDescent="0.55000000000000004">
      <c r="A1373" t="s">
        <v>1421</v>
      </c>
      <c r="B1373" t="s">
        <v>1422</v>
      </c>
      <c r="C1373">
        <v>913</v>
      </c>
      <c r="D1373" t="s">
        <v>1393</v>
      </c>
      <c r="E1373">
        <v>476</v>
      </c>
      <c r="F1373">
        <v>522</v>
      </c>
      <c r="G1373">
        <v>59</v>
      </c>
      <c r="H1373" t="s">
        <v>1393</v>
      </c>
    </row>
    <row r="1374" spans="1:8" x14ac:dyDescent="0.55000000000000004">
      <c r="A1374" t="s">
        <v>1421</v>
      </c>
      <c r="B1374" t="s">
        <v>1422</v>
      </c>
      <c r="C1374">
        <v>913</v>
      </c>
      <c r="D1374" t="s">
        <v>14</v>
      </c>
      <c r="E1374">
        <v>777</v>
      </c>
      <c r="F1374">
        <v>911</v>
      </c>
      <c r="G1374">
        <v>1140</v>
      </c>
      <c r="H1374" t="s">
        <v>15</v>
      </c>
    </row>
    <row r="1375" spans="1:8" x14ac:dyDescent="0.55000000000000004">
      <c r="A1375" t="s">
        <v>1423</v>
      </c>
      <c r="B1375" t="s">
        <v>1424</v>
      </c>
      <c r="C1375">
        <v>727</v>
      </c>
      <c r="D1375" t="s">
        <v>14</v>
      </c>
      <c r="E1375">
        <v>591</v>
      </c>
      <c r="F1375">
        <v>725</v>
      </c>
      <c r="G1375">
        <v>1140</v>
      </c>
      <c r="H1375" t="s">
        <v>15</v>
      </c>
    </row>
    <row r="1376" spans="1:8" x14ac:dyDescent="0.55000000000000004">
      <c r="A1376" t="s">
        <v>1425</v>
      </c>
      <c r="B1376" t="s">
        <v>1426</v>
      </c>
      <c r="C1376">
        <v>917</v>
      </c>
      <c r="D1376" t="s">
        <v>66</v>
      </c>
      <c r="E1376">
        <v>61</v>
      </c>
      <c r="F1376">
        <v>258</v>
      </c>
      <c r="G1376">
        <v>164</v>
      </c>
      <c r="H1376" t="s">
        <v>67</v>
      </c>
    </row>
    <row r="1377" spans="1:8" x14ac:dyDescent="0.55000000000000004">
      <c r="A1377" t="s">
        <v>1425</v>
      </c>
      <c r="B1377" t="s">
        <v>1426</v>
      </c>
      <c r="C1377">
        <v>917</v>
      </c>
      <c r="D1377" t="s">
        <v>66</v>
      </c>
      <c r="E1377">
        <v>320</v>
      </c>
      <c r="F1377">
        <v>421</v>
      </c>
      <c r="G1377">
        <v>164</v>
      </c>
      <c r="H1377" t="s">
        <v>67</v>
      </c>
    </row>
    <row r="1378" spans="1:8" x14ac:dyDescent="0.55000000000000004">
      <c r="A1378" t="s">
        <v>1425</v>
      </c>
      <c r="B1378" t="s">
        <v>1426</v>
      </c>
      <c r="C1378">
        <v>917</v>
      </c>
      <c r="D1378" t="s">
        <v>14</v>
      </c>
      <c r="E1378">
        <v>781</v>
      </c>
      <c r="F1378">
        <v>915</v>
      </c>
      <c r="G1378">
        <v>1140</v>
      </c>
      <c r="H1378" t="s">
        <v>15</v>
      </c>
    </row>
    <row r="1379" spans="1:8" x14ac:dyDescent="0.55000000000000004">
      <c r="A1379" t="s">
        <v>1427</v>
      </c>
      <c r="B1379" t="s">
        <v>1428</v>
      </c>
      <c r="C1379">
        <v>849</v>
      </c>
      <c r="D1379" t="s">
        <v>66</v>
      </c>
      <c r="E1379">
        <v>61</v>
      </c>
      <c r="F1379">
        <v>353</v>
      </c>
      <c r="G1379">
        <v>164</v>
      </c>
      <c r="H1379" t="s">
        <v>67</v>
      </c>
    </row>
    <row r="1380" spans="1:8" x14ac:dyDescent="0.55000000000000004">
      <c r="A1380" t="s">
        <v>1427</v>
      </c>
      <c r="B1380" t="s">
        <v>1428</v>
      </c>
      <c r="C1380">
        <v>849</v>
      </c>
      <c r="D1380" t="s">
        <v>14</v>
      </c>
      <c r="E1380">
        <v>713</v>
      </c>
      <c r="F1380">
        <v>847</v>
      </c>
      <c r="G1380">
        <v>1140</v>
      </c>
      <c r="H1380" t="s">
        <v>15</v>
      </c>
    </row>
    <row r="1381" spans="1:8" x14ac:dyDescent="0.55000000000000004">
      <c r="A1381" t="s">
        <v>1429</v>
      </c>
      <c r="B1381" t="s">
        <v>1430</v>
      </c>
      <c r="C1381">
        <v>726</v>
      </c>
      <c r="D1381" t="s">
        <v>14</v>
      </c>
      <c r="E1381">
        <v>590</v>
      </c>
      <c r="F1381">
        <v>724</v>
      </c>
      <c r="G1381">
        <v>1140</v>
      </c>
      <c r="H1381" t="s">
        <v>15</v>
      </c>
    </row>
    <row r="1382" spans="1:8" x14ac:dyDescent="0.55000000000000004">
      <c r="A1382" t="s">
        <v>1431</v>
      </c>
      <c r="B1382" t="s">
        <v>1432</v>
      </c>
      <c r="C1382">
        <v>352</v>
      </c>
      <c r="D1382" t="s">
        <v>14</v>
      </c>
      <c r="E1382">
        <v>231</v>
      </c>
      <c r="F1382">
        <v>348</v>
      </c>
      <c r="G1382">
        <v>1140</v>
      </c>
      <c r="H1382" t="s">
        <v>15</v>
      </c>
    </row>
    <row r="1383" spans="1:8" x14ac:dyDescent="0.55000000000000004">
      <c r="A1383" t="s">
        <v>1433</v>
      </c>
      <c r="B1383" t="s">
        <v>1434</v>
      </c>
      <c r="C1383">
        <v>354</v>
      </c>
      <c r="D1383" t="s">
        <v>14</v>
      </c>
      <c r="E1383">
        <v>210</v>
      </c>
      <c r="F1383">
        <v>347</v>
      </c>
      <c r="G1383">
        <v>1140</v>
      </c>
      <c r="H1383" t="s">
        <v>15</v>
      </c>
    </row>
    <row r="1384" spans="1:8" x14ac:dyDescent="0.55000000000000004">
      <c r="A1384" t="s">
        <v>1435</v>
      </c>
      <c r="B1384" t="s">
        <v>1436</v>
      </c>
      <c r="C1384">
        <v>356</v>
      </c>
      <c r="D1384" t="s">
        <v>14</v>
      </c>
      <c r="E1384">
        <v>218</v>
      </c>
      <c r="F1384">
        <v>352</v>
      </c>
      <c r="G1384">
        <v>1140</v>
      </c>
      <c r="H1384" t="s">
        <v>15</v>
      </c>
    </row>
    <row r="1385" spans="1:8" x14ac:dyDescent="0.55000000000000004">
      <c r="A1385" t="s">
        <v>1437</v>
      </c>
      <c r="B1385" t="s">
        <v>1438</v>
      </c>
      <c r="C1385">
        <v>1230</v>
      </c>
      <c r="D1385" t="s">
        <v>14</v>
      </c>
      <c r="E1385">
        <v>299</v>
      </c>
      <c r="F1385">
        <v>429</v>
      </c>
      <c r="G1385">
        <v>1140</v>
      </c>
      <c r="H1385" t="s">
        <v>15</v>
      </c>
    </row>
    <row r="1386" spans="1:8" x14ac:dyDescent="0.55000000000000004">
      <c r="A1386" t="s">
        <v>1439</v>
      </c>
      <c r="B1386" t="s">
        <v>1440</v>
      </c>
      <c r="C1386">
        <v>770</v>
      </c>
      <c r="D1386" t="s">
        <v>1441</v>
      </c>
      <c r="E1386">
        <v>609</v>
      </c>
      <c r="F1386">
        <v>657</v>
      </c>
      <c r="G1386">
        <v>2</v>
      </c>
      <c r="H1386" t="s">
        <v>1441</v>
      </c>
    </row>
    <row r="1387" spans="1:8" x14ac:dyDescent="0.55000000000000004">
      <c r="A1387" t="s">
        <v>1439</v>
      </c>
      <c r="B1387" t="s">
        <v>1440</v>
      </c>
      <c r="C1387">
        <v>770</v>
      </c>
      <c r="D1387" t="s">
        <v>14</v>
      </c>
      <c r="E1387">
        <v>394</v>
      </c>
      <c r="F1387">
        <v>519</v>
      </c>
      <c r="G1387">
        <v>1140</v>
      </c>
      <c r="H1387" t="s">
        <v>15</v>
      </c>
    </row>
    <row r="1388" spans="1:8" x14ac:dyDescent="0.55000000000000004">
      <c r="A1388" t="s">
        <v>1442</v>
      </c>
      <c r="B1388" t="s">
        <v>1443</v>
      </c>
      <c r="C1388">
        <v>376</v>
      </c>
      <c r="D1388" t="s">
        <v>14</v>
      </c>
      <c r="E1388">
        <v>231</v>
      </c>
      <c r="F1388">
        <v>363</v>
      </c>
      <c r="G1388">
        <v>1140</v>
      </c>
      <c r="H1388" t="s">
        <v>15</v>
      </c>
    </row>
    <row r="1389" spans="1:8" x14ac:dyDescent="0.55000000000000004">
      <c r="A1389" t="s">
        <v>1444</v>
      </c>
      <c r="B1389" t="s">
        <v>1445</v>
      </c>
      <c r="C1389">
        <v>351</v>
      </c>
      <c r="D1389" t="s">
        <v>14</v>
      </c>
      <c r="E1389">
        <v>206</v>
      </c>
      <c r="F1389">
        <v>338</v>
      </c>
      <c r="G1389">
        <v>1140</v>
      </c>
      <c r="H1389" t="s">
        <v>15</v>
      </c>
    </row>
    <row r="1390" spans="1:8" x14ac:dyDescent="0.55000000000000004">
      <c r="A1390" t="s">
        <v>1446</v>
      </c>
      <c r="B1390" t="s">
        <v>1447</v>
      </c>
      <c r="C1390">
        <v>983</v>
      </c>
      <c r="D1390" t="s">
        <v>14</v>
      </c>
      <c r="E1390">
        <v>48</v>
      </c>
      <c r="F1390">
        <v>178</v>
      </c>
      <c r="G1390">
        <v>1140</v>
      </c>
      <c r="H1390" t="s">
        <v>15</v>
      </c>
    </row>
    <row r="1391" spans="1:8" x14ac:dyDescent="0.55000000000000004">
      <c r="A1391" t="s">
        <v>1448</v>
      </c>
      <c r="B1391" t="s">
        <v>1449</v>
      </c>
      <c r="C1391">
        <v>442</v>
      </c>
      <c r="D1391" t="s">
        <v>231</v>
      </c>
      <c r="E1391">
        <v>1</v>
      </c>
      <c r="F1391">
        <v>185</v>
      </c>
      <c r="G1391">
        <v>62</v>
      </c>
      <c r="H1391" t="s">
        <v>231</v>
      </c>
    </row>
    <row r="1392" spans="1:8" x14ac:dyDescent="0.55000000000000004">
      <c r="A1392" t="s">
        <v>1448</v>
      </c>
      <c r="B1392" t="s">
        <v>1449</v>
      </c>
      <c r="C1392">
        <v>442</v>
      </c>
      <c r="D1392" t="s">
        <v>14</v>
      </c>
      <c r="E1392">
        <v>295</v>
      </c>
      <c r="F1392">
        <v>428</v>
      </c>
      <c r="G1392">
        <v>1140</v>
      </c>
      <c r="H1392" t="s">
        <v>15</v>
      </c>
    </row>
    <row r="1393" spans="1:8" x14ac:dyDescent="0.55000000000000004">
      <c r="A1393" t="s">
        <v>1450</v>
      </c>
      <c r="B1393" t="s">
        <v>1451</v>
      </c>
      <c r="C1393">
        <v>2610</v>
      </c>
      <c r="D1393" t="s">
        <v>158</v>
      </c>
      <c r="E1393">
        <v>400</v>
      </c>
      <c r="F1393">
        <v>484</v>
      </c>
      <c r="G1393">
        <v>110723</v>
      </c>
      <c r="H1393" t="s">
        <v>159</v>
      </c>
    </row>
    <row r="1394" spans="1:8" x14ac:dyDescent="0.55000000000000004">
      <c r="A1394" t="s">
        <v>1450</v>
      </c>
      <c r="B1394" t="s">
        <v>1451</v>
      </c>
      <c r="C1394">
        <v>2610</v>
      </c>
      <c r="D1394" t="s">
        <v>160</v>
      </c>
      <c r="E1394">
        <v>2179</v>
      </c>
      <c r="F1394">
        <v>2610</v>
      </c>
      <c r="G1394">
        <v>4368</v>
      </c>
      <c r="H1394" t="s">
        <v>161</v>
      </c>
    </row>
    <row r="1395" spans="1:8" x14ac:dyDescent="0.55000000000000004">
      <c r="A1395" t="s">
        <v>1450</v>
      </c>
      <c r="B1395" t="s">
        <v>1451</v>
      </c>
      <c r="C1395">
        <v>2610</v>
      </c>
      <c r="D1395" t="s">
        <v>162</v>
      </c>
      <c r="E1395">
        <v>1277</v>
      </c>
      <c r="F1395">
        <v>1338</v>
      </c>
      <c r="G1395">
        <v>640</v>
      </c>
      <c r="H1395" t="s">
        <v>163</v>
      </c>
    </row>
    <row r="1396" spans="1:8" x14ac:dyDescent="0.55000000000000004">
      <c r="A1396" t="s">
        <v>1450</v>
      </c>
      <c r="B1396" t="s">
        <v>1451</v>
      </c>
      <c r="C1396">
        <v>2610</v>
      </c>
      <c r="D1396" t="s">
        <v>663</v>
      </c>
      <c r="E1396">
        <v>1</v>
      </c>
      <c r="F1396">
        <v>79</v>
      </c>
      <c r="G1396">
        <v>54</v>
      </c>
      <c r="H1396" t="s">
        <v>663</v>
      </c>
    </row>
    <row r="1397" spans="1:8" x14ac:dyDescent="0.55000000000000004">
      <c r="A1397" t="s">
        <v>1450</v>
      </c>
      <c r="B1397" t="s">
        <v>1451</v>
      </c>
      <c r="C1397">
        <v>2610</v>
      </c>
      <c r="D1397" t="s">
        <v>395</v>
      </c>
      <c r="E1397">
        <v>1807</v>
      </c>
      <c r="F1397">
        <v>1843</v>
      </c>
      <c r="G1397">
        <v>54</v>
      </c>
      <c r="H1397" t="s">
        <v>395</v>
      </c>
    </row>
    <row r="1398" spans="1:8" x14ac:dyDescent="0.55000000000000004">
      <c r="A1398" t="s">
        <v>1450</v>
      </c>
      <c r="B1398" t="s">
        <v>1451</v>
      </c>
      <c r="C1398">
        <v>2610</v>
      </c>
      <c r="D1398" t="s">
        <v>225</v>
      </c>
      <c r="E1398">
        <v>1860</v>
      </c>
      <c r="F1398">
        <v>2137</v>
      </c>
      <c r="G1398">
        <v>697</v>
      </c>
      <c r="H1398" t="s">
        <v>225</v>
      </c>
    </row>
    <row r="1399" spans="1:8" x14ac:dyDescent="0.55000000000000004">
      <c r="A1399" t="s">
        <v>1450</v>
      </c>
      <c r="B1399" t="s">
        <v>1451</v>
      </c>
      <c r="C1399">
        <v>2610</v>
      </c>
      <c r="D1399" t="s">
        <v>14</v>
      </c>
      <c r="E1399">
        <v>1107</v>
      </c>
      <c r="F1399">
        <v>1240</v>
      </c>
      <c r="G1399">
        <v>1140</v>
      </c>
      <c r="H1399" t="s">
        <v>15</v>
      </c>
    </row>
    <row r="1400" spans="1:8" x14ac:dyDescent="0.55000000000000004">
      <c r="A1400" t="s">
        <v>1452</v>
      </c>
      <c r="B1400" t="s">
        <v>1453</v>
      </c>
      <c r="C1400">
        <v>2613</v>
      </c>
      <c r="D1400" t="s">
        <v>158</v>
      </c>
      <c r="E1400">
        <v>400</v>
      </c>
      <c r="F1400">
        <v>484</v>
      </c>
      <c r="G1400">
        <v>110723</v>
      </c>
      <c r="H1400" t="s">
        <v>159</v>
      </c>
    </row>
    <row r="1401" spans="1:8" x14ac:dyDescent="0.55000000000000004">
      <c r="A1401" t="s">
        <v>1452</v>
      </c>
      <c r="B1401" t="s">
        <v>1453</v>
      </c>
      <c r="C1401">
        <v>2613</v>
      </c>
      <c r="D1401" t="s">
        <v>160</v>
      </c>
      <c r="E1401">
        <v>2182</v>
      </c>
      <c r="F1401">
        <v>2613</v>
      </c>
      <c r="G1401">
        <v>4368</v>
      </c>
      <c r="H1401" t="s">
        <v>161</v>
      </c>
    </row>
    <row r="1402" spans="1:8" x14ac:dyDescent="0.55000000000000004">
      <c r="A1402" t="s">
        <v>1452</v>
      </c>
      <c r="B1402" t="s">
        <v>1453</v>
      </c>
      <c r="C1402">
        <v>2613</v>
      </c>
      <c r="D1402" t="s">
        <v>162</v>
      </c>
      <c r="E1402">
        <v>1280</v>
      </c>
      <c r="F1402">
        <v>1341</v>
      </c>
      <c r="G1402">
        <v>640</v>
      </c>
      <c r="H1402" t="s">
        <v>163</v>
      </c>
    </row>
    <row r="1403" spans="1:8" x14ac:dyDescent="0.55000000000000004">
      <c r="A1403" t="s">
        <v>1452</v>
      </c>
      <c r="B1403" t="s">
        <v>1453</v>
      </c>
      <c r="C1403">
        <v>2613</v>
      </c>
      <c r="D1403" t="s">
        <v>663</v>
      </c>
      <c r="E1403">
        <v>1</v>
      </c>
      <c r="F1403">
        <v>79</v>
      </c>
      <c r="G1403">
        <v>54</v>
      </c>
      <c r="H1403" t="s">
        <v>663</v>
      </c>
    </row>
    <row r="1404" spans="1:8" x14ac:dyDescent="0.55000000000000004">
      <c r="A1404" t="s">
        <v>1452</v>
      </c>
      <c r="B1404" t="s">
        <v>1453</v>
      </c>
      <c r="C1404">
        <v>2613</v>
      </c>
      <c r="D1404" t="s">
        <v>395</v>
      </c>
      <c r="E1404">
        <v>1810</v>
      </c>
      <c r="F1404">
        <v>1846</v>
      </c>
      <c r="G1404">
        <v>54</v>
      </c>
      <c r="H1404" t="s">
        <v>395</v>
      </c>
    </row>
    <row r="1405" spans="1:8" x14ac:dyDescent="0.55000000000000004">
      <c r="A1405" t="s">
        <v>1452</v>
      </c>
      <c r="B1405" t="s">
        <v>1453</v>
      </c>
      <c r="C1405">
        <v>2613</v>
      </c>
      <c r="D1405" t="s">
        <v>225</v>
      </c>
      <c r="E1405">
        <v>1863</v>
      </c>
      <c r="F1405">
        <v>2140</v>
      </c>
      <c r="G1405">
        <v>697</v>
      </c>
      <c r="H1405" t="s">
        <v>225</v>
      </c>
    </row>
    <row r="1406" spans="1:8" x14ac:dyDescent="0.55000000000000004">
      <c r="A1406" t="s">
        <v>1452</v>
      </c>
      <c r="B1406" t="s">
        <v>1453</v>
      </c>
      <c r="C1406">
        <v>2613</v>
      </c>
      <c r="D1406" t="s">
        <v>14</v>
      </c>
      <c r="E1406">
        <v>1110</v>
      </c>
      <c r="F1406">
        <v>1243</v>
      </c>
      <c r="G1406">
        <v>1140</v>
      </c>
      <c r="H1406" t="s">
        <v>15</v>
      </c>
    </row>
    <row r="1407" spans="1:8" x14ac:dyDescent="0.55000000000000004">
      <c r="A1407" t="s">
        <v>1454</v>
      </c>
      <c r="B1407" t="s">
        <v>1455</v>
      </c>
      <c r="C1407">
        <v>311</v>
      </c>
      <c r="D1407" t="s">
        <v>14</v>
      </c>
      <c r="E1407">
        <v>173</v>
      </c>
      <c r="F1407">
        <v>307</v>
      </c>
      <c r="G1407">
        <v>1140</v>
      </c>
      <c r="H1407" t="s">
        <v>15</v>
      </c>
    </row>
    <row r="1408" spans="1:8" x14ac:dyDescent="0.55000000000000004">
      <c r="A1408" t="s">
        <v>1456</v>
      </c>
      <c r="B1408" t="s">
        <v>1457</v>
      </c>
      <c r="C1408">
        <v>322</v>
      </c>
      <c r="D1408" t="s">
        <v>14</v>
      </c>
      <c r="E1408">
        <v>184</v>
      </c>
      <c r="F1408">
        <v>318</v>
      </c>
      <c r="G1408">
        <v>1140</v>
      </c>
      <c r="H1408" t="s">
        <v>15</v>
      </c>
    </row>
    <row r="1409" spans="1:8" x14ac:dyDescent="0.55000000000000004">
      <c r="A1409" t="s">
        <v>1458</v>
      </c>
      <c r="B1409" t="s">
        <v>1459</v>
      </c>
      <c r="C1409">
        <v>693</v>
      </c>
      <c r="D1409" t="s">
        <v>14</v>
      </c>
      <c r="E1409">
        <v>557</v>
      </c>
      <c r="F1409">
        <v>691</v>
      </c>
      <c r="G1409">
        <v>1140</v>
      </c>
      <c r="H1409" t="s">
        <v>15</v>
      </c>
    </row>
    <row r="1410" spans="1:8" x14ac:dyDescent="0.55000000000000004">
      <c r="A1410" t="s">
        <v>1460</v>
      </c>
      <c r="B1410" t="s">
        <v>1461</v>
      </c>
      <c r="C1410">
        <v>374</v>
      </c>
      <c r="D1410" t="s">
        <v>14</v>
      </c>
      <c r="E1410">
        <v>234</v>
      </c>
      <c r="F1410">
        <v>366</v>
      </c>
      <c r="G1410">
        <v>1140</v>
      </c>
      <c r="H1410" t="s">
        <v>15</v>
      </c>
    </row>
    <row r="1411" spans="1:8" x14ac:dyDescent="0.55000000000000004">
      <c r="A1411" t="s">
        <v>1462</v>
      </c>
      <c r="B1411" t="s">
        <v>1463</v>
      </c>
      <c r="C1411">
        <v>375</v>
      </c>
      <c r="D1411" t="s">
        <v>14</v>
      </c>
      <c r="E1411">
        <v>234</v>
      </c>
      <c r="F1411">
        <v>367</v>
      </c>
      <c r="G1411">
        <v>1140</v>
      </c>
      <c r="H1411" t="s">
        <v>15</v>
      </c>
    </row>
    <row r="1412" spans="1:8" x14ac:dyDescent="0.55000000000000004">
      <c r="A1412" t="s">
        <v>1464</v>
      </c>
      <c r="B1412" t="s">
        <v>1465</v>
      </c>
      <c r="C1412">
        <v>691</v>
      </c>
      <c r="D1412" t="s">
        <v>14</v>
      </c>
      <c r="E1412">
        <v>623</v>
      </c>
      <c r="F1412">
        <v>691</v>
      </c>
      <c r="G1412">
        <v>1140</v>
      </c>
      <c r="H1412" t="s">
        <v>15</v>
      </c>
    </row>
    <row r="1413" spans="1:8" x14ac:dyDescent="0.55000000000000004">
      <c r="A1413" t="s">
        <v>1466</v>
      </c>
      <c r="B1413" t="s">
        <v>1467</v>
      </c>
      <c r="C1413">
        <v>2612</v>
      </c>
      <c r="D1413" t="s">
        <v>158</v>
      </c>
      <c r="E1413">
        <v>400</v>
      </c>
      <c r="F1413">
        <v>484</v>
      </c>
      <c r="G1413">
        <v>110723</v>
      </c>
      <c r="H1413" t="s">
        <v>159</v>
      </c>
    </row>
    <row r="1414" spans="1:8" x14ac:dyDescent="0.55000000000000004">
      <c r="A1414" t="s">
        <v>1466</v>
      </c>
      <c r="B1414" t="s">
        <v>1467</v>
      </c>
      <c r="C1414">
        <v>2612</v>
      </c>
      <c r="D1414" t="s">
        <v>160</v>
      </c>
      <c r="E1414">
        <v>2181</v>
      </c>
      <c r="F1414">
        <v>2612</v>
      </c>
      <c r="G1414">
        <v>4368</v>
      </c>
      <c r="H1414" t="s">
        <v>161</v>
      </c>
    </row>
    <row r="1415" spans="1:8" x14ac:dyDescent="0.55000000000000004">
      <c r="A1415" t="s">
        <v>1466</v>
      </c>
      <c r="B1415" t="s">
        <v>1467</v>
      </c>
      <c r="C1415">
        <v>2612</v>
      </c>
      <c r="D1415" t="s">
        <v>162</v>
      </c>
      <c r="E1415">
        <v>1279</v>
      </c>
      <c r="F1415">
        <v>1340</v>
      </c>
      <c r="G1415">
        <v>640</v>
      </c>
      <c r="H1415" t="s">
        <v>163</v>
      </c>
    </row>
    <row r="1416" spans="1:8" x14ac:dyDescent="0.55000000000000004">
      <c r="A1416" t="s">
        <v>1466</v>
      </c>
      <c r="B1416" t="s">
        <v>1467</v>
      </c>
      <c r="C1416">
        <v>2612</v>
      </c>
      <c r="D1416" t="s">
        <v>663</v>
      </c>
      <c r="E1416">
        <v>1</v>
      </c>
      <c r="F1416">
        <v>79</v>
      </c>
      <c r="G1416">
        <v>54</v>
      </c>
      <c r="H1416" t="s">
        <v>663</v>
      </c>
    </row>
    <row r="1417" spans="1:8" x14ac:dyDescent="0.55000000000000004">
      <c r="A1417" t="s">
        <v>1466</v>
      </c>
      <c r="B1417" t="s">
        <v>1467</v>
      </c>
      <c r="C1417">
        <v>2612</v>
      </c>
      <c r="D1417" t="s">
        <v>395</v>
      </c>
      <c r="E1417">
        <v>1809</v>
      </c>
      <c r="F1417">
        <v>1845</v>
      </c>
      <c r="G1417">
        <v>54</v>
      </c>
      <c r="H1417" t="s">
        <v>395</v>
      </c>
    </row>
    <row r="1418" spans="1:8" x14ac:dyDescent="0.55000000000000004">
      <c r="A1418" t="s">
        <v>1466</v>
      </c>
      <c r="B1418" t="s">
        <v>1467</v>
      </c>
      <c r="C1418">
        <v>2612</v>
      </c>
      <c r="D1418" t="s">
        <v>225</v>
      </c>
      <c r="E1418">
        <v>1862</v>
      </c>
      <c r="F1418">
        <v>2139</v>
      </c>
      <c r="G1418">
        <v>697</v>
      </c>
      <c r="H1418" t="s">
        <v>225</v>
      </c>
    </row>
    <row r="1419" spans="1:8" x14ac:dyDescent="0.55000000000000004">
      <c r="A1419" t="s">
        <v>1466</v>
      </c>
      <c r="B1419" t="s">
        <v>1467</v>
      </c>
      <c r="C1419">
        <v>2612</v>
      </c>
      <c r="D1419" t="s">
        <v>14</v>
      </c>
      <c r="E1419">
        <v>1109</v>
      </c>
      <c r="F1419">
        <v>1242</v>
      </c>
      <c r="G1419">
        <v>1140</v>
      </c>
      <c r="H1419" t="s">
        <v>15</v>
      </c>
    </row>
    <row r="1420" spans="1:8" x14ac:dyDescent="0.55000000000000004">
      <c r="A1420" t="s">
        <v>1468</v>
      </c>
      <c r="B1420" t="s">
        <v>1469</v>
      </c>
      <c r="C1420">
        <v>184</v>
      </c>
      <c r="D1420" t="s">
        <v>14</v>
      </c>
      <c r="E1420">
        <v>46</v>
      </c>
      <c r="F1420">
        <v>179</v>
      </c>
      <c r="G1420">
        <v>1140</v>
      </c>
      <c r="H1420" t="s">
        <v>15</v>
      </c>
    </row>
    <row r="1421" spans="1:8" x14ac:dyDescent="0.55000000000000004">
      <c r="A1421" t="s">
        <v>1470</v>
      </c>
      <c r="B1421" t="s">
        <v>1471</v>
      </c>
      <c r="C1421">
        <v>328</v>
      </c>
      <c r="D1421" t="s">
        <v>14</v>
      </c>
      <c r="E1421">
        <v>190</v>
      </c>
      <c r="F1421">
        <v>324</v>
      </c>
      <c r="G1421">
        <v>1140</v>
      </c>
      <c r="H1421" t="s">
        <v>15</v>
      </c>
    </row>
    <row r="1422" spans="1:8" x14ac:dyDescent="0.55000000000000004">
      <c r="A1422" t="s">
        <v>1472</v>
      </c>
      <c r="B1422" t="s">
        <v>1473</v>
      </c>
      <c r="C1422">
        <v>228</v>
      </c>
      <c r="D1422" t="s">
        <v>14</v>
      </c>
      <c r="E1422">
        <v>99</v>
      </c>
      <c r="F1422">
        <v>228</v>
      </c>
      <c r="G1422">
        <v>1140</v>
      </c>
      <c r="H1422" t="s">
        <v>15</v>
      </c>
    </row>
    <row r="1423" spans="1:8" x14ac:dyDescent="0.55000000000000004">
      <c r="A1423" t="s">
        <v>1474</v>
      </c>
      <c r="B1423" t="s">
        <v>1475</v>
      </c>
      <c r="C1423">
        <v>275</v>
      </c>
      <c r="D1423" t="s">
        <v>14</v>
      </c>
      <c r="E1423">
        <v>116</v>
      </c>
      <c r="F1423">
        <v>193</v>
      </c>
      <c r="G1423">
        <v>1140</v>
      </c>
      <c r="H1423" t="s">
        <v>15</v>
      </c>
    </row>
    <row r="1424" spans="1:8" x14ac:dyDescent="0.55000000000000004">
      <c r="A1424" t="s">
        <v>1474</v>
      </c>
      <c r="B1424" t="s">
        <v>1475</v>
      </c>
      <c r="C1424">
        <v>275</v>
      </c>
      <c r="D1424" t="s">
        <v>14</v>
      </c>
      <c r="E1424">
        <v>190</v>
      </c>
      <c r="F1424">
        <v>271</v>
      </c>
      <c r="G1424">
        <v>1140</v>
      </c>
      <c r="H1424" t="s">
        <v>15</v>
      </c>
    </row>
    <row r="1425" spans="1:8" x14ac:dyDescent="0.55000000000000004">
      <c r="A1425" t="s">
        <v>1476</v>
      </c>
      <c r="B1425" t="s">
        <v>1477</v>
      </c>
      <c r="C1425">
        <v>2516</v>
      </c>
      <c r="D1425" t="s">
        <v>158</v>
      </c>
      <c r="E1425">
        <v>401</v>
      </c>
      <c r="F1425">
        <v>485</v>
      </c>
      <c r="G1425">
        <v>110723</v>
      </c>
      <c r="H1425" t="s">
        <v>159</v>
      </c>
    </row>
    <row r="1426" spans="1:8" x14ac:dyDescent="0.55000000000000004">
      <c r="A1426" t="s">
        <v>1476</v>
      </c>
      <c r="B1426" t="s">
        <v>1477</v>
      </c>
      <c r="C1426">
        <v>2516</v>
      </c>
      <c r="D1426" t="s">
        <v>160</v>
      </c>
      <c r="E1426">
        <v>2232</v>
      </c>
      <c r="F1426">
        <v>2516</v>
      </c>
      <c r="G1426">
        <v>4368</v>
      </c>
      <c r="H1426" t="s">
        <v>161</v>
      </c>
    </row>
    <row r="1427" spans="1:8" x14ac:dyDescent="0.55000000000000004">
      <c r="A1427" t="s">
        <v>1476</v>
      </c>
      <c r="B1427" t="s">
        <v>1477</v>
      </c>
      <c r="C1427">
        <v>2516</v>
      </c>
      <c r="D1427" t="s">
        <v>162</v>
      </c>
      <c r="E1427">
        <v>1301</v>
      </c>
      <c r="F1427">
        <v>1343</v>
      </c>
      <c r="G1427">
        <v>640</v>
      </c>
      <c r="H1427" t="s">
        <v>163</v>
      </c>
    </row>
    <row r="1428" spans="1:8" x14ac:dyDescent="0.55000000000000004">
      <c r="A1428" t="s">
        <v>1476</v>
      </c>
      <c r="B1428" t="s">
        <v>1477</v>
      </c>
      <c r="C1428">
        <v>2516</v>
      </c>
      <c r="D1428" t="s">
        <v>395</v>
      </c>
      <c r="E1428">
        <v>1730</v>
      </c>
      <c r="F1428">
        <v>1766</v>
      </c>
      <c r="G1428">
        <v>54</v>
      </c>
      <c r="H1428" t="s">
        <v>395</v>
      </c>
    </row>
    <row r="1429" spans="1:8" x14ac:dyDescent="0.55000000000000004">
      <c r="A1429" t="s">
        <v>1476</v>
      </c>
      <c r="B1429" t="s">
        <v>1477</v>
      </c>
      <c r="C1429">
        <v>2516</v>
      </c>
      <c r="D1429" t="s">
        <v>396</v>
      </c>
      <c r="E1429">
        <v>1</v>
      </c>
      <c r="F1429">
        <v>190</v>
      </c>
      <c r="G1429">
        <v>114</v>
      </c>
      <c r="H1429" t="s">
        <v>396</v>
      </c>
    </row>
    <row r="1430" spans="1:8" x14ac:dyDescent="0.55000000000000004">
      <c r="A1430" t="s">
        <v>1476</v>
      </c>
      <c r="B1430" t="s">
        <v>1477</v>
      </c>
      <c r="C1430">
        <v>2516</v>
      </c>
      <c r="D1430" t="s">
        <v>225</v>
      </c>
      <c r="E1430">
        <v>1783</v>
      </c>
      <c r="F1430">
        <v>2061</v>
      </c>
      <c r="G1430">
        <v>697</v>
      </c>
      <c r="H1430" t="s">
        <v>225</v>
      </c>
    </row>
    <row r="1431" spans="1:8" x14ac:dyDescent="0.55000000000000004">
      <c r="A1431" t="s">
        <v>1476</v>
      </c>
      <c r="B1431" t="s">
        <v>1477</v>
      </c>
      <c r="C1431">
        <v>2516</v>
      </c>
      <c r="D1431" t="s">
        <v>14</v>
      </c>
      <c r="E1431">
        <v>1131</v>
      </c>
      <c r="F1431">
        <v>1264</v>
      </c>
      <c r="G1431">
        <v>1140</v>
      </c>
      <c r="H1431" t="s">
        <v>15</v>
      </c>
    </row>
    <row r="1432" spans="1:8" x14ac:dyDescent="0.55000000000000004">
      <c r="A1432" t="s">
        <v>1478</v>
      </c>
      <c r="B1432" t="s">
        <v>1479</v>
      </c>
      <c r="C1432">
        <v>142</v>
      </c>
      <c r="D1432" t="s">
        <v>14</v>
      </c>
      <c r="E1432">
        <v>1</v>
      </c>
      <c r="F1432">
        <v>128</v>
      </c>
      <c r="G1432">
        <v>1140</v>
      </c>
      <c r="H1432" t="s">
        <v>15</v>
      </c>
    </row>
    <row r="1433" spans="1:8" x14ac:dyDescent="0.55000000000000004">
      <c r="A1433" t="s">
        <v>1480</v>
      </c>
      <c r="B1433" t="s">
        <v>1481</v>
      </c>
      <c r="C1433">
        <v>763</v>
      </c>
      <c r="D1433" t="s">
        <v>66</v>
      </c>
      <c r="E1433">
        <v>61</v>
      </c>
      <c r="F1433">
        <v>264</v>
      </c>
      <c r="G1433">
        <v>164</v>
      </c>
      <c r="H1433" t="s">
        <v>67</v>
      </c>
    </row>
    <row r="1434" spans="1:8" x14ac:dyDescent="0.55000000000000004">
      <c r="A1434" t="s">
        <v>1480</v>
      </c>
      <c r="B1434" t="s">
        <v>1481</v>
      </c>
      <c r="C1434">
        <v>763</v>
      </c>
      <c r="D1434" t="s">
        <v>669</v>
      </c>
      <c r="E1434">
        <v>266</v>
      </c>
      <c r="F1434">
        <v>364</v>
      </c>
      <c r="G1434">
        <v>5</v>
      </c>
      <c r="H1434" t="s">
        <v>669</v>
      </c>
    </row>
    <row r="1435" spans="1:8" x14ac:dyDescent="0.55000000000000004">
      <c r="A1435" t="s">
        <v>1480</v>
      </c>
      <c r="B1435" t="s">
        <v>1481</v>
      </c>
      <c r="C1435">
        <v>763</v>
      </c>
      <c r="D1435" t="s">
        <v>14</v>
      </c>
      <c r="E1435">
        <v>627</v>
      </c>
      <c r="F1435">
        <v>761</v>
      </c>
      <c r="G1435">
        <v>1140</v>
      </c>
      <c r="H1435" t="s">
        <v>15</v>
      </c>
    </row>
    <row r="1436" spans="1:8" x14ac:dyDescent="0.55000000000000004">
      <c r="A1436" t="s">
        <v>1482</v>
      </c>
      <c r="B1436" t="s">
        <v>1483</v>
      </c>
      <c r="C1436">
        <v>828</v>
      </c>
      <c r="D1436" t="s">
        <v>66</v>
      </c>
      <c r="E1436">
        <v>61</v>
      </c>
      <c r="F1436">
        <v>332</v>
      </c>
      <c r="G1436">
        <v>164</v>
      </c>
      <c r="H1436" t="s">
        <v>67</v>
      </c>
    </row>
    <row r="1437" spans="1:8" x14ac:dyDescent="0.55000000000000004">
      <c r="A1437" t="s">
        <v>1482</v>
      </c>
      <c r="B1437" t="s">
        <v>1483</v>
      </c>
      <c r="C1437">
        <v>828</v>
      </c>
      <c r="D1437" t="s">
        <v>14</v>
      </c>
      <c r="E1437">
        <v>692</v>
      </c>
      <c r="F1437">
        <v>826</v>
      </c>
      <c r="G1437">
        <v>1140</v>
      </c>
      <c r="H1437" t="s">
        <v>15</v>
      </c>
    </row>
    <row r="1438" spans="1:8" x14ac:dyDescent="0.55000000000000004">
      <c r="A1438" t="s">
        <v>1484</v>
      </c>
      <c r="B1438" t="s">
        <v>1485</v>
      </c>
      <c r="C1438">
        <v>861</v>
      </c>
      <c r="D1438" t="s">
        <v>66</v>
      </c>
      <c r="E1438">
        <v>61</v>
      </c>
      <c r="F1438">
        <v>362</v>
      </c>
      <c r="G1438">
        <v>164</v>
      </c>
      <c r="H1438" t="s">
        <v>67</v>
      </c>
    </row>
    <row r="1439" spans="1:8" x14ac:dyDescent="0.55000000000000004">
      <c r="A1439" t="s">
        <v>1484</v>
      </c>
      <c r="B1439" t="s">
        <v>1485</v>
      </c>
      <c r="C1439">
        <v>861</v>
      </c>
      <c r="D1439" t="s">
        <v>14</v>
      </c>
      <c r="E1439">
        <v>725</v>
      </c>
      <c r="F1439">
        <v>859</v>
      </c>
      <c r="G1439">
        <v>1140</v>
      </c>
      <c r="H1439" t="s">
        <v>15</v>
      </c>
    </row>
    <row r="1440" spans="1:8" x14ac:dyDescent="0.55000000000000004">
      <c r="A1440" t="s">
        <v>1486</v>
      </c>
      <c r="B1440" t="s">
        <v>1487</v>
      </c>
      <c r="C1440">
        <v>927</v>
      </c>
      <c r="D1440" t="s">
        <v>66</v>
      </c>
      <c r="E1440">
        <v>61</v>
      </c>
      <c r="F1440">
        <v>254</v>
      </c>
      <c r="G1440">
        <v>164</v>
      </c>
      <c r="H1440" t="s">
        <v>67</v>
      </c>
    </row>
    <row r="1441" spans="1:8" x14ac:dyDescent="0.55000000000000004">
      <c r="A1441" t="s">
        <v>1486</v>
      </c>
      <c r="B1441" t="s">
        <v>1487</v>
      </c>
      <c r="C1441">
        <v>927</v>
      </c>
      <c r="D1441" t="s">
        <v>14</v>
      </c>
      <c r="E1441">
        <v>791</v>
      </c>
      <c r="F1441">
        <v>925</v>
      </c>
      <c r="G1441">
        <v>1140</v>
      </c>
      <c r="H1441" t="s">
        <v>15</v>
      </c>
    </row>
    <row r="1442" spans="1:8" x14ac:dyDescent="0.55000000000000004">
      <c r="A1442" t="s">
        <v>1488</v>
      </c>
      <c r="B1442" t="s">
        <v>1489</v>
      </c>
      <c r="C1442">
        <v>355</v>
      </c>
      <c r="D1442" t="s">
        <v>14</v>
      </c>
      <c r="E1442">
        <v>217</v>
      </c>
      <c r="F1442">
        <v>351</v>
      </c>
      <c r="G1442">
        <v>1140</v>
      </c>
      <c r="H1442" t="s">
        <v>15</v>
      </c>
    </row>
    <row r="1443" spans="1:8" x14ac:dyDescent="0.55000000000000004">
      <c r="A1443" t="s">
        <v>1490</v>
      </c>
      <c r="B1443" t="s">
        <v>1491</v>
      </c>
      <c r="C1443">
        <v>272</v>
      </c>
      <c r="D1443" t="s">
        <v>14</v>
      </c>
      <c r="E1443">
        <v>119</v>
      </c>
      <c r="F1443">
        <v>268</v>
      </c>
      <c r="G1443">
        <v>1140</v>
      </c>
      <c r="H1443" t="s">
        <v>15</v>
      </c>
    </row>
    <row r="1444" spans="1:8" x14ac:dyDescent="0.55000000000000004">
      <c r="A1444" t="s">
        <v>1492</v>
      </c>
      <c r="B1444" t="s">
        <v>1493</v>
      </c>
      <c r="C1444">
        <v>1096</v>
      </c>
      <c r="D1444" t="s">
        <v>14</v>
      </c>
      <c r="E1444">
        <v>170</v>
      </c>
      <c r="F1444">
        <v>300</v>
      </c>
      <c r="G1444">
        <v>1140</v>
      </c>
      <c r="H1444" t="s">
        <v>15</v>
      </c>
    </row>
    <row r="1445" spans="1:8" x14ac:dyDescent="0.55000000000000004">
      <c r="A1445" t="s">
        <v>1494</v>
      </c>
      <c r="B1445" t="s">
        <v>1495</v>
      </c>
      <c r="C1445">
        <v>2125</v>
      </c>
      <c r="D1445" t="s">
        <v>160</v>
      </c>
      <c r="E1445">
        <v>1694</v>
      </c>
      <c r="F1445">
        <v>2125</v>
      </c>
      <c r="G1445">
        <v>4368</v>
      </c>
      <c r="H1445" t="s">
        <v>161</v>
      </c>
    </row>
    <row r="1446" spans="1:8" x14ac:dyDescent="0.55000000000000004">
      <c r="A1446" t="s">
        <v>1494</v>
      </c>
      <c r="B1446" t="s">
        <v>1495</v>
      </c>
      <c r="C1446">
        <v>2125</v>
      </c>
      <c r="D1446" t="s">
        <v>162</v>
      </c>
      <c r="E1446">
        <v>792</v>
      </c>
      <c r="F1446">
        <v>853</v>
      </c>
      <c r="G1446">
        <v>640</v>
      </c>
      <c r="H1446" t="s">
        <v>163</v>
      </c>
    </row>
    <row r="1447" spans="1:8" x14ac:dyDescent="0.55000000000000004">
      <c r="A1447" t="s">
        <v>1494</v>
      </c>
      <c r="B1447" t="s">
        <v>1495</v>
      </c>
      <c r="C1447">
        <v>2125</v>
      </c>
      <c r="D1447" t="s">
        <v>395</v>
      </c>
      <c r="E1447">
        <v>1322</v>
      </c>
      <c r="F1447">
        <v>1358</v>
      </c>
      <c r="G1447">
        <v>54</v>
      </c>
      <c r="H1447" t="s">
        <v>395</v>
      </c>
    </row>
    <row r="1448" spans="1:8" x14ac:dyDescent="0.55000000000000004">
      <c r="A1448" t="s">
        <v>1494</v>
      </c>
      <c r="B1448" t="s">
        <v>1495</v>
      </c>
      <c r="C1448">
        <v>2125</v>
      </c>
      <c r="D1448" t="s">
        <v>225</v>
      </c>
      <c r="E1448">
        <v>1375</v>
      </c>
      <c r="F1448">
        <v>1652</v>
      </c>
      <c r="G1448">
        <v>697</v>
      </c>
      <c r="H1448" t="s">
        <v>225</v>
      </c>
    </row>
    <row r="1449" spans="1:8" x14ac:dyDescent="0.55000000000000004">
      <c r="A1449" t="s">
        <v>1494</v>
      </c>
      <c r="B1449" t="s">
        <v>1495</v>
      </c>
      <c r="C1449">
        <v>2125</v>
      </c>
      <c r="D1449" t="s">
        <v>14</v>
      </c>
      <c r="E1449">
        <v>622</v>
      </c>
      <c r="F1449">
        <v>755</v>
      </c>
      <c r="G1449">
        <v>1140</v>
      </c>
      <c r="H1449" t="s">
        <v>15</v>
      </c>
    </row>
    <row r="1450" spans="1:8" x14ac:dyDescent="0.55000000000000004">
      <c r="A1450" t="s">
        <v>1496</v>
      </c>
      <c r="B1450" t="s">
        <v>1497</v>
      </c>
      <c r="C1450">
        <v>1246</v>
      </c>
      <c r="D1450" t="s">
        <v>14</v>
      </c>
      <c r="E1450">
        <v>315</v>
      </c>
      <c r="F1450">
        <v>438</v>
      </c>
      <c r="G1450">
        <v>1140</v>
      </c>
      <c r="H1450" t="s">
        <v>15</v>
      </c>
    </row>
    <row r="1451" spans="1:8" x14ac:dyDescent="0.55000000000000004">
      <c r="A1451" t="s">
        <v>1498</v>
      </c>
      <c r="B1451" t="s">
        <v>1499</v>
      </c>
      <c r="C1451">
        <v>352</v>
      </c>
      <c r="D1451" t="s">
        <v>14</v>
      </c>
      <c r="E1451">
        <v>210</v>
      </c>
      <c r="F1451">
        <v>345</v>
      </c>
      <c r="G1451">
        <v>1140</v>
      </c>
      <c r="H1451" t="s">
        <v>15</v>
      </c>
    </row>
    <row r="1452" spans="1:8" x14ac:dyDescent="0.55000000000000004">
      <c r="A1452" t="s">
        <v>1500</v>
      </c>
      <c r="B1452" t="s">
        <v>1501</v>
      </c>
      <c r="C1452">
        <v>1253</v>
      </c>
      <c r="D1452" t="s">
        <v>14</v>
      </c>
      <c r="E1452">
        <v>322</v>
      </c>
      <c r="F1452">
        <v>452</v>
      </c>
      <c r="G1452">
        <v>1140</v>
      </c>
      <c r="H1452" t="s">
        <v>15</v>
      </c>
    </row>
    <row r="1453" spans="1:8" x14ac:dyDescent="0.55000000000000004">
      <c r="A1453" t="s">
        <v>1502</v>
      </c>
      <c r="B1453" t="s">
        <v>1503</v>
      </c>
      <c r="C1453">
        <v>720</v>
      </c>
      <c r="D1453" t="s">
        <v>14</v>
      </c>
      <c r="E1453">
        <v>584</v>
      </c>
      <c r="F1453">
        <v>718</v>
      </c>
      <c r="G1453">
        <v>1140</v>
      </c>
      <c r="H1453" t="s">
        <v>15</v>
      </c>
    </row>
    <row r="1454" spans="1:8" x14ac:dyDescent="0.55000000000000004">
      <c r="A1454" t="s">
        <v>1504</v>
      </c>
      <c r="B1454" t="s">
        <v>1505</v>
      </c>
      <c r="C1454">
        <v>1401</v>
      </c>
      <c r="D1454" t="s">
        <v>14</v>
      </c>
      <c r="E1454">
        <v>477</v>
      </c>
      <c r="F1454">
        <v>600</v>
      </c>
      <c r="G1454">
        <v>1140</v>
      </c>
      <c r="H1454" t="s">
        <v>15</v>
      </c>
    </row>
    <row r="1455" spans="1:8" x14ac:dyDescent="0.55000000000000004">
      <c r="A1455" t="s">
        <v>1506</v>
      </c>
      <c r="B1455" t="s">
        <v>1507</v>
      </c>
      <c r="C1455">
        <v>1249</v>
      </c>
      <c r="D1455" t="s">
        <v>14</v>
      </c>
      <c r="E1455">
        <v>317</v>
      </c>
      <c r="F1455">
        <v>447</v>
      </c>
      <c r="G1455">
        <v>1140</v>
      </c>
      <c r="H1455" t="s">
        <v>15</v>
      </c>
    </row>
    <row r="1456" spans="1:8" x14ac:dyDescent="0.55000000000000004">
      <c r="A1456" t="s">
        <v>1508</v>
      </c>
      <c r="B1456" t="s">
        <v>1509</v>
      </c>
      <c r="C1456">
        <v>1252</v>
      </c>
      <c r="D1456" t="s">
        <v>14</v>
      </c>
      <c r="E1456">
        <v>320</v>
      </c>
      <c r="F1456">
        <v>450</v>
      </c>
      <c r="G1456">
        <v>1140</v>
      </c>
      <c r="H1456" t="s">
        <v>15</v>
      </c>
    </row>
    <row r="1457" spans="1:8" x14ac:dyDescent="0.55000000000000004">
      <c r="A1457" t="s">
        <v>1510</v>
      </c>
      <c r="B1457" t="s">
        <v>1511</v>
      </c>
      <c r="C1457">
        <v>438</v>
      </c>
      <c r="D1457" t="s">
        <v>231</v>
      </c>
      <c r="E1457">
        <v>1</v>
      </c>
      <c r="F1457">
        <v>181</v>
      </c>
      <c r="G1457">
        <v>62</v>
      </c>
      <c r="H1457" t="s">
        <v>231</v>
      </c>
    </row>
    <row r="1458" spans="1:8" x14ac:dyDescent="0.55000000000000004">
      <c r="A1458" t="s">
        <v>1510</v>
      </c>
      <c r="B1458" t="s">
        <v>1511</v>
      </c>
      <c r="C1458">
        <v>438</v>
      </c>
      <c r="D1458" t="s">
        <v>14</v>
      </c>
      <c r="E1458">
        <v>291</v>
      </c>
      <c r="F1458">
        <v>424</v>
      </c>
      <c r="G1458">
        <v>1140</v>
      </c>
      <c r="H1458" t="s">
        <v>15</v>
      </c>
    </row>
    <row r="1459" spans="1:8" x14ac:dyDescent="0.55000000000000004">
      <c r="A1459" t="s">
        <v>1512</v>
      </c>
      <c r="B1459" t="s">
        <v>1513</v>
      </c>
      <c r="C1459">
        <v>437</v>
      </c>
      <c r="D1459" t="s">
        <v>231</v>
      </c>
      <c r="E1459">
        <v>1</v>
      </c>
      <c r="F1459">
        <v>181</v>
      </c>
      <c r="G1459">
        <v>62</v>
      </c>
      <c r="H1459" t="s">
        <v>231</v>
      </c>
    </row>
    <row r="1460" spans="1:8" x14ac:dyDescent="0.55000000000000004">
      <c r="A1460" t="s">
        <v>1512</v>
      </c>
      <c r="B1460" t="s">
        <v>1513</v>
      </c>
      <c r="C1460">
        <v>437</v>
      </c>
      <c r="D1460" t="s">
        <v>14</v>
      </c>
      <c r="E1460">
        <v>291</v>
      </c>
      <c r="F1460">
        <v>424</v>
      </c>
      <c r="G1460">
        <v>1140</v>
      </c>
      <c r="H1460" t="s">
        <v>15</v>
      </c>
    </row>
    <row r="1461" spans="1:8" x14ac:dyDescent="0.55000000000000004">
      <c r="A1461" t="s">
        <v>1514</v>
      </c>
      <c r="B1461" t="s">
        <v>1515</v>
      </c>
      <c r="C1461">
        <v>809</v>
      </c>
      <c r="D1461" t="s">
        <v>66</v>
      </c>
      <c r="E1461">
        <v>61</v>
      </c>
      <c r="F1461">
        <v>263</v>
      </c>
      <c r="G1461">
        <v>164</v>
      </c>
      <c r="H1461" t="s">
        <v>67</v>
      </c>
    </row>
    <row r="1462" spans="1:8" x14ac:dyDescent="0.55000000000000004">
      <c r="A1462" t="s">
        <v>1514</v>
      </c>
      <c r="B1462" t="s">
        <v>1515</v>
      </c>
      <c r="C1462">
        <v>809</v>
      </c>
      <c r="D1462" t="s">
        <v>66</v>
      </c>
      <c r="E1462">
        <v>272</v>
      </c>
      <c r="F1462">
        <v>319</v>
      </c>
      <c r="G1462">
        <v>164</v>
      </c>
      <c r="H1462" t="s">
        <v>67</v>
      </c>
    </row>
    <row r="1463" spans="1:8" x14ac:dyDescent="0.55000000000000004">
      <c r="A1463" t="s">
        <v>1514</v>
      </c>
      <c r="B1463" t="s">
        <v>1515</v>
      </c>
      <c r="C1463">
        <v>809</v>
      </c>
      <c r="D1463" t="s">
        <v>68</v>
      </c>
      <c r="E1463">
        <v>540</v>
      </c>
      <c r="F1463">
        <v>671</v>
      </c>
      <c r="G1463">
        <v>100</v>
      </c>
      <c r="H1463" t="s">
        <v>68</v>
      </c>
    </row>
    <row r="1464" spans="1:8" x14ac:dyDescent="0.55000000000000004">
      <c r="A1464" t="s">
        <v>1514</v>
      </c>
      <c r="B1464" t="s">
        <v>1515</v>
      </c>
      <c r="C1464">
        <v>809</v>
      </c>
      <c r="D1464" t="s">
        <v>14</v>
      </c>
      <c r="E1464">
        <v>672</v>
      </c>
      <c r="F1464">
        <v>807</v>
      </c>
      <c r="G1464">
        <v>1140</v>
      </c>
      <c r="H1464" t="s">
        <v>15</v>
      </c>
    </row>
    <row r="1465" spans="1:8" x14ac:dyDescent="0.55000000000000004">
      <c r="A1465" t="s">
        <v>1516</v>
      </c>
      <c r="B1465" t="s">
        <v>1517</v>
      </c>
      <c r="C1465">
        <v>1375</v>
      </c>
      <c r="D1465" t="s">
        <v>14</v>
      </c>
      <c r="E1465">
        <v>451</v>
      </c>
      <c r="F1465">
        <v>574</v>
      </c>
      <c r="G1465">
        <v>1140</v>
      </c>
      <c r="H1465" t="s">
        <v>15</v>
      </c>
    </row>
    <row r="1466" spans="1:8" x14ac:dyDescent="0.55000000000000004">
      <c r="A1466" t="s">
        <v>1518</v>
      </c>
      <c r="B1466" t="s">
        <v>1519</v>
      </c>
      <c r="C1466">
        <v>1250</v>
      </c>
      <c r="D1466" t="s">
        <v>14</v>
      </c>
      <c r="E1466">
        <v>319</v>
      </c>
      <c r="F1466">
        <v>449</v>
      </c>
      <c r="G1466">
        <v>1140</v>
      </c>
      <c r="H1466" t="s">
        <v>15</v>
      </c>
    </row>
    <row r="1467" spans="1:8" x14ac:dyDescent="0.55000000000000004">
      <c r="A1467" t="s">
        <v>1520</v>
      </c>
      <c r="B1467" t="s">
        <v>1521</v>
      </c>
      <c r="C1467">
        <v>2062</v>
      </c>
      <c r="D1467" t="s">
        <v>160</v>
      </c>
      <c r="E1467">
        <v>1631</v>
      </c>
      <c r="F1467">
        <v>2062</v>
      </c>
      <c r="G1467">
        <v>4368</v>
      </c>
      <c r="H1467" t="s">
        <v>161</v>
      </c>
    </row>
    <row r="1468" spans="1:8" x14ac:dyDescent="0.55000000000000004">
      <c r="A1468" t="s">
        <v>1520</v>
      </c>
      <c r="B1468" t="s">
        <v>1521</v>
      </c>
      <c r="C1468">
        <v>2062</v>
      </c>
      <c r="D1468" t="s">
        <v>162</v>
      </c>
      <c r="E1468">
        <v>729</v>
      </c>
      <c r="F1468">
        <v>790</v>
      </c>
      <c r="G1468">
        <v>640</v>
      </c>
      <c r="H1468" t="s">
        <v>163</v>
      </c>
    </row>
    <row r="1469" spans="1:8" x14ac:dyDescent="0.55000000000000004">
      <c r="A1469" t="s">
        <v>1520</v>
      </c>
      <c r="B1469" t="s">
        <v>1521</v>
      </c>
      <c r="C1469">
        <v>2062</v>
      </c>
      <c r="D1469" t="s">
        <v>395</v>
      </c>
      <c r="E1469">
        <v>1259</v>
      </c>
      <c r="F1469">
        <v>1295</v>
      </c>
      <c r="G1469">
        <v>54</v>
      </c>
      <c r="H1469" t="s">
        <v>395</v>
      </c>
    </row>
    <row r="1470" spans="1:8" x14ac:dyDescent="0.55000000000000004">
      <c r="A1470" t="s">
        <v>1520</v>
      </c>
      <c r="B1470" t="s">
        <v>1521</v>
      </c>
      <c r="C1470">
        <v>2062</v>
      </c>
      <c r="D1470" t="s">
        <v>225</v>
      </c>
      <c r="E1470">
        <v>1312</v>
      </c>
      <c r="F1470">
        <v>1589</v>
      </c>
      <c r="G1470">
        <v>697</v>
      </c>
      <c r="H1470" t="s">
        <v>225</v>
      </c>
    </row>
    <row r="1471" spans="1:8" x14ac:dyDescent="0.55000000000000004">
      <c r="A1471" t="s">
        <v>1520</v>
      </c>
      <c r="B1471" t="s">
        <v>1521</v>
      </c>
      <c r="C1471">
        <v>2062</v>
      </c>
      <c r="D1471" t="s">
        <v>14</v>
      </c>
      <c r="E1471">
        <v>559</v>
      </c>
      <c r="F1471">
        <v>692</v>
      </c>
      <c r="G1471">
        <v>1140</v>
      </c>
      <c r="H1471" t="s">
        <v>15</v>
      </c>
    </row>
    <row r="1472" spans="1:8" x14ac:dyDescent="0.55000000000000004">
      <c r="A1472" t="s">
        <v>1522</v>
      </c>
      <c r="B1472" t="s">
        <v>1523</v>
      </c>
      <c r="C1472">
        <v>2610</v>
      </c>
      <c r="D1472" t="s">
        <v>158</v>
      </c>
      <c r="E1472">
        <v>400</v>
      </c>
      <c r="F1472">
        <v>484</v>
      </c>
      <c r="G1472">
        <v>110723</v>
      </c>
      <c r="H1472" t="s">
        <v>159</v>
      </c>
    </row>
    <row r="1473" spans="1:8" x14ac:dyDescent="0.55000000000000004">
      <c r="A1473" t="s">
        <v>1522</v>
      </c>
      <c r="B1473" t="s">
        <v>1523</v>
      </c>
      <c r="C1473">
        <v>2610</v>
      </c>
      <c r="D1473" t="s">
        <v>160</v>
      </c>
      <c r="E1473">
        <v>2179</v>
      </c>
      <c r="F1473">
        <v>2610</v>
      </c>
      <c r="G1473">
        <v>4368</v>
      </c>
      <c r="H1473" t="s">
        <v>161</v>
      </c>
    </row>
    <row r="1474" spans="1:8" x14ac:dyDescent="0.55000000000000004">
      <c r="A1474" t="s">
        <v>1522</v>
      </c>
      <c r="B1474" t="s">
        <v>1523</v>
      </c>
      <c r="C1474">
        <v>2610</v>
      </c>
      <c r="D1474" t="s">
        <v>162</v>
      </c>
      <c r="E1474">
        <v>1277</v>
      </c>
      <c r="F1474">
        <v>1338</v>
      </c>
      <c r="G1474">
        <v>640</v>
      </c>
      <c r="H1474" t="s">
        <v>163</v>
      </c>
    </row>
    <row r="1475" spans="1:8" x14ac:dyDescent="0.55000000000000004">
      <c r="A1475" t="s">
        <v>1522</v>
      </c>
      <c r="B1475" t="s">
        <v>1523</v>
      </c>
      <c r="C1475">
        <v>2610</v>
      </c>
      <c r="D1475" t="s">
        <v>663</v>
      </c>
      <c r="E1475">
        <v>1</v>
      </c>
      <c r="F1475">
        <v>79</v>
      </c>
      <c r="G1475">
        <v>54</v>
      </c>
      <c r="H1475" t="s">
        <v>663</v>
      </c>
    </row>
    <row r="1476" spans="1:8" x14ac:dyDescent="0.55000000000000004">
      <c r="A1476" t="s">
        <v>1522</v>
      </c>
      <c r="B1476" t="s">
        <v>1523</v>
      </c>
      <c r="C1476">
        <v>2610</v>
      </c>
      <c r="D1476" t="s">
        <v>395</v>
      </c>
      <c r="E1476">
        <v>1807</v>
      </c>
      <c r="F1476">
        <v>1843</v>
      </c>
      <c r="G1476">
        <v>54</v>
      </c>
      <c r="H1476" t="s">
        <v>395</v>
      </c>
    </row>
    <row r="1477" spans="1:8" x14ac:dyDescent="0.55000000000000004">
      <c r="A1477" t="s">
        <v>1522</v>
      </c>
      <c r="B1477" t="s">
        <v>1523</v>
      </c>
      <c r="C1477">
        <v>2610</v>
      </c>
      <c r="D1477" t="s">
        <v>225</v>
      </c>
      <c r="E1477">
        <v>1860</v>
      </c>
      <c r="F1477">
        <v>2137</v>
      </c>
      <c r="G1477">
        <v>697</v>
      </c>
      <c r="H1477" t="s">
        <v>225</v>
      </c>
    </row>
    <row r="1478" spans="1:8" x14ac:dyDescent="0.55000000000000004">
      <c r="A1478" t="s">
        <v>1522</v>
      </c>
      <c r="B1478" t="s">
        <v>1523</v>
      </c>
      <c r="C1478">
        <v>2610</v>
      </c>
      <c r="D1478" t="s">
        <v>14</v>
      </c>
      <c r="E1478">
        <v>1107</v>
      </c>
      <c r="F1478">
        <v>1240</v>
      </c>
      <c r="G1478">
        <v>1140</v>
      </c>
      <c r="H1478" t="s">
        <v>15</v>
      </c>
    </row>
    <row r="1479" spans="1:8" x14ac:dyDescent="0.55000000000000004">
      <c r="A1479" t="s">
        <v>1524</v>
      </c>
      <c r="B1479" t="s">
        <v>1525</v>
      </c>
      <c r="C1479">
        <v>880</v>
      </c>
      <c r="D1479" t="s">
        <v>14</v>
      </c>
      <c r="E1479">
        <v>282</v>
      </c>
      <c r="F1479">
        <v>412</v>
      </c>
      <c r="G1479">
        <v>1140</v>
      </c>
      <c r="H1479" t="s">
        <v>15</v>
      </c>
    </row>
    <row r="1480" spans="1:8" x14ac:dyDescent="0.55000000000000004">
      <c r="A1480" t="s">
        <v>1526</v>
      </c>
      <c r="B1480" t="s">
        <v>1527</v>
      </c>
      <c r="C1480">
        <v>817</v>
      </c>
      <c r="D1480" t="s">
        <v>66</v>
      </c>
      <c r="E1480">
        <v>61</v>
      </c>
      <c r="F1480">
        <v>275</v>
      </c>
      <c r="G1480">
        <v>164</v>
      </c>
      <c r="H1480" t="s">
        <v>67</v>
      </c>
    </row>
    <row r="1481" spans="1:8" x14ac:dyDescent="0.55000000000000004">
      <c r="A1481" t="s">
        <v>1526</v>
      </c>
      <c r="B1481" t="s">
        <v>1527</v>
      </c>
      <c r="C1481">
        <v>817</v>
      </c>
      <c r="D1481" t="s">
        <v>66</v>
      </c>
      <c r="E1481">
        <v>285</v>
      </c>
      <c r="F1481">
        <v>331</v>
      </c>
      <c r="G1481">
        <v>164</v>
      </c>
      <c r="H1481" t="s">
        <v>67</v>
      </c>
    </row>
    <row r="1482" spans="1:8" x14ac:dyDescent="0.55000000000000004">
      <c r="A1482" t="s">
        <v>1526</v>
      </c>
      <c r="B1482" t="s">
        <v>1527</v>
      </c>
      <c r="C1482">
        <v>817</v>
      </c>
      <c r="D1482" t="s">
        <v>68</v>
      </c>
      <c r="E1482">
        <v>547</v>
      </c>
      <c r="F1482">
        <v>679</v>
      </c>
      <c r="G1482">
        <v>100</v>
      </c>
      <c r="H1482" t="s">
        <v>68</v>
      </c>
    </row>
    <row r="1483" spans="1:8" x14ac:dyDescent="0.55000000000000004">
      <c r="A1483" t="s">
        <v>1526</v>
      </c>
      <c r="B1483" t="s">
        <v>1527</v>
      </c>
      <c r="C1483">
        <v>817</v>
      </c>
      <c r="D1483" t="s">
        <v>14</v>
      </c>
      <c r="E1483">
        <v>680</v>
      </c>
      <c r="F1483">
        <v>815</v>
      </c>
      <c r="G1483">
        <v>1140</v>
      </c>
      <c r="H1483" t="s">
        <v>15</v>
      </c>
    </row>
    <row r="1484" spans="1:8" x14ac:dyDescent="0.55000000000000004">
      <c r="A1484" t="s">
        <v>1528</v>
      </c>
      <c r="B1484" t="s">
        <v>1529</v>
      </c>
      <c r="C1484">
        <v>504</v>
      </c>
      <c r="D1484" t="s">
        <v>14</v>
      </c>
      <c r="E1484">
        <v>367</v>
      </c>
      <c r="F1484">
        <v>502</v>
      </c>
      <c r="G1484">
        <v>1140</v>
      </c>
      <c r="H1484" t="s">
        <v>15</v>
      </c>
    </row>
    <row r="1485" spans="1:8" x14ac:dyDescent="0.55000000000000004">
      <c r="A1485" t="s">
        <v>1530</v>
      </c>
      <c r="B1485" t="s">
        <v>1531</v>
      </c>
      <c r="C1485">
        <v>379</v>
      </c>
      <c r="D1485" t="s">
        <v>14</v>
      </c>
      <c r="E1485">
        <v>231</v>
      </c>
      <c r="F1485">
        <v>363</v>
      </c>
      <c r="G1485">
        <v>1140</v>
      </c>
      <c r="H1485" t="s">
        <v>15</v>
      </c>
    </row>
    <row r="1486" spans="1:8" x14ac:dyDescent="0.55000000000000004">
      <c r="A1486" t="s">
        <v>1532</v>
      </c>
      <c r="B1486" t="s">
        <v>1533</v>
      </c>
      <c r="C1486">
        <v>379</v>
      </c>
      <c r="D1486" t="s">
        <v>14</v>
      </c>
      <c r="E1486">
        <v>231</v>
      </c>
      <c r="F1486">
        <v>363</v>
      </c>
      <c r="G1486">
        <v>1140</v>
      </c>
      <c r="H1486" t="s">
        <v>15</v>
      </c>
    </row>
    <row r="1487" spans="1:8" x14ac:dyDescent="0.55000000000000004">
      <c r="A1487" t="s">
        <v>1534</v>
      </c>
      <c r="B1487" t="s">
        <v>1535</v>
      </c>
      <c r="C1487">
        <v>379</v>
      </c>
      <c r="D1487" t="s">
        <v>14</v>
      </c>
      <c r="E1487">
        <v>231</v>
      </c>
      <c r="F1487">
        <v>363</v>
      </c>
      <c r="G1487">
        <v>1140</v>
      </c>
      <c r="H1487" t="s">
        <v>15</v>
      </c>
    </row>
    <row r="1488" spans="1:8" x14ac:dyDescent="0.55000000000000004">
      <c r="A1488" t="s">
        <v>1536</v>
      </c>
      <c r="B1488" t="s">
        <v>1537</v>
      </c>
      <c r="C1488">
        <v>1410</v>
      </c>
      <c r="D1488" t="s">
        <v>14</v>
      </c>
      <c r="E1488">
        <v>481</v>
      </c>
      <c r="F1488">
        <v>604</v>
      </c>
      <c r="G1488">
        <v>1140</v>
      </c>
      <c r="H1488" t="s">
        <v>15</v>
      </c>
    </row>
    <row r="1489" spans="1:8" x14ac:dyDescent="0.55000000000000004">
      <c r="A1489" t="s">
        <v>1538</v>
      </c>
      <c r="B1489" t="s">
        <v>1539</v>
      </c>
      <c r="C1489">
        <v>201</v>
      </c>
      <c r="D1489" t="s">
        <v>14</v>
      </c>
      <c r="E1489">
        <v>44</v>
      </c>
      <c r="F1489">
        <v>185</v>
      </c>
      <c r="G1489">
        <v>1140</v>
      </c>
      <c r="H1489" t="s">
        <v>15</v>
      </c>
    </row>
    <row r="1490" spans="1:8" x14ac:dyDescent="0.55000000000000004">
      <c r="A1490" t="s">
        <v>1540</v>
      </c>
      <c r="B1490" t="s">
        <v>1541</v>
      </c>
      <c r="C1490">
        <v>2615</v>
      </c>
      <c r="D1490" t="s">
        <v>158</v>
      </c>
      <c r="E1490">
        <v>400</v>
      </c>
      <c r="F1490">
        <v>484</v>
      </c>
      <c r="G1490">
        <v>110723</v>
      </c>
      <c r="H1490" t="s">
        <v>159</v>
      </c>
    </row>
    <row r="1491" spans="1:8" x14ac:dyDescent="0.55000000000000004">
      <c r="A1491" t="s">
        <v>1540</v>
      </c>
      <c r="B1491" t="s">
        <v>1541</v>
      </c>
      <c r="C1491">
        <v>2615</v>
      </c>
      <c r="D1491" t="s">
        <v>160</v>
      </c>
      <c r="E1491">
        <v>2184</v>
      </c>
      <c r="F1491">
        <v>2615</v>
      </c>
      <c r="G1491">
        <v>4368</v>
      </c>
      <c r="H1491" t="s">
        <v>161</v>
      </c>
    </row>
    <row r="1492" spans="1:8" x14ac:dyDescent="0.55000000000000004">
      <c r="A1492" t="s">
        <v>1540</v>
      </c>
      <c r="B1492" t="s">
        <v>1541</v>
      </c>
      <c r="C1492">
        <v>2615</v>
      </c>
      <c r="D1492" t="s">
        <v>162</v>
      </c>
      <c r="E1492">
        <v>1282</v>
      </c>
      <c r="F1492">
        <v>1343</v>
      </c>
      <c r="G1492">
        <v>640</v>
      </c>
      <c r="H1492" t="s">
        <v>163</v>
      </c>
    </row>
    <row r="1493" spans="1:8" x14ac:dyDescent="0.55000000000000004">
      <c r="A1493" t="s">
        <v>1540</v>
      </c>
      <c r="B1493" t="s">
        <v>1541</v>
      </c>
      <c r="C1493">
        <v>2615</v>
      </c>
      <c r="D1493" t="s">
        <v>663</v>
      </c>
      <c r="E1493">
        <v>1</v>
      </c>
      <c r="F1493">
        <v>79</v>
      </c>
      <c r="G1493">
        <v>54</v>
      </c>
      <c r="H1493" t="s">
        <v>663</v>
      </c>
    </row>
    <row r="1494" spans="1:8" x14ac:dyDescent="0.55000000000000004">
      <c r="A1494" t="s">
        <v>1540</v>
      </c>
      <c r="B1494" t="s">
        <v>1541</v>
      </c>
      <c r="C1494">
        <v>2615</v>
      </c>
      <c r="D1494" t="s">
        <v>395</v>
      </c>
      <c r="E1494">
        <v>1812</v>
      </c>
      <c r="F1494">
        <v>1848</v>
      </c>
      <c r="G1494">
        <v>54</v>
      </c>
      <c r="H1494" t="s">
        <v>395</v>
      </c>
    </row>
    <row r="1495" spans="1:8" x14ac:dyDescent="0.55000000000000004">
      <c r="A1495" t="s">
        <v>1540</v>
      </c>
      <c r="B1495" t="s">
        <v>1541</v>
      </c>
      <c r="C1495">
        <v>2615</v>
      </c>
      <c r="D1495" t="s">
        <v>225</v>
      </c>
      <c r="E1495">
        <v>1865</v>
      </c>
      <c r="F1495">
        <v>2142</v>
      </c>
      <c r="G1495">
        <v>697</v>
      </c>
      <c r="H1495" t="s">
        <v>225</v>
      </c>
    </row>
    <row r="1496" spans="1:8" x14ac:dyDescent="0.55000000000000004">
      <c r="A1496" t="s">
        <v>1540</v>
      </c>
      <c r="B1496" t="s">
        <v>1541</v>
      </c>
      <c r="C1496">
        <v>2615</v>
      </c>
      <c r="D1496" t="s">
        <v>14</v>
      </c>
      <c r="E1496">
        <v>1112</v>
      </c>
      <c r="F1496">
        <v>1245</v>
      </c>
      <c r="G1496">
        <v>1140</v>
      </c>
      <c r="H1496" t="s">
        <v>15</v>
      </c>
    </row>
    <row r="1497" spans="1:8" x14ac:dyDescent="0.55000000000000004">
      <c r="A1497" t="s">
        <v>1542</v>
      </c>
      <c r="B1497" t="s">
        <v>1543</v>
      </c>
      <c r="C1497">
        <v>1084</v>
      </c>
      <c r="D1497" t="s">
        <v>1544</v>
      </c>
      <c r="E1497">
        <v>1</v>
      </c>
      <c r="F1497">
        <v>151</v>
      </c>
      <c r="G1497">
        <v>4</v>
      </c>
      <c r="H1497" t="s">
        <v>1544</v>
      </c>
    </row>
    <row r="1498" spans="1:8" x14ac:dyDescent="0.55000000000000004">
      <c r="A1498" t="s">
        <v>1542</v>
      </c>
      <c r="B1498" t="s">
        <v>1543</v>
      </c>
      <c r="C1498">
        <v>1084</v>
      </c>
      <c r="D1498" t="s">
        <v>266</v>
      </c>
      <c r="E1498">
        <v>632</v>
      </c>
      <c r="F1498">
        <v>773</v>
      </c>
      <c r="G1498">
        <v>15</v>
      </c>
      <c r="H1498" t="s">
        <v>266</v>
      </c>
    </row>
    <row r="1499" spans="1:8" x14ac:dyDescent="0.55000000000000004">
      <c r="A1499" t="s">
        <v>1542</v>
      </c>
      <c r="B1499" t="s">
        <v>1543</v>
      </c>
      <c r="C1499">
        <v>1084</v>
      </c>
      <c r="D1499" t="s">
        <v>14</v>
      </c>
      <c r="E1499">
        <v>248</v>
      </c>
      <c r="F1499">
        <v>375</v>
      </c>
      <c r="G1499">
        <v>1140</v>
      </c>
      <c r="H1499" t="s">
        <v>15</v>
      </c>
    </row>
    <row r="1500" spans="1:8" x14ac:dyDescent="0.55000000000000004">
      <c r="A1500" t="s">
        <v>1545</v>
      </c>
      <c r="B1500" t="s">
        <v>1546</v>
      </c>
      <c r="C1500">
        <v>1020</v>
      </c>
      <c r="D1500" t="s">
        <v>1547</v>
      </c>
      <c r="E1500">
        <v>81</v>
      </c>
      <c r="F1500">
        <v>181</v>
      </c>
      <c r="G1500">
        <v>5</v>
      </c>
      <c r="H1500" t="s">
        <v>1547</v>
      </c>
    </row>
    <row r="1501" spans="1:8" x14ac:dyDescent="0.55000000000000004">
      <c r="A1501" t="s">
        <v>1545</v>
      </c>
      <c r="B1501" t="s">
        <v>1546</v>
      </c>
      <c r="C1501">
        <v>1020</v>
      </c>
      <c r="D1501" t="s">
        <v>14</v>
      </c>
      <c r="E1501">
        <v>841</v>
      </c>
      <c r="F1501">
        <v>929</v>
      </c>
      <c r="G1501">
        <v>1140</v>
      </c>
      <c r="H1501" t="s">
        <v>15</v>
      </c>
    </row>
    <row r="1502" spans="1:8" x14ac:dyDescent="0.55000000000000004">
      <c r="A1502" t="s">
        <v>1548</v>
      </c>
      <c r="B1502" t="s">
        <v>1549</v>
      </c>
      <c r="C1502">
        <v>1098</v>
      </c>
      <c r="D1502" t="s">
        <v>1544</v>
      </c>
      <c r="E1502">
        <v>1</v>
      </c>
      <c r="F1502">
        <v>148</v>
      </c>
      <c r="G1502">
        <v>4</v>
      </c>
      <c r="H1502" t="s">
        <v>1544</v>
      </c>
    </row>
    <row r="1503" spans="1:8" x14ac:dyDescent="0.55000000000000004">
      <c r="A1503" t="s">
        <v>1548</v>
      </c>
      <c r="B1503" t="s">
        <v>1549</v>
      </c>
      <c r="C1503">
        <v>1098</v>
      </c>
      <c r="D1503" t="s">
        <v>266</v>
      </c>
      <c r="E1503">
        <v>640</v>
      </c>
      <c r="F1503">
        <v>771</v>
      </c>
      <c r="G1503">
        <v>15</v>
      </c>
      <c r="H1503" t="s">
        <v>266</v>
      </c>
    </row>
    <row r="1504" spans="1:8" x14ac:dyDescent="0.55000000000000004">
      <c r="A1504" t="s">
        <v>1548</v>
      </c>
      <c r="B1504" t="s">
        <v>1549</v>
      </c>
      <c r="C1504">
        <v>1098</v>
      </c>
      <c r="D1504" t="s">
        <v>14</v>
      </c>
      <c r="E1504">
        <v>245</v>
      </c>
      <c r="F1504">
        <v>372</v>
      </c>
      <c r="G1504">
        <v>1140</v>
      </c>
      <c r="H1504" t="s">
        <v>15</v>
      </c>
    </row>
    <row r="1505" spans="1:8" x14ac:dyDescent="0.55000000000000004">
      <c r="A1505" t="s">
        <v>1550</v>
      </c>
      <c r="B1505" t="s">
        <v>1551</v>
      </c>
      <c r="C1505">
        <v>993</v>
      </c>
      <c r="D1505" t="s">
        <v>237</v>
      </c>
      <c r="E1505">
        <v>106</v>
      </c>
      <c r="F1505">
        <v>134</v>
      </c>
      <c r="G1505">
        <v>12</v>
      </c>
      <c r="H1505" t="s">
        <v>237</v>
      </c>
    </row>
    <row r="1506" spans="1:8" x14ac:dyDescent="0.55000000000000004">
      <c r="A1506" t="s">
        <v>1550</v>
      </c>
      <c r="B1506" t="s">
        <v>1551</v>
      </c>
      <c r="C1506">
        <v>993</v>
      </c>
      <c r="D1506" t="s">
        <v>14</v>
      </c>
      <c r="E1506">
        <v>799</v>
      </c>
      <c r="F1506">
        <v>902</v>
      </c>
      <c r="G1506">
        <v>1140</v>
      </c>
      <c r="H1506" t="s">
        <v>15</v>
      </c>
    </row>
    <row r="1507" spans="1:8" x14ac:dyDescent="0.55000000000000004">
      <c r="A1507" t="s">
        <v>1550</v>
      </c>
      <c r="B1507" t="s">
        <v>1551</v>
      </c>
      <c r="C1507">
        <v>993</v>
      </c>
      <c r="D1507" t="s">
        <v>14</v>
      </c>
      <c r="E1507">
        <v>908</v>
      </c>
      <c r="F1507">
        <v>978</v>
      </c>
      <c r="G1507">
        <v>1140</v>
      </c>
      <c r="H1507" t="s">
        <v>15</v>
      </c>
    </row>
    <row r="1508" spans="1:8" x14ac:dyDescent="0.55000000000000004">
      <c r="A1508" t="s">
        <v>1552</v>
      </c>
      <c r="B1508" t="s">
        <v>1553</v>
      </c>
      <c r="C1508">
        <v>991</v>
      </c>
      <c r="D1508" t="s">
        <v>1554</v>
      </c>
      <c r="E1508">
        <v>821</v>
      </c>
      <c r="F1508">
        <v>989</v>
      </c>
      <c r="G1508">
        <v>2</v>
      </c>
      <c r="H1508" t="s">
        <v>1554</v>
      </c>
    </row>
    <row r="1509" spans="1:8" x14ac:dyDescent="0.55000000000000004">
      <c r="A1509" t="s">
        <v>1552</v>
      </c>
      <c r="B1509" t="s">
        <v>1553</v>
      </c>
      <c r="C1509">
        <v>991</v>
      </c>
      <c r="D1509" t="s">
        <v>1555</v>
      </c>
      <c r="E1509">
        <v>306</v>
      </c>
      <c r="F1509">
        <v>359</v>
      </c>
      <c r="G1509">
        <v>2</v>
      </c>
      <c r="H1509" t="s">
        <v>1555</v>
      </c>
    </row>
    <row r="1510" spans="1:8" x14ac:dyDescent="0.55000000000000004">
      <c r="A1510" t="s">
        <v>1552</v>
      </c>
      <c r="B1510" t="s">
        <v>1553</v>
      </c>
      <c r="C1510">
        <v>991</v>
      </c>
      <c r="D1510" t="s">
        <v>1556</v>
      </c>
      <c r="E1510">
        <v>761</v>
      </c>
      <c r="F1510">
        <v>819</v>
      </c>
      <c r="G1510">
        <v>2</v>
      </c>
      <c r="H1510" t="s">
        <v>1556</v>
      </c>
    </row>
    <row r="1511" spans="1:8" x14ac:dyDescent="0.55000000000000004">
      <c r="A1511" t="s">
        <v>1552</v>
      </c>
      <c r="B1511" t="s">
        <v>1553</v>
      </c>
      <c r="C1511">
        <v>991</v>
      </c>
      <c r="D1511" t="s">
        <v>14</v>
      </c>
      <c r="E1511">
        <v>172</v>
      </c>
      <c r="F1511">
        <v>305</v>
      </c>
      <c r="G1511">
        <v>1140</v>
      </c>
      <c r="H1511" t="s">
        <v>15</v>
      </c>
    </row>
    <row r="1512" spans="1:8" x14ac:dyDescent="0.55000000000000004">
      <c r="A1512" t="s">
        <v>1557</v>
      </c>
      <c r="B1512" t="s">
        <v>1558</v>
      </c>
      <c r="C1512">
        <v>923</v>
      </c>
      <c r="D1512" t="s">
        <v>1554</v>
      </c>
      <c r="E1512">
        <v>753</v>
      </c>
      <c r="F1512">
        <v>921</v>
      </c>
      <c r="G1512">
        <v>2</v>
      </c>
      <c r="H1512" t="s">
        <v>1554</v>
      </c>
    </row>
    <row r="1513" spans="1:8" x14ac:dyDescent="0.55000000000000004">
      <c r="A1513" t="s">
        <v>1557</v>
      </c>
      <c r="B1513" t="s">
        <v>1558</v>
      </c>
      <c r="C1513">
        <v>923</v>
      </c>
      <c r="D1513" t="s">
        <v>1555</v>
      </c>
      <c r="E1513">
        <v>306</v>
      </c>
      <c r="F1513">
        <v>359</v>
      </c>
      <c r="G1513">
        <v>2</v>
      </c>
      <c r="H1513" t="s">
        <v>1555</v>
      </c>
    </row>
    <row r="1514" spans="1:8" x14ac:dyDescent="0.55000000000000004">
      <c r="A1514" t="s">
        <v>1557</v>
      </c>
      <c r="B1514" t="s">
        <v>1558</v>
      </c>
      <c r="C1514">
        <v>923</v>
      </c>
      <c r="D1514" t="s">
        <v>1556</v>
      </c>
      <c r="E1514">
        <v>693</v>
      </c>
      <c r="F1514">
        <v>751</v>
      </c>
      <c r="G1514">
        <v>2</v>
      </c>
      <c r="H1514" t="s">
        <v>1556</v>
      </c>
    </row>
    <row r="1515" spans="1:8" x14ac:dyDescent="0.55000000000000004">
      <c r="A1515" t="s">
        <v>1557</v>
      </c>
      <c r="B1515" t="s">
        <v>1558</v>
      </c>
      <c r="C1515">
        <v>923</v>
      </c>
      <c r="D1515" t="s">
        <v>14</v>
      </c>
      <c r="E1515">
        <v>172</v>
      </c>
      <c r="F1515">
        <v>305</v>
      </c>
      <c r="G1515">
        <v>1140</v>
      </c>
      <c r="H1515" t="s">
        <v>15</v>
      </c>
    </row>
    <row r="1516" spans="1:8" x14ac:dyDescent="0.55000000000000004">
      <c r="A1516" t="s">
        <v>1559</v>
      </c>
      <c r="B1516" t="s">
        <v>1560</v>
      </c>
      <c r="C1516">
        <v>190</v>
      </c>
      <c r="D1516" t="s">
        <v>14</v>
      </c>
      <c r="E1516">
        <v>105</v>
      </c>
      <c r="F1516">
        <v>185</v>
      </c>
      <c r="G1516">
        <v>1140</v>
      </c>
      <c r="H1516" t="s">
        <v>15</v>
      </c>
    </row>
    <row r="1517" spans="1:8" x14ac:dyDescent="0.55000000000000004">
      <c r="A1517" t="s">
        <v>1561</v>
      </c>
      <c r="B1517" t="s">
        <v>1562</v>
      </c>
      <c r="C1517">
        <v>2610</v>
      </c>
      <c r="D1517" t="s">
        <v>158</v>
      </c>
      <c r="E1517">
        <v>400</v>
      </c>
      <c r="F1517">
        <v>484</v>
      </c>
      <c r="G1517">
        <v>110723</v>
      </c>
      <c r="H1517" t="s">
        <v>159</v>
      </c>
    </row>
    <row r="1518" spans="1:8" x14ac:dyDescent="0.55000000000000004">
      <c r="A1518" t="s">
        <v>1561</v>
      </c>
      <c r="B1518" t="s">
        <v>1562</v>
      </c>
      <c r="C1518">
        <v>2610</v>
      </c>
      <c r="D1518" t="s">
        <v>160</v>
      </c>
      <c r="E1518">
        <v>2179</v>
      </c>
      <c r="F1518">
        <v>2610</v>
      </c>
      <c r="G1518">
        <v>4368</v>
      </c>
      <c r="H1518" t="s">
        <v>161</v>
      </c>
    </row>
    <row r="1519" spans="1:8" x14ac:dyDescent="0.55000000000000004">
      <c r="A1519" t="s">
        <v>1561</v>
      </c>
      <c r="B1519" t="s">
        <v>1562</v>
      </c>
      <c r="C1519">
        <v>2610</v>
      </c>
      <c r="D1519" t="s">
        <v>162</v>
      </c>
      <c r="E1519">
        <v>1277</v>
      </c>
      <c r="F1519">
        <v>1338</v>
      </c>
      <c r="G1519">
        <v>640</v>
      </c>
      <c r="H1519" t="s">
        <v>163</v>
      </c>
    </row>
    <row r="1520" spans="1:8" x14ac:dyDescent="0.55000000000000004">
      <c r="A1520" t="s">
        <v>1561</v>
      </c>
      <c r="B1520" t="s">
        <v>1562</v>
      </c>
      <c r="C1520">
        <v>2610</v>
      </c>
      <c r="D1520" t="s">
        <v>663</v>
      </c>
      <c r="E1520">
        <v>1</v>
      </c>
      <c r="F1520">
        <v>79</v>
      </c>
      <c r="G1520">
        <v>54</v>
      </c>
      <c r="H1520" t="s">
        <v>663</v>
      </c>
    </row>
    <row r="1521" spans="1:8" x14ac:dyDescent="0.55000000000000004">
      <c r="A1521" t="s">
        <v>1561</v>
      </c>
      <c r="B1521" t="s">
        <v>1562</v>
      </c>
      <c r="C1521">
        <v>2610</v>
      </c>
      <c r="D1521" t="s">
        <v>395</v>
      </c>
      <c r="E1521">
        <v>1807</v>
      </c>
      <c r="F1521">
        <v>1843</v>
      </c>
      <c r="G1521">
        <v>54</v>
      </c>
      <c r="H1521" t="s">
        <v>395</v>
      </c>
    </row>
    <row r="1522" spans="1:8" x14ac:dyDescent="0.55000000000000004">
      <c r="A1522" t="s">
        <v>1561</v>
      </c>
      <c r="B1522" t="s">
        <v>1562</v>
      </c>
      <c r="C1522">
        <v>2610</v>
      </c>
      <c r="D1522" t="s">
        <v>225</v>
      </c>
      <c r="E1522">
        <v>1903</v>
      </c>
      <c r="F1522">
        <v>1949</v>
      </c>
      <c r="G1522">
        <v>697</v>
      </c>
      <c r="H1522" t="s">
        <v>225</v>
      </c>
    </row>
    <row r="1523" spans="1:8" x14ac:dyDescent="0.55000000000000004">
      <c r="A1523" t="s">
        <v>1561</v>
      </c>
      <c r="B1523" t="s">
        <v>1562</v>
      </c>
      <c r="C1523">
        <v>2610</v>
      </c>
      <c r="D1523" t="s">
        <v>225</v>
      </c>
      <c r="E1523">
        <v>2032</v>
      </c>
      <c r="F1523">
        <v>2137</v>
      </c>
      <c r="G1523">
        <v>697</v>
      </c>
      <c r="H1523" t="s">
        <v>225</v>
      </c>
    </row>
    <row r="1524" spans="1:8" x14ac:dyDescent="0.55000000000000004">
      <c r="A1524" t="s">
        <v>1561</v>
      </c>
      <c r="B1524" t="s">
        <v>1562</v>
      </c>
      <c r="C1524">
        <v>2610</v>
      </c>
      <c r="D1524" t="s">
        <v>14</v>
      </c>
      <c r="E1524">
        <v>1107</v>
      </c>
      <c r="F1524">
        <v>1240</v>
      </c>
      <c r="G1524">
        <v>1140</v>
      </c>
      <c r="H1524" t="s">
        <v>15</v>
      </c>
    </row>
    <row r="1525" spans="1:8" x14ac:dyDescent="0.55000000000000004">
      <c r="A1525" t="s">
        <v>1563</v>
      </c>
      <c r="B1525" t="s">
        <v>1564</v>
      </c>
      <c r="C1525">
        <v>845</v>
      </c>
      <c r="D1525" t="s">
        <v>266</v>
      </c>
      <c r="E1525">
        <v>566</v>
      </c>
      <c r="F1525">
        <v>713</v>
      </c>
      <c r="G1525">
        <v>15</v>
      </c>
      <c r="H1525" t="s">
        <v>266</v>
      </c>
    </row>
    <row r="1526" spans="1:8" x14ac:dyDescent="0.55000000000000004">
      <c r="A1526" t="s">
        <v>1563</v>
      </c>
      <c r="B1526" t="s">
        <v>1564</v>
      </c>
      <c r="C1526">
        <v>845</v>
      </c>
      <c r="D1526" t="s">
        <v>14</v>
      </c>
      <c r="E1526">
        <v>239</v>
      </c>
      <c r="F1526">
        <v>366</v>
      </c>
      <c r="G1526">
        <v>1140</v>
      </c>
      <c r="H1526" t="s">
        <v>15</v>
      </c>
    </row>
    <row r="1527" spans="1:8" x14ac:dyDescent="0.55000000000000004">
      <c r="A1527" t="s">
        <v>1565</v>
      </c>
      <c r="B1527" t="s">
        <v>1566</v>
      </c>
      <c r="C1527">
        <v>443</v>
      </c>
      <c r="D1527" t="s">
        <v>277</v>
      </c>
      <c r="E1527">
        <v>281</v>
      </c>
      <c r="F1527">
        <v>441</v>
      </c>
      <c r="G1527">
        <v>19</v>
      </c>
      <c r="H1527" t="s">
        <v>277</v>
      </c>
    </row>
    <row r="1528" spans="1:8" x14ac:dyDescent="0.55000000000000004">
      <c r="A1528" t="s">
        <v>1565</v>
      </c>
      <c r="B1528" t="s">
        <v>1566</v>
      </c>
      <c r="C1528">
        <v>443</v>
      </c>
      <c r="D1528" t="s">
        <v>14</v>
      </c>
      <c r="E1528">
        <v>94</v>
      </c>
      <c r="F1528">
        <v>221</v>
      </c>
      <c r="G1528">
        <v>1140</v>
      </c>
      <c r="H1528" t="s">
        <v>15</v>
      </c>
    </row>
    <row r="1529" spans="1:8" x14ac:dyDescent="0.55000000000000004">
      <c r="A1529" t="s">
        <v>1567</v>
      </c>
      <c r="B1529" t="s">
        <v>1568</v>
      </c>
      <c r="C1529">
        <v>700</v>
      </c>
      <c r="D1529" t="s">
        <v>1569</v>
      </c>
      <c r="E1529">
        <v>111</v>
      </c>
      <c r="F1529">
        <v>289</v>
      </c>
      <c r="G1529">
        <v>59</v>
      </c>
      <c r="H1529" t="s">
        <v>1569</v>
      </c>
    </row>
    <row r="1530" spans="1:8" x14ac:dyDescent="0.55000000000000004">
      <c r="A1530" t="s">
        <v>1567</v>
      </c>
      <c r="B1530" t="s">
        <v>1568</v>
      </c>
      <c r="C1530">
        <v>700</v>
      </c>
      <c r="D1530" t="s">
        <v>14</v>
      </c>
      <c r="E1530">
        <v>492</v>
      </c>
      <c r="F1530">
        <v>585</v>
      </c>
      <c r="G1530">
        <v>1140</v>
      </c>
      <c r="H1530" t="s">
        <v>15</v>
      </c>
    </row>
    <row r="1531" spans="1:8" x14ac:dyDescent="0.55000000000000004">
      <c r="A1531" t="s">
        <v>1570</v>
      </c>
      <c r="B1531" t="s">
        <v>1571</v>
      </c>
      <c r="C1531">
        <v>1156</v>
      </c>
      <c r="D1531" t="s">
        <v>188</v>
      </c>
      <c r="E1531">
        <v>241</v>
      </c>
      <c r="F1531">
        <v>898</v>
      </c>
      <c r="G1531">
        <v>6</v>
      </c>
      <c r="H1531" t="s">
        <v>188</v>
      </c>
    </row>
    <row r="1532" spans="1:8" x14ac:dyDescent="0.55000000000000004">
      <c r="A1532" t="s">
        <v>1570</v>
      </c>
      <c r="B1532" t="s">
        <v>1571</v>
      </c>
      <c r="C1532">
        <v>1156</v>
      </c>
      <c r="D1532" t="s">
        <v>1572</v>
      </c>
      <c r="E1532">
        <v>1</v>
      </c>
      <c r="F1532">
        <v>109</v>
      </c>
      <c r="G1532">
        <v>27</v>
      </c>
      <c r="H1532" t="s">
        <v>1572</v>
      </c>
    </row>
    <row r="1533" spans="1:8" x14ac:dyDescent="0.55000000000000004">
      <c r="A1533" t="s">
        <v>1570</v>
      </c>
      <c r="B1533" t="s">
        <v>1571</v>
      </c>
      <c r="C1533">
        <v>1156</v>
      </c>
      <c r="D1533" t="s">
        <v>1573</v>
      </c>
      <c r="E1533">
        <v>111</v>
      </c>
      <c r="F1533">
        <v>239</v>
      </c>
      <c r="G1533">
        <v>2</v>
      </c>
      <c r="H1533" t="s">
        <v>1573</v>
      </c>
    </row>
    <row r="1534" spans="1:8" x14ac:dyDescent="0.55000000000000004">
      <c r="A1534" t="s">
        <v>1570</v>
      </c>
      <c r="B1534" t="s">
        <v>1571</v>
      </c>
      <c r="C1534">
        <v>1156</v>
      </c>
      <c r="D1534" t="s">
        <v>14</v>
      </c>
      <c r="E1534">
        <v>1017</v>
      </c>
      <c r="F1534">
        <v>1153</v>
      </c>
      <c r="G1534">
        <v>1140</v>
      </c>
      <c r="H1534" t="s">
        <v>15</v>
      </c>
    </row>
    <row r="1535" spans="1:8" x14ac:dyDescent="0.55000000000000004">
      <c r="A1535" t="s">
        <v>1574</v>
      </c>
      <c r="B1535" t="s">
        <v>1575</v>
      </c>
      <c r="C1535">
        <v>211</v>
      </c>
      <c r="D1535" t="s">
        <v>14</v>
      </c>
      <c r="E1535">
        <v>91</v>
      </c>
      <c r="F1535">
        <v>207</v>
      </c>
      <c r="G1535">
        <v>1140</v>
      </c>
      <c r="H1535" t="s">
        <v>15</v>
      </c>
    </row>
    <row r="1536" spans="1:8" x14ac:dyDescent="0.55000000000000004">
      <c r="A1536" t="s">
        <v>1576</v>
      </c>
      <c r="B1536" t="s">
        <v>1577</v>
      </c>
      <c r="C1536">
        <v>446</v>
      </c>
      <c r="D1536" t="s">
        <v>1578</v>
      </c>
      <c r="E1536">
        <v>312</v>
      </c>
      <c r="F1536">
        <v>386</v>
      </c>
      <c r="G1536">
        <v>7</v>
      </c>
      <c r="H1536" t="s">
        <v>1578</v>
      </c>
    </row>
    <row r="1537" spans="1:8" x14ac:dyDescent="0.55000000000000004">
      <c r="A1537" t="s">
        <v>1576</v>
      </c>
      <c r="B1537" t="s">
        <v>1577</v>
      </c>
      <c r="C1537">
        <v>446</v>
      </c>
      <c r="D1537" t="s">
        <v>14</v>
      </c>
      <c r="E1537">
        <v>90</v>
      </c>
      <c r="F1537">
        <v>215</v>
      </c>
      <c r="G1537">
        <v>1140</v>
      </c>
      <c r="H1537" t="s">
        <v>15</v>
      </c>
    </row>
    <row r="1538" spans="1:8" x14ac:dyDescent="0.55000000000000004">
      <c r="A1538" t="s">
        <v>1579</v>
      </c>
      <c r="B1538" t="s">
        <v>1580</v>
      </c>
      <c r="C1538">
        <v>352</v>
      </c>
      <c r="D1538" t="s">
        <v>14</v>
      </c>
      <c r="E1538">
        <v>182</v>
      </c>
      <c r="F1538">
        <v>302</v>
      </c>
      <c r="G1538">
        <v>1140</v>
      </c>
      <c r="H1538" t="s">
        <v>15</v>
      </c>
    </row>
    <row r="1539" spans="1:8" x14ac:dyDescent="0.55000000000000004">
      <c r="A1539" t="s">
        <v>1581</v>
      </c>
      <c r="B1539" t="s">
        <v>1582</v>
      </c>
      <c r="C1539">
        <v>350</v>
      </c>
      <c r="D1539" t="s">
        <v>14</v>
      </c>
      <c r="E1539">
        <v>172</v>
      </c>
      <c r="F1539">
        <v>306</v>
      </c>
      <c r="G1539">
        <v>1140</v>
      </c>
      <c r="H1539" t="s">
        <v>15</v>
      </c>
    </row>
    <row r="1540" spans="1:8" x14ac:dyDescent="0.55000000000000004">
      <c r="A1540" t="s">
        <v>1583</v>
      </c>
      <c r="B1540" t="s">
        <v>1584</v>
      </c>
      <c r="C1540">
        <v>144</v>
      </c>
      <c r="D1540" t="s">
        <v>14</v>
      </c>
      <c r="E1540">
        <v>68</v>
      </c>
      <c r="F1540">
        <v>143</v>
      </c>
      <c r="G1540">
        <v>1140</v>
      </c>
      <c r="H1540" t="s">
        <v>15</v>
      </c>
    </row>
    <row r="1541" spans="1:8" x14ac:dyDescent="0.55000000000000004">
      <c r="A1541" t="s">
        <v>1585</v>
      </c>
      <c r="B1541" t="s">
        <v>1586</v>
      </c>
      <c r="C1541">
        <v>415</v>
      </c>
      <c r="D1541" t="s">
        <v>14</v>
      </c>
      <c r="E1541">
        <v>169</v>
      </c>
      <c r="F1541">
        <v>307</v>
      </c>
      <c r="G1541">
        <v>1140</v>
      </c>
      <c r="H1541" t="s">
        <v>15</v>
      </c>
    </row>
    <row r="1542" spans="1:8" x14ac:dyDescent="0.55000000000000004">
      <c r="A1542" t="s">
        <v>1587</v>
      </c>
      <c r="B1542" t="s">
        <v>1588</v>
      </c>
      <c r="C1542">
        <v>325</v>
      </c>
      <c r="D1542" t="s">
        <v>14</v>
      </c>
      <c r="E1542">
        <v>181</v>
      </c>
      <c r="F1542">
        <v>259</v>
      </c>
      <c r="G1542">
        <v>1140</v>
      </c>
      <c r="H1542" t="s">
        <v>15</v>
      </c>
    </row>
    <row r="1543" spans="1:8" x14ac:dyDescent="0.55000000000000004">
      <c r="A1543" t="s">
        <v>1589</v>
      </c>
      <c r="B1543" t="s">
        <v>1590</v>
      </c>
      <c r="C1543">
        <v>584</v>
      </c>
      <c r="D1543" t="s">
        <v>14</v>
      </c>
      <c r="E1543">
        <v>103</v>
      </c>
      <c r="F1543">
        <v>242</v>
      </c>
      <c r="G1543">
        <v>1140</v>
      </c>
      <c r="H1543" t="s">
        <v>15</v>
      </c>
    </row>
    <row r="1544" spans="1:8" x14ac:dyDescent="0.55000000000000004">
      <c r="A1544" t="s">
        <v>1589</v>
      </c>
      <c r="B1544" t="s">
        <v>1590</v>
      </c>
      <c r="C1544">
        <v>584</v>
      </c>
      <c r="D1544" t="s">
        <v>14</v>
      </c>
      <c r="E1544">
        <v>390</v>
      </c>
      <c r="F1544">
        <v>531</v>
      </c>
      <c r="G1544">
        <v>1140</v>
      </c>
      <c r="H1544" t="s">
        <v>15</v>
      </c>
    </row>
    <row r="1545" spans="1:8" x14ac:dyDescent="0.55000000000000004">
      <c r="A1545" t="s">
        <v>1591</v>
      </c>
      <c r="B1545" t="s">
        <v>1592</v>
      </c>
      <c r="C1545">
        <v>318</v>
      </c>
      <c r="D1545" t="s">
        <v>1593</v>
      </c>
      <c r="E1545">
        <v>1</v>
      </c>
      <c r="F1545">
        <v>85</v>
      </c>
      <c r="G1545">
        <v>34</v>
      </c>
      <c r="H1545" t="s">
        <v>1593</v>
      </c>
    </row>
    <row r="1546" spans="1:8" x14ac:dyDescent="0.55000000000000004">
      <c r="A1546" t="s">
        <v>1591</v>
      </c>
      <c r="B1546" t="s">
        <v>1592</v>
      </c>
      <c r="C1546">
        <v>318</v>
      </c>
      <c r="D1546" t="s">
        <v>14</v>
      </c>
      <c r="E1546">
        <v>189</v>
      </c>
      <c r="F1546">
        <v>265</v>
      </c>
      <c r="G1546">
        <v>1140</v>
      </c>
      <c r="H1546" t="s">
        <v>15</v>
      </c>
    </row>
    <row r="1547" spans="1:8" x14ac:dyDescent="0.55000000000000004">
      <c r="A1547" t="s">
        <v>1594</v>
      </c>
      <c r="B1547" t="s">
        <v>1595</v>
      </c>
      <c r="C1547">
        <v>238</v>
      </c>
      <c r="D1547" t="s">
        <v>14</v>
      </c>
      <c r="E1547">
        <v>53</v>
      </c>
      <c r="F1547">
        <v>141</v>
      </c>
      <c r="G1547">
        <v>1140</v>
      </c>
      <c r="H1547" t="s">
        <v>15</v>
      </c>
    </row>
    <row r="1548" spans="1:8" x14ac:dyDescent="0.55000000000000004">
      <c r="A1548" t="s">
        <v>1596</v>
      </c>
      <c r="B1548" t="s">
        <v>1597</v>
      </c>
      <c r="C1548">
        <v>376</v>
      </c>
      <c r="D1548" t="s">
        <v>1598</v>
      </c>
      <c r="E1548">
        <v>298</v>
      </c>
      <c r="F1548">
        <v>356</v>
      </c>
      <c r="G1548">
        <v>231</v>
      </c>
      <c r="H1548" t="s">
        <v>1598</v>
      </c>
    </row>
    <row r="1549" spans="1:8" x14ac:dyDescent="0.55000000000000004">
      <c r="A1549" t="s">
        <v>1596</v>
      </c>
      <c r="B1549" t="s">
        <v>1597</v>
      </c>
      <c r="C1549">
        <v>376</v>
      </c>
      <c r="D1549" t="s">
        <v>14</v>
      </c>
      <c r="E1549">
        <v>160</v>
      </c>
      <c r="F1549">
        <v>294</v>
      </c>
      <c r="G1549">
        <v>1140</v>
      </c>
      <c r="H1549" t="s">
        <v>15</v>
      </c>
    </row>
    <row r="1550" spans="1:8" x14ac:dyDescent="0.55000000000000004">
      <c r="A1550" t="s">
        <v>1599</v>
      </c>
      <c r="B1550" t="s">
        <v>1600</v>
      </c>
      <c r="C1550">
        <v>471</v>
      </c>
      <c r="D1550" t="s">
        <v>14</v>
      </c>
      <c r="E1550">
        <v>302</v>
      </c>
      <c r="F1550">
        <v>442</v>
      </c>
      <c r="G1550">
        <v>1140</v>
      </c>
      <c r="H1550" t="s">
        <v>15</v>
      </c>
    </row>
    <row r="1551" spans="1:8" x14ac:dyDescent="0.55000000000000004">
      <c r="A1551" t="s">
        <v>1601</v>
      </c>
      <c r="B1551" t="s">
        <v>1602</v>
      </c>
      <c r="C1551">
        <v>815</v>
      </c>
      <c r="D1551" t="s">
        <v>191</v>
      </c>
      <c r="E1551">
        <v>34</v>
      </c>
      <c r="F1551">
        <v>69</v>
      </c>
      <c r="G1551">
        <v>71</v>
      </c>
      <c r="H1551" t="s">
        <v>191</v>
      </c>
    </row>
    <row r="1552" spans="1:8" x14ac:dyDescent="0.55000000000000004">
      <c r="A1552" t="s">
        <v>1601</v>
      </c>
      <c r="B1552" t="s">
        <v>1602</v>
      </c>
      <c r="C1552">
        <v>815</v>
      </c>
      <c r="D1552" t="s">
        <v>14</v>
      </c>
      <c r="E1552">
        <v>147</v>
      </c>
      <c r="F1552">
        <v>275</v>
      </c>
      <c r="G1552">
        <v>1140</v>
      </c>
      <c r="H1552" t="s">
        <v>15</v>
      </c>
    </row>
    <row r="1553" spans="1:8" x14ac:dyDescent="0.55000000000000004">
      <c r="A1553" t="s">
        <v>1603</v>
      </c>
      <c r="B1553" t="s">
        <v>1604</v>
      </c>
      <c r="C1553">
        <v>471</v>
      </c>
      <c r="D1553" t="s">
        <v>14</v>
      </c>
      <c r="E1553">
        <v>302</v>
      </c>
      <c r="F1553">
        <v>442</v>
      </c>
      <c r="G1553">
        <v>1140</v>
      </c>
      <c r="H1553" t="s">
        <v>15</v>
      </c>
    </row>
    <row r="1554" spans="1:8" x14ac:dyDescent="0.55000000000000004">
      <c r="A1554" t="s">
        <v>1605</v>
      </c>
      <c r="B1554" t="s">
        <v>1606</v>
      </c>
      <c r="C1554">
        <v>384</v>
      </c>
      <c r="D1554" t="s">
        <v>14</v>
      </c>
      <c r="E1554">
        <v>160</v>
      </c>
      <c r="F1554">
        <v>291</v>
      </c>
      <c r="G1554">
        <v>1140</v>
      </c>
      <c r="H1554" t="s">
        <v>15</v>
      </c>
    </row>
    <row r="1555" spans="1:8" x14ac:dyDescent="0.55000000000000004">
      <c r="A1555" t="s">
        <v>1607</v>
      </c>
      <c r="B1555" t="s">
        <v>1608</v>
      </c>
      <c r="C1555">
        <v>494</v>
      </c>
      <c r="D1555" t="s">
        <v>1609</v>
      </c>
      <c r="E1555">
        <v>406</v>
      </c>
      <c r="F1555">
        <v>442</v>
      </c>
      <c r="G1555">
        <v>14</v>
      </c>
      <c r="H1555" t="s">
        <v>1609</v>
      </c>
    </row>
    <row r="1556" spans="1:8" x14ac:dyDescent="0.55000000000000004">
      <c r="A1556" t="s">
        <v>1607</v>
      </c>
      <c r="B1556" t="s">
        <v>1608</v>
      </c>
      <c r="C1556">
        <v>494</v>
      </c>
      <c r="D1556" t="s">
        <v>1610</v>
      </c>
      <c r="E1556">
        <v>1</v>
      </c>
      <c r="F1556">
        <v>129</v>
      </c>
      <c r="G1556">
        <v>78</v>
      </c>
      <c r="H1556" t="s">
        <v>1610</v>
      </c>
    </row>
    <row r="1557" spans="1:8" x14ac:dyDescent="0.55000000000000004">
      <c r="A1557" t="s">
        <v>1607</v>
      </c>
      <c r="B1557" t="s">
        <v>1608</v>
      </c>
      <c r="C1557">
        <v>494</v>
      </c>
      <c r="D1557" t="s">
        <v>14</v>
      </c>
      <c r="E1557">
        <v>238</v>
      </c>
      <c r="F1557">
        <v>371</v>
      </c>
      <c r="G1557">
        <v>1140</v>
      </c>
      <c r="H1557" t="s">
        <v>15</v>
      </c>
    </row>
    <row r="1558" spans="1:8" x14ac:dyDescent="0.55000000000000004">
      <c r="A1558" t="s">
        <v>1611</v>
      </c>
      <c r="B1558" t="s">
        <v>1612</v>
      </c>
      <c r="C1558">
        <v>199</v>
      </c>
      <c r="D1558" t="s">
        <v>14</v>
      </c>
      <c r="E1558">
        <v>107</v>
      </c>
      <c r="F1558">
        <v>199</v>
      </c>
      <c r="G1558">
        <v>1140</v>
      </c>
      <c r="H1558" t="s">
        <v>15</v>
      </c>
    </row>
    <row r="1559" spans="1:8" x14ac:dyDescent="0.55000000000000004">
      <c r="A1559" t="s">
        <v>1613</v>
      </c>
      <c r="B1559" t="s">
        <v>1614</v>
      </c>
      <c r="C1559">
        <v>493</v>
      </c>
      <c r="D1559" t="s">
        <v>1609</v>
      </c>
      <c r="E1559">
        <v>405</v>
      </c>
      <c r="F1559">
        <v>441</v>
      </c>
      <c r="G1559">
        <v>14</v>
      </c>
      <c r="H1559" t="s">
        <v>1609</v>
      </c>
    </row>
    <row r="1560" spans="1:8" x14ac:dyDescent="0.55000000000000004">
      <c r="A1560" t="s">
        <v>1613</v>
      </c>
      <c r="B1560" t="s">
        <v>1614</v>
      </c>
      <c r="C1560">
        <v>493</v>
      </c>
      <c r="D1560" t="s">
        <v>1610</v>
      </c>
      <c r="E1560">
        <v>1</v>
      </c>
      <c r="F1560">
        <v>128</v>
      </c>
      <c r="G1560">
        <v>78</v>
      </c>
      <c r="H1560" t="s">
        <v>1610</v>
      </c>
    </row>
    <row r="1561" spans="1:8" x14ac:dyDescent="0.55000000000000004">
      <c r="A1561" t="s">
        <v>1613</v>
      </c>
      <c r="B1561" t="s">
        <v>1614</v>
      </c>
      <c r="C1561">
        <v>493</v>
      </c>
      <c r="D1561" t="s">
        <v>14</v>
      </c>
      <c r="E1561">
        <v>237</v>
      </c>
      <c r="F1561">
        <v>370</v>
      </c>
      <c r="G1561">
        <v>1140</v>
      </c>
      <c r="H1561" t="s">
        <v>15</v>
      </c>
    </row>
    <row r="1562" spans="1:8" x14ac:dyDescent="0.55000000000000004">
      <c r="A1562" t="s">
        <v>1615</v>
      </c>
      <c r="B1562" t="s">
        <v>1616</v>
      </c>
      <c r="C1562">
        <v>815</v>
      </c>
      <c r="D1562" t="s">
        <v>191</v>
      </c>
      <c r="E1562">
        <v>34</v>
      </c>
      <c r="F1562">
        <v>69</v>
      </c>
      <c r="G1562">
        <v>71</v>
      </c>
      <c r="H1562" t="s">
        <v>191</v>
      </c>
    </row>
    <row r="1563" spans="1:8" x14ac:dyDescent="0.55000000000000004">
      <c r="A1563" t="s">
        <v>1615</v>
      </c>
      <c r="B1563" t="s">
        <v>1616</v>
      </c>
      <c r="C1563">
        <v>815</v>
      </c>
      <c r="D1563" t="s">
        <v>14</v>
      </c>
      <c r="E1563">
        <v>147</v>
      </c>
      <c r="F1563">
        <v>275</v>
      </c>
      <c r="G1563">
        <v>1140</v>
      </c>
      <c r="H1563" t="s">
        <v>15</v>
      </c>
    </row>
    <row r="1564" spans="1:8" x14ac:dyDescent="0.55000000000000004">
      <c r="A1564" t="s">
        <v>1617</v>
      </c>
      <c r="B1564" t="s">
        <v>1618</v>
      </c>
      <c r="C1564">
        <v>1239</v>
      </c>
      <c r="D1564" t="s">
        <v>162</v>
      </c>
      <c r="E1564">
        <v>938</v>
      </c>
      <c r="F1564">
        <v>999</v>
      </c>
      <c r="G1564">
        <v>640</v>
      </c>
      <c r="H1564" t="s">
        <v>163</v>
      </c>
    </row>
    <row r="1565" spans="1:8" x14ac:dyDescent="0.55000000000000004">
      <c r="A1565" t="s">
        <v>1617</v>
      </c>
      <c r="B1565" t="s">
        <v>1618</v>
      </c>
      <c r="C1565">
        <v>1239</v>
      </c>
      <c r="D1565" t="s">
        <v>183</v>
      </c>
      <c r="E1565">
        <v>513</v>
      </c>
      <c r="F1565">
        <v>692</v>
      </c>
      <c r="G1565">
        <v>30</v>
      </c>
      <c r="H1565" t="s">
        <v>183</v>
      </c>
    </row>
    <row r="1566" spans="1:8" x14ac:dyDescent="0.55000000000000004">
      <c r="A1566" t="s">
        <v>1617</v>
      </c>
      <c r="B1566" t="s">
        <v>1618</v>
      </c>
      <c r="C1566">
        <v>1239</v>
      </c>
      <c r="D1566" t="s">
        <v>184</v>
      </c>
      <c r="E1566">
        <v>26</v>
      </c>
      <c r="F1566">
        <v>129</v>
      </c>
      <c r="G1566">
        <v>121</v>
      </c>
      <c r="H1566" t="s">
        <v>184</v>
      </c>
    </row>
    <row r="1567" spans="1:8" x14ac:dyDescent="0.55000000000000004">
      <c r="A1567" t="s">
        <v>1617</v>
      </c>
      <c r="B1567" t="s">
        <v>1618</v>
      </c>
      <c r="C1567">
        <v>1239</v>
      </c>
      <c r="D1567" t="s">
        <v>14</v>
      </c>
      <c r="E1567">
        <v>727</v>
      </c>
      <c r="F1567">
        <v>857</v>
      </c>
      <c r="G1567">
        <v>1140</v>
      </c>
      <c r="H1567" t="s">
        <v>15</v>
      </c>
    </row>
    <row r="1568" spans="1:8" x14ac:dyDescent="0.55000000000000004">
      <c r="A1568" t="s">
        <v>1619</v>
      </c>
      <c r="B1568" t="s">
        <v>1620</v>
      </c>
      <c r="C1568">
        <v>477</v>
      </c>
      <c r="D1568" t="s">
        <v>266</v>
      </c>
      <c r="E1568">
        <v>247</v>
      </c>
      <c r="F1568">
        <v>475</v>
      </c>
      <c r="G1568">
        <v>15</v>
      </c>
      <c r="H1568" t="s">
        <v>266</v>
      </c>
    </row>
    <row r="1569" spans="1:8" x14ac:dyDescent="0.55000000000000004">
      <c r="A1569" t="s">
        <v>1619</v>
      </c>
      <c r="B1569" t="s">
        <v>1620</v>
      </c>
      <c r="C1569">
        <v>477</v>
      </c>
      <c r="D1569" t="s">
        <v>14</v>
      </c>
      <c r="E1569">
        <v>120</v>
      </c>
      <c r="F1569">
        <v>246</v>
      </c>
      <c r="G1569">
        <v>1140</v>
      </c>
      <c r="H1569" t="s">
        <v>15</v>
      </c>
    </row>
    <row r="1570" spans="1:8" x14ac:dyDescent="0.55000000000000004">
      <c r="A1570" t="s">
        <v>1621</v>
      </c>
      <c r="B1570" t="s">
        <v>1622</v>
      </c>
      <c r="C1570">
        <v>919</v>
      </c>
      <c r="D1570" t="s">
        <v>1623</v>
      </c>
      <c r="E1570">
        <v>173</v>
      </c>
      <c r="F1570">
        <v>212</v>
      </c>
      <c r="G1570">
        <v>5</v>
      </c>
      <c r="H1570" t="s">
        <v>1623</v>
      </c>
    </row>
    <row r="1571" spans="1:8" x14ac:dyDescent="0.55000000000000004">
      <c r="A1571" t="s">
        <v>1621</v>
      </c>
      <c r="B1571" t="s">
        <v>1622</v>
      </c>
      <c r="C1571">
        <v>919</v>
      </c>
      <c r="D1571" t="s">
        <v>266</v>
      </c>
      <c r="E1571">
        <v>585</v>
      </c>
      <c r="F1571">
        <v>720</v>
      </c>
      <c r="G1571">
        <v>15</v>
      </c>
      <c r="H1571" t="s">
        <v>266</v>
      </c>
    </row>
    <row r="1572" spans="1:8" x14ac:dyDescent="0.55000000000000004">
      <c r="A1572" t="s">
        <v>1621</v>
      </c>
      <c r="B1572" t="s">
        <v>1622</v>
      </c>
      <c r="C1572">
        <v>919</v>
      </c>
      <c r="D1572" t="s">
        <v>14</v>
      </c>
      <c r="E1572">
        <v>254</v>
      </c>
      <c r="F1572">
        <v>381</v>
      </c>
      <c r="G1572">
        <v>1140</v>
      </c>
      <c r="H1572" t="s">
        <v>15</v>
      </c>
    </row>
    <row r="1573" spans="1:8" x14ac:dyDescent="0.55000000000000004">
      <c r="A1573" t="s">
        <v>1624</v>
      </c>
      <c r="B1573" t="s">
        <v>1625</v>
      </c>
      <c r="C1573">
        <v>1225</v>
      </c>
      <c r="D1573" t="s">
        <v>1626</v>
      </c>
      <c r="E1573">
        <v>151</v>
      </c>
      <c r="F1573">
        <v>348</v>
      </c>
      <c r="G1573">
        <v>63</v>
      </c>
      <c r="H1573" t="s">
        <v>1626</v>
      </c>
    </row>
    <row r="1574" spans="1:8" x14ac:dyDescent="0.55000000000000004">
      <c r="A1574" t="s">
        <v>1624</v>
      </c>
      <c r="B1574" t="s">
        <v>1625</v>
      </c>
      <c r="C1574">
        <v>1225</v>
      </c>
      <c r="D1574" t="s">
        <v>1627</v>
      </c>
      <c r="E1574">
        <v>71</v>
      </c>
      <c r="F1574">
        <v>149</v>
      </c>
      <c r="G1574">
        <v>2</v>
      </c>
      <c r="H1574" t="s">
        <v>1627</v>
      </c>
    </row>
    <row r="1575" spans="1:8" x14ac:dyDescent="0.55000000000000004">
      <c r="A1575" t="s">
        <v>1624</v>
      </c>
      <c r="B1575" t="s">
        <v>1625</v>
      </c>
      <c r="C1575">
        <v>1225</v>
      </c>
      <c r="D1575" t="s">
        <v>14</v>
      </c>
      <c r="E1575">
        <v>1036</v>
      </c>
      <c r="F1575">
        <v>1130</v>
      </c>
      <c r="G1575">
        <v>1140</v>
      </c>
      <c r="H1575" t="s">
        <v>15</v>
      </c>
    </row>
    <row r="1576" spans="1:8" x14ac:dyDescent="0.55000000000000004">
      <c r="A1576" t="s">
        <v>1624</v>
      </c>
      <c r="B1576" t="s">
        <v>1625</v>
      </c>
      <c r="C1576">
        <v>1225</v>
      </c>
      <c r="D1576" t="s">
        <v>14</v>
      </c>
      <c r="E1576">
        <v>1148</v>
      </c>
      <c r="F1576">
        <v>1216</v>
      </c>
      <c r="G1576">
        <v>1140</v>
      </c>
      <c r="H1576" t="s">
        <v>15</v>
      </c>
    </row>
    <row r="1577" spans="1:8" x14ac:dyDescent="0.55000000000000004">
      <c r="A1577" t="s">
        <v>1628</v>
      </c>
      <c r="B1577" t="s">
        <v>1629</v>
      </c>
      <c r="C1577">
        <v>1149</v>
      </c>
      <c r="D1577" t="s">
        <v>63</v>
      </c>
      <c r="E1577">
        <v>638</v>
      </c>
      <c r="F1577">
        <v>679</v>
      </c>
      <c r="G1577">
        <v>80</v>
      </c>
      <c r="H1577" t="s">
        <v>63</v>
      </c>
    </row>
    <row r="1578" spans="1:8" x14ac:dyDescent="0.55000000000000004">
      <c r="A1578" t="s">
        <v>1628</v>
      </c>
      <c r="B1578" t="s">
        <v>1629</v>
      </c>
      <c r="C1578">
        <v>1149</v>
      </c>
      <c r="D1578" t="s">
        <v>14</v>
      </c>
      <c r="E1578">
        <v>227</v>
      </c>
      <c r="F1578">
        <v>354</v>
      </c>
      <c r="G1578">
        <v>1140</v>
      </c>
      <c r="H1578" t="s">
        <v>15</v>
      </c>
    </row>
    <row r="1579" spans="1:8" x14ac:dyDescent="0.55000000000000004">
      <c r="A1579" t="s">
        <v>1630</v>
      </c>
      <c r="B1579" t="s">
        <v>1631</v>
      </c>
      <c r="C1579">
        <v>473</v>
      </c>
      <c r="D1579" t="s">
        <v>1632</v>
      </c>
      <c r="E1579">
        <v>1</v>
      </c>
      <c r="F1579">
        <v>58</v>
      </c>
      <c r="G1579">
        <v>2</v>
      </c>
      <c r="H1579" t="s">
        <v>1632</v>
      </c>
    </row>
    <row r="1580" spans="1:8" x14ac:dyDescent="0.55000000000000004">
      <c r="A1580" t="s">
        <v>1630</v>
      </c>
      <c r="B1580" t="s">
        <v>1631</v>
      </c>
      <c r="C1580">
        <v>473</v>
      </c>
      <c r="D1580" t="s">
        <v>14</v>
      </c>
      <c r="E1580">
        <v>59</v>
      </c>
      <c r="F1580">
        <v>183</v>
      </c>
      <c r="G1580">
        <v>1140</v>
      </c>
      <c r="H1580" t="s">
        <v>15</v>
      </c>
    </row>
    <row r="1581" spans="1:8" x14ac:dyDescent="0.55000000000000004">
      <c r="A1581" t="s">
        <v>1633</v>
      </c>
      <c r="B1581" t="s">
        <v>1634</v>
      </c>
      <c r="C1581">
        <v>490</v>
      </c>
      <c r="D1581" t="s">
        <v>1632</v>
      </c>
      <c r="E1581">
        <v>34</v>
      </c>
      <c r="F1581">
        <v>58</v>
      </c>
      <c r="G1581">
        <v>2</v>
      </c>
      <c r="H1581" t="s">
        <v>1632</v>
      </c>
    </row>
    <row r="1582" spans="1:8" x14ac:dyDescent="0.55000000000000004">
      <c r="A1582" t="s">
        <v>1633</v>
      </c>
      <c r="B1582" t="s">
        <v>1634</v>
      </c>
      <c r="C1582">
        <v>490</v>
      </c>
      <c r="D1582" t="s">
        <v>14</v>
      </c>
      <c r="E1582">
        <v>59</v>
      </c>
      <c r="F1582">
        <v>183</v>
      </c>
      <c r="G1582">
        <v>1140</v>
      </c>
      <c r="H1582" t="s">
        <v>15</v>
      </c>
    </row>
    <row r="1583" spans="1:8" x14ac:dyDescent="0.55000000000000004">
      <c r="A1583" t="s">
        <v>1635</v>
      </c>
      <c r="B1583" t="s">
        <v>1636</v>
      </c>
      <c r="C1583">
        <v>626</v>
      </c>
      <c r="D1583" t="s">
        <v>578</v>
      </c>
      <c r="E1583">
        <v>352</v>
      </c>
      <c r="F1583">
        <v>396</v>
      </c>
      <c r="G1583">
        <v>2</v>
      </c>
      <c r="H1583" t="s">
        <v>578</v>
      </c>
    </row>
    <row r="1584" spans="1:8" x14ac:dyDescent="0.55000000000000004">
      <c r="A1584" t="s">
        <v>1635</v>
      </c>
      <c r="B1584" t="s">
        <v>1636</v>
      </c>
      <c r="C1584">
        <v>626</v>
      </c>
      <c r="D1584" t="s">
        <v>1637</v>
      </c>
      <c r="E1584">
        <v>1</v>
      </c>
      <c r="F1584">
        <v>294</v>
      </c>
      <c r="G1584">
        <v>16</v>
      </c>
      <c r="H1584" t="s">
        <v>1637</v>
      </c>
    </row>
    <row r="1585" spans="1:8" x14ac:dyDescent="0.55000000000000004">
      <c r="A1585" t="s">
        <v>1635</v>
      </c>
      <c r="B1585" t="s">
        <v>1636</v>
      </c>
      <c r="C1585">
        <v>626</v>
      </c>
      <c r="D1585" t="s">
        <v>14</v>
      </c>
      <c r="E1585">
        <v>412</v>
      </c>
      <c r="F1585">
        <v>563</v>
      </c>
      <c r="G1585">
        <v>1140</v>
      </c>
      <c r="H1585" t="s">
        <v>15</v>
      </c>
    </row>
    <row r="1586" spans="1:8" x14ac:dyDescent="0.55000000000000004">
      <c r="A1586" t="s">
        <v>1638</v>
      </c>
      <c r="B1586" t="s">
        <v>1639</v>
      </c>
      <c r="C1586">
        <v>586</v>
      </c>
      <c r="D1586" t="s">
        <v>1640</v>
      </c>
      <c r="E1586">
        <v>1</v>
      </c>
      <c r="F1586">
        <v>109</v>
      </c>
      <c r="G1586">
        <v>8</v>
      </c>
      <c r="H1586" t="s">
        <v>1640</v>
      </c>
    </row>
    <row r="1587" spans="1:8" x14ac:dyDescent="0.55000000000000004">
      <c r="A1587" t="s">
        <v>1638</v>
      </c>
      <c r="B1587" t="s">
        <v>1639</v>
      </c>
      <c r="C1587">
        <v>586</v>
      </c>
      <c r="D1587" t="s">
        <v>14</v>
      </c>
      <c r="E1587">
        <v>135</v>
      </c>
      <c r="F1587">
        <v>262</v>
      </c>
      <c r="G1587">
        <v>1140</v>
      </c>
      <c r="H1587" t="s">
        <v>15</v>
      </c>
    </row>
    <row r="1588" spans="1:8" x14ac:dyDescent="0.55000000000000004">
      <c r="A1588" t="s">
        <v>1641</v>
      </c>
      <c r="B1588" t="s">
        <v>1642</v>
      </c>
      <c r="C1588">
        <v>690</v>
      </c>
      <c r="D1588" t="s">
        <v>1643</v>
      </c>
      <c r="E1588">
        <v>1</v>
      </c>
      <c r="F1588">
        <v>59</v>
      </c>
      <c r="G1588">
        <v>1</v>
      </c>
      <c r="H1588" t="s">
        <v>1643</v>
      </c>
    </row>
    <row r="1589" spans="1:8" x14ac:dyDescent="0.55000000000000004">
      <c r="A1589" t="s">
        <v>1641</v>
      </c>
      <c r="B1589" t="s">
        <v>1642</v>
      </c>
      <c r="C1589">
        <v>690</v>
      </c>
      <c r="D1589" t="s">
        <v>14</v>
      </c>
      <c r="E1589">
        <v>465</v>
      </c>
      <c r="F1589">
        <v>620</v>
      </c>
      <c r="G1589">
        <v>1140</v>
      </c>
      <c r="H1589" t="s">
        <v>15</v>
      </c>
    </row>
    <row r="1590" spans="1:8" x14ac:dyDescent="0.55000000000000004">
      <c r="A1590" t="s">
        <v>1644</v>
      </c>
      <c r="B1590" t="s">
        <v>1645</v>
      </c>
      <c r="C1590">
        <v>625</v>
      </c>
      <c r="D1590" t="s">
        <v>1646</v>
      </c>
      <c r="E1590">
        <v>91</v>
      </c>
      <c r="F1590">
        <v>199</v>
      </c>
      <c r="G1590">
        <v>2</v>
      </c>
      <c r="H1590" t="s">
        <v>1646</v>
      </c>
    </row>
    <row r="1591" spans="1:8" x14ac:dyDescent="0.55000000000000004">
      <c r="A1591" t="s">
        <v>1644</v>
      </c>
      <c r="B1591" t="s">
        <v>1645</v>
      </c>
      <c r="C1591">
        <v>625</v>
      </c>
      <c r="D1591" t="s">
        <v>14</v>
      </c>
      <c r="E1591">
        <v>257</v>
      </c>
      <c r="F1591">
        <v>390</v>
      </c>
      <c r="G1591">
        <v>1140</v>
      </c>
      <c r="H1591" t="s">
        <v>15</v>
      </c>
    </row>
    <row r="1592" spans="1:8" x14ac:dyDescent="0.55000000000000004">
      <c r="A1592" t="s">
        <v>1647</v>
      </c>
      <c r="B1592" t="s">
        <v>1648</v>
      </c>
      <c r="C1592">
        <v>713</v>
      </c>
      <c r="D1592" t="s">
        <v>14</v>
      </c>
      <c r="E1592">
        <v>575</v>
      </c>
      <c r="F1592">
        <v>711</v>
      </c>
      <c r="G1592">
        <v>1140</v>
      </c>
      <c r="H1592" t="s">
        <v>15</v>
      </c>
    </row>
    <row r="1593" spans="1:8" x14ac:dyDescent="0.55000000000000004">
      <c r="A1593" t="s">
        <v>1649</v>
      </c>
      <c r="B1593" t="s">
        <v>1650</v>
      </c>
      <c r="C1593">
        <v>2619</v>
      </c>
      <c r="D1593" t="s">
        <v>158</v>
      </c>
      <c r="E1593">
        <v>401</v>
      </c>
      <c r="F1593">
        <v>485</v>
      </c>
      <c r="G1593">
        <v>110723</v>
      </c>
      <c r="H1593" t="s">
        <v>159</v>
      </c>
    </row>
    <row r="1594" spans="1:8" x14ac:dyDescent="0.55000000000000004">
      <c r="A1594" t="s">
        <v>1649</v>
      </c>
      <c r="B1594" t="s">
        <v>1650</v>
      </c>
      <c r="C1594">
        <v>2619</v>
      </c>
      <c r="D1594" t="s">
        <v>160</v>
      </c>
      <c r="E1594">
        <v>2183</v>
      </c>
      <c r="F1594">
        <v>2619</v>
      </c>
      <c r="G1594">
        <v>4368</v>
      </c>
      <c r="H1594" t="s">
        <v>161</v>
      </c>
    </row>
    <row r="1595" spans="1:8" x14ac:dyDescent="0.55000000000000004">
      <c r="A1595" t="s">
        <v>1649</v>
      </c>
      <c r="B1595" t="s">
        <v>1650</v>
      </c>
      <c r="C1595">
        <v>2619</v>
      </c>
      <c r="D1595" t="s">
        <v>162</v>
      </c>
      <c r="E1595">
        <v>1280</v>
      </c>
      <c r="F1595">
        <v>1341</v>
      </c>
      <c r="G1595">
        <v>640</v>
      </c>
      <c r="H1595" t="s">
        <v>163</v>
      </c>
    </row>
    <row r="1596" spans="1:8" x14ac:dyDescent="0.55000000000000004">
      <c r="A1596" t="s">
        <v>1649</v>
      </c>
      <c r="B1596" t="s">
        <v>1650</v>
      </c>
      <c r="C1596">
        <v>2619</v>
      </c>
      <c r="D1596" t="s">
        <v>663</v>
      </c>
      <c r="E1596">
        <v>1</v>
      </c>
      <c r="F1596">
        <v>79</v>
      </c>
      <c r="G1596">
        <v>54</v>
      </c>
      <c r="H1596" t="s">
        <v>663</v>
      </c>
    </row>
    <row r="1597" spans="1:8" x14ac:dyDescent="0.55000000000000004">
      <c r="A1597" t="s">
        <v>1649</v>
      </c>
      <c r="B1597" t="s">
        <v>1650</v>
      </c>
      <c r="C1597">
        <v>2619</v>
      </c>
      <c r="D1597" t="s">
        <v>395</v>
      </c>
      <c r="E1597">
        <v>1809</v>
      </c>
      <c r="F1597">
        <v>1845</v>
      </c>
      <c r="G1597">
        <v>54</v>
      </c>
      <c r="H1597" t="s">
        <v>395</v>
      </c>
    </row>
    <row r="1598" spans="1:8" x14ac:dyDescent="0.55000000000000004">
      <c r="A1598" t="s">
        <v>1649</v>
      </c>
      <c r="B1598" t="s">
        <v>1650</v>
      </c>
      <c r="C1598">
        <v>2619</v>
      </c>
      <c r="D1598" t="s">
        <v>225</v>
      </c>
      <c r="E1598">
        <v>1862</v>
      </c>
      <c r="F1598">
        <v>2141</v>
      </c>
      <c r="G1598">
        <v>697</v>
      </c>
      <c r="H1598" t="s">
        <v>225</v>
      </c>
    </row>
    <row r="1599" spans="1:8" x14ac:dyDescent="0.55000000000000004">
      <c r="A1599" t="s">
        <v>1649</v>
      </c>
      <c r="B1599" t="s">
        <v>1650</v>
      </c>
      <c r="C1599">
        <v>2619</v>
      </c>
      <c r="D1599" t="s">
        <v>14</v>
      </c>
      <c r="E1599">
        <v>1110</v>
      </c>
      <c r="F1599">
        <v>1243</v>
      </c>
      <c r="G1599">
        <v>1140</v>
      </c>
      <c r="H1599" t="s">
        <v>15</v>
      </c>
    </row>
    <row r="1600" spans="1:8" x14ac:dyDescent="0.55000000000000004">
      <c r="A1600" t="s">
        <v>1651</v>
      </c>
      <c r="B1600" t="s">
        <v>1652</v>
      </c>
      <c r="C1600">
        <v>359</v>
      </c>
      <c r="D1600" t="s">
        <v>14</v>
      </c>
      <c r="E1600">
        <v>221</v>
      </c>
      <c r="F1600">
        <v>355</v>
      </c>
      <c r="G1600">
        <v>1140</v>
      </c>
      <c r="H1600" t="s">
        <v>15</v>
      </c>
    </row>
    <row r="1601" spans="1:8" x14ac:dyDescent="0.55000000000000004">
      <c r="A1601" t="s">
        <v>1653</v>
      </c>
      <c r="B1601" t="s">
        <v>1654</v>
      </c>
      <c r="C1601">
        <v>920</v>
      </c>
      <c r="D1601" t="s">
        <v>66</v>
      </c>
      <c r="E1601">
        <v>61</v>
      </c>
      <c r="F1601">
        <v>250</v>
      </c>
      <c r="G1601">
        <v>164</v>
      </c>
      <c r="H1601" t="s">
        <v>67</v>
      </c>
    </row>
    <row r="1602" spans="1:8" x14ac:dyDescent="0.55000000000000004">
      <c r="A1602" t="s">
        <v>1653</v>
      </c>
      <c r="B1602" t="s">
        <v>1654</v>
      </c>
      <c r="C1602">
        <v>920</v>
      </c>
      <c r="D1602" t="s">
        <v>66</v>
      </c>
      <c r="E1602">
        <v>344</v>
      </c>
      <c r="F1602">
        <v>424</v>
      </c>
      <c r="G1602">
        <v>164</v>
      </c>
      <c r="H1602" t="s">
        <v>67</v>
      </c>
    </row>
    <row r="1603" spans="1:8" x14ac:dyDescent="0.55000000000000004">
      <c r="A1603" t="s">
        <v>1653</v>
      </c>
      <c r="B1603" t="s">
        <v>1654</v>
      </c>
      <c r="C1603">
        <v>920</v>
      </c>
      <c r="D1603" t="s">
        <v>14</v>
      </c>
      <c r="E1603">
        <v>784</v>
      </c>
      <c r="F1603">
        <v>918</v>
      </c>
      <c r="G1603">
        <v>1140</v>
      </c>
      <c r="H1603" t="s">
        <v>15</v>
      </c>
    </row>
    <row r="1604" spans="1:8" x14ac:dyDescent="0.55000000000000004">
      <c r="A1604" t="s">
        <v>1655</v>
      </c>
      <c r="B1604" t="s">
        <v>1656</v>
      </c>
      <c r="C1604">
        <v>438</v>
      </c>
      <c r="D1604" t="s">
        <v>231</v>
      </c>
      <c r="E1604">
        <v>1</v>
      </c>
      <c r="F1604">
        <v>181</v>
      </c>
      <c r="G1604">
        <v>62</v>
      </c>
      <c r="H1604" t="s">
        <v>231</v>
      </c>
    </row>
    <row r="1605" spans="1:8" x14ac:dyDescent="0.55000000000000004">
      <c r="A1605" t="s">
        <v>1655</v>
      </c>
      <c r="B1605" t="s">
        <v>1656</v>
      </c>
      <c r="C1605">
        <v>438</v>
      </c>
      <c r="D1605" t="s">
        <v>14</v>
      </c>
      <c r="E1605">
        <v>291</v>
      </c>
      <c r="F1605">
        <v>424</v>
      </c>
      <c r="G1605">
        <v>1140</v>
      </c>
      <c r="H1605" t="s">
        <v>15</v>
      </c>
    </row>
    <row r="1606" spans="1:8" x14ac:dyDescent="0.55000000000000004">
      <c r="A1606" t="s">
        <v>1657</v>
      </c>
      <c r="B1606" t="s">
        <v>1658</v>
      </c>
      <c r="C1606">
        <v>748</v>
      </c>
      <c r="D1606" t="s">
        <v>14</v>
      </c>
      <c r="E1606">
        <v>612</v>
      </c>
      <c r="F1606">
        <v>746</v>
      </c>
      <c r="G1606">
        <v>1140</v>
      </c>
      <c r="H1606" t="s">
        <v>15</v>
      </c>
    </row>
    <row r="1607" spans="1:8" x14ac:dyDescent="0.55000000000000004">
      <c r="A1607" t="s">
        <v>1659</v>
      </c>
      <c r="B1607" t="s">
        <v>1660</v>
      </c>
      <c r="C1607">
        <v>141</v>
      </c>
      <c r="D1607" t="s">
        <v>14</v>
      </c>
      <c r="E1607">
        <v>20</v>
      </c>
      <c r="F1607">
        <v>140</v>
      </c>
      <c r="G1607">
        <v>1140</v>
      </c>
      <c r="H1607" t="s">
        <v>15</v>
      </c>
    </row>
    <row r="1608" spans="1:8" x14ac:dyDescent="0.55000000000000004">
      <c r="A1608" t="s">
        <v>1661</v>
      </c>
      <c r="B1608" t="s">
        <v>1662</v>
      </c>
      <c r="C1608">
        <v>368</v>
      </c>
      <c r="D1608" t="s">
        <v>14</v>
      </c>
      <c r="E1608">
        <v>232</v>
      </c>
      <c r="F1608">
        <v>364</v>
      </c>
      <c r="G1608">
        <v>1140</v>
      </c>
      <c r="H1608" t="s">
        <v>15</v>
      </c>
    </row>
    <row r="1609" spans="1:8" x14ac:dyDescent="0.55000000000000004">
      <c r="A1609" t="s">
        <v>1663</v>
      </c>
      <c r="B1609" t="s">
        <v>1664</v>
      </c>
      <c r="C1609">
        <v>1360</v>
      </c>
      <c r="D1609" t="s">
        <v>14</v>
      </c>
      <c r="E1609">
        <v>436</v>
      </c>
      <c r="F1609">
        <v>559</v>
      </c>
      <c r="G1609">
        <v>1140</v>
      </c>
      <c r="H1609" t="s">
        <v>15</v>
      </c>
    </row>
    <row r="1610" spans="1:8" x14ac:dyDescent="0.55000000000000004">
      <c r="A1610" t="s">
        <v>1665</v>
      </c>
      <c r="B1610" t="s">
        <v>1666</v>
      </c>
      <c r="C1610">
        <v>1251</v>
      </c>
      <c r="D1610" t="s">
        <v>14</v>
      </c>
      <c r="E1610">
        <v>320</v>
      </c>
      <c r="F1610">
        <v>450</v>
      </c>
      <c r="G1610">
        <v>1140</v>
      </c>
      <c r="H1610" t="s">
        <v>15</v>
      </c>
    </row>
    <row r="1611" spans="1:8" x14ac:dyDescent="0.55000000000000004">
      <c r="A1611" t="s">
        <v>1667</v>
      </c>
      <c r="B1611" t="s">
        <v>1668</v>
      </c>
      <c r="C1611">
        <v>938</v>
      </c>
      <c r="D1611" t="s">
        <v>66</v>
      </c>
      <c r="E1611">
        <v>72</v>
      </c>
      <c r="F1611">
        <v>266</v>
      </c>
      <c r="G1611">
        <v>164</v>
      </c>
      <c r="H1611" t="s">
        <v>67</v>
      </c>
    </row>
    <row r="1612" spans="1:8" x14ac:dyDescent="0.55000000000000004">
      <c r="A1612" t="s">
        <v>1667</v>
      </c>
      <c r="B1612" t="s">
        <v>1668</v>
      </c>
      <c r="C1612">
        <v>938</v>
      </c>
      <c r="D1612" t="s">
        <v>14</v>
      </c>
      <c r="E1612">
        <v>798</v>
      </c>
      <c r="F1612">
        <v>936</v>
      </c>
      <c r="G1612">
        <v>1140</v>
      </c>
      <c r="H1612" t="s">
        <v>15</v>
      </c>
    </row>
    <row r="1613" spans="1:8" x14ac:dyDescent="0.55000000000000004">
      <c r="A1613" t="s">
        <v>1669</v>
      </c>
      <c r="B1613" t="s">
        <v>1670</v>
      </c>
      <c r="C1613">
        <v>1246</v>
      </c>
      <c r="D1613" t="s">
        <v>14</v>
      </c>
      <c r="E1613">
        <v>314</v>
      </c>
      <c r="F1613">
        <v>444</v>
      </c>
      <c r="G1613">
        <v>1140</v>
      </c>
      <c r="H1613" t="s">
        <v>15</v>
      </c>
    </row>
    <row r="1614" spans="1:8" x14ac:dyDescent="0.55000000000000004">
      <c r="A1614" t="s">
        <v>1671</v>
      </c>
      <c r="B1614" t="s">
        <v>1672</v>
      </c>
      <c r="C1614">
        <v>129</v>
      </c>
      <c r="D1614" t="s">
        <v>14</v>
      </c>
      <c r="E1614">
        <v>1</v>
      </c>
      <c r="F1614">
        <v>125</v>
      </c>
      <c r="G1614">
        <v>1140</v>
      </c>
      <c r="H1614" t="s">
        <v>15</v>
      </c>
    </row>
    <row r="1615" spans="1:8" x14ac:dyDescent="0.55000000000000004">
      <c r="A1615" t="s">
        <v>1673</v>
      </c>
      <c r="B1615" t="s">
        <v>1674</v>
      </c>
      <c r="C1615">
        <v>191</v>
      </c>
      <c r="D1615" t="s">
        <v>14</v>
      </c>
      <c r="E1615">
        <v>55</v>
      </c>
      <c r="F1615">
        <v>187</v>
      </c>
      <c r="G1615">
        <v>1140</v>
      </c>
      <c r="H1615" t="s">
        <v>15</v>
      </c>
    </row>
    <row r="1616" spans="1:8" x14ac:dyDescent="0.55000000000000004">
      <c r="A1616" t="s">
        <v>1675</v>
      </c>
      <c r="B1616" t="s">
        <v>1676</v>
      </c>
      <c r="C1616">
        <v>297</v>
      </c>
      <c r="D1616" t="s">
        <v>14</v>
      </c>
      <c r="E1616">
        <v>229</v>
      </c>
      <c r="F1616">
        <v>297</v>
      </c>
      <c r="G1616">
        <v>1140</v>
      </c>
      <c r="H1616" t="s">
        <v>15</v>
      </c>
    </row>
    <row r="1617" spans="1:8" x14ac:dyDescent="0.55000000000000004">
      <c r="A1617" t="s">
        <v>1677</v>
      </c>
      <c r="B1617" t="s">
        <v>1678</v>
      </c>
      <c r="C1617">
        <v>438</v>
      </c>
      <c r="D1617" t="s">
        <v>231</v>
      </c>
      <c r="E1617">
        <v>25</v>
      </c>
      <c r="F1617">
        <v>182</v>
      </c>
      <c r="G1617">
        <v>62</v>
      </c>
      <c r="H1617" t="s">
        <v>231</v>
      </c>
    </row>
    <row r="1618" spans="1:8" x14ac:dyDescent="0.55000000000000004">
      <c r="A1618" t="s">
        <v>1677</v>
      </c>
      <c r="B1618" t="s">
        <v>1678</v>
      </c>
      <c r="C1618">
        <v>438</v>
      </c>
      <c r="D1618" t="s">
        <v>14</v>
      </c>
      <c r="E1618">
        <v>291</v>
      </c>
      <c r="F1618">
        <v>424</v>
      </c>
      <c r="G1618">
        <v>1140</v>
      </c>
      <c r="H1618" t="s">
        <v>15</v>
      </c>
    </row>
    <row r="1619" spans="1:8" x14ac:dyDescent="0.55000000000000004">
      <c r="A1619" t="s">
        <v>1679</v>
      </c>
      <c r="B1619" t="s">
        <v>1680</v>
      </c>
      <c r="C1619">
        <v>908</v>
      </c>
      <c r="D1619" t="s">
        <v>66</v>
      </c>
      <c r="E1619">
        <v>65</v>
      </c>
      <c r="F1619">
        <v>249</v>
      </c>
      <c r="G1619">
        <v>164</v>
      </c>
      <c r="H1619" t="s">
        <v>67</v>
      </c>
    </row>
    <row r="1620" spans="1:8" x14ac:dyDescent="0.55000000000000004">
      <c r="A1620" t="s">
        <v>1679</v>
      </c>
      <c r="B1620" t="s">
        <v>1680</v>
      </c>
      <c r="C1620">
        <v>908</v>
      </c>
      <c r="D1620" t="s">
        <v>66</v>
      </c>
      <c r="E1620">
        <v>320</v>
      </c>
      <c r="F1620">
        <v>420</v>
      </c>
      <c r="G1620">
        <v>164</v>
      </c>
      <c r="H1620" t="s">
        <v>67</v>
      </c>
    </row>
    <row r="1621" spans="1:8" x14ac:dyDescent="0.55000000000000004">
      <c r="A1621" t="s">
        <v>1679</v>
      </c>
      <c r="B1621" t="s">
        <v>1680</v>
      </c>
      <c r="C1621">
        <v>908</v>
      </c>
      <c r="D1621" t="s">
        <v>68</v>
      </c>
      <c r="E1621">
        <v>599</v>
      </c>
      <c r="F1621">
        <v>771</v>
      </c>
      <c r="G1621">
        <v>100</v>
      </c>
      <c r="H1621" t="s">
        <v>68</v>
      </c>
    </row>
    <row r="1622" spans="1:8" x14ac:dyDescent="0.55000000000000004">
      <c r="A1622" t="s">
        <v>1679</v>
      </c>
      <c r="B1622" t="s">
        <v>1680</v>
      </c>
      <c r="C1622">
        <v>908</v>
      </c>
      <c r="D1622" t="s">
        <v>14</v>
      </c>
      <c r="E1622">
        <v>772</v>
      </c>
      <c r="F1622">
        <v>906</v>
      </c>
      <c r="G1622">
        <v>1140</v>
      </c>
      <c r="H1622" t="s">
        <v>15</v>
      </c>
    </row>
    <row r="1623" spans="1:8" x14ac:dyDescent="0.55000000000000004">
      <c r="A1623" t="s">
        <v>1681</v>
      </c>
      <c r="B1623" t="s">
        <v>1682</v>
      </c>
      <c r="C1623">
        <v>755</v>
      </c>
      <c r="D1623" t="s">
        <v>14</v>
      </c>
      <c r="E1623">
        <v>619</v>
      </c>
      <c r="F1623">
        <v>753</v>
      </c>
      <c r="G1623">
        <v>1140</v>
      </c>
      <c r="H1623" t="s">
        <v>15</v>
      </c>
    </row>
    <row r="1624" spans="1:8" x14ac:dyDescent="0.55000000000000004">
      <c r="A1624" t="s">
        <v>1683</v>
      </c>
      <c r="B1624" t="s">
        <v>1684</v>
      </c>
      <c r="C1624">
        <v>1257</v>
      </c>
      <c r="D1624" t="s">
        <v>14</v>
      </c>
      <c r="E1624">
        <v>325</v>
      </c>
      <c r="F1624">
        <v>455</v>
      </c>
      <c r="G1624">
        <v>1140</v>
      </c>
      <c r="H1624" t="s">
        <v>15</v>
      </c>
    </row>
    <row r="1625" spans="1:8" x14ac:dyDescent="0.55000000000000004">
      <c r="A1625" t="s">
        <v>1685</v>
      </c>
      <c r="B1625" t="s">
        <v>1686</v>
      </c>
      <c r="C1625">
        <v>2610</v>
      </c>
      <c r="D1625" t="s">
        <v>158</v>
      </c>
      <c r="E1625">
        <v>400</v>
      </c>
      <c r="F1625">
        <v>484</v>
      </c>
      <c r="G1625">
        <v>110723</v>
      </c>
      <c r="H1625" t="s">
        <v>159</v>
      </c>
    </row>
    <row r="1626" spans="1:8" x14ac:dyDescent="0.55000000000000004">
      <c r="A1626" t="s">
        <v>1685</v>
      </c>
      <c r="B1626" t="s">
        <v>1686</v>
      </c>
      <c r="C1626">
        <v>2610</v>
      </c>
      <c r="D1626" t="s">
        <v>160</v>
      </c>
      <c r="E1626">
        <v>2179</v>
      </c>
      <c r="F1626">
        <v>2610</v>
      </c>
      <c r="G1626">
        <v>4368</v>
      </c>
      <c r="H1626" t="s">
        <v>161</v>
      </c>
    </row>
    <row r="1627" spans="1:8" x14ac:dyDescent="0.55000000000000004">
      <c r="A1627" t="s">
        <v>1685</v>
      </c>
      <c r="B1627" t="s">
        <v>1686</v>
      </c>
      <c r="C1627">
        <v>2610</v>
      </c>
      <c r="D1627" t="s">
        <v>162</v>
      </c>
      <c r="E1627">
        <v>1277</v>
      </c>
      <c r="F1627">
        <v>1338</v>
      </c>
      <c r="G1627">
        <v>640</v>
      </c>
      <c r="H1627" t="s">
        <v>163</v>
      </c>
    </row>
    <row r="1628" spans="1:8" x14ac:dyDescent="0.55000000000000004">
      <c r="A1628" t="s">
        <v>1685</v>
      </c>
      <c r="B1628" t="s">
        <v>1686</v>
      </c>
      <c r="C1628">
        <v>2610</v>
      </c>
      <c r="D1628" t="s">
        <v>663</v>
      </c>
      <c r="E1628">
        <v>1</v>
      </c>
      <c r="F1628">
        <v>79</v>
      </c>
      <c r="G1628">
        <v>54</v>
      </c>
      <c r="H1628" t="s">
        <v>663</v>
      </c>
    </row>
    <row r="1629" spans="1:8" x14ac:dyDescent="0.55000000000000004">
      <c r="A1629" t="s">
        <v>1685</v>
      </c>
      <c r="B1629" t="s">
        <v>1686</v>
      </c>
      <c r="C1629">
        <v>2610</v>
      </c>
      <c r="D1629" t="s">
        <v>395</v>
      </c>
      <c r="E1629">
        <v>1807</v>
      </c>
      <c r="F1629">
        <v>1843</v>
      </c>
      <c r="G1629">
        <v>54</v>
      </c>
      <c r="H1629" t="s">
        <v>395</v>
      </c>
    </row>
    <row r="1630" spans="1:8" x14ac:dyDescent="0.55000000000000004">
      <c r="A1630" t="s">
        <v>1685</v>
      </c>
      <c r="B1630" t="s">
        <v>1686</v>
      </c>
      <c r="C1630">
        <v>2610</v>
      </c>
      <c r="D1630" t="s">
        <v>225</v>
      </c>
      <c r="E1630">
        <v>1860</v>
      </c>
      <c r="F1630">
        <v>2137</v>
      </c>
      <c r="G1630">
        <v>697</v>
      </c>
      <c r="H1630" t="s">
        <v>225</v>
      </c>
    </row>
    <row r="1631" spans="1:8" x14ac:dyDescent="0.55000000000000004">
      <c r="A1631" t="s">
        <v>1685</v>
      </c>
      <c r="B1631" t="s">
        <v>1686</v>
      </c>
      <c r="C1631">
        <v>2610</v>
      </c>
      <c r="D1631" t="s">
        <v>14</v>
      </c>
      <c r="E1631">
        <v>1107</v>
      </c>
      <c r="F1631">
        <v>1240</v>
      </c>
      <c r="G1631">
        <v>1140</v>
      </c>
      <c r="H1631" t="s">
        <v>15</v>
      </c>
    </row>
    <row r="1632" spans="1:8" x14ac:dyDescent="0.55000000000000004">
      <c r="A1632" t="s">
        <v>1687</v>
      </c>
      <c r="B1632" t="s">
        <v>1688</v>
      </c>
      <c r="C1632">
        <v>376</v>
      </c>
      <c r="D1632" t="s">
        <v>14</v>
      </c>
      <c r="E1632">
        <v>236</v>
      </c>
      <c r="F1632">
        <v>368</v>
      </c>
      <c r="G1632">
        <v>1140</v>
      </c>
      <c r="H1632" t="s">
        <v>15</v>
      </c>
    </row>
    <row r="1633" spans="1:8" x14ac:dyDescent="0.55000000000000004">
      <c r="A1633" t="s">
        <v>1689</v>
      </c>
      <c r="B1633" t="s">
        <v>1690</v>
      </c>
      <c r="C1633">
        <v>357</v>
      </c>
      <c r="D1633" t="s">
        <v>14</v>
      </c>
      <c r="E1633">
        <v>219</v>
      </c>
      <c r="F1633">
        <v>353</v>
      </c>
      <c r="G1633">
        <v>1140</v>
      </c>
      <c r="H1633" t="s">
        <v>15</v>
      </c>
    </row>
    <row r="1634" spans="1:8" x14ac:dyDescent="0.55000000000000004">
      <c r="A1634" t="s">
        <v>1691</v>
      </c>
      <c r="B1634" t="s">
        <v>1692</v>
      </c>
      <c r="C1634">
        <v>974</v>
      </c>
      <c r="D1634" t="s">
        <v>66</v>
      </c>
      <c r="E1634">
        <v>119</v>
      </c>
      <c r="F1634">
        <v>314</v>
      </c>
      <c r="G1634">
        <v>164</v>
      </c>
      <c r="H1634" t="s">
        <v>67</v>
      </c>
    </row>
    <row r="1635" spans="1:8" x14ac:dyDescent="0.55000000000000004">
      <c r="A1635" t="s">
        <v>1691</v>
      </c>
      <c r="B1635" t="s">
        <v>1692</v>
      </c>
      <c r="C1635">
        <v>974</v>
      </c>
      <c r="D1635" t="s">
        <v>66</v>
      </c>
      <c r="E1635">
        <v>437</v>
      </c>
      <c r="F1635">
        <v>483</v>
      </c>
      <c r="G1635">
        <v>164</v>
      </c>
      <c r="H1635" t="s">
        <v>67</v>
      </c>
    </row>
    <row r="1636" spans="1:8" x14ac:dyDescent="0.55000000000000004">
      <c r="A1636" t="s">
        <v>1691</v>
      </c>
      <c r="B1636" t="s">
        <v>1692</v>
      </c>
      <c r="C1636">
        <v>974</v>
      </c>
      <c r="D1636" t="s">
        <v>14</v>
      </c>
      <c r="E1636">
        <v>837</v>
      </c>
      <c r="F1636">
        <v>972</v>
      </c>
      <c r="G1636">
        <v>1140</v>
      </c>
      <c r="H1636" t="s">
        <v>15</v>
      </c>
    </row>
    <row r="1637" spans="1:8" x14ac:dyDescent="0.55000000000000004">
      <c r="A1637" t="s">
        <v>1693</v>
      </c>
      <c r="B1637" t="s">
        <v>1694</v>
      </c>
      <c r="C1637">
        <v>812</v>
      </c>
      <c r="D1637" t="s">
        <v>66</v>
      </c>
      <c r="E1637">
        <v>61</v>
      </c>
      <c r="F1637">
        <v>265</v>
      </c>
      <c r="G1637">
        <v>164</v>
      </c>
      <c r="H1637" t="s">
        <v>67</v>
      </c>
    </row>
    <row r="1638" spans="1:8" x14ac:dyDescent="0.55000000000000004">
      <c r="A1638" t="s">
        <v>1693</v>
      </c>
      <c r="B1638" t="s">
        <v>1694</v>
      </c>
      <c r="C1638">
        <v>812</v>
      </c>
      <c r="D1638" t="s">
        <v>66</v>
      </c>
      <c r="E1638">
        <v>274</v>
      </c>
      <c r="F1638">
        <v>321</v>
      </c>
      <c r="G1638">
        <v>164</v>
      </c>
      <c r="H1638" t="s">
        <v>67</v>
      </c>
    </row>
    <row r="1639" spans="1:8" x14ac:dyDescent="0.55000000000000004">
      <c r="A1639" t="s">
        <v>1693</v>
      </c>
      <c r="B1639" t="s">
        <v>1694</v>
      </c>
      <c r="C1639">
        <v>812</v>
      </c>
      <c r="D1639" t="s">
        <v>68</v>
      </c>
      <c r="E1639">
        <v>542</v>
      </c>
      <c r="F1639">
        <v>674</v>
      </c>
      <c r="G1639">
        <v>100</v>
      </c>
      <c r="H1639" t="s">
        <v>68</v>
      </c>
    </row>
    <row r="1640" spans="1:8" x14ac:dyDescent="0.55000000000000004">
      <c r="A1640" t="s">
        <v>1693</v>
      </c>
      <c r="B1640" t="s">
        <v>1694</v>
      </c>
      <c r="C1640">
        <v>812</v>
      </c>
      <c r="D1640" t="s">
        <v>14</v>
      </c>
      <c r="E1640">
        <v>675</v>
      </c>
      <c r="F1640">
        <v>810</v>
      </c>
      <c r="G1640">
        <v>1140</v>
      </c>
      <c r="H1640" t="s">
        <v>15</v>
      </c>
    </row>
    <row r="1641" spans="1:8" x14ac:dyDescent="0.55000000000000004">
      <c r="A1641" t="s">
        <v>1695</v>
      </c>
      <c r="B1641" t="s">
        <v>1696</v>
      </c>
      <c r="C1641">
        <v>785</v>
      </c>
      <c r="D1641" t="s">
        <v>66</v>
      </c>
      <c r="E1641">
        <v>61</v>
      </c>
      <c r="F1641">
        <v>294</v>
      </c>
      <c r="G1641">
        <v>164</v>
      </c>
      <c r="H1641" t="s">
        <v>67</v>
      </c>
    </row>
    <row r="1642" spans="1:8" x14ac:dyDescent="0.55000000000000004">
      <c r="A1642" t="s">
        <v>1695</v>
      </c>
      <c r="B1642" t="s">
        <v>1696</v>
      </c>
      <c r="C1642">
        <v>785</v>
      </c>
      <c r="D1642" t="s">
        <v>68</v>
      </c>
      <c r="E1642">
        <v>515</v>
      </c>
      <c r="F1642">
        <v>647</v>
      </c>
      <c r="G1642">
        <v>100</v>
      </c>
      <c r="H1642" t="s">
        <v>68</v>
      </c>
    </row>
    <row r="1643" spans="1:8" x14ac:dyDescent="0.55000000000000004">
      <c r="A1643" t="s">
        <v>1695</v>
      </c>
      <c r="B1643" t="s">
        <v>1696</v>
      </c>
      <c r="C1643">
        <v>785</v>
      </c>
      <c r="D1643" t="s">
        <v>14</v>
      </c>
      <c r="E1643">
        <v>648</v>
      </c>
      <c r="F1643">
        <v>783</v>
      </c>
      <c r="G1643">
        <v>1140</v>
      </c>
      <c r="H1643" t="s">
        <v>15</v>
      </c>
    </row>
    <row r="1644" spans="1:8" x14ac:dyDescent="0.55000000000000004">
      <c r="A1644" t="s">
        <v>1697</v>
      </c>
      <c r="B1644" t="s">
        <v>1698</v>
      </c>
      <c r="C1644">
        <v>379</v>
      </c>
      <c r="D1644" t="s">
        <v>14</v>
      </c>
      <c r="E1644">
        <v>231</v>
      </c>
      <c r="F1644">
        <v>363</v>
      </c>
      <c r="G1644">
        <v>1140</v>
      </c>
      <c r="H1644" t="s">
        <v>15</v>
      </c>
    </row>
    <row r="1645" spans="1:8" x14ac:dyDescent="0.55000000000000004">
      <c r="A1645" t="s">
        <v>1699</v>
      </c>
      <c r="B1645" t="s">
        <v>1700</v>
      </c>
      <c r="C1645">
        <v>438</v>
      </c>
      <c r="D1645" t="s">
        <v>231</v>
      </c>
      <c r="E1645">
        <v>1</v>
      </c>
      <c r="F1645">
        <v>181</v>
      </c>
      <c r="G1645">
        <v>62</v>
      </c>
      <c r="H1645" t="s">
        <v>231</v>
      </c>
    </row>
    <row r="1646" spans="1:8" x14ac:dyDescent="0.55000000000000004">
      <c r="A1646" t="s">
        <v>1699</v>
      </c>
      <c r="B1646" t="s">
        <v>1700</v>
      </c>
      <c r="C1646">
        <v>438</v>
      </c>
      <c r="D1646" t="s">
        <v>14</v>
      </c>
      <c r="E1646">
        <v>291</v>
      </c>
      <c r="F1646">
        <v>424</v>
      </c>
      <c r="G1646">
        <v>1140</v>
      </c>
      <c r="H1646" t="s">
        <v>15</v>
      </c>
    </row>
    <row r="1647" spans="1:8" x14ac:dyDescent="0.55000000000000004">
      <c r="A1647" t="s">
        <v>1701</v>
      </c>
      <c r="B1647" t="s">
        <v>1702</v>
      </c>
      <c r="C1647">
        <v>742</v>
      </c>
      <c r="D1647" t="s">
        <v>14</v>
      </c>
      <c r="E1647">
        <v>606</v>
      </c>
      <c r="F1647">
        <v>740</v>
      </c>
      <c r="G1647">
        <v>1140</v>
      </c>
      <c r="H1647" t="s">
        <v>15</v>
      </c>
    </row>
    <row r="1648" spans="1:8" x14ac:dyDescent="0.55000000000000004">
      <c r="A1648" t="s">
        <v>1703</v>
      </c>
      <c r="B1648" t="s">
        <v>1704</v>
      </c>
      <c r="C1648">
        <v>1407</v>
      </c>
      <c r="D1648" t="s">
        <v>14</v>
      </c>
      <c r="E1648">
        <v>483</v>
      </c>
      <c r="F1648">
        <v>606</v>
      </c>
      <c r="G1648">
        <v>1140</v>
      </c>
      <c r="H1648" t="s">
        <v>15</v>
      </c>
    </row>
    <row r="1649" spans="1:8" x14ac:dyDescent="0.55000000000000004">
      <c r="A1649" t="s">
        <v>1705</v>
      </c>
      <c r="B1649" t="s">
        <v>1706</v>
      </c>
      <c r="C1649">
        <v>2611</v>
      </c>
      <c r="D1649" t="s">
        <v>158</v>
      </c>
      <c r="E1649">
        <v>400</v>
      </c>
      <c r="F1649">
        <v>484</v>
      </c>
      <c r="G1649">
        <v>110723</v>
      </c>
      <c r="H1649" t="s">
        <v>159</v>
      </c>
    </row>
    <row r="1650" spans="1:8" x14ac:dyDescent="0.55000000000000004">
      <c r="A1650" t="s">
        <v>1705</v>
      </c>
      <c r="B1650" t="s">
        <v>1706</v>
      </c>
      <c r="C1650">
        <v>2611</v>
      </c>
      <c r="D1650" t="s">
        <v>160</v>
      </c>
      <c r="E1650">
        <v>2180</v>
      </c>
      <c r="F1650">
        <v>2611</v>
      </c>
      <c r="G1650">
        <v>4368</v>
      </c>
      <c r="H1650" t="s">
        <v>161</v>
      </c>
    </row>
    <row r="1651" spans="1:8" x14ac:dyDescent="0.55000000000000004">
      <c r="A1651" t="s">
        <v>1705</v>
      </c>
      <c r="B1651" t="s">
        <v>1706</v>
      </c>
      <c r="C1651">
        <v>2611</v>
      </c>
      <c r="D1651" t="s">
        <v>162</v>
      </c>
      <c r="E1651">
        <v>1278</v>
      </c>
      <c r="F1651">
        <v>1339</v>
      </c>
      <c r="G1651">
        <v>640</v>
      </c>
      <c r="H1651" t="s">
        <v>163</v>
      </c>
    </row>
    <row r="1652" spans="1:8" x14ac:dyDescent="0.55000000000000004">
      <c r="A1652" t="s">
        <v>1705</v>
      </c>
      <c r="B1652" t="s">
        <v>1706</v>
      </c>
      <c r="C1652">
        <v>2611</v>
      </c>
      <c r="D1652" t="s">
        <v>663</v>
      </c>
      <c r="E1652">
        <v>1</v>
      </c>
      <c r="F1652">
        <v>79</v>
      </c>
      <c r="G1652">
        <v>54</v>
      </c>
      <c r="H1652" t="s">
        <v>663</v>
      </c>
    </row>
    <row r="1653" spans="1:8" x14ac:dyDescent="0.55000000000000004">
      <c r="A1653" t="s">
        <v>1705</v>
      </c>
      <c r="B1653" t="s">
        <v>1706</v>
      </c>
      <c r="C1653">
        <v>2611</v>
      </c>
      <c r="D1653" t="s">
        <v>395</v>
      </c>
      <c r="E1653">
        <v>1808</v>
      </c>
      <c r="F1653">
        <v>1844</v>
      </c>
      <c r="G1653">
        <v>54</v>
      </c>
      <c r="H1653" t="s">
        <v>395</v>
      </c>
    </row>
    <row r="1654" spans="1:8" x14ac:dyDescent="0.55000000000000004">
      <c r="A1654" t="s">
        <v>1705</v>
      </c>
      <c r="B1654" t="s">
        <v>1706</v>
      </c>
      <c r="C1654">
        <v>2611</v>
      </c>
      <c r="D1654" t="s">
        <v>225</v>
      </c>
      <c r="E1654">
        <v>1861</v>
      </c>
      <c r="F1654">
        <v>2138</v>
      </c>
      <c r="G1654">
        <v>697</v>
      </c>
      <c r="H1654" t="s">
        <v>225</v>
      </c>
    </row>
    <row r="1655" spans="1:8" x14ac:dyDescent="0.55000000000000004">
      <c r="A1655" t="s">
        <v>1705</v>
      </c>
      <c r="B1655" t="s">
        <v>1706</v>
      </c>
      <c r="C1655">
        <v>2611</v>
      </c>
      <c r="D1655" t="s">
        <v>14</v>
      </c>
      <c r="E1655">
        <v>1108</v>
      </c>
      <c r="F1655">
        <v>1241</v>
      </c>
      <c r="G1655">
        <v>1140</v>
      </c>
      <c r="H1655" t="s">
        <v>15</v>
      </c>
    </row>
    <row r="1656" spans="1:8" x14ac:dyDescent="0.55000000000000004">
      <c r="A1656" t="s">
        <v>1707</v>
      </c>
      <c r="B1656" t="s">
        <v>1708</v>
      </c>
      <c r="C1656">
        <v>2618</v>
      </c>
      <c r="D1656" t="s">
        <v>158</v>
      </c>
      <c r="E1656">
        <v>401</v>
      </c>
      <c r="F1656">
        <v>485</v>
      </c>
      <c r="G1656">
        <v>110723</v>
      </c>
      <c r="H1656" t="s">
        <v>159</v>
      </c>
    </row>
    <row r="1657" spans="1:8" x14ac:dyDescent="0.55000000000000004">
      <c r="A1657" t="s">
        <v>1707</v>
      </c>
      <c r="B1657" t="s">
        <v>1708</v>
      </c>
      <c r="C1657">
        <v>2618</v>
      </c>
      <c r="D1657" t="s">
        <v>160</v>
      </c>
      <c r="E1657">
        <v>2184</v>
      </c>
      <c r="F1657">
        <v>2618</v>
      </c>
      <c r="G1657">
        <v>4368</v>
      </c>
      <c r="H1657" t="s">
        <v>161</v>
      </c>
    </row>
    <row r="1658" spans="1:8" x14ac:dyDescent="0.55000000000000004">
      <c r="A1658" t="s">
        <v>1707</v>
      </c>
      <c r="B1658" t="s">
        <v>1708</v>
      </c>
      <c r="C1658">
        <v>2618</v>
      </c>
      <c r="D1658" t="s">
        <v>162</v>
      </c>
      <c r="E1658">
        <v>1282</v>
      </c>
      <c r="F1658">
        <v>1343</v>
      </c>
      <c r="G1658">
        <v>640</v>
      </c>
      <c r="H1658" t="s">
        <v>163</v>
      </c>
    </row>
    <row r="1659" spans="1:8" x14ac:dyDescent="0.55000000000000004">
      <c r="A1659" t="s">
        <v>1707</v>
      </c>
      <c r="B1659" t="s">
        <v>1708</v>
      </c>
      <c r="C1659">
        <v>2618</v>
      </c>
      <c r="D1659" t="s">
        <v>663</v>
      </c>
      <c r="E1659">
        <v>1</v>
      </c>
      <c r="F1659">
        <v>79</v>
      </c>
      <c r="G1659">
        <v>54</v>
      </c>
      <c r="H1659" t="s">
        <v>663</v>
      </c>
    </row>
    <row r="1660" spans="1:8" x14ac:dyDescent="0.55000000000000004">
      <c r="A1660" t="s">
        <v>1707</v>
      </c>
      <c r="B1660" t="s">
        <v>1708</v>
      </c>
      <c r="C1660">
        <v>2618</v>
      </c>
      <c r="D1660" t="s">
        <v>395</v>
      </c>
      <c r="E1660">
        <v>1812</v>
      </c>
      <c r="F1660">
        <v>1848</v>
      </c>
      <c r="G1660">
        <v>54</v>
      </c>
      <c r="H1660" t="s">
        <v>395</v>
      </c>
    </row>
    <row r="1661" spans="1:8" x14ac:dyDescent="0.55000000000000004">
      <c r="A1661" t="s">
        <v>1707</v>
      </c>
      <c r="B1661" t="s">
        <v>1708</v>
      </c>
      <c r="C1661">
        <v>2618</v>
      </c>
      <c r="D1661" t="s">
        <v>225</v>
      </c>
      <c r="E1661">
        <v>1865</v>
      </c>
      <c r="F1661">
        <v>2142</v>
      </c>
      <c r="G1661">
        <v>697</v>
      </c>
      <c r="H1661" t="s">
        <v>225</v>
      </c>
    </row>
    <row r="1662" spans="1:8" x14ac:dyDescent="0.55000000000000004">
      <c r="A1662" t="s">
        <v>1707</v>
      </c>
      <c r="B1662" t="s">
        <v>1708</v>
      </c>
      <c r="C1662">
        <v>2618</v>
      </c>
      <c r="D1662" t="s">
        <v>14</v>
      </c>
      <c r="E1662">
        <v>1112</v>
      </c>
      <c r="F1662">
        <v>1245</v>
      </c>
      <c r="G1662">
        <v>1140</v>
      </c>
      <c r="H1662" t="s">
        <v>15</v>
      </c>
    </row>
    <row r="1663" spans="1:8" x14ac:dyDescent="0.55000000000000004">
      <c r="A1663" t="s">
        <v>1709</v>
      </c>
      <c r="B1663" t="s">
        <v>1710</v>
      </c>
      <c r="C1663">
        <v>1248</v>
      </c>
      <c r="D1663" t="s">
        <v>14</v>
      </c>
      <c r="E1663">
        <v>322</v>
      </c>
      <c r="F1663">
        <v>452</v>
      </c>
      <c r="G1663">
        <v>1140</v>
      </c>
      <c r="H1663" t="s">
        <v>15</v>
      </c>
    </row>
    <row r="1664" spans="1:8" x14ac:dyDescent="0.55000000000000004">
      <c r="A1664" t="s">
        <v>1711</v>
      </c>
      <c r="B1664" t="s">
        <v>1712</v>
      </c>
      <c r="C1664">
        <v>442</v>
      </c>
      <c r="D1664" t="s">
        <v>231</v>
      </c>
      <c r="E1664">
        <v>1</v>
      </c>
      <c r="F1664">
        <v>182</v>
      </c>
      <c r="G1664">
        <v>62</v>
      </c>
      <c r="H1664" t="s">
        <v>231</v>
      </c>
    </row>
    <row r="1665" spans="1:8" x14ac:dyDescent="0.55000000000000004">
      <c r="A1665" t="s">
        <v>1711</v>
      </c>
      <c r="B1665" t="s">
        <v>1712</v>
      </c>
      <c r="C1665">
        <v>442</v>
      </c>
      <c r="D1665" t="s">
        <v>14</v>
      </c>
      <c r="E1665">
        <v>292</v>
      </c>
      <c r="F1665">
        <v>425</v>
      </c>
      <c r="G1665">
        <v>1140</v>
      </c>
      <c r="H1665" t="s">
        <v>15</v>
      </c>
    </row>
    <row r="1666" spans="1:8" x14ac:dyDescent="0.55000000000000004">
      <c r="A1666" t="s">
        <v>1713</v>
      </c>
      <c r="B1666" t="s">
        <v>1714</v>
      </c>
      <c r="C1666">
        <v>443</v>
      </c>
      <c r="D1666" t="s">
        <v>231</v>
      </c>
      <c r="E1666">
        <v>1</v>
      </c>
      <c r="F1666">
        <v>183</v>
      </c>
      <c r="G1666">
        <v>62</v>
      </c>
      <c r="H1666" t="s">
        <v>231</v>
      </c>
    </row>
    <row r="1667" spans="1:8" x14ac:dyDescent="0.55000000000000004">
      <c r="A1667" t="s">
        <v>1713</v>
      </c>
      <c r="B1667" t="s">
        <v>1714</v>
      </c>
      <c r="C1667">
        <v>443</v>
      </c>
      <c r="D1667" t="s">
        <v>14</v>
      </c>
      <c r="E1667">
        <v>293</v>
      </c>
      <c r="F1667">
        <v>426</v>
      </c>
      <c r="G1667">
        <v>1140</v>
      </c>
      <c r="H1667" t="s">
        <v>15</v>
      </c>
    </row>
    <row r="1668" spans="1:8" x14ac:dyDescent="0.55000000000000004">
      <c r="A1668" t="s">
        <v>1715</v>
      </c>
      <c r="B1668" t="s">
        <v>1716</v>
      </c>
      <c r="C1668">
        <v>404</v>
      </c>
      <c r="D1668" t="s">
        <v>705</v>
      </c>
      <c r="E1668">
        <v>248</v>
      </c>
      <c r="F1668">
        <v>284</v>
      </c>
      <c r="G1668">
        <v>15</v>
      </c>
      <c r="H1668" t="s">
        <v>705</v>
      </c>
    </row>
    <row r="1669" spans="1:8" x14ac:dyDescent="0.55000000000000004">
      <c r="A1669" t="s">
        <v>1715</v>
      </c>
      <c r="B1669" t="s">
        <v>1716</v>
      </c>
      <c r="C1669">
        <v>404</v>
      </c>
      <c r="D1669" t="s">
        <v>14</v>
      </c>
      <c r="E1669">
        <v>305</v>
      </c>
      <c r="F1669">
        <v>404</v>
      </c>
      <c r="G1669">
        <v>1140</v>
      </c>
      <c r="H1669" t="s">
        <v>15</v>
      </c>
    </row>
    <row r="1670" spans="1:8" x14ac:dyDescent="0.55000000000000004">
      <c r="A1670" t="s">
        <v>1717</v>
      </c>
      <c r="B1670" t="s">
        <v>1718</v>
      </c>
      <c r="C1670">
        <v>359</v>
      </c>
      <c r="D1670" t="s">
        <v>14</v>
      </c>
      <c r="E1670">
        <v>221</v>
      </c>
      <c r="F1670">
        <v>355</v>
      </c>
      <c r="G1670">
        <v>1140</v>
      </c>
      <c r="H1670" t="s">
        <v>15</v>
      </c>
    </row>
    <row r="1671" spans="1:8" x14ac:dyDescent="0.55000000000000004">
      <c r="A1671" t="s">
        <v>1719</v>
      </c>
      <c r="B1671" t="s">
        <v>1720</v>
      </c>
      <c r="C1671">
        <v>377</v>
      </c>
      <c r="D1671" t="s">
        <v>14</v>
      </c>
      <c r="E1671">
        <v>236</v>
      </c>
      <c r="F1671">
        <v>369</v>
      </c>
      <c r="G1671">
        <v>1140</v>
      </c>
      <c r="H1671" t="s">
        <v>15</v>
      </c>
    </row>
    <row r="1672" spans="1:8" x14ac:dyDescent="0.55000000000000004">
      <c r="A1672" t="s">
        <v>1721</v>
      </c>
      <c r="B1672" t="s">
        <v>1722</v>
      </c>
      <c r="C1672">
        <v>909</v>
      </c>
      <c r="D1672" t="s">
        <v>1723</v>
      </c>
      <c r="E1672">
        <v>81</v>
      </c>
      <c r="F1672">
        <v>329</v>
      </c>
      <c r="G1672">
        <v>6</v>
      </c>
      <c r="H1672" t="s">
        <v>1723</v>
      </c>
    </row>
    <row r="1673" spans="1:8" x14ac:dyDescent="0.55000000000000004">
      <c r="A1673" t="s">
        <v>1721</v>
      </c>
      <c r="B1673" t="s">
        <v>1722</v>
      </c>
      <c r="C1673">
        <v>909</v>
      </c>
      <c r="D1673" t="s">
        <v>1724</v>
      </c>
      <c r="E1673">
        <v>331</v>
      </c>
      <c r="F1673">
        <v>499</v>
      </c>
      <c r="G1673">
        <v>4</v>
      </c>
      <c r="H1673" t="s">
        <v>1724</v>
      </c>
    </row>
    <row r="1674" spans="1:8" x14ac:dyDescent="0.55000000000000004">
      <c r="A1674" t="s">
        <v>1721</v>
      </c>
      <c r="B1674" t="s">
        <v>1722</v>
      </c>
      <c r="C1674">
        <v>909</v>
      </c>
      <c r="D1674" t="s">
        <v>14</v>
      </c>
      <c r="E1674">
        <v>732</v>
      </c>
      <c r="F1674">
        <v>827</v>
      </c>
      <c r="G1674">
        <v>1140</v>
      </c>
      <c r="H1674" t="s">
        <v>15</v>
      </c>
    </row>
    <row r="1675" spans="1:8" x14ac:dyDescent="0.55000000000000004">
      <c r="A1675" t="s">
        <v>1721</v>
      </c>
      <c r="B1675" t="s">
        <v>1722</v>
      </c>
      <c r="C1675">
        <v>909</v>
      </c>
      <c r="D1675" t="s">
        <v>14</v>
      </c>
      <c r="E1675">
        <v>819</v>
      </c>
      <c r="F1675">
        <v>895</v>
      </c>
      <c r="G1675">
        <v>1140</v>
      </c>
      <c r="H1675" t="s">
        <v>15</v>
      </c>
    </row>
    <row r="1676" spans="1:8" x14ac:dyDescent="0.55000000000000004">
      <c r="A1676" t="s">
        <v>1725</v>
      </c>
      <c r="B1676" t="s">
        <v>1726</v>
      </c>
      <c r="C1676">
        <v>930</v>
      </c>
      <c r="D1676" t="s">
        <v>14</v>
      </c>
      <c r="E1676">
        <v>256</v>
      </c>
      <c r="F1676">
        <v>383</v>
      </c>
      <c r="G1676">
        <v>1140</v>
      </c>
      <c r="H1676" t="s">
        <v>15</v>
      </c>
    </row>
    <row r="1677" spans="1:8" x14ac:dyDescent="0.55000000000000004">
      <c r="A1677" t="s">
        <v>1727</v>
      </c>
      <c r="B1677" t="s">
        <v>1728</v>
      </c>
      <c r="C1677">
        <v>752</v>
      </c>
      <c r="D1677" t="s">
        <v>66</v>
      </c>
      <c r="E1677">
        <v>61</v>
      </c>
      <c r="F1677">
        <v>262</v>
      </c>
      <c r="G1677">
        <v>164</v>
      </c>
      <c r="H1677" t="s">
        <v>67</v>
      </c>
    </row>
    <row r="1678" spans="1:8" x14ac:dyDescent="0.55000000000000004">
      <c r="A1678" t="s">
        <v>1727</v>
      </c>
      <c r="B1678" t="s">
        <v>1728</v>
      </c>
      <c r="C1678">
        <v>752</v>
      </c>
      <c r="D1678" t="s">
        <v>68</v>
      </c>
      <c r="E1678">
        <v>482</v>
      </c>
      <c r="F1678">
        <v>614</v>
      </c>
      <c r="G1678">
        <v>100</v>
      </c>
      <c r="H1678" t="s">
        <v>68</v>
      </c>
    </row>
    <row r="1679" spans="1:8" x14ac:dyDescent="0.55000000000000004">
      <c r="A1679" t="s">
        <v>1727</v>
      </c>
      <c r="B1679" t="s">
        <v>1728</v>
      </c>
      <c r="C1679">
        <v>752</v>
      </c>
      <c r="D1679" t="s">
        <v>14</v>
      </c>
      <c r="E1679">
        <v>615</v>
      </c>
      <c r="F1679">
        <v>750</v>
      </c>
      <c r="G1679">
        <v>1140</v>
      </c>
      <c r="H1679" t="s">
        <v>15</v>
      </c>
    </row>
    <row r="1680" spans="1:8" x14ac:dyDescent="0.55000000000000004">
      <c r="A1680" t="s">
        <v>1729</v>
      </c>
      <c r="B1680" t="s">
        <v>1730</v>
      </c>
      <c r="C1680">
        <v>982</v>
      </c>
      <c r="D1680" t="s">
        <v>1623</v>
      </c>
      <c r="E1680">
        <v>154</v>
      </c>
      <c r="F1680">
        <v>200</v>
      </c>
      <c r="G1680">
        <v>5</v>
      </c>
      <c r="H1680" t="s">
        <v>1623</v>
      </c>
    </row>
    <row r="1681" spans="1:8" x14ac:dyDescent="0.55000000000000004">
      <c r="A1681" t="s">
        <v>1729</v>
      </c>
      <c r="B1681" t="s">
        <v>1730</v>
      </c>
      <c r="C1681">
        <v>982</v>
      </c>
      <c r="D1681" t="s">
        <v>266</v>
      </c>
      <c r="E1681">
        <v>570</v>
      </c>
      <c r="F1681">
        <v>703</v>
      </c>
      <c r="G1681">
        <v>15</v>
      </c>
      <c r="H1681" t="s">
        <v>266</v>
      </c>
    </row>
    <row r="1682" spans="1:8" x14ac:dyDescent="0.55000000000000004">
      <c r="A1682" t="s">
        <v>1729</v>
      </c>
      <c r="B1682" t="s">
        <v>1730</v>
      </c>
      <c r="C1682">
        <v>982</v>
      </c>
      <c r="D1682" t="s">
        <v>14</v>
      </c>
      <c r="E1682">
        <v>242</v>
      </c>
      <c r="F1682">
        <v>369</v>
      </c>
      <c r="G1682">
        <v>1140</v>
      </c>
      <c r="H1682" t="s">
        <v>15</v>
      </c>
    </row>
    <row r="1683" spans="1:8" x14ac:dyDescent="0.55000000000000004">
      <c r="A1683" t="s">
        <v>1731</v>
      </c>
      <c r="B1683" t="s">
        <v>1732</v>
      </c>
      <c r="C1683">
        <v>1013</v>
      </c>
      <c r="D1683" t="s">
        <v>1623</v>
      </c>
      <c r="E1683">
        <v>161</v>
      </c>
      <c r="F1683">
        <v>208</v>
      </c>
      <c r="G1683">
        <v>5</v>
      </c>
      <c r="H1683" t="s">
        <v>1623</v>
      </c>
    </row>
    <row r="1684" spans="1:8" x14ac:dyDescent="0.55000000000000004">
      <c r="A1684" t="s">
        <v>1731</v>
      </c>
      <c r="B1684" t="s">
        <v>1732</v>
      </c>
      <c r="C1684">
        <v>1013</v>
      </c>
      <c r="D1684" t="s">
        <v>266</v>
      </c>
      <c r="E1684">
        <v>572</v>
      </c>
      <c r="F1684">
        <v>711</v>
      </c>
      <c r="G1684">
        <v>15</v>
      </c>
      <c r="H1684" t="s">
        <v>266</v>
      </c>
    </row>
    <row r="1685" spans="1:8" x14ac:dyDescent="0.55000000000000004">
      <c r="A1685" t="s">
        <v>1731</v>
      </c>
      <c r="B1685" t="s">
        <v>1732</v>
      </c>
      <c r="C1685">
        <v>1013</v>
      </c>
      <c r="D1685" t="s">
        <v>14</v>
      </c>
      <c r="E1685">
        <v>250</v>
      </c>
      <c r="F1685">
        <v>377</v>
      </c>
      <c r="G1685">
        <v>1140</v>
      </c>
      <c r="H1685" t="s">
        <v>15</v>
      </c>
    </row>
    <row r="1686" spans="1:8" x14ac:dyDescent="0.55000000000000004">
      <c r="A1686" t="s">
        <v>1733</v>
      </c>
      <c r="B1686" t="s">
        <v>1734</v>
      </c>
      <c r="C1686">
        <v>587</v>
      </c>
      <c r="D1686" t="s">
        <v>115</v>
      </c>
      <c r="E1686">
        <v>1</v>
      </c>
      <c r="F1686">
        <v>129</v>
      </c>
      <c r="G1686">
        <v>16</v>
      </c>
      <c r="H1686" t="s">
        <v>115</v>
      </c>
    </row>
    <row r="1687" spans="1:8" x14ac:dyDescent="0.55000000000000004">
      <c r="A1687" t="s">
        <v>1733</v>
      </c>
      <c r="B1687" t="s">
        <v>1734</v>
      </c>
      <c r="C1687">
        <v>587</v>
      </c>
      <c r="D1687" t="s">
        <v>116</v>
      </c>
      <c r="E1687">
        <v>131</v>
      </c>
      <c r="F1687">
        <v>169</v>
      </c>
      <c r="G1687">
        <v>11</v>
      </c>
      <c r="H1687" t="s">
        <v>116</v>
      </c>
    </row>
    <row r="1688" spans="1:8" x14ac:dyDescent="0.55000000000000004">
      <c r="A1688" t="s">
        <v>1733</v>
      </c>
      <c r="B1688" t="s">
        <v>1734</v>
      </c>
      <c r="C1688">
        <v>587</v>
      </c>
      <c r="D1688" t="s">
        <v>117</v>
      </c>
      <c r="E1688">
        <v>451</v>
      </c>
      <c r="F1688">
        <v>514</v>
      </c>
      <c r="G1688">
        <v>11</v>
      </c>
      <c r="H1688" t="s">
        <v>117</v>
      </c>
    </row>
    <row r="1689" spans="1:8" x14ac:dyDescent="0.55000000000000004">
      <c r="A1689" t="s">
        <v>1733</v>
      </c>
      <c r="B1689" t="s">
        <v>1734</v>
      </c>
      <c r="C1689">
        <v>587</v>
      </c>
      <c r="D1689" t="s">
        <v>14</v>
      </c>
      <c r="E1689">
        <v>203</v>
      </c>
      <c r="F1689">
        <v>330</v>
      </c>
      <c r="G1689">
        <v>1140</v>
      </c>
      <c r="H1689" t="s">
        <v>15</v>
      </c>
    </row>
    <row r="1690" spans="1:8" x14ac:dyDescent="0.55000000000000004">
      <c r="A1690" t="s">
        <v>1735</v>
      </c>
      <c r="B1690" t="s">
        <v>1736</v>
      </c>
      <c r="C1690">
        <v>955</v>
      </c>
      <c r="D1690" t="s">
        <v>636</v>
      </c>
      <c r="E1690">
        <v>595</v>
      </c>
      <c r="F1690">
        <v>703</v>
      </c>
      <c r="G1690">
        <v>4</v>
      </c>
      <c r="H1690" t="s">
        <v>636</v>
      </c>
    </row>
    <row r="1691" spans="1:8" x14ac:dyDescent="0.55000000000000004">
      <c r="A1691" t="s">
        <v>1735</v>
      </c>
      <c r="B1691" t="s">
        <v>1736</v>
      </c>
      <c r="C1691">
        <v>955</v>
      </c>
      <c r="D1691" t="s">
        <v>637</v>
      </c>
      <c r="E1691">
        <v>1</v>
      </c>
      <c r="F1691">
        <v>240</v>
      </c>
      <c r="G1691">
        <v>3</v>
      </c>
      <c r="H1691" t="s">
        <v>637</v>
      </c>
    </row>
    <row r="1692" spans="1:8" x14ac:dyDescent="0.55000000000000004">
      <c r="A1692" t="s">
        <v>1735</v>
      </c>
      <c r="B1692" t="s">
        <v>1736</v>
      </c>
      <c r="C1692">
        <v>955</v>
      </c>
      <c r="D1692" t="s">
        <v>638</v>
      </c>
      <c r="E1692">
        <v>403</v>
      </c>
      <c r="F1692">
        <v>593</v>
      </c>
      <c r="G1692">
        <v>2</v>
      </c>
      <c r="H1692" t="s">
        <v>638</v>
      </c>
    </row>
    <row r="1693" spans="1:8" x14ac:dyDescent="0.55000000000000004">
      <c r="A1693" t="s">
        <v>1735</v>
      </c>
      <c r="B1693" t="s">
        <v>1736</v>
      </c>
      <c r="C1693">
        <v>955</v>
      </c>
      <c r="D1693" t="s">
        <v>639</v>
      </c>
      <c r="E1693">
        <v>815</v>
      </c>
      <c r="F1693">
        <v>873</v>
      </c>
      <c r="G1693">
        <v>2</v>
      </c>
      <c r="H1693" t="s">
        <v>639</v>
      </c>
    </row>
    <row r="1694" spans="1:8" x14ac:dyDescent="0.55000000000000004">
      <c r="A1694" t="s">
        <v>1735</v>
      </c>
      <c r="B1694" t="s">
        <v>1736</v>
      </c>
      <c r="C1694">
        <v>955</v>
      </c>
      <c r="D1694" t="s">
        <v>14</v>
      </c>
      <c r="E1694">
        <v>275</v>
      </c>
      <c r="F1694">
        <v>402</v>
      </c>
      <c r="G1694">
        <v>1140</v>
      </c>
      <c r="H1694" t="s">
        <v>15</v>
      </c>
    </row>
    <row r="1695" spans="1:8" x14ac:dyDescent="0.55000000000000004">
      <c r="A1695" t="s">
        <v>1737</v>
      </c>
      <c r="B1695" t="s">
        <v>1738</v>
      </c>
      <c r="C1695">
        <v>1059</v>
      </c>
      <c r="D1695" t="s">
        <v>122</v>
      </c>
      <c r="E1695">
        <v>103</v>
      </c>
      <c r="F1695">
        <v>207</v>
      </c>
      <c r="G1695">
        <v>251</v>
      </c>
      <c r="H1695" t="s">
        <v>122</v>
      </c>
    </row>
    <row r="1696" spans="1:8" x14ac:dyDescent="0.55000000000000004">
      <c r="A1696" t="s">
        <v>1737</v>
      </c>
      <c r="B1696" t="s">
        <v>1738</v>
      </c>
      <c r="C1696">
        <v>1059</v>
      </c>
      <c r="D1696" t="s">
        <v>109</v>
      </c>
      <c r="E1696">
        <v>728</v>
      </c>
      <c r="F1696">
        <v>1018</v>
      </c>
      <c r="G1696">
        <v>48</v>
      </c>
      <c r="H1696" t="s">
        <v>109</v>
      </c>
    </row>
    <row r="1697" spans="1:8" x14ac:dyDescent="0.55000000000000004">
      <c r="A1697" t="s">
        <v>1737</v>
      </c>
      <c r="B1697" t="s">
        <v>1738</v>
      </c>
      <c r="C1697">
        <v>1059</v>
      </c>
      <c r="D1697" t="s">
        <v>110</v>
      </c>
      <c r="E1697">
        <v>1020</v>
      </c>
      <c r="F1697">
        <v>1057</v>
      </c>
      <c r="G1697">
        <v>20</v>
      </c>
      <c r="H1697" t="s">
        <v>110</v>
      </c>
    </row>
    <row r="1698" spans="1:8" x14ac:dyDescent="0.55000000000000004">
      <c r="A1698" t="s">
        <v>1737</v>
      </c>
      <c r="B1698" t="s">
        <v>1738</v>
      </c>
      <c r="C1698">
        <v>1059</v>
      </c>
      <c r="D1698" t="s">
        <v>14</v>
      </c>
      <c r="E1698">
        <v>320</v>
      </c>
      <c r="F1698">
        <v>447</v>
      </c>
      <c r="G1698">
        <v>1140</v>
      </c>
      <c r="H1698" t="s">
        <v>15</v>
      </c>
    </row>
    <row r="1699" spans="1:8" x14ac:dyDescent="0.55000000000000004">
      <c r="A1699" t="s">
        <v>1739</v>
      </c>
      <c r="B1699" t="s">
        <v>1740</v>
      </c>
      <c r="C1699">
        <v>694</v>
      </c>
      <c r="D1699" t="s">
        <v>1741</v>
      </c>
      <c r="E1699">
        <v>161</v>
      </c>
      <c r="F1699">
        <v>231</v>
      </c>
      <c r="G1699">
        <v>3</v>
      </c>
      <c r="H1699" t="s">
        <v>1741</v>
      </c>
    </row>
    <row r="1700" spans="1:8" x14ac:dyDescent="0.55000000000000004">
      <c r="A1700" t="s">
        <v>1739</v>
      </c>
      <c r="B1700" t="s">
        <v>1740</v>
      </c>
      <c r="C1700">
        <v>694</v>
      </c>
      <c r="D1700" t="s">
        <v>1742</v>
      </c>
      <c r="E1700">
        <v>1</v>
      </c>
      <c r="F1700">
        <v>159</v>
      </c>
      <c r="G1700">
        <v>100</v>
      </c>
      <c r="H1700" t="s">
        <v>1742</v>
      </c>
    </row>
    <row r="1701" spans="1:8" x14ac:dyDescent="0.55000000000000004">
      <c r="A1701" t="s">
        <v>1739</v>
      </c>
      <c r="B1701" t="s">
        <v>1740</v>
      </c>
      <c r="C1701">
        <v>694</v>
      </c>
      <c r="D1701" t="s">
        <v>14</v>
      </c>
      <c r="E1701">
        <v>310</v>
      </c>
      <c r="F1701">
        <v>435</v>
      </c>
      <c r="G1701">
        <v>1140</v>
      </c>
      <c r="H1701" t="s">
        <v>15</v>
      </c>
    </row>
    <row r="1702" spans="1:8" x14ac:dyDescent="0.55000000000000004">
      <c r="A1702" t="s">
        <v>1743</v>
      </c>
      <c r="B1702" t="s">
        <v>1744</v>
      </c>
      <c r="C1702">
        <v>371</v>
      </c>
      <c r="D1702" t="s">
        <v>14</v>
      </c>
      <c r="E1702">
        <v>47</v>
      </c>
      <c r="F1702">
        <v>172</v>
      </c>
      <c r="G1702">
        <v>1140</v>
      </c>
      <c r="H1702" t="s">
        <v>15</v>
      </c>
    </row>
    <row r="1703" spans="1:8" x14ac:dyDescent="0.55000000000000004">
      <c r="A1703" t="s">
        <v>1745</v>
      </c>
      <c r="B1703" t="s">
        <v>1746</v>
      </c>
      <c r="C1703">
        <v>1150</v>
      </c>
      <c r="D1703" t="s">
        <v>14</v>
      </c>
      <c r="E1703">
        <v>228</v>
      </c>
      <c r="F1703">
        <v>351</v>
      </c>
      <c r="G1703">
        <v>1140</v>
      </c>
      <c r="H1703" t="s">
        <v>15</v>
      </c>
    </row>
    <row r="1704" spans="1:8" x14ac:dyDescent="0.55000000000000004">
      <c r="A1704" t="s">
        <v>1747</v>
      </c>
      <c r="B1704" t="s">
        <v>1748</v>
      </c>
      <c r="C1704">
        <v>2610</v>
      </c>
      <c r="D1704" t="s">
        <v>158</v>
      </c>
      <c r="E1704">
        <v>400</v>
      </c>
      <c r="F1704">
        <v>484</v>
      </c>
      <c r="G1704">
        <v>110723</v>
      </c>
      <c r="H1704" t="s">
        <v>159</v>
      </c>
    </row>
    <row r="1705" spans="1:8" x14ac:dyDescent="0.55000000000000004">
      <c r="A1705" t="s">
        <v>1747</v>
      </c>
      <c r="B1705" t="s">
        <v>1748</v>
      </c>
      <c r="C1705">
        <v>2610</v>
      </c>
      <c r="D1705" t="s">
        <v>160</v>
      </c>
      <c r="E1705">
        <v>2179</v>
      </c>
      <c r="F1705">
        <v>2610</v>
      </c>
      <c r="G1705">
        <v>4368</v>
      </c>
      <c r="H1705" t="s">
        <v>161</v>
      </c>
    </row>
    <row r="1706" spans="1:8" x14ac:dyDescent="0.55000000000000004">
      <c r="A1706" t="s">
        <v>1747</v>
      </c>
      <c r="B1706" t="s">
        <v>1748</v>
      </c>
      <c r="C1706">
        <v>2610</v>
      </c>
      <c r="D1706" t="s">
        <v>162</v>
      </c>
      <c r="E1706">
        <v>1277</v>
      </c>
      <c r="F1706">
        <v>1338</v>
      </c>
      <c r="G1706">
        <v>640</v>
      </c>
      <c r="H1706" t="s">
        <v>163</v>
      </c>
    </row>
    <row r="1707" spans="1:8" x14ac:dyDescent="0.55000000000000004">
      <c r="A1707" t="s">
        <v>1747</v>
      </c>
      <c r="B1707" t="s">
        <v>1748</v>
      </c>
      <c r="C1707">
        <v>2610</v>
      </c>
      <c r="D1707" t="s">
        <v>663</v>
      </c>
      <c r="E1707">
        <v>1</v>
      </c>
      <c r="F1707">
        <v>79</v>
      </c>
      <c r="G1707">
        <v>54</v>
      </c>
      <c r="H1707" t="s">
        <v>663</v>
      </c>
    </row>
    <row r="1708" spans="1:8" x14ac:dyDescent="0.55000000000000004">
      <c r="A1708" t="s">
        <v>1747</v>
      </c>
      <c r="B1708" t="s">
        <v>1748</v>
      </c>
      <c r="C1708">
        <v>2610</v>
      </c>
      <c r="D1708" t="s">
        <v>395</v>
      </c>
      <c r="E1708">
        <v>1807</v>
      </c>
      <c r="F1708">
        <v>1843</v>
      </c>
      <c r="G1708">
        <v>54</v>
      </c>
      <c r="H1708" t="s">
        <v>395</v>
      </c>
    </row>
    <row r="1709" spans="1:8" x14ac:dyDescent="0.55000000000000004">
      <c r="A1709" t="s">
        <v>1747</v>
      </c>
      <c r="B1709" t="s">
        <v>1748</v>
      </c>
      <c r="C1709">
        <v>2610</v>
      </c>
      <c r="D1709" t="s">
        <v>225</v>
      </c>
      <c r="E1709">
        <v>1860</v>
      </c>
      <c r="F1709">
        <v>2137</v>
      </c>
      <c r="G1709">
        <v>697</v>
      </c>
      <c r="H1709" t="s">
        <v>225</v>
      </c>
    </row>
    <row r="1710" spans="1:8" x14ac:dyDescent="0.55000000000000004">
      <c r="A1710" t="s">
        <v>1747</v>
      </c>
      <c r="B1710" t="s">
        <v>1748</v>
      </c>
      <c r="C1710">
        <v>2610</v>
      </c>
      <c r="D1710" t="s">
        <v>14</v>
      </c>
      <c r="E1710">
        <v>1107</v>
      </c>
      <c r="F1710">
        <v>1240</v>
      </c>
      <c r="G1710">
        <v>1140</v>
      </c>
      <c r="H1710" t="s">
        <v>15</v>
      </c>
    </row>
    <row r="1711" spans="1:8" x14ac:dyDescent="0.55000000000000004">
      <c r="A1711" t="s">
        <v>1749</v>
      </c>
      <c r="B1711" t="s">
        <v>1750</v>
      </c>
      <c r="C1711">
        <v>377</v>
      </c>
      <c r="D1711" t="s">
        <v>231</v>
      </c>
      <c r="E1711">
        <v>61</v>
      </c>
      <c r="F1711">
        <v>104</v>
      </c>
      <c r="G1711">
        <v>62</v>
      </c>
      <c r="H1711" t="s">
        <v>231</v>
      </c>
    </row>
    <row r="1712" spans="1:8" x14ac:dyDescent="0.55000000000000004">
      <c r="A1712" t="s">
        <v>1749</v>
      </c>
      <c r="B1712" t="s">
        <v>1750</v>
      </c>
      <c r="C1712">
        <v>377</v>
      </c>
      <c r="D1712" t="s">
        <v>1420</v>
      </c>
      <c r="E1712">
        <v>1</v>
      </c>
      <c r="F1712">
        <v>34</v>
      </c>
      <c r="G1712">
        <v>2</v>
      </c>
      <c r="H1712" t="s">
        <v>1420</v>
      </c>
    </row>
    <row r="1713" spans="1:8" x14ac:dyDescent="0.55000000000000004">
      <c r="A1713" t="s">
        <v>1749</v>
      </c>
      <c r="B1713" t="s">
        <v>1750</v>
      </c>
      <c r="C1713">
        <v>377</v>
      </c>
      <c r="D1713" t="s">
        <v>14</v>
      </c>
      <c r="E1713">
        <v>230</v>
      </c>
      <c r="F1713">
        <v>360</v>
      </c>
      <c r="G1713">
        <v>1140</v>
      </c>
      <c r="H1713" t="s">
        <v>15</v>
      </c>
    </row>
    <row r="1714" spans="1:8" x14ac:dyDescent="0.55000000000000004">
      <c r="A1714" t="s">
        <v>1751</v>
      </c>
      <c r="B1714" t="s">
        <v>1752</v>
      </c>
      <c r="C1714">
        <v>245</v>
      </c>
      <c r="D1714" t="s">
        <v>14</v>
      </c>
      <c r="E1714">
        <v>104</v>
      </c>
      <c r="F1714">
        <v>233</v>
      </c>
      <c r="G1714">
        <v>1140</v>
      </c>
      <c r="H1714" t="s">
        <v>15</v>
      </c>
    </row>
    <row r="1715" spans="1:8" x14ac:dyDescent="0.55000000000000004">
      <c r="A1715" t="s">
        <v>1753</v>
      </c>
      <c r="B1715" t="s">
        <v>1754</v>
      </c>
      <c r="C1715">
        <v>916</v>
      </c>
      <c r="D1715" t="s">
        <v>66</v>
      </c>
      <c r="E1715">
        <v>63</v>
      </c>
      <c r="F1715">
        <v>258</v>
      </c>
      <c r="G1715">
        <v>164</v>
      </c>
      <c r="H1715" t="s">
        <v>67</v>
      </c>
    </row>
    <row r="1716" spans="1:8" x14ac:dyDescent="0.55000000000000004">
      <c r="A1716" t="s">
        <v>1753</v>
      </c>
      <c r="B1716" t="s">
        <v>1754</v>
      </c>
      <c r="C1716">
        <v>916</v>
      </c>
      <c r="D1716" t="s">
        <v>66</v>
      </c>
      <c r="E1716">
        <v>344</v>
      </c>
      <c r="F1716">
        <v>421</v>
      </c>
      <c r="G1716">
        <v>164</v>
      </c>
      <c r="H1716" t="s">
        <v>67</v>
      </c>
    </row>
    <row r="1717" spans="1:8" x14ac:dyDescent="0.55000000000000004">
      <c r="A1717" t="s">
        <v>1753</v>
      </c>
      <c r="B1717" t="s">
        <v>1754</v>
      </c>
      <c r="C1717">
        <v>916</v>
      </c>
      <c r="D1717" t="s">
        <v>68</v>
      </c>
      <c r="E1717">
        <v>609</v>
      </c>
      <c r="F1717">
        <v>779</v>
      </c>
      <c r="G1717">
        <v>100</v>
      </c>
      <c r="H1717" t="s">
        <v>68</v>
      </c>
    </row>
    <row r="1718" spans="1:8" x14ac:dyDescent="0.55000000000000004">
      <c r="A1718" t="s">
        <v>1753</v>
      </c>
      <c r="B1718" t="s">
        <v>1754</v>
      </c>
      <c r="C1718">
        <v>916</v>
      </c>
      <c r="D1718" t="s">
        <v>1755</v>
      </c>
      <c r="E1718">
        <v>1</v>
      </c>
      <c r="F1718">
        <v>59</v>
      </c>
      <c r="G1718">
        <v>95</v>
      </c>
      <c r="H1718" t="s">
        <v>1755</v>
      </c>
    </row>
    <row r="1719" spans="1:8" x14ac:dyDescent="0.55000000000000004">
      <c r="A1719" t="s">
        <v>1753</v>
      </c>
      <c r="B1719" t="s">
        <v>1754</v>
      </c>
      <c r="C1719">
        <v>916</v>
      </c>
      <c r="D1719" t="s">
        <v>14</v>
      </c>
      <c r="E1719">
        <v>780</v>
      </c>
      <c r="F1719">
        <v>914</v>
      </c>
      <c r="G1719">
        <v>1140</v>
      </c>
      <c r="H1719" t="s">
        <v>15</v>
      </c>
    </row>
    <row r="1720" spans="1:8" x14ac:dyDescent="0.55000000000000004">
      <c r="A1720" t="s">
        <v>1756</v>
      </c>
      <c r="B1720" t="s">
        <v>1757</v>
      </c>
      <c r="C1720">
        <v>730</v>
      </c>
      <c r="D1720" t="s">
        <v>705</v>
      </c>
      <c r="E1720">
        <v>537</v>
      </c>
      <c r="F1720">
        <v>573</v>
      </c>
      <c r="G1720">
        <v>15</v>
      </c>
      <c r="H1720" t="s">
        <v>705</v>
      </c>
    </row>
    <row r="1721" spans="1:8" x14ac:dyDescent="0.55000000000000004">
      <c r="A1721" t="s">
        <v>1756</v>
      </c>
      <c r="B1721" t="s">
        <v>1757</v>
      </c>
      <c r="C1721">
        <v>730</v>
      </c>
      <c r="D1721" t="s">
        <v>14</v>
      </c>
      <c r="E1721">
        <v>594</v>
      </c>
      <c r="F1721">
        <v>728</v>
      </c>
      <c r="G1721">
        <v>1140</v>
      </c>
      <c r="H1721" t="s">
        <v>15</v>
      </c>
    </row>
    <row r="1722" spans="1:8" x14ac:dyDescent="0.55000000000000004">
      <c r="A1722" t="s">
        <v>1758</v>
      </c>
      <c r="B1722" t="s">
        <v>1759</v>
      </c>
      <c r="C1722">
        <v>852</v>
      </c>
      <c r="D1722" t="s">
        <v>266</v>
      </c>
      <c r="E1722">
        <v>420</v>
      </c>
      <c r="F1722">
        <v>730</v>
      </c>
      <c r="G1722">
        <v>15</v>
      </c>
      <c r="H1722" t="s">
        <v>266</v>
      </c>
    </row>
    <row r="1723" spans="1:8" x14ac:dyDescent="0.55000000000000004">
      <c r="A1723" t="s">
        <v>1758</v>
      </c>
      <c r="B1723" t="s">
        <v>1759</v>
      </c>
      <c r="C1723">
        <v>852</v>
      </c>
      <c r="D1723" t="s">
        <v>14</v>
      </c>
      <c r="E1723">
        <v>292</v>
      </c>
      <c r="F1723">
        <v>419</v>
      </c>
      <c r="G1723">
        <v>1140</v>
      </c>
      <c r="H1723" t="s">
        <v>15</v>
      </c>
    </row>
    <row r="1724" spans="1:8" x14ac:dyDescent="0.55000000000000004">
      <c r="A1724" t="s">
        <v>1760</v>
      </c>
      <c r="B1724" t="s">
        <v>1761</v>
      </c>
      <c r="C1724">
        <v>1039</v>
      </c>
      <c r="D1724" t="s">
        <v>1762</v>
      </c>
      <c r="E1724">
        <v>569</v>
      </c>
      <c r="F1724">
        <v>608</v>
      </c>
      <c r="G1724">
        <v>4</v>
      </c>
      <c r="H1724" t="s">
        <v>1762</v>
      </c>
    </row>
    <row r="1725" spans="1:8" x14ac:dyDescent="0.55000000000000004">
      <c r="A1725" t="s">
        <v>1760</v>
      </c>
      <c r="B1725" t="s">
        <v>1761</v>
      </c>
      <c r="C1725">
        <v>1039</v>
      </c>
      <c r="D1725" t="s">
        <v>1763</v>
      </c>
      <c r="E1725">
        <v>610</v>
      </c>
      <c r="F1725">
        <v>682</v>
      </c>
      <c r="G1725">
        <v>3</v>
      </c>
      <c r="H1725" t="s">
        <v>1763</v>
      </c>
    </row>
    <row r="1726" spans="1:8" x14ac:dyDescent="0.55000000000000004">
      <c r="A1726" t="s">
        <v>1760</v>
      </c>
      <c r="B1726" t="s">
        <v>1761</v>
      </c>
      <c r="C1726">
        <v>1039</v>
      </c>
      <c r="D1726" t="s">
        <v>1764</v>
      </c>
      <c r="E1726">
        <v>684</v>
      </c>
      <c r="F1726">
        <v>712</v>
      </c>
      <c r="G1726">
        <v>3</v>
      </c>
      <c r="H1726" t="s">
        <v>1764</v>
      </c>
    </row>
    <row r="1727" spans="1:8" x14ac:dyDescent="0.55000000000000004">
      <c r="A1727" t="s">
        <v>1760</v>
      </c>
      <c r="B1727" t="s">
        <v>1761</v>
      </c>
      <c r="C1727">
        <v>1039</v>
      </c>
      <c r="D1727" t="s">
        <v>14</v>
      </c>
      <c r="E1727">
        <v>951</v>
      </c>
      <c r="F1727">
        <v>1031</v>
      </c>
      <c r="G1727">
        <v>1140</v>
      </c>
      <c r="H1727" t="s">
        <v>15</v>
      </c>
    </row>
    <row r="1728" spans="1:8" x14ac:dyDescent="0.55000000000000004">
      <c r="A1728" t="s">
        <v>1765</v>
      </c>
      <c r="B1728" t="s">
        <v>1766</v>
      </c>
      <c r="C1728">
        <v>1001</v>
      </c>
      <c r="D1728" t="s">
        <v>1767</v>
      </c>
      <c r="E1728">
        <v>494</v>
      </c>
      <c r="F1728">
        <v>710</v>
      </c>
      <c r="G1728">
        <v>37</v>
      </c>
      <c r="H1728" t="s">
        <v>1767</v>
      </c>
    </row>
    <row r="1729" spans="1:8" x14ac:dyDescent="0.55000000000000004">
      <c r="A1729" t="s">
        <v>1765</v>
      </c>
      <c r="B1729" t="s">
        <v>1766</v>
      </c>
      <c r="C1729">
        <v>1001</v>
      </c>
      <c r="D1729" t="s">
        <v>705</v>
      </c>
      <c r="E1729">
        <v>807</v>
      </c>
      <c r="F1729">
        <v>843</v>
      </c>
      <c r="G1729">
        <v>15</v>
      </c>
      <c r="H1729" t="s">
        <v>705</v>
      </c>
    </row>
    <row r="1730" spans="1:8" x14ac:dyDescent="0.55000000000000004">
      <c r="A1730" t="s">
        <v>1765</v>
      </c>
      <c r="B1730" t="s">
        <v>1766</v>
      </c>
      <c r="C1730">
        <v>1001</v>
      </c>
      <c r="D1730" t="s">
        <v>14</v>
      </c>
      <c r="E1730">
        <v>864</v>
      </c>
      <c r="F1730">
        <v>998</v>
      </c>
      <c r="G1730">
        <v>1140</v>
      </c>
      <c r="H1730" t="s">
        <v>15</v>
      </c>
    </row>
    <row r="1731" spans="1:8" x14ac:dyDescent="0.55000000000000004">
      <c r="A1731" t="s">
        <v>1768</v>
      </c>
      <c r="B1731" t="s">
        <v>1769</v>
      </c>
      <c r="C1731">
        <v>2549</v>
      </c>
      <c r="D1731" t="s">
        <v>158</v>
      </c>
      <c r="E1731">
        <v>365</v>
      </c>
      <c r="F1731">
        <v>487</v>
      </c>
      <c r="G1731">
        <v>110723</v>
      </c>
      <c r="H1731" t="s">
        <v>159</v>
      </c>
    </row>
    <row r="1732" spans="1:8" x14ac:dyDescent="0.55000000000000004">
      <c r="A1732" t="s">
        <v>1768</v>
      </c>
      <c r="B1732" t="s">
        <v>1769</v>
      </c>
      <c r="C1732">
        <v>2549</v>
      </c>
      <c r="D1732" t="s">
        <v>160</v>
      </c>
      <c r="E1732">
        <v>2112</v>
      </c>
      <c r="F1732">
        <v>2549</v>
      </c>
      <c r="G1732">
        <v>4368</v>
      </c>
      <c r="H1732" t="s">
        <v>161</v>
      </c>
    </row>
    <row r="1733" spans="1:8" x14ac:dyDescent="0.55000000000000004">
      <c r="A1733" t="s">
        <v>1768</v>
      </c>
      <c r="B1733" t="s">
        <v>1769</v>
      </c>
      <c r="C1733">
        <v>2549</v>
      </c>
      <c r="D1733" t="s">
        <v>162</v>
      </c>
      <c r="E1733">
        <v>1276</v>
      </c>
      <c r="F1733">
        <v>1336</v>
      </c>
      <c r="G1733">
        <v>640</v>
      </c>
      <c r="H1733" t="s">
        <v>163</v>
      </c>
    </row>
    <row r="1734" spans="1:8" x14ac:dyDescent="0.55000000000000004">
      <c r="A1734" t="s">
        <v>1768</v>
      </c>
      <c r="B1734" t="s">
        <v>1769</v>
      </c>
      <c r="C1734">
        <v>2549</v>
      </c>
      <c r="D1734" t="s">
        <v>663</v>
      </c>
      <c r="E1734">
        <v>1</v>
      </c>
      <c r="F1734">
        <v>79</v>
      </c>
      <c r="G1734">
        <v>54</v>
      </c>
      <c r="H1734" t="s">
        <v>663</v>
      </c>
    </row>
    <row r="1735" spans="1:8" x14ac:dyDescent="0.55000000000000004">
      <c r="A1735" t="s">
        <v>1768</v>
      </c>
      <c r="B1735" t="s">
        <v>1769</v>
      </c>
      <c r="C1735">
        <v>2549</v>
      </c>
      <c r="D1735" t="s">
        <v>395</v>
      </c>
      <c r="E1735">
        <v>1794</v>
      </c>
      <c r="F1735">
        <v>1830</v>
      </c>
      <c r="G1735">
        <v>54</v>
      </c>
      <c r="H1735" t="s">
        <v>395</v>
      </c>
    </row>
    <row r="1736" spans="1:8" x14ac:dyDescent="0.55000000000000004">
      <c r="A1736" t="s">
        <v>1768</v>
      </c>
      <c r="B1736" t="s">
        <v>1769</v>
      </c>
      <c r="C1736">
        <v>2549</v>
      </c>
      <c r="D1736" t="s">
        <v>225</v>
      </c>
      <c r="E1736">
        <v>1962</v>
      </c>
      <c r="F1736">
        <v>2070</v>
      </c>
      <c r="G1736">
        <v>697</v>
      </c>
      <c r="H1736" t="s">
        <v>225</v>
      </c>
    </row>
    <row r="1737" spans="1:8" x14ac:dyDescent="0.55000000000000004">
      <c r="A1737" t="s">
        <v>1768</v>
      </c>
      <c r="B1737" t="s">
        <v>1769</v>
      </c>
      <c r="C1737">
        <v>2549</v>
      </c>
      <c r="D1737" t="s">
        <v>14</v>
      </c>
      <c r="E1737">
        <v>1106</v>
      </c>
      <c r="F1737">
        <v>1239</v>
      </c>
      <c r="G1737">
        <v>1140</v>
      </c>
      <c r="H1737" t="s">
        <v>15</v>
      </c>
    </row>
    <row r="1738" spans="1:8" x14ac:dyDescent="0.55000000000000004">
      <c r="A1738" t="s">
        <v>1770</v>
      </c>
      <c r="B1738" t="s">
        <v>1771</v>
      </c>
      <c r="C1738">
        <v>872</v>
      </c>
      <c r="D1738" t="s">
        <v>14</v>
      </c>
      <c r="E1738">
        <v>66</v>
      </c>
      <c r="F1738">
        <v>189</v>
      </c>
      <c r="G1738">
        <v>1140</v>
      </c>
      <c r="H1738" t="s">
        <v>15</v>
      </c>
    </row>
    <row r="1739" spans="1:8" x14ac:dyDescent="0.55000000000000004">
      <c r="A1739" t="s">
        <v>1772</v>
      </c>
      <c r="B1739" t="s">
        <v>1773</v>
      </c>
      <c r="C1739">
        <v>282</v>
      </c>
      <c r="D1739" t="s">
        <v>14</v>
      </c>
      <c r="E1739">
        <v>66</v>
      </c>
      <c r="F1739">
        <v>196</v>
      </c>
      <c r="G1739">
        <v>1140</v>
      </c>
      <c r="H1739" t="s">
        <v>15</v>
      </c>
    </row>
    <row r="1740" spans="1:8" x14ac:dyDescent="0.55000000000000004">
      <c r="A1740" t="s">
        <v>1774</v>
      </c>
      <c r="B1740" t="s">
        <v>1775</v>
      </c>
      <c r="C1740">
        <v>1404</v>
      </c>
      <c r="D1740" t="s">
        <v>14</v>
      </c>
      <c r="E1740">
        <v>480</v>
      </c>
      <c r="F1740">
        <v>603</v>
      </c>
      <c r="G1740">
        <v>1140</v>
      </c>
      <c r="H1740" t="s">
        <v>15</v>
      </c>
    </row>
    <row r="1741" spans="1:8" x14ac:dyDescent="0.55000000000000004">
      <c r="A1741" t="s">
        <v>1776</v>
      </c>
      <c r="B1741" t="s">
        <v>1777</v>
      </c>
      <c r="C1741">
        <v>437</v>
      </c>
      <c r="D1741" t="s">
        <v>231</v>
      </c>
      <c r="E1741">
        <v>1</v>
      </c>
      <c r="F1741">
        <v>181</v>
      </c>
      <c r="G1741">
        <v>62</v>
      </c>
      <c r="H1741" t="s">
        <v>231</v>
      </c>
    </row>
    <row r="1742" spans="1:8" x14ac:dyDescent="0.55000000000000004">
      <c r="A1742" t="s">
        <v>1776</v>
      </c>
      <c r="B1742" t="s">
        <v>1777</v>
      </c>
      <c r="C1742">
        <v>437</v>
      </c>
      <c r="D1742" t="s">
        <v>14</v>
      </c>
      <c r="E1742">
        <v>291</v>
      </c>
      <c r="F1742">
        <v>424</v>
      </c>
      <c r="G1742">
        <v>1140</v>
      </c>
      <c r="H1742" t="s">
        <v>15</v>
      </c>
    </row>
    <row r="1743" spans="1:8" x14ac:dyDescent="0.55000000000000004">
      <c r="A1743" t="s">
        <v>1778</v>
      </c>
      <c r="B1743" t="s">
        <v>1779</v>
      </c>
      <c r="C1743">
        <v>379</v>
      </c>
      <c r="D1743" t="s">
        <v>14</v>
      </c>
      <c r="E1743">
        <v>231</v>
      </c>
      <c r="F1743">
        <v>363</v>
      </c>
      <c r="G1743">
        <v>1140</v>
      </c>
      <c r="H1743" t="s">
        <v>15</v>
      </c>
    </row>
    <row r="1744" spans="1:8" x14ac:dyDescent="0.55000000000000004">
      <c r="A1744" t="s">
        <v>1780</v>
      </c>
      <c r="B1744" t="s">
        <v>1781</v>
      </c>
      <c r="C1744">
        <v>905</v>
      </c>
      <c r="D1744" t="s">
        <v>66</v>
      </c>
      <c r="E1744">
        <v>352</v>
      </c>
      <c r="F1744">
        <v>406</v>
      </c>
      <c r="G1744">
        <v>164</v>
      </c>
      <c r="H1744" t="s">
        <v>67</v>
      </c>
    </row>
    <row r="1745" spans="1:8" x14ac:dyDescent="0.55000000000000004">
      <c r="A1745" t="s">
        <v>1780</v>
      </c>
      <c r="B1745" t="s">
        <v>1781</v>
      </c>
      <c r="C1745">
        <v>905</v>
      </c>
      <c r="D1745" t="s">
        <v>68</v>
      </c>
      <c r="E1745">
        <v>635</v>
      </c>
      <c r="F1745">
        <v>767</v>
      </c>
      <c r="G1745">
        <v>100</v>
      </c>
      <c r="H1745" t="s">
        <v>68</v>
      </c>
    </row>
    <row r="1746" spans="1:8" x14ac:dyDescent="0.55000000000000004">
      <c r="A1746" t="s">
        <v>1780</v>
      </c>
      <c r="B1746" t="s">
        <v>1781</v>
      </c>
      <c r="C1746">
        <v>905</v>
      </c>
      <c r="D1746" t="s">
        <v>14</v>
      </c>
      <c r="E1746">
        <v>768</v>
      </c>
      <c r="F1746">
        <v>903</v>
      </c>
      <c r="G1746">
        <v>1140</v>
      </c>
      <c r="H1746" t="s">
        <v>15</v>
      </c>
    </row>
    <row r="1747" spans="1:8" x14ac:dyDescent="0.55000000000000004">
      <c r="A1747" t="s">
        <v>1782</v>
      </c>
      <c r="B1747" t="s">
        <v>1783</v>
      </c>
      <c r="C1747">
        <v>357</v>
      </c>
      <c r="D1747" t="s">
        <v>14</v>
      </c>
      <c r="E1747">
        <v>219</v>
      </c>
      <c r="F1747">
        <v>353</v>
      </c>
      <c r="G1747">
        <v>1140</v>
      </c>
      <c r="H1747" t="s">
        <v>15</v>
      </c>
    </row>
    <row r="1748" spans="1:8" x14ac:dyDescent="0.55000000000000004">
      <c r="A1748" t="s">
        <v>1784</v>
      </c>
      <c r="B1748" t="s">
        <v>1785</v>
      </c>
      <c r="C1748">
        <v>1249</v>
      </c>
      <c r="D1748" t="s">
        <v>14</v>
      </c>
      <c r="E1748">
        <v>318</v>
      </c>
      <c r="F1748">
        <v>448</v>
      </c>
      <c r="G1748">
        <v>1140</v>
      </c>
      <c r="H1748" t="s">
        <v>15</v>
      </c>
    </row>
    <row r="1749" spans="1:8" x14ac:dyDescent="0.55000000000000004">
      <c r="A1749" t="s">
        <v>1786</v>
      </c>
      <c r="B1749" t="s">
        <v>1787</v>
      </c>
      <c r="C1749">
        <v>2617</v>
      </c>
      <c r="D1749" t="s">
        <v>160</v>
      </c>
      <c r="E1749">
        <v>2186</v>
      </c>
      <c r="F1749">
        <v>2617</v>
      </c>
      <c r="G1749">
        <v>4368</v>
      </c>
      <c r="H1749" t="s">
        <v>161</v>
      </c>
    </row>
    <row r="1750" spans="1:8" x14ac:dyDescent="0.55000000000000004">
      <c r="A1750" t="s">
        <v>1786</v>
      </c>
      <c r="B1750" t="s">
        <v>1787</v>
      </c>
      <c r="C1750">
        <v>2617</v>
      </c>
      <c r="D1750" t="s">
        <v>162</v>
      </c>
      <c r="E1750">
        <v>1279</v>
      </c>
      <c r="F1750">
        <v>1340</v>
      </c>
      <c r="G1750">
        <v>640</v>
      </c>
      <c r="H1750" t="s">
        <v>163</v>
      </c>
    </row>
    <row r="1751" spans="1:8" x14ac:dyDescent="0.55000000000000004">
      <c r="A1751" t="s">
        <v>1786</v>
      </c>
      <c r="B1751" t="s">
        <v>1787</v>
      </c>
      <c r="C1751">
        <v>2617</v>
      </c>
      <c r="D1751" t="s">
        <v>395</v>
      </c>
      <c r="E1751">
        <v>1814</v>
      </c>
      <c r="F1751">
        <v>1850</v>
      </c>
      <c r="G1751">
        <v>54</v>
      </c>
      <c r="H1751" t="s">
        <v>395</v>
      </c>
    </row>
    <row r="1752" spans="1:8" x14ac:dyDescent="0.55000000000000004">
      <c r="A1752" t="s">
        <v>1786</v>
      </c>
      <c r="B1752" t="s">
        <v>1787</v>
      </c>
      <c r="C1752">
        <v>2617</v>
      </c>
      <c r="D1752" t="s">
        <v>1788</v>
      </c>
      <c r="E1752">
        <v>1</v>
      </c>
      <c r="F1752">
        <v>232</v>
      </c>
      <c r="G1752">
        <v>212</v>
      </c>
      <c r="H1752" t="s">
        <v>1788</v>
      </c>
    </row>
    <row r="1753" spans="1:8" x14ac:dyDescent="0.55000000000000004">
      <c r="A1753" t="s">
        <v>1786</v>
      </c>
      <c r="B1753" t="s">
        <v>1787</v>
      </c>
      <c r="C1753">
        <v>2617</v>
      </c>
      <c r="D1753" t="s">
        <v>225</v>
      </c>
      <c r="E1753">
        <v>1910</v>
      </c>
      <c r="F1753">
        <v>1956</v>
      </c>
      <c r="G1753">
        <v>697</v>
      </c>
      <c r="H1753" t="s">
        <v>225</v>
      </c>
    </row>
    <row r="1754" spans="1:8" x14ac:dyDescent="0.55000000000000004">
      <c r="A1754" t="s">
        <v>1786</v>
      </c>
      <c r="B1754" t="s">
        <v>1787</v>
      </c>
      <c r="C1754">
        <v>2617</v>
      </c>
      <c r="D1754" t="s">
        <v>225</v>
      </c>
      <c r="E1754">
        <v>2039</v>
      </c>
      <c r="F1754">
        <v>2144</v>
      </c>
      <c r="G1754">
        <v>697</v>
      </c>
      <c r="H1754" t="s">
        <v>225</v>
      </c>
    </row>
    <row r="1755" spans="1:8" x14ac:dyDescent="0.55000000000000004">
      <c r="A1755" t="s">
        <v>1786</v>
      </c>
      <c r="B1755" t="s">
        <v>1787</v>
      </c>
      <c r="C1755">
        <v>2617</v>
      </c>
      <c r="D1755" t="s">
        <v>14</v>
      </c>
      <c r="E1755">
        <v>1109</v>
      </c>
      <c r="F1755">
        <v>1242</v>
      </c>
      <c r="G1755">
        <v>1140</v>
      </c>
      <c r="H1755" t="s">
        <v>15</v>
      </c>
    </row>
    <row r="1756" spans="1:8" x14ac:dyDescent="0.55000000000000004">
      <c r="A1756" t="s">
        <v>1789</v>
      </c>
      <c r="B1756" t="s">
        <v>1790</v>
      </c>
      <c r="C1756">
        <v>379</v>
      </c>
      <c r="D1756" t="s">
        <v>14</v>
      </c>
      <c r="E1756">
        <v>231</v>
      </c>
      <c r="F1756">
        <v>363</v>
      </c>
      <c r="G1756">
        <v>1140</v>
      </c>
      <c r="H1756" t="s">
        <v>15</v>
      </c>
    </row>
    <row r="1757" spans="1:8" x14ac:dyDescent="0.55000000000000004">
      <c r="A1757" t="s">
        <v>1791</v>
      </c>
      <c r="B1757" t="s">
        <v>1792</v>
      </c>
      <c r="C1757">
        <v>2484</v>
      </c>
      <c r="D1757" t="s">
        <v>160</v>
      </c>
      <c r="E1757">
        <v>2053</v>
      </c>
      <c r="F1757">
        <v>2484</v>
      </c>
      <c r="G1757">
        <v>4368</v>
      </c>
      <c r="H1757" t="s">
        <v>161</v>
      </c>
    </row>
    <row r="1758" spans="1:8" x14ac:dyDescent="0.55000000000000004">
      <c r="A1758" t="s">
        <v>1791</v>
      </c>
      <c r="B1758" t="s">
        <v>1792</v>
      </c>
      <c r="C1758">
        <v>2484</v>
      </c>
      <c r="D1758" t="s">
        <v>162</v>
      </c>
      <c r="E1758">
        <v>1204</v>
      </c>
      <c r="F1758">
        <v>1265</v>
      </c>
      <c r="G1758">
        <v>640</v>
      </c>
      <c r="H1758" t="s">
        <v>163</v>
      </c>
    </row>
    <row r="1759" spans="1:8" x14ac:dyDescent="0.55000000000000004">
      <c r="A1759" t="s">
        <v>1791</v>
      </c>
      <c r="B1759" t="s">
        <v>1792</v>
      </c>
      <c r="C1759">
        <v>2484</v>
      </c>
      <c r="D1759" t="s">
        <v>395</v>
      </c>
      <c r="E1759">
        <v>1681</v>
      </c>
      <c r="F1759">
        <v>1717</v>
      </c>
      <c r="G1759">
        <v>54</v>
      </c>
      <c r="H1759" t="s">
        <v>395</v>
      </c>
    </row>
    <row r="1760" spans="1:8" x14ac:dyDescent="0.55000000000000004">
      <c r="A1760" t="s">
        <v>1791</v>
      </c>
      <c r="B1760" t="s">
        <v>1792</v>
      </c>
      <c r="C1760">
        <v>2484</v>
      </c>
      <c r="D1760" t="s">
        <v>1788</v>
      </c>
      <c r="E1760">
        <v>1</v>
      </c>
      <c r="F1760">
        <v>232</v>
      </c>
      <c r="G1760">
        <v>212</v>
      </c>
      <c r="H1760" t="s">
        <v>1788</v>
      </c>
    </row>
    <row r="1761" spans="1:8" x14ac:dyDescent="0.55000000000000004">
      <c r="A1761" t="s">
        <v>1791</v>
      </c>
      <c r="B1761" t="s">
        <v>1792</v>
      </c>
      <c r="C1761">
        <v>2484</v>
      </c>
      <c r="D1761" t="s">
        <v>225</v>
      </c>
      <c r="E1761">
        <v>1777</v>
      </c>
      <c r="F1761">
        <v>1823</v>
      </c>
      <c r="G1761">
        <v>697</v>
      </c>
      <c r="H1761" t="s">
        <v>225</v>
      </c>
    </row>
    <row r="1762" spans="1:8" x14ac:dyDescent="0.55000000000000004">
      <c r="A1762" t="s">
        <v>1791</v>
      </c>
      <c r="B1762" t="s">
        <v>1792</v>
      </c>
      <c r="C1762">
        <v>2484</v>
      </c>
      <c r="D1762" t="s">
        <v>225</v>
      </c>
      <c r="E1762">
        <v>1906</v>
      </c>
      <c r="F1762">
        <v>2011</v>
      </c>
      <c r="G1762">
        <v>697</v>
      </c>
      <c r="H1762" t="s">
        <v>225</v>
      </c>
    </row>
    <row r="1763" spans="1:8" x14ac:dyDescent="0.55000000000000004">
      <c r="A1763" t="s">
        <v>1791</v>
      </c>
      <c r="B1763" t="s">
        <v>1792</v>
      </c>
      <c r="C1763">
        <v>2484</v>
      </c>
      <c r="D1763" t="s">
        <v>14</v>
      </c>
      <c r="E1763">
        <v>1034</v>
      </c>
      <c r="F1763">
        <v>1167</v>
      </c>
      <c r="G1763">
        <v>1140</v>
      </c>
      <c r="H1763" t="s">
        <v>15</v>
      </c>
    </row>
    <row r="1764" spans="1:8" x14ac:dyDescent="0.55000000000000004">
      <c r="A1764" t="s">
        <v>1793</v>
      </c>
      <c r="B1764" t="s">
        <v>1794</v>
      </c>
      <c r="C1764">
        <v>2617</v>
      </c>
      <c r="D1764" t="s">
        <v>158</v>
      </c>
      <c r="E1764">
        <v>401</v>
      </c>
      <c r="F1764">
        <v>485</v>
      </c>
      <c r="G1764">
        <v>110723</v>
      </c>
      <c r="H1764" t="s">
        <v>159</v>
      </c>
    </row>
    <row r="1765" spans="1:8" x14ac:dyDescent="0.55000000000000004">
      <c r="A1765" t="s">
        <v>1793</v>
      </c>
      <c r="B1765" t="s">
        <v>1794</v>
      </c>
      <c r="C1765">
        <v>2617</v>
      </c>
      <c r="D1765" t="s">
        <v>160</v>
      </c>
      <c r="E1765">
        <v>2183</v>
      </c>
      <c r="F1765">
        <v>2617</v>
      </c>
      <c r="G1765">
        <v>4368</v>
      </c>
      <c r="H1765" t="s">
        <v>161</v>
      </c>
    </row>
    <row r="1766" spans="1:8" x14ac:dyDescent="0.55000000000000004">
      <c r="A1766" t="s">
        <v>1793</v>
      </c>
      <c r="B1766" t="s">
        <v>1794</v>
      </c>
      <c r="C1766">
        <v>2617</v>
      </c>
      <c r="D1766" t="s">
        <v>162</v>
      </c>
      <c r="E1766">
        <v>1281</v>
      </c>
      <c r="F1766">
        <v>1342</v>
      </c>
      <c r="G1766">
        <v>640</v>
      </c>
      <c r="H1766" t="s">
        <v>163</v>
      </c>
    </row>
    <row r="1767" spans="1:8" x14ac:dyDescent="0.55000000000000004">
      <c r="A1767" t="s">
        <v>1793</v>
      </c>
      <c r="B1767" t="s">
        <v>1794</v>
      </c>
      <c r="C1767">
        <v>2617</v>
      </c>
      <c r="D1767" t="s">
        <v>663</v>
      </c>
      <c r="E1767">
        <v>1</v>
      </c>
      <c r="F1767">
        <v>79</v>
      </c>
      <c r="G1767">
        <v>54</v>
      </c>
      <c r="H1767" t="s">
        <v>663</v>
      </c>
    </row>
    <row r="1768" spans="1:8" x14ac:dyDescent="0.55000000000000004">
      <c r="A1768" t="s">
        <v>1793</v>
      </c>
      <c r="B1768" t="s">
        <v>1794</v>
      </c>
      <c r="C1768">
        <v>2617</v>
      </c>
      <c r="D1768" t="s">
        <v>395</v>
      </c>
      <c r="E1768">
        <v>1811</v>
      </c>
      <c r="F1768">
        <v>1847</v>
      </c>
      <c r="G1768">
        <v>54</v>
      </c>
      <c r="H1768" t="s">
        <v>395</v>
      </c>
    </row>
    <row r="1769" spans="1:8" x14ac:dyDescent="0.55000000000000004">
      <c r="A1769" t="s">
        <v>1793</v>
      </c>
      <c r="B1769" t="s">
        <v>1794</v>
      </c>
      <c r="C1769">
        <v>2617</v>
      </c>
      <c r="D1769" t="s">
        <v>225</v>
      </c>
      <c r="E1769">
        <v>1864</v>
      </c>
      <c r="F1769">
        <v>2141</v>
      </c>
      <c r="G1769">
        <v>697</v>
      </c>
      <c r="H1769" t="s">
        <v>225</v>
      </c>
    </row>
    <row r="1770" spans="1:8" x14ac:dyDescent="0.55000000000000004">
      <c r="A1770" t="s">
        <v>1793</v>
      </c>
      <c r="B1770" t="s">
        <v>1794</v>
      </c>
      <c r="C1770">
        <v>2617</v>
      </c>
      <c r="D1770" t="s">
        <v>14</v>
      </c>
      <c r="E1770">
        <v>1111</v>
      </c>
      <c r="F1770">
        <v>1244</v>
      </c>
      <c r="G1770">
        <v>1140</v>
      </c>
      <c r="H1770" t="s">
        <v>15</v>
      </c>
    </row>
    <row r="1771" spans="1:8" x14ac:dyDescent="0.55000000000000004">
      <c r="A1771" t="s">
        <v>1795</v>
      </c>
      <c r="B1771" t="s">
        <v>1796</v>
      </c>
      <c r="C1771">
        <v>739</v>
      </c>
      <c r="D1771" t="s">
        <v>14</v>
      </c>
      <c r="E1771">
        <v>603</v>
      </c>
      <c r="F1771">
        <v>737</v>
      </c>
      <c r="G1771">
        <v>1140</v>
      </c>
      <c r="H1771" t="s">
        <v>15</v>
      </c>
    </row>
    <row r="1772" spans="1:8" x14ac:dyDescent="0.55000000000000004">
      <c r="A1772" t="s">
        <v>1797</v>
      </c>
      <c r="B1772" t="s">
        <v>1798</v>
      </c>
      <c r="C1772">
        <v>443</v>
      </c>
      <c r="D1772" t="s">
        <v>231</v>
      </c>
      <c r="E1772">
        <v>1</v>
      </c>
      <c r="F1772">
        <v>183</v>
      </c>
      <c r="G1772">
        <v>62</v>
      </c>
      <c r="H1772" t="s">
        <v>231</v>
      </c>
    </row>
    <row r="1773" spans="1:8" x14ac:dyDescent="0.55000000000000004">
      <c r="A1773" t="s">
        <v>1797</v>
      </c>
      <c r="B1773" t="s">
        <v>1798</v>
      </c>
      <c r="C1773">
        <v>443</v>
      </c>
      <c r="D1773" t="s">
        <v>14</v>
      </c>
      <c r="E1773">
        <v>293</v>
      </c>
      <c r="F1773">
        <v>426</v>
      </c>
      <c r="G1773">
        <v>1140</v>
      </c>
      <c r="H1773" t="s">
        <v>15</v>
      </c>
    </row>
    <row r="1774" spans="1:8" x14ac:dyDescent="0.55000000000000004">
      <c r="A1774" t="s">
        <v>1799</v>
      </c>
      <c r="B1774" t="s">
        <v>1800</v>
      </c>
      <c r="C1774">
        <v>766</v>
      </c>
      <c r="D1774" t="s">
        <v>66</v>
      </c>
      <c r="E1774">
        <v>61</v>
      </c>
      <c r="F1774">
        <v>266</v>
      </c>
      <c r="G1774">
        <v>164</v>
      </c>
      <c r="H1774" t="s">
        <v>67</v>
      </c>
    </row>
    <row r="1775" spans="1:8" x14ac:dyDescent="0.55000000000000004">
      <c r="A1775" t="s">
        <v>1799</v>
      </c>
      <c r="B1775" t="s">
        <v>1800</v>
      </c>
      <c r="C1775">
        <v>766</v>
      </c>
      <c r="D1775" t="s">
        <v>68</v>
      </c>
      <c r="E1775">
        <v>459</v>
      </c>
      <c r="F1775">
        <v>629</v>
      </c>
      <c r="G1775">
        <v>100</v>
      </c>
      <c r="H1775" t="s">
        <v>68</v>
      </c>
    </row>
    <row r="1776" spans="1:8" x14ac:dyDescent="0.55000000000000004">
      <c r="A1776" t="s">
        <v>1799</v>
      </c>
      <c r="B1776" t="s">
        <v>1800</v>
      </c>
      <c r="C1776">
        <v>766</v>
      </c>
      <c r="D1776" t="s">
        <v>14</v>
      </c>
      <c r="E1776">
        <v>630</v>
      </c>
      <c r="F1776">
        <v>764</v>
      </c>
      <c r="G1776">
        <v>1140</v>
      </c>
      <c r="H1776" t="s">
        <v>15</v>
      </c>
    </row>
    <row r="1777" spans="1:8" x14ac:dyDescent="0.55000000000000004">
      <c r="A1777" t="s">
        <v>1801</v>
      </c>
      <c r="B1777" t="s">
        <v>1802</v>
      </c>
      <c r="C1777">
        <v>979</v>
      </c>
      <c r="D1777" t="s">
        <v>14</v>
      </c>
      <c r="E1777">
        <v>48</v>
      </c>
      <c r="F1777">
        <v>178</v>
      </c>
      <c r="G1777">
        <v>1140</v>
      </c>
      <c r="H1777" t="s">
        <v>15</v>
      </c>
    </row>
    <row r="1778" spans="1:8" x14ac:dyDescent="0.55000000000000004">
      <c r="A1778" t="s">
        <v>1803</v>
      </c>
      <c r="B1778" t="s">
        <v>1804</v>
      </c>
      <c r="C1778">
        <v>262</v>
      </c>
      <c r="D1778" t="s">
        <v>1805</v>
      </c>
      <c r="E1778">
        <v>1</v>
      </c>
      <c r="F1778">
        <v>115</v>
      </c>
      <c r="G1778">
        <v>30</v>
      </c>
      <c r="H1778" t="s">
        <v>1805</v>
      </c>
    </row>
    <row r="1779" spans="1:8" x14ac:dyDescent="0.55000000000000004">
      <c r="A1779" t="s">
        <v>1803</v>
      </c>
      <c r="B1779" t="s">
        <v>1804</v>
      </c>
      <c r="C1779">
        <v>262</v>
      </c>
      <c r="D1779" t="s">
        <v>14</v>
      </c>
      <c r="E1779">
        <v>124</v>
      </c>
      <c r="F1779">
        <v>258</v>
      </c>
      <c r="G1779">
        <v>1140</v>
      </c>
      <c r="H1779" t="s">
        <v>15</v>
      </c>
    </row>
    <row r="1780" spans="1:8" x14ac:dyDescent="0.55000000000000004">
      <c r="A1780" t="s">
        <v>1806</v>
      </c>
      <c r="B1780" t="s">
        <v>1807</v>
      </c>
      <c r="C1780">
        <v>442</v>
      </c>
      <c r="D1780" t="s">
        <v>231</v>
      </c>
      <c r="E1780">
        <v>1</v>
      </c>
      <c r="F1780">
        <v>183</v>
      </c>
      <c r="G1780">
        <v>62</v>
      </c>
      <c r="H1780" t="s">
        <v>231</v>
      </c>
    </row>
    <row r="1781" spans="1:8" x14ac:dyDescent="0.55000000000000004">
      <c r="A1781" t="s">
        <v>1806</v>
      </c>
      <c r="B1781" t="s">
        <v>1807</v>
      </c>
      <c r="C1781">
        <v>442</v>
      </c>
      <c r="D1781" t="s">
        <v>14</v>
      </c>
      <c r="E1781">
        <v>292</v>
      </c>
      <c r="F1781">
        <v>425</v>
      </c>
      <c r="G1781">
        <v>1140</v>
      </c>
      <c r="H1781" t="s">
        <v>15</v>
      </c>
    </row>
    <row r="1782" spans="1:8" x14ac:dyDescent="0.55000000000000004">
      <c r="A1782" t="s">
        <v>1808</v>
      </c>
      <c r="B1782" t="s">
        <v>1809</v>
      </c>
      <c r="C1782">
        <v>306</v>
      </c>
      <c r="D1782" t="s">
        <v>14</v>
      </c>
      <c r="E1782">
        <v>160</v>
      </c>
      <c r="F1782">
        <v>295</v>
      </c>
      <c r="G1782">
        <v>1140</v>
      </c>
      <c r="H1782" t="s">
        <v>15</v>
      </c>
    </row>
    <row r="1783" spans="1:8" x14ac:dyDescent="0.55000000000000004">
      <c r="A1783" t="s">
        <v>1810</v>
      </c>
      <c r="B1783" t="s">
        <v>1811</v>
      </c>
      <c r="C1783">
        <v>444</v>
      </c>
      <c r="D1783" t="s">
        <v>231</v>
      </c>
      <c r="E1783">
        <v>1</v>
      </c>
      <c r="F1783">
        <v>183</v>
      </c>
      <c r="G1783">
        <v>62</v>
      </c>
      <c r="H1783" t="s">
        <v>231</v>
      </c>
    </row>
    <row r="1784" spans="1:8" x14ac:dyDescent="0.55000000000000004">
      <c r="A1784" t="s">
        <v>1810</v>
      </c>
      <c r="B1784" t="s">
        <v>1811</v>
      </c>
      <c r="C1784">
        <v>444</v>
      </c>
      <c r="D1784" t="s">
        <v>14</v>
      </c>
      <c r="E1784">
        <v>293</v>
      </c>
      <c r="F1784">
        <v>427</v>
      </c>
      <c r="G1784">
        <v>1140</v>
      </c>
      <c r="H1784" t="s">
        <v>15</v>
      </c>
    </row>
    <row r="1785" spans="1:8" x14ac:dyDescent="0.55000000000000004">
      <c r="A1785" t="s">
        <v>1812</v>
      </c>
      <c r="B1785" t="s">
        <v>1813</v>
      </c>
      <c r="C1785">
        <v>241</v>
      </c>
      <c r="D1785" t="s">
        <v>14</v>
      </c>
      <c r="E1785">
        <v>88</v>
      </c>
      <c r="F1785">
        <v>221</v>
      </c>
      <c r="G1785">
        <v>1140</v>
      </c>
      <c r="H1785" t="s">
        <v>15</v>
      </c>
    </row>
    <row r="1786" spans="1:8" x14ac:dyDescent="0.55000000000000004">
      <c r="A1786" t="s">
        <v>1814</v>
      </c>
      <c r="B1786" t="s">
        <v>1815</v>
      </c>
      <c r="C1786">
        <v>333</v>
      </c>
      <c r="D1786" t="s">
        <v>14</v>
      </c>
      <c r="E1786">
        <v>191</v>
      </c>
      <c r="F1786">
        <v>325</v>
      </c>
      <c r="G1786">
        <v>1140</v>
      </c>
      <c r="H1786" t="s">
        <v>15</v>
      </c>
    </row>
    <row r="1787" spans="1:8" x14ac:dyDescent="0.55000000000000004">
      <c r="A1787" t="s">
        <v>1816</v>
      </c>
      <c r="B1787" t="s">
        <v>1817</v>
      </c>
      <c r="C1787">
        <v>359</v>
      </c>
      <c r="D1787" t="s">
        <v>14</v>
      </c>
      <c r="E1787">
        <v>220</v>
      </c>
      <c r="F1787">
        <v>352</v>
      </c>
      <c r="G1787">
        <v>1140</v>
      </c>
      <c r="H1787" t="s">
        <v>15</v>
      </c>
    </row>
    <row r="1788" spans="1:8" x14ac:dyDescent="0.55000000000000004">
      <c r="A1788" t="s">
        <v>1818</v>
      </c>
      <c r="B1788" t="s">
        <v>1819</v>
      </c>
      <c r="C1788">
        <v>353</v>
      </c>
      <c r="D1788" t="s">
        <v>14</v>
      </c>
      <c r="E1788">
        <v>214</v>
      </c>
      <c r="F1788">
        <v>346</v>
      </c>
      <c r="G1788">
        <v>1140</v>
      </c>
      <c r="H1788" t="s">
        <v>15</v>
      </c>
    </row>
    <row r="1789" spans="1:8" x14ac:dyDescent="0.55000000000000004">
      <c r="A1789" t="s">
        <v>1820</v>
      </c>
      <c r="B1789" t="s">
        <v>1821</v>
      </c>
      <c r="C1789">
        <v>926</v>
      </c>
      <c r="D1789" t="s">
        <v>66</v>
      </c>
      <c r="E1789">
        <v>66</v>
      </c>
      <c r="F1789">
        <v>264</v>
      </c>
      <c r="G1789">
        <v>164</v>
      </c>
      <c r="H1789" t="s">
        <v>67</v>
      </c>
    </row>
    <row r="1790" spans="1:8" x14ac:dyDescent="0.55000000000000004">
      <c r="A1790" t="s">
        <v>1820</v>
      </c>
      <c r="B1790" t="s">
        <v>1821</v>
      </c>
      <c r="C1790">
        <v>926</v>
      </c>
      <c r="D1790" t="s">
        <v>66</v>
      </c>
      <c r="E1790">
        <v>337</v>
      </c>
      <c r="F1790">
        <v>436</v>
      </c>
      <c r="G1790">
        <v>164</v>
      </c>
      <c r="H1790" t="s">
        <v>67</v>
      </c>
    </row>
    <row r="1791" spans="1:8" x14ac:dyDescent="0.55000000000000004">
      <c r="A1791" t="s">
        <v>1820</v>
      </c>
      <c r="B1791" t="s">
        <v>1821</v>
      </c>
      <c r="C1791">
        <v>926</v>
      </c>
      <c r="D1791" t="s">
        <v>14</v>
      </c>
      <c r="E1791">
        <v>790</v>
      </c>
      <c r="F1791">
        <v>924</v>
      </c>
      <c r="G1791">
        <v>1140</v>
      </c>
      <c r="H1791" t="s">
        <v>15</v>
      </c>
    </row>
    <row r="1792" spans="1:8" x14ac:dyDescent="0.55000000000000004">
      <c r="A1792" t="s">
        <v>1822</v>
      </c>
      <c r="B1792" t="s">
        <v>1823</v>
      </c>
      <c r="C1792">
        <v>851</v>
      </c>
      <c r="D1792" t="s">
        <v>66</v>
      </c>
      <c r="E1792">
        <v>61</v>
      </c>
      <c r="F1792">
        <v>256</v>
      </c>
      <c r="G1792">
        <v>164</v>
      </c>
      <c r="H1792" t="s">
        <v>67</v>
      </c>
    </row>
    <row r="1793" spans="1:8" x14ac:dyDescent="0.55000000000000004">
      <c r="A1793" t="s">
        <v>1822</v>
      </c>
      <c r="B1793" t="s">
        <v>1823</v>
      </c>
      <c r="C1793">
        <v>851</v>
      </c>
      <c r="D1793" t="s">
        <v>66</v>
      </c>
      <c r="E1793">
        <v>328</v>
      </c>
      <c r="F1793">
        <v>428</v>
      </c>
      <c r="G1793">
        <v>164</v>
      </c>
      <c r="H1793" t="s">
        <v>67</v>
      </c>
    </row>
    <row r="1794" spans="1:8" x14ac:dyDescent="0.55000000000000004">
      <c r="A1794" t="s">
        <v>1822</v>
      </c>
      <c r="B1794" t="s">
        <v>1823</v>
      </c>
      <c r="C1794">
        <v>851</v>
      </c>
      <c r="D1794" t="s">
        <v>14</v>
      </c>
      <c r="E1794">
        <v>715</v>
      </c>
      <c r="F1794">
        <v>849</v>
      </c>
      <c r="G1794">
        <v>1140</v>
      </c>
      <c r="H1794" t="s">
        <v>15</v>
      </c>
    </row>
    <row r="1795" spans="1:8" x14ac:dyDescent="0.55000000000000004">
      <c r="A1795" t="s">
        <v>1824</v>
      </c>
      <c r="B1795" t="s">
        <v>1825</v>
      </c>
      <c r="C1795">
        <v>2624</v>
      </c>
      <c r="D1795" t="s">
        <v>158</v>
      </c>
      <c r="E1795">
        <v>400</v>
      </c>
      <c r="F1795">
        <v>489</v>
      </c>
      <c r="G1795">
        <v>110723</v>
      </c>
      <c r="H1795" t="s">
        <v>159</v>
      </c>
    </row>
    <row r="1796" spans="1:8" x14ac:dyDescent="0.55000000000000004">
      <c r="A1796" t="s">
        <v>1824</v>
      </c>
      <c r="B1796" t="s">
        <v>1825</v>
      </c>
      <c r="C1796">
        <v>2624</v>
      </c>
      <c r="D1796" t="s">
        <v>160</v>
      </c>
      <c r="E1796">
        <v>2189</v>
      </c>
      <c r="F1796">
        <v>2624</v>
      </c>
      <c r="G1796">
        <v>4368</v>
      </c>
      <c r="H1796" t="s">
        <v>161</v>
      </c>
    </row>
    <row r="1797" spans="1:8" x14ac:dyDescent="0.55000000000000004">
      <c r="A1797" t="s">
        <v>1824</v>
      </c>
      <c r="B1797" t="s">
        <v>1825</v>
      </c>
      <c r="C1797">
        <v>2624</v>
      </c>
      <c r="D1797" t="s">
        <v>162</v>
      </c>
      <c r="E1797">
        <v>1286</v>
      </c>
      <c r="F1797">
        <v>1347</v>
      </c>
      <c r="G1797">
        <v>640</v>
      </c>
      <c r="H1797" t="s">
        <v>163</v>
      </c>
    </row>
    <row r="1798" spans="1:8" x14ac:dyDescent="0.55000000000000004">
      <c r="A1798" t="s">
        <v>1824</v>
      </c>
      <c r="B1798" t="s">
        <v>1825</v>
      </c>
      <c r="C1798">
        <v>2624</v>
      </c>
      <c r="D1798" t="s">
        <v>663</v>
      </c>
      <c r="E1798">
        <v>1</v>
      </c>
      <c r="F1798">
        <v>79</v>
      </c>
      <c r="G1798">
        <v>54</v>
      </c>
      <c r="H1798" t="s">
        <v>663</v>
      </c>
    </row>
    <row r="1799" spans="1:8" x14ac:dyDescent="0.55000000000000004">
      <c r="A1799" t="s">
        <v>1824</v>
      </c>
      <c r="B1799" t="s">
        <v>1825</v>
      </c>
      <c r="C1799">
        <v>2624</v>
      </c>
      <c r="D1799" t="s">
        <v>395</v>
      </c>
      <c r="E1799">
        <v>1817</v>
      </c>
      <c r="F1799">
        <v>1853</v>
      </c>
      <c r="G1799">
        <v>54</v>
      </c>
      <c r="H1799" t="s">
        <v>395</v>
      </c>
    </row>
    <row r="1800" spans="1:8" x14ac:dyDescent="0.55000000000000004">
      <c r="A1800" t="s">
        <v>1824</v>
      </c>
      <c r="B1800" t="s">
        <v>1825</v>
      </c>
      <c r="C1800">
        <v>2624</v>
      </c>
      <c r="D1800" t="s">
        <v>225</v>
      </c>
      <c r="E1800">
        <v>1870</v>
      </c>
      <c r="F1800">
        <v>2147</v>
      </c>
      <c r="G1800">
        <v>697</v>
      </c>
      <c r="H1800" t="s">
        <v>225</v>
      </c>
    </row>
    <row r="1801" spans="1:8" x14ac:dyDescent="0.55000000000000004">
      <c r="A1801" t="s">
        <v>1824</v>
      </c>
      <c r="B1801" t="s">
        <v>1825</v>
      </c>
      <c r="C1801">
        <v>2624</v>
      </c>
      <c r="D1801" t="s">
        <v>14</v>
      </c>
      <c r="E1801">
        <v>1116</v>
      </c>
      <c r="F1801">
        <v>1249</v>
      </c>
      <c r="G1801">
        <v>1140</v>
      </c>
      <c r="H1801" t="s">
        <v>15</v>
      </c>
    </row>
    <row r="1802" spans="1:8" x14ac:dyDescent="0.55000000000000004">
      <c r="A1802" t="s">
        <v>1826</v>
      </c>
      <c r="B1802" t="s">
        <v>1827</v>
      </c>
      <c r="C1802">
        <v>2611</v>
      </c>
      <c r="D1802" t="s">
        <v>158</v>
      </c>
      <c r="E1802">
        <v>400</v>
      </c>
      <c r="F1802">
        <v>484</v>
      </c>
      <c r="G1802">
        <v>110723</v>
      </c>
      <c r="H1802" t="s">
        <v>159</v>
      </c>
    </row>
    <row r="1803" spans="1:8" x14ac:dyDescent="0.55000000000000004">
      <c r="A1803" t="s">
        <v>1826</v>
      </c>
      <c r="B1803" t="s">
        <v>1827</v>
      </c>
      <c r="C1803">
        <v>2611</v>
      </c>
      <c r="D1803" t="s">
        <v>160</v>
      </c>
      <c r="E1803">
        <v>2180</v>
      </c>
      <c r="F1803">
        <v>2611</v>
      </c>
      <c r="G1803">
        <v>4368</v>
      </c>
      <c r="H1803" t="s">
        <v>161</v>
      </c>
    </row>
    <row r="1804" spans="1:8" x14ac:dyDescent="0.55000000000000004">
      <c r="A1804" t="s">
        <v>1826</v>
      </c>
      <c r="B1804" t="s">
        <v>1827</v>
      </c>
      <c r="C1804">
        <v>2611</v>
      </c>
      <c r="D1804" t="s">
        <v>162</v>
      </c>
      <c r="E1804">
        <v>1277</v>
      </c>
      <c r="F1804">
        <v>1338</v>
      </c>
      <c r="G1804">
        <v>640</v>
      </c>
      <c r="H1804" t="s">
        <v>163</v>
      </c>
    </row>
    <row r="1805" spans="1:8" x14ac:dyDescent="0.55000000000000004">
      <c r="A1805" t="s">
        <v>1826</v>
      </c>
      <c r="B1805" t="s">
        <v>1827</v>
      </c>
      <c r="C1805">
        <v>2611</v>
      </c>
      <c r="D1805" t="s">
        <v>663</v>
      </c>
      <c r="E1805">
        <v>1</v>
      </c>
      <c r="F1805">
        <v>79</v>
      </c>
      <c r="G1805">
        <v>54</v>
      </c>
      <c r="H1805" t="s">
        <v>663</v>
      </c>
    </row>
    <row r="1806" spans="1:8" x14ac:dyDescent="0.55000000000000004">
      <c r="A1806" t="s">
        <v>1826</v>
      </c>
      <c r="B1806" t="s">
        <v>1827</v>
      </c>
      <c r="C1806">
        <v>2611</v>
      </c>
      <c r="D1806" t="s">
        <v>395</v>
      </c>
      <c r="E1806">
        <v>1808</v>
      </c>
      <c r="F1806">
        <v>1844</v>
      </c>
      <c r="G1806">
        <v>54</v>
      </c>
      <c r="H1806" t="s">
        <v>395</v>
      </c>
    </row>
    <row r="1807" spans="1:8" x14ac:dyDescent="0.55000000000000004">
      <c r="A1807" t="s">
        <v>1826</v>
      </c>
      <c r="B1807" t="s">
        <v>1827</v>
      </c>
      <c r="C1807">
        <v>2611</v>
      </c>
      <c r="D1807" t="s">
        <v>225</v>
      </c>
      <c r="E1807">
        <v>1861</v>
      </c>
      <c r="F1807">
        <v>2138</v>
      </c>
      <c r="G1807">
        <v>697</v>
      </c>
      <c r="H1807" t="s">
        <v>225</v>
      </c>
    </row>
    <row r="1808" spans="1:8" x14ac:dyDescent="0.55000000000000004">
      <c r="A1808" t="s">
        <v>1826</v>
      </c>
      <c r="B1808" t="s">
        <v>1827</v>
      </c>
      <c r="C1808">
        <v>2611</v>
      </c>
      <c r="D1808" t="s">
        <v>14</v>
      </c>
      <c r="E1808">
        <v>1107</v>
      </c>
      <c r="F1808">
        <v>1240</v>
      </c>
      <c r="G1808">
        <v>1140</v>
      </c>
      <c r="H1808" t="s">
        <v>15</v>
      </c>
    </row>
    <row r="1809" spans="1:8" x14ac:dyDescent="0.55000000000000004">
      <c r="A1809" t="s">
        <v>1828</v>
      </c>
      <c r="B1809" t="s">
        <v>1829</v>
      </c>
      <c r="C1809">
        <v>2522</v>
      </c>
      <c r="D1809" t="s">
        <v>158</v>
      </c>
      <c r="E1809">
        <v>400</v>
      </c>
      <c r="F1809">
        <v>485</v>
      </c>
      <c r="G1809">
        <v>110723</v>
      </c>
      <c r="H1809" t="s">
        <v>159</v>
      </c>
    </row>
    <row r="1810" spans="1:8" x14ac:dyDescent="0.55000000000000004">
      <c r="A1810" t="s">
        <v>1828</v>
      </c>
      <c r="B1810" t="s">
        <v>1829</v>
      </c>
      <c r="C1810">
        <v>2522</v>
      </c>
      <c r="D1810" t="s">
        <v>160</v>
      </c>
      <c r="E1810">
        <v>2091</v>
      </c>
      <c r="F1810">
        <v>2522</v>
      </c>
      <c r="G1810">
        <v>4368</v>
      </c>
      <c r="H1810" t="s">
        <v>161</v>
      </c>
    </row>
    <row r="1811" spans="1:8" x14ac:dyDescent="0.55000000000000004">
      <c r="A1811" t="s">
        <v>1828</v>
      </c>
      <c r="B1811" t="s">
        <v>1829</v>
      </c>
      <c r="C1811">
        <v>2522</v>
      </c>
      <c r="D1811" t="s">
        <v>162</v>
      </c>
      <c r="E1811">
        <v>1277</v>
      </c>
      <c r="F1811">
        <v>1321</v>
      </c>
      <c r="G1811">
        <v>640</v>
      </c>
      <c r="H1811" t="s">
        <v>163</v>
      </c>
    </row>
    <row r="1812" spans="1:8" x14ac:dyDescent="0.55000000000000004">
      <c r="A1812" t="s">
        <v>1828</v>
      </c>
      <c r="B1812" t="s">
        <v>1829</v>
      </c>
      <c r="C1812">
        <v>2522</v>
      </c>
      <c r="D1812" t="s">
        <v>663</v>
      </c>
      <c r="E1812">
        <v>1</v>
      </c>
      <c r="F1812">
        <v>79</v>
      </c>
      <c r="G1812">
        <v>54</v>
      </c>
      <c r="H1812" t="s">
        <v>663</v>
      </c>
    </row>
    <row r="1813" spans="1:8" x14ac:dyDescent="0.55000000000000004">
      <c r="A1813" t="s">
        <v>1828</v>
      </c>
      <c r="B1813" t="s">
        <v>1829</v>
      </c>
      <c r="C1813">
        <v>2522</v>
      </c>
      <c r="D1813" t="s">
        <v>395</v>
      </c>
      <c r="E1813">
        <v>1719</v>
      </c>
      <c r="F1813">
        <v>1755</v>
      </c>
      <c r="G1813">
        <v>54</v>
      </c>
      <c r="H1813" t="s">
        <v>395</v>
      </c>
    </row>
    <row r="1814" spans="1:8" x14ac:dyDescent="0.55000000000000004">
      <c r="A1814" t="s">
        <v>1828</v>
      </c>
      <c r="B1814" t="s">
        <v>1829</v>
      </c>
      <c r="C1814">
        <v>2522</v>
      </c>
      <c r="D1814" t="s">
        <v>225</v>
      </c>
      <c r="E1814">
        <v>1772</v>
      </c>
      <c r="F1814">
        <v>2049</v>
      </c>
      <c r="G1814">
        <v>697</v>
      </c>
      <c r="H1814" t="s">
        <v>225</v>
      </c>
    </row>
    <row r="1815" spans="1:8" x14ac:dyDescent="0.55000000000000004">
      <c r="A1815" t="s">
        <v>1828</v>
      </c>
      <c r="B1815" t="s">
        <v>1829</v>
      </c>
      <c r="C1815">
        <v>2522</v>
      </c>
      <c r="D1815" t="s">
        <v>14</v>
      </c>
      <c r="E1815">
        <v>1107</v>
      </c>
      <c r="F1815">
        <v>1240</v>
      </c>
      <c r="G1815">
        <v>1140</v>
      </c>
      <c r="H1815" t="s">
        <v>15</v>
      </c>
    </row>
    <row r="1816" spans="1:8" x14ac:dyDescent="0.55000000000000004">
      <c r="A1816" t="s">
        <v>1830</v>
      </c>
      <c r="B1816" t="s">
        <v>1831</v>
      </c>
      <c r="C1816">
        <v>1195</v>
      </c>
      <c r="D1816" t="s">
        <v>14</v>
      </c>
      <c r="E1816">
        <v>261</v>
      </c>
      <c r="F1816">
        <v>384</v>
      </c>
      <c r="G1816">
        <v>1140</v>
      </c>
      <c r="H1816" t="s">
        <v>15</v>
      </c>
    </row>
    <row r="1817" spans="1:8" x14ac:dyDescent="0.55000000000000004">
      <c r="A1817" t="s">
        <v>1832</v>
      </c>
      <c r="B1817" t="s">
        <v>1833</v>
      </c>
      <c r="C1817">
        <v>1262</v>
      </c>
      <c r="D1817" t="s">
        <v>14</v>
      </c>
      <c r="E1817">
        <v>321</v>
      </c>
      <c r="F1817">
        <v>451</v>
      </c>
      <c r="G1817">
        <v>1140</v>
      </c>
      <c r="H1817" t="s">
        <v>15</v>
      </c>
    </row>
    <row r="1818" spans="1:8" x14ac:dyDescent="0.55000000000000004">
      <c r="A1818" t="s">
        <v>1834</v>
      </c>
      <c r="B1818" t="s">
        <v>1835</v>
      </c>
      <c r="C1818">
        <v>1107</v>
      </c>
      <c r="D1818" t="s">
        <v>14</v>
      </c>
      <c r="E1818">
        <v>321</v>
      </c>
      <c r="F1818">
        <v>451</v>
      </c>
      <c r="G1818">
        <v>1140</v>
      </c>
      <c r="H1818" t="s">
        <v>15</v>
      </c>
    </row>
    <row r="1819" spans="1:8" x14ac:dyDescent="0.55000000000000004">
      <c r="A1819" t="s">
        <v>1836</v>
      </c>
      <c r="B1819" t="s">
        <v>1837</v>
      </c>
      <c r="C1819">
        <v>621</v>
      </c>
      <c r="D1819" t="s">
        <v>34</v>
      </c>
      <c r="E1819">
        <v>447</v>
      </c>
      <c r="F1819">
        <v>510</v>
      </c>
      <c r="G1819">
        <v>275</v>
      </c>
      <c r="H1819" t="s">
        <v>34</v>
      </c>
    </row>
    <row r="1820" spans="1:8" x14ac:dyDescent="0.55000000000000004">
      <c r="A1820" t="s">
        <v>1836</v>
      </c>
      <c r="B1820" t="s">
        <v>1837</v>
      </c>
      <c r="C1820">
        <v>621</v>
      </c>
      <c r="D1820" t="s">
        <v>14</v>
      </c>
      <c r="E1820">
        <v>551</v>
      </c>
      <c r="F1820">
        <v>621</v>
      </c>
      <c r="G1820">
        <v>1140</v>
      </c>
      <c r="H1820" t="s">
        <v>15</v>
      </c>
    </row>
    <row r="1821" spans="1:8" x14ac:dyDescent="0.55000000000000004">
      <c r="A1821" t="s">
        <v>1838</v>
      </c>
      <c r="B1821" t="s">
        <v>1839</v>
      </c>
      <c r="C1821">
        <v>1320</v>
      </c>
      <c r="D1821" t="s">
        <v>1840</v>
      </c>
      <c r="E1821">
        <v>1135</v>
      </c>
      <c r="F1821">
        <v>1287</v>
      </c>
      <c r="G1821">
        <v>26994</v>
      </c>
      <c r="H1821" t="s">
        <v>1841</v>
      </c>
    </row>
    <row r="1822" spans="1:8" x14ac:dyDescent="0.55000000000000004">
      <c r="A1822" t="s">
        <v>1838</v>
      </c>
      <c r="B1822" t="s">
        <v>1839</v>
      </c>
      <c r="C1822">
        <v>1320</v>
      </c>
      <c r="D1822" t="s">
        <v>1842</v>
      </c>
      <c r="E1822">
        <v>1020</v>
      </c>
      <c r="F1822">
        <v>1074</v>
      </c>
      <c r="G1822">
        <v>26220</v>
      </c>
      <c r="H1822" t="s">
        <v>1843</v>
      </c>
    </row>
    <row r="1823" spans="1:8" x14ac:dyDescent="0.55000000000000004">
      <c r="A1823" t="s">
        <v>1838</v>
      </c>
      <c r="B1823" t="s">
        <v>1839</v>
      </c>
      <c r="C1823">
        <v>1320</v>
      </c>
      <c r="D1823" t="s">
        <v>1844</v>
      </c>
      <c r="E1823">
        <v>895</v>
      </c>
      <c r="F1823">
        <v>1016</v>
      </c>
      <c r="G1823">
        <v>26175</v>
      </c>
      <c r="H1823" t="s">
        <v>1845</v>
      </c>
    </row>
    <row r="1824" spans="1:8" x14ac:dyDescent="0.55000000000000004">
      <c r="A1824" t="s">
        <v>1838</v>
      </c>
      <c r="B1824" t="s">
        <v>1839</v>
      </c>
      <c r="C1824">
        <v>1320</v>
      </c>
      <c r="D1824" t="s">
        <v>52</v>
      </c>
      <c r="E1824">
        <v>2</v>
      </c>
      <c r="F1824">
        <v>77</v>
      </c>
      <c r="G1824">
        <v>3</v>
      </c>
      <c r="H1824" t="s">
        <v>52</v>
      </c>
    </row>
    <row r="1825" spans="1:8" x14ac:dyDescent="0.55000000000000004">
      <c r="A1825" t="s">
        <v>1838</v>
      </c>
      <c r="B1825" t="s">
        <v>1839</v>
      </c>
      <c r="C1825">
        <v>1320</v>
      </c>
      <c r="D1825" t="s">
        <v>31</v>
      </c>
      <c r="E1825">
        <v>95</v>
      </c>
      <c r="F1825">
        <v>136</v>
      </c>
      <c r="G1825">
        <v>12</v>
      </c>
      <c r="H1825" t="s">
        <v>31</v>
      </c>
    </row>
    <row r="1826" spans="1:8" x14ac:dyDescent="0.55000000000000004">
      <c r="A1826" t="s">
        <v>1838</v>
      </c>
      <c r="B1826" t="s">
        <v>1839</v>
      </c>
      <c r="C1826">
        <v>1320</v>
      </c>
      <c r="D1826" t="s">
        <v>14</v>
      </c>
      <c r="E1826">
        <v>245</v>
      </c>
      <c r="F1826">
        <v>372</v>
      </c>
      <c r="G1826">
        <v>1140</v>
      </c>
      <c r="H1826" t="s">
        <v>15</v>
      </c>
    </row>
    <row r="1827" spans="1:8" x14ac:dyDescent="0.55000000000000004">
      <c r="A1827" t="s">
        <v>1838</v>
      </c>
      <c r="B1827" t="s">
        <v>1839</v>
      </c>
      <c r="C1827">
        <v>1320</v>
      </c>
      <c r="D1827" t="s">
        <v>1846</v>
      </c>
      <c r="E1827">
        <v>852</v>
      </c>
      <c r="F1827">
        <v>881</v>
      </c>
      <c r="G1827">
        <v>136</v>
      </c>
      <c r="H1827" t="s">
        <v>1847</v>
      </c>
    </row>
    <row r="1828" spans="1:8" x14ac:dyDescent="0.55000000000000004">
      <c r="A1828" t="s">
        <v>1848</v>
      </c>
      <c r="B1828" t="s">
        <v>1849</v>
      </c>
      <c r="C1828">
        <v>975</v>
      </c>
      <c r="D1828" t="s">
        <v>1124</v>
      </c>
      <c r="E1828">
        <v>672</v>
      </c>
      <c r="F1828">
        <v>728</v>
      </c>
      <c r="G1828">
        <v>15</v>
      </c>
      <c r="H1828" t="s">
        <v>1124</v>
      </c>
    </row>
    <row r="1829" spans="1:8" x14ac:dyDescent="0.55000000000000004">
      <c r="A1829" t="s">
        <v>1848</v>
      </c>
      <c r="B1829" t="s">
        <v>1849</v>
      </c>
      <c r="C1829">
        <v>975</v>
      </c>
      <c r="D1829" t="s">
        <v>1126</v>
      </c>
      <c r="E1829">
        <v>618</v>
      </c>
      <c r="F1829">
        <v>671</v>
      </c>
      <c r="G1829">
        <v>9</v>
      </c>
      <c r="H1829" t="s">
        <v>1126</v>
      </c>
    </row>
    <row r="1830" spans="1:8" x14ac:dyDescent="0.55000000000000004">
      <c r="A1830" t="s">
        <v>1848</v>
      </c>
      <c r="B1830" t="s">
        <v>1849</v>
      </c>
      <c r="C1830">
        <v>975</v>
      </c>
      <c r="D1830" t="s">
        <v>14</v>
      </c>
      <c r="E1830">
        <v>253</v>
      </c>
      <c r="F1830">
        <v>380</v>
      </c>
      <c r="G1830">
        <v>1140</v>
      </c>
      <c r="H1830" t="s">
        <v>15</v>
      </c>
    </row>
    <row r="1831" spans="1:8" x14ac:dyDescent="0.55000000000000004">
      <c r="A1831" t="s">
        <v>1850</v>
      </c>
      <c r="B1831" t="s">
        <v>1851</v>
      </c>
      <c r="C1831">
        <v>919</v>
      </c>
      <c r="D1831" t="s">
        <v>14</v>
      </c>
      <c r="E1831">
        <v>725</v>
      </c>
      <c r="F1831">
        <v>818</v>
      </c>
      <c r="G1831">
        <v>1140</v>
      </c>
      <c r="H1831" t="s">
        <v>15</v>
      </c>
    </row>
    <row r="1832" spans="1:8" x14ac:dyDescent="0.55000000000000004">
      <c r="A1832" t="s">
        <v>1850</v>
      </c>
      <c r="B1832" t="s">
        <v>1851</v>
      </c>
      <c r="C1832">
        <v>919</v>
      </c>
      <c r="D1832" t="s">
        <v>14</v>
      </c>
      <c r="E1832">
        <v>836</v>
      </c>
      <c r="F1832">
        <v>905</v>
      </c>
      <c r="G1832">
        <v>1140</v>
      </c>
      <c r="H1832" t="s">
        <v>15</v>
      </c>
    </row>
    <row r="1833" spans="1:8" x14ac:dyDescent="0.55000000000000004">
      <c r="A1833" t="s">
        <v>1852</v>
      </c>
      <c r="B1833" t="s">
        <v>1853</v>
      </c>
      <c r="C1833">
        <v>1029</v>
      </c>
      <c r="D1833" t="s">
        <v>1854</v>
      </c>
      <c r="E1833">
        <v>1</v>
      </c>
      <c r="F1833">
        <v>129</v>
      </c>
      <c r="G1833">
        <v>13</v>
      </c>
      <c r="H1833" t="s">
        <v>1854</v>
      </c>
    </row>
    <row r="1834" spans="1:8" x14ac:dyDescent="0.55000000000000004">
      <c r="A1834" t="s">
        <v>1852</v>
      </c>
      <c r="B1834" t="s">
        <v>1853</v>
      </c>
      <c r="C1834">
        <v>1029</v>
      </c>
      <c r="D1834" t="s">
        <v>14</v>
      </c>
      <c r="E1834">
        <v>174</v>
      </c>
      <c r="F1834">
        <v>304</v>
      </c>
      <c r="G1834">
        <v>1140</v>
      </c>
      <c r="H1834" t="s">
        <v>15</v>
      </c>
    </row>
    <row r="1835" spans="1:8" x14ac:dyDescent="0.55000000000000004">
      <c r="A1835" t="s">
        <v>1855</v>
      </c>
      <c r="B1835" t="s">
        <v>1856</v>
      </c>
      <c r="C1835">
        <v>1020</v>
      </c>
      <c r="D1835" t="s">
        <v>1547</v>
      </c>
      <c r="E1835">
        <v>81</v>
      </c>
      <c r="F1835">
        <v>181</v>
      </c>
      <c r="G1835">
        <v>5</v>
      </c>
      <c r="H1835" t="s">
        <v>1547</v>
      </c>
    </row>
    <row r="1836" spans="1:8" x14ac:dyDescent="0.55000000000000004">
      <c r="A1836" t="s">
        <v>1855</v>
      </c>
      <c r="B1836" t="s">
        <v>1856</v>
      </c>
      <c r="C1836">
        <v>1020</v>
      </c>
      <c r="D1836" t="s">
        <v>14</v>
      </c>
      <c r="E1836">
        <v>841</v>
      </c>
      <c r="F1836">
        <v>929</v>
      </c>
      <c r="G1836">
        <v>1140</v>
      </c>
      <c r="H1836" t="s">
        <v>15</v>
      </c>
    </row>
    <row r="1837" spans="1:8" x14ac:dyDescent="0.55000000000000004">
      <c r="A1837" t="s">
        <v>1857</v>
      </c>
      <c r="B1837" t="s">
        <v>1858</v>
      </c>
      <c r="C1837">
        <v>1098</v>
      </c>
      <c r="D1837" t="s">
        <v>1544</v>
      </c>
      <c r="E1837">
        <v>1</v>
      </c>
      <c r="F1837">
        <v>148</v>
      </c>
      <c r="G1837">
        <v>4</v>
      </c>
      <c r="H1837" t="s">
        <v>1544</v>
      </c>
    </row>
    <row r="1838" spans="1:8" x14ac:dyDescent="0.55000000000000004">
      <c r="A1838" t="s">
        <v>1857</v>
      </c>
      <c r="B1838" t="s">
        <v>1858</v>
      </c>
      <c r="C1838">
        <v>1098</v>
      </c>
      <c r="D1838" t="s">
        <v>266</v>
      </c>
      <c r="E1838">
        <v>640</v>
      </c>
      <c r="F1838">
        <v>771</v>
      </c>
      <c r="G1838">
        <v>15</v>
      </c>
      <c r="H1838" t="s">
        <v>266</v>
      </c>
    </row>
    <row r="1839" spans="1:8" x14ac:dyDescent="0.55000000000000004">
      <c r="A1839" t="s">
        <v>1857</v>
      </c>
      <c r="B1839" t="s">
        <v>1858</v>
      </c>
      <c r="C1839">
        <v>1098</v>
      </c>
      <c r="D1839" t="s">
        <v>14</v>
      </c>
      <c r="E1839">
        <v>245</v>
      </c>
      <c r="F1839">
        <v>372</v>
      </c>
      <c r="G1839">
        <v>1140</v>
      </c>
      <c r="H1839" t="s">
        <v>15</v>
      </c>
    </row>
    <row r="1840" spans="1:8" x14ac:dyDescent="0.55000000000000004">
      <c r="A1840" t="s">
        <v>1859</v>
      </c>
      <c r="B1840" t="s">
        <v>1860</v>
      </c>
      <c r="C1840">
        <v>1568</v>
      </c>
      <c r="D1840" t="s">
        <v>1861</v>
      </c>
      <c r="E1840">
        <v>838</v>
      </c>
      <c r="F1840">
        <v>872</v>
      </c>
      <c r="G1840">
        <v>11</v>
      </c>
      <c r="H1840" t="s">
        <v>1861</v>
      </c>
    </row>
    <row r="1841" spans="1:8" x14ac:dyDescent="0.55000000000000004">
      <c r="A1841" t="s">
        <v>1859</v>
      </c>
      <c r="B1841" t="s">
        <v>1860</v>
      </c>
      <c r="C1841">
        <v>1568</v>
      </c>
      <c r="D1841" t="s">
        <v>14</v>
      </c>
      <c r="E1841">
        <v>214</v>
      </c>
      <c r="F1841">
        <v>324</v>
      </c>
      <c r="G1841">
        <v>1140</v>
      </c>
      <c r="H1841" t="s">
        <v>15</v>
      </c>
    </row>
    <row r="1842" spans="1:8" x14ac:dyDescent="0.55000000000000004">
      <c r="A1842" t="s">
        <v>1862</v>
      </c>
      <c r="B1842" t="s">
        <v>1863</v>
      </c>
      <c r="C1842">
        <v>237</v>
      </c>
      <c r="D1842" t="s">
        <v>14</v>
      </c>
      <c r="E1842">
        <v>104</v>
      </c>
      <c r="F1842">
        <v>226</v>
      </c>
      <c r="G1842">
        <v>1140</v>
      </c>
      <c r="H1842" t="s">
        <v>15</v>
      </c>
    </row>
    <row r="1843" spans="1:8" x14ac:dyDescent="0.55000000000000004">
      <c r="A1843" t="s">
        <v>1864</v>
      </c>
      <c r="B1843" t="s">
        <v>1865</v>
      </c>
      <c r="C1843">
        <v>658</v>
      </c>
      <c r="D1843" t="s">
        <v>648</v>
      </c>
      <c r="E1843">
        <v>36</v>
      </c>
      <c r="F1843">
        <v>170</v>
      </c>
      <c r="G1843">
        <v>6</v>
      </c>
      <c r="H1843" t="s">
        <v>648</v>
      </c>
    </row>
    <row r="1844" spans="1:8" x14ac:dyDescent="0.55000000000000004">
      <c r="A1844" t="s">
        <v>1864</v>
      </c>
      <c r="B1844" t="s">
        <v>1865</v>
      </c>
      <c r="C1844">
        <v>658</v>
      </c>
      <c r="D1844" t="s">
        <v>649</v>
      </c>
      <c r="E1844">
        <v>173</v>
      </c>
      <c r="F1844">
        <v>352</v>
      </c>
      <c r="G1844">
        <v>3</v>
      </c>
      <c r="H1844" t="s">
        <v>649</v>
      </c>
    </row>
    <row r="1845" spans="1:8" x14ac:dyDescent="0.55000000000000004">
      <c r="A1845" t="s">
        <v>1864</v>
      </c>
      <c r="B1845" t="s">
        <v>1865</v>
      </c>
      <c r="C1845">
        <v>658</v>
      </c>
      <c r="D1845" t="s">
        <v>14</v>
      </c>
      <c r="E1845">
        <v>520</v>
      </c>
      <c r="F1845">
        <v>657</v>
      </c>
      <c r="G1845">
        <v>1140</v>
      </c>
      <c r="H1845" t="s">
        <v>15</v>
      </c>
    </row>
    <row r="1846" spans="1:8" x14ac:dyDescent="0.55000000000000004">
      <c r="A1846" t="s">
        <v>1866</v>
      </c>
      <c r="B1846" t="s">
        <v>1867</v>
      </c>
      <c r="C1846">
        <v>583</v>
      </c>
      <c r="D1846" t="s">
        <v>645</v>
      </c>
      <c r="E1846">
        <v>450</v>
      </c>
      <c r="F1846">
        <v>579</v>
      </c>
      <c r="G1846">
        <v>5</v>
      </c>
      <c r="H1846" t="s">
        <v>645</v>
      </c>
    </row>
    <row r="1847" spans="1:8" x14ac:dyDescent="0.55000000000000004">
      <c r="A1847" t="s">
        <v>1866</v>
      </c>
      <c r="B1847" t="s">
        <v>1867</v>
      </c>
      <c r="C1847">
        <v>583</v>
      </c>
      <c r="D1847" t="s">
        <v>14</v>
      </c>
      <c r="E1847">
        <v>86</v>
      </c>
      <c r="F1847">
        <v>210</v>
      </c>
      <c r="G1847">
        <v>1140</v>
      </c>
      <c r="H1847" t="s">
        <v>15</v>
      </c>
    </row>
    <row r="1848" spans="1:8" x14ac:dyDescent="0.55000000000000004">
      <c r="A1848" t="s">
        <v>1868</v>
      </c>
      <c r="B1848" t="s">
        <v>1869</v>
      </c>
      <c r="C1848">
        <v>733</v>
      </c>
      <c r="D1848" t="s">
        <v>705</v>
      </c>
      <c r="E1848">
        <v>540</v>
      </c>
      <c r="F1848">
        <v>576</v>
      </c>
      <c r="G1848">
        <v>15</v>
      </c>
      <c r="H1848" t="s">
        <v>705</v>
      </c>
    </row>
    <row r="1849" spans="1:8" x14ac:dyDescent="0.55000000000000004">
      <c r="A1849" t="s">
        <v>1868</v>
      </c>
      <c r="B1849" t="s">
        <v>1869</v>
      </c>
      <c r="C1849">
        <v>733</v>
      </c>
      <c r="D1849" t="s">
        <v>14</v>
      </c>
      <c r="E1849">
        <v>597</v>
      </c>
      <c r="F1849">
        <v>731</v>
      </c>
      <c r="G1849">
        <v>1140</v>
      </c>
      <c r="H1849" t="s">
        <v>15</v>
      </c>
    </row>
    <row r="1850" spans="1:8" x14ac:dyDescent="0.55000000000000004">
      <c r="A1850" t="s">
        <v>1870</v>
      </c>
      <c r="B1850" t="s">
        <v>1871</v>
      </c>
      <c r="C1850">
        <v>349</v>
      </c>
      <c r="D1850" t="s">
        <v>14</v>
      </c>
      <c r="E1850">
        <v>211</v>
      </c>
      <c r="F1850">
        <v>345</v>
      </c>
      <c r="G1850">
        <v>1140</v>
      </c>
      <c r="H1850" t="s">
        <v>15</v>
      </c>
    </row>
    <row r="1851" spans="1:8" x14ac:dyDescent="0.55000000000000004">
      <c r="A1851" t="s">
        <v>1872</v>
      </c>
      <c r="B1851" t="s">
        <v>1873</v>
      </c>
      <c r="C1851">
        <v>428</v>
      </c>
      <c r="D1851" t="s">
        <v>231</v>
      </c>
      <c r="E1851">
        <v>96</v>
      </c>
      <c r="F1851">
        <v>158</v>
      </c>
      <c r="G1851">
        <v>62</v>
      </c>
      <c r="H1851" t="s">
        <v>231</v>
      </c>
    </row>
    <row r="1852" spans="1:8" x14ac:dyDescent="0.55000000000000004">
      <c r="A1852" t="s">
        <v>1872</v>
      </c>
      <c r="B1852" t="s">
        <v>1873</v>
      </c>
      <c r="C1852">
        <v>428</v>
      </c>
      <c r="D1852" t="s">
        <v>14</v>
      </c>
      <c r="E1852">
        <v>280</v>
      </c>
      <c r="F1852">
        <v>413</v>
      </c>
      <c r="G1852">
        <v>1140</v>
      </c>
      <c r="H1852" t="s">
        <v>15</v>
      </c>
    </row>
    <row r="1853" spans="1:8" x14ac:dyDescent="0.55000000000000004">
      <c r="A1853" t="s">
        <v>1874</v>
      </c>
      <c r="B1853" t="s">
        <v>1875</v>
      </c>
      <c r="C1853">
        <v>323</v>
      </c>
      <c r="D1853" t="s">
        <v>14</v>
      </c>
      <c r="E1853">
        <v>180</v>
      </c>
      <c r="F1853">
        <v>312</v>
      </c>
      <c r="G1853">
        <v>1140</v>
      </c>
      <c r="H1853" t="s">
        <v>15</v>
      </c>
    </row>
    <row r="1854" spans="1:8" x14ac:dyDescent="0.55000000000000004">
      <c r="A1854" t="s">
        <v>1876</v>
      </c>
      <c r="B1854" t="s">
        <v>1877</v>
      </c>
      <c r="C1854">
        <v>871</v>
      </c>
      <c r="D1854" t="s">
        <v>66</v>
      </c>
      <c r="E1854">
        <v>61</v>
      </c>
      <c r="F1854">
        <v>255</v>
      </c>
      <c r="G1854">
        <v>164</v>
      </c>
      <c r="H1854" t="s">
        <v>67</v>
      </c>
    </row>
    <row r="1855" spans="1:8" x14ac:dyDescent="0.55000000000000004">
      <c r="A1855" t="s">
        <v>1876</v>
      </c>
      <c r="B1855" t="s">
        <v>1877</v>
      </c>
      <c r="C1855">
        <v>871</v>
      </c>
      <c r="D1855" t="s">
        <v>68</v>
      </c>
      <c r="E1855">
        <v>564</v>
      </c>
      <c r="F1855">
        <v>734</v>
      </c>
      <c r="G1855">
        <v>100</v>
      </c>
      <c r="H1855" t="s">
        <v>68</v>
      </c>
    </row>
    <row r="1856" spans="1:8" x14ac:dyDescent="0.55000000000000004">
      <c r="A1856" t="s">
        <v>1876</v>
      </c>
      <c r="B1856" t="s">
        <v>1877</v>
      </c>
      <c r="C1856">
        <v>871</v>
      </c>
      <c r="D1856" t="s">
        <v>14</v>
      </c>
      <c r="E1856">
        <v>735</v>
      </c>
      <c r="F1856">
        <v>869</v>
      </c>
      <c r="G1856">
        <v>1140</v>
      </c>
      <c r="H1856" t="s">
        <v>15</v>
      </c>
    </row>
    <row r="1857" spans="1:8" x14ac:dyDescent="0.55000000000000004">
      <c r="A1857" t="s">
        <v>1878</v>
      </c>
      <c r="B1857" t="s">
        <v>1879</v>
      </c>
      <c r="C1857">
        <v>379</v>
      </c>
      <c r="D1857" t="s">
        <v>231</v>
      </c>
      <c r="E1857">
        <v>107</v>
      </c>
      <c r="F1857">
        <v>155</v>
      </c>
      <c r="G1857">
        <v>62</v>
      </c>
      <c r="H1857" t="s">
        <v>231</v>
      </c>
    </row>
    <row r="1858" spans="1:8" x14ac:dyDescent="0.55000000000000004">
      <c r="A1858" t="s">
        <v>1878</v>
      </c>
      <c r="B1858" t="s">
        <v>1879</v>
      </c>
      <c r="C1858">
        <v>379</v>
      </c>
      <c r="D1858" t="s">
        <v>1880</v>
      </c>
      <c r="E1858">
        <v>1</v>
      </c>
      <c r="F1858">
        <v>103</v>
      </c>
      <c r="G1858">
        <v>2</v>
      </c>
      <c r="H1858" t="s">
        <v>1880</v>
      </c>
    </row>
    <row r="1859" spans="1:8" x14ac:dyDescent="0.55000000000000004">
      <c r="A1859" t="s">
        <v>1878</v>
      </c>
      <c r="B1859" t="s">
        <v>1879</v>
      </c>
      <c r="C1859">
        <v>379</v>
      </c>
      <c r="D1859" t="s">
        <v>14</v>
      </c>
      <c r="E1859">
        <v>240</v>
      </c>
      <c r="F1859">
        <v>373</v>
      </c>
      <c r="G1859">
        <v>1140</v>
      </c>
      <c r="H1859" t="s">
        <v>15</v>
      </c>
    </row>
    <row r="1860" spans="1:8" x14ac:dyDescent="0.55000000000000004">
      <c r="A1860" t="s">
        <v>1881</v>
      </c>
      <c r="B1860" t="s">
        <v>1882</v>
      </c>
      <c r="C1860">
        <v>1189</v>
      </c>
      <c r="D1860" t="s">
        <v>14</v>
      </c>
      <c r="E1860">
        <v>268</v>
      </c>
      <c r="F1860">
        <v>391</v>
      </c>
      <c r="G1860">
        <v>1140</v>
      </c>
      <c r="H1860" t="s">
        <v>15</v>
      </c>
    </row>
    <row r="1861" spans="1:8" x14ac:dyDescent="0.55000000000000004">
      <c r="A1861" t="s">
        <v>1883</v>
      </c>
      <c r="B1861" t="s">
        <v>1884</v>
      </c>
      <c r="C1861">
        <v>2609</v>
      </c>
      <c r="D1861" t="s">
        <v>158</v>
      </c>
      <c r="E1861">
        <v>400</v>
      </c>
      <c r="F1861">
        <v>484</v>
      </c>
      <c r="G1861">
        <v>110723</v>
      </c>
      <c r="H1861" t="s">
        <v>159</v>
      </c>
    </row>
    <row r="1862" spans="1:8" x14ac:dyDescent="0.55000000000000004">
      <c r="A1862" t="s">
        <v>1883</v>
      </c>
      <c r="B1862" t="s">
        <v>1884</v>
      </c>
      <c r="C1862">
        <v>2609</v>
      </c>
      <c r="D1862" t="s">
        <v>160</v>
      </c>
      <c r="E1862">
        <v>2179</v>
      </c>
      <c r="F1862">
        <v>2609</v>
      </c>
      <c r="G1862">
        <v>4368</v>
      </c>
      <c r="H1862" t="s">
        <v>161</v>
      </c>
    </row>
    <row r="1863" spans="1:8" x14ac:dyDescent="0.55000000000000004">
      <c r="A1863" t="s">
        <v>1883</v>
      </c>
      <c r="B1863" t="s">
        <v>1884</v>
      </c>
      <c r="C1863">
        <v>2609</v>
      </c>
      <c r="D1863" t="s">
        <v>162</v>
      </c>
      <c r="E1863">
        <v>1277</v>
      </c>
      <c r="F1863">
        <v>1338</v>
      </c>
      <c r="G1863">
        <v>640</v>
      </c>
      <c r="H1863" t="s">
        <v>163</v>
      </c>
    </row>
    <row r="1864" spans="1:8" x14ac:dyDescent="0.55000000000000004">
      <c r="A1864" t="s">
        <v>1883</v>
      </c>
      <c r="B1864" t="s">
        <v>1884</v>
      </c>
      <c r="C1864">
        <v>2609</v>
      </c>
      <c r="D1864" t="s">
        <v>663</v>
      </c>
      <c r="E1864">
        <v>1</v>
      </c>
      <c r="F1864">
        <v>79</v>
      </c>
      <c r="G1864">
        <v>54</v>
      </c>
      <c r="H1864" t="s">
        <v>663</v>
      </c>
    </row>
    <row r="1865" spans="1:8" x14ac:dyDescent="0.55000000000000004">
      <c r="A1865" t="s">
        <v>1883</v>
      </c>
      <c r="B1865" t="s">
        <v>1884</v>
      </c>
      <c r="C1865">
        <v>2609</v>
      </c>
      <c r="D1865" t="s">
        <v>395</v>
      </c>
      <c r="E1865">
        <v>1807</v>
      </c>
      <c r="F1865">
        <v>1843</v>
      </c>
      <c r="G1865">
        <v>54</v>
      </c>
      <c r="H1865" t="s">
        <v>395</v>
      </c>
    </row>
    <row r="1866" spans="1:8" x14ac:dyDescent="0.55000000000000004">
      <c r="A1866" t="s">
        <v>1883</v>
      </c>
      <c r="B1866" t="s">
        <v>1884</v>
      </c>
      <c r="C1866">
        <v>2609</v>
      </c>
      <c r="D1866" t="s">
        <v>225</v>
      </c>
      <c r="E1866">
        <v>1860</v>
      </c>
      <c r="F1866">
        <v>2137</v>
      </c>
      <c r="G1866">
        <v>697</v>
      </c>
      <c r="H1866" t="s">
        <v>225</v>
      </c>
    </row>
    <row r="1867" spans="1:8" x14ac:dyDescent="0.55000000000000004">
      <c r="A1867" t="s">
        <v>1883</v>
      </c>
      <c r="B1867" t="s">
        <v>1884</v>
      </c>
      <c r="C1867">
        <v>2609</v>
      </c>
      <c r="D1867" t="s">
        <v>14</v>
      </c>
      <c r="E1867">
        <v>1107</v>
      </c>
      <c r="F1867">
        <v>1240</v>
      </c>
      <c r="G1867">
        <v>1140</v>
      </c>
      <c r="H1867" t="s">
        <v>15</v>
      </c>
    </row>
    <row r="1868" spans="1:8" x14ac:dyDescent="0.55000000000000004">
      <c r="A1868" t="s">
        <v>1885</v>
      </c>
      <c r="B1868" t="s">
        <v>1886</v>
      </c>
      <c r="C1868">
        <v>342</v>
      </c>
      <c r="D1868" t="s">
        <v>14</v>
      </c>
      <c r="E1868">
        <v>205</v>
      </c>
      <c r="F1868">
        <v>337</v>
      </c>
      <c r="G1868">
        <v>1140</v>
      </c>
      <c r="H1868" t="s">
        <v>15</v>
      </c>
    </row>
    <row r="1869" spans="1:8" x14ac:dyDescent="0.55000000000000004">
      <c r="A1869" t="s">
        <v>1887</v>
      </c>
      <c r="B1869" t="s">
        <v>1888</v>
      </c>
      <c r="C1869">
        <v>306</v>
      </c>
      <c r="D1869" t="s">
        <v>14</v>
      </c>
      <c r="E1869">
        <v>158</v>
      </c>
      <c r="F1869">
        <v>287</v>
      </c>
      <c r="G1869">
        <v>1140</v>
      </c>
      <c r="H1869" t="s">
        <v>15</v>
      </c>
    </row>
    <row r="1870" spans="1:8" x14ac:dyDescent="0.55000000000000004">
      <c r="A1870" t="s">
        <v>1889</v>
      </c>
      <c r="B1870" t="s">
        <v>1890</v>
      </c>
      <c r="C1870">
        <v>376</v>
      </c>
      <c r="D1870" t="s">
        <v>14</v>
      </c>
      <c r="E1870">
        <v>223</v>
      </c>
      <c r="F1870">
        <v>366</v>
      </c>
      <c r="G1870">
        <v>1140</v>
      </c>
      <c r="H1870" t="s">
        <v>15</v>
      </c>
    </row>
    <row r="1871" spans="1:8" x14ac:dyDescent="0.55000000000000004">
      <c r="A1871" t="s">
        <v>1891</v>
      </c>
      <c r="B1871" t="s">
        <v>1892</v>
      </c>
      <c r="C1871">
        <v>2449</v>
      </c>
      <c r="D1871" t="s">
        <v>158</v>
      </c>
      <c r="E1871">
        <v>409</v>
      </c>
      <c r="F1871">
        <v>528</v>
      </c>
      <c r="G1871">
        <v>110723</v>
      </c>
      <c r="H1871" t="s">
        <v>159</v>
      </c>
    </row>
    <row r="1872" spans="1:8" x14ac:dyDescent="0.55000000000000004">
      <c r="A1872" t="s">
        <v>1891</v>
      </c>
      <c r="B1872" t="s">
        <v>1892</v>
      </c>
      <c r="C1872">
        <v>2449</v>
      </c>
      <c r="D1872" t="s">
        <v>160</v>
      </c>
      <c r="E1872">
        <v>2092</v>
      </c>
      <c r="F1872">
        <v>2449</v>
      </c>
      <c r="G1872">
        <v>4368</v>
      </c>
      <c r="H1872" t="s">
        <v>161</v>
      </c>
    </row>
    <row r="1873" spans="1:8" x14ac:dyDescent="0.55000000000000004">
      <c r="A1873" t="s">
        <v>1891</v>
      </c>
      <c r="B1873" t="s">
        <v>1892</v>
      </c>
      <c r="C1873">
        <v>2449</v>
      </c>
      <c r="D1873" t="s">
        <v>162</v>
      </c>
      <c r="E1873">
        <v>1331</v>
      </c>
      <c r="F1873">
        <v>1391</v>
      </c>
      <c r="G1873">
        <v>640</v>
      </c>
      <c r="H1873" t="s">
        <v>163</v>
      </c>
    </row>
    <row r="1874" spans="1:8" x14ac:dyDescent="0.55000000000000004">
      <c r="A1874" t="s">
        <v>1891</v>
      </c>
      <c r="B1874" t="s">
        <v>1892</v>
      </c>
      <c r="C1874">
        <v>2449</v>
      </c>
      <c r="D1874" t="s">
        <v>1893</v>
      </c>
      <c r="E1874">
        <v>1</v>
      </c>
      <c r="F1874">
        <v>29</v>
      </c>
      <c r="G1874">
        <v>254</v>
      </c>
      <c r="H1874" t="s">
        <v>1893</v>
      </c>
    </row>
    <row r="1875" spans="1:8" x14ac:dyDescent="0.55000000000000004">
      <c r="A1875" t="s">
        <v>1891</v>
      </c>
      <c r="B1875" t="s">
        <v>1892</v>
      </c>
      <c r="C1875">
        <v>2449</v>
      </c>
      <c r="D1875" t="s">
        <v>652</v>
      </c>
      <c r="E1875">
        <v>828</v>
      </c>
      <c r="F1875">
        <v>865</v>
      </c>
      <c r="G1875">
        <v>5</v>
      </c>
      <c r="H1875" t="s">
        <v>652</v>
      </c>
    </row>
    <row r="1876" spans="1:8" x14ac:dyDescent="0.55000000000000004">
      <c r="A1876" t="s">
        <v>1891</v>
      </c>
      <c r="B1876" t="s">
        <v>1892</v>
      </c>
      <c r="C1876">
        <v>2449</v>
      </c>
      <c r="D1876" t="s">
        <v>1012</v>
      </c>
      <c r="E1876">
        <v>1945</v>
      </c>
      <c r="F1876">
        <v>1994</v>
      </c>
      <c r="G1876">
        <v>529</v>
      </c>
      <c r="H1876" t="s">
        <v>1012</v>
      </c>
    </row>
    <row r="1877" spans="1:8" x14ac:dyDescent="0.55000000000000004">
      <c r="A1877" t="s">
        <v>1891</v>
      </c>
      <c r="B1877" t="s">
        <v>1892</v>
      </c>
      <c r="C1877">
        <v>2449</v>
      </c>
      <c r="D1877" t="s">
        <v>396</v>
      </c>
      <c r="E1877">
        <v>55</v>
      </c>
      <c r="F1877">
        <v>243</v>
      </c>
      <c r="G1877">
        <v>114</v>
      </c>
      <c r="H1877" t="s">
        <v>396</v>
      </c>
    </row>
    <row r="1878" spans="1:8" x14ac:dyDescent="0.55000000000000004">
      <c r="A1878" t="s">
        <v>1891</v>
      </c>
      <c r="B1878" t="s">
        <v>1892</v>
      </c>
      <c r="C1878">
        <v>2449</v>
      </c>
      <c r="D1878" t="s">
        <v>225</v>
      </c>
      <c r="E1878">
        <v>1767</v>
      </c>
      <c r="F1878">
        <v>1803</v>
      </c>
      <c r="G1878">
        <v>697</v>
      </c>
      <c r="H1878" t="s">
        <v>225</v>
      </c>
    </row>
    <row r="1879" spans="1:8" x14ac:dyDescent="0.55000000000000004">
      <c r="A1879" t="s">
        <v>1891</v>
      </c>
      <c r="B1879" t="s">
        <v>1892</v>
      </c>
      <c r="C1879">
        <v>2449</v>
      </c>
      <c r="D1879" t="s">
        <v>14</v>
      </c>
      <c r="E1879">
        <v>1165</v>
      </c>
      <c r="F1879">
        <v>1293</v>
      </c>
      <c r="G1879">
        <v>1140</v>
      </c>
      <c r="H1879" t="s">
        <v>15</v>
      </c>
    </row>
    <row r="1880" spans="1:8" x14ac:dyDescent="0.55000000000000004">
      <c r="A1880" t="s">
        <v>1894</v>
      </c>
      <c r="B1880" t="s">
        <v>1895</v>
      </c>
      <c r="C1880">
        <v>818</v>
      </c>
      <c r="D1880" t="s">
        <v>27</v>
      </c>
      <c r="E1880">
        <v>467</v>
      </c>
      <c r="F1880">
        <v>512</v>
      </c>
      <c r="G1880">
        <v>28</v>
      </c>
      <c r="H1880" t="s">
        <v>27</v>
      </c>
    </row>
    <row r="1881" spans="1:8" x14ac:dyDescent="0.55000000000000004">
      <c r="A1881" t="s">
        <v>1894</v>
      </c>
      <c r="B1881" t="s">
        <v>1895</v>
      </c>
      <c r="C1881">
        <v>818</v>
      </c>
      <c r="D1881" t="s">
        <v>14</v>
      </c>
      <c r="E1881">
        <v>1</v>
      </c>
      <c r="F1881">
        <v>105</v>
      </c>
      <c r="G1881">
        <v>1140</v>
      </c>
      <c r="H1881" t="s">
        <v>15</v>
      </c>
    </row>
    <row r="1882" spans="1:8" x14ac:dyDescent="0.55000000000000004">
      <c r="A1882" t="s">
        <v>1896</v>
      </c>
      <c r="B1882" t="s">
        <v>1897</v>
      </c>
      <c r="C1882">
        <v>651</v>
      </c>
      <c r="D1882" t="s">
        <v>14</v>
      </c>
      <c r="E1882">
        <v>482</v>
      </c>
      <c r="F1882">
        <v>639</v>
      </c>
      <c r="G1882">
        <v>1140</v>
      </c>
      <c r="H1882" t="s">
        <v>15</v>
      </c>
    </row>
    <row r="1883" spans="1:8" x14ac:dyDescent="0.55000000000000004">
      <c r="A1883" t="s">
        <v>1898</v>
      </c>
      <c r="B1883" t="s">
        <v>1899</v>
      </c>
      <c r="C1883">
        <v>869</v>
      </c>
      <c r="D1883" t="s">
        <v>14</v>
      </c>
      <c r="E1883">
        <v>699</v>
      </c>
      <c r="F1883">
        <v>784</v>
      </c>
      <c r="G1883">
        <v>1140</v>
      </c>
      <c r="H1883" t="s">
        <v>15</v>
      </c>
    </row>
    <row r="1884" spans="1:8" x14ac:dyDescent="0.55000000000000004">
      <c r="A1884" t="s">
        <v>1898</v>
      </c>
      <c r="B1884" t="s">
        <v>1899</v>
      </c>
      <c r="C1884">
        <v>869</v>
      </c>
      <c r="D1884" t="s">
        <v>14</v>
      </c>
      <c r="E1884">
        <v>776</v>
      </c>
      <c r="F1884">
        <v>857</v>
      </c>
      <c r="G1884">
        <v>1140</v>
      </c>
      <c r="H1884" t="s">
        <v>15</v>
      </c>
    </row>
    <row r="1885" spans="1:8" x14ac:dyDescent="0.55000000000000004">
      <c r="A1885" t="s">
        <v>1900</v>
      </c>
      <c r="B1885" t="s">
        <v>1901</v>
      </c>
      <c r="C1885">
        <v>932</v>
      </c>
      <c r="D1885" t="s">
        <v>14</v>
      </c>
      <c r="E1885">
        <v>262</v>
      </c>
      <c r="F1885">
        <v>394</v>
      </c>
      <c r="G1885">
        <v>1140</v>
      </c>
      <c r="H1885" t="s">
        <v>15</v>
      </c>
    </row>
    <row r="1886" spans="1:8" x14ac:dyDescent="0.55000000000000004">
      <c r="A1886" t="s">
        <v>1902</v>
      </c>
      <c r="B1886" t="s">
        <v>1903</v>
      </c>
      <c r="C1886">
        <v>608</v>
      </c>
      <c r="D1886" t="s">
        <v>14</v>
      </c>
      <c r="E1886">
        <v>222</v>
      </c>
      <c r="F1886">
        <v>346</v>
      </c>
      <c r="G1886">
        <v>1140</v>
      </c>
      <c r="H1886" t="s">
        <v>15</v>
      </c>
    </row>
    <row r="1887" spans="1:8" x14ac:dyDescent="0.55000000000000004">
      <c r="A1887" t="s">
        <v>1904</v>
      </c>
      <c r="B1887" t="s">
        <v>1905</v>
      </c>
      <c r="C1887">
        <v>553</v>
      </c>
      <c r="D1887" t="s">
        <v>14</v>
      </c>
      <c r="E1887">
        <v>167</v>
      </c>
      <c r="F1887">
        <v>291</v>
      </c>
      <c r="G1887">
        <v>1140</v>
      </c>
      <c r="H1887" t="s">
        <v>15</v>
      </c>
    </row>
    <row r="1888" spans="1:8" x14ac:dyDescent="0.55000000000000004">
      <c r="A1888" t="s">
        <v>1906</v>
      </c>
      <c r="B1888" t="s">
        <v>1907</v>
      </c>
      <c r="C1888">
        <v>462</v>
      </c>
      <c r="D1888" t="s">
        <v>14</v>
      </c>
      <c r="E1888">
        <v>311</v>
      </c>
      <c r="F1888">
        <v>451</v>
      </c>
      <c r="G1888">
        <v>1140</v>
      </c>
      <c r="H1888" t="s">
        <v>15</v>
      </c>
    </row>
    <row r="1889" spans="1:8" x14ac:dyDescent="0.55000000000000004">
      <c r="A1889" t="s">
        <v>1908</v>
      </c>
      <c r="B1889" t="s">
        <v>1909</v>
      </c>
      <c r="C1889">
        <v>357</v>
      </c>
      <c r="D1889" t="s">
        <v>14</v>
      </c>
      <c r="E1889">
        <v>219</v>
      </c>
      <c r="F1889">
        <v>353</v>
      </c>
      <c r="G1889">
        <v>1140</v>
      </c>
      <c r="H1889" t="s">
        <v>15</v>
      </c>
    </row>
    <row r="1890" spans="1:8" x14ac:dyDescent="0.55000000000000004">
      <c r="A1890" t="s">
        <v>1910</v>
      </c>
      <c r="B1890" t="s">
        <v>1911</v>
      </c>
      <c r="C1890">
        <v>810</v>
      </c>
      <c r="D1890" t="s">
        <v>66</v>
      </c>
      <c r="E1890">
        <v>61</v>
      </c>
      <c r="F1890">
        <v>263</v>
      </c>
      <c r="G1890">
        <v>164</v>
      </c>
      <c r="H1890" t="s">
        <v>67</v>
      </c>
    </row>
    <row r="1891" spans="1:8" x14ac:dyDescent="0.55000000000000004">
      <c r="A1891" t="s">
        <v>1910</v>
      </c>
      <c r="B1891" t="s">
        <v>1911</v>
      </c>
      <c r="C1891">
        <v>810</v>
      </c>
      <c r="D1891" t="s">
        <v>66</v>
      </c>
      <c r="E1891">
        <v>273</v>
      </c>
      <c r="F1891">
        <v>319</v>
      </c>
      <c r="G1891">
        <v>164</v>
      </c>
      <c r="H1891" t="s">
        <v>67</v>
      </c>
    </row>
    <row r="1892" spans="1:8" x14ac:dyDescent="0.55000000000000004">
      <c r="A1892" t="s">
        <v>1910</v>
      </c>
      <c r="B1892" t="s">
        <v>1911</v>
      </c>
      <c r="C1892">
        <v>810</v>
      </c>
      <c r="D1892" t="s">
        <v>68</v>
      </c>
      <c r="E1892">
        <v>540</v>
      </c>
      <c r="F1892">
        <v>672</v>
      </c>
      <c r="G1892">
        <v>100</v>
      </c>
      <c r="H1892" t="s">
        <v>68</v>
      </c>
    </row>
    <row r="1893" spans="1:8" x14ac:dyDescent="0.55000000000000004">
      <c r="A1893" t="s">
        <v>1910</v>
      </c>
      <c r="B1893" t="s">
        <v>1911</v>
      </c>
      <c r="C1893">
        <v>810</v>
      </c>
      <c r="D1893" t="s">
        <v>14</v>
      </c>
      <c r="E1893">
        <v>673</v>
      </c>
      <c r="F1893">
        <v>808</v>
      </c>
      <c r="G1893">
        <v>1140</v>
      </c>
      <c r="H1893" t="s">
        <v>15</v>
      </c>
    </row>
    <row r="1894" spans="1:8" x14ac:dyDescent="0.55000000000000004">
      <c r="A1894" t="s">
        <v>1912</v>
      </c>
      <c r="B1894" t="s">
        <v>1913</v>
      </c>
      <c r="C1894">
        <v>399</v>
      </c>
      <c r="D1894" t="s">
        <v>231</v>
      </c>
      <c r="E1894">
        <v>1</v>
      </c>
      <c r="F1894">
        <v>137</v>
      </c>
      <c r="G1894">
        <v>62</v>
      </c>
      <c r="H1894" t="s">
        <v>231</v>
      </c>
    </row>
    <row r="1895" spans="1:8" x14ac:dyDescent="0.55000000000000004">
      <c r="A1895" t="s">
        <v>1912</v>
      </c>
      <c r="B1895" t="s">
        <v>1913</v>
      </c>
      <c r="C1895">
        <v>399</v>
      </c>
      <c r="D1895" t="s">
        <v>14</v>
      </c>
      <c r="E1895">
        <v>247</v>
      </c>
      <c r="F1895">
        <v>385</v>
      </c>
      <c r="G1895">
        <v>1140</v>
      </c>
      <c r="H1895" t="s">
        <v>15</v>
      </c>
    </row>
    <row r="1896" spans="1:8" x14ac:dyDescent="0.55000000000000004">
      <c r="A1896" t="s">
        <v>1914</v>
      </c>
      <c r="B1896" t="s">
        <v>1915</v>
      </c>
      <c r="C1896">
        <v>376</v>
      </c>
      <c r="D1896" t="s">
        <v>14</v>
      </c>
      <c r="E1896">
        <v>231</v>
      </c>
      <c r="F1896">
        <v>363</v>
      </c>
      <c r="G1896">
        <v>1140</v>
      </c>
      <c r="H1896" t="s">
        <v>15</v>
      </c>
    </row>
    <row r="1897" spans="1:8" x14ac:dyDescent="0.55000000000000004">
      <c r="A1897" t="s">
        <v>1916</v>
      </c>
      <c r="B1897" t="s">
        <v>1917</v>
      </c>
      <c r="C1897">
        <v>357</v>
      </c>
      <c r="D1897" t="s">
        <v>14</v>
      </c>
      <c r="E1897">
        <v>219</v>
      </c>
      <c r="F1897">
        <v>353</v>
      </c>
      <c r="G1897">
        <v>1140</v>
      </c>
      <c r="H1897" t="s">
        <v>15</v>
      </c>
    </row>
    <row r="1898" spans="1:8" x14ac:dyDescent="0.55000000000000004">
      <c r="A1898" t="s">
        <v>1918</v>
      </c>
      <c r="B1898" t="s">
        <v>1919</v>
      </c>
      <c r="C1898">
        <v>810</v>
      </c>
      <c r="D1898" t="s">
        <v>66</v>
      </c>
      <c r="E1898">
        <v>61</v>
      </c>
      <c r="F1898">
        <v>263</v>
      </c>
      <c r="G1898">
        <v>164</v>
      </c>
      <c r="H1898" t="s">
        <v>67</v>
      </c>
    </row>
    <row r="1899" spans="1:8" x14ac:dyDescent="0.55000000000000004">
      <c r="A1899" t="s">
        <v>1918</v>
      </c>
      <c r="B1899" t="s">
        <v>1919</v>
      </c>
      <c r="C1899">
        <v>810</v>
      </c>
      <c r="D1899" t="s">
        <v>66</v>
      </c>
      <c r="E1899">
        <v>272</v>
      </c>
      <c r="F1899">
        <v>319</v>
      </c>
      <c r="G1899">
        <v>164</v>
      </c>
      <c r="H1899" t="s">
        <v>67</v>
      </c>
    </row>
    <row r="1900" spans="1:8" x14ac:dyDescent="0.55000000000000004">
      <c r="A1900" t="s">
        <v>1918</v>
      </c>
      <c r="B1900" t="s">
        <v>1919</v>
      </c>
      <c r="C1900">
        <v>810</v>
      </c>
      <c r="D1900" t="s">
        <v>68</v>
      </c>
      <c r="E1900">
        <v>540</v>
      </c>
      <c r="F1900">
        <v>672</v>
      </c>
      <c r="G1900">
        <v>100</v>
      </c>
      <c r="H1900" t="s">
        <v>68</v>
      </c>
    </row>
    <row r="1901" spans="1:8" x14ac:dyDescent="0.55000000000000004">
      <c r="A1901" t="s">
        <v>1918</v>
      </c>
      <c r="B1901" t="s">
        <v>1919</v>
      </c>
      <c r="C1901">
        <v>810</v>
      </c>
      <c r="D1901" t="s">
        <v>14</v>
      </c>
      <c r="E1901">
        <v>673</v>
      </c>
      <c r="F1901">
        <v>808</v>
      </c>
      <c r="G1901">
        <v>1140</v>
      </c>
      <c r="H1901" t="s">
        <v>15</v>
      </c>
    </row>
    <row r="1902" spans="1:8" x14ac:dyDescent="0.55000000000000004">
      <c r="A1902" t="s">
        <v>1920</v>
      </c>
      <c r="B1902" t="s">
        <v>1921</v>
      </c>
      <c r="C1902">
        <v>338</v>
      </c>
      <c r="D1902" t="s">
        <v>231</v>
      </c>
      <c r="E1902">
        <v>2</v>
      </c>
      <c r="F1902">
        <v>81</v>
      </c>
      <c r="G1902">
        <v>62</v>
      </c>
      <c r="H1902" t="s">
        <v>231</v>
      </c>
    </row>
    <row r="1903" spans="1:8" x14ac:dyDescent="0.55000000000000004">
      <c r="A1903" t="s">
        <v>1920</v>
      </c>
      <c r="B1903" t="s">
        <v>1921</v>
      </c>
      <c r="C1903">
        <v>338</v>
      </c>
      <c r="D1903" t="s">
        <v>14</v>
      </c>
      <c r="E1903">
        <v>191</v>
      </c>
      <c r="F1903">
        <v>324</v>
      </c>
      <c r="G1903">
        <v>1140</v>
      </c>
      <c r="H1903" t="s">
        <v>15</v>
      </c>
    </row>
    <row r="1904" spans="1:8" x14ac:dyDescent="0.55000000000000004">
      <c r="A1904" t="s">
        <v>1922</v>
      </c>
      <c r="B1904" t="s">
        <v>1923</v>
      </c>
      <c r="C1904">
        <v>376</v>
      </c>
      <c r="D1904" t="s">
        <v>14</v>
      </c>
      <c r="E1904">
        <v>231</v>
      </c>
      <c r="F1904">
        <v>363</v>
      </c>
      <c r="G1904">
        <v>1140</v>
      </c>
      <c r="H1904" t="s">
        <v>15</v>
      </c>
    </row>
    <row r="1905" spans="1:8" x14ac:dyDescent="0.55000000000000004">
      <c r="A1905" t="s">
        <v>1924</v>
      </c>
      <c r="B1905" t="s">
        <v>1925</v>
      </c>
      <c r="C1905">
        <v>833</v>
      </c>
      <c r="D1905" t="s">
        <v>52</v>
      </c>
      <c r="E1905">
        <v>1</v>
      </c>
      <c r="F1905">
        <v>79</v>
      </c>
      <c r="G1905">
        <v>3</v>
      </c>
      <c r="H1905" t="s">
        <v>52</v>
      </c>
    </row>
    <row r="1906" spans="1:8" x14ac:dyDescent="0.55000000000000004">
      <c r="A1906" t="s">
        <v>1924</v>
      </c>
      <c r="B1906" t="s">
        <v>1925</v>
      </c>
      <c r="C1906">
        <v>833</v>
      </c>
      <c r="D1906" t="s">
        <v>31</v>
      </c>
      <c r="E1906">
        <v>98</v>
      </c>
      <c r="F1906">
        <v>142</v>
      </c>
      <c r="G1906">
        <v>12</v>
      </c>
      <c r="H1906" t="s">
        <v>31</v>
      </c>
    </row>
    <row r="1907" spans="1:8" x14ac:dyDescent="0.55000000000000004">
      <c r="A1907" t="s">
        <v>1924</v>
      </c>
      <c r="B1907" t="s">
        <v>1925</v>
      </c>
      <c r="C1907">
        <v>833</v>
      </c>
      <c r="D1907" t="s">
        <v>14</v>
      </c>
      <c r="E1907">
        <v>248</v>
      </c>
      <c r="F1907">
        <v>375</v>
      </c>
      <c r="G1907">
        <v>1140</v>
      </c>
      <c r="H1907" t="s">
        <v>15</v>
      </c>
    </row>
    <row r="1908" spans="1:8" x14ac:dyDescent="0.55000000000000004">
      <c r="A1908" t="s">
        <v>1926</v>
      </c>
      <c r="B1908" t="s">
        <v>1927</v>
      </c>
      <c r="C1908">
        <v>708</v>
      </c>
      <c r="D1908" t="s">
        <v>1928</v>
      </c>
      <c r="E1908">
        <v>284</v>
      </c>
      <c r="F1908">
        <v>326</v>
      </c>
      <c r="G1908">
        <v>48</v>
      </c>
      <c r="H1908" t="s">
        <v>1928</v>
      </c>
    </row>
    <row r="1909" spans="1:8" x14ac:dyDescent="0.55000000000000004">
      <c r="A1909" t="s">
        <v>1926</v>
      </c>
      <c r="B1909" t="s">
        <v>1927</v>
      </c>
      <c r="C1909">
        <v>708</v>
      </c>
      <c r="D1909" t="s">
        <v>1929</v>
      </c>
      <c r="E1909">
        <v>236</v>
      </c>
      <c r="F1909">
        <v>270</v>
      </c>
      <c r="G1909">
        <v>4</v>
      </c>
      <c r="H1909" t="s">
        <v>1929</v>
      </c>
    </row>
    <row r="1910" spans="1:8" x14ac:dyDescent="0.55000000000000004">
      <c r="A1910" t="s">
        <v>1926</v>
      </c>
      <c r="B1910" t="s">
        <v>1927</v>
      </c>
      <c r="C1910">
        <v>708</v>
      </c>
      <c r="D1910" t="s">
        <v>492</v>
      </c>
      <c r="E1910">
        <v>536</v>
      </c>
      <c r="F1910">
        <v>600</v>
      </c>
      <c r="G1910">
        <v>19</v>
      </c>
      <c r="H1910" t="s">
        <v>492</v>
      </c>
    </row>
    <row r="1911" spans="1:8" x14ac:dyDescent="0.55000000000000004">
      <c r="A1911" t="s">
        <v>1926</v>
      </c>
      <c r="B1911" t="s">
        <v>1927</v>
      </c>
      <c r="C1911">
        <v>708</v>
      </c>
      <c r="D1911" t="s">
        <v>14</v>
      </c>
      <c r="E1911">
        <v>636</v>
      </c>
      <c r="F1911">
        <v>708</v>
      </c>
      <c r="G1911">
        <v>1140</v>
      </c>
      <c r="H1911" t="s">
        <v>15</v>
      </c>
    </row>
    <row r="1912" spans="1:8" x14ac:dyDescent="0.55000000000000004">
      <c r="A1912" t="s">
        <v>1930</v>
      </c>
      <c r="B1912" t="s">
        <v>1931</v>
      </c>
      <c r="C1912">
        <v>1032</v>
      </c>
      <c r="D1912" t="s">
        <v>14</v>
      </c>
      <c r="E1912">
        <v>897</v>
      </c>
      <c r="F1912">
        <v>1029</v>
      </c>
      <c r="G1912">
        <v>1140</v>
      </c>
      <c r="H1912" t="s">
        <v>15</v>
      </c>
    </row>
    <row r="1913" spans="1:8" x14ac:dyDescent="0.55000000000000004">
      <c r="A1913" t="s">
        <v>1932</v>
      </c>
      <c r="B1913" t="s">
        <v>1933</v>
      </c>
      <c r="C1913">
        <v>572</v>
      </c>
      <c r="D1913" t="s">
        <v>86</v>
      </c>
      <c r="E1913">
        <v>321</v>
      </c>
      <c r="F1913">
        <v>539</v>
      </c>
      <c r="G1913">
        <v>62</v>
      </c>
      <c r="H1913" t="s">
        <v>86</v>
      </c>
    </row>
    <row r="1914" spans="1:8" x14ac:dyDescent="0.55000000000000004">
      <c r="A1914" t="s">
        <v>1932</v>
      </c>
      <c r="B1914" t="s">
        <v>1933</v>
      </c>
      <c r="C1914">
        <v>572</v>
      </c>
      <c r="D1914" t="s">
        <v>14</v>
      </c>
      <c r="E1914">
        <v>164</v>
      </c>
      <c r="F1914">
        <v>289</v>
      </c>
      <c r="G1914">
        <v>1140</v>
      </c>
      <c r="H1914" t="s">
        <v>15</v>
      </c>
    </row>
    <row r="1915" spans="1:8" x14ac:dyDescent="0.55000000000000004">
      <c r="A1915" t="s">
        <v>1934</v>
      </c>
      <c r="B1915" t="s">
        <v>1935</v>
      </c>
      <c r="C1915">
        <v>718</v>
      </c>
      <c r="D1915" t="s">
        <v>134</v>
      </c>
      <c r="E1915">
        <v>371</v>
      </c>
      <c r="F1915">
        <v>482</v>
      </c>
      <c r="G1915">
        <v>3</v>
      </c>
      <c r="H1915" t="s">
        <v>134</v>
      </c>
    </row>
    <row r="1916" spans="1:8" x14ac:dyDescent="0.55000000000000004">
      <c r="A1916" t="s">
        <v>1934</v>
      </c>
      <c r="B1916" t="s">
        <v>1935</v>
      </c>
      <c r="C1916">
        <v>718</v>
      </c>
      <c r="D1916" t="s">
        <v>1936</v>
      </c>
      <c r="E1916">
        <v>1</v>
      </c>
      <c r="F1916">
        <v>129</v>
      </c>
      <c r="G1916">
        <v>20</v>
      </c>
      <c r="H1916" t="s">
        <v>1936</v>
      </c>
    </row>
    <row r="1917" spans="1:8" x14ac:dyDescent="0.55000000000000004">
      <c r="A1917" t="s">
        <v>1934</v>
      </c>
      <c r="B1917" t="s">
        <v>1935</v>
      </c>
      <c r="C1917">
        <v>718</v>
      </c>
      <c r="D1917" t="s">
        <v>14</v>
      </c>
      <c r="E1917">
        <v>485</v>
      </c>
      <c r="F1917">
        <v>639</v>
      </c>
      <c r="G1917">
        <v>1140</v>
      </c>
      <c r="H1917" t="s">
        <v>15</v>
      </c>
    </row>
    <row r="1918" spans="1:8" x14ac:dyDescent="0.55000000000000004">
      <c r="A1918" t="s">
        <v>1937</v>
      </c>
      <c r="B1918" t="s">
        <v>1938</v>
      </c>
      <c r="C1918">
        <v>725</v>
      </c>
      <c r="D1918" t="s">
        <v>14</v>
      </c>
      <c r="E1918">
        <v>203</v>
      </c>
      <c r="F1918">
        <v>330</v>
      </c>
      <c r="G1918">
        <v>1140</v>
      </c>
      <c r="H1918" t="s">
        <v>15</v>
      </c>
    </row>
    <row r="1919" spans="1:8" x14ac:dyDescent="0.55000000000000004">
      <c r="A1919" t="s">
        <v>1939</v>
      </c>
      <c r="B1919" t="s">
        <v>1940</v>
      </c>
      <c r="C1919">
        <v>796</v>
      </c>
      <c r="D1919" t="s">
        <v>269</v>
      </c>
      <c r="E1919">
        <v>525</v>
      </c>
      <c r="F1919">
        <v>590</v>
      </c>
      <c r="G1919">
        <v>210</v>
      </c>
      <c r="H1919" t="s">
        <v>269</v>
      </c>
    </row>
    <row r="1920" spans="1:8" x14ac:dyDescent="0.55000000000000004">
      <c r="A1920" t="s">
        <v>1939</v>
      </c>
      <c r="B1920" t="s">
        <v>1940</v>
      </c>
      <c r="C1920">
        <v>796</v>
      </c>
      <c r="D1920" t="s">
        <v>14</v>
      </c>
      <c r="E1920">
        <v>280</v>
      </c>
      <c r="F1920">
        <v>407</v>
      </c>
      <c r="G1920">
        <v>1140</v>
      </c>
      <c r="H1920" t="s">
        <v>15</v>
      </c>
    </row>
    <row r="1921" spans="1:8" x14ac:dyDescent="0.55000000000000004">
      <c r="A1921" t="s">
        <v>1941</v>
      </c>
      <c r="B1921" t="s">
        <v>1942</v>
      </c>
      <c r="C1921">
        <v>619</v>
      </c>
      <c r="D1921" t="s">
        <v>1943</v>
      </c>
      <c r="E1921">
        <v>251</v>
      </c>
      <c r="F1921">
        <v>295</v>
      </c>
      <c r="G1921">
        <v>30</v>
      </c>
      <c r="H1921" t="s">
        <v>1943</v>
      </c>
    </row>
    <row r="1922" spans="1:8" x14ac:dyDescent="0.55000000000000004">
      <c r="A1922" t="s">
        <v>1941</v>
      </c>
      <c r="B1922" t="s">
        <v>1942</v>
      </c>
      <c r="C1922">
        <v>619</v>
      </c>
      <c r="D1922" t="s">
        <v>1944</v>
      </c>
      <c r="E1922">
        <v>1</v>
      </c>
      <c r="F1922">
        <v>173</v>
      </c>
      <c r="G1922">
        <v>9</v>
      </c>
      <c r="H1922" t="s">
        <v>1944</v>
      </c>
    </row>
    <row r="1923" spans="1:8" x14ac:dyDescent="0.55000000000000004">
      <c r="A1923" t="s">
        <v>1941</v>
      </c>
      <c r="B1923" t="s">
        <v>1942</v>
      </c>
      <c r="C1923">
        <v>619</v>
      </c>
      <c r="D1923" t="s">
        <v>14</v>
      </c>
      <c r="E1923">
        <v>423</v>
      </c>
      <c r="F1923">
        <v>563</v>
      </c>
      <c r="G1923">
        <v>1140</v>
      </c>
      <c r="H1923" t="s">
        <v>15</v>
      </c>
    </row>
    <row r="1924" spans="1:8" x14ac:dyDescent="0.55000000000000004">
      <c r="A1924" t="s">
        <v>1945</v>
      </c>
      <c r="B1924" t="s">
        <v>1946</v>
      </c>
      <c r="C1924">
        <v>695</v>
      </c>
      <c r="D1924" t="s">
        <v>1947</v>
      </c>
      <c r="E1924">
        <v>441</v>
      </c>
      <c r="F1924">
        <v>529</v>
      </c>
      <c r="G1924">
        <v>31</v>
      </c>
      <c r="H1924" t="s">
        <v>1947</v>
      </c>
    </row>
    <row r="1925" spans="1:8" x14ac:dyDescent="0.55000000000000004">
      <c r="A1925" t="s">
        <v>1945</v>
      </c>
      <c r="B1925" t="s">
        <v>1946</v>
      </c>
      <c r="C1925">
        <v>695</v>
      </c>
      <c r="D1925" t="s">
        <v>1948</v>
      </c>
      <c r="E1925">
        <v>531</v>
      </c>
      <c r="F1925">
        <v>693</v>
      </c>
      <c r="G1925">
        <v>26</v>
      </c>
      <c r="H1925" t="s">
        <v>1948</v>
      </c>
    </row>
    <row r="1926" spans="1:8" x14ac:dyDescent="0.55000000000000004">
      <c r="A1926" t="s">
        <v>1945</v>
      </c>
      <c r="B1926" t="s">
        <v>1946</v>
      </c>
      <c r="C1926">
        <v>695</v>
      </c>
      <c r="D1926" t="s">
        <v>14</v>
      </c>
      <c r="E1926">
        <v>287</v>
      </c>
      <c r="F1926">
        <v>415</v>
      </c>
      <c r="G1926">
        <v>1140</v>
      </c>
      <c r="H1926" t="s">
        <v>15</v>
      </c>
    </row>
    <row r="1927" spans="1:8" x14ac:dyDescent="0.55000000000000004">
      <c r="A1927" t="s">
        <v>1949</v>
      </c>
      <c r="B1927" t="s">
        <v>1950</v>
      </c>
      <c r="C1927">
        <v>514</v>
      </c>
      <c r="D1927" t="s">
        <v>14</v>
      </c>
      <c r="E1927">
        <v>106</v>
      </c>
      <c r="F1927">
        <v>233</v>
      </c>
      <c r="G1927">
        <v>1140</v>
      </c>
      <c r="H1927" t="s">
        <v>15</v>
      </c>
    </row>
    <row r="1928" spans="1:8" x14ac:dyDescent="0.55000000000000004">
      <c r="A1928" t="s">
        <v>1951</v>
      </c>
      <c r="B1928" t="s">
        <v>1952</v>
      </c>
      <c r="C1928">
        <v>656</v>
      </c>
      <c r="D1928" t="s">
        <v>1953</v>
      </c>
      <c r="E1928">
        <v>101</v>
      </c>
      <c r="F1928">
        <v>259</v>
      </c>
      <c r="G1928">
        <v>4</v>
      </c>
      <c r="H1928" t="s">
        <v>1953</v>
      </c>
    </row>
    <row r="1929" spans="1:8" x14ac:dyDescent="0.55000000000000004">
      <c r="A1929" t="s">
        <v>1951</v>
      </c>
      <c r="B1929" t="s">
        <v>1952</v>
      </c>
      <c r="C1929">
        <v>656</v>
      </c>
      <c r="D1929" t="s">
        <v>1954</v>
      </c>
      <c r="E1929">
        <v>261</v>
      </c>
      <c r="F1929">
        <v>369</v>
      </c>
      <c r="G1929">
        <v>2</v>
      </c>
      <c r="H1929" t="s">
        <v>1954</v>
      </c>
    </row>
    <row r="1930" spans="1:8" x14ac:dyDescent="0.55000000000000004">
      <c r="A1930" t="s">
        <v>1951</v>
      </c>
      <c r="B1930" t="s">
        <v>1952</v>
      </c>
      <c r="C1930">
        <v>656</v>
      </c>
      <c r="D1930" t="s">
        <v>14</v>
      </c>
      <c r="E1930">
        <v>430</v>
      </c>
      <c r="F1930">
        <v>588</v>
      </c>
      <c r="G1930">
        <v>1140</v>
      </c>
      <c r="H1930" t="s">
        <v>15</v>
      </c>
    </row>
    <row r="1931" spans="1:8" x14ac:dyDescent="0.55000000000000004">
      <c r="A1931" t="s">
        <v>1955</v>
      </c>
      <c r="B1931" t="s">
        <v>1956</v>
      </c>
      <c r="C1931">
        <v>610</v>
      </c>
      <c r="D1931" t="s">
        <v>66</v>
      </c>
      <c r="E1931">
        <v>62</v>
      </c>
      <c r="F1931">
        <v>110</v>
      </c>
      <c r="G1931">
        <v>164</v>
      </c>
      <c r="H1931" t="s">
        <v>67</v>
      </c>
    </row>
    <row r="1932" spans="1:8" x14ac:dyDescent="0.55000000000000004">
      <c r="A1932" t="s">
        <v>1955</v>
      </c>
      <c r="B1932" t="s">
        <v>1956</v>
      </c>
      <c r="C1932">
        <v>610</v>
      </c>
      <c r="D1932" t="s">
        <v>68</v>
      </c>
      <c r="E1932">
        <v>339</v>
      </c>
      <c r="F1932">
        <v>476</v>
      </c>
      <c r="G1932">
        <v>100</v>
      </c>
      <c r="H1932" t="s">
        <v>68</v>
      </c>
    </row>
    <row r="1933" spans="1:8" x14ac:dyDescent="0.55000000000000004">
      <c r="A1933" t="s">
        <v>1955</v>
      </c>
      <c r="B1933" t="s">
        <v>1956</v>
      </c>
      <c r="C1933">
        <v>610</v>
      </c>
      <c r="D1933" t="s">
        <v>14</v>
      </c>
      <c r="E1933">
        <v>477</v>
      </c>
      <c r="F1933">
        <v>610</v>
      </c>
      <c r="G1933">
        <v>1140</v>
      </c>
      <c r="H1933" t="s">
        <v>15</v>
      </c>
    </row>
    <row r="1934" spans="1:8" x14ac:dyDescent="0.55000000000000004">
      <c r="A1934" t="s">
        <v>1957</v>
      </c>
      <c r="B1934" t="s">
        <v>1958</v>
      </c>
      <c r="C1934">
        <v>741</v>
      </c>
      <c r="D1934" t="s">
        <v>14</v>
      </c>
      <c r="E1934">
        <v>606</v>
      </c>
      <c r="F1934">
        <v>740</v>
      </c>
      <c r="G1934">
        <v>1140</v>
      </c>
      <c r="H1934" t="s">
        <v>15</v>
      </c>
    </row>
    <row r="1935" spans="1:8" x14ac:dyDescent="0.55000000000000004">
      <c r="A1935" t="s">
        <v>1959</v>
      </c>
      <c r="B1935" t="s">
        <v>1960</v>
      </c>
      <c r="C1935">
        <v>315</v>
      </c>
      <c r="D1935" t="s">
        <v>14</v>
      </c>
      <c r="E1935">
        <v>1</v>
      </c>
      <c r="F1935">
        <v>45</v>
      </c>
      <c r="G1935">
        <v>1140</v>
      </c>
      <c r="H1935" t="s">
        <v>15</v>
      </c>
    </row>
    <row r="1936" spans="1:8" x14ac:dyDescent="0.55000000000000004">
      <c r="A1936" t="s">
        <v>1961</v>
      </c>
      <c r="B1936" t="s">
        <v>1962</v>
      </c>
      <c r="C1936">
        <v>582</v>
      </c>
      <c r="D1936" t="s">
        <v>266</v>
      </c>
      <c r="E1936">
        <v>248</v>
      </c>
      <c r="F1936">
        <v>579</v>
      </c>
      <c r="G1936">
        <v>15</v>
      </c>
      <c r="H1936" t="s">
        <v>266</v>
      </c>
    </row>
    <row r="1937" spans="1:8" x14ac:dyDescent="0.55000000000000004">
      <c r="A1937" t="s">
        <v>1961</v>
      </c>
      <c r="B1937" t="s">
        <v>1962</v>
      </c>
      <c r="C1937">
        <v>582</v>
      </c>
      <c r="D1937" t="s">
        <v>14</v>
      </c>
      <c r="E1937">
        <v>121</v>
      </c>
      <c r="F1937">
        <v>247</v>
      </c>
      <c r="G1937">
        <v>1140</v>
      </c>
      <c r="H1937" t="s">
        <v>15</v>
      </c>
    </row>
    <row r="1938" spans="1:8" x14ac:dyDescent="0.55000000000000004">
      <c r="A1938" t="s">
        <v>1963</v>
      </c>
      <c r="B1938" t="s">
        <v>1964</v>
      </c>
      <c r="C1938">
        <v>776</v>
      </c>
      <c r="D1938" t="s">
        <v>266</v>
      </c>
      <c r="E1938">
        <v>374</v>
      </c>
      <c r="F1938">
        <v>693</v>
      </c>
      <c r="G1938">
        <v>15</v>
      </c>
      <c r="H1938" t="s">
        <v>266</v>
      </c>
    </row>
    <row r="1939" spans="1:8" x14ac:dyDescent="0.55000000000000004">
      <c r="A1939" t="s">
        <v>1963</v>
      </c>
      <c r="B1939" t="s">
        <v>1964</v>
      </c>
      <c r="C1939">
        <v>776</v>
      </c>
      <c r="D1939" t="s">
        <v>14</v>
      </c>
      <c r="E1939">
        <v>244</v>
      </c>
      <c r="F1939">
        <v>373</v>
      </c>
      <c r="G1939">
        <v>1140</v>
      </c>
      <c r="H1939" t="s">
        <v>15</v>
      </c>
    </row>
    <row r="1940" spans="1:8" x14ac:dyDescent="0.55000000000000004">
      <c r="A1940" t="s">
        <v>1965</v>
      </c>
      <c r="B1940" t="s">
        <v>1966</v>
      </c>
      <c r="C1940">
        <v>629</v>
      </c>
      <c r="D1940" t="s">
        <v>1967</v>
      </c>
      <c r="E1940">
        <v>1</v>
      </c>
      <c r="F1940">
        <v>129</v>
      </c>
      <c r="G1940">
        <v>2</v>
      </c>
      <c r="H1940" t="s">
        <v>1967</v>
      </c>
    </row>
    <row r="1941" spans="1:8" x14ac:dyDescent="0.55000000000000004">
      <c r="A1941" t="s">
        <v>1965</v>
      </c>
      <c r="B1941" t="s">
        <v>1966</v>
      </c>
      <c r="C1941">
        <v>629</v>
      </c>
      <c r="D1941" t="s">
        <v>14</v>
      </c>
      <c r="E1941">
        <v>461</v>
      </c>
      <c r="F1941">
        <v>623</v>
      </c>
      <c r="G1941">
        <v>1140</v>
      </c>
      <c r="H1941" t="s">
        <v>15</v>
      </c>
    </row>
    <row r="1942" spans="1:8" x14ac:dyDescent="0.55000000000000004">
      <c r="A1942" t="s">
        <v>1968</v>
      </c>
      <c r="B1942" t="s">
        <v>1969</v>
      </c>
      <c r="C1942">
        <v>587</v>
      </c>
      <c r="D1942" t="s">
        <v>115</v>
      </c>
      <c r="E1942">
        <v>1</v>
      </c>
      <c r="F1942">
        <v>129</v>
      </c>
      <c r="G1942">
        <v>16</v>
      </c>
      <c r="H1942" t="s">
        <v>115</v>
      </c>
    </row>
    <row r="1943" spans="1:8" x14ac:dyDescent="0.55000000000000004">
      <c r="A1943" t="s">
        <v>1968</v>
      </c>
      <c r="B1943" t="s">
        <v>1969</v>
      </c>
      <c r="C1943">
        <v>587</v>
      </c>
      <c r="D1943" t="s">
        <v>116</v>
      </c>
      <c r="E1943">
        <v>131</v>
      </c>
      <c r="F1943">
        <v>169</v>
      </c>
      <c r="G1943">
        <v>11</v>
      </c>
      <c r="H1943" t="s">
        <v>116</v>
      </c>
    </row>
    <row r="1944" spans="1:8" x14ac:dyDescent="0.55000000000000004">
      <c r="A1944" t="s">
        <v>1968</v>
      </c>
      <c r="B1944" t="s">
        <v>1969</v>
      </c>
      <c r="C1944">
        <v>587</v>
      </c>
      <c r="D1944" t="s">
        <v>117</v>
      </c>
      <c r="E1944">
        <v>451</v>
      </c>
      <c r="F1944">
        <v>514</v>
      </c>
      <c r="G1944">
        <v>11</v>
      </c>
      <c r="H1944" t="s">
        <v>117</v>
      </c>
    </row>
    <row r="1945" spans="1:8" x14ac:dyDescent="0.55000000000000004">
      <c r="A1945" t="s">
        <v>1968</v>
      </c>
      <c r="B1945" t="s">
        <v>1969</v>
      </c>
      <c r="C1945">
        <v>587</v>
      </c>
      <c r="D1945" t="s">
        <v>14</v>
      </c>
      <c r="E1945">
        <v>203</v>
      </c>
      <c r="F1945">
        <v>330</v>
      </c>
      <c r="G1945">
        <v>1140</v>
      </c>
      <c r="H1945" t="s">
        <v>15</v>
      </c>
    </row>
    <row r="1946" spans="1:8" x14ac:dyDescent="0.55000000000000004">
      <c r="A1946" t="s">
        <v>1970</v>
      </c>
      <c r="B1946" t="s">
        <v>1971</v>
      </c>
      <c r="C1946">
        <v>680</v>
      </c>
      <c r="D1946" t="s">
        <v>1943</v>
      </c>
      <c r="E1946">
        <v>1</v>
      </c>
      <c r="F1946">
        <v>355</v>
      </c>
      <c r="G1946">
        <v>30</v>
      </c>
      <c r="H1946" t="s">
        <v>1943</v>
      </c>
    </row>
    <row r="1947" spans="1:8" x14ac:dyDescent="0.55000000000000004">
      <c r="A1947" t="s">
        <v>1970</v>
      </c>
      <c r="B1947" t="s">
        <v>1971</v>
      </c>
      <c r="C1947">
        <v>680</v>
      </c>
      <c r="D1947" t="s">
        <v>14</v>
      </c>
      <c r="E1947">
        <v>455</v>
      </c>
      <c r="F1947">
        <v>612</v>
      </c>
      <c r="G1947">
        <v>1140</v>
      </c>
      <c r="H1947" t="s">
        <v>15</v>
      </c>
    </row>
    <row r="1948" spans="1:8" x14ac:dyDescent="0.55000000000000004">
      <c r="A1948" t="s">
        <v>1972</v>
      </c>
      <c r="B1948" t="s">
        <v>1973</v>
      </c>
      <c r="C1948">
        <v>588</v>
      </c>
      <c r="D1948" t="s">
        <v>115</v>
      </c>
      <c r="E1948">
        <v>1</v>
      </c>
      <c r="F1948">
        <v>130</v>
      </c>
      <c r="G1948">
        <v>16</v>
      </c>
      <c r="H1948" t="s">
        <v>115</v>
      </c>
    </row>
    <row r="1949" spans="1:8" x14ac:dyDescent="0.55000000000000004">
      <c r="A1949" t="s">
        <v>1972</v>
      </c>
      <c r="B1949" t="s">
        <v>1973</v>
      </c>
      <c r="C1949">
        <v>588</v>
      </c>
      <c r="D1949" t="s">
        <v>116</v>
      </c>
      <c r="E1949">
        <v>132</v>
      </c>
      <c r="F1949">
        <v>166</v>
      </c>
      <c r="G1949">
        <v>11</v>
      </c>
      <c r="H1949" t="s">
        <v>116</v>
      </c>
    </row>
    <row r="1950" spans="1:8" x14ac:dyDescent="0.55000000000000004">
      <c r="A1950" t="s">
        <v>1972</v>
      </c>
      <c r="B1950" t="s">
        <v>1973</v>
      </c>
      <c r="C1950">
        <v>588</v>
      </c>
      <c r="D1950" t="s">
        <v>117</v>
      </c>
      <c r="E1950">
        <v>452</v>
      </c>
      <c r="F1950">
        <v>515</v>
      </c>
      <c r="G1950">
        <v>11</v>
      </c>
      <c r="H1950" t="s">
        <v>117</v>
      </c>
    </row>
    <row r="1951" spans="1:8" x14ac:dyDescent="0.55000000000000004">
      <c r="A1951" t="s">
        <v>1972</v>
      </c>
      <c r="B1951" t="s">
        <v>1973</v>
      </c>
      <c r="C1951">
        <v>588</v>
      </c>
      <c r="D1951" t="s">
        <v>14</v>
      </c>
      <c r="E1951">
        <v>205</v>
      </c>
      <c r="F1951">
        <v>332</v>
      </c>
      <c r="G1951">
        <v>1140</v>
      </c>
      <c r="H1951" t="s">
        <v>15</v>
      </c>
    </row>
    <row r="1952" spans="1:8" x14ac:dyDescent="0.55000000000000004">
      <c r="A1952" t="s">
        <v>1974</v>
      </c>
      <c r="B1952" t="s">
        <v>1975</v>
      </c>
      <c r="C1952">
        <v>435</v>
      </c>
      <c r="D1952" t="s">
        <v>231</v>
      </c>
      <c r="E1952">
        <v>45</v>
      </c>
      <c r="F1952">
        <v>184</v>
      </c>
      <c r="G1952">
        <v>62</v>
      </c>
      <c r="H1952" t="s">
        <v>231</v>
      </c>
    </row>
    <row r="1953" spans="1:8" x14ac:dyDescent="0.55000000000000004">
      <c r="A1953" t="s">
        <v>1974</v>
      </c>
      <c r="B1953" t="s">
        <v>1975</v>
      </c>
      <c r="C1953">
        <v>435</v>
      </c>
      <c r="D1953" t="s">
        <v>14</v>
      </c>
      <c r="E1953">
        <v>296</v>
      </c>
      <c r="F1953">
        <v>429</v>
      </c>
      <c r="G1953">
        <v>1140</v>
      </c>
      <c r="H1953" t="s">
        <v>15</v>
      </c>
    </row>
    <row r="1954" spans="1:8" x14ac:dyDescent="0.55000000000000004">
      <c r="A1954" t="s">
        <v>1976</v>
      </c>
      <c r="B1954" t="s">
        <v>1977</v>
      </c>
      <c r="C1954">
        <v>908</v>
      </c>
      <c r="D1954" t="s">
        <v>66</v>
      </c>
      <c r="E1954">
        <v>53</v>
      </c>
      <c r="F1954">
        <v>247</v>
      </c>
      <c r="G1954">
        <v>164</v>
      </c>
      <c r="H1954" t="s">
        <v>67</v>
      </c>
    </row>
    <row r="1955" spans="1:8" x14ac:dyDescent="0.55000000000000004">
      <c r="A1955" t="s">
        <v>1976</v>
      </c>
      <c r="B1955" t="s">
        <v>1977</v>
      </c>
      <c r="C1955">
        <v>908</v>
      </c>
      <c r="D1955" t="s">
        <v>66</v>
      </c>
      <c r="E1955">
        <v>319</v>
      </c>
      <c r="F1955">
        <v>418</v>
      </c>
      <c r="G1955">
        <v>164</v>
      </c>
      <c r="H1955" t="s">
        <v>67</v>
      </c>
    </row>
    <row r="1956" spans="1:8" x14ac:dyDescent="0.55000000000000004">
      <c r="A1956" t="s">
        <v>1976</v>
      </c>
      <c r="B1956" t="s">
        <v>1977</v>
      </c>
      <c r="C1956">
        <v>908</v>
      </c>
      <c r="D1956" t="s">
        <v>668</v>
      </c>
      <c r="E1956">
        <v>1</v>
      </c>
      <c r="F1956">
        <v>48</v>
      </c>
      <c r="G1956">
        <v>8</v>
      </c>
      <c r="H1956" t="s">
        <v>668</v>
      </c>
    </row>
    <row r="1957" spans="1:8" x14ac:dyDescent="0.55000000000000004">
      <c r="A1957" t="s">
        <v>1976</v>
      </c>
      <c r="B1957" t="s">
        <v>1977</v>
      </c>
      <c r="C1957">
        <v>908</v>
      </c>
      <c r="D1957" t="s">
        <v>669</v>
      </c>
      <c r="E1957">
        <v>419</v>
      </c>
      <c r="F1957">
        <v>447</v>
      </c>
      <c r="G1957">
        <v>5</v>
      </c>
      <c r="H1957" t="s">
        <v>669</v>
      </c>
    </row>
    <row r="1958" spans="1:8" x14ac:dyDescent="0.55000000000000004">
      <c r="A1958" t="s">
        <v>1976</v>
      </c>
      <c r="B1958" t="s">
        <v>1977</v>
      </c>
      <c r="C1958">
        <v>908</v>
      </c>
      <c r="D1958" t="s">
        <v>68</v>
      </c>
      <c r="E1958">
        <v>595</v>
      </c>
      <c r="F1958">
        <v>771</v>
      </c>
      <c r="G1958">
        <v>100</v>
      </c>
      <c r="H1958" t="s">
        <v>68</v>
      </c>
    </row>
    <row r="1959" spans="1:8" x14ac:dyDescent="0.55000000000000004">
      <c r="A1959" t="s">
        <v>1976</v>
      </c>
      <c r="B1959" t="s">
        <v>1977</v>
      </c>
      <c r="C1959">
        <v>908</v>
      </c>
      <c r="D1959" t="s">
        <v>14</v>
      </c>
      <c r="E1959">
        <v>772</v>
      </c>
      <c r="F1959">
        <v>906</v>
      </c>
      <c r="G1959">
        <v>1140</v>
      </c>
      <c r="H1959" t="s">
        <v>15</v>
      </c>
    </row>
    <row r="1960" spans="1:8" x14ac:dyDescent="0.55000000000000004">
      <c r="A1960" t="s">
        <v>1978</v>
      </c>
      <c r="B1960" t="s">
        <v>1979</v>
      </c>
      <c r="C1960">
        <v>727</v>
      </c>
      <c r="D1960" t="s">
        <v>705</v>
      </c>
      <c r="E1960">
        <v>534</v>
      </c>
      <c r="F1960">
        <v>570</v>
      </c>
      <c r="G1960">
        <v>15</v>
      </c>
      <c r="H1960" t="s">
        <v>705</v>
      </c>
    </row>
    <row r="1961" spans="1:8" x14ac:dyDescent="0.55000000000000004">
      <c r="A1961" t="s">
        <v>1978</v>
      </c>
      <c r="B1961" t="s">
        <v>1979</v>
      </c>
      <c r="C1961">
        <v>727</v>
      </c>
      <c r="D1961" t="s">
        <v>14</v>
      </c>
      <c r="E1961">
        <v>591</v>
      </c>
      <c r="F1961">
        <v>725</v>
      </c>
      <c r="G1961">
        <v>1140</v>
      </c>
      <c r="H1961" t="s">
        <v>15</v>
      </c>
    </row>
    <row r="1962" spans="1:8" x14ac:dyDescent="0.55000000000000004">
      <c r="A1962" t="s">
        <v>1980</v>
      </c>
      <c r="B1962" t="s">
        <v>1981</v>
      </c>
      <c r="C1962">
        <v>1251</v>
      </c>
      <c r="D1962" t="s">
        <v>14</v>
      </c>
      <c r="E1962">
        <v>322</v>
      </c>
      <c r="F1962">
        <v>452</v>
      </c>
      <c r="G1962">
        <v>1140</v>
      </c>
      <c r="H1962" t="s">
        <v>15</v>
      </c>
    </row>
    <row r="1963" spans="1:8" x14ac:dyDescent="0.55000000000000004">
      <c r="A1963" t="s">
        <v>1982</v>
      </c>
      <c r="B1963" t="s">
        <v>1983</v>
      </c>
      <c r="C1963">
        <v>343</v>
      </c>
      <c r="D1963" t="s">
        <v>14</v>
      </c>
      <c r="E1963">
        <v>203</v>
      </c>
      <c r="F1963">
        <v>335</v>
      </c>
      <c r="G1963">
        <v>1140</v>
      </c>
      <c r="H1963" t="s">
        <v>15</v>
      </c>
    </row>
    <row r="1964" spans="1:8" x14ac:dyDescent="0.55000000000000004">
      <c r="A1964" t="s">
        <v>1984</v>
      </c>
      <c r="B1964" t="s">
        <v>1985</v>
      </c>
      <c r="C1964">
        <v>2605</v>
      </c>
      <c r="D1964" t="s">
        <v>160</v>
      </c>
      <c r="E1964">
        <v>2174</v>
      </c>
      <c r="F1964">
        <v>2605</v>
      </c>
      <c r="G1964">
        <v>4368</v>
      </c>
      <c r="H1964" t="s">
        <v>161</v>
      </c>
    </row>
    <row r="1965" spans="1:8" x14ac:dyDescent="0.55000000000000004">
      <c r="A1965" t="s">
        <v>1984</v>
      </c>
      <c r="B1965" t="s">
        <v>1985</v>
      </c>
      <c r="C1965">
        <v>2605</v>
      </c>
      <c r="D1965" t="s">
        <v>162</v>
      </c>
      <c r="E1965">
        <v>1272</v>
      </c>
      <c r="F1965">
        <v>1333</v>
      </c>
      <c r="G1965">
        <v>640</v>
      </c>
      <c r="H1965" t="s">
        <v>163</v>
      </c>
    </row>
    <row r="1966" spans="1:8" x14ac:dyDescent="0.55000000000000004">
      <c r="A1966" t="s">
        <v>1984</v>
      </c>
      <c r="B1966" t="s">
        <v>1985</v>
      </c>
      <c r="C1966">
        <v>2605</v>
      </c>
      <c r="D1966" t="s">
        <v>395</v>
      </c>
      <c r="E1966">
        <v>1802</v>
      </c>
      <c r="F1966">
        <v>1838</v>
      </c>
      <c r="G1966">
        <v>54</v>
      </c>
      <c r="H1966" t="s">
        <v>395</v>
      </c>
    </row>
    <row r="1967" spans="1:8" x14ac:dyDescent="0.55000000000000004">
      <c r="A1967" t="s">
        <v>1984</v>
      </c>
      <c r="B1967" t="s">
        <v>1985</v>
      </c>
      <c r="C1967">
        <v>2605</v>
      </c>
      <c r="D1967" t="s">
        <v>1788</v>
      </c>
      <c r="E1967">
        <v>1</v>
      </c>
      <c r="F1967">
        <v>227</v>
      </c>
      <c r="G1967">
        <v>212</v>
      </c>
      <c r="H1967" t="s">
        <v>1788</v>
      </c>
    </row>
    <row r="1968" spans="1:8" x14ac:dyDescent="0.55000000000000004">
      <c r="A1968" t="s">
        <v>1984</v>
      </c>
      <c r="B1968" t="s">
        <v>1985</v>
      </c>
      <c r="C1968">
        <v>2605</v>
      </c>
      <c r="D1968" t="s">
        <v>225</v>
      </c>
      <c r="E1968">
        <v>1855</v>
      </c>
      <c r="F1968">
        <v>2132</v>
      </c>
      <c r="G1968">
        <v>697</v>
      </c>
      <c r="H1968" t="s">
        <v>225</v>
      </c>
    </row>
    <row r="1969" spans="1:8" x14ac:dyDescent="0.55000000000000004">
      <c r="A1969" t="s">
        <v>1984</v>
      </c>
      <c r="B1969" t="s">
        <v>1985</v>
      </c>
      <c r="C1969">
        <v>2605</v>
      </c>
      <c r="D1969" t="s">
        <v>14</v>
      </c>
      <c r="E1969">
        <v>1102</v>
      </c>
      <c r="F1969">
        <v>1235</v>
      </c>
      <c r="G1969">
        <v>1140</v>
      </c>
      <c r="H1969" t="s">
        <v>15</v>
      </c>
    </row>
    <row r="1970" spans="1:8" x14ac:dyDescent="0.55000000000000004">
      <c r="A1970" t="s">
        <v>1986</v>
      </c>
      <c r="B1970" t="s">
        <v>1987</v>
      </c>
      <c r="C1970">
        <v>353</v>
      </c>
      <c r="D1970" t="s">
        <v>14</v>
      </c>
      <c r="E1970">
        <v>215</v>
      </c>
      <c r="F1970">
        <v>349</v>
      </c>
      <c r="G1970">
        <v>1140</v>
      </c>
      <c r="H1970" t="s">
        <v>15</v>
      </c>
    </row>
    <row r="1971" spans="1:8" x14ac:dyDescent="0.55000000000000004">
      <c r="A1971" t="s">
        <v>1988</v>
      </c>
      <c r="B1971" t="s">
        <v>1989</v>
      </c>
      <c r="C1971">
        <v>443</v>
      </c>
      <c r="D1971" t="s">
        <v>231</v>
      </c>
      <c r="E1971">
        <v>27</v>
      </c>
      <c r="F1971">
        <v>182</v>
      </c>
      <c r="G1971">
        <v>62</v>
      </c>
      <c r="H1971" t="s">
        <v>231</v>
      </c>
    </row>
    <row r="1972" spans="1:8" x14ac:dyDescent="0.55000000000000004">
      <c r="A1972" t="s">
        <v>1988</v>
      </c>
      <c r="B1972" t="s">
        <v>1989</v>
      </c>
      <c r="C1972">
        <v>443</v>
      </c>
      <c r="D1972" t="s">
        <v>14</v>
      </c>
      <c r="E1972">
        <v>294</v>
      </c>
      <c r="F1972">
        <v>427</v>
      </c>
      <c r="G1972">
        <v>1140</v>
      </c>
      <c r="H1972" t="s">
        <v>15</v>
      </c>
    </row>
    <row r="1973" spans="1:8" x14ac:dyDescent="0.55000000000000004">
      <c r="A1973" t="s">
        <v>1990</v>
      </c>
      <c r="B1973" t="s">
        <v>1991</v>
      </c>
      <c r="C1973">
        <v>760</v>
      </c>
      <c r="D1973" t="s">
        <v>705</v>
      </c>
      <c r="E1973">
        <v>567</v>
      </c>
      <c r="F1973">
        <v>603</v>
      </c>
      <c r="G1973">
        <v>15</v>
      </c>
      <c r="H1973" t="s">
        <v>705</v>
      </c>
    </row>
    <row r="1974" spans="1:8" x14ac:dyDescent="0.55000000000000004">
      <c r="A1974" t="s">
        <v>1990</v>
      </c>
      <c r="B1974" t="s">
        <v>1991</v>
      </c>
      <c r="C1974">
        <v>760</v>
      </c>
      <c r="D1974" t="s">
        <v>14</v>
      </c>
      <c r="E1974">
        <v>624</v>
      </c>
      <c r="F1974">
        <v>758</v>
      </c>
      <c r="G1974">
        <v>1140</v>
      </c>
      <c r="H1974" t="s">
        <v>15</v>
      </c>
    </row>
    <row r="1975" spans="1:8" x14ac:dyDescent="0.55000000000000004">
      <c r="A1975" t="s">
        <v>1992</v>
      </c>
      <c r="B1975" t="s">
        <v>1993</v>
      </c>
      <c r="C1975">
        <v>913</v>
      </c>
      <c r="D1975" t="s">
        <v>66</v>
      </c>
      <c r="E1975">
        <v>65</v>
      </c>
      <c r="F1975">
        <v>253</v>
      </c>
      <c r="G1975">
        <v>164</v>
      </c>
      <c r="H1975" t="s">
        <v>67</v>
      </c>
    </row>
    <row r="1976" spans="1:8" x14ac:dyDescent="0.55000000000000004">
      <c r="A1976" t="s">
        <v>1992</v>
      </c>
      <c r="B1976" t="s">
        <v>1993</v>
      </c>
      <c r="C1976">
        <v>913</v>
      </c>
      <c r="D1976" t="s">
        <v>14</v>
      </c>
      <c r="E1976">
        <v>777</v>
      </c>
      <c r="F1976">
        <v>911</v>
      </c>
      <c r="G1976">
        <v>1140</v>
      </c>
      <c r="H1976" t="s">
        <v>15</v>
      </c>
    </row>
    <row r="1977" spans="1:8" x14ac:dyDescent="0.55000000000000004">
      <c r="A1977" t="s">
        <v>1994</v>
      </c>
      <c r="B1977" t="s">
        <v>1995</v>
      </c>
      <c r="C1977">
        <v>1399</v>
      </c>
      <c r="D1977" t="s">
        <v>14</v>
      </c>
      <c r="E1977">
        <v>475</v>
      </c>
      <c r="F1977">
        <v>598</v>
      </c>
      <c r="G1977">
        <v>1140</v>
      </c>
      <c r="H1977" t="s">
        <v>15</v>
      </c>
    </row>
    <row r="1978" spans="1:8" x14ac:dyDescent="0.55000000000000004">
      <c r="A1978" t="s">
        <v>1996</v>
      </c>
      <c r="B1978" t="s">
        <v>1997</v>
      </c>
      <c r="C1978">
        <v>360</v>
      </c>
      <c r="D1978" t="s">
        <v>14</v>
      </c>
      <c r="E1978">
        <v>222</v>
      </c>
      <c r="F1978">
        <v>356</v>
      </c>
      <c r="G1978">
        <v>1140</v>
      </c>
      <c r="H1978" t="s">
        <v>15</v>
      </c>
    </row>
    <row r="1979" spans="1:8" x14ac:dyDescent="0.55000000000000004">
      <c r="A1979" t="s">
        <v>1998</v>
      </c>
      <c r="B1979" t="s">
        <v>1999</v>
      </c>
      <c r="C1979">
        <v>369</v>
      </c>
      <c r="D1979" t="s">
        <v>14</v>
      </c>
      <c r="E1979">
        <v>229</v>
      </c>
      <c r="F1979">
        <v>361</v>
      </c>
      <c r="G1979">
        <v>1140</v>
      </c>
      <c r="H1979" t="s">
        <v>15</v>
      </c>
    </row>
    <row r="1980" spans="1:8" x14ac:dyDescent="0.55000000000000004">
      <c r="A1980" t="s">
        <v>2000</v>
      </c>
      <c r="B1980" t="s">
        <v>2001</v>
      </c>
      <c r="C1980">
        <v>634</v>
      </c>
      <c r="D1980" t="s">
        <v>66</v>
      </c>
      <c r="E1980">
        <v>97</v>
      </c>
      <c r="F1980">
        <v>143</v>
      </c>
      <c r="G1980">
        <v>164</v>
      </c>
      <c r="H1980" t="s">
        <v>67</v>
      </c>
    </row>
    <row r="1981" spans="1:8" x14ac:dyDescent="0.55000000000000004">
      <c r="A1981" t="s">
        <v>2000</v>
      </c>
      <c r="B1981" t="s">
        <v>2001</v>
      </c>
      <c r="C1981">
        <v>634</v>
      </c>
      <c r="D1981" t="s">
        <v>68</v>
      </c>
      <c r="E1981">
        <v>364</v>
      </c>
      <c r="F1981">
        <v>496</v>
      </c>
      <c r="G1981">
        <v>100</v>
      </c>
      <c r="H1981" t="s">
        <v>68</v>
      </c>
    </row>
    <row r="1982" spans="1:8" x14ac:dyDescent="0.55000000000000004">
      <c r="A1982" t="s">
        <v>2000</v>
      </c>
      <c r="B1982" t="s">
        <v>2001</v>
      </c>
      <c r="C1982">
        <v>634</v>
      </c>
      <c r="D1982" t="s">
        <v>14</v>
      </c>
      <c r="E1982">
        <v>497</v>
      </c>
      <c r="F1982">
        <v>632</v>
      </c>
      <c r="G1982">
        <v>1140</v>
      </c>
      <c r="H1982" t="s">
        <v>15</v>
      </c>
    </row>
    <row r="1983" spans="1:8" x14ac:dyDescent="0.55000000000000004">
      <c r="A1983" t="s">
        <v>2002</v>
      </c>
      <c r="B1983" t="s">
        <v>2003</v>
      </c>
      <c r="C1983">
        <v>710</v>
      </c>
      <c r="D1983" t="s">
        <v>66</v>
      </c>
      <c r="E1983">
        <v>1</v>
      </c>
      <c r="F1983">
        <v>163</v>
      </c>
      <c r="G1983">
        <v>164</v>
      </c>
      <c r="H1983" t="s">
        <v>67</v>
      </c>
    </row>
    <row r="1984" spans="1:8" x14ac:dyDescent="0.55000000000000004">
      <c r="A1984" t="s">
        <v>2002</v>
      </c>
      <c r="B1984" t="s">
        <v>2003</v>
      </c>
      <c r="C1984">
        <v>710</v>
      </c>
      <c r="D1984" t="s">
        <v>66</v>
      </c>
      <c r="E1984">
        <v>171</v>
      </c>
      <c r="F1984">
        <v>219</v>
      </c>
      <c r="G1984">
        <v>164</v>
      </c>
      <c r="H1984" t="s">
        <v>67</v>
      </c>
    </row>
    <row r="1985" spans="1:8" x14ac:dyDescent="0.55000000000000004">
      <c r="A1985" t="s">
        <v>2002</v>
      </c>
      <c r="B1985" t="s">
        <v>2003</v>
      </c>
      <c r="C1985">
        <v>710</v>
      </c>
      <c r="D1985" t="s">
        <v>68</v>
      </c>
      <c r="E1985">
        <v>440</v>
      </c>
      <c r="F1985">
        <v>572</v>
      </c>
      <c r="G1985">
        <v>100</v>
      </c>
      <c r="H1985" t="s">
        <v>68</v>
      </c>
    </row>
    <row r="1986" spans="1:8" x14ac:dyDescent="0.55000000000000004">
      <c r="A1986" t="s">
        <v>2002</v>
      </c>
      <c r="B1986" t="s">
        <v>2003</v>
      </c>
      <c r="C1986">
        <v>710</v>
      </c>
      <c r="D1986" t="s">
        <v>14</v>
      </c>
      <c r="E1986">
        <v>573</v>
      </c>
      <c r="F1986">
        <v>708</v>
      </c>
      <c r="G1986">
        <v>1140</v>
      </c>
      <c r="H1986" t="s">
        <v>15</v>
      </c>
    </row>
    <row r="1987" spans="1:8" x14ac:dyDescent="0.55000000000000004">
      <c r="A1987" t="s">
        <v>2004</v>
      </c>
      <c r="B1987" t="s">
        <v>2005</v>
      </c>
      <c r="C1987">
        <v>1465</v>
      </c>
      <c r="D1987" t="s">
        <v>162</v>
      </c>
      <c r="E1987">
        <v>751</v>
      </c>
      <c r="F1987">
        <v>795</v>
      </c>
      <c r="G1987">
        <v>640</v>
      </c>
      <c r="H1987" t="s">
        <v>163</v>
      </c>
    </row>
    <row r="1988" spans="1:8" x14ac:dyDescent="0.55000000000000004">
      <c r="A1988" t="s">
        <v>2004</v>
      </c>
      <c r="B1988" t="s">
        <v>2005</v>
      </c>
      <c r="C1988">
        <v>1465</v>
      </c>
      <c r="D1988" t="s">
        <v>395</v>
      </c>
      <c r="E1988">
        <v>1234</v>
      </c>
      <c r="F1988">
        <v>1270</v>
      </c>
      <c r="G1988">
        <v>54</v>
      </c>
      <c r="H1988" t="s">
        <v>395</v>
      </c>
    </row>
    <row r="1989" spans="1:8" x14ac:dyDescent="0.55000000000000004">
      <c r="A1989" t="s">
        <v>2004</v>
      </c>
      <c r="B1989" t="s">
        <v>2005</v>
      </c>
      <c r="C1989">
        <v>1465</v>
      </c>
      <c r="D1989" t="s">
        <v>225</v>
      </c>
      <c r="E1989">
        <v>1330</v>
      </c>
      <c r="F1989">
        <v>1376</v>
      </c>
      <c r="G1989">
        <v>697</v>
      </c>
      <c r="H1989" t="s">
        <v>225</v>
      </c>
    </row>
    <row r="1990" spans="1:8" x14ac:dyDescent="0.55000000000000004">
      <c r="A1990" t="s">
        <v>2004</v>
      </c>
      <c r="B1990" t="s">
        <v>2005</v>
      </c>
      <c r="C1990">
        <v>1465</v>
      </c>
      <c r="D1990" t="s">
        <v>14</v>
      </c>
      <c r="E1990">
        <v>581</v>
      </c>
      <c r="F1990">
        <v>714</v>
      </c>
      <c r="G1990">
        <v>1140</v>
      </c>
      <c r="H1990" t="s">
        <v>15</v>
      </c>
    </row>
    <row r="1991" spans="1:8" x14ac:dyDescent="0.55000000000000004">
      <c r="A1991" t="s">
        <v>2006</v>
      </c>
      <c r="B1991" t="s">
        <v>2007</v>
      </c>
      <c r="C1991">
        <v>185</v>
      </c>
      <c r="D1991" t="s">
        <v>162</v>
      </c>
      <c r="E1991">
        <v>108</v>
      </c>
      <c r="F1991">
        <v>146</v>
      </c>
      <c r="G1991">
        <v>640</v>
      </c>
      <c r="H1991" t="s">
        <v>163</v>
      </c>
    </row>
    <row r="1992" spans="1:8" x14ac:dyDescent="0.55000000000000004">
      <c r="A1992" t="s">
        <v>2006</v>
      </c>
      <c r="B1992" t="s">
        <v>2007</v>
      </c>
      <c r="C1992">
        <v>185</v>
      </c>
      <c r="D1992" t="s">
        <v>14</v>
      </c>
      <c r="E1992">
        <v>1</v>
      </c>
      <c r="F1992">
        <v>71</v>
      </c>
      <c r="G1992">
        <v>1140</v>
      </c>
      <c r="H1992" t="s">
        <v>15</v>
      </c>
    </row>
    <row r="1993" spans="1:8" x14ac:dyDescent="0.55000000000000004">
      <c r="A1993" t="s">
        <v>2008</v>
      </c>
      <c r="B1993" t="s">
        <v>2009</v>
      </c>
      <c r="C1993">
        <v>564</v>
      </c>
      <c r="D1993" t="s">
        <v>14</v>
      </c>
      <c r="E1993">
        <v>428</v>
      </c>
      <c r="F1993">
        <v>562</v>
      </c>
      <c r="G1993">
        <v>1140</v>
      </c>
      <c r="H1993" t="s">
        <v>15</v>
      </c>
    </row>
    <row r="1994" spans="1:8" x14ac:dyDescent="0.55000000000000004">
      <c r="A1994" t="s">
        <v>2010</v>
      </c>
      <c r="B1994" t="s">
        <v>2011</v>
      </c>
      <c r="C1994">
        <v>712</v>
      </c>
      <c r="D1994" t="s">
        <v>68</v>
      </c>
      <c r="E1994">
        <v>512</v>
      </c>
      <c r="F1994">
        <v>575</v>
      </c>
      <c r="G1994">
        <v>100</v>
      </c>
      <c r="H1994" t="s">
        <v>68</v>
      </c>
    </row>
    <row r="1995" spans="1:8" x14ac:dyDescent="0.55000000000000004">
      <c r="A1995" t="s">
        <v>2010</v>
      </c>
      <c r="B1995" t="s">
        <v>2011</v>
      </c>
      <c r="C1995">
        <v>712</v>
      </c>
      <c r="D1995" t="s">
        <v>14</v>
      </c>
      <c r="E1995">
        <v>576</v>
      </c>
      <c r="F1995">
        <v>710</v>
      </c>
      <c r="G1995">
        <v>1140</v>
      </c>
      <c r="H1995" t="s">
        <v>15</v>
      </c>
    </row>
    <row r="1996" spans="1:8" x14ac:dyDescent="0.55000000000000004">
      <c r="A1996" t="s">
        <v>2012</v>
      </c>
      <c r="B1996" t="s">
        <v>2013</v>
      </c>
      <c r="C1996">
        <v>1578</v>
      </c>
      <c r="D1996" t="s">
        <v>160</v>
      </c>
      <c r="E1996">
        <v>1147</v>
      </c>
      <c r="F1996">
        <v>1578</v>
      </c>
      <c r="G1996">
        <v>4368</v>
      </c>
      <c r="H1996" t="s">
        <v>161</v>
      </c>
    </row>
    <row r="1997" spans="1:8" x14ac:dyDescent="0.55000000000000004">
      <c r="A1997" t="s">
        <v>2012</v>
      </c>
      <c r="B1997" t="s">
        <v>2013</v>
      </c>
      <c r="C1997">
        <v>1578</v>
      </c>
      <c r="D1997" t="s">
        <v>162</v>
      </c>
      <c r="E1997">
        <v>238</v>
      </c>
      <c r="F1997">
        <v>299</v>
      </c>
      <c r="G1997">
        <v>640</v>
      </c>
      <c r="H1997" t="s">
        <v>163</v>
      </c>
    </row>
    <row r="1998" spans="1:8" x14ac:dyDescent="0.55000000000000004">
      <c r="A1998" t="s">
        <v>2012</v>
      </c>
      <c r="B1998" t="s">
        <v>2013</v>
      </c>
      <c r="C1998">
        <v>1578</v>
      </c>
      <c r="D1998" t="s">
        <v>395</v>
      </c>
      <c r="E1998">
        <v>774</v>
      </c>
      <c r="F1998">
        <v>810</v>
      </c>
      <c r="G1998">
        <v>54</v>
      </c>
      <c r="H1998" t="s">
        <v>395</v>
      </c>
    </row>
    <row r="1999" spans="1:8" x14ac:dyDescent="0.55000000000000004">
      <c r="A1999" t="s">
        <v>2012</v>
      </c>
      <c r="B1999" t="s">
        <v>2013</v>
      </c>
      <c r="C1999">
        <v>1578</v>
      </c>
      <c r="D1999" t="s">
        <v>225</v>
      </c>
      <c r="E1999">
        <v>827</v>
      </c>
      <c r="F1999">
        <v>1105</v>
      </c>
      <c r="G1999">
        <v>697</v>
      </c>
      <c r="H1999" t="s">
        <v>225</v>
      </c>
    </row>
    <row r="2000" spans="1:8" x14ac:dyDescent="0.55000000000000004">
      <c r="A2000" t="s">
        <v>2012</v>
      </c>
      <c r="B2000" t="s">
        <v>2013</v>
      </c>
      <c r="C2000">
        <v>1578</v>
      </c>
      <c r="D2000" t="s">
        <v>14</v>
      </c>
      <c r="E2000">
        <v>68</v>
      </c>
      <c r="F2000">
        <v>201</v>
      </c>
      <c r="G2000">
        <v>1140</v>
      </c>
      <c r="H2000" t="s">
        <v>15</v>
      </c>
    </row>
    <row r="2001" spans="1:8" x14ac:dyDescent="0.55000000000000004">
      <c r="A2001" t="s">
        <v>2014</v>
      </c>
      <c r="B2001" t="s">
        <v>2015</v>
      </c>
      <c r="C2001">
        <v>1148</v>
      </c>
      <c r="D2001" t="s">
        <v>14</v>
      </c>
      <c r="E2001">
        <v>221</v>
      </c>
      <c r="F2001">
        <v>352</v>
      </c>
      <c r="G2001">
        <v>1140</v>
      </c>
      <c r="H2001" t="s">
        <v>15</v>
      </c>
    </row>
    <row r="2002" spans="1:8" x14ac:dyDescent="0.55000000000000004">
      <c r="A2002" t="s">
        <v>2016</v>
      </c>
      <c r="B2002" t="s">
        <v>2017</v>
      </c>
      <c r="C2002">
        <v>411</v>
      </c>
      <c r="D2002" t="s">
        <v>636</v>
      </c>
      <c r="E2002">
        <v>334</v>
      </c>
      <c r="F2002">
        <v>405</v>
      </c>
      <c r="G2002">
        <v>4</v>
      </c>
      <c r="H2002" t="s">
        <v>636</v>
      </c>
    </row>
    <row r="2003" spans="1:8" x14ac:dyDescent="0.55000000000000004">
      <c r="A2003" t="s">
        <v>2016</v>
      </c>
      <c r="B2003" t="s">
        <v>2017</v>
      </c>
      <c r="C2003">
        <v>411</v>
      </c>
      <c r="D2003" t="s">
        <v>14</v>
      </c>
      <c r="E2003">
        <v>22</v>
      </c>
      <c r="F2003">
        <v>149</v>
      </c>
      <c r="G2003">
        <v>1140</v>
      </c>
      <c r="H2003" t="s">
        <v>15</v>
      </c>
    </row>
    <row r="2004" spans="1:8" x14ac:dyDescent="0.55000000000000004">
      <c r="A2004" t="s">
        <v>2018</v>
      </c>
      <c r="B2004" t="s">
        <v>2019</v>
      </c>
      <c r="C2004">
        <v>440</v>
      </c>
      <c r="D2004" t="s">
        <v>14</v>
      </c>
      <c r="E2004">
        <v>290</v>
      </c>
      <c r="F2004">
        <v>438</v>
      </c>
      <c r="G2004">
        <v>1140</v>
      </c>
      <c r="H2004" t="s">
        <v>15</v>
      </c>
    </row>
    <row r="2005" spans="1:8" x14ac:dyDescent="0.55000000000000004">
      <c r="A2005" t="s">
        <v>2020</v>
      </c>
      <c r="B2005" t="s">
        <v>2021</v>
      </c>
      <c r="C2005">
        <v>566</v>
      </c>
      <c r="D2005" t="s">
        <v>269</v>
      </c>
      <c r="E2005">
        <v>408</v>
      </c>
      <c r="F2005">
        <v>473</v>
      </c>
      <c r="G2005">
        <v>210</v>
      </c>
      <c r="H2005" t="s">
        <v>269</v>
      </c>
    </row>
    <row r="2006" spans="1:8" x14ac:dyDescent="0.55000000000000004">
      <c r="A2006" t="s">
        <v>2020</v>
      </c>
      <c r="B2006" t="s">
        <v>2021</v>
      </c>
      <c r="C2006">
        <v>566</v>
      </c>
      <c r="D2006" t="s">
        <v>14</v>
      </c>
      <c r="E2006">
        <v>137</v>
      </c>
      <c r="F2006">
        <v>264</v>
      </c>
      <c r="G2006">
        <v>1140</v>
      </c>
      <c r="H2006" t="s">
        <v>15</v>
      </c>
    </row>
    <row r="2007" spans="1:8" x14ac:dyDescent="0.55000000000000004">
      <c r="A2007" t="s">
        <v>2022</v>
      </c>
      <c r="B2007" t="s">
        <v>2023</v>
      </c>
      <c r="C2007">
        <v>602</v>
      </c>
      <c r="D2007" t="s">
        <v>2024</v>
      </c>
      <c r="E2007">
        <v>41</v>
      </c>
      <c r="F2007">
        <v>189</v>
      </c>
      <c r="G2007">
        <v>61</v>
      </c>
      <c r="H2007" t="s">
        <v>2024</v>
      </c>
    </row>
    <row r="2008" spans="1:8" x14ac:dyDescent="0.55000000000000004">
      <c r="A2008" t="s">
        <v>2022</v>
      </c>
      <c r="B2008" t="s">
        <v>2023</v>
      </c>
      <c r="C2008">
        <v>602</v>
      </c>
      <c r="D2008" t="s">
        <v>14</v>
      </c>
      <c r="E2008">
        <v>387</v>
      </c>
      <c r="F2008">
        <v>545</v>
      </c>
      <c r="G2008">
        <v>1140</v>
      </c>
      <c r="H2008" t="s">
        <v>15</v>
      </c>
    </row>
    <row r="2009" spans="1:8" x14ac:dyDescent="0.55000000000000004">
      <c r="A2009" t="s">
        <v>2025</v>
      </c>
      <c r="B2009" t="s">
        <v>2026</v>
      </c>
      <c r="C2009">
        <v>1335</v>
      </c>
      <c r="D2009" t="s">
        <v>14</v>
      </c>
      <c r="E2009">
        <v>186</v>
      </c>
      <c r="F2009">
        <v>309</v>
      </c>
      <c r="G2009">
        <v>1140</v>
      </c>
      <c r="H2009" t="s">
        <v>15</v>
      </c>
    </row>
    <row r="2010" spans="1:8" x14ac:dyDescent="0.55000000000000004">
      <c r="A2010" t="s">
        <v>2027</v>
      </c>
      <c r="B2010" t="s">
        <v>2028</v>
      </c>
      <c r="C2010">
        <v>1051</v>
      </c>
      <c r="D2010" t="s">
        <v>14</v>
      </c>
      <c r="E2010">
        <v>71</v>
      </c>
      <c r="F2010">
        <v>194</v>
      </c>
      <c r="G2010">
        <v>1140</v>
      </c>
      <c r="H2010" t="s">
        <v>15</v>
      </c>
    </row>
    <row r="2011" spans="1:8" x14ac:dyDescent="0.55000000000000004">
      <c r="A2011" t="s">
        <v>2029</v>
      </c>
      <c r="B2011" t="s">
        <v>2030</v>
      </c>
      <c r="C2011">
        <v>984</v>
      </c>
      <c r="D2011" t="s">
        <v>1767</v>
      </c>
      <c r="E2011">
        <v>511</v>
      </c>
      <c r="F2011">
        <v>569</v>
      </c>
      <c r="G2011">
        <v>37</v>
      </c>
      <c r="H2011" t="s">
        <v>1767</v>
      </c>
    </row>
    <row r="2012" spans="1:8" x14ac:dyDescent="0.55000000000000004">
      <c r="A2012" t="s">
        <v>2029</v>
      </c>
      <c r="B2012" t="s">
        <v>2030</v>
      </c>
      <c r="C2012">
        <v>984</v>
      </c>
      <c r="D2012" t="s">
        <v>2031</v>
      </c>
      <c r="E2012">
        <v>723</v>
      </c>
      <c r="F2012">
        <v>751</v>
      </c>
      <c r="G2012">
        <v>21</v>
      </c>
      <c r="H2012" t="s">
        <v>2031</v>
      </c>
    </row>
    <row r="2013" spans="1:8" x14ac:dyDescent="0.55000000000000004">
      <c r="A2013" t="s">
        <v>2029</v>
      </c>
      <c r="B2013" t="s">
        <v>2030</v>
      </c>
      <c r="C2013">
        <v>984</v>
      </c>
      <c r="D2013" t="s">
        <v>14</v>
      </c>
      <c r="E2013">
        <v>847</v>
      </c>
      <c r="F2013">
        <v>981</v>
      </c>
      <c r="G2013">
        <v>1140</v>
      </c>
      <c r="H2013" t="s">
        <v>15</v>
      </c>
    </row>
    <row r="2014" spans="1:8" x14ac:dyDescent="0.55000000000000004">
      <c r="A2014" t="s">
        <v>2032</v>
      </c>
      <c r="B2014" t="s">
        <v>2033</v>
      </c>
      <c r="C2014">
        <v>901</v>
      </c>
      <c r="D2014" t="s">
        <v>14</v>
      </c>
      <c r="E2014">
        <v>44</v>
      </c>
      <c r="F2014">
        <v>174</v>
      </c>
      <c r="G2014">
        <v>1140</v>
      </c>
      <c r="H2014" t="s">
        <v>15</v>
      </c>
    </row>
    <row r="2015" spans="1:8" x14ac:dyDescent="0.55000000000000004">
      <c r="A2015" t="s">
        <v>2034</v>
      </c>
      <c r="B2015" t="s">
        <v>2035</v>
      </c>
      <c r="C2015">
        <v>125</v>
      </c>
      <c r="D2015" t="s">
        <v>14</v>
      </c>
      <c r="E2015">
        <v>1</v>
      </c>
      <c r="F2015">
        <v>125</v>
      </c>
      <c r="G2015">
        <v>1140</v>
      </c>
      <c r="H2015" t="s">
        <v>15</v>
      </c>
    </row>
    <row r="2016" spans="1:8" x14ac:dyDescent="0.55000000000000004">
      <c r="A2016" t="s">
        <v>2036</v>
      </c>
      <c r="B2016" t="s">
        <v>2037</v>
      </c>
      <c r="C2016">
        <v>2580</v>
      </c>
      <c r="D2016" t="s">
        <v>158</v>
      </c>
      <c r="E2016">
        <v>400</v>
      </c>
      <c r="F2016">
        <v>484</v>
      </c>
      <c r="G2016">
        <v>110723</v>
      </c>
      <c r="H2016" t="s">
        <v>159</v>
      </c>
    </row>
    <row r="2017" spans="1:8" x14ac:dyDescent="0.55000000000000004">
      <c r="A2017" t="s">
        <v>2036</v>
      </c>
      <c r="B2017" t="s">
        <v>2037</v>
      </c>
      <c r="C2017">
        <v>2580</v>
      </c>
      <c r="D2017" t="s">
        <v>160</v>
      </c>
      <c r="E2017">
        <v>2139</v>
      </c>
      <c r="F2017">
        <v>2580</v>
      </c>
      <c r="G2017">
        <v>4368</v>
      </c>
      <c r="H2017" t="s">
        <v>161</v>
      </c>
    </row>
    <row r="2018" spans="1:8" x14ac:dyDescent="0.55000000000000004">
      <c r="A2018" t="s">
        <v>2036</v>
      </c>
      <c r="B2018" t="s">
        <v>2037</v>
      </c>
      <c r="C2018">
        <v>2580</v>
      </c>
      <c r="D2018" t="s">
        <v>162</v>
      </c>
      <c r="E2018">
        <v>1279</v>
      </c>
      <c r="F2018">
        <v>1340</v>
      </c>
      <c r="G2018">
        <v>640</v>
      </c>
      <c r="H2018" t="s">
        <v>163</v>
      </c>
    </row>
    <row r="2019" spans="1:8" x14ac:dyDescent="0.55000000000000004">
      <c r="A2019" t="s">
        <v>2036</v>
      </c>
      <c r="B2019" t="s">
        <v>2037</v>
      </c>
      <c r="C2019">
        <v>2580</v>
      </c>
      <c r="D2019" t="s">
        <v>663</v>
      </c>
      <c r="E2019">
        <v>1</v>
      </c>
      <c r="F2019">
        <v>79</v>
      </c>
      <c r="G2019">
        <v>54</v>
      </c>
      <c r="H2019" t="s">
        <v>663</v>
      </c>
    </row>
    <row r="2020" spans="1:8" x14ac:dyDescent="0.55000000000000004">
      <c r="A2020" t="s">
        <v>2036</v>
      </c>
      <c r="B2020" t="s">
        <v>2037</v>
      </c>
      <c r="C2020">
        <v>2580</v>
      </c>
      <c r="D2020" t="s">
        <v>395</v>
      </c>
      <c r="E2020">
        <v>1809</v>
      </c>
      <c r="F2020">
        <v>1845</v>
      </c>
      <c r="G2020">
        <v>54</v>
      </c>
      <c r="H2020" t="s">
        <v>395</v>
      </c>
    </row>
    <row r="2021" spans="1:8" x14ac:dyDescent="0.55000000000000004">
      <c r="A2021" t="s">
        <v>2036</v>
      </c>
      <c r="B2021" t="s">
        <v>2037</v>
      </c>
      <c r="C2021">
        <v>2580</v>
      </c>
      <c r="D2021" t="s">
        <v>225</v>
      </c>
      <c r="E2021">
        <v>1989</v>
      </c>
      <c r="F2021">
        <v>2097</v>
      </c>
      <c r="G2021">
        <v>697</v>
      </c>
      <c r="H2021" t="s">
        <v>225</v>
      </c>
    </row>
    <row r="2022" spans="1:8" x14ac:dyDescent="0.55000000000000004">
      <c r="A2022" t="s">
        <v>2036</v>
      </c>
      <c r="B2022" t="s">
        <v>2037</v>
      </c>
      <c r="C2022">
        <v>2580</v>
      </c>
      <c r="D2022" t="s">
        <v>14</v>
      </c>
      <c r="E2022">
        <v>1109</v>
      </c>
      <c r="F2022">
        <v>1242</v>
      </c>
      <c r="G2022">
        <v>1140</v>
      </c>
      <c r="H2022" t="s">
        <v>15</v>
      </c>
    </row>
    <row r="2023" spans="1:8" x14ac:dyDescent="0.55000000000000004">
      <c r="A2023" t="s">
        <v>2038</v>
      </c>
      <c r="B2023" t="s">
        <v>2039</v>
      </c>
      <c r="C2023">
        <v>157</v>
      </c>
      <c r="D2023" t="s">
        <v>14</v>
      </c>
      <c r="E2023">
        <v>17</v>
      </c>
      <c r="F2023">
        <v>155</v>
      </c>
      <c r="G2023">
        <v>1140</v>
      </c>
      <c r="H2023" t="s">
        <v>15</v>
      </c>
    </row>
    <row r="2024" spans="1:8" x14ac:dyDescent="0.55000000000000004">
      <c r="A2024" t="s">
        <v>2040</v>
      </c>
      <c r="B2024" t="s">
        <v>2041</v>
      </c>
      <c r="C2024">
        <v>1254</v>
      </c>
      <c r="D2024" t="s">
        <v>14</v>
      </c>
      <c r="E2024">
        <v>322</v>
      </c>
      <c r="F2024">
        <v>452</v>
      </c>
      <c r="G2024">
        <v>1140</v>
      </c>
      <c r="H2024" t="s">
        <v>15</v>
      </c>
    </row>
    <row r="2025" spans="1:8" x14ac:dyDescent="0.55000000000000004">
      <c r="A2025" t="s">
        <v>2042</v>
      </c>
      <c r="B2025" t="s">
        <v>2043</v>
      </c>
      <c r="C2025">
        <v>2610</v>
      </c>
      <c r="D2025" t="s">
        <v>158</v>
      </c>
      <c r="E2025">
        <v>400</v>
      </c>
      <c r="F2025">
        <v>484</v>
      </c>
      <c r="G2025">
        <v>110723</v>
      </c>
      <c r="H2025" t="s">
        <v>159</v>
      </c>
    </row>
    <row r="2026" spans="1:8" x14ac:dyDescent="0.55000000000000004">
      <c r="A2026" t="s">
        <v>2042</v>
      </c>
      <c r="B2026" t="s">
        <v>2043</v>
      </c>
      <c r="C2026">
        <v>2610</v>
      </c>
      <c r="D2026" t="s">
        <v>160</v>
      </c>
      <c r="E2026">
        <v>2179</v>
      </c>
      <c r="F2026">
        <v>2610</v>
      </c>
      <c r="G2026">
        <v>4368</v>
      </c>
      <c r="H2026" t="s">
        <v>161</v>
      </c>
    </row>
    <row r="2027" spans="1:8" x14ac:dyDescent="0.55000000000000004">
      <c r="A2027" t="s">
        <v>2042</v>
      </c>
      <c r="B2027" t="s">
        <v>2043</v>
      </c>
      <c r="C2027">
        <v>2610</v>
      </c>
      <c r="D2027" t="s">
        <v>162</v>
      </c>
      <c r="E2027">
        <v>1277</v>
      </c>
      <c r="F2027">
        <v>1338</v>
      </c>
      <c r="G2027">
        <v>640</v>
      </c>
      <c r="H2027" t="s">
        <v>163</v>
      </c>
    </row>
    <row r="2028" spans="1:8" x14ac:dyDescent="0.55000000000000004">
      <c r="A2028" t="s">
        <v>2042</v>
      </c>
      <c r="B2028" t="s">
        <v>2043</v>
      </c>
      <c r="C2028">
        <v>2610</v>
      </c>
      <c r="D2028" t="s">
        <v>663</v>
      </c>
      <c r="E2028">
        <v>1</v>
      </c>
      <c r="F2028">
        <v>79</v>
      </c>
      <c r="G2028">
        <v>54</v>
      </c>
      <c r="H2028" t="s">
        <v>663</v>
      </c>
    </row>
    <row r="2029" spans="1:8" x14ac:dyDescent="0.55000000000000004">
      <c r="A2029" t="s">
        <v>2042</v>
      </c>
      <c r="B2029" t="s">
        <v>2043</v>
      </c>
      <c r="C2029">
        <v>2610</v>
      </c>
      <c r="D2029" t="s">
        <v>395</v>
      </c>
      <c r="E2029">
        <v>1807</v>
      </c>
      <c r="F2029">
        <v>1843</v>
      </c>
      <c r="G2029">
        <v>54</v>
      </c>
      <c r="H2029" t="s">
        <v>395</v>
      </c>
    </row>
    <row r="2030" spans="1:8" x14ac:dyDescent="0.55000000000000004">
      <c r="A2030" t="s">
        <v>2042</v>
      </c>
      <c r="B2030" t="s">
        <v>2043</v>
      </c>
      <c r="C2030">
        <v>2610</v>
      </c>
      <c r="D2030" t="s">
        <v>225</v>
      </c>
      <c r="E2030">
        <v>1860</v>
      </c>
      <c r="F2030">
        <v>2137</v>
      </c>
      <c r="G2030">
        <v>697</v>
      </c>
      <c r="H2030" t="s">
        <v>225</v>
      </c>
    </row>
    <row r="2031" spans="1:8" x14ac:dyDescent="0.55000000000000004">
      <c r="A2031" t="s">
        <v>2042</v>
      </c>
      <c r="B2031" t="s">
        <v>2043</v>
      </c>
      <c r="C2031">
        <v>2610</v>
      </c>
      <c r="D2031" t="s">
        <v>14</v>
      </c>
      <c r="E2031">
        <v>1107</v>
      </c>
      <c r="F2031">
        <v>1240</v>
      </c>
      <c r="G2031">
        <v>1140</v>
      </c>
      <c r="H2031" t="s">
        <v>15</v>
      </c>
    </row>
    <row r="2032" spans="1:8" x14ac:dyDescent="0.55000000000000004">
      <c r="A2032" t="s">
        <v>2044</v>
      </c>
      <c r="B2032" t="s">
        <v>2045</v>
      </c>
      <c r="C2032">
        <v>379</v>
      </c>
      <c r="D2032" t="s">
        <v>14</v>
      </c>
      <c r="E2032">
        <v>231</v>
      </c>
      <c r="F2032">
        <v>363</v>
      </c>
      <c r="G2032">
        <v>1140</v>
      </c>
      <c r="H2032" t="s">
        <v>15</v>
      </c>
    </row>
    <row r="2033" spans="1:8" x14ac:dyDescent="0.55000000000000004">
      <c r="A2033" t="s">
        <v>2046</v>
      </c>
      <c r="B2033" t="s">
        <v>2047</v>
      </c>
      <c r="C2033">
        <v>438</v>
      </c>
      <c r="D2033" t="s">
        <v>231</v>
      </c>
      <c r="E2033">
        <v>1</v>
      </c>
      <c r="F2033">
        <v>181</v>
      </c>
      <c r="G2033">
        <v>62</v>
      </c>
      <c r="H2033" t="s">
        <v>231</v>
      </c>
    </row>
    <row r="2034" spans="1:8" x14ac:dyDescent="0.55000000000000004">
      <c r="A2034" t="s">
        <v>2046</v>
      </c>
      <c r="B2034" t="s">
        <v>2047</v>
      </c>
      <c r="C2034">
        <v>438</v>
      </c>
      <c r="D2034" t="s">
        <v>14</v>
      </c>
      <c r="E2034">
        <v>291</v>
      </c>
      <c r="F2034">
        <v>424</v>
      </c>
      <c r="G2034">
        <v>1140</v>
      </c>
      <c r="H2034" t="s">
        <v>15</v>
      </c>
    </row>
    <row r="2035" spans="1:8" x14ac:dyDescent="0.55000000000000004">
      <c r="A2035" t="s">
        <v>2048</v>
      </c>
      <c r="B2035" t="s">
        <v>2049</v>
      </c>
      <c r="C2035">
        <v>721</v>
      </c>
      <c r="D2035" t="s">
        <v>14</v>
      </c>
      <c r="E2035">
        <v>585</v>
      </c>
      <c r="F2035">
        <v>719</v>
      </c>
      <c r="G2035">
        <v>1140</v>
      </c>
      <c r="H2035" t="s">
        <v>15</v>
      </c>
    </row>
    <row r="2036" spans="1:8" x14ac:dyDescent="0.55000000000000004">
      <c r="A2036" t="s">
        <v>2050</v>
      </c>
      <c r="B2036" t="s">
        <v>2051</v>
      </c>
      <c r="C2036">
        <v>822</v>
      </c>
      <c r="D2036" t="s">
        <v>66</v>
      </c>
      <c r="E2036">
        <v>61</v>
      </c>
      <c r="F2036">
        <v>275</v>
      </c>
      <c r="G2036">
        <v>164</v>
      </c>
      <c r="H2036" t="s">
        <v>67</v>
      </c>
    </row>
    <row r="2037" spans="1:8" x14ac:dyDescent="0.55000000000000004">
      <c r="A2037" t="s">
        <v>2050</v>
      </c>
      <c r="B2037" t="s">
        <v>2051</v>
      </c>
      <c r="C2037">
        <v>822</v>
      </c>
      <c r="D2037" t="s">
        <v>66</v>
      </c>
      <c r="E2037">
        <v>285</v>
      </c>
      <c r="F2037">
        <v>331</v>
      </c>
      <c r="G2037">
        <v>164</v>
      </c>
      <c r="H2037" t="s">
        <v>67</v>
      </c>
    </row>
    <row r="2038" spans="1:8" x14ac:dyDescent="0.55000000000000004">
      <c r="A2038" t="s">
        <v>2050</v>
      </c>
      <c r="B2038" t="s">
        <v>2051</v>
      </c>
      <c r="C2038">
        <v>822</v>
      </c>
      <c r="D2038" t="s">
        <v>68</v>
      </c>
      <c r="E2038">
        <v>552</v>
      </c>
      <c r="F2038">
        <v>684</v>
      </c>
      <c r="G2038">
        <v>100</v>
      </c>
      <c r="H2038" t="s">
        <v>68</v>
      </c>
    </row>
    <row r="2039" spans="1:8" x14ac:dyDescent="0.55000000000000004">
      <c r="A2039" t="s">
        <v>2050</v>
      </c>
      <c r="B2039" t="s">
        <v>2051</v>
      </c>
      <c r="C2039">
        <v>822</v>
      </c>
      <c r="D2039" t="s">
        <v>14</v>
      </c>
      <c r="E2039">
        <v>685</v>
      </c>
      <c r="F2039">
        <v>820</v>
      </c>
      <c r="G2039">
        <v>1140</v>
      </c>
      <c r="H2039" t="s">
        <v>15</v>
      </c>
    </row>
    <row r="2040" spans="1:8" x14ac:dyDescent="0.55000000000000004">
      <c r="A2040" t="s">
        <v>2052</v>
      </c>
      <c r="B2040" t="s">
        <v>2053</v>
      </c>
      <c r="C2040">
        <v>812</v>
      </c>
      <c r="D2040" t="s">
        <v>66</v>
      </c>
      <c r="E2040">
        <v>61</v>
      </c>
      <c r="F2040">
        <v>265</v>
      </c>
      <c r="G2040">
        <v>164</v>
      </c>
      <c r="H2040" t="s">
        <v>67</v>
      </c>
    </row>
    <row r="2041" spans="1:8" x14ac:dyDescent="0.55000000000000004">
      <c r="A2041" t="s">
        <v>2052</v>
      </c>
      <c r="B2041" t="s">
        <v>2053</v>
      </c>
      <c r="C2041">
        <v>812</v>
      </c>
      <c r="D2041" t="s">
        <v>66</v>
      </c>
      <c r="E2041">
        <v>275</v>
      </c>
      <c r="F2041">
        <v>321</v>
      </c>
      <c r="G2041">
        <v>164</v>
      </c>
      <c r="H2041" t="s">
        <v>67</v>
      </c>
    </row>
    <row r="2042" spans="1:8" x14ac:dyDescent="0.55000000000000004">
      <c r="A2042" t="s">
        <v>2052</v>
      </c>
      <c r="B2042" t="s">
        <v>2053</v>
      </c>
      <c r="C2042">
        <v>812</v>
      </c>
      <c r="D2042" t="s">
        <v>68</v>
      </c>
      <c r="E2042">
        <v>542</v>
      </c>
      <c r="F2042">
        <v>674</v>
      </c>
      <c r="G2042">
        <v>100</v>
      </c>
      <c r="H2042" t="s">
        <v>68</v>
      </c>
    </row>
    <row r="2043" spans="1:8" x14ac:dyDescent="0.55000000000000004">
      <c r="A2043" t="s">
        <v>2052</v>
      </c>
      <c r="B2043" t="s">
        <v>2053</v>
      </c>
      <c r="C2043">
        <v>812</v>
      </c>
      <c r="D2043" t="s">
        <v>14</v>
      </c>
      <c r="E2043">
        <v>675</v>
      </c>
      <c r="F2043">
        <v>810</v>
      </c>
      <c r="G2043">
        <v>1140</v>
      </c>
      <c r="H2043" t="s">
        <v>15</v>
      </c>
    </row>
    <row r="2044" spans="1:8" x14ac:dyDescent="0.55000000000000004">
      <c r="A2044" t="s">
        <v>2054</v>
      </c>
      <c r="B2044" t="s">
        <v>2055</v>
      </c>
      <c r="C2044">
        <v>357</v>
      </c>
      <c r="D2044" t="s">
        <v>14</v>
      </c>
      <c r="E2044">
        <v>219</v>
      </c>
      <c r="F2044">
        <v>353</v>
      </c>
      <c r="G2044">
        <v>1140</v>
      </c>
      <c r="H2044" t="s">
        <v>15</v>
      </c>
    </row>
    <row r="2045" spans="1:8" x14ac:dyDescent="0.55000000000000004">
      <c r="A2045" t="s">
        <v>2056</v>
      </c>
      <c r="B2045" t="s">
        <v>2057</v>
      </c>
      <c r="C2045">
        <v>1406</v>
      </c>
      <c r="D2045" t="s">
        <v>14</v>
      </c>
      <c r="E2045">
        <v>481</v>
      </c>
      <c r="F2045">
        <v>604</v>
      </c>
      <c r="G2045">
        <v>1140</v>
      </c>
      <c r="H2045" t="s">
        <v>15</v>
      </c>
    </row>
    <row r="2046" spans="1:8" x14ac:dyDescent="0.55000000000000004">
      <c r="A2046" t="s">
        <v>2058</v>
      </c>
      <c r="B2046" t="s">
        <v>2059</v>
      </c>
      <c r="C2046">
        <v>1254</v>
      </c>
      <c r="D2046" t="s">
        <v>14</v>
      </c>
      <c r="E2046">
        <v>322</v>
      </c>
      <c r="F2046">
        <v>452</v>
      </c>
      <c r="G2046">
        <v>1140</v>
      </c>
      <c r="H2046" t="s">
        <v>15</v>
      </c>
    </row>
    <row r="2047" spans="1:8" x14ac:dyDescent="0.55000000000000004">
      <c r="A2047" t="s">
        <v>2060</v>
      </c>
      <c r="B2047" t="s">
        <v>2061</v>
      </c>
      <c r="C2047">
        <v>437</v>
      </c>
      <c r="D2047" t="s">
        <v>231</v>
      </c>
      <c r="E2047">
        <v>1</v>
      </c>
      <c r="F2047">
        <v>181</v>
      </c>
      <c r="G2047">
        <v>62</v>
      </c>
      <c r="H2047" t="s">
        <v>231</v>
      </c>
    </row>
    <row r="2048" spans="1:8" x14ac:dyDescent="0.55000000000000004">
      <c r="A2048" t="s">
        <v>2060</v>
      </c>
      <c r="B2048" t="s">
        <v>2061</v>
      </c>
      <c r="C2048">
        <v>437</v>
      </c>
      <c r="D2048" t="s">
        <v>14</v>
      </c>
      <c r="E2048">
        <v>291</v>
      </c>
      <c r="F2048">
        <v>424</v>
      </c>
      <c r="G2048">
        <v>1140</v>
      </c>
      <c r="H2048" t="s">
        <v>15</v>
      </c>
    </row>
    <row r="2049" spans="1:8" x14ac:dyDescent="0.55000000000000004">
      <c r="A2049" t="s">
        <v>2062</v>
      </c>
      <c r="B2049" t="s">
        <v>2063</v>
      </c>
      <c r="C2049">
        <v>786</v>
      </c>
      <c r="D2049" t="s">
        <v>66</v>
      </c>
      <c r="E2049">
        <v>61</v>
      </c>
      <c r="F2049">
        <v>295</v>
      </c>
      <c r="G2049">
        <v>164</v>
      </c>
      <c r="H2049" t="s">
        <v>67</v>
      </c>
    </row>
    <row r="2050" spans="1:8" x14ac:dyDescent="0.55000000000000004">
      <c r="A2050" t="s">
        <v>2062</v>
      </c>
      <c r="B2050" t="s">
        <v>2063</v>
      </c>
      <c r="C2050">
        <v>786</v>
      </c>
      <c r="D2050" t="s">
        <v>68</v>
      </c>
      <c r="E2050">
        <v>516</v>
      </c>
      <c r="F2050">
        <v>648</v>
      </c>
      <c r="G2050">
        <v>100</v>
      </c>
      <c r="H2050" t="s">
        <v>68</v>
      </c>
    </row>
    <row r="2051" spans="1:8" x14ac:dyDescent="0.55000000000000004">
      <c r="A2051" t="s">
        <v>2062</v>
      </c>
      <c r="B2051" t="s">
        <v>2063</v>
      </c>
      <c r="C2051">
        <v>786</v>
      </c>
      <c r="D2051" t="s">
        <v>14</v>
      </c>
      <c r="E2051">
        <v>649</v>
      </c>
      <c r="F2051">
        <v>784</v>
      </c>
      <c r="G2051">
        <v>1140</v>
      </c>
      <c r="H2051" t="s">
        <v>15</v>
      </c>
    </row>
    <row r="2052" spans="1:8" x14ac:dyDescent="0.55000000000000004">
      <c r="A2052" t="s">
        <v>2064</v>
      </c>
      <c r="B2052" t="s">
        <v>2065</v>
      </c>
      <c r="C2052">
        <v>357</v>
      </c>
      <c r="D2052" t="s">
        <v>14</v>
      </c>
      <c r="E2052">
        <v>219</v>
      </c>
      <c r="F2052">
        <v>353</v>
      </c>
      <c r="G2052">
        <v>1140</v>
      </c>
      <c r="H2052" t="s">
        <v>15</v>
      </c>
    </row>
    <row r="2053" spans="1:8" x14ac:dyDescent="0.55000000000000004">
      <c r="A2053" t="s">
        <v>2066</v>
      </c>
      <c r="B2053" t="s">
        <v>2067</v>
      </c>
      <c r="C2053">
        <v>379</v>
      </c>
      <c r="D2053" t="s">
        <v>14</v>
      </c>
      <c r="E2053">
        <v>231</v>
      </c>
      <c r="F2053">
        <v>363</v>
      </c>
      <c r="G2053">
        <v>1140</v>
      </c>
      <c r="H2053" t="s">
        <v>15</v>
      </c>
    </row>
    <row r="2054" spans="1:8" x14ac:dyDescent="0.55000000000000004">
      <c r="A2054" t="s">
        <v>2068</v>
      </c>
      <c r="B2054" t="s">
        <v>2069</v>
      </c>
      <c r="C2054">
        <v>717</v>
      </c>
      <c r="D2054" t="s">
        <v>14</v>
      </c>
      <c r="E2054">
        <v>581</v>
      </c>
      <c r="F2054">
        <v>715</v>
      </c>
      <c r="G2054">
        <v>1140</v>
      </c>
      <c r="H2054" t="s">
        <v>15</v>
      </c>
    </row>
    <row r="2055" spans="1:8" x14ac:dyDescent="0.55000000000000004">
      <c r="A2055" t="s">
        <v>2070</v>
      </c>
      <c r="B2055" t="s">
        <v>2071</v>
      </c>
      <c r="C2055">
        <v>2612</v>
      </c>
      <c r="D2055" t="s">
        <v>158</v>
      </c>
      <c r="E2055">
        <v>400</v>
      </c>
      <c r="F2055">
        <v>484</v>
      </c>
      <c r="G2055">
        <v>110723</v>
      </c>
      <c r="H2055" t="s">
        <v>159</v>
      </c>
    </row>
    <row r="2056" spans="1:8" x14ac:dyDescent="0.55000000000000004">
      <c r="A2056" t="s">
        <v>2070</v>
      </c>
      <c r="B2056" t="s">
        <v>2071</v>
      </c>
      <c r="C2056">
        <v>2612</v>
      </c>
      <c r="D2056" t="s">
        <v>160</v>
      </c>
      <c r="E2056">
        <v>2181</v>
      </c>
      <c r="F2056">
        <v>2612</v>
      </c>
      <c r="G2056">
        <v>4368</v>
      </c>
      <c r="H2056" t="s">
        <v>161</v>
      </c>
    </row>
    <row r="2057" spans="1:8" x14ac:dyDescent="0.55000000000000004">
      <c r="A2057" t="s">
        <v>2070</v>
      </c>
      <c r="B2057" t="s">
        <v>2071</v>
      </c>
      <c r="C2057">
        <v>2612</v>
      </c>
      <c r="D2057" t="s">
        <v>162</v>
      </c>
      <c r="E2057">
        <v>1279</v>
      </c>
      <c r="F2057">
        <v>1340</v>
      </c>
      <c r="G2057">
        <v>640</v>
      </c>
      <c r="H2057" t="s">
        <v>163</v>
      </c>
    </row>
    <row r="2058" spans="1:8" x14ac:dyDescent="0.55000000000000004">
      <c r="A2058" t="s">
        <v>2070</v>
      </c>
      <c r="B2058" t="s">
        <v>2071</v>
      </c>
      <c r="C2058">
        <v>2612</v>
      </c>
      <c r="D2058" t="s">
        <v>663</v>
      </c>
      <c r="E2058">
        <v>1</v>
      </c>
      <c r="F2058">
        <v>79</v>
      </c>
      <c r="G2058">
        <v>54</v>
      </c>
      <c r="H2058" t="s">
        <v>663</v>
      </c>
    </row>
    <row r="2059" spans="1:8" x14ac:dyDescent="0.55000000000000004">
      <c r="A2059" t="s">
        <v>2070</v>
      </c>
      <c r="B2059" t="s">
        <v>2071</v>
      </c>
      <c r="C2059">
        <v>2612</v>
      </c>
      <c r="D2059" t="s">
        <v>395</v>
      </c>
      <c r="E2059">
        <v>1809</v>
      </c>
      <c r="F2059">
        <v>1845</v>
      </c>
      <c r="G2059">
        <v>54</v>
      </c>
      <c r="H2059" t="s">
        <v>395</v>
      </c>
    </row>
    <row r="2060" spans="1:8" x14ac:dyDescent="0.55000000000000004">
      <c r="A2060" t="s">
        <v>2070</v>
      </c>
      <c r="B2060" t="s">
        <v>2071</v>
      </c>
      <c r="C2060">
        <v>2612</v>
      </c>
      <c r="D2060" t="s">
        <v>225</v>
      </c>
      <c r="E2060">
        <v>1862</v>
      </c>
      <c r="F2060">
        <v>2139</v>
      </c>
      <c r="G2060">
        <v>697</v>
      </c>
      <c r="H2060" t="s">
        <v>225</v>
      </c>
    </row>
    <row r="2061" spans="1:8" x14ac:dyDescent="0.55000000000000004">
      <c r="A2061" t="s">
        <v>2070</v>
      </c>
      <c r="B2061" t="s">
        <v>2071</v>
      </c>
      <c r="C2061">
        <v>2612</v>
      </c>
      <c r="D2061" t="s">
        <v>14</v>
      </c>
      <c r="E2061">
        <v>1109</v>
      </c>
      <c r="F2061">
        <v>1242</v>
      </c>
      <c r="G2061">
        <v>1140</v>
      </c>
      <c r="H2061" t="s">
        <v>15</v>
      </c>
    </row>
    <row r="2062" spans="1:8" x14ac:dyDescent="0.55000000000000004">
      <c r="A2062" t="s">
        <v>2072</v>
      </c>
      <c r="B2062" t="s">
        <v>2073</v>
      </c>
      <c r="C2062">
        <v>153</v>
      </c>
      <c r="D2062" t="s">
        <v>14</v>
      </c>
      <c r="E2062">
        <v>18</v>
      </c>
      <c r="F2062">
        <v>151</v>
      </c>
      <c r="G2062">
        <v>1140</v>
      </c>
      <c r="H2062" t="s">
        <v>15</v>
      </c>
    </row>
    <row r="2063" spans="1:8" x14ac:dyDescent="0.55000000000000004">
      <c r="A2063" t="s">
        <v>2074</v>
      </c>
      <c r="B2063" t="s">
        <v>2075</v>
      </c>
      <c r="C2063">
        <v>195</v>
      </c>
      <c r="D2063" t="s">
        <v>14</v>
      </c>
      <c r="E2063">
        <v>58</v>
      </c>
      <c r="F2063">
        <v>192</v>
      </c>
      <c r="G2063">
        <v>1140</v>
      </c>
      <c r="H2063" t="s">
        <v>15</v>
      </c>
    </row>
    <row r="2064" spans="1:8" x14ac:dyDescent="0.55000000000000004">
      <c r="A2064" t="s">
        <v>2076</v>
      </c>
      <c r="B2064" t="s">
        <v>2077</v>
      </c>
      <c r="C2064">
        <v>163</v>
      </c>
      <c r="D2064" t="s">
        <v>14</v>
      </c>
      <c r="E2064">
        <v>27</v>
      </c>
      <c r="F2064">
        <v>161</v>
      </c>
      <c r="G2064">
        <v>1140</v>
      </c>
      <c r="H2064" t="s">
        <v>15</v>
      </c>
    </row>
    <row r="2065" spans="1:8" x14ac:dyDescent="0.55000000000000004">
      <c r="A2065" t="s">
        <v>2078</v>
      </c>
      <c r="B2065" t="s">
        <v>2079</v>
      </c>
      <c r="C2065">
        <v>1020</v>
      </c>
      <c r="D2065" t="s">
        <v>14</v>
      </c>
      <c r="E2065">
        <v>72</v>
      </c>
      <c r="F2065">
        <v>195</v>
      </c>
      <c r="G2065">
        <v>1140</v>
      </c>
      <c r="H2065" t="s">
        <v>15</v>
      </c>
    </row>
    <row r="2066" spans="1:8" x14ac:dyDescent="0.55000000000000004">
      <c r="A2066" t="s">
        <v>2080</v>
      </c>
      <c r="B2066" t="s">
        <v>2081</v>
      </c>
      <c r="C2066">
        <v>297</v>
      </c>
      <c r="D2066" t="s">
        <v>14</v>
      </c>
      <c r="E2066">
        <v>72</v>
      </c>
      <c r="F2066">
        <v>202</v>
      </c>
      <c r="G2066">
        <v>1140</v>
      </c>
      <c r="H2066" t="s">
        <v>15</v>
      </c>
    </row>
    <row r="2067" spans="1:8" x14ac:dyDescent="0.55000000000000004">
      <c r="A2067" t="s">
        <v>2082</v>
      </c>
      <c r="B2067" t="s">
        <v>2083</v>
      </c>
      <c r="C2067">
        <v>315</v>
      </c>
      <c r="D2067" t="s">
        <v>14</v>
      </c>
      <c r="E2067">
        <v>179</v>
      </c>
      <c r="F2067">
        <v>315</v>
      </c>
      <c r="G2067">
        <v>1140</v>
      </c>
      <c r="H2067" t="s">
        <v>15</v>
      </c>
    </row>
    <row r="2068" spans="1:8" x14ac:dyDescent="0.55000000000000004">
      <c r="A2068" t="s">
        <v>2084</v>
      </c>
      <c r="B2068" t="s">
        <v>2085</v>
      </c>
      <c r="C2068">
        <v>2611</v>
      </c>
      <c r="D2068" t="s">
        <v>158</v>
      </c>
      <c r="E2068">
        <v>400</v>
      </c>
      <c r="F2068">
        <v>485</v>
      </c>
      <c r="G2068">
        <v>110723</v>
      </c>
      <c r="H2068" t="s">
        <v>159</v>
      </c>
    </row>
    <row r="2069" spans="1:8" x14ac:dyDescent="0.55000000000000004">
      <c r="A2069" t="s">
        <v>2084</v>
      </c>
      <c r="B2069" t="s">
        <v>2085</v>
      </c>
      <c r="C2069">
        <v>2611</v>
      </c>
      <c r="D2069" t="s">
        <v>160</v>
      </c>
      <c r="E2069">
        <v>2170</v>
      </c>
      <c r="F2069">
        <v>2611</v>
      </c>
      <c r="G2069">
        <v>4368</v>
      </c>
      <c r="H2069" t="s">
        <v>161</v>
      </c>
    </row>
    <row r="2070" spans="1:8" x14ac:dyDescent="0.55000000000000004">
      <c r="A2070" t="s">
        <v>2084</v>
      </c>
      <c r="B2070" t="s">
        <v>2085</v>
      </c>
      <c r="C2070">
        <v>2611</v>
      </c>
      <c r="D2070" t="s">
        <v>162</v>
      </c>
      <c r="E2070">
        <v>1279</v>
      </c>
      <c r="F2070">
        <v>1340</v>
      </c>
      <c r="G2070">
        <v>640</v>
      </c>
      <c r="H2070" t="s">
        <v>163</v>
      </c>
    </row>
    <row r="2071" spans="1:8" x14ac:dyDescent="0.55000000000000004">
      <c r="A2071" t="s">
        <v>2084</v>
      </c>
      <c r="B2071" t="s">
        <v>2085</v>
      </c>
      <c r="C2071">
        <v>2611</v>
      </c>
      <c r="D2071" t="s">
        <v>663</v>
      </c>
      <c r="E2071">
        <v>1</v>
      </c>
      <c r="F2071">
        <v>79</v>
      </c>
      <c r="G2071">
        <v>54</v>
      </c>
      <c r="H2071" t="s">
        <v>663</v>
      </c>
    </row>
    <row r="2072" spans="1:8" x14ac:dyDescent="0.55000000000000004">
      <c r="A2072" t="s">
        <v>2084</v>
      </c>
      <c r="B2072" t="s">
        <v>2085</v>
      </c>
      <c r="C2072">
        <v>2611</v>
      </c>
      <c r="D2072" t="s">
        <v>395</v>
      </c>
      <c r="E2072">
        <v>1810</v>
      </c>
      <c r="F2072">
        <v>1846</v>
      </c>
      <c r="G2072">
        <v>54</v>
      </c>
      <c r="H2072" t="s">
        <v>395</v>
      </c>
    </row>
    <row r="2073" spans="1:8" x14ac:dyDescent="0.55000000000000004">
      <c r="A2073" t="s">
        <v>2084</v>
      </c>
      <c r="B2073" t="s">
        <v>2085</v>
      </c>
      <c r="C2073">
        <v>2611</v>
      </c>
      <c r="D2073" t="s">
        <v>225</v>
      </c>
      <c r="E2073">
        <v>2020</v>
      </c>
      <c r="F2073">
        <v>2128</v>
      </c>
      <c r="G2073">
        <v>697</v>
      </c>
      <c r="H2073" t="s">
        <v>225</v>
      </c>
    </row>
    <row r="2074" spans="1:8" x14ac:dyDescent="0.55000000000000004">
      <c r="A2074" t="s">
        <v>2084</v>
      </c>
      <c r="B2074" t="s">
        <v>2085</v>
      </c>
      <c r="C2074">
        <v>2611</v>
      </c>
      <c r="D2074" t="s">
        <v>14</v>
      </c>
      <c r="E2074">
        <v>1109</v>
      </c>
      <c r="F2074">
        <v>1242</v>
      </c>
      <c r="G2074">
        <v>1140</v>
      </c>
      <c r="H2074" t="s">
        <v>15</v>
      </c>
    </row>
    <row r="2075" spans="1:8" x14ac:dyDescent="0.55000000000000004">
      <c r="A2075" t="s">
        <v>2086</v>
      </c>
      <c r="B2075" t="s">
        <v>2087</v>
      </c>
      <c r="C2075">
        <v>1003</v>
      </c>
      <c r="D2075" t="s">
        <v>1767</v>
      </c>
      <c r="E2075">
        <v>488</v>
      </c>
      <c r="F2075">
        <v>690</v>
      </c>
      <c r="G2075">
        <v>37</v>
      </c>
      <c r="H2075" t="s">
        <v>1767</v>
      </c>
    </row>
    <row r="2076" spans="1:8" x14ac:dyDescent="0.55000000000000004">
      <c r="A2076" t="s">
        <v>2086</v>
      </c>
      <c r="B2076" t="s">
        <v>2087</v>
      </c>
      <c r="C2076">
        <v>1003</v>
      </c>
      <c r="D2076" t="s">
        <v>14</v>
      </c>
      <c r="E2076">
        <v>866</v>
      </c>
      <c r="F2076">
        <v>1000</v>
      </c>
      <c r="G2076">
        <v>1140</v>
      </c>
      <c r="H2076" t="s">
        <v>15</v>
      </c>
    </row>
    <row r="2077" spans="1:8" x14ac:dyDescent="0.55000000000000004">
      <c r="A2077" t="s">
        <v>2088</v>
      </c>
      <c r="B2077" t="s">
        <v>2089</v>
      </c>
      <c r="C2077">
        <v>924</v>
      </c>
      <c r="D2077" t="s">
        <v>1767</v>
      </c>
      <c r="E2077">
        <v>453</v>
      </c>
      <c r="F2077">
        <v>633</v>
      </c>
      <c r="G2077">
        <v>37</v>
      </c>
      <c r="H2077" t="s">
        <v>1767</v>
      </c>
    </row>
    <row r="2078" spans="1:8" x14ac:dyDescent="0.55000000000000004">
      <c r="A2078" t="s">
        <v>2088</v>
      </c>
      <c r="B2078" t="s">
        <v>2089</v>
      </c>
      <c r="C2078">
        <v>924</v>
      </c>
      <c r="D2078" t="s">
        <v>14</v>
      </c>
      <c r="E2078">
        <v>787</v>
      </c>
      <c r="F2078">
        <v>921</v>
      </c>
      <c r="G2078">
        <v>1140</v>
      </c>
      <c r="H2078" t="s">
        <v>15</v>
      </c>
    </row>
    <row r="2079" spans="1:8" x14ac:dyDescent="0.55000000000000004">
      <c r="A2079" t="s">
        <v>2090</v>
      </c>
      <c r="B2079" t="s">
        <v>2091</v>
      </c>
      <c r="C2079">
        <v>861</v>
      </c>
      <c r="D2079" t="s">
        <v>1767</v>
      </c>
      <c r="E2079">
        <v>390</v>
      </c>
      <c r="F2079">
        <v>570</v>
      </c>
      <c r="G2079">
        <v>37</v>
      </c>
      <c r="H2079" t="s">
        <v>1767</v>
      </c>
    </row>
    <row r="2080" spans="1:8" x14ac:dyDescent="0.55000000000000004">
      <c r="A2080" t="s">
        <v>2090</v>
      </c>
      <c r="B2080" t="s">
        <v>2091</v>
      </c>
      <c r="C2080">
        <v>861</v>
      </c>
      <c r="D2080" t="s">
        <v>14</v>
      </c>
      <c r="E2080">
        <v>724</v>
      </c>
      <c r="F2080">
        <v>858</v>
      </c>
      <c r="G2080">
        <v>1140</v>
      </c>
      <c r="H2080" t="s">
        <v>15</v>
      </c>
    </row>
    <row r="2081" spans="1:8" x14ac:dyDescent="0.55000000000000004">
      <c r="A2081" t="s">
        <v>2092</v>
      </c>
      <c r="B2081" t="s">
        <v>2093</v>
      </c>
      <c r="C2081">
        <v>781</v>
      </c>
      <c r="D2081" t="s">
        <v>66</v>
      </c>
      <c r="E2081">
        <v>108</v>
      </c>
      <c r="F2081">
        <v>262</v>
      </c>
      <c r="G2081">
        <v>164</v>
      </c>
      <c r="H2081" t="s">
        <v>67</v>
      </c>
    </row>
    <row r="2082" spans="1:8" x14ac:dyDescent="0.55000000000000004">
      <c r="A2082" t="s">
        <v>2092</v>
      </c>
      <c r="B2082" t="s">
        <v>2093</v>
      </c>
      <c r="C2082">
        <v>781</v>
      </c>
      <c r="D2082" t="s">
        <v>1767</v>
      </c>
      <c r="E2082">
        <v>305</v>
      </c>
      <c r="F2082">
        <v>472</v>
      </c>
      <c r="G2082">
        <v>37</v>
      </c>
      <c r="H2082" t="s">
        <v>1767</v>
      </c>
    </row>
    <row r="2083" spans="1:8" x14ac:dyDescent="0.55000000000000004">
      <c r="A2083" t="s">
        <v>2092</v>
      </c>
      <c r="B2083" t="s">
        <v>2093</v>
      </c>
      <c r="C2083">
        <v>781</v>
      </c>
      <c r="D2083" t="s">
        <v>14</v>
      </c>
      <c r="E2083">
        <v>644</v>
      </c>
      <c r="F2083">
        <v>778</v>
      </c>
      <c r="G2083">
        <v>1140</v>
      </c>
      <c r="H2083" t="s">
        <v>15</v>
      </c>
    </row>
    <row r="2084" spans="1:8" x14ac:dyDescent="0.55000000000000004">
      <c r="A2084" t="s">
        <v>2094</v>
      </c>
      <c r="B2084" t="s">
        <v>2095</v>
      </c>
      <c r="C2084">
        <v>856</v>
      </c>
      <c r="D2084" t="s">
        <v>66</v>
      </c>
      <c r="E2084">
        <v>117</v>
      </c>
      <c r="F2084">
        <v>342</v>
      </c>
      <c r="G2084">
        <v>164</v>
      </c>
      <c r="H2084" t="s">
        <v>67</v>
      </c>
    </row>
    <row r="2085" spans="1:8" x14ac:dyDescent="0.55000000000000004">
      <c r="A2085" t="s">
        <v>2094</v>
      </c>
      <c r="B2085" t="s">
        <v>2095</v>
      </c>
      <c r="C2085">
        <v>856</v>
      </c>
      <c r="D2085" t="s">
        <v>1767</v>
      </c>
      <c r="E2085">
        <v>385</v>
      </c>
      <c r="F2085">
        <v>544</v>
      </c>
      <c r="G2085">
        <v>37</v>
      </c>
      <c r="H2085" t="s">
        <v>1767</v>
      </c>
    </row>
    <row r="2086" spans="1:8" x14ac:dyDescent="0.55000000000000004">
      <c r="A2086" t="s">
        <v>2094</v>
      </c>
      <c r="B2086" t="s">
        <v>2095</v>
      </c>
      <c r="C2086">
        <v>856</v>
      </c>
      <c r="D2086" t="s">
        <v>14</v>
      </c>
      <c r="E2086">
        <v>720</v>
      </c>
      <c r="F2086">
        <v>854</v>
      </c>
      <c r="G2086">
        <v>1140</v>
      </c>
      <c r="H2086" t="s">
        <v>15</v>
      </c>
    </row>
    <row r="2087" spans="1:8" x14ac:dyDescent="0.55000000000000004">
      <c r="A2087" t="s">
        <v>2096</v>
      </c>
      <c r="B2087" t="s">
        <v>2097</v>
      </c>
      <c r="C2087">
        <v>1030</v>
      </c>
      <c r="D2087" t="s">
        <v>14</v>
      </c>
      <c r="E2087">
        <v>74</v>
      </c>
      <c r="F2087">
        <v>204</v>
      </c>
      <c r="G2087">
        <v>1140</v>
      </c>
      <c r="H2087" t="s">
        <v>15</v>
      </c>
    </row>
    <row r="2088" spans="1:8" x14ac:dyDescent="0.55000000000000004">
      <c r="A2088" t="s">
        <v>2098</v>
      </c>
      <c r="B2088" t="s">
        <v>2099</v>
      </c>
      <c r="C2088">
        <v>1061</v>
      </c>
      <c r="D2088" t="s">
        <v>14</v>
      </c>
      <c r="E2088">
        <v>71</v>
      </c>
      <c r="F2088">
        <v>194</v>
      </c>
      <c r="G2088">
        <v>1140</v>
      </c>
      <c r="H2088" t="s">
        <v>15</v>
      </c>
    </row>
    <row r="2089" spans="1:8" x14ac:dyDescent="0.55000000000000004">
      <c r="A2089" t="s">
        <v>2100</v>
      </c>
      <c r="B2089" t="s">
        <v>2101</v>
      </c>
      <c r="C2089">
        <v>981</v>
      </c>
      <c r="D2089" t="s">
        <v>14</v>
      </c>
      <c r="E2089">
        <v>48</v>
      </c>
      <c r="F2089">
        <v>178</v>
      </c>
      <c r="G2089">
        <v>1140</v>
      </c>
      <c r="H2089" t="s">
        <v>15</v>
      </c>
    </row>
    <row r="2090" spans="1:8" x14ac:dyDescent="0.55000000000000004">
      <c r="A2090" t="s">
        <v>2102</v>
      </c>
      <c r="B2090" t="s">
        <v>2103</v>
      </c>
      <c r="C2090">
        <v>1481</v>
      </c>
      <c r="D2090" t="s">
        <v>162</v>
      </c>
      <c r="E2090">
        <v>848</v>
      </c>
      <c r="F2090">
        <v>909</v>
      </c>
      <c r="G2090">
        <v>640</v>
      </c>
      <c r="H2090" t="s">
        <v>163</v>
      </c>
    </row>
    <row r="2091" spans="1:8" x14ac:dyDescent="0.55000000000000004">
      <c r="A2091" t="s">
        <v>2102</v>
      </c>
      <c r="B2091" t="s">
        <v>2103</v>
      </c>
      <c r="C2091">
        <v>1481</v>
      </c>
      <c r="D2091" t="s">
        <v>166</v>
      </c>
      <c r="E2091">
        <v>1303</v>
      </c>
      <c r="F2091">
        <v>1336</v>
      </c>
      <c r="G2091">
        <v>197</v>
      </c>
      <c r="H2091" t="s">
        <v>166</v>
      </c>
    </row>
    <row r="2092" spans="1:8" x14ac:dyDescent="0.55000000000000004">
      <c r="A2092" t="s">
        <v>2102</v>
      </c>
      <c r="B2092" t="s">
        <v>2103</v>
      </c>
      <c r="C2092">
        <v>1481</v>
      </c>
      <c r="D2092" t="s">
        <v>183</v>
      </c>
      <c r="E2092">
        <v>381</v>
      </c>
      <c r="F2092">
        <v>578</v>
      </c>
      <c r="G2092">
        <v>30</v>
      </c>
      <c r="H2092" t="s">
        <v>183</v>
      </c>
    </row>
    <row r="2093" spans="1:8" x14ac:dyDescent="0.55000000000000004">
      <c r="A2093" t="s">
        <v>2102</v>
      </c>
      <c r="B2093" t="s">
        <v>2103</v>
      </c>
      <c r="C2093">
        <v>1481</v>
      </c>
      <c r="D2093" t="s">
        <v>184</v>
      </c>
      <c r="E2093">
        <v>1</v>
      </c>
      <c r="F2093">
        <v>339</v>
      </c>
      <c r="G2093">
        <v>121</v>
      </c>
      <c r="H2093" t="s">
        <v>184</v>
      </c>
    </row>
    <row r="2094" spans="1:8" x14ac:dyDescent="0.55000000000000004">
      <c r="A2094" t="s">
        <v>2102</v>
      </c>
      <c r="B2094" t="s">
        <v>2103</v>
      </c>
      <c r="C2094">
        <v>1481</v>
      </c>
      <c r="D2094" t="s">
        <v>14</v>
      </c>
      <c r="E2094">
        <v>613</v>
      </c>
      <c r="F2094">
        <v>760</v>
      </c>
      <c r="G2094">
        <v>1140</v>
      </c>
      <c r="H2094" t="s">
        <v>15</v>
      </c>
    </row>
    <row r="2095" spans="1:8" x14ac:dyDescent="0.55000000000000004">
      <c r="A2095" t="s">
        <v>2104</v>
      </c>
      <c r="B2095" t="s">
        <v>2105</v>
      </c>
      <c r="C2095">
        <v>491</v>
      </c>
      <c r="D2095" t="s">
        <v>14</v>
      </c>
      <c r="E2095">
        <v>320</v>
      </c>
      <c r="F2095">
        <v>460</v>
      </c>
      <c r="G2095">
        <v>1140</v>
      </c>
      <c r="H2095" t="s">
        <v>15</v>
      </c>
    </row>
    <row r="2096" spans="1:8" x14ac:dyDescent="0.55000000000000004">
      <c r="A2096" t="s">
        <v>2106</v>
      </c>
      <c r="B2096" t="s">
        <v>2107</v>
      </c>
      <c r="C2096">
        <v>603</v>
      </c>
      <c r="D2096" t="s">
        <v>14</v>
      </c>
      <c r="E2096">
        <v>135</v>
      </c>
      <c r="F2096">
        <v>263</v>
      </c>
      <c r="G2096">
        <v>1140</v>
      </c>
      <c r="H2096" t="s">
        <v>15</v>
      </c>
    </row>
    <row r="2097" spans="1:8" x14ac:dyDescent="0.55000000000000004">
      <c r="A2097" t="s">
        <v>2108</v>
      </c>
      <c r="B2097" t="s">
        <v>2109</v>
      </c>
      <c r="C2097">
        <v>2486</v>
      </c>
      <c r="D2097" t="s">
        <v>158</v>
      </c>
      <c r="E2097">
        <v>403</v>
      </c>
      <c r="F2097">
        <v>491</v>
      </c>
      <c r="G2097">
        <v>110723</v>
      </c>
      <c r="H2097" t="s">
        <v>159</v>
      </c>
    </row>
    <row r="2098" spans="1:8" x14ac:dyDescent="0.55000000000000004">
      <c r="A2098" t="s">
        <v>2108</v>
      </c>
      <c r="B2098" t="s">
        <v>2109</v>
      </c>
      <c r="C2098">
        <v>2486</v>
      </c>
      <c r="D2098" t="s">
        <v>160</v>
      </c>
      <c r="E2098">
        <v>2060</v>
      </c>
      <c r="F2098">
        <v>2486</v>
      </c>
      <c r="G2098">
        <v>4368</v>
      </c>
      <c r="H2098" t="s">
        <v>161</v>
      </c>
    </row>
    <row r="2099" spans="1:8" x14ac:dyDescent="0.55000000000000004">
      <c r="A2099" t="s">
        <v>2108</v>
      </c>
      <c r="B2099" t="s">
        <v>2109</v>
      </c>
      <c r="C2099">
        <v>2486</v>
      </c>
      <c r="D2099" t="s">
        <v>162</v>
      </c>
      <c r="E2099">
        <v>1308</v>
      </c>
      <c r="F2099">
        <v>1355</v>
      </c>
      <c r="G2099">
        <v>640</v>
      </c>
      <c r="H2099" t="s">
        <v>163</v>
      </c>
    </row>
    <row r="2100" spans="1:8" x14ac:dyDescent="0.55000000000000004">
      <c r="A2100" t="s">
        <v>2108</v>
      </c>
      <c r="B2100" t="s">
        <v>2109</v>
      </c>
      <c r="C2100">
        <v>2486</v>
      </c>
      <c r="D2100" t="s">
        <v>2110</v>
      </c>
      <c r="E2100">
        <v>1047</v>
      </c>
      <c r="F2100">
        <v>1078</v>
      </c>
      <c r="G2100">
        <v>568</v>
      </c>
      <c r="H2100" t="s">
        <v>2110</v>
      </c>
    </row>
    <row r="2101" spans="1:8" x14ac:dyDescent="0.55000000000000004">
      <c r="A2101" t="s">
        <v>2108</v>
      </c>
      <c r="B2101" t="s">
        <v>2109</v>
      </c>
      <c r="C2101">
        <v>2486</v>
      </c>
      <c r="D2101" t="s">
        <v>2111</v>
      </c>
      <c r="E2101">
        <v>506</v>
      </c>
      <c r="F2101">
        <v>536</v>
      </c>
      <c r="G2101">
        <v>4</v>
      </c>
      <c r="H2101" t="s">
        <v>2111</v>
      </c>
    </row>
    <row r="2102" spans="1:8" x14ac:dyDescent="0.55000000000000004">
      <c r="A2102" t="s">
        <v>2108</v>
      </c>
      <c r="B2102" t="s">
        <v>2109</v>
      </c>
      <c r="C2102">
        <v>2486</v>
      </c>
      <c r="D2102" t="s">
        <v>225</v>
      </c>
      <c r="E2102">
        <v>1679</v>
      </c>
      <c r="F2102">
        <v>1716</v>
      </c>
      <c r="G2102">
        <v>697</v>
      </c>
      <c r="H2102" t="s">
        <v>225</v>
      </c>
    </row>
    <row r="2103" spans="1:8" x14ac:dyDescent="0.55000000000000004">
      <c r="A2103" t="s">
        <v>2108</v>
      </c>
      <c r="B2103" t="s">
        <v>2109</v>
      </c>
      <c r="C2103">
        <v>2486</v>
      </c>
      <c r="D2103" t="s">
        <v>14</v>
      </c>
      <c r="E2103">
        <v>1143</v>
      </c>
      <c r="F2103">
        <v>1274</v>
      </c>
      <c r="G2103">
        <v>1140</v>
      </c>
      <c r="H2103" t="s">
        <v>15</v>
      </c>
    </row>
    <row r="2104" spans="1:8" x14ac:dyDescent="0.55000000000000004">
      <c r="A2104" t="s">
        <v>2112</v>
      </c>
      <c r="B2104" t="s">
        <v>2113</v>
      </c>
      <c r="C2104">
        <v>294</v>
      </c>
      <c r="D2104" t="s">
        <v>14</v>
      </c>
      <c r="E2104">
        <v>153</v>
      </c>
      <c r="F2104">
        <v>288</v>
      </c>
      <c r="G2104">
        <v>1140</v>
      </c>
      <c r="H2104" t="s">
        <v>15</v>
      </c>
    </row>
    <row r="2105" spans="1:8" x14ac:dyDescent="0.55000000000000004">
      <c r="A2105" t="s">
        <v>2114</v>
      </c>
      <c r="B2105" t="s">
        <v>2115</v>
      </c>
      <c r="C2105">
        <v>2505</v>
      </c>
      <c r="D2105" t="s">
        <v>158</v>
      </c>
      <c r="E2105">
        <v>383</v>
      </c>
      <c r="F2105">
        <v>468</v>
      </c>
      <c r="G2105">
        <v>110723</v>
      </c>
      <c r="H2105" t="s">
        <v>159</v>
      </c>
    </row>
    <row r="2106" spans="1:8" x14ac:dyDescent="0.55000000000000004">
      <c r="A2106" t="s">
        <v>2114</v>
      </c>
      <c r="B2106" t="s">
        <v>2115</v>
      </c>
      <c r="C2106">
        <v>2505</v>
      </c>
      <c r="D2106" t="s">
        <v>160</v>
      </c>
      <c r="E2106">
        <v>2135</v>
      </c>
      <c r="F2106">
        <v>2505</v>
      </c>
      <c r="G2106">
        <v>4368</v>
      </c>
      <c r="H2106" t="s">
        <v>161</v>
      </c>
    </row>
    <row r="2107" spans="1:8" x14ac:dyDescent="0.55000000000000004">
      <c r="A2107" t="s">
        <v>2114</v>
      </c>
      <c r="B2107" t="s">
        <v>2115</v>
      </c>
      <c r="C2107">
        <v>2505</v>
      </c>
      <c r="D2107" t="s">
        <v>162</v>
      </c>
      <c r="E2107">
        <v>1304</v>
      </c>
      <c r="F2107">
        <v>1363</v>
      </c>
      <c r="G2107">
        <v>640</v>
      </c>
      <c r="H2107" t="s">
        <v>163</v>
      </c>
    </row>
    <row r="2108" spans="1:8" x14ac:dyDescent="0.55000000000000004">
      <c r="A2108" t="s">
        <v>2114</v>
      </c>
      <c r="B2108" t="s">
        <v>2115</v>
      </c>
      <c r="C2108">
        <v>2505</v>
      </c>
      <c r="D2108" t="s">
        <v>2111</v>
      </c>
      <c r="E2108">
        <v>488</v>
      </c>
      <c r="F2108">
        <v>516</v>
      </c>
      <c r="G2108">
        <v>4</v>
      </c>
      <c r="H2108" t="s">
        <v>2111</v>
      </c>
    </row>
    <row r="2109" spans="1:8" x14ac:dyDescent="0.55000000000000004">
      <c r="A2109" t="s">
        <v>2114</v>
      </c>
      <c r="B2109" t="s">
        <v>2115</v>
      </c>
      <c r="C2109">
        <v>2505</v>
      </c>
      <c r="D2109" t="s">
        <v>225</v>
      </c>
      <c r="E2109">
        <v>1794</v>
      </c>
      <c r="F2109">
        <v>1830</v>
      </c>
      <c r="G2109">
        <v>697</v>
      </c>
      <c r="H2109" t="s">
        <v>225</v>
      </c>
    </row>
    <row r="2110" spans="1:8" x14ac:dyDescent="0.55000000000000004">
      <c r="A2110" t="s">
        <v>2114</v>
      </c>
      <c r="B2110" t="s">
        <v>2115</v>
      </c>
      <c r="C2110">
        <v>2505</v>
      </c>
      <c r="D2110" t="s">
        <v>14</v>
      </c>
      <c r="E2110">
        <v>1143</v>
      </c>
      <c r="F2110">
        <v>1274</v>
      </c>
      <c r="G2110">
        <v>1140</v>
      </c>
      <c r="H2110" t="s">
        <v>15</v>
      </c>
    </row>
    <row r="2111" spans="1:8" x14ac:dyDescent="0.55000000000000004">
      <c r="A2111" t="s">
        <v>2116</v>
      </c>
      <c r="B2111" t="s">
        <v>2117</v>
      </c>
      <c r="C2111">
        <v>2677</v>
      </c>
      <c r="D2111" t="s">
        <v>158</v>
      </c>
      <c r="E2111">
        <v>436</v>
      </c>
      <c r="F2111">
        <v>520</v>
      </c>
      <c r="G2111">
        <v>110723</v>
      </c>
      <c r="H2111" t="s">
        <v>159</v>
      </c>
    </row>
    <row r="2112" spans="1:8" x14ac:dyDescent="0.55000000000000004">
      <c r="A2112" t="s">
        <v>2116</v>
      </c>
      <c r="B2112" t="s">
        <v>2117</v>
      </c>
      <c r="C2112">
        <v>2677</v>
      </c>
      <c r="D2112" t="s">
        <v>160</v>
      </c>
      <c r="E2112">
        <v>2264</v>
      </c>
      <c r="F2112">
        <v>2677</v>
      </c>
      <c r="G2112">
        <v>4368</v>
      </c>
      <c r="H2112" t="s">
        <v>161</v>
      </c>
    </row>
    <row r="2113" spans="1:8" x14ac:dyDescent="0.55000000000000004">
      <c r="A2113" t="s">
        <v>2116</v>
      </c>
      <c r="B2113" t="s">
        <v>2117</v>
      </c>
      <c r="C2113">
        <v>2677</v>
      </c>
      <c r="D2113" t="s">
        <v>162</v>
      </c>
      <c r="E2113">
        <v>1326</v>
      </c>
      <c r="F2113">
        <v>1385</v>
      </c>
      <c r="G2113">
        <v>640</v>
      </c>
      <c r="H2113" t="s">
        <v>163</v>
      </c>
    </row>
    <row r="2114" spans="1:8" x14ac:dyDescent="0.55000000000000004">
      <c r="A2114" t="s">
        <v>2116</v>
      </c>
      <c r="B2114" t="s">
        <v>2117</v>
      </c>
      <c r="C2114">
        <v>2677</v>
      </c>
      <c r="D2114" t="s">
        <v>2111</v>
      </c>
      <c r="E2114">
        <v>536</v>
      </c>
      <c r="F2114">
        <v>564</v>
      </c>
      <c r="G2114">
        <v>4</v>
      </c>
      <c r="H2114" t="s">
        <v>2111</v>
      </c>
    </row>
    <row r="2115" spans="1:8" x14ac:dyDescent="0.55000000000000004">
      <c r="A2115" t="s">
        <v>2116</v>
      </c>
      <c r="B2115" t="s">
        <v>2117</v>
      </c>
      <c r="C2115">
        <v>2677</v>
      </c>
      <c r="D2115" t="s">
        <v>225</v>
      </c>
      <c r="E2115">
        <v>1921</v>
      </c>
      <c r="F2115">
        <v>1957</v>
      </c>
      <c r="G2115">
        <v>697</v>
      </c>
      <c r="H2115" t="s">
        <v>225</v>
      </c>
    </row>
    <row r="2116" spans="1:8" x14ac:dyDescent="0.55000000000000004">
      <c r="A2116" t="s">
        <v>2116</v>
      </c>
      <c r="B2116" t="s">
        <v>2117</v>
      </c>
      <c r="C2116">
        <v>2677</v>
      </c>
      <c r="D2116" t="s">
        <v>14</v>
      </c>
      <c r="E2116">
        <v>1159</v>
      </c>
      <c r="F2116">
        <v>1290</v>
      </c>
      <c r="G2116">
        <v>1140</v>
      </c>
      <c r="H2116" t="s">
        <v>15</v>
      </c>
    </row>
    <row r="2117" spans="1:8" x14ac:dyDescent="0.55000000000000004">
      <c r="A2117" t="s">
        <v>2118</v>
      </c>
      <c r="B2117" t="s">
        <v>2119</v>
      </c>
      <c r="C2117">
        <v>2632</v>
      </c>
      <c r="D2117" t="s">
        <v>158</v>
      </c>
      <c r="E2117">
        <v>378</v>
      </c>
      <c r="F2117">
        <v>465</v>
      </c>
      <c r="G2117">
        <v>110723</v>
      </c>
      <c r="H2117" t="s">
        <v>159</v>
      </c>
    </row>
    <row r="2118" spans="1:8" x14ac:dyDescent="0.55000000000000004">
      <c r="A2118" t="s">
        <v>2118</v>
      </c>
      <c r="B2118" t="s">
        <v>2119</v>
      </c>
      <c r="C2118">
        <v>2632</v>
      </c>
      <c r="D2118" t="s">
        <v>160</v>
      </c>
      <c r="E2118">
        <v>2261</v>
      </c>
      <c r="F2118">
        <v>2632</v>
      </c>
      <c r="G2118">
        <v>4368</v>
      </c>
      <c r="H2118" t="s">
        <v>161</v>
      </c>
    </row>
    <row r="2119" spans="1:8" x14ac:dyDescent="0.55000000000000004">
      <c r="A2119" t="s">
        <v>2118</v>
      </c>
      <c r="B2119" t="s">
        <v>2119</v>
      </c>
      <c r="C2119">
        <v>2632</v>
      </c>
      <c r="D2119" t="s">
        <v>162</v>
      </c>
      <c r="E2119">
        <v>1388</v>
      </c>
      <c r="F2119">
        <v>1447</v>
      </c>
      <c r="G2119">
        <v>640</v>
      </c>
      <c r="H2119" t="s">
        <v>163</v>
      </c>
    </row>
    <row r="2120" spans="1:8" x14ac:dyDescent="0.55000000000000004">
      <c r="A2120" t="s">
        <v>2118</v>
      </c>
      <c r="B2120" t="s">
        <v>2119</v>
      </c>
      <c r="C2120">
        <v>2632</v>
      </c>
      <c r="D2120" t="s">
        <v>14</v>
      </c>
      <c r="E2120">
        <v>1175</v>
      </c>
      <c r="F2120">
        <v>1306</v>
      </c>
      <c r="G2120">
        <v>1140</v>
      </c>
      <c r="H2120" t="s">
        <v>15</v>
      </c>
    </row>
    <row r="2121" spans="1:8" x14ac:dyDescent="0.55000000000000004">
      <c r="A2121" t="s">
        <v>2120</v>
      </c>
      <c r="B2121" t="s">
        <v>2121</v>
      </c>
      <c r="C2121">
        <v>2489</v>
      </c>
      <c r="D2121" t="s">
        <v>158</v>
      </c>
      <c r="E2121">
        <v>403</v>
      </c>
      <c r="F2121">
        <v>493</v>
      </c>
      <c r="G2121">
        <v>110723</v>
      </c>
      <c r="H2121" t="s">
        <v>159</v>
      </c>
    </row>
    <row r="2122" spans="1:8" x14ac:dyDescent="0.55000000000000004">
      <c r="A2122" t="s">
        <v>2120</v>
      </c>
      <c r="B2122" t="s">
        <v>2121</v>
      </c>
      <c r="C2122">
        <v>2489</v>
      </c>
      <c r="D2122" t="s">
        <v>160</v>
      </c>
      <c r="E2122">
        <v>2078</v>
      </c>
      <c r="F2122">
        <v>2489</v>
      </c>
      <c r="G2122">
        <v>4368</v>
      </c>
      <c r="H2122" t="s">
        <v>161</v>
      </c>
    </row>
    <row r="2123" spans="1:8" x14ac:dyDescent="0.55000000000000004">
      <c r="A2123" t="s">
        <v>2120</v>
      </c>
      <c r="B2123" t="s">
        <v>2121</v>
      </c>
      <c r="C2123">
        <v>2489</v>
      </c>
      <c r="D2123" t="s">
        <v>162</v>
      </c>
      <c r="E2123">
        <v>1284</v>
      </c>
      <c r="F2123">
        <v>1343</v>
      </c>
      <c r="G2123">
        <v>640</v>
      </c>
      <c r="H2123" t="s">
        <v>163</v>
      </c>
    </row>
    <row r="2124" spans="1:8" x14ac:dyDescent="0.55000000000000004">
      <c r="A2124" t="s">
        <v>2120</v>
      </c>
      <c r="B2124" t="s">
        <v>2121</v>
      </c>
      <c r="C2124">
        <v>2489</v>
      </c>
      <c r="D2124" t="s">
        <v>2111</v>
      </c>
      <c r="E2124">
        <v>509</v>
      </c>
      <c r="F2124">
        <v>537</v>
      </c>
      <c r="G2124">
        <v>4</v>
      </c>
      <c r="H2124" t="s">
        <v>2111</v>
      </c>
    </row>
    <row r="2125" spans="1:8" x14ac:dyDescent="0.55000000000000004">
      <c r="A2125" t="s">
        <v>2120</v>
      </c>
      <c r="B2125" t="s">
        <v>2121</v>
      </c>
      <c r="C2125">
        <v>2489</v>
      </c>
      <c r="D2125" t="s">
        <v>225</v>
      </c>
      <c r="E2125">
        <v>1705</v>
      </c>
      <c r="F2125">
        <v>1742</v>
      </c>
      <c r="G2125">
        <v>697</v>
      </c>
      <c r="H2125" t="s">
        <v>225</v>
      </c>
    </row>
    <row r="2126" spans="1:8" x14ac:dyDescent="0.55000000000000004">
      <c r="A2126" t="s">
        <v>2120</v>
      </c>
      <c r="B2126" t="s">
        <v>2121</v>
      </c>
      <c r="C2126">
        <v>2489</v>
      </c>
      <c r="D2126" t="s">
        <v>14</v>
      </c>
      <c r="E2126">
        <v>1117</v>
      </c>
      <c r="F2126">
        <v>1248</v>
      </c>
      <c r="G2126">
        <v>1140</v>
      </c>
      <c r="H2126" t="s">
        <v>15</v>
      </c>
    </row>
    <row r="2127" spans="1:8" x14ac:dyDescent="0.55000000000000004">
      <c r="A2127" t="s">
        <v>2122</v>
      </c>
      <c r="B2127" t="s">
        <v>2123</v>
      </c>
      <c r="C2127">
        <v>714</v>
      </c>
      <c r="D2127" t="s">
        <v>2124</v>
      </c>
      <c r="E2127">
        <v>210</v>
      </c>
      <c r="F2127">
        <v>413</v>
      </c>
      <c r="G2127">
        <v>690</v>
      </c>
      <c r="H2127" t="s">
        <v>2125</v>
      </c>
    </row>
    <row r="2128" spans="1:8" x14ac:dyDescent="0.55000000000000004">
      <c r="A2128" t="s">
        <v>2122</v>
      </c>
      <c r="B2128" t="s">
        <v>2123</v>
      </c>
      <c r="C2128">
        <v>714</v>
      </c>
      <c r="D2128" t="s">
        <v>14</v>
      </c>
      <c r="E2128">
        <v>577</v>
      </c>
      <c r="F2128">
        <v>712</v>
      </c>
      <c r="G2128">
        <v>1140</v>
      </c>
      <c r="H2128" t="s">
        <v>15</v>
      </c>
    </row>
    <row r="2129" spans="1:8" x14ac:dyDescent="0.55000000000000004">
      <c r="A2129" t="s">
        <v>2126</v>
      </c>
      <c r="B2129" t="s">
        <v>2127</v>
      </c>
      <c r="C2129">
        <v>2580</v>
      </c>
      <c r="D2129" t="s">
        <v>158</v>
      </c>
      <c r="E2129">
        <v>364</v>
      </c>
      <c r="F2129">
        <v>448</v>
      </c>
      <c r="G2129">
        <v>110723</v>
      </c>
      <c r="H2129" t="s">
        <v>159</v>
      </c>
    </row>
    <row r="2130" spans="1:8" x14ac:dyDescent="0.55000000000000004">
      <c r="A2130" t="s">
        <v>2126</v>
      </c>
      <c r="B2130" t="s">
        <v>2127</v>
      </c>
      <c r="C2130">
        <v>2580</v>
      </c>
      <c r="D2130" t="s">
        <v>160</v>
      </c>
      <c r="E2130">
        <v>2149</v>
      </c>
      <c r="F2130">
        <v>2580</v>
      </c>
      <c r="G2130">
        <v>4368</v>
      </c>
      <c r="H2130" t="s">
        <v>161</v>
      </c>
    </row>
    <row r="2131" spans="1:8" x14ac:dyDescent="0.55000000000000004">
      <c r="A2131" t="s">
        <v>2126</v>
      </c>
      <c r="B2131" t="s">
        <v>2127</v>
      </c>
      <c r="C2131">
        <v>2580</v>
      </c>
      <c r="D2131" t="s">
        <v>162</v>
      </c>
      <c r="E2131">
        <v>1241</v>
      </c>
      <c r="F2131">
        <v>1302</v>
      </c>
      <c r="G2131">
        <v>640</v>
      </c>
      <c r="H2131" t="s">
        <v>163</v>
      </c>
    </row>
    <row r="2132" spans="1:8" x14ac:dyDescent="0.55000000000000004">
      <c r="A2132" t="s">
        <v>2126</v>
      </c>
      <c r="B2132" t="s">
        <v>2127</v>
      </c>
      <c r="C2132">
        <v>2580</v>
      </c>
      <c r="D2132" t="s">
        <v>663</v>
      </c>
      <c r="E2132">
        <v>1</v>
      </c>
      <c r="F2132">
        <v>43</v>
      </c>
      <c r="G2132">
        <v>54</v>
      </c>
      <c r="H2132" t="s">
        <v>663</v>
      </c>
    </row>
    <row r="2133" spans="1:8" x14ac:dyDescent="0.55000000000000004">
      <c r="A2133" t="s">
        <v>2126</v>
      </c>
      <c r="B2133" t="s">
        <v>2127</v>
      </c>
      <c r="C2133">
        <v>2580</v>
      </c>
      <c r="D2133" t="s">
        <v>395</v>
      </c>
      <c r="E2133">
        <v>1775</v>
      </c>
      <c r="F2133">
        <v>1811</v>
      </c>
      <c r="G2133">
        <v>54</v>
      </c>
      <c r="H2133" t="s">
        <v>395</v>
      </c>
    </row>
    <row r="2134" spans="1:8" x14ac:dyDescent="0.55000000000000004">
      <c r="A2134" t="s">
        <v>2126</v>
      </c>
      <c r="B2134" t="s">
        <v>2127</v>
      </c>
      <c r="C2134">
        <v>2580</v>
      </c>
      <c r="D2134" t="s">
        <v>225</v>
      </c>
      <c r="E2134">
        <v>1828</v>
      </c>
      <c r="F2134">
        <v>2107</v>
      </c>
      <c r="G2134">
        <v>697</v>
      </c>
      <c r="H2134" t="s">
        <v>225</v>
      </c>
    </row>
    <row r="2135" spans="1:8" x14ac:dyDescent="0.55000000000000004">
      <c r="A2135" t="s">
        <v>2126</v>
      </c>
      <c r="B2135" t="s">
        <v>2127</v>
      </c>
      <c r="C2135">
        <v>2580</v>
      </c>
      <c r="D2135" t="s">
        <v>14</v>
      </c>
      <c r="E2135">
        <v>1071</v>
      </c>
      <c r="F2135">
        <v>1204</v>
      </c>
      <c r="G2135">
        <v>1140</v>
      </c>
      <c r="H2135" t="s">
        <v>15</v>
      </c>
    </row>
    <row r="2136" spans="1:8" x14ac:dyDescent="0.55000000000000004">
      <c r="A2136" t="s">
        <v>2128</v>
      </c>
      <c r="B2136" t="s">
        <v>2129</v>
      </c>
      <c r="C2136">
        <v>1247</v>
      </c>
      <c r="D2136" t="s">
        <v>14</v>
      </c>
      <c r="E2136">
        <v>308</v>
      </c>
      <c r="F2136">
        <v>438</v>
      </c>
      <c r="G2136">
        <v>1140</v>
      </c>
      <c r="H2136" t="s">
        <v>15</v>
      </c>
    </row>
    <row r="2137" spans="1:8" x14ac:dyDescent="0.55000000000000004">
      <c r="A2137" t="s">
        <v>2130</v>
      </c>
      <c r="B2137" t="s">
        <v>2131</v>
      </c>
      <c r="C2137">
        <v>1105</v>
      </c>
      <c r="D2137" t="s">
        <v>14</v>
      </c>
      <c r="E2137">
        <v>165</v>
      </c>
      <c r="F2137">
        <v>296</v>
      </c>
      <c r="G2137">
        <v>1140</v>
      </c>
      <c r="H2137" t="s">
        <v>15</v>
      </c>
    </row>
    <row r="2138" spans="1:8" x14ac:dyDescent="0.55000000000000004">
      <c r="A2138" t="s">
        <v>2132</v>
      </c>
      <c r="B2138" t="s">
        <v>2133</v>
      </c>
      <c r="C2138">
        <v>923</v>
      </c>
      <c r="D2138" t="s">
        <v>66</v>
      </c>
      <c r="E2138">
        <v>66</v>
      </c>
      <c r="F2138">
        <v>278</v>
      </c>
      <c r="G2138">
        <v>164</v>
      </c>
      <c r="H2138" t="s">
        <v>67</v>
      </c>
    </row>
    <row r="2139" spans="1:8" x14ac:dyDescent="0.55000000000000004">
      <c r="A2139" t="s">
        <v>2132</v>
      </c>
      <c r="B2139" t="s">
        <v>2133</v>
      </c>
      <c r="C2139">
        <v>923</v>
      </c>
      <c r="D2139" t="s">
        <v>2134</v>
      </c>
      <c r="E2139">
        <v>361</v>
      </c>
      <c r="F2139">
        <v>469</v>
      </c>
      <c r="G2139">
        <v>4</v>
      </c>
      <c r="H2139" t="s">
        <v>2134</v>
      </c>
    </row>
    <row r="2140" spans="1:8" x14ac:dyDescent="0.55000000000000004">
      <c r="A2140" t="s">
        <v>2132</v>
      </c>
      <c r="B2140" t="s">
        <v>2133</v>
      </c>
      <c r="C2140">
        <v>923</v>
      </c>
      <c r="D2140" t="s">
        <v>14</v>
      </c>
      <c r="E2140">
        <v>786</v>
      </c>
      <c r="F2140">
        <v>920</v>
      </c>
      <c r="G2140">
        <v>1140</v>
      </c>
      <c r="H2140" t="s">
        <v>15</v>
      </c>
    </row>
    <row r="2141" spans="1:8" x14ac:dyDescent="0.55000000000000004">
      <c r="A2141" t="s">
        <v>2135</v>
      </c>
      <c r="B2141" t="s">
        <v>2136</v>
      </c>
      <c r="C2141">
        <v>546</v>
      </c>
      <c r="D2141" t="s">
        <v>2134</v>
      </c>
      <c r="E2141">
        <v>1</v>
      </c>
      <c r="F2141">
        <v>101</v>
      </c>
      <c r="G2141">
        <v>4</v>
      </c>
      <c r="H2141" t="s">
        <v>2134</v>
      </c>
    </row>
    <row r="2142" spans="1:8" x14ac:dyDescent="0.55000000000000004">
      <c r="A2142" t="s">
        <v>2135</v>
      </c>
      <c r="B2142" t="s">
        <v>2136</v>
      </c>
      <c r="C2142">
        <v>546</v>
      </c>
      <c r="D2142" t="s">
        <v>14</v>
      </c>
      <c r="E2142">
        <v>410</v>
      </c>
      <c r="F2142">
        <v>544</v>
      </c>
      <c r="G2142">
        <v>1140</v>
      </c>
      <c r="H2142" t="s">
        <v>15</v>
      </c>
    </row>
    <row r="2143" spans="1:8" x14ac:dyDescent="0.55000000000000004">
      <c r="A2143" t="s">
        <v>2137</v>
      </c>
      <c r="B2143" t="s">
        <v>2138</v>
      </c>
      <c r="C2143">
        <v>545</v>
      </c>
      <c r="D2143" t="s">
        <v>2134</v>
      </c>
      <c r="E2143">
        <v>1</v>
      </c>
      <c r="F2143">
        <v>100</v>
      </c>
      <c r="G2143">
        <v>4</v>
      </c>
      <c r="H2143" t="s">
        <v>2134</v>
      </c>
    </row>
    <row r="2144" spans="1:8" x14ac:dyDescent="0.55000000000000004">
      <c r="A2144" t="s">
        <v>2137</v>
      </c>
      <c r="B2144" t="s">
        <v>2138</v>
      </c>
      <c r="C2144">
        <v>545</v>
      </c>
      <c r="D2144" t="s">
        <v>14</v>
      </c>
      <c r="E2144">
        <v>409</v>
      </c>
      <c r="F2144">
        <v>543</v>
      </c>
      <c r="G2144">
        <v>1140</v>
      </c>
      <c r="H2144" t="s">
        <v>15</v>
      </c>
    </row>
    <row r="2145" spans="1:8" x14ac:dyDescent="0.55000000000000004">
      <c r="A2145" t="s">
        <v>2139</v>
      </c>
      <c r="B2145" t="s">
        <v>2140</v>
      </c>
      <c r="C2145">
        <v>1042</v>
      </c>
      <c r="D2145" t="s">
        <v>14</v>
      </c>
      <c r="E2145">
        <v>92</v>
      </c>
      <c r="F2145">
        <v>215</v>
      </c>
      <c r="G2145">
        <v>1140</v>
      </c>
      <c r="H2145" t="s">
        <v>15</v>
      </c>
    </row>
    <row r="2146" spans="1:8" x14ac:dyDescent="0.55000000000000004">
      <c r="A2146" t="s">
        <v>2141</v>
      </c>
      <c r="B2146" t="s">
        <v>2142</v>
      </c>
      <c r="C2146">
        <v>837</v>
      </c>
      <c r="D2146" t="s">
        <v>66</v>
      </c>
      <c r="E2146">
        <v>97</v>
      </c>
      <c r="F2146">
        <v>321</v>
      </c>
      <c r="G2146">
        <v>164</v>
      </c>
      <c r="H2146" t="s">
        <v>67</v>
      </c>
    </row>
    <row r="2147" spans="1:8" x14ac:dyDescent="0.55000000000000004">
      <c r="A2147" t="s">
        <v>2141</v>
      </c>
      <c r="B2147" t="s">
        <v>2142</v>
      </c>
      <c r="C2147">
        <v>837</v>
      </c>
      <c r="D2147" t="s">
        <v>1767</v>
      </c>
      <c r="E2147">
        <v>347</v>
      </c>
      <c r="F2147">
        <v>532</v>
      </c>
      <c r="G2147">
        <v>37</v>
      </c>
      <c r="H2147" t="s">
        <v>1767</v>
      </c>
    </row>
    <row r="2148" spans="1:8" x14ac:dyDescent="0.55000000000000004">
      <c r="A2148" t="s">
        <v>2141</v>
      </c>
      <c r="B2148" t="s">
        <v>2142</v>
      </c>
      <c r="C2148">
        <v>837</v>
      </c>
      <c r="D2148" t="s">
        <v>705</v>
      </c>
      <c r="E2148">
        <v>645</v>
      </c>
      <c r="F2148">
        <v>680</v>
      </c>
      <c r="G2148">
        <v>15</v>
      </c>
      <c r="H2148" t="s">
        <v>705</v>
      </c>
    </row>
    <row r="2149" spans="1:8" x14ac:dyDescent="0.55000000000000004">
      <c r="A2149" t="s">
        <v>2141</v>
      </c>
      <c r="B2149" t="s">
        <v>2142</v>
      </c>
      <c r="C2149">
        <v>837</v>
      </c>
      <c r="D2149" t="s">
        <v>14</v>
      </c>
      <c r="E2149">
        <v>701</v>
      </c>
      <c r="F2149">
        <v>835</v>
      </c>
      <c r="G2149">
        <v>1140</v>
      </c>
      <c r="H2149" t="s">
        <v>15</v>
      </c>
    </row>
    <row r="2150" spans="1:8" x14ac:dyDescent="0.55000000000000004">
      <c r="A2150" t="s">
        <v>2143</v>
      </c>
      <c r="B2150" t="s">
        <v>2144</v>
      </c>
      <c r="C2150">
        <v>183</v>
      </c>
      <c r="D2150" t="s">
        <v>14</v>
      </c>
      <c r="E2150">
        <v>50</v>
      </c>
      <c r="F2150">
        <v>183</v>
      </c>
      <c r="G2150">
        <v>1140</v>
      </c>
      <c r="H2150" t="s">
        <v>15</v>
      </c>
    </row>
    <row r="2151" spans="1:8" x14ac:dyDescent="0.55000000000000004">
      <c r="A2151" t="s">
        <v>2145</v>
      </c>
      <c r="B2151" t="s">
        <v>2146</v>
      </c>
      <c r="C2151">
        <v>2585</v>
      </c>
      <c r="D2151" t="s">
        <v>158</v>
      </c>
      <c r="E2151">
        <v>400</v>
      </c>
      <c r="F2151">
        <v>485</v>
      </c>
      <c r="G2151">
        <v>110723</v>
      </c>
      <c r="H2151" t="s">
        <v>159</v>
      </c>
    </row>
    <row r="2152" spans="1:8" x14ac:dyDescent="0.55000000000000004">
      <c r="A2152" t="s">
        <v>2145</v>
      </c>
      <c r="B2152" t="s">
        <v>2146</v>
      </c>
      <c r="C2152">
        <v>2585</v>
      </c>
      <c r="D2152" t="s">
        <v>160</v>
      </c>
      <c r="E2152">
        <v>2139</v>
      </c>
      <c r="F2152">
        <v>2585</v>
      </c>
      <c r="G2152">
        <v>4368</v>
      </c>
      <c r="H2152" t="s">
        <v>161</v>
      </c>
    </row>
    <row r="2153" spans="1:8" x14ac:dyDescent="0.55000000000000004">
      <c r="A2153" t="s">
        <v>2145</v>
      </c>
      <c r="B2153" t="s">
        <v>2146</v>
      </c>
      <c r="C2153">
        <v>2585</v>
      </c>
      <c r="D2153" t="s">
        <v>162</v>
      </c>
      <c r="E2153">
        <v>1280</v>
      </c>
      <c r="F2153">
        <v>1341</v>
      </c>
      <c r="G2153">
        <v>640</v>
      </c>
      <c r="H2153" t="s">
        <v>163</v>
      </c>
    </row>
    <row r="2154" spans="1:8" x14ac:dyDescent="0.55000000000000004">
      <c r="A2154" t="s">
        <v>2145</v>
      </c>
      <c r="B2154" t="s">
        <v>2146</v>
      </c>
      <c r="C2154">
        <v>2585</v>
      </c>
      <c r="D2154" t="s">
        <v>663</v>
      </c>
      <c r="E2154">
        <v>1</v>
      </c>
      <c r="F2154">
        <v>79</v>
      </c>
      <c r="G2154">
        <v>54</v>
      </c>
      <c r="H2154" t="s">
        <v>663</v>
      </c>
    </row>
    <row r="2155" spans="1:8" x14ac:dyDescent="0.55000000000000004">
      <c r="A2155" t="s">
        <v>2145</v>
      </c>
      <c r="B2155" t="s">
        <v>2146</v>
      </c>
      <c r="C2155">
        <v>2585</v>
      </c>
      <c r="D2155" t="s">
        <v>395</v>
      </c>
      <c r="E2155">
        <v>1805</v>
      </c>
      <c r="F2155">
        <v>1841</v>
      </c>
      <c r="G2155">
        <v>54</v>
      </c>
      <c r="H2155" t="s">
        <v>395</v>
      </c>
    </row>
    <row r="2156" spans="1:8" x14ac:dyDescent="0.55000000000000004">
      <c r="A2156" t="s">
        <v>2145</v>
      </c>
      <c r="B2156" t="s">
        <v>2146</v>
      </c>
      <c r="C2156">
        <v>2585</v>
      </c>
      <c r="D2156" t="s">
        <v>225</v>
      </c>
      <c r="E2156">
        <v>1989</v>
      </c>
      <c r="F2156">
        <v>2097</v>
      </c>
      <c r="G2156">
        <v>697</v>
      </c>
      <c r="H2156" t="s">
        <v>225</v>
      </c>
    </row>
    <row r="2157" spans="1:8" x14ac:dyDescent="0.55000000000000004">
      <c r="A2157" t="s">
        <v>2145</v>
      </c>
      <c r="B2157" t="s">
        <v>2146</v>
      </c>
      <c r="C2157">
        <v>2585</v>
      </c>
      <c r="D2157" t="s">
        <v>14</v>
      </c>
      <c r="E2157">
        <v>1110</v>
      </c>
      <c r="F2157">
        <v>1243</v>
      </c>
      <c r="G2157">
        <v>1140</v>
      </c>
      <c r="H2157" t="s">
        <v>15</v>
      </c>
    </row>
    <row r="2158" spans="1:8" x14ac:dyDescent="0.55000000000000004">
      <c r="A2158" t="s">
        <v>2147</v>
      </c>
      <c r="B2158" t="s">
        <v>2148</v>
      </c>
      <c r="C2158">
        <v>189</v>
      </c>
      <c r="D2158" t="s">
        <v>14</v>
      </c>
      <c r="E2158">
        <v>51</v>
      </c>
      <c r="F2158">
        <v>185</v>
      </c>
      <c r="G2158">
        <v>1140</v>
      </c>
      <c r="H2158" t="s">
        <v>15</v>
      </c>
    </row>
    <row r="2159" spans="1:8" x14ac:dyDescent="0.55000000000000004">
      <c r="A2159" t="s">
        <v>2149</v>
      </c>
      <c r="B2159" t="s">
        <v>2150</v>
      </c>
      <c r="C2159">
        <v>185</v>
      </c>
      <c r="D2159" t="s">
        <v>14</v>
      </c>
      <c r="E2159">
        <v>48</v>
      </c>
      <c r="F2159">
        <v>181</v>
      </c>
      <c r="G2159">
        <v>1140</v>
      </c>
      <c r="H2159" t="s">
        <v>15</v>
      </c>
    </row>
    <row r="2160" spans="1:8" x14ac:dyDescent="0.55000000000000004">
      <c r="A2160" t="s">
        <v>2151</v>
      </c>
      <c r="B2160" t="s">
        <v>2152</v>
      </c>
      <c r="C2160">
        <v>178</v>
      </c>
      <c r="D2160" t="s">
        <v>14</v>
      </c>
      <c r="E2160">
        <v>44</v>
      </c>
      <c r="F2160">
        <v>178</v>
      </c>
      <c r="G2160">
        <v>1140</v>
      </c>
      <c r="H2160" t="s">
        <v>15</v>
      </c>
    </row>
    <row r="2161" spans="1:8" x14ac:dyDescent="0.55000000000000004">
      <c r="A2161" t="s">
        <v>2153</v>
      </c>
      <c r="B2161" t="s">
        <v>2154</v>
      </c>
      <c r="C2161">
        <v>1049</v>
      </c>
      <c r="D2161" t="s">
        <v>14</v>
      </c>
      <c r="E2161">
        <v>92</v>
      </c>
      <c r="F2161">
        <v>222</v>
      </c>
      <c r="G2161">
        <v>1140</v>
      </c>
      <c r="H2161" t="s">
        <v>15</v>
      </c>
    </row>
    <row r="2162" spans="1:8" x14ac:dyDescent="0.55000000000000004">
      <c r="A2162" t="s">
        <v>2155</v>
      </c>
      <c r="B2162" t="s">
        <v>2156</v>
      </c>
      <c r="C2162">
        <v>141</v>
      </c>
      <c r="D2162" t="s">
        <v>14</v>
      </c>
      <c r="E2162">
        <v>14</v>
      </c>
      <c r="F2162">
        <v>139</v>
      </c>
      <c r="G2162">
        <v>1140</v>
      </c>
      <c r="H2162" t="s">
        <v>15</v>
      </c>
    </row>
    <row r="2163" spans="1:8" x14ac:dyDescent="0.55000000000000004">
      <c r="A2163" t="s">
        <v>2157</v>
      </c>
      <c r="B2163" t="s">
        <v>2158</v>
      </c>
      <c r="C2163">
        <v>927</v>
      </c>
      <c r="D2163" t="s">
        <v>1767</v>
      </c>
      <c r="E2163">
        <v>451</v>
      </c>
      <c r="F2163">
        <v>636</v>
      </c>
      <c r="G2163">
        <v>37</v>
      </c>
      <c r="H2163" t="s">
        <v>1767</v>
      </c>
    </row>
    <row r="2164" spans="1:8" x14ac:dyDescent="0.55000000000000004">
      <c r="A2164" t="s">
        <v>2157</v>
      </c>
      <c r="B2164" t="s">
        <v>2158</v>
      </c>
      <c r="C2164">
        <v>927</v>
      </c>
      <c r="D2164" t="s">
        <v>705</v>
      </c>
      <c r="E2164">
        <v>734</v>
      </c>
      <c r="F2164">
        <v>769</v>
      </c>
      <c r="G2164">
        <v>15</v>
      </c>
      <c r="H2164" t="s">
        <v>705</v>
      </c>
    </row>
    <row r="2165" spans="1:8" x14ac:dyDescent="0.55000000000000004">
      <c r="A2165" t="s">
        <v>2157</v>
      </c>
      <c r="B2165" t="s">
        <v>2158</v>
      </c>
      <c r="C2165">
        <v>927</v>
      </c>
      <c r="D2165" t="s">
        <v>14</v>
      </c>
      <c r="E2165">
        <v>790</v>
      </c>
      <c r="F2165">
        <v>924</v>
      </c>
      <c r="G2165">
        <v>1140</v>
      </c>
      <c r="H2165" t="s">
        <v>15</v>
      </c>
    </row>
    <row r="2166" spans="1:8" x14ac:dyDescent="0.55000000000000004">
      <c r="A2166" t="s">
        <v>2159</v>
      </c>
      <c r="B2166" t="s">
        <v>2160</v>
      </c>
      <c r="C2166">
        <v>349</v>
      </c>
      <c r="D2166" t="s">
        <v>14</v>
      </c>
      <c r="E2166">
        <v>212</v>
      </c>
      <c r="F2166">
        <v>346</v>
      </c>
      <c r="G2166">
        <v>1140</v>
      </c>
      <c r="H2166" t="s">
        <v>15</v>
      </c>
    </row>
    <row r="2167" spans="1:8" x14ac:dyDescent="0.55000000000000004">
      <c r="A2167" t="s">
        <v>2161</v>
      </c>
      <c r="B2167" t="s">
        <v>2162</v>
      </c>
      <c r="C2167">
        <v>246</v>
      </c>
      <c r="D2167" t="s">
        <v>14</v>
      </c>
      <c r="E2167">
        <v>59</v>
      </c>
      <c r="F2167">
        <v>188</v>
      </c>
      <c r="G2167">
        <v>1140</v>
      </c>
      <c r="H2167" t="s">
        <v>15</v>
      </c>
    </row>
    <row r="2168" spans="1:8" x14ac:dyDescent="0.55000000000000004">
      <c r="A2168" t="s">
        <v>2163</v>
      </c>
      <c r="B2168" t="s">
        <v>2164</v>
      </c>
      <c r="C2168">
        <v>1059</v>
      </c>
      <c r="D2168" t="s">
        <v>2165</v>
      </c>
      <c r="E2168">
        <v>71</v>
      </c>
      <c r="F2168">
        <v>209</v>
      </c>
      <c r="G2168">
        <v>2</v>
      </c>
      <c r="H2168" t="s">
        <v>2165</v>
      </c>
    </row>
    <row r="2169" spans="1:8" x14ac:dyDescent="0.55000000000000004">
      <c r="A2169" t="s">
        <v>2163</v>
      </c>
      <c r="B2169" t="s">
        <v>2164</v>
      </c>
      <c r="C2169">
        <v>1059</v>
      </c>
      <c r="D2169" t="s">
        <v>68</v>
      </c>
      <c r="E2169">
        <v>871</v>
      </c>
      <c r="F2169">
        <v>901</v>
      </c>
      <c r="G2169">
        <v>100</v>
      </c>
      <c r="H2169" t="s">
        <v>68</v>
      </c>
    </row>
    <row r="2170" spans="1:8" x14ac:dyDescent="0.55000000000000004">
      <c r="A2170" t="s">
        <v>2163</v>
      </c>
      <c r="B2170" t="s">
        <v>2164</v>
      </c>
      <c r="C2170">
        <v>1059</v>
      </c>
      <c r="D2170" t="s">
        <v>14</v>
      </c>
      <c r="E2170">
        <v>917</v>
      </c>
      <c r="F2170">
        <v>1053</v>
      </c>
      <c r="G2170">
        <v>1140</v>
      </c>
      <c r="H2170" t="s">
        <v>15</v>
      </c>
    </row>
    <row r="2171" spans="1:8" x14ac:dyDescent="0.55000000000000004">
      <c r="A2171" t="s">
        <v>2166</v>
      </c>
      <c r="B2171" t="s">
        <v>2167</v>
      </c>
      <c r="C2171">
        <v>788</v>
      </c>
      <c r="D2171" t="s">
        <v>14</v>
      </c>
      <c r="E2171">
        <v>13</v>
      </c>
      <c r="F2171">
        <v>105</v>
      </c>
      <c r="G2171">
        <v>1140</v>
      </c>
      <c r="H2171" t="s">
        <v>15</v>
      </c>
    </row>
    <row r="2172" spans="1:8" x14ac:dyDescent="0.55000000000000004">
      <c r="A2172" t="s">
        <v>2168</v>
      </c>
      <c r="B2172" t="s">
        <v>2169</v>
      </c>
      <c r="C2172">
        <v>426</v>
      </c>
      <c r="D2172" t="s">
        <v>2170</v>
      </c>
      <c r="E2172">
        <v>1</v>
      </c>
      <c r="F2172">
        <v>139</v>
      </c>
      <c r="G2172">
        <v>3</v>
      </c>
      <c r="H2172" t="s">
        <v>2170</v>
      </c>
    </row>
    <row r="2173" spans="1:8" x14ac:dyDescent="0.55000000000000004">
      <c r="A2173" t="s">
        <v>2168</v>
      </c>
      <c r="B2173" t="s">
        <v>2169</v>
      </c>
      <c r="C2173">
        <v>426</v>
      </c>
      <c r="D2173" t="s">
        <v>2171</v>
      </c>
      <c r="E2173">
        <v>141</v>
      </c>
      <c r="F2173">
        <v>252</v>
      </c>
      <c r="G2173">
        <v>2</v>
      </c>
      <c r="H2173" t="s">
        <v>2171</v>
      </c>
    </row>
    <row r="2174" spans="1:8" x14ac:dyDescent="0.55000000000000004">
      <c r="A2174" t="s">
        <v>2168</v>
      </c>
      <c r="B2174" t="s">
        <v>2169</v>
      </c>
      <c r="C2174">
        <v>426</v>
      </c>
      <c r="D2174" t="s">
        <v>14</v>
      </c>
      <c r="E2174">
        <v>280</v>
      </c>
      <c r="F2174">
        <v>425</v>
      </c>
      <c r="G2174">
        <v>1140</v>
      </c>
      <c r="H2174" t="s">
        <v>15</v>
      </c>
    </row>
    <row r="2175" spans="1:8" x14ac:dyDescent="0.55000000000000004">
      <c r="A2175" t="s">
        <v>2172</v>
      </c>
      <c r="B2175" t="s">
        <v>2173</v>
      </c>
      <c r="C2175">
        <v>653</v>
      </c>
      <c r="D2175" t="s">
        <v>645</v>
      </c>
      <c r="E2175">
        <v>491</v>
      </c>
      <c r="F2175">
        <v>649</v>
      </c>
      <c r="G2175">
        <v>5</v>
      </c>
      <c r="H2175" t="s">
        <v>645</v>
      </c>
    </row>
    <row r="2176" spans="1:8" x14ac:dyDescent="0.55000000000000004">
      <c r="A2176" t="s">
        <v>2172</v>
      </c>
      <c r="B2176" t="s">
        <v>2173</v>
      </c>
      <c r="C2176">
        <v>653</v>
      </c>
      <c r="D2176" t="s">
        <v>14</v>
      </c>
      <c r="E2176">
        <v>122</v>
      </c>
      <c r="F2176">
        <v>246</v>
      </c>
      <c r="G2176">
        <v>1140</v>
      </c>
      <c r="H2176" t="s">
        <v>15</v>
      </c>
    </row>
    <row r="2177" spans="1:8" x14ac:dyDescent="0.55000000000000004">
      <c r="A2177" t="s">
        <v>2174</v>
      </c>
      <c r="B2177" t="s">
        <v>2175</v>
      </c>
      <c r="C2177">
        <v>1355</v>
      </c>
      <c r="D2177" t="s">
        <v>158</v>
      </c>
      <c r="E2177">
        <v>367</v>
      </c>
      <c r="F2177">
        <v>457</v>
      </c>
      <c r="G2177">
        <v>110723</v>
      </c>
      <c r="H2177" t="s">
        <v>159</v>
      </c>
    </row>
    <row r="2178" spans="1:8" x14ac:dyDescent="0.55000000000000004">
      <c r="A2178" t="s">
        <v>2174</v>
      </c>
      <c r="B2178" t="s">
        <v>2175</v>
      </c>
      <c r="C2178">
        <v>1355</v>
      </c>
      <c r="D2178" t="s">
        <v>158</v>
      </c>
      <c r="E2178">
        <v>400</v>
      </c>
      <c r="F2178">
        <v>487</v>
      </c>
      <c r="G2178">
        <v>110723</v>
      </c>
      <c r="H2178" t="s">
        <v>159</v>
      </c>
    </row>
    <row r="2179" spans="1:8" x14ac:dyDescent="0.55000000000000004">
      <c r="A2179" t="s">
        <v>2174</v>
      </c>
      <c r="B2179" t="s">
        <v>2175</v>
      </c>
      <c r="C2179">
        <v>1355</v>
      </c>
      <c r="D2179" t="s">
        <v>663</v>
      </c>
      <c r="E2179">
        <v>1</v>
      </c>
      <c r="F2179">
        <v>79</v>
      </c>
      <c r="G2179">
        <v>54</v>
      </c>
      <c r="H2179" t="s">
        <v>663</v>
      </c>
    </row>
    <row r="2180" spans="1:8" x14ac:dyDescent="0.55000000000000004">
      <c r="A2180" t="s">
        <v>2174</v>
      </c>
      <c r="B2180" t="s">
        <v>2175</v>
      </c>
      <c r="C2180">
        <v>1355</v>
      </c>
      <c r="D2180" t="s">
        <v>2176</v>
      </c>
      <c r="E2180">
        <v>656</v>
      </c>
      <c r="F2180">
        <v>686</v>
      </c>
      <c r="G2180">
        <v>22</v>
      </c>
      <c r="H2180" t="s">
        <v>2176</v>
      </c>
    </row>
    <row r="2181" spans="1:8" x14ac:dyDescent="0.55000000000000004">
      <c r="A2181" t="s">
        <v>2174</v>
      </c>
      <c r="B2181" t="s">
        <v>2175</v>
      </c>
      <c r="C2181">
        <v>1355</v>
      </c>
      <c r="D2181" t="s">
        <v>14</v>
      </c>
      <c r="E2181">
        <v>1154</v>
      </c>
      <c r="F2181">
        <v>1284</v>
      </c>
      <c r="G2181">
        <v>1140</v>
      </c>
      <c r="H2181" t="s">
        <v>15</v>
      </c>
    </row>
    <row r="2182" spans="1:8" x14ac:dyDescent="0.55000000000000004">
      <c r="A2182" t="s">
        <v>2177</v>
      </c>
      <c r="B2182" t="s">
        <v>2178</v>
      </c>
      <c r="C2182">
        <v>1582</v>
      </c>
      <c r="D2182" t="s">
        <v>2179</v>
      </c>
      <c r="E2182">
        <v>1</v>
      </c>
      <c r="F2182">
        <v>49</v>
      </c>
      <c r="G2182">
        <v>2</v>
      </c>
      <c r="H2182" t="s">
        <v>2179</v>
      </c>
    </row>
    <row r="2183" spans="1:8" x14ac:dyDescent="0.55000000000000004">
      <c r="A2183" t="s">
        <v>2177</v>
      </c>
      <c r="B2183" t="s">
        <v>2178</v>
      </c>
      <c r="C2183">
        <v>1582</v>
      </c>
      <c r="D2183" t="s">
        <v>14</v>
      </c>
      <c r="E2183">
        <v>527</v>
      </c>
      <c r="F2183">
        <v>652</v>
      </c>
      <c r="G2183">
        <v>1140</v>
      </c>
      <c r="H2183" t="s">
        <v>15</v>
      </c>
    </row>
    <row r="2184" spans="1:8" x14ac:dyDescent="0.55000000000000004">
      <c r="A2184" t="s">
        <v>2180</v>
      </c>
      <c r="B2184" t="s">
        <v>2181</v>
      </c>
      <c r="C2184">
        <v>1761</v>
      </c>
      <c r="D2184" t="s">
        <v>160</v>
      </c>
      <c r="E2184">
        <v>1321</v>
      </c>
      <c r="F2184">
        <v>1761</v>
      </c>
      <c r="G2184">
        <v>4368</v>
      </c>
      <c r="H2184" t="s">
        <v>161</v>
      </c>
    </row>
    <row r="2185" spans="1:8" x14ac:dyDescent="0.55000000000000004">
      <c r="A2185" t="s">
        <v>2180</v>
      </c>
      <c r="B2185" t="s">
        <v>2181</v>
      </c>
      <c r="C2185">
        <v>1761</v>
      </c>
      <c r="D2185" t="s">
        <v>652</v>
      </c>
      <c r="E2185">
        <v>1</v>
      </c>
      <c r="F2185">
        <v>89</v>
      </c>
      <c r="G2185">
        <v>5</v>
      </c>
      <c r="H2185" t="s">
        <v>652</v>
      </c>
    </row>
    <row r="2186" spans="1:8" x14ac:dyDescent="0.55000000000000004">
      <c r="A2186" t="s">
        <v>2180</v>
      </c>
      <c r="B2186" t="s">
        <v>2181</v>
      </c>
      <c r="C2186">
        <v>1761</v>
      </c>
      <c r="D2186" t="s">
        <v>2182</v>
      </c>
      <c r="E2186">
        <v>581</v>
      </c>
      <c r="F2186">
        <v>779</v>
      </c>
      <c r="G2186">
        <v>455</v>
      </c>
      <c r="H2186" t="s">
        <v>2182</v>
      </c>
    </row>
    <row r="2187" spans="1:8" x14ac:dyDescent="0.55000000000000004">
      <c r="A2187" t="s">
        <v>2180</v>
      </c>
      <c r="B2187" t="s">
        <v>2181</v>
      </c>
      <c r="C2187">
        <v>1761</v>
      </c>
      <c r="D2187" t="s">
        <v>225</v>
      </c>
      <c r="E2187">
        <v>861</v>
      </c>
      <c r="F2187">
        <v>1279</v>
      </c>
      <c r="G2187">
        <v>697</v>
      </c>
      <c r="H2187" t="s">
        <v>225</v>
      </c>
    </row>
    <row r="2188" spans="1:8" x14ac:dyDescent="0.55000000000000004">
      <c r="A2188" t="s">
        <v>2180</v>
      </c>
      <c r="B2188" t="s">
        <v>2181</v>
      </c>
      <c r="C2188">
        <v>1761</v>
      </c>
      <c r="D2188" t="s">
        <v>2183</v>
      </c>
      <c r="E2188">
        <v>781</v>
      </c>
      <c r="F2188">
        <v>859</v>
      </c>
      <c r="G2188">
        <v>12</v>
      </c>
      <c r="H2188" t="s">
        <v>2183</v>
      </c>
    </row>
    <row r="2189" spans="1:8" x14ac:dyDescent="0.55000000000000004">
      <c r="A2189" t="s">
        <v>2180</v>
      </c>
      <c r="B2189" t="s">
        <v>2181</v>
      </c>
      <c r="C2189">
        <v>1761</v>
      </c>
      <c r="D2189" t="s">
        <v>14</v>
      </c>
      <c r="E2189">
        <v>378</v>
      </c>
      <c r="F2189">
        <v>509</v>
      </c>
      <c r="G2189">
        <v>1140</v>
      </c>
      <c r="H2189" t="s">
        <v>15</v>
      </c>
    </row>
    <row r="2190" spans="1:8" x14ac:dyDescent="0.55000000000000004">
      <c r="A2190" t="s">
        <v>2184</v>
      </c>
      <c r="B2190" t="s">
        <v>2185</v>
      </c>
      <c r="C2190">
        <v>1237</v>
      </c>
      <c r="D2190" t="s">
        <v>2186</v>
      </c>
      <c r="E2190">
        <v>66</v>
      </c>
      <c r="F2190">
        <v>247</v>
      </c>
      <c r="G2190">
        <v>2467</v>
      </c>
      <c r="H2190" t="s">
        <v>2187</v>
      </c>
    </row>
    <row r="2191" spans="1:8" x14ac:dyDescent="0.55000000000000004">
      <c r="A2191" t="s">
        <v>2184</v>
      </c>
      <c r="B2191" t="s">
        <v>2185</v>
      </c>
      <c r="C2191">
        <v>1237</v>
      </c>
      <c r="D2191" t="s">
        <v>14</v>
      </c>
      <c r="E2191">
        <v>1101</v>
      </c>
      <c r="F2191">
        <v>1235</v>
      </c>
      <c r="G2191">
        <v>1140</v>
      </c>
      <c r="H2191" t="s">
        <v>15</v>
      </c>
    </row>
    <row r="2192" spans="1:8" x14ac:dyDescent="0.55000000000000004">
      <c r="A2192" t="s">
        <v>2188</v>
      </c>
      <c r="B2192" t="s">
        <v>2189</v>
      </c>
      <c r="C2192">
        <v>640</v>
      </c>
      <c r="D2192" t="s">
        <v>14</v>
      </c>
      <c r="E2192">
        <v>488</v>
      </c>
      <c r="F2192">
        <v>632</v>
      </c>
      <c r="G2192">
        <v>1140</v>
      </c>
      <c r="H2192" t="s">
        <v>15</v>
      </c>
    </row>
    <row r="2193" spans="1:8" x14ac:dyDescent="0.55000000000000004">
      <c r="A2193" t="s">
        <v>2190</v>
      </c>
      <c r="B2193" t="s">
        <v>2191</v>
      </c>
      <c r="C2193">
        <v>940</v>
      </c>
      <c r="D2193" t="s">
        <v>2192</v>
      </c>
      <c r="E2193">
        <v>1</v>
      </c>
      <c r="F2193">
        <v>127</v>
      </c>
      <c r="G2193">
        <v>5</v>
      </c>
      <c r="H2193" t="s">
        <v>2192</v>
      </c>
    </row>
    <row r="2194" spans="1:8" x14ac:dyDescent="0.55000000000000004">
      <c r="A2194" t="s">
        <v>2190</v>
      </c>
      <c r="B2194" t="s">
        <v>2191</v>
      </c>
      <c r="C2194">
        <v>940</v>
      </c>
      <c r="D2194" t="s">
        <v>277</v>
      </c>
      <c r="E2194">
        <v>625</v>
      </c>
      <c r="F2194">
        <v>753</v>
      </c>
      <c r="G2194">
        <v>19</v>
      </c>
      <c r="H2194" t="s">
        <v>277</v>
      </c>
    </row>
    <row r="2195" spans="1:8" x14ac:dyDescent="0.55000000000000004">
      <c r="A2195" t="s">
        <v>2190</v>
      </c>
      <c r="B2195" t="s">
        <v>2191</v>
      </c>
      <c r="C2195">
        <v>940</v>
      </c>
      <c r="D2195" t="s">
        <v>14</v>
      </c>
      <c r="E2195">
        <v>277</v>
      </c>
      <c r="F2195">
        <v>404</v>
      </c>
      <c r="G2195">
        <v>1140</v>
      </c>
      <c r="H2195" t="s">
        <v>15</v>
      </c>
    </row>
    <row r="2196" spans="1:8" x14ac:dyDescent="0.55000000000000004">
      <c r="A2196" t="s">
        <v>2193</v>
      </c>
      <c r="B2196" t="s">
        <v>2194</v>
      </c>
      <c r="C2196">
        <v>281</v>
      </c>
      <c r="D2196" t="s">
        <v>14</v>
      </c>
      <c r="E2196">
        <v>143</v>
      </c>
      <c r="F2196">
        <v>277</v>
      </c>
      <c r="G2196">
        <v>1140</v>
      </c>
      <c r="H2196" t="s">
        <v>15</v>
      </c>
    </row>
    <row r="2197" spans="1:8" x14ac:dyDescent="0.55000000000000004">
      <c r="A2197" t="s">
        <v>2195</v>
      </c>
      <c r="B2197" t="s">
        <v>2196</v>
      </c>
      <c r="C2197">
        <v>170</v>
      </c>
      <c r="D2197" t="s">
        <v>14</v>
      </c>
      <c r="E2197">
        <v>41</v>
      </c>
      <c r="F2197">
        <v>155</v>
      </c>
      <c r="G2197">
        <v>1140</v>
      </c>
      <c r="H2197" t="s">
        <v>15</v>
      </c>
    </row>
    <row r="2198" spans="1:8" x14ac:dyDescent="0.55000000000000004">
      <c r="A2198" t="s">
        <v>2197</v>
      </c>
      <c r="B2198" t="s">
        <v>2198</v>
      </c>
      <c r="C2198">
        <v>580</v>
      </c>
      <c r="D2198" t="s">
        <v>2199</v>
      </c>
      <c r="E2198">
        <v>391</v>
      </c>
      <c r="F2198">
        <v>578</v>
      </c>
      <c r="G2198">
        <v>95</v>
      </c>
      <c r="H2198" t="s">
        <v>2199</v>
      </c>
    </row>
    <row r="2199" spans="1:8" x14ac:dyDescent="0.55000000000000004">
      <c r="A2199" t="s">
        <v>2197</v>
      </c>
      <c r="B2199" t="s">
        <v>2198</v>
      </c>
      <c r="C2199">
        <v>580</v>
      </c>
      <c r="D2199" t="s">
        <v>14</v>
      </c>
      <c r="E2199">
        <v>166</v>
      </c>
      <c r="F2199">
        <v>291</v>
      </c>
      <c r="G2199">
        <v>1140</v>
      </c>
      <c r="H2199" t="s">
        <v>15</v>
      </c>
    </row>
    <row r="2200" spans="1:8" x14ac:dyDescent="0.55000000000000004">
      <c r="A2200" t="s">
        <v>2200</v>
      </c>
      <c r="B2200" t="s">
        <v>2201</v>
      </c>
      <c r="C2200">
        <v>289</v>
      </c>
      <c r="D2200" t="s">
        <v>14</v>
      </c>
      <c r="E2200">
        <v>171</v>
      </c>
      <c r="F2200">
        <v>288</v>
      </c>
      <c r="G2200">
        <v>1140</v>
      </c>
      <c r="H2200" t="s">
        <v>15</v>
      </c>
    </row>
    <row r="2201" spans="1:8" x14ac:dyDescent="0.55000000000000004">
      <c r="A2201" t="s">
        <v>2202</v>
      </c>
      <c r="B2201" t="s">
        <v>2203</v>
      </c>
      <c r="C2201">
        <v>785</v>
      </c>
      <c r="D2201" t="s">
        <v>66</v>
      </c>
      <c r="E2201">
        <v>61</v>
      </c>
      <c r="F2201">
        <v>294</v>
      </c>
      <c r="G2201">
        <v>164</v>
      </c>
      <c r="H2201" t="s">
        <v>67</v>
      </c>
    </row>
    <row r="2202" spans="1:8" x14ac:dyDescent="0.55000000000000004">
      <c r="A2202" t="s">
        <v>2202</v>
      </c>
      <c r="B2202" t="s">
        <v>2203</v>
      </c>
      <c r="C2202">
        <v>785</v>
      </c>
      <c r="D2202" t="s">
        <v>68</v>
      </c>
      <c r="E2202">
        <v>515</v>
      </c>
      <c r="F2202">
        <v>647</v>
      </c>
      <c r="G2202">
        <v>100</v>
      </c>
      <c r="H2202" t="s">
        <v>68</v>
      </c>
    </row>
    <row r="2203" spans="1:8" x14ac:dyDescent="0.55000000000000004">
      <c r="A2203" t="s">
        <v>2202</v>
      </c>
      <c r="B2203" t="s">
        <v>2203</v>
      </c>
      <c r="C2203">
        <v>785</v>
      </c>
      <c r="D2203" t="s">
        <v>14</v>
      </c>
      <c r="E2203">
        <v>648</v>
      </c>
      <c r="F2203">
        <v>783</v>
      </c>
      <c r="G2203">
        <v>1140</v>
      </c>
      <c r="H2203" t="s">
        <v>15</v>
      </c>
    </row>
    <row r="2204" spans="1:8" x14ac:dyDescent="0.55000000000000004">
      <c r="A2204" t="s">
        <v>2204</v>
      </c>
      <c r="B2204" t="s">
        <v>2205</v>
      </c>
      <c r="C2204">
        <v>720</v>
      </c>
      <c r="D2204" t="s">
        <v>14</v>
      </c>
      <c r="E2204">
        <v>584</v>
      </c>
      <c r="F2204">
        <v>718</v>
      </c>
      <c r="G2204">
        <v>1140</v>
      </c>
      <c r="H2204" t="s">
        <v>15</v>
      </c>
    </row>
    <row r="2205" spans="1:8" x14ac:dyDescent="0.55000000000000004">
      <c r="A2205" t="s">
        <v>2206</v>
      </c>
      <c r="B2205" t="s">
        <v>2207</v>
      </c>
      <c r="C2205">
        <v>2610</v>
      </c>
      <c r="D2205" t="s">
        <v>158</v>
      </c>
      <c r="E2205">
        <v>400</v>
      </c>
      <c r="F2205">
        <v>484</v>
      </c>
      <c r="G2205">
        <v>110723</v>
      </c>
      <c r="H2205" t="s">
        <v>159</v>
      </c>
    </row>
    <row r="2206" spans="1:8" x14ac:dyDescent="0.55000000000000004">
      <c r="A2206" t="s">
        <v>2206</v>
      </c>
      <c r="B2206" t="s">
        <v>2207</v>
      </c>
      <c r="C2206">
        <v>2610</v>
      </c>
      <c r="D2206" t="s">
        <v>160</v>
      </c>
      <c r="E2206">
        <v>2179</v>
      </c>
      <c r="F2206">
        <v>2610</v>
      </c>
      <c r="G2206">
        <v>4368</v>
      </c>
      <c r="H2206" t="s">
        <v>161</v>
      </c>
    </row>
    <row r="2207" spans="1:8" x14ac:dyDescent="0.55000000000000004">
      <c r="A2207" t="s">
        <v>2206</v>
      </c>
      <c r="B2207" t="s">
        <v>2207</v>
      </c>
      <c r="C2207">
        <v>2610</v>
      </c>
      <c r="D2207" t="s">
        <v>162</v>
      </c>
      <c r="E2207">
        <v>1277</v>
      </c>
      <c r="F2207">
        <v>1338</v>
      </c>
      <c r="G2207">
        <v>640</v>
      </c>
      <c r="H2207" t="s">
        <v>163</v>
      </c>
    </row>
    <row r="2208" spans="1:8" x14ac:dyDescent="0.55000000000000004">
      <c r="A2208" t="s">
        <v>2206</v>
      </c>
      <c r="B2208" t="s">
        <v>2207</v>
      </c>
      <c r="C2208">
        <v>2610</v>
      </c>
      <c r="D2208" t="s">
        <v>663</v>
      </c>
      <c r="E2208">
        <v>1</v>
      </c>
      <c r="F2208">
        <v>79</v>
      </c>
      <c r="G2208">
        <v>54</v>
      </c>
      <c r="H2208" t="s">
        <v>663</v>
      </c>
    </row>
    <row r="2209" spans="1:8" x14ac:dyDescent="0.55000000000000004">
      <c r="A2209" t="s">
        <v>2206</v>
      </c>
      <c r="B2209" t="s">
        <v>2207</v>
      </c>
      <c r="C2209">
        <v>2610</v>
      </c>
      <c r="D2209" t="s">
        <v>395</v>
      </c>
      <c r="E2209">
        <v>1807</v>
      </c>
      <c r="F2209">
        <v>1843</v>
      </c>
      <c r="G2209">
        <v>54</v>
      </c>
      <c r="H2209" t="s">
        <v>395</v>
      </c>
    </row>
    <row r="2210" spans="1:8" x14ac:dyDescent="0.55000000000000004">
      <c r="A2210" t="s">
        <v>2206</v>
      </c>
      <c r="B2210" t="s">
        <v>2207</v>
      </c>
      <c r="C2210">
        <v>2610</v>
      </c>
      <c r="D2210" t="s">
        <v>225</v>
      </c>
      <c r="E2210">
        <v>1860</v>
      </c>
      <c r="F2210">
        <v>2137</v>
      </c>
      <c r="G2210">
        <v>697</v>
      </c>
      <c r="H2210" t="s">
        <v>225</v>
      </c>
    </row>
    <row r="2211" spans="1:8" x14ac:dyDescent="0.55000000000000004">
      <c r="A2211" t="s">
        <v>2206</v>
      </c>
      <c r="B2211" t="s">
        <v>2207</v>
      </c>
      <c r="C2211">
        <v>2610</v>
      </c>
      <c r="D2211" t="s">
        <v>14</v>
      </c>
      <c r="E2211">
        <v>1107</v>
      </c>
      <c r="F2211">
        <v>1240</v>
      </c>
      <c r="G2211">
        <v>1140</v>
      </c>
      <c r="H2211" t="s">
        <v>15</v>
      </c>
    </row>
    <row r="2212" spans="1:8" x14ac:dyDescent="0.55000000000000004">
      <c r="A2212" t="s">
        <v>2208</v>
      </c>
      <c r="B2212" t="s">
        <v>2209</v>
      </c>
      <c r="C2212">
        <v>2608</v>
      </c>
      <c r="D2212" t="s">
        <v>158</v>
      </c>
      <c r="E2212">
        <v>400</v>
      </c>
      <c r="F2212">
        <v>484</v>
      </c>
      <c r="G2212">
        <v>110723</v>
      </c>
      <c r="H2212" t="s">
        <v>159</v>
      </c>
    </row>
    <row r="2213" spans="1:8" x14ac:dyDescent="0.55000000000000004">
      <c r="A2213" t="s">
        <v>2208</v>
      </c>
      <c r="B2213" t="s">
        <v>2209</v>
      </c>
      <c r="C2213">
        <v>2608</v>
      </c>
      <c r="D2213" t="s">
        <v>160</v>
      </c>
      <c r="E2213">
        <v>2177</v>
      </c>
      <c r="F2213">
        <v>2608</v>
      </c>
      <c r="G2213">
        <v>4368</v>
      </c>
      <c r="H2213" t="s">
        <v>161</v>
      </c>
    </row>
    <row r="2214" spans="1:8" x14ac:dyDescent="0.55000000000000004">
      <c r="A2214" t="s">
        <v>2208</v>
      </c>
      <c r="B2214" t="s">
        <v>2209</v>
      </c>
      <c r="C2214">
        <v>2608</v>
      </c>
      <c r="D2214" t="s">
        <v>162</v>
      </c>
      <c r="E2214">
        <v>1277</v>
      </c>
      <c r="F2214">
        <v>1338</v>
      </c>
      <c r="G2214">
        <v>640</v>
      </c>
      <c r="H2214" t="s">
        <v>163</v>
      </c>
    </row>
    <row r="2215" spans="1:8" x14ac:dyDescent="0.55000000000000004">
      <c r="A2215" t="s">
        <v>2208</v>
      </c>
      <c r="B2215" t="s">
        <v>2209</v>
      </c>
      <c r="C2215">
        <v>2608</v>
      </c>
      <c r="D2215" t="s">
        <v>663</v>
      </c>
      <c r="E2215">
        <v>1</v>
      </c>
      <c r="F2215">
        <v>79</v>
      </c>
      <c r="G2215">
        <v>54</v>
      </c>
      <c r="H2215" t="s">
        <v>663</v>
      </c>
    </row>
    <row r="2216" spans="1:8" x14ac:dyDescent="0.55000000000000004">
      <c r="A2216" t="s">
        <v>2208</v>
      </c>
      <c r="B2216" t="s">
        <v>2209</v>
      </c>
      <c r="C2216">
        <v>2608</v>
      </c>
      <c r="D2216" t="s">
        <v>395</v>
      </c>
      <c r="E2216">
        <v>1805</v>
      </c>
      <c r="F2216">
        <v>1841</v>
      </c>
      <c r="G2216">
        <v>54</v>
      </c>
      <c r="H2216" t="s">
        <v>395</v>
      </c>
    </row>
    <row r="2217" spans="1:8" x14ac:dyDescent="0.55000000000000004">
      <c r="A2217" t="s">
        <v>2208</v>
      </c>
      <c r="B2217" t="s">
        <v>2209</v>
      </c>
      <c r="C2217">
        <v>2608</v>
      </c>
      <c r="D2217" t="s">
        <v>225</v>
      </c>
      <c r="E2217">
        <v>1858</v>
      </c>
      <c r="F2217">
        <v>2135</v>
      </c>
      <c r="G2217">
        <v>697</v>
      </c>
      <c r="H2217" t="s">
        <v>225</v>
      </c>
    </row>
    <row r="2218" spans="1:8" x14ac:dyDescent="0.55000000000000004">
      <c r="A2218" t="s">
        <v>2208</v>
      </c>
      <c r="B2218" t="s">
        <v>2209</v>
      </c>
      <c r="C2218">
        <v>2608</v>
      </c>
      <c r="D2218" t="s">
        <v>14</v>
      </c>
      <c r="E2218">
        <v>1107</v>
      </c>
      <c r="F2218">
        <v>1240</v>
      </c>
      <c r="G2218">
        <v>1140</v>
      </c>
      <c r="H2218" t="s">
        <v>15</v>
      </c>
    </row>
    <row r="2219" spans="1:8" x14ac:dyDescent="0.55000000000000004">
      <c r="A2219" t="s">
        <v>2210</v>
      </c>
      <c r="B2219" t="s">
        <v>2211</v>
      </c>
      <c r="C2219">
        <v>1253</v>
      </c>
      <c r="D2219" t="s">
        <v>14</v>
      </c>
      <c r="E2219">
        <v>322</v>
      </c>
      <c r="F2219">
        <v>452</v>
      </c>
      <c r="G2219">
        <v>1140</v>
      </c>
      <c r="H2219" t="s">
        <v>15</v>
      </c>
    </row>
    <row r="2220" spans="1:8" x14ac:dyDescent="0.55000000000000004">
      <c r="A2220" t="s">
        <v>2212</v>
      </c>
      <c r="B2220" t="s">
        <v>2213</v>
      </c>
      <c r="C2220">
        <v>194</v>
      </c>
      <c r="D2220" t="s">
        <v>14</v>
      </c>
      <c r="E2220">
        <v>56</v>
      </c>
      <c r="F2220">
        <v>189</v>
      </c>
      <c r="G2220">
        <v>1140</v>
      </c>
      <c r="H2220" t="s">
        <v>15</v>
      </c>
    </row>
    <row r="2221" spans="1:8" x14ac:dyDescent="0.55000000000000004">
      <c r="A2221" t="s">
        <v>2214</v>
      </c>
      <c r="B2221" t="s">
        <v>2215</v>
      </c>
      <c r="C2221">
        <v>338</v>
      </c>
      <c r="D2221" t="s">
        <v>14</v>
      </c>
      <c r="E2221">
        <v>203</v>
      </c>
      <c r="F2221">
        <v>336</v>
      </c>
      <c r="G2221">
        <v>1140</v>
      </c>
      <c r="H2221" t="s">
        <v>15</v>
      </c>
    </row>
    <row r="2222" spans="1:8" x14ac:dyDescent="0.55000000000000004">
      <c r="A2222" t="s">
        <v>2216</v>
      </c>
      <c r="B2222" t="s">
        <v>2217</v>
      </c>
      <c r="C2222">
        <v>941</v>
      </c>
      <c r="D2222" t="s">
        <v>14</v>
      </c>
      <c r="E2222">
        <v>330</v>
      </c>
      <c r="F2222">
        <v>460</v>
      </c>
      <c r="G2222">
        <v>1140</v>
      </c>
      <c r="H2222" t="s">
        <v>15</v>
      </c>
    </row>
    <row r="2223" spans="1:8" x14ac:dyDescent="0.55000000000000004">
      <c r="A2223" t="s">
        <v>2218</v>
      </c>
      <c r="B2223" t="s">
        <v>2219</v>
      </c>
      <c r="C2223">
        <v>479</v>
      </c>
      <c r="D2223" t="s">
        <v>14</v>
      </c>
      <c r="E2223">
        <v>406</v>
      </c>
      <c r="F2223">
        <v>477</v>
      </c>
      <c r="G2223">
        <v>1140</v>
      </c>
      <c r="H2223" t="s">
        <v>15</v>
      </c>
    </row>
    <row r="2224" spans="1:8" x14ac:dyDescent="0.55000000000000004">
      <c r="A2224" t="s">
        <v>2220</v>
      </c>
      <c r="B2224" t="s">
        <v>2221</v>
      </c>
      <c r="C2224">
        <v>1335</v>
      </c>
      <c r="D2224" t="s">
        <v>27</v>
      </c>
      <c r="E2224">
        <v>881</v>
      </c>
      <c r="F2224">
        <v>922</v>
      </c>
      <c r="G2224">
        <v>28</v>
      </c>
      <c r="H2224" t="s">
        <v>27</v>
      </c>
    </row>
    <row r="2225" spans="1:8" x14ac:dyDescent="0.55000000000000004">
      <c r="A2225" t="s">
        <v>2220</v>
      </c>
      <c r="B2225" t="s">
        <v>2221</v>
      </c>
      <c r="C2225">
        <v>1335</v>
      </c>
      <c r="D2225" t="s">
        <v>1366</v>
      </c>
      <c r="E2225">
        <v>447</v>
      </c>
      <c r="F2225">
        <v>479</v>
      </c>
      <c r="G2225">
        <v>16</v>
      </c>
      <c r="H2225" t="s">
        <v>1366</v>
      </c>
    </row>
    <row r="2226" spans="1:8" x14ac:dyDescent="0.55000000000000004">
      <c r="A2226" t="s">
        <v>2220</v>
      </c>
      <c r="B2226" t="s">
        <v>2221</v>
      </c>
      <c r="C2226">
        <v>1335</v>
      </c>
      <c r="D2226" t="s">
        <v>14</v>
      </c>
      <c r="E2226">
        <v>295</v>
      </c>
      <c r="F2226">
        <v>418</v>
      </c>
      <c r="G2226">
        <v>1140</v>
      </c>
      <c r="H2226" t="s">
        <v>15</v>
      </c>
    </row>
    <row r="2227" spans="1:8" x14ac:dyDescent="0.55000000000000004">
      <c r="A2227" t="s">
        <v>2222</v>
      </c>
      <c r="B2227" t="s">
        <v>2223</v>
      </c>
      <c r="C2227">
        <v>821</v>
      </c>
      <c r="D2227" t="s">
        <v>14</v>
      </c>
      <c r="E2227">
        <v>684</v>
      </c>
      <c r="F2227">
        <v>820</v>
      </c>
      <c r="G2227">
        <v>1140</v>
      </c>
      <c r="H2227" t="s">
        <v>15</v>
      </c>
    </row>
    <row r="2228" spans="1:8" x14ac:dyDescent="0.55000000000000004">
      <c r="A2228" t="s">
        <v>2224</v>
      </c>
      <c r="B2228" t="s">
        <v>2225</v>
      </c>
      <c r="C2228">
        <v>1978</v>
      </c>
      <c r="D2228" t="s">
        <v>160</v>
      </c>
      <c r="E2228">
        <v>1562</v>
      </c>
      <c r="F2228">
        <v>1978</v>
      </c>
      <c r="G2228">
        <v>4368</v>
      </c>
      <c r="H2228" t="s">
        <v>161</v>
      </c>
    </row>
    <row r="2229" spans="1:8" x14ac:dyDescent="0.55000000000000004">
      <c r="A2229" t="s">
        <v>2224</v>
      </c>
      <c r="B2229" t="s">
        <v>2225</v>
      </c>
      <c r="C2229">
        <v>1978</v>
      </c>
      <c r="D2229" t="s">
        <v>162</v>
      </c>
      <c r="E2229">
        <v>714</v>
      </c>
      <c r="F2229">
        <v>774</v>
      </c>
      <c r="G2229">
        <v>640</v>
      </c>
      <c r="H2229" t="s">
        <v>163</v>
      </c>
    </row>
    <row r="2230" spans="1:8" x14ac:dyDescent="0.55000000000000004">
      <c r="A2230" t="s">
        <v>2224</v>
      </c>
      <c r="B2230" t="s">
        <v>2225</v>
      </c>
      <c r="C2230">
        <v>1978</v>
      </c>
      <c r="D2230" t="s">
        <v>225</v>
      </c>
      <c r="E2230">
        <v>1418</v>
      </c>
      <c r="F2230">
        <v>1520</v>
      </c>
      <c r="G2230">
        <v>697</v>
      </c>
      <c r="H2230" t="s">
        <v>225</v>
      </c>
    </row>
    <row r="2231" spans="1:8" x14ac:dyDescent="0.55000000000000004">
      <c r="A2231" t="s">
        <v>2224</v>
      </c>
      <c r="B2231" t="s">
        <v>2225</v>
      </c>
      <c r="C2231">
        <v>1978</v>
      </c>
      <c r="D2231" t="s">
        <v>14</v>
      </c>
      <c r="E2231">
        <v>545</v>
      </c>
      <c r="F2231">
        <v>678</v>
      </c>
      <c r="G2231">
        <v>1140</v>
      </c>
      <c r="H2231" t="s">
        <v>15</v>
      </c>
    </row>
    <row r="2232" spans="1:8" x14ac:dyDescent="0.55000000000000004">
      <c r="A2232" t="s">
        <v>2226</v>
      </c>
      <c r="B2232" t="s">
        <v>2227</v>
      </c>
      <c r="C2232">
        <v>279</v>
      </c>
      <c r="D2232" t="s">
        <v>849</v>
      </c>
      <c r="E2232">
        <v>27</v>
      </c>
      <c r="F2232">
        <v>115</v>
      </c>
      <c r="G2232">
        <v>6</v>
      </c>
      <c r="H2232" t="s">
        <v>849</v>
      </c>
    </row>
    <row r="2233" spans="1:8" x14ac:dyDescent="0.55000000000000004">
      <c r="A2233" t="s">
        <v>2226</v>
      </c>
      <c r="B2233" t="s">
        <v>2227</v>
      </c>
      <c r="C2233">
        <v>279</v>
      </c>
      <c r="D2233" t="s">
        <v>1144</v>
      </c>
      <c r="E2233">
        <v>2</v>
      </c>
      <c r="F2233">
        <v>26</v>
      </c>
      <c r="G2233">
        <v>3</v>
      </c>
      <c r="H2233" t="s">
        <v>1144</v>
      </c>
    </row>
    <row r="2234" spans="1:8" x14ac:dyDescent="0.55000000000000004">
      <c r="A2234" t="s">
        <v>2226</v>
      </c>
      <c r="B2234" t="s">
        <v>2227</v>
      </c>
      <c r="C2234">
        <v>279</v>
      </c>
      <c r="D2234" t="s">
        <v>14</v>
      </c>
      <c r="E2234">
        <v>137</v>
      </c>
      <c r="F2234">
        <v>271</v>
      </c>
      <c r="G2234">
        <v>1140</v>
      </c>
      <c r="H2234" t="s">
        <v>15</v>
      </c>
    </row>
    <row r="2235" spans="1:8" x14ac:dyDescent="0.55000000000000004">
      <c r="A2235" t="s">
        <v>2228</v>
      </c>
      <c r="B2235" t="s">
        <v>2229</v>
      </c>
      <c r="C2235">
        <v>235</v>
      </c>
      <c r="D2235" t="s">
        <v>14</v>
      </c>
      <c r="E2235">
        <v>82</v>
      </c>
      <c r="F2235">
        <v>216</v>
      </c>
      <c r="G2235">
        <v>1140</v>
      </c>
      <c r="H2235" t="s">
        <v>15</v>
      </c>
    </row>
    <row r="2236" spans="1:8" x14ac:dyDescent="0.55000000000000004">
      <c r="A2236" t="s">
        <v>2230</v>
      </c>
      <c r="B2236" t="s">
        <v>2231</v>
      </c>
      <c r="C2236">
        <v>395</v>
      </c>
      <c r="D2236" t="s">
        <v>14</v>
      </c>
      <c r="E2236">
        <v>237</v>
      </c>
      <c r="F2236">
        <v>378</v>
      </c>
      <c r="G2236">
        <v>1140</v>
      </c>
      <c r="H2236" t="s">
        <v>15</v>
      </c>
    </row>
    <row r="2237" spans="1:8" x14ac:dyDescent="0.55000000000000004">
      <c r="A2237" t="s">
        <v>2232</v>
      </c>
      <c r="B2237" t="s">
        <v>2233</v>
      </c>
      <c r="C2237">
        <v>820</v>
      </c>
      <c r="D2237" t="s">
        <v>27</v>
      </c>
      <c r="E2237">
        <v>472</v>
      </c>
      <c r="F2237">
        <v>511</v>
      </c>
      <c r="G2237">
        <v>28</v>
      </c>
      <c r="H2237" t="s">
        <v>27</v>
      </c>
    </row>
    <row r="2238" spans="1:8" x14ac:dyDescent="0.55000000000000004">
      <c r="A2238" t="s">
        <v>2232</v>
      </c>
      <c r="B2238" t="s">
        <v>2233</v>
      </c>
      <c r="C2238">
        <v>820</v>
      </c>
      <c r="D2238" t="s">
        <v>14</v>
      </c>
      <c r="E2238">
        <v>1</v>
      </c>
      <c r="F2238">
        <v>105</v>
      </c>
      <c r="G2238">
        <v>1140</v>
      </c>
      <c r="H2238" t="s">
        <v>15</v>
      </c>
    </row>
    <row r="2239" spans="1:8" x14ac:dyDescent="0.55000000000000004">
      <c r="A2239" t="s">
        <v>2234</v>
      </c>
      <c r="B2239" t="s">
        <v>2235</v>
      </c>
      <c r="C2239">
        <v>2360</v>
      </c>
      <c r="D2239" t="s">
        <v>158</v>
      </c>
      <c r="E2239">
        <v>292</v>
      </c>
      <c r="F2239">
        <v>434</v>
      </c>
      <c r="G2239">
        <v>110723</v>
      </c>
      <c r="H2239" t="s">
        <v>159</v>
      </c>
    </row>
    <row r="2240" spans="1:8" x14ac:dyDescent="0.55000000000000004">
      <c r="A2240" t="s">
        <v>2234</v>
      </c>
      <c r="B2240" t="s">
        <v>2235</v>
      </c>
      <c r="C2240">
        <v>2360</v>
      </c>
      <c r="D2240" t="s">
        <v>158</v>
      </c>
      <c r="E2240">
        <v>377</v>
      </c>
      <c r="F2240">
        <v>464</v>
      </c>
      <c r="G2240">
        <v>110723</v>
      </c>
      <c r="H2240" t="s">
        <v>159</v>
      </c>
    </row>
    <row r="2241" spans="1:8" x14ac:dyDescent="0.55000000000000004">
      <c r="A2241" t="s">
        <v>2234</v>
      </c>
      <c r="B2241" t="s">
        <v>2235</v>
      </c>
      <c r="C2241">
        <v>2360</v>
      </c>
      <c r="D2241" t="s">
        <v>160</v>
      </c>
      <c r="E2241">
        <v>2000</v>
      </c>
      <c r="F2241">
        <v>2360</v>
      </c>
      <c r="G2241">
        <v>4368</v>
      </c>
      <c r="H2241" t="s">
        <v>161</v>
      </c>
    </row>
    <row r="2242" spans="1:8" x14ac:dyDescent="0.55000000000000004">
      <c r="A2242" t="s">
        <v>2234</v>
      </c>
      <c r="B2242" t="s">
        <v>2235</v>
      </c>
      <c r="C2242">
        <v>2360</v>
      </c>
      <c r="D2242" t="s">
        <v>162</v>
      </c>
      <c r="E2242">
        <v>1298</v>
      </c>
      <c r="F2242">
        <v>1359</v>
      </c>
      <c r="G2242">
        <v>640</v>
      </c>
      <c r="H2242" t="s">
        <v>163</v>
      </c>
    </row>
    <row r="2243" spans="1:8" x14ac:dyDescent="0.55000000000000004">
      <c r="A2243" t="s">
        <v>2234</v>
      </c>
      <c r="B2243" t="s">
        <v>2235</v>
      </c>
      <c r="C2243">
        <v>2360</v>
      </c>
      <c r="D2243" t="s">
        <v>1012</v>
      </c>
      <c r="E2243">
        <v>1853</v>
      </c>
      <c r="F2243">
        <v>1902</v>
      </c>
      <c r="G2243">
        <v>529</v>
      </c>
      <c r="H2243" t="s">
        <v>1012</v>
      </c>
    </row>
    <row r="2244" spans="1:8" x14ac:dyDescent="0.55000000000000004">
      <c r="A2244" t="s">
        <v>2234</v>
      </c>
      <c r="B2244" t="s">
        <v>2235</v>
      </c>
      <c r="C2244">
        <v>2360</v>
      </c>
      <c r="D2244" t="s">
        <v>396</v>
      </c>
      <c r="E2244">
        <v>1</v>
      </c>
      <c r="F2244">
        <v>185</v>
      </c>
      <c r="G2244">
        <v>114</v>
      </c>
      <c r="H2244" t="s">
        <v>396</v>
      </c>
    </row>
    <row r="2245" spans="1:8" x14ac:dyDescent="0.55000000000000004">
      <c r="A2245" t="s">
        <v>2234</v>
      </c>
      <c r="B2245" t="s">
        <v>2235</v>
      </c>
      <c r="C2245">
        <v>2360</v>
      </c>
      <c r="D2245" t="s">
        <v>14</v>
      </c>
      <c r="E2245">
        <v>1108</v>
      </c>
      <c r="F2245">
        <v>1237</v>
      </c>
      <c r="G2245">
        <v>1140</v>
      </c>
      <c r="H2245" t="s">
        <v>15</v>
      </c>
    </row>
    <row r="2246" spans="1:8" x14ac:dyDescent="0.55000000000000004">
      <c r="A2246" t="s">
        <v>2236</v>
      </c>
      <c r="B2246" t="s">
        <v>2237</v>
      </c>
      <c r="C2246">
        <v>197</v>
      </c>
      <c r="D2246" t="s">
        <v>14</v>
      </c>
      <c r="E2246">
        <v>60</v>
      </c>
      <c r="F2246">
        <v>196</v>
      </c>
      <c r="G2246">
        <v>1140</v>
      </c>
      <c r="H2246" t="s">
        <v>15</v>
      </c>
    </row>
    <row r="2247" spans="1:8" x14ac:dyDescent="0.55000000000000004">
      <c r="A2247" t="s">
        <v>2238</v>
      </c>
      <c r="B2247" t="s">
        <v>2239</v>
      </c>
      <c r="C2247">
        <v>250</v>
      </c>
      <c r="D2247" t="s">
        <v>849</v>
      </c>
      <c r="E2247">
        <v>10</v>
      </c>
      <c r="F2247">
        <v>89</v>
      </c>
      <c r="G2247">
        <v>6</v>
      </c>
      <c r="H2247" t="s">
        <v>849</v>
      </c>
    </row>
    <row r="2248" spans="1:8" x14ac:dyDescent="0.55000000000000004">
      <c r="A2248" t="s">
        <v>2238</v>
      </c>
      <c r="B2248" t="s">
        <v>2239</v>
      </c>
      <c r="C2248">
        <v>250</v>
      </c>
      <c r="D2248" t="s">
        <v>14</v>
      </c>
      <c r="E2248">
        <v>112</v>
      </c>
      <c r="F2248">
        <v>245</v>
      </c>
      <c r="G2248">
        <v>1140</v>
      </c>
      <c r="H2248" t="s">
        <v>15</v>
      </c>
    </row>
    <row r="2249" spans="1:8" x14ac:dyDescent="0.55000000000000004">
      <c r="A2249" t="s">
        <v>2240</v>
      </c>
      <c r="B2249" t="s">
        <v>2241</v>
      </c>
      <c r="C2249">
        <v>1094</v>
      </c>
      <c r="D2249" t="s">
        <v>1366</v>
      </c>
      <c r="E2249">
        <v>264</v>
      </c>
      <c r="F2249">
        <v>352</v>
      </c>
      <c r="G2249">
        <v>16</v>
      </c>
      <c r="H2249" t="s">
        <v>1366</v>
      </c>
    </row>
    <row r="2250" spans="1:8" x14ac:dyDescent="0.55000000000000004">
      <c r="A2250" t="s">
        <v>2240</v>
      </c>
      <c r="B2250" t="s">
        <v>2241</v>
      </c>
      <c r="C2250">
        <v>1094</v>
      </c>
      <c r="D2250" t="s">
        <v>1861</v>
      </c>
      <c r="E2250">
        <v>667</v>
      </c>
      <c r="F2250">
        <v>695</v>
      </c>
      <c r="G2250">
        <v>11</v>
      </c>
      <c r="H2250" t="s">
        <v>1861</v>
      </c>
    </row>
    <row r="2251" spans="1:8" x14ac:dyDescent="0.55000000000000004">
      <c r="A2251" t="s">
        <v>2240</v>
      </c>
      <c r="B2251" t="s">
        <v>2241</v>
      </c>
      <c r="C2251">
        <v>1094</v>
      </c>
      <c r="D2251" t="s">
        <v>14</v>
      </c>
      <c r="E2251">
        <v>102</v>
      </c>
      <c r="F2251">
        <v>225</v>
      </c>
      <c r="G2251">
        <v>1140</v>
      </c>
      <c r="H2251" t="s">
        <v>15</v>
      </c>
    </row>
    <row r="2252" spans="1:8" x14ac:dyDescent="0.55000000000000004">
      <c r="A2252" t="s">
        <v>2242</v>
      </c>
      <c r="B2252" t="s">
        <v>2243</v>
      </c>
      <c r="C2252">
        <v>2485</v>
      </c>
      <c r="D2252" t="s">
        <v>158</v>
      </c>
      <c r="E2252">
        <v>372</v>
      </c>
      <c r="F2252">
        <v>493</v>
      </c>
      <c r="G2252">
        <v>110723</v>
      </c>
      <c r="H2252" t="s">
        <v>159</v>
      </c>
    </row>
    <row r="2253" spans="1:8" x14ac:dyDescent="0.55000000000000004">
      <c r="A2253" t="s">
        <v>2242</v>
      </c>
      <c r="B2253" t="s">
        <v>2243</v>
      </c>
      <c r="C2253">
        <v>2485</v>
      </c>
      <c r="D2253" t="s">
        <v>160</v>
      </c>
      <c r="E2253">
        <v>2075</v>
      </c>
      <c r="F2253">
        <v>2485</v>
      </c>
      <c r="G2253">
        <v>4368</v>
      </c>
      <c r="H2253" t="s">
        <v>161</v>
      </c>
    </row>
    <row r="2254" spans="1:8" x14ac:dyDescent="0.55000000000000004">
      <c r="A2254" t="s">
        <v>2242</v>
      </c>
      <c r="B2254" t="s">
        <v>2243</v>
      </c>
      <c r="C2254">
        <v>2485</v>
      </c>
      <c r="D2254" t="s">
        <v>162</v>
      </c>
      <c r="E2254">
        <v>1269</v>
      </c>
      <c r="F2254">
        <v>1329</v>
      </c>
      <c r="G2254">
        <v>640</v>
      </c>
      <c r="H2254" t="s">
        <v>163</v>
      </c>
    </row>
    <row r="2255" spans="1:8" x14ac:dyDescent="0.55000000000000004">
      <c r="A2255" t="s">
        <v>2242</v>
      </c>
      <c r="B2255" t="s">
        <v>2243</v>
      </c>
      <c r="C2255">
        <v>2485</v>
      </c>
      <c r="D2255" t="s">
        <v>396</v>
      </c>
      <c r="E2255">
        <v>1</v>
      </c>
      <c r="F2255">
        <v>189</v>
      </c>
      <c r="G2255">
        <v>114</v>
      </c>
      <c r="H2255" t="s">
        <v>396</v>
      </c>
    </row>
    <row r="2256" spans="1:8" x14ac:dyDescent="0.55000000000000004">
      <c r="A2256" t="s">
        <v>2242</v>
      </c>
      <c r="B2256" t="s">
        <v>2243</v>
      </c>
      <c r="C2256">
        <v>2485</v>
      </c>
      <c r="D2256" t="s">
        <v>225</v>
      </c>
      <c r="E2256">
        <v>1926</v>
      </c>
      <c r="F2256">
        <v>2033</v>
      </c>
      <c r="G2256">
        <v>697</v>
      </c>
      <c r="H2256" t="s">
        <v>225</v>
      </c>
    </row>
    <row r="2257" spans="1:8" x14ac:dyDescent="0.55000000000000004">
      <c r="A2257" t="s">
        <v>2242</v>
      </c>
      <c r="B2257" t="s">
        <v>2243</v>
      </c>
      <c r="C2257">
        <v>2485</v>
      </c>
      <c r="D2257" t="s">
        <v>14</v>
      </c>
      <c r="E2257">
        <v>1162</v>
      </c>
      <c r="F2257">
        <v>1249</v>
      </c>
      <c r="G2257">
        <v>1140</v>
      </c>
      <c r="H2257" t="s">
        <v>15</v>
      </c>
    </row>
    <row r="2258" spans="1:8" x14ac:dyDescent="0.55000000000000004">
      <c r="A2258" t="s">
        <v>2244</v>
      </c>
      <c r="B2258" t="s">
        <v>2245</v>
      </c>
      <c r="C2258">
        <v>191</v>
      </c>
      <c r="D2258" t="s">
        <v>14</v>
      </c>
      <c r="E2258">
        <v>41</v>
      </c>
      <c r="F2258">
        <v>174</v>
      </c>
      <c r="G2258">
        <v>1140</v>
      </c>
      <c r="H2258" t="s">
        <v>15</v>
      </c>
    </row>
    <row r="2259" spans="1:8" x14ac:dyDescent="0.55000000000000004">
      <c r="A2259" t="s">
        <v>2246</v>
      </c>
      <c r="B2259" t="s">
        <v>2247</v>
      </c>
      <c r="C2259">
        <v>720</v>
      </c>
      <c r="D2259" t="s">
        <v>14</v>
      </c>
      <c r="E2259">
        <v>584</v>
      </c>
      <c r="F2259">
        <v>718</v>
      </c>
      <c r="G2259">
        <v>1140</v>
      </c>
      <c r="H2259" t="s">
        <v>15</v>
      </c>
    </row>
    <row r="2260" spans="1:8" x14ac:dyDescent="0.55000000000000004">
      <c r="A2260" t="s">
        <v>2248</v>
      </c>
      <c r="B2260" t="s">
        <v>2249</v>
      </c>
      <c r="C2260">
        <v>2610</v>
      </c>
      <c r="D2260" t="s">
        <v>158</v>
      </c>
      <c r="E2260">
        <v>400</v>
      </c>
      <c r="F2260">
        <v>484</v>
      </c>
      <c r="G2260">
        <v>110723</v>
      </c>
      <c r="H2260" t="s">
        <v>159</v>
      </c>
    </row>
    <row r="2261" spans="1:8" x14ac:dyDescent="0.55000000000000004">
      <c r="A2261" t="s">
        <v>2248</v>
      </c>
      <c r="B2261" t="s">
        <v>2249</v>
      </c>
      <c r="C2261">
        <v>2610</v>
      </c>
      <c r="D2261" t="s">
        <v>160</v>
      </c>
      <c r="E2261">
        <v>2179</v>
      </c>
      <c r="F2261">
        <v>2610</v>
      </c>
      <c r="G2261">
        <v>4368</v>
      </c>
      <c r="H2261" t="s">
        <v>161</v>
      </c>
    </row>
    <row r="2262" spans="1:8" x14ac:dyDescent="0.55000000000000004">
      <c r="A2262" t="s">
        <v>2248</v>
      </c>
      <c r="B2262" t="s">
        <v>2249</v>
      </c>
      <c r="C2262">
        <v>2610</v>
      </c>
      <c r="D2262" t="s">
        <v>162</v>
      </c>
      <c r="E2262">
        <v>1277</v>
      </c>
      <c r="F2262">
        <v>1338</v>
      </c>
      <c r="G2262">
        <v>640</v>
      </c>
      <c r="H2262" t="s">
        <v>163</v>
      </c>
    </row>
    <row r="2263" spans="1:8" x14ac:dyDescent="0.55000000000000004">
      <c r="A2263" t="s">
        <v>2248</v>
      </c>
      <c r="B2263" t="s">
        <v>2249</v>
      </c>
      <c r="C2263">
        <v>2610</v>
      </c>
      <c r="D2263" t="s">
        <v>663</v>
      </c>
      <c r="E2263">
        <v>1</v>
      </c>
      <c r="F2263">
        <v>79</v>
      </c>
      <c r="G2263">
        <v>54</v>
      </c>
      <c r="H2263" t="s">
        <v>663</v>
      </c>
    </row>
    <row r="2264" spans="1:8" x14ac:dyDescent="0.55000000000000004">
      <c r="A2264" t="s">
        <v>2248</v>
      </c>
      <c r="B2264" t="s">
        <v>2249</v>
      </c>
      <c r="C2264">
        <v>2610</v>
      </c>
      <c r="D2264" t="s">
        <v>395</v>
      </c>
      <c r="E2264">
        <v>1807</v>
      </c>
      <c r="F2264">
        <v>1843</v>
      </c>
      <c r="G2264">
        <v>54</v>
      </c>
      <c r="H2264" t="s">
        <v>395</v>
      </c>
    </row>
    <row r="2265" spans="1:8" x14ac:dyDescent="0.55000000000000004">
      <c r="A2265" t="s">
        <v>2248</v>
      </c>
      <c r="B2265" t="s">
        <v>2249</v>
      </c>
      <c r="C2265">
        <v>2610</v>
      </c>
      <c r="D2265" t="s">
        <v>225</v>
      </c>
      <c r="E2265">
        <v>1860</v>
      </c>
      <c r="F2265">
        <v>2137</v>
      </c>
      <c r="G2265">
        <v>697</v>
      </c>
      <c r="H2265" t="s">
        <v>225</v>
      </c>
    </row>
    <row r="2266" spans="1:8" x14ac:dyDescent="0.55000000000000004">
      <c r="A2266" t="s">
        <v>2248</v>
      </c>
      <c r="B2266" t="s">
        <v>2249</v>
      </c>
      <c r="C2266">
        <v>2610</v>
      </c>
      <c r="D2266" t="s">
        <v>14</v>
      </c>
      <c r="E2266">
        <v>1107</v>
      </c>
      <c r="F2266">
        <v>1240</v>
      </c>
      <c r="G2266">
        <v>1140</v>
      </c>
      <c r="H2266" t="s">
        <v>15</v>
      </c>
    </row>
    <row r="2267" spans="1:8" x14ac:dyDescent="0.55000000000000004">
      <c r="A2267" t="s">
        <v>2250</v>
      </c>
      <c r="B2267" t="s">
        <v>2251</v>
      </c>
      <c r="C2267">
        <v>2618</v>
      </c>
      <c r="D2267" t="s">
        <v>158</v>
      </c>
      <c r="E2267">
        <v>401</v>
      </c>
      <c r="F2267">
        <v>485</v>
      </c>
      <c r="G2267">
        <v>110723</v>
      </c>
      <c r="H2267" t="s">
        <v>159</v>
      </c>
    </row>
    <row r="2268" spans="1:8" x14ac:dyDescent="0.55000000000000004">
      <c r="A2268" t="s">
        <v>2250</v>
      </c>
      <c r="B2268" t="s">
        <v>2251</v>
      </c>
      <c r="C2268">
        <v>2618</v>
      </c>
      <c r="D2268" t="s">
        <v>160</v>
      </c>
      <c r="E2268">
        <v>2184</v>
      </c>
      <c r="F2268">
        <v>2618</v>
      </c>
      <c r="G2268">
        <v>4368</v>
      </c>
      <c r="H2268" t="s">
        <v>161</v>
      </c>
    </row>
    <row r="2269" spans="1:8" x14ac:dyDescent="0.55000000000000004">
      <c r="A2269" t="s">
        <v>2250</v>
      </c>
      <c r="B2269" t="s">
        <v>2251</v>
      </c>
      <c r="C2269">
        <v>2618</v>
      </c>
      <c r="D2269" t="s">
        <v>162</v>
      </c>
      <c r="E2269">
        <v>1282</v>
      </c>
      <c r="F2269">
        <v>1343</v>
      </c>
      <c r="G2269">
        <v>640</v>
      </c>
      <c r="H2269" t="s">
        <v>163</v>
      </c>
    </row>
    <row r="2270" spans="1:8" x14ac:dyDescent="0.55000000000000004">
      <c r="A2270" t="s">
        <v>2250</v>
      </c>
      <c r="B2270" t="s">
        <v>2251</v>
      </c>
      <c r="C2270">
        <v>2618</v>
      </c>
      <c r="D2270" t="s">
        <v>663</v>
      </c>
      <c r="E2270">
        <v>1</v>
      </c>
      <c r="F2270">
        <v>79</v>
      </c>
      <c r="G2270">
        <v>54</v>
      </c>
      <c r="H2270" t="s">
        <v>663</v>
      </c>
    </row>
    <row r="2271" spans="1:8" x14ac:dyDescent="0.55000000000000004">
      <c r="A2271" t="s">
        <v>2250</v>
      </c>
      <c r="B2271" t="s">
        <v>2251</v>
      </c>
      <c r="C2271">
        <v>2618</v>
      </c>
      <c r="D2271" t="s">
        <v>395</v>
      </c>
      <c r="E2271">
        <v>1812</v>
      </c>
      <c r="F2271">
        <v>1848</v>
      </c>
      <c r="G2271">
        <v>54</v>
      </c>
      <c r="H2271" t="s">
        <v>395</v>
      </c>
    </row>
    <row r="2272" spans="1:8" x14ac:dyDescent="0.55000000000000004">
      <c r="A2272" t="s">
        <v>2250</v>
      </c>
      <c r="B2272" t="s">
        <v>2251</v>
      </c>
      <c r="C2272">
        <v>2618</v>
      </c>
      <c r="D2272" t="s">
        <v>225</v>
      </c>
      <c r="E2272">
        <v>1908</v>
      </c>
      <c r="F2272">
        <v>1954</v>
      </c>
      <c r="G2272">
        <v>697</v>
      </c>
      <c r="H2272" t="s">
        <v>225</v>
      </c>
    </row>
    <row r="2273" spans="1:8" x14ac:dyDescent="0.55000000000000004">
      <c r="A2273" t="s">
        <v>2250</v>
      </c>
      <c r="B2273" t="s">
        <v>2251</v>
      </c>
      <c r="C2273">
        <v>2618</v>
      </c>
      <c r="D2273" t="s">
        <v>225</v>
      </c>
      <c r="E2273">
        <v>2037</v>
      </c>
      <c r="F2273">
        <v>2142</v>
      </c>
      <c r="G2273">
        <v>697</v>
      </c>
      <c r="H2273" t="s">
        <v>225</v>
      </c>
    </row>
    <row r="2274" spans="1:8" x14ac:dyDescent="0.55000000000000004">
      <c r="A2274" t="s">
        <v>2250</v>
      </c>
      <c r="B2274" t="s">
        <v>2251</v>
      </c>
      <c r="C2274">
        <v>2618</v>
      </c>
      <c r="D2274" t="s">
        <v>14</v>
      </c>
      <c r="E2274">
        <v>1112</v>
      </c>
      <c r="F2274">
        <v>1245</v>
      </c>
      <c r="G2274">
        <v>1140</v>
      </c>
      <c r="H2274" t="s">
        <v>15</v>
      </c>
    </row>
    <row r="2275" spans="1:8" x14ac:dyDescent="0.55000000000000004">
      <c r="A2275" t="s">
        <v>2252</v>
      </c>
      <c r="B2275" t="s">
        <v>2253</v>
      </c>
      <c r="C2275">
        <v>720</v>
      </c>
      <c r="D2275" t="s">
        <v>14</v>
      </c>
      <c r="E2275">
        <v>584</v>
      </c>
      <c r="F2275">
        <v>718</v>
      </c>
      <c r="G2275">
        <v>1140</v>
      </c>
      <c r="H2275" t="s">
        <v>15</v>
      </c>
    </row>
    <row r="2276" spans="1:8" x14ac:dyDescent="0.55000000000000004">
      <c r="A2276" t="s">
        <v>2254</v>
      </c>
      <c r="B2276" t="s">
        <v>2255</v>
      </c>
      <c r="C2276">
        <v>1253</v>
      </c>
      <c r="D2276" t="s">
        <v>14</v>
      </c>
      <c r="E2276">
        <v>322</v>
      </c>
      <c r="F2276">
        <v>452</v>
      </c>
      <c r="G2276">
        <v>1140</v>
      </c>
      <c r="H2276" t="s">
        <v>15</v>
      </c>
    </row>
    <row r="2277" spans="1:8" x14ac:dyDescent="0.55000000000000004">
      <c r="A2277" t="s">
        <v>2256</v>
      </c>
      <c r="B2277" t="s">
        <v>2257</v>
      </c>
      <c r="C2277">
        <v>1246</v>
      </c>
      <c r="D2277" t="s">
        <v>14</v>
      </c>
      <c r="E2277">
        <v>322</v>
      </c>
      <c r="F2277">
        <v>445</v>
      </c>
      <c r="G2277">
        <v>1140</v>
      </c>
      <c r="H2277" t="s">
        <v>15</v>
      </c>
    </row>
    <row r="2278" spans="1:8" x14ac:dyDescent="0.55000000000000004">
      <c r="A2278" t="s">
        <v>2258</v>
      </c>
      <c r="B2278" t="s">
        <v>2259</v>
      </c>
      <c r="C2278">
        <v>279</v>
      </c>
      <c r="D2278" t="s">
        <v>2260</v>
      </c>
      <c r="E2278">
        <v>1</v>
      </c>
      <c r="F2278">
        <v>79</v>
      </c>
      <c r="G2278">
        <v>2</v>
      </c>
      <c r="H2278" t="s">
        <v>2260</v>
      </c>
    </row>
    <row r="2279" spans="1:8" x14ac:dyDescent="0.55000000000000004">
      <c r="A2279" t="s">
        <v>2258</v>
      </c>
      <c r="B2279" t="s">
        <v>2259</v>
      </c>
      <c r="C2279">
        <v>279</v>
      </c>
      <c r="D2279" t="s">
        <v>14</v>
      </c>
      <c r="E2279">
        <v>124</v>
      </c>
      <c r="F2279">
        <v>274</v>
      </c>
      <c r="G2279">
        <v>1140</v>
      </c>
      <c r="H2279" t="s">
        <v>15</v>
      </c>
    </row>
    <row r="2280" spans="1:8" x14ac:dyDescent="0.55000000000000004">
      <c r="A2280" t="s">
        <v>2261</v>
      </c>
      <c r="B2280" t="s">
        <v>2262</v>
      </c>
      <c r="C2280">
        <v>480</v>
      </c>
      <c r="D2280" t="s">
        <v>2263</v>
      </c>
      <c r="E2280">
        <v>411</v>
      </c>
      <c r="F2280">
        <v>444</v>
      </c>
      <c r="G2280">
        <v>16</v>
      </c>
      <c r="H2280" t="s">
        <v>2263</v>
      </c>
    </row>
    <row r="2281" spans="1:8" x14ac:dyDescent="0.55000000000000004">
      <c r="A2281" t="s">
        <v>2261</v>
      </c>
      <c r="B2281" t="s">
        <v>2262</v>
      </c>
      <c r="C2281">
        <v>480</v>
      </c>
      <c r="D2281" t="s">
        <v>14</v>
      </c>
      <c r="E2281">
        <v>107</v>
      </c>
      <c r="F2281">
        <v>230</v>
      </c>
      <c r="G2281">
        <v>1140</v>
      </c>
      <c r="H2281" t="s">
        <v>15</v>
      </c>
    </row>
    <row r="2282" spans="1:8" x14ac:dyDescent="0.55000000000000004">
      <c r="A2282" t="s">
        <v>2264</v>
      </c>
      <c r="B2282" t="s">
        <v>2265</v>
      </c>
      <c r="C2282">
        <v>583</v>
      </c>
      <c r="D2282" t="s">
        <v>14</v>
      </c>
      <c r="E2282">
        <v>446</v>
      </c>
      <c r="F2282">
        <v>581</v>
      </c>
      <c r="G2282">
        <v>1140</v>
      </c>
      <c r="H2282" t="s">
        <v>15</v>
      </c>
    </row>
    <row r="2283" spans="1:8" x14ac:dyDescent="0.55000000000000004">
      <c r="A2283" t="s">
        <v>2266</v>
      </c>
      <c r="B2283" t="s">
        <v>2267</v>
      </c>
      <c r="C2283">
        <v>1936</v>
      </c>
      <c r="D2283" t="s">
        <v>160</v>
      </c>
      <c r="E2283">
        <v>1476</v>
      </c>
      <c r="F2283">
        <v>1936</v>
      </c>
      <c r="G2283">
        <v>4368</v>
      </c>
      <c r="H2283" t="s">
        <v>161</v>
      </c>
    </row>
    <row r="2284" spans="1:8" x14ac:dyDescent="0.55000000000000004">
      <c r="A2284" t="s">
        <v>2266</v>
      </c>
      <c r="B2284" t="s">
        <v>2267</v>
      </c>
      <c r="C2284">
        <v>1936</v>
      </c>
      <c r="D2284" t="s">
        <v>162</v>
      </c>
      <c r="E2284">
        <v>1101</v>
      </c>
      <c r="F2284">
        <v>1162</v>
      </c>
      <c r="G2284">
        <v>640</v>
      </c>
      <c r="H2284" t="s">
        <v>163</v>
      </c>
    </row>
    <row r="2285" spans="1:8" x14ac:dyDescent="0.55000000000000004">
      <c r="A2285" t="s">
        <v>2266</v>
      </c>
      <c r="B2285" t="s">
        <v>2267</v>
      </c>
      <c r="C2285">
        <v>1936</v>
      </c>
      <c r="D2285" t="s">
        <v>2268</v>
      </c>
      <c r="E2285">
        <v>1</v>
      </c>
      <c r="F2285">
        <v>129</v>
      </c>
      <c r="G2285">
        <v>24</v>
      </c>
      <c r="H2285" t="s">
        <v>2268</v>
      </c>
    </row>
    <row r="2286" spans="1:8" x14ac:dyDescent="0.55000000000000004">
      <c r="A2286" t="s">
        <v>2266</v>
      </c>
      <c r="B2286" t="s">
        <v>2267</v>
      </c>
      <c r="C2286">
        <v>1936</v>
      </c>
      <c r="D2286" t="s">
        <v>2269</v>
      </c>
      <c r="E2286">
        <v>251</v>
      </c>
      <c r="F2286">
        <v>369</v>
      </c>
      <c r="G2286">
        <v>11</v>
      </c>
      <c r="H2286" t="s">
        <v>2269</v>
      </c>
    </row>
    <row r="2287" spans="1:8" x14ac:dyDescent="0.55000000000000004">
      <c r="A2287" t="s">
        <v>2266</v>
      </c>
      <c r="B2287" t="s">
        <v>2267</v>
      </c>
      <c r="C2287">
        <v>1936</v>
      </c>
      <c r="D2287" t="s">
        <v>14</v>
      </c>
      <c r="E2287">
        <v>933</v>
      </c>
      <c r="F2287">
        <v>1064</v>
      </c>
      <c r="G2287">
        <v>1140</v>
      </c>
      <c r="H2287" t="s">
        <v>15</v>
      </c>
    </row>
    <row r="2288" spans="1:8" x14ac:dyDescent="0.55000000000000004">
      <c r="A2288" t="s">
        <v>2270</v>
      </c>
      <c r="B2288" t="s">
        <v>2271</v>
      </c>
      <c r="C2288">
        <v>435</v>
      </c>
      <c r="D2288" t="s">
        <v>2272</v>
      </c>
      <c r="E2288">
        <v>1</v>
      </c>
      <c r="F2288">
        <v>149</v>
      </c>
      <c r="G2288">
        <v>14</v>
      </c>
      <c r="H2288" t="s">
        <v>2272</v>
      </c>
    </row>
    <row r="2289" spans="1:8" x14ac:dyDescent="0.55000000000000004">
      <c r="A2289" t="s">
        <v>2270</v>
      </c>
      <c r="B2289" t="s">
        <v>2271</v>
      </c>
      <c r="C2289">
        <v>435</v>
      </c>
      <c r="D2289" t="s">
        <v>14</v>
      </c>
      <c r="E2289">
        <v>184</v>
      </c>
      <c r="F2289">
        <v>307</v>
      </c>
      <c r="G2289">
        <v>1140</v>
      </c>
      <c r="H2289" t="s">
        <v>15</v>
      </c>
    </row>
    <row r="2290" spans="1:8" x14ac:dyDescent="0.55000000000000004">
      <c r="A2290" t="s">
        <v>2273</v>
      </c>
      <c r="B2290" t="s">
        <v>2274</v>
      </c>
      <c r="C2290">
        <v>440</v>
      </c>
      <c r="D2290" t="s">
        <v>57</v>
      </c>
      <c r="E2290">
        <v>76</v>
      </c>
      <c r="F2290">
        <v>117</v>
      </c>
      <c r="G2290">
        <v>62</v>
      </c>
      <c r="H2290" t="s">
        <v>57</v>
      </c>
    </row>
    <row r="2291" spans="1:8" x14ac:dyDescent="0.55000000000000004">
      <c r="A2291" t="s">
        <v>2273</v>
      </c>
      <c r="B2291" t="s">
        <v>2274</v>
      </c>
      <c r="C2291">
        <v>440</v>
      </c>
      <c r="D2291" t="s">
        <v>14</v>
      </c>
      <c r="E2291">
        <v>293</v>
      </c>
      <c r="F2291">
        <v>432</v>
      </c>
      <c r="G2291">
        <v>1140</v>
      </c>
      <c r="H2291" t="s">
        <v>15</v>
      </c>
    </row>
    <row r="2292" spans="1:8" x14ac:dyDescent="0.55000000000000004">
      <c r="A2292" t="s">
        <v>2275</v>
      </c>
      <c r="B2292" t="s">
        <v>2276</v>
      </c>
      <c r="C2292">
        <v>450</v>
      </c>
      <c r="D2292" t="s">
        <v>1264</v>
      </c>
      <c r="E2292">
        <v>1</v>
      </c>
      <c r="F2292">
        <v>116</v>
      </c>
      <c r="G2292">
        <v>2</v>
      </c>
      <c r="H2292" t="s">
        <v>1264</v>
      </c>
    </row>
    <row r="2293" spans="1:8" x14ac:dyDescent="0.55000000000000004">
      <c r="A2293" t="s">
        <v>2275</v>
      </c>
      <c r="B2293" t="s">
        <v>2276</v>
      </c>
      <c r="C2293">
        <v>450</v>
      </c>
      <c r="D2293" t="s">
        <v>14</v>
      </c>
      <c r="E2293">
        <v>301</v>
      </c>
      <c r="F2293">
        <v>442</v>
      </c>
      <c r="G2293">
        <v>1140</v>
      </c>
      <c r="H2293" t="s">
        <v>15</v>
      </c>
    </row>
    <row r="2294" spans="1:8" x14ac:dyDescent="0.55000000000000004">
      <c r="A2294" t="s">
        <v>2277</v>
      </c>
      <c r="B2294" t="s">
        <v>2278</v>
      </c>
      <c r="C2294">
        <v>475</v>
      </c>
      <c r="D2294" t="s">
        <v>14</v>
      </c>
      <c r="E2294">
        <v>153</v>
      </c>
      <c r="F2294">
        <v>277</v>
      </c>
      <c r="G2294">
        <v>1140</v>
      </c>
      <c r="H2294" t="s">
        <v>15</v>
      </c>
    </row>
    <row r="2295" spans="1:8" x14ac:dyDescent="0.55000000000000004">
      <c r="A2295" t="s">
        <v>2279</v>
      </c>
      <c r="B2295" t="s">
        <v>2280</v>
      </c>
      <c r="C2295">
        <v>613</v>
      </c>
      <c r="D2295" t="s">
        <v>14</v>
      </c>
      <c r="E2295">
        <v>233</v>
      </c>
      <c r="F2295">
        <v>357</v>
      </c>
      <c r="G2295">
        <v>1140</v>
      </c>
      <c r="H2295" t="s">
        <v>15</v>
      </c>
    </row>
    <row r="2296" spans="1:8" x14ac:dyDescent="0.55000000000000004">
      <c r="A2296" t="s">
        <v>2281</v>
      </c>
      <c r="B2296" t="s">
        <v>2282</v>
      </c>
      <c r="C2296">
        <v>363</v>
      </c>
      <c r="D2296" t="s">
        <v>2283</v>
      </c>
      <c r="E2296">
        <v>1</v>
      </c>
      <c r="F2296">
        <v>59</v>
      </c>
      <c r="G2296">
        <v>2</v>
      </c>
      <c r="H2296" t="s">
        <v>2283</v>
      </c>
    </row>
    <row r="2297" spans="1:8" x14ac:dyDescent="0.55000000000000004">
      <c r="A2297" t="s">
        <v>2281</v>
      </c>
      <c r="B2297" t="s">
        <v>2282</v>
      </c>
      <c r="C2297">
        <v>363</v>
      </c>
      <c r="D2297" t="s">
        <v>14</v>
      </c>
      <c r="E2297">
        <v>81</v>
      </c>
      <c r="F2297">
        <v>205</v>
      </c>
      <c r="G2297">
        <v>1140</v>
      </c>
      <c r="H2297" t="s">
        <v>15</v>
      </c>
    </row>
    <row r="2298" spans="1:8" x14ac:dyDescent="0.55000000000000004">
      <c r="A2298" t="s">
        <v>2284</v>
      </c>
      <c r="B2298" t="s">
        <v>2285</v>
      </c>
      <c r="C2298">
        <v>440</v>
      </c>
      <c r="D2298" t="s">
        <v>14</v>
      </c>
      <c r="E2298">
        <v>52</v>
      </c>
      <c r="F2298">
        <v>176</v>
      </c>
      <c r="G2298">
        <v>1140</v>
      </c>
      <c r="H2298" t="s">
        <v>15</v>
      </c>
    </row>
    <row r="2299" spans="1:8" x14ac:dyDescent="0.55000000000000004">
      <c r="A2299" t="s">
        <v>2286</v>
      </c>
      <c r="B2299" t="s">
        <v>2287</v>
      </c>
      <c r="C2299">
        <v>605</v>
      </c>
      <c r="D2299" t="s">
        <v>14</v>
      </c>
      <c r="E2299">
        <v>217</v>
      </c>
      <c r="F2299">
        <v>341</v>
      </c>
      <c r="G2299">
        <v>1140</v>
      </c>
      <c r="H2299" t="s">
        <v>15</v>
      </c>
    </row>
    <row r="2300" spans="1:8" x14ac:dyDescent="0.55000000000000004">
      <c r="A2300" t="s">
        <v>2288</v>
      </c>
      <c r="B2300" t="s">
        <v>2289</v>
      </c>
      <c r="C2300">
        <v>571</v>
      </c>
      <c r="D2300" t="s">
        <v>14</v>
      </c>
      <c r="E2300">
        <v>217</v>
      </c>
      <c r="F2300">
        <v>341</v>
      </c>
      <c r="G2300">
        <v>1140</v>
      </c>
      <c r="H2300" t="s">
        <v>15</v>
      </c>
    </row>
    <row r="2301" spans="1:8" x14ac:dyDescent="0.55000000000000004">
      <c r="A2301" t="s">
        <v>2290</v>
      </c>
      <c r="B2301" t="s">
        <v>2291</v>
      </c>
      <c r="C2301">
        <v>543</v>
      </c>
      <c r="D2301" t="s">
        <v>14</v>
      </c>
      <c r="E2301">
        <v>217</v>
      </c>
      <c r="F2301">
        <v>341</v>
      </c>
      <c r="G2301">
        <v>1140</v>
      </c>
      <c r="H2301" t="s">
        <v>15</v>
      </c>
    </row>
    <row r="2302" spans="1:8" x14ac:dyDescent="0.55000000000000004">
      <c r="A2302" t="s">
        <v>2292</v>
      </c>
      <c r="B2302" t="s">
        <v>2293</v>
      </c>
      <c r="C2302">
        <v>541</v>
      </c>
      <c r="D2302" t="s">
        <v>14</v>
      </c>
      <c r="E2302">
        <v>154</v>
      </c>
      <c r="F2302">
        <v>278</v>
      </c>
      <c r="G2302">
        <v>1140</v>
      </c>
      <c r="H2302" t="s">
        <v>15</v>
      </c>
    </row>
    <row r="2303" spans="1:8" x14ac:dyDescent="0.55000000000000004">
      <c r="A2303" t="s">
        <v>2294</v>
      </c>
      <c r="B2303" t="s">
        <v>2295</v>
      </c>
      <c r="C2303">
        <v>448</v>
      </c>
      <c r="D2303" t="s">
        <v>14</v>
      </c>
      <c r="E2303">
        <v>61</v>
      </c>
      <c r="F2303">
        <v>185</v>
      </c>
      <c r="G2303">
        <v>1140</v>
      </c>
      <c r="H2303" t="s">
        <v>15</v>
      </c>
    </row>
    <row r="2304" spans="1:8" x14ac:dyDescent="0.55000000000000004">
      <c r="A2304" t="s">
        <v>2296</v>
      </c>
      <c r="B2304" t="s">
        <v>2297</v>
      </c>
      <c r="C2304">
        <v>450</v>
      </c>
      <c r="D2304" t="s">
        <v>2283</v>
      </c>
      <c r="E2304">
        <v>1</v>
      </c>
      <c r="F2304">
        <v>60</v>
      </c>
      <c r="G2304">
        <v>2</v>
      </c>
      <c r="H2304" t="s">
        <v>2283</v>
      </c>
    </row>
    <row r="2305" spans="1:8" x14ac:dyDescent="0.55000000000000004">
      <c r="A2305" t="s">
        <v>2296</v>
      </c>
      <c r="B2305" t="s">
        <v>2297</v>
      </c>
      <c r="C2305">
        <v>450</v>
      </c>
      <c r="D2305" t="s">
        <v>14</v>
      </c>
      <c r="E2305">
        <v>82</v>
      </c>
      <c r="F2305">
        <v>206</v>
      </c>
      <c r="G2305">
        <v>1140</v>
      </c>
      <c r="H2305" t="s">
        <v>15</v>
      </c>
    </row>
    <row r="2306" spans="1:8" x14ac:dyDescent="0.55000000000000004">
      <c r="A2306" t="s">
        <v>2298</v>
      </c>
      <c r="B2306" t="s">
        <v>2299</v>
      </c>
      <c r="C2306">
        <v>549</v>
      </c>
      <c r="D2306" t="s">
        <v>14</v>
      </c>
      <c r="E2306">
        <v>166</v>
      </c>
      <c r="F2306">
        <v>290</v>
      </c>
      <c r="G2306">
        <v>1140</v>
      </c>
      <c r="H2306" t="s">
        <v>15</v>
      </c>
    </row>
    <row r="2307" spans="1:8" x14ac:dyDescent="0.55000000000000004">
      <c r="A2307" t="s">
        <v>2300</v>
      </c>
      <c r="B2307" t="s">
        <v>2301</v>
      </c>
      <c r="C2307">
        <v>464</v>
      </c>
      <c r="D2307" t="s">
        <v>14</v>
      </c>
      <c r="E2307">
        <v>314</v>
      </c>
      <c r="F2307">
        <v>453</v>
      </c>
      <c r="G2307">
        <v>1140</v>
      </c>
      <c r="H2307" t="s">
        <v>15</v>
      </c>
    </row>
    <row r="2308" spans="1:8" x14ac:dyDescent="0.55000000000000004">
      <c r="A2308" t="s">
        <v>2302</v>
      </c>
      <c r="B2308" t="s">
        <v>2303</v>
      </c>
      <c r="C2308">
        <v>446</v>
      </c>
      <c r="D2308" t="s">
        <v>14</v>
      </c>
      <c r="E2308">
        <v>295</v>
      </c>
      <c r="F2308">
        <v>435</v>
      </c>
      <c r="G2308">
        <v>1140</v>
      </c>
      <c r="H2308" t="s">
        <v>15</v>
      </c>
    </row>
    <row r="2309" spans="1:8" x14ac:dyDescent="0.55000000000000004">
      <c r="A2309" t="s">
        <v>2304</v>
      </c>
      <c r="B2309" t="s">
        <v>2305</v>
      </c>
      <c r="C2309">
        <v>625</v>
      </c>
      <c r="D2309" t="s">
        <v>14</v>
      </c>
      <c r="E2309">
        <v>244</v>
      </c>
      <c r="F2309">
        <v>368</v>
      </c>
      <c r="G2309">
        <v>1140</v>
      </c>
      <c r="H2309" t="s">
        <v>15</v>
      </c>
    </row>
    <row r="2310" spans="1:8" x14ac:dyDescent="0.55000000000000004">
      <c r="A2310" t="s">
        <v>2306</v>
      </c>
      <c r="B2310" t="s">
        <v>2307</v>
      </c>
      <c r="C2310">
        <v>453</v>
      </c>
      <c r="D2310" t="s">
        <v>60</v>
      </c>
      <c r="E2310">
        <v>1</v>
      </c>
      <c r="F2310">
        <v>204</v>
      </c>
      <c r="G2310">
        <v>172</v>
      </c>
      <c r="H2310" t="s">
        <v>60</v>
      </c>
    </row>
    <row r="2311" spans="1:8" x14ac:dyDescent="0.55000000000000004">
      <c r="A2311" t="s">
        <v>2306</v>
      </c>
      <c r="B2311" t="s">
        <v>2307</v>
      </c>
      <c r="C2311">
        <v>453</v>
      </c>
      <c r="D2311" t="s">
        <v>14</v>
      </c>
      <c r="E2311">
        <v>309</v>
      </c>
      <c r="F2311">
        <v>449</v>
      </c>
      <c r="G2311">
        <v>1140</v>
      </c>
      <c r="H2311" t="s">
        <v>15</v>
      </c>
    </row>
    <row r="2312" spans="1:8" x14ac:dyDescent="0.55000000000000004">
      <c r="A2312" t="s">
        <v>2308</v>
      </c>
      <c r="B2312" t="s">
        <v>2309</v>
      </c>
      <c r="C2312">
        <v>656</v>
      </c>
      <c r="D2312" t="s">
        <v>14</v>
      </c>
      <c r="E2312">
        <v>584</v>
      </c>
      <c r="F2312">
        <v>651</v>
      </c>
      <c r="G2312">
        <v>1140</v>
      </c>
      <c r="H2312" t="s">
        <v>15</v>
      </c>
    </row>
    <row r="2313" spans="1:8" x14ac:dyDescent="0.55000000000000004">
      <c r="A2313" t="s">
        <v>2310</v>
      </c>
      <c r="B2313" t="s">
        <v>2311</v>
      </c>
      <c r="C2313">
        <v>466</v>
      </c>
      <c r="D2313" t="s">
        <v>14</v>
      </c>
      <c r="E2313">
        <v>156</v>
      </c>
      <c r="F2313">
        <v>259</v>
      </c>
      <c r="G2313">
        <v>1140</v>
      </c>
      <c r="H2313" t="s">
        <v>15</v>
      </c>
    </row>
    <row r="2314" spans="1:8" x14ac:dyDescent="0.55000000000000004">
      <c r="A2314" t="s">
        <v>2312</v>
      </c>
      <c r="B2314" t="s">
        <v>2313</v>
      </c>
      <c r="C2314">
        <v>639</v>
      </c>
      <c r="D2314" t="s">
        <v>14</v>
      </c>
      <c r="E2314">
        <v>236</v>
      </c>
      <c r="F2314">
        <v>360</v>
      </c>
      <c r="G2314">
        <v>1140</v>
      </c>
      <c r="H2314" t="s">
        <v>15</v>
      </c>
    </row>
    <row r="2315" spans="1:8" x14ac:dyDescent="0.55000000000000004">
      <c r="A2315" t="s">
        <v>2314</v>
      </c>
      <c r="B2315" t="s">
        <v>2315</v>
      </c>
      <c r="C2315">
        <v>802</v>
      </c>
      <c r="D2315" t="s">
        <v>191</v>
      </c>
      <c r="E2315">
        <v>1</v>
      </c>
      <c r="F2315">
        <v>69</v>
      </c>
      <c r="G2315">
        <v>71</v>
      </c>
      <c r="H2315" t="s">
        <v>191</v>
      </c>
    </row>
    <row r="2316" spans="1:8" x14ac:dyDescent="0.55000000000000004">
      <c r="A2316" t="s">
        <v>2314</v>
      </c>
      <c r="B2316" t="s">
        <v>2315</v>
      </c>
      <c r="C2316">
        <v>802</v>
      </c>
      <c r="D2316" t="s">
        <v>14</v>
      </c>
      <c r="E2316">
        <v>144</v>
      </c>
      <c r="F2316">
        <v>272</v>
      </c>
      <c r="G2316">
        <v>1140</v>
      </c>
      <c r="H2316" t="s">
        <v>15</v>
      </c>
    </row>
    <row r="2317" spans="1:8" x14ac:dyDescent="0.55000000000000004">
      <c r="A2317" t="s">
        <v>2316</v>
      </c>
      <c r="B2317" t="s">
        <v>2317</v>
      </c>
      <c r="C2317">
        <v>1254</v>
      </c>
      <c r="D2317" t="s">
        <v>14</v>
      </c>
      <c r="E2317">
        <v>322</v>
      </c>
      <c r="F2317">
        <v>452</v>
      </c>
      <c r="G2317">
        <v>1140</v>
      </c>
      <c r="H2317" t="s">
        <v>15</v>
      </c>
    </row>
    <row r="2318" spans="1:8" x14ac:dyDescent="0.55000000000000004">
      <c r="A2318" t="s">
        <v>2318</v>
      </c>
      <c r="B2318" t="s">
        <v>2319</v>
      </c>
      <c r="C2318">
        <v>1250</v>
      </c>
      <c r="D2318" t="s">
        <v>14</v>
      </c>
      <c r="E2318">
        <v>321</v>
      </c>
      <c r="F2318">
        <v>451</v>
      </c>
      <c r="G2318">
        <v>1140</v>
      </c>
      <c r="H2318" t="s">
        <v>15</v>
      </c>
    </row>
    <row r="2319" spans="1:8" x14ac:dyDescent="0.55000000000000004">
      <c r="A2319" t="s">
        <v>2320</v>
      </c>
      <c r="B2319" t="s">
        <v>2321</v>
      </c>
      <c r="C2319">
        <v>1253</v>
      </c>
      <c r="D2319" t="s">
        <v>14</v>
      </c>
      <c r="E2319">
        <v>322</v>
      </c>
      <c r="F2319">
        <v>452</v>
      </c>
      <c r="G2319">
        <v>1140</v>
      </c>
      <c r="H2319" t="s">
        <v>15</v>
      </c>
    </row>
    <row r="2320" spans="1:8" x14ac:dyDescent="0.55000000000000004">
      <c r="A2320" t="s">
        <v>2322</v>
      </c>
      <c r="B2320" t="s">
        <v>2323</v>
      </c>
      <c r="C2320">
        <v>969</v>
      </c>
      <c r="D2320" t="s">
        <v>14</v>
      </c>
      <c r="E2320">
        <v>830</v>
      </c>
      <c r="F2320">
        <v>967</v>
      </c>
      <c r="G2320">
        <v>1140</v>
      </c>
      <c r="H2320" t="s">
        <v>15</v>
      </c>
    </row>
    <row r="2321" spans="1:8" x14ac:dyDescent="0.55000000000000004">
      <c r="A2321" t="s">
        <v>2324</v>
      </c>
      <c r="B2321" t="s">
        <v>2325</v>
      </c>
      <c r="C2321">
        <v>816</v>
      </c>
      <c r="D2321" t="s">
        <v>2326</v>
      </c>
      <c r="E2321">
        <v>161</v>
      </c>
      <c r="F2321">
        <v>209</v>
      </c>
      <c r="G2321">
        <v>8</v>
      </c>
      <c r="H2321" t="s">
        <v>2326</v>
      </c>
    </row>
    <row r="2322" spans="1:8" x14ac:dyDescent="0.55000000000000004">
      <c r="A2322" t="s">
        <v>2324</v>
      </c>
      <c r="B2322" t="s">
        <v>2325</v>
      </c>
      <c r="C2322">
        <v>816</v>
      </c>
      <c r="D2322" t="s">
        <v>14</v>
      </c>
      <c r="E2322">
        <v>277</v>
      </c>
      <c r="F2322">
        <v>356</v>
      </c>
      <c r="G2322">
        <v>1140</v>
      </c>
      <c r="H2322" t="s">
        <v>15</v>
      </c>
    </row>
    <row r="2323" spans="1:8" x14ac:dyDescent="0.55000000000000004">
      <c r="A2323" t="s">
        <v>2327</v>
      </c>
      <c r="B2323" t="s">
        <v>2328</v>
      </c>
      <c r="C2323">
        <v>691</v>
      </c>
      <c r="D2323" t="s">
        <v>34</v>
      </c>
      <c r="E2323">
        <v>503</v>
      </c>
      <c r="F2323">
        <v>571</v>
      </c>
      <c r="G2323">
        <v>275</v>
      </c>
      <c r="H2323" t="s">
        <v>34</v>
      </c>
    </row>
    <row r="2324" spans="1:8" x14ac:dyDescent="0.55000000000000004">
      <c r="A2324" t="s">
        <v>2327</v>
      </c>
      <c r="B2324" t="s">
        <v>2328</v>
      </c>
      <c r="C2324">
        <v>691</v>
      </c>
      <c r="D2324" t="s">
        <v>1929</v>
      </c>
      <c r="E2324">
        <v>231</v>
      </c>
      <c r="F2324">
        <v>302</v>
      </c>
      <c r="G2324">
        <v>4</v>
      </c>
      <c r="H2324" t="s">
        <v>1929</v>
      </c>
    </row>
    <row r="2325" spans="1:8" x14ac:dyDescent="0.55000000000000004">
      <c r="A2325" t="s">
        <v>2327</v>
      </c>
      <c r="B2325" t="s">
        <v>2328</v>
      </c>
      <c r="C2325">
        <v>691</v>
      </c>
      <c r="D2325" t="s">
        <v>14</v>
      </c>
      <c r="E2325">
        <v>620</v>
      </c>
      <c r="F2325">
        <v>691</v>
      </c>
      <c r="G2325">
        <v>1140</v>
      </c>
      <c r="H2325" t="s">
        <v>15</v>
      </c>
    </row>
    <row r="2326" spans="1:8" x14ac:dyDescent="0.55000000000000004">
      <c r="A2326" t="s">
        <v>2329</v>
      </c>
      <c r="B2326" t="s">
        <v>2330</v>
      </c>
      <c r="C2326">
        <v>607</v>
      </c>
      <c r="D2326" t="s">
        <v>14</v>
      </c>
      <c r="E2326">
        <v>226</v>
      </c>
      <c r="F2326">
        <v>350</v>
      </c>
      <c r="G2326">
        <v>1140</v>
      </c>
      <c r="H2326" t="s">
        <v>15</v>
      </c>
    </row>
    <row r="2327" spans="1:8" x14ac:dyDescent="0.55000000000000004">
      <c r="A2327" t="s">
        <v>2331</v>
      </c>
      <c r="B2327" t="s">
        <v>2332</v>
      </c>
      <c r="C2327">
        <v>537</v>
      </c>
      <c r="D2327" t="s">
        <v>2333</v>
      </c>
      <c r="E2327">
        <v>1</v>
      </c>
      <c r="F2327">
        <v>93</v>
      </c>
      <c r="G2327">
        <v>2</v>
      </c>
      <c r="H2327" t="s">
        <v>2333</v>
      </c>
    </row>
    <row r="2328" spans="1:8" x14ac:dyDescent="0.55000000000000004">
      <c r="A2328" t="s">
        <v>2331</v>
      </c>
      <c r="B2328" t="s">
        <v>2332</v>
      </c>
      <c r="C2328">
        <v>537</v>
      </c>
      <c r="D2328" t="s">
        <v>437</v>
      </c>
      <c r="E2328">
        <v>375</v>
      </c>
      <c r="F2328">
        <v>421</v>
      </c>
      <c r="G2328">
        <v>13</v>
      </c>
      <c r="H2328" t="s">
        <v>437</v>
      </c>
    </row>
    <row r="2329" spans="1:8" x14ac:dyDescent="0.55000000000000004">
      <c r="A2329" t="s">
        <v>2331</v>
      </c>
      <c r="B2329" t="s">
        <v>2332</v>
      </c>
      <c r="C2329">
        <v>537</v>
      </c>
      <c r="D2329" t="s">
        <v>14</v>
      </c>
      <c r="E2329">
        <v>162</v>
      </c>
      <c r="F2329">
        <v>288</v>
      </c>
      <c r="G2329">
        <v>1140</v>
      </c>
      <c r="H2329" t="s">
        <v>15</v>
      </c>
    </row>
    <row r="2330" spans="1:8" x14ac:dyDescent="0.55000000000000004">
      <c r="A2330" t="s">
        <v>2334</v>
      </c>
      <c r="B2330" t="s">
        <v>2335</v>
      </c>
      <c r="C2330">
        <v>757</v>
      </c>
      <c r="D2330" t="s">
        <v>280</v>
      </c>
      <c r="E2330">
        <v>500</v>
      </c>
      <c r="F2330">
        <v>520</v>
      </c>
      <c r="G2330">
        <v>4</v>
      </c>
      <c r="H2330" t="s">
        <v>280</v>
      </c>
    </row>
    <row r="2331" spans="1:8" x14ac:dyDescent="0.55000000000000004">
      <c r="A2331" t="s">
        <v>2334</v>
      </c>
      <c r="B2331" t="s">
        <v>2335</v>
      </c>
      <c r="C2331">
        <v>757</v>
      </c>
      <c r="D2331" t="s">
        <v>2336</v>
      </c>
      <c r="E2331">
        <v>371</v>
      </c>
      <c r="F2331">
        <v>401</v>
      </c>
      <c r="G2331">
        <v>3</v>
      </c>
      <c r="H2331" t="s">
        <v>2336</v>
      </c>
    </row>
    <row r="2332" spans="1:8" x14ac:dyDescent="0.55000000000000004">
      <c r="A2332" t="s">
        <v>2334</v>
      </c>
      <c r="B2332" t="s">
        <v>2335</v>
      </c>
      <c r="C2332">
        <v>757</v>
      </c>
      <c r="D2332" t="s">
        <v>2337</v>
      </c>
      <c r="E2332">
        <v>402</v>
      </c>
      <c r="F2332">
        <v>472</v>
      </c>
      <c r="G2332">
        <v>11</v>
      </c>
      <c r="H2332" t="s">
        <v>2337</v>
      </c>
    </row>
    <row r="2333" spans="1:8" x14ac:dyDescent="0.55000000000000004">
      <c r="A2333" t="s">
        <v>2334</v>
      </c>
      <c r="B2333" t="s">
        <v>2335</v>
      </c>
      <c r="C2333">
        <v>757</v>
      </c>
      <c r="D2333" t="s">
        <v>14</v>
      </c>
      <c r="E2333">
        <v>587</v>
      </c>
      <c r="F2333">
        <v>741</v>
      </c>
      <c r="G2333">
        <v>1140</v>
      </c>
      <c r="H2333" t="s">
        <v>15</v>
      </c>
    </row>
    <row r="2334" spans="1:8" x14ac:dyDescent="0.55000000000000004">
      <c r="A2334" t="s">
        <v>2338</v>
      </c>
      <c r="B2334" t="s">
        <v>2339</v>
      </c>
      <c r="C2334">
        <v>988</v>
      </c>
      <c r="D2334" t="s">
        <v>277</v>
      </c>
      <c r="E2334">
        <v>644</v>
      </c>
      <c r="F2334">
        <v>784</v>
      </c>
      <c r="G2334">
        <v>19</v>
      </c>
      <c r="H2334" t="s">
        <v>277</v>
      </c>
    </row>
    <row r="2335" spans="1:8" x14ac:dyDescent="0.55000000000000004">
      <c r="A2335" t="s">
        <v>2338</v>
      </c>
      <c r="B2335" t="s">
        <v>2339</v>
      </c>
      <c r="C2335">
        <v>988</v>
      </c>
      <c r="D2335" t="s">
        <v>14</v>
      </c>
      <c r="E2335">
        <v>302</v>
      </c>
      <c r="F2335">
        <v>429</v>
      </c>
      <c r="G2335">
        <v>1140</v>
      </c>
      <c r="H2335" t="s">
        <v>15</v>
      </c>
    </row>
    <row r="2336" spans="1:8" x14ac:dyDescent="0.55000000000000004">
      <c r="A2336" t="s">
        <v>2340</v>
      </c>
      <c r="B2336" t="s">
        <v>2341</v>
      </c>
      <c r="C2336">
        <v>443</v>
      </c>
      <c r="D2336" t="s">
        <v>746</v>
      </c>
      <c r="E2336">
        <v>1</v>
      </c>
      <c r="F2336">
        <v>57</v>
      </c>
      <c r="G2336">
        <v>3</v>
      </c>
      <c r="H2336" t="s">
        <v>746</v>
      </c>
    </row>
    <row r="2337" spans="1:8" x14ac:dyDescent="0.55000000000000004">
      <c r="A2337" t="s">
        <v>2340</v>
      </c>
      <c r="B2337" t="s">
        <v>2341</v>
      </c>
      <c r="C2337">
        <v>443</v>
      </c>
      <c r="D2337" t="s">
        <v>14</v>
      </c>
      <c r="E2337">
        <v>218</v>
      </c>
      <c r="F2337">
        <v>342</v>
      </c>
      <c r="G2337">
        <v>1140</v>
      </c>
      <c r="H2337" t="s">
        <v>15</v>
      </c>
    </row>
    <row r="2338" spans="1:8" x14ac:dyDescent="0.55000000000000004">
      <c r="A2338" t="s">
        <v>2342</v>
      </c>
      <c r="B2338" t="s">
        <v>2343</v>
      </c>
      <c r="C2338">
        <v>505</v>
      </c>
      <c r="D2338" t="s">
        <v>2344</v>
      </c>
      <c r="E2338">
        <v>401</v>
      </c>
      <c r="F2338">
        <v>496</v>
      </c>
      <c r="G2338">
        <v>17270</v>
      </c>
      <c r="H2338" t="s">
        <v>2345</v>
      </c>
    </row>
    <row r="2339" spans="1:8" x14ac:dyDescent="0.55000000000000004">
      <c r="A2339" t="s">
        <v>2342</v>
      </c>
      <c r="B2339" t="s">
        <v>2343</v>
      </c>
      <c r="C2339">
        <v>505</v>
      </c>
      <c r="D2339" t="s">
        <v>14</v>
      </c>
      <c r="E2339">
        <v>55</v>
      </c>
      <c r="F2339">
        <v>176</v>
      </c>
      <c r="G2339">
        <v>1140</v>
      </c>
      <c r="H2339" t="s">
        <v>15</v>
      </c>
    </row>
    <row r="2340" spans="1:8" x14ac:dyDescent="0.55000000000000004">
      <c r="A2340" t="s">
        <v>2346</v>
      </c>
      <c r="B2340" t="s">
        <v>2347</v>
      </c>
      <c r="C2340">
        <v>2844</v>
      </c>
      <c r="D2340" t="s">
        <v>158</v>
      </c>
      <c r="E2340">
        <v>448</v>
      </c>
      <c r="F2340">
        <v>535</v>
      </c>
      <c r="G2340">
        <v>110723</v>
      </c>
      <c r="H2340" t="s">
        <v>159</v>
      </c>
    </row>
    <row r="2341" spans="1:8" x14ac:dyDescent="0.55000000000000004">
      <c r="A2341" t="s">
        <v>2346</v>
      </c>
      <c r="B2341" t="s">
        <v>2347</v>
      </c>
      <c r="C2341">
        <v>2844</v>
      </c>
      <c r="D2341" t="s">
        <v>248</v>
      </c>
      <c r="E2341">
        <v>443</v>
      </c>
      <c r="F2341">
        <v>472</v>
      </c>
      <c r="G2341">
        <v>446</v>
      </c>
      <c r="H2341" t="s">
        <v>249</v>
      </c>
    </row>
    <row r="2342" spans="1:8" x14ac:dyDescent="0.55000000000000004">
      <c r="A2342" t="s">
        <v>2346</v>
      </c>
      <c r="B2342" t="s">
        <v>2347</v>
      </c>
      <c r="C2342">
        <v>2844</v>
      </c>
      <c r="D2342" t="s">
        <v>160</v>
      </c>
      <c r="E2342">
        <v>2430</v>
      </c>
      <c r="F2342">
        <v>2844</v>
      </c>
      <c r="G2342">
        <v>4368</v>
      </c>
      <c r="H2342" t="s">
        <v>161</v>
      </c>
    </row>
    <row r="2343" spans="1:8" x14ac:dyDescent="0.55000000000000004">
      <c r="A2343" t="s">
        <v>2346</v>
      </c>
      <c r="B2343" t="s">
        <v>2347</v>
      </c>
      <c r="C2343">
        <v>2844</v>
      </c>
      <c r="D2343" t="s">
        <v>162</v>
      </c>
      <c r="E2343">
        <v>1373</v>
      </c>
      <c r="F2343">
        <v>1434</v>
      </c>
      <c r="G2343">
        <v>640</v>
      </c>
      <c r="H2343" t="s">
        <v>163</v>
      </c>
    </row>
    <row r="2344" spans="1:8" x14ac:dyDescent="0.55000000000000004">
      <c r="A2344" t="s">
        <v>2346</v>
      </c>
      <c r="B2344" t="s">
        <v>2347</v>
      </c>
      <c r="C2344">
        <v>2844</v>
      </c>
      <c r="D2344" t="s">
        <v>250</v>
      </c>
      <c r="E2344">
        <v>29</v>
      </c>
      <c r="F2344">
        <v>107</v>
      </c>
      <c r="G2344">
        <v>139</v>
      </c>
      <c r="H2344" t="s">
        <v>250</v>
      </c>
    </row>
    <row r="2345" spans="1:8" x14ac:dyDescent="0.55000000000000004">
      <c r="A2345" t="s">
        <v>2346</v>
      </c>
      <c r="B2345" t="s">
        <v>2347</v>
      </c>
      <c r="C2345">
        <v>2844</v>
      </c>
      <c r="D2345" t="s">
        <v>14</v>
      </c>
      <c r="E2345">
        <v>1204</v>
      </c>
      <c r="F2345">
        <v>1337</v>
      </c>
      <c r="G2345">
        <v>1140</v>
      </c>
      <c r="H2345" t="s">
        <v>15</v>
      </c>
    </row>
    <row r="2346" spans="1:8" x14ac:dyDescent="0.55000000000000004">
      <c r="A2346" t="s">
        <v>2348</v>
      </c>
      <c r="B2346" t="s">
        <v>2349</v>
      </c>
      <c r="C2346">
        <v>655</v>
      </c>
      <c r="D2346" t="s">
        <v>14</v>
      </c>
      <c r="E2346">
        <v>515</v>
      </c>
      <c r="F2346">
        <v>654</v>
      </c>
      <c r="G2346">
        <v>1140</v>
      </c>
      <c r="H2346" t="s">
        <v>15</v>
      </c>
    </row>
    <row r="2347" spans="1:8" x14ac:dyDescent="0.55000000000000004">
      <c r="A2347" t="s">
        <v>2350</v>
      </c>
      <c r="B2347" t="s">
        <v>2351</v>
      </c>
      <c r="C2347">
        <v>1361</v>
      </c>
      <c r="D2347" t="s">
        <v>27</v>
      </c>
      <c r="E2347">
        <v>871</v>
      </c>
      <c r="F2347">
        <v>945</v>
      </c>
      <c r="G2347">
        <v>28</v>
      </c>
      <c r="H2347" t="s">
        <v>27</v>
      </c>
    </row>
    <row r="2348" spans="1:8" x14ac:dyDescent="0.55000000000000004">
      <c r="A2348" t="s">
        <v>2350</v>
      </c>
      <c r="B2348" t="s">
        <v>2351</v>
      </c>
      <c r="C2348">
        <v>1361</v>
      </c>
      <c r="D2348" t="s">
        <v>14</v>
      </c>
      <c r="E2348">
        <v>363</v>
      </c>
      <c r="F2348">
        <v>486</v>
      </c>
      <c r="G2348">
        <v>1140</v>
      </c>
      <c r="H2348" t="s">
        <v>15</v>
      </c>
    </row>
    <row r="2349" spans="1:8" x14ac:dyDescent="0.55000000000000004">
      <c r="A2349" t="s">
        <v>2352</v>
      </c>
      <c r="B2349" t="s">
        <v>2353</v>
      </c>
      <c r="C2349">
        <v>2761</v>
      </c>
      <c r="D2349" t="s">
        <v>2354</v>
      </c>
      <c r="E2349">
        <v>407</v>
      </c>
      <c r="F2349">
        <v>475</v>
      </c>
      <c r="G2349">
        <v>8812</v>
      </c>
      <c r="H2349" t="s">
        <v>2355</v>
      </c>
    </row>
    <row r="2350" spans="1:8" x14ac:dyDescent="0.55000000000000004">
      <c r="A2350" t="s">
        <v>2352</v>
      </c>
      <c r="B2350" t="s">
        <v>2353</v>
      </c>
      <c r="C2350">
        <v>2761</v>
      </c>
      <c r="D2350" t="s">
        <v>160</v>
      </c>
      <c r="E2350">
        <v>2381</v>
      </c>
      <c r="F2350">
        <v>2761</v>
      </c>
      <c r="G2350">
        <v>4368</v>
      </c>
      <c r="H2350" t="s">
        <v>161</v>
      </c>
    </row>
    <row r="2351" spans="1:8" x14ac:dyDescent="0.55000000000000004">
      <c r="A2351" t="s">
        <v>2352</v>
      </c>
      <c r="B2351" t="s">
        <v>2353</v>
      </c>
      <c r="C2351">
        <v>2761</v>
      </c>
      <c r="D2351" t="s">
        <v>162</v>
      </c>
      <c r="E2351">
        <v>1487</v>
      </c>
      <c r="F2351">
        <v>1548</v>
      </c>
      <c r="G2351">
        <v>640</v>
      </c>
      <c r="H2351" t="s">
        <v>163</v>
      </c>
    </row>
    <row r="2352" spans="1:8" x14ac:dyDescent="0.55000000000000004">
      <c r="A2352" t="s">
        <v>2352</v>
      </c>
      <c r="B2352" t="s">
        <v>2353</v>
      </c>
      <c r="C2352">
        <v>2761</v>
      </c>
      <c r="D2352" t="s">
        <v>183</v>
      </c>
      <c r="E2352">
        <v>1043</v>
      </c>
      <c r="F2352">
        <v>1238</v>
      </c>
      <c r="G2352">
        <v>30</v>
      </c>
      <c r="H2352" t="s">
        <v>183</v>
      </c>
    </row>
    <row r="2353" spans="1:8" x14ac:dyDescent="0.55000000000000004">
      <c r="A2353" t="s">
        <v>2352</v>
      </c>
      <c r="B2353" t="s">
        <v>2353</v>
      </c>
      <c r="C2353">
        <v>2761</v>
      </c>
      <c r="D2353" t="s">
        <v>169</v>
      </c>
      <c r="E2353">
        <v>2230</v>
      </c>
      <c r="F2353">
        <v>2315</v>
      </c>
      <c r="G2353">
        <v>10</v>
      </c>
      <c r="H2353" t="s">
        <v>169</v>
      </c>
    </row>
    <row r="2354" spans="1:8" x14ac:dyDescent="0.55000000000000004">
      <c r="A2354" t="s">
        <v>2352</v>
      </c>
      <c r="B2354" t="s">
        <v>2353</v>
      </c>
      <c r="C2354">
        <v>2761</v>
      </c>
      <c r="D2354" t="s">
        <v>14</v>
      </c>
      <c r="E2354">
        <v>1273</v>
      </c>
      <c r="F2354">
        <v>1403</v>
      </c>
      <c r="G2354">
        <v>1140</v>
      </c>
      <c r="H2354" t="s">
        <v>15</v>
      </c>
    </row>
    <row r="2355" spans="1:8" x14ac:dyDescent="0.55000000000000004">
      <c r="A2355" t="s">
        <v>2356</v>
      </c>
      <c r="B2355" t="s">
        <v>2357</v>
      </c>
      <c r="C2355">
        <v>621</v>
      </c>
      <c r="D2355" t="s">
        <v>42</v>
      </c>
      <c r="E2355">
        <v>82</v>
      </c>
      <c r="F2355">
        <v>134</v>
      </c>
      <c r="G2355">
        <v>20</v>
      </c>
      <c r="H2355" t="s">
        <v>42</v>
      </c>
    </row>
    <row r="2356" spans="1:8" x14ac:dyDescent="0.55000000000000004">
      <c r="A2356" t="s">
        <v>2356</v>
      </c>
      <c r="B2356" t="s">
        <v>2357</v>
      </c>
      <c r="C2356">
        <v>621</v>
      </c>
      <c r="D2356" t="s">
        <v>43</v>
      </c>
      <c r="E2356">
        <v>216</v>
      </c>
      <c r="F2356">
        <v>305</v>
      </c>
      <c r="G2356">
        <v>18</v>
      </c>
      <c r="H2356" t="s">
        <v>43</v>
      </c>
    </row>
    <row r="2357" spans="1:8" x14ac:dyDescent="0.55000000000000004">
      <c r="A2357" t="s">
        <v>2356</v>
      </c>
      <c r="B2357" t="s">
        <v>2357</v>
      </c>
      <c r="C2357">
        <v>621</v>
      </c>
      <c r="D2357" t="s">
        <v>44</v>
      </c>
      <c r="E2357">
        <v>60</v>
      </c>
      <c r="F2357">
        <v>81</v>
      </c>
      <c r="G2357">
        <v>10</v>
      </c>
      <c r="H2357" t="s">
        <v>44</v>
      </c>
    </row>
    <row r="2358" spans="1:8" x14ac:dyDescent="0.55000000000000004">
      <c r="A2358" t="s">
        <v>2356</v>
      </c>
      <c r="B2358" t="s">
        <v>2357</v>
      </c>
      <c r="C2358">
        <v>621</v>
      </c>
      <c r="D2358" t="s">
        <v>14</v>
      </c>
      <c r="E2358">
        <v>483</v>
      </c>
      <c r="F2358">
        <v>618</v>
      </c>
      <c r="G2358">
        <v>1140</v>
      </c>
      <c r="H2358" t="s">
        <v>15</v>
      </c>
    </row>
    <row r="2359" spans="1:8" x14ac:dyDescent="0.55000000000000004">
      <c r="A2359" t="s">
        <v>2358</v>
      </c>
      <c r="B2359" t="s">
        <v>2359</v>
      </c>
      <c r="C2359">
        <v>690</v>
      </c>
      <c r="D2359" t="s">
        <v>14</v>
      </c>
      <c r="E2359">
        <v>277</v>
      </c>
      <c r="F2359">
        <v>407</v>
      </c>
      <c r="G2359">
        <v>1140</v>
      </c>
      <c r="H2359" t="s">
        <v>15</v>
      </c>
    </row>
    <row r="2360" spans="1:8" x14ac:dyDescent="0.55000000000000004">
      <c r="A2360" t="s">
        <v>2360</v>
      </c>
      <c r="B2360" t="s">
        <v>2361</v>
      </c>
      <c r="C2360">
        <v>945</v>
      </c>
      <c r="D2360" t="s">
        <v>1623</v>
      </c>
      <c r="E2360">
        <v>152</v>
      </c>
      <c r="F2360">
        <v>198</v>
      </c>
      <c r="G2360">
        <v>5</v>
      </c>
      <c r="H2360" t="s">
        <v>1623</v>
      </c>
    </row>
    <row r="2361" spans="1:8" x14ac:dyDescent="0.55000000000000004">
      <c r="A2361" t="s">
        <v>2360</v>
      </c>
      <c r="B2361" t="s">
        <v>2361</v>
      </c>
      <c r="C2361">
        <v>945</v>
      </c>
      <c r="D2361" t="s">
        <v>266</v>
      </c>
      <c r="E2361">
        <v>565</v>
      </c>
      <c r="F2361">
        <v>700</v>
      </c>
      <c r="G2361">
        <v>15</v>
      </c>
      <c r="H2361" t="s">
        <v>266</v>
      </c>
    </row>
    <row r="2362" spans="1:8" x14ac:dyDescent="0.55000000000000004">
      <c r="A2362" t="s">
        <v>2360</v>
      </c>
      <c r="B2362" t="s">
        <v>2361</v>
      </c>
      <c r="C2362">
        <v>945</v>
      </c>
      <c r="D2362" t="s">
        <v>14</v>
      </c>
      <c r="E2362">
        <v>240</v>
      </c>
      <c r="F2362">
        <v>367</v>
      </c>
      <c r="G2362">
        <v>1140</v>
      </c>
      <c r="H2362" t="s">
        <v>15</v>
      </c>
    </row>
    <row r="2363" spans="1:8" x14ac:dyDescent="0.55000000000000004">
      <c r="A2363" t="s">
        <v>2362</v>
      </c>
      <c r="B2363" t="s">
        <v>2363</v>
      </c>
      <c r="C2363">
        <v>713</v>
      </c>
      <c r="D2363" t="s">
        <v>14</v>
      </c>
      <c r="E2363">
        <v>581</v>
      </c>
      <c r="F2363">
        <v>696</v>
      </c>
      <c r="G2363">
        <v>1140</v>
      </c>
      <c r="H2363" t="s">
        <v>15</v>
      </c>
    </row>
    <row r="2364" spans="1:8" x14ac:dyDescent="0.55000000000000004">
      <c r="A2364" t="s">
        <v>2364</v>
      </c>
      <c r="B2364" t="s">
        <v>2365</v>
      </c>
      <c r="C2364">
        <v>732</v>
      </c>
      <c r="D2364" t="s">
        <v>1928</v>
      </c>
      <c r="E2364">
        <v>289</v>
      </c>
      <c r="F2364">
        <v>339</v>
      </c>
      <c r="G2364">
        <v>48</v>
      </c>
      <c r="H2364" t="s">
        <v>1928</v>
      </c>
    </row>
    <row r="2365" spans="1:8" x14ac:dyDescent="0.55000000000000004">
      <c r="A2365" t="s">
        <v>2364</v>
      </c>
      <c r="B2365" t="s">
        <v>2365</v>
      </c>
      <c r="C2365">
        <v>732</v>
      </c>
      <c r="D2365" t="s">
        <v>491</v>
      </c>
      <c r="E2365">
        <v>1</v>
      </c>
      <c r="F2365">
        <v>164</v>
      </c>
      <c r="G2365">
        <v>34</v>
      </c>
      <c r="H2365" t="s">
        <v>491</v>
      </c>
    </row>
    <row r="2366" spans="1:8" x14ac:dyDescent="0.55000000000000004">
      <c r="A2366" t="s">
        <v>2364</v>
      </c>
      <c r="B2366" t="s">
        <v>2365</v>
      </c>
      <c r="C2366">
        <v>732</v>
      </c>
      <c r="D2366" t="s">
        <v>492</v>
      </c>
      <c r="E2366">
        <v>549</v>
      </c>
      <c r="F2366">
        <v>611</v>
      </c>
      <c r="G2366">
        <v>19</v>
      </c>
      <c r="H2366" t="s">
        <v>492</v>
      </c>
    </row>
    <row r="2367" spans="1:8" x14ac:dyDescent="0.55000000000000004">
      <c r="A2367" t="s">
        <v>2364</v>
      </c>
      <c r="B2367" t="s">
        <v>2365</v>
      </c>
      <c r="C2367">
        <v>732</v>
      </c>
      <c r="D2367" t="s">
        <v>14</v>
      </c>
      <c r="E2367">
        <v>662</v>
      </c>
      <c r="F2367">
        <v>732</v>
      </c>
      <c r="G2367">
        <v>1140</v>
      </c>
      <c r="H2367" t="s">
        <v>15</v>
      </c>
    </row>
    <row r="2368" spans="1:8" x14ac:dyDescent="0.55000000000000004">
      <c r="A2368" t="s">
        <v>2366</v>
      </c>
      <c r="B2368" t="s">
        <v>2367</v>
      </c>
      <c r="C2368">
        <v>648</v>
      </c>
      <c r="D2368" t="s">
        <v>495</v>
      </c>
      <c r="E2368">
        <v>1</v>
      </c>
      <c r="F2368">
        <v>49</v>
      </c>
      <c r="G2368">
        <v>3</v>
      </c>
      <c r="H2368" t="s">
        <v>495</v>
      </c>
    </row>
    <row r="2369" spans="1:8" x14ac:dyDescent="0.55000000000000004">
      <c r="A2369" t="s">
        <v>2366</v>
      </c>
      <c r="B2369" t="s">
        <v>2367</v>
      </c>
      <c r="C2369">
        <v>648</v>
      </c>
      <c r="D2369" t="s">
        <v>31</v>
      </c>
      <c r="E2369">
        <v>51</v>
      </c>
      <c r="F2369">
        <v>139</v>
      </c>
      <c r="G2369">
        <v>12</v>
      </c>
      <c r="H2369" t="s">
        <v>31</v>
      </c>
    </row>
    <row r="2370" spans="1:8" x14ac:dyDescent="0.55000000000000004">
      <c r="A2370" t="s">
        <v>2366</v>
      </c>
      <c r="B2370" t="s">
        <v>2367</v>
      </c>
      <c r="C2370">
        <v>648</v>
      </c>
      <c r="D2370" t="s">
        <v>496</v>
      </c>
      <c r="E2370">
        <v>421</v>
      </c>
      <c r="F2370">
        <v>463</v>
      </c>
      <c r="G2370">
        <v>9</v>
      </c>
      <c r="H2370" t="s">
        <v>496</v>
      </c>
    </row>
    <row r="2371" spans="1:8" x14ac:dyDescent="0.55000000000000004">
      <c r="A2371" t="s">
        <v>2366</v>
      </c>
      <c r="B2371" t="s">
        <v>2367</v>
      </c>
      <c r="C2371">
        <v>648</v>
      </c>
      <c r="D2371" t="s">
        <v>14</v>
      </c>
      <c r="E2371">
        <v>246</v>
      </c>
      <c r="F2371">
        <v>373</v>
      </c>
      <c r="G2371">
        <v>1140</v>
      </c>
      <c r="H2371" t="s">
        <v>15</v>
      </c>
    </row>
    <row r="2372" spans="1:8" x14ac:dyDescent="0.55000000000000004">
      <c r="A2372" t="s">
        <v>2368</v>
      </c>
      <c r="B2372" t="s">
        <v>2369</v>
      </c>
      <c r="C2372">
        <v>372</v>
      </c>
      <c r="D2372" t="s">
        <v>14</v>
      </c>
      <c r="E2372">
        <v>232</v>
      </c>
      <c r="F2372">
        <v>364</v>
      </c>
      <c r="G2372">
        <v>1140</v>
      </c>
      <c r="H2372" t="s">
        <v>15</v>
      </c>
    </row>
    <row r="2373" spans="1:8" x14ac:dyDescent="0.55000000000000004">
      <c r="A2373" t="s">
        <v>2370</v>
      </c>
      <c r="B2373" t="s">
        <v>2371</v>
      </c>
      <c r="C2373">
        <v>433</v>
      </c>
      <c r="D2373" t="s">
        <v>231</v>
      </c>
      <c r="E2373">
        <v>1</v>
      </c>
      <c r="F2373">
        <v>176</v>
      </c>
      <c r="G2373">
        <v>62</v>
      </c>
      <c r="H2373" t="s">
        <v>231</v>
      </c>
    </row>
    <row r="2374" spans="1:8" x14ac:dyDescent="0.55000000000000004">
      <c r="A2374" t="s">
        <v>2370</v>
      </c>
      <c r="B2374" t="s">
        <v>2371</v>
      </c>
      <c r="C2374">
        <v>433</v>
      </c>
      <c r="D2374" t="s">
        <v>14</v>
      </c>
      <c r="E2374">
        <v>286</v>
      </c>
      <c r="F2374">
        <v>419</v>
      </c>
      <c r="G2374">
        <v>1140</v>
      </c>
      <c r="H2374" t="s">
        <v>15</v>
      </c>
    </row>
    <row r="2375" spans="1:8" x14ac:dyDescent="0.55000000000000004">
      <c r="A2375" t="s">
        <v>2372</v>
      </c>
      <c r="B2375" t="s">
        <v>2373</v>
      </c>
      <c r="C2375">
        <v>465</v>
      </c>
      <c r="D2375" t="s">
        <v>1096</v>
      </c>
      <c r="E2375">
        <v>184</v>
      </c>
      <c r="F2375">
        <v>309</v>
      </c>
      <c r="G2375">
        <v>3</v>
      </c>
      <c r="H2375" t="s">
        <v>1096</v>
      </c>
    </row>
    <row r="2376" spans="1:8" x14ac:dyDescent="0.55000000000000004">
      <c r="A2376" t="s">
        <v>2372</v>
      </c>
      <c r="B2376" t="s">
        <v>2373</v>
      </c>
      <c r="C2376">
        <v>465</v>
      </c>
      <c r="D2376" t="s">
        <v>1097</v>
      </c>
      <c r="E2376">
        <v>311</v>
      </c>
      <c r="F2376">
        <v>349</v>
      </c>
      <c r="G2376">
        <v>2</v>
      </c>
      <c r="H2376" t="s">
        <v>1097</v>
      </c>
    </row>
    <row r="2377" spans="1:8" x14ac:dyDescent="0.55000000000000004">
      <c r="A2377" t="s">
        <v>2372</v>
      </c>
      <c r="B2377" t="s">
        <v>2373</v>
      </c>
      <c r="C2377">
        <v>465</v>
      </c>
      <c r="D2377" t="s">
        <v>1098</v>
      </c>
      <c r="E2377">
        <v>351</v>
      </c>
      <c r="F2377">
        <v>439</v>
      </c>
      <c r="G2377">
        <v>16</v>
      </c>
      <c r="H2377" t="s">
        <v>1098</v>
      </c>
    </row>
    <row r="2378" spans="1:8" x14ac:dyDescent="0.55000000000000004">
      <c r="A2378" t="s">
        <v>2372</v>
      </c>
      <c r="B2378" t="s">
        <v>2373</v>
      </c>
      <c r="C2378">
        <v>465</v>
      </c>
      <c r="D2378" t="s">
        <v>1099</v>
      </c>
      <c r="E2378">
        <v>1</v>
      </c>
      <c r="F2378">
        <v>39</v>
      </c>
      <c r="G2378">
        <v>98</v>
      </c>
      <c r="H2378" t="s">
        <v>1099</v>
      </c>
    </row>
    <row r="2379" spans="1:8" x14ac:dyDescent="0.55000000000000004">
      <c r="A2379" t="s">
        <v>2372</v>
      </c>
      <c r="B2379" t="s">
        <v>2373</v>
      </c>
      <c r="C2379">
        <v>465</v>
      </c>
      <c r="D2379" t="s">
        <v>14</v>
      </c>
      <c r="E2379">
        <v>59</v>
      </c>
      <c r="F2379">
        <v>183</v>
      </c>
      <c r="G2379">
        <v>1140</v>
      </c>
      <c r="H2379" t="s">
        <v>15</v>
      </c>
    </row>
    <row r="2380" spans="1:8" x14ac:dyDescent="0.55000000000000004">
      <c r="A2380" t="s">
        <v>2374</v>
      </c>
      <c r="B2380" t="s">
        <v>2375</v>
      </c>
      <c r="C2380">
        <v>707</v>
      </c>
      <c r="D2380" t="s">
        <v>2376</v>
      </c>
      <c r="E2380">
        <v>628</v>
      </c>
      <c r="F2380">
        <v>695</v>
      </c>
      <c r="G2380">
        <v>2</v>
      </c>
      <c r="H2380" t="s">
        <v>2376</v>
      </c>
    </row>
    <row r="2381" spans="1:8" x14ac:dyDescent="0.55000000000000004">
      <c r="A2381" t="s">
        <v>2374</v>
      </c>
      <c r="B2381" t="s">
        <v>2375</v>
      </c>
      <c r="C2381">
        <v>707</v>
      </c>
      <c r="D2381" t="s">
        <v>2377</v>
      </c>
      <c r="E2381">
        <v>457</v>
      </c>
      <c r="F2381">
        <v>565</v>
      </c>
      <c r="G2381">
        <v>16</v>
      </c>
      <c r="H2381" t="s">
        <v>2377</v>
      </c>
    </row>
    <row r="2382" spans="1:8" x14ac:dyDescent="0.55000000000000004">
      <c r="A2382" t="s">
        <v>2374</v>
      </c>
      <c r="B2382" t="s">
        <v>2375</v>
      </c>
      <c r="C2382">
        <v>707</v>
      </c>
      <c r="D2382" t="s">
        <v>14</v>
      </c>
      <c r="E2382">
        <v>97</v>
      </c>
      <c r="F2382">
        <v>228</v>
      </c>
      <c r="G2382">
        <v>1140</v>
      </c>
      <c r="H2382" t="s">
        <v>15</v>
      </c>
    </row>
    <row r="2383" spans="1:8" x14ac:dyDescent="0.55000000000000004">
      <c r="A2383" t="s">
        <v>2378</v>
      </c>
      <c r="B2383" t="s">
        <v>2379</v>
      </c>
      <c r="C2383">
        <v>1424</v>
      </c>
      <c r="D2383" t="s">
        <v>14</v>
      </c>
      <c r="E2383">
        <v>427</v>
      </c>
      <c r="F2383">
        <v>564</v>
      </c>
      <c r="G2383">
        <v>1140</v>
      </c>
      <c r="H2383" t="s">
        <v>15</v>
      </c>
    </row>
    <row r="2384" spans="1:8" x14ac:dyDescent="0.55000000000000004">
      <c r="A2384" t="s">
        <v>2380</v>
      </c>
      <c r="B2384" t="s">
        <v>2381</v>
      </c>
      <c r="C2384">
        <v>587</v>
      </c>
      <c r="D2384" t="s">
        <v>71</v>
      </c>
      <c r="E2384">
        <v>200</v>
      </c>
      <c r="F2384">
        <v>476</v>
      </c>
      <c r="G2384">
        <v>5</v>
      </c>
      <c r="H2384" t="s">
        <v>71</v>
      </c>
    </row>
    <row r="2385" spans="1:8" x14ac:dyDescent="0.55000000000000004">
      <c r="A2385" t="s">
        <v>2380</v>
      </c>
      <c r="B2385" t="s">
        <v>2381</v>
      </c>
      <c r="C2385">
        <v>587</v>
      </c>
      <c r="D2385" t="s">
        <v>14</v>
      </c>
      <c r="E2385">
        <v>77</v>
      </c>
      <c r="F2385">
        <v>199</v>
      </c>
      <c r="G2385">
        <v>1140</v>
      </c>
      <c r="H2385" t="s">
        <v>15</v>
      </c>
    </row>
    <row r="2386" spans="1:8" x14ac:dyDescent="0.55000000000000004">
      <c r="A2386" t="s">
        <v>2382</v>
      </c>
      <c r="B2386" t="s">
        <v>2383</v>
      </c>
      <c r="C2386">
        <v>271</v>
      </c>
      <c r="D2386" t="s">
        <v>14</v>
      </c>
      <c r="E2386">
        <v>138</v>
      </c>
      <c r="F2386">
        <v>271</v>
      </c>
      <c r="G2386">
        <v>1140</v>
      </c>
      <c r="H2386" t="s">
        <v>15</v>
      </c>
    </row>
    <row r="2387" spans="1:8" x14ac:dyDescent="0.55000000000000004">
      <c r="A2387" t="s">
        <v>2384</v>
      </c>
      <c r="B2387" t="s">
        <v>2385</v>
      </c>
      <c r="C2387">
        <v>959</v>
      </c>
      <c r="D2387" t="s">
        <v>1767</v>
      </c>
      <c r="E2387">
        <v>453</v>
      </c>
      <c r="F2387">
        <v>670</v>
      </c>
      <c r="G2387">
        <v>37</v>
      </c>
      <c r="H2387" t="s">
        <v>1767</v>
      </c>
    </row>
    <row r="2388" spans="1:8" x14ac:dyDescent="0.55000000000000004">
      <c r="A2388" t="s">
        <v>2384</v>
      </c>
      <c r="B2388" t="s">
        <v>2385</v>
      </c>
      <c r="C2388">
        <v>959</v>
      </c>
      <c r="D2388" t="s">
        <v>705</v>
      </c>
      <c r="E2388">
        <v>768</v>
      </c>
      <c r="F2388">
        <v>803</v>
      </c>
      <c r="G2388">
        <v>15</v>
      </c>
      <c r="H2388" t="s">
        <v>705</v>
      </c>
    </row>
    <row r="2389" spans="1:8" x14ac:dyDescent="0.55000000000000004">
      <c r="A2389" t="s">
        <v>2384</v>
      </c>
      <c r="B2389" t="s">
        <v>2385</v>
      </c>
      <c r="C2389">
        <v>959</v>
      </c>
      <c r="D2389" t="s">
        <v>14</v>
      </c>
      <c r="E2389">
        <v>824</v>
      </c>
      <c r="F2389">
        <v>958</v>
      </c>
      <c r="G2389">
        <v>1140</v>
      </c>
      <c r="H2389" t="s">
        <v>15</v>
      </c>
    </row>
    <row r="2390" spans="1:8" x14ac:dyDescent="0.55000000000000004">
      <c r="A2390" t="s">
        <v>2386</v>
      </c>
      <c r="B2390" t="s">
        <v>2387</v>
      </c>
      <c r="C2390">
        <v>900</v>
      </c>
      <c r="D2390" t="s">
        <v>14</v>
      </c>
      <c r="E2390">
        <v>76</v>
      </c>
      <c r="F2390">
        <v>206</v>
      </c>
      <c r="G2390">
        <v>1140</v>
      </c>
      <c r="H2390" t="s">
        <v>15</v>
      </c>
    </row>
    <row r="2391" spans="1:8" x14ac:dyDescent="0.55000000000000004">
      <c r="A2391" t="s">
        <v>2388</v>
      </c>
      <c r="B2391" t="s">
        <v>2389</v>
      </c>
      <c r="C2391">
        <v>1003</v>
      </c>
      <c r="D2391" t="s">
        <v>14</v>
      </c>
      <c r="E2391">
        <v>69</v>
      </c>
      <c r="F2391">
        <v>199</v>
      </c>
      <c r="G2391">
        <v>1140</v>
      </c>
      <c r="H2391" t="s">
        <v>15</v>
      </c>
    </row>
    <row r="2392" spans="1:8" x14ac:dyDescent="0.55000000000000004">
      <c r="A2392" t="s">
        <v>2390</v>
      </c>
      <c r="B2392" t="s">
        <v>2391</v>
      </c>
      <c r="C2392">
        <v>141</v>
      </c>
      <c r="D2392" t="s">
        <v>14</v>
      </c>
      <c r="E2392">
        <v>69</v>
      </c>
      <c r="F2392">
        <v>141</v>
      </c>
      <c r="G2392">
        <v>1140</v>
      </c>
      <c r="H2392" t="s">
        <v>15</v>
      </c>
    </row>
    <row r="2393" spans="1:8" x14ac:dyDescent="0.55000000000000004">
      <c r="A2393" t="s">
        <v>2392</v>
      </c>
      <c r="B2393" t="s">
        <v>2393</v>
      </c>
      <c r="C2393">
        <v>163</v>
      </c>
      <c r="D2393" t="s">
        <v>14</v>
      </c>
      <c r="E2393">
        <v>28</v>
      </c>
      <c r="F2393">
        <v>161</v>
      </c>
      <c r="G2393">
        <v>1140</v>
      </c>
      <c r="H2393" t="s">
        <v>15</v>
      </c>
    </row>
    <row r="2394" spans="1:8" x14ac:dyDescent="0.55000000000000004">
      <c r="A2394" t="s">
        <v>2394</v>
      </c>
      <c r="B2394" t="s">
        <v>2395</v>
      </c>
      <c r="C2394">
        <v>628</v>
      </c>
      <c r="D2394" t="s">
        <v>14</v>
      </c>
      <c r="E2394">
        <v>492</v>
      </c>
      <c r="F2394">
        <v>626</v>
      </c>
      <c r="G2394">
        <v>1140</v>
      </c>
      <c r="H2394" t="s">
        <v>15</v>
      </c>
    </row>
    <row r="2395" spans="1:8" x14ac:dyDescent="0.55000000000000004">
      <c r="A2395" t="s">
        <v>2396</v>
      </c>
      <c r="B2395" t="s">
        <v>2397</v>
      </c>
      <c r="C2395">
        <v>1534</v>
      </c>
      <c r="D2395" t="s">
        <v>160</v>
      </c>
      <c r="E2395">
        <v>1047</v>
      </c>
      <c r="F2395">
        <v>1368</v>
      </c>
      <c r="G2395">
        <v>4368</v>
      </c>
      <c r="H2395" t="s">
        <v>161</v>
      </c>
    </row>
    <row r="2396" spans="1:8" x14ac:dyDescent="0.55000000000000004">
      <c r="A2396" t="s">
        <v>2396</v>
      </c>
      <c r="B2396" t="s">
        <v>2397</v>
      </c>
      <c r="C2396">
        <v>1534</v>
      </c>
      <c r="D2396" t="s">
        <v>160</v>
      </c>
      <c r="E2396">
        <v>1382</v>
      </c>
      <c r="F2396">
        <v>1534</v>
      </c>
      <c r="G2396">
        <v>4368</v>
      </c>
      <c r="H2396" t="s">
        <v>161</v>
      </c>
    </row>
    <row r="2397" spans="1:8" x14ac:dyDescent="0.55000000000000004">
      <c r="A2397" t="s">
        <v>2396</v>
      </c>
      <c r="B2397" t="s">
        <v>2397</v>
      </c>
      <c r="C2397">
        <v>1534</v>
      </c>
      <c r="D2397" t="s">
        <v>162</v>
      </c>
      <c r="E2397">
        <v>311</v>
      </c>
      <c r="F2397">
        <v>372</v>
      </c>
      <c r="G2397">
        <v>640</v>
      </c>
      <c r="H2397" t="s">
        <v>163</v>
      </c>
    </row>
    <row r="2398" spans="1:8" x14ac:dyDescent="0.55000000000000004">
      <c r="A2398" t="s">
        <v>2396</v>
      </c>
      <c r="B2398" t="s">
        <v>2397</v>
      </c>
      <c r="C2398">
        <v>1534</v>
      </c>
      <c r="D2398" t="s">
        <v>395</v>
      </c>
      <c r="E2398">
        <v>681</v>
      </c>
      <c r="F2398">
        <v>717</v>
      </c>
      <c r="G2398">
        <v>54</v>
      </c>
      <c r="H2398" t="s">
        <v>395</v>
      </c>
    </row>
    <row r="2399" spans="1:8" x14ac:dyDescent="0.55000000000000004">
      <c r="A2399" t="s">
        <v>2396</v>
      </c>
      <c r="B2399" t="s">
        <v>2397</v>
      </c>
      <c r="C2399">
        <v>1534</v>
      </c>
      <c r="D2399" t="s">
        <v>225</v>
      </c>
      <c r="E2399">
        <v>918</v>
      </c>
      <c r="F2399">
        <v>1005</v>
      </c>
      <c r="G2399">
        <v>697</v>
      </c>
      <c r="H2399" t="s">
        <v>225</v>
      </c>
    </row>
    <row r="2400" spans="1:8" x14ac:dyDescent="0.55000000000000004">
      <c r="A2400" t="s">
        <v>2396</v>
      </c>
      <c r="B2400" t="s">
        <v>2397</v>
      </c>
      <c r="C2400">
        <v>1534</v>
      </c>
      <c r="D2400" t="s">
        <v>14</v>
      </c>
      <c r="E2400">
        <v>141</v>
      </c>
      <c r="F2400">
        <v>274</v>
      </c>
      <c r="G2400">
        <v>1140</v>
      </c>
      <c r="H2400" t="s">
        <v>15</v>
      </c>
    </row>
    <row r="2401" spans="1:8" x14ac:dyDescent="0.55000000000000004">
      <c r="A2401" t="s">
        <v>2398</v>
      </c>
      <c r="B2401" t="s">
        <v>2399</v>
      </c>
      <c r="C2401">
        <v>511</v>
      </c>
      <c r="D2401" t="s">
        <v>14</v>
      </c>
      <c r="E2401">
        <v>62</v>
      </c>
      <c r="F2401">
        <v>168</v>
      </c>
      <c r="G2401">
        <v>1140</v>
      </c>
      <c r="H2401" t="s">
        <v>15</v>
      </c>
    </row>
    <row r="2402" spans="1:8" x14ac:dyDescent="0.55000000000000004">
      <c r="A2402" t="s">
        <v>2398</v>
      </c>
      <c r="B2402" t="s">
        <v>2399</v>
      </c>
      <c r="C2402">
        <v>511</v>
      </c>
      <c r="D2402" t="s">
        <v>14</v>
      </c>
      <c r="E2402">
        <v>378</v>
      </c>
      <c r="F2402">
        <v>511</v>
      </c>
      <c r="G2402">
        <v>1140</v>
      </c>
      <c r="H2402" t="s">
        <v>15</v>
      </c>
    </row>
    <row r="2403" spans="1:8" x14ac:dyDescent="0.55000000000000004">
      <c r="A2403" t="s">
        <v>2400</v>
      </c>
      <c r="B2403" t="s">
        <v>2401</v>
      </c>
      <c r="C2403">
        <v>251</v>
      </c>
      <c r="D2403" t="s">
        <v>14</v>
      </c>
      <c r="E2403">
        <v>117</v>
      </c>
      <c r="F2403">
        <v>251</v>
      </c>
      <c r="G2403">
        <v>1140</v>
      </c>
      <c r="H2403" t="s">
        <v>15</v>
      </c>
    </row>
    <row r="2404" spans="1:8" x14ac:dyDescent="0.55000000000000004">
      <c r="A2404" t="s">
        <v>2402</v>
      </c>
      <c r="B2404" t="s">
        <v>2403</v>
      </c>
      <c r="C2404">
        <v>848</v>
      </c>
      <c r="D2404" t="s">
        <v>2376</v>
      </c>
      <c r="E2404">
        <v>581</v>
      </c>
      <c r="F2404">
        <v>669</v>
      </c>
      <c r="G2404">
        <v>2</v>
      </c>
      <c r="H2404" t="s">
        <v>2376</v>
      </c>
    </row>
    <row r="2405" spans="1:8" x14ac:dyDescent="0.55000000000000004">
      <c r="A2405" t="s">
        <v>2402</v>
      </c>
      <c r="B2405" t="s">
        <v>2403</v>
      </c>
      <c r="C2405">
        <v>848</v>
      </c>
      <c r="D2405" t="s">
        <v>2377</v>
      </c>
      <c r="E2405">
        <v>421</v>
      </c>
      <c r="F2405">
        <v>529</v>
      </c>
      <c r="G2405">
        <v>16</v>
      </c>
      <c r="H2405" t="s">
        <v>2377</v>
      </c>
    </row>
    <row r="2406" spans="1:8" x14ac:dyDescent="0.55000000000000004">
      <c r="A2406" t="s">
        <v>2402</v>
      </c>
      <c r="B2406" t="s">
        <v>2403</v>
      </c>
      <c r="C2406">
        <v>848</v>
      </c>
      <c r="D2406" t="s">
        <v>14</v>
      </c>
      <c r="E2406">
        <v>77</v>
      </c>
      <c r="F2406">
        <v>208</v>
      </c>
      <c r="G2406">
        <v>1140</v>
      </c>
      <c r="H2406" t="s">
        <v>15</v>
      </c>
    </row>
    <row r="2407" spans="1:8" x14ac:dyDescent="0.55000000000000004">
      <c r="A2407" t="s">
        <v>2404</v>
      </c>
      <c r="B2407" t="s">
        <v>2405</v>
      </c>
      <c r="C2407">
        <v>840</v>
      </c>
      <c r="D2407" t="s">
        <v>31</v>
      </c>
      <c r="E2407">
        <v>100</v>
      </c>
      <c r="F2407">
        <v>135</v>
      </c>
      <c r="G2407">
        <v>12</v>
      </c>
      <c r="H2407" t="s">
        <v>31</v>
      </c>
    </row>
    <row r="2408" spans="1:8" x14ac:dyDescent="0.55000000000000004">
      <c r="A2408" t="s">
        <v>2404</v>
      </c>
      <c r="B2408" t="s">
        <v>2405</v>
      </c>
      <c r="C2408">
        <v>840</v>
      </c>
      <c r="D2408" t="s">
        <v>14</v>
      </c>
      <c r="E2408">
        <v>246</v>
      </c>
      <c r="F2408">
        <v>373</v>
      </c>
      <c r="G2408">
        <v>1140</v>
      </c>
      <c r="H2408" t="s">
        <v>15</v>
      </c>
    </row>
    <row r="2409" spans="1:8" x14ac:dyDescent="0.55000000000000004">
      <c r="A2409" t="s">
        <v>2406</v>
      </c>
      <c r="B2409" t="s">
        <v>2407</v>
      </c>
      <c r="C2409">
        <v>732</v>
      </c>
      <c r="D2409" t="s">
        <v>35</v>
      </c>
      <c r="E2409">
        <v>69</v>
      </c>
      <c r="F2409">
        <v>217</v>
      </c>
      <c r="G2409">
        <v>4</v>
      </c>
      <c r="H2409" t="s">
        <v>35</v>
      </c>
    </row>
    <row r="2410" spans="1:8" x14ac:dyDescent="0.55000000000000004">
      <c r="A2410" t="s">
        <v>2406</v>
      </c>
      <c r="B2410" t="s">
        <v>2407</v>
      </c>
      <c r="C2410">
        <v>732</v>
      </c>
      <c r="D2410" t="s">
        <v>14</v>
      </c>
      <c r="E2410">
        <v>527</v>
      </c>
      <c r="F2410">
        <v>605</v>
      </c>
      <c r="G2410">
        <v>1140</v>
      </c>
      <c r="H2410" t="s">
        <v>15</v>
      </c>
    </row>
    <row r="2411" spans="1:8" x14ac:dyDescent="0.55000000000000004">
      <c r="A2411" t="s">
        <v>2406</v>
      </c>
      <c r="B2411" t="s">
        <v>2407</v>
      </c>
      <c r="C2411">
        <v>732</v>
      </c>
      <c r="D2411" t="s">
        <v>14</v>
      </c>
      <c r="E2411">
        <v>662</v>
      </c>
      <c r="F2411">
        <v>732</v>
      </c>
      <c r="G2411">
        <v>1140</v>
      </c>
      <c r="H2411" t="s">
        <v>15</v>
      </c>
    </row>
    <row r="2412" spans="1:8" x14ac:dyDescent="0.55000000000000004">
      <c r="A2412" t="s">
        <v>2408</v>
      </c>
      <c r="B2412" t="s">
        <v>2409</v>
      </c>
      <c r="C2412">
        <v>390</v>
      </c>
      <c r="D2412" t="s">
        <v>2410</v>
      </c>
      <c r="E2412">
        <v>325</v>
      </c>
      <c r="F2412">
        <v>370</v>
      </c>
      <c r="G2412">
        <v>86</v>
      </c>
      <c r="H2412" t="s">
        <v>2410</v>
      </c>
    </row>
    <row r="2413" spans="1:8" x14ac:dyDescent="0.55000000000000004">
      <c r="A2413" t="s">
        <v>2408</v>
      </c>
      <c r="B2413" t="s">
        <v>2409</v>
      </c>
      <c r="C2413">
        <v>390</v>
      </c>
      <c r="D2413" t="s">
        <v>14</v>
      </c>
      <c r="E2413">
        <v>72</v>
      </c>
      <c r="F2413">
        <v>205</v>
      </c>
      <c r="G2413">
        <v>1140</v>
      </c>
      <c r="H2413" t="s">
        <v>15</v>
      </c>
    </row>
    <row r="2414" spans="1:8" x14ac:dyDescent="0.55000000000000004">
      <c r="A2414" t="s">
        <v>2411</v>
      </c>
      <c r="B2414" t="s">
        <v>2412</v>
      </c>
      <c r="C2414">
        <v>378</v>
      </c>
      <c r="D2414" t="s">
        <v>2410</v>
      </c>
      <c r="E2414">
        <v>321</v>
      </c>
      <c r="F2414">
        <v>367</v>
      </c>
      <c r="G2414">
        <v>86</v>
      </c>
      <c r="H2414" t="s">
        <v>2410</v>
      </c>
    </row>
    <row r="2415" spans="1:8" x14ac:dyDescent="0.55000000000000004">
      <c r="A2415" t="s">
        <v>2411</v>
      </c>
      <c r="B2415" t="s">
        <v>2412</v>
      </c>
      <c r="C2415">
        <v>378</v>
      </c>
      <c r="D2415" t="s">
        <v>14</v>
      </c>
      <c r="E2415">
        <v>69</v>
      </c>
      <c r="F2415">
        <v>202</v>
      </c>
      <c r="G2415">
        <v>1140</v>
      </c>
      <c r="H2415" t="s">
        <v>15</v>
      </c>
    </row>
    <row r="2416" spans="1:8" x14ac:dyDescent="0.55000000000000004">
      <c r="A2416" t="s">
        <v>2413</v>
      </c>
      <c r="B2416" t="s">
        <v>2414</v>
      </c>
      <c r="C2416">
        <v>381</v>
      </c>
      <c r="D2416" t="s">
        <v>2410</v>
      </c>
      <c r="E2416">
        <v>324</v>
      </c>
      <c r="F2416">
        <v>370</v>
      </c>
      <c r="G2416">
        <v>86</v>
      </c>
      <c r="H2416" t="s">
        <v>2410</v>
      </c>
    </row>
    <row r="2417" spans="1:8" x14ac:dyDescent="0.55000000000000004">
      <c r="A2417" t="s">
        <v>2413</v>
      </c>
      <c r="B2417" t="s">
        <v>2414</v>
      </c>
      <c r="C2417">
        <v>381</v>
      </c>
      <c r="D2417" t="s">
        <v>14</v>
      </c>
      <c r="E2417">
        <v>72</v>
      </c>
      <c r="F2417">
        <v>205</v>
      </c>
      <c r="G2417">
        <v>1140</v>
      </c>
      <c r="H2417" t="s">
        <v>15</v>
      </c>
    </row>
    <row r="2418" spans="1:8" x14ac:dyDescent="0.55000000000000004">
      <c r="A2418" t="s">
        <v>2415</v>
      </c>
      <c r="B2418" t="s">
        <v>2416</v>
      </c>
      <c r="C2418">
        <v>841</v>
      </c>
      <c r="D2418" t="s">
        <v>2417</v>
      </c>
      <c r="E2418">
        <v>1</v>
      </c>
      <c r="F2418">
        <v>170</v>
      </c>
      <c r="G2418">
        <v>4</v>
      </c>
      <c r="H2418" t="s">
        <v>2417</v>
      </c>
    </row>
    <row r="2419" spans="1:8" x14ac:dyDescent="0.55000000000000004">
      <c r="A2419" t="s">
        <v>2415</v>
      </c>
      <c r="B2419" t="s">
        <v>2416</v>
      </c>
      <c r="C2419">
        <v>841</v>
      </c>
      <c r="D2419" t="s">
        <v>14</v>
      </c>
      <c r="E2419">
        <v>693</v>
      </c>
      <c r="F2419">
        <v>793</v>
      </c>
      <c r="G2419">
        <v>1140</v>
      </c>
      <c r="H2419" t="s">
        <v>15</v>
      </c>
    </row>
    <row r="2420" spans="1:8" x14ac:dyDescent="0.55000000000000004">
      <c r="A2420" t="s">
        <v>2418</v>
      </c>
      <c r="B2420" t="s">
        <v>2419</v>
      </c>
      <c r="C2420">
        <v>987</v>
      </c>
      <c r="D2420" t="s">
        <v>1084</v>
      </c>
      <c r="E2420">
        <v>101</v>
      </c>
      <c r="F2420">
        <v>149</v>
      </c>
      <c r="G2420">
        <v>6</v>
      </c>
      <c r="H2420" t="s">
        <v>1084</v>
      </c>
    </row>
    <row r="2421" spans="1:8" x14ac:dyDescent="0.55000000000000004">
      <c r="A2421" t="s">
        <v>2418</v>
      </c>
      <c r="B2421" t="s">
        <v>2419</v>
      </c>
      <c r="C2421">
        <v>987</v>
      </c>
      <c r="D2421" t="s">
        <v>14</v>
      </c>
      <c r="E2421">
        <v>850</v>
      </c>
      <c r="F2421">
        <v>984</v>
      </c>
      <c r="G2421">
        <v>1140</v>
      </c>
      <c r="H2421" t="s">
        <v>15</v>
      </c>
    </row>
    <row r="2422" spans="1:8" x14ac:dyDescent="0.55000000000000004">
      <c r="A2422" t="s">
        <v>2420</v>
      </c>
      <c r="B2422" t="s">
        <v>2421</v>
      </c>
      <c r="C2422">
        <v>738</v>
      </c>
      <c r="D2422" t="s">
        <v>14</v>
      </c>
      <c r="E2422">
        <v>602</v>
      </c>
      <c r="F2422">
        <v>736</v>
      </c>
      <c r="G2422">
        <v>1140</v>
      </c>
      <c r="H2422" t="s">
        <v>15</v>
      </c>
    </row>
    <row r="2423" spans="1:8" x14ac:dyDescent="0.55000000000000004">
      <c r="A2423" t="s">
        <v>2422</v>
      </c>
      <c r="B2423" t="s">
        <v>2423</v>
      </c>
      <c r="C2423">
        <v>900</v>
      </c>
      <c r="D2423" t="s">
        <v>1067</v>
      </c>
      <c r="E2423">
        <v>81</v>
      </c>
      <c r="F2423">
        <v>249</v>
      </c>
      <c r="G2423">
        <v>6</v>
      </c>
      <c r="H2423" t="s">
        <v>1067</v>
      </c>
    </row>
    <row r="2424" spans="1:8" x14ac:dyDescent="0.55000000000000004">
      <c r="A2424" t="s">
        <v>2422</v>
      </c>
      <c r="B2424" t="s">
        <v>2423</v>
      </c>
      <c r="C2424">
        <v>900</v>
      </c>
      <c r="D2424" t="s">
        <v>1068</v>
      </c>
      <c r="E2424">
        <v>1</v>
      </c>
      <c r="F2424">
        <v>79</v>
      </c>
      <c r="G2424">
        <v>3</v>
      </c>
      <c r="H2424" t="s">
        <v>1068</v>
      </c>
    </row>
    <row r="2425" spans="1:8" x14ac:dyDescent="0.55000000000000004">
      <c r="A2425" t="s">
        <v>2422</v>
      </c>
      <c r="B2425" t="s">
        <v>2423</v>
      </c>
      <c r="C2425">
        <v>900</v>
      </c>
      <c r="D2425" t="s">
        <v>1069</v>
      </c>
      <c r="E2425">
        <v>251</v>
      </c>
      <c r="F2425">
        <v>389</v>
      </c>
      <c r="G2425">
        <v>3</v>
      </c>
      <c r="H2425" t="s">
        <v>1069</v>
      </c>
    </row>
    <row r="2426" spans="1:8" x14ac:dyDescent="0.55000000000000004">
      <c r="A2426" t="s">
        <v>2422</v>
      </c>
      <c r="B2426" t="s">
        <v>2423</v>
      </c>
      <c r="C2426">
        <v>900</v>
      </c>
      <c r="D2426" t="s">
        <v>14</v>
      </c>
      <c r="E2426">
        <v>744</v>
      </c>
      <c r="F2426">
        <v>900</v>
      </c>
      <c r="G2426">
        <v>1140</v>
      </c>
      <c r="H2426" t="s">
        <v>15</v>
      </c>
    </row>
    <row r="2427" spans="1:8" x14ac:dyDescent="0.55000000000000004">
      <c r="A2427" t="s">
        <v>2424</v>
      </c>
      <c r="B2427" t="s">
        <v>2425</v>
      </c>
      <c r="C2427">
        <v>491</v>
      </c>
      <c r="D2427" t="s">
        <v>642</v>
      </c>
      <c r="E2427">
        <v>1</v>
      </c>
      <c r="F2427">
        <v>58</v>
      </c>
      <c r="G2427">
        <v>2</v>
      </c>
      <c r="H2427" t="s">
        <v>642</v>
      </c>
    </row>
    <row r="2428" spans="1:8" x14ac:dyDescent="0.55000000000000004">
      <c r="A2428" t="s">
        <v>2424</v>
      </c>
      <c r="B2428" t="s">
        <v>2425</v>
      </c>
      <c r="C2428">
        <v>491</v>
      </c>
      <c r="D2428" t="s">
        <v>14</v>
      </c>
      <c r="E2428">
        <v>59</v>
      </c>
      <c r="F2428">
        <v>183</v>
      </c>
      <c r="G2428">
        <v>1140</v>
      </c>
      <c r="H2428" t="s">
        <v>15</v>
      </c>
    </row>
    <row r="2429" spans="1:8" x14ac:dyDescent="0.55000000000000004">
      <c r="A2429" t="s">
        <v>2426</v>
      </c>
      <c r="B2429" t="s">
        <v>2427</v>
      </c>
      <c r="C2429">
        <v>558</v>
      </c>
      <c r="D2429" t="s">
        <v>86</v>
      </c>
      <c r="E2429">
        <v>341</v>
      </c>
      <c r="F2429">
        <v>520</v>
      </c>
      <c r="G2429">
        <v>62</v>
      </c>
      <c r="H2429" t="s">
        <v>86</v>
      </c>
    </row>
    <row r="2430" spans="1:8" x14ac:dyDescent="0.55000000000000004">
      <c r="A2430" t="s">
        <v>2426</v>
      </c>
      <c r="B2430" t="s">
        <v>2427</v>
      </c>
      <c r="C2430">
        <v>558</v>
      </c>
      <c r="D2430" t="s">
        <v>14</v>
      </c>
      <c r="E2430">
        <v>176</v>
      </c>
      <c r="F2430">
        <v>301</v>
      </c>
      <c r="G2430">
        <v>1140</v>
      </c>
      <c r="H2430" t="s">
        <v>15</v>
      </c>
    </row>
    <row r="2431" spans="1:8" x14ac:dyDescent="0.55000000000000004">
      <c r="A2431" t="s">
        <v>2428</v>
      </c>
      <c r="B2431" t="s">
        <v>2429</v>
      </c>
      <c r="C2431">
        <v>608</v>
      </c>
      <c r="D2431" t="s">
        <v>34</v>
      </c>
      <c r="E2431">
        <v>415</v>
      </c>
      <c r="F2431">
        <v>477</v>
      </c>
      <c r="G2431">
        <v>275</v>
      </c>
      <c r="H2431" t="s">
        <v>34</v>
      </c>
    </row>
    <row r="2432" spans="1:8" x14ac:dyDescent="0.55000000000000004">
      <c r="A2432" t="s">
        <v>2428</v>
      </c>
      <c r="B2432" t="s">
        <v>2429</v>
      </c>
      <c r="C2432">
        <v>608</v>
      </c>
      <c r="D2432" t="s">
        <v>14</v>
      </c>
      <c r="E2432">
        <v>538</v>
      </c>
      <c r="F2432">
        <v>608</v>
      </c>
      <c r="G2432">
        <v>1140</v>
      </c>
      <c r="H2432" t="s">
        <v>15</v>
      </c>
    </row>
    <row r="2433" spans="1:8" x14ac:dyDescent="0.55000000000000004">
      <c r="A2433" t="s">
        <v>2430</v>
      </c>
      <c r="B2433" t="s">
        <v>2431</v>
      </c>
      <c r="C2433">
        <v>1428</v>
      </c>
      <c r="D2433" t="s">
        <v>1840</v>
      </c>
      <c r="E2433">
        <v>1241</v>
      </c>
      <c r="F2433">
        <v>1393</v>
      </c>
      <c r="G2433">
        <v>26994</v>
      </c>
      <c r="H2433" t="s">
        <v>1841</v>
      </c>
    </row>
    <row r="2434" spans="1:8" x14ac:dyDescent="0.55000000000000004">
      <c r="A2434" t="s">
        <v>2430</v>
      </c>
      <c r="B2434" t="s">
        <v>2431</v>
      </c>
      <c r="C2434">
        <v>1428</v>
      </c>
      <c r="D2434" t="s">
        <v>1842</v>
      </c>
      <c r="E2434">
        <v>1127</v>
      </c>
      <c r="F2434">
        <v>1181</v>
      </c>
      <c r="G2434">
        <v>26220</v>
      </c>
      <c r="H2434" t="s">
        <v>1843</v>
      </c>
    </row>
    <row r="2435" spans="1:8" x14ac:dyDescent="0.55000000000000004">
      <c r="A2435" t="s">
        <v>2430</v>
      </c>
      <c r="B2435" t="s">
        <v>2431</v>
      </c>
      <c r="C2435">
        <v>1428</v>
      </c>
      <c r="D2435" t="s">
        <v>1844</v>
      </c>
      <c r="E2435">
        <v>997</v>
      </c>
      <c r="F2435">
        <v>1123</v>
      </c>
      <c r="G2435">
        <v>26175</v>
      </c>
      <c r="H2435" t="s">
        <v>1845</v>
      </c>
    </row>
    <row r="2436" spans="1:8" x14ac:dyDescent="0.55000000000000004">
      <c r="A2436" t="s">
        <v>2430</v>
      </c>
      <c r="B2436" t="s">
        <v>2431</v>
      </c>
      <c r="C2436">
        <v>1428</v>
      </c>
      <c r="D2436" t="s">
        <v>31</v>
      </c>
      <c r="E2436">
        <v>97</v>
      </c>
      <c r="F2436">
        <v>137</v>
      </c>
      <c r="G2436">
        <v>12</v>
      </c>
      <c r="H2436" t="s">
        <v>31</v>
      </c>
    </row>
    <row r="2437" spans="1:8" x14ac:dyDescent="0.55000000000000004">
      <c r="A2437" t="s">
        <v>2430</v>
      </c>
      <c r="B2437" t="s">
        <v>2431</v>
      </c>
      <c r="C2437">
        <v>1428</v>
      </c>
      <c r="D2437" t="s">
        <v>14</v>
      </c>
      <c r="E2437">
        <v>248</v>
      </c>
      <c r="F2437">
        <v>375</v>
      </c>
      <c r="G2437">
        <v>1140</v>
      </c>
      <c r="H2437" t="s">
        <v>15</v>
      </c>
    </row>
    <row r="2438" spans="1:8" x14ac:dyDescent="0.55000000000000004">
      <c r="A2438" t="s">
        <v>2430</v>
      </c>
      <c r="B2438" t="s">
        <v>2431</v>
      </c>
      <c r="C2438">
        <v>1428</v>
      </c>
      <c r="D2438" t="s">
        <v>1846</v>
      </c>
      <c r="E2438">
        <v>930</v>
      </c>
      <c r="F2438">
        <v>960</v>
      </c>
      <c r="G2438">
        <v>136</v>
      </c>
      <c r="H2438" t="s">
        <v>1847</v>
      </c>
    </row>
    <row r="2439" spans="1:8" x14ac:dyDescent="0.55000000000000004">
      <c r="A2439" t="s">
        <v>2432</v>
      </c>
      <c r="B2439" t="s">
        <v>2433</v>
      </c>
      <c r="C2439">
        <v>692</v>
      </c>
      <c r="D2439" t="s">
        <v>2434</v>
      </c>
      <c r="E2439">
        <v>1</v>
      </c>
      <c r="F2439">
        <v>187</v>
      </c>
      <c r="G2439">
        <v>311</v>
      </c>
      <c r="H2439" t="s">
        <v>2434</v>
      </c>
    </row>
    <row r="2440" spans="1:8" x14ac:dyDescent="0.55000000000000004">
      <c r="A2440" t="s">
        <v>2432</v>
      </c>
      <c r="B2440" t="s">
        <v>2433</v>
      </c>
      <c r="C2440">
        <v>692</v>
      </c>
      <c r="D2440" t="s">
        <v>14</v>
      </c>
      <c r="E2440">
        <v>451</v>
      </c>
      <c r="F2440">
        <v>582</v>
      </c>
      <c r="G2440">
        <v>1140</v>
      </c>
      <c r="H2440" t="s">
        <v>15</v>
      </c>
    </row>
    <row r="2441" spans="1:8" x14ac:dyDescent="0.55000000000000004">
      <c r="A2441" t="s">
        <v>2435</v>
      </c>
      <c r="B2441" t="s">
        <v>2436</v>
      </c>
      <c r="C2441">
        <v>1158</v>
      </c>
      <c r="D2441" t="s">
        <v>14</v>
      </c>
      <c r="E2441">
        <v>498</v>
      </c>
      <c r="F2441">
        <v>610</v>
      </c>
      <c r="G2441">
        <v>1140</v>
      </c>
      <c r="H2441" t="s">
        <v>15</v>
      </c>
    </row>
    <row r="2442" spans="1:8" x14ac:dyDescent="0.55000000000000004">
      <c r="A2442" t="s">
        <v>2437</v>
      </c>
      <c r="B2442" t="s">
        <v>2438</v>
      </c>
      <c r="C2442">
        <v>584</v>
      </c>
      <c r="D2442" t="s">
        <v>14</v>
      </c>
      <c r="E2442">
        <v>205</v>
      </c>
      <c r="F2442">
        <v>329</v>
      </c>
      <c r="G2442">
        <v>1140</v>
      </c>
      <c r="H2442" t="s">
        <v>15</v>
      </c>
    </row>
    <row r="2443" spans="1:8" x14ac:dyDescent="0.55000000000000004">
      <c r="A2443" t="s">
        <v>2439</v>
      </c>
      <c r="B2443" t="s">
        <v>2440</v>
      </c>
      <c r="C2443">
        <v>348</v>
      </c>
      <c r="D2443" t="s">
        <v>14</v>
      </c>
      <c r="E2443">
        <v>204</v>
      </c>
      <c r="F2443">
        <v>336</v>
      </c>
      <c r="G2443">
        <v>1140</v>
      </c>
      <c r="H2443" t="s">
        <v>15</v>
      </c>
    </row>
    <row r="2444" spans="1:8" x14ac:dyDescent="0.55000000000000004">
      <c r="A2444" t="s">
        <v>2441</v>
      </c>
      <c r="B2444" t="s">
        <v>2442</v>
      </c>
      <c r="C2444">
        <v>248</v>
      </c>
      <c r="D2444" t="s">
        <v>14</v>
      </c>
      <c r="E2444">
        <v>98</v>
      </c>
      <c r="F2444">
        <v>231</v>
      </c>
      <c r="G2444">
        <v>1140</v>
      </c>
      <c r="H2444" t="s">
        <v>15</v>
      </c>
    </row>
    <row r="2445" spans="1:8" x14ac:dyDescent="0.55000000000000004">
      <c r="A2445" t="s">
        <v>2443</v>
      </c>
      <c r="B2445" t="s">
        <v>2444</v>
      </c>
      <c r="C2445">
        <v>1406</v>
      </c>
      <c r="D2445" t="s">
        <v>14</v>
      </c>
      <c r="E2445">
        <v>481</v>
      </c>
      <c r="F2445">
        <v>604</v>
      </c>
      <c r="G2445">
        <v>1140</v>
      </c>
      <c r="H2445" t="s">
        <v>15</v>
      </c>
    </row>
    <row r="2446" spans="1:8" x14ac:dyDescent="0.55000000000000004">
      <c r="A2446" t="s">
        <v>2445</v>
      </c>
      <c r="B2446" t="s">
        <v>2446</v>
      </c>
      <c r="C2446">
        <v>141</v>
      </c>
      <c r="D2446" t="s">
        <v>14</v>
      </c>
      <c r="E2446">
        <v>1</v>
      </c>
      <c r="F2446">
        <v>128</v>
      </c>
      <c r="G2446">
        <v>1140</v>
      </c>
      <c r="H2446" t="s">
        <v>15</v>
      </c>
    </row>
    <row r="2447" spans="1:8" x14ac:dyDescent="0.55000000000000004">
      <c r="A2447" t="s">
        <v>2447</v>
      </c>
      <c r="B2447" t="s">
        <v>2448</v>
      </c>
      <c r="C2447">
        <v>718</v>
      </c>
      <c r="D2447" t="s">
        <v>672</v>
      </c>
      <c r="E2447">
        <v>351</v>
      </c>
      <c r="F2447">
        <v>400</v>
      </c>
      <c r="G2447">
        <v>10</v>
      </c>
      <c r="H2447" t="s">
        <v>672</v>
      </c>
    </row>
    <row r="2448" spans="1:8" x14ac:dyDescent="0.55000000000000004">
      <c r="A2448" t="s">
        <v>2447</v>
      </c>
      <c r="B2448" t="s">
        <v>2448</v>
      </c>
      <c r="C2448">
        <v>718</v>
      </c>
      <c r="D2448" t="s">
        <v>14</v>
      </c>
      <c r="E2448">
        <v>1</v>
      </c>
      <c r="F2448">
        <v>122</v>
      </c>
      <c r="G2448">
        <v>1140</v>
      </c>
      <c r="H2448" t="s">
        <v>15</v>
      </c>
    </row>
    <row r="2449" spans="1:8" x14ac:dyDescent="0.55000000000000004">
      <c r="A2449" t="s">
        <v>2449</v>
      </c>
      <c r="B2449" t="s">
        <v>2450</v>
      </c>
      <c r="C2449">
        <v>900</v>
      </c>
      <c r="D2449" t="s">
        <v>1067</v>
      </c>
      <c r="E2449">
        <v>81</v>
      </c>
      <c r="F2449">
        <v>249</v>
      </c>
      <c r="G2449">
        <v>6</v>
      </c>
      <c r="H2449" t="s">
        <v>1067</v>
      </c>
    </row>
    <row r="2450" spans="1:8" x14ac:dyDescent="0.55000000000000004">
      <c r="A2450" t="s">
        <v>2449</v>
      </c>
      <c r="B2450" t="s">
        <v>2450</v>
      </c>
      <c r="C2450">
        <v>900</v>
      </c>
      <c r="D2450" t="s">
        <v>1068</v>
      </c>
      <c r="E2450">
        <v>1</v>
      </c>
      <c r="F2450">
        <v>79</v>
      </c>
      <c r="G2450">
        <v>3</v>
      </c>
      <c r="H2450" t="s">
        <v>1068</v>
      </c>
    </row>
    <row r="2451" spans="1:8" x14ac:dyDescent="0.55000000000000004">
      <c r="A2451" t="s">
        <v>2449</v>
      </c>
      <c r="B2451" t="s">
        <v>2450</v>
      </c>
      <c r="C2451">
        <v>900</v>
      </c>
      <c r="D2451" t="s">
        <v>1069</v>
      </c>
      <c r="E2451">
        <v>251</v>
      </c>
      <c r="F2451">
        <v>389</v>
      </c>
      <c r="G2451">
        <v>3</v>
      </c>
      <c r="H2451" t="s">
        <v>1069</v>
      </c>
    </row>
    <row r="2452" spans="1:8" x14ac:dyDescent="0.55000000000000004">
      <c r="A2452" t="s">
        <v>2449</v>
      </c>
      <c r="B2452" t="s">
        <v>2450</v>
      </c>
      <c r="C2452">
        <v>900</v>
      </c>
      <c r="D2452" t="s">
        <v>14</v>
      </c>
      <c r="E2452">
        <v>744</v>
      </c>
      <c r="F2452">
        <v>900</v>
      </c>
      <c r="G2452">
        <v>1140</v>
      </c>
      <c r="H2452" t="s">
        <v>15</v>
      </c>
    </row>
    <row r="2453" spans="1:8" x14ac:dyDescent="0.55000000000000004">
      <c r="A2453" t="s">
        <v>2451</v>
      </c>
      <c r="B2453" t="s">
        <v>2452</v>
      </c>
      <c r="C2453">
        <v>455</v>
      </c>
      <c r="D2453" t="s">
        <v>57</v>
      </c>
      <c r="E2453">
        <v>61</v>
      </c>
      <c r="F2453">
        <v>129</v>
      </c>
      <c r="G2453">
        <v>62</v>
      </c>
      <c r="H2453" t="s">
        <v>57</v>
      </c>
    </row>
    <row r="2454" spans="1:8" x14ac:dyDescent="0.55000000000000004">
      <c r="A2454" t="s">
        <v>2451</v>
      </c>
      <c r="B2454" t="s">
        <v>2452</v>
      </c>
      <c r="C2454">
        <v>455</v>
      </c>
      <c r="D2454" t="s">
        <v>14</v>
      </c>
      <c r="E2454">
        <v>303</v>
      </c>
      <c r="F2454">
        <v>444</v>
      </c>
      <c r="G2454">
        <v>1140</v>
      </c>
      <c r="H2454" t="s">
        <v>15</v>
      </c>
    </row>
    <row r="2455" spans="1:8" x14ac:dyDescent="0.55000000000000004">
      <c r="A2455" t="s">
        <v>2453</v>
      </c>
      <c r="B2455" t="s">
        <v>2454</v>
      </c>
      <c r="C2455">
        <v>822</v>
      </c>
      <c r="D2455" t="s">
        <v>66</v>
      </c>
      <c r="E2455">
        <v>61</v>
      </c>
      <c r="F2455">
        <v>275</v>
      </c>
      <c r="G2455">
        <v>164</v>
      </c>
      <c r="H2455" t="s">
        <v>67</v>
      </c>
    </row>
    <row r="2456" spans="1:8" x14ac:dyDescent="0.55000000000000004">
      <c r="A2456" t="s">
        <v>2453</v>
      </c>
      <c r="B2456" t="s">
        <v>2454</v>
      </c>
      <c r="C2456">
        <v>822</v>
      </c>
      <c r="D2456" t="s">
        <v>66</v>
      </c>
      <c r="E2456">
        <v>285</v>
      </c>
      <c r="F2456">
        <v>331</v>
      </c>
      <c r="G2456">
        <v>164</v>
      </c>
      <c r="H2456" t="s">
        <v>67</v>
      </c>
    </row>
    <row r="2457" spans="1:8" x14ac:dyDescent="0.55000000000000004">
      <c r="A2457" t="s">
        <v>2453</v>
      </c>
      <c r="B2457" t="s">
        <v>2454</v>
      </c>
      <c r="C2457">
        <v>822</v>
      </c>
      <c r="D2457" t="s">
        <v>68</v>
      </c>
      <c r="E2457">
        <v>552</v>
      </c>
      <c r="F2457">
        <v>684</v>
      </c>
      <c r="G2457">
        <v>100</v>
      </c>
      <c r="H2457" t="s">
        <v>68</v>
      </c>
    </row>
    <row r="2458" spans="1:8" x14ac:dyDescent="0.55000000000000004">
      <c r="A2458" t="s">
        <v>2453</v>
      </c>
      <c r="B2458" t="s">
        <v>2454</v>
      </c>
      <c r="C2458">
        <v>822</v>
      </c>
      <c r="D2458" t="s">
        <v>14</v>
      </c>
      <c r="E2458">
        <v>685</v>
      </c>
      <c r="F2458">
        <v>820</v>
      </c>
      <c r="G2458">
        <v>1140</v>
      </c>
      <c r="H2458" t="s">
        <v>15</v>
      </c>
    </row>
    <row r="2459" spans="1:8" x14ac:dyDescent="0.55000000000000004">
      <c r="A2459" t="s">
        <v>2455</v>
      </c>
      <c r="B2459" t="s">
        <v>2456</v>
      </c>
      <c r="C2459">
        <v>822</v>
      </c>
      <c r="D2459" t="s">
        <v>66</v>
      </c>
      <c r="E2459">
        <v>61</v>
      </c>
      <c r="F2459">
        <v>275</v>
      </c>
      <c r="G2459">
        <v>164</v>
      </c>
      <c r="H2459" t="s">
        <v>67</v>
      </c>
    </row>
    <row r="2460" spans="1:8" x14ac:dyDescent="0.55000000000000004">
      <c r="A2460" t="s">
        <v>2455</v>
      </c>
      <c r="B2460" t="s">
        <v>2456</v>
      </c>
      <c r="C2460">
        <v>822</v>
      </c>
      <c r="D2460" t="s">
        <v>66</v>
      </c>
      <c r="E2460">
        <v>283</v>
      </c>
      <c r="F2460">
        <v>331</v>
      </c>
      <c r="G2460">
        <v>164</v>
      </c>
      <c r="H2460" t="s">
        <v>67</v>
      </c>
    </row>
    <row r="2461" spans="1:8" x14ac:dyDescent="0.55000000000000004">
      <c r="A2461" t="s">
        <v>2455</v>
      </c>
      <c r="B2461" t="s">
        <v>2456</v>
      </c>
      <c r="C2461">
        <v>822</v>
      </c>
      <c r="D2461" t="s">
        <v>68</v>
      </c>
      <c r="E2461">
        <v>552</v>
      </c>
      <c r="F2461">
        <v>684</v>
      </c>
      <c r="G2461">
        <v>100</v>
      </c>
      <c r="H2461" t="s">
        <v>68</v>
      </c>
    </row>
    <row r="2462" spans="1:8" x14ac:dyDescent="0.55000000000000004">
      <c r="A2462" t="s">
        <v>2455</v>
      </c>
      <c r="B2462" t="s">
        <v>2456</v>
      </c>
      <c r="C2462">
        <v>822</v>
      </c>
      <c r="D2462" t="s">
        <v>14</v>
      </c>
      <c r="E2462">
        <v>685</v>
      </c>
      <c r="F2462">
        <v>820</v>
      </c>
      <c r="G2462">
        <v>1140</v>
      </c>
      <c r="H2462" t="s">
        <v>15</v>
      </c>
    </row>
    <row r="2463" spans="1:8" x14ac:dyDescent="0.55000000000000004">
      <c r="A2463" t="s">
        <v>2457</v>
      </c>
      <c r="B2463" t="s">
        <v>2458</v>
      </c>
      <c r="C2463">
        <v>154</v>
      </c>
      <c r="D2463" t="s">
        <v>14</v>
      </c>
      <c r="E2463">
        <v>17</v>
      </c>
      <c r="F2463">
        <v>152</v>
      </c>
      <c r="G2463">
        <v>1140</v>
      </c>
      <c r="H2463" t="s">
        <v>15</v>
      </c>
    </row>
    <row r="2464" spans="1:8" x14ac:dyDescent="0.55000000000000004">
      <c r="A2464" t="s">
        <v>2459</v>
      </c>
      <c r="B2464" t="s">
        <v>2460</v>
      </c>
      <c r="C2464">
        <v>1029</v>
      </c>
      <c r="D2464" t="s">
        <v>1244</v>
      </c>
      <c r="E2464">
        <v>397</v>
      </c>
      <c r="F2464">
        <v>486</v>
      </c>
      <c r="G2464">
        <v>5</v>
      </c>
      <c r="H2464" t="s">
        <v>1244</v>
      </c>
    </row>
    <row r="2465" spans="1:8" x14ac:dyDescent="0.55000000000000004">
      <c r="A2465" t="s">
        <v>2459</v>
      </c>
      <c r="B2465" t="s">
        <v>2460</v>
      </c>
      <c r="C2465">
        <v>1029</v>
      </c>
      <c r="D2465" t="s">
        <v>14</v>
      </c>
      <c r="E2465">
        <v>71</v>
      </c>
      <c r="F2465">
        <v>194</v>
      </c>
      <c r="G2465">
        <v>1140</v>
      </c>
      <c r="H2465" t="s">
        <v>15</v>
      </c>
    </row>
    <row r="2466" spans="1:8" x14ac:dyDescent="0.55000000000000004">
      <c r="A2466" t="s">
        <v>2461</v>
      </c>
      <c r="B2466" t="s">
        <v>2462</v>
      </c>
      <c r="C2466">
        <v>300</v>
      </c>
      <c r="D2466" t="s">
        <v>14</v>
      </c>
      <c r="E2466">
        <v>71</v>
      </c>
      <c r="F2466">
        <v>201</v>
      </c>
      <c r="G2466">
        <v>1140</v>
      </c>
      <c r="H2466" t="s">
        <v>15</v>
      </c>
    </row>
    <row r="2467" spans="1:8" x14ac:dyDescent="0.55000000000000004">
      <c r="A2467" t="s">
        <v>2463</v>
      </c>
      <c r="B2467" t="s">
        <v>2464</v>
      </c>
      <c r="C2467">
        <v>757</v>
      </c>
      <c r="D2467" t="s">
        <v>66</v>
      </c>
      <c r="E2467">
        <v>63</v>
      </c>
      <c r="F2467">
        <v>262</v>
      </c>
      <c r="G2467">
        <v>164</v>
      </c>
      <c r="H2467" t="s">
        <v>67</v>
      </c>
    </row>
    <row r="2468" spans="1:8" x14ac:dyDescent="0.55000000000000004">
      <c r="A2468" t="s">
        <v>2463</v>
      </c>
      <c r="B2468" t="s">
        <v>2464</v>
      </c>
      <c r="C2468">
        <v>757</v>
      </c>
      <c r="D2468" t="s">
        <v>68</v>
      </c>
      <c r="E2468">
        <v>450</v>
      </c>
      <c r="F2468">
        <v>620</v>
      </c>
      <c r="G2468">
        <v>100</v>
      </c>
      <c r="H2468" t="s">
        <v>68</v>
      </c>
    </row>
    <row r="2469" spans="1:8" x14ac:dyDescent="0.55000000000000004">
      <c r="A2469" t="s">
        <v>2463</v>
      </c>
      <c r="B2469" t="s">
        <v>2464</v>
      </c>
      <c r="C2469">
        <v>757</v>
      </c>
      <c r="D2469" t="s">
        <v>14</v>
      </c>
      <c r="E2469">
        <v>621</v>
      </c>
      <c r="F2469">
        <v>755</v>
      </c>
      <c r="G2469">
        <v>1140</v>
      </c>
      <c r="H2469" t="s">
        <v>15</v>
      </c>
    </row>
    <row r="2470" spans="1:8" x14ac:dyDescent="0.55000000000000004">
      <c r="A2470" t="s">
        <v>2465</v>
      </c>
      <c r="B2470" t="s">
        <v>2466</v>
      </c>
      <c r="C2470">
        <v>694</v>
      </c>
      <c r="D2470" t="s">
        <v>705</v>
      </c>
      <c r="E2470">
        <v>501</v>
      </c>
      <c r="F2470">
        <v>537</v>
      </c>
      <c r="G2470">
        <v>15</v>
      </c>
      <c r="H2470" t="s">
        <v>705</v>
      </c>
    </row>
    <row r="2471" spans="1:8" x14ac:dyDescent="0.55000000000000004">
      <c r="A2471" t="s">
        <v>2465</v>
      </c>
      <c r="B2471" t="s">
        <v>2466</v>
      </c>
      <c r="C2471">
        <v>694</v>
      </c>
      <c r="D2471" t="s">
        <v>14</v>
      </c>
      <c r="E2471">
        <v>558</v>
      </c>
      <c r="F2471">
        <v>692</v>
      </c>
      <c r="G2471">
        <v>1140</v>
      </c>
      <c r="H2471" t="s">
        <v>15</v>
      </c>
    </row>
    <row r="2472" spans="1:8" x14ac:dyDescent="0.55000000000000004">
      <c r="A2472" t="s">
        <v>2467</v>
      </c>
      <c r="B2472" t="s">
        <v>2468</v>
      </c>
      <c r="C2472">
        <v>667</v>
      </c>
      <c r="D2472" t="s">
        <v>2469</v>
      </c>
      <c r="E2472">
        <v>1</v>
      </c>
      <c r="F2472">
        <v>59</v>
      </c>
      <c r="G2472">
        <v>3</v>
      </c>
      <c r="H2472" t="s">
        <v>2469</v>
      </c>
    </row>
    <row r="2473" spans="1:8" x14ac:dyDescent="0.55000000000000004">
      <c r="A2473" t="s">
        <v>2467</v>
      </c>
      <c r="B2473" t="s">
        <v>2468</v>
      </c>
      <c r="C2473">
        <v>667</v>
      </c>
      <c r="D2473" t="s">
        <v>14</v>
      </c>
      <c r="E2473">
        <v>264</v>
      </c>
      <c r="F2473">
        <v>391</v>
      </c>
      <c r="G2473">
        <v>1140</v>
      </c>
      <c r="H2473" t="s">
        <v>15</v>
      </c>
    </row>
    <row r="2474" spans="1:8" x14ac:dyDescent="0.55000000000000004">
      <c r="A2474" t="s">
        <v>2470</v>
      </c>
      <c r="B2474" t="s">
        <v>2471</v>
      </c>
      <c r="C2474">
        <v>724</v>
      </c>
      <c r="D2474" t="s">
        <v>14</v>
      </c>
      <c r="E2474">
        <v>541</v>
      </c>
      <c r="F2474">
        <v>690</v>
      </c>
      <c r="G2474">
        <v>1140</v>
      </c>
      <c r="H2474" t="s">
        <v>15</v>
      </c>
    </row>
    <row r="2475" spans="1:8" x14ac:dyDescent="0.55000000000000004">
      <c r="A2475" t="s">
        <v>2472</v>
      </c>
      <c r="B2475" t="s">
        <v>2473</v>
      </c>
      <c r="C2475">
        <v>627</v>
      </c>
      <c r="D2475" t="s">
        <v>2263</v>
      </c>
      <c r="E2475">
        <v>341</v>
      </c>
      <c r="F2475">
        <v>439</v>
      </c>
      <c r="G2475">
        <v>16</v>
      </c>
      <c r="H2475" t="s">
        <v>2263</v>
      </c>
    </row>
    <row r="2476" spans="1:8" x14ac:dyDescent="0.55000000000000004">
      <c r="A2476" t="s">
        <v>2472</v>
      </c>
      <c r="B2476" t="s">
        <v>2473</v>
      </c>
      <c r="C2476">
        <v>627</v>
      </c>
      <c r="D2476" t="s">
        <v>14</v>
      </c>
      <c r="E2476">
        <v>110</v>
      </c>
      <c r="F2476">
        <v>237</v>
      </c>
      <c r="G2476">
        <v>1140</v>
      </c>
      <c r="H2476" t="s">
        <v>15</v>
      </c>
    </row>
    <row r="2477" spans="1:8" x14ac:dyDescent="0.55000000000000004">
      <c r="A2477" t="s">
        <v>2474</v>
      </c>
      <c r="B2477" t="s">
        <v>2475</v>
      </c>
      <c r="C2477">
        <v>641</v>
      </c>
      <c r="D2477" t="s">
        <v>14</v>
      </c>
      <c r="E2477">
        <v>442</v>
      </c>
      <c r="F2477">
        <v>587</v>
      </c>
      <c r="G2477">
        <v>1140</v>
      </c>
      <c r="H2477" t="s">
        <v>15</v>
      </c>
    </row>
    <row r="2478" spans="1:8" x14ac:dyDescent="0.55000000000000004">
      <c r="A2478" t="s">
        <v>2476</v>
      </c>
      <c r="B2478" t="s">
        <v>2477</v>
      </c>
      <c r="C2478">
        <v>566</v>
      </c>
      <c r="D2478" t="s">
        <v>2478</v>
      </c>
      <c r="E2478">
        <v>1</v>
      </c>
      <c r="F2478">
        <v>109</v>
      </c>
      <c r="G2478">
        <v>9</v>
      </c>
      <c r="H2478" t="s">
        <v>2478</v>
      </c>
    </row>
    <row r="2479" spans="1:8" x14ac:dyDescent="0.55000000000000004">
      <c r="A2479" t="s">
        <v>2476</v>
      </c>
      <c r="B2479" t="s">
        <v>2477</v>
      </c>
      <c r="C2479">
        <v>566</v>
      </c>
      <c r="D2479" t="s">
        <v>14</v>
      </c>
      <c r="E2479">
        <v>151</v>
      </c>
      <c r="F2479">
        <v>278</v>
      </c>
      <c r="G2479">
        <v>1140</v>
      </c>
      <c r="H2479" t="s">
        <v>15</v>
      </c>
    </row>
    <row r="2480" spans="1:8" x14ac:dyDescent="0.55000000000000004">
      <c r="A2480" t="s">
        <v>2479</v>
      </c>
      <c r="B2480" t="s">
        <v>2480</v>
      </c>
      <c r="C2480">
        <v>1019</v>
      </c>
      <c r="D2480" t="s">
        <v>1547</v>
      </c>
      <c r="E2480">
        <v>81</v>
      </c>
      <c r="F2480">
        <v>181</v>
      </c>
      <c r="G2480">
        <v>5</v>
      </c>
      <c r="H2480" t="s">
        <v>1547</v>
      </c>
    </row>
    <row r="2481" spans="1:8" x14ac:dyDescent="0.55000000000000004">
      <c r="A2481" t="s">
        <v>2479</v>
      </c>
      <c r="B2481" t="s">
        <v>2480</v>
      </c>
      <c r="C2481">
        <v>1019</v>
      </c>
      <c r="D2481" t="s">
        <v>14</v>
      </c>
      <c r="E2481">
        <v>839</v>
      </c>
      <c r="F2481">
        <v>952</v>
      </c>
      <c r="G2481">
        <v>1140</v>
      </c>
      <c r="H2481" t="s">
        <v>15</v>
      </c>
    </row>
    <row r="2482" spans="1:8" x14ac:dyDescent="0.55000000000000004">
      <c r="A2482" t="s">
        <v>2481</v>
      </c>
      <c r="B2482" t="s">
        <v>2482</v>
      </c>
      <c r="C2482">
        <v>2727</v>
      </c>
      <c r="D2482" t="s">
        <v>158</v>
      </c>
      <c r="E2482">
        <v>427</v>
      </c>
      <c r="F2482">
        <v>514</v>
      </c>
      <c r="G2482">
        <v>110723</v>
      </c>
      <c r="H2482" t="s">
        <v>159</v>
      </c>
    </row>
    <row r="2483" spans="1:8" x14ac:dyDescent="0.55000000000000004">
      <c r="A2483" t="s">
        <v>2481</v>
      </c>
      <c r="B2483" t="s">
        <v>2482</v>
      </c>
      <c r="C2483">
        <v>2727</v>
      </c>
      <c r="D2483" t="s">
        <v>160</v>
      </c>
      <c r="E2483">
        <v>2313</v>
      </c>
      <c r="F2483">
        <v>2727</v>
      </c>
      <c r="G2483">
        <v>4368</v>
      </c>
      <c r="H2483" t="s">
        <v>161</v>
      </c>
    </row>
    <row r="2484" spans="1:8" x14ac:dyDescent="0.55000000000000004">
      <c r="A2484" t="s">
        <v>2481</v>
      </c>
      <c r="B2484" t="s">
        <v>2482</v>
      </c>
      <c r="C2484">
        <v>2727</v>
      </c>
      <c r="D2484" t="s">
        <v>162</v>
      </c>
      <c r="E2484">
        <v>1333</v>
      </c>
      <c r="F2484">
        <v>1392</v>
      </c>
      <c r="G2484">
        <v>640</v>
      </c>
      <c r="H2484" t="s">
        <v>163</v>
      </c>
    </row>
    <row r="2485" spans="1:8" x14ac:dyDescent="0.55000000000000004">
      <c r="A2485" t="s">
        <v>2481</v>
      </c>
      <c r="B2485" t="s">
        <v>2482</v>
      </c>
      <c r="C2485">
        <v>2727</v>
      </c>
      <c r="D2485" t="s">
        <v>250</v>
      </c>
      <c r="E2485">
        <v>1</v>
      </c>
      <c r="F2485">
        <v>79</v>
      </c>
      <c r="G2485">
        <v>139</v>
      </c>
      <c r="H2485" t="s">
        <v>250</v>
      </c>
    </row>
    <row r="2486" spans="1:8" x14ac:dyDescent="0.55000000000000004">
      <c r="A2486" t="s">
        <v>2481</v>
      </c>
      <c r="B2486" t="s">
        <v>2482</v>
      </c>
      <c r="C2486">
        <v>2727</v>
      </c>
      <c r="D2486" t="s">
        <v>225</v>
      </c>
      <c r="E2486">
        <v>1964</v>
      </c>
      <c r="F2486">
        <v>2003</v>
      </c>
      <c r="G2486">
        <v>697</v>
      </c>
      <c r="H2486" t="s">
        <v>225</v>
      </c>
    </row>
    <row r="2487" spans="1:8" x14ac:dyDescent="0.55000000000000004">
      <c r="A2487" t="s">
        <v>2481</v>
      </c>
      <c r="B2487" t="s">
        <v>2482</v>
      </c>
      <c r="C2487">
        <v>2727</v>
      </c>
      <c r="D2487" t="s">
        <v>225</v>
      </c>
      <c r="E2487">
        <v>2170</v>
      </c>
      <c r="F2487">
        <v>2271</v>
      </c>
      <c r="G2487">
        <v>697</v>
      </c>
      <c r="H2487" t="s">
        <v>225</v>
      </c>
    </row>
    <row r="2488" spans="1:8" x14ac:dyDescent="0.55000000000000004">
      <c r="A2488" t="s">
        <v>2481</v>
      </c>
      <c r="B2488" t="s">
        <v>2482</v>
      </c>
      <c r="C2488">
        <v>2727</v>
      </c>
      <c r="D2488" t="s">
        <v>14</v>
      </c>
      <c r="E2488">
        <v>1166</v>
      </c>
      <c r="F2488">
        <v>1298</v>
      </c>
      <c r="G2488">
        <v>1140</v>
      </c>
      <c r="H2488" t="s">
        <v>15</v>
      </c>
    </row>
    <row r="2489" spans="1:8" x14ac:dyDescent="0.55000000000000004">
      <c r="A2489" t="s">
        <v>2483</v>
      </c>
      <c r="B2489" t="s">
        <v>2484</v>
      </c>
      <c r="C2489">
        <v>442</v>
      </c>
      <c r="D2489" t="s">
        <v>14</v>
      </c>
      <c r="E2489">
        <v>306</v>
      </c>
      <c r="F2489">
        <v>440</v>
      </c>
      <c r="G2489">
        <v>1140</v>
      </c>
      <c r="H2489" t="s">
        <v>15</v>
      </c>
    </row>
    <row r="2490" spans="1:8" x14ac:dyDescent="0.55000000000000004">
      <c r="A2490" t="s">
        <v>2485</v>
      </c>
      <c r="B2490" t="s">
        <v>2486</v>
      </c>
      <c r="C2490">
        <v>616</v>
      </c>
      <c r="D2490" t="s">
        <v>2487</v>
      </c>
      <c r="E2490">
        <v>1</v>
      </c>
      <c r="F2490">
        <v>109</v>
      </c>
      <c r="G2490">
        <v>35</v>
      </c>
      <c r="H2490" t="s">
        <v>2487</v>
      </c>
    </row>
    <row r="2491" spans="1:8" x14ac:dyDescent="0.55000000000000004">
      <c r="A2491" t="s">
        <v>2485</v>
      </c>
      <c r="B2491" t="s">
        <v>2486</v>
      </c>
      <c r="C2491">
        <v>616</v>
      </c>
      <c r="D2491" t="s">
        <v>2488</v>
      </c>
      <c r="E2491">
        <v>111</v>
      </c>
      <c r="F2491">
        <v>360</v>
      </c>
      <c r="G2491">
        <v>128</v>
      </c>
      <c r="H2491" t="s">
        <v>2488</v>
      </c>
    </row>
    <row r="2492" spans="1:8" x14ac:dyDescent="0.55000000000000004">
      <c r="A2492" t="s">
        <v>2485</v>
      </c>
      <c r="B2492" t="s">
        <v>2486</v>
      </c>
      <c r="C2492">
        <v>616</v>
      </c>
      <c r="D2492" t="s">
        <v>14</v>
      </c>
      <c r="E2492">
        <v>419</v>
      </c>
      <c r="F2492">
        <v>561</v>
      </c>
      <c r="G2492">
        <v>1140</v>
      </c>
      <c r="H2492" t="s">
        <v>15</v>
      </c>
    </row>
    <row r="2493" spans="1:8" x14ac:dyDescent="0.55000000000000004">
      <c r="A2493" t="s">
        <v>2489</v>
      </c>
      <c r="B2493" t="s">
        <v>2490</v>
      </c>
      <c r="C2493">
        <v>765</v>
      </c>
      <c r="D2493" t="s">
        <v>2491</v>
      </c>
      <c r="E2493">
        <v>1</v>
      </c>
      <c r="F2493">
        <v>109</v>
      </c>
      <c r="G2493">
        <v>5</v>
      </c>
      <c r="H2493" t="s">
        <v>2491</v>
      </c>
    </row>
    <row r="2494" spans="1:8" x14ac:dyDescent="0.55000000000000004">
      <c r="A2494" t="s">
        <v>2489</v>
      </c>
      <c r="B2494" t="s">
        <v>2490</v>
      </c>
      <c r="C2494">
        <v>765</v>
      </c>
      <c r="D2494" t="s">
        <v>269</v>
      </c>
      <c r="E2494">
        <v>391</v>
      </c>
      <c r="F2494">
        <v>560</v>
      </c>
      <c r="G2494">
        <v>210</v>
      </c>
      <c r="H2494" t="s">
        <v>269</v>
      </c>
    </row>
    <row r="2495" spans="1:8" x14ac:dyDescent="0.55000000000000004">
      <c r="A2495" t="s">
        <v>2489</v>
      </c>
      <c r="B2495" t="s">
        <v>2490</v>
      </c>
      <c r="C2495">
        <v>765</v>
      </c>
      <c r="D2495" t="s">
        <v>14</v>
      </c>
      <c r="E2495">
        <v>256</v>
      </c>
      <c r="F2495">
        <v>383</v>
      </c>
      <c r="G2495">
        <v>1140</v>
      </c>
      <c r="H2495" t="s">
        <v>15</v>
      </c>
    </row>
    <row r="2496" spans="1:8" x14ac:dyDescent="0.55000000000000004">
      <c r="A2496" t="s">
        <v>2492</v>
      </c>
      <c r="B2496" t="s">
        <v>2493</v>
      </c>
      <c r="C2496">
        <v>2929</v>
      </c>
      <c r="D2496" t="s">
        <v>158</v>
      </c>
      <c r="E2496">
        <v>407</v>
      </c>
      <c r="F2496">
        <v>528</v>
      </c>
      <c r="G2496">
        <v>110723</v>
      </c>
      <c r="H2496" t="s">
        <v>159</v>
      </c>
    </row>
    <row r="2497" spans="1:8" x14ac:dyDescent="0.55000000000000004">
      <c r="A2497" t="s">
        <v>2492</v>
      </c>
      <c r="B2497" t="s">
        <v>2493</v>
      </c>
      <c r="C2497">
        <v>2929</v>
      </c>
      <c r="D2497" t="s">
        <v>248</v>
      </c>
      <c r="E2497">
        <v>436</v>
      </c>
      <c r="F2497">
        <v>465</v>
      </c>
      <c r="G2497">
        <v>446</v>
      </c>
      <c r="H2497" t="s">
        <v>249</v>
      </c>
    </row>
    <row r="2498" spans="1:8" x14ac:dyDescent="0.55000000000000004">
      <c r="A2498" t="s">
        <v>2492</v>
      </c>
      <c r="B2498" t="s">
        <v>2493</v>
      </c>
      <c r="C2498">
        <v>2929</v>
      </c>
      <c r="D2498" t="s">
        <v>160</v>
      </c>
      <c r="E2498">
        <v>2506</v>
      </c>
      <c r="F2498">
        <v>2929</v>
      </c>
      <c r="G2498">
        <v>4368</v>
      </c>
      <c r="H2498" t="s">
        <v>161</v>
      </c>
    </row>
    <row r="2499" spans="1:8" x14ac:dyDescent="0.55000000000000004">
      <c r="A2499" t="s">
        <v>2492</v>
      </c>
      <c r="B2499" t="s">
        <v>2493</v>
      </c>
      <c r="C2499">
        <v>2929</v>
      </c>
      <c r="D2499" t="s">
        <v>162</v>
      </c>
      <c r="E2499">
        <v>1385</v>
      </c>
      <c r="F2499">
        <v>1446</v>
      </c>
      <c r="G2499">
        <v>640</v>
      </c>
      <c r="H2499" t="s">
        <v>163</v>
      </c>
    </row>
    <row r="2500" spans="1:8" x14ac:dyDescent="0.55000000000000004">
      <c r="A2500" t="s">
        <v>2492</v>
      </c>
      <c r="B2500" t="s">
        <v>2493</v>
      </c>
      <c r="C2500">
        <v>2929</v>
      </c>
      <c r="D2500" t="s">
        <v>1012</v>
      </c>
      <c r="E2500">
        <v>2362</v>
      </c>
      <c r="F2500">
        <v>2411</v>
      </c>
      <c r="G2500">
        <v>529</v>
      </c>
      <c r="H2500" t="s">
        <v>1012</v>
      </c>
    </row>
    <row r="2501" spans="1:8" x14ac:dyDescent="0.55000000000000004">
      <c r="A2501" t="s">
        <v>2492</v>
      </c>
      <c r="B2501" t="s">
        <v>2493</v>
      </c>
      <c r="C2501">
        <v>2929</v>
      </c>
      <c r="D2501" t="s">
        <v>250</v>
      </c>
      <c r="E2501">
        <v>16</v>
      </c>
      <c r="F2501">
        <v>94</v>
      </c>
      <c r="G2501">
        <v>139</v>
      </c>
      <c r="H2501" t="s">
        <v>250</v>
      </c>
    </row>
    <row r="2502" spans="1:8" x14ac:dyDescent="0.55000000000000004">
      <c r="A2502" t="s">
        <v>2492</v>
      </c>
      <c r="B2502" t="s">
        <v>2493</v>
      </c>
      <c r="C2502">
        <v>2929</v>
      </c>
      <c r="D2502" t="s">
        <v>14</v>
      </c>
      <c r="E2502">
        <v>1216</v>
      </c>
      <c r="F2502">
        <v>1349</v>
      </c>
      <c r="G2502">
        <v>1140</v>
      </c>
      <c r="H2502" t="s">
        <v>15</v>
      </c>
    </row>
    <row r="2503" spans="1:8" x14ac:dyDescent="0.55000000000000004">
      <c r="A2503" t="s">
        <v>2494</v>
      </c>
      <c r="B2503" t="s">
        <v>2495</v>
      </c>
      <c r="C2503">
        <v>663</v>
      </c>
      <c r="D2503" t="s">
        <v>14</v>
      </c>
      <c r="E2503">
        <v>526</v>
      </c>
      <c r="F2503">
        <v>662</v>
      </c>
      <c r="G2503">
        <v>1140</v>
      </c>
      <c r="H2503" t="s">
        <v>15</v>
      </c>
    </row>
    <row r="2504" spans="1:8" x14ac:dyDescent="0.55000000000000004">
      <c r="A2504" t="s">
        <v>2496</v>
      </c>
      <c r="B2504" t="s">
        <v>2497</v>
      </c>
      <c r="C2504">
        <v>871</v>
      </c>
      <c r="D2504" t="s">
        <v>2417</v>
      </c>
      <c r="E2504">
        <v>1</v>
      </c>
      <c r="F2504">
        <v>169</v>
      </c>
      <c r="G2504">
        <v>4</v>
      </c>
      <c r="H2504" t="s">
        <v>2417</v>
      </c>
    </row>
    <row r="2505" spans="1:8" x14ac:dyDescent="0.55000000000000004">
      <c r="A2505" t="s">
        <v>2496</v>
      </c>
      <c r="B2505" t="s">
        <v>2497</v>
      </c>
      <c r="C2505">
        <v>871</v>
      </c>
      <c r="D2505" t="s">
        <v>14</v>
      </c>
      <c r="E2505">
        <v>692</v>
      </c>
      <c r="F2505">
        <v>795</v>
      </c>
      <c r="G2505">
        <v>1140</v>
      </c>
      <c r="H2505" t="s">
        <v>15</v>
      </c>
    </row>
    <row r="2506" spans="1:8" x14ac:dyDescent="0.55000000000000004">
      <c r="A2506" t="s">
        <v>2496</v>
      </c>
      <c r="B2506" t="s">
        <v>2497</v>
      </c>
      <c r="C2506">
        <v>871</v>
      </c>
      <c r="D2506" t="s">
        <v>14</v>
      </c>
      <c r="E2506">
        <v>798</v>
      </c>
      <c r="F2506">
        <v>865</v>
      </c>
      <c r="G2506">
        <v>1140</v>
      </c>
      <c r="H2506" t="s">
        <v>15</v>
      </c>
    </row>
    <row r="2507" spans="1:8" x14ac:dyDescent="0.55000000000000004">
      <c r="A2507" t="s">
        <v>2498</v>
      </c>
      <c r="B2507" t="s">
        <v>2499</v>
      </c>
      <c r="C2507">
        <v>1510</v>
      </c>
      <c r="D2507" t="s">
        <v>2500</v>
      </c>
      <c r="E2507">
        <v>1</v>
      </c>
      <c r="F2507">
        <v>29</v>
      </c>
      <c r="G2507">
        <v>7</v>
      </c>
      <c r="H2507" t="s">
        <v>2500</v>
      </c>
    </row>
    <row r="2508" spans="1:8" x14ac:dyDescent="0.55000000000000004">
      <c r="A2508" t="s">
        <v>2498</v>
      </c>
      <c r="B2508" t="s">
        <v>2499</v>
      </c>
      <c r="C2508">
        <v>1510</v>
      </c>
      <c r="D2508" t="s">
        <v>2501</v>
      </c>
      <c r="E2508">
        <v>281</v>
      </c>
      <c r="F2508">
        <v>364</v>
      </c>
      <c r="G2508">
        <v>3</v>
      </c>
      <c r="H2508" t="s">
        <v>2501</v>
      </c>
    </row>
    <row r="2509" spans="1:8" x14ac:dyDescent="0.55000000000000004">
      <c r="A2509" t="s">
        <v>2498</v>
      </c>
      <c r="B2509" t="s">
        <v>2499</v>
      </c>
      <c r="C2509">
        <v>1510</v>
      </c>
      <c r="D2509" t="s">
        <v>2502</v>
      </c>
      <c r="E2509">
        <v>1273</v>
      </c>
      <c r="F2509">
        <v>1340</v>
      </c>
      <c r="G2509">
        <v>2</v>
      </c>
      <c r="H2509" t="s">
        <v>2502</v>
      </c>
    </row>
    <row r="2510" spans="1:8" x14ac:dyDescent="0.55000000000000004">
      <c r="A2510" t="s">
        <v>2498</v>
      </c>
      <c r="B2510" t="s">
        <v>2499</v>
      </c>
      <c r="C2510">
        <v>1510</v>
      </c>
      <c r="D2510" t="s">
        <v>2503</v>
      </c>
      <c r="E2510">
        <v>30</v>
      </c>
      <c r="F2510">
        <v>279</v>
      </c>
      <c r="G2510">
        <v>12</v>
      </c>
      <c r="H2510" t="s">
        <v>2503</v>
      </c>
    </row>
    <row r="2511" spans="1:8" x14ac:dyDescent="0.55000000000000004">
      <c r="A2511" t="s">
        <v>2498</v>
      </c>
      <c r="B2511" t="s">
        <v>2499</v>
      </c>
      <c r="C2511">
        <v>1510</v>
      </c>
      <c r="D2511" t="s">
        <v>2410</v>
      </c>
      <c r="E2511">
        <v>885</v>
      </c>
      <c r="F2511">
        <v>931</v>
      </c>
      <c r="G2511">
        <v>86</v>
      </c>
      <c r="H2511" t="s">
        <v>2410</v>
      </c>
    </row>
    <row r="2512" spans="1:8" x14ac:dyDescent="0.55000000000000004">
      <c r="A2512" t="s">
        <v>2498</v>
      </c>
      <c r="B2512" t="s">
        <v>2499</v>
      </c>
      <c r="C2512">
        <v>1510</v>
      </c>
      <c r="D2512" t="s">
        <v>14</v>
      </c>
      <c r="E2512">
        <v>628</v>
      </c>
      <c r="F2512">
        <v>761</v>
      </c>
      <c r="G2512">
        <v>1140</v>
      </c>
      <c r="H2512" t="s">
        <v>15</v>
      </c>
    </row>
    <row r="2513" spans="1:8" x14ac:dyDescent="0.55000000000000004">
      <c r="A2513" t="s">
        <v>2504</v>
      </c>
      <c r="B2513" t="s">
        <v>2505</v>
      </c>
      <c r="C2513">
        <v>1056</v>
      </c>
      <c r="D2513" t="s">
        <v>1544</v>
      </c>
      <c r="E2513">
        <v>1</v>
      </c>
      <c r="F2513">
        <v>148</v>
      </c>
      <c r="G2513">
        <v>4</v>
      </c>
      <c r="H2513" t="s">
        <v>1544</v>
      </c>
    </row>
    <row r="2514" spans="1:8" x14ac:dyDescent="0.55000000000000004">
      <c r="A2514" t="s">
        <v>2504</v>
      </c>
      <c r="B2514" t="s">
        <v>2505</v>
      </c>
      <c r="C2514">
        <v>1056</v>
      </c>
      <c r="D2514" t="s">
        <v>266</v>
      </c>
      <c r="E2514">
        <v>640</v>
      </c>
      <c r="F2514">
        <v>771</v>
      </c>
      <c r="G2514">
        <v>15</v>
      </c>
      <c r="H2514" t="s">
        <v>266</v>
      </c>
    </row>
    <row r="2515" spans="1:8" x14ac:dyDescent="0.55000000000000004">
      <c r="A2515" t="s">
        <v>2504</v>
      </c>
      <c r="B2515" t="s">
        <v>2505</v>
      </c>
      <c r="C2515">
        <v>1056</v>
      </c>
      <c r="D2515" t="s">
        <v>14</v>
      </c>
      <c r="E2515">
        <v>245</v>
      </c>
      <c r="F2515">
        <v>372</v>
      </c>
      <c r="G2515">
        <v>1140</v>
      </c>
      <c r="H2515" t="s">
        <v>15</v>
      </c>
    </row>
    <row r="2516" spans="1:8" x14ac:dyDescent="0.55000000000000004">
      <c r="A2516" t="s">
        <v>2506</v>
      </c>
      <c r="B2516" t="s">
        <v>2507</v>
      </c>
      <c r="C2516">
        <v>1019</v>
      </c>
      <c r="D2516" t="s">
        <v>1547</v>
      </c>
      <c r="E2516">
        <v>81</v>
      </c>
      <c r="F2516">
        <v>181</v>
      </c>
      <c r="G2516">
        <v>5</v>
      </c>
      <c r="H2516" t="s">
        <v>1547</v>
      </c>
    </row>
    <row r="2517" spans="1:8" x14ac:dyDescent="0.55000000000000004">
      <c r="A2517" t="s">
        <v>2506</v>
      </c>
      <c r="B2517" t="s">
        <v>2507</v>
      </c>
      <c r="C2517">
        <v>1019</v>
      </c>
      <c r="D2517" t="s">
        <v>14</v>
      </c>
      <c r="E2517">
        <v>839</v>
      </c>
      <c r="F2517">
        <v>952</v>
      </c>
      <c r="G2517">
        <v>1140</v>
      </c>
      <c r="H2517" t="s">
        <v>15</v>
      </c>
    </row>
    <row r="2518" spans="1:8" x14ac:dyDescent="0.55000000000000004">
      <c r="A2518" t="s">
        <v>2508</v>
      </c>
      <c r="B2518" t="s">
        <v>2509</v>
      </c>
      <c r="C2518">
        <v>453</v>
      </c>
      <c r="D2518" t="s">
        <v>60</v>
      </c>
      <c r="E2518">
        <v>1</v>
      </c>
      <c r="F2518">
        <v>204</v>
      </c>
      <c r="G2518">
        <v>172</v>
      </c>
      <c r="H2518" t="s">
        <v>60</v>
      </c>
    </row>
    <row r="2519" spans="1:8" x14ac:dyDescent="0.55000000000000004">
      <c r="A2519" t="s">
        <v>2508</v>
      </c>
      <c r="B2519" t="s">
        <v>2509</v>
      </c>
      <c r="C2519">
        <v>453</v>
      </c>
      <c r="D2519" t="s">
        <v>14</v>
      </c>
      <c r="E2519">
        <v>309</v>
      </c>
      <c r="F2519">
        <v>449</v>
      </c>
      <c r="G2519">
        <v>1140</v>
      </c>
      <c r="H2519" t="s">
        <v>15</v>
      </c>
    </row>
    <row r="2520" spans="1:8" x14ac:dyDescent="0.55000000000000004">
      <c r="A2520" t="s">
        <v>2510</v>
      </c>
      <c r="B2520" t="s">
        <v>2511</v>
      </c>
      <c r="C2520">
        <v>660</v>
      </c>
      <c r="D2520" t="s">
        <v>14</v>
      </c>
      <c r="E2520">
        <v>277</v>
      </c>
      <c r="F2520">
        <v>401</v>
      </c>
      <c r="G2520">
        <v>1140</v>
      </c>
      <c r="H2520" t="s">
        <v>15</v>
      </c>
    </row>
    <row r="2521" spans="1:8" x14ac:dyDescent="0.55000000000000004">
      <c r="A2521" t="s">
        <v>2512</v>
      </c>
      <c r="B2521" t="s">
        <v>2513</v>
      </c>
      <c r="C2521">
        <v>953</v>
      </c>
      <c r="D2521" t="s">
        <v>2514</v>
      </c>
      <c r="E2521">
        <v>411</v>
      </c>
      <c r="F2521">
        <v>529</v>
      </c>
      <c r="G2521">
        <v>115</v>
      </c>
      <c r="H2521" t="s">
        <v>2514</v>
      </c>
    </row>
    <row r="2522" spans="1:8" x14ac:dyDescent="0.55000000000000004">
      <c r="A2522" t="s">
        <v>2512</v>
      </c>
      <c r="B2522" t="s">
        <v>2513</v>
      </c>
      <c r="C2522">
        <v>953</v>
      </c>
      <c r="D2522" t="s">
        <v>14</v>
      </c>
      <c r="E2522">
        <v>773</v>
      </c>
      <c r="F2522">
        <v>878</v>
      </c>
      <c r="G2522">
        <v>1140</v>
      </c>
      <c r="H2522" t="s">
        <v>15</v>
      </c>
    </row>
    <row r="2523" spans="1:8" x14ac:dyDescent="0.55000000000000004">
      <c r="A2523" t="s">
        <v>2512</v>
      </c>
      <c r="B2523" t="s">
        <v>2513</v>
      </c>
      <c r="C2523">
        <v>953</v>
      </c>
      <c r="D2523" t="s">
        <v>14</v>
      </c>
      <c r="E2523">
        <v>878</v>
      </c>
      <c r="F2523">
        <v>947</v>
      </c>
      <c r="G2523">
        <v>1140</v>
      </c>
      <c r="H2523" t="s">
        <v>15</v>
      </c>
    </row>
    <row r="2524" spans="1:8" x14ac:dyDescent="0.55000000000000004">
      <c r="A2524" t="s">
        <v>2515</v>
      </c>
      <c r="B2524" t="s">
        <v>2516</v>
      </c>
      <c r="C2524">
        <v>1803</v>
      </c>
      <c r="D2524" t="s">
        <v>2517</v>
      </c>
      <c r="E2524">
        <v>1041</v>
      </c>
      <c r="F2524">
        <v>1205</v>
      </c>
      <c r="G2524">
        <v>3</v>
      </c>
      <c r="H2524" t="s">
        <v>2517</v>
      </c>
    </row>
    <row r="2525" spans="1:8" x14ac:dyDescent="0.55000000000000004">
      <c r="A2525" t="s">
        <v>2515</v>
      </c>
      <c r="B2525" t="s">
        <v>2516</v>
      </c>
      <c r="C2525">
        <v>1803</v>
      </c>
      <c r="D2525" t="s">
        <v>97</v>
      </c>
      <c r="E2525">
        <v>1348</v>
      </c>
      <c r="F2525">
        <v>1377</v>
      </c>
      <c r="G2525">
        <v>12</v>
      </c>
      <c r="H2525" t="s">
        <v>97</v>
      </c>
    </row>
    <row r="2526" spans="1:8" x14ac:dyDescent="0.55000000000000004">
      <c r="A2526" t="s">
        <v>2515</v>
      </c>
      <c r="B2526" t="s">
        <v>2516</v>
      </c>
      <c r="C2526">
        <v>1803</v>
      </c>
      <c r="D2526" t="s">
        <v>97</v>
      </c>
      <c r="E2526">
        <v>1458</v>
      </c>
      <c r="F2526">
        <v>1543</v>
      </c>
      <c r="G2526">
        <v>12</v>
      </c>
      <c r="H2526" t="s">
        <v>97</v>
      </c>
    </row>
    <row r="2527" spans="1:8" x14ac:dyDescent="0.55000000000000004">
      <c r="A2527" t="s">
        <v>2515</v>
      </c>
      <c r="B2527" t="s">
        <v>2516</v>
      </c>
      <c r="C2527">
        <v>1803</v>
      </c>
      <c r="D2527" t="s">
        <v>97</v>
      </c>
      <c r="E2527">
        <v>1614</v>
      </c>
      <c r="F2527">
        <v>1667</v>
      </c>
      <c r="G2527">
        <v>12</v>
      </c>
      <c r="H2527" t="s">
        <v>97</v>
      </c>
    </row>
    <row r="2528" spans="1:8" x14ac:dyDescent="0.55000000000000004">
      <c r="A2528" t="s">
        <v>2515</v>
      </c>
      <c r="B2528" t="s">
        <v>2516</v>
      </c>
      <c r="C2528">
        <v>1803</v>
      </c>
      <c r="D2528" t="s">
        <v>14</v>
      </c>
      <c r="E2528">
        <v>72</v>
      </c>
      <c r="F2528">
        <v>205</v>
      </c>
      <c r="G2528">
        <v>1140</v>
      </c>
      <c r="H2528" t="s">
        <v>15</v>
      </c>
    </row>
    <row r="2529" spans="1:8" x14ac:dyDescent="0.55000000000000004">
      <c r="A2529" t="s">
        <v>2518</v>
      </c>
      <c r="B2529" t="s">
        <v>2519</v>
      </c>
      <c r="C2529">
        <v>2576</v>
      </c>
      <c r="D2529" t="s">
        <v>158</v>
      </c>
      <c r="E2529">
        <v>400</v>
      </c>
      <c r="F2529">
        <v>487</v>
      </c>
      <c r="G2529">
        <v>110723</v>
      </c>
      <c r="H2529" t="s">
        <v>159</v>
      </c>
    </row>
    <row r="2530" spans="1:8" x14ac:dyDescent="0.55000000000000004">
      <c r="A2530" t="s">
        <v>2518</v>
      </c>
      <c r="B2530" t="s">
        <v>2519</v>
      </c>
      <c r="C2530">
        <v>2576</v>
      </c>
      <c r="D2530" t="s">
        <v>160</v>
      </c>
      <c r="E2530">
        <v>2145</v>
      </c>
      <c r="F2530">
        <v>2576</v>
      </c>
      <c r="G2530">
        <v>4368</v>
      </c>
      <c r="H2530" t="s">
        <v>161</v>
      </c>
    </row>
    <row r="2531" spans="1:8" x14ac:dyDescent="0.55000000000000004">
      <c r="A2531" t="s">
        <v>2518</v>
      </c>
      <c r="B2531" t="s">
        <v>2519</v>
      </c>
      <c r="C2531">
        <v>2576</v>
      </c>
      <c r="D2531" t="s">
        <v>162</v>
      </c>
      <c r="E2531">
        <v>1277</v>
      </c>
      <c r="F2531">
        <v>1338</v>
      </c>
      <c r="G2531">
        <v>640</v>
      </c>
      <c r="H2531" t="s">
        <v>163</v>
      </c>
    </row>
    <row r="2532" spans="1:8" x14ac:dyDescent="0.55000000000000004">
      <c r="A2532" t="s">
        <v>2518</v>
      </c>
      <c r="B2532" t="s">
        <v>2519</v>
      </c>
      <c r="C2532">
        <v>2576</v>
      </c>
      <c r="D2532" t="s">
        <v>663</v>
      </c>
      <c r="E2532">
        <v>1</v>
      </c>
      <c r="F2532">
        <v>79</v>
      </c>
      <c r="G2532">
        <v>54</v>
      </c>
      <c r="H2532" t="s">
        <v>663</v>
      </c>
    </row>
    <row r="2533" spans="1:8" x14ac:dyDescent="0.55000000000000004">
      <c r="A2533" t="s">
        <v>2518</v>
      </c>
      <c r="B2533" t="s">
        <v>2519</v>
      </c>
      <c r="C2533">
        <v>2576</v>
      </c>
      <c r="D2533" t="s">
        <v>395</v>
      </c>
      <c r="E2533">
        <v>1772</v>
      </c>
      <c r="F2533">
        <v>1808</v>
      </c>
      <c r="G2533">
        <v>54</v>
      </c>
      <c r="H2533" t="s">
        <v>395</v>
      </c>
    </row>
    <row r="2534" spans="1:8" x14ac:dyDescent="0.55000000000000004">
      <c r="A2534" t="s">
        <v>2518</v>
      </c>
      <c r="B2534" t="s">
        <v>2519</v>
      </c>
      <c r="C2534">
        <v>2576</v>
      </c>
      <c r="D2534" t="s">
        <v>225</v>
      </c>
      <c r="E2534">
        <v>1825</v>
      </c>
      <c r="F2534">
        <v>2103</v>
      </c>
      <c r="G2534">
        <v>697</v>
      </c>
      <c r="H2534" t="s">
        <v>225</v>
      </c>
    </row>
    <row r="2535" spans="1:8" x14ac:dyDescent="0.55000000000000004">
      <c r="A2535" t="s">
        <v>2518</v>
      </c>
      <c r="B2535" t="s">
        <v>2519</v>
      </c>
      <c r="C2535">
        <v>2576</v>
      </c>
      <c r="D2535" t="s">
        <v>14</v>
      </c>
      <c r="E2535">
        <v>1107</v>
      </c>
      <c r="F2535">
        <v>1240</v>
      </c>
      <c r="G2535">
        <v>1140</v>
      </c>
      <c r="H2535" t="s">
        <v>15</v>
      </c>
    </row>
    <row r="2536" spans="1:8" x14ac:dyDescent="0.55000000000000004">
      <c r="A2536" t="s">
        <v>2520</v>
      </c>
      <c r="B2536" t="s">
        <v>2521</v>
      </c>
      <c r="C2536">
        <v>285</v>
      </c>
      <c r="D2536" t="s">
        <v>14</v>
      </c>
      <c r="E2536">
        <v>140</v>
      </c>
      <c r="F2536">
        <v>276</v>
      </c>
      <c r="G2536">
        <v>1140</v>
      </c>
      <c r="H2536" t="s">
        <v>15</v>
      </c>
    </row>
    <row r="2537" spans="1:8" x14ac:dyDescent="0.55000000000000004">
      <c r="A2537" t="s">
        <v>2522</v>
      </c>
      <c r="B2537" t="s">
        <v>2523</v>
      </c>
      <c r="C2537">
        <v>567</v>
      </c>
      <c r="D2537" t="s">
        <v>474</v>
      </c>
      <c r="E2537">
        <v>1</v>
      </c>
      <c r="F2537">
        <v>73</v>
      </c>
      <c r="G2537">
        <v>6</v>
      </c>
      <c r="H2537" t="s">
        <v>474</v>
      </c>
    </row>
    <row r="2538" spans="1:8" x14ac:dyDescent="0.55000000000000004">
      <c r="A2538" t="s">
        <v>2522</v>
      </c>
      <c r="B2538" t="s">
        <v>2523</v>
      </c>
      <c r="C2538">
        <v>567</v>
      </c>
      <c r="D2538" t="s">
        <v>475</v>
      </c>
      <c r="E2538">
        <v>74</v>
      </c>
      <c r="F2538">
        <v>155</v>
      </c>
      <c r="G2538">
        <v>4</v>
      </c>
      <c r="H2538" t="s">
        <v>475</v>
      </c>
    </row>
    <row r="2539" spans="1:8" x14ac:dyDescent="0.55000000000000004">
      <c r="A2539" t="s">
        <v>2522</v>
      </c>
      <c r="B2539" t="s">
        <v>2523</v>
      </c>
      <c r="C2539">
        <v>567</v>
      </c>
      <c r="D2539" t="s">
        <v>437</v>
      </c>
      <c r="E2539">
        <v>401</v>
      </c>
      <c r="F2539">
        <v>447</v>
      </c>
      <c r="G2539">
        <v>13</v>
      </c>
      <c r="H2539" t="s">
        <v>437</v>
      </c>
    </row>
    <row r="2540" spans="1:8" x14ac:dyDescent="0.55000000000000004">
      <c r="A2540" t="s">
        <v>2522</v>
      </c>
      <c r="B2540" t="s">
        <v>2523</v>
      </c>
      <c r="C2540">
        <v>567</v>
      </c>
      <c r="D2540" t="s">
        <v>14</v>
      </c>
      <c r="E2540">
        <v>188</v>
      </c>
      <c r="F2540">
        <v>314</v>
      </c>
      <c r="G2540">
        <v>1140</v>
      </c>
      <c r="H2540" t="s">
        <v>15</v>
      </c>
    </row>
    <row r="2541" spans="1:8" x14ac:dyDescent="0.55000000000000004">
      <c r="A2541" t="s">
        <v>2524</v>
      </c>
      <c r="B2541" t="s">
        <v>2525</v>
      </c>
      <c r="C2541">
        <v>625</v>
      </c>
      <c r="D2541" t="s">
        <v>14</v>
      </c>
      <c r="E2541">
        <v>244</v>
      </c>
      <c r="F2541">
        <v>368</v>
      </c>
      <c r="G2541">
        <v>1140</v>
      </c>
      <c r="H2541" t="s">
        <v>15</v>
      </c>
    </row>
    <row r="2542" spans="1:8" x14ac:dyDescent="0.55000000000000004">
      <c r="A2542" t="s">
        <v>2526</v>
      </c>
      <c r="B2542" t="s">
        <v>2527</v>
      </c>
      <c r="C2542">
        <v>264</v>
      </c>
      <c r="D2542" t="s">
        <v>14</v>
      </c>
      <c r="E2542">
        <v>141</v>
      </c>
      <c r="F2542">
        <v>264</v>
      </c>
      <c r="G2542">
        <v>1140</v>
      </c>
      <c r="H2542" t="s">
        <v>15</v>
      </c>
    </row>
    <row r="2543" spans="1:8" x14ac:dyDescent="0.55000000000000004">
      <c r="A2543" t="s">
        <v>2528</v>
      </c>
      <c r="B2543" t="s">
        <v>2529</v>
      </c>
      <c r="C2543">
        <v>314</v>
      </c>
      <c r="D2543" t="s">
        <v>14</v>
      </c>
      <c r="E2543">
        <v>178</v>
      </c>
      <c r="F2543">
        <v>314</v>
      </c>
      <c r="G2543">
        <v>1140</v>
      </c>
      <c r="H2543" t="s">
        <v>15</v>
      </c>
    </row>
    <row r="2544" spans="1:8" x14ac:dyDescent="0.55000000000000004">
      <c r="A2544" t="s">
        <v>2530</v>
      </c>
      <c r="B2544" t="s">
        <v>2531</v>
      </c>
      <c r="C2544">
        <v>459</v>
      </c>
      <c r="D2544" t="s">
        <v>14</v>
      </c>
      <c r="E2544">
        <v>81</v>
      </c>
      <c r="F2544">
        <v>205</v>
      </c>
      <c r="G2544">
        <v>1140</v>
      </c>
      <c r="H2544" t="s">
        <v>15</v>
      </c>
    </row>
    <row r="2545" spans="1:8" x14ac:dyDescent="0.55000000000000004">
      <c r="A2545" t="s">
        <v>2532</v>
      </c>
      <c r="B2545" t="s">
        <v>2533</v>
      </c>
      <c r="C2545">
        <v>471</v>
      </c>
      <c r="D2545" t="s">
        <v>14</v>
      </c>
      <c r="E2545">
        <v>313</v>
      </c>
      <c r="F2545">
        <v>451</v>
      </c>
      <c r="G2545">
        <v>1140</v>
      </c>
      <c r="H2545" t="s">
        <v>15</v>
      </c>
    </row>
    <row r="2546" spans="1:8" x14ac:dyDescent="0.55000000000000004">
      <c r="A2546" t="s">
        <v>2534</v>
      </c>
      <c r="B2546" t="s">
        <v>2535</v>
      </c>
      <c r="C2546">
        <v>455</v>
      </c>
      <c r="D2546" t="s">
        <v>14</v>
      </c>
      <c r="E2546">
        <v>310</v>
      </c>
      <c r="F2546">
        <v>446</v>
      </c>
      <c r="G2546">
        <v>1140</v>
      </c>
      <c r="H2546" t="s">
        <v>15</v>
      </c>
    </row>
    <row r="2547" spans="1:8" x14ac:dyDescent="0.55000000000000004">
      <c r="A2547" t="s">
        <v>2536</v>
      </c>
      <c r="B2547" t="s">
        <v>2537</v>
      </c>
      <c r="C2547">
        <v>466</v>
      </c>
      <c r="D2547" t="s">
        <v>14</v>
      </c>
      <c r="E2547">
        <v>156</v>
      </c>
      <c r="F2547">
        <v>257</v>
      </c>
      <c r="G2547">
        <v>1140</v>
      </c>
      <c r="H2547" t="s">
        <v>15</v>
      </c>
    </row>
    <row r="2548" spans="1:8" x14ac:dyDescent="0.55000000000000004">
      <c r="A2548" t="s">
        <v>2538</v>
      </c>
      <c r="B2548" t="s">
        <v>2539</v>
      </c>
      <c r="C2548">
        <v>1417</v>
      </c>
      <c r="D2548" t="s">
        <v>27</v>
      </c>
      <c r="E2548">
        <v>914</v>
      </c>
      <c r="F2548">
        <v>953</v>
      </c>
      <c r="G2548">
        <v>28</v>
      </c>
      <c r="H2548" t="s">
        <v>27</v>
      </c>
    </row>
    <row r="2549" spans="1:8" x14ac:dyDescent="0.55000000000000004">
      <c r="A2549" t="s">
        <v>2538</v>
      </c>
      <c r="B2549" t="s">
        <v>2539</v>
      </c>
      <c r="C2549">
        <v>1417</v>
      </c>
      <c r="D2549" t="s">
        <v>14</v>
      </c>
      <c r="E2549">
        <v>409</v>
      </c>
      <c r="F2549">
        <v>532</v>
      </c>
      <c r="G2549">
        <v>1140</v>
      </c>
      <c r="H2549" t="s">
        <v>15</v>
      </c>
    </row>
    <row r="2550" spans="1:8" x14ac:dyDescent="0.55000000000000004">
      <c r="A2550" t="s">
        <v>2540</v>
      </c>
      <c r="B2550" t="s">
        <v>2541</v>
      </c>
      <c r="C2550">
        <v>273</v>
      </c>
      <c r="D2550" t="s">
        <v>14</v>
      </c>
      <c r="E2550">
        <v>144</v>
      </c>
      <c r="F2550">
        <v>273</v>
      </c>
      <c r="G2550">
        <v>1140</v>
      </c>
      <c r="H2550" t="s">
        <v>15</v>
      </c>
    </row>
    <row r="2551" spans="1:8" x14ac:dyDescent="0.55000000000000004">
      <c r="A2551" t="s">
        <v>2542</v>
      </c>
      <c r="B2551" t="s">
        <v>2543</v>
      </c>
      <c r="C2551">
        <v>2727</v>
      </c>
      <c r="D2551" t="s">
        <v>158</v>
      </c>
      <c r="E2551">
        <v>427</v>
      </c>
      <c r="F2551">
        <v>514</v>
      </c>
      <c r="G2551">
        <v>110723</v>
      </c>
      <c r="H2551" t="s">
        <v>159</v>
      </c>
    </row>
    <row r="2552" spans="1:8" x14ac:dyDescent="0.55000000000000004">
      <c r="A2552" t="s">
        <v>2542</v>
      </c>
      <c r="B2552" t="s">
        <v>2543</v>
      </c>
      <c r="C2552">
        <v>2727</v>
      </c>
      <c r="D2552" t="s">
        <v>160</v>
      </c>
      <c r="E2552">
        <v>2313</v>
      </c>
      <c r="F2552">
        <v>2727</v>
      </c>
      <c r="G2552">
        <v>4368</v>
      </c>
      <c r="H2552" t="s">
        <v>161</v>
      </c>
    </row>
    <row r="2553" spans="1:8" x14ac:dyDescent="0.55000000000000004">
      <c r="A2553" t="s">
        <v>2542</v>
      </c>
      <c r="B2553" t="s">
        <v>2543</v>
      </c>
      <c r="C2553">
        <v>2727</v>
      </c>
      <c r="D2553" t="s">
        <v>162</v>
      </c>
      <c r="E2553">
        <v>1333</v>
      </c>
      <c r="F2553">
        <v>1392</v>
      </c>
      <c r="G2553">
        <v>640</v>
      </c>
      <c r="H2553" t="s">
        <v>163</v>
      </c>
    </row>
    <row r="2554" spans="1:8" x14ac:dyDescent="0.55000000000000004">
      <c r="A2554" t="s">
        <v>2542</v>
      </c>
      <c r="B2554" t="s">
        <v>2543</v>
      </c>
      <c r="C2554">
        <v>2727</v>
      </c>
      <c r="D2554" t="s">
        <v>250</v>
      </c>
      <c r="E2554">
        <v>1</v>
      </c>
      <c r="F2554">
        <v>79</v>
      </c>
      <c r="G2554">
        <v>139</v>
      </c>
      <c r="H2554" t="s">
        <v>250</v>
      </c>
    </row>
    <row r="2555" spans="1:8" x14ac:dyDescent="0.55000000000000004">
      <c r="A2555" t="s">
        <v>2542</v>
      </c>
      <c r="B2555" t="s">
        <v>2543</v>
      </c>
      <c r="C2555">
        <v>2727</v>
      </c>
      <c r="D2555" t="s">
        <v>225</v>
      </c>
      <c r="E2555">
        <v>1964</v>
      </c>
      <c r="F2555">
        <v>2003</v>
      </c>
      <c r="G2555">
        <v>697</v>
      </c>
      <c r="H2555" t="s">
        <v>225</v>
      </c>
    </row>
    <row r="2556" spans="1:8" x14ac:dyDescent="0.55000000000000004">
      <c r="A2556" t="s">
        <v>2542</v>
      </c>
      <c r="B2556" t="s">
        <v>2543</v>
      </c>
      <c r="C2556">
        <v>2727</v>
      </c>
      <c r="D2556" t="s">
        <v>225</v>
      </c>
      <c r="E2556">
        <v>2170</v>
      </c>
      <c r="F2556">
        <v>2271</v>
      </c>
      <c r="G2556">
        <v>697</v>
      </c>
      <c r="H2556" t="s">
        <v>225</v>
      </c>
    </row>
    <row r="2557" spans="1:8" x14ac:dyDescent="0.55000000000000004">
      <c r="A2557" t="s">
        <v>2542</v>
      </c>
      <c r="B2557" t="s">
        <v>2543</v>
      </c>
      <c r="C2557">
        <v>2727</v>
      </c>
      <c r="D2557" t="s">
        <v>14</v>
      </c>
      <c r="E2557">
        <v>1166</v>
      </c>
      <c r="F2557">
        <v>1298</v>
      </c>
      <c r="G2557">
        <v>1140</v>
      </c>
      <c r="H2557" t="s">
        <v>15</v>
      </c>
    </row>
    <row r="2558" spans="1:8" x14ac:dyDescent="0.55000000000000004">
      <c r="A2558" t="s">
        <v>2544</v>
      </c>
      <c r="B2558" t="s">
        <v>2545</v>
      </c>
      <c r="C2558">
        <v>514</v>
      </c>
      <c r="D2558" t="s">
        <v>14</v>
      </c>
      <c r="E2558">
        <v>354</v>
      </c>
      <c r="F2558">
        <v>487</v>
      </c>
      <c r="G2558">
        <v>1140</v>
      </c>
      <c r="H2558" t="s">
        <v>15</v>
      </c>
    </row>
    <row r="2559" spans="1:8" x14ac:dyDescent="0.55000000000000004">
      <c r="A2559" t="s">
        <v>2546</v>
      </c>
      <c r="B2559" t="s">
        <v>2547</v>
      </c>
      <c r="C2559">
        <v>587</v>
      </c>
      <c r="D2559" t="s">
        <v>115</v>
      </c>
      <c r="E2559">
        <v>1</v>
      </c>
      <c r="F2559">
        <v>129</v>
      </c>
      <c r="G2559">
        <v>16</v>
      </c>
      <c r="H2559" t="s">
        <v>115</v>
      </c>
    </row>
    <row r="2560" spans="1:8" x14ac:dyDescent="0.55000000000000004">
      <c r="A2560" t="s">
        <v>2546</v>
      </c>
      <c r="B2560" t="s">
        <v>2547</v>
      </c>
      <c r="C2560">
        <v>587</v>
      </c>
      <c r="D2560" t="s">
        <v>116</v>
      </c>
      <c r="E2560">
        <v>131</v>
      </c>
      <c r="F2560">
        <v>169</v>
      </c>
      <c r="G2560">
        <v>11</v>
      </c>
      <c r="H2560" t="s">
        <v>116</v>
      </c>
    </row>
    <row r="2561" spans="1:8" x14ac:dyDescent="0.55000000000000004">
      <c r="A2561" t="s">
        <v>2546</v>
      </c>
      <c r="B2561" t="s">
        <v>2547</v>
      </c>
      <c r="C2561">
        <v>587</v>
      </c>
      <c r="D2561" t="s">
        <v>117</v>
      </c>
      <c r="E2561">
        <v>451</v>
      </c>
      <c r="F2561">
        <v>514</v>
      </c>
      <c r="G2561">
        <v>11</v>
      </c>
      <c r="H2561" t="s">
        <v>117</v>
      </c>
    </row>
    <row r="2562" spans="1:8" x14ac:dyDescent="0.55000000000000004">
      <c r="A2562" t="s">
        <v>2546</v>
      </c>
      <c r="B2562" t="s">
        <v>2547</v>
      </c>
      <c r="C2562">
        <v>587</v>
      </c>
      <c r="D2562" t="s">
        <v>14</v>
      </c>
      <c r="E2562">
        <v>203</v>
      </c>
      <c r="F2562">
        <v>330</v>
      </c>
      <c r="G2562">
        <v>1140</v>
      </c>
      <c r="H2562" t="s">
        <v>15</v>
      </c>
    </row>
    <row r="2563" spans="1:8" x14ac:dyDescent="0.55000000000000004">
      <c r="A2563" t="s">
        <v>2548</v>
      </c>
      <c r="B2563" t="s">
        <v>2549</v>
      </c>
      <c r="C2563">
        <v>659</v>
      </c>
      <c r="D2563" t="s">
        <v>2550</v>
      </c>
      <c r="E2563">
        <v>1</v>
      </c>
      <c r="F2563">
        <v>49</v>
      </c>
      <c r="G2563">
        <v>2</v>
      </c>
      <c r="H2563" t="s">
        <v>2550</v>
      </c>
    </row>
    <row r="2564" spans="1:8" x14ac:dyDescent="0.55000000000000004">
      <c r="A2564" t="s">
        <v>2548</v>
      </c>
      <c r="B2564" t="s">
        <v>2549</v>
      </c>
      <c r="C2564">
        <v>659</v>
      </c>
      <c r="D2564" t="s">
        <v>2551</v>
      </c>
      <c r="E2564">
        <v>351</v>
      </c>
      <c r="F2564">
        <v>444</v>
      </c>
      <c r="G2564">
        <v>18</v>
      </c>
      <c r="H2564" t="s">
        <v>2551</v>
      </c>
    </row>
    <row r="2565" spans="1:8" x14ac:dyDescent="0.55000000000000004">
      <c r="A2565" t="s">
        <v>2548</v>
      </c>
      <c r="B2565" t="s">
        <v>2549</v>
      </c>
      <c r="C2565">
        <v>659</v>
      </c>
      <c r="D2565" t="s">
        <v>14</v>
      </c>
      <c r="E2565">
        <v>207</v>
      </c>
      <c r="F2565">
        <v>334</v>
      </c>
      <c r="G2565">
        <v>1140</v>
      </c>
      <c r="H2565" t="s">
        <v>15</v>
      </c>
    </row>
    <row r="2566" spans="1:8" x14ac:dyDescent="0.55000000000000004">
      <c r="A2566" t="s">
        <v>2552</v>
      </c>
      <c r="B2566" t="s">
        <v>2553</v>
      </c>
      <c r="C2566">
        <v>437</v>
      </c>
      <c r="D2566" t="s">
        <v>231</v>
      </c>
      <c r="E2566">
        <v>1</v>
      </c>
      <c r="F2566">
        <v>181</v>
      </c>
      <c r="G2566">
        <v>62</v>
      </c>
      <c r="H2566" t="s">
        <v>231</v>
      </c>
    </row>
    <row r="2567" spans="1:8" x14ac:dyDescent="0.55000000000000004">
      <c r="A2567" t="s">
        <v>2552</v>
      </c>
      <c r="B2567" t="s">
        <v>2553</v>
      </c>
      <c r="C2567">
        <v>437</v>
      </c>
      <c r="D2567" t="s">
        <v>14</v>
      </c>
      <c r="E2567">
        <v>291</v>
      </c>
      <c r="F2567">
        <v>424</v>
      </c>
      <c r="G2567">
        <v>1140</v>
      </c>
      <c r="H2567" t="s">
        <v>15</v>
      </c>
    </row>
    <row r="2568" spans="1:8" x14ac:dyDescent="0.55000000000000004">
      <c r="A2568" t="s">
        <v>2554</v>
      </c>
      <c r="B2568" t="s">
        <v>2555</v>
      </c>
      <c r="C2568">
        <v>443</v>
      </c>
      <c r="D2568" t="s">
        <v>231</v>
      </c>
      <c r="E2568">
        <v>1</v>
      </c>
      <c r="F2568">
        <v>183</v>
      </c>
      <c r="G2568">
        <v>62</v>
      </c>
      <c r="H2568" t="s">
        <v>231</v>
      </c>
    </row>
    <row r="2569" spans="1:8" x14ac:dyDescent="0.55000000000000004">
      <c r="A2569" t="s">
        <v>2554</v>
      </c>
      <c r="B2569" t="s">
        <v>2555</v>
      </c>
      <c r="C2569">
        <v>443</v>
      </c>
      <c r="D2569" t="s">
        <v>14</v>
      </c>
      <c r="E2569">
        <v>293</v>
      </c>
      <c r="F2569">
        <v>426</v>
      </c>
      <c r="G2569">
        <v>1140</v>
      </c>
      <c r="H2569" t="s">
        <v>15</v>
      </c>
    </row>
    <row r="2570" spans="1:8" x14ac:dyDescent="0.55000000000000004">
      <c r="A2570" t="s">
        <v>2556</v>
      </c>
      <c r="B2570" t="s">
        <v>2557</v>
      </c>
      <c r="C2570">
        <v>444</v>
      </c>
      <c r="D2570" t="s">
        <v>231</v>
      </c>
      <c r="E2570">
        <v>1</v>
      </c>
      <c r="F2570">
        <v>183</v>
      </c>
      <c r="G2570">
        <v>62</v>
      </c>
      <c r="H2570" t="s">
        <v>231</v>
      </c>
    </row>
    <row r="2571" spans="1:8" x14ac:dyDescent="0.55000000000000004">
      <c r="A2571" t="s">
        <v>2556</v>
      </c>
      <c r="B2571" t="s">
        <v>2557</v>
      </c>
      <c r="C2571">
        <v>444</v>
      </c>
      <c r="D2571" t="s">
        <v>14</v>
      </c>
      <c r="E2571">
        <v>293</v>
      </c>
      <c r="F2571">
        <v>427</v>
      </c>
      <c r="G2571">
        <v>1140</v>
      </c>
      <c r="H2571" t="s">
        <v>15</v>
      </c>
    </row>
    <row r="2572" spans="1:8" x14ac:dyDescent="0.55000000000000004">
      <c r="A2572" t="s">
        <v>2558</v>
      </c>
      <c r="B2572" t="s">
        <v>2559</v>
      </c>
      <c r="C2572">
        <v>473</v>
      </c>
      <c r="D2572" t="s">
        <v>14</v>
      </c>
      <c r="E2572">
        <v>302</v>
      </c>
      <c r="F2572">
        <v>442</v>
      </c>
      <c r="G2572">
        <v>1140</v>
      </c>
      <c r="H2572" t="s">
        <v>15</v>
      </c>
    </row>
    <row r="2573" spans="1:8" x14ac:dyDescent="0.55000000000000004">
      <c r="A2573" t="s">
        <v>2560</v>
      </c>
      <c r="B2573" t="s">
        <v>2561</v>
      </c>
      <c r="C2573">
        <v>905</v>
      </c>
      <c r="D2573" t="s">
        <v>14</v>
      </c>
      <c r="E2573">
        <v>713</v>
      </c>
      <c r="F2573">
        <v>859</v>
      </c>
      <c r="G2573">
        <v>1140</v>
      </c>
      <c r="H2573" t="s">
        <v>15</v>
      </c>
    </row>
    <row r="2574" spans="1:8" x14ac:dyDescent="0.55000000000000004">
      <c r="A2574" t="s">
        <v>2562</v>
      </c>
      <c r="B2574" t="s">
        <v>2563</v>
      </c>
      <c r="C2574">
        <v>812</v>
      </c>
      <c r="D2574" t="s">
        <v>66</v>
      </c>
      <c r="E2574">
        <v>61</v>
      </c>
      <c r="F2574">
        <v>265</v>
      </c>
      <c r="G2574">
        <v>164</v>
      </c>
      <c r="H2574" t="s">
        <v>67</v>
      </c>
    </row>
    <row r="2575" spans="1:8" x14ac:dyDescent="0.55000000000000004">
      <c r="A2575" t="s">
        <v>2562</v>
      </c>
      <c r="B2575" t="s">
        <v>2563</v>
      </c>
      <c r="C2575">
        <v>812</v>
      </c>
      <c r="D2575" t="s">
        <v>66</v>
      </c>
      <c r="E2575">
        <v>275</v>
      </c>
      <c r="F2575">
        <v>321</v>
      </c>
      <c r="G2575">
        <v>164</v>
      </c>
      <c r="H2575" t="s">
        <v>67</v>
      </c>
    </row>
    <row r="2576" spans="1:8" x14ac:dyDescent="0.55000000000000004">
      <c r="A2576" t="s">
        <v>2562</v>
      </c>
      <c r="B2576" t="s">
        <v>2563</v>
      </c>
      <c r="C2576">
        <v>812</v>
      </c>
      <c r="D2576" t="s">
        <v>68</v>
      </c>
      <c r="E2576">
        <v>542</v>
      </c>
      <c r="F2576">
        <v>674</v>
      </c>
      <c r="G2576">
        <v>100</v>
      </c>
      <c r="H2576" t="s">
        <v>68</v>
      </c>
    </row>
    <row r="2577" spans="1:8" x14ac:dyDescent="0.55000000000000004">
      <c r="A2577" t="s">
        <v>2562</v>
      </c>
      <c r="B2577" t="s">
        <v>2563</v>
      </c>
      <c r="C2577">
        <v>812</v>
      </c>
      <c r="D2577" t="s">
        <v>14</v>
      </c>
      <c r="E2577">
        <v>675</v>
      </c>
      <c r="F2577">
        <v>810</v>
      </c>
      <c r="G2577">
        <v>1140</v>
      </c>
      <c r="H2577" t="s">
        <v>15</v>
      </c>
    </row>
    <row r="2578" spans="1:8" x14ac:dyDescent="0.55000000000000004">
      <c r="A2578" t="s">
        <v>2564</v>
      </c>
      <c r="B2578" t="s">
        <v>2565</v>
      </c>
      <c r="C2578">
        <v>913</v>
      </c>
      <c r="D2578" t="s">
        <v>66</v>
      </c>
      <c r="E2578">
        <v>62</v>
      </c>
      <c r="F2578">
        <v>257</v>
      </c>
      <c r="G2578">
        <v>164</v>
      </c>
      <c r="H2578" t="s">
        <v>67</v>
      </c>
    </row>
    <row r="2579" spans="1:8" x14ac:dyDescent="0.55000000000000004">
      <c r="A2579" t="s">
        <v>2564</v>
      </c>
      <c r="B2579" t="s">
        <v>2565</v>
      </c>
      <c r="C2579">
        <v>913</v>
      </c>
      <c r="D2579" t="s">
        <v>66</v>
      </c>
      <c r="E2579">
        <v>346</v>
      </c>
      <c r="F2579">
        <v>418</v>
      </c>
      <c r="G2579">
        <v>164</v>
      </c>
      <c r="H2579" t="s">
        <v>67</v>
      </c>
    </row>
    <row r="2580" spans="1:8" x14ac:dyDescent="0.55000000000000004">
      <c r="A2580" t="s">
        <v>2564</v>
      </c>
      <c r="B2580" t="s">
        <v>2565</v>
      </c>
      <c r="C2580">
        <v>913</v>
      </c>
      <c r="D2580" t="s">
        <v>14</v>
      </c>
      <c r="E2580">
        <v>777</v>
      </c>
      <c r="F2580">
        <v>911</v>
      </c>
      <c r="G2580">
        <v>1140</v>
      </c>
      <c r="H2580" t="s">
        <v>15</v>
      </c>
    </row>
    <row r="2581" spans="1:8" x14ac:dyDescent="0.55000000000000004">
      <c r="A2581" t="s">
        <v>2566</v>
      </c>
      <c r="B2581" t="s">
        <v>2567</v>
      </c>
      <c r="C2581">
        <v>1278</v>
      </c>
      <c r="D2581" t="s">
        <v>2568</v>
      </c>
      <c r="E2581">
        <v>469</v>
      </c>
      <c r="F2581">
        <v>507</v>
      </c>
      <c r="G2581">
        <v>70</v>
      </c>
      <c r="H2581" t="s">
        <v>2568</v>
      </c>
    </row>
    <row r="2582" spans="1:8" x14ac:dyDescent="0.55000000000000004">
      <c r="A2582" t="s">
        <v>2566</v>
      </c>
      <c r="B2582" t="s">
        <v>2567</v>
      </c>
      <c r="C2582">
        <v>1278</v>
      </c>
      <c r="D2582" t="s">
        <v>1012</v>
      </c>
      <c r="E2582">
        <v>1013</v>
      </c>
      <c r="F2582">
        <v>1048</v>
      </c>
      <c r="G2582">
        <v>529</v>
      </c>
      <c r="H2582" t="s">
        <v>1012</v>
      </c>
    </row>
    <row r="2583" spans="1:8" x14ac:dyDescent="0.55000000000000004">
      <c r="A2583" t="s">
        <v>2566</v>
      </c>
      <c r="B2583" t="s">
        <v>2567</v>
      </c>
      <c r="C2583">
        <v>1278</v>
      </c>
      <c r="D2583" t="s">
        <v>1012</v>
      </c>
      <c r="E2583">
        <v>1097</v>
      </c>
      <c r="F2583">
        <v>1153</v>
      </c>
      <c r="G2583">
        <v>529</v>
      </c>
      <c r="H2583" t="s">
        <v>1012</v>
      </c>
    </row>
    <row r="2584" spans="1:8" x14ac:dyDescent="0.55000000000000004">
      <c r="A2584" t="s">
        <v>2566</v>
      </c>
      <c r="B2584" t="s">
        <v>2567</v>
      </c>
      <c r="C2584">
        <v>1278</v>
      </c>
      <c r="D2584" t="s">
        <v>2569</v>
      </c>
      <c r="E2584">
        <v>751</v>
      </c>
      <c r="F2584">
        <v>780</v>
      </c>
      <c r="G2584">
        <v>28</v>
      </c>
      <c r="H2584" t="s">
        <v>2569</v>
      </c>
    </row>
    <row r="2585" spans="1:8" x14ac:dyDescent="0.55000000000000004">
      <c r="A2585" t="s">
        <v>2566</v>
      </c>
      <c r="B2585" t="s">
        <v>2567</v>
      </c>
      <c r="C2585">
        <v>1278</v>
      </c>
      <c r="D2585" t="s">
        <v>14</v>
      </c>
      <c r="E2585">
        <v>534</v>
      </c>
      <c r="F2585">
        <v>657</v>
      </c>
      <c r="G2585">
        <v>1140</v>
      </c>
      <c r="H2585" t="s">
        <v>15</v>
      </c>
    </row>
    <row r="2586" spans="1:8" x14ac:dyDescent="0.55000000000000004">
      <c r="A2586" t="s">
        <v>2570</v>
      </c>
      <c r="B2586" t="s">
        <v>2571</v>
      </c>
      <c r="C2586">
        <v>717</v>
      </c>
      <c r="D2586" t="s">
        <v>14</v>
      </c>
      <c r="E2586">
        <v>581</v>
      </c>
      <c r="F2586">
        <v>715</v>
      </c>
      <c r="G2586">
        <v>1140</v>
      </c>
      <c r="H2586" t="s">
        <v>15</v>
      </c>
    </row>
    <row r="2587" spans="1:8" x14ac:dyDescent="0.55000000000000004">
      <c r="A2587" t="s">
        <v>2572</v>
      </c>
      <c r="B2587" t="s">
        <v>2573</v>
      </c>
      <c r="C2587">
        <v>731</v>
      </c>
      <c r="D2587" t="s">
        <v>705</v>
      </c>
      <c r="E2587">
        <v>538</v>
      </c>
      <c r="F2587">
        <v>574</v>
      </c>
      <c r="G2587">
        <v>15</v>
      </c>
      <c r="H2587" t="s">
        <v>705</v>
      </c>
    </row>
    <row r="2588" spans="1:8" x14ac:dyDescent="0.55000000000000004">
      <c r="A2588" t="s">
        <v>2572</v>
      </c>
      <c r="B2588" t="s">
        <v>2573</v>
      </c>
      <c r="C2588">
        <v>731</v>
      </c>
      <c r="D2588" t="s">
        <v>14</v>
      </c>
      <c r="E2588">
        <v>595</v>
      </c>
      <c r="F2588">
        <v>729</v>
      </c>
      <c r="G2588">
        <v>1140</v>
      </c>
      <c r="H2588" t="s">
        <v>15</v>
      </c>
    </row>
    <row r="2589" spans="1:8" x14ac:dyDescent="0.55000000000000004">
      <c r="A2589" t="s">
        <v>2574</v>
      </c>
      <c r="B2589" t="s">
        <v>2575</v>
      </c>
      <c r="C2589">
        <v>360</v>
      </c>
      <c r="D2589" t="s">
        <v>14</v>
      </c>
      <c r="E2589">
        <v>222</v>
      </c>
      <c r="F2589">
        <v>356</v>
      </c>
      <c r="G2589">
        <v>1140</v>
      </c>
      <c r="H2589" t="s">
        <v>15</v>
      </c>
    </row>
    <row r="2590" spans="1:8" x14ac:dyDescent="0.55000000000000004">
      <c r="A2590" t="s">
        <v>2576</v>
      </c>
      <c r="B2590" t="s">
        <v>2577</v>
      </c>
      <c r="C2590">
        <v>357</v>
      </c>
      <c r="D2590" t="s">
        <v>14</v>
      </c>
      <c r="E2590">
        <v>219</v>
      </c>
      <c r="F2590">
        <v>353</v>
      </c>
      <c r="G2590">
        <v>1140</v>
      </c>
      <c r="H2590" t="s">
        <v>15</v>
      </c>
    </row>
    <row r="2591" spans="1:8" x14ac:dyDescent="0.55000000000000004">
      <c r="A2591" t="s">
        <v>2578</v>
      </c>
      <c r="B2591" t="s">
        <v>2579</v>
      </c>
      <c r="C2591">
        <v>261</v>
      </c>
      <c r="D2591" t="s">
        <v>14</v>
      </c>
      <c r="E2591">
        <v>123</v>
      </c>
      <c r="F2591">
        <v>257</v>
      </c>
      <c r="G2591">
        <v>1140</v>
      </c>
      <c r="H2591" t="s">
        <v>15</v>
      </c>
    </row>
    <row r="2592" spans="1:8" x14ac:dyDescent="0.55000000000000004">
      <c r="A2592" t="s">
        <v>2580</v>
      </c>
      <c r="B2592" t="s">
        <v>2581</v>
      </c>
      <c r="C2592">
        <v>320</v>
      </c>
      <c r="D2592" t="s">
        <v>14</v>
      </c>
      <c r="E2592">
        <v>182</v>
      </c>
      <c r="F2592">
        <v>316</v>
      </c>
      <c r="G2592">
        <v>1140</v>
      </c>
      <c r="H2592" t="s">
        <v>15</v>
      </c>
    </row>
    <row r="2593" spans="1:8" x14ac:dyDescent="0.55000000000000004">
      <c r="A2593" t="s">
        <v>2582</v>
      </c>
      <c r="B2593" t="s">
        <v>2583</v>
      </c>
      <c r="C2593">
        <v>379</v>
      </c>
      <c r="D2593" t="s">
        <v>14</v>
      </c>
      <c r="E2593">
        <v>231</v>
      </c>
      <c r="F2593">
        <v>363</v>
      </c>
      <c r="G2593">
        <v>1140</v>
      </c>
      <c r="H2593" t="s">
        <v>15</v>
      </c>
    </row>
    <row r="2594" spans="1:8" x14ac:dyDescent="0.55000000000000004">
      <c r="A2594" t="s">
        <v>2584</v>
      </c>
      <c r="B2594" t="s">
        <v>2585</v>
      </c>
      <c r="C2594">
        <v>348</v>
      </c>
      <c r="D2594" t="s">
        <v>14</v>
      </c>
      <c r="E2594">
        <v>204</v>
      </c>
      <c r="F2594">
        <v>336</v>
      </c>
      <c r="G2594">
        <v>1140</v>
      </c>
      <c r="H2594" t="s">
        <v>15</v>
      </c>
    </row>
    <row r="2595" spans="1:8" x14ac:dyDescent="0.55000000000000004">
      <c r="A2595" t="s">
        <v>2586</v>
      </c>
      <c r="B2595" t="s">
        <v>2587</v>
      </c>
      <c r="C2595">
        <v>1111</v>
      </c>
      <c r="D2595" t="s">
        <v>188</v>
      </c>
      <c r="E2595">
        <v>240</v>
      </c>
      <c r="F2595">
        <v>849</v>
      </c>
      <c r="G2595">
        <v>6</v>
      </c>
      <c r="H2595" t="s">
        <v>188</v>
      </c>
    </row>
    <row r="2596" spans="1:8" x14ac:dyDescent="0.55000000000000004">
      <c r="A2596" t="s">
        <v>2586</v>
      </c>
      <c r="B2596" t="s">
        <v>2587</v>
      </c>
      <c r="C2596">
        <v>1111</v>
      </c>
      <c r="D2596" t="s">
        <v>14</v>
      </c>
      <c r="E2596">
        <v>971</v>
      </c>
      <c r="F2596">
        <v>1108</v>
      </c>
      <c r="G2596">
        <v>1140</v>
      </c>
      <c r="H2596" t="s">
        <v>15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J1101"/>
  <sheetViews>
    <sheetView workbookViewId="0">
      <selection sqref="A1:MJ1101"/>
    </sheetView>
  </sheetViews>
  <sheetFormatPr defaultRowHeight="14.4" x14ac:dyDescent="0.55000000000000004"/>
  <sheetData>
    <row r="1" spans="1:348" x14ac:dyDescent="0.55000000000000004">
      <c r="B1" t="s">
        <v>13</v>
      </c>
      <c r="C1" t="s">
        <v>14</v>
      </c>
      <c r="D1" t="s">
        <v>18</v>
      </c>
      <c r="E1" t="s">
        <v>19</v>
      </c>
      <c r="F1" t="s">
        <v>26</v>
      </c>
      <c r="G1" t="s">
        <v>27</v>
      </c>
      <c r="H1" t="s">
        <v>28</v>
      </c>
      <c r="I1" t="s">
        <v>31</v>
      </c>
      <c r="J1" t="s">
        <v>34</v>
      </c>
      <c r="K1" t="s">
        <v>35</v>
      </c>
      <c r="L1" t="s">
        <v>42</v>
      </c>
      <c r="M1" t="s">
        <v>43</v>
      </c>
      <c r="N1" t="s">
        <v>44</v>
      </c>
      <c r="O1" t="s">
        <v>49</v>
      </c>
      <c r="P1" t="s">
        <v>52</v>
      </c>
      <c r="Q1" t="s">
        <v>57</v>
      </c>
      <c r="R1" t="s">
        <v>60</v>
      </c>
      <c r="S1" t="s">
        <v>63</v>
      </c>
      <c r="T1" t="s">
        <v>66</v>
      </c>
      <c r="U1" t="s">
        <v>68</v>
      </c>
      <c r="V1" t="s">
        <v>71</v>
      </c>
      <c r="W1" t="s">
        <v>86</v>
      </c>
      <c r="X1" t="s">
        <v>91</v>
      </c>
      <c r="Y1" t="s">
        <v>92</v>
      </c>
      <c r="Z1" t="s">
        <v>95</v>
      </c>
      <c r="AA1" t="s">
        <v>96</v>
      </c>
      <c r="AB1" t="s">
        <v>97</v>
      </c>
      <c r="AC1" t="s">
        <v>104</v>
      </c>
      <c r="AD1" t="s">
        <v>105</v>
      </c>
      <c r="AE1" t="s">
        <v>106</v>
      </c>
      <c r="AF1" t="s">
        <v>109</v>
      </c>
      <c r="AG1" t="s">
        <v>110</v>
      </c>
      <c r="AH1" t="s">
        <v>115</v>
      </c>
      <c r="AI1" t="s">
        <v>116</v>
      </c>
      <c r="AJ1" t="s">
        <v>117</v>
      </c>
      <c r="AK1" t="s">
        <v>122</v>
      </c>
      <c r="AL1" t="s">
        <v>133</v>
      </c>
      <c r="AM1" t="s">
        <v>134</v>
      </c>
      <c r="AN1" t="s">
        <v>135</v>
      </c>
      <c r="AO1" t="s">
        <v>140</v>
      </c>
      <c r="AP1" t="s">
        <v>145</v>
      </c>
      <c r="AQ1" t="s">
        <v>146</v>
      </c>
      <c r="AR1" t="s">
        <v>149</v>
      </c>
      <c r="AS1" t="s">
        <v>154</v>
      </c>
      <c r="AT1" t="s">
        <v>155</v>
      </c>
      <c r="AU1" t="s">
        <v>158</v>
      </c>
      <c r="AV1" t="s">
        <v>160</v>
      </c>
      <c r="AW1" t="s">
        <v>162</v>
      </c>
      <c r="AX1" t="s">
        <v>164</v>
      </c>
      <c r="AY1" t="s">
        <v>165</v>
      </c>
      <c r="AZ1" t="s">
        <v>166</v>
      </c>
      <c r="BA1" t="s">
        <v>167</v>
      </c>
      <c r="BB1" t="s">
        <v>168</v>
      </c>
      <c r="BC1" t="s">
        <v>169</v>
      </c>
      <c r="BD1" t="s">
        <v>172</v>
      </c>
      <c r="BE1" t="s">
        <v>183</v>
      </c>
      <c r="BF1" t="s">
        <v>184</v>
      </c>
      <c r="BG1" t="s">
        <v>185</v>
      </c>
      <c r="BH1" t="s">
        <v>188</v>
      </c>
      <c r="BI1" t="s">
        <v>191</v>
      </c>
      <c r="BJ1" t="s">
        <v>194</v>
      </c>
      <c r="BK1" t="s">
        <v>196</v>
      </c>
      <c r="BL1" t="s">
        <v>211</v>
      </c>
      <c r="BM1" t="s">
        <v>214</v>
      </c>
      <c r="BN1" t="s">
        <v>221</v>
      </c>
      <c r="BO1" t="s">
        <v>224</v>
      </c>
      <c r="BP1" t="s">
        <v>225</v>
      </c>
      <c r="BQ1" t="s">
        <v>228</v>
      </c>
      <c r="BR1" t="s">
        <v>231</v>
      </c>
      <c r="BS1" t="s">
        <v>236</v>
      </c>
      <c r="BT1" t="s">
        <v>237</v>
      </c>
      <c r="BU1" t="s">
        <v>248</v>
      </c>
      <c r="BV1" t="s">
        <v>250</v>
      </c>
      <c r="BW1" t="s">
        <v>251</v>
      </c>
      <c r="BX1" t="s">
        <v>254</v>
      </c>
      <c r="BY1" t="s">
        <v>255</v>
      </c>
      <c r="BZ1" t="s">
        <v>266</v>
      </c>
      <c r="CA1" t="s">
        <v>269</v>
      </c>
      <c r="CB1" t="s">
        <v>276</v>
      </c>
      <c r="CC1" t="s">
        <v>277</v>
      </c>
      <c r="CD1" t="s">
        <v>280</v>
      </c>
      <c r="CE1" t="s">
        <v>285</v>
      </c>
      <c r="CF1" t="s">
        <v>308</v>
      </c>
      <c r="CG1" t="s">
        <v>311</v>
      </c>
      <c r="CH1" t="s">
        <v>312</v>
      </c>
      <c r="CI1" t="s">
        <v>329</v>
      </c>
      <c r="CJ1" t="s">
        <v>368</v>
      </c>
      <c r="CK1" t="s">
        <v>395</v>
      </c>
      <c r="CL1" t="s">
        <v>396</v>
      </c>
      <c r="CM1" t="s">
        <v>407</v>
      </c>
      <c r="CN1" t="s">
        <v>416</v>
      </c>
      <c r="CO1" t="s">
        <v>417</v>
      </c>
      <c r="CP1" t="s">
        <v>420</v>
      </c>
      <c r="CQ1" t="s">
        <v>425</v>
      </c>
      <c r="CR1" t="s">
        <v>426</v>
      </c>
      <c r="CS1" t="s">
        <v>429</v>
      </c>
      <c r="CT1" t="s">
        <v>430</v>
      </c>
      <c r="CU1" t="s">
        <v>433</v>
      </c>
      <c r="CV1" t="s">
        <v>436</v>
      </c>
      <c r="CW1" t="s">
        <v>437</v>
      </c>
      <c r="CX1" t="s">
        <v>446</v>
      </c>
      <c r="CY1" t="s">
        <v>451</v>
      </c>
      <c r="CZ1" t="s">
        <v>474</v>
      </c>
      <c r="DA1" t="s">
        <v>475</v>
      </c>
      <c r="DB1" t="s">
        <v>482</v>
      </c>
      <c r="DC1" t="s">
        <v>491</v>
      </c>
      <c r="DD1" t="s">
        <v>492</v>
      </c>
      <c r="DE1" t="s">
        <v>495</v>
      </c>
      <c r="DF1" t="s">
        <v>496</v>
      </c>
      <c r="DG1" t="s">
        <v>533</v>
      </c>
      <c r="DH1" t="s">
        <v>542</v>
      </c>
      <c r="DI1" t="s">
        <v>545</v>
      </c>
      <c r="DJ1" t="s">
        <v>552</v>
      </c>
      <c r="DK1" t="s">
        <v>559</v>
      </c>
      <c r="DL1" t="s">
        <v>560</v>
      </c>
      <c r="DM1" t="s">
        <v>563</v>
      </c>
      <c r="DN1" t="s">
        <v>566</v>
      </c>
      <c r="DO1" t="s">
        <v>567</v>
      </c>
      <c r="DP1" t="s">
        <v>572</v>
      </c>
      <c r="DQ1" t="s">
        <v>577</v>
      </c>
      <c r="DR1" t="s">
        <v>578</v>
      </c>
      <c r="DS1" t="s">
        <v>585</v>
      </c>
      <c r="DT1" t="s">
        <v>588</v>
      </c>
      <c r="DU1" t="s">
        <v>591</v>
      </c>
      <c r="DV1" t="s">
        <v>622</v>
      </c>
      <c r="DW1" t="s">
        <v>627</v>
      </c>
      <c r="DX1" t="s">
        <v>636</v>
      </c>
      <c r="DY1" t="s">
        <v>637</v>
      </c>
      <c r="DZ1" t="s">
        <v>638</v>
      </c>
      <c r="EA1" t="s">
        <v>639</v>
      </c>
      <c r="EB1" t="s">
        <v>642</v>
      </c>
      <c r="EC1" t="s">
        <v>645</v>
      </c>
      <c r="ED1" t="s">
        <v>648</v>
      </c>
      <c r="EE1" t="s">
        <v>649</v>
      </c>
      <c r="EF1" t="s">
        <v>652</v>
      </c>
      <c r="EG1" t="s">
        <v>663</v>
      </c>
      <c r="EH1" t="s">
        <v>668</v>
      </c>
      <c r="EI1" t="s">
        <v>669</v>
      </c>
      <c r="EJ1" t="s">
        <v>672</v>
      </c>
      <c r="EK1" t="s">
        <v>675</v>
      </c>
      <c r="EL1" t="s">
        <v>676</v>
      </c>
      <c r="EM1" t="s">
        <v>680</v>
      </c>
      <c r="EN1" t="s">
        <v>683</v>
      </c>
      <c r="EO1" t="s">
        <v>686</v>
      </c>
      <c r="EP1" t="s">
        <v>705</v>
      </c>
      <c r="EQ1" t="s">
        <v>714</v>
      </c>
      <c r="ER1" t="s">
        <v>715</v>
      </c>
      <c r="ES1" t="s">
        <v>732</v>
      </c>
      <c r="ET1" t="s">
        <v>746</v>
      </c>
      <c r="EU1" t="s">
        <v>761</v>
      </c>
      <c r="EV1" t="s">
        <v>762</v>
      </c>
      <c r="EW1" t="s">
        <v>775</v>
      </c>
      <c r="EX1" t="s">
        <v>786</v>
      </c>
      <c r="EY1" t="s">
        <v>807</v>
      </c>
      <c r="EZ1" t="s">
        <v>822</v>
      </c>
      <c r="FA1" t="s">
        <v>849</v>
      </c>
      <c r="FB1" t="s">
        <v>852</v>
      </c>
      <c r="FC1" t="s">
        <v>856</v>
      </c>
      <c r="FD1" t="s">
        <v>859</v>
      </c>
      <c r="FE1" t="s">
        <v>881</v>
      </c>
      <c r="FF1" t="s">
        <v>882</v>
      </c>
      <c r="FG1" t="s">
        <v>885</v>
      </c>
      <c r="FH1" t="s">
        <v>888</v>
      </c>
      <c r="FI1" t="s">
        <v>895</v>
      </c>
      <c r="FJ1" t="s">
        <v>900</v>
      </c>
      <c r="FK1" t="s">
        <v>901</v>
      </c>
      <c r="FL1" t="s">
        <v>906</v>
      </c>
      <c r="FM1" t="s">
        <v>907</v>
      </c>
      <c r="FN1" t="s">
        <v>914</v>
      </c>
      <c r="FO1" t="s">
        <v>931</v>
      </c>
      <c r="FP1" t="s">
        <v>934</v>
      </c>
      <c r="FQ1" t="s">
        <v>937</v>
      </c>
      <c r="FR1" t="s">
        <v>938</v>
      </c>
      <c r="FS1" t="s">
        <v>939</v>
      </c>
      <c r="FT1" t="s">
        <v>942</v>
      </c>
      <c r="FU1" t="s">
        <v>943</v>
      </c>
      <c r="FV1" t="s">
        <v>950</v>
      </c>
      <c r="FW1" t="s">
        <v>951</v>
      </c>
      <c r="FX1" t="s">
        <v>962</v>
      </c>
      <c r="FY1" t="s">
        <v>964</v>
      </c>
      <c r="FZ1" t="s">
        <v>996</v>
      </c>
      <c r="GA1" t="s">
        <v>997</v>
      </c>
      <c r="GB1" t="s">
        <v>1000</v>
      </c>
      <c r="GC1" t="s">
        <v>1009</v>
      </c>
      <c r="GD1" t="s">
        <v>1012</v>
      </c>
      <c r="GE1" t="s">
        <v>1013</v>
      </c>
      <c r="GF1" t="s">
        <v>1016</v>
      </c>
      <c r="GG1" t="s">
        <v>1019</v>
      </c>
      <c r="GH1" t="s">
        <v>1024</v>
      </c>
      <c r="GI1" t="s">
        <v>1041</v>
      </c>
      <c r="GJ1" t="s">
        <v>1043</v>
      </c>
      <c r="GK1" t="s">
        <v>1045</v>
      </c>
      <c r="GL1" t="s">
        <v>1047</v>
      </c>
      <c r="GM1" t="s">
        <v>1048</v>
      </c>
      <c r="GN1" t="s">
        <v>1049</v>
      </c>
      <c r="GO1" t="s">
        <v>1050</v>
      </c>
      <c r="GP1" t="s">
        <v>1051</v>
      </c>
      <c r="GQ1" t="s">
        <v>1057</v>
      </c>
      <c r="GR1" t="s">
        <v>1063</v>
      </c>
      <c r="GS1" t="s">
        <v>1067</v>
      </c>
      <c r="GT1" t="s">
        <v>1068</v>
      </c>
      <c r="GU1" t="s">
        <v>1069</v>
      </c>
      <c r="GV1" t="s">
        <v>1076</v>
      </c>
      <c r="GW1" t="s">
        <v>1077</v>
      </c>
      <c r="GX1" t="s">
        <v>1084</v>
      </c>
      <c r="GY1" t="s">
        <v>1087</v>
      </c>
      <c r="GZ1" t="s">
        <v>1090</v>
      </c>
      <c r="HA1" t="s">
        <v>1091</v>
      </c>
      <c r="HB1" t="s">
        <v>1096</v>
      </c>
      <c r="HC1" t="s">
        <v>1097</v>
      </c>
      <c r="HD1" t="s">
        <v>1098</v>
      </c>
      <c r="HE1" t="s">
        <v>1099</v>
      </c>
      <c r="HF1" t="s">
        <v>1114</v>
      </c>
      <c r="HG1" t="s">
        <v>1123</v>
      </c>
      <c r="HH1" t="s">
        <v>1124</v>
      </c>
      <c r="HI1" t="s">
        <v>1125</v>
      </c>
      <c r="HJ1" t="s">
        <v>1126</v>
      </c>
      <c r="HK1" t="s">
        <v>1133</v>
      </c>
      <c r="HL1" t="s">
        <v>1144</v>
      </c>
      <c r="HM1" t="s">
        <v>1145</v>
      </c>
      <c r="HN1" t="s">
        <v>1173</v>
      </c>
      <c r="HO1" t="s">
        <v>1174</v>
      </c>
      <c r="HP1" t="s">
        <v>1183</v>
      </c>
      <c r="HQ1" t="s">
        <v>1184</v>
      </c>
      <c r="HR1" t="s">
        <v>1191</v>
      </c>
      <c r="HS1" t="s">
        <v>1204</v>
      </c>
      <c r="HT1" t="s">
        <v>1205</v>
      </c>
      <c r="HU1" t="s">
        <v>1206</v>
      </c>
      <c r="HV1" t="s">
        <v>1209</v>
      </c>
      <c r="HW1" t="s">
        <v>1244</v>
      </c>
      <c r="HX1" t="s">
        <v>1245</v>
      </c>
      <c r="HY1" t="s">
        <v>1264</v>
      </c>
      <c r="HZ1" t="s">
        <v>1287</v>
      </c>
      <c r="IA1" t="s">
        <v>1290</v>
      </c>
      <c r="IB1" t="s">
        <v>1293</v>
      </c>
      <c r="IC1" t="s">
        <v>1295</v>
      </c>
      <c r="ID1" t="s">
        <v>1296</v>
      </c>
      <c r="IE1" t="s">
        <v>1307</v>
      </c>
      <c r="IF1" t="s">
        <v>1312</v>
      </c>
      <c r="IG1" t="s">
        <v>1319</v>
      </c>
      <c r="IH1" t="s">
        <v>1320</v>
      </c>
      <c r="II1" t="s">
        <v>1329</v>
      </c>
      <c r="IJ1" t="s">
        <v>1330</v>
      </c>
      <c r="IK1" t="s">
        <v>1339</v>
      </c>
      <c r="IL1" t="s">
        <v>1366</v>
      </c>
      <c r="IM1" t="s">
        <v>1393</v>
      </c>
      <c r="IN1" t="s">
        <v>1420</v>
      </c>
      <c r="IO1" t="s">
        <v>1441</v>
      </c>
      <c r="IP1" t="s">
        <v>1544</v>
      </c>
      <c r="IQ1" t="s">
        <v>1547</v>
      </c>
      <c r="IR1" t="s">
        <v>1554</v>
      </c>
      <c r="IS1" t="s">
        <v>1555</v>
      </c>
      <c r="IT1" t="s">
        <v>1556</v>
      </c>
      <c r="IU1" t="s">
        <v>1569</v>
      </c>
      <c r="IV1" t="s">
        <v>1572</v>
      </c>
      <c r="IW1" t="s">
        <v>1573</v>
      </c>
      <c r="IX1" t="s">
        <v>1578</v>
      </c>
      <c r="IY1" t="s">
        <v>1593</v>
      </c>
      <c r="IZ1" t="s">
        <v>1598</v>
      </c>
      <c r="JA1" t="s">
        <v>1609</v>
      </c>
      <c r="JB1" t="s">
        <v>1610</v>
      </c>
      <c r="JC1" t="s">
        <v>1623</v>
      </c>
      <c r="JD1" t="s">
        <v>1626</v>
      </c>
      <c r="JE1" t="s">
        <v>1627</v>
      </c>
      <c r="JF1" t="s">
        <v>1632</v>
      </c>
      <c r="JG1" t="s">
        <v>1637</v>
      </c>
      <c r="JH1" t="s">
        <v>1640</v>
      </c>
      <c r="JI1" t="s">
        <v>1643</v>
      </c>
      <c r="JJ1" t="s">
        <v>1646</v>
      </c>
      <c r="JK1" t="s">
        <v>1723</v>
      </c>
      <c r="JL1" t="s">
        <v>1724</v>
      </c>
      <c r="JM1" t="s">
        <v>1741</v>
      </c>
      <c r="JN1" t="s">
        <v>1742</v>
      </c>
      <c r="JO1" t="s">
        <v>1755</v>
      </c>
      <c r="JP1" t="s">
        <v>1762</v>
      </c>
      <c r="JQ1" t="s">
        <v>1763</v>
      </c>
      <c r="JR1" t="s">
        <v>1764</v>
      </c>
      <c r="JS1" t="s">
        <v>1767</v>
      </c>
      <c r="JT1" t="s">
        <v>1788</v>
      </c>
      <c r="JU1" t="s">
        <v>1805</v>
      </c>
      <c r="JV1" t="s">
        <v>1840</v>
      </c>
      <c r="JW1" t="s">
        <v>1842</v>
      </c>
      <c r="JX1" t="s">
        <v>1844</v>
      </c>
      <c r="JY1" t="s">
        <v>1846</v>
      </c>
      <c r="JZ1" t="s">
        <v>1854</v>
      </c>
      <c r="KA1" t="s">
        <v>1861</v>
      </c>
      <c r="KB1" t="s">
        <v>1880</v>
      </c>
      <c r="KC1" t="s">
        <v>1893</v>
      </c>
      <c r="KD1" t="s">
        <v>1928</v>
      </c>
      <c r="KE1" t="s">
        <v>1929</v>
      </c>
      <c r="KF1" t="s">
        <v>1936</v>
      </c>
      <c r="KG1" t="s">
        <v>1943</v>
      </c>
      <c r="KH1" t="s">
        <v>1944</v>
      </c>
      <c r="KI1" t="s">
        <v>1947</v>
      </c>
      <c r="KJ1" t="s">
        <v>1948</v>
      </c>
      <c r="KK1" t="s">
        <v>1953</v>
      </c>
      <c r="KL1" t="s">
        <v>1954</v>
      </c>
      <c r="KM1" t="s">
        <v>1967</v>
      </c>
      <c r="KN1" t="s">
        <v>2024</v>
      </c>
      <c r="KO1" t="s">
        <v>2031</v>
      </c>
      <c r="KP1" t="s">
        <v>2110</v>
      </c>
      <c r="KQ1" t="s">
        <v>2111</v>
      </c>
      <c r="KR1" t="s">
        <v>2124</v>
      </c>
      <c r="KS1" t="s">
        <v>2134</v>
      </c>
      <c r="KT1" t="s">
        <v>2165</v>
      </c>
      <c r="KU1" t="s">
        <v>2170</v>
      </c>
      <c r="KV1" t="s">
        <v>2171</v>
      </c>
      <c r="KW1" t="s">
        <v>2176</v>
      </c>
      <c r="KX1" t="s">
        <v>2179</v>
      </c>
      <c r="KY1" t="s">
        <v>2182</v>
      </c>
      <c r="KZ1" t="s">
        <v>2183</v>
      </c>
      <c r="LA1" t="s">
        <v>2186</v>
      </c>
      <c r="LB1" t="s">
        <v>2192</v>
      </c>
      <c r="LC1" t="s">
        <v>2199</v>
      </c>
      <c r="LD1" t="s">
        <v>2260</v>
      </c>
      <c r="LE1" t="s">
        <v>2263</v>
      </c>
      <c r="LF1" t="s">
        <v>2268</v>
      </c>
      <c r="LG1" t="s">
        <v>2269</v>
      </c>
      <c r="LH1" t="s">
        <v>2272</v>
      </c>
      <c r="LI1" t="s">
        <v>2283</v>
      </c>
      <c r="LJ1" t="s">
        <v>2326</v>
      </c>
      <c r="LK1" t="s">
        <v>2333</v>
      </c>
      <c r="LL1" t="s">
        <v>2336</v>
      </c>
      <c r="LM1" t="s">
        <v>2337</v>
      </c>
      <c r="LN1" t="s">
        <v>2344</v>
      </c>
      <c r="LO1" t="s">
        <v>2354</v>
      </c>
      <c r="LP1" t="s">
        <v>2376</v>
      </c>
      <c r="LQ1" t="s">
        <v>2377</v>
      </c>
      <c r="LR1" t="s">
        <v>2410</v>
      </c>
      <c r="LS1" t="s">
        <v>2417</v>
      </c>
      <c r="LT1" t="s">
        <v>2434</v>
      </c>
      <c r="LU1" t="s">
        <v>2469</v>
      </c>
      <c r="LV1" t="s">
        <v>2478</v>
      </c>
      <c r="LW1" t="s">
        <v>2487</v>
      </c>
      <c r="LX1" t="s">
        <v>2488</v>
      </c>
      <c r="LY1" t="s">
        <v>2491</v>
      </c>
      <c r="LZ1" t="s">
        <v>2500</v>
      </c>
      <c r="MA1" t="s">
        <v>2501</v>
      </c>
      <c r="MB1" t="s">
        <v>2502</v>
      </c>
      <c r="MC1" t="s">
        <v>2503</v>
      </c>
      <c r="MD1" t="s">
        <v>2514</v>
      </c>
      <c r="ME1" t="s">
        <v>2517</v>
      </c>
      <c r="MF1" t="s">
        <v>2550</v>
      </c>
      <c r="MG1" t="s">
        <v>2551</v>
      </c>
      <c r="MH1" t="s">
        <v>2568</v>
      </c>
      <c r="MI1" t="s">
        <v>2569</v>
      </c>
    </row>
    <row r="2" spans="1:348" x14ac:dyDescent="0.55000000000000004">
      <c r="A2" t="s">
        <v>12</v>
      </c>
      <c r="B2">
        <v>1</v>
      </c>
      <c r="C2">
        <v>1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  <c r="DG2">
        <v>0</v>
      </c>
      <c r="DH2">
        <v>0</v>
      </c>
      <c r="DI2">
        <v>0</v>
      </c>
      <c r="DJ2">
        <v>0</v>
      </c>
      <c r="DK2">
        <v>0</v>
      </c>
      <c r="DL2">
        <v>0</v>
      </c>
      <c r="DM2">
        <v>0</v>
      </c>
      <c r="DN2">
        <v>0</v>
      </c>
      <c r="DO2">
        <v>0</v>
      </c>
      <c r="DP2">
        <v>0</v>
      </c>
      <c r="DQ2">
        <v>0</v>
      </c>
      <c r="DR2">
        <v>0</v>
      </c>
      <c r="DS2">
        <v>0</v>
      </c>
      <c r="DT2">
        <v>0</v>
      </c>
      <c r="DU2">
        <v>0</v>
      </c>
      <c r="DV2">
        <v>0</v>
      </c>
      <c r="DW2">
        <v>0</v>
      </c>
      <c r="DX2">
        <v>0</v>
      </c>
      <c r="DY2">
        <v>0</v>
      </c>
      <c r="DZ2">
        <v>0</v>
      </c>
      <c r="EA2">
        <v>0</v>
      </c>
      <c r="EB2">
        <v>0</v>
      </c>
      <c r="EC2">
        <v>0</v>
      </c>
      <c r="ED2">
        <v>0</v>
      </c>
      <c r="EE2">
        <v>0</v>
      </c>
      <c r="EF2">
        <v>0</v>
      </c>
      <c r="EG2">
        <v>0</v>
      </c>
      <c r="EH2">
        <v>0</v>
      </c>
      <c r="EI2">
        <v>0</v>
      </c>
      <c r="EJ2">
        <v>0</v>
      </c>
      <c r="EK2">
        <v>0</v>
      </c>
      <c r="EL2">
        <v>0</v>
      </c>
      <c r="EM2">
        <v>0</v>
      </c>
      <c r="EN2">
        <v>0</v>
      </c>
      <c r="EO2">
        <v>0</v>
      </c>
      <c r="EP2">
        <v>0</v>
      </c>
      <c r="EQ2">
        <v>0</v>
      </c>
      <c r="ER2">
        <v>0</v>
      </c>
      <c r="ES2">
        <v>0</v>
      </c>
      <c r="ET2">
        <v>0</v>
      </c>
      <c r="EU2">
        <v>0</v>
      </c>
      <c r="EV2">
        <v>0</v>
      </c>
      <c r="EW2">
        <v>0</v>
      </c>
      <c r="EX2">
        <v>0</v>
      </c>
      <c r="EY2">
        <v>0</v>
      </c>
      <c r="EZ2">
        <v>0</v>
      </c>
      <c r="FA2">
        <v>0</v>
      </c>
      <c r="FB2">
        <v>0</v>
      </c>
      <c r="FC2">
        <v>0</v>
      </c>
      <c r="FD2">
        <v>0</v>
      </c>
      <c r="FE2">
        <v>0</v>
      </c>
      <c r="FF2">
        <v>0</v>
      </c>
      <c r="FG2">
        <v>0</v>
      </c>
      <c r="FH2">
        <v>0</v>
      </c>
      <c r="FI2">
        <v>0</v>
      </c>
      <c r="FJ2">
        <v>0</v>
      </c>
      <c r="FK2">
        <v>0</v>
      </c>
      <c r="FL2">
        <v>0</v>
      </c>
      <c r="FM2">
        <v>0</v>
      </c>
      <c r="FN2">
        <v>0</v>
      </c>
      <c r="FO2">
        <v>0</v>
      </c>
      <c r="FP2">
        <v>0</v>
      </c>
      <c r="FQ2">
        <v>0</v>
      </c>
      <c r="FR2">
        <v>0</v>
      </c>
      <c r="FS2">
        <v>0</v>
      </c>
      <c r="FT2">
        <v>0</v>
      </c>
      <c r="FU2">
        <v>0</v>
      </c>
      <c r="FV2">
        <v>0</v>
      </c>
      <c r="FW2">
        <v>0</v>
      </c>
      <c r="FX2">
        <v>0</v>
      </c>
      <c r="FY2">
        <v>0</v>
      </c>
      <c r="FZ2">
        <v>0</v>
      </c>
      <c r="GA2">
        <v>0</v>
      </c>
      <c r="GB2">
        <v>0</v>
      </c>
      <c r="GC2">
        <v>0</v>
      </c>
      <c r="GD2">
        <v>0</v>
      </c>
      <c r="GE2">
        <v>0</v>
      </c>
      <c r="GF2">
        <v>0</v>
      </c>
      <c r="GG2">
        <v>0</v>
      </c>
      <c r="GH2">
        <v>0</v>
      </c>
      <c r="GI2">
        <v>0</v>
      </c>
      <c r="GJ2">
        <v>0</v>
      </c>
      <c r="GK2">
        <v>0</v>
      </c>
      <c r="GL2">
        <v>0</v>
      </c>
      <c r="GM2">
        <v>0</v>
      </c>
      <c r="GN2">
        <v>0</v>
      </c>
      <c r="GO2">
        <v>0</v>
      </c>
      <c r="GP2">
        <v>0</v>
      </c>
      <c r="GQ2">
        <v>0</v>
      </c>
      <c r="GR2">
        <v>0</v>
      </c>
      <c r="GS2">
        <v>0</v>
      </c>
      <c r="GT2">
        <v>0</v>
      </c>
      <c r="GU2">
        <v>0</v>
      </c>
      <c r="GV2">
        <v>0</v>
      </c>
      <c r="GW2">
        <v>0</v>
      </c>
      <c r="GX2">
        <v>0</v>
      </c>
      <c r="GY2">
        <v>0</v>
      </c>
      <c r="GZ2">
        <v>0</v>
      </c>
      <c r="HA2">
        <v>0</v>
      </c>
      <c r="HB2">
        <v>0</v>
      </c>
      <c r="HC2">
        <v>0</v>
      </c>
      <c r="HD2">
        <v>0</v>
      </c>
      <c r="HE2">
        <v>0</v>
      </c>
      <c r="HF2">
        <v>0</v>
      </c>
      <c r="HG2">
        <v>0</v>
      </c>
      <c r="HH2">
        <v>0</v>
      </c>
      <c r="HI2">
        <v>0</v>
      </c>
      <c r="HJ2">
        <v>0</v>
      </c>
      <c r="HK2">
        <v>0</v>
      </c>
      <c r="HL2">
        <v>0</v>
      </c>
      <c r="HM2">
        <v>0</v>
      </c>
      <c r="HN2">
        <v>0</v>
      </c>
      <c r="HO2">
        <v>0</v>
      </c>
      <c r="HP2">
        <v>0</v>
      </c>
      <c r="HQ2">
        <v>0</v>
      </c>
      <c r="HR2">
        <v>0</v>
      </c>
      <c r="HS2">
        <v>0</v>
      </c>
      <c r="HT2">
        <v>0</v>
      </c>
      <c r="HU2">
        <v>0</v>
      </c>
      <c r="HV2">
        <v>0</v>
      </c>
      <c r="HW2">
        <v>0</v>
      </c>
      <c r="HX2">
        <v>0</v>
      </c>
      <c r="HY2">
        <v>0</v>
      </c>
      <c r="HZ2">
        <v>0</v>
      </c>
      <c r="IA2">
        <v>0</v>
      </c>
      <c r="IB2">
        <v>0</v>
      </c>
      <c r="IC2">
        <v>0</v>
      </c>
      <c r="ID2">
        <v>0</v>
      </c>
      <c r="IE2">
        <v>0</v>
      </c>
      <c r="IF2">
        <v>0</v>
      </c>
      <c r="IG2">
        <v>0</v>
      </c>
      <c r="IH2">
        <v>0</v>
      </c>
      <c r="II2">
        <v>0</v>
      </c>
      <c r="IJ2">
        <v>0</v>
      </c>
      <c r="IK2">
        <v>0</v>
      </c>
      <c r="IL2">
        <v>0</v>
      </c>
      <c r="IM2">
        <v>0</v>
      </c>
      <c r="IN2">
        <v>0</v>
      </c>
      <c r="IO2">
        <v>0</v>
      </c>
      <c r="IP2">
        <v>0</v>
      </c>
      <c r="IQ2">
        <v>0</v>
      </c>
      <c r="IR2">
        <v>0</v>
      </c>
      <c r="IS2">
        <v>0</v>
      </c>
      <c r="IT2">
        <v>0</v>
      </c>
      <c r="IU2">
        <v>0</v>
      </c>
      <c r="IV2">
        <v>0</v>
      </c>
      <c r="IW2">
        <v>0</v>
      </c>
      <c r="IX2">
        <v>0</v>
      </c>
      <c r="IY2">
        <v>0</v>
      </c>
      <c r="IZ2">
        <v>0</v>
      </c>
      <c r="JA2">
        <v>0</v>
      </c>
      <c r="JB2">
        <v>0</v>
      </c>
      <c r="JC2">
        <v>0</v>
      </c>
      <c r="JD2">
        <v>0</v>
      </c>
      <c r="JE2">
        <v>0</v>
      </c>
      <c r="JF2">
        <v>0</v>
      </c>
      <c r="JG2">
        <v>0</v>
      </c>
      <c r="JH2">
        <v>0</v>
      </c>
      <c r="JI2">
        <v>0</v>
      </c>
      <c r="JJ2">
        <v>0</v>
      </c>
      <c r="JK2">
        <v>0</v>
      </c>
      <c r="JL2">
        <v>0</v>
      </c>
      <c r="JM2">
        <v>0</v>
      </c>
      <c r="JN2">
        <v>0</v>
      </c>
      <c r="JO2">
        <v>0</v>
      </c>
      <c r="JP2">
        <v>0</v>
      </c>
      <c r="JQ2">
        <v>0</v>
      </c>
      <c r="JR2">
        <v>0</v>
      </c>
      <c r="JS2">
        <v>0</v>
      </c>
      <c r="JT2">
        <v>0</v>
      </c>
      <c r="JU2">
        <v>0</v>
      </c>
      <c r="JV2">
        <v>0</v>
      </c>
      <c r="JW2">
        <v>0</v>
      </c>
      <c r="JX2">
        <v>0</v>
      </c>
      <c r="JY2">
        <v>0</v>
      </c>
      <c r="JZ2">
        <v>0</v>
      </c>
      <c r="KA2">
        <v>0</v>
      </c>
      <c r="KB2">
        <v>0</v>
      </c>
      <c r="KC2">
        <v>0</v>
      </c>
      <c r="KD2">
        <v>0</v>
      </c>
      <c r="KE2">
        <v>0</v>
      </c>
      <c r="KF2">
        <v>0</v>
      </c>
      <c r="KG2">
        <v>0</v>
      </c>
      <c r="KH2">
        <v>0</v>
      </c>
      <c r="KI2">
        <v>0</v>
      </c>
      <c r="KJ2">
        <v>0</v>
      </c>
      <c r="KK2">
        <v>0</v>
      </c>
      <c r="KL2">
        <v>0</v>
      </c>
      <c r="KM2">
        <v>0</v>
      </c>
      <c r="KN2">
        <v>0</v>
      </c>
      <c r="KO2">
        <v>0</v>
      </c>
      <c r="KP2">
        <v>0</v>
      </c>
      <c r="KQ2">
        <v>0</v>
      </c>
      <c r="KR2">
        <v>0</v>
      </c>
      <c r="KS2">
        <v>0</v>
      </c>
      <c r="KT2">
        <v>0</v>
      </c>
      <c r="KU2">
        <v>0</v>
      </c>
      <c r="KV2">
        <v>0</v>
      </c>
      <c r="KW2">
        <v>0</v>
      </c>
      <c r="KX2">
        <v>0</v>
      </c>
      <c r="KY2">
        <v>0</v>
      </c>
      <c r="KZ2">
        <v>0</v>
      </c>
      <c r="LA2">
        <v>0</v>
      </c>
      <c r="LB2">
        <v>0</v>
      </c>
      <c r="LC2">
        <v>0</v>
      </c>
      <c r="LD2">
        <v>0</v>
      </c>
      <c r="LE2">
        <v>0</v>
      </c>
      <c r="LF2">
        <v>0</v>
      </c>
      <c r="LG2">
        <v>0</v>
      </c>
      <c r="LH2">
        <v>0</v>
      </c>
      <c r="LI2">
        <v>0</v>
      </c>
      <c r="LJ2">
        <v>0</v>
      </c>
      <c r="LK2">
        <v>0</v>
      </c>
      <c r="LL2">
        <v>0</v>
      </c>
      <c r="LM2">
        <v>0</v>
      </c>
      <c r="LN2">
        <v>0</v>
      </c>
      <c r="LO2">
        <v>0</v>
      </c>
      <c r="LP2">
        <v>0</v>
      </c>
      <c r="LQ2">
        <v>0</v>
      </c>
      <c r="LR2">
        <v>0</v>
      </c>
      <c r="LS2">
        <v>0</v>
      </c>
      <c r="LT2">
        <v>0</v>
      </c>
      <c r="LU2">
        <v>0</v>
      </c>
      <c r="LV2">
        <v>0</v>
      </c>
      <c r="LW2">
        <v>0</v>
      </c>
      <c r="LX2">
        <v>0</v>
      </c>
      <c r="LY2">
        <v>0</v>
      </c>
      <c r="LZ2">
        <v>0</v>
      </c>
      <c r="MA2">
        <v>0</v>
      </c>
      <c r="MB2">
        <v>0</v>
      </c>
      <c r="MC2">
        <v>0</v>
      </c>
      <c r="MD2">
        <v>0</v>
      </c>
      <c r="ME2">
        <v>0</v>
      </c>
      <c r="MF2">
        <v>0</v>
      </c>
      <c r="MG2">
        <v>0</v>
      </c>
      <c r="MH2">
        <v>0</v>
      </c>
      <c r="MI2">
        <v>0</v>
      </c>
      <c r="MJ2">
        <v>124</v>
      </c>
    </row>
    <row r="3" spans="1:348" x14ac:dyDescent="0.55000000000000004">
      <c r="A3" t="s">
        <v>17</v>
      </c>
      <c r="B3">
        <v>0</v>
      </c>
      <c r="C3">
        <v>1</v>
      </c>
      <c r="D3">
        <v>1</v>
      </c>
      <c r="E3">
        <v>1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0</v>
      </c>
      <c r="DN3">
        <v>0</v>
      </c>
      <c r="DO3">
        <v>0</v>
      </c>
      <c r="DP3">
        <v>0</v>
      </c>
      <c r="DQ3">
        <v>0</v>
      </c>
      <c r="DR3">
        <v>0</v>
      </c>
      <c r="DS3">
        <v>0</v>
      </c>
      <c r="DT3">
        <v>0</v>
      </c>
      <c r="DU3">
        <v>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0</v>
      </c>
      <c r="ED3">
        <v>0</v>
      </c>
      <c r="EE3">
        <v>0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0</v>
      </c>
      <c r="EP3">
        <v>0</v>
      </c>
      <c r="EQ3">
        <v>0</v>
      </c>
      <c r="ER3">
        <v>0</v>
      </c>
      <c r="ES3">
        <v>0</v>
      </c>
      <c r="ET3">
        <v>0</v>
      </c>
      <c r="EU3">
        <v>0</v>
      </c>
      <c r="EV3">
        <v>0</v>
      </c>
      <c r="EW3">
        <v>0</v>
      </c>
      <c r="EX3">
        <v>0</v>
      </c>
      <c r="EY3">
        <v>0</v>
      </c>
      <c r="EZ3">
        <v>0</v>
      </c>
      <c r="FA3">
        <v>0</v>
      </c>
      <c r="FB3">
        <v>0</v>
      </c>
      <c r="FC3">
        <v>0</v>
      </c>
      <c r="FD3">
        <v>0</v>
      </c>
      <c r="FE3">
        <v>0</v>
      </c>
      <c r="FF3">
        <v>0</v>
      </c>
      <c r="FG3">
        <v>0</v>
      </c>
      <c r="FH3">
        <v>0</v>
      </c>
      <c r="FI3">
        <v>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0</v>
      </c>
      <c r="FT3">
        <v>0</v>
      </c>
      <c r="FU3">
        <v>0</v>
      </c>
      <c r="FV3">
        <v>0</v>
      </c>
      <c r="FW3">
        <v>0</v>
      </c>
      <c r="FX3">
        <v>0</v>
      </c>
      <c r="FY3">
        <v>0</v>
      </c>
      <c r="FZ3">
        <v>0</v>
      </c>
      <c r="GA3">
        <v>0</v>
      </c>
      <c r="GB3">
        <v>0</v>
      </c>
      <c r="GC3">
        <v>0</v>
      </c>
      <c r="GD3">
        <v>0</v>
      </c>
      <c r="GE3">
        <v>0</v>
      </c>
      <c r="GF3">
        <v>0</v>
      </c>
      <c r="GG3">
        <v>0</v>
      </c>
      <c r="GH3">
        <v>0</v>
      </c>
      <c r="GI3">
        <v>0</v>
      </c>
      <c r="GJ3">
        <v>0</v>
      </c>
      <c r="GK3">
        <v>0</v>
      </c>
      <c r="GL3">
        <v>0</v>
      </c>
      <c r="GM3">
        <v>0</v>
      </c>
      <c r="GN3">
        <v>0</v>
      </c>
      <c r="GO3">
        <v>0</v>
      </c>
      <c r="GP3">
        <v>0</v>
      </c>
      <c r="GQ3">
        <v>0</v>
      </c>
      <c r="GR3">
        <v>0</v>
      </c>
      <c r="GS3">
        <v>0</v>
      </c>
      <c r="GT3">
        <v>0</v>
      </c>
      <c r="GU3">
        <v>0</v>
      </c>
      <c r="GV3">
        <v>0</v>
      </c>
      <c r="GW3">
        <v>0</v>
      </c>
      <c r="GX3">
        <v>0</v>
      </c>
      <c r="GY3">
        <v>0</v>
      </c>
      <c r="GZ3">
        <v>0</v>
      </c>
      <c r="HA3">
        <v>0</v>
      </c>
      <c r="HB3">
        <v>0</v>
      </c>
      <c r="HC3">
        <v>0</v>
      </c>
      <c r="HD3">
        <v>0</v>
      </c>
      <c r="HE3">
        <v>0</v>
      </c>
      <c r="HF3">
        <v>0</v>
      </c>
      <c r="HG3">
        <v>0</v>
      </c>
      <c r="HH3">
        <v>0</v>
      </c>
      <c r="HI3">
        <v>0</v>
      </c>
      <c r="HJ3">
        <v>0</v>
      </c>
      <c r="HK3">
        <v>0</v>
      </c>
      <c r="HL3">
        <v>0</v>
      </c>
      <c r="HM3">
        <v>0</v>
      </c>
      <c r="HN3">
        <v>0</v>
      </c>
      <c r="HO3">
        <v>0</v>
      </c>
      <c r="HP3">
        <v>0</v>
      </c>
      <c r="HQ3">
        <v>0</v>
      </c>
      <c r="HR3">
        <v>0</v>
      </c>
      <c r="HS3">
        <v>0</v>
      </c>
      <c r="HT3">
        <v>0</v>
      </c>
      <c r="HU3">
        <v>0</v>
      </c>
      <c r="HV3">
        <v>0</v>
      </c>
      <c r="HW3">
        <v>0</v>
      </c>
      <c r="HX3">
        <v>0</v>
      </c>
      <c r="HY3">
        <v>0</v>
      </c>
      <c r="HZ3">
        <v>0</v>
      </c>
      <c r="IA3">
        <v>0</v>
      </c>
      <c r="IB3">
        <v>0</v>
      </c>
      <c r="IC3">
        <v>0</v>
      </c>
      <c r="ID3">
        <v>0</v>
      </c>
      <c r="IE3">
        <v>0</v>
      </c>
      <c r="IF3">
        <v>0</v>
      </c>
      <c r="IG3">
        <v>0</v>
      </c>
      <c r="IH3">
        <v>0</v>
      </c>
      <c r="II3">
        <v>0</v>
      </c>
      <c r="IJ3">
        <v>0</v>
      </c>
      <c r="IK3">
        <v>0</v>
      </c>
      <c r="IL3">
        <v>0</v>
      </c>
      <c r="IM3">
        <v>0</v>
      </c>
      <c r="IN3">
        <v>0</v>
      </c>
      <c r="IO3">
        <v>0</v>
      </c>
      <c r="IP3">
        <v>0</v>
      </c>
      <c r="IQ3">
        <v>0</v>
      </c>
      <c r="IR3">
        <v>0</v>
      </c>
      <c r="IS3">
        <v>0</v>
      </c>
      <c r="IT3">
        <v>0</v>
      </c>
      <c r="IU3">
        <v>0</v>
      </c>
      <c r="IV3">
        <v>0</v>
      </c>
      <c r="IW3">
        <v>0</v>
      </c>
      <c r="IX3">
        <v>0</v>
      </c>
      <c r="IY3">
        <v>0</v>
      </c>
      <c r="IZ3">
        <v>0</v>
      </c>
      <c r="JA3">
        <v>0</v>
      </c>
      <c r="JB3">
        <v>0</v>
      </c>
      <c r="JC3">
        <v>0</v>
      </c>
      <c r="JD3">
        <v>0</v>
      </c>
      <c r="JE3">
        <v>0</v>
      </c>
      <c r="JF3">
        <v>0</v>
      </c>
      <c r="JG3">
        <v>0</v>
      </c>
      <c r="JH3">
        <v>0</v>
      </c>
      <c r="JI3">
        <v>0</v>
      </c>
      <c r="JJ3">
        <v>0</v>
      </c>
      <c r="JK3">
        <v>0</v>
      </c>
      <c r="JL3">
        <v>0</v>
      </c>
      <c r="JM3">
        <v>0</v>
      </c>
      <c r="JN3">
        <v>0</v>
      </c>
      <c r="JO3">
        <v>0</v>
      </c>
      <c r="JP3">
        <v>0</v>
      </c>
      <c r="JQ3">
        <v>0</v>
      </c>
      <c r="JR3">
        <v>0</v>
      </c>
      <c r="JS3">
        <v>0</v>
      </c>
      <c r="JT3">
        <v>0</v>
      </c>
      <c r="JU3">
        <v>0</v>
      </c>
      <c r="JV3">
        <v>0</v>
      </c>
      <c r="JW3">
        <v>0</v>
      </c>
      <c r="JX3">
        <v>0</v>
      </c>
      <c r="JY3">
        <v>0</v>
      </c>
      <c r="JZ3">
        <v>0</v>
      </c>
      <c r="KA3">
        <v>0</v>
      </c>
      <c r="KB3">
        <v>0</v>
      </c>
      <c r="KC3">
        <v>0</v>
      </c>
      <c r="KD3">
        <v>0</v>
      </c>
      <c r="KE3">
        <v>0</v>
      </c>
      <c r="KF3">
        <v>0</v>
      </c>
      <c r="KG3">
        <v>0</v>
      </c>
      <c r="KH3">
        <v>0</v>
      </c>
      <c r="KI3">
        <v>0</v>
      </c>
      <c r="KJ3">
        <v>0</v>
      </c>
      <c r="KK3">
        <v>0</v>
      </c>
      <c r="KL3">
        <v>0</v>
      </c>
      <c r="KM3">
        <v>0</v>
      </c>
      <c r="KN3">
        <v>0</v>
      </c>
      <c r="KO3">
        <v>0</v>
      </c>
      <c r="KP3">
        <v>0</v>
      </c>
      <c r="KQ3">
        <v>0</v>
      </c>
      <c r="KR3">
        <v>0</v>
      </c>
      <c r="KS3">
        <v>0</v>
      </c>
      <c r="KT3">
        <v>0</v>
      </c>
      <c r="KU3">
        <v>0</v>
      </c>
      <c r="KV3">
        <v>0</v>
      </c>
      <c r="KW3">
        <v>0</v>
      </c>
      <c r="KX3">
        <v>0</v>
      </c>
      <c r="KY3">
        <v>0</v>
      </c>
      <c r="KZ3">
        <v>0</v>
      </c>
      <c r="LA3">
        <v>0</v>
      </c>
      <c r="LB3">
        <v>0</v>
      </c>
      <c r="LC3">
        <v>0</v>
      </c>
      <c r="LD3">
        <v>0</v>
      </c>
      <c r="LE3">
        <v>0</v>
      </c>
      <c r="LF3">
        <v>0</v>
      </c>
      <c r="LG3">
        <v>0</v>
      </c>
      <c r="LH3">
        <v>0</v>
      </c>
      <c r="LI3">
        <v>0</v>
      </c>
      <c r="LJ3">
        <v>0</v>
      </c>
      <c r="LK3">
        <v>0</v>
      </c>
      <c r="LL3">
        <v>0</v>
      </c>
      <c r="LM3">
        <v>0</v>
      </c>
      <c r="LN3">
        <v>0</v>
      </c>
      <c r="LO3">
        <v>0</v>
      </c>
      <c r="LP3">
        <v>0</v>
      </c>
      <c r="LQ3">
        <v>0</v>
      </c>
      <c r="LR3">
        <v>0</v>
      </c>
      <c r="LS3">
        <v>0</v>
      </c>
      <c r="LT3">
        <v>0</v>
      </c>
      <c r="LU3">
        <v>0</v>
      </c>
      <c r="LV3">
        <v>0</v>
      </c>
      <c r="LW3">
        <v>0</v>
      </c>
      <c r="LX3">
        <v>0</v>
      </c>
      <c r="LY3">
        <v>0</v>
      </c>
      <c r="LZ3">
        <v>0</v>
      </c>
      <c r="MA3">
        <v>0</v>
      </c>
      <c r="MB3">
        <v>0</v>
      </c>
      <c r="MC3">
        <v>0</v>
      </c>
      <c r="MD3">
        <v>0</v>
      </c>
      <c r="ME3">
        <v>0</v>
      </c>
      <c r="MF3">
        <v>0</v>
      </c>
      <c r="MG3">
        <v>0</v>
      </c>
      <c r="MH3">
        <v>0</v>
      </c>
      <c r="MI3">
        <v>0</v>
      </c>
      <c r="MJ3">
        <v>123</v>
      </c>
    </row>
    <row r="4" spans="1:348" x14ac:dyDescent="0.55000000000000004">
      <c r="A4" t="s">
        <v>21</v>
      </c>
      <c r="B4">
        <v>0</v>
      </c>
      <c r="C4">
        <v>1</v>
      </c>
      <c r="D4">
        <v>1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0</v>
      </c>
      <c r="DQ4">
        <v>0</v>
      </c>
      <c r="DR4">
        <v>0</v>
      </c>
      <c r="DS4">
        <v>0</v>
      </c>
      <c r="DT4">
        <v>0</v>
      </c>
      <c r="DU4">
        <v>0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>
        <v>0</v>
      </c>
      <c r="EQ4">
        <v>0</v>
      </c>
      <c r="ER4">
        <v>0</v>
      </c>
      <c r="ES4">
        <v>0</v>
      </c>
      <c r="ET4">
        <v>0</v>
      </c>
      <c r="EU4">
        <v>0</v>
      </c>
      <c r="EV4">
        <v>0</v>
      </c>
      <c r="EW4">
        <v>0</v>
      </c>
      <c r="EX4">
        <v>0</v>
      </c>
      <c r="EY4">
        <v>0</v>
      </c>
      <c r="EZ4">
        <v>0</v>
      </c>
      <c r="FA4">
        <v>0</v>
      </c>
      <c r="FB4">
        <v>0</v>
      </c>
      <c r="FC4">
        <v>0</v>
      </c>
      <c r="FD4">
        <v>0</v>
      </c>
      <c r="FE4">
        <v>0</v>
      </c>
      <c r="FF4">
        <v>0</v>
      </c>
      <c r="FG4">
        <v>0</v>
      </c>
      <c r="FH4">
        <v>0</v>
      </c>
      <c r="FI4">
        <v>0</v>
      </c>
      <c r="FJ4">
        <v>0</v>
      </c>
      <c r="FK4">
        <v>0</v>
      </c>
      <c r="FL4">
        <v>0</v>
      </c>
      <c r="FM4">
        <v>0</v>
      </c>
      <c r="FN4">
        <v>0</v>
      </c>
      <c r="FO4">
        <v>0</v>
      </c>
      <c r="FP4">
        <v>0</v>
      </c>
      <c r="FQ4">
        <v>0</v>
      </c>
      <c r="FR4">
        <v>0</v>
      </c>
      <c r="FS4">
        <v>0</v>
      </c>
      <c r="FT4">
        <v>0</v>
      </c>
      <c r="FU4">
        <v>0</v>
      </c>
      <c r="FV4">
        <v>0</v>
      </c>
      <c r="FW4">
        <v>0</v>
      </c>
      <c r="FX4">
        <v>0</v>
      </c>
      <c r="FY4">
        <v>0</v>
      </c>
      <c r="FZ4">
        <v>0</v>
      </c>
      <c r="GA4">
        <v>0</v>
      </c>
      <c r="GB4">
        <v>0</v>
      </c>
      <c r="GC4">
        <v>0</v>
      </c>
      <c r="GD4">
        <v>0</v>
      </c>
      <c r="GE4">
        <v>0</v>
      </c>
      <c r="GF4">
        <v>0</v>
      </c>
      <c r="GG4">
        <v>0</v>
      </c>
      <c r="GH4">
        <v>0</v>
      </c>
      <c r="GI4">
        <v>0</v>
      </c>
      <c r="GJ4">
        <v>0</v>
      </c>
      <c r="GK4">
        <v>0</v>
      </c>
      <c r="GL4">
        <v>0</v>
      </c>
      <c r="GM4">
        <v>0</v>
      </c>
      <c r="GN4">
        <v>0</v>
      </c>
      <c r="GO4">
        <v>0</v>
      </c>
      <c r="GP4">
        <v>0</v>
      </c>
      <c r="GQ4">
        <v>0</v>
      </c>
      <c r="GR4">
        <v>0</v>
      </c>
      <c r="GS4">
        <v>0</v>
      </c>
      <c r="GT4">
        <v>0</v>
      </c>
      <c r="GU4">
        <v>0</v>
      </c>
      <c r="GV4">
        <v>0</v>
      </c>
      <c r="GW4">
        <v>0</v>
      </c>
      <c r="GX4">
        <v>0</v>
      </c>
      <c r="GY4">
        <v>0</v>
      </c>
      <c r="GZ4">
        <v>0</v>
      </c>
      <c r="HA4">
        <v>0</v>
      </c>
      <c r="HB4">
        <v>0</v>
      </c>
      <c r="HC4">
        <v>0</v>
      </c>
      <c r="HD4">
        <v>0</v>
      </c>
      <c r="HE4">
        <v>0</v>
      </c>
      <c r="HF4">
        <v>0</v>
      </c>
      <c r="HG4">
        <v>0</v>
      </c>
      <c r="HH4">
        <v>0</v>
      </c>
      <c r="HI4">
        <v>0</v>
      </c>
      <c r="HJ4">
        <v>0</v>
      </c>
      <c r="HK4">
        <v>0</v>
      </c>
      <c r="HL4">
        <v>0</v>
      </c>
      <c r="HM4">
        <v>0</v>
      </c>
      <c r="HN4">
        <v>0</v>
      </c>
      <c r="HO4">
        <v>0</v>
      </c>
      <c r="HP4">
        <v>0</v>
      </c>
      <c r="HQ4">
        <v>0</v>
      </c>
      <c r="HR4">
        <v>0</v>
      </c>
      <c r="HS4">
        <v>0</v>
      </c>
      <c r="HT4">
        <v>0</v>
      </c>
      <c r="HU4">
        <v>0</v>
      </c>
      <c r="HV4">
        <v>0</v>
      </c>
      <c r="HW4">
        <v>0</v>
      </c>
      <c r="HX4">
        <v>0</v>
      </c>
      <c r="HY4">
        <v>0</v>
      </c>
      <c r="HZ4">
        <v>0</v>
      </c>
      <c r="IA4">
        <v>0</v>
      </c>
      <c r="IB4">
        <v>0</v>
      </c>
      <c r="IC4">
        <v>0</v>
      </c>
      <c r="ID4">
        <v>0</v>
      </c>
      <c r="IE4">
        <v>0</v>
      </c>
      <c r="IF4">
        <v>0</v>
      </c>
      <c r="IG4">
        <v>0</v>
      </c>
      <c r="IH4">
        <v>0</v>
      </c>
      <c r="II4">
        <v>0</v>
      </c>
      <c r="IJ4">
        <v>0</v>
      </c>
      <c r="IK4">
        <v>0</v>
      </c>
      <c r="IL4">
        <v>0</v>
      </c>
      <c r="IM4">
        <v>0</v>
      </c>
      <c r="IN4">
        <v>0</v>
      </c>
      <c r="IO4">
        <v>0</v>
      </c>
      <c r="IP4">
        <v>0</v>
      </c>
      <c r="IQ4">
        <v>0</v>
      </c>
      <c r="IR4">
        <v>0</v>
      </c>
      <c r="IS4">
        <v>0</v>
      </c>
      <c r="IT4">
        <v>0</v>
      </c>
      <c r="IU4">
        <v>0</v>
      </c>
      <c r="IV4">
        <v>0</v>
      </c>
      <c r="IW4">
        <v>0</v>
      </c>
      <c r="IX4">
        <v>0</v>
      </c>
      <c r="IY4">
        <v>0</v>
      </c>
      <c r="IZ4">
        <v>0</v>
      </c>
      <c r="JA4">
        <v>0</v>
      </c>
      <c r="JB4">
        <v>0</v>
      </c>
      <c r="JC4">
        <v>0</v>
      </c>
      <c r="JD4">
        <v>0</v>
      </c>
      <c r="JE4">
        <v>0</v>
      </c>
      <c r="JF4">
        <v>0</v>
      </c>
      <c r="JG4">
        <v>0</v>
      </c>
      <c r="JH4">
        <v>0</v>
      </c>
      <c r="JI4">
        <v>0</v>
      </c>
      <c r="JJ4">
        <v>0</v>
      </c>
      <c r="JK4">
        <v>0</v>
      </c>
      <c r="JL4">
        <v>0</v>
      </c>
      <c r="JM4">
        <v>0</v>
      </c>
      <c r="JN4">
        <v>0</v>
      </c>
      <c r="JO4">
        <v>0</v>
      </c>
      <c r="JP4">
        <v>0</v>
      </c>
      <c r="JQ4">
        <v>0</v>
      </c>
      <c r="JR4">
        <v>0</v>
      </c>
      <c r="JS4">
        <v>0</v>
      </c>
      <c r="JT4">
        <v>0</v>
      </c>
      <c r="JU4">
        <v>0</v>
      </c>
      <c r="JV4">
        <v>0</v>
      </c>
      <c r="JW4">
        <v>0</v>
      </c>
      <c r="JX4">
        <v>0</v>
      </c>
      <c r="JY4">
        <v>0</v>
      </c>
      <c r="JZ4">
        <v>0</v>
      </c>
      <c r="KA4">
        <v>0</v>
      </c>
      <c r="KB4">
        <v>0</v>
      </c>
      <c r="KC4">
        <v>0</v>
      </c>
      <c r="KD4">
        <v>0</v>
      </c>
      <c r="KE4">
        <v>0</v>
      </c>
      <c r="KF4">
        <v>0</v>
      </c>
      <c r="KG4">
        <v>0</v>
      </c>
      <c r="KH4">
        <v>0</v>
      </c>
      <c r="KI4">
        <v>0</v>
      </c>
      <c r="KJ4">
        <v>0</v>
      </c>
      <c r="KK4">
        <v>0</v>
      </c>
      <c r="KL4">
        <v>0</v>
      </c>
      <c r="KM4">
        <v>0</v>
      </c>
      <c r="KN4">
        <v>0</v>
      </c>
      <c r="KO4">
        <v>0</v>
      </c>
      <c r="KP4">
        <v>0</v>
      </c>
      <c r="KQ4">
        <v>0</v>
      </c>
      <c r="KR4">
        <v>0</v>
      </c>
      <c r="KS4">
        <v>0</v>
      </c>
      <c r="KT4">
        <v>0</v>
      </c>
      <c r="KU4">
        <v>0</v>
      </c>
      <c r="KV4">
        <v>0</v>
      </c>
      <c r="KW4">
        <v>0</v>
      </c>
      <c r="KX4">
        <v>0</v>
      </c>
      <c r="KY4">
        <v>0</v>
      </c>
      <c r="KZ4">
        <v>0</v>
      </c>
      <c r="LA4">
        <v>0</v>
      </c>
      <c r="LB4">
        <v>0</v>
      </c>
      <c r="LC4">
        <v>0</v>
      </c>
      <c r="LD4">
        <v>0</v>
      </c>
      <c r="LE4">
        <v>0</v>
      </c>
      <c r="LF4">
        <v>0</v>
      </c>
      <c r="LG4">
        <v>0</v>
      </c>
      <c r="LH4">
        <v>0</v>
      </c>
      <c r="LI4">
        <v>0</v>
      </c>
      <c r="LJ4">
        <v>0</v>
      </c>
      <c r="LK4">
        <v>0</v>
      </c>
      <c r="LL4">
        <v>0</v>
      </c>
      <c r="LM4">
        <v>0</v>
      </c>
      <c r="LN4">
        <v>0</v>
      </c>
      <c r="LO4">
        <v>0</v>
      </c>
      <c r="LP4">
        <v>0</v>
      </c>
      <c r="LQ4">
        <v>0</v>
      </c>
      <c r="LR4">
        <v>0</v>
      </c>
      <c r="LS4">
        <v>0</v>
      </c>
      <c r="LT4">
        <v>0</v>
      </c>
      <c r="LU4">
        <v>0</v>
      </c>
      <c r="LV4">
        <v>0</v>
      </c>
      <c r="LW4">
        <v>0</v>
      </c>
      <c r="LX4">
        <v>0</v>
      </c>
      <c r="LY4">
        <v>0</v>
      </c>
      <c r="LZ4">
        <v>0</v>
      </c>
      <c r="MA4">
        <v>0</v>
      </c>
      <c r="MB4">
        <v>0</v>
      </c>
      <c r="MC4">
        <v>0</v>
      </c>
      <c r="MD4">
        <v>0</v>
      </c>
      <c r="ME4">
        <v>0</v>
      </c>
      <c r="MF4">
        <v>0</v>
      </c>
      <c r="MG4">
        <v>0</v>
      </c>
      <c r="MH4">
        <v>0</v>
      </c>
      <c r="MI4">
        <v>0</v>
      </c>
      <c r="MJ4">
        <v>130</v>
      </c>
    </row>
    <row r="5" spans="1:348" x14ac:dyDescent="0.55000000000000004">
      <c r="A5" t="s">
        <v>23</v>
      </c>
      <c r="B5">
        <v>0</v>
      </c>
      <c r="C5">
        <v>1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  <c r="HT5">
        <v>0</v>
      </c>
      <c r="HU5">
        <v>0</v>
      </c>
      <c r="HV5">
        <v>0</v>
      </c>
      <c r="HW5">
        <v>0</v>
      </c>
      <c r="HX5">
        <v>0</v>
      </c>
      <c r="HY5">
        <v>0</v>
      </c>
      <c r="HZ5">
        <v>0</v>
      </c>
      <c r="IA5">
        <v>0</v>
      </c>
      <c r="IB5">
        <v>0</v>
      </c>
      <c r="IC5">
        <v>0</v>
      </c>
      <c r="ID5">
        <v>0</v>
      </c>
      <c r="IE5">
        <v>0</v>
      </c>
      <c r="IF5">
        <v>0</v>
      </c>
      <c r="IG5">
        <v>0</v>
      </c>
      <c r="IH5">
        <v>0</v>
      </c>
      <c r="II5">
        <v>0</v>
      </c>
      <c r="IJ5">
        <v>0</v>
      </c>
      <c r="IK5">
        <v>0</v>
      </c>
      <c r="IL5">
        <v>0</v>
      </c>
      <c r="IM5">
        <v>0</v>
      </c>
      <c r="IN5">
        <v>0</v>
      </c>
      <c r="IO5">
        <v>0</v>
      </c>
      <c r="IP5">
        <v>0</v>
      </c>
      <c r="IQ5">
        <v>0</v>
      </c>
      <c r="IR5">
        <v>0</v>
      </c>
      <c r="IS5">
        <v>0</v>
      </c>
      <c r="IT5">
        <v>0</v>
      </c>
      <c r="IU5">
        <v>0</v>
      </c>
      <c r="IV5">
        <v>0</v>
      </c>
      <c r="IW5">
        <v>0</v>
      </c>
      <c r="IX5">
        <v>0</v>
      </c>
      <c r="IY5">
        <v>0</v>
      </c>
      <c r="IZ5">
        <v>0</v>
      </c>
      <c r="JA5">
        <v>0</v>
      </c>
      <c r="JB5">
        <v>0</v>
      </c>
      <c r="JC5">
        <v>0</v>
      </c>
      <c r="JD5">
        <v>0</v>
      </c>
      <c r="JE5">
        <v>0</v>
      </c>
      <c r="JF5">
        <v>0</v>
      </c>
      <c r="JG5">
        <v>0</v>
      </c>
      <c r="JH5">
        <v>0</v>
      </c>
      <c r="JI5">
        <v>0</v>
      </c>
      <c r="JJ5">
        <v>0</v>
      </c>
      <c r="JK5">
        <v>0</v>
      </c>
      <c r="JL5">
        <v>0</v>
      </c>
      <c r="JM5">
        <v>0</v>
      </c>
      <c r="JN5">
        <v>0</v>
      </c>
      <c r="JO5">
        <v>0</v>
      </c>
      <c r="JP5">
        <v>0</v>
      </c>
      <c r="JQ5">
        <v>0</v>
      </c>
      <c r="JR5">
        <v>0</v>
      </c>
      <c r="JS5">
        <v>0</v>
      </c>
      <c r="JT5">
        <v>0</v>
      </c>
      <c r="JU5">
        <v>0</v>
      </c>
      <c r="JV5">
        <v>0</v>
      </c>
      <c r="JW5">
        <v>0</v>
      </c>
      <c r="JX5">
        <v>0</v>
      </c>
      <c r="JY5">
        <v>0</v>
      </c>
      <c r="JZ5">
        <v>0</v>
      </c>
      <c r="KA5">
        <v>0</v>
      </c>
      <c r="KB5">
        <v>0</v>
      </c>
      <c r="KC5">
        <v>0</v>
      </c>
      <c r="KD5">
        <v>0</v>
      </c>
      <c r="KE5">
        <v>0</v>
      </c>
      <c r="KF5">
        <v>0</v>
      </c>
      <c r="KG5">
        <v>0</v>
      </c>
      <c r="KH5">
        <v>0</v>
      </c>
      <c r="KI5">
        <v>0</v>
      </c>
      <c r="KJ5">
        <v>0</v>
      </c>
      <c r="KK5">
        <v>0</v>
      </c>
      <c r="KL5">
        <v>0</v>
      </c>
      <c r="KM5">
        <v>0</v>
      </c>
      <c r="KN5">
        <v>0</v>
      </c>
      <c r="KO5">
        <v>0</v>
      </c>
      <c r="KP5">
        <v>0</v>
      </c>
      <c r="KQ5">
        <v>0</v>
      </c>
      <c r="KR5">
        <v>0</v>
      </c>
      <c r="KS5">
        <v>0</v>
      </c>
      <c r="KT5">
        <v>0</v>
      </c>
      <c r="KU5">
        <v>0</v>
      </c>
      <c r="KV5">
        <v>0</v>
      </c>
      <c r="KW5">
        <v>0</v>
      </c>
      <c r="KX5">
        <v>0</v>
      </c>
      <c r="KY5">
        <v>0</v>
      </c>
      <c r="KZ5">
        <v>0</v>
      </c>
      <c r="LA5">
        <v>0</v>
      </c>
      <c r="LB5">
        <v>0</v>
      </c>
      <c r="LC5">
        <v>0</v>
      </c>
      <c r="LD5">
        <v>0</v>
      </c>
      <c r="LE5">
        <v>0</v>
      </c>
      <c r="LF5">
        <v>0</v>
      </c>
      <c r="LG5">
        <v>0</v>
      </c>
      <c r="LH5">
        <v>0</v>
      </c>
      <c r="LI5">
        <v>0</v>
      </c>
      <c r="LJ5">
        <v>0</v>
      </c>
      <c r="LK5">
        <v>0</v>
      </c>
      <c r="LL5">
        <v>0</v>
      </c>
      <c r="LM5">
        <v>0</v>
      </c>
      <c r="LN5">
        <v>0</v>
      </c>
      <c r="LO5">
        <v>0</v>
      </c>
      <c r="LP5">
        <v>0</v>
      </c>
      <c r="LQ5">
        <v>0</v>
      </c>
      <c r="LR5">
        <v>0</v>
      </c>
      <c r="LS5">
        <v>0</v>
      </c>
      <c r="LT5">
        <v>0</v>
      </c>
      <c r="LU5">
        <v>0</v>
      </c>
      <c r="LV5">
        <v>0</v>
      </c>
      <c r="LW5">
        <v>0</v>
      </c>
      <c r="LX5">
        <v>0</v>
      </c>
      <c r="LY5">
        <v>0</v>
      </c>
      <c r="LZ5">
        <v>0</v>
      </c>
      <c r="MA5">
        <v>0</v>
      </c>
      <c r="MB5">
        <v>0</v>
      </c>
      <c r="MC5">
        <v>0</v>
      </c>
      <c r="MD5">
        <v>0</v>
      </c>
      <c r="ME5">
        <v>0</v>
      </c>
      <c r="MF5">
        <v>0</v>
      </c>
      <c r="MG5">
        <v>0</v>
      </c>
      <c r="MH5">
        <v>0</v>
      </c>
      <c r="MI5">
        <v>0</v>
      </c>
      <c r="MJ5">
        <v>96</v>
      </c>
    </row>
    <row r="6" spans="1:348" x14ac:dyDescent="0.55000000000000004">
      <c r="A6" t="s">
        <v>25</v>
      </c>
      <c r="B6">
        <v>0</v>
      </c>
      <c r="C6">
        <v>1</v>
      </c>
      <c r="D6">
        <v>0</v>
      </c>
      <c r="E6">
        <v>0</v>
      </c>
      <c r="F6">
        <v>1</v>
      </c>
      <c r="G6">
        <v>1</v>
      </c>
      <c r="H6">
        <v>1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  <c r="HT6">
        <v>0</v>
      </c>
      <c r="HU6">
        <v>0</v>
      </c>
      <c r="HV6">
        <v>0</v>
      </c>
      <c r="HW6">
        <v>0</v>
      </c>
      <c r="HX6">
        <v>0</v>
      </c>
      <c r="HY6">
        <v>0</v>
      </c>
      <c r="HZ6">
        <v>0</v>
      </c>
      <c r="IA6">
        <v>0</v>
      </c>
      <c r="IB6">
        <v>0</v>
      </c>
      <c r="IC6">
        <v>0</v>
      </c>
      <c r="ID6">
        <v>0</v>
      </c>
      <c r="IE6">
        <v>0</v>
      </c>
      <c r="IF6">
        <v>0</v>
      </c>
      <c r="IG6">
        <v>0</v>
      </c>
      <c r="IH6">
        <v>0</v>
      </c>
      <c r="II6">
        <v>0</v>
      </c>
      <c r="IJ6">
        <v>0</v>
      </c>
      <c r="IK6">
        <v>0</v>
      </c>
      <c r="IL6">
        <v>0</v>
      </c>
      <c r="IM6">
        <v>0</v>
      </c>
      <c r="IN6">
        <v>0</v>
      </c>
      <c r="IO6">
        <v>0</v>
      </c>
      <c r="IP6">
        <v>0</v>
      </c>
      <c r="IQ6">
        <v>0</v>
      </c>
      <c r="IR6">
        <v>0</v>
      </c>
      <c r="IS6">
        <v>0</v>
      </c>
      <c r="IT6">
        <v>0</v>
      </c>
      <c r="IU6">
        <v>0</v>
      </c>
      <c r="IV6">
        <v>0</v>
      </c>
      <c r="IW6">
        <v>0</v>
      </c>
      <c r="IX6">
        <v>0</v>
      </c>
      <c r="IY6">
        <v>0</v>
      </c>
      <c r="IZ6">
        <v>0</v>
      </c>
      <c r="JA6">
        <v>0</v>
      </c>
      <c r="JB6">
        <v>0</v>
      </c>
      <c r="JC6">
        <v>0</v>
      </c>
      <c r="JD6">
        <v>0</v>
      </c>
      <c r="JE6">
        <v>0</v>
      </c>
      <c r="JF6">
        <v>0</v>
      </c>
      <c r="JG6">
        <v>0</v>
      </c>
      <c r="JH6">
        <v>0</v>
      </c>
      <c r="JI6">
        <v>0</v>
      </c>
      <c r="JJ6">
        <v>0</v>
      </c>
      <c r="JK6">
        <v>0</v>
      </c>
      <c r="JL6">
        <v>0</v>
      </c>
      <c r="JM6">
        <v>0</v>
      </c>
      <c r="JN6">
        <v>0</v>
      </c>
      <c r="JO6">
        <v>0</v>
      </c>
      <c r="JP6">
        <v>0</v>
      </c>
      <c r="JQ6">
        <v>0</v>
      </c>
      <c r="JR6">
        <v>0</v>
      </c>
      <c r="JS6">
        <v>0</v>
      </c>
      <c r="JT6">
        <v>0</v>
      </c>
      <c r="JU6">
        <v>0</v>
      </c>
      <c r="JV6">
        <v>0</v>
      </c>
      <c r="JW6">
        <v>0</v>
      </c>
      <c r="JX6">
        <v>0</v>
      </c>
      <c r="JY6">
        <v>0</v>
      </c>
      <c r="JZ6">
        <v>0</v>
      </c>
      <c r="KA6">
        <v>0</v>
      </c>
      <c r="KB6">
        <v>0</v>
      </c>
      <c r="KC6">
        <v>0</v>
      </c>
      <c r="KD6">
        <v>0</v>
      </c>
      <c r="KE6">
        <v>0</v>
      </c>
      <c r="KF6">
        <v>0</v>
      </c>
      <c r="KG6">
        <v>0</v>
      </c>
      <c r="KH6">
        <v>0</v>
      </c>
      <c r="KI6">
        <v>0</v>
      </c>
      <c r="KJ6">
        <v>0</v>
      </c>
      <c r="KK6">
        <v>0</v>
      </c>
      <c r="KL6">
        <v>0</v>
      </c>
      <c r="KM6">
        <v>0</v>
      </c>
      <c r="KN6">
        <v>0</v>
      </c>
      <c r="KO6">
        <v>0</v>
      </c>
      <c r="KP6">
        <v>0</v>
      </c>
      <c r="KQ6">
        <v>0</v>
      </c>
      <c r="KR6">
        <v>0</v>
      </c>
      <c r="KS6">
        <v>0</v>
      </c>
      <c r="KT6">
        <v>0</v>
      </c>
      <c r="KU6">
        <v>0</v>
      </c>
      <c r="KV6">
        <v>0</v>
      </c>
      <c r="KW6">
        <v>0</v>
      </c>
      <c r="KX6">
        <v>0</v>
      </c>
      <c r="KY6">
        <v>0</v>
      </c>
      <c r="KZ6">
        <v>0</v>
      </c>
      <c r="LA6">
        <v>0</v>
      </c>
      <c r="LB6">
        <v>0</v>
      </c>
      <c r="LC6">
        <v>0</v>
      </c>
      <c r="LD6">
        <v>0</v>
      </c>
      <c r="LE6">
        <v>0</v>
      </c>
      <c r="LF6">
        <v>0</v>
      </c>
      <c r="LG6">
        <v>0</v>
      </c>
      <c r="LH6">
        <v>0</v>
      </c>
      <c r="LI6">
        <v>0</v>
      </c>
      <c r="LJ6">
        <v>0</v>
      </c>
      <c r="LK6">
        <v>0</v>
      </c>
      <c r="LL6">
        <v>0</v>
      </c>
      <c r="LM6">
        <v>0</v>
      </c>
      <c r="LN6">
        <v>0</v>
      </c>
      <c r="LO6">
        <v>0</v>
      </c>
      <c r="LP6">
        <v>0</v>
      </c>
      <c r="LQ6">
        <v>0</v>
      </c>
      <c r="LR6">
        <v>0</v>
      </c>
      <c r="LS6">
        <v>0</v>
      </c>
      <c r="LT6">
        <v>0</v>
      </c>
      <c r="LU6">
        <v>0</v>
      </c>
      <c r="LV6">
        <v>0</v>
      </c>
      <c r="LW6">
        <v>0</v>
      </c>
      <c r="LX6">
        <v>0</v>
      </c>
      <c r="LY6">
        <v>0</v>
      </c>
      <c r="LZ6">
        <v>0</v>
      </c>
      <c r="MA6">
        <v>0</v>
      </c>
      <c r="MB6">
        <v>0</v>
      </c>
      <c r="MC6">
        <v>0</v>
      </c>
      <c r="MD6">
        <v>0</v>
      </c>
      <c r="ME6">
        <v>0</v>
      </c>
      <c r="MF6">
        <v>0</v>
      </c>
      <c r="MG6">
        <v>0</v>
      </c>
      <c r="MH6">
        <v>0</v>
      </c>
      <c r="MI6">
        <v>0</v>
      </c>
      <c r="MJ6">
        <v>123</v>
      </c>
    </row>
    <row r="7" spans="1:348" x14ac:dyDescent="0.55000000000000004">
      <c r="A7" t="s">
        <v>30</v>
      </c>
      <c r="B7">
        <v>0</v>
      </c>
      <c r="C7">
        <v>1</v>
      </c>
      <c r="D7">
        <v>0</v>
      </c>
      <c r="E7">
        <v>0</v>
      </c>
      <c r="F7">
        <v>0</v>
      </c>
      <c r="G7">
        <v>0</v>
      </c>
      <c r="H7">
        <v>0</v>
      </c>
      <c r="I7">
        <v>1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  <c r="HT7">
        <v>0</v>
      </c>
      <c r="HU7">
        <v>0</v>
      </c>
      <c r="HV7">
        <v>0</v>
      </c>
      <c r="HW7">
        <v>0</v>
      </c>
      <c r="HX7">
        <v>0</v>
      </c>
      <c r="HY7">
        <v>0</v>
      </c>
      <c r="HZ7">
        <v>0</v>
      </c>
      <c r="IA7">
        <v>0</v>
      </c>
      <c r="IB7">
        <v>0</v>
      </c>
      <c r="IC7">
        <v>0</v>
      </c>
      <c r="ID7">
        <v>0</v>
      </c>
      <c r="IE7">
        <v>0</v>
      </c>
      <c r="IF7">
        <v>0</v>
      </c>
      <c r="IG7">
        <v>0</v>
      </c>
      <c r="IH7">
        <v>0</v>
      </c>
      <c r="II7">
        <v>0</v>
      </c>
      <c r="IJ7">
        <v>0</v>
      </c>
      <c r="IK7">
        <v>0</v>
      </c>
      <c r="IL7">
        <v>0</v>
      </c>
      <c r="IM7">
        <v>0</v>
      </c>
      <c r="IN7">
        <v>0</v>
      </c>
      <c r="IO7">
        <v>0</v>
      </c>
      <c r="IP7">
        <v>0</v>
      </c>
      <c r="IQ7">
        <v>0</v>
      </c>
      <c r="IR7">
        <v>0</v>
      </c>
      <c r="IS7">
        <v>0</v>
      </c>
      <c r="IT7">
        <v>0</v>
      </c>
      <c r="IU7">
        <v>0</v>
      </c>
      <c r="IV7">
        <v>0</v>
      </c>
      <c r="IW7">
        <v>0</v>
      </c>
      <c r="IX7">
        <v>0</v>
      </c>
      <c r="IY7">
        <v>0</v>
      </c>
      <c r="IZ7">
        <v>0</v>
      </c>
      <c r="JA7">
        <v>0</v>
      </c>
      <c r="JB7">
        <v>0</v>
      </c>
      <c r="JC7">
        <v>0</v>
      </c>
      <c r="JD7">
        <v>0</v>
      </c>
      <c r="JE7">
        <v>0</v>
      </c>
      <c r="JF7">
        <v>0</v>
      </c>
      <c r="JG7">
        <v>0</v>
      </c>
      <c r="JH7">
        <v>0</v>
      </c>
      <c r="JI7">
        <v>0</v>
      </c>
      <c r="JJ7">
        <v>0</v>
      </c>
      <c r="JK7">
        <v>0</v>
      </c>
      <c r="JL7">
        <v>0</v>
      </c>
      <c r="JM7">
        <v>0</v>
      </c>
      <c r="JN7">
        <v>0</v>
      </c>
      <c r="JO7">
        <v>0</v>
      </c>
      <c r="JP7">
        <v>0</v>
      </c>
      <c r="JQ7">
        <v>0</v>
      </c>
      <c r="JR7">
        <v>0</v>
      </c>
      <c r="JS7">
        <v>0</v>
      </c>
      <c r="JT7">
        <v>0</v>
      </c>
      <c r="JU7">
        <v>0</v>
      </c>
      <c r="JV7">
        <v>0</v>
      </c>
      <c r="JW7">
        <v>0</v>
      </c>
      <c r="JX7">
        <v>0</v>
      </c>
      <c r="JY7">
        <v>0</v>
      </c>
      <c r="JZ7">
        <v>0</v>
      </c>
      <c r="KA7">
        <v>0</v>
      </c>
      <c r="KB7">
        <v>0</v>
      </c>
      <c r="KC7">
        <v>0</v>
      </c>
      <c r="KD7">
        <v>0</v>
      </c>
      <c r="KE7">
        <v>0</v>
      </c>
      <c r="KF7">
        <v>0</v>
      </c>
      <c r="KG7">
        <v>0</v>
      </c>
      <c r="KH7">
        <v>0</v>
      </c>
      <c r="KI7">
        <v>0</v>
      </c>
      <c r="KJ7">
        <v>0</v>
      </c>
      <c r="KK7">
        <v>0</v>
      </c>
      <c r="KL7">
        <v>0</v>
      </c>
      <c r="KM7">
        <v>0</v>
      </c>
      <c r="KN7">
        <v>0</v>
      </c>
      <c r="KO7">
        <v>0</v>
      </c>
      <c r="KP7">
        <v>0</v>
      </c>
      <c r="KQ7">
        <v>0</v>
      </c>
      <c r="KR7">
        <v>0</v>
      </c>
      <c r="KS7">
        <v>0</v>
      </c>
      <c r="KT7">
        <v>0</v>
      </c>
      <c r="KU7">
        <v>0</v>
      </c>
      <c r="KV7">
        <v>0</v>
      </c>
      <c r="KW7">
        <v>0</v>
      </c>
      <c r="KX7">
        <v>0</v>
      </c>
      <c r="KY7">
        <v>0</v>
      </c>
      <c r="KZ7">
        <v>0</v>
      </c>
      <c r="LA7">
        <v>0</v>
      </c>
      <c r="LB7">
        <v>0</v>
      </c>
      <c r="LC7">
        <v>0</v>
      </c>
      <c r="LD7">
        <v>0</v>
      </c>
      <c r="LE7">
        <v>0</v>
      </c>
      <c r="LF7">
        <v>0</v>
      </c>
      <c r="LG7">
        <v>0</v>
      </c>
      <c r="LH7">
        <v>0</v>
      </c>
      <c r="LI7">
        <v>0</v>
      </c>
      <c r="LJ7">
        <v>0</v>
      </c>
      <c r="LK7">
        <v>0</v>
      </c>
      <c r="LL7">
        <v>0</v>
      </c>
      <c r="LM7">
        <v>0</v>
      </c>
      <c r="LN7">
        <v>0</v>
      </c>
      <c r="LO7">
        <v>0</v>
      </c>
      <c r="LP7">
        <v>0</v>
      </c>
      <c r="LQ7">
        <v>0</v>
      </c>
      <c r="LR7">
        <v>0</v>
      </c>
      <c r="LS7">
        <v>0</v>
      </c>
      <c r="LT7">
        <v>0</v>
      </c>
      <c r="LU7">
        <v>0</v>
      </c>
      <c r="LV7">
        <v>0</v>
      </c>
      <c r="LW7">
        <v>0</v>
      </c>
      <c r="LX7">
        <v>0</v>
      </c>
      <c r="LY7">
        <v>0</v>
      </c>
      <c r="LZ7">
        <v>0</v>
      </c>
      <c r="MA7">
        <v>0</v>
      </c>
      <c r="MB7">
        <v>0</v>
      </c>
      <c r="MC7">
        <v>0</v>
      </c>
      <c r="MD7">
        <v>0</v>
      </c>
      <c r="ME7">
        <v>0</v>
      </c>
      <c r="MF7">
        <v>0</v>
      </c>
      <c r="MG7">
        <v>0</v>
      </c>
      <c r="MH7">
        <v>0</v>
      </c>
      <c r="MI7">
        <v>0</v>
      </c>
      <c r="MJ7">
        <v>127</v>
      </c>
    </row>
    <row r="8" spans="1:348" x14ac:dyDescent="0.55000000000000004">
      <c r="A8" t="s">
        <v>33</v>
      </c>
      <c r="B8">
        <v>0</v>
      </c>
      <c r="C8">
        <v>1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</v>
      </c>
      <c r="K8">
        <v>1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  <c r="HZ8">
        <v>0</v>
      </c>
      <c r="IA8">
        <v>0</v>
      </c>
      <c r="IB8">
        <v>0</v>
      </c>
      <c r="IC8">
        <v>0</v>
      </c>
      <c r="ID8">
        <v>0</v>
      </c>
      <c r="IE8">
        <v>0</v>
      </c>
      <c r="IF8">
        <v>0</v>
      </c>
      <c r="IG8">
        <v>0</v>
      </c>
      <c r="IH8">
        <v>0</v>
      </c>
      <c r="II8">
        <v>0</v>
      </c>
      <c r="IJ8">
        <v>0</v>
      </c>
      <c r="IK8">
        <v>0</v>
      </c>
      <c r="IL8">
        <v>0</v>
      </c>
      <c r="IM8">
        <v>0</v>
      </c>
      <c r="IN8">
        <v>0</v>
      </c>
      <c r="IO8">
        <v>0</v>
      </c>
      <c r="IP8">
        <v>0</v>
      </c>
      <c r="IQ8">
        <v>0</v>
      </c>
      <c r="IR8">
        <v>0</v>
      </c>
      <c r="IS8">
        <v>0</v>
      </c>
      <c r="IT8">
        <v>0</v>
      </c>
      <c r="IU8">
        <v>0</v>
      </c>
      <c r="IV8">
        <v>0</v>
      </c>
      <c r="IW8">
        <v>0</v>
      </c>
      <c r="IX8">
        <v>0</v>
      </c>
      <c r="IY8">
        <v>0</v>
      </c>
      <c r="IZ8">
        <v>0</v>
      </c>
      <c r="JA8">
        <v>0</v>
      </c>
      <c r="JB8">
        <v>0</v>
      </c>
      <c r="JC8">
        <v>0</v>
      </c>
      <c r="JD8">
        <v>0</v>
      </c>
      <c r="JE8">
        <v>0</v>
      </c>
      <c r="JF8">
        <v>0</v>
      </c>
      <c r="JG8">
        <v>0</v>
      </c>
      <c r="JH8">
        <v>0</v>
      </c>
      <c r="JI8">
        <v>0</v>
      </c>
      <c r="JJ8">
        <v>0</v>
      </c>
      <c r="JK8">
        <v>0</v>
      </c>
      <c r="JL8">
        <v>0</v>
      </c>
      <c r="JM8">
        <v>0</v>
      </c>
      <c r="JN8">
        <v>0</v>
      </c>
      <c r="JO8">
        <v>0</v>
      </c>
      <c r="JP8">
        <v>0</v>
      </c>
      <c r="JQ8">
        <v>0</v>
      </c>
      <c r="JR8">
        <v>0</v>
      </c>
      <c r="JS8">
        <v>0</v>
      </c>
      <c r="JT8">
        <v>0</v>
      </c>
      <c r="JU8">
        <v>0</v>
      </c>
      <c r="JV8">
        <v>0</v>
      </c>
      <c r="JW8">
        <v>0</v>
      </c>
      <c r="JX8">
        <v>0</v>
      </c>
      <c r="JY8">
        <v>0</v>
      </c>
      <c r="JZ8">
        <v>0</v>
      </c>
      <c r="KA8">
        <v>0</v>
      </c>
      <c r="KB8">
        <v>0</v>
      </c>
      <c r="KC8">
        <v>0</v>
      </c>
      <c r="KD8">
        <v>0</v>
      </c>
      <c r="KE8">
        <v>0</v>
      </c>
      <c r="KF8">
        <v>0</v>
      </c>
      <c r="KG8">
        <v>0</v>
      </c>
      <c r="KH8">
        <v>0</v>
      </c>
      <c r="KI8">
        <v>0</v>
      </c>
      <c r="KJ8">
        <v>0</v>
      </c>
      <c r="KK8">
        <v>0</v>
      </c>
      <c r="KL8">
        <v>0</v>
      </c>
      <c r="KM8">
        <v>0</v>
      </c>
      <c r="KN8">
        <v>0</v>
      </c>
      <c r="KO8">
        <v>0</v>
      </c>
      <c r="KP8">
        <v>0</v>
      </c>
      <c r="KQ8">
        <v>0</v>
      </c>
      <c r="KR8">
        <v>0</v>
      </c>
      <c r="KS8">
        <v>0</v>
      </c>
      <c r="KT8">
        <v>0</v>
      </c>
      <c r="KU8">
        <v>0</v>
      </c>
      <c r="KV8">
        <v>0</v>
      </c>
      <c r="KW8">
        <v>0</v>
      </c>
      <c r="KX8">
        <v>0</v>
      </c>
      <c r="KY8">
        <v>0</v>
      </c>
      <c r="KZ8">
        <v>0</v>
      </c>
      <c r="LA8">
        <v>0</v>
      </c>
      <c r="LB8">
        <v>0</v>
      </c>
      <c r="LC8">
        <v>0</v>
      </c>
      <c r="LD8">
        <v>0</v>
      </c>
      <c r="LE8">
        <v>0</v>
      </c>
      <c r="LF8">
        <v>0</v>
      </c>
      <c r="LG8">
        <v>0</v>
      </c>
      <c r="LH8">
        <v>0</v>
      </c>
      <c r="LI8">
        <v>0</v>
      </c>
      <c r="LJ8">
        <v>0</v>
      </c>
      <c r="LK8">
        <v>0</v>
      </c>
      <c r="LL8">
        <v>0</v>
      </c>
      <c r="LM8">
        <v>0</v>
      </c>
      <c r="LN8">
        <v>0</v>
      </c>
      <c r="LO8">
        <v>0</v>
      </c>
      <c r="LP8">
        <v>0</v>
      </c>
      <c r="LQ8">
        <v>0</v>
      </c>
      <c r="LR8">
        <v>0</v>
      </c>
      <c r="LS8">
        <v>0</v>
      </c>
      <c r="LT8">
        <v>0</v>
      </c>
      <c r="LU8">
        <v>0</v>
      </c>
      <c r="LV8">
        <v>0</v>
      </c>
      <c r="LW8">
        <v>0</v>
      </c>
      <c r="LX8">
        <v>0</v>
      </c>
      <c r="LY8">
        <v>0</v>
      </c>
      <c r="LZ8">
        <v>0</v>
      </c>
      <c r="MA8">
        <v>0</v>
      </c>
      <c r="MB8">
        <v>0</v>
      </c>
      <c r="MC8">
        <v>0</v>
      </c>
      <c r="MD8">
        <v>0</v>
      </c>
      <c r="ME8">
        <v>0</v>
      </c>
      <c r="MF8">
        <v>0</v>
      </c>
      <c r="MG8">
        <v>0</v>
      </c>
      <c r="MH8">
        <v>0</v>
      </c>
      <c r="MI8">
        <v>0</v>
      </c>
      <c r="MJ8">
        <v>61</v>
      </c>
    </row>
    <row r="9" spans="1:348" x14ac:dyDescent="0.55000000000000004">
      <c r="A9" t="s">
        <v>37</v>
      </c>
      <c r="B9">
        <v>0</v>
      </c>
      <c r="C9">
        <v>1</v>
      </c>
      <c r="D9">
        <v>0</v>
      </c>
      <c r="E9">
        <v>0</v>
      </c>
      <c r="F9">
        <v>0</v>
      </c>
      <c r="G9">
        <v>0</v>
      </c>
      <c r="H9">
        <v>0</v>
      </c>
      <c r="I9">
        <v>1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  <c r="HT9">
        <v>0</v>
      </c>
      <c r="HU9">
        <v>0</v>
      </c>
      <c r="HV9">
        <v>0</v>
      </c>
      <c r="HW9">
        <v>0</v>
      </c>
      <c r="HX9">
        <v>0</v>
      </c>
      <c r="HY9">
        <v>0</v>
      </c>
      <c r="HZ9">
        <v>0</v>
      </c>
      <c r="IA9">
        <v>0</v>
      </c>
      <c r="IB9">
        <v>0</v>
      </c>
      <c r="IC9">
        <v>0</v>
      </c>
      <c r="ID9">
        <v>0</v>
      </c>
      <c r="IE9">
        <v>0</v>
      </c>
      <c r="IF9">
        <v>0</v>
      </c>
      <c r="IG9">
        <v>0</v>
      </c>
      <c r="IH9">
        <v>0</v>
      </c>
      <c r="II9">
        <v>0</v>
      </c>
      <c r="IJ9">
        <v>0</v>
      </c>
      <c r="IK9">
        <v>0</v>
      </c>
      <c r="IL9">
        <v>0</v>
      </c>
      <c r="IM9">
        <v>0</v>
      </c>
      <c r="IN9">
        <v>0</v>
      </c>
      <c r="IO9">
        <v>0</v>
      </c>
      <c r="IP9">
        <v>0</v>
      </c>
      <c r="IQ9">
        <v>0</v>
      </c>
      <c r="IR9">
        <v>0</v>
      </c>
      <c r="IS9">
        <v>0</v>
      </c>
      <c r="IT9">
        <v>0</v>
      </c>
      <c r="IU9">
        <v>0</v>
      </c>
      <c r="IV9">
        <v>0</v>
      </c>
      <c r="IW9">
        <v>0</v>
      </c>
      <c r="IX9">
        <v>0</v>
      </c>
      <c r="IY9">
        <v>0</v>
      </c>
      <c r="IZ9">
        <v>0</v>
      </c>
      <c r="JA9">
        <v>0</v>
      </c>
      <c r="JB9">
        <v>0</v>
      </c>
      <c r="JC9">
        <v>0</v>
      </c>
      <c r="JD9">
        <v>0</v>
      </c>
      <c r="JE9">
        <v>0</v>
      </c>
      <c r="JF9">
        <v>0</v>
      </c>
      <c r="JG9">
        <v>0</v>
      </c>
      <c r="JH9">
        <v>0</v>
      </c>
      <c r="JI9">
        <v>0</v>
      </c>
      <c r="JJ9">
        <v>0</v>
      </c>
      <c r="JK9">
        <v>0</v>
      </c>
      <c r="JL9">
        <v>0</v>
      </c>
      <c r="JM9">
        <v>0</v>
      </c>
      <c r="JN9">
        <v>0</v>
      </c>
      <c r="JO9">
        <v>0</v>
      </c>
      <c r="JP9">
        <v>0</v>
      </c>
      <c r="JQ9">
        <v>0</v>
      </c>
      <c r="JR9">
        <v>0</v>
      </c>
      <c r="JS9">
        <v>0</v>
      </c>
      <c r="JT9">
        <v>0</v>
      </c>
      <c r="JU9">
        <v>0</v>
      </c>
      <c r="JV9">
        <v>0</v>
      </c>
      <c r="JW9">
        <v>0</v>
      </c>
      <c r="JX9">
        <v>0</v>
      </c>
      <c r="JY9">
        <v>0</v>
      </c>
      <c r="JZ9">
        <v>0</v>
      </c>
      <c r="KA9">
        <v>0</v>
      </c>
      <c r="KB9">
        <v>0</v>
      </c>
      <c r="KC9">
        <v>0</v>
      </c>
      <c r="KD9">
        <v>0</v>
      </c>
      <c r="KE9">
        <v>0</v>
      </c>
      <c r="KF9">
        <v>0</v>
      </c>
      <c r="KG9">
        <v>0</v>
      </c>
      <c r="KH9">
        <v>0</v>
      </c>
      <c r="KI9">
        <v>0</v>
      </c>
      <c r="KJ9">
        <v>0</v>
      </c>
      <c r="KK9">
        <v>0</v>
      </c>
      <c r="KL9">
        <v>0</v>
      </c>
      <c r="KM9">
        <v>0</v>
      </c>
      <c r="KN9">
        <v>0</v>
      </c>
      <c r="KO9">
        <v>0</v>
      </c>
      <c r="KP9">
        <v>0</v>
      </c>
      <c r="KQ9">
        <v>0</v>
      </c>
      <c r="KR9">
        <v>0</v>
      </c>
      <c r="KS9">
        <v>0</v>
      </c>
      <c r="KT9">
        <v>0</v>
      </c>
      <c r="KU9">
        <v>0</v>
      </c>
      <c r="KV9">
        <v>0</v>
      </c>
      <c r="KW9">
        <v>0</v>
      </c>
      <c r="KX9">
        <v>0</v>
      </c>
      <c r="KY9">
        <v>0</v>
      </c>
      <c r="KZ9">
        <v>0</v>
      </c>
      <c r="LA9">
        <v>0</v>
      </c>
      <c r="LB9">
        <v>0</v>
      </c>
      <c r="LC9">
        <v>0</v>
      </c>
      <c r="LD9">
        <v>0</v>
      </c>
      <c r="LE9">
        <v>0</v>
      </c>
      <c r="LF9">
        <v>0</v>
      </c>
      <c r="LG9">
        <v>0</v>
      </c>
      <c r="LH9">
        <v>0</v>
      </c>
      <c r="LI9">
        <v>0</v>
      </c>
      <c r="LJ9">
        <v>0</v>
      </c>
      <c r="LK9">
        <v>0</v>
      </c>
      <c r="LL9">
        <v>0</v>
      </c>
      <c r="LM9">
        <v>0</v>
      </c>
      <c r="LN9">
        <v>0</v>
      </c>
      <c r="LO9">
        <v>0</v>
      </c>
      <c r="LP9">
        <v>0</v>
      </c>
      <c r="LQ9">
        <v>0</v>
      </c>
      <c r="LR9">
        <v>0</v>
      </c>
      <c r="LS9">
        <v>0</v>
      </c>
      <c r="LT9">
        <v>0</v>
      </c>
      <c r="LU9">
        <v>0</v>
      </c>
      <c r="LV9">
        <v>0</v>
      </c>
      <c r="LW9">
        <v>0</v>
      </c>
      <c r="LX9">
        <v>0</v>
      </c>
      <c r="LY9">
        <v>0</v>
      </c>
      <c r="LZ9">
        <v>0</v>
      </c>
      <c r="MA9">
        <v>0</v>
      </c>
      <c r="MB9">
        <v>0</v>
      </c>
      <c r="MC9">
        <v>0</v>
      </c>
      <c r="MD9">
        <v>0</v>
      </c>
      <c r="ME9">
        <v>0</v>
      </c>
      <c r="MF9">
        <v>0</v>
      </c>
      <c r="MG9">
        <v>0</v>
      </c>
      <c r="MH9">
        <v>0</v>
      </c>
      <c r="MI9">
        <v>0</v>
      </c>
      <c r="MJ9">
        <v>127</v>
      </c>
    </row>
    <row r="10" spans="1:348" x14ac:dyDescent="0.55000000000000004">
      <c r="A10" t="s">
        <v>39</v>
      </c>
      <c r="B10">
        <v>0</v>
      </c>
      <c r="C10">
        <v>1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</v>
      </c>
      <c r="K10">
        <v>1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  <c r="HZ10">
        <v>0</v>
      </c>
      <c r="IA10">
        <v>0</v>
      </c>
      <c r="IB10">
        <v>0</v>
      </c>
      <c r="IC10">
        <v>0</v>
      </c>
      <c r="ID10">
        <v>0</v>
      </c>
      <c r="IE10">
        <v>0</v>
      </c>
      <c r="IF10">
        <v>0</v>
      </c>
      <c r="IG10">
        <v>0</v>
      </c>
      <c r="IH10">
        <v>0</v>
      </c>
      <c r="II10">
        <v>0</v>
      </c>
      <c r="IJ10">
        <v>0</v>
      </c>
      <c r="IK10">
        <v>0</v>
      </c>
      <c r="IL10">
        <v>0</v>
      </c>
      <c r="IM10">
        <v>0</v>
      </c>
      <c r="IN10">
        <v>0</v>
      </c>
      <c r="IO10">
        <v>0</v>
      </c>
      <c r="IP10">
        <v>0</v>
      </c>
      <c r="IQ10">
        <v>0</v>
      </c>
      <c r="IR10">
        <v>0</v>
      </c>
      <c r="IS10">
        <v>0</v>
      </c>
      <c r="IT10">
        <v>0</v>
      </c>
      <c r="IU10">
        <v>0</v>
      </c>
      <c r="IV10">
        <v>0</v>
      </c>
      <c r="IW10">
        <v>0</v>
      </c>
      <c r="IX10">
        <v>0</v>
      </c>
      <c r="IY10">
        <v>0</v>
      </c>
      <c r="IZ10">
        <v>0</v>
      </c>
      <c r="JA10">
        <v>0</v>
      </c>
      <c r="JB10">
        <v>0</v>
      </c>
      <c r="JC10">
        <v>0</v>
      </c>
      <c r="JD10">
        <v>0</v>
      </c>
      <c r="JE10">
        <v>0</v>
      </c>
      <c r="JF10">
        <v>0</v>
      </c>
      <c r="JG10">
        <v>0</v>
      </c>
      <c r="JH10">
        <v>0</v>
      </c>
      <c r="JI10">
        <v>0</v>
      </c>
      <c r="JJ10">
        <v>0</v>
      </c>
      <c r="JK10">
        <v>0</v>
      </c>
      <c r="JL10">
        <v>0</v>
      </c>
      <c r="JM10">
        <v>0</v>
      </c>
      <c r="JN10">
        <v>0</v>
      </c>
      <c r="JO10">
        <v>0</v>
      </c>
      <c r="JP10">
        <v>0</v>
      </c>
      <c r="JQ10">
        <v>0</v>
      </c>
      <c r="JR10">
        <v>0</v>
      </c>
      <c r="JS10">
        <v>0</v>
      </c>
      <c r="JT10">
        <v>0</v>
      </c>
      <c r="JU10">
        <v>0</v>
      </c>
      <c r="JV10">
        <v>0</v>
      </c>
      <c r="JW10">
        <v>0</v>
      </c>
      <c r="JX10">
        <v>0</v>
      </c>
      <c r="JY10">
        <v>0</v>
      </c>
      <c r="JZ10">
        <v>0</v>
      </c>
      <c r="KA10">
        <v>0</v>
      </c>
      <c r="KB10">
        <v>0</v>
      </c>
      <c r="KC10">
        <v>0</v>
      </c>
      <c r="KD10">
        <v>0</v>
      </c>
      <c r="KE10">
        <v>0</v>
      </c>
      <c r="KF10">
        <v>0</v>
      </c>
      <c r="KG10">
        <v>0</v>
      </c>
      <c r="KH10">
        <v>0</v>
      </c>
      <c r="KI10">
        <v>0</v>
      </c>
      <c r="KJ10">
        <v>0</v>
      </c>
      <c r="KK10">
        <v>0</v>
      </c>
      <c r="KL10">
        <v>0</v>
      </c>
      <c r="KM10">
        <v>0</v>
      </c>
      <c r="KN10">
        <v>0</v>
      </c>
      <c r="KO10">
        <v>0</v>
      </c>
      <c r="KP10">
        <v>0</v>
      </c>
      <c r="KQ10">
        <v>0</v>
      </c>
      <c r="KR10">
        <v>0</v>
      </c>
      <c r="KS10">
        <v>0</v>
      </c>
      <c r="KT10">
        <v>0</v>
      </c>
      <c r="KU10">
        <v>0</v>
      </c>
      <c r="KV10">
        <v>0</v>
      </c>
      <c r="KW10">
        <v>0</v>
      </c>
      <c r="KX10">
        <v>0</v>
      </c>
      <c r="KY10">
        <v>0</v>
      </c>
      <c r="KZ10">
        <v>0</v>
      </c>
      <c r="LA10">
        <v>0</v>
      </c>
      <c r="LB10">
        <v>0</v>
      </c>
      <c r="LC10">
        <v>0</v>
      </c>
      <c r="LD10">
        <v>0</v>
      </c>
      <c r="LE10">
        <v>0</v>
      </c>
      <c r="LF10">
        <v>0</v>
      </c>
      <c r="LG10">
        <v>0</v>
      </c>
      <c r="LH10">
        <v>0</v>
      </c>
      <c r="LI10">
        <v>0</v>
      </c>
      <c r="LJ10">
        <v>0</v>
      </c>
      <c r="LK10">
        <v>0</v>
      </c>
      <c r="LL10">
        <v>0</v>
      </c>
      <c r="LM10">
        <v>0</v>
      </c>
      <c r="LN10">
        <v>0</v>
      </c>
      <c r="LO10">
        <v>0</v>
      </c>
      <c r="LP10">
        <v>0</v>
      </c>
      <c r="LQ10">
        <v>0</v>
      </c>
      <c r="LR10">
        <v>0</v>
      </c>
      <c r="LS10">
        <v>0</v>
      </c>
      <c r="LT10">
        <v>0</v>
      </c>
      <c r="LU10">
        <v>0</v>
      </c>
      <c r="LV10">
        <v>0</v>
      </c>
      <c r="LW10">
        <v>0</v>
      </c>
      <c r="LX10">
        <v>0</v>
      </c>
      <c r="LY10">
        <v>0</v>
      </c>
      <c r="LZ10">
        <v>0</v>
      </c>
      <c r="MA10">
        <v>0</v>
      </c>
      <c r="MB10">
        <v>0</v>
      </c>
      <c r="MC10">
        <v>0</v>
      </c>
      <c r="MD10">
        <v>0</v>
      </c>
      <c r="ME10">
        <v>0</v>
      </c>
      <c r="MF10">
        <v>0</v>
      </c>
      <c r="MG10">
        <v>0</v>
      </c>
      <c r="MH10">
        <v>0</v>
      </c>
      <c r="MI10">
        <v>0</v>
      </c>
      <c r="MJ10">
        <v>69</v>
      </c>
    </row>
    <row r="11" spans="1:348" x14ac:dyDescent="0.55000000000000004">
      <c r="A11" t="s">
        <v>41</v>
      </c>
      <c r="B11">
        <v>0</v>
      </c>
      <c r="C11">
        <v>1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</v>
      </c>
      <c r="M11">
        <v>1</v>
      </c>
      <c r="N11">
        <v>1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  <c r="HZ11">
        <v>0</v>
      </c>
      <c r="IA11">
        <v>0</v>
      </c>
      <c r="IB11">
        <v>0</v>
      </c>
      <c r="IC11">
        <v>0</v>
      </c>
      <c r="ID11">
        <v>0</v>
      </c>
      <c r="IE11">
        <v>0</v>
      </c>
      <c r="IF11">
        <v>0</v>
      </c>
      <c r="IG11">
        <v>0</v>
      </c>
      <c r="IH11">
        <v>0</v>
      </c>
      <c r="II11">
        <v>0</v>
      </c>
      <c r="IJ11">
        <v>0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0</v>
      </c>
      <c r="IV11">
        <v>0</v>
      </c>
      <c r="IW11">
        <v>0</v>
      </c>
      <c r="IX11">
        <v>0</v>
      </c>
      <c r="IY11">
        <v>0</v>
      </c>
      <c r="IZ11">
        <v>0</v>
      </c>
      <c r="JA11">
        <v>0</v>
      </c>
      <c r="JB11">
        <v>0</v>
      </c>
      <c r="JC11">
        <v>0</v>
      </c>
      <c r="JD11">
        <v>0</v>
      </c>
      <c r="JE11">
        <v>0</v>
      </c>
      <c r="JF11">
        <v>0</v>
      </c>
      <c r="JG11">
        <v>0</v>
      </c>
      <c r="JH11">
        <v>0</v>
      </c>
      <c r="JI11">
        <v>0</v>
      </c>
      <c r="JJ11">
        <v>0</v>
      </c>
      <c r="JK11">
        <v>0</v>
      </c>
      <c r="JL11">
        <v>0</v>
      </c>
      <c r="JM11">
        <v>0</v>
      </c>
      <c r="JN11">
        <v>0</v>
      </c>
      <c r="JO11">
        <v>0</v>
      </c>
      <c r="JP11">
        <v>0</v>
      </c>
      <c r="JQ11">
        <v>0</v>
      </c>
      <c r="JR11">
        <v>0</v>
      </c>
      <c r="JS11">
        <v>0</v>
      </c>
      <c r="JT11">
        <v>0</v>
      </c>
      <c r="JU11">
        <v>0</v>
      </c>
      <c r="JV11">
        <v>0</v>
      </c>
      <c r="JW11">
        <v>0</v>
      </c>
      <c r="JX11">
        <v>0</v>
      </c>
      <c r="JY11">
        <v>0</v>
      </c>
      <c r="JZ11">
        <v>0</v>
      </c>
      <c r="KA11">
        <v>0</v>
      </c>
      <c r="KB11">
        <v>0</v>
      </c>
      <c r="KC11">
        <v>0</v>
      </c>
      <c r="KD11">
        <v>0</v>
      </c>
      <c r="KE11">
        <v>0</v>
      </c>
      <c r="KF11">
        <v>0</v>
      </c>
      <c r="KG11">
        <v>0</v>
      </c>
      <c r="KH11">
        <v>0</v>
      </c>
      <c r="KI11">
        <v>0</v>
      </c>
      <c r="KJ11">
        <v>0</v>
      </c>
      <c r="KK11">
        <v>0</v>
      </c>
      <c r="KL11">
        <v>0</v>
      </c>
      <c r="KM11">
        <v>0</v>
      </c>
      <c r="KN11">
        <v>0</v>
      </c>
      <c r="KO11">
        <v>0</v>
      </c>
      <c r="KP11">
        <v>0</v>
      </c>
      <c r="KQ11">
        <v>0</v>
      </c>
      <c r="KR11">
        <v>0</v>
      </c>
      <c r="KS11">
        <v>0</v>
      </c>
      <c r="KT11">
        <v>0</v>
      </c>
      <c r="KU11">
        <v>0</v>
      </c>
      <c r="KV11">
        <v>0</v>
      </c>
      <c r="KW11">
        <v>0</v>
      </c>
      <c r="KX11">
        <v>0</v>
      </c>
      <c r="KY11">
        <v>0</v>
      </c>
      <c r="KZ11">
        <v>0</v>
      </c>
      <c r="LA11">
        <v>0</v>
      </c>
      <c r="LB11">
        <v>0</v>
      </c>
      <c r="LC11">
        <v>0</v>
      </c>
      <c r="LD11">
        <v>0</v>
      </c>
      <c r="LE11">
        <v>0</v>
      </c>
      <c r="LF11">
        <v>0</v>
      </c>
      <c r="LG11">
        <v>0</v>
      </c>
      <c r="LH11">
        <v>0</v>
      </c>
      <c r="LI11">
        <v>0</v>
      </c>
      <c r="LJ11">
        <v>0</v>
      </c>
      <c r="LK11">
        <v>0</v>
      </c>
      <c r="LL11">
        <v>0</v>
      </c>
      <c r="LM11">
        <v>0</v>
      </c>
      <c r="LN11">
        <v>0</v>
      </c>
      <c r="LO11">
        <v>0</v>
      </c>
      <c r="LP11">
        <v>0</v>
      </c>
      <c r="LQ11">
        <v>0</v>
      </c>
      <c r="LR11">
        <v>0</v>
      </c>
      <c r="LS11">
        <v>0</v>
      </c>
      <c r="LT11">
        <v>0</v>
      </c>
      <c r="LU11">
        <v>0</v>
      </c>
      <c r="LV11">
        <v>0</v>
      </c>
      <c r="LW11">
        <v>0</v>
      </c>
      <c r="LX11">
        <v>0</v>
      </c>
      <c r="LY11">
        <v>0</v>
      </c>
      <c r="LZ11">
        <v>0</v>
      </c>
      <c r="MA11">
        <v>0</v>
      </c>
      <c r="MB11">
        <v>0</v>
      </c>
      <c r="MC11">
        <v>0</v>
      </c>
      <c r="MD11">
        <v>0</v>
      </c>
      <c r="ME11">
        <v>0</v>
      </c>
      <c r="MF11">
        <v>0</v>
      </c>
      <c r="MG11">
        <v>0</v>
      </c>
      <c r="MH11">
        <v>0</v>
      </c>
      <c r="MI11">
        <v>0</v>
      </c>
      <c r="MJ11">
        <v>136</v>
      </c>
    </row>
    <row r="12" spans="1:348" x14ac:dyDescent="0.55000000000000004">
      <c r="A12" t="s">
        <v>46</v>
      </c>
      <c r="B12">
        <v>0</v>
      </c>
      <c r="C12">
        <v>1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  <c r="HY12">
        <v>0</v>
      </c>
      <c r="HZ12">
        <v>0</v>
      </c>
      <c r="IA12">
        <v>0</v>
      </c>
      <c r="IB12">
        <v>0</v>
      </c>
      <c r="IC12">
        <v>0</v>
      </c>
      <c r="ID12">
        <v>0</v>
      </c>
      <c r="IE12">
        <v>0</v>
      </c>
      <c r="IF12">
        <v>0</v>
      </c>
      <c r="IG12">
        <v>0</v>
      </c>
      <c r="IH12">
        <v>0</v>
      </c>
      <c r="II12">
        <v>0</v>
      </c>
      <c r="IJ12">
        <v>0</v>
      </c>
      <c r="IK12">
        <v>0</v>
      </c>
      <c r="IL12">
        <v>0</v>
      </c>
      <c r="IM12">
        <v>0</v>
      </c>
      <c r="IN12">
        <v>0</v>
      </c>
      <c r="IO12">
        <v>0</v>
      </c>
      <c r="IP12">
        <v>0</v>
      </c>
      <c r="IQ12">
        <v>0</v>
      </c>
      <c r="IR12">
        <v>0</v>
      </c>
      <c r="IS12">
        <v>0</v>
      </c>
      <c r="IT12">
        <v>0</v>
      </c>
      <c r="IU12">
        <v>0</v>
      </c>
      <c r="IV12">
        <v>0</v>
      </c>
      <c r="IW12">
        <v>0</v>
      </c>
      <c r="IX12">
        <v>0</v>
      </c>
      <c r="IY12">
        <v>0</v>
      </c>
      <c r="IZ12">
        <v>0</v>
      </c>
      <c r="JA12">
        <v>0</v>
      </c>
      <c r="JB12">
        <v>0</v>
      </c>
      <c r="JC12">
        <v>0</v>
      </c>
      <c r="JD12">
        <v>0</v>
      </c>
      <c r="JE12">
        <v>0</v>
      </c>
      <c r="JF12">
        <v>0</v>
      </c>
      <c r="JG12">
        <v>0</v>
      </c>
      <c r="JH12">
        <v>0</v>
      </c>
      <c r="JI12">
        <v>0</v>
      </c>
      <c r="JJ12">
        <v>0</v>
      </c>
      <c r="JK12">
        <v>0</v>
      </c>
      <c r="JL12">
        <v>0</v>
      </c>
      <c r="JM12">
        <v>0</v>
      </c>
      <c r="JN12">
        <v>0</v>
      </c>
      <c r="JO12">
        <v>0</v>
      </c>
      <c r="JP12">
        <v>0</v>
      </c>
      <c r="JQ12">
        <v>0</v>
      </c>
      <c r="JR12">
        <v>0</v>
      </c>
      <c r="JS12">
        <v>0</v>
      </c>
      <c r="JT12">
        <v>0</v>
      </c>
      <c r="JU12">
        <v>0</v>
      </c>
      <c r="JV12">
        <v>0</v>
      </c>
      <c r="JW12">
        <v>0</v>
      </c>
      <c r="JX12">
        <v>0</v>
      </c>
      <c r="JY12">
        <v>0</v>
      </c>
      <c r="JZ12">
        <v>0</v>
      </c>
      <c r="KA12">
        <v>0</v>
      </c>
      <c r="KB12">
        <v>0</v>
      </c>
      <c r="KC12">
        <v>0</v>
      </c>
      <c r="KD12">
        <v>0</v>
      </c>
      <c r="KE12">
        <v>0</v>
      </c>
      <c r="KF12">
        <v>0</v>
      </c>
      <c r="KG12">
        <v>0</v>
      </c>
      <c r="KH12">
        <v>0</v>
      </c>
      <c r="KI12">
        <v>0</v>
      </c>
      <c r="KJ12">
        <v>0</v>
      </c>
      <c r="KK12">
        <v>0</v>
      </c>
      <c r="KL12">
        <v>0</v>
      </c>
      <c r="KM12">
        <v>0</v>
      </c>
      <c r="KN12">
        <v>0</v>
      </c>
      <c r="KO12">
        <v>0</v>
      </c>
      <c r="KP12">
        <v>0</v>
      </c>
      <c r="KQ12">
        <v>0</v>
      </c>
      <c r="KR12">
        <v>0</v>
      </c>
      <c r="KS12">
        <v>0</v>
      </c>
      <c r="KT12">
        <v>0</v>
      </c>
      <c r="KU12">
        <v>0</v>
      </c>
      <c r="KV12">
        <v>0</v>
      </c>
      <c r="KW12">
        <v>0</v>
      </c>
      <c r="KX12">
        <v>0</v>
      </c>
      <c r="KY12">
        <v>0</v>
      </c>
      <c r="KZ12">
        <v>0</v>
      </c>
      <c r="LA12">
        <v>0</v>
      </c>
      <c r="LB12">
        <v>0</v>
      </c>
      <c r="LC12">
        <v>0</v>
      </c>
      <c r="LD12">
        <v>0</v>
      </c>
      <c r="LE12">
        <v>0</v>
      </c>
      <c r="LF12">
        <v>0</v>
      </c>
      <c r="LG12">
        <v>0</v>
      </c>
      <c r="LH12">
        <v>0</v>
      </c>
      <c r="LI12">
        <v>0</v>
      </c>
      <c r="LJ12">
        <v>0</v>
      </c>
      <c r="LK12">
        <v>0</v>
      </c>
      <c r="LL12">
        <v>0</v>
      </c>
      <c r="LM12">
        <v>0</v>
      </c>
      <c r="LN12">
        <v>0</v>
      </c>
      <c r="LO12">
        <v>0</v>
      </c>
      <c r="LP12">
        <v>0</v>
      </c>
      <c r="LQ12">
        <v>0</v>
      </c>
      <c r="LR12">
        <v>0</v>
      </c>
      <c r="LS12">
        <v>0</v>
      </c>
      <c r="LT12">
        <v>0</v>
      </c>
      <c r="LU12">
        <v>0</v>
      </c>
      <c r="LV12">
        <v>0</v>
      </c>
      <c r="LW12">
        <v>0</v>
      </c>
      <c r="LX12">
        <v>0</v>
      </c>
      <c r="LY12">
        <v>0</v>
      </c>
      <c r="LZ12">
        <v>0</v>
      </c>
      <c r="MA12">
        <v>0</v>
      </c>
      <c r="MB12">
        <v>0</v>
      </c>
      <c r="MC12">
        <v>0</v>
      </c>
      <c r="MD12">
        <v>0</v>
      </c>
      <c r="ME12">
        <v>0</v>
      </c>
      <c r="MF12">
        <v>0</v>
      </c>
      <c r="MG12">
        <v>0</v>
      </c>
      <c r="MH12">
        <v>0</v>
      </c>
      <c r="MI12">
        <v>0</v>
      </c>
      <c r="MJ12">
        <v>131</v>
      </c>
    </row>
    <row r="13" spans="1:348" x14ac:dyDescent="0.55000000000000004">
      <c r="A13" t="s">
        <v>48</v>
      </c>
      <c r="B13">
        <v>0</v>
      </c>
      <c r="C13">
        <v>1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</v>
      </c>
      <c r="K13">
        <v>0</v>
      </c>
      <c r="L13">
        <v>0</v>
      </c>
      <c r="M13">
        <v>0</v>
      </c>
      <c r="N13">
        <v>0</v>
      </c>
      <c r="O13">
        <v>1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0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0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  <c r="JD13">
        <v>0</v>
      </c>
      <c r="JE13">
        <v>0</v>
      </c>
      <c r="JF13">
        <v>0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0</v>
      </c>
      <c r="JN13">
        <v>0</v>
      </c>
      <c r="JO13">
        <v>0</v>
      </c>
      <c r="JP13">
        <v>0</v>
      </c>
      <c r="JQ13">
        <v>0</v>
      </c>
      <c r="JR13">
        <v>0</v>
      </c>
      <c r="JS13">
        <v>0</v>
      </c>
      <c r="JT13">
        <v>0</v>
      </c>
      <c r="JU13">
        <v>0</v>
      </c>
      <c r="JV13">
        <v>0</v>
      </c>
      <c r="JW13">
        <v>0</v>
      </c>
      <c r="JX13">
        <v>0</v>
      </c>
      <c r="JY13">
        <v>0</v>
      </c>
      <c r="JZ13">
        <v>0</v>
      </c>
      <c r="KA13">
        <v>0</v>
      </c>
      <c r="KB13">
        <v>0</v>
      </c>
      <c r="KC13">
        <v>0</v>
      </c>
      <c r="KD13">
        <v>0</v>
      </c>
      <c r="KE13">
        <v>0</v>
      </c>
      <c r="KF13">
        <v>0</v>
      </c>
      <c r="KG13">
        <v>0</v>
      </c>
      <c r="KH13">
        <v>0</v>
      </c>
      <c r="KI13">
        <v>0</v>
      </c>
      <c r="KJ13">
        <v>0</v>
      </c>
      <c r="KK13">
        <v>0</v>
      </c>
      <c r="KL13">
        <v>0</v>
      </c>
      <c r="KM13">
        <v>0</v>
      </c>
      <c r="KN13">
        <v>0</v>
      </c>
      <c r="KO13">
        <v>0</v>
      </c>
      <c r="KP13">
        <v>0</v>
      </c>
      <c r="KQ13">
        <v>0</v>
      </c>
      <c r="KR13">
        <v>0</v>
      </c>
      <c r="KS13">
        <v>0</v>
      </c>
      <c r="KT13">
        <v>0</v>
      </c>
      <c r="KU13">
        <v>0</v>
      </c>
      <c r="KV13">
        <v>0</v>
      </c>
      <c r="KW13">
        <v>0</v>
      </c>
      <c r="KX13">
        <v>0</v>
      </c>
      <c r="KY13">
        <v>0</v>
      </c>
      <c r="KZ13">
        <v>0</v>
      </c>
      <c r="LA13">
        <v>0</v>
      </c>
      <c r="LB13">
        <v>0</v>
      </c>
      <c r="LC13">
        <v>0</v>
      </c>
      <c r="LD13">
        <v>0</v>
      </c>
      <c r="LE13">
        <v>0</v>
      </c>
      <c r="LF13">
        <v>0</v>
      </c>
      <c r="LG13">
        <v>0</v>
      </c>
      <c r="LH13">
        <v>0</v>
      </c>
      <c r="LI13">
        <v>0</v>
      </c>
      <c r="LJ13">
        <v>0</v>
      </c>
      <c r="LK13">
        <v>0</v>
      </c>
      <c r="LL13">
        <v>0</v>
      </c>
      <c r="LM13">
        <v>0</v>
      </c>
      <c r="LN13">
        <v>0</v>
      </c>
      <c r="LO13">
        <v>0</v>
      </c>
      <c r="LP13">
        <v>0</v>
      </c>
      <c r="LQ13">
        <v>0</v>
      </c>
      <c r="LR13">
        <v>0</v>
      </c>
      <c r="LS13">
        <v>0</v>
      </c>
      <c r="LT13">
        <v>0</v>
      </c>
      <c r="LU13">
        <v>0</v>
      </c>
      <c r="LV13">
        <v>0</v>
      </c>
      <c r="LW13">
        <v>0</v>
      </c>
      <c r="LX13">
        <v>0</v>
      </c>
      <c r="LY13">
        <v>0</v>
      </c>
      <c r="LZ13">
        <v>0</v>
      </c>
      <c r="MA13">
        <v>0</v>
      </c>
      <c r="MB13">
        <v>0</v>
      </c>
      <c r="MC13">
        <v>0</v>
      </c>
      <c r="MD13">
        <v>0</v>
      </c>
      <c r="ME13">
        <v>0</v>
      </c>
      <c r="MF13">
        <v>0</v>
      </c>
      <c r="MG13">
        <v>0</v>
      </c>
      <c r="MH13">
        <v>0</v>
      </c>
      <c r="MI13">
        <v>0</v>
      </c>
      <c r="MJ13">
        <v>70</v>
      </c>
    </row>
    <row r="14" spans="1:348" x14ac:dyDescent="0.55000000000000004">
      <c r="A14" t="s">
        <v>51</v>
      </c>
      <c r="B14">
        <v>0</v>
      </c>
      <c r="C14">
        <v>1</v>
      </c>
      <c r="D14">
        <v>0</v>
      </c>
      <c r="E14">
        <v>0</v>
      </c>
      <c r="F14">
        <v>0</v>
      </c>
      <c r="G14">
        <v>0</v>
      </c>
      <c r="H14">
        <v>0</v>
      </c>
      <c r="I14">
        <v>1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1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0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  <c r="JD14">
        <v>0</v>
      </c>
      <c r="JE14">
        <v>0</v>
      </c>
      <c r="JF14">
        <v>0</v>
      </c>
      <c r="JG14">
        <v>0</v>
      </c>
      <c r="JH14">
        <v>0</v>
      </c>
      <c r="JI14">
        <v>0</v>
      </c>
      <c r="JJ14">
        <v>0</v>
      </c>
      <c r="JK14">
        <v>0</v>
      </c>
      <c r="JL14">
        <v>0</v>
      </c>
      <c r="JM14">
        <v>0</v>
      </c>
      <c r="JN14">
        <v>0</v>
      </c>
      <c r="JO14">
        <v>0</v>
      </c>
      <c r="JP14">
        <v>0</v>
      </c>
      <c r="JQ14">
        <v>0</v>
      </c>
      <c r="JR14">
        <v>0</v>
      </c>
      <c r="JS14">
        <v>0</v>
      </c>
      <c r="JT14">
        <v>0</v>
      </c>
      <c r="JU14">
        <v>0</v>
      </c>
      <c r="JV14">
        <v>0</v>
      </c>
      <c r="JW14">
        <v>0</v>
      </c>
      <c r="JX14">
        <v>0</v>
      </c>
      <c r="JY14">
        <v>0</v>
      </c>
      <c r="JZ14">
        <v>0</v>
      </c>
      <c r="KA14">
        <v>0</v>
      </c>
      <c r="KB14">
        <v>0</v>
      </c>
      <c r="KC14">
        <v>0</v>
      </c>
      <c r="KD14">
        <v>0</v>
      </c>
      <c r="KE14">
        <v>0</v>
      </c>
      <c r="KF14">
        <v>0</v>
      </c>
      <c r="KG14">
        <v>0</v>
      </c>
      <c r="KH14">
        <v>0</v>
      </c>
      <c r="KI14">
        <v>0</v>
      </c>
      <c r="KJ14">
        <v>0</v>
      </c>
      <c r="KK14">
        <v>0</v>
      </c>
      <c r="KL14">
        <v>0</v>
      </c>
      <c r="KM14">
        <v>0</v>
      </c>
      <c r="KN14">
        <v>0</v>
      </c>
      <c r="KO14">
        <v>0</v>
      </c>
      <c r="KP14">
        <v>0</v>
      </c>
      <c r="KQ14">
        <v>0</v>
      </c>
      <c r="KR14">
        <v>0</v>
      </c>
      <c r="KS14">
        <v>0</v>
      </c>
      <c r="KT14">
        <v>0</v>
      </c>
      <c r="KU14">
        <v>0</v>
      </c>
      <c r="KV14">
        <v>0</v>
      </c>
      <c r="KW14">
        <v>0</v>
      </c>
      <c r="KX14">
        <v>0</v>
      </c>
      <c r="KY14">
        <v>0</v>
      </c>
      <c r="KZ14">
        <v>0</v>
      </c>
      <c r="LA14">
        <v>0</v>
      </c>
      <c r="LB14">
        <v>0</v>
      </c>
      <c r="LC14">
        <v>0</v>
      </c>
      <c r="LD14">
        <v>0</v>
      </c>
      <c r="LE14">
        <v>0</v>
      </c>
      <c r="LF14">
        <v>0</v>
      </c>
      <c r="LG14">
        <v>0</v>
      </c>
      <c r="LH14">
        <v>0</v>
      </c>
      <c r="LI14">
        <v>0</v>
      </c>
      <c r="LJ14">
        <v>0</v>
      </c>
      <c r="LK14">
        <v>0</v>
      </c>
      <c r="LL14">
        <v>0</v>
      </c>
      <c r="LM14">
        <v>0</v>
      </c>
      <c r="LN14">
        <v>0</v>
      </c>
      <c r="LO14">
        <v>0</v>
      </c>
      <c r="LP14">
        <v>0</v>
      </c>
      <c r="LQ14">
        <v>0</v>
      </c>
      <c r="LR14">
        <v>0</v>
      </c>
      <c r="LS14">
        <v>0</v>
      </c>
      <c r="LT14">
        <v>0</v>
      </c>
      <c r="LU14">
        <v>0</v>
      </c>
      <c r="LV14">
        <v>0</v>
      </c>
      <c r="LW14">
        <v>0</v>
      </c>
      <c r="LX14">
        <v>0</v>
      </c>
      <c r="LY14">
        <v>0</v>
      </c>
      <c r="LZ14">
        <v>0</v>
      </c>
      <c r="MA14">
        <v>0</v>
      </c>
      <c r="MB14">
        <v>0</v>
      </c>
      <c r="MC14">
        <v>0</v>
      </c>
      <c r="MD14">
        <v>0</v>
      </c>
      <c r="ME14">
        <v>0</v>
      </c>
      <c r="MF14">
        <v>0</v>
      </c>
      <c r="MG14">
        <v>0</v>
      </c>
      <c r="MH14">
        <v>0</v>
      </c>
      <c r="MI14">
        <v>0</v>
      </c>
      <c r="MJ14">
        <v>127</v>
      </c>
    </row>
    <row r="15" spans="1:348" x14ac:dyDescent="0.55000000000000004">
      <c r="A15" t="s">
        <v>54</v>
      </c>
      <c r="B15">
        <v>0</v>
      </c>
      <c r="C15">
        <v>1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0</v>
      </c>
      <c r="HU15">
        <v>0</v>
      </c>
      <c r="HV15">
        <v>0</v>
      </c>
      <c r="HW15">
        <v>0</v>
      </c>
      <c r="HX15">
        <v>0</v>
      </c>
      <c r="HY15">
        <v>0</v>
      </c>
      <c r="HZ15">
        <v>0</v>
      </c>
      <c r="IA15">
        <v>0</v>
      </c>
      <c r="IB15">
        <v>0</v>
      </c>
      <c r="IC15">
        <v>0</v>
      </c>
      <c r="ID15">
        <v>0</v>
      </c>
      <c r="IE15">
        <v>0</v>
      </c>
      <c r="IF15">
        <v>0</v>
      </c>
      <c r="IG15">
        <v>0</v>
      </c>
      <c r="IH15">
        <v>0</v>
      </c>
      <c r="II15">
        <v>0</v>
      </c>
      <c r="IJ15">
        <v>0</v>
      </c>
      <c r="IK15">
        <v>0</v>
      </c>
      <c r="IL15">
        <v>0</v>
      </c>
      <c r="IM15">
        <v>0</v>
      </c>
      <c r="IN15">
        <v>0</v>
      </c>
      <c r="IO15">
        <v>0</v>
      </c>
      <c r="IP15">
        <v>0</v>
      </c>
      <c r="IQ15">
        <v>0</v>
      </c>
      <c r="IR15">
        <v>0</v>
      </c>
      <c r="IS15">
        <v>0</v>
      </c>
      <c r="IT15">
        <v>0</v>
      </c>
      <c r="IU15">
        <v>0</v>
      </c>
      <c r="IV15">
        <v>0</v>
      </c>
      <c r="IW15">
        <v>0</v>
      </c>
      <c r="IX15">
        <v>0</v>
      </c>
      <c r="IY15">
        <v>0</v>
      </c>
      <c r="IZ15">
        <v>0</v>
      </c>
      <c r="JA15">
        <v>0</v>
      </c>
      <c r="JB15">
        <v>0</v>
      </c>
      <c r="JC15">
        <v>0</v>
      </c>
      <c r="JD15">
        <v>0</v>
      </c>
      <c r="JE15">
        <v>0</v>
      </c>
      <c r="JF15">
        <v>0</v>
      </c>
      <c r="JG15">
        <v>0</v>
      </c>
      <c r="JH15">
        <v>0</v>
      </c>
      <c r="JI15">
        <v>0</v>
      </c>
      <c r="JJ15">
        <v>0</v>
      </c>
      <c r="JK15">
        <v>0</v>
      </c>
      <c r="JL15">
        <v>0</v>
      </c>
      <c r="JM15">
        <v>0</v>
      </c>
      <c r="JN15">
        <v>0</v>
      </c>
      <c r="JO15">
        <v>0</v>
      </c>
      <c r="JP15">
        <v>0</v>
      </c>
      <c r="JQ15">
        <v>0</v>
      </c>
      <c r="JR15">
        <v>0</v>
      </c>
      <c r="JS15">
        <v>0</v>
      </c>
      <c r="JT15">
        <v>0</v>
      </c>
      <c r="JU15">
        <v>0</v>
      </c>
      <c r="JV15">
        <v>0</v>
      </c>
      <c r="JW15">
        <v>0</v>
      </c>
      <c r="JX15">
        <v>0</v>
      </c>
      <c r="JY15">
        <v>0</v>
      </c>
      <c r="JZ15">
        <v>0</v>
      </c>
      <c r="KA15">
        <v>0</v>
      </c>
      <c r="KB15">
        <v>0</v>
      </c>
      <c r="KC15">
        <v>0</v>
      </c>
      <c r="KD15">
        <v>0</v>
      </c>
      <c r="KE15">
        <v>0</v>
      </c>
      <c r="KF15">
        <v>0</v>
      </c>
      <c r="KG15">
        <v>0</v>
      </c>
      <c r="KH15">
        <v>0</v>
      </c>
      <c r="KI15">
        <v>0</v>
      </c>
      <c r="KJ15">
        <v>0</v>
      </c>
      <c r="KK15">
        <v>0</v>
      </c>
      <c r="KL15">
        <v>0</v>
      </c>
      <c r="KM15">
        <v>0</v>
      </c>
      <c r="KN15">
        <v>0</v>
      </c>
      <c r="KO15">
        <v>0</v>
      </c>
      <c r="KP15">
        <v>0</v>
      </c>
      <c r="KQ15">
        <v>0</v>
      </c>
      <c r="KR15">
        <v>0</v>
      </c>
      <c r="KS15">
        <v>0</v>
      </c>
      <c r="KT15">
        <v>0</v>
      </c>
      <c r="KU15">
        <v>0</v>
      </c>
      <c r="KV15">
        <v>0</v>
      </c>
      <c r="KW15">
        <v>0</v>
      </c>
      <c r="KX15">
        <v>0</v>
      </c>
      <c r="KY15">
        <v>0</v>
      </c>
      <c r="KZ15">
        <v>0</v>
      </c>
      <c r="LA15">
        <v>0</v>
      </c>
      <c r="LB15">
        <v>0</v>
      </c>
      <c r="LC15">
        <v>0</v>
      </c>
      <c r="LD15">
        <v>0</v>
      </c>
      <c r="LE15">
        <v>0</v>
      </c>
      <c r="LF15">
        <v>0</v>
      </c>
      <c r="LG15">
        <v>0</v>
      </c>
      <c r="LH15">
        <v>0</v>
      </c>
      <c r="LI15">
        <v>0</v>
      </c>
      <c r="LJ15">
        <v>0</v>
      </c>
      <c r="LK15">
        <v>0</v>
      </c>
      <c r="LL15">
        <v>0</v>
      </c>
      <c r="LM15">
        <v>0</v>
      </c>
      <c r="LN15">
        <v>0</v>
      </c>
      <c r="LO15">
        <v>0</v>
      </c>
      <c r="LP15">
        <v>0</v>
      </c>
      <c r="LQ15">
        <v>0</v>
      </c>
      <c r="LR15">
        <v>0</v>
      </c>
      <c r="LS15">
        <v>0</v>
      </c>
      <c r="LT15">
        <v>0</v>
      </c>
      <c r="LU15">
        <v>0</v>
      </c>
      <c r="LV15">
        <v>0</v>
      </c>
      <c r="LW15">
        <v>0</v>
      </c>
      <c r="LX15">
        <v>0</v>
      </c>
      <c r="LY15">
        <v>0</v>
      </c>
      <c r="LZ15">
        <v>0</v>
      </c>
      <c r="MA15">
        <v>0</v>
      </c>
      <c r="MB15">
        <v>0</v>
      </c>
      <c r="MC15">
        <v>0</v>
      </c>
      <c r="MD15">
        <v>0</v>
      </c>
      <c r="ME15">
        <v>0</v>
      </c>
      <c r="MF15">
        <v>0</v>
      </c>
      <c r="MG15">
        <v>0</v>
      </c>
      <c r="MH15">
        <v>0</v>
      </c>
      <c r="MI15">
        <v>0</v>
      </c>
      <c r="MJ15">
        <v>131</v>
      </c>
    </row>
    <row r="16" spans="1:348" x14ac:dyDescent="0.55000000000000004">
      <c r="A16" t="s">
        <v>56</v>
      </c>
      <c r="B16">
        <v>0</v>
      </c>
      <c r="C16">
        <v>1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1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0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0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0</v>
      </c>
      <c r="JF16">
        <v>0</v>
      </c>
      <c r="JG16">
        <v>0</v>
      </c>
      <c r="JH16">
        <v>0</v>
      </c>
      <c r="JI16">
        <v>0</v>
      </c>
      <c r="JJ16">
        <v>0</v>
      </c>
      <c r="JK16">
        <v>0</v>
      </c>
      <c r="JL16">
        <v>0</v>
      </c>
      <c r="JM16">
        <v>0</v>
      </c>
      <c r="JN16">
        <v>0</v>
      </c>
      <c r="JO16">
        <v>0</v>
      </c>
      <c r="JP16">
        <v>0</v>
      </c>
      <c r="JQ16">
        <v>0</v>
      </c>
      <c r="JR16">
        <v>0</v>
      </c>
      <c r="JS16">
        <v>0</v>
      </c>
      <c r="JT16">
        <v>0</v>
      </c>
      <c r="JU16">
        <v>0</v>
      </c>
      <c r="JV16">
        <v>0</v>
      </c>
      <c r="JW16">
        <v>0</v>
      </c>
      <c r="JX16">
        <v>0</v>
      </c>
      <c r="JY16">
        <v>0</v>
      </c>
      <c r="JZ16">
        <v>0</v>
      </c>
      <c r="KA16">
        <v>0</v>
      </c>
      <c r="KB16">
        <v>0</v>
      </c>
      <c r="KC16">
        <v>0</v>
      </c>
      <c r="KD16">
        <v>0</v>
      </c>
      <c r="KE16">
        <v>0</v>
      </c>
      <c r="KF16">
        <v>0</v>
      </c>
      <c r="KG16">
        <v>0</v>
      </c>
      <c r="KH16">
        <v>0</v>
      </c>
      <c r="KI16">
        <v>0</v>
      </c>
      <c r="KJ16">
        <v>0</v>
      </c>
      <c r="KK16">
        <v>0</v>
      </c>
      <c r="KL16">
        <v>0</v>
      </c>
      <c r="KM16">
        <v>0</v>
      </c>
      <c r="KN16">
        <v>0</v>
      </c>
      <c r="KO16">
        <v>0</v>
      </c>
      <c r="KP16">
        <v>0</v>
      </c>
      <c r="KQ16">
        <v>0</v>
      </c>
      <c r="KR16">
        <v>0</v>
      </c>
      <c r="KS16">
        <v>0</v>
      </c>
      <c r="KT16">
        <v>0</v>
      </c>
      <c r="KU16">
        <v>0</v>
      </c>
      <c r="KV16">
        <v>0</v>
      </c>
      <c r="KW16">
        <v>0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0</v>
      </c>
      <c r="LH16">
        <v>0</v>
      </c>
      <c r="LI16">
        <v>0</v>
      </c>
      <c r="LJ16">
        <v>0</v>
      </c>
      <c r="LK16">
        <v>0</v>
      </c>
      <c r="LL16">
        <v>0</v>
      </c>
      <c r="LM16">
        <v>0</v>
      </c>
      <c r="LN16">
        <v>0</v>
      </c>
      <c r="LO16">
        <v>0</v>
      </c>
      <c r="LP16">
        <v>0</v>
      </c>
      <c r="LQ16">
        <v>0</v>
      </c>
      <c r="LR16">
        <v>0</v>
      </c>
      <c r="LS16">
        <v>0</v>
      </c>
      <c r="LT16">
        <v>0</v>
      </c>
      <c r="LU16">
        <v>0</v>
      </c>
      <c r="LV16">
        <v>0</v>
      </c>
      <c r="LW16">
        <v>0</v>
      </c>
      <c r="LX16">
        <v>0</v>
      </c>
      <c r="LY16">
        <v>0</v>
      </c>
      <c r="LZ16">
        <v>0</v>
      </c>
      <c r="MA16">
        <v>0</v>
      </c>
      <c r="MB16">
        <v>0</v>
      </c>
      <c r="MC16">
        <v>0</v>
      </c>
      <c r="MD16">
        <v>0</v>
      </c>
      <c r="ME16">
        <v>0</v>
      </c>
      <c r="MF16">
        <v>0</v>
      </c>
      <c r="MG16">
        <v>0</v>
      </c>
      <c r="MH16">
        <v>0</v>
      </c>
      <c r="MI16">
        <v>0</v>
      </c>
      <c r="MJ16">
        <v>141</v>
      </c>
    </row>
    <row r="17" spans="1:348" x14ac:dyDescent="0.55000000000000004">
      <c r="A17" t="s">
        <v>59</v>
      </c>
      <c r="B17">
        <v>0</v>
      </c>
      <c r="C17">
        <v>1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1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  <c r="HT17">
        <v>0</v>
      </c>
      <c r="HU17">
        <v>0</v>
      </c>
      <c r="HV17">
        <v>0</v>
      </c>
      <c r="HW17">
        <v>0</v>
      </c>
      <c r="HX17">
        <v>0</v>
      </c>
      <c r="HY17">
        <v>0</v>
      </c>
      <c r="HZ17">
        <v>0</v>
      </c>
      <c r="IA17">
        <v>0</v>
      </c>
      <c r="IB17">
        <v>0</v>
      </c>
      <c r="IC17">
        <v>0</v>
      </c>
      <c r="ID17">
        <v>0</v>
      </c>
      <c r="IE17">
        <v>0</v>
      </c>
      <c r="IF17">
        <v>0</v>
      </c>
      <c r="IG17">
        <v>0</v>
      </c>
      <c r="IH17">
        <v>0</v>
      </c>
      <c r="II17">
        <v>0</v>
      </c>
      <c r="IJ17">
        <v>0</v>
      </c>
      <c r="IK17">
        <v>0</v>
      </c>
      <c r="IL17">
        <v>0</v>
      </c>
      <c r="IM17">
        <v>0</v>
      </c>
      <c r="IN17">
        <v>0</v>
      </c>
      <c r="IO17">
        <v>0</v>
      </c>
      <c r="IP17">
        <v>0</v>
      </c>
      <c r="IQ17">
        <v>0</v>
      </c>
      <c r="IR17">
        <v>0</v>
      </c>
      <c r="IS17">
        <v>0</v>
      </c>
      <c r="IT17">
        <v>0</v>
      </c>
      <c r="IU17">
        <v>0</v>
      </c>
      <c r="IV17">
        <v>0</v>
      </c>
      <c r="IW17">
        <v>0</v>
      </c>
      <c r="IX17">
        <v>0</v>
      </c>
      <c r="IY17">
        <v>0</v>
      </c>
      <c r="IZ17">
        <v>0</v>
      </c>
      <c r="JA17">
        <v>0</v>
      </c>
      <c r="JB17">
        <v>0</v>
      </c>
      <c r="JC17">
        <v>0</v>
      </c>
      <c r="JD17">
        <v>0</v>
      </c>
      <c r="JE17">
        <v>0</v>
      </c>
      <c r="JF17">
        <v>0</v>
      </c>
      <c r="JG17">
        <v>0</v>
      </c>
      <c r="JH17">
        <v>0</v>
      </c>
      <c r="JI17">
        <v>0</v>
      </c>
      <c r="JJ17">
        <v>0</v>
      </c>
      <c r="JK17">
        <v>0</v>
      </c>
      <c r="JL17">
        <v>0</v>
      </c>
      <c r="JM17">
        <v>0</v>
      </c>
      <c r="JN17">
        <v>0</v>
      </c>
      <c r="JO17">
        <v>0</v>
      </c>
      <c r="JP17">
        <v>0</v>
      </c>
      <c r="JQ17">
        <v>0</v>
      </c>
      <c r="JR17">
        <v>0</v>
      </c>
      <c r="JS17">
        <v>0</v>
      </c>
      <c r="JT17">
        <v>0</v>
      </c>
      <c r="JU17">
        <v>0</v>
      </c>
      <c r="JV17">
        <v>0</v>
      </c>
      <c r="JW17">
        <v>0</v>
      </c>
      <c r="JX17">
        <v>0</v>
      </c>
      <c r="JY17">
        <v>0</v>
      </c>
      <c r="JZ17">
        <v>0</v>
      </c>
      <c r="KA17">
        <v>0</v>
      </c>
      <c r="KB17">
        <v>0</v>
      </c>
      <c r="KC17">
        <v>0</v>
      </c>
      <c r="KD17">
        <v>0</v>
      </c>
      <c r="KE17">
        <v>0</v>
      </c>
      <c r="KF17">
        <v>0</v>
      </c>
      <c r="KG17">
        <v>0</v>
      </c>
      <c r="KH17">
        <v>0</v>
      </c>
      <c r="KI17">
        <v>0</v>
      </c>
      <c r="KJ17">
        <v>0</v>
      </c>
      <c r="KK17">
        <v>0</v>
      </c>
      <c r="KL17">
        <v>0</v>
      </c>
      <c r="KM17">
        <v>0</v>
      </c>
      <c r="KN17">
        <v>0</v>
      </c>
      <c r="KO17">
        <v>0</v>
      </c>
      <c r="KP17">
        <v>0</v>
      </c>
      <c r="KQ17">
        <v>0</v>
      </c>
      <c r="KR17">
        <v>0</v>
      </c>
      <c r="KS17">
        <v>0</v>
      </c>
      <c r="KT17">
        <v>0</v>
      </c>
      <c r="KU17">
        <v>0</v>
      </c>
      <c r="KV17">
        <v>0</v>
      </c>
      <c r="KW17">
        <v>0</v>
      </c>
      <c r="KX17">
        <v>0</v>
      </c>
      <c r="KY17">
        <v>0</v>
      </c>
      <c r="KZ17">
        <v>0</v>
      </c>
      <c r="LA17">
        <v>0</v>
      </c>
      <c r="LB17">
        <v>0</v>
      </c>
      <c r="LC17">
        <v>0</v>
      </c>
      <c r="LD17">
        <v>0</v>
      </c>
      <c r="LE17">
        <v>0</v>
      </c>
      <c r="LF17">
        <v>0</v>
      </c>
      <c r="LG17">
        <v>0</v>
      </c>
      <c r="LH17">
        <v>0</v>
      </c>
      <c r="LI17">
        <v>0</v>
      </c>
      <c r="LJ17">
        <v>0</v>
      </c>
      <c r="LK17">
        <v>0</v>
      </c>
      <c r="LL17">
        <v>0</v>
      </c>
      <c r="LM17">
        <v>0</v>
      </c>
      <c r="LN17">
        <v>0</v>
      </c>
      <c r="LO17">
        <v>0</v>
      </c>
      <c r="LP17">
        <v>0</v>
      </c>
      <c r="LQ17">
        <v>0</v>
      </c>
      <c r="LR17">
        <v>0</v>
      </c>
      <c r="LS17">
        <v>0</v>
      </c>
      <c r="LT17">
        <v>0</v>
      </c>
      <c r="LU17">
        <v>0</v>
      </c>
      <c r="LV17">
        <v>0</v>
      </c>
      <c r="LW17">
        <v>0</v>
      </c>
      <c r="LX17">
        <v>0</v>
      </c>
      <c r="LY17">
        <v>0</v>
      </c>
      <c r="LZ17">
        <v>0</v>
      </c>
      <c r="MA17">
        <v>0</v>
      </c>
      <c r="MB17">
        <v>0</v>
      </c>
      <c r="MC17">
        <v>0</v>
      </c>
      <c r="MD17">
        <v>0</v>
      </c>
      <c r="ME17">
        <v>0</v>
      </c>
      <c r="MF17">
        <v>0</v>
      </c>
      <c r="MG17">
        <v>0</v>
      </c>
      <c r="MH17">
        <v>0</v>
      </c>
      <c r="MI17">
        <v>0</v>
      </c>
      <c r="MJ17">
        <v>140</v>
      </c>
    </row>
    <row r="18" spans="1:348" x14ac:dyDescent="0.55000000000000004">
      <c r="A18" t="s">
        <v>62</v>
      </c>
      <c r="B18">
        <v>0</v>
      </c>
      <c r="C18">
        <v>1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1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0</v>
      </c>
      <c r="JD18">
        <v>0</v>
      </c>
      <c r="JE18">
        <v>0</v>
      </c>
      <c r="JF18">
        <v>0</v>
      </c>
      <c r="JG18">
        <v>0</v>
      </c>
      <c r="JH18">
        <v>0</v>
      </c>
      <c r="JI18">
        <v>0</v>
      </c>
      <c r="JJ18">
        <v>0</v>
      </c>
      <c r="JK18">
        <v>0</v>
      </c>
      <c r="JL18">
        <v>0</v>
      </c>
      <c r="JM18">
        <v>0</v>
      </c>
      <c r="JN18">
        <v>0</v>
      </c>
      <c r="JO18">
        <v>0</v>
      </c>
      <c r="JP18">
        <v>0</v>
      </c>
      <c r="JQ18">
        <v>0</v>
      </c>
      <c r="JR18">
        <v>0</v>
      </c>
      <c r="JS18">
        <v>0</v>
      </c>
      <c r="JT18">
        <v>0</v>
      </c>
      <c r="JU18">
        <v>0</v>
      </c>
      <c r="JV18">
        <v>0</v>
      </c>
      <c r="JW18">
        <v>0</v>
      </c>
      <c r="JX18">
        <v>0</v>
      </c>
      <c r="JY18">
        <v>0</v>
      </c>
      <c r="JZ18">
        <v>0</v>
      </c>
      <c r="KA18">
        <v>0</v>
      </c>
      <c r="KB18">
        <v>0</v>
      </c>
      <c r="KC18">
        <v>0</v>
      </c>
      <c r="KD18">
        <v>0</v>
      </c>
      <c r="KE18">
        <v>0</v>
      </c>
      <c r="KF18">
        <v>0</v>
      </c>
      <c r="KG18">
        <v>0</v>
      </c>
      <c r="KH18">
        <v>0</v>
      </c>
      <c r="KI18">
        <v>0</v>
      </c>
      <c r="KJ18">
        <v>0</v>
      </c>
      <c r="KK18">
        <v>0</v>
      </c>
      <c r="KL18">
        <v>0</v>
      </c>
      <c r="KM18">
        <v>0</v>
      </c>
      <c r="KN18">
        <v>0</v>
      </c>
      <c r="KO18">
        <v>0</v>
      </c>
      <c r="KP18">
        <v>0</v>
      </c>
      <c r="KQ18">
        <v>0</v>
      </c>
      <c r="KR18">
        <v>0</v>
      </c>
      <c r="KS18">
        <v>0</v>
      </c>
      <c r="KT18">
        <v>0</v>
      </c>
      <c r="KU18">
        <v>0</v>
      </c>
      <c r="KV18">
        <v>0</v>
      </c>
      <c r="KW18">
        <v>0</v>
      </c>
      <c r="KX18">
        <v>0</v>
      </c>
      <c r="KY18">
        <v>0</v>
      </c>
      <c r="KZ18">
        <v>0</v>
      </c>
      <c r="LA18">
        <v>0</v>
      </c>
      <c r="LB18">
        <v>0</v>
      </c>
      <c r="LC18">
        <v>0</v>
      </c>
      <c r="LD18">
        <v>0</v>
      </c>
      <c r="LE18">
        <v>0</v>
      </c>
      <c r="LF18">
        <v>0</v>
      </c>
      <c r="LG18">
        <v>0</v>
      </c>
      <c r="LH18">
        <v>0</v>
      </c>
      <c r="LI18">
        <v>0</v>
      </c>
      <c r="LJ18">
        <v>0</v>
      </c>
      <c r="LK18">
        <v>0</v>
      </c>
      <c r="LL18">
        <v>0</v>
      </c>
      <c r="LM18">
        <v>0</v>
      </c>
      <c r="LN18">
        <v>0</v>
      </c>
      <c r="LO18">
        <v>0</v>
      </c>
      <c r="LP18">
        <v>0</v>
      </c>
      <c r="LQ18">
        <v>0</v>
      </c>
      <c r="LR18">
        <v>0</v>
      </c>
      <c r="LS18">
        <v>0</v>
      </c>
      <c r="LT18">
        <v>0</v>
      </c>
      <c r="LU18">
        <v>0</v>
      </c>
      <c r="LV18">
        <v>0</v>
      </c>
      <c r="LW18">
        <v>0</v>
      </c>
      <c r="LX18">
        <v>0</v>
      </c>
      <c r="LY18">
        <v>0</v>
      </c>
      <c r="LZ18">
        <v>0</v>
      </c>
      <c r="MA18">
        <v>0</v>
      </c>
      <c r="MB18">
        <v>0</v>
      </c>
      <c r="MC18">
        <v>0</v>
      </c>
      <c r="MD18">
        <v>0</v>
      </c>
      <c r="ME18">
        <v>0</v>
      </c>
      <c r="MF18">
        <v>0</v>
      </c>
      <c r="MG18">
        <v>0</v>
      </c>
      <c r="MH18">
        <v>0</v>
      </c>
      <c r="MI18">
        <v>0</v>
      </c>
      <c r="MJ18">
        <v>125</v>
      </c>
    </row>
    <row r="19" spans="1:348" x14ac:dyDescent="0.55000000000000004">
      <c r="A19" t="s">
        <v>65</v>
      </c>
      <c r="B19">
        <v>0</v>
      </c>
      <c r="C19">
        <v>1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2</v>
      </c>
      <c r="U19">
        <v>1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0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  <c r="JD19">
        <v>0</v>
      </c>
      <c r="JE19">
        <v>0</v>
      </c>
      <c r="JF19">
        <v>0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  <c r="JM19">
        <v>0</v>
      </c>
      <c r="JN19">
        <v>0</v>
      </c>
      <c r="JO19">
        <v>0</v>
      </c>
      <c r="JP19">
        <v>0</v>
      </c>
      <c r="JQ19">
        <v>0</v>
      </c>
      <c r="JR19">
        <v>0</v>
      </c>
      <c r="JS19">
        <v>0</v>
      </c>
      <c r="JT19">
        <v>0</v>
      </c>
      <c r="JU19">
        <v>0</v>
      </c>
      <c r="JV19">
        <v>0</v>
      </c>
      <c r="JW19">
        <v>0</v>
      </c>
      <c r="JX19">
        <v>0</v>
      </c>
      <c r="JY19">
        <v>0</v>
      </c>
      <c r="JZ19">
        <v>0</v>
      </c>
      <c r="KA19">
        <v>0</v>
      </c>
      <c r="KB19">
        <v>0</v>
      </c>
      <c r="KC19">
        <v>0</v>
      </c>
      <c r="KD19">
        <v>0</v>
      </c>
      <c r="KE19">
        <v>0</v>
      </c>
      <c r="KF19">
        <v>0</v>
      </c>
      <c r="KG19">
        <v>0</v>
      </c>
      <c r="KH19">
        <v>0</v>
      </c>
      <c r="KI19">
        <v>0</v>
      </c>
      <c r="KJ19">
        <v>0</v>
      </c>
      <c r="KK19">
        <v>0</v>
      </c>
      <c r="KL19">
        <v>0</v>
      </c>
      <c r="KM19">
        <v>0</v>
      </c>
      <c r="KN19">
        <v>0</v>
      </c>
      <c r="KO19">
        <v>0</v>
      </c>
      <c r="KP19">
        <v>0</v>
      </c>
      <c r="KQ19">
        <v>0</v>
      </c>
      <c r="KR19">
        <v>0</v>
      </c>
      <c r="KS19">
        <v>0</v>
      </c>
      <c r="KT19">
        <v>0</v>
      </c>
      <c r="KU19">
        <v>0</v>
      </c>
      <c r="KV19">
        <v>0</v>
      </c>
      <c r="KW19">
        <v>0</v>
      </c>
      <c r="KX19">
        <v>0</v>
      </c>
      <c r="KY19">
        <v>0</v>
      </c>
      <c r="KZ19">
        <v>0</v>
      </c>
      <c r="LA19">
        <v>0</v>
      </c>
      <c r="LB19">
        <v>0</v>
      </c>
      <c r="LC19">
        <v>0</v>
      </c>
      <c r="LD19">
        <v>0</v>
      </c>
      <c r="LE19">
        <v>0</v>
      </c>
      <c r="LF19">
        <v>0</v>
      </c>
      <c r="LG19">
        <v>0</v>
      </c>
      <c r="LH19">
        <v>0</v>
      </c>
      <c r="LI19">
        <v>0</v>
      </c>
      <c r="LJ19">
        <v>0</v>
      </c>
      <c r="LK19">
        <v>0</v>
      </c>
      <c r="LL19">
        <v>0</v>
      </c>
      <c r="LM19">
        <v>0</v>
      </c>
      <c r="LN19">
        <v>0</v>
      </c>
      <c r="LO19">
        <v>0</v>
      </c>
      <c r="LP19">
        <v>0</v>
      </c>
      <c r="LQ19">
        <v>0</v>
      </c>
      <c r="LR19">
        <v>0</v>
      </c>
      <c r="LS19">
        <v>0</v>
      </c>
      <c r="LT19">
        <v>0</v>
      </c>
      <c r="LU19">
        <v>0</v>
      </c>
      <c r="LV19">
        <v>0</v>
      </c>
      <c r="LW19">
        <v>0</v>
      </c>
      <c r="LX19">
        <v>0</v>
      </c>
      <c r="LY19">
        <v>0</v>
      </c>
      <c r="LZ19">
        <v>0</v>
      </c>
      <c r="MA19">
        <v>0</v>
      </c>
      <c r="MB19">
        <v>0</v>
      </c>
      <c r="MC19">
        <v>0</v>
      </c>
      <c r="MD19">
        <v>0</v>
      </c>
      <c r="ME19">
        <v>0</v>
      </c>
      <c r="MF19">
        <v>0</v>
      </c>
      <c r="MG19">
        <v>0</v>
      </c>
      <c r="MH19">
        <v>0</v>
      </c>
      <c r="MI19">
        <v>0</v>
      </c>
      <c r="MJ19">
        <v>135</v>
      </c>
    </row>
    <row r="20" spans="1:348" x14ac:dyDescent="0.55000000000000004">
      <c r="A20" t="s">
        <v>70</v>
      </c>
      <c r="B20">
        <v>0</v>
      </c>
      <c r="C20">
        <v>1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  <c r="HZ20">
        <v>0</v>
      </c>
      <c r="IA20">
        <v>0</v>
      </c>
      <c r="IB20">
        <v>0</v>
      </c>
      <c r="IC20">
        <v>0</v>
      </c>
      <c r="ID20">
        <v>0</v>
      </c>
      <c r="IE20">
        <v>0</v>
      </c>
      <c r="IF20">
        <v>0</v>
      </c>
      <c r="IG20">
        <v>0</v>
      </c>
      <c r="IH20">
        <v>0</v>
      </c>
      <c r="II20">
        <v>0</v>
      </c>
      <c r="IJ20">
        <v>0</v>
      </c>
      <c r="IK20">
        <v>0</v>
      </c>
      <c r="IL20">
        <v>0</v>
      </c>
      <c r="IM20">
        <v>0</v>
      </c>
      <c r="IN20">
        <v>0</v>
      </c>
      <c r="IO20">
        <v>0</v>
      </c>
      <c r="IP20">
        <v>0</v>
      </c>
      <c r="IQ20">
        <v>0</v>
      </c>
      <c r="IR20">
        <v>0</v>
      </c>
      <c r="IS20">
        <v>0</v>
      </c>
      <c r="IT20">
        <v>0</v>
      </c>
      <c r="IU20">
        <v>0</v>
      </c>
      <c r="IV20">
        <v>0</v>
      </c>
      <c r="IW20">
        <v>0</v>
      </c>
      <c r="IX20">
        <v>0</v>
      </c>
      <c r="IY20">
        <v>0</v>
      </c>
      <c r="IZ20">
        <v>0</v>
      </c>
      <c r="JA20">
        <v>0</v>
      </c>
      <c r="JB20">
        <v>0</v>
      </c>
      <c r="JC20">
        <v>0</v>
      </c>
      <c r="JD20">
        <v>0</v>
      </c>
      <c r="JE20">
        <v>0</v>
      </c>
      <c r="JF20">
        <v>0</v>
      </c>
      <c r="JG20">
        <v>0</v>
      </c>
      <c r="JH20">
        <v>0</v>
      </c>
      <c r="JI20">
        <v>0</v>
      </c>
      <c r="JJ20">
        <v>0</v>
      </c>
      <c r="JK20">
        <v>0</v>
      </c>
      <c r="JL20">
        <v>0</v>
      </c>
      <c r="JM20">
        <v>0</v>
      </c>
      <c r="JN20">
        <v>0</v>
      </c>
      <c r="JO20">
        <v>0</v>
      </c>
      <c r="JP20">
        <v>0</v>
      </c>
      <c r="JQ20">
        <v>0</v>
      </c>
      <c r="JR20">
        <v>0</v>
      </c>
      <c r="JS20">
        <v>0</v>
      </c>
      <c r="JT20">
        <v>0</v>
      </c>
      <c r="JU20">
        <v>0</v>
      </c>
      <c r="JV20">
        <v>0</v>
      </c>
      <c r="JW20">
        <v>0</v>
      </c>
      <c r="JX20">
        <v>0</v>
      </c>
      <c r="JY20">
        <v>0</v>
      </c>
      <c r="JZ20">
        <v>0</v>
      </c>
      <c r="KA20">
        <v>0</v>
      </c>
      <c r="KB20">
        <v>0</v>
      </c>
      <c r="KC20">
        <v>0</v>
      </c>
      <c r="KD20">
        <v>0</v>
      </c>
      <c r="KE20">
        <v>0</v>
      </c>
      <c r="KF20">
        <v>0</v>
      </c>
      <c r="KG20">
        <v>0</v>
      </c>
      <c r="KH20">
        <v>0</v>
      </c>
      <c r="KI20">
        <v>0</v>
      </c>
      <c r="KJ20">
        <v>0</v>
      </c>
      <c r="KK20">
        <v>0</v>
      </c>
      <c r="KL20">
        <v>0</v>
      </c>
      <c r="KM20">
        <v>0</v>
      </c>
      <c r="KN20">
        <v>0</v>
      </c>
      <c r="KO20">
        <v>0</v>
      </c>
      <c r="KP20">
        <v>0</v>
      </c>
      <c r="KQ20">
        <v>0</v>
      </c>
      <c r="KR20">
        <v>0</v>
      </c>
      <c r="KS20">
        <v>0</v>
      </c>
      <c r="KT20">
        <v>0</v>
      </c>
      <c r="KU20">
        <v>0</v>
      </c>
      <c r="KV20">
        <v>0</v>
      </c>
      <c r="KW20">
        <v>0</v>
      </c>
      <c r="KX20">
        <v>0</v>
      </c>
      <c r="KY20">
        <v>0</v>
      </c>
      <c r="KZ20">
        <v>0</v>
      </c>
      <c r="LA20">
        <v>0</v>
      </c>
      <c r="LB20">
        <v>0</v>
      </c>
      <c r="LC20">
        <v>0</v>
      </c>
      <c r="LD20">
        <v>0</v>
      </c>
      <c r="LE20">
        <v>0</v>
      </c>
      <c r="LF20">
        <v>0</v>
      </c>
      <c r="LG20">
        <v>0</v>
      </c>
      <c r="LH20">
        <v>0</v>
      </c>
      <c r="LI20">
        <v>0</v>
      </c>
      <c r="LJ20">
        <v>0</v>
      </c>
      <c r="LK20">
        <v>0</v>
      </c>
      <c r="LL20">
        <v>0</v>
      </c>
      <c r="LM20">
        <v>0</v>
      </c>
      <c r="LN20">
        <v>0</v>
      </c>
      <c r="LO20">
        <v>0</v>
      </c>
      <c r="LP20">
        <v>0</v>
      </c>
      <c r="LQ20">
        <v>0</v>
      </c>
      <c r="LR20">
        <v>0</v>
      </c>
      <c r="LS20">
        <v>0</v>
      </c>
      <c r="LT20">
        <v>0</v>
      </c>
      <c r="LU20">
        <v>0</v>
      </c>
      <c r="LV20">
        <v>0</v>
      </c>
      <c r="LW20">
        <v>0</v>
      </c>
      <c r="LX20">
        <v>0</v>
      </c>
      <c r="LY20">
        <v>0</v>
      </c>
      <c r="LZ20">
        <v>0</v>
      </c>
      <c r="MA20">
        <v>0</v>
      </c>
      <c r="MB20">
        <v>0</v>
      </c>
      <c r="MC20">
        <v>0</v>
      </c>
      <c r="MD20">
        <v>0</v>
      </c>
      <c r="ME20">
        <v>0</v>
      </c>
      <c r="MF20">
        <v>0</v>
      </c>
      <c r="MG20">
        <v>0</v>
      </c>
      <c r="MH20">
        <v>0</v>
      </c>
      <c r="MI20">
        <v>0</v>
      </c>
      <c r="MJ20">
        <v>122</v>
      </c>
    </row>
    <row r="21" spans="1:348" x14ac:dyDescent="0.55000000000000004">
      <c r="A21" t="s">
        <v>73</v>
      </c>
      <c r="B21">
        <v>0</v>
      </c>
      <c r="C21">
        <v>1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0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0</v>
      </c>
      <c r="IF21">
        <v>0</v>
      </c>
      <c r="IG21">
        <v>0</v>
      </c>
      <c r="IH21">
        <v>0</v>
      </c>
      <c r="II21">
        <v>0</v>
      </c>
      <c r="IJ21">
        <v>0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0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  <c r="JD21">
        <v>0</v>
      </c>
      <c r="JE21">
        <v>0</v>
      </c>
      <c r="JF21">
        <v>0</v>
      </c>
      <c r="JG21">
        <v>0</v>
      </c>
      <c r="JH21">
        <v>0</v>
      </c>
      <c r="JI21">
        <v>0</v>
      </c>
      <c r="JJ21">
        <v>0</v>
      </c>
      <c r="JK21">
        <v>0</v>
      </c>
      <c r="JL21">
        <v>0</v>
      </c>
      <c r="JM21">
        <v>0</v>
      </c>
      <c r="JN21">
        <v>0</v>
      </c>
      <c r="JO21">
        <v>0</v>
      </c>
      <c r="JP21">
        <v>0</v>
      </c>
      <c r="JQ21">
        <v>0</v>
      </c>
      <c r="JR21">
        <v>0</v>
      </c>
      <c r="JS21">
        <v>0</v>
      </c>
      <c r="JT21">
        <v>0</v>
      </c>
      <c r="JU21">
        <v>0</v>
      </c>
      <c r="JV21">
        <v>0</v>
      </c>
      <c r="JW21">
        <v>0</v>
      </c>
      <c r="JX21">
        <v>0</v>
      </c>
      <c r="JY21">
        <v>0</v>
      </c>
      <c r="JZ21">
        <v>0</v>
      </c>
      <c r="KA21">
        <v>0</v>
      </c>
      <c r="KB21">
        <v>0</v>
      </c>
      <c r="KC21">
        <v>0</v>
      </c>
      <c r="KD21">
        <v>0</v>
      </c>
      <c r="KE21">
        <v>0</v>
      </c>
      <c r="KF21">
        <v>0</v>
      </c>
      <c r="KG21">
        <v>0</v>
      </c>
      <c r="KH21">
        <v>0</v>
      </c>
      <c r="KI21">
        <v>0</v>
      </c>
      <c r="KJ21">
        <v>0</v>
      </c>
      <c r="KK21">
        <v>0</v>
      </c>
      <c r="KL21">
        <v>0</v>
      </c>
      <c r="KM21">
        <v>0</v>
      </c>
      <c r="KN21">
        <v>0</v>
      </c>
      <c r="KO21">
        <v>0</v>
      </c>
      <c r="KP21">
        <v>0</v>
      </c>
      <c r="KQ21">
        <v>0</v>
      </c>
      <c r="KR21">
        <v>0</v>
      </c>
      <c r="KS21">
        <v>0</v>
      </c>
      <c r="KT21">
        <v>0</v>
      </c>
      <c r="KU21">
        <v>0</v>
      </c>
      <c r="KV21">
        <v>0</v>
      </c>
      <c r="KW21">
        <v>0</v>
      </c>
      <c r="KX21">
        <v>0</v>
      </c>
      <c r="KY21">
        <v>0</v>
      </c>
      <c r="KZ21">
        <v>0</v>
      </c>
      <c r="LA21">
        <v>0</v>
      </c>
      <c r="LB21">
        <v>0</v>
      </c>
      <c r="LC21">
        <v>0</v>
      </c>
      <c r="LD21">
        <v>0</v>
      </c>
      <c r="LE21">
        <v>0</v>
      </c>
      <c r="LF21">
        <v>0</v>
      </c>
      <c r="LG21">
        <v>0</v>
      </c>
      <c r="LH21">
        <v>0</v>
      </c>
      <c r="LI21">
        <v>0</v>
      </c>
      <c r="LJ21">
        <v>0</v>
      </c>
      <c r="LK21">
        <v>0</v>
      </c>
      <c r="LL21">
        <v>0</v>
      </c>
      <c r="LM21">
        <v>0</v>
      </c>
      <c r="LN21">
        <v>0</v>
      </c>
      <c r="LO21">
        <v>0</v>
      </c>
      <c r="LP21">
        <v>0</v>
      </c>
      <c r="LQ21">
        <v>0</v>
      </c>
      <c r="LR21">
        <v>0</v>
      </c>
      <c r="LS21">
        <v>0</v>
      </c>
      <c r="LT21">
        <v>0</v>
      </c>
      <c r="LU21">
        <v>0</v>
      </c>
      <c r="LV21">
        <v>0</v>
      </c>
      <c r="LW21">
        <v>0</v>
      </c>
      <c r="LX21">
        <v>0</v>
      </c>
      <c r="LY21">
        <v>0</v>
      </c>
      <c r="LZ21">
        <v>0</v>
      </c>
      <c r="MA21">
        <v>0</v>
      </c>
      <c r="MB21">
        <v>0</v>
      </c>
      <c r="MC21">
        <v>0</v>
      </c>
      <c r="MD21">
        <v>0</v>
      </c>
      <c r="ME21">
        <v>0</v>
      </c>
      <c r="MF21">
        <v>0</v>
      </c>
      <c r="MG21">
        <v>0</v>
      </c>
      <c r="MH21">
        <v>0</v>
      </c>
      <c r="MI21">
        <v>0</v>
      </c>
      <c r="MJ21">
        <v>121</v>
      </c>
    </row>
    <row r="22" spans="1:348" x14ac:dyDescent="0.55000000000000004">
      <c r="A22" t="s">
        <v>75</v>
      </c>
      <c r="B22">
        <v>0</v>
      </c>
      <c r="C22">
        <v>1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0</v>
      </c>
      <c r="IG22">
        <v>0</v>
      </c>
      <c r="IH22">
        <v>0</v>
      </c>
      <c r="II22">
        <v>0</v>
      </c>
      <c r="IJ22">
        <v>0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0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0</v>
      </c>
      <c r="JD22">
        <v>0</v>
      </c>
      <c r="JE22">
        <v>0</v>
      </c>
      <c r="JF22">
        <v>0</v>
      </c>
      <c r="JG22">
        <v>0</v>
      </c>
      <c r="JH22">
        <v>0</v>
      </c>
      <c r="JI22">
        <v>0</v>
      </c>
      <c r="JJ22">
        <v>0</v>
      </c>
      <c r="JK22">
        <v>0</v>
      </c>
      <c r="JL22">
        <v>0</v>
      </c>
      <c r="JM22">
        <v>0</v>
      </c>
      <c r="JN22">
        <v>0</v>
      </c>
      <c r="JO22">
        <v>0</v>
      </c>
      <c r="JP22">
        <v>0</v>
      </c>
      <c r="JQ22">
        <v>0</v>
      </c>
      <c r="JR22">
        <v>0</v>
      </c>
      <c r="JS22">
        <v>0</v>
      </c>
      <c r="JT22">
        <v>0</v>
      </c>
      <c r="JU22">
        <v>0</v>
      </c>
      <c r="JV22">
        <v>0</v>
      </c>
      <c r="JW22">
        <v>0</v>
      </c>
      <c r="JX22">
        <v>0</v>
      </c>
      <c r="JY22">
        <v>0</v>
      </c>
      <c r="JZ22">
        <v>0</v>
      </c>
      <c r="KA22">
        <v>0</v>
      </c>
      <c r="KB22">
        <v>0</v>
      </c>
      <c r="KC22">
        <v>0</v>
      </c>
      <c r="KD22">
        <v>0</v>
      </c>
      <c r="KE22">
        <v>0</v>
      </c>
      <c r="KF22">
        <v>0</v>
      </c>
      <c r="KG22">
        <v>0</v>
      </c>
      <c r="KH22">
        <v>0</v>
      </c>
      <c r="KI22">
        <v>0</v>
      </c>
      <c r="KJ22">
        <v>0</v>
      </c>
      <c r="KK22">
        <v>0</v>
      </c>
      <c r="KL22">
        <v>0</v>
      </c>
      <c r="KM22">
        <v>0</v>
      </c>
      <c r="KN22">
        <v>0</v>
      </c>
      <c r="KO22">
        <v>0</v>
      </c>
      <c r="KP22">
        <v>0</v>
      </c>
      <c r="KQ22">
        <v>0</v>
      </c>
      <c r="KR22">
        <v>0</v>
      </c>
      <c r="KS22">
        <v>0</v>
      </c>
      <c r="KT22">
        <v>0</v>
      </c>
      <c r="KU22">
        <v>0</v>
      </c>
      <c r="KV22">
        <v>0</v>
      </c>
      <c r="KW22">
        <v>0</v>
      </c>
      <c r="KX22">
        <v>0</v>
      </c>
      <c r="KY22">
        <v>0</v>
      </c>
      <c r="KZ22">
        <v>0</v>
      </c>
      <c r="LA22">
        <v>0</v>
      </c>
      <c r="LB22">
        <v>0</v>
      </c>
      <c r="LC22">
        <v>0</v>
      </c>
      <c r="LD22">
        <v>0</v>
      </c>
      <c r="LE22">
        <v>0</v>
      </c>
      <c r="LF22">
        <v>0</v>
      </c>
      <c r="LG22">
        <v>0</v>
      </c>
      <c r="LH22">
        <v>0</v>
      </c>
      <c r="LI22">
        <v>0</v>
      </c>
      <c r="LJ22">
        <v>0</v>
      </c>
      <c r="LK22">
        <v>0</v>
      </c>
      <c r="LL22">
        <v>0</v>
      </c>
      <c r="LM22">
        <v>0</v>
      </c>
      <c r="LN22">
        <v>0</v>
      </c>
      <c r="LO22">
        <v>0</v>
      </c>
      <c r="LP22">
        <v>0</v>
      </c>
      <c r="LQ22">
        <v>0</v>
      </c>
      <c r="LR22">
        <v>0</v>
      </c>
      <c r="LS22">
        <v>0</v>
      </c>
      <c r="LT22">
        <v>0</v>
      </c>
      <c r="LU22">
        <v>0</v>
      </c>
      <c r="LV22">
        <v>0</v>
      </c>
      <c r="LW22">
        <v>0</v>
      </c>
      <c r="LX22">
        <v>0</v>
      </c>
      <c r="LY22">
        <v>0</v>
      </c>
      <c r="LZ22">
        <v>0</v>
      </c>
      <c r="MA22">
        <v>0</v>
      </c>
      <c r="MB22">
        <v>0</v>
      </c>
      <c r="MC22">
        <v>0</v>
      </c>
      <c r="MD22">
        <v>0</v>
      </c>
      <c r="ME22">
        <v>0</v>
      </c>
      <c r="MF22">
        <v>0</v>
      </c>
      <c r="MG22">
        <v>0</v>
      </c>
      <c r="MH22">
        <v>0</v>
      </c>
      <c r="MI22">
        <v>0</v>
      </c>
      <c r="MJ22">
        <v>137</v>
      </c>
    </row>
    <row r="23" spans="1:348" x14ac:dyDescent="0.55000000000000004">
      <c r="A23" t="s">
        <v>77</v>
      </c>
      <c r="B23">
        <v>0</v>
      </c>
      <c r="C23">
        <v>1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0</v>
      </c>
      <c r="HZ23">
        <v>0</v>
      </c>
      <c r="IA23">
        <v>0</v>
      </c>
      <c r="IB23">
        <v>0</v>
      </c>
      <c r="IC23">
        <v>0</v>
      </c>
      <c r="ID23">
        <v>0</v>
      </c>
      <c r="IE23">
        <v>0</v>
      </c>
      <c r="IF23">
        <v>0</v>
      </c>
      <c r="IG23">
        <v>0</v>
      </c>
      <c r="IH23">
        <v>0</v>
      </c>
      <c r="II23">
        <v>0</v>
      </c>
      <c r="IJ23">
        <v>0</v>
      </c>
      <c r="IK23">
        <v>0</v>
      </c>
      <c r="IL23">
        <v>0</v>
      </c>
      <c r="IM23">
        <v>0</v>
      </c>
      <c r="IN23">
        <v>0</v>
      </c>
      <c r="IO23">
        <v>0</v>
      </c>
      <c r="IP23">
        <v>0</v>
      </c>
      <c r="IQ23">
        <v>0</v>
      </c>
      <c r="IR23">
        <v>0</v>
      </c>
      <c r="IS23">
        <v>0</v>
      </c>
      <c r="IT23">
        <v>0</v>
      </c>
      <c r="IU23">
        <v>0</v>
      </c>
      <c r="IV23">
        <v>0</v>
      </c>
      <c r="IW23">
        <v>0</v>
      </c>
      <c r="IX23">
        <v>0</v>
      </c>
      <c r="IY23">
        <v>0</v>
      </c>
      <c r="IZ23">
        <v>0</v>
      </c>
      <c r="JA23">
        <v>0</v>
      </c>
      <c r="JB23">
        <v>0</v>
      </c>
      <c r="JC23">
        <v>0</v>
      </c>
      <c r="JD23">
        <v>0</v>
      </c>
      <c r="JE23">
        <v>0</v>
      </c>
      <c r="JF23">
        <v>0</v>
      </c>
      <c r="JG23">
        <v>0</v>
      </c>
      <c r="JH23">
        <v>0</v>
      </c>
      <c r="JI23">
        <v>0</v>
      </c>
      <c r="JJ23">
        <v>0</v>
      </c>
      <c r="JK23">
        <v>0</v>
      </c>
      <c r="JL23">
        <v>0</v>
      </c>
      <c r="JM23">
        <v>0</v>
      </c>
      <c r="JN23">
        <v>0</v>
      </c>
      <c r="JO23">
        <v>0</v>
      </c>
      <c r="JP23">
        <v>0</v>
      </c>
      <c r="JQ23">
        <v>0</v>
      </c>
      <c r="JR23">
        <v>0</v>
      </c>
      <c r="JS23">
        <v>0</v>
      </c>
      <c r="JT23">
        <v>0</v>
      </c>
      <c r="JU23">
        <v>0</v>
      </c>
      <c r="JV23">
        <v>0</v>
      </c>
      <c r="JW23">
        <v>0</v>
      </c>
      <c r="JX23">
        <v>0</v>
      </c>
      <c r="JY23">
        <v>0</v>
      </c>
      <c r="JZ23">
        <v>0</v>
      </c>
      <c r="KA23">
        <v>0</v>
      </c>
      <c r="KB23">
        <v>0</v>
      </c>
      <c r="KC23">
        <v>0</v>
      </c>
      <c r="KD23">
        <v>0</v>
      </c>
      <c r="KE23">
        <v>0</v>
      </c>
      <c r="KF23">
        <v>0</v>
      </c>
      <c r="KG23">
        <v>0</v>
      </c>
      <c r="KH23">
        <v>0</v>
      </c>
      <c r="KI23">
        <v>0</v>
      </c>
      <c r="KJ23">
        <v>0</v>
      </c>
      <c r="KK23">
        <v>0</v>
      </c>
      <c r="KL23">
        <v>0</v>
      </c>
      <c r="KM23">
        <v>0</v>
      </c>
      <c r="KN23">
        <v>0</v>
      </c>
      <c r="KO23">
        <v>0</v>
      </c>
      <c r="KP23">
        <v>0</v>
      </c>
      <c r="KQ23">
        <v>0</v>
      </c>
      <c r="KR23">
        <v>0</v>
      </c>
      <c r="KS23">
        <v>0</v>
      </c>
      <c r="KT23">
        <v>0</v>
      </c>
      <c r="KU23">
        <v>0</v>
      </c>
      <c r="KV23">
        <v>0</v>
      </c>
      <c r="KW23">
        <v>0</v>
      </c>
      <c r="KX23">
        <v>0</v>
      </c>
      <c r="KY23">
        <v>0</v>
      </c>
      <c r="KZ23">
        <v>0</v>
      </c>
      <c r="LA23">
        <v>0</v>
      </c>
      <c r="LB23">
        <v>0</v>
      </c>
      <c r="LC23">
        <v>0</v>
      </c>
      <c r="LD23">
        <v>0</v>
      </c>
      <c r="LE23">
        <v>0</v>
      </c>
      <c r="LF23">
        <v>0</v>
      </c>
      <c r="LG23">
        <v>0</v>
      </c>
      <c r="LH23">
        <v>0</v>
      </c>
      <c r="LI23">
        <v>0</v>
      </c>
      <c r="LJ23">
        <v>0</v>
      </c>
      <c r="LK23">
        <v>0</v>
      </c>
      <c r="LL23">
        <v>0</v>
      </c>
      <c r="LM23">
        <v>0</v>
      </c>
      <c r="LN23">
        <v>0</v>
      </c>
      <c r="LO23">
        <v>0</v>
      </c>
      <c r="LP23">
        <v>0</v>
      </c>
      <c r="LQ23">
        <v>0</v>
      </c>
      <c r="LR23">
        <v>0</v>
      </c>
      <c r="LS23">
        <v>0</v>
      </c>
      <c r="LT23">
        <v>0</v>
      </c>
      <c r="LU23">
        <v>0</v>
      </c>
      <c r="LV23">
        <v>0</v>
      </c>
      <c r="LW23">
        <v>0</v>
      </c>
      <c r="LX23">
        <v>0</v>
      </c>
      <c r="LY23">
        <v>0</v>
      </c>
      <c r="LZ23">
        <v>0</v>
      </c>
      <c r="MA23">
        <v>0</v>
      </c>
      <c r="MB23">
        <v>0</v>
      </c>
      <c r="MC23">
        <v>0</v>
      </c>
      <c r="MD23">
        <v>0</v>
      </c>
      <c r="ME23">
        <v>0</v>
      </c>
      <c r="MF23">
        <v>0</v>
      </c>
      <c r="MG23">
        <v>0</v>
      </c>
      <c r="MH23">
        <v>0</v>
      </c>
      <c r="MI23">
        <v>0</v>
      </c>
      <c r="MJ23">
        <v>125</v>
      </c>
    </row>
    <row r="24" spans="1:348" x14ac:dyDescent="0.55000000000000004">
      <c r="A24" t="s">
        <v>79</v>
      </c>
      <c r="B24">
        <v>0</v>
      </c>
      <c r="C24">
        <v>1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0</v>
      </c>
      <c r="HZ24">
        <v>0</v>
      </c>
      <c r="IA24">
        <v>0</v>
      </c>
      <c r="IB24">
        <v>0</v>
      </c>
      <c r="IC24">
        <v>0</v>
      </c>
      <c r="ID24">
        <v>0</v>
      </c>
      <c r="IE24">
        <v>0</v>
      </c>
      <c r="IF24">
        <v>0</v>
      </c>
      <c r="IG24">
        <v>0</v>
      </c>
      <c r="IH24">
        <v>0</v>
      </c>
      <c r="II24">
        <v>0</v>
      </c>
      <c r="IJ24">
        <v>0</v>
      </c>
      <c r="IK24">
        <v>0</v>
      </c>
      <c r="IL24">
        <v>0</v>
      </c>
      <c r="IM24">
        <v>0</v>
      </c>
      <c r="IN24">
        <v>0</v>
      </c>
      <c r="IO24">
        <v>0</v>
      </c>
      <c r="IP24">
        <v>0</v>
      </c>
      <c r="IQ24">
        <v>0</v>
      </c>
      <c r="IR24">
        <v>0</v>
      </c>
      <c r="IS24">
        <v>0</v>
      </c>
      <c r="IT24">
        <v>0</v>
      </c>
      <c r="IU24">
        <v>0</v>
      </c>
      <c r="IV24">
        <v>0</v>
      </c>
      <c r="IW24">
        <v>0</v>
      </c>
      <c r="IX24">
        <v>0</v>
      </c>
      <c r="IY24">
        <v>0</v>
      </c>
      <c r="IZ24">
        <v>0</v>
      </c>
      <c r="JA24">
        <v>0</v>
      </c>
      <c r="JB24">
        <v>0</v>
      </c>
      <c r="JC24">
        <v>0</v>
      </c>
      <c r="JD24">
        <v>0</v>
      </c>
      <c r="JE24">
        <v>0</v>
      </c>
      <c r="JF24">
        <v>0</v>
      </c>
      <c r="JG24">
        <v>0</v>
      </c>
      <c r="JH24">
        <v>0</v>
      </c>
      <c r="JI24">
        <v>0</v>
      </c>
      <c r="JJ24">
        <v>0</v>
      </c>
      <c r="JK24">
        <v>0</v>
      </c>
      <c r="JL24">
        <v>0</v>
      </c>
      <c r="JM24">
        <v>0</v>
      </c>
      <c r="JN24">
        <v>0</v>
      </c>
      <c r="JO24">
        <v>0</v>
      </c>
      <c r="JP24">
        <v>0</v>
      </c>
      <c r="JQ24">
        <v>0</v>
      </c>
      <c r="JR24">
        <v>0</v>
      </c>
      <c r="JS24">
        <v>0</v>
      </c>
      <c r="JT24">
        <v>0</v>
      </c>
      <c r="JU24">
        <v>0</v>
      </c>
      <c r="JV24">
        <v>0</v>
      </c>
      <c r="JW24">
        <v>0</v>
      </c>
      <c r="JX24">
        <v>0</v>
      </c>
      <c r="JY24">
        <v>0</v>
      </c>
      <c r="JZ24">
        <v>0</v>
      </c>
      <c r="KA24">
        <v>0</v>
      </c>
      <c r="KB24">
        <v>0</v>
      </c>
      <c r="KC24">
        <v>0</v>
      </c>
      <c r="KD24">
        <v>0</v>
      </c>
      <c r="KE24">
        <v>0</v>
      </c>
      <c r="KF24">
        <v>0</v>
      </c>
      <c r="KG24">
        <v>0</v>
      </c>
      <c r="KH24">
        <v>0</v>
      </c>
      <c r="KI24">
        <v>0</v>
      </c>
      <c r="KJ24">
        <v>0</v>
      </c>
      <c r="KK24">
        <v>0</v>
      </c>
      <c r="KL24">
        <v>0</v>
      </c>
      <c r="KM24">
        <v>0</v>
      </c>
      <c r="KN24">
        <v>0</v>
      </c>
      <c r="KO24">
        <v>0</v>
      </c>
      <c r="KP24">
        <v>0</v>
      </c>
      <c r="KQ24">
        <v>0</v>
      </c>
      <c r="KR24">
        <v>0</v>
      </c>
      <c r="KS24">
        <v>0</v>
      </c>
      <c r="KT24">
        <v>0</v>
      </c>
      <c r="KU24">
        <v>0</v>
      </c>
      <c r="KV24">
        <v>0</v>
      </c>
      <c r="KW24">
        <v>0</v>
      </c>
      <c r="KX24">
        <v>0</v>
      </c>
      <c r="KY24">
        <v>0</v>
      </c>
      <c r="KZ24">
        <v>0</v>
      </c>
      <c r="LA24">
        <v>0</v>
      </c>
      <c r="LB24">
        <v>0</v>
      </c>
      <c r="LC24">
        <v>0</v>
      </c>
      <c r="LD24">
        <v>0</v>
      </c>
      <c r="LE24">
        <v>0</v>
      </c>
      <c r="LF24">
        <v>0</v>
      </c>
      <c r="LG24">
        <v>0</v>
      </c>
      <c r="LH24">
        <v>0</v>
      </c>
      <c r="LI24">
        <v>0</v>
      </c>
      <c r="LJ24">
        <v>0</v>
      </c>
      <c r="LK24">
        <v>0</v>
      </c>
      <c r="LL24">
        <v>0</v>
      </c>
      <c r="LM24">
        <v>0</v>
      </c>
      <c r="LN24">
        <v>0</v>
      </c>
      <c r="LO24">
        <v>0</v>
      </c>
      <c r="LP24">
        <v>0</v>
      </c>
      <c r="LQ24">
        <v>0</v>
      </c>
      <c r="LR24">
        <v>0</v>
      </c>
      <c r="LS24">
        <v>0</v>
      </c>
      <c r="LT24">
        <v>0</v>
      </c>
      <c r="LU24">
        <v>0</v>
      </c>
      <c r="LV24">
        <v>0</v>
      </c>
      <c r="LW24">
        <v>0</v>
      </c>
      <c r="LX24">
        <v>0</v>
      </c>
      <c r="LY24">
        <v>0</v>
      </c>
      <c r="LZ24">
        <v>0</v>
      </c>
      <c r="MA24">
        <v>0</v>
      </c>
      <c r="MB24">
        <v>0</v>
      </c>
      <c r="MC24">
        <v>0</v>
      </c>
      <c r="MD24">
        <v>0</v>
      </c>
      <c r="ME24">
        <v>0</v>
      </c>
      <c r="MF24">
        <v>0</v>
      </c>
      <c r="MG24">
        <v>0</v>
      </c>
      <c r="MH24">
        <v>0</v>
      </c>
      <c r="MI24">
        <v>0</v>
      </c>
      <c r="MJ24">
        <v>124</v>
      </c>
    </row>
    <row r="25" spans="1:348" x14ac:dyDescent="0.55000000000000004">
      <c r="A25" t="s">
        <v>81</v>
      </c>
      <c r="B25">
        <v>0</v>
      </c>
      <c r="C25">
        <v>2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</v>
      </c>
      <c r="HT25">
        <v>0</v>
      </c>
      <c r="HU25">
        <v>0</v>
      </c>
      <c r="HV25">
        <v>0</v>
      </c>
      <c r="HW25">
        <v>0</v>
      </c>
      <c r="HX25">
        <v>0</v>
      </c>
      <c r="HY25">
        <v>0</v>
      </c>
      <c r="HZ25">
        <v>0</v>
      </c>
      <c r="IA25">
        <v>0</v>
      </c>
      <c r="IB25">
        <v>0</v>
      </c>
      <c r="IC25">
        <v>0</v>
      </c>
      <c r="ID25">
        <v>0</v>
      </c>
      <c r="IE25">
        <v>0</v>
      </c>
      <c r="IF25">
        <v>0</v>
      </c>
      <c r="IG25">
        <v>0</v>
      </c>
      <c r="IH25">
        <v>0</v>
      </c>
      <c r="II25">
        <v>0</v>
      </c>
      <c r="IJ25">
        <v>0</v>
      </c>
      <c r="IK25">
        <v>0</v>
      </c>
      <c r="IL25">
        <v>0</v>
      </c>
      <c r="IM25">
        <v>0</v>
      </c>
      <c r="IN25">
        <v>0</v>
      </c>
      <c r="IO25">
        <v>0</v>
      </c>
      <c r="IP25">
        <v>0</v>
      </c>
      <c r="IQ25">
        <v>0</v>
      </c>
      <c r="IR25">
        <v>0</v>
      </c>
      <c r="IS25">
        <v>0</v>
      </c>
      <c r="IT25">
        <v>0</v>
      </c>
      <c r="IU25">
        <v>0</v>
      </c>
      <c r="IV25">
        <v>0</v>
      </c>
      <c r="IW25">
        <v>0</v>
      </c>
      <c r="IX25">
        <v>0</v>
      </c>
      <c r="IY25">
        <v>0</v>
      </c>
      <c r="IZ25">
        <v>0</v>
      </c>
      <c r="JA25">
        <v>0</v>
      </c>
      <c r="JB25">
        <v>0</v>
      </c>
      <c r="JC25">
        <v>0</v>
      </c>
      <c r="JD25">
        <v>0</v>
      </c>
      <c r="JE25">
        <v>0</v>
      </c>
      <c r="JF25">
        <v>0</v>
      </c>
      <c r="JG25">
        <v>0</v>
      </c>
      <c r="JH25">
        <v>0</v>
      </c>
      <c r="JI25">
        <v>0</v>
      </c>
      <c r="JJ25">
        <v>0</v>
      </c>
      <c r="JK25">
        <v>0</v>
      </c>
      <c r="JL25">
        <v>0</v>
      </c>
      <c r="JM25">
        <v>0</v>
      </c>
      <c r="JN25">
        <v>0</v>
      </c>
      <c r="JO25">
        <v>0</v>
      </c>
      <c r="JP25">
        <v>0</v>
      </c>
      <c r="JQ25">
        <v>0</v>
      </c>
      <c r="JR25">
        <v>0</v>
      </c>
      <c r="JS25">
        <v>0</v>
      </c>
      <c r="JT25">
        <v>0</v>
      </c>
      <c r="JU25">
        <v>0</v>
      </c>
      <c r="JV25">
        <v>0</v>
      </c>
      <c r="JW25">
        <v>0</v>
      </c>
      <c r="JX25">
        <v>0</v>
      </c>
      <c r="JY25">
        <v>0</v>
      </c>
      <c r="JZ25">
        <v>0</v>
      </c>
      <c r="KA25">
        <v>0</v>
      </c>
      <c r="KB25">
        <v>0</v>
      </c>
      <c r="KC25">
        <v>0</v>
      </c>
      <c r="KD25">
        <v>0</v>
      </c>
      <c r="KE25">
        <v>0</v>
      </c>
      <c r="KF25">
        <v>0</v>
      </c>
      <c r="KG25">
        <v>0</v>
      </c>
      <c r="KH25">
        <v>0</v>
      </c>
      <c r="KI25">
        <v>0</v>
      </c>
      <c r="KJ25">
        <v>0</v>
      </c>
      <c r="KK25">
        <v>0</v>
      </c>
      <c r="KL25">
        <v>0</v>
      </c>
      <c r="KM25">
        <v>0</v>
      </c>
      <c r="KN25">
        <v>0</v>
      </c>
      <c r="KO25">
        <v>0</v>
      </c>
      <c r="KP25">
        <v>0</v>
      </c>
      <c r="KQ25">
        <v>0</v>
      </c>
      <c r="KR25">
        <v>0</v>
      </c>
      <c r="KS25">
        <v>0</v>
      </c>
      <c r="KT25">
        <v>0</v>
      </c>
      <c r="KU25">
        <v>0</v>
      </c>
      <c r="KV25">
        <v>0</v>
      </c>
      <c r="KW25">
        <v>0</v>
      </c>
      <c r="KX25">
        <v>0</v>
      </c>
      <c r="KY25">
        <v>0</v>
      </c>
      <c r="KZ25">
        <v>0</v>
      </c>
      <c r="LA25">
        <v>0</v>
      </c>
      <c r="LB25">
        <v>0</v>
      </c>
      <c r="LC25">
        <v>0</v>
      </c>
      <c r="LD25">
        <v>0</v>
      </c>
      <c r="LE25">
        <v>0</v>
      </c>
      <c r="LF25">
        <v>0</v>
      </c>
      <c r="LG25">
        <v>0</v>
      </c>
      <c r="LH25">
        <v>0</v>
      </c>
      <c r="LI25">
        <v>0</v>
      </c>
      <c r="LJ25">
        <v>0</v>
      </c>
      <c r="LK25">
        <v>0</v>
      </c>
      <c r="LL25">
        <v>0</v>
      </c>
      <c r="LM25">
        <v>0</v>
      </c>
      <c r="LN25">
        <v>0</v>
      </c>
      <c r="LO25">
        <v>0</v>
      </c>
      <c r="LP25">
        <v>0</v>
      </c>
      <c r="LQ25">
        <v>0</v>
      </c>
      <c r="LR25">
        <v>0</v>
      </c>
      <c r="LS25">
        <v>0</v>
      </c>
      <c r="LT25">
        <v>0</v>
      </c>
      <c r="LU25">
        <v>0</v>
      </c>
      <c r="LV25">
        <v>0</v>
      </c>
      <c r="LW25">
        <v>0</v>
      </c>
      <c r="LX25">
        <v>0</v>
      </c>
      <c r="LY25">
        <v>0</v>
      </c>
      <c r="LZ25">
        <v>0</v>
      </c>
      <c r="MA25">
        <v>0</v>
      </c>
      <c r="MB25">
        <v>0</v>
      </c>
      <c r="MC25">
        <v>0</v>
      </c>
      <c r="MD25">
        <v>0</v>
      </c>
      <c r="ME25">
        <v>0</v>
      </c>
      <c r="MF25">
        <v>0</v>
      </c>
      <c r="MG25">
        <v>0</v>
      </c>
      <c r="MH25">
        <v>0</v>
      </c>
      <c r="MI25">
        <v>0</v>
      </c>
      <c r="MJ25">
        <v>70.959999999999994</v>
      </c>
    </row>
    <row r="26" spans="1:348" x14ac:dyDescent="0.55000000000000004">
      <c r="A26" t="s">
        <v>83</v>
      </c>
      <c r="B26">
        <v>0</v>
      </c>
      <c r="C26">
        <v>1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>
        <v>0</v>
      </c>
      <c r="HT26">
        <v>0</v>
      </c>
      <c r="HU26">
        <v>0</v>
      </c>
      <c r="HV26">
        <v>0</v>
      </c>
      <c r="HW26">
        <v>0</v>
      </c>
      <c r="HX26">
        <v>0</v>
      </c>
      <c r="HY26">
        <v>0</v>
      </c>
      <c r="HZ26">
        <v>0</v>
      </c>
      <c r="IA26">
        <v>0</v>
      </c>
      <c r="IB26">
        <v>0</v>
      </c>
      <c r="IC26">
        <v>0</v>
      </c>
      <c r="ID26">
        <v>0</v>
      </c>
      <c r="IE26">
        <v>0</v>
      </c>
      <c r="IF26">
        <v>0</v>
      </c>
      <c r="IG26">
        <v>0</v>
      </c>
      <c r="IH26">
        <v>0</v>
      </c>
      <c r="II26">
        <v>0</v>
      </c>
      <c r="IJ26">
        <v>0</v>
      </c>
      <c r="IK26">
        <v>0</v>
      </c>
      <c r="IL26">
        <v>0</v>
      </c>
      <c r="IM26">
        <v>0</v>
      </c>
      <c r="IN26">
        <v>0</v>
      </c>
      <c r="IO26">
        <v>0</v>
      </c>
      <c r="IP26">
        <v>0</v>
      </c>
      <c r="IQ26">
        <v>0</v>
      </c>
      <c r="IR26">
        <v>0</v>
      </c>
      <c r="IS26">
        <v>0</v>
      </c>
      <c r="IT26">
        <v>0</v>
      </c>
      <c r="IU26">
        <v>0</v>
      </c>
      <c r="IV26">
        <v>0</v>
      </c>
      <c r="IW26">
        <v>0</v>
      </c>
      <c r="IX26">
        <v>0</v>
      </c>
      <c r="IY26">
        <v>0</v>
      </c>
      <c r="IZ26">
        <v>0</v>
      </c>
      <c r="JA26">
        <v>0</v>
      </c>
      <c r="JB26">
        <v>0</v>
      </c>
      <c r="JC26">
        <v>0</v>
      </c>
      <c r="JD26">
        <v>0</v>
      </c>
      <c r="JE26">
        <v>0</v>
      </c>
      <c r="JF26">
        <v>0</v>
      </c>
      <c r="JG26">
        <v>0</v>
      </c>
      <c r="JH26">
        <v>0</v>
      </c>
      <c r="JI26">
        <v>0</v>
      </c>
      <c r="JJ26">
        <v>0</v>
      </c>
      <c r="JK26">
        <v>0</v>
      </c>
      <c r="JL26">
        <v>0</v>
      </c>
      <c r="JM26">
        <v>0</v>
      </c>
      <c r="JN26">
        <v>0</v>
      </c>
      <c r="JO26">
        <v>0</v>
      </c>
      <c r="JP26">
        <v>0</v>
      </c>
      <c r="JQ26">
        <v>0</v>
      </c>
      <c r="JR26">
        <v>0</v>
      </c>
      <c r="JS26">
        <v>0</v>
      </c>
      <c r="JT26">
        <v>0</v>
      </c>
      <c r="JU26">
        <v>0</v>
      </c>
      <c r="JV26">
        <v>0</v>
      </c>
      <c r="JW26">
        <v>0</v>
      </c>
      <c r="JX26">
        <v>0</v>
      </c>
      <c r="JY26">
        <v>0</v>
      </c>
      <c r="JZ26">
        <v>0</v>
      </c>
      <c r="KA26">
        <v>0</v>
      </c>
      <c r="KB26">
        <v>0</v>
      </c>
      <c r="KC26">
        <v>0</v>
      </c>
      <c r="KD26">
        <v>0</v>
      </c>
      <c r="KE26">
        <v>0</v>
      </c>
      <c r="KF26">
        <v>0</v>
      </c>
      <c r="KG26">
        <v>0</v>
      </c>
      <c r="KH26">
        <v>0</v>
      </c>
      <c r="KI26">
        <v>0</v>
      </c>
      <c r="KJ26">
        <v>0</v>
      </c>
      <c r="KK26">
        <v>0</v>
      </c>
      <c r="KL26">
        <v>0</v>
      </c>
      <c r="KM26">
        <v>0</v>
      </c>
      <c r="KN26">
        <v>0</v>
      </c>
      <c r="KO26">
        <v>0</v>
      </c>
      <c r="KP26">
        <v>0</v>
      </c>
      <c r="KQ26">
        <v>0</v>
      </c>
      <c r="KR26">
        <v>0</v>
      </c>
      <c r="KS26">
        <v>0</v>
      </c>
      <c r="KT26">
        <v>0</v>
      </c>
      <c r="KU26">
        <v>0</v>
      </c>
      <c r="KV26">
        <v>0</v>
      </c>
      <c r="KW26">
        <v>0</v>
      </c>
      <c r="KX26">
        <v>0</v>
      </c>
      <c r="KY26">
        <v>0</v>
      </c>
      <c r="KZ26">
        <v>0</v>
      </c>
      <c r="LA26">
        <v>0</v>
      </c>
      <c r="LB26">
        <v>0</v>
      </c>
      <c r="LC26">
        <v>0</v>
      </c>
      <c r="LD26">
        <v>0</v>
      </c>
      <c r="LE26">
        <v>0</v>
      </c>
      <c r="LF26">
        <v>0</v>
      </c>
      <c r="LG26">
        <v>0</v>
      </c>
      <c r="LH26">
        <v>0</v>
      </c>
      <c r="LI26">
        <v>0</v>
      </c>
      <c r="LJ26">
        <v>0</v>
      </c>
      <c r="LK26">
        <v>0</v>
      </c>
      <c r="LL26">
        <v>0</v>
      </c>
      <c r="LM26">
        <v>0</v>
      </c>
      <c r="LN26">
        <v>0</v>
      </c>
      <c r="LO26">
        <v>0</v>
      </c>
      <c r="LP26">
        <v>0</v>
      </c>
      <c r="LQ26">
        <v>0</v>
      </c>
      <c r="LR26">
        <v>0</v>
      </c>
      <c r="LS26">
        <v>0</v>
      </c>
      <c r="LT26">
        <v>0</v>
      </c>
      <c r="LU26">
        <v>0</v>
      </c>
      <c r="LV26">
        <v>0</v>
      </c>
      <c r="LW26">
        <v>0</v>
      </c>
      <c r="LX26">
        <v>0</v>
      </c>
      <c r="LY26">
        <v>0</v>
      </c>
      <c r="LZ26">
        <v>0</v>
      </c>
      <c r="MA26">
        <v>0</v>
      </c>
      <c r="MB26">
        <v>0</v>
      </c>
      <c r="MC26">
        <v>0</v>
      </c>
      <c r="MD26">
        <v>0</v>
      </c>
      <c r="ME26">
        <v>0</v>
      </c>
      <c r="MF26">
        <v>0</v>
      </c>
      <c r="MG26">
        <v>0</v>
      </c>
      <c r="MH26">
        <v>0</v>
      </c>
      <c r="MI26">
        <v>0</v>
      </c>
      <c r="MJ26">
        <v>125</v>
      </c>
    </row>
    <row r="27" spans="1:348" x14ac:dyDescent="0.55000000000000004">
      <c r="A27" t="s">
        <v>85</v>
      </c>
      <c r="B27">
        <v>0</v>
      </c>
      <c r="C27">
        <v>1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1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  <c r="HX27">
        <v>0</v>
      </c>
      <c r="HY27">
        <v>0</v>
      </c>
      <c r="HZ27">
        <v>0</v>
      </c>
      <c r="IA27">
        <v>0</v>
      </c>
      <c r="IB27">
        <v>0</v>
      </c>
      <c r="IC27">
        <v>0</v>
      </c>
      <c r="ID27">
        <v>0</v>
      </c>
      <c r="IE27">
        <v>0</v>
      </c>
      <c r="IF27">
        <v>0</v>
      </c>
      <c r="IG27">
        <v>0</v>
      </c>
      <c r="IH27">
        <v>0</v>
      </c>
      <c r="II27">
        <v>0</v>
      </c>
      <c r="IJ27">
        <v>0</v>
      </c>
      <c r="IK27">
        <v>0</v>
      </c>
      <c r="IL27">
        <v>0</v>
      </c>
      <c r="IM27">
        <v>0</v>
      </c>
      <c r="IN27">
        <v>0</v>
      </c>
      <c r="IO27">
        <v>0</v>
      </c>
      <c r="IP27">
        <v>0</v>
      </c>
      <c r="IQ27">
        <v>0</v>
      </c>
      <c r="IR27">
        <v>0</v>
      </c>
      <c r="IS27">
        <v>0</v>
      </c>
      <c r="IT27">
        <v>0</v>
      </c>
      <c r="IU27">
        <v>0</v>
      </c>
      <c r="IV27">
        <v>0</v>
      </c>
      <c r="IW27">
        <v>0</v>
      </c>
      <c r="IX27">
        <v>0</v>
      </c>
      <c r="IY27">
        <v>0</v>
      </c>
      <c r="IZ27">
        <v>0</v>
      </c>
      <c r="JA27">
        <v>0</v>
      </c>
      <c r="JB27">
        <v>0</v>
      </c>
      <c r="JC27">
        <v>0</v>
      </c>
      <c r="JD27">
        <v>0</v>
      </c>
      <c r="JE27">
        <v>0</v>
      </c>
      <c r="JF27">
        <v>0</v>
      </c>
      <c r="JG27">
        <v>0</v>
      </c>
      <c r="JH27">
        <v>0</v>
      </c>
      <c r="JI27">
        <v>0</v>
      </c>
      <c r="JJ27">
        <v>0</v>
      </c>
      <c r="JK27">
        <v>0</v>
      </c>
      <c r="JL27">
        <v>0</v>
      </c>
      <c r="JM27">
        <v>0</v>
      </c>
      <c r="JN27">
        <v>0</v>
      </c>
      <c r="JO27">
        <v>0</v>
      </c>
      <c r="JP27">
        <v>0</v>
      </c>
      <c r="JQ27">
        <v>0</v>
      </c>
      <c r="JR27">
        <v>0</v>
      </c>
      <c r="JS27">
        <v>0</v>
      </c>
      <c r="JT27">
        <v>0</v>
      </c>
      <c r="JU27">
        <v>0</v>
      </c>
      <c r="JV27">
        <v>0</v>
      </c>
      <c r="JW27">
        <v>0</v>
      </c>
      <c r="JX27">
        <v>0</v>
      </c>
      <c r="JY27">
        <v>0</v>
      </c>
      <c r="JZ27">
        <v>0</v>
      </c>
      <c r="KA27">
        <v>0</v>
      </c>
      <c r="KB27">
        <v>0</v>
      </c>
      <c r="KC27">
        <v>0</v>
      </c>
      <c r="KD27">
        <v>0</v>
      </c>
      <c r="KE27">
        <v>0</v>
      </c>
      <c r="KF27">
        <v>0</v>
      </c>
      <c r="KG27">
        <v>0</v>
      </c>
      <c r="KH27">
        <v>0</v>
      </c>
      <c r="KI27">
        <v>0</v>
      </c>
      <c r="KJ27">
        <v>0</v>
      </c>
      <c r="KK27">
        <v>0</v>
      </c>
      <c r="KL27">
        <v>0</v>
      </c>
      <c r="KM27">
        <v>0</v>
      </c>
      <c r="KN27">
        <v>0</v>
      </c>
      <c r="KO27">
        <v>0</v>
      </c>
      <c r="KP27">
        <v>0</v>
      </c>
      <c r="KQ27">
        <v>0</v>
      </c>
      <c r="KR27">
        <v>0</v>
      </c>
      <c r="KS27">
        <v>0</v>
      </c>
      <c r="KT27">
        <v>0</v>
      </c>
      <c r="KU27">
        <v>0</v>
      </c>
      <c r="KV27">
        <v>0</v>
      </c>
      <c r="KW27">
        <v>0</v>
      </c>
      <c r="KX27">
        <v>0</v>
      </c>
      <c r="KY27">
        <v>0</v>
      </c>
      <c r="KZ27">
        <v>0</v>
      </c>
      <c r="LA27">
        <v>0</v>
      </c>
      <c r="LB27">
        <v>0</v>
      </c>
      <c r="LC27">
        <v>0</v>
      </c>
      <c r="LD27">
        <v>0</v>
      </c>
      <c r="LE27">
        <v>0</v>
      </c>
      <c r="LF27">
        <v>0</v>
      </c>
      <c r="LG27">
        <v>0</v>
      </c>
      <c r="LH27">
        <v>0</v>
      </c>
      <c r="LI27">
        <v>0</v>
      </c>
      <c r="LJ27">
        <v>0</v>
      </c>
      <c r="LK27">
        <v>0</v>
      </c>
      <c r="LL27">
        <v>0</v>
      </c>
      <c r="LM27">
        <v>0</v>
      </c>
      <c r="LN27">
        <v>0</v>
      </c>
      <c r="LO27">
        <v>0</v>
      </c>
      <c r="LP27">
        <v>0</v>
      </c>
      <c r="LQ27">
        <v>0</v>
      </c>
      <c r="LR27">
        <v>0</v>
      </c>
      <c r="LS27">
        <v>0</v>
      </c>
      <c r="LT27">
        <v>0</v>
      </c>
      <c r="LU27">
        <v>0</v>
      </c>
      <c r="LV27">
        <v>0</v>
      </c>
      <c r="LW27">
        <v>0</v>
      </c>
      <c r="LX27">
        <v>0</v>
      </c>
      <c r="LY27">
        <v>0</v>
      </c>
      <c r="LZ27">
        <v>0</v>
      </c>
      <c r="MA27">
        <v>0</v>
      </c>
      <c r="MB27">
        <v>0</v>
      </c>
      <c r="MC27">
        <v>0</v>
      </c>
      <c r="MD27">
        <v>0</v>
      </c>
      <c r="ME27">
        <v>0</v>
      </c>
      <c r="MF27">
        <v>0</v>
      </c>
      <c r="MG27">
        <v>0</v>
      </c>
      <c r="MH27">
        <v>0</v>
      </c>
      <c r="MI27">
        <v>0</v>
      </c>
      <c r="MJ27">
        <v>125</v>
      </c>
    </row>
    <row r="28" spans="1:348" x14ac:dyDescent="0.55000000000000004">
      <c r="A28" t="s">
        <v>88</v>
      </c>
      <c r="B28">
        <v>0</v>
      </c>
      <c r="C28">
        <v>1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  <c r="HT28">
        <v>0</v>
      </c>
      <c r="HU28">
        <v>0</v>
      </c>
      <c r="HV28">
        <v>0</v>
      </c>
      <c r="HW28">
        <v>0</v>
      </c>
      <c r="HX28">
        <v>0</v>
      </c>
      <c r="HY28">
        <v>0</v>
      </c>
      <c r="HZ28">
        <v>0</v>
      </c>
      <c r="IA28">
        <v>0</v>
      </c>
      <c r="IB28">
        <v>0</v>
      </c>
      <c r="IC28">
        <v>0</v>
      </c>
      <c r="ID28">
        <v>0</v>
      </c>
      <c r="IE28">
        <v>0</v>
      </c>
      <c r="IF28">
        <v>0</v>
      </c>
      <c r="IG28">
        <v>0</v>
      </c>
      <c r="IH28">
        <v>0</v>
      </c>
      <c r="II28">
        <v>0</v>
      </c>
      <c r="IJ28">
        <v>0</v>
      </c>
      <c r="IK28">
        <v>0</v>
      </c>
      <c r="IL28">
        <v>0</v>
      </c>
      <c r="IM28">
        <v>0</v>
      </c>
      <c r="IN28">
        <v>0</v>
      </c>
      <c r="IO28">
        <v>0</v>
      </c>
      <c r="IP28">
        <v>0</v>
      </c>
      <c r="IQ28">
        <v>0</v>
      </c>
      <c r="IR28">
        <v>0</v>
      </c>
      <c r="IS28">
        <v>0</v>
      </c>
      <c r="IT28">
        <v>0</v>
      </c>
      <c r="IU28">
        <v>0</v>
      </c>
      <c r="IV28">
        <v>0</v>
      </c>
      <c r="IW28">
        <v>0</v>
      </c>
      <c r="IX28">
        <v>0</v>
      </c>
      <c r="IY28">
        <v>0</v>
      </c>
      <c r="IZ28">
        <v>0</v>
      </c>
      <c r="JA28">
        <v>0</v>
      </c>
      <c r="JB28">
        <v>0</v>
      </c>
      <c r="JC28">
        <v>0</v>
      </c>
      <c r="JD28">
        <v>0</v>
      </c>
      <c r="JE28">
        <v>0</v>
      </c>
      <c r="JF28">
        <v>0</v>
      </c>
      <c r="JG28">
        <v>0</v>
      </c>
      <c r="JH28">
        <v>0</v>
      </c>
      <c r="JI28">
        <v>0</v>
      </c>
      <c r="JJ28">
        <v>0</v>
      </c>
      <c r="JK28">
        <v>0</v>
      </c>
      <c r="JL28">
        <v>0</v>
      </c>
      <c r="JM28">
        <v>0</v>
      </c>
      <c r="JN28">
        <v>0</v>
      </c>
      <c r="JO28">
        <v>0</v>
      </c>
      <c r="JP28">
        <v>0</v>
      </c>
      <c r="JQ28">
        <v>0</v>
      </c>
      <c r="JR28">
        <v>0</v>
      </c>
      <c r="JS28">
        <v>0</v>
      </c>
      <c r="JT28">
        <v>0</v>
      </c>
      <c r="JU28">
        <v>0</v>
      </c>
      <c r="JV28">
        <v>0</v>
      </c>
      <c r="JW28">
        <v>0</v>
      </c>
      <c r="JX28">
        <v>0</v>
      </c>
      <c r="JY28">
        <v>0</v>
      </c>
      <c r="JZ28">
        <v>0</v>
      </c>
      <c r="KA28">
        <v>0</v>
      </c>
      <c r="KB28">
        <v>0</v>
      </c>
      <c r="KC28">
        <v>0</v>
      </c>
      <c r="KD28">
        <v>0</v>
      </c>
      <c r="KE28">
        <v>0</v>
      </c>
      <c r="KF28">
        <v>0</v>
      </c>
      <c r="KG28">
        <v>0</v>
      </c>
      <c r="KH28">
        <v>0</v>
      </c>
      <c r="KI28">
        <v>0</v>
      </c>
      <c r="KJ28">
        <v>0</v>
      </c>
      <c r="KK28">
        <v>0</v>
      </c>
      <c r="KL28">
        <v>0</v>
      </c>
      <c r="KM28">
        <v>0</v>
      </c>
      <c r="KN28">
        <v>0</v>
      </c>
      <c r="KO28">
        <v>0</v>
      </c>
      <c r="KP28">
        <v>0</v>
      </c>
      <c r="KQ28">
        <v>0</v>
      </c>
      <c r="KR28">
        <v>0</v>
      </c>
      <c r="KS28">
        <v>0</v>
      </c>
      <c r="KT28">
        <v>0</v>
      </c>
      <c r="KU28">
        <v>0</v>
      </c>
      <c r="KV28">
        <v>0</v>
      </c>
      <c r="KW28">
        <v>0</v>
      </c>
      <c r="KX28">
        <v>0</v>
      </c>
      <c r="KY28">
        <v>0</v>
      </c>
      <c r="KZ28">
        <v>0</v>
      </c>
      <c r="LA28">
        <v>0</v>
      </c>
      <c r="LB28">
        <v>0</v>
      </c>
      <c r="LC28">
        <v>0</v>
      </c>
      <c r="LD28">
        <v>0</v>
      </c>
      <c r="LE28">
        <v>0</v>
      </c>
      <c r="LF28">
        <v>0</v>
      </c>
      <c r="LG28">
        <v>0</v>
      </c>
      <c r="LH28">
        <v>0</v>
      </c>
      <c r="LI28">
        <v>0</v>
      </c>
      <c r="LJ28">
        <v>0</v>
      </c>
      <c r="LK28">
        <v>0</v>
      </c>
      <c r="LL28">
        <v>0</v>
      </c>
      <c r="LM28">
        <v>0</v>
      </c>
      <c r="LN28">
        <v>0</v>
      </c>
      <c r="LO28">
        <v>0</v>
      </c>
      <c r="LP28">
        <v>0</v>
      </c>
      <c r="LQ28">
        <v>0</v>
      </c>
      <c r="LR28">
        <v>0</v>
      </c>
      <c r="LS28">
        <v>0</v>
      </c>
      <c r="LT28">
        <v>0</v>
      </c>
      <c r="LU28">
        <v>0</v>
      </c>
      <c r="LV28">
        <v>0</v>
      </c>
      <c r="LW28">
        <v>0</v>
      </c>
      <c r="LX28">
        <v>0</v>
      </c>
      <c r="LY28">
        <v>0</v>
      </c>
      <c r="LZ28">
        <v>0</v>
      </c>
      <c r="MA28">
        <v>0</v>
      </c>
      <c r="MB28">
        <v>0</v>
      </c>
      <c r="MC28">
        <v>0</v>
      </c>
      <c r="MD28">
        <v>0</v>
      </c>
      <c r="ME28">
        <v>0</v>
      </c>
      <c r="MF28">
        <v>0</v>
      </c>
      <c r="MG28">
        <v>0</v>
      </c>
      <c r="MH28">
        <v>0</v>
      </c>
      <c r="MI28">
        <v>0</v>
      </c>
      <c r="MJ28">
        <v>131</v>
      </c>
    </row>
    <row r="29" spans="1:348" x14ac:dyDescent="0.55000000000000004">
      <c r="A29" t="s">
        <v>90</v>
      </c>
      <c r="B29">
        <v>0</v>
      </c>
      <c r="C29">
        <v>2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1</v>
      </c>
      <c r="Y29">
        <v>1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  <c r="HZ29">
        <v>0</v>
      </c>
      <c r="IA29">
        <v>0</v>
      </c>
      <c r="IB29">
        <v>0</v>
      </c>
      <c r="IC29">
        <v>0</v>
      </c>
      <c r="ID29">
        <v>0</v>
      </c>
      <c r="IE29">
        <v>0</v>
      </c>
      <c r="IF29">
        <v>0</v>
      </c>
      <c r="IG29">
        <v>0</v>
      </c>
      <c r="IH29">
        <v>0</v>
      </c>
      <c r="II29">
        <v>0</v>
      </c>
      <c r="IJ29">
        <v>0</v>
      </c>
      <c r="IK29">
        <v>0</v>
      </c>
      <c r="IL29">
        <v>0</v>
      </c>
      <c r="IM29">
        <v>0</v>
      </c>
      <c r="IN29">
        <v>0</v>
      </c>
      <c r="IO29">
        <v>0</v>
      </c>
      <c r="IP29">
        <v>0</v>
      </c>
      <c r="IQ29">
        <v>0</v>
      </c>
      <c r="IR29">
        <v>0</v>
      </c>
      <c r="IS29">
        <v>0</v>
      </c>
      <c r="IT29">
        <v>0</v>
      </c>
      <c r="IU29">
        <v>0</v>
      </c>
      <c r="IV29">
        <v>0</v>
      </c>
      <c r="IW29">
        <v>0</v>
      </c>
      <c r="IX29">
        <v>0</v>
      </c>
      <c r="IY29">
        <v>0</v>
      </c>
      <c r="IZ29">
        <v>0</v>
      </c>
      <c r="JA29">
        <v>0</v>
      </c>
      <c r="JB29">
        <v>0</v>
      </c>
      <c r="JC29">
        <v>0</v>
      </c>
      <c r="JD29">
        <v>0</v>
      </c>
      <c r="JE29">
        <v>0</v>
      </c>
      <c r="JF29">
        <v>0</v>
      </c>
      <c r="JG29">
        <v>0</v>
      </c>
      <c r="JH29">
        <v>0</v>
      </c>
      <c r="JI29">
        <v>0</v>
      </c>
      <c r="JJ29">
        <v>0</v>
      </c>
      <c r="JK29">
        <v>0</v>
      </c>
      <c r="JL29">
        <v>0</v>
      </c>
      <c r="JM29">
        <v>0</v>
      </c>
      <c r="JN29">
        <v>0</v>
      </c>
      <c r="JO29">
        <v>0</v>
      </c>
      <c r="JP29">
        <v>0</v>
      </c>
      <c r="JQ29">
        <v>0</v>
      </c>
      <c r="JR29">
        <v>0</v>
      </c>
      <c r="JS29">
        <v>0</v>
      </c>
      <c r="JT29">
        <v>0</v>
      </c>
      <c r="JU29">
        <v>0</v>
      </c>
      <c r="JV29">
        <v>0</v>
      </c>
      <c r="JW29">
        <v>0</v>
      </c>
      <c r="JX29">
        <v>0</v>
      </c>
      <c r="JY29">
        <v>0</v>
      </c>
      <c r="JZ29">
        <v>0</v>
      </c>
      <c r="KA29">
        <v>0</v>
      </c>
      <c r="KB29">
        <v>0</v>
      </c>
      <c r="KC29">
        <v>0</v>
      </c>
      <c r="KD29">
        <v>0</v>
      </c>
      <c r="KE29">
        <v>0</v>
      </c>
      <c r="KF29">
        <v>0</v>
      </c>
      <c r="KG29">
        <v>0</v>
      </c>
      <c r="KH29">
        <v>0</v>
      </c>
      <c r="KI29">
        <v>0</v>
      </c>
      <c r="KJ29">
        <v>0</v>
      </c>
      <c r="KK29">
        <v>0</v>
      </c>
      <c r="KL29">
        <v>0</v>
      </c>
      <c r="KM29">
        <v>0</v>
      </c>
      <c r="KN29">
        <v>0</v>
      </c>
      <c r="KO29">
        <v>0</v>
      </c>
      <c r="KP29">
        <v>0</v>
      </c>
      <c r="KQ29">
        <v>0</v>
      </c>
      <c r="KR29">
        <v>0</v>
      </c>
      <c r="KS29">
        <v>0</v>
      </c>
      <c r="KT29">
        <v>0</v>
      </c>
      <c r="KU29">
        <v>0</v>
      </c>
      <c r="KV29">
        <v>0</v>
      </c>
      <c r="KW29">
        <v>0</v>
      </c>
      <c r="KX29">
        <v>0</v>
      </c>
      <c r="KY29">
        <v>0</v>
      </c>
      <c r="KZ29">
        <v>0</v>
      </c>
      <c r="LA29">
        <v>0</v>
      </c>
      <c r="LB29">
        <v>0</v>
      </c>
      <c r="LC29">
        <v>0</v>
      </c>
      <c r="LD29">
        <v>0</v>
      </c>
      <c r="LE29">
        <v>0</v>
      </c>
      <c r="LF29">
        <v>0</v>
      </c>
      <c r="LG29">
        <v>0</v>
      </c>
      <c r="LH29">
        <v>0</v>
      </c>
      <c r="LI29">
        <v>0</v>
      </c>
      <c r="LJ29">
        <v>0</v>
      </c>
      <c r="LK29">
        <v>0</v>
      </c>
      <c r="LL29">
        <v>0</v>
      </c>
      <c r="LM29">
        <v>0</v>
      </c>
      <c r="LN29">
        <v>0</v>
      </c>
      <c r="LO29">
        <v>0</v>
      </c>
      <c r="LP29">
        <v>0</v>
      </c>
      <c r="LQ29">
        <v>0</v>
      </c>
      <c r="LR29">
        <v>0</v>
      </c>
      <c r="LS29">
        <v>0</v>
      </c>
      <c r="LT29">
        <v>0</v>
      </c>
      <c r="LU29">
        <v>0</v>
      </c>
      <c r="LV29">
        <v>0</v>
      </c>
      <c r="LW29">
        <v>0</v>
      </c>
      <c r="LX29">
        <v>0</v>
      </c>
      <c r="LY29">
        <v>0</v>
      </c>
      <c r="LZ29">
        <v>0</v>
      </c>
      <c r="MA29">
        <v>0</v>
      </c>
      <c r="MB29">
        <v>0</v>
      </c>
      <c r="MC29">
        <v>0</v>
      </c>
      <c r="MD29">
        <v>0</v>
      </c>
      <c r="ME29">
        <v>0</v>
      </c>
      <c r="MF29">
        <v>0</v>
      </c>
      <c r="MG29">
        <v>0</v>
      </c>
      <c r="MH29">
        <v>0</v>
      </c>
      <c r="MI29">
        <v>0</v>
      </c>
      <c r="MJ29">
        <v>99.69</v>
      </c>
    </row>
    <row r="30" spans="1:348" x14ac:dyDescent="0.55000000000000004">
      <c r="A30" t="s">
        <v>94</v>
      </c>
      <c r="B30">
        <v>0</v>
      </c>
      <c r="C30">
        <v>1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1</v>
      </c>
      <c r="AA30">
        <v>1</v>
      </c>
      <c r="AB30">
        <v>1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  <c r="HT30">
        <v>0</v>
      </c>
      <c r="HU30">
        <v>0</v>
      </c>
      <c r="HV30">
        <v>0</v>
      </c>
      <c r="HW30">
        <v>0</v>
      </c>
      <c r="HX30">
        <v>0</v>
      </c>
      <c r="HY30">
        <v>0</v>
      </c>
      <c r="HZ30">
        <v>0</v>
      </c>
      <c r="IA30">
        <v>0</v>
      </c>
      <c r="IB30">
        <v>0</v>
      </c>
      <c r="IC30">
        <v>0</v>
      </c>
      <c r="ID30">
        <v>0</v>
      </c>
      <c r="IE30">
        <v>0</v>
      </c>
      <c r="IF30">
        <v>0</v>
      </c>
      <c r="IG30">
        <v>0</v>
      </c>
      <c r="IH30">
        <v>0</v>
      </c>
      <c r="II30">
        <v>0</v>
      </c>
      <c r="IJ30">
        <v>0</v>
      </c>
      <c r="IK30">
        <v>0</v>
      </c>
      <c r="IL30">
        <v>0</v>
      </c>
      <c r="IM30">
        <v>0</v>
      </c>
      <c r="IN30">
        <v>0</v>
      </c>
      <c r="IO30">
        <v>0</v>
      </c>
      <c r="IP30">
        <v>0</v>
      </c>
      <c r="IQ30">
        <v>0</v>
      </c>
      <c r="IR30">
        <v>0</v>
      </c>
      <c r="IS30">
        <v>0</v>
      </c>
      <c r="IT30">
        <v>0</v>
      </c>
      <c r="IU30">
        <v>0</v>
      </c>
      <c r="IV30">
        <v>0</v>
      </c>
      <c r="IW30">
        <v>0</v>
      </c>
      <c r="IX30">
        <v>0</v>
      </c>
      <c r="IY30">
        <v>0</v>
      </c>
      <c r="IZ30">
        <v>0</v>
      </c>
      <c r="JA30">
        <v>0</v>
      </c>
      <c r="JB30">
        <v>0</v>
      </c>
      <c r="JC30">
        <v>0</v>
      </c>
      <c r="JD30">
        <v>0</v>
      </c>
      <c r="JE30">
        <v>0</v>
      </c>
      <c r="JF30">
        <v>0</v>
      </c>
      <c r="JG30">
        <v>0</v>
      </c>
      <c r="JH30">
        <v>0</v>
      </c>
      <c r="JI30">
        <v>0</v>
      </c>
      <c r="JJ30">
        <v>0</v>
      </c>
      <c r="JK30">
        <v>0</v>
      </c>
      <c r="JL30">
        <v>0</v>
      </c>
      <c r="JM30">
        <v>0</v>
      </c>
      <c r="JN30">
        <v>0</v>
      </c>
      <c r="JO30">
        <v>0</v>
      </c>
      <c r="JP30">
        <v>0</v>
      </c>
      <c r="JQ30">
        <v>0</v>
      </c>
      <c r="JR30">
        <v>0</v>
      </c>
      <c r="JS30">
        <v>0</v>
      </c>
      <c r="JT30">
        <v>0</v>
      </c>
      <c r="JU30">
        <v>0</v>
      </c>
      <c r="JV30">
        <v>0</v>
      </c>
      <c r="JW30">
        <v>0</v>
      </c>
      <c r="JX30">
        <v>0</v>
      </c>
      <c r="JY30">
        <v>0</v>
      </c>
      <c r="JZ30">
        <v>0</v>
      </c>
      <c r="KA30">
        <v>0</v>
      </c>
      <c r="KB30">
        <v>0</v>
      </c>
      <c r="KC30">
        <v>0</v>
      </c>
      <c r="KD30">
        <v>0</v>
      </c>
      <c r="KE30">
        <v>0</v>
      </c>
      <c r="KF30">
        <v>0</v>
      </c>
      <c r="KG30">
        <v>0</v>
      </c>
      <c r="KH30">
        <v>0</v>
      </c>
      <c r="KI30">
        <v>0</v>
      </c>
      <c r="KJ30">
        <v>0</v>
      </c>
      <c r="KK30">
        <v>0</v>
      </c>
      <c r="KL30">
        <v>0</v>
      </c>
      <c r="KM30">
        <v>0</v>
      </c>
      <c r="KN30">
        <v>0</v>
      </c>
      <c r="KO30">
        <v>0</v>
      </c>
      <c r="KP30">
        <v>0</v>
      </c>
      <c r="KQ30">
        <v>0</v>
      </c>
      <c r="KR30">
        <v>0</v>
      </c>
      <c r="KS30">
        <v>0</v>
      </c>
      <c r="KT30">
        <v>0</v>
      </c>
      <c r="KU30">
        <v>0</v>
      </c>
      <c r="KV30">
        <v>0</v>
      </c>
      <c r="KW30">
        <v>0</v>
      </c>
      <c r="KX30">
        <v>0</v>
      </c>
      <c r="KY30">
        <v>0</v>
      </c>
      <c r="KZ30">
        <v>0</v>
      </c>
      <c r="LA30">
        <v>0</v>
      </c>
      <c r="LB30">
        <v>0</v>
      </c>
      <c r="LC30">
        <v>0</v>
      </c>
      <c r="LD30">
        <v>0</v>
      </c>
      <c r="LE30">
        <v>0</v>
      </c>
      <c r="LF30">
        <v>0</v>
      </c>
      <c r="LG30">
        <v>0</v>
      </c>
      <c r="LH30">
        <v>0</v>
      </c>
      <c r="LI30">
        <v>0</v>
      </c>
      <c r="LJ30">
        <v>0</v>
      </c>
      <c r="LK30">
        <v>0</v>
      </c>
      <c r="LL30">
        <v>0</v>
      </c>
      <c r="LM30">
        <v>0</v>
      </c>
      <c r="LN30">
        <v>0</v>
      </c>
      <c r="LO30">
        <v>0</v>
      </c>
      <c r="LP30">
        <v>0</v>
      </c>
      <c r="LQ30">
        <v>0</v>
      </c>
      <c r="LR30">
        <v>0</v>
      </c>
      <c r="LS30">
        <v>0</v>
      </c>
      <c r="LT30">
        <v>0</v>
      </c>
      <c r="LU30">
        <v>0</v>
      </c>
      <c r="LV30">
        <v>0</v>
      </c>
      <c r="LW30">
        <v>0</v>
      </c>
      <c r="LX30">
        <v>0</v>
      </c>
      <c r="LY30">
        <v>0</v>
      </c>
      <c r="LZ30">
        <v>0</v>
      </c>
      <c r="MA30">
        <v>0</v>
      </c>
      <c r="MB30">
        <v>0</v>
      </c>
      <c r="MC30">
        <v>0</v>
      </c>
      <c r="MD30">
        <v>0</v>
      </c>
      <c r="ME30">
        <v>0</v>
      </c>
      <c r="MF30">
        <v>0</v>
      </c>
      <c r="MG30">
        <v>0</v>
      </c>
      <c r="MH30">
        <v>0</v>
      </c>
      <c r="MI30">
        <v>0</v>
      </c>
      <c r="MJ30">
        <v>133</v>
      </c>
    </row>
    <row r="31" spans="1:348" x14ac:dyDescent="0.55000000000000004">
      <c r="A31" t="s">
        <v>99</v>
      </c>
      <c r="B31">
        <v>0</v>
      </c>
      <c r="C31">
        <v>1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1</v>
      </c>
      <c r="U31">
        <v>1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  <c r="HZ31">
        <v>0</v>
      </c>
      <c r="IA31">
        <v>0</v>
      </c>
      <c r="IB31">
        <v>0</v>
      </c>
      <c r="IC31">
        <v>0</v>
      </c>
      <c r="ID31">
        <v>0</v>
      </c>
      <c r="IE31">
        <v>0</v>
      </c>
      <c r="IF31">
        <v>0</v>
      </c>
      <c r="IG31">
        <v>0</v>
      </c>
      <c r="IH31">
        <v>0</v>
      </c>
      <c r="II31">
        <v>0</v>
      </c>
      <c r="IJ31">
        <v>0</v>
      </c>
      <c r="IK31">
        <v>0</v>
      </c>
      <c r="IL31">
        <v>0</v>
      </c>
      <c r="IM31">
        <v>0</v>
      </c>
      <c r="IN31">
        <v>0</v>
      </c>
      <c r="IO31">
        <v>0</v>
      </c>
      <c r="IP31">
        <v>0</v>
      </c>
      <c r="IQ31">
        <v>0</v>
      </c>
      <c r="IR31">
        <v>0</v>
      </c>
      <c r="IS31">
        <v>0</v>
      </c>
      <c r="IT31">
        <v>0</v>
      </c>
      <c r="IU31">
        <v>0</v>
      </c>
      <c r="IV31">
        <v>0</v>
      </c>
      <c r="IW31">
        <v>0</v>
      </c>
      <c r="IX31">
        <v>0</v>
      </c>
      <c r="IY31">
        <v>0</v>
      </c>
      <c r="IZ31">
        <v>0</v>
      </c>
      <c r="JA31">
        <v>0</v>
      </c>
      <c r="JB31">
        <v>0</v>
      </c>
      <c r="JC31">
        <v>0</v>
      </c>
      <c r="JD31">
        <v>0</v>
      </c>
      <c r="JE31">
        <v>0</v>
      </c>
      <c r="JF31">
        <v>0</v>
      </c>
      <c r="JG31">
        <v>0</v>
      </c>
      <c r="JH31">
        <v>0</v>
      </c>
      <c r="JI31">
        <v>0</v>
      </c>
      <c r="JJ31">
        <v>0</v>
      </c>
      <c r="JK31">
        <v>0</v>
      </c>
      <c r="JL31">
        <v>0</v>
      </c>
      <c r="JM31">
        <v>0</v>
      </c>
      <c r="JN31">
        <v>0</v>
      </c>
      <c r="JO31">
        <v>0</v>
      </c>
      <c r="JP31">
        <v>0</v>
      </c>
      <c r="JQ31">
        <v>0</v>
      </c>
      <c r="JR31">
        <v>0</v>
      </c>
      <c r="JS31">
        <v>0</v>
      </c>
      <c r="JT31">
        <v>0</v>
      </c>
      <c r="JU31">
        <v>0</v>
      </c>
      <c r="JV31">
        <v>0</v>
      </c>
      <c r="JW31">
        <v>0</v>
      </c>
      <c r="JX31">
        <v>0</v>
      </c>
      <c r="JY31">
        <v>0</v>
      </c>
      <c r="JZ31">
        <v>0</v>
      </c>
      <c r="KA31">
        <v>0</v>
      </c>
      <c r="KB31">
        <v>0</v>
      </c>
      <c r="KC31">
        <v>0</v>
      </c>
      <c r="KD31">
        <v>0</v>
      </c>
      <c r="KE31">
        <v>0</v>
      </c>
      <c r="KF31">
        <v>0</v>
      </c>
      <c r="KG31">
        <v>0</v>
      </c>
      <c r="KH31">
        <v>0</v>
      </c>
      <c r="KI31">
        <v>0</v>
      </c>
      <c r="KJ31">
        <v>0</v>
      </c>
      <c r="KK31">
        <v>0</v>
      </c>
      <c r="KL31">
        <v>0</v>
      </c>
      <c r="KM31">
        <v>0</v>
      </c>
      <c r="KN31">
        <v>0</v>
      </c>
      <c r="KO31">
        <v>0</v>
      </c>
      <c r="KP31">
        <v>0</v>
      </c>
      <c r="KQ31">
        <v>0</v>
      </c>
      <c r="KR31">
        <v>0</v>
      </c>
      <c r="KS31">
        <v>0</v>
      </c>
      <c r="KT31">
        <v>0</v>
      </c>
      <c r="KU31">
        <v>0</v>
      </c>
      <c r="KV31">
        <v>0</v>
      </c>
      <c r="KW31">
        <v>0</v>
      </c>
      <c r="KX31">
        <v>0</v>
      </c>
      <c r="KY31">
        <v>0</v>
      </c>
      <c r="KZ31">
        <v>0</v>
      </c>
      <c r="LA31">
        <v>0</v>
      </c>
      <c r="LB31">
        <v>0</v>
      </c>
      <c r="LC31">
        <v>0</v>
      </c>
      <c r="LD31">
        <v>0</v>
      </c>
      <c r="LE31">
        <v>0</v>
      </c>
      <c r="LF31">
        <v>0</v>
      </c>
      <c r="LG31">
        <v>0</v>
      </c>
      <c r="LH31">
        <v>0</v>
      </c>
      <c r="LI31">
        <v>0</v>
      </c>
      <c r="LJ31">
        <v>0</v>
      </c>
      <c r="LK31">
        <v>0</v>
      </c>
      <c r="LL31">
        <v>0</v>
      </c>
      <c r="LM31">
        <v>0</v>
      </c>
      <c r="LN31">
        <v>0</v>
      </c>
      <c r="LO31">
        <v>0</v>
      </c>
      <c r="LP31">
        <v>0</v>
      </c>
      <c r="LQ31">
        <v>0</v>
      </c>
      <c r="LR31">
        <v>0</v>
      </c>
      <c r="LS31">
        <v>0</v>
      </c>
      <c r="LT31">
        <v>0</v>
      </c>
      <c r="LU31">
        <v>0</v>
      </c>
      <c r="LV31">
        <v>0</v>
      </c>
      <c r="LW31">
        <v>0</v>
      </c>
      <c r="LX31">
        <v>0</v>
      </c>
      <c r="LY31">
        <v>0</v>
      </c>
      <c r="LZ31">
        <v>0</v>
      </c>
      <c r="MA31">
        <v>0</v>
      </c>
      <c r="MB31">
        <v>0</v>
      </c>
      <c r="MC31">
        <v>0</v>
      </c>
      <c r="MD31">
        <v>0</v>
      </c>
      <c r="ME31">
        <v>0</v>
      </c>
      <c r="MF31">
        <v>0</v>
      </c>
      <c r="MG31">
        <v>0</v>
      </c>
      <c r="MH31">
        <v>0</v>
      </c>
      <c r="MI31">
        <v>0</v>
      </c>
      <c r="MJ31">
        <v>135</v>
      </c>
    </row>
    <row r="32" spans="1:348" x14ac:dyDescent="0.55000000000000004">
      <c r="A32" t="s">
        <v>101</v>
      </c>
      <c r="B32">
        <v>0</v>
      </c>
      <c r="C32">
        <v>1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1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  <c r="HS32">
        <v>0</v>
      </c>
      <c r="HT32">
        <v>0</v>
      </c>
      <c r="HU32">
        <v>0</v>
      </c>
      <c r="HV32">
        <v>0</v>
      </c>
      <c r="HW32">
        <v>0</v>
      </c>
      <c r="HX32">
        <v>0</v>
      </c>
      <c r="HY32">
        <v>0</v>
      </c>
      <c r="HZ32">
        <v>0</v>
      </c>
      <c r="IA32">
        <v>0</v>
      </c>
      <c r="IB32">
        <v>0</v>
      </c>
      <c r="IC32">
        <v>0</v>
      </c>
      <c r="ID32">
        <v>0</v>
      </c>
      <c r="IE32">
        <v>0</v>
      </c>
      <c r="IF32">
        <v>0</v>
      </c>
      <c r="IG32">
        <v>0</v>
      </c>
      <c r="IH32">
        <v>0</v>
      </c>
      <c r="II32">
        <v>0</v>
      </c>
      <c r="IJ32">
        <v>0</v>
      </c>
      <c r="IK32">
        <v>0</v>
      </c>
      <c r="IL32">
        <v>0</v>
      </c>
      <c r="IM32">
        <v>0</v>
      </c>
      <c r="IN32">
        <v>0</v>
      </c>
      <c r="IO32">
        <v>0</v>
      </c>
      <c r="IP32">
        <v>0</v>
      </c>
      <c r="IQ32">
        <v>0</v>
      </c>
      <c r="IR32">
        <v>0</v>
      </c>
      <c r="IS32">
        <v>0</v>
      </c>
      <c r="IT32">
        <v>0</v>
      </c>
      <c r="IU32">
        <v>0</v>
      </c>
      <c r="IV32">
        <v>0</v>
      </c>
      <c r="IW32">
        <v>0</v>
      </c>
      <c r="IX32">
        <v>0</v>
      </c>
      <c r="IY32">
        <v>0</v>
      </c>
      <c r="IZ32">
        <v>0</v>
      </c>
      <c r="JA32">
        <v>0</v>
      </c>
      <c r="JB32">
        <v>0</v>
      </c>
      <c r="JC32">
        <v>0</v>
      </c>
      <c r="JD32">
        <v>0</v>
      </c>
      <c r="JE32">
        <v>0</v>
      </c>
      <c r="JF32">
        <v>0</v>
      </c>
      <c r="JG32">
        <v>0</v>
      </c>
      <c r="JH32">
        <v>0</v>
      </c>
      <c r="JI32">
        <v>0</v>
      </c>
      <c r="JJ32">
        <v>0</v>
      </c>
      <c r="JK32">
        <v>0</v>
      </c>
      <c r="JL32">
        <v>0</v>
      </c>
      <c r="JM32">
        <v>0</v>
      </c>
      <c r="JN32">
        <v>0</v>
      </c>
      <c r="JO32">
        <v>0</v>
      </c>
      <c r="JP32">
        <v>0</v>
      </c>
      <c r="JQ32">
        <v>0</v>
      </c>
      <c r="JR32">
        <v>0</v>
      </c>
      <c r="JS32">
        <v>0</v>
      </c>
      <c r="JT32">
        <v>0</v>
      </c>
      <c r="JU32">
        <v>0</v>
      </c>
      <c r="JV32">
        <v>0</v>
      </c>
      <c r="JW32">
        <v>0</v>
      </c>
      <c r="JX32">
        <v>0</v>
      </c>
      <c r="JY32">
        <v>0</v>
      </c>
      <c r="JZ32">
        <v>0</v>
      </c>
      <c r="KA32">
        <v>0</v>
      </c>
      <c r="KB32">
        <v>0</v>
      </c>
      <c r="KC32">
        <v>0</v>
      </c>
      <c r="KD32">
        <v>0</v>
      </c>
      <c r="KE32">
        <v>0</v>
      </c>
      <c r="KF32">
        <v>0</v>
      </c>
      <c r="KG32">
        <v>0</v>
      </c>
      <c r="KH32">
        <v>0</v>
      </c>
      <c r="KI32">
        <v>0</v>
      </c>
      <c r="KJ32">
        <v>0</v>
      </c>
      <c r="KK32">
        <v>0</v>
      </c>
      <c r="KL32">
        <v>0</v>
      </c>
      <c r="KM32">
        <v>0</v>
      </c>
      <c r="KN32">
        <v>0</v>
      </c>
      <c r="KO32">
        <v>0</v>
      </c>
      <c r="KP32">
        <v>0</v>
      </c>
      <c r="KQ32">
        <v>0</v>
      </c>
      <c r="KR32">
        <v>0</v>
      </c>
      <c r="KS32">
        <v>0</v>
      </c>
      <c r="KT32">
        <v>0</v>
      </c>
      <c r="KU32">
        <v>0</v>
      </c>
      <c r="KV32">
        <v>0</v>
      </c>
      <c r="KW32">
        <v>0</v>
      </c>
      <c r="KX32">
        <v>0</v>
      </c>
      <c r="KY32">
        <v>0</v>
      </c>
      <c r="KZ32">
        <v>0</v>
      </c>
      <c r="LA32">
        <v>0</v>
      </c>
      <c r="LB32">
        <v>0</v>
      </c>
      <c r="LC32">
        <v>0</v>
      </c>
      <c r="LD32">
        <v>0</v>
      </c>
      <c r="LE32">
        <v>0</v>
      </c>
      <c r="LF32">
        <v>0</v>
      </c>
      <c r="LG32">
        <v>0</v>
      </c>
      <c r="LH32">
        <v>0</v>
      </c>
      <c r="LI32">
        <v>0</v>
      </c>
      <c r="LJ32">
        <v>0</v>
      </c>
      <c r="LK32">
        <v>0</v>
      </c>
      <c r="LL32">
        <v>0</v>
      </c>
      <c r="LM32">
        <v>0</v>
      </c>
      <c r="LN32">
        <v>0</v>
      </c>
      <c r="LO32">
        <v>0</v>
      </c>
      <c r="LP32">
        <v>0</v>
      </c>
      <c r="LQ32">
        <v>0</v>
      </c>
      <c r="LR32">
        <v>0</v>
      </c>
      <c r="LS32">
        <v>0</v>
      </c>
      <c r="LT32">
        <v>0</v>
      </c>
      <c r="LU32">
        <v>0</v>
      </c>
      <c r="LV32">
        <v>0</v>
      </c>
      <c r="LW32">
        <v>0</v>
      </c>
      <c r="LX32">
        <v>0</v>
      </c>
      <c r="LY32">
        <v>0</v>
      </c>
      <c r="LZ32">
        <v>0</v>
      </c>
      <c r="MA32">
        <v>0</v>
      </c>
      <c r="MB32">
        <v>0</v>
      </c>
      <c r="MC32">
        <v>0</v>
      </c>
      <c r="MD32">
        <v>0</v>
      </c>
      <c r="ME32">
        <v>0</v>
      </c>
      <c r="MF32">
        <v>0</v>
      </c>
      <c r="MG32">
        <v>0</v>
      </c>
      <c r="MH32">
        <v>0</v>
      </c>
      <c r="MI32">
        <v>0</v>
      </c>
      <c r="MJ32">
        <v>134</v>
      </c>
    </row>
    <row r="33" spans="1:348" x14ac:dyDescent="0.55000000000000004">
      <c r="A33" t="s">
        <v>103</v>
      </c>
      <c r="B33">
        <v>0</v>
      </c>
      <c r="C33">
        <v>2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1</v>
      </c>
      <c r="AD33">
        <v>1</v>
      </c>
      <c r="AE33">
        <v>1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0</v>
      </c>
      <c r="HV33">
        <v>0</v>
      </c>
      <c r="HW33">
        <v>0</v>
      </c>
      <c r="HX33">
        <v>0</v>
      </c>
      <c r="HY33">
        <v>0</v>
      </c>
      <c r="HZ33">
        <v>0</v>
      </c>
      <c r="IA33">
        <v>0</v>
      </c>
      <c r="IB33">
        <v>0</v>
      </c>
      <c r="IC33">
        <v>0</v>
      </c>
      <c r="ID33">
        <v>0</v>
      </c>
      <c r="IE33">
        <v>0</v>
      </c>
      <c r="IF33">
        <v>0</v>
      </c>
      <c r="IG33">
        <v>0</v>
      </c>
      <c r="IH33">
        <v>0</v>
      </c>
      <c r="II33">
        <v>0</v>
      </c>
      <c r="IJ33">
        <v>0</v>
      </c>
      <c r="IK33">
        <v>0</v>
      </c>
      <c r="IL33">
        <v>0</v>
      </c>
      <c r="IM33">
        <v>0</v>
      </c>
      <c r="IN33">
        <v>0</v>
      </c>
      <c r="IO33">
        <v>0</v>
      </c>
      <c r="IP33">
        <v>0</v>
      </c>
      <c r="IQ33">
        <v>0</v>
      </c>
      <c r="IR33">
        <v>0</v>
      </c>
      <c r="IS33">
        <v>0</v>
      </c>
      <c r="IT33">
        <v>0</v>
      </c>
      <c r="IU33">
        <v>0</v>
      </c>
      <c r="IV33">
        <v>0</v>
      </c>
      <c r="IW33">
        <v>0</v>
      </c>
      <c r="IX33">
        <v>0</v>
      </c>
      <c r="IY33">
        <v>0</v>
      </c>
      <c r="IZ33">
        <v>0</v>
      </c>
      <c r="JA33">
        <v>0</v>
      </c>
      <c r="JB33">
        <v>0</v>
      </c>
      <c r="JC33">
        <v>0</v>
      </c>
      <c r="JD33">
        <v>0</v>
      </c>
      <c r="JE33">
        <v>0</v>
      </c>
      <c r="JF33">
        <v>0</v>
      </c>
      <c r="JG33">
        <v>0</v>
      </c>
      <c r="JH33">
        <v>0</v>
      </c>
      <c r="JI33">
        <v>0</v>
      </c>
      <c r="JJ33">
        <v>0</v>
      </c>
      <c r="JK33">
        <v>0</v>
      </c>
      <c r="JL33">
        <v>0</v>
      </c>
      <c r="JM33">
        <v>0</v>
      </c>
      <c r="JN33">
        <v>0</v>
      </c>
      <c r="JO33">
        <v>0</v>
      </c>
      <c r="JP33">
        <v>0</v>
      </c>
      <c r="JQ33">
        <v>0</v>
      </c>
      <c r="JR33">
        <v>0</v>
      </c>
      <c r="JS33">
        <v>0</v>
      </c>
      <c r="JT33">
        <v>0</v>
      </c>
      <c r="JU33">
        <v>0</v>
      </c>
      <c r="JV33">
        <v>0</v>
      </c>
      <c r="JW33">
        <v>0</v>
      </c>
      <c r="JX33">
        <v>0</v>
      </c>
      <c r="JY33">
        <v>0</v>
      </c>
      <c r="JZ33">
        <v>0</v>
      </c>
      <c r="KA33">
        <v>0</v>
      </c>
      <c r="KB33">
        <v>0</v>
      </c>
      <c r="KC33">
        <v>0</v>
      </c>
      <c r="KD33">
        <v>0</v>
      </c>
      <c r="KE33">
        <v>0</v>
      </c>
      <c r="KF33">
        <v>0</v>
      </c>
      <c r="KG33">
        <v>0</v>
      </c>
      <c r="KH33">
        <v>0</v>
      </c>
      <c r="KI33">
        <v>0</v>
      </c>
      <c r="KJ33">
        <v>0</v>
      </c>
      <c r="KK33">
        <v>0</v>
      </c>
      <c r="KL33">
        <v>0</v>
      </c>
      <c r="KM33">
        <v>0</v>
      </c>
      <c r="KN33">
        <v>0</v>
      </c>
      <c r="KO33">
        <v>0</v>
      </c>
      <c r="KP33">
        <v>0</v>
      </c>
      <c r="KQ33">
        <v>0</v>
      </c>
      <c r="KR33">
        <v>0</v>
      </c>
      <c r="KS33">
        <v>0</v>
      </c>
      <c r="KT33">
        <v>0</v>
      </c>
      <c r="KU33">
        <v>0</v>
      </c>
      <c r="KV33">
        <v>0</v>
      </c>
      <c r="KW33">
        <v>0</v>
      </c>
      <c r="KX33">
        <v>0</v>
      </c>
      <c r="KY33">
        <v>0</v>
      </c>
      <c r="KZ33">
        <v>0</v>
      </c>
      <c r="LA33">
        <v>0</v>
      </c>
      <c r="LB33">
        <v>0</v>
      </c>
      <c r="LC33">
        <v>0</v>
      </c>
      <c r="LD33">
        <v>0</v>
      </c>
      <c r="LE33">
        <v>0</v>
      </c>
      <c r="LF33">
        <v>0</v>
      </c>
      <c r="LG33">
        <v>0</v>
      </c>
      <c r="LH33">
        <v>0</v>
      </c>
      <c r="LI33">
        <v>0</v>
      </c>
      <c r="LJ33">
        <v>0</v>
      </c>
      <c r="LK33">
        <v>0</v>
      </c>
      <c r="LL33">
        <v>0</v>
      </c>
      <c r="LM33">
        <v>0</v>
      </c>
      <c r="LN33">
        <v>0</v>
      </c>
      <c r="LO33">
        <v>0</v>
      </c>
      <c r="LP33">
        <v>0</v>
      </c>
      <c r="LQ33">
        <v>0</v>
      </c>
      <c r="LR33">
        <v>0</v>
      </c>
      <c r="LS33">
        <v>0</v>
      </c>
      <c r="LT33">
        <v>0</v>
      </c>
      <c r="LU33">
        <v>0</v>
      </c>
      <c r="LV33">
        <v>0</v>
      </c>
      <c r="LW33">
        <v>0</v>
      </c>
      <c r="LX33">
        <v>0</v>
      </c>
      <c r="LY33">
        <v>0</v>
      </c>
      <c r="LZ33">
        <v>0</v>
      </c>
      <c r="MA33">
        <v>0</v>
      </c>
      <c r="MB33">
        <v>0</v>
      </c>
      <c r="MC33">
        <v>0</v>
      </c>
      <c r="MD33">
        <v>0</v>
      </c>
      <c r="ME33">
        <v>0</v>
      </c>
      <c r="MF33">
        <v>0</v>
      </c>
      <c r="MG33">
        <v>0</v>
      </c>
      <c r="MH33">
        <v>0</v>
      </c>
      <c r="MI33">
        <v>0</v>
      </c>
      <c r="MJ33">
        <v>77.67</v>
      </c>
    </row>
    <row r="34" spans="1:348" x14ac:dyDescent="0.55000000000000004">
      <c r="A34" t="s">
        <v>108</v>
      </c>
      <c r="B34">
        <v>0</v>
      </c>
      <c r="C34">
        <v>1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1</v>
      </c>
      <c r="AG34">
        <v>1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0</v>
      </c>
      <c r="HP34">
        <v>0</v>
      </c>
      <c r="HQ34">
        <v>0</v>
      </c>
      <c r="HR34">
        <v>0</v>
      </c>
      <c r="HS34">
        <v>0</v>
      </c>
      <c r="HT34">
        <v>0</v>
      </c>
      <c r="HU34">
        <v>0</v>
      </c>
      <c r="HV34">
        <v>0</v>
      </c>
      <c r="HW34">
        <v>0</v>
      </c>
      <c r="HX34">
        <v>0</v>
      </c>
      <c r="HY34">
        <v>0</v>
      </c>
      <c r="HZ34">
        <v>0</v>
      </c>
      <c r="IA34">
        <v>0</v>
      </c>
      <c r="IB34">
        <v>0</v>
      </c>
      <c r="IC34">
        <v>0</v>
      </c>
      <c r="ID34">
        <v>0</v>
      </c>
      <c r="IE34">
        <v>0</v>
      </c>
      <c r="IF34">
        <v>0</v>
      </c>
      <c r="IG34">
        <v>0</v>
      </c>
      <c r="IH34">
        <v>0</v>
      </c>
      <c r="II34">
        <v>0</v>
      </c>
      <c r="IJ34">
        <v>0</v>
      </c>
      <c r="IK34">
        <v>0</v>
      </c>
      <c r="IL34">
        <v>0</v>
      </c>
      <c r="IM34">
        <v>0</v>
      </c>
      <c r="IN34">
        <v>0</v>
      </c>
      <c r="IO34">
        <v>0</v>
      </c>
      <c r="IP34">
        <v>0</v>
      </c>
      <c r="IQ34">
        <v>0</v>
      </c>
      <c r="IR34">
        <v>0</v>
      </c>
      <c r="IS34">
        <v>0</v>
      </c>
      <c r="IT34">
        <v>0</v>
      </c>
      <c r="IU34">
        <v>0</v>
      </c>
      <c r="IV34">
        <v>0</v>
      </c>
      <c r="IW34">
        <v>0</v>
      </c>
      <c r="IX34">
        <v>0</v>
      </c>
      <c r="IY34">
        <v>0</v>
      </c>
      <c r="IZ34">
        <v>0</v>
      </c>
      <c r="JA34">
        <v>0</v>
      </c>
      <c r="JB34">
        <v>0</v>
      </c>
      <c r="JC34">
        <v>0</v>
      </c>
      <c r="JD34">
        <v>0</v>
      </c>
      <c r="JE34">
        <v>0</v>
      </c>
      <c r="JF34">
        <v>0</v>
      </c>
      <c r="JG34">
        <v>0</v>
      </c>
      <c r="JH34">
        <v>0</v>
      </c>
      <c r="JI34">
        <v>0</v>
      </c>
      <c r="JJ34">
        <v>0</v>
      </c>
      <c r="JK34">
        <v>0</v>
      </c>
      <c r="JL34">
        <v>0</v>
      </c>
      <c r="JM34">
        <v>0</v>
      </c>
      <c r="JN34">
        <v>0</v>
      </c>
      <c r="JO34">
        <v>0</v>
      </c>
      <c r="JP34">
        <v>0</v>
      </c>
      <c r="JQ34">
        <v>0</v>
      </c>
      <c r="JR34">
        <v>0</v>
      </c>
      <c r="JS34">
        <v>0</v>
      </c>
      <c r="JT34">
        <v>0</v>
      </c>
      <c r="JU34">
        <v>0</v>
      </c>
      <c r="JV34">
        <v>0</v>
      </c>
      <c r="JW34">
        <v>0</v>
      </c>
      <c r="JX34">
        <v>0</v>
      </c>
      <c r="JY34">
        <v>0</v>
      </c>
      <c r="JZ34">
        <v>0</v>
      </c>
      <c r="KA34">
        <v>0</v>
      </c>
      <c r="KB34">
        <v>0</v>
      </c>
      <c r="KC34">
        <v>0</v>
      </c>
      <c r="KD34">
        <v>0</v>
      </c>
      <c r="KE34">
        <v>0</v>
      </c>
      <c r="KF34">
        <v>0</v>
      </c>
      <c r="KG34">
        <v>0</v>
      </c>
      <c r="KH34">
        <v>0</v>
      </c>
      <c r="KI34">
        <v>0</v>
      </c>
      <c r="KJ34">
        <v>0</v>
      </c>
      <c r="KK34">
        <v>0</v>
      </c>
      <c r="KL34">
        <v>0</v>
      </c>
      <c r="KM34">
        <v>0</v>
      </c>
      <c r="KN34">
        <v>0</v>
      </c>
      <c r="KO34">
        <v>0</v>
      </c>
      <c r="KP34">
        <v>0</v>
      </c>
      <c r="KQ34">
        <v>0</v>
      </c>
      <c r="KR34">
        <v>0</v>
      </c>
      <c r="KS34">
        <v>0</v>
      </c>
      <c r="KT34">
        <v>0</v>
      </c>
      <c r="KU34">
        <v>0</v>
      </c>
      <c r="KV34">
        <v>0</v>
      </c>
      <c r="KW34">
        <v>0</v>
      </c>
      <c r="KX34">
        <v>0</v>
      </c>
      <c r="KY34">
        <v>0</v>
      </c>
      <c r="KZ34">
        <v>0</v>
      </c>
      <c r="LA34">
        <v>0</v>
      </c>
      <c r="LB34">
        <v>0</v>
      </c>
      <c r="LC34">
        <v>0</v>
      </c>
      <c r="LD34">
        <v>0</v>
      </c>
      <c r="LE34">
        <v>0</v>
      </c>
      <c r="LF34">
        <v>0</v>
      </c>
      <c r="LG34">
        <v>0</v>
      </c>
      <c r="LH34">
        <v>0</v>
      </c>
      <c r="LI34">
        <v>0</v>
      </c>
      <c r="LJ34">
        <v>0</v>
      </c>
      <c r="LK34">
        <v>0</v>
      </c>
      <c r="LL34">
        <v>0</v>
      </c>
      <c r="LM34">
        <v>0</v>
      </c>
      <c r="LN34">
        <v>0</v>
      </c>
      <c r="LO34">
        <v>0</v>
      </c>
      <c r="LP34">
        <v>0</v>
      </c>
      <c r="LQ34">
        <v>0</v>
      </c>
      <c r="LR34">
        <v>0</v>
      </c>
      <c r="LS34">
        <v>0</v>
      </c>
      <c r="LT34">
        <v>0</v>
      </c>
      <c r="LU34">
        <v>0</v>
      </c>
      <c r="LV34">
        <v>0</v>
      </c>
      <c r="LW34">
        <v>0</v>
      </c>
      <c r="LX34">
        <v>0</v>
      </c>
      <c r="LY34">
        <v>0</v>
      </c>
      <c r="LZ34">
        <v>0</v>
      </c>
      <c r="MA34">
        <v>0</v>
      </c>
      <c r="MB34">
        <v>0</v>
      </c>
      <c r="MC34">
        <v>0</v>
      </c>
      <c r="MD34">
        <v>0</v>
      </c>
      <c r="ME34">
        <v>0</v>
      </c>
      <c r="MF34">
        <v>0</v>
      </c>
      <c r="MG34">
        <v>0</v>
      </c>
      <c r="MH34">
        <v>0</v>
      </c>
      <c r="MI34">
        <v>0</v>
      </c>
      <c r="MJ34">
        <v>108</v>
      </c>
    </row>
    <row r="35" spans="1:348" x14ac:dyDescent="0.55000000000000004">
      <c r="A35" t="s">
        <v>112</v>
      </c>
      <c r="B35">
        <v>0</v>
      </c>
      <c r="C35">
        <v>1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  <c r="HX35">
        <v>0</v>
      </c>
      <c r="HY35">
        <v>0</v>
      </c>
      <c r="HZ35">
        <v>0</v>
      </c>
      <c r="IA35">
        <v>0</v>
      </c>
      <c r="IB35">
        <v>0</v>
      </c>
      <c r="IC35">
        <v>0</v>
      </c>
      <c r="ID35">
        <v>0</v>
      </c>
      <c r="IE35">
        <v>0</v>
      </c>
      <c r="IF35">
        <v>0</v>
      </c>
      <c r="IG35">
        <v>0</v>
      </c>
      <c r="IH35">
        <v>0</v>
      </c>
      <c r="II35">
        <v>0</v>
      </c>
      <c r="IJ35">
        <v>0</v>
      </c>
      <c r="IK35">
        <v>0</v>
      </c>
      <c r="IL35">
        <v>0</v>
      </c>
      <c r="IM35">
        <v>0</v>
      </c>
      <c r="IN35">
        <v>0</v>
      </c>
      <c r="IO35">
        <v>0</v>
      </c>
      <c r="IP35">
        <v>0</v>
      </c>
      <c r="IQ35">
        <v>0</v>
      </c>
      <c r="IR35">
        <v>0</v>
      </c>
      <c r="IS35">
        <v>0</v>
      </c>
      <c r="IT35">
        <v>0</v>
      </c>
      <c r="IU35">
        <v>0</v>
      </c>
      <c r="IV35">
        <v>0</v>
      </c>
      <c r="IW35">
        <v>0</v>
      </c>
      <c r="IX35">
        <v>0</v>
      </c>
      <c r="IY35">
        <v>0</v>
      </c>
      <c r="IZ35">
        <v>0</v>
      </c>
      <c r="JA35">
        <v>0</v>
      </c>
      <c r="JB35">
        <v>0</v>
      </c>
      <c r="JC35">
        <v>0</v>
      </c>
      <c r="JD35">
        <v>0</v>
      </c>
      <c r="JE35">
        <v>0</v>
      </c>
      <c r="JF35">
        <v>0</v>
      </c>
      <c r="JG35">
        <v>0</v>
      </c>
      <c r="JH35">
        <v>0</v>
      </c>
      <c r="JI35">
        <v>0</v>
      </c>
      <c r="JJ35">
        <v>0</v>
      </c>
      <c r="JK35">
        <v>0</v>
      </c>
      <c r="JL35">
        <v>0</v>
      </c>
      <c r="JM35">
        <v>0</v>
      </c>
      <c r="JN35">
        <v>0</v>
      </c>
      <c r="JO35">
        <v>0</v>
      </c>
      <c r="JP35">
        <v>0</v>
      </c>
      <c r="JQ35">
        <v>0</v>
      </c>
      <c r="JR35">
        <v>0</v>
      </c>
      <c r="JS35">
        <v>0</v>
      </c>
      <c r="JT35">
        <v>0</v>
      </c>
      <c r="JU35">
        <v>0</v>
      </c>
      <c r="JV35">
        <v>0</v>
      </c>
      <c r="JW35">
        <v>0</v>
      </c>
      <c r="JX35">
        <v>0</v>
      </c>
      <c r="JY35">
        <v>0</v>
      </c>
      <c r="JZ35">
        <v>0</v>
      </c>
      <c r="KA35">
        <v>0</v>
      </c>
      <c r="KB35">
        <v>0</v>
      </c>
      <c r="KC35">
        <v>0</v>
      </c>
      <c r="KD35">
        <v>0</v>
      </c>
      <c r="KE35">
        <v>0</v>
      </c>
      <c r="KF35">
        <v>0</v>
      </c>
      <c r="KG35">
        <v>0</v>
      </c>
      <c r="KH35">
        <v>0</v>
      </c>
      <c r="KI35">
        <v>0</v>
      </c>
      <c r="KJ35">
        <v>0</v>
      </c>
      <c r="KK35">
        <v>0</v>
      </c>
      <c r="KL35">
        <v>0</v>
      </c>
      <c r="KM35">
        <v>0</v>
      </c>
      <c r="KN35">
        <v>0</v>
      </c>
      <c r="KO35">
        <v>0</v>
      </c>
      <c r="KP35">
        <v>0</v>
      </c>
      <c r="KQ35">
        <v>0</v>
      </c>
      <c r="KR35">
        <v>0</v>
      </c>
      <c r="KS35">
        <v>0</v>
      </c>
      <c r="KT35">
        <v>0</v>
      </c>
      <c r="KU35">
        <v>0</v>
      </c>
      <c r="KV35">
        <v>0</v>
      </c>
      <c r="KW35">
        <v>0</v>
      </c>
      <c r="KX35">
        <v>0</v>
      </c>
      <c r="KY35">
        <v>0</v>
      </c>
      <c r="KZ35">
        <v>0</v>
      </c>
      <c r="LA35">
        <v>0</v>
      </c>
      <c r="LB35">
        <v>0</v>
      </c>
      <c r="LC35">
        <v>0</v>
      </c>
      <c r="LD35">
        <v>0</v>
      </c>
      <c r="LE35">
        <v>0</v>
      </c>
      <c r="LF35">
        <v>0</v>
      </c>
      <c r="LG35">
        <v>0</v>
      </c>
      <c r="LH35">
        <v>0</v>
      </c>
      <c r="LI35">
        <v>0</v>
      </c>
      <c r="LJ35">
        <v>0</v>
      </c>
      <c r="LK35">
        <v>0</v>
      </c>
      <c r="LL35">
        <v>0</v>
      </c>
      <c r="LM35">
        <v>0</v>
      </c>
      <c r="LN35">
        <v>0</v>
      </c>
      <c r="LO35">
        <v>0</v>
      </c>
      <c r="LP35">
        <v>0</v>
      </c>
      <c r="LQ35">
        <v>0</v>
      </c>
      <c r="LR35">
        <v>0</v>
      </c>
      <c r="LS35">
        <v>0</v>
      </c>
      <c r="LT35">
        <v>0</v>
      </c>
      <c r="LU35">
        <v>0</v>
      </c>
      <c r="LV35">
        <v>0</v>
      </c>
      <c r="LW35">
        <v>0</v>
      </c>
      <c r="LX35">
        <v>0</v>
      </c>
      <c r="LY35">
        <v>0</v>
      </c>
      <c r="LZ35">
        <v>0</v>
      </c>
      <c r="MA35">
        <v>0</v>
      </c>
      <c r="MB35">
        <v>0</v>
      </c>
      <c r="MC35">
        <v>0</v>
      </c>
      <c r="MD35">
        <v>0</v>
      </c>
      <c r="ME35">
        <v>0</v>
      </c>
      <c r="MF35">
        <v>0</v>
      </c>
      <c r="MG35">
        <v>0</v>
      </c>
      <c r="MH35">
        <v>0</v>
      </c>
      <c r="MI35">
        <v>0</v>
      </c>
      <c r="MJ35">
        <v>171</v>
      </c>
    </row>
    <row r="36" spans="1:348" x14ac:dyDescent="0.55000000000000004">
      <c r="A36" t="s">
        <v>114</v>
      </c>
      <c r="B36">
        <v>0</v>
      </c>
      <c r="C36">
        <v>1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1</v>
      </c>
      <c r="AI36">
        <v>1</v>
      </c>
      <c r="AJ36">
        <v>1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  <c r="HS36">
        <v>0</v>
      </c>
      <c r="HT36">
        <v>0</v>
      </c>
      <c r="HU36">
        <v>0</v>
      </c>
      <c r="HV36">
        <v>0</v>
      </c>
      <c r="HW36">
        <v>0</v>
      </c>
      <c r="HX36">
        <v>0</v>
      </c>
      <c r="HY36">
        <v>0</v>
      </c>
      <c r="HZ36">
        <v>0</v>
      </c>
      <c r="IA36">
        <v>0</v>
      </c>
      <c r="IB36">
        <v>0</v>
      </c>
      <c r="IC36">
        <v>0</v>
      </c>
      <c r="ID36">
        <v>0</v>
      </c>
      <c r="IE36">
        <v>0</v>
      </c>
      <c r="IF36">
        <v>0</v>
      </c>
      <c r="IG36">
        <v>0</v>
      </c>
      <c r="IH36">
        <v>0</v>
      </c>
      <c r="II36">
        <v>0</v>
      </c>
      <c r="IJ36">
        <v>0</v>
      </c>
      <c r="IK36">
        <v>0</v>
      </c>
      <c r="IL36">
        <v>0</v>
      </c>
      <c r="IM36">
        <v>0</v>
      </c>
      <c r="IN36">
        <v>0</v>
      </c>
      <c r="IO36">
        <v>0</v>
      </c>
      <c r="IP36">
        <v>0</v>
      </c>
      <c r="IQ36">
        <v>0</v>
      </c>
      <c r="IR36">
        <v>0</v>
      </c>
      <c r="IS36">
        <v>0</v>
      </c>
      <c r="IT36">
        <v>0</v>
      </c>
      <c r="IU36">
        <v>0</v>
      </c>
      <c r="IV36">
        <v>0</v>
      </c>
      <c r="IW36">
        <v>0</v>
      </c>
      <c r="IX36">
        <v>0</v>
      </c>
      <c r="IY36">
        <v>0</v>
      </c>
      <c r="IZ36">
        <v>0</v>
      </c>
      <c r="JA36">
        <v>0</v>
      </c>
      <c r="JB36">
        <v>0</v>
      </c>
      <c r="JC36">
        <v>0</v>
      </c>
      <c r="JD36">
        <v>0</v>
      </c>
      <c r="JE36">
        <v>0</v>
      </c>
      <c r="JF36">
        <v>0</v>
      </c>
      <c r="JG36">
        <v>0</v>
      </c>
      <c r="JH36">
        <v>0</v>
      </c>
      <c r="JI36">
        <v>0</v>
      </c>
      <c r="JJ36">
        <v>0</v>
      </c>
      <c r="JK36">
        <v>0</v>
      </c>
      <c r="JL36">
        <v>0</v>
      </c>
      <c r="JM36">
        <v>0</v>
      </c>
      <c r="JN36">
        <v>0</v>
      </c>
      <c r="JO36">
        <v>0</v>
      </c>
      <c r="JP36">
        <v>0</v>
      </c>
      <c r="JQ36">
        <v>0</v>
      </c>
      <c r="JR36">
        <v>0</v>
      </c>
      <c r="JS36">
        <v>0</v>
      </c>
      <c r="JT36">
        <v>0</v>
      </c>
      <c r="JU36">
        <v>0</v>
      </c>
      <c r="JV36">
        <v>0</v>
      </c>
      <c r="JW36">
        <v>0</v>
      </c>
      <c r="JX36">
        <v>0</v>
      </c>
      <c r="JY36">
        <v>0</v>
      </c>
      <c r="JZ36">
        <v>0</v>
      </c>
      <c r="KA36">
        <v>0</v>
      </c>
      <c r="KB36">
        <v>0</v>
      </c>
      <c r="KC36">
        <v>0</v>
      </c>
      <c r="KD36">
        <v>0</v>
      </c>
      <c r="KE36">
        <v>0</v>
      </c>
      <c r="KF36">
        <v>0</v>
      </c>
      <c r="KG36">
        <v>0</v>
      </c>
      <c r="KH36">
        <v>0</v>
      </c>
      <c r="KI36">
        <v>0</v>
      </c>
      <c r="KJ36">
        <v>0</v>
      </c>
      <c r="KK36">
        <v>0</v>
      </c>
      <c r="KL36">
        <v>0</v>
      </c>
      <c r="KM36">
        <v>0</v>
      </c>
      <c r="KN36">
        <v>0</v>
      </c>
      <c r="KO36">
        <v>0</v>
      </c>
      <c r="KP36">
        <v>0</v>
      </c>
      <c r="KQ36">
        <v>0</v>
      </c>
      <c r="KR36">
        <v>0</v>
      </c>
      <c r="KS36">
        <v>0</v>
      </c>
      <c r="KT36">
        <v>0</v>
      </c>
      <c r="KU36">
        <v>0</v>
      </c>
      <c r="KV36">
        <v>0</v>
      </c>
      <c r="KW36">
        <v>0</v>
      </c>
      <c r="KX36">
        <v>0</v>
      </c>
      <c r="KY36">
        <v>0</v>
      </c>
      <c r="KZ36">
        <v>0</v>
      </c>
      <c r="LA36">
        <v>0</v>
      </c>
      <c r="LB36">
        <v>0</v>
      </c>
      <c r="LC36">
        <v>0</v>
      </c>
      <c r="LD36">
        <v>0</v>
      </c>
      <c r="LE36">
        <v>0</v>
      </c>
      <c r="LF36">
        <v>0</v>
      </c>
      <c r="LG36">
        <v>0</v>
      </c>
      <c r="LH36">
        <v>0</v>
      </c>
      <c r="LI36">
        <v>0</v>
      </c>
      <c r="LJ36">
        <v>0</v>
      </c>
      <c r="LK36">
        <v>0</v>
      </c>
      <c r="LL36">
        <v>0</v>
      </c>
      <c r="LM36">
        <v>0</v>
      </c>
      <c r="LN36">
        <v>0</v>
      </c>
      <c r="LO36">
        <v>0</v>
      </c>
      <c r="LP36">
        <v>0</v>
      </c>
      <c r="LQ36">
        <v>0</v>
      </c>
      <c r="LR36">
        <v>0</v>
      </c>
      <c r="LS36">
        <v>0</v>
      </c>
      <c r="LT36">
        <v>0</v>
      </c>
      <c r="LU36">
        <v>0</v>
      </c>
      <c r="LV36">
        <v>0</v>
      </c>
      <c r="LW36">
        <v>0</v>
      </c>
      <c r="LX36">
        <v>0</v>
      </c>
      <c r="LY36">
        <v>0</v>
      </c>
      <c r="LZ36">
        <v>0</v>
      </c>
      <c r="MA36">
        <v>0</v>
      </c>
      <c r="MB36">
        <v>0</v>
      </c>
      <c r="MC36">
        <v>0</v>
      </c>
      <c r="MD36">
        <v>0</v>
      </c>
      <c r="ME36">
        <v>0</v>
      </c>
      <c r="MF36">
        <v>0</v>
      </c>
      <c r="MG36">
        <v>0</v>
      </c>
      <c r="MH36">
        <v>0</v>
      </c>
      <c r="MI36">
        <v>0</v>
      </c>
      <c r="MJ36">
        <v>127</v>
      </c>
    </row>
    <row r="37" spans="1:348" x14ac:dyDescent="0.55000000000000004">
      <c r="A37" t="s">
        <v>119</v>
      </c>
      <c r="B37">
        <v>0</v>
      </c>
      <c r="C37">
        <v>1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  <c r="HY37">
        <v>0</v>
      </c>
      <c r="HZ37">
        <v>0</v>
      </c>
      <c r="IA37">
        <v>0</v>
      </c>
      <c r="IB37">
        <v>0</v>
      </c>
      <c r="IC37">
        <v>0</v>
      </c>
      <c r="ID37">
        <v>0</v>
      </c>
      <c r="IE37">
        <v>0</v>
      </c>
      <c r="IF37">
        <v>0</v>
      </c>
      <c r="IG37">
        <v>0</v>
      </c>
      <c r="IH37">
        <v>0</v>
      </c>
      <c r="II37">
        <v>0</v>
      </c>
      <c r="IJ37">
        <v>0</v>
      </c>
      <c r="IK37">
        <v>0</v>
      </c>
      <c r="IL37">
        <v>0</v>
      </c>
      <c r="IM37">
        <v>0</v>
      </c>
      <c r="IN37">
        <v>0</v>
      </c>
      <c r="IO37">
        <v>0</v>
      </c>
      <c r="IP37">
        <v>0</v>
      </c>
      <c r="IQ37">
        <v>0</v>
      </c>
      <c r="IR37">
        <v>0</v>
      </c>
      <c r="IS37">
        <v>0</v>
      </c>
      <c r="IT37">
        <v>0</v>
      </c>
      <c r="IU37">
        <v>0</v>
      </c>
      <c r="IV37">
        <v>0</v>
      </c>
      <c r="IW37">
        <v>0</v>
      </c>
      <c r="IX37">
        <v>0</v>
      </c>
      <c r="IY37">
        <v>0</v>
      </c>
      <c r="IZ37">
        <v>0</v>
      </c>
      <c r="JA37">
        <v>0</v>
      </c>
      <c r="JB37">
        <v>0</v>
      </c>
      <c r="JC37">
        <v>0</v>
      </c>
      <c r="JD37">
        <v>0</v>
      </c>
      <c r="JE37">
        <v>0</v>
      </c>
      <c r="JF37">
        <v>0</v>
      </c>
      <c r="JG37">
        <v>0</v>
      </c>
      <c r="JH37">
        <v>0</v>
      </c>
      <c r="JI37">
        <v>0</v>
      </c>
      <c r="JJ37">
        <v>0</v>
      </c>
      <c r="JK37">
        <v>0</v>
      </c>
      <c r="JL37">
        <v>0</v>
      </c>
      <c r="JM37">
        <v>0</v>
      </c>
      <c r="JN37">
        <v>0</v>
      </c>
      <c r="JO37">
        <v>0</v>
      </c>
      <c r="JP37">
        <v>0</v>
      </c>
      <c r="JQ37">
        <v>0</v>
      </c>
      <c r="JR37">
        <v>0</v>
      </c>
      <c r="JS37">
        <v>0</v>
      </c>
      <c r="JT37">
        <v>0</v>
      </c>
      <c r="JU37">
        <v>0</v>
      </c>
      <c r="JV37">
        <v>0</v>
      </c>
      <c r="JW37">
        <v>0</v>
      </c>
      <c r="JX37">
        <v>0</v>
      </c>
      <c r="JY37">
        <v>0</v>
      </c>
      <c r="JZ37">
        <v>0</v>
      </c>
      <c r="KA37">
        <v>0</v>
      </c>
      <c r="KB37">
        <v>0</v>
      </c>
      <c r="KC37">
        <v>0</v>
      </c>
      <c r="KD37">
        <v>0</v>
      </c>
      <c r="KE37">
        <v>0</v>
      </c>
      <c r="KF37">
        <v>0</v>
      </c>
      <c r="KG37">
        <v>0</v>
      </c>
      <c r="KH37">
        <v>0</v>
      </c>
      <c r="KI37">
        <v>0</v>
      </c>
      <c r="KJ37">
        <v>0</v>
      </c>
      <c r="KK37">
        <v>0</v>
      </c>
      <c r="KL37">
        <v>0</v>
      </c>
      <c r="KM37">
        <v>0</v>
      </c>
      <c r="KN37">
        <v>0</v>
      </c>
      <c r="KO37">
        <v>0</v>
      </c>
      <c r="KP37">
        <v>0</v>
      </c>
      <c r="KQ37">
        <v>0</v>
      </c>
      <c r="KR37">
        <v>0</v>
      </c>
      <c r="KS37">
        <v>0</v>
      </c>
      <c r="KT37">
        <v>0</v>
      </c>
      <c r="KU37">
        <v>0</v>
      </c>
      <c r="KV37">
        <v>0</v>
      </c>
      <c r="KW37">
        <v>0</v>
      </c>
      <c r="KX37">
        <v>0</v>
      </c>
      <c r="KY37">
        <v>0</v>
      </c>
      <c r="KZ37">
        <v>0</v>
      </c>
      <c r="LA37">
        <v>0</v>
      </c>
      <c r="LB37">
        <v>0</v>
      </c>
      <c r="LC37">
        <v>0</v>
      </c>
      <c r="LD37">
        <v>0</v>
      </c>
      <c r="LE37">
        <v>0</v>
      </c>
      <c r="LF37">
        <v>0</v>
      </c>
      <c r="LG37">
        <v>0</v>
      </c>
      <c r="LH37">
        <v>0</v>
      </c>
      <c r="LI37">
        <v>0</v>
      </c>
      <c r="LJ37">
        <v>0</v>
      </c>
      <c r="LK37">
        <v>0</v>
      </c>
      <c r="LL37">
        <v>0</v>
      </c>
      <c r="LM37">
        <v>0</v>
      </c>
      <c r="LN37">
        <v>0</v>
      </c>
      <c r="LO37">
        <v>0</v>
      </c>
      <c r="LP37">
        <v>0</v>
      </c>
      <c r="LQ37">
        <v>0</v>
      </c>
      <c r="LR37">
        <v>0</v>
      </c>
      <c r="LS37">
        <v>0</v>
      </c>
      <c r="LT37">
        <v>0</v>
      </c>
      <c r="LU37">
        <v>0</v>
      </c>
      <c r="LV37">
        <v>0</v>
      </c>
      <c r="LW37">
        <v>0</v>
      </c>
      <c r="LX37">
        <v>0</v>
      </c>
      <c r="LY37">
        <v>0</v>
      </c>
      <c r="LZ37">
        <v>0</v>
      </c>
      <c r="MA37">
        <v>0</v>
      </c>
      <c r="MB37">
        <v>0</v>
      </c>
      <c r="MC37">
        <v>0</v>
      </c>
      <c r="MD37">
        <v>0</v>
      </c>
      <c r="ME37">
        <v>0</v>
      </c>
      <c r="MF37">
        <v>0</v>
      </c>
      <c r="MG37">
        <v>0</v>
      </c>
      <c r="MH37">
        <v>0</v>
      </c>
      <c r="MI37">
        <v>0</v>
      </c>
      <c r="MJ37">
        <v>132</v>
      </c>
    </row>
    <row r="38" spans="1:348" x14ac:dyDescent="0.55000000000000004">
      <c r="A38" t="s">
        <v>121</v>
      </c>
      <c r="B38">
        <v>0</v>
      </c>
      <c r="C38">
        <v>1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1</v>
      </c>
      <c r="AG38">
        <v>1</v>
      </c>
      <c r="AH38">
        <v>0</v>
      </c>
      <c r="AI38">
        <v>0</v>
      </c>
      <c r="AJ38">
        <v>0</v>
      </c>
      <c r="AK38">
        <v>1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  <c r="HS38">
        <v>0</v>
      </c>
      <c r="HT38">
        <v>0</v>
      </c>
      <c r="HU38">
        <v>0</v>
      </c>
      <c r="HV38">
        <v>0</v>
      </c>
      <c r="HW38">
        <v>0</v>
      </c>
      <c r="HX38">
        <v>0</v>
      </c>
      <c r="HY38">
        <v>0</v>
      </c>
      <c r="HZ38">
        <v>0</v>
      </c>
      <c r="IA38">
        <v>0</v>
      </c>
      <c r="IB38">
        <v>0</v>
      </c>
      <c r="IC38">
        <v>0</v>
      </c>
      <c r="ID38">
        <v>0</v>
      </c>
      <c r="IE38">
        <v>0</v>
      </c>
      <c r="IF38">
        <v>0</v>
      </c>
      <c r="IG38">
        <v>0</v>
      </c>
      <c r="IH38">
        <v>0</v>
      </c>
      <c r="II38">
        <v>0</v>
      </c>
      <c r="IJ38">
        <v>0</v>
      </c>
      <c r="IK38">
        <v>0</v>
      </c>
      <c r="IL38">
        <v>0</v>
      </c>
      <c r="IM38">
        <v>0</v>
      </c>
      <c r="IN38">
        <v>0</v>
      </c>
      <c r="IO38">
        <v>0</v>
      </c>
      <c r="IP38">
        <v>0</v>
      </c>
      <c r="IQ38">
        <v>0</v>
      </c>
      <c r="IR38">
        <v>0</v>
      </c>
      <c r="IS38">
        <v>0</v>
      </c>
      <c r="IT38">
        <v>0</v>
      </c>
      <c r="IU38">
        <v>0</v>
      </c>
      <c r="IV38">
        <v>0</v>
      </c>
      <c r="IW38">
        <v>0</v>
      </c>
      <c r="IX38">
        <v>0</v>
      </c>
      <c r="IY38">
        <v>0</v>
      </c>
      <c r="IZ38">
        <v>0</v>
      </c>
      <c r="JA38">
        <v>0</v>
      </c>
      <c r="JB38">
        <v>0</v>
      </c>
      <c r="JC38">
        <v>0</v>
      </c>
      <c r="JD38">
        <v>0</v>
      </c>
      <c r="JE38">
        <v>0</v>
      </c>
      <c r="JF38">
        <v>0</v>
      </c>
      <c r="JG38">
        <v>0</v>
      </c>
      <c r="JH38">
        <v>0</v>
      </c>
      <c r="JI38">
        <v>0</v>
      </c>
      <c r="JJ38">
        <v>0</v>
      </c>
      <c r="JK38">
        <v>0</v>
      </c>
      <c r="JL38">
        <v>0</v>
      </c>
      <c r="JM38">
        <v>0</v>
      </c>
      <c r="JN38">
        <v>0</v>
      </c>
      <c r="JO38">
        <v>0</v>
      </c>
      <c r="JP38">
        <v>0</v>
      </c>
      <c r="JQ38">
        <v>0</v>
      </c>
      <c r="JR38">
        <v>0</v>
      </c>
      <c r="JS38">
        <v>0</v>
      </c>
      <c r="JT38">
        <v>0</v>
      </c>
      <c r="JU38">
        <v>0</v>
      </c>
      <c r="JV38">
        <v>0</v>
      </c>
      <c r="JW38">
        <v>0</v>
      </c>
      <c r="JX38">
        <v>0</v>
      </c>
      <c r="JY38">
        <v>0</v>
      </c>
      <c r="JZ38">
        <v>0</v>
      </c>
      <c r="KA38">
        <v>0</v>
      </c>
      <c r="KB38">
        <v>0</v>
      </c>
      <c r="KC38">
        <v>0</v>
      </c>
      <c r="KD38">
        <v>0</v>
      </c>
      <c r="KE38">
        <v>0</v>
      </c>
      <c r="KF38">
        <v>0</v>
      </c>
      <c r="KG38">
        <v>0</v>
      </c>
      <c r="KH38">
        <v>0</v>
      </c>
      <c r="KI38">
        <v>0</v>
      </c>
      <c r="KJ38">
        <v>0</v>
      </c>
      <c r="KK38">
        <v>0</v>
      </c>
      <c r="KL38">
        <v>0</v>
      </c>
      <c r="KM38">
        <v>0</v>
      </c>
      <c r="KN38">
        <v>0</v>
      </c>
      <c r="KO38">
        <v>0</v>
      </c>
      <c r="KP38">
        <v>0</v>
      </c>
      <c r="KQ38">
        <v>0</v>
      </c>
      <c r="KR38">
        <v>0</v>
      </c>
      <c r="KS38">
        <v>0</v>
      </c>
      <c r="KT38">
        <v>0</v>
      </c>
      <c r="KU38">
        <v>0</v>
      </c>
      <c r="KV38">
        <v>0</v>
      </c>
      <c r="KW38">
        <v>0</v>
      </c>
      <c r="KX38">
        <v>0</v>
      </c>
      <c r="KY38">
        <v>0</v>
      </c>
      <c r="KZ38">
        <v>0</v>
      </c>
      <c r="LA38">
        <v>0</v>
      </c>
      <c r="LB38">
        <v>0</v>
      </c>
      <c r="LC38">
        <v>0</v>
      </c>
      <c r="LD38">
        <v>0</v>
      </c>
      <c r="LE38">
        <v>0</v>
      </c>
      <c r="LF38">
        <v>0</v>
      </c>
      <c r="LG38">
        <v>0</v>
      </c>
      <c r="LH38">
        <v>0</v>
      </c>
      <c r="LI38">
        <v>0</v>
      </c>
      <c r="LJ38">
        <v>0</v>
      </c>
      <c r="LK38">
        <v>0</v>
      </c>
      <c r="LL38">
        <v>0</v>
      </c>
      <c r="LM38">
        <v>0</v>
      </c>
      <c r="LN38">
        <v>0</v>
      </c>
      <c r="LO38">
        <v>0</v>
      </c>
      <c r="LP38">
        <v>0</v>
      </c>
      <c r="LQ38">
        <v>0</v>
      </c>
      <c r="LR38">
        <v>0</v>
      </c>
      <c r="LS38">
        <v>0</v>
      </c>
      <c r="LT38">
        <v>0</v>
      </c>
      <c r="LU38">
        <v>0</v>
      </c>
      <c r="LV38">
        <v>0</v>
      </c>
      <c r="LW38">
        <v>0</v>
      </c>
      <c r="LX38">
        <v>0</v>
      </c>
      <c r="LY38">
        <v>0</v>
      </c>
      <c r="LZ38">
        <v>0</v>
      </c>
      <c r="MA38">
        <v>0</v>
      </c>
      <c r="MB38">
        <v>0</v>
      </c>
      <c r="MC38">
        <v>0</v>
      </c>
      <c r="MD38">
        <v>0</v>
      </c>
      <c r="ME38">
        <v>0</v>
      </c>
      <c r="MF38">
        <v>0</v>
      </c>
      <c r="MG38">
        <v>0</v>
      </c>
      <c r="MH38">
        <v>0</v>
      </c>
      <c r="MI38">
        <v>0</v>
      </c>
      <c r="MJ38">
        <v>127</v>
      </c>
    </row>
    <row r="39" spans="1:348" x14ac:dyDescent="0.55000000000000004">
      <c r="A39" t="s">
        <v>124</v>
      </c>
      <c r="B39">
        <v>0</v>
      </c>
      <c r="C39">
        <v>1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  <c r="HX39">
        <v>0</v>
      </c>
      <c r="HY39">
        <v>0</v>
      </c>
      <c r="HZ39">
        <v>0</v>
      </c>
      <c r="IA39">
        <v>0</v>
      </c>
      <c r="IB39">
        <v>0</v>
      </c>
      <c r="IC39">
        <v>0</v>
      </c>
      <c r="ID39">
        <v>0</v>
      </c>
      <c r="IE39">
        <v>0</v>
      </c>
      <c r="IF39">
        <v>0</v>
      </c>
      <c r="IG39">
        <v>0</v>
      </c>
      <c r="IH39">
        <v>0</v>
      </c>
      <c r="II39">
        <v>0</v>
      </c>
      <c r="IJ39">
        <v>0</v>
      </c>
      <c r="IK39">
        <v>0</v>
      </c>
      <c r="IL39">
        <v>0</v>
      </c>
      <c r="IM39">
        <v>0</v>
      </c>
      <c r="IN39">
        <v>0</v>
      </c>
      <c r="IO39">
        <v>0</v>
      </c>
      <c r="IP39">
        <v>0</v>
      </c>
      <c r="IQ39">
        <v>0</v>
      </c>
      <c r="IR39">
        <v>0</v>
      </c>
      <c r="IS39">
        <v>0</v>
      </c>
      <c r="IT39">
        <v>0</v>
      </c>
      <c r="IU39">
        <v>0</v>
      </c>
      <c r="IV39">
        <v>0</v>
      </c>
      <c r="IW39">
        <v>0</v>
      </c>
      <c r="IX39">
        <v>0</v>
      </c>
      <c r="IY39">
        <v>0</v>
      </c>
      <c r="IZ39">
        <v>0</v>
      </c>
      <c r="JA39">
        <v>0</v>
      </c>
      <c r="JB39">
        <v>0</v>
      </c>
      <c r="JC39">
        <v>0</v>
      </c>
      <c r="JD39">
        <v>0</v>
      </c>
      <c r="JE39">
        <v>0</v>
      </c>
      <c r="JF39">
        <v>0</v>
      </c>
      <c r="JG39">
        <v>0</v>
      </c>
      <c r="JH39">
        <v>0</v>
      </c>
      <c r="JI39">
        <v>0</v>
      </c>
      <c r="JJ39">
        <v>0</v>
      </c>
      <c r="JK39">
        <v>0</v>
      </c>
      <c r="JL39">
        <v>0</v>
      </c>
      <c r="JM39">
        <v>0</v>
      </c>
      <c r="JN39">
        <v>0</v>
      </c>
      <c r="JO39">
        <v>0</v>
      </c>
      <c r="JP39">
        <v>0</v>
      </c>
      <c r="JQ39">
        <v>0</v>
      </c>
      <c r="JR39">
        <v>0</v>
      </c>
      <c r="JS39">
        <v>0</v>
      </c>
      <c r="JT39">
        <v>0</v>
      </c>
      <c r="JU39">
        <v>0</v>
      </c>
      <c r="JV39">
        <v>0</v>
      </c>
      <c r="JW39">
        <v>0</v>
      </c>
      <c r="JX39">
        <v>0</v>
      </c>
      <c r="JY39">
        <v>0</v>
      </c>
      <c r="JZ39">
        <v>0</v>
      </c>
      <c r="KA39">
        <v>0</v>
      </c>
      <c r="KB39">
        <v>0</v>
      </c>
      <c r="KC39">
        <v>0</v>
      </c>
      <c r="KD39">
        <v>0</v>
      </c>
      <c r="KE39">
        <v>0</v>
      </c>
      <c r="KF39">
        <v>0</v>
      </c>
      <c r="KG39">
        <v>0</v>
      </c>
      <c r="KH39">
        <v>0</v>
      </c>
      <c r="KI39">
        <v>0</v>
      </c>
      <c r="KJ39">
        <v>0</v>
      </c>
      <c r="KK39">
        <v>0</v>
      </c>
      <c r="KL39">
        <v>0</v>
      </c>
      <c r="KM39">
        <v>0</v>
      </c>
      <c r="KN39">
        <v>0</v>
      </c>
      <c r="KO39">
        <v>0</v>
      </c>
      <c r="KP39">
        <v>0</v>
      </c>
      <c r="KQ39">
        <v>0</v>
      </c>
      <c r="KR39">
        <v>0</v>
      </c>
      <c r="KS39">
        <v>0</v>
      </c>
      <c r="KT39">
        <v>0</v>
      </c>
      <c r="KU39">
        <v>0</v>
      </c>
      <c r="KV39">
        <v>0</v>
      </c>
      <c r="KW39">
        <v>0</v>
      </c>
      <c r="KX39">
        <v>0</v>
      </c>
      <c r="KY39">
        <v>0</v>
      </c>
      <c r="KZ39">
        <v>0</v>
      </c>
      <c r="LA39">
        <v>0</v>
      </c>
      <c r="LB39">
        <v>0</v>
      </c>
      <c r="LC39">
        <v>0</v>
      </c>
      <c r="LD39">
        <v>0</v>
      </c>
      <c r="LE39">
        <v>0</v>
      </c>
      <c r="LF39">
        <v>0</v>
      </c>
      <c r="LG39">
        <v>0</v>
      </c>
      <c r="LH39">
        <v>0</v>
      </c>
      <c r="LI39">
        <v>0</v>
      </c>
      <c r="LJ39">
        <v>0</v>
      </c>
      <c r="LK39">
        <v>0</v>
      </c>
      <c r="LL39">
        <v>0</v>
      </c>
      <c r="LM39">
        <v>0</v>
      </c>
      <c r="LN39">
        <v>0</v>
      </c>
      <c r="LO39">
        <v>0</v>
      </c>
      <c r="LP39">
        <v>0</v>
      </c>
      <c r="LQ39">
        <v>0</v>
      </c>
      <c r="LR39">
        <v>0</v>
      </c>
      <c r="LS39">
        <v>0</v>
      </c>
      <c r="LT39">
        <v>0</v>
      </c>
      <c r="LU39">
        <v>0</v>
      </c>
      <c r="LV39">
        <v>0</v>
      </c>
      <c r="LW39">
        <v>0</v>
      </c>
      <c r="LX39">
        <v>0</v>
      </c>
      <c r="LY39">
        <v>0</v>
      </c>
      <c r="LZ39">
        <v>0</v>
      </c>
      <c r="MA39">
        <v>0</v>
      </c>
      <c r="MB39">
        <v>0</v>
      </c>
      <c r="MC39">
        <v>0</v>
      </c>
      <c r="MD39">
        <v>0</v>
      </c>
      <c r="ME39">
        <v>0</v>
      </c>
      <c r="MF39">
        <v>0</v>
      </c>
      <c r="MG39">
        <v>0</v>
      </c>
      <c r="MH39">
        <v>0</v>
      </c>
      <c r="MI39">
        <v>0</v>
      </c>
      <c r="MJ39">
        <v>170</v>
      </c>
    </row>
    <row r="40" spans="1:348" x14ac:dyDescent="0.55000000000000004">
      <c r="A40" t="s">
        <v>126</v>
      </c>
      <c r="B40">
        <v>0</v>
      </c>
      <c r="C40">
        <v>1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2</v>
      </c>
      <c r="U40">
        <v>1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  <c r="HS40">
        <v>0</v>
      </c>
      <c r="HT40">
        <v>0</v>
      </c>
      <c r="HU40">
        <v>0</v>
      </c>
      <c r="HV40">
        <v>0</v>
      </c>
      <c r="HW40">
        <v>0</v>
      </c>
      <c r="HX40">
        <v>0</v>
      </c>
      <c r="HY40">
        <v>0</v>
      </c>
      <c r="HZ40">
        <v>0</v>
      </c>
      <c r="IA40">
        <v>0</v>
      </c>
      <c r="IB40">
        <v>0</v>
      </c>
      <c r="IC40">
        <v>0</v>
      </c>
      <c r="ID40">
        <v>0</v>
      </c>
      <c r="IE40">
        <v>0</v>
      </c>
      <c r="IF40">
        <v>0</v>
      </c>
      <c r="IG40">
        <v>0</v>
      </c>
      <c r="IH40">
        <v>0</v>
      </c>
      <c r="II40">
        <v>0</v>
      </c>
      <c r="IJ40">
        <v>0</v>
      </c>
      <c r="IK40">
        <v>0</v>
      </c>
      <c r="IL40">
        <v>0</v>
      </c>
      <c r="IM40">
        <v>0</v>
      </c>
      <c r="IN40">
        <v>0</v>
      </c>
      <c r="IO40">
        <v>0</v>
      </c>
      <c r="IP40">
        <v>0</v>
      </c>
      <c r="IQ40">
        <v>0</v>
      </c>
      <c r="IR40">
        <v>0</v>
      </c>
      <c r="IS40">
        <v>0</v>
      </c>
      <c r="IT40">
        <v>0</v>
      </c>
      <c r="IU40">
        <v>0</v>
      </c>
      <c r="IV40">
        <v>0</v>
      </c>
      <c r="IW40">
        <v>0</v>
      </c>
      <c r="IX40">
        <v>0</v>
      </c>
      <c r="IY40">
        <v>0</v>
      </c>
      <c r="IZ40">
        <v>0</v>
      </c>
      <c r="JA40">
        <v>0</v>
      </c>
      <c r="JB40">
        <v>0</v>
      </c>
      <c r="JC40">
        <v>0</v>
      </c>
      <c r="JD40">
        <v>0</v>
      </c>
      <c r="JE40">
        <v>0</v>
      </c>
      <c r="JF40">
        <v>0</v>
      </c>
      <c r="JG40">
        <v>0</v>
      </c>
      <c r="JH40">
        <v>0</v>
      </c>
      <c r="JI40">
        <v>0</v>
      </c>
      <c r="JJ40">
        <v>0</v>
      </c>
      <c r="JK40">
        <v>0</v>
      </c>
      <c r="JL40">
        <v>0</v>
      </c>
      <c r="JM40">
        <v>0</v>
      </c>
      <c r="JN40">
        <v>0</v>
      </c>
      <c r="JO40">
        <v>0</v>
      </c>
      <c r="JP40">
        <v>0</v>
      </c>
      <c r="JQ40">
        <v>0</v>
      </c>
      <c r="JR40">
        <v>0</v>
      </c>
      <c r="JS40">
        <v>0</v>
      </c>
      <c r="JT40">
        <v>0</v>
      </c>
      <c r="JU40">
        <v>0</v>
      </c>
      <c r="JV40">
        <v>0</v>
      </c>
      <c r="JW40">
        <v>0</v>
      </c>
      <c r="JX40">
        <v>0</v>
      </c>
      <c r="JY40">
        <v>0</v>
      </c>
      <c r="JZ40">
        <v>0</v>
      </c>
      <c r="KA40">
        <v>0</v>
      </c>
      <c r="KB40">
        <v>0</v>
      </c>
      <c r="KC40">
        <v>0</v>
      </c>
      <c r="KD40">
        <v>0</v>
      </c>
      <c r="KE40">
        <v>0</v>
      </c>
      <c r="KF40">
        <v>0</v>
      </c>
      <c r="KG40">
        <v>0</v>
      </c>
      <c r="KH40">
        <v>0</v>
      </c>
      <c r="KI40">
        <v>0</v>
      </c>
      <c r="KJ40">
        <v>0</v>
      </c>
      <c r="KK40">
        <v>0</v>
      </c>
      <c r="KL40">
        <v>0</v>
      </c>
      <c r="KM40">
        <v>0</v>
      </c>
      <c r="KN40">
        <v>0</v>
      </c>
      <c r="KO40">
        <v>0</v>
      </c>
      <c r="KP40">
        <v>0</v>
      </c>
      <c r="KQ40">
        <v>0</v>
      </c>
      <c r="KR40">
        <v>0</v>
      </c>
      <c r="KS40">
        <v>0</v>
      </c>
      <c r="KT40">
        <v>0</v>
      </c>
      <c r="KU40">
        <v>0</v>
      </c>
      <c r="KV40">
        <v>0</v>
      </c>
      <c r="KW40">
        <v>0</v>
      </c>
      <c r="KX40">
        <v>0</v>
      </c>
      <c r="KY40">
        <v>0</v>
      </c>
      <c r="KZ40">
        <v>0</v>
      </c>
      <c r="LA40">
        <v>0</v>
      </c>
      <c r="LB40">
        <v>0</v>
      </c>
      <c r="LC40">
        <v>0</v>
      </c>
      <c r="LD40">
        <v>0</v>
      </c>
      <c r="LE40">
        <v>0</v>
      </c>
      <c r="LF40">
        <v>0</v>
      </c>
      <c r="LG40">
        <v>0</v>
      </c>
      <c r="LH40">
        <v>0</v>
      </c>
      <c r="LI40">
        <v>0</v>
      </c>
      <c r="LJ40">
        <v>0</v>
      </c>
      <c r="LK40">
        <v>0</v>
      </c>
      <c r="LL40">
        <v>0</v>
      </c>
      <c r="LM40">
        <v>0</v>
      </c>
      <c r="LN40">
        <v>0</v>
      </c>
      <c r="LO40">
        <v>0</v>
      </c>
      <c r="LP40">
        <v>0</v>
      </c>
      <c r="LQ40">
        <v>0</v>
      </c>
      <c r="LR40">
        <v>0</v>
      </c>
      <c r="LS40">
        <v>0</v>
      </c>
      <c r="LT40">
        <v>0</v>
      </c>
      <c r="LU40">
        <v>0</v>
      </c>
      <c r="LV40">
        <v>0</v>
      </c>
      <c r="LW40">
        <v>0</v>
      </c>
      <c r="LX40">
        <v>0</v>
      </c>
      <c r="LY40">
        <v>0</v>
      </c>
      <c r="LZ40">
        <v>0</v>
      </c>
      <c r="MA40">
        <v>0</v>
      </c>
      <c r="MB40">
        <v>0</v>
      </c>
      <c r="MC40">
        <v>0</v>
      </c>
      <c r="MD40">
        <v>0</v>
      </c>
      <c r="ME40">
        <v>0</v>
      </c>
      <c r="MF40">
        <v>0</v>
      </c>
      <c r="MG40">
        <v>0</v>
      </c>
      <c r="MH40">
        <v>0</v>
      </c>
      <c r="MI40">
        <v>0</v>
      </c>
      <c r="MJ40">
        <v>135</v>
      </c>
    </row>
    <row r="41" spans="1:348" x14ac:dyDescent="0.55000000000000004">
      <c r="A41" t="s">
        <v>128</v>
      </c>
      <c r="B41">
        <v>0</v>
      </c>
      <c r="C41">
        <v>1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  <c r="HS41">
        <v>0</v>
      </c>
      <c r="HT41">
        <v>0</v>
      </c>
      <c r="HU41">
        <v>0</v>
      </c>
      <c r="HV41">
        <v>0</v>
      </c>
      <c r="HW41">
        <v>0</v>
      </c>
      <c r="HX41">
        <v>0</v>
      </c>
      <c r="HY41">
        <v>0</v>
      </c>
      <c r="HZ41">
        <v>0</v>
      </c>
      <c r="IA41">
        <v>0</v>
      </c>
      <c r="IB41">
        <v>0</v>
      </c>
      <c r="IC41">
        <v>0</v>
      </c>
      <c r="ID41">
        <v>0</v>
      </c>
      <c r="IE41">
        <v>0</v>
      </c>
      <c r="IF41">
        <v>0</v>
      </c>
      <c r="IG41">
        <v>0</v>
      </c>
      <c r="IH41">
        <v>0</v>
      </c>
      <c r="II41">
        <v>0</v>
      </c>
      <c r="IJ41">
        <v>0</v>
      </c>
      <c r="IK41">
        <v>0</v>
      </c>
      <c r="IL41">
        <v>0</v>
      </c>
      <c r="IM41">
        <v>0</v>
      </c>
      <c r="IN41">
        <v>0</v>
      </c>
      <c r="IO41">
        <v>0</v>
      </c>
      <c r="IP41">
        <v>0</v>
      </c>
      <c r="IQ41">
        <v>0</v>
      </c>
      <c r="IR41">
        <v>0</v>
      </c>
      <c r="IS41">
        <v>0</v>
      </c>
      <c r="IT41">
        <v>0</v>
      </c>
      <c r="IU41">
        <v>0</v>
      </c>
      <c r="IV41">
        <v>0</v>
      </c>
      <c r="IW41">
        <v>0</v>
      </c>
      <c r="IX41">
        <v>0</v>
      </c>
      <c r="IY41">
        <v>0</v>
      </c>
      <c r="IZ41">
        <v>0</v>
      </c>
      <c r="JA41">
        <v>0</v>
      </c>
      <c r="JB41">
        <v>0</v>
      </c>
      <c r="JC41">
        <v>0</v>
      </c>
      <c r="JD41">
        <v>0</v>
      </c>
      <c r="JE41">
        <v>0</v>
      </c>
      <c r="JF41">
        <v>0</v>
      </c>
      <c r="JG41">
        <v>0</v>
      </c>
      <c r="JH41">
        <v>0</v>
      </c>
      <c r="JI41">
        <v>0</v>
      </c>
      <c r="JJ41">
        <v>0</v>
      </c>
      <c r="JK41">
        <v>0</v>
      </c>
      <c r="JL41">
        <v>0</v>
      </c>
      <c r="JM41">
        <v>0</v>
      </c>
      <c r="JN41">
        <v>0</v>
      </c>
      <c r="JO41">
        <v>0</v>
      </c>
      <c r="JP41">
        <v>0</v>
      </c>
      <c r="JQ41">
        <v>0</v>
      </c>
      <c r="JR41">
        <v>0</v>
      </c>
      <c r="JS41">
        <v>0</v>
      </c>
      <c r="JT41">
        <v>0</v>
      </c>
      <c r="JU41">
        <v>0</v>
      </c>
      <c r="JV41">
        <v>0</v>
      </c>
      <c r="JW41">
        <v>0</v>
      </c>
      <c r="JX41">
        <v>0</v>
      </c>
      <c r="JY41">
        <v>0</v>
      </c>
      <c r="JZ41">
        <v>0</v>
      </c>
      <c r="KA41">
        <v>0</v>
      </c>
      <c r="KB41">
        <v>0</v>
      </c>
      <c r="KC41">
        <v>0</v>
      </c>
      <c r="KD41">
        <v>0</v>
      </c>
      <c r="KE41">
        <v>0</v>
      </c>
      <c r="KF41">
        <v>0</v>
      </c>
      <c r="KG41">
        <v>0</v>
      </c>
      <c r="KH41">
        <v>0</v>
      </c>
      <c r="KI41">
        <v>0</v>
      </c>
      <c r="KJ41">
        <v>0</v>
      </c>
      <c r="KK41">
        <v>0</v>
      </c>
      <c r="KL41">
        <v>0</v>
      </c>
      <c r="KM41">
        <v>0</v>
      </c>
      <c r="KN41">
        <v>0</v>
      </c>
      <c r="KO41">
        <v>0</v>
      </c>
      <c r="KP41">
        <v>0</v>
      </c>
      <c r="KQ41">
        <v>0</v>
      </c>
      <c r="KR41">
        <v>0</v>
      </c>
      <c r="KS41">
        <v>0</v>
      </c>
      <c r="KT41">
        <v>0</v>
      </c>
      <c r="KU41">
        <v>0</v>
      </c>
      <c r="KV41">
        <v>0</v>
      </c>
      <c r="KW41">
        <v>0</v>
      </c>
      <c r="KX41">
        <v>0</v>
      </c>
      <c r="KY41">
        <v>0</v>
      </c>
      <c r="KZ41">
        <v>0</v>
      </c>
      <c r="LA41">
        <v>0</v>
      </c>
      <c r="LB41">
        <v>0</v>
      </c>
      <c r="LC41">
        <v>0</v>
      </c>
      <c r="LD41">
        <v>0</v>
      </c>
      <c r="LE41">
        <v>0</v>
      </c>
      <c r="LF41">
        <v>0</v>
      </c>
      <c r="LG41">
        <v>0</v>
      </c>
      <c r="LH41">
        <v>0</v>
      </c>
      <c r="LI41">
        <v>0</v>
      </c>
      <c r="LJ41">
        <v>0</v>
      </c>
      <c r="LK41">
        <v>0</v>
      </c>
      <c r="LL41">
        <v>0</v>
      </c>
      <c r="LM41">
        <v>0</v>
      </c>
      <c r="LN41">
        <v>0</v>
      </c>
      <c r="LO41">
        <v>0</v>
      </c>
      <c r="LP41">
        <v>0</v>
      </c>
      <c r="LQ41">
        <v>0</v>
      </c>
      <c r="LR41">
        <v>0</v>
      </c>
      <c r="LS41">
        <v>0</v>
      </c>
      <c r="LT41">
        <v>0</v>
      </c>
      <c r="LU41">
        <v>0</v>
      </c>
      <c r="LV41">
        <v>0</v>
      </c>
      <c r="LW41">
        <v>0</v>
      </c>
      <c r="LX41">
        <v>0</v>
      </c>
      <c r="LY41">
        <v>0</v>
      </c>
      <c r="LZ41">
        <v>0</v>
      </c>
      <c r="MA41">
        <v>0</v>
      </c>
      <c r="MB41">
        <v>0</v>
      </c>
      <c r="MC41">
        <v>0</v>
      </c>
      <c r="MD41">
        <v>0</v>
      </c>
      <c r="ME41">
        <v>0</v>
      </c>
      <c r="MF41">
        <v>0</v>
      </c>
      <c r="MG41">
        <v>0</v>
      </c>
      <c r="MH41">
        <v>0</v>
      </c>
      <c r="MI41">
        <v>0</v>
      </c>
      <c r="MJ41">
        <v>137</v>
      </c>
    </row>
    <row r="42" spans="1:348" x14ac:dyDescent="0.55000000000000004">
      <c r="A42" t="s">
        <v>130</v>
      </c>
      <c r="B42">
        <v>0</v>
      </c>
      <c r="C42">
        <v>1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  <c r="HZ42">
        <v>0</v>
      </c>
      <c r="IA42">
        <v>0</v>
      </c>
      <c r="IB42">
        <v>0</v>
      </c>
      <c r="IC42">
        <v>0</v>
      </c>
      <c r="ID42">
        <v>0</v>
      </c>
      <c r="IE42">
        <v>0</v>
      </c>
      <c r="IF42">
        <v>0</v>
      </c>
      <c r="IG42">
        <v>0</v>
      </c>
      <c r="IH42">
        <v>0</v>
      </c>
      <c r="II42">
        <v>0</v>
      </c>
      <c r="IJ42">
        <v>0</v>
      </c>
      <c r="IK42">
        <v>0</v>
      </c>
      <c r="IL42">
        <v>0</v>
      </c>
      <c r="IM42">
        <v>0</v>
      </c>
      <c r="IN42">
        <v>0</v>
      </c>
      <c r="IO42">
        <v>0</v>
      </c>
      <c r="IP42">
        <v>0</v>
      </c>
      <c r="IQ42">
        <v>0</v>
      </c>
      <c r="IR42">
        <v>0</v>
      </c>
      <c r="IS42">
        <v>0</v>
      </c>
      <c r="IT42">
        <v>0</v>
      </c>
      <c r="IU42">
        <v>0</v>
      </c>
      <c r="IV42">
        <v>0</v>
      </c>
      <c r="IW42">
        <v>0</v>
      </c>
      <c r="IX42">
        <v>0</v>
      </c>
      <c r="IY42">
        <v>0</v>
      </c>
      <c r="IZ42">
        <v>0</v>
      </c>
      <c r="JA42">
        <v>0</v>
      </c>
      <c r="JB42">
        <v>0</v>
      </c>
      <c r="JC42">
        <v>0</v>
      </c>
      <c r="JD42">
        <v>0</v>
      </c>
      <c r="JE42">
        <v>0</v>
      </c>
      <c r="JF42">
        <v>0</v>
      </c>
      <c r="JG42">
        <v>0</v>
      </c>
      <c r="JH42">
        <v>0</v>
      </c>
      <c r="JI42">
        <v>0</v>
      </c>
      <c r="JJ42">
        <v>0</v>
      </c>
      <c r="JK42">
        <v>0</v>
      </c>
      <c r="JL42">
        <v>0</v>
      </c>
      <c r="JM42">
        <v>0</v>
      </c>
      <c r="JN42">
        <v>0</v>
      </c>
      <c r="JO42">
        <v>0</v>
      </c>
      <c r="JP42">
        <v>0</v>
      </c>
      <c r="JQ42">
        <v>0</v>
      </c>
      <c r="JR42">
        <v>0</v>
      </c>
      <c r="JS42">
        <v>0</v>
      </c>
      <c r="JT42">
        <v>0</v>
      </c>
      <c r="JU42">
        <v>0</v>
      </c>
      <c r="JV42">
        <v>0</v>
      </c>
      <c r="JW42">
        <v>0</v>
      </c>
      <c r="JX42">
        <v>0</v>
      </c>
      <c r="JY42">
        <v>0</v>
      </c>
      <c r="JZ42">
        <v>0</v>
      </c>
      <c r="KA42">
        <v>0</v>
      </c>
      <c r="KB42">
        <v>0</v>
      </c>
      <c r="KC42">
        <v>0</v>
      </c>
      <c r="KD42">
        <v>0</v>
      </c>
      <c r="KE42">
        <v>0</v>
      </c>
      <c r="KF42">
        <v>0</v>
      </c>
      <c r="KG42">
        <v>0</v>
      </c>
      <c r="KH42">
        <v>0</v>
      </c>
      <c r="KI42">
        <v>0</v>
      </c>
      <c r="KJ42">
        <v>0</v>
      </c>
      <c r="KK42">
        <v>0</v>
      </c>
      <c r="KL42">
        <v>0</v>
      </c>
      <c r="KM42">
        <v>0</v>
      </c>
      <c r="KN42">
        <v>0</v>
      </c>
      <c r="KO42">
        <v>0</v>
      </c>
      <c r="KP42">
        <v>0</v>
      </c>
      <c r="KQ42">
        <v>0</v>
      </c>
      <c r="KR42">
        <v>0</v>
      </c>
      <c r="KS42">
        <v>0</v>
      </c>
      <c r="KT42">
        <v>0</v>
      </c>
      <c r="KU42">
        <v>0</v>
      </c>
      <c r="KV42">
        <v>0</v>
      </c>
      <c r="KW42">
        <v>0</v>
      </c>
      <c r="KX42">
        <v>0</v>
      </c>
      <c r="KY42">
        <v>0</v>
      </c>
      <c r="KZ42">
        <v>0</v>
      </c>
      <c r="LA42">
        <v>0</v>
      </c>
      <c r="LB42">
        <v>0</v>
      </c>
      <c r="LC42">
        <v>0</v>
      </c>
      <c r="LD42">
        <v>0</v>
      </c>
      <c r="LE42">
        <v>0</v>
      </c>
      <c r="LF42">
        <v>0</v>
      </c>
      <c r="LG42">
        <v>0</v>
      </c>
      <c r="LH42">
        <v>0</v>
      </c>
      <c r="LI42">
        <v>0</v>
      </c>
      <c r="LJ42">
        <v>0</v>
      </c>
      <c r="LK42">
        <v>0</v>
      </c>
      <c r="LL42">
        <v>0</v>
      </c>
      <c r="LM42">
        <v>0</v>
      </c>
      <c r="LN42">
        <v>0</v>
      </c>
      <c r="LO42">
        <v>0</v>
      </c>
      <c r="LP42">
        <v>0</v>
      </c>
      <c r="LQ42">
        <v>0</v>
      </c>
      <c r="LR42">
        <v>0</v>
      </c>
      <c r="LS42">
        <v>0</v>
      </c>
      <c r="LT42">
        <v>0</v>
      </c>
      <c r="LU42">
        <v>0</v>
      </c>
      <c r="LV42">
        <v>0</v>
      </c>
      <c r="LW42">
        <v>0</v>
      </c>
      <c r="LX42">
        <v>0</v>
      </c>
      <c r="LY42">
        <v>0</v>
      </c>
      <c r="LZ42">
        <v>0</v>
      </c>
      <c r="MA42">
        <v>0</v>
      </c>
      <c r="MB42">
        <v>0</v>
      </c>
      <c r="MC42">
        <v>0</v>
      </c>
      <c r="MD42">
        <v>0</v>
      </c>
      <c r="ME42">
        <v>0</v>
      </c>
      <c r="MF42">
        <v>0</v>
      </c>
      <c r="MG42">
        <v>0</v>
      </c>
      <c r="MH42">
        <v>0</v>
      </c>
      <c r="MI42">
        <v>0</v>
      </c>
      <c r="MJ42">
        <v>127</v>
      </c>
    </row>
    <row r="43" spans="1:348" x14ac:dyDescent="0.55000000000000004">
      <c r="A43" t="s">
        <v>132</v>
      </c>
      <c r="B43">
        <v>0</v>
      </c>
      <c r="C43">
        <v>1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1</v>
      </c>
      <c r="AM43">
        <v>1</v>
      </c>
      <c r="AN43">
        <v>1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  <c r="HS43">
        <v>0</v>
      </c>
      <c r="HT43">
        <v>0</v>
      </c>
      <c r="HU43">
        <v>0</v>
      </c>
      <c r="HV43">
        <v>0</v>
      </c>
      <c r="HW43">
        <v>0</v>
      </c>
      <c r="HX43">
        <v>0</v>
      </c>
      <c r="HY43">
        <v>0</v>
      </c>
      <c r="HZ43">
        <v>0</v>
      </c>
      <c r="IA43">
        <v>0</v>
      </c>
      <c r="IB43">
        <v>0</v>
      </c>
      <c r="IC43">
        <v>0</v>
      </c>
      <c r="ID43">
        <v>0</v>
      </c>
      <c r="IE43">
        <v>0</v>
      </c>
      <c r="IF43">
        <v>0</v>
      </c>
      <c r="IG43">
        <v>0</v>
      </c>
      <c r="IH43">
        <v>0</v>
      </c>
      <c r="II43">
        <v>0</v>
      </c>
      <c r="IJ43">
        <v>0</v>
      </c>
      <c r="IK43">
        <v>0</v>
      </c>
      <c r="IL43">
        <v>0</v>
      </c>
      <c r="IM43">
        <v>0</v>
      </c>
      <c r="IN43">
        <v>0</v>
      </c>
      <c r="IO43">
        <v>0</v>
      </c>
      <c r="IP43">
        <v>0</v>
      </c>
      <c r="IQ43">
        <v>0</v>
      </c>
      <c r="IR43">
        <v>0</v>
      </c>
      <c r="IS43">
        <v>0</v>
      </c>
      <c r="IT43">
        <v>0</v>
      </c>
      <c r="IU43">
        <v>0</v>
      </c>
      <c r="IV43">
        <v>0</v>
      </c>
      <c r="IW43">
        <v>0</v>
      </c>
      <c r="IX43">
        <v>0</v>
      </c>
      <c r="IY43">
        <v>0</v>
      </c>
      <c r="IZ43">
        <v>0</v>
      </c>
      <c r="JA43">
        <v>0</v>
      </c>
      <c r="JB43">
        <v>0</v>
      </c>
      <c r="JC43">
        <v>0</v>
      </c>
      <c r="JD43">
        <v>0</v>
      </c>
      <c r="JE43">
        <v>0</v>
      </c>
      <c r="JF43">
        <v>0</v>
      </c>
      <c r="JG43">
        <v>0</v>
      </c>
      <c r="JH43">
        <v>0</v>
      </c>
      <c r="JI43">
        <v>0</v>
      </c>
      <c r="JJ43">
        <v>0</v>
      </c>
      <c r="JK43">
        <v>0</v>
      </c>
      <c r="JL43">
        <v>0</v>
      </c>
      <c r="JM43">
        <v>0</v>
      </c>
      <c r="JN43">
        <v>0</v>
      </c>
      <c r="JO43">
        <v>0</v>
      </c>
      <c r="JP43">
        <v>0</v>
      </c>
      <c r="JQ43">
        <v>0</v>
      </c>
      <c r="JR43">
        <v>0</v>
      </c>
      <c r="JS43">
        <v>0</v>
      </c>
      <c r="JT43">
        <v>0</v>
      </c>
      <c r="JU43">
        <v>0</v>
      </c>
      <c r="JV43">
        <v>0</v>
      </c>
      <c r="JW43">
        <v>0</v>
      </c>
      <c r="JX43">
        <v>0</v>
      </c>
      <c r="JY43">
        <v>0</v>
      </c>
      <c r="JZ43">
        <v>0</v>
      </c>
      <c r="KA43">
        <v>0</v>
      </c>
      <c r="KB43">
        <v>0</v>
      </c>
      <c r="KC43">
        <v>0</v>
      </c>
      <c r="KD43">
        <v>0</v>
      </c>
      <c r="KE43">
        <v>0</v>
      </c>
      <c r="KF43">
        <v>0</v>
      </c>
      <c r="KG43">
        <v>0</v>
      </c>
      <c r="KH43">
        <v>0</v>
      </c>
      <c r="KI43">
        <v>0</v>
      </c>
      <c r="KJ43">
        <v>0</v>
      </c>
      <c r="KK43">
        <v>0</v>
      </c>
      <c r="KL43">
        <v>0</v>
      </c>
      <c r="KM43">
        <v>0</v>
      </c>
      <c r="KN43">
        <v>0</v>
      </c>
      <c r="KO43">
        <v>0</v>
      </c>
      <c r="KP43">
        <v>0</v>
      </c>
      <c r="KQ43">
        <v>0</v>
      </c>
      <c r="KR43">
        <v>0</v>
      </c>
      <c r="KS43">
        <v>0</v>
      </c>
      <c r="KT43">
        <v>0</v>
      </c>
      <c r="KU43">
        <v>0</v>
      </c>
      <c r="KV43">
        <v>0</v>
      </c>
      <c r="KW43">
        <v>0</v>
      </c>
      <c r="KX43">
        <v>0</v>
      </c>
      <c r="KY43">
        <v>0</v>
      </c>
      <c r="KZ43">
        <v>0</v>
      </c>
      <c r="LA43">
        <v>0</v>
      </c>
      <c r="LB43">
        <v>0</v>
      </c>
      <c r="LC43">
        <v>0</v>
      </c>
      <c r="LD43">
        <v>0</v>
      </c>
      <c r="LE43">
        <v>0</v>
      </c>
      <c r="LF43">
        <v>0</v>
      </c>
      <c r="LG43">
        <v>0</v>
      </c>
      <c r="LH43">
        <v>0</v>
      </c>
      <c r="LI43">
        <v>0</v>
      </c>
      <c r="LJ43">
        <v>0</v>
      </c>
      <c r="LK43">
        <v>0</v>
      </c>
      <c r="LL43">
        <v>0</v>
      </c>
      <c r="LM43">
        <v>0</v>
      </c>
      <c r="LN43">
        <v>0</v>
      </c>
      <c r="LO43">
        <v>0</v>
      </c>
      <c r="LP43">
        <v>0</v>
      </c>
      <c r="LQ43">
        <v>0</v>
      </c>
      <c r="LR43">
        <v>0</v>
      </c>
      <c r="LS43">
        <v>0</v>
      </c>
      <c r="LT43">
        <v>0</v>
      </c>
      <c r="LU43">
        <v>0</v>
      </c>
      <c r="LV43">
        <v>0</v>
      </c>
      <c r="LW43">
        <v>0</v>
      </c>
      <c r="LX43">
        <v>0</v>
      </c>
      <c r="LY43">
        <v>0</v>
      </c>
      <c r="LZ43">
        <v>0</v>
      </c>
      <c r="MA43">
        <v>0</v>
      </c>
      <c r="MB43">
        <v>0</v>
      </c>
      <c r="MC43">
        <v>0</v>
      </c>
      <c r="MD43">
        <v>0</v>
      </c>
      <c r="ME43">
        <v>0</v>
      </c>
      <c r="MF43">
        <v>0</v>
      </c>
      <c r="MG43">
        <v>0</v>
      </c>
      <c r="MH43">
        <v>0</v>
      </c>
      <c r="MI43">
        <v>0</v>
      </c>
      <c r="MJ43">
        <v>155</v>
      </c>
    </row>
    <row r="44" spans="1:348" x14ac:dyDescent="0.55000000000000004">
      <c r="A44" t="s">
        <v>137</v>
      </c>
      <c r="B44">
        <v>0</v>
      </c>
      <c r="C44">
        <v>1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  <c r="HY44">
        <v>0</v>
      </c>
      <c r="HZ44">
        <v>0</v>
      </c>
      <c r="IA44">
        <v>0</v>
      </c>
      <c r="IB44">
        <v>0</v>
      </c>
      <c r="IC44">
        <v>0</v>
      </c>
      <c r="ID44">
        <v>0</v>
      </c>
      <c r="IE44">
        <v>0</v>
      </c>
      <c r="IF44">
        <v>0</v>
      </c>
      <c r="IG44">
        <v>0</v>
      </c>
      <c r="IH44">
        <v>0</v>
      </c>
      <c r="II44">
        <v>0</v>
      </c>
      <c r="IJ44">
        <v>0</v>
      </c>
      <c r="IK44">
        <v>0</v>
      </c>
      <c r="IL44">
        <v>0</v>
      </c>
      <c r="IM44">
        <v>0</v>
      </c>
      <c r="IN44">
        <v>0</v>
      </c>
      <c r="IO44">
        <v>0</v>
      </c>
      <c r="IP44">
        <v>0</v>
      </c>
      <c r="IQ44">
        <v>0</v>
      </c>
      <c r="IR44">
        <v>0</v>
      </c>
      <c r="IS44">
        <v>0</v>
      </c>
      <c r="IT44">
        <v>0</v>
      </c>
      <c r="IU44">
        <v>0</v>
      </c>
      <c r="IV44">
        <v>0</v>
      </c>
      <c r="IW44">
        <v>0</v>
      </c>
      <c r="IX44">
        <v>0</v>
      </c>
      <c r="IY44">
        <v>0</v>
      </c>
      <c r="IZ44">
        <v>0</v>
      </c>
      <c r="JA44">
        <v>0</v>
      </c>
      <c r="JB44">
        <v>0</v>
      </c>
      <c r="JC44">
        <v>0</v>
      </c>
      <c r="JD44">
        <v>0</v>
      </c>
      <c r="JE44">
        <v>0</v>
      </c>
      <c r="JF44">
        <v>0</v>
      </c>
      <c r="JG44">
        <v>0</v>
      </c>
      <c r="JH44">
        <v>0</v>
      </c>
      <c r="JI44">
        <v>0</v>
      </c>
      <c r="JJ44">
        <v>0</v>
      </c>
      <c r="JK44">
        <v>0</v>
      </c>
      <c r="JL44">
        <v>0</v>
      </c>
      <c r="JM44">
        <v>0</v>
      </c>
      <c r="JN44">
        <v>0</v>
      </c>
      <c r="JO44">
        <v>0</v>
      </c>
      <c r="JP44">
        <v>0</v>
      </c>
      <c r="JQ44">
        <v>0</v>
      </c>
      <c r="JR44">
        <v>0</v>
      </c>
      <c r="JS44">
        <v>0</v>
      </c>
      <c r="JT44">
        <v>0</v>
      </c>
      <c r="JU44">
        <v>0</v>
      </c>
      <c r="JV44">
        <v>0</v>
      </c>
      <c r="JW44">
        <v>0</v>
      </c>
      <c r="JX44">
        <v>0</v>
      </c>
      <c r="JY44">
        <v>0</v>
      </c>
      <c r="JZ44">
        <v>0</v>
      </c>
      <c r="KA44">
        <v>0</v>
      </c>
      <c r="KB44">
        <v>0</v>
      </c>
      <c r="KC44">
        <v>0</v>
      </c>
      <c r="KD44">
        <v>0</v>
      </c>
      <c r="KE44">
        <v>0</v>
      </c>
      <c r="KF44">
        <v>0</v>
      </c>
      <c r="KG44">
        <v>0</v>
      </c>
      <c r="KH44">
        <v>0</v>
      </c>
      <c r="KI44">
        <v>0</v>
      </c>
      <c r="KJ44">
        <v>0</v>
      </c>
      <c r="KK44">
        <v>0</v>
      </c>
      <c r="KL44">
        <v>0</v>
      </c>
      <c r="KM44">
        <v>0</v>
      </c>
      <c r="KN44">
        <v>0</v>
      </c>
      <c r="KO44">
        <v>0</v>
      </c>
      <c r="KP44">
        <v>0</v>
      </c>
      <c r="KQ44">
        <v>0</v>
      </c>
      <c r="KR44">
        <v>0</v>
      </c>
      <c r="KS44">
        <v>0</v>
      </c>
      <c r="KT44">
        <v>0</v>
      </c>
      <c r="KU44">
        <v>0</v>
      </c>
      <c r="KV44">
        <v>0</v>
      </c>
      <c r="KW44">
        <v>0</v>
      </c>
      <c r="KX44">
        <v>0</v>
      </c>
      <c r="KY44">
        <v>0</v>
      </c>
      <c r="KZ44">
        <v>0</v>
      </c>
      <c r="LA44">
        <v>0</v>
      </c>
      <c r="LB44">
        <v>0</v>
      </c>
      <c r="LC44">
        <v>0</v>
      </c>
      <c r="LD44">
        <v>0</v>
      </c>
      <c r="LE44">
        <v>0</v>
      </c>
      <c r="LF44">
        <v>0</v>
      </c>
      <c r="LG44">
        <v>0</v>
      </c>
      <c r="LH44">
        <v>0</v>
      </c>
      <c r="LI44">
        <v>0</v>
      </c>
      <c r="LJ44">
        <v>0</v>
      </c>
      <c r="LK44">
        <v>0</v>
      </c>
      <c r="LL44">
        <v>0</v>
      </c>
      <c r="LM44">
        <v>0</v>
      </c>
      <c r="LN44">
        <v>0</v>
      </c>
      <c r="LO44">
        <v>0</v>
      </c>
      <c r="LP44">
        <v>0</v>
      </c>
      <c r="LQ44">
        <v>0</v>
      </c>
      <c r="LR44">
        <v>0</v>
      </c>
      <c r="LS44">
        <v>0</v>
      </c>
      <c r="LT44">
        <v>0</v>
      </c>
      <c r="LU44">
        <v>0</v>
      </c>
      <c r="LV44">
        <v>0</v>
      </c>
      <c r="LW44">
        <v>0</v>
      </c>
      <c r="LX44">
        <v>0</v>
      </c>
      <c r="LY44">
        <v>0</v>
      </c>
      <c r="LZ44">
        <v>0</v>
      </c>
      <c r="MA44">
        <v>0</v>
      </c>
      <c r="MB44">
        <v>0</v>
      </c>
      <c r="MC44">
        <v>0</v>
      </c>
      <c r="MD44">
        <v>0</v>
      </c>
      <c r="ME44">
        <v>0</v>
      </c>
      <c r="MF44">
        <v>0</v>
      </c>
      <c r="MG44">
        <v>0</v>
      </c>
      <c r="MH44">
        <v>0</v>
      </c>
      <c r="MI44">
        <v>0</v>
      </c>
      <c r="MJ44">
        <v>133</v>
      </c>
    </row>
    <row r="45" spans="1:348" x14ac:dyDescent="0.55000000000000004">
      <c r="A45" t="s">
        <v>139</v>
      </c>
      <c r="B45">
        <v>0</v>
      </c>
      <c r="C45">
        <v>1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1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  <c r="HS45">
        <v>0</v>
      </c>
      <c r="HT45">
        <v>0</v>
      </c>
      <c r="HU45">
        <v>0</v>
      </c>
      <c r="HV45">
        <v>0</v>
      </c>
      <c r="HW45">
        <v>0</v>
      </c>
      <c r="HX45">
        <v>0</v>
      </c>
      <c r="HY45">
        <v>0</v>
      </c>
      <c r="HZ45">
        <v>0</v>
      </c>
      <c r="IA45">
        <v>0</v>
      </c>
      <c r="IB45">
        <v>0</v>
      </c>
      <c r="IC45">
        <v>0</v>
      </c>
      <c r="ID45">
        <v>0</v>
      </c>
      <c r="IE45">
        <v>0</v>
      </c>
      <c r="IF45">
        <v>0</v>
      </c>
      <c r="IG45">
        <v>0</v>
      </c>
      <c r="IH45">
        <v>0</v>
      </c>
      <c r="II45">
        <v>0</v>
      </c>
      <c r="IJ45">
        <v>0</v>
      </c>
      <c r="IK45">
        <v>0</v>
      </c>
      <c r="IL45">
        <v>0</v>
      </c>
      <c r="IM45">
        <v>0</v>
      </c>
      <c r="IN45">
        <v>0</v>
      </c>
      <c r="IO45">
        <v>0</v>
      </c>
      <c r="IP45">
        <v>0</v>
      </c>
      <c r="IQ45">
        <v>0</v>
      </c>
      <c r="IR45">
        <v>0</v>
      </c>
      <c r="IS45">
        <v>0</v>
      </c>
      <c r="IT45">
        <v>0</v>
      </c>
      <c r="IU45">
        <v>0</v>
      </c>
      <c r="IV45">
        <v>0</v>
      </c>
      <c r="IW45">
        <v>0</v>
      </c>
      <c r="IX45">
        <v>0</v>
      </c>
      <c r="IY45">
        <v>0</v>
      </c>
      <c r="IZ45">
        <v>0</v>
      </c>
      <c r="JA45">
        <v>0</v>
      </c>
      <c r="JB45">
        <v>0</v>
      </c>
      <c r="JC45">
        <v>0</v>
      </c>
      <c r="JD45">
        <v>0</v>
      </c>
      <c r="JE45">
        <v>0</v>
      </c>
      <c r="JF45">
        <v>0</v>
      </c>
      <c r="JG45">
        <v>0</v>
      </c>
      <c r="JH45">
        <v>0</v>
      </c>
      <c r="JI45">
        <v>0</v>
      </c>
      <c r="JJ45">
        <v>0</v>
      </c>
      <c r="JK45">
        <v>0</v>
      </c>
      <c r="JL45">
        <v>0</v>
      </c>
      <c r="JM45">
        <v>0</v>
      </c>
      <c r="JN45">
        <v>0</v>
      </c>
      <c r="JO45">
        <v>0</v>
      </c>
      <c r="JP45">
        <v>0</v>
      </c>
      <c r="JQ45">
        <v>0</v>
      </c>
      <c r="JR45">
        <v>0</v>
      </c>
      <c r="JS45">
        <v>0</v>
      </c>
      <c r="JT45">
        <v>0</v>
      </c>
      <c r="JU45">
        <v>0</v>
      </c>
      <c r="JV45">
        <v>0</v>
      </c>
      <c r="JW45">
        <v>0</v>
      </c>
      <c r="JX45">
        <v>0</v>
      </c>
      <c r="JY45">
        <v>0</v>
      </c>
      <c r="JZ45">
        <v>0</v>
      </c>
      <c r="KA45">
        <v>0</v>
      </c>
      <c r="KB45">
        <v>0</v>
      </c>
      <c r="KC45">
        <v>0</v>
      </c>
      <c r="KD45">
        <v>0</v>
      </c>
      <c r="KE45">
        <v>0</v>
      </c>
      <c r="KF45">
        <v>0</v>
      </c>
      <c r="KG45">
        <v>0</v>
      </c>
      <c r="KH45">
        <v>0</v>
      </c>
      <c r="KI45">
        <v>0</v>
      </c>
      <c r="KJ45">
        <v>0</v>
      </c>
      <c r="KK45">
        <v>0</v>
      </c>
      <c r="KL45">
        <v>0</v>
      </c>
      <c r="KM45">
        <v>0</v>
      </c>
      <c r="KN45">
        <v>0</v>
      </c>
      <c r="KO45">
        <v>0</v>
      </c>
      <c r="KP45">
        <v>0</v>
      </c>
      <c r="KQ45">
        <v>0</v>
      </c>
      <c r="KR45">
        <v>0</v>
      </c>
      <c r="KS45">
        <v>0</v>
      </c>
      <c r="KT45">
        <v>0</v>
      </c>
      <c r="KU45">
        <v>0</v>
      </c>
      <c r="KV45">
        <v>0</v>
      </c>
      <c r="KW45">
        <v>0</v>
      </c>
      <c r="KX45">
        <v>0</v>
      </c>
      <c r="KY45">
        <v>0</v>
      </c>
      <c r="KZ45">
        <v>0</v>
      </c>
      <c r="LA45">
        <v>0</v>
      </c>
      <c r="LB45">
        <v>0</v>
      </c>
      <c r="LC45">
        <v>0</v>
      </c>
      <c r="LD45">
        <v>0</v>
      </c>
      <c r="LE45">
        <v>0</v>
      </c>
      <c r="LF45">
        <v>0</v>
      </c>
      <c r="LG45">
        <v>0</v>
      </c>
      <c r="LH45">
        <v>0</v>
      </c>
      <c r="LI45">
        <v>0</v>
      </c>
      <c r="LJ45">
        <v>0</v>
      </c>
      <c r="LK45">
        <v>0</v>
      </c>
      <c r="LL45">
        <v>0</v>
      </c>
      <c r="LM45">
        <v>0</v>
      </c>
      <c r="LN45">
        <v>0</v>
      </c>
      <c r="LO45">
        <v>0</v>
      </c>
      <c r="LP45">
        <v>0</v>
      </c>
      <c r="LQ45">
        <v>0</v>
      </c>
      <c r="LR45">
        <v>0</v>
      </c>
      <c r="LS45">
        <v>0</v>
      </c>
      <c r="LT45">
        <v>0</v>
      </c>
      <c r="LU45">
        <v>0</v>
      </c>
      <c r="LV45">
        <v>0</v>
      </c>
      <c r="LW45">
        <v>0</v>
      </c>
      <c r="LX45">
        <v>0</v>
      </c>
      <c r="LY45">
        <v>0</v>
      </c>
      <c r="LZ45">
        <v>0</v>
      </c>
      <c r="MA45">
        <v>0</v>
      </c>
      <c r="MB45">
        <v>0</v>
      </c>
      <c r="MC45">
        <v>0</v>
      </c>
      <c r="MD45">
        <v>0</v>
      </c>
      <c r="ME45">
        <v>0</v>
      </c>
      <c r="MF45">
        <v>0</v>
      </c>
      <c r="MG45">
        <v>0</v>
      </c>
      <c r="MH45">
        <v>0</v>
      </c>
      <c r="MI45">
        <v>0</v>
      </c>
      <c r="MJ45">
        <v>129</v>
      </c>
    </row>
    <row r="46" spans="1:348" x14ac:dyDescent="0.55000000000000004">
      <c r="A46" t="s">
        <v>142</v>
      </c>
      <c r="B46">
        <v>0</v>
      </c>
      <c r="C46">
        <v>1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  <c r="HS46">
        <v>0</v>
      </c>
      <c r="HT46">
        <v>0</v>
      </c>
      <c r="HU46">
        <v>0</v>
      </c>
      <c r="HV46">
        <v>0</v>
      </c>
      <c r="HW46">
        <v>0</v>
      </c>
      <c r="HX46">
        <v>0</v>
      </c>
      <c r="HY46">
        <v>0</v>
      </c>
      <c r="HZ46">
        <v>0</v>
      </c>
      <c r="IA46">
        <v>0</v>
      </c>
      <c r="IB46">
        <v>0</v>
      </c>
      <c r="IC46">
        <v>0</v>
      </c>
      <c r="ID46">
        <v>0</v>
      </c>
      <c r="IE46">
        <v>0</v>
      </c>
      <c r="IF46">
        <v>0</v>
      </c>
      <c r="IG46">
        <v>0</v>
      </c>
      <c r="IH46">
        <v>0</v>
      </c>
      <c r="II46">
        <v>0</v>
      </c>
      <c r="IJ46">
        <v>0</v>
      </c>
      <c r="IK46">
        <v>0</v>
      </c>
      <c r="IL46">
        <v>0</v>
      </c>
      <c r="IM46">
        <v>0</v>
      </c>
      <c r="IN46">
        <v>0</v>
      </c>
      <c r="IO46">
        <v>0</v>
      </c>
      <c r="IP46">
        <v>0</v>
      </c>
      <c r="IQ46">
        <v>0</v>
      </c>
      <c r="IR46">
        <v>0</v>
      </c>
      <c r="IS46">
        <v>0</v>
      </c>
      <c r="IT46">
        <v>0</v>
      </c>
      <c r="IU46">
        <v>0</v>
      </c>
      <c r="IV46">
        <v>0</v>
      </c>
      <c r="IW46">
        <v>0</v>
      </c>
      <c r="IX46">
        <v>0</v>
      </c>
      <c r="IY46">
        <v>0</v>
      </c>
      <c r="IZ46">
        <v>0</v>
      </c>
      <c r="JA46">
        <v>0</v>
      </c>
      <c r="JB46">
        <v>0</v>
      </c>
      <c r="JC46">
        <v>0</v>
      </c>
      <c r="JD46">
        <v>0</v>
      </c>
      <c r="JE46">
        <v>0</v>
      </c>
      <c r="JF46">
        <v>0</v>
      </c>
      <c r="JG46">
        <v>0</v>
      </c>
      <c r="JH46">
        <v>0</v>
      </c>
      <c r="JI46">
        <v>0</v>
      </c>
      <c r="JJ46">
        <v>0</v>
      </c>
      <c r="JK46">
        <v>0</v>
      </c>
      <c r="JL46">
        <v>0</v>
      </c>
      <c r="JM46">
        <v>0</v>
      </c>
      <c r="JN46">
        <v>0</v>
      </c>
      <c r="JO46">
        <v>0</v>
      </c>
      <c r="JP46">
        <v>0</v>
      </c>
      <c r="JQ46">
        <v>0</v>
      </c>
      <c r="JR46">
        <v>0</v>
      </c>
      <c r="JS46">
        <v>0</v>
      </c>
      <c r="JT46">
        <v>0</v>
      </c>
      <c r="JU46">
        <v>0</v>
      </c>
      <c r="JV46">
        <v>0</v>
      </c>
      <c r="JW46">
        <v>0</v>
      </c>
      <c r="JX46">
        <v>0</v>
      </c>
      <c r="JY46">
        <v>0</v>
      </c>
      <c r="JZ46">
        <v>0</v>
      </c>
      <c r="KA46">
        <v>0</v>
      </c>
      <c r="KB46">
        <v>0</v>
      </c>
      <c r="KC46">
        <v>0</v>
      </c>
      <c r="KD46">
        <v>0</v>
      </c>
      <c r="KE46">
        <v>0</v>
      </c>
      <c r="KF46">
        <v>0</v>
      </c>
      <c r="KG46">
        <v>0</v>
      </c>
      <c r="KH46">
        <v>0</v>
      </c>
      <c r="KI46">
        <v>0</v>
      </c>
      <c r="KJ46">
        <v>0</v>
      </c>
      <c r="KK46">
        <v>0</v>
      </c>
      <c r="KL46">
        <v>0</v>
      </c>
      <c r="KM46">
        <v>0</v>
      </c>
      <c r="KN46">
        <v>0</v>
      </c>
      <c r="KO46">
        <v>0</v>
      </c>
      <c r="KP46">
        <v>0</v>
      </c>
      <c r="KQ46">
        <v>0</v>
      </c>
      <c r="KR46">
        <v>0</v>
      </c>
      <c r="KS46">
        <v>0</v>
      </c>
      <c r="KT46">
        <v>0</v>
      </c>
      <c r="KU46">
        <v>0</v>
      </c>
      <c r="KV46">
        <v>0</v>
      </c>
      <c r="KW46">
        <v>0</v>
      </c>
      <c r="KX46">
        <v>0</v>
      </c>
      <c r="KY46">
        <v>0</v>
      </c>
      <c r="KZ46">
        <v>0</v>
      </c>
      <c r="LA46">
        <v>0</v>
      </c>
      <c r="LB46">
        <v>0</v>
      </c>
      <c r="LC46">
        <v>0</v>
      </c>
      <c r="LD46">
        <v>0</v>
      </c>
      <c r="LE46">
        <v>0</v>
      </c>
      <c r="LF46">
        <v>0</v>
      </c>
      <c r="LG46">
        <v>0</v>
      </c>
      <c r="LH46">
        <v>0</v>
      </c>
      <c r="LI46">
        <v>0</v>
      </c>
      <c r="LJ46">
        <v>0</v>
      </c>
      <c r="LK46">
        <v>0</v>
      </c>
      <c r="LL46">
        <v>0</v>
      </c>
      <c r="LM46">
        <v>0</v>
      </c>
      <c r="LN46">
        <v>0</v>
      </c>
      <c r="LO46">
        <v>0</v>
      </c>
      <c r="LP46">
        <v>0</v>
      </c>
      <c r="LQ46">
        <v>0</v>
      </c>
      <c r="LR46">
        <v>0</v>
      </c>
      <c r="LS46">
        <v>0</v>
      </c>
      <c r="LT46">
        <v>0</v>
      </c>
      <c r="LU46">
        <v>0</v>
      </c>
      <c r="LV46">
        <v>0</v>
      </c>
      <c r="LW46">
        <v>0</v>
      </c>
      <c r="LX46">
        <v>0</v>
      </c>
      <c r="LY46">
        <v>0</v>
      </c>
      <c r="LZ46">
        <v>0</v>
      </c>
      <c r="MA46">
        <v>0</v>
      </c>
      <c r="MB46">
        <v>0</v>
      </c>
      <c r="MC46">
        <v>0</v>
      </c>
      <c r="MD46">
        <v>0</v>
      </c>
      <c r="ME46">
        <v>0</v>
      </c>
      <c r="MF46">
        <v>0</v>
      </c>
      <c r="MG46">
        <v>0</v>
      </c>
      <c r="MH46">
        <v>0</v>
      </c>
      <c r="MI46">
        <v>0</v>
      </c>
      <c r="MJ46">
        <v>134</v>
      </c>
    </row>
    <row r="47" spans="1:348" x14ac:dyDescent="0.55000000000000004">
      <c r="A47" t="s">
        <v>144</v>
      </c>
      <c r="B47">
        <v>0</v>
      </c>
      <c r="C47">
        <v>1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1</v>
      </c>
      <c r="AQ47">
        <v>1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  <c r="HS47">
        <v>0</v>
      </c>
      <c r="HT47">
        <v>0</v>
      </c>
      <c r="HU47">
        <v>0</v>
      </c>
      <c r="HV47">
        <v>0</v>
      </c>
      <c r="HW47">
        <v>0</v>
      </c>
      <c r="HX47">
        <v>0</v>
      </c>
      <c r="HY47">
        <v>0</v>
      </c>
      <c r="HZ47">
        <v>0</v>
      </c>
      <c r="IA47">
        <v>0</v>
      </c>
      <c r="IB47">
        <v>0</v>
      </c>
      <c r="IC47">
        <v>0</v>
      </c>
      <c r="ID47">
        <v>0</v>
      </c>
      <c r="IE47">
        <v>0</v>
      </c>
      <c r="IF47">
        <v>0</v>
      </c>
      <c r="IG47">
        <v>0</v>
      </c>
      <c r="IH47">
        <v>0</v>
      </c>
      <c r="II47">
        <v>0</v>
      </c>
      <c r="IJ47">
        <v>0</v>
      </c>
      <c r="IK47">
        <v>0</v>
      </c>
      <c r="IL47">
        <v>0</v>
      </c>
      <c r="IM47">
        <v>0</v>
      </c>
      <c r="IN47">
        <v>0</v>
      </c>
      <c r="IO47">
        <v>0</v>
      </c>
      <c r="IP47">
        <v>0</v>
      </c>
      <c r="IQ47">
        <v>0</v>
      </c>
      <c r="IR47">
        <v>0</v>
      </c>
      <c r="IS47">
        <v>0</v>
      </c>
      <c r="IT47">
        <v>0</v>
      </c>
      <c r="IU47">
        <v>0</v>
      </c>
      <c r="IV47">
        <v>0</v>
      </c>
      <c r="IW47">
        <v>0</v>
      </c>
      <c r="IX47">
        <v>0</v>
      </c>
      <c r="IY47">
        <v>0</v>
      </c>
      <c r="IZ47">
        <v>0</v>
      </c>
      <c r="JA47">
        <v>0</v>
      </c>
      <c r="JB47">
        <v>0</v>
      </c>
      <c r="JC47">
        <v>0</v>
      </c>
      <c r="JD47">
        <v>0</v>
      </c>
      <c r="JE47">
        <v>0</v>
      </c>
      <c r="JF47">
        <v>0</v>
      </c>
      <c r="JG47">
        <v>0</v>
      </c>
      <c r="JH47">
        <v>0</v>
      </c>
      <c r="JI47">
        <v>0</v>
      </c>
      <c r="JJ47">
        <v>0</v>
      </c>
      <c r="JK47">
        <v>0</v>
      </c>
      <c r="JL47">
        <v>0</v>
      </c>
      <c r="JM47">
        <v>0</v>
      </c>
      <c r="JN47">
        <v>0</v>
      </c>
      <c r="JO47">
        <v>0</v>
      </c>
      <c r="JP47">
        <v>0</v>
      </c>
      <c r="JQ47">
        <v>0</v>
      </c>
      <c r="JR47">
        <v>0</v>
      </c>
      <c r="JS47">
        <v>0</v>
      </c>
      <c r="JT47">
        <v>0</v>
      </c>
      <c r="JU47">
        <v>0</v>
      </c>
      <c r="JV47">
        <v>0</v>
      </c>
      <c r="JW47">
        <v>0</v>
      </c>
      <c r="JX47">
        <v>0</v>
      </c>
      <c r="JY47">
        <v>0</v>
      </c>
      <c r="JZ47">
        <v>0</v>
      </c>
      <c r="KA47">
        <v>0</v>
      </c>
      <c r="KB47">
        <v>0</v>
      </c>
      <c r="KC47">
        <v>0</v>
      </c>
      <c r="KD47">
        <v>0</v>
      </c>
      <c r="KE47">
        <v>0</v>
      </c>
      <c r="KF47">
        <v>0</v>
      </c>
      <c r="KG47">
        <v>0</v>
      </c>
      <c r="KH47">
        <v>0</v>
      </c>
      <c r="KI47">
        <v>0</v>
      </c>
      <c r="KJ47">
        <v>0</v>
      </c>
      <c r="KK47">
        <v>0</v>
      </c>
      <c r="KL47">
        <v>0</v>
      </c>
      <c r="KM47">
        <v>0</v>
      </c>
      <c r="KN47">
        <v>0</v>
      </c>
      <c r="KO47">
        <v>0</v>
      </c>
      <c r="KP47">
        <v>0</v>
      </c>
      <c r="KQ47">
        <v>0</v>
      </c>
      <c r="KR47">
        <v>0</v>
      </c>
      <c r="KS47">
        <v>0</v>
      </c>
      <c r="KT47">
        <v>0</v>
      </c>
      <c r="KU47">
        <v>0</v>
      </c>
      <c r="KV47">
        <v>0</v>
      </c>
      <c r="KW47">
        <v>0</v>
      </c>
      <c r="KX47">
        <v>0</v>
      </c>
      <c r="KY47">
        <v>0</v>
      </c>
      <c r="KZ47">
        <v>0</v>
      </c>
      <c r="LA47">
        <v>0</v>
      </c>
      <c r="LB47">
        <v>0</v>
      </c>
      <c r="LC47">
        <v>0</v>
      </c>
      <c r="LD47">
        <v>0</v>
      </c>
      <c r="LE47">
        <v>0</v>
      </c>
      <c r="LF47">
        <v>0</v>
      </c>
      <c r="LG47">
        <v>0</v>
      </c>
      <c r="LH47">
        <v>0</v>
      </c>
      <c r="LI47">
        <v>0</v>
      </c>
      <c r="LJ47">
        <v>0</v>
      </c>
      <c r="LK47">
        <v>0</v>
      </c>
      <c r="LL47">
        <v>0</v>
      </c>
      <c r="LM47">
        <v>0</v>
      </c>
      <c r="LN47">
        <v>0</v>
      </c>
      <c r="LO47">
        <v>0</v>
      </c>
      <c r="LP47">
        <v>0</v>
      </c>
      <c r="LQ47">
        <v>0</v>
      </c>
      <c r="LR47">
        <v>0</v>
      </c>
      <c r="LS47">
        <v>0</v>
      </c>
      <c r="LT47">
        <v>0</v>
      </c>
      <c r="LU47">
        <v>0</v>
      </c>
      <c r="LV47">
        <v>0</v>
      </c>
      <c r="LW47">
        <v>0</v>
      </c>
      <c r="LX47">
        <v>0</v>
      </c>
      <c r="LY47">
        <v>0</v>
      </c>
      <c r="LZ47">
        <v>0</v>
      </c>
      <c r="MA47">
        <v>0</v>
      </c>
      <c r="MB47">
        <v>0</v>
      </c>
      <c r="MC47">
        <v>0</v>
      </c>
      <c r="MD47">
        <v>0</v>
      </c>
      <c r="ME47">
        <v>0</v>
      </c>
      <c r="MF47">
        <v>0</v>
      </c>
      <c r="MG47">
        <v>0</v>
      </c>
      <c r="MH47">
        <v>0</v>
      </c>
      <c r="MI47">
        <v>0</v>
      </c>
      <c r="MJ47">
        <v>128</v>
      </c>
    </row>
    <row r="48" spans="1:348" x14ac:dyDescent="0.55000000000000004">
      <c r="A48" t="s">
        <v>148</v>
      </c>
      <c r="B48">
        <v>0</v>
      </c>
      <c r="C48">
        <v>1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1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0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  <c r="HS48">
        <v>0</v>
      </c>
      <c r="HT48">
        <v>0</v>
      </c>
      <c r="HU48">
        <v>0</v>
      </c>
      <c r="HV48">
        <v>0</v>
      </c>
      <c r="HW48">
        <v>0</v>
      </c>
      <c r="HX48">
        <v>0</v>
      </c>
      <c r="HY48">
        <v>0</v>
      </c>
      <c r="HZ48">
        <v>0</v>
      </c>
      <c r="IA48">
        <v>0</v>
      </c>
      <c r="IB48">
        <v>0</v>
      </c>
      <c r="IC48">
        <v>0</v>
      </c>
      <c r="ID48">
        <v>0</v>
      </c>
      <c r="IE48">
        <v>0</v>
      </c>
      <c r="IF48">
        <v>0</v>
      </c>
      <c r="IG48">
        <v>0</v>
      </c>
      <c r="IH48">
        <v>0</v>
      </c>
      <c r="II48">
        <v>0</v>
      </c>
      <c r="IJ48">
        <v>0</v>
      </c>
      <c r="IK48">
        <v>0</v>
      </c>
      <c r="IL48">
        <v>0</v>
      </c>
      <c r="IM48">
        <v>0</v>
      </c>
      <c r="IN48">
        <v>0</v>
      </c>
      <c r="IO48">
        <v>0</v>
      </c>
      <c r="IP48">
        <v>0</v>
      </c>
      <c r="IQ48">
        <v>0</v>
      </c>
      <c r="IR48">
        <v>0</v>
      </c>
      <c r="IS48">
        <v>0</v>
      </c>
      <c r="IT48">
        <v>0</v>
      </c>
      <c r="IU48">
        <v>0</v>
      </c>
      <c r="IV48">
        <v>0</v>
      </c>
      <c r="IW48">
        <v>0</v>
      </c>
      <c r="IX48">
        <v>0</v>
      </c>
      <c r="IY48">
        <v>0</v>
      </c>
      <c r="IZ48">
        <v>0</v>
      </c>
      <c r="JA48">
        <v>0</v>
      </c>
      <c r="JB48">
        <v>0</v>
      </c>
      <c r="JC48">
        <v>0</v>
      </c>
      <c r="JD48">
        <v>0</v>
      </c>
      <c r="JE48">
        <v>0</v>
      </c>
      <c r="JF48">
        <v>0</v>
      </c>
      <c r="JG48">
        <v>0</v>
      </c>
      <c r="JH48">
        <v>0</v>
      </c>
      <c r="JI48">
        <v>0</v>
      </c>
      <c r="JJ48">
        <v>0</v>
      </c>
      <c r="JK48">
        <v>0</v>
      </c>
      <c r="JL48">
        <v>0</v>
      </c>
      <c r="JM48">
        <v>0</v>
      </c>
      <c r="JN48">
        <v>0</v>
      </c>
      <c r="JO48">
        <v>0</v>
      </c>
      <c r="JP48">
        <v>0</v>
      </c>
      <c r="JQ48">
        <v>0</v>
      </c>
      <c r="JR48">
        <v>0</v>
      </c>
      <c r="JS48">
        <v>0</v>
      </c>
      <c r="JT48">
        <v>0</v>
      </c>
      <c r="JU48">
        <v>0</v>
      </c>
      <c r="JV48">
        <v>0</v>
      </c>
      <c r="JW48">
        <v>0</v>
      </c>
      <c r="JX48">
        <v>0</v>
      </c>
      <c r="JY48">
        <v>0</v>
      </c>
      <c r="JZ48">
        <v>0</v>
      </c>
      <c r="KA48">
        <v>0</v>
      </c>
      <c r="KB48">
        <v>0</v>
      </c>
      <c r="KC48">
        <v>0</v>
      </c>
      <c r="KD48">
        <v>0</v>
      </c>
      <c r="KE48">
        <v>0</v>
      </c>
      <c r="KF48">
        <v>0</v>
      </c>
      <c r="KG48">
        <v>0</v>
      </c>
      <c r="KH48">
        <v>0</v>
      </c>
      <c r="KI48">
        <v>0</v>
      </c>
      <c r="KJ48">
        <v>0</v>
      </c>
      <c r="KK48">
        <v>0</v>
      </c>
      <c r="KL48">
        <v>0</v>
      </c>
      <c r="KM48">
        <v>0</v>
      </c>
      <c r="KN48">
        <v>0</v>
      </c>
      <c r="KO48">
        <v>0</v>
      </c>
      <c r="KP48">
        <v>0</v>
      </c>
      <c r="KQ48">
        <v>0</v>
      </c>
      <c r="KR48">
        <v>0</v>
      </c>
      <c r="KS48">
        <v>0</v>
      </c>
      <c r="KT48">
        <v>0</v>
      </c>
      <c r="KU48">
        <v>0</v>
      </c>
      <c r="KV48">
        <v>0</v>
      </c>
      <c r="KW48">
        <v>0</v>
      </c>
      <c r="KX48">
        <v>0</v>
      </c>
      <c r="KY48">
        <v>0</v>
      </c>
      <c r="KZ48">
        <v>0</v>
      </c>
      <c r="LA48">
        <v>0</v>
      </c>
      <c r="LB48">
        <v>0</v>
      </c>
      <c r="LC48">
        <v>0</v>
      </c>
      <c r="LD48">
        <v>0</v>
      </c>
      <c r="LE48">
        <v>0</v>
      </c>
      <c r="LF48">
        <v>0</v>
      </c>
      <c r="LG48">
        <v>0</v>
      </c>
      <c r="LH48">
        <v>0</v>
      </c>
      <c r="LI48">
        <v>0</v>
      </c>
      <c r="LJ48">
        <v>0</v>
      </c>
      <c r="LK48">
        <v>0</v>
      </c>
      <c r="LL48">
        <v>0</v>
      </c>
      <c r="LM48">
        <v>0</v>
      </c>
      <c r="LN48">
        <v>0</v>
      </c>
      <c r="LO48">
        <v>0</v>
      </c>
      <c r="LP48">
        <v>0</v>
      </c>
      <c r="LQ48">
        <v>0</v>
      </c>
      <c r="LR48">
        <v>0</v>
      </c>
      <c r="LS48">
        <v>0</v>
      </c>
      <c r="LT48">
        <v>0</v>
      </c>
      <c r="LU48">
        <v>0</v>
      </c>
      <c r="LV48">
        <v>0</v>
      </c>
      <c r="LW48">
        <v>0</v>
      </c>
      <c r="LX48">
        <v>0</v>
      </c>
      <c r="LY48">
        <v>0</v>
      </c>
      <c r="LZ48">
        <v>0</v>
      </c>
      <c r="MA48">
        <v>0</v>
      </c>
      <c r="MB48">
        <v>0</v>
      </c>
      <c r="MC48">
        <v>0</v>
      </c>
      <c r="MD48">
        <v>0</v>
      </c>
      <c r="ME48">
        <v>0</v>
      </c>
      <c r="MF48">
        <v>0</v>
      </c>
      <c r="MG48">
        <v>0</v>
      </c>
      <c r="MH48">
        <v>0</v>
      </c>
      <c r="MI48">
        <v>0</v>
      </c>
      <c r="MJ48">
        <v>126</v>
      </c>
    </row>
    <row r="49" spans="1:348" x14ac:dyDescent="0.55000000000000004">
      <c r="A49" t="s">
        <v>151</v>
      </c>
      <c r="B49">
        <v>0</v>
      </c>
      <c r="C49">
        <v>1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0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  <c r="HS49">
        <v>0</v>
      </c>
      <c r="HT49">
        <v>0</v>
      </c>
      <c r="HU49">
        <v>0</v>
      </c>
      <c r="HV49">
        <v>0</v>
      </c>
      <c r="HW49">
        <v>0</v>
      </c>
      <c r="HX49">
        <v>0</v>
      </c>
      <c r="HY49">
        <v>0</v>
      </c>
      <c r="HZ49">
        <v>0</v>
      </c>
      <c r="IA49">
        <v>0</v>
      </c>
      <c r="IB49">
        <v>0</v>
      </c>
      <c r="IC49">
        <v>0</v>
      </c>
      <c r="ID49">
        <v>0</v>
      </c>
      <c r="IE49">
        <v>0</v>
      </c>
      <c r="IF49">
        <v>0</v>
      </c>
      <c r="IG49">
        <v>0</v>
      </c>
      <c r="IH49">
        <v>0</v>
      </c>
      <c r="II49">
        <v>0</v>
      </c>
      <c r="IJ49">
        <v>0</v>
      </c>
      <c r="IK49">
        <v>0</v>
      </c>
      <c r="IL49">
        <v>0</v>
      </c>
      <c r="IM49">
        <v>0</v>
      </c>
      <c r="IN49">
        <v>0</v>
      </c>
      <c r="IO49">
        <v>0</v>
      </c>
      <c r="IP49">
        <v>0</v>
      </c>
      <c r="IQ49">
        <v>0</v>
      </c>
      <c r="IR49">
        <v>0</v>
      </c>
      <c r="IS49">
        <v>0</v>
      </c>
      <c r="IT49">
        <v>0</v>
      </c>
      <c r="IU49">
        <v>0</v>
      </c>
      <c r="IV49">
        <v>0</v>
      </c>
      <c r="IW49">
        <v>0</v>
      </c>
      <c r="IX49">
        <v>0</v>
      </c>
      <c r="IY49">
        <v>0</v>
      </c>
      <c r="IZ49">
        <v>0</v>
      </c>
      <c r="JA49">
        <v>0</v>
      </c>
      <c r="JB49">
        <v>0</v>
      </c>
      <c r="JC49">
        <v>0</v>
      </c>
      <c r="JD49">
        <v>0</v>
      </c>
      <c r="JE49">
        <v>0</v>
      </c>
      <c r="JF49">
        <v>0</v>
      </c>
      <c r="JG49">
        <v>0</v>
      </c>
      <c r="JH49">
        <v>0</v>
      </c>
      <c r="JI49">
        <v>0</v>
      </c>
      <c r="JJ49">
        <v>0</v>
      </c>
      <c r="JK49">
        <v>0</v>
      </c>
      <c r="JL49">
        <v>0</v>
      </c>
      <c r="JM49">
        <v>0</v>
      </c>
      <c r="JN49">
        <v>0</v>
      </c>
      <c r="JO49">
        <v>0</v>
      </c>
      <c r="JP49">
        <v>0</v>
      </c>
      <c r="JQ49">
        <v>0</v>
      </c>
      <c r="JR49">
        <v>0</v>
      </c>
      <c r="JS49">
        <v>0</v>
      </c>
      <c r="JT49">
        <v>0</v>
      </c>
      <c r="JU49">
        <v>0</v>
      </c>
      <c r="JV49">
        <v>0</v>
      </c>
      <c r="JW49">
        <v>0</v>
      </c>
      <c r="JX49">
        <v>0</v>
      </c>
      <c r="JY49">
        <v>0</v>
      </c>
      <c r="JZ49">
        <v>0</v>
      </c>
      <c r="KA49">
        <v>0</v>
      </c>
      <c r="KB49">
        <v>0</v>
      </c>
      <c r="KC49">
        <v>0</v>
      </c>
      <c r="KD49">
        <v>0</v>
      </c>
      <c r="KE49">
        <v>0</v>
      </c>
      <c r="KF49">
        <v>0</v>
      </c>
      <c r="KG49">
        <v>0</v>
      </c>
      <c r="KH49">
        <v>0</v>
      </c>
      <c r="KI49">
        <v>0</v>
      </c>
      <c r="KJ49">
        <v>0</v>
      </c>
      <c r="KK49">
        <v>0</v>
      </c>
      <c r="KL49">
        <v>0</v>
      </c>
      <c r="KM49">
        <v>0</v>
      </c>
      <c r="KN49">
        <v>0</v>
      </c>
      <c r="KO49">
        <v>0</v>
      </c>
      <c r="KP49">
        <v>0</v>
      </c>
      <c r="KQ49">
        <v>0</v>
      </c>
      <c r="KR49">
        <v>0</v>
      </c>
      <c r="KS49">
        <v>0</v>
      </c>
      <c r="KT49">
        <v>0</v>
      </c>
      <c r="KU49">
        <v>0</v>
      </c>
      <c r="KV49">
        <v>0</v>
      </c>
      <c r="KW49">
        <v>0</v>
      </c>
      <c r="KX49">
        <v>0</v>
      </c>
      <c r="KY49">
        <v>0</v>
      </c>
      <c r="KZ49">
        <v>0</v>
      </c>
      <c r="LA49">
        <v>0</v>
      </c>
      <c r="LB49">
        <v>0</v>
      </c>
      <c r="LC49">
        <v>0</v>
      </c>
      <c r="LD49">
        <v>0</v>
      </c>
      <c r="LE49">
        <v>0</v>
      </c>
      <c r="LF49">
        <v>0</v>
      </c>
      <c r="LG49">
        <v>0</v>
      </c>
      <c r="LH49">
        <v>0</v>
      </c>
      <c r="LI49">
        <v>0</v>
      </c>
      <c r="LJ49">
        <v>0</v>
      </c>
      <c r="LK49">
        <v>0</v>
      </c>
      <c r="LL49">
        <v>0</v>
      </c>
      <c r="LM49">
        <v>0</v>
      </c>
      <c r="LN49">
        <v>0</v>
      </c>
      <c r="LO49">
        <v>0</v>
      </c>
      <c r="LP49">
        <v>0</v>
      </c>
      <c r="LQ49">
        <v>0</v>
      </c>
      <c r="LR49">
        <v>0</v>
      </c>
      <c r="LS49">
        <v>0</v>
      </c>
      <c r="LT49">
        <v>0</v>
      </c>
      <c r="LU49">
        <v>0</v>
      </c>
      <c r="LV49">
        <v>0</v>
      </c>
      <c r="LW49">
        <v>0</v>
      </c>
      <c r="LX49">
        <v>0</v>
      </c>
      <c r="LY49">
        <v>0</v>
      </c>
      <c r="LZ49">
        <v>0</v>
      </c>
      <c r="MA49">
        <v>0</v>
      </c>
      <c r="MB49">
        <v>0</v>
      </c>
      <c r="MC49">
        <v>0</v>
      </c>
      <c r="MD49">
        <v>0</v>
      </c>
      <c r="ME49">
        <v>0</v>
      </c>
      <c r="MF49">
        <v>0</v>
      </c>
      <c r="MG49">
        <v>0</v>
      </c>
      <c r="MH49">
        <v>0</v>
      </c>
      <c r="MI49">
        <v>0</v>
      </c>
      <c r="MJ49">
        <v>66</v>
      </c>
    </row>
    <row r="50" spans="1:348" x14ac:dyDescent="0.55000000000000004">
      <c r="A50" t="s">
        <v>153</v>
      </c>
      <c r="B50">
        <v>0</v>
      </c>
      <c r="C50">
        <v>1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1</v>
      </c>
      <c r="AT50">
        <v>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  <c r="HS50">
        <v>0</v>
      </c>
      <c r="HT50">
        <v>0</v>
      </c>
      <c r="HU50">
        <v>0</v>
      </c>
      <c r="HV50">
        <v>0</v>
      </c>
      <c r="HW50">
        <v>0</v>
      </c>
      <c r="HX50">
        <v>0</v>
      </c>
      <c r="HY50">
        <v>0</v>
      </c>
      <c r="HZ50">
        <v>0</v>
      </c>
      <c r="IA50">
        <v>0</v>
      </c>
      <c r="IB50">
        <v>0</v>
      </c>
      <c r="IC50">
        <v>0</v>
      </c>
      <c r="ID50">
        <v>0</v>
      </c>
      <c r="IE50">
        <v>0</v>
      </c>
      <c r="IF50">
        <v>0</v>
      </c>
      <c r="IG50">
        <v>0</v>
      </c>
      <c r="IH50">
        <v>0</v>
      </c>
      <c r="II50">
        <v>0</v>
      </c>
      <c r="IJ50">
        <v>0</v>
      </c>
      <c r="IK50">
        <v>0</v>
      </c>
      <c r="IL50">
        <v>0</v>
      </c>
      <c r="IM50">
        <v>0</v>
      </c>
      <c r="IN50">
        <v>0</v>
      </c>
      <c r="IO50">
        <v>0</v>
      </c>
      <c r="IP50">
        <v>0</v>
      </c>
      <c r="IQ50">
        <v>0</v>
      </c>
      <c r="IR50">
        <v>0</v>
      </c>
      <c r="IS50">
        <v>0</v>
      </c>
      <c r="IT50">
        <v>0</v>
      </c>
      <c r="IU50">
        <v>0</v>
      </c>
      <c r="IV50">
        <v>0</v>
      </c>
      <c r="IW50">
        <v>0</v>
      </c>
      <c r="IX50">
        <v>0</v>
      </c>
      <c r="IY50">
        <v>0</v>
      </c>
      <c r="IZ50">
        <v>0</v>
      </c>
      <c r="JA50">
        <v>0</v>
      </c>
      <c r="JB50">
        <v>0</v>
      </c>
      <c r="JC50">
        <v>0</v>
      </c>
      <c r="JD50">
        <v>0</v>
      </c>
      <c r="JE50">
        <v>0</v>
      </c>
      <c r="JF50">
        <v>0</v>
      </c>
      <c r="JG50">
        <v>0</v>
      </c>
      <c r="JH50">
        <v>0</v>
      </c>
      <c r="JI50">
        <v>0</v>
      </c>
      <c r="JJ50">
        <v>0</v>
      </c>
      <c r="JK50">
        <v>0</v>
      </c>
      <c r="JL50">
        <v>0</v>
      </c>
      <c r="JM50">
        <v>0</v>
      </c>
      <c r="JN50">
        <v>0</v>
      </c>
      <c r="JO50">
        <v>0</v>
      </c>
      <c r="JP50">
        <v>0</v>
      </c>
      <c r="JQ50">
        <v>0</v>
      </c>
      <c r="JR50">
        <v>0</v>
      </c>
      <c r="JS50">
        <v>0</v>
      </c>
      <c r="JT50">
        <v>0</v>
      </c>
      <c r="JU50">
        <v>0</v>
      </c>
      <c r="JV50">
        <v>0</v>
      </c>
      <c r="JW50">
        <v>0</v>
      </c>
      <c r="JX50">
        <v>0</v>
      </c>
      <c r="JY50">
        <v>0</v>
      </c>
      <c r="JZ50">
        <v>0</v>
      </c>
      <c r="KA50">
        <v>0</v>
      </c>
      <c r="KB50">
        <v>0</v>
      </c>
      <c r="KC50">
        <v>0</v>
      </c>
      <c r="KD50">
        <v>0</v>
      </c>
      <c r="KE50">
        <v>0</v>
      </c>
      <c r="KF50">
        <v>0</v>
      </c>
      <c r="KG50">
        <v>0</v>
      </c>
      <c r="KH50">
        <v>0</v>
      </c>
      <c r="KI50">
        <v>0</v>
      </c>
      <c r="KJ50">
        <v>0</v>
      </c>
      <c r="KK50">
        <v>0</v>
      </c>
      <c r="KL50">
        <v>0</v>
      </c>
      <c r="KM50">
        <v>0</v>
      </c>
      <c r="KN50">
        <v>0</v>
      </c>
      <c r="KO50">
        <v>0</v>
      </c>
      <c r="KP50">
        <v>0</v>
      </c>
      <c r="KQ50">
        <v>0</v>
      </c>
      <c r="KR50">
        <v>0</v>
      </c>
      <c r="KS50">
        <v>0</v>
      </c>
      <c r="KT50">
        <v>0</v>
      </c>
      <c r="KU50">
        <v>0</v>
      </c>
      <c r="KV50">
        <v>0</v>
      </c>
      <c r="KW50">
        <v>0</v>
      </c>
      <c r="KX50">
        <v>0</v>
      </c>
      <c r="KY50">
        <v>0</v>
      </c>
      <c r="KZ50">
        <v>0</v>
      </c>
      <c r="LA50">
        <v>0</v>
      </c>
      <c r="LB50">
        <v>0</v>
      </c>
      <c r="LC50">
        <v>0</v>
      </c>
      <c r="LD50">
        <v>0</v>
      </c>
      <c r="LE50">
        <v>0</v>
      </c>
      <c r="LF50">
        <v>0</v>
      </c>
      <c r="LG50">
        <v>0</v>
      </c>
      <c r="LH50">
        <v>0</v>
      </c>
      <c r="LI50">
        <v>0</v>
      </c>
      <c r="LJ50">
        <v>0</v>
      </c>
      <c r="LK50">
        <v>0</v>
      </c>
      <c r="LL50">
        <v>0</v>
      </c>
      <c r="LM50">
        <v>0</v>
      </c>
      <c r="LN50">
        <v>0</v>
      </c>
      <c r="LO50">
        <v>0</v>
      </c>
      <c r="LP50">
        <v>0</v>
      </c>
      <c r="LQ50">
        <v>0</v>
      </c>
      <c r="LR50">
        <v>0</v>
      </c>
      <c r="LS50">
        <v>0</v>
      </c>
      <c r="LT50">
        <v>0</v>
      </c>
      <c r="LU50">
        <v>0</v>
      </c>
      <c r="LV50">
        <v>0</v>
      </c>
      <c r="LW50">
        <v>0</v>
      </c>
      <c r="LX50">
        <v>0</v>
      </c>
      <c r="LY50">
        <v>0</v>
      </c>
      <c r="LZ50">
        <v>0</v>
      </c>
      <c r="MA50">
        <v>0</v>
      </c>
      <c r="MB50">
        <v>0</v>
      </c>
      <c r="MC50">
        <v>0</v>
      </c>
      <c r="MD50">
        <v>0</v>
      </c>
      <c r="ME50">
        <v>0</v>
      </c>
      <c r="MF50">
        <v>0</v>
      </c>
      <c r="MG50">
        <v>0</v>
      </c>
      <c r="MH50">
        <v>0</v>
      </c>
      <c r="MI50">
        <v>0</v>
      </c>
      <c r="MJ50">
        <v>142</v>
      </c>
    </row>
    <row r="51" spans="1:348" x14ac:dyDescent="0.55000000000000004">
      <c r="A51" t="s">
        <v>157</v>
      </c>
      <c r="B51">
        <v>0</v>
      </c>
      <c r="C51">
        <v>1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1</v>
      </c>
      <c r="AV51">
        <v>2</v>
      </c>
      <c r="AW51">
        <v>1</v>
      </c>
      <c r="AX51">
        <v>1</v>
      </c>
      <c r="AY51">
        <v>1</v>
      </c>
      <c r="AZ51">
        <v>1</v>
      </c>
      <c r="BA51">
        <v>1</v>
      </c>
      <c r="BB51">
        <v>1</v>
      </c>
      <c r="BC51">
        <v>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  <c r="HS51">
        <v>0</v>
      </c>
      <c r="HT51">
        <v>0</v>
      </c>
      <c r="HU51">
        <v>0</v>
      </c>
      <c r="HV51">
        <v>0</v>
      </c>
      <c r="HW51">
        <v>0</v>
      </c>
      <c r="HX51">
        <v>0</v>
      </c>
      <c r="HY51">
        <v>0</v>
      </c>
      <c r="HZ51">
        <v>0</v>
      </c>
      <c r="IA51">
        <v>0</v>
      </c>
      <c r="IB51">
        <v>0</v>
      </c>
      <c r="IC51">
        <v>0</v>
      </c>
      <c r="ID51">
        <v>0</v>
      </c>
      <c r="IE51">
        <v>0</v>
      </c>
      <c r="IF51">
        <v>0</v>
      </c>
      <c r="IG51">
        <v>0</v>
      </c>
      <c r="IH51">
        <v>0</v>
      </c>
      <c r="II51">
        <v>0</v>
      </c>
      <c r="IJ51">
        <v>0</v>
      </c>
      <c r="IK51">
        <v>0</v>
      </c>
      <c r="IL51">
        <v>0</v>
      </c>
      <c r="IM51">
        <v>0</v>
      </c>
      <c r="IN51">
        <v>0</v>
      </c>
      <c r="IO51">
        <v>0</v>
      </c>
      <c r="IP51">
        <v>0</v>
      </c>
      <c r="IQ51">
        <v>0</v>
      </c>
      <c r="IR51">
        <v>0</v>
      </c>
      <c r="IS51">
        <v>0</v>
      </c>
      <c r="IT51">
        <v>0</v>
      </c>
      <c r="IU51">
        <v>0</v>
      </c>
      <c r="IV51">
        <v>0</v>
      </c>
      <c r="IW51">
        <v>0</v>
      </c>
      <c r="IX51">
        <v>0</v>
      </c>
      <c r="IY51">
        <v>0</v>
      </c>
      <c r="IZ51">
        <v>0</v>
      </c>
      <c r="JA51">
        <v>0</v>
      </c>
      <c r="JB51">
        <v>0</v>
      </c>
      <c r="JC51">
        <v>0</v>
      </c>
      <c r="JD51">
        <v>0</v>
      </c>
      <c r="JE51">
        <v>0</v>
      </c>
      <c r="JF51">
        <v>0</v>
      </c>
      <c r="JG51">
        <v>0</v>
      </c>
      <c r="JH51">
        <v>0</v>
      </c>
      <c r="JI51">
        <v>0</v>
      </c>
      <c r="JJ51">
        <v>0</v>
      </c>
      <c r="JK51">
        <v>0</v>
      </c>
      <c r="JL51">
        <v>0</v>
      </c>
      <c r="JM51">
        <v>0</v>
      </c>
      <c r="JN51">
        <v>0</v>
      </c>
      <c r="JO51">
        <v>0</v>
      </c>
      <c r="JP51">
        <v>0</v>
      </c>
      <c r="JQ51">
        <v>0</v>
      </c>
      <c r="JR51">
        <v>0</v>
      </c>
      <c r="JS51">
        <v>0</v>
      </c>
      <c r="JT51">
        <v>0</v>
      </c>
      <c r="JU51">
        <v>0</v>
      </c>
      <c r="JV51">
        <v>0</v>
      </c>
      <c r="JW51">
        <v>0</v>
      </c>
      <c r="JX51">
        <v>0</v>
      </c>
      <c r="JY51">
        <v>0</v>
      </c>
      <c r="JZ51">
        <v>0</v>
      </c>
      <c r="KA51">
        <v>0</v>
      </c>
      <c r="KB51">
        <v>0</v>
      </c>
      <c r="KC51">
        <v>0</v>
      </c>
      <c r="KD51">
        <v>0</v>
      </c>
      <c r="KE51">
        <v>0</v>
      </c>
      <c r="KF51">
        <v>0</v>
      </c>
      <c r="KG51">
        <v>0</v>
      </c>
      <c r="KH51">
        <v>0</v>
      </c>
      <c r="KI51">
        <v>0</v>
      </c>
      <c r="KJ51">
        <v>0</v>
      </c>
      <c r="KK51">
        <v>0</v>
      </c>
      <c r="KL51">
        <v>0</v>
      </c>
      <c r="KM51">
        <v>0</v>
      </c>
      <c r="KN51">
        <v>0</v>
      </c>
      <c r="KO51">
        <v>0</v>
      </c>
      <c r="KP51">
        <v>0</v>
      </c>
      <c r="KQ51">
        <v>0</v>
      </c>
      <c r="KR51">
        <v>0</v>
      </c>
      <c r="KS51">
        <v>0</v>
      </c>
      <c r="KT51">
        <v>0</v>
      </c>
      <c r="KU51">
        <v>0</v>
      </c>
      <c r="KV51">
        <v>0</v>
      </c>
      <c r="KW51">
        <v>0</v>
      </c>
      <c r="KX51">
        <v>0</v>
      </c>
      <c r="KY51">
        <v>0</v>
      </c>
      <c r="KZ51">
        <v>0</v>
      </c>
      <c r="LA51">
        <v>0</v>
      </c>
      <c r="LB51">
        <v>0</v>
      </c>
      <c r="LC51">
        <v>0</v>
      </c>
      <c r="LD51">
        <v>0</v>
      </c>
      <c r="LE51">
        <v>0</v>
      </c>
      <c r="LF51">
        <v>0</v>
      </c>
      <c r="LG51">
        <v>0</v>
      </c>
      <c r="LH51">
        <v>0</v>
      </c>
      <c r="LI51">
        <v>0</v>
      </c>
      <c r="LJ51">
        <v>0</v>
      </c>
      <c r="LK51">
        <v>0</v>
      </c>
      <c r="LL51">
        <v>0</v>
      </c>
      <c r="LM51">
        <v>0</v>
      </c>
      <c r="LN51">
        <v>0</v>
      </c>
      <c r="LO51">
        <v>0</v>
      </c>
      <c r="LP51">
        <v>0</v>
      </c>
      <c r="LQ51">
        <v>0</v>
      </c>
      <c r="LR51">
        <v>0</v>
      </c>
      <c r="LS51">
        <v>0</v>
      </c>
      <c r="LT51">
        <v>0</v>
      </c>
      <c r="LU51">
        <v>0</v>
      </c>
      <c r="LV51">
        <v>0</v>
      </c>
      <c r="LW51">
        <v>0</v>
      </c>
      <c r="LX51">
        <v>0</v>
      </c>
      <c r="LY51">
        <v>0</v>
      </c>
      <c r="LZ51">
        <v>0</v>
      </c>
      <c r="MA51">
        <v>0</v>
      </c>
      <c r="MB51">
        <v>0</v>
      </c>
      <c r="MC51">
        <v>0</v>
      </c>
      <c r="MD51">
        <v>0</v>
      </c>
      <c r="ME51">
        <v>0</v>
      </c>
      <c r="MF51">
        <v>0</v>
      </c>
      <c r="MG51">
        <v>0</v>
      </c>
      <c r="MH51">
        <v>0</v>
      </c>
      <c r="MI51">
        <v>0</v>
      </c>
      <c r="MJ51">
        <v>129</v>
      </c>
    </row>
    <row r="52" spans="1:348" x14ac:dyDescent="0.55000000000000004">
      <c r="A52" t="s">
        <v>171</v>
      </c>
      <c r="B52">
        <v>0</v>
      </c>
      <c r="C52">
        <v>1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1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  <c r="HS52">
        <v>0</v>
      </c>
      <c r="HT52">
        <v>0</v>
      </c>
      <c r="HU52">
        <v>0</v>
      </c>
      <c r="HV52">
        <v>0</v>
      </c>
      <c r="HW52">
        <v>0</v>
      </c>
      <c r="HX52">
        <v>0</v>
      </c>
      <c r="HY52">
        <v>0</v>
      </c>
      <c r="HZ52">
        <v>0</v>
      </c>
      <c r="IA52">
        <v>0</v>
      </c>
      <c r="IB52">
        <v>0</v>
      </c>
      <c r="IC52">
        <v>0</v>
      </c>
      <c r="ID52">
        <v>0</v>
      </c>
      <c r="IE52">
        <v>0</v>
      </c>
      <c r="IF52">
        <v>0</v>
      </c>
      <c r="IG52">
        <v>0</v>
      </c>
      <c r="IH52">
        <v>0</v>
      </c>
      <c r="II52">
        <v>0</v>
      </c>
      <c r="IJ52">
        <v>0</v>
      </c>
      <c r="IK52">
        <v>0</v>
      </c>
      <c r="IL52">
        <v>0</v>
      </c>
      <c r="IM52">
        <v>0</v>
      </c>
      <c r="IN52">
        <v>0</v>
      </c>
      <c r="IO52">
        <v>0</v>
      </c>
      <c r="IP52">
        <v>0</v>
      </c>
      <c r="IQ52">
        <v>0</v>
      </c>
      <c r="IR52">
        <v>0</v>
      </c>
      <c r="IS52">
        <v>0</v>
      </c>
      <c r="IT52">
        <v>0</v>
      </c>
      <c r="IU52">
        <v>0</v>
      </c>
      <c r="IV52">
        <v>0</v>
      </c>
      <c r="IW52">
        <v>0</v>
      </c>
      <c r="IX52">
        <v>0</v>
      </c>
      <c r="IY52">
        <v>0</v>
      </c>
      <c r="IZ52">
        <v>0</v>
      </c>
      <c r="JA52">
        <v>0</v>
      </c>
      <c r="JB52">
        <v>0</v>
      </c>
      <c r="JC52">
        <v>0</v>
      </c>
      <c r="JD52">
        <v>0</v>
      </c>
      <c r="JE52">
        <v>0</v>
      </c>
      <c r="JF52">
        <v>0</v>
      </c>
      <c r="JG52">
        <v>0</v>
      </c>
      <c r="JH52">
        <v>0</v>
      </c>
      <c r="JI52">
        <v>0</v>
      </c>
      <c r="JJ52">
        <v>0</v>
      </c>
      <c r="JK52">
        <v>0</v>
      </c>
      <c r="JL52">
        <v>0</v>
      </c>
      <c r="JM52">
        <v>0</v>
      </c>
      <c r="JN52">
        <v>0</v>
      </c>
      <c r="JO52">
        <v>0</v>
      </c>
      <c r="JP52">
        <v>0</v>
      </c>
      <c r="JQ52">
        <v>0</v>
      </c>
      <c r="JR52">
        <v>0</v>
      </c>
      <c r="JS52">
        <v>0</v>
      </c>
      <c r="JT52">
        <v>0</v>
      </c>
      <c r="JU52">
        <v>0</v>
      </c>
      <c r="JV52">
        <v>0</v>
      </c>
      <c r="JW52">
        <v>0</v>
      </c>
      <c r="JX52">
        <v>0</v>
      </c>
      <c r="JY52">
        <v>0</v>
      </c>
      <c r="JZ52">
        <v>0</v>
      </c>
      <c r="KA52">
        <v>0</v>
      </c>
      <c r="KB52">
        <v>0</v>
      </c>
      <c r="KC52">
        <v>0</v>
      </c>
      <c r="KD52">
        <v>0</v>
      </c>
      <c r="KE52">
        <v>0</v>
      </c>
      <c r="KF52">
        <v>0</v>
      </c>
      <c r="KG52">
        <v>0</v>
      </c>
      <c r="KH52">
        <v>0</v>
      </c>
      <c r="KI52">
        <v>0</v>
      </c>
      <c r="KJ52">
        <v>0</v>
      </c>
      <c r="KK52">
        <v>0</v>
      </c>
      <c r="KL52">
        <v>0</v>
      </c>
      <c r="KM52">
        <v>0</v>
      </c>
      <c r="KN52">
        <v>0</v>
      </c>
      <c r="KO52">
        <v>0</v>
      </c>
      <c r="KP52">
        <v>0</v>
      </c>
      <c r="KQ52">
        <v>0</v>
      </c>
      <c r="KR52">
        <v>0</v>
      </c>
      <c r="KS52">
        <v>0</v>
      </c>
      <c r="KT52">
        <v>0</v>
      </c>
      <c r="KU52">
        <v>0</v>
      </c>
      <c r="KV52">
        <v>0</v>
      </c>
      <c r="KW52">
        <v>0</v>
      </c>
      <c r="KX52">
        <v>0</v>
      </c>
      <c r="KY52">
        <v>0</v>
      </c>
      <c r="KZ52">
        <v>0</v>
      </c>
      <c r="LA52">
        <v>0</v>
      </c>
      <c r="LB52">
        <v>0</v>
      </c>
      <c r="LC52">
        <v>0</v>
      </c>
      <c r="LD52">
        <v>0</v>
      </c>
      <c r="LE52">
        <v>0</v>
      </c>
      <c r="LF52">
        <v>0</v>
      </c>
      <c r="LG52">
        <v>0</v>
      </c>
      <c r="LH52">
        <v>0</v>
      </c>
      <c r="LI52">
        <v>0</v>
      </c>
      <c r="LJ52">
        <v>0</v>
      </c>
      <c r="LK52">
        <v>0</v>
      </c>
      <c r="LL52">
        <v>0</v>
      </c>
      <c r="LM52">
        <v>0</v>
      </c>
      <c r="LN52">
        <v>0</v>
      </c>
      <c r="LO52">
        <v>0</v>
      </c>
      <c r="LP52">
        <v>0</v>
      </c>
      <c r="LQ52">
        <v>0</v>
      </c>
      <c r="LR52">
        <v>0</v>
      </c>
      <c r="LS52">
        <v>0</v>
      </c>
      <c r="LT52">
        <v>0</v>
      </c>
      <c r="LU52">
        <v>0</v>
      </c>
      <c r="LV52">
        <v>0</v>
      </c>
      <c r="LW52">
        <v>0</v>
      </c>
      <c r="LX52">
        <v>0</v>
      </c>
      <c r="LY52">
        <v>0</v>
      </c>
      <c r="LZ52">
        <v>0</v>
      </c>
      <c r="MA52">
        <v>0</v>
      </c>
      <c r="MB52">
        <v>0</v>
      </c>
      <c r="MC52">
        <v>0</v>
      </c>
      <c r="MD52">
        <v>0</v>
      </c>
      <c r="ME52">
        <v>0</v>
      </c>
      <c r="MF52">
        <v>0</v>
      </c>
      <c r="MG52">
        <v>0</v>
      </c>
      <c r="MH52">
        <v>0</v>
      </c>
      <c r="MI52">
        <v>0</v>
      </c>
      <c r="MJ52">
        <v>140</v>
      </c>
    </row>
    <row r="53" spans="1:348" x14ac:dyDescent="0.55000000000000004">
      <c r="A53" t="s">
        <v>174</v>
      </c>
      <c r="B53">
        <v>0</v>
      </c>
      <c r="C53">
        <v>1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0</v>
      </c>
      <c r="HP53">
        <v>0</v>
      </c>
      <c r="HQ53">
        <v>0</v>
      </c>
      <c r="HR53">
        <v>0</v>
      </c>
      <c r="HS53">
        <v>0</v>
      </c>
      <c r="HT53">
        <v>0</v>
      </c>
      <c r="HU53">
        <v>0</v>
      </c>
      <c r="HV53">
        <v>0</v>
      </c>
      <c r="HW53">
        <v>0</v>
      </c>
      <c r="HX53">
        <v>0</v>
      </c>
      <c r="HY53">
        <v>0</v>
      </c>
      <c r="HZ53">
        <v>0</v>
      </c>
      <c r="IA53">
        <v>0</v>
      </c>
      <c r="IB53">
        <v>0</v>
      </c>
      <c r="IC53">
        <v>0</v>
      </c>
      <c r="ID53">
        <v>0</v>
      </c>
      <c r="IE53">
        <v>0</v>
      </c>
      <c r="IF53">
        <v>0</v>
      </c>
      <c r="IG53">
        <v>0</v>
      </c>
      <c r="IH53">
        <v>0</v>
      </c>
      <c r="II53">
        <v>0</v>
      </c>
      <c r="IJ53">
        <v>0</v>
      </c>
      <c r="IK53">
        <v>0</v>
      </c>
      <c r="IL53">
        <v>0</v>
      </c>
      <c r="IM53">
        <v>0</v>
      </c>
      <c r="IN53">
        <v>0</v>
      </c>
      <c r="IO53">
        <v>0</v>
      </c>
      <c r="IP53">
        <v>0</v>
      </c>
      <c r="IQ53">
        <v>0</v>
      </c>
      <c r="IR53">
        <v>0</v>
      </c>
      <c r="IS53">
        <v>0</v>
      </c>
      <c r="IT53">
        <v>0</v>
      </c>
      <c r="IU53">
        <v>0</v>
      </c>
      <c r="IV53">
        <v>0</v>
      </c>
      <c r="IW53">
        <v>0</v>
      </c>
      <c r="IX53">
        <v>0</v>
      </c>
      <c r="IY53">
        <v>0</v>
      </c>
      <c r="IZ53">
        <v>0</v>
      </c>
      <c r="JA53">
        <v>0</v>
      </c>
      <c r="JB53">
        <v>0</v>
      </c>
      <c r="JC53">
        <v>0</v>
      </c>
      <c r="JD53">
        <v>0</v>
      </c>
      <c r="JE53">
        <v>0</v>
      </c>
      <c r="JF53">
        <v>0</v>
      </c>
      <c r="JG53">
        <v>0</v>
      </c>
      <c r="JH53">
        <v>0</v>
      </c>
      <c r="JI53">
        <v>0</v>
      </c>
      <c r="JJ53">
        <v>0</v>
      </c>
      <c r="JK53">
        <v>0</v>
      </c>
      <c r="JL53">
        <v>0</v>
      </c>
      <c r="JM53">
        <v>0</v>
      </c>
      <c r="JN53">
        <v>0</v>
      </c>
      <c r="JO53">
        <v>0</v>
      </c>
      <c r="JP53">
        <v>0</v>
      </c>
      <c r="JQ53">
        <v>0</v>
      </c>
      <c r="JR53">
        <v>0</v>
      </c>
      <c r="JS53">
        <v>0</v>
      </c>
      <c r="JT53">
        <v>0</v>
      </c>
      <c r="JU53">
        <v>0</v>
      </c>
      <c r="JV53">
        <v>0</v>
      </c>
      <c r="JW53">
        <v>0</v>
      </c>
      <c r="JX53">
        <v>0</v>
      </c>
      <c r="JY53">
        <v>0</v>
      </c>
      <c r="JZ53">
        <v>0</v>
      </c>
      <c r="KA53">
        <v>0</v>
      </c>
      <c r="KB53">
        <v>0</v>
      </c>
      <c r="KC53">
        <v>0</v>
      </c>
      <c r="KD53">
        <v>0</v>
      </c>
      <c r="KE53">
        <v>0</v>
      </c>
      <c r="KF53">
        <v>0</v>
      </c>
      <c r="KG53">
        <v>0</v>
      </c>
      <c r="KH53">
        <v>0</v>
      </c>
      <c r="KI53">
        <v>0</v>
      </c>
      <c r="KJ53">
        <v>0</v>
      </c>
      <c r="KK53">
        <v>0</v>
      </c>
      <c r="KL53">
        <v>0</v>
      </c>
      <c r="KM53">
        <v>0</v>
      </c>
      <c r="KN53">
        <v>0</v>
      </c>
      <c r="KO53">
        <v>0</v>
      </c>
      <c r="KP53">
        <v>0</v>
      </c>
      <c r="KQ53">
        <v>0</v>
      </c>
      <c r="KR53">
        <v>0</v>
      </c>
      <c r="KS53">
        <v>0</v>
      </c>
      <c r="KT53">
        <v>0</v>
      </c>
      <c r="KU53">
        <v>0</v>
      </c>
      <c r="KV53">
        <v>0</v>
      </c>
      <c r="KW53">
        <v>0</v>
      </c>
      <c r="KX53">
        <v>0</v>
      </c>
      <c r="KY53">
        <v>0</v>
      </c>
      <c r="KZ53">
        <v>0</v>
      </c>
      <c r="LA53">
        <v>0</v>
      </c>
      <c r="LB53">
        <v>0</v>
      </c>
      <c r="LC53">
        <v>0</v>
      </c>
      <c r="LD53">
        <v>0</v>
      </c>
      <c r="LE53">
        <v>0</v>
      </c>
      <c r="LF53">
        <v>0</v>
      </c>
      <c r="LG53">
        <v>0</v>
      </c>
      <c r="LH53">
        <v>0</v>
      </c>
      <c r="LI53">
        <v>0</v>
      </c>
      <c r="LJ53">
        <v>0</v>
      </c>
      <c r="LK53">
        <v>0</v>
      </c>
      <c r="LL53">
        <v>0</v>
      </c>
      <c r="LM53">
        <v>0</v>
      </c>
      <c r="LN53">
        <v>0</v>
      </c>
      <c r="LO53">
        <v>0</v>
      </c>
      <c r="LP53">
        <v>0</v>
      </c>
      <c r="LQ53">
        <v>0</v>
      </c>
      <c r="LR53">
        <v>0</v>
      </c>
      <c r="LS53">
        <v>0</v>
      </c>
      <c r="LT53">
        <v>0</v>
      </c>
      <c r="LU53">
        <v>0</v>
      </c>
      <c r="LV53">
        <v>0</v>
      </c>
      <c r="LW53">
        <v>0</v>
      </c>
      <c r="LX53">
        <v>0</v>
      </c>
      <c r="LY53">
        <v>0</v>
      </c>
      <c r="LZ53">
        <v>0</v>
      </c>
      <c r="MA53">
        <v>0</v>
      </c>
      <c r="MB53">
        <v>0</v>
      </c>
      <c r="MC53">
        <v>0</v>
      </c>
      <c r="MD53">
        <v>0</v>
      </c>
      <c r="ME53">
        <v>0</v>
      </c>
      <c r="MF53">
        <v>0</v>
      </c>
      <c r="MG53">
        <v>0</v>
      </c>
      <c r="MH53">
        <v>0</v>
      </c>
      <c r="MI53">
        <v>0</v>
      </c>
      <c r="MJ53">
        <v>160</v>
      </c>
    </row>
    <row r="54" spans="1:348" x14ac:dyDescent="0.55000000000000004">
      <c r="A54" t="s">
        <v>176</v>
      </c>
      <c r="B54">
        <v>0</v>
      </c>
      <c r="C54">
        <v>1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>
        <v>0</v>
      </c>
      <c r="HQ54">
        <v>0</v>
      </c>
      <c r="HR54">
        <v>0</v>
      </c>
      <c r="HS54">
        <v>0</v>
      </c>
      <c r="HT54">
        <v>0</v>
      </c>
      <c r="HU54">
        <v>0</v>
      </c>
      <c r="HV54">
        <v>0</v>
      </c>
      <c r="HW54">
        <v>0</v>
      </c>
      <c r="HX54">
        <v>0</v>
      </c>
      <c r="HY54">
        <v>0</v>
      </c>
      <c r="HZ54">
        <v>0</v>
      </c>
      <c r="IA54">
        <v>0</v>
      </c>
      <c r="IB54">
        <v>0</v>
      </c>
      <c r="IC54">
        <v>0</v>
      </c>
      <c r="ID54">
        <v>0</v>
      </c>
      <c r="IE54">
        <v>0</v>
      </c>
      <c r="IF54">
        <v>0</v>
      </c>
      <c r="IG54">
        <v>0</v>
      </c>
      <c r="IH54">
        <v>0</v>
      </c>
      <c r="II54">
        <v>0</v>
      </c>
      <c r="IJ54">
        <v>0</v>
      </c>
      <c r="IK54">
        <v>0</v>
      </c>
      <c r="IL54">
        <v>0</v>
      </c>
      <c r="IM54">
        <v>0</v>
      </c>
      <c r="IN54">
        <v>0</v>
      </c>
      <c r="IO54">
        <v>0</v>
      </c>
      <c r="IP54">
        <v>0</v>
      </c>
      <c r="IQ54">
        <v>0</v>
      </c>
      <c r="IR54">
        <v>0</v>
      </c>
      <c r="IS54">
        <v>0</v>
      </c>
      <c r="IT54">
        <v>0</v>
      </c>
      <c r="IU54">
        <v>0</v>
      </c>
      <c r="IV54">
        <v>0</v>
      </c>
      <c r="IW54">
        <v>0</v>
      </c>
      <c r="IX54">
        <v>0</v>
      </c>
      <c r="IY54">
        <v>0</v>
      </c>
      <c r="IZ54">
        <v>0</v>
      </c>
      <c r="JA54">
        <v>0</v>
      </c>
      <c r="JB54">
        <v>0</v>
      </c>
      <c r="JC54">
        <v>0</v>
      </c>
      <c r="JD54">
        <v>0</v>
      </c>
      <c r="JE54">
        <v>0</v>
      </c>
      <c r="JF54">
        <v>0</v>
      </c>
      <c r="JG54">
        <v>0</v>
      </c>
      <c r="JH54">
        <v>0</v>
      </c>
      <c r="JI54">
        <v>0</v>
      </c>
      <c r="JJ54">
        <v>0</v>
      </c>
      <c r="JK54">
        <v>0</v>
      </c>
      <c r="JL54">
        <v>0</v>
      </c>
      <c r="JM54">
        <v>0</v>
      </c>
      <c r="JN54">
        <v>0</v>
      </c>
      <c r="JO54">
        <v>0</v>
      </c>
      <c r="JP54">
        <v>0</v>
      </c>
      <c r="JQ54">
        <v>0</v>
      </c>
      <c r="JR54">
        <v>0</v>
      </c>
      <c r="JS54">
        <v>0</v>
      </c>
      <c r="JT54">
        <v>0</v>
      </c>
      <c r="JU54">
        <v>0</v>
      </c>
      <c r="JV54">
        <v>0</v>
      </c>
      <c r="JW54">
        <v>0</v>
      </c>
      <c r="JX54">
        <v>0</v>
      </c>
      <c r="JY54">
        <v>0</v>
      </c>
      <c r="JZ54">
        <v>0</v>
      </c>
      <c r="KA54">
        <v>0</v>
      </c>
      <c r="KB54">
        <v>0</v>
      </c>
      <c r="KC54">
        <v>0</v>
      </c>
      <c r="KD54">
        <v>0</v>
      </c>
      <c r="KE54">
        <v>0</v>
      </c>
      <c r="KF54">
        <v>0</v>
      </c>
      <c r="KG54">
        <v>0</v>
      </c>
      <c r="KH54">
        <v>0</v>
      </c>
      <c r="KI54">
        <v>0</v>
      </c>
      <c r="KJ54">
        <v>0</v>
      </c>
      <c r="KK54">
        <v>0</v>
      </c>
      <c r="KL54">
        <v>0</v>
      </c>
      <c r="KM54">
        <v>0</v>
      </c>
      <c r="KN54">
        <v>0</v>
      </c>
      <c r="KO54">
        <v>0</v>
      </c>
      <c r="KP54">
        <v>0</v>
      </c>
      <c r="KQ54">
        <v>0</v>
      </c>
      <c r="KR54">
        <v>0</v>
      </c>
      <c r="KS54">
        <v>0</v>
      </c>
      <c r="KT54">
        <v>0</v>
      </c>
      <c r="KU54">
        <v>0</v>
      </c>
      <c r="KV54">
        <v>0</v>
      </c>
      <c r="KW54">
        <v>0</v>
      </c>
      <c r="KX54">
        <v>0</v>
      </c>
      <c r="KY54">
        <v>0</v>
      </c>
      <c r="KZ54">
        <v>0</v>
      </c>
      <c r="LA54">
        <v>0</v>
      </c>
      <c r="LB54">
        <v>0</v>
      </c>
      <c r="LC54">
        <v>0</v>
      </c>
      <c r="LD54">
        <v>0</v>
      </c>
      <c r="LE54">
        <v>0</v>
      </c>
      <c r="LF54">
        <v>0</v>
      </c>
      <c r="LG54">
        <v>0</v>
      </c>
      <c r="LH54">
        <v>0</v>
      </c>
      <c r="LI54">
        <v>0</v>
      </c>
      <c r="LJ54">
        <v>0</v>
      </c>
      <c r="LK54">
        <v>0</v>
      </c>
      <c r="LL54">
        <v>0</v>
      </c>
      <c r="LM54">
        <v>0</v>
      </c>
      <c r="LN54">
        <v>0</v>
      </c>
      <c r="LO54">
        <v>0</v>
      </c>
      <c r="LP54">
        <v>0</v>
      </c>
      <c r="LQ54">
        <v>0</v>
      </c>
      <c r="LR54">
        <v>0</v>
      </c>
      <c r="LS54">
        <v>0</v>
      </c>
      <c r="LT54">
        <v>0</v>
      </c>
      <c r="LU54">
        <v>0</v>
      </c>
      <c r="LV54">
        <v>0</v>
      </c>
      <c r="LW54">
        <v>0</v>
      </c>
      <c r="LX54">
        <v>0</v>
      </c>
      <c r="LY54">
        <v>0</v>
      </c>
      <c r="LZ54">
        <v>0</v>
      </c>
      <c r="MA54">
        <v>0</v>
      </c>
      <c r="MB54">
        <v>0</v>
      </c>
      <c r="MC54">
        <v>0</v>
      </c>
      <c r="MD54">
        <v>0</v>
      </c>
      <c r="ME54">
        <v>0</v>
      </c>
      <c r="MF54">
        <v>0</v>
      </c>
      <c r="MG54">
        <v>0</v>
      </c>
      <c r="MH54">
        <v>0</v>
      </c>
      <c r="MI54">
        <v>0</v>
      </c>
      <c r="MJ54">
        <v>134</v>
      </c>
    </row>
    <row r="55" spans="1:348" x14ac:dyDescent="0.55000000000000004">
      <c r="A55" t="s">
        <v>178</v>
      </c>
      <c r="B55">
        <v>0</v>
      </c>
      <c r="C55">
        <v>1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0</v>
      </c>
      <c r="HP55">
        <v>0</v>
      </c>
      <c r="HQ55">
        <v>0</v>
      </c>
      <c r="HR55">
        <v>0</v>
      </c>
      <c r="HS55">
        <v>0</v>
      </c>
      <c r="HT55">
        <v>0</v>
      </c>
      <c r="HU55">
        <v>0</v>
      </c>
      <c r="HV55">
        <v>0</v>
      </c>
      <c r="HW55">
        <v>0</v>
      </c>
      <c r="HX55">
        <v>0</v>
      </c>
      <c r="HY55">
        <v>0</v>
      </c>
      <c r="HZ55">
        <v>0</v>
      </c>
      <c r="IA55">
        <v>0</v>
      </c>
      <c r="IB55">
        <v>0</v>
      </c>
      <c r="IC55">
        <v>0</v>
      </c>
      <c r="ID55">
        <v>0</v>
      </c>
      <c r="IE55">
        <v>0</v>
      </c>
      <c r="IF55">
        <v>0</v>
      </c>
      <c r="IG55">
        <v>0</v>
      </c>
      <c r="IH55">
        <v>0</v>
      </c>
      <c r="II55">
        <v>0</v>
      </c>
      <c r="IJ55">
        <v>0</v>
      </c>
      <c r="IK55">
        <v>0</v>
      </c>
      <c r="IL55">
        <v>0</v>
      </c>
      <c r="IM55">
        <v>0</v>
      </c>
      <c r="IN55">
        <v>0</v>
      </c>
      <c r="IO55">
        <v>0</v>
      </c>
      <c r="IP55">
        <v>0</v>
      </c>
      <c r="IQ55">
        <v>0</v>
      </c>
      <c r="IR55">
        <v>0</v>
      </c>
      <c r="IS55">
        <v>0</v>
      </c>
      <c r="IT55">
        <v>0</v>
      </c>
      <c r="IU55">
        <v>0</v>
      </c>
      <c r="IV55">
        <v>0</v>
      </c>
      <c r="IW55">
        <v>0</v>
      </c>
      <c r="IX55">
        <v>0</v>
      </c>
      <c r="IY55">
        <v>0</v>
      </c>
      <c r="IZ55">
        <v>0</v>
      </c>
      <c r="JA55">
        <v>0</v>
      </c>
      <c r="JB55">
        <v>0</v>
      </c>
      <c r="JC55">
        <v>0</v>
      </c>
      <c r="JD55">
        <v>0</v>
      </c>
      <c r="JE55">
        <v>0</v>
      </c>
      <c r="JF55">
        <v>0</v>
      </c>
      <c r="JG55">
        <v>0</v>
      </c>
      <c r="JH55">
        <v>0</v>
      </c>
      <c r="JI55">
        <v>0</v>
      </c>
      <c r="JJ55">
        <v>0</v>
      </c>
      <c r="JK55">
        <v>0</v>
      </c>
      <c r="JL55">
        <v>0</v>
      </c>
      <c r="JM55">
        <v>0</v>
      </c>
      <c r="JN55">
        <v>0</v>
      </c>
      <c r="JO55">
        <v>0</v>
      </c>
      <c r="JP55">
        <v>0</v>
      </c>
      <c r="JQ55">
        <v>0</v>
      </c>
      <c r="JR55">
        <v>0</v>
      </c>
      <c r="JS55">
        <v>0</v>
      </c>
      <c r="JT55">
        <v>0</v>
      </c>
      <c r="JU55">
        <v>0</v>
      </c>
      <c r="JV55">
        <v>0</v>
      </c>
      <c r="JW55">
        <v>0</v>
      </c>
      <c r="JX55">
        <v>0</v>
      </c>
      <c r="JY55">
        <v>0</v>
      </c>
      <c r="JZ55">
        <v>0</v>
      </c>
      <c r="KA55">
        <v>0</v>
      </c>
      <c r="KB55">
        <v>0</v>
      </c>
      <c r="KC55">
        <v>0</v>
      </c>
      <c r="KD55">
        <v>0</v>
      </c>
      <c r="KE55">
        <v>0</v>
      </c>
      <c r="KF55">
        <v>0</v>
      </c>
      <c r="KG55">
        <v>0</v>
      </c>
      <c r="KH55">
        <v>0</v>
      </c>
      <c r="KI55">
        <v>0</v>
      </c>
      <c r="KJ55">
        <v>0</v>
      </c>
      <c r="KK55">
        <v>0</v>
      </c>
      <c r="KL55">
        <v>0</v>
      </c>
      <c r="KM55">
        <v>0</v>
      </c>
      <c r="KN55">
        <v>0</v>
      </c>
      <c r="KO55">
        <v>0</v>
      </c>
      <c r="KP55">
        <v>0</v>
      </c>
      <c r="KQ55">
        <v>0</v>
      </c>
      <c r="KR55">
        <v>0</v>
      </c>
      <c r="KS55">
        <v>0</v>
      </c>
      <c r="KT55">
        <v>0</v>
      </c>
      <c r="KU55">
        <v>0</v>
      </c>
      <c r="KV55">
        <v>0</v>
      </c>
      <c r="KW55">
        <v>0</v>
      </c>
      <c r="KX55">
        <v>0</v>
      </c>
      <c r="KY55">
        <v>0</v>
      </c>
      <c r="KZ55">
        <v>0</v>
      </c>
      <c r="LA55">
        <v>0</v>
      </c>
      <c r="LB55">
        <v>0</v>
      </c>
      <c r="LC55">
        <v>0</v>
      </c>
      <c r="LD55">
        <v>0</v>
      </c>
      <c r="LE55">
        <v>0</v>
      </c>
      <c r="LF55">
        <v>0</v>
      </c>
      <c r="LG55">
        <v>0</v>
      </c>
      <c r="LH55">
        <v>0</v>
      </c>
      <c r="LI55">
        <v>0</v>
      </c>
      <c r="LJ55">
        <v>0</v>
      </c>
      <c r="LK55">
        <v>0</v>
      </c>
      <c r="LL55">
        <v>0</v>
      </c>
      <c r="LM55">
        <v>0</v>
      </c>
      <c r="LN55">
        <v>0</v>
      </c>
      <c r="LO55">
        <v>0</v>
      </c>
      <c r="LP55">
        <v>0</v>
      </c>
      <c r="LQ55">
        <v>0</v>
      </c>
      <c r="LR55">
        <v>0</v>
      </c>
      <c r="LS55">
        <v>0</v>
      </c>
      <c r="LT55">
        <v>0</v>
      </c>
      <c r="LU55">
        <v>0</v>
      </c>
      <c r="LV55">
        <v>0</v>
      </c>
      <c r="LW55">
        <v>0</v>
      </c>
      <c r="LX55">
        <v>0</v>
      </c>
      <c r="LY55">
        <v>0</v>
      </c>
      <c r="LZ55">
        <v>0</v>
      </c>
      <c r="MA55">
        <v>0</v>
      </c>
      <c r="MB55">
        <v>0</v>
      </c>
      <c r="MC55">
        <v>0</v>
      </c>
      <c r="MD55">
        <v>0</v>
      </c>
      <c r="ME55">
        <v>0</v>
      </c>
      <c r="MF55">
        <v>0</v>
      </c>
      <c r="MG55">
        <v>0</v>
      </c>
      <c r="MH55">
        <v>0</v>
      </c>
      <c r="MI55">
        <v>0</v>
      </c>
      <c r="MJ55">
        <v>86</v>
      </c>
    </row>
    <row r="56" spans="1:348" x14ac:dyDescent="0.55000000000000004">
      <c r="A56" t="s">
        <v>180</v>
      </c>
      <c r="B56">
        <v>0</v>
      </c>
      <c r="C56">
        <v>1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>
        <v>0</v>
      </c>
      <c r="HR56">
        <v>0</v>
      </c>
      <c r="HS56">
        <v>0</v>
      </c>
      <c r="HT56">
        <v>0</v>
      </c>
      <c r="HU56">
        <v>0</v>
      </c>
      <c r="HV56">
        <v>0</v>
      </c>
      <c r="HW56">
        <v>0</v>
      </c>
      <c r="HX56">
        <v>0</v>
      </c>
      <c r="HY56">
        <v>0</v>
      </c>
      <c r="HZ56">
        <v>0</v>
      </c>
      <c r="IA56">
        <v>0</v>
      </c>
      <c r="IB56">
        <v>0</v>
      </c>
      <c r="IC56">
        <v>0</v>
      </c>
      <c r="ID56">
        <v>0</v>
      </c>
      <c r="IE56">
        <v>0</v>
      </c>
      <c r="IF56">
        <v>0</v>
      </c>
      <c r="IG56">
        <v>0</v>
      </c>
      <c r="IH56">
        <v>0</v>
      </c>
      <c r="II56">
        <v>0</v>
      </c>
      <c r="IJ56">
        <v>0</v>
      </c>
      <c r="IK56">
        <v>0</v>
      </c>
      <c r="IL56">
        <v>0</v>
      </c>
      <c r="IM56">
        <v>0</v>
      </c>
      <c r="IN56">
        <v>0</v>
      </c>
      <c r="IO56">
        <v>0</v>
      </c>
      <c r="IP56">
        <v>0</v>
      </c>
      <c r="IQ56">
        <v>0</v>
      </c>
      <c r="IR56">
        <v>0</v>
      </c>
      <c r="IS56">
        <v>0</v>
      </c>
      <c r="IT56">
        <v>0</v>
      </c>
      <c r="IU56">
        <v>0</v>
      </c>
      <c r="IV56">
        <v>0</v>
      </c>
      <c r="IW56">
        <v>0</v>
      </c>
      <c r="IX56">
        <v>0</v>
      </c>
      <c r="IY56">
        <v>0</v>
      </c>
      <c r="IZ56">
        <v>0</v>
      </c>
      <c r="JA56">
        <v>0</v>
      </c>
      <c r="JB56">
        <v>0</v>
      </c>
      <c r="JC56">
        <v>0</v>
      </c>
      <c r="JD56">
        <v>0</v>
      </c>
      <c r="JE56">
        <v>0</v>
      </c>
      <c r="JF56">
        <v>0</v>
      </c>
      <c r="JG56">
        <v>0</v>
      </c>
      <c r="JH56">
        <v>0</v>
      </c>
      <c r="JI56">
        <v>0</v>
      </c>
      <c r="JJ56">
        <v>0</v>
      </c>
      <c r="JK56">
        <v>0</v>
      </c>
      <c r="JL56">
        <v>0</v>
      </c>
      <c r="JM56">
        <v>0</v>
      </c>
      <c r="JN56">
        <v>0</v>
      </c>
      <c r="JO56">
        <v>0</v>
      </c>
      <c r="JP56">
        <v>0</v>
      </c>
      <c r="JQ56">
        <v>0</v>
      </c>
      <c r="JR56">
        <v>0</v>
      </c>
      <c r="JS56">
        <v>0</v>
      </c>
      <c r="JT56">
        <v>0</v>
      </c>
      <c r="JU56">
        <v>0</v>
      </c>
      <c r="JV56">
        <v>0</v>
      </c>
      <c r="JW56">
        <v>0</v>
      </c>
      <c r="JX56">
        <v>0</v>
      </c>
      <c r="JY56">
        <v>0</v>
      </c>
      <c r="JZ56">
        <v>0</v>
      </c>
      <c r="KA56">
        <v>0</v>
      </c>
      <c r="KB56">
        <v>0</v>
      </c>
      <c r="KC56">
        <v>0</v>
      </c>
      <c r="KD56">
        <v>0</v>
      </c>
      <c r="KE56">
        <v>0</v>
      </c>
      <c r="KF56">
        <v>0</v>
      </c>
      <c r="KG56">
        <v>0</v>
      </c>
      <c r="KH56">
        <v>0</v>
      </c>
      <c r="KI56">
        <v>0</v>
      </c>
      <c r="KJ56">
        <v>0</v>
      </c>
      <c r="KK56">
        <v>0</v>
      </c>
      <c r="KL56">
        <v>0</v>
      </c>
      <c r="KM56">
        <v>0</v>
      </c>
      <c r="KN56">
        <v>0</v>
      </c>
      <c r="KO56">
        <v>0</v>
      </c>
      <c r="KP56">
        <v>0</v>
      </c>
      <c r="KQ56">
        <v>0</v>
      </c>
      <c r="KR56">
        <v>0</v>
      </c>
      <c r="KS56">
        <v>0</v>
      </c>
      <c r="KT56">
        <v>0</v>
      </c>
      <c r="KU56">
        <v>0</v>
      </c>
      <c r="KV56">
        <v>0</v>
      </c>
      <c r="KW56">
        <v>0</v>
      </c>
      <c r="KX56">
        <v>0</v>
      </c>
      <c r="KY56">
        <v>0</v>
      </c>
      <c r="KZ56">
        <v>0</v>
      </c>
      <c r="LA56">
        <v>0</v>
      </c>
      <c r="LB56">
        <v>0</v>
      </c>
      <c r="LC56">
        <v>0</v>
      </c>
      <c r="LD56">
        <v>0</v>
      </c>
      <c r="LE56">
        <v>0</v>
      </c>
      <c r="LF56">
        <v>0</v>
      </c>
      <c r="LG56">
        <v>0</v>
      </c>
      <c r="LH56">
        <v>0</v>
      </c>
      <c r="LI56">
        <v>0</v>
      </c>
      <c r="LJ56">
        <v>0</v>
      </c>
      <c r="LK56">
        <v>0</v>
      </c>
      <c r="LL56">
        <v>0</v>
      </c>
      <c r="LM56">
        <v>0</v>
      </c>
      <c r="LN56">
        <v>0</v>
      </c>
      <c r="LO56">
        <v>0</v>
      </c>
      <c r="LP56">
        <v>0</v>
      </c>
      <c r="LQ56">
        <v>0</v>
      </c>
      <c r="LR56">
        <v>0</v>
      </c>
      <c r="LS56">
        <v>0</v>
      </c>
      <c r="LT56">
        <v>0</v>
      </c>
      <c r="LU56">
        <v>0</v>
      </c>
      <c r="LV56">
        <v>0</v>
      </c>
      <c r="LW56">
        <v>0</v>
      </c>
      <c r="LX56">
        <v>0</v>
      </c>
      <c r="LY56">
        <v>0</v>
      </c>
      <c r="LZ56">
        <v>0</v>
      </c>
      <c r="MA56">
        <v>0</v>
      </c>
      <c r="MB56">
        <v>0</v>
      </c>
      <c r="MC56">
        <v>0</v>
      </c>
      <c r="MD56">
        <v>0</v>
      </c>
      <c r="ME56">
        <v>0</v>
      </c>
      <c r="MF56">
        <v>0</v>
      </c>
      <c r="MG56">
        <v>0</v>
      </c>
      <c r="MH56">
        <v>0</v>
      </c>
      <c r="MI56">
        <v>0</v>
      </c>
      <c r="MJ56">
        <v>102</v>
      </c>
    </row>
    <row r="57" spans="1:348" x14ac:dyDescent="0.55000000000000004">
      <c r="A57" t="s">
        <v>182</v>
      </c>
      <c r="B57">
        <v>0</v>
      </c>
      <c r="C57">
        <v>1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1</v>
      </c>
      <c r="AV57">
        <v>1</v>
      </c>
      <c r="AW57">
        <v>1</v>
      </c>
      <c r="AX57">
        <v>0</v>
      </c>
      <c r="AY57">
        <v>0</v>
      </c>
      <c r="AZ57">
        <v>1</v>
      </c>
      <c r="BA57">
        <v>0</v>
      </c>
      <c r="BB57">
        <v>0</v>
      </c>
      <c r="BC57">
        <v>1</v>
      </c>
      <c r="BD57">
        <v>0</v>
      </c>
      <c r="BE57">
        <v>1</v>
      </c>
      <c r="BF57">
        <v>1</v>
      </c>
      <c r="BG57">
        <v>1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0</v>
      </c>
      <c r="HX57">
        <v>0</v>
      </c>
      <c r="HY57">
        <v>0</v>
      </c>
      <c r="HZ57">
        <v>0</v>
      </c>
      <c r="IA57">
        <v>0</v>
      </c>
      <c r="IB57">
        <v>0</v>
      </c>
      <c r="IC57">
        <v>0</v>
      </c>
      <c r="ID57">
        <v>0</v>
      </c>
      <c r="IE57">
        <v>0</v>
      </c>
      <c r="IF57">
        <v>0</v>
      </c>
      <c r="IG57">
        <v>0</v>
      </c>
      <c r="IH57">
        <v>0</v>
      </c>
      <c r="II57">
        <v>0</v>
      </c>
      <c r="IJ57">
        <v>0</v>
      </c>
      <c r="IK57">
        <v>0</v>
      </c>
      <c r="IL57">
        <v>0</v>
      </c>
      <c r="IM57">
        <v>0</v>
      </c>
      <c r="IN57">
        <v>0</v>
      </c>
      <c r="IO57">
        <v>0</v>
      </c>
      <c r="IP57">
        <v>0</v>
      </c>
      <c r="IQ57">
        <v>0</v>
      </c>
      <c r="IR57">
        <v>0</v>
      </c>
      <c r="IS57">
        <v>0</v>
      </c>
      <c r="IT57">
        <v>0</v>
      </c>
      <c r="IU57">
        <v>0</v>
      </c>
      <c r="IV57">
        <v>0</v>
      </c>
      <c r="IW57">
        <v>0</v>
      </c>
      <c r="IX57">
        <v>0</v>
      </c>
      <c r="IY57">
        <v>0</v>
      </c>
      <c r="IZ57">
        <v>0</v>
      </c>
      <c r="JA57">
        <v>0</v>
      </c>
      <c r="JB57">
        <v>0</v>
      </c>
      <c r="JC57">
        <v>0</v>
      </c>
      <c r="JD57">
        <v>0</v>
      </c>
      <c r="JE57">
        <v>0</v>
      </c>
      <c r="JF57">
        <v>0</v>
      </c>
      <c r="JG57">
        <v>0</v>
      </c>
      <c r="JH57">
        <v>0</v>
      </c>
      <c r="JI57">
        <v>0</v>
      </c>
      <c r="JJ57">
        <v>0</v>
      </c>
      <c r="JK57">
        <v>0</v>
      </c>
      <c r="JL57">
        <v>0</v>
      </c>
      <c r="JM57">
        <v>0</v>
      </c>
      <c r="JN57">
        <v>0</v>
      </c>
      <c r="JO57">
        <v>0</v>
      </c>
      <c r="JP57">
        <v>0</v>
      </c>
      <c r="JQ57">
        <v>0</v>
      </c>
      <c r="JR57">
        <v>0</v>
      </c>
      <c r="JS57">
        <v>0</v>
      </c>
      <c r="JT57">
        <v>0</v>
      </c>
      <c r="JU57">
        <v>0</v>
      </c>
      <c r="JV57">
        <v>0</v>
      </c>
      <c r="JW57">
        <v>0</v>
      </c>
      <c r="JX57">
        <v>0</v>
      </c>
      <c r="JY57">
        <v>0</v>
      </c>
      <c r="JZ57">
        <v>0</v>
      </c>
      <c r="KA57">
        <v>0</v>
      </c>
      <c r="KB57">
        <v>0</v>
      </c>
      <c r="KC57">
        <v>0</v>
      </c>
      <c r="KD57">
        <v>0</v>
      </c>
      <c r="KE57">
        <v>0</v>
      </c>
      <c r="KF57">
        <v>0</v>
      </c>
      <c r="KG57">
        <v>0</v>
      </c>
      <c r="KH57">
        <v>0</v>
      </c>
      <c r="KI57">
        <v>0</v>
      </c>
      <c r="KJ57">
        <v>0</v>
      </c>
      <c r="KK57">
        <v>0</v>
      </c>
      <c r="KL57">
        <v>0</v>
      </c>
      <c r="KM57">
        <v>0</v>
      </c>
      <c r="KN57">
        <v>0</v>
      </c>
      <c r="KO57">
        <v>0</v>
      </c>
      <c r="KP57">
        <v>0</v>
      </c>
      <c r="KQ57">
        <v>0</v>
      </c>
      <c r="KR57">
        <v>0</v>
      </c>
      <c r="KS57">
        <v>0</v>
      </c>
      <c r="KT57">
        <v>0</v>
      </c>
      <c r="KU57">
        <v>0</v>
      </c>
      <c r="KV57">
        <v>0</v>
      </c>
      <c r="KW57">
        <v>0</v>
      </c>
      <c r="KX57">
        <v>0</v>
      </c>
      <c r="KY57">
        <v>0</v>
      </c>
      <c r="KZ57">
        <v>0</v>
      </c>
      <c r="LA57">
        <v>0</v>
      </c>
      <c r="LB57">
        <v>0</v>
      </c>
      <c r="LC57">
        <v>0</v>
      </c>
      <c r="LD57">
        <v>0</v>
      </c>
      <c r="LE57">
        <v>0</v>
      </c>
      <c r="LF57">
        <v>0</v>
      </c>
      <c r="LG57">
        <v>0</v>
      </c>
      <c r="LH57">
        <v>0</v>
      </c>
      <c r="LI57">
        <v>0</v>
      </c>
      <c r="LJ57">
        <v>0</v>
      </c>
      <c r="LK57">
        <v>0</v>
      </c>
      <c r="LL57">
        <v>0</v>
      </c>
      <c r="LM57">
        <v>0</v>
      </c>
      <c r="LN57">
        <v>0</v>
      </c>
      <c r="LO57">
        <v>0</v>
      </c>
      <c r="LP57">
        <v>0</v>
      </c>
      <c r="LQ57">
        <v>0</v>
      </c>
      <c r="LR57">
        <v>0</v>
      </c>
      <c r="LS57">
        <v>0</v>
      </c>
      <c r="LT57">
        <v>0</v>
      </c>
      <c r="LU57">
        <v>0</v>
      </c>
      <c r="LV57">
        <v>0</v>
      </c>
      <c r="LW57">
        <v>0</v>
      </c>
      <c r="LX57">
        <v>0</v>
      </c>
      <c r="LY57">
        <v>0</v>
      </c>
      <c r="LZ57">
        <v>0</v>
      </c>
      <c r="MA57">
        <v>0</v>
      </c>
      <c r="MB57">
        <v>0</v>
      </c>
      <c r="MC57">
        <v>0</v>
      </c>
      <c r="MD57">
        <v>0</v>
      </c>
      <c r="ME57">
        <v>0</v>
      </c>
      <c r="MF57">
        <v>0</v>
      </c>
      <c r="MG57">
        <v>0</v>
      </c>
      <c r="MH57">
        <v>0</v>
      </c>
      <c r="MI57">
        <v>0</v>
      </c>
      <c r="MJ57">
        <v>130</v>
      </c>
    </row>
    <row r="58" spans="1:348" x14ac:dyDescent="0.55000000000000004">
      <c r="A58" t="s">
        <v>187</v>
      </c>
      <c r="B58">
        <v>0</v>
      </c>
      <c r="C58">
        <v>1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</v>
      </c>
      <c r="HO58">
        <v>0</v>
      </c>
      <c r="HP58">
        <v>0</v>
      </c>
      <c r="HQ58">
        <v>0</v>
      </c>
      <c r="HR58">
        <v>0</v>
      </c>
      <c r="HS58">
        <v>0</v>
      </c>
      <c r="HT58">
        <v>0</v>
      </c>
      <c r="HU58">
        <v>0</v>
      </c>
      <c r="HV58">
        <v>0</v>
      </c>
      <c r="HW58">
        <v>0</v>
      </c>
      <c r="HX58">
        <v>0</v>
      </c>
      <c r="HY58">
        <v>0</v>
      </c>
      <c r="HZ58">
        <v>0</v>
      </c>
      <c r="IA58">
        <v>0</v>
      </c>
      <c r="IB58">
        <v>0</v>
      </c>
      <c r="IC58">
        <v>0</v>
      </c>
      <c r="ID58">
        <v>0</v>
      </c>
      <c r="IE58">
        <v>0</v>
      </c>
      <c r="IF58">
        <v>0</v>
      </c>
      <c r="IG58">
        <v>0</v>
      </c>
      <c r="IH58">
        <v>0</v>
      </c>
      <c r="II58">
        <v>0</v>
      </c>
      <c r="IJ58">
        <v>0</v>
      </c>
      <c r="IK58">
        <v>0</v>
      </c>
      <c r="IL58">
        <v>0</v>
      </c>
      <c r="IM58">
        <v>0</v>
      </c>
      <c r="IN58">
        <v>0</v>
      </c>
      <c r="IO58">
        <v>0</v>
      </c>
      <c r="IP58">
        <v>0</v>
      </c>
      <c r="IQ58">
        <v>0</v>
      </c>
      <c r="IR58">
        <v>0</v>
      </c>
      <c r="IS58">
        <v>0</v>
      </c>
      <c r="IT58">
        <v>0</v>
      </c>
      <c r="IU58">
        <v>0</v>
      </c>
      <c r="IV58">
        <v>0</v>
      </c>
      <c r="IW58">
        <v>0</v>
      </c>
      <c r="IX58">
        <v>0</v>
      </c>
      <c r="IY58">
        <v>0</v>
      </c>
      <c r="IZ58">
        <v>0</v>
      </c>
      <c r="JA58">
        <v>0</v>
      </c>
      <c r="JB58">
        <v>0</v>
      </c>
      <c r="JC58">
        <v>0</v>
      </c>
      <c r="JD58">
        <v>0</v>
      </c>
      <c r="JE58">
        <v>0</v>
      </c>
      <c r="JF58">
        <v>0</v>
      </c>
      <c r="JG58">
        <v>0</v>
      </c>
      <c r="JH58">
        <v>0</v>
      </c>
      <c r="JI58">
        <v>0</v>
      </c>
      <c r="JJ58">
        <v>0</v>
      </c>
      <c r="JK58">
        <v>0</v>
      </c>
      <c r="JL58">
        <v>0</v>
      </c>
      <c r="JM58">
        <v>0</v>
      </c>
      <c r="JN58">
        <v>0</v>
      </c>
      <c r="JO58">
        <v>0</v>
      </c>
      <c r="JP58">
        <v>0</v>
      </c>
      <c r="JQ58">
        <v>0</v>
      </c>
      <c r="JR58">
        <v>0</v>
      </c>
      <c r="JS58">
        <v>0</v>
      </c>
      <c r="JT58">
        <v>0</v>
      </c>
      <c r="JU58">
        <v>0</v>
      </c>
      <c r="JV58">
        <v>0</v>
      </c>
      <c r="JW58">
        <v>0</v>
      </c>
      <c r="JX58">
        <v>0</v>
      </c>
      <c r="JY58">
        <v>0</v>
      </c>
      <c r="JZ58">
        <v>0</v>
      </c>
      <c r="KA58">
        <v>0</v>
      </c>
      <c r="KB58">
        <v>0</v>
      </c>
      <c r="KC58">
        <v>0</v>
      </c>
      <c r="KD58">
        <v>0</v>
      </c>
      <c r="KE58">
        <v>0</v>
      </c>
      <c r="KF58">
        <v>0</v>
      </c>
      <c r="KG58">
        <v>0</v>
      </c>
      <c r="KH58">
        <v>0</v>
      </c>
      <c r="KI58">
        <v>0</v>
      </c>
      <c r="KJ58">
        <v>0</v>
      </c>
      <c r="KK58">
        <v>0</v>
      </c>
      <c r="KL58">
        <v>0</v>
      </c>
      <c r="KM58">
        <v>0</v>
      </c>
      <c r="KN58">
        <v>0</v>
      </c>
      <c r="KO58">
        <v>0</v>
      </c>
      <c r="KP58">
        <v>0</v>
      </c>
      <c r="KQ58">
        <v>0</v>
      </c>
      <c r="KR58">
        <v>0</v>
      </c>
      <c r="KS58">
        <v>0</v>
      </c>
      <c r="KT58">
        <v>0</v>
      </c>
      <c r="KU58">
        <v>0</v>
      </c>
      <c r="KV58">
        <v>0</v>
      </c>
      <c r="KW58">
        <v>0</v>
      </c>
      <c r="KX58">
        <v>0</v>
      </c>
      <c r="KY58">
        <v>0</v>
      </c>
      <c r="KZ58">
        <v>0</v>
      </c>
      <c r="LA58">
        <v>0</v>
      </c>
      <c r="LB58">
        <v>0</v>
      </c>
      <c r="LC58">
        <v>0</v>
      </c>
      <c r="LD58">
        <v>0</v>
      </c>
      <c r="LE58">
        <v>0</v>
      </c>
      <c r="LF58">
        <v>0</v>
      </c>
      <c r="LG58">
        <v>0</v>
      </c>
      <c r="LH58">
        <v>0</v>
      </c>
      <c r="LI58">
        <v>0</v>
      </c>
      <c r="LJ58">
        <v>0</v>
      </c>
      <c r="LK58">
        <v>0</v>
      </c>
      <c r="LL58">
        <v>0</v>
      </c>
      <c r="LM58">
        <v>0</v>
      </c>
      <c r="LN58">
        <v>0</v>
      </c>
      <c r="LO58">
        <v>0</v>
      </c>
      <c r="LP58">
        <v>0</v>
      </c>
      <c r="LQ58">
        <v>0</v>
      </c>
      <c r="LR58">
        <v>0</v>
      </c>
      <c r="LS58">
        <v>0</v>
      </c>
      <c r="LT58">
        <v>0</v>
      </c>
      <c r="LU58">
        <v>0</v>
      </c>
      <c r="LV58">
        <v>0</v>
      </c>
      <c r="LW58">
        <v>0</v>
      </c>
      <c r="LX58">
        <v>0</v>
      </c>
      <c r="LY58">
        <v>0</v>
      </c>
      <c r="LZ58">
        <v>0</v>
      </c>
      <c r="MA58">
        <v>0</v>
      </c>
      <c r="MB58">
        <v>0</v>
      </c>
      <c r="MC58">
        <v>0</v>
      </c>
      <c r="MD58">
        <v>0</v>
      </c>
      <c r="ME58">
        <v>0</v>
      </c>
      <c r="MF58">
        <v>0</v>
      </c>
      <c r="MG58">
        <v>0</v>
      </c>
      <c r="MH58">
        <v>0</v>
      </c>
      <c r="MI58">
        <v>0</v>
      </c>
      <c r="MJ58">
        <v>137</v>
      </c>
    </row>
    <row r="59" spans="1:348" x14ac:dyDescent="0.55000000000000004">
      <c r="A59" t="s">
        <v>190</v>
      </c>
      <c r="B59">
        <v>0</v>
      </c>
      <c r="C59">
        <v>1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1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>
        <v>0</v>
      </c>
      <c r="HO59">
        <v>0</v>
      </c>
      <c r="HP59">
        <v>0</v>
      </c>
      <c r="HQ59">
        <v>0</v>
      </c>
      <c r="HR59">
        <v>0</v>
      </c>
      <c r="HS59">
        <v>0</v>
      </c>
      <c r="HT59">
        <v>0</v>
      </c>
      <c r="HU59">
        <v>0</v>
      </c>
      <c r="HV59">
        <v>0</v>
      </c>
      <c r="HW59">
        <v>0</v>
      </c>
      <c r="HX59">
        <v>0</v>
      </c>
      <c r="HY59">
        <v>0</v>
      </c>
      <c r="HZ59">
        <v>0</v>
      </c>
      <c r="IA59">
        <v>0</v>
      </c>
      <c r="IB59">
        <v>0</v>
      </c>
      <c r="IC59">
        <v>0</v>
      </c>
      <c r="ID59">
        <v>0</v>
      </c>
      <c r="IE59">
        <v>0</v>
      </c>
      <c r="IF59">
        <v>0</v>
      </c>
      <c r="IG59">
        <v>0</v>
      </c>
      <c r="IH59">
        <v>0</v>
      </c>
      <c r="II59">
        <v>0</v>
      </c>
      <c r="IJ59">
        <v>0</v>
      </c>
      <c r="IK59">
        <v>0</v>
      </c>
      <c r="IL59">
        <v>0</v>
      </c>
      <c r="IM59">
        <v>0</v>
      </c>
      <c r="IN59">
        <v>0</v>
      </c>
      <c r="IO59">
        <v>0</v>
      </c>
      <c r="IP59">
        <v>0</v>
      </c>
      <c r="IQ59">
        <v>0</v>
      </c>
      <c r="IR59">
        <v>0</v>
      </c>
      <c r="IS59">
        <v>0</v>
      </c>
      <c r="IT59">
        <v>0</v>
      </c>
      <c r="IU59">
        <v>0</v>
      </c>
      <c r="IV59">
        <v>0</v>
      </c>
      <c r="IW59">
        <v>0</v>
      </c>
      <c r="IX59">
        <v>0</v>
      </c>
      <c r="IY59">
        <v>0</v>
      </c>
      <c r="IZ59">
        <v>0</v>
      </c>
      <c r="JA59">
        <v>0</v>
      </c>
      <c r="JB59">
        <v>0</v>
      </c>
      <c r="JC59">
        <v>0</v>
      </c>
      <c r="JD59">
        <v>0</v>
      </c>
      <c r="JE59">
        <v>0</v>
      </c>
      <c r="JF59">
        <v>0</v>
      </c>
      <c r="JG59">
        <v>0</v>
      </c>
      <c r="JH59">
        <v>0</v>
      </c>
      <c r="JI59">
        <v>0</v>
      </c>
      <c r="JJ59">
        <v>0</v>
      </c>
      <c r="JK59">
        <v>0</v>
      </c>
      <c r="JL59">
        <v>0</v>
      </c>
      <c r="JM59">
        <v>0</v>
      </c>
      <c r="JN59">
        <v>0</v>
      </c>
      <c r="JO59">
        <v>0</v>
      </c>
      <c r="JP59">
        <v>0</v>
      </c>
      <c r="JQ59">
        <v>0</v>
      </c>
      <c r="JR59">
        <v>0</v>
      </c>
      <c r="JS59">
        <v>0</v>
      </c>
      <c r="JT59">
        <v>0</v>
      </c>
      <c r="JU59">
        <v>0</v>
      </c>
      <c r="JV59">
        <v>0</v>
      </c>
      <c r="JW59">
        <v>0</v>
      </c>
      <c r="JX59">
        <v>0</v>
      </c>
      <c r="JY59">
        <v>0</v>
      </c>
      <c r="JZ59">
        <v>0</v>
      </c>
      <c r="KA59">
        <v>0</v>
      </c>
      <c r="KB59">
        <v>0</v>
      </c>
      <c r="KC59">
        <v>0</v>
      </c>
      <c r="KD59">
        <v>0</v>
      </c>
      <c r="KE59">
        <v>0</v>
      </c>
      <c r="KF59">
        <v>0</v>
      </c>
      <c r="KG59">
        <v>0</v>
      </c>
      <c r="KH59">
        <v>0</v>
      </c>
      <c r="KI59">
        <v>0</v>
      </c>
      <c r="KJ59">
        <v>0</v>
      </c>
      <c r="KK59">
        <v>0</v>
      </c>
      <c r="KL59">
        <v>0</v>
      </c>
      <c r="KM59">
        <v>0</v>
      </c>
      <c r="KN59">
        <v>0</v>
      </c>
      <c r="KO59">
        <v>0</v>
      </c>
      <c r="KP59">
        <v>0</v>
      </c>
      <c r="KQ59">
        <v>0</v>
      </c>
      <c r="KR59">
        <v>0</v>
      </c>
      <c r="KS59">
        <v>0</v>
      </c>
      <c r="KT59">
        <v>0</v>
      </c>
      <c r="KU59">
        <v>0</v>
      </c>
      <c r="KV59">
        <v>0</v>
      </c>
      <c r="KW59">
        <v>0</v>
      </c>
      <c r="KX59">
        <v>0</v>
      </c>
      <c r="KY59">
        <v>0</v>
      </c>
      <c r="KZ59">
        <v>0</v>
      </c>
      <c r="LA59">
        <v>0</v>
      </c>
      <c r="LB59">
        <v>0</v>
      </c>
      <c r="LC59">
        <v>0</v>
      </c>
      <c r="LD59">
        <v>0</v>
      </c>
      <c r="LE59">
        <v>0</v>
      </c>
      <c r="LF59">
        <v>0</v>
      </c>
      <c r="LG59">
        <v>0</v>
      </c>
      <c r="LH59">
        <v>0</v>
      </c>
      <c r="LI59">
        <v>0</v>
      </c>
      <c r="LJ59">
        <v>0</v>
      </c>
      <c r="LK59">
        <v>0</v>
      </c>
      <c r="LL59">
        <v>0</v>
      </c>
      <c r="LM59">
        <v>0</v>
      </c>
      <c r="LN59">
        <v>0</v>
      </c>
      <c r="LO59">
        <v>0</v>
      </c>
      <c r="LP59">
        <v>0</v>
      </c>
      <c r="LQ59">
        <v>0</v>
      </c>
      <c r="LR59">
        <v>0</v>
      </c>
      <c r="LS59">
        <v>0</v>
      </c>
      <c r="LT59">
        <v>0</v>
      </c>
      <c r="LU59">
        <v>0</v>
      </c>
      <c r="LV59">
        <v>0</v>
      </c>
      <c r="LW59">
        <v>0</v>
      </c>
      <c r="LX59">
        <v>0</v>
      </c>
      <c r="LY59">
        <v>0</v>
      </c>
      <c r="LZ59">
        <v>0</v>
      </c>
      <c r="MA59">
        <v>0</v>
      </c>
      <c r="MB59">
        <v>0</v>
      </c>
      <c r="MC59">
        <v>0</v>
      </c>
      <c r="MD59">
        <v>0</v>
      </c>
      <c r="ME59">
        <v>0</v>
      </c>
      <c r="MF59">
        <v>0</v>
      </c>
      <c r="MG59">
        <v>0</v>
      </c>
      <c r="MH59">
        <v>0</v>
      </c>
      <c r="MI59">
        <v>0</v>
      </c>
      <c r="MJ59">
        <v>129</v>
      </c>
    </row>
    <row r="60" spans="1:348" x14ac:dyDescent="0.55000000000000004">
      <c r="A60" t="s">
        <v>193</v>
      </c>
      <c r="B60">
        <v>0</v>
      </c>
      <c r="C60">
        <v>1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1</v>
      </c>
      <c r="BK60">
        <v>1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0</v>
      </c>
      <c r="HR60">
        <v>0</v>
      </c>
      <c r="HS60">
        <v>0</v>
      </c>
      <c r="HT60">
        <v>0</v>
      </c>
      <c r="HU60">
        <v>0</v>
      </c>
      <c r="HV60">
        <v>0</v>
      </c>
      <c r="HW60">
        <v>0</v>
      </c>
      <c r="HX60">
        <v>0</v>
      </c>
      <c r="HY60">
        <v>0</v>
      </c>
      <c r="HZ60">
        <v>0</v>
      </c>
      <c r="IA60">
        <v>0</v>
      </c>
      <c r="IB60">
        <v>0</v>
      </c>
      <c r="IC60">
        <v>0</v>
      </c>
      <c r="ID60">
        <v>0</v>
      </c>
      <c r="IE60">
        <v>0</v>
      </c>
      <c r="IF60">
        <v>0</v>
      </c>
      <c r="IG60">
        <v>0</v>
      </c>
      <c r="IH60">
        <v>0</v>
      </c>
      <c r="II60">
        <v>0</v>
      </c>
      <c r="IJ60">
        <v>0</v>
      </c>
      <c r="IK60">
        <v>0</v>
      </c>
      <c r="IL60">
        <v>0</v>
      </c>
      <c r="IM60">
        <v>0</v>
      </c>
      <c r="IN60">
        <v>0</v>
      </c>
      <c r="IO60">
        <v>0</v>
      </c>
      <c r="IP60">
        <v>0</v>
      </c>
      <c r="IQ60">
        <v>0</v>
      </c>
      <c r="IR60">
        <v>0</v>
      </c>
      <c r="IS60">
        <v>0</v>
      </c>
      <c r="IT60">
        <v>0</v>
      </c>
      <c r="IU60">
        <v>0</v>
      </c>
      <c r="IV60">
        <v>0</v>
      </c>
      <c r="IW60">
        <v>0</v>
      </c>
      <c r="IX60">
        <v>0</v>
      </c>
      <c r="IY60">
        <v>0</v>
      </c>
      <c r="IZ60">
        <v>0</v>
      </c>
      <c r="JA60">
        <v>0</v>
      </c>
      <c r="JB60">
        <v>0</v>
      </c>
      <c r="JC60">
        <v>0</v>
      </c>
      <c r="JD60">
        <v>0</v>
      </c>
      <c r="JE60">
        <v>0</v>
      </c>
      <c r="JF60">
        <v>0</v>
      </c>
      <c r="JG60">
        <v>0</v>
      </c>
      <c r="JH60">
        <v>0</v>
      </c>
      <c r="JI60">
        <v>0</v>
      </c>
      <c r="JJ60">
        <v>0</v>
      </c>
      <c r="JK60">
        <v>0</v>
      </c>
      <c r="JL60">
        <v>0</v>
      </c>
      <c r="JM60">
        <v>0</v>
      </c>
      <c r="JN60">
        <v>0</v>
      </c>
      <c r="JO60">
        <v>0</v>
      </c>
      <c r="JP60">
        <v>0</v>
      </c>
      <c r="JQ60">
        <v>0</v>
      </c>
      <c r="JR60">
        <v>0</v>
      </c>
      <c r="JS60">
        <v>0</v>
      </c>
      <c r="JT60">
        <v>0</v>
      </c>
      <c r="JU60">
        <v>0</v>
      </c>
      <c r="JV60">
        <v>0</v>
      </c>
      <c r="JW60">
        <v>0</v>
      </c>
      <c r="JX60">
        <v>0</v>
      </c>
      <c r="JY60">
        <v>0</v>
      </c>
      <c r="JZ60">
        <v>0</v>
      </c>
      <c r="KA60">
        <v>0</v>
      </c>
      <c r="KB60">
        <v>0</v>
      </c>
      <c r="KC60">
        <v>0</v>
      </c>
      <c r="KD60">
        <v>0</v>
      </c>
      <c r="KE60">
        <v>0</v>
      </c>
      <c r="KF60">
        <v>0</v>
      </c>
      <c r="KG60">
        <v>0</v>
      </c>
      <c r="KH60">
        <v>0</v>
      </c>
      <c r="KI60">
        <v>0</v>
      </c>
      <c r="KJ60">
        <v>0</v>
      </c>
      <c r="KK60">
        <v>0</v>
      </c>
      <c r="KL60">
        <v>0</v>
      </c>
      <c r="KM60">
        <v>0</v>
      </c>
      <c r="KN60">
        <v>0</v>
      </c>
      <c r="KO60">
        <v>0</v>
      </c>
      <c r="KP60">
        <v>0</v>
      </c>
      <c r="KQ60">
        <v>0</v>
      </c>
      <c r="KR60">
        <v>0</v>
      </c>
      <c r="KS60">
        <v>0</v>
      </c>
      <c r="KT60">
        <v>0</v>
      </c>
      <c r="KU60">
        <v>0</v>
      </c>
      <c r="KV60">
        <v>0</v>
      </c>
      <c r="KW60">
        <v>0</v>
      </c>
      <c r="KX60">
        <v>0</v>
      </c>
      <c r="KY60">
        <v>0</v>
      </c>
      <c r="KZ60">
        <v>0</v>
      </c>
      <c r="LA60">
        <v>0</v>
      </c>
      <c r="LB60">
        <v>0</v>
      </c>
      <c r="LC60">
        <v>0</v>
      </c>
      <c r="LD60">
        <v>0</v>
      </c>
      <c r="LE60">
        <v>0</v>
      </c>
      <c r="LF60">
        <v>0</v>
      </c>
      <c r="LG60">
        <v>0</v>
      </c>
      <c r="LH60">
        <v>0</v>
      </c>
      <c r="LI60">
        <v>0</v>
      </c>
      <c r="LJ60">
        <v>0</v>
      </c>
      <c r="LK60">
        <v>0</v>
      </c>
      <c r="LL60">
        <v>0</v>
      </c>
      <c r="LM60">
        <v>0</v>
      </c>
      <c r="LN60">
        <v>0</v>
      </c>
      <c r="LO60">
        <v>0</v>
      </c>
      <c r="LP60">
        <v>0</v>
      </c>
      <c r="LQ60">
        <v>0</v>
      </c>
      <c r="LR60">
        <v>0</v>
      </c>
      <c r="LS60">
        <v>0</v>
      </c>
      <c r="LT60">
        <v>0</v>
      </c>
      <c r="LU60">
        <v>0</v>
      </c>
      <c r="LV60">
        <v>0</v>
      </c>
      <c r="LW60">
        <v>0</v>
      </c>
      <c r="LX60">
        <v>0</v>
      </c>
      <c r="LY60">
        <v>0</v>
      </c>
      <c r="LZ60">
        <v>0</v>
      </c>
      <c r="MA60">
        <v>0</v>
      </c>
      <c r="MB60">
        <v>0</v>
      </c>
      <c r="MC60">
        <v>0</v>
      </c>
      <c r="MD60">
        <v>0</v>
      </c>
      <c r="ME60">
        <v>0</v>
      </c>
      <c r="MF60">
        <v>0</v>
      </c>
      <c r="MG60">
        <v>0</v>
      </c>
      <c r="MH60">
        <v>0</v>
      </c>
      <c r="MI60">
        <v>0</v>
      </c>
      <c r="MJ60">
        <v>132</v>
      </c>
    </row>
    <row r="61" spans="1:348" x14ac:dyDescent="0.55000000000000004">
      <c r="A61" t="s">
        <v>198</v>
      </c>
      <c r="B61">
        <v>0</v>
      </c>
      <c r="C61">
        <v>1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0</v>
      </c>
      <c r="HP61">
        <v>0</v>
      </c>
      <c r="HQ61">
        <v>0</v>
      </c>
      <c r="HR61">
        <v>0</v>
      </c>
      <c r="HS61">
        <v>0</v>
      </c>
      <c r="HT61">
        <v>0</v>
      </c>
      <c r="HU61">
        <v>0</v>
      </c>
      <c r="HV61">
        <v>0</v>
      </c>
      <c r="HW61">
        <v>0</v>
      </c>
      <c r="HX61">
        <v>0</v>
      </c>
      <c r="HY61">
        <v>0</v>
      </c>
      <c r="HZ61">
        <v>0</v>
      </c>
      <c r="IA61">
        <v>0</v>
      </c>
      <c r="IB61">
        <v>0</v>
      </c>
      <c r="IC61">
        <v>0</v>
      </c>
      <c r="ID61">
        <v>0</v>
      </c>
      <c r="IE61">
        <v>0</v>
      </c>
      <c r="IF61">
        <v>0</v>
      </c>
      <c r="IG61">
        <v>0</v>
      </c>
      <c r="IH61">
        <v>0</v>
      </c>
      <c r="II61">
        <v>0</v>
      </c>
      <c r="IJ61">
        <v>0</v>
      </c>
      <c r="IK61">
        <v>0</v>
      </c>
      <c r="IL61">
        <v>0</v>
      </c>
      <c r="IM61">
        <v>0</v>
      </c>
      <c r="IN61">
        <v>0</v>
      </c>
      <c r="IO61">
        <v>0</v>
      </c>
      <c r="IP61">
        <v>0</v>
      </c>
      <c r="IQ61">
        <v>0</v>
      </c>
      <c r="IR61">
        <v>0</v>
      </c>
      <c r="IS61">
        <v>0</v>
      </c>
      <c r="IT61">
        <v>0</v>
      </c>
      <c r="IU61">
        <v>0</v>
      </c>
      <c r="IV61">
        <v>0</v>
      </c>
      <c r="IW61">
        <v>0</v>
      </c>
      <c r="IX61">
        <v>0</v>
      </c>
      <c r="IY61">
        <v>0</v>
      </c>
      <c r="IZ61">
        <v>0</v>
      </c>
      <c r="JA61">
        <v>0</v>
      </c>
      <c r="JB61">
        <v>0</v>
      </c>
      <c r="JC61">
        <v>0</v>
      </c>
      <c r="JD61">
        <v>0</v>
      </c>
      <c r="JE61">
        <v>0</v>
      </c>
      <c r="JF61">
        <v>0</v>
      </c>
      <c r="JG61">
        <v>0</v>
      </c>
      <c r="JH61">
        <v>0</v>
      </c>
      <c r="JI61">
        <v>0</v>
      </c>
      <c r="JJ61">
        <v>0</v>
      </c>
      <c r="JK61">
        <v>0</v>
      </c>
      <c r="JL61">
        <v>0</v>
      </c>
      <c r="JM61">
        <v>0</v>
      </c>
      <c r="JN61">
        <v>0</v>
      </c>
      <c r="JO61">
        <v>0</v>
      </c>
      <c r="JP61">
        <v>0</v>
      </c>
      <c r="JQ61">
        <v>0</v>
      </c>
      <c r="JR61">
        <v>0</v>
      </c>
      <c r="JS61">
        <v>0</v>
      </c>
      <c r="JT61">
        <v>0</v>
      </c>
      <c r="JU61">
        <v>0</v>
      </c>
      <c r="JV61">
        <v>0</v>
      </c>
      <c r="JW61">
        <v>0</v>
      </c>
      <c r="JX61">
        <v>0</v>
      </c>
      <c r="JY61">
        <v>0</v>
      </c>
      <c r="JZ61">
        <v>0</v>
      </c>
      <c r="KA61">
        <v>0</v>
      </c>
      <c r="KB61">
        <v>0</v>
      </c>
      <c r="KC61">
        <v>0</v>
      </c>
      <c r="KD61">
        <v>0</v>
      </c>
      <c r="KE61">
        <v>0</v>
      </c>
      <c r="KF61">
        <v>0</v>
      </c>
      <c r="KG61">
        <v>0</v>
      </c>
      <c r="KH61">
        <v>0</v>
      </c>
      <c r="KI61">
        <v>0</v>
      </c>
      <c r="KJ61">
        <v>0</v>
      </c>
      <c r="KK61">
        <v>0</v>
      </c>
      <c r="KL61">
        <v>0</v>
      </c>
      <c r="KM61">
        <v>0</v>
      </c>
      <c r="KN61">
        <v>0</v>
      </c>
      <c r="KO61">
        <v>0</v>
      </c>
      <c r="KP61">
        <v>0</v>
      </c>
      <c r="KQ61">
        <v>0</v>
      </c>
      <c r="KR61">
        <v>0</v>
      </c>
      <c r="KS61">
        <v>0</v>
      </c>
      <c r="KT61">
        <v>0</v>
      </c>
      <c r="KU61">
        <v>0</v>
      </c>
      <c r="KV61">
        <v>0</v>
      </c>
      <c r="KW61">
        <v>0</v>
      </c>
      <c r="KX61">
        <v>0</v>
      </c>
      <c r="KY61">
        <v>0</v>
      </c>
      <c r="KZ61">
        <v>0</v>
      </c>
      <c r="LA61">
        <v>0</v>
      </c>
      <c r="LB61">
        <v>0</v>
      </c>
      <c r="LC61">
        <v>0</v>
      </c>
      <c r="LD61">
        <v>0</v>
      </c>
      <c r="LE61">
        <v>0</v>
      </c>
      <c r="LF61">
        <v>0</v>
      </c>
      <c r="LG61">
        <v>0</v>
      </c>
      <c r="LH61">
        <v>0</v>
      </c>
      <c r="LI61">
        <v>0</v>
      </c>
      <c r="LJ61">
        <v>0</v>
      </c>
      <c r="LK61">
        <v>0</v>
      </c>
      <c r="LL61">
        <v>0</v>
      </c>
      <c r="LM61">
        <v>0</v>
      </c>
      <c r="LN61">
        <v>0</v>
      </c>
      <c r="LO61">
        <v>0</v>
      </c>
      <c r="LP61">
        <v>0</v>
      </c>
      <c r="LQ61">
        <v>0</v>
      </c>
      <c r="LR61">
        <v>0</v>
      </c>
      <c r="LS61">
        <v>0</v>
      </c>
      <c r="LT61">
        <v>0</v>
      </c>
      <c r="LU61">
        <v>0</v>
      </c>
      <c r="LV61">
        <v>0</v>
      </c>
      <c r="LW61">
        <v>0</v>
      </c>
      <c r="LX61">
        <v>0</v>
      </c>
      <c r="LY61">
        <v>0</v>
      </c>
      <c r="LZ61">
        <v>0</v>
      </c>
      <c r="MA61">
        <v>0</v>
      </c>
      <c r="MB61">
        <v>0</v>
      </c>
      <c r="MC61">
        <v>0</v>
      </c>
      <c r="MD61">
        <v>0</v>
      </c>
      <c r="ME61">
        <v>0</v>
      </c>
      <c r="MF61">
        <v>0</v>
      </c>
      <c r="MG61">
        <v>0</v>
      </c>
      <c r="MH61">
        <v>0</v>
      </c>
      <c r="MI61">
        <v>0</v>
      </c>
      <c r="MJ61">
        <v>133</v>
      </c>
    </row>
    <row r="62" spans="1:348" x14ac:dyDescent="0.55000000000000004">
      <c r="A62" t="s">
        <v>200</v>
      </c>
      <c r="B62">
        <v>0</v>
      </c>
      <c r="C62">
        <v>2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  <c r="HS62">
        <v>0</v>
      </c>
      <c r="HT62">
        <v>0</v>
      </c>
      <c r="HU62">
        <v>0</v>
      </c>
      <c r="HV62">
        <v>0</v>
      </c>
      <c r="HW62">
        <v>0</v>
      </c>
      <c r="HX62">
        <v>0</v>
      </c>
      <c r="HY62">
        <v>0</v>
      </c>
      <c r="HZ62">
        <v>0</v>
      </c>
      <c r="IA62">
        <v>0</v>
      </c>
      <c r="IB62">
        <v>0</v>
      </c>
      <c r="IC62">
        <v>0</v>
      </c>
      <c r="ID62">
        <v>0</v>
      </c>
      <c r="IE62">
        <v>0</v>
      </c>
      <c r="IF62">
        <v>0</v>
      </c>
      <c r="IG62">
        <v>0</v>
      </c>
      <c r="IH62">
        <v>0</v>
      </c>
      <c r="II62">
        <v>0</v>
      </c>
      <c r="IJ62">
        <v>0</v>
      </c>
      <c r="IK62">
        <v>0</v>
      </c>
      <c r="IL62">
        <v>0</v>
      </c>
      <c r="IM62">
        <v>0</v>
      </c>
      <c r="IN62">
        <v>0</v>
      </c>
      <c r="IO62">
        <v>0</v>
      </c>
      <c r="IP62">
        <v>0</v>
      </c>
      <c r="IQ62">
        <v>0</v>
      </c>
      <c r="IR62">
        <v>0</v>
      </c>
      <c r="IS62">
        <v>0</v>
      </c>
      <c r="IT62">
        <v>0</v>
      </c>
      <c r="IU62">
        <v>0</v>
      </c>
      <c r="IV62">
        <v>0</v>
      </c>
      <c r="IW62">
        <v>0</v>
      </c>
      <c r="IX62">
        <v>0</v>
      </c>
      <c r="IY62">
        <v>0</v>
      </c>
      <c r="IZ62">
        <v>0</v>
      </c>
      <c r="JA62">
        <v>0</v>
      </c>
      <c r="JB62">
        <v>0</v>
      </c>
      <c r="JC62">
        <v>0</v>
      </c>
      <c r="JD62">
        <v>0</v>
      </c>
      <c r="JE62">
        <v>0</v>
      </c>
      <c r="JF62">
        <v>0</v>
      </c>
      <c r="JG62">
        <v>0</v>
      </c>
      <c r="JH62">
        <v>0</v>
      </c>
      <c r="JI62">
        <v>0</v>
      </c>
      <c r="JJ62">
        <v>0</v>
      </c>
      <c r="JK62">
        <v>0</v>
      </c>
      <c r="JL62">
        <v>0</v>
      </c>
      <c r="JM62">
        <v>0</v>
      </c>
      <c r="JN62">
        <v>0</v>
      </c>
      <c r="JO62">
        <v>0</v>
      </c>
      <c r="JP62">
        <v>0</v>
      </c>
      <c r="JQ62">
        <v>0</v>
      </c>
      <c r="JR62">
        <v>0</v>
      </c>
      <c r="JS62">
        <v>0</v>
      </c>
      <c r="JT62">
        <v>0</v>
      </c>
      <c r="JU62">
        <v>0</v>
      </c>
      <c r="JV62">
        <v>0</v>
      </c>
      <c r="JW62">
        <v>0</v>
      </c>
      <c r="JX62">
        <v>0</v>
      </c>
      <c r="JY62">
        <v>0</v>
      </c>
      <c r="JZ62">
        <v>0</v>
      </c>
      <c r="KA62">
        <v>0</v>
      </c>
      <c r="KB62">
        <v>0</v>
      </c>
      <c r="KC62">
        <v>0</v>
      </c>
      <c r="KD62">
        <v>0</v>
      </c>
      <c r="KE62">
        <v>0</v>
      </c>
      <c r="KF62">
        <v>0</v>
      </c>
      <c r="KG62">
        <v>0</v>
      </c>
      <c r="KH62">
        <v>0</v>
      </c>
      <c r="KI62">
        <v>0</v>
      </c>
      <c r="KJ62">
        <v>0</v>
      </c>
      <c r="KK62">
        <v>0</v>
      </c>
      <c r="KL62">
        <v>0</v>
      </c>
      <c r="KM62">
        <v>0</v>
      </c>
      <c r="KN62">
        <v>0</v>
      </c>
      <c r="KO62">
        <v>0</v>
      </c>
      <c r="KP62">
        <v>0</v>
      </c>
      <c r="KQ62">
        <v>0</v>
      </c>
      <c r="KR62">
        <v>0</v>
      </c>
      <c r="KS62">
        <v>0</v>
      </c>
      <c r="KT62">
        <v>0</v>
      </c>
      <c r="KU62">
        <v>0</v>
      </c>
      <c r="KV62">
        <v>0</v>
      </c>
      <c r="KW62">
        <v>0</v>
      </c>
      <c r="KX62">
        <v>0</v>
      </c>
      <c r="KY62">
        <v>0</v>
      </c>
      <c r="KZ62">
        <v>0</v>
      </c>
      <c r="LA62">
        <v>0</v>
      </c>
      <c r="LB62">
        <v>0</v>
      </c>
      <c r="LC62">
        <v>0</v>
      </c>
      <c r="LD62">
        <v>0</v>
      </c>
      <c r="LE62">
        <v>0</v>
      </c>
      <c r="LF62">
        <v>0</v>
      </c>
      <c r="LG62">
        <v>0</v>
      </c>
      <c r="LH62">
        <v>0</v>
      </c>
      <c r="LI62">
        <v>0</v>
      </c>
      <c r="LJ62">
        <v>0</v>
      </c>
      <c r="LK62">
        <v>0</v>
      </c>
      <c r="LL62">
        <v>0</v>
      </c>
      <c r="LM62">
        <v>0</v>
      </c>
      <c r="LN62">
        <v>0</v>
      </c>
      <c r="LO62">
        <v>0</v>
      </c>
      <c r="LP62">
        <v>0</v>
      </c>
      <c r="LQ62">
        <v>0</v>
      </c>
      <c r="LR62">
        <v>0</v>
      </c>
      <c r="LS62">
        <v>0</v>
      </c>
      <c r="LT62">
        <v>0</v>
      </c>
      <c r="LU62">
        <v>0</v>
      </c>
      <c r="LV62">
        <v>0</v>
      </c>
      <c r="LW62">
        <v>0</v>
      </c>
      <c r="LX62">
        <v>0</v>
      </c>
      <c r="LY62">
        <v>0</v>
      </c>
      <c r="LZ62">
        <v>0</v>
      </c>
      <c r="MA62">
        <v>0</v>
      </c>
      <c r="MB62">
        <v>0</v>
      </c>
      <c r="MC62">
        <v>0</v>
      </c>
      <c r="MD62">
        <v>0</v>
      </c>
      <c r="ME62">
        <v>0</v>
      </c>
      <c r="MF62">
        <v>0</v>
      </c>
      <c r="MG62">
        <v>0</v>
      </c>
      <c r="MH62">
        <v>0</v>
      </c>
      <c r="MI62">
        <v>0</v>
      </c>
      <c r="MJ62">
        <v>131.13300000000001</v>
      </c>
    </row>
    <row r="63" spans="1:348" x14ac:dyDescent="0.55000000000000004">
      <c r="A63" t="s">
        <v>202</v>
      </c>
      <c r="B63">
        <v>0</v>
      </c>
      <c r="C63">
        <v>1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>
        <v>0</v>
      </c>
      <c r="FT63">
        <v>0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0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V63">
        <v>0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  <c r="HN63">
        <v>0</v>
      </c>
      <c r="HO63">
        <v>0</v>
      </c>
      <c r="HP63">
        <v>0</v>
      </c>
      <c r="HQ63">
        <v>0</v>
      </c>
      <c r="HR63">
        <v>0</v>
      </c>
      <c r="HS63">
        <v>0</v>
      </c>
      <c r="HT63">
        <v>0</v>
      </c>
      <c r="HU63">
        <v>0</v>
      </c>
      <c r="HV63">
        <v>0</v>
      </c>
      <c r="HW63">
        <v>0</v>
      </c>
      <c r="HX63">
        <v>0</v>
      </c>
      <c r="HY63">
        <v>0</v>
      </c>
      <c r="HZ63">
        <v>0</v>
      </c>
      <c r="IA63">
        <v>0</v>
      </c>
      <c r="IB63">
        <v>0</v>
      </c>
      <c r="IC63">
        <v>0</v>
      </c>
      <c r="ID63">
        <v>0</v>
      </c>
      <c r="IE63">
        <v>0</v>
      </c>
      <c r="IF63">
        <v>0</v>
      </c>
      <c r="IG63">
        <v>0</v>
      </c>
      <c r="IH63">
        <v>0</v>
      </c>
      <c r="II63">
        <v>0</v>
      </c>
      <c r="IJ63">
        <v>0</v>
      </c>
      <c r="IK63">
        <v>0</v>
      </c>
      <c r="IL63">
        <v>0</v>
      </c>
      <c r="IM63">
        <v>0</v>
      </c>
      <c r="IN63">
        <v>0</v>
      </c>
      <c r="IO63">
        <v>0</v>
      </c>
      <c r="IP63">
        <v>0</v>
      </c>
      <c r="IQ63">
        <v>0</v>
      </c>
      <c r="IR63">
        <v>0</v>
      </c>
      <c r="IS63">
        <v>0</v>
      </c>
      <c r="IT63">
        <v>0</v>
      </c>
      <c r="IU63">
        <v>0</v>
      </c>
      <c r="IV63">
        <v>0</v>
      </c>
      <c r="IW63">
        <v>0</v>
      </c>
      <c r="IX63">
        <v>0</v>
      </c>
      <c r="IY63">
        <v>0</v>
      </c>
      <c r="IZ63">
        <v>0</v>
      </c>
      <c r="JA63">
        <v>0</v>
      </c>
      <c r="JB63">
        <v>0</v>
      </c>
      <c r="JC63">
        <v>0</v>
      </c>
      <c r="JD63">
        <v>0</v>
      </c>
      <c r="JE63">
        <v>0</v>
      </c>
      <c r="JF63">
        <v>0</v>
      </c>
      <c r="JG63">
        <v>0</v>
      </c>
      <c r="JH63">
        <v>0</v>
      </c>
      <c r="JI63">
        <v>0</v>
      </c>
      <c r="JJ63">
        <v>0</v>
      </c>
      <c r="JK63">
        <v>0</v>
      </c>
      <c r="JL63">
        <v>0</v>
      </c>
      <c r="JM63">
        <v>0</v>
      </c>
      <c r="JN63">
        <v>0</v>
      </c>
      <c r="JO63">
        <v>0</v>
      </c>
      <c r="JP63">
        <v>0</v>
      </c>
      <c r="JQ63">
        <v>0</v>
      </c>
      <c r="JR63">
        <v>0</v>
      </c>
      <c r="JS63">
        <v>0</v>
      </c>
      <c r="JT63">
        <v>0</v>
      </c>
      <c r="JU63">
        <v>0</v>
      </c>
      <c r="JV63">
        <v>0</v>
      </c>
      <c r="JW63">
        <v>0</v>
      </c>
      <c r="JX63">
        <v>0</v>
      </c>
      <c r="JY63">
        <v>0</v>
      </c>
      <c r="JZ63">
        <v>0</v>
      </c>
      <c r="KA63">
        <v>0</v>
      </c>
      <c r="KB63">
        <v>0</v>
      </c>
      <c r="KC63">
        <v>0</v>
      </c>
      <c r="KD63">
        <v>0</v>
      </c>
      <c r="KE63">
        <v>0</v>
      </c>
      <c r="KF63">
        <v>0</v>
      </c>
      <c r="KG63">
        <v>0</v>
      </c>
      <c r="KH63">
        <v>0</v>
      </c>
      <c r="KI63">
        <v>0</v>
      </c>
      <c r="KJ63">
        <v>0</v>
      </c>
      <c r="KK63">
        <v>0</v>
      </c>
      <c r="KL63">
        <v>0</v>
      </c>
      <c r="KM63">
        <v>0</v>
      </c>
      <c r="KN63">
        <v>0</v>
      </c>
      <c r="KO63">
        <v>0</v>
      </c>
      <c r="KP63">
        <v>0</v>
      </c>
      <c r="KQ63">
        <v>0</v>
      </c>
      <c r="KR63">
        <v>0</v>
      </c>
      <c r="KS63">
        <v>0</v>
      </c>
      <c r="KT63">
        <v>0</v>
      </c>
      <c r="KU63">
        <v>0</v>
      </c>
      <c r="KV63">
        <v>0</v>
      </c>
      <c r="KW63">
        <v>0</v>
      </c>
      <c r="KX63">
        <v>0</v>
      </c>
      <c r="KY63">
        <v>0</v>
      </c>
      <c r="KZ63">
        <v>0</v>
      </c>
      <c r="LA63">
        <v>0</v>
      </c>
      <c r="LB63">
        <v>0</v>
      </c>
      <c r="LC63">
        <v>0</v>
      </c>
      <c r="LD63">
        <v>0</v>
      </c>
      <c r="LE63">
        <v>0</v>
      </c>
      <c r="LF63">
        <v>0</v>
      </c>
      <c r="LG63">
        <v>0</v>
      </c>
      <c r="LH63">
        <v>0</v>
      </c>
      <c r="LI63">
        <v>0</v>
      </c>
      <c r="LJ63">
        <v>0</v>
      </c>
      <c r="LK63">
        <v>0</v>
      </c>
      <c r="LL63">
        <v>0</v>
      </c>
      <c r="LM63">
        <v>0</v>
      </c>
      <c r="LN63">
        <v>0</v>
      </c>
      <c r="LO63">
        <v>0</v>
      </c>
      <c r="LP63">
        <v>0</v>
      </c>
      <c r="LQ63">
        <v>0</v>
      </c>
      <c r="LR63">
        <v>0</v>
      </c>
      <c r="LS63">
        <v>0</v>
      </c>
      <c r="LT63">
        <v>0</v>
      </c>
      <c r="LU63">
        <v>0</v>
      </c>
      <c r="LV63">
        <v>0</v>
      </c>
      <c r="LW63">
        <v>0</v>
      </c>
      <c r="LX63">
        <v>0</v>
      </c>
      <c r="LY63">
        <v>0</v>
      </c>
      <c r="LZ63">
        <v>0</v>
      </c>
      <c r="MA63">
        <v>0</v>
      </c>
      <c r="MB63">
        <v>0</v>
      </c>
      <c r="MC63">
        <v>0</v>
      </c>
      <c r="MD63">
        <v>0</v>
      </c>
      <c r="ME63">
        <v>0</v>
      </c>
      <c r="MF63">
        <v>0</v>
      </c>
      <c r="MG63">
        <v>0</v>
      </c>
      <c r="MH63">
        <v>0</v>
      </c>
      <c r="MI63">
        <v>0</v>
      </c>
      <c r="MJ63">
        <v>134</v>
      </c>
    </row>
    <row r="64" spans="1:348" x14ac:dyDescent="0.55000000000000004">
      <c r="A64" t="s">
        <v>204</v>
      </c>
      <c r="B64">
        <v>0</v>
      </c>
      <c r="C64">
        <v>1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0</v>
      </c>
      <c r="HS64">
        <v>0</v>
      </c>
      <c r="HT64">
        <v>0</v>
      </c>
      <c r="HU64">
        <v>0</v>
      </c>
      <c r="HV64">
        <v>0</v>
      </c>
      <c r="HW64">
        <v>0</v>
      </c>
      <c r="HX64">
        <v>0</v>
      </c>
      <c r="HY64">
        <v>0</v>
      </c>
      <c r="HZ64">
        <v>0</v>
      </c>
      <c r="IA64">
        <v>0</v>
      </c>
      <c r="IB64">
        <v>0</v>
      </c>
      <c r="IC64">
        <v>0</v>
      </c>
      <c r="ID64">
        <v>0</v>
      </c>
      <c r="IE64">
        <v>0</v>
      </c>
      <c r="IF64">
        <v>0</v>
      </c>
      <c r="IG64">
        <v>0</v>
      </c>
      <c r="IH64">
        <v>0</v>
      </c>
      <c r="II64">
        <v>0</v>
      </c>
      <c r="IJ64">
        <v>0</v>
      </c>
      <c r="IK64">
        <v>0</v>
      </c>
      <c r="IL64">
        <v>0</v>
      </c>
      <c r="IM64">
        <v>0</v>
      </c>
      <c r="IN64">
        <v>0</v>
      </c>
      <c r="IO64">
        <v>0</v>
      </c>
      <c r="IP64">
        <v>0</v>
      </c>
      <c r="IQ64">
        <v>0</v>
      </c>
      <c r="IR64">
        <v>0</v>
      </c>
      <c r="IS64">
        <v>0</v>
      </c>
      <c r="IT64">
        <v>0</v>
      </c>
      <c r="IU64">
        <v>0</v>
      </c>
      <c r="IV64">
        <v>0</v>
      </c>
      <c r="IW64">
        <v>0</v>
      </c>
      <c r="IX64">
        <v>0</v>
      </c>
      <c r="IY64">
        <v>0</v>
      </c>
      <c r="IZ64">
        <v>0</v>
      </c>
      <c r="JA64">
        <v>0</v>
      </c>
      <c r="JB64">
        <v>0</v>
      </c>
      <c r="JC64">
        <v>0</v>
      </c>
      <c r="JD64">
        <v>0</v>
      </c>
      <c r="JE64">
        <v>0</v>
      </c>
      <c r="JF64">
        <v>0</v>
      </c>
      <c r="JG64">
        <v>0</v>
      </c>
      <c r="JH64">
        <v>0</v>
      </c>
      <c r="JI64">
        <v>0</v>
      </c>
      <c r="JJ64">
        <v>0</v>
      </c>
      <c r="JK64">
        <v>0</v>
      </c>
      <c r="JL64">
        <v>0</v>
      </c>
      <c r="JM64">
        <v>0</v>
      </c>
      <c r="JN64">
        <v>0</v>
      </c>
      <c r="JO64">
        <v>0</v>
      </c>
      <c r="JP64">
        <v>0</v>
      </c>
      <c r="JQ64">
        <v>0</v>
      </c>
      <c r="JR64">
        <v>0</v>
      </c>
      <c r="JS64">
        <v>0</v>
      </c>
      <c r="JT64">
        <v>0</v>
      </c>
      <c r="JU64">
        <v>0</v>
      </c>
      <c r="JV64">
        <v>0</v>
      </c>
      <c r="JW64">
        <v>0</v>
      </c>
      <c r="JX64">
        <v>0</v>
      </c>
      <c r="JY64">
        <v>0</v>
      </c>
      <c r="JZ64">
        <v>0</v>
      </c>
      <c r="KA64">
        <v>0</v>
      </c>
      <c r="KB64">
        <v>0</v>
      </c>
      <c r="KC64">
        <v>0</v>
      </c>
      <c r="KD64">
        <v>0</v>
      </c>
      <c r="KE64">
        <v>0</v>
      </c>
      <c r="KF64">
        <v>0</v>
      </c>
      <c r="KG64">
        <v>0</v>
      </c>
      <c r="KH64">
        <v>0</v>
      </c>
      <c r="KI64">
        <v>0</v>
      </c>
      <c r="KJ64">
        <v>0</v>
      </c>
      <c r="KK64">
        <v>0</v>
      </c>
      <c r="KL64">
        <v>0</v>
      </c>
      <c r="KM64">
        <v>0</v>
      </c>
      <c r="KN64">
        <v>0</v>
      </c>
      <c r="KO64">
        <v>0</v>
      </c>
      <c r="KP64">
        <v>0</v>
      </c>
      <c r="KQ64">
        <v>0</v>
      </c>
      <c r="KR64">
        <v>0</v>
      </c>
      <c r="KS64">
        <v>0</v>
      </c>
      <c r="KT64">
        <v>0</v>
      </c>
      <c r="KU64">
        <v>0</v>
      </c>
      <c r="KV64">
        <v>0</v>
      </c>
      <c r="KW64">
        <v>0</v>
      </c>
      <c r="KX64">
        <v>0</v>
      </c>
      <c r="KY64">
        <v>0</v>
      </c>
      <c r="KZ64">
        <v>0</v>
      </c>
      <c r="LA64">
        <v>0</v>
      </c>
      <c r="LB64">
        <v>0</v>
      </c>
      <c r="LC64">
        <v>0</v>
      </c>
      <c r="LD64">
        <v>0</v>
      </c>
      <c r="LE64">
        <v>0</v>
      </c>
      <c r="LF64">
        <v>0</v>
      </c>
      <c r="LG64">
        <v>0</v>
      </c>
      <c r="LH64">
        <v>0</v>
      </c>
      <c r="LI64">
        <v>0</v>
      </c>
      <c r="LJ64">
        <v>0</v>
      </c>
      <c r="LK64">
        <v>0</v>
      </c>
      <c r="LL64">
        <v>0</v>
      </c>
      <c r="LM64">
        <v>0</v>
      </c>
      <c r="LN64">
        <v>0</v>
      </c>
      <c r="LO64">
        <v>0</v>
      </c>
      <c r="LP64">
        <v>0</v>
      </c>
      <c r="LQ64">
        <v>0</v>
      </c>
      <c r="LR64">
        <v>0</v>
      </c>
      <c r="LS64">
        <v>0</v>
      </c>
      <c r="LT64">
        <v>0</v>
      </c>
      <c r="LU64">
        <v>0</v>
      </c>
      <c r="LV64">
        <v>0</v>
      </c>
      <c r="LW64">
        <v>0</v>
      </c>
      <c r="LX64">
        <v>0</v>
      </c>
      <c r="LY64">
        <v>0</v>
      </c>
      <c r="LZ64">
        <v>0</v>
      </c>
      <c r="MA64">
        <v>0</v>
      </c>
      <c r="MB64">
        <v>0</v>
      </c>
      <c r="MC64">
        <v>0</v>
      </c>
      <c r="MD64">
        <v>0</v>
      </c>
      <c r="ME64">
        <v>0</v>
      </c>
      <c r="MF64">
        <v>0</v>
      </c>
      <c r="MG64">
        <v>0</v>
      </c>
      <c r="MH64">
        <v>0</v>
      </c>
      <c r="MI64">
        <v>0</v>
      </c>
      <c r="MJ64">
        <v>140</v>
      </c>
    </row>
    <row r="65" spans="1:348" x14ac:dyDescent="0.55000000000000004">
      <c r="A65" t="s">
        <v>206</v>
      </c>
      <c r="B65">
        <v>0</v>
      </c>
      <c r="C65">
        <v>1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1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0</v>
      </c>
      <c r="EW65">
        <v>0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0</v>
      </c>
      <c r="FK65">
        <v>0</v>
      </c>
      <c r="FL65">
        <v>0</v>
      </c>
      <c r="FM65">
        <v>0</v>
      </c>
      <c r="FN65">
        <v>0</v>
      </c>
      <c r="FO65">
        <v>0</v>
      </c>
      <c r="FP65">
        <v>0</v>
      </c>
      <c r="FQ65">
        <v>0</v>
      </c>
      <c r="FR65">
        <v>0</v>
      </c>
      <c r="FS65">
        <v>0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0</v>
      </c>
      <c r="GO65">
        <v>0</v>
      </c>
      <c r="GP65">
        <v>0</v>
      </c>
      <c r="GQ65">
        <v>0</v>
      </c>
      <c r="GR65">
        <v>0</v>
      </c>
      <c r="GS65">
        <v>0</v>
      </c>
      <c r="GT65">
        <v>0</v>
      </c>
      <c r="GU65">
        <v>0</v>
      </c>
      <c r="GV65">
        <v>0</v>
      </c>
      <c r="GW65">
        <v>0</v>
      </c>
      <c r="GX65">
        <v>0</v>
      </c>
      <c r="GY65">
        <v>0</v>
      </c>
      <c r="GZ65">
        <v>0</v>
      </c>
      <c r="HA65">
        <v>0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0</v>
      </c>
      <c r="HH65">
        <v>0</v>
      </c>
      <c r="HI65">
        <v>0</v>
      </c>
      <c r="HJ65">
        <v>0</v>
      </c>
      <c r="HK65">
        <v>0</v>
      </c>
      <c r="HL65">
        <v>0</v>
      </c>
      <c r="HM65">
        <v>0</v>
      </c>
      <c r="HN65">
        <v>0</v>
      </c>
      <c r="HO65">
        <v>0</v>
      </c>
      <c r="HP65">
        <v>0</v>
      </c>
      <c r="HQ65">
        <v>0</v>
      </c>
      <c r="HR65">
        <v>0</v>
      </c>
      <c r="HS65">
        <v>0</v>
      </c>
      <c r="HT65">
        <v>0</v>
      </c>
      <c r="HU65">
        <v>0</v>
      </c>
      <c r="HV65">
        <v>0</v>
      </c>
      <c r="HW65">
        <v>0</v>
      </c>
      <c r="HX65">
        <v>0</v>
      </c>
      <c r="HY65">
        <v>0</v>
      </c>
      <c r="HZ65">
        <v>0</v>
      </c>
      <c r="IA65">
        <v>0</v>
      </c>
      <c r="IB65">
        <v>0</v>
      </c>
      <c r="IC65">
        <v>0</v>
      </c>
      <c r="ID65">
        <v>0</v>
      </c>
      <c r="IE65">
        <v>0</v>
      </c>
      <c r="IF65">
        <v>0</v>
      </c>
      <c r="IG65">
        <v>0</v>
      </c>
      <c r="IH65">
        <v>0</v>
      </c>
      <c r="II65">
        <v>0</v>
      </c>
      <c r="IJ65">
        <v>0</v>
      </c>
      <c r="IK65">
        <v>0</v>
      </c>
      <c r="IL65">
        <v>0</v>
      </c>
      <c r="IM65">
        <v>0</v>
      </c>
      <c r="IN65">
        <v>0</v>
      </c>
      <c r="IO65">
        <v>0</v>
      </c>
      <c r="IP65">
        <v>0</v>
      </c>
      <c r="IQ65">
        <v>0</v>
      </c>
      <c r="IR65">
        <v>0</v>
      </c>
      <c r="IS65">
        <v>0</v>
      </c>
      <c r="IT65">
        <v>0</v>
      </c>
      <c r="IU65">
        <v>0</v>
      </c>
      <c r="IV65">
        <v>0</v>
      </c>
      <c r="IW65">
        <v>0</v>
      </c>
      <c r="IX65">
        <v>0</v>
      </c>
      <c r="IY65">
        <v>0</v>
      </c>
      <c r="IZ65">
        <v>0</v>
      </c>
      <c r="JA65">
        <v>0</v>
      </c>
      <c r="JB65">
        <v>0</v>
      </c>
      <c r="JC65">
        <v>0</v>
      </c>
      <c r="JD65">
        <v>0</v>
      </c>
      <c r="JE65">
        <v>0</v>
      </c>
      <c r="JF65">
        <v>0</v>
      </c>
      <c r="JG65">
        <v>0</v>
      </c>
      <c r="JH65">
        <v>0</v>
      </c>
      <c r="JI65">
        <v>0</v>
      </c>
      <c r="JJ65">
        <v>0</v>
      </c>
      <c r="JK65">
        <v>0</v>
      </c>
      <c r="JL65">
        <v>0</v>
      </c>
      <c r="JM65">
        <v>0</v>
      </c>
      <c r="JN65">
        <v>0</v>
      </c>
      <c r="JO65">
        <v>0</v>
      </c>
      <c r="JP65">
        <v>0</v>
      </c>
      <c r="JQ65">
        <v>0</v>
      </c>
      <c r="JR65">
        <v>0</v>
      </c>
      <c r="JS65">
        <v>0</v>
      </c>
      <c r="JT65">
        <v>0</v>
      </c>
      <c r="JU65">
        <v>0</v>
      </c>
      <c r="JV65">
        <v>0</v>
      </c>
      <c r="JW65">
        <v>0</v>
      </c>
      <c r="JX65">
        <v>0</v>
      </c>
      <c r="JY65">
        <v>0</v>
      </c>
      <c r="JZ65">
        <v>0</v>
      </c>
      <c r="KA65">
        <v>0</v>
      </c>
      <c r="KB65">
        <v>0</v>
      </c>
      <c r="KC65">
        <v>0</v>
      </c>
      <c r="KD65">
        <v>0</v>
      </c>
      <c r="KE65">
        <v>0</v>
      </c>
      <c r="KF65">
        <v>0</v>
      </c>
      <c r="KG65">
        <v>0</v>
      </c>
      <c r="KH65">
        <v>0</v>
      </c>
      <c r="KI65">
        <v>0</v>
      </c>
      <c r="KJ65">
        <v>0</v>
      </c>
      <c r="KK65">
        <v>0</v>
      </c>
      <c r="KL65">
        <v>0</v>
      </c>
      <c r="KM65">
        <v>0</v>
      </c>
      <c r="KN65">
        <v>0</v>
      </c>
      <c r="KO65">
        <v>0</v>
      </c>
      <c r="KP65">
        <v>0</v>
      </c>
      <c r="KQ65">
        <v>0</v>
      </c>
      <c r="KR65">
        <v>0</v>
      </c>
      <c r="KS65">
        <v>0</v>
      </c>
      <c r="KT65">
        <v>0</v>
      </c>
      <c r="KU65">
        <v>0</v>
      </c>
      <c r="KV65">
        <v>0</v>
      </c>
      <c r="KW65">
        <v>0</v>
      </c>
      <c r="KX65">
        <v>0</v>
      </c>
      <c r="KY65">
        <v>0</v>
      </c>
      <c r="KZ65">
        <v>0</v>
      </c>
      <c r="LA65">
        <v>0</v>
      </c>
      <c r="LB65">
        <v>0</v>
      </c>
      <c r="LC65">
        <v>0</v>
      </c>
      <c r="LD65">
        <v>0</v>
      </c>
      <c r="LE65">
        <v>0</v>
      </c>
      <c r="LF65">
        <v>0</v>
      </c>
      <c r="LG65">
        <v>0</v>
      </c>
      <c r="LH65">
        <v>0</v>
      </c>
      <c r="LI65">
        <v>0</v>
      </c>
      <c r="LJ65">
        <v>0</v>
      </c>
      <c r="LK65">
        <v>0</v>
      </c>
      <c r="LL65">
        <v>0</v>
      </c>
      <c r="LM65">
        <v>0</v>
      </c>
      <c r="LN65">
        <v>0</v>
      </c>
      <c r="LO65">
        <v>0</v>
      </c>
      <c r="LP65">
        <v>0</v>
      </c>
      <c r="LQ65">
        <v>0</v>
      </c>
      <c r="LR65">
        <v>0</v>
      </c>
      <c r="LS65">
        <v>0</v>
      </c>
      <c r="LT65">
        <v>0</v>
      </c>
      <c r="LU65">
        <v>0</v>
      </c>
      <c r="LV65">
        <v>0</v>
      </c>
      <c r="LW65">
        <v>0</v>
      </c>
      <c r="LX65">
        <v>0</v>
      </c>
      <c r="LY65">
        <v>0</v>
      </c>
      <c r="LZ65">
        <v>0</v>
      </c>
      <c r="MA65">
        <v>0</v>
      </c>
      <c r="MB65">
        <v>0</v>
      </c>
      <c r="MC65">
        <v>0</v>
      </c>
      <c r="MD65">
        <v>0</v>
      </c>
      <c r="ME65">
        <v>0</v>
      </c>
      <c r="MF65">
        <v>0</v>
      </c>
      <c r="MG65">
        <v>0</v>
      </c>
      <c r="MH65">
        <v>0</v>
      </c>
      <c r="MI65">
        <v>0</v>
      </c>
      <c r="MJ65">
        <v>134</v>
      </c>
    </row>
    <row r="66" spans="1:348" x14ac:dyDescent="0.55000000000000004">
      <c r="A66" t="s">
        <v>208</v>
      </c>
      <c r="B66">
        <v>0</v>
      </c>
      <c r="C66">
        <v>1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  <c r="HZ66">
        <v>0</v>
      </c>
      <c r="IA66">
        <v>0</v>
      </c>
      <c r="IB66">
        <v>0</v>
      </c>
      <c r="IC66">
        <v>0</v>
      </c>
      <c r="ID66">
        <v>0</v>
      </c>
      <c r="IE66">
        <v>0</v>
      </c>
      <c r="IF66">
        <v>0</v>
      </c>
      <c r="IG66">
        <v>0</v>
      </c>
      <c r="IH66">
        <v>0</v>
      </c>
      <c r="II66">
        <v>0</v>
      </c>
      <c r="IJ66">
        <v>0</v>
      </c>
      <c r="IK66">
        <v>0</v>
      </c>
      <c r="IL66">
        <v>0</v>
      </c>
      <c r="IM66">
        <v>0</v>
      </c>
      <c r="IN66">
        <v>0</v>
      </c>
      <c r="IO66">
        <v>0</v>
      </c>
      <c r="IP66">
        <v>0</v>
      </c>
      <c r="IQ66">
        <v>0</v>
      </c>
      <c r="IR66">
        <v>0</v>
      </c>
      <c r="IS66">
        <v>0</v>
      </c>
      <c r="IT66">
        <v>0</v>
      </c>
      <c r="IU66">
        <v>0</v>
      </c>
      <c r="IV66">
        <v>0</v>
      </c>
      <c r="IW66">
        <v>0</v>
      </c>
      <c r="IX66">
        <v>0</v>
      </c>
      <c r="IY66">
        <v>0</v>
      </c>
      <c r="IZ66">
        <v>0</v>
      </c>
      <c r="JA66">
        <v>0</v>
      </c>
      <c r="JB66">
        <v>0</v>
      </c>
      <c r="JC66">
        <v>0</v>
      </c>
      <c r="JD66">
        <v>0</v>
      </c>
      <c r="JE66">
        <v>0</v>
      </c>
      <c r="JF66">
        <v>0</v>
      </c>
      <c r="JG66">
        <v>0</v>
      </c>
      <c r="JH66">
        <v>0</v>
      </c>
      <c r="JI66">
        <v>0</v>
      </c>
      <c r="JJ66">
        <v>0</v>
      </c>
      <c r="JK66">
        <v>0</v>
      </c>
      <c r="JL66">
        <v>0</v>
      </c>
      <c r="JM66">
        <v>0</v>
      </c>
      <c r="JN66">
        <v>0</v>
      </c>
      <c r="JO66">
        <v>0</v>
      </c>
      <c r="JP66">
        <v>0</v>
      </c>
      <c r="JQ66">
        <v>0</v>
      </c>
      <c r="JR66">
        <v>0</v>
      </c>
      <c r="JS66">
        <v>0</v>
      </c>
      <c r="JT66">
        <v>0</v>
      </c>
      <c r="JU66">
        <v>0</v>
      </c>
      <c r="JV66">
        <v>0</v>
      </c>
      <c r="JW66">
        <v>0</v>
      </c>
      <c r="JX66">
        <v>0</v>
      </c>
      <c r="JY66">
        <v>0</v>
      </c>
      <c r="JZ66">
        <v>0</v>
      </c>
      <c r="KA66">
        <v>0</v>
      </c>
      <c r="KB66">
        <v>0</v>
      </c>
      <c r="KC66">
        <v>0</v>
      </c>
      <c r="KD66">
        <v>0</v>
      </c>
      <c r="KE66">
        <v>0</v>
      </c>
      <c r="KF66">
        <v>0</v>
      </c>
      <c r="KG66">
        <v>0</v>
      </c>
      <c r="KH66">
        <v>0</v>
      </c>
      <c r="KI66">
        <v>0</v>
      </c>
      <c r="KJ66">
        <v>0</v>
      </c>
      <c r="KK66">
        <v>0</v>
      </c>
      <c r="KL66">
        <v>0</v>
      </c>
      <c r="KM66">
        <v>0</v>
      </c>
      <c r="KN66">
        <v>0</v>
      </c>
      <c r="KO66">
        <v>0</v>
      </c>
      <c r="KP66">
        <v>0</v>
      </c>
      <c r="KQ66">
        <v>0</v>
      </c>
      <c r="KR66">
        <v>0</v>
      </c>
      <c r="KS66">
        <v>0</v>
      </c>
      <c r="KT66">
        <v>0</v>
      </c>
      <c r="KU66">
        <v>0</v>
      </c>
      <c r="KV66">
        <v>0</v>
      </c>
      <c r="KW66">
        <v>0</v>
      </c>
      <c r="KX66">
        <v>0</v>
      </c>
      <c r="KY66">
        <v>0</v>
      </c>
      <c r="KZ66">
        <v>0</v>
      </c>
      <c r="LA66">
        <v>0</v>
      </c>
      <c r="LB66">
        <v>0</v>
      </c>
      <c r="LC66">
        <v>0</v>
      </c>
      <c r="LD66">
        <v>0</v>
      </c>
      <c r="LE66">
        <v>0</v>
      </c>
      <c r="LF66">
        <v>0</v>
      </c>
      <c r="LG66">
        <v>0</v>
      </c>
      <c r="LH66">
        <v>0</v>
      </c>
      <c r="LI66">
        <v>0</v>
      </c>
      <c r="LJ66">
        <v>0</v>
      </c>
      <c r="LK66">
        <v>0</v>
      </c>
      <c r="LL66">
        <v>0</v>
      </c>
      <c r="LM66">
        <v>0</v>
      </c>
      <c r="LN66">
        <v>0</v>
      </c>
      <c r="LO66">
        <v>0</v>
      </c>
      <c r="LP66">
        <v>0</v>
      </c>
      <c r="LQ66">
        <v>0</v>
      </c>
      <c r="LR66">
        <v>0</v>
      </c>
      <c r="LS66">
        <v>0</v>
      </c>
      <c r="LT66">
        <v>0</v>
      </c>
      <c r="LU66">
        <v>0</v>
      </c>
      <c r="LV66">
        <v>0</v>
      </c>
      <c r="LW66">
        <v>0</v>
      </c>
      <c r="LX66">
        <v>0</v>
      </c>
      <c r="LY66">
        <v>0</v>
      </c>
      <c r="LZ66">
        <v>0</v>
      </c>
      <c r="MA66">
        <v>0</v>
      </c>
      <c r="MB66">
        <v>0</v>
      </c>
      <c r="MC66">
        <v>0</v>
      </c>
      <c r="MD66">
        <v>0</v>
      </c>
      <c r="ME66">
        <v>0</v>
      </c>
      <c r="MF66">
        <v>0</v>
      </c>
      <c r="MG66">
        <v>0</v>
      </c>
      <c r="MH66">
        <v>0</v>
      </c>
      <c r="MI66">
        <v>0</v>
      </c>
      <c r="MJ66">
        <v>143</v>
      </c>
    </row>
    <row r="67" spans="1:348" x14ac:dyDescent="0.55000000000000004">
      <c r="A67" t="s">
        <v>210</v>
      </c>
      <c r="B67">
        <v>0</v>
      </c>
      <c r="C67">
        <v>1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1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  <c r="HZ67">
        <v>0</v>
      </c>
      <c r="IA67">
        <v>0</v>
      </c>
      <c r="IB67">
        <v>0</v>
      </c>
      <c r="IC67">
        <v>0</v>
      </c>
      <c r="ID67">
        <v>0</v>
      </c>
      <c r="IE67">
        <v>0</v>
      </c>
      <c r="IF67">
        <v>0</v>
      </c>
      <c r="IG67">
        <v>0</v>
      </c>
      <c r="IH67">
        <v>0</v>
      </c>
      <c r="II67">
        <v>0</v>
      </c>
      <c r="IJ67">
        <v>0</v>
      </c>
      <c r="IK67">
        <v>0</v>
      </c>
      <c r="IL67">
        <v>0</v>
      </c>
      <c r="IM67">
        <v>0</v>
      </c>
      <c r="IN67">
        <v>0</v>
      </c>
      <c r="IO67">
        <v>0</v>
      </c>
      <c r="IP67">
        <v>0</v>
      </c>
      <c r="IQ67">
        <v>0</v>
      </c>
      <c r="IR67">
        <v>0</v>
      </c>
      <c r="IS67">
        <v>0</v>
      </c>
      <c r="IT67">
        <v>0</v>
      </c>
      <c r="IU67">
        <v>0</v>
      </c>
      <c r="IV67">
        <v>0</v>
      </c>
      <c r="IW67">
        <v>0</v>
      </c>
      <c r="IX67">
        <v>0</v>
      </c>
      <c r="IY67">
        <v>0</v>
      </c>
      <c r="IZ67">
        <v>0</v>
      </c>
      <c r="JA67">
        <v>0</v>
      </c>
      <c r="JB67">
        <v>0</v>
      </c>
      <c r="JC67">
        <v>0</v>
      </c>
      <c r="JD67">
        <v>0</v>
      </c>
      <c r="JE67">
        <v>0</v>
      </c>
      <c r="JF67">
        <v>0</v>
      </c>
      <c r="JG67">
        <v>0</v>
      </c>
      <c r="JH67">
        <v>0</v>
      </c>
      <c r="JI67">
        <v>0</v>
      </c>
      <c r="JJ67">
        <v>0</v>
      </c>
      <c r="JK67">
        <v>0</v>
      </c>
      <c r="JL67">
        <v>0</v>
      </c>
      <c r="JM67">
        <v>0</v>
      </c>
      <c r="JN67">
        <v>0</v>
      </c>
      <c r="JO67">
        <v>0</v>
      </c>
      <c r="JP67">
        <v>0</v>
      </c>
      <c r="JQ67">
        <v>0</v>
      </c>
      <c r="JR67">
        <v>0</v>
      </c>
      <c r="JS67">
        <v>0</v>
      </c>
      <c r="JT67">
        <v>0</v>
      </c>
      <c r="JU67">
        <v>0</v>
      </c>
      <c r="JV67">
        <v>0</v>
      </c>
      <c r="JW67">
        <v>0</v>
      </c>
      <c r="JX67">
        <v>0</v>
      </c>
      <c r="JY67">
        <v>0</v>
      </c>
      <c r="JZ67">
        <v>0</v>
      </c>
      <c r="KA67">
        <v>0</v>
      </c>
      <c r="KB67">
        <v>0</v>
      </c>
      <c r="KC67">
        <v>0</v>
      </c>
      <c r="KD67">
        <v>0</v>
      </c>
      <c r="KE67">
        <v>0</v>
      </c>
      <c r="KF67">
        <v>0</v>
      </c>
      <c r="KG67">
        <v>0</v>
      </c>
      <c r="KH67">
        <v>0</v>
      </c>
      <c r="KI67">
        <v>0</v>
      </c>
      <c r="KJ67">
        <v>0</v>
      </c>
      <c r="KK67">
        <v>0</v>
      </c>
      <c r="KL67">
        <v>0</v>
      </c>
      <c r="KM67">
        <v>0</v>
      </c>
      <c r="KN67">
        <v>0</v>
      </c>
      <c r="KO67">
        <v>0</v>
      </c>
      <c r="KP67">
        <v>0</v>
      </c>
      <c r="KQ67">
        <v>0</v>
      </c>
      <c r="KR67">
        <v>0</v>
      </c>
      <c r="KS67">
        <v>0</v>
      </c>
      <c r="KT67">
        <v>0</v>
      </c>
      <c r="KU67">
        <v>0</v>
      </c>
      <c r="KV67">
        <v>0</v>
      </c>
      <c r="KW67">
        <v>0</v>
      </c>
      <c r="KX67">
        <v>0</v>
      </c>
      <c r="KY67">
        <v>0</v>
      </c>
      <c r="KZ67">
        <v>0</v>
      </c>
      <c r="LA67">
        <v>0</v>
      </c>
      <c r="LB67">
        <v>0</v>
      </c>
      <c r="LC67">
        <v>0</v>
      </c>
      <c r="LD67">
        <v>0</v>
      </c>
      <c r="LE67">
        <v>0</v>
      </c>
      <c r="LF67">
        <v>0</v>
      </c>
      <c r="LG67">
        <v>0</v>
      </c>
      <c r="LH67">
        <v>0</v>
      </c>
      <c r="LI67">
        <v>0</v>
      </c>
      <c r="LJ67">
        <v>0</v>
      </c>
      <c r="LK67">
        <v>0</v>
      </c>
      <c r="LL67">
        <v>0</v>
      </c>
      <c r="LM67">
        <v>0</v>
      </c>
      <c r="LN67">
        <v>0</v>
      </c>
      <c r="LO67">
        <v>0</v>
      </c>
      <c r="LP67">
        <v>0</v>
      </c>
      <c r="LQ67">
        <v>0</v>
      </c>
      <c r="LR67">
        <v>0</v>
      </c>
      <c r="LS67">
        <v>0</v>
      </c>
      <c r="LT67">
        <v>0</v>
      </c>
      <c r="LU67">
        <v>0</v>
      </c>
      <c r="LV67">
        <v>0</v>
      </c>
      <c r="LW67">
        <v>0</v>
      </c>
      <c r="LX67">
        <v>0</v>
      </c>
      <c r="LY67">
        <v>0</v>
      </c>
      <c r="LZ67">
        <v>0</v>
      </c>
      <c r="MA67">
        <v>0</v>
      </c>
      <c r="MB67">
        <v>0</v>
      </c>
      <c r="MC67">
        <v>0</v>
      </c>
      <c r="MD67">
        <v>0</v>
      </c>
      <c r="ME67">
        <v>0</v>
      </c>
      <c r="MF67">
        <v>0</v>
      </c>
      <c r="MG67">
        <v>0</v>
      </c>
      <c r="MH67">
        <v>0</v>
      </c>
      <c r="MI67">
        <v>0</v>
      </c>
      <c r="MJ67">
        <v>125</v>
      </c>
    </row>
    <row r="68" spans="1:348" x14ac:dyDescent="0.55000000000000004">
      <c r="A68" t="s">
        <v>213</v>
      </c>
      <c r="B68">
        <v>0</v>
      </c>
      <c r="C68">
        <v>1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1</v>
      </c>
      <c r="BM68">
        <v>1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0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0</v>
      </c>
      <c r="HP68">
        <v>0</v>
      </c>
      <c r="HQ68">
        <v>0</v>
      </c>
      <c r="HR68">
        <v>0</v>
      </c>
      <c r="HS68">
        <v>0</v>
      </c>
      <c r="HT68">
        <v>0</v>
      </c>
      <c r="HU68">
        <v>0</v>
      </c>
      <c r="HV68">
        <v>0</v>
      </c>
      <c r="HW68">
        <v>0</v>
      </c>
      <c r="HX68">
        <v>0</v>
      </c>
      <c r="HY68">
        <v>0</v>
      </c>
      <c r="HZ68">
        <v>0</v>
      </c>
      <c r="IA68">
        <v>0</v>
      </c>
      <c r="IB68">
        <v>0</v>
      </c>
      <c r="IC68">
        <v>0</v>
      </c>
      <c r="ID68">
        <v>0</v>
      </c>
      <c r="IE68">
        <v>0</v>
      </c>
      <c r="IF68">
        <v>0</v>
      </c>
      <c r="IG68">
        <v>0</v>
      </c>
      <c r="IH68">
        <v>0</v>
      </c>
      <c r="II68">
        <v>0</v>
      </c>
      <c r="IJ68">
        <v>0</v>
      </c>
      <c r="IK68">
        <v>0</v>
      </c>
      <c r="IL68">
        <v>0</v>
      </c>
      <c r="IM68">
        <v>0</v>
      </c>
      <c r="IN68">
        <v>0</v>
      </c>
      <c r="IO68">
        <v>0</v>
      </c>
      <c r="IP68">
        <v>0</v>
      </c>
      <c r="IQ68">
        <v>0</v>
      </c>
      <c r="IR68">
        <v>0</v>
      </c>
      <c r="IS68">
        <v>0</v>
      </c>
      <c r="IT68">
        <v>0</v>
      </c>
      <c r="IU68">
        <v>0</v>
      </c>
      <c r="IV68">
        <v>0</v>
      </c>
      <c r="IW68">
        <v>0</v>
      </c>
      <c r="IX68">
        <v>0</v>
      </c>
      <c r="IY68">
        <v>0</v>
      </c>
      <c r="IZ68">
        <v>0</v>
      </c>
      <c r="JA68">
        <v>0</v>
      </c>
      <c r="JB68">
        <v>0</v>
      </c>
      <c r="JC68">
        <v>0</v>
      </c>
      <c r="JD68">
        <v>0</v>
      </c>
      <c r="JE68">
        <v>0</v>
      </c>
      <c r="JF68">
        <v>0</v>
      </c>
      <c r="JG68">
        <v>0</v>
      </c>
      <c r="JH68">
        <v>0</v>
      </c>
      <c r="JI68">
        <v>0</v>
      </c>
      <c r="JJ68">
        <v>0</v>
      </c>
      <c r="JK68">
        <v>0</v>
      </c>
      <c r="JL68">
        <v>0</v>
      </c>
      <c r="JM68">
        <v>0</v>
      </c>
      <c r="JN68">
        <v>0</v>
      </c>
      <c r="JO68">
        <v>0</v>
      </c>
      <c r="JP68">
        <v>0</v>
      </c>
      <c r="JQ68">
        <v>0</v>
      </c>
      <c r="JR68">
        <v>0</v>
      </c>
      <c r="JS68">
        <v>0</v>
      </c>
      <c r="JT68">
        <v>0</v>
      </c>
      <c r="JU68">
        <v>0</v>
      </c>
      <c r="JV68">
        <v>0</v>
      </c>
      <c r="JW68">
        <v>0</v>
      </c>
      <c r="JX68">
        <v>0</v>
      </c>
      <c r="JY68">
        <v>0</v>
      </c>
      <c r="JZ68">
        <v>0</v>
      </c>
      <c r="KA68">
        <v>0</v>
      </c>
      <c r="KB68">
        <v>0</v>
      </c>
      <c r="KC68">
        <v>0</v>
      </c>
      <c r="KD68">
        <v>0</v>
      </c>
      <c r="KE68">
        <v>0</v>
      </c>
      <c r="KF68">
        <v>0</v>
      </c>
      <c r="KG68">
        <v>0</v>
      </c>
      <c r="KH68">
        <v>0</v>
      </c>
      <c r="KI68">
        <v>0</v>
      </c>
      <c r="KJ68">
        <v>0</v>
      </c>
      <c r="KK68">
        <v>0</v>
      </c>
      <c r="KL68">
        <v>0</v>
      </c>
      <c r="KM68">
        <v>0</v>
      </c>
      <c r="KN68">
        <v>0</v>
      </c>
      <c r="KO68">
        <v>0</v>
      </c>
      <c r="KP68">
        <v>0</v>
      </c>
      <c r="KQ68">
        <v>0</v>
      </c>
      <c r="KR68">
        <v>0</v>
      </c>
      <c r="KS68">
        <v>0</v>
      </c>
      <c r="KT68">
        <v>0</v>
      </c>
      <c r="KU68">
        <v>0</v>
      </c>
      <c r="KV68">
        <v>0</v>
      </c>
      <c r="KW68">
        <v>0</v>
      </c>
      <c r="KX68">
        <v>0</v>
      </c>
      <c r="KY68">
        <v>0</v>
      </c>
      <c r="KZ68">
        <v>0</v>
      </c>
      <c r="LA68">
        <v>0</v>
      </c>
      <c r="LB68">
        <v>0</v>
      </c>
      <c r="LC68">
        <v>0</v>
      </c>
      <c r="LD68">
        <v>0</v>
      </c>
      <c r="LE68">
        <v>0</v>
      </c>
      <c r="LF68">
        <v>0</v>
      </c>
      <c r="LG68">
        <v>0</v>
      </c>
      <c r="LH68">
        <v>0</v>
      </c>
      <c r="LI68">
        <v>0</v>
      </c>
      <c r="LJ68">
        <v>0</v>
      </c>
      <c r="LK68">
        <v>0</v>
      </c>
      <c r="LL68">
        <v>0</v>
      </c>
      <c r="LM68">
        <v>0</v>
      </c>
      <c r="LN68">
        <v>0</v>
      </c>
      <c r="LO68">
        <v>0</v>
      </c>
      <c r="LP68">
        <v>0</v>
      </c>
      <c r="LQ68">
        <v>0</v>
      </c>
      <c r="LR68">
        <v>0</v>
      </c>
      <c r="LS68">
        <v>0</v>
      </c>
      <c r="LT68">
        <v>0</v>
      </c>
      <c r="LU68">
        <v>0</v>
      </c>
      <c r="LV68">
        <v>0</v>
      </c>
      <c r="LW68">
        <v>0</v>
      </c>
      <c r="LX68">
        <v>0</v>
      </c>
      <c r="LY68">
        <v>0</v>
      </c>
      <c r="LZ68">
        <v>0</v>
      </c>
      <c r="MA68">
        <v>0</v>
      </c>
      <c r="MB68">
        <v>0</v>
      </c>
      <c r="MC68">
        <v>0</v>
      </c>
      <c r="MD68">
        <v>0</v>
      </c>
      <c r="ME68">
        <v>0</v>
      </c>
      <c r="MF68">
        <v>0</v>
      </c>
      <c r="MG68">
        <v>0</v>
      </c>
      <c r="MH68">
        <v>0</v>
      </c>
      <c r="MI68">
        <v>0</v>
      </c>
      <c r="MJ68">
        <v>125</v>
      </c>
    </row>
    <row r="69" spans="1:348" x14ac:dyDescent="0.55000000000000004">
      <c r="A69" t="s">
        <v>216</v>
      </c>
      <c r="B69">
        <v>0</v>
      </c>
      <c r="C69">
        <v>1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  <c r="HZ69">
        <v>0</v>
      </c>
      <c r="IA69">
        <v>0</v>
      </c>
      <c r="IB69">
        <v>0</v>
      </c>
      <c r="IC69">
        <v>0</v>
      </c>
      <c r="ID69">
        <v>0</v>
      </c>
      <c r="IE69">
        <v>0</v>
      </c>
      <c r="IF69">
        <v>0</v>
      </c>
      <c r="IG69">
        <v>0</v>
      </c>
      <c r="IH69">
        <v>0</v>
      </c>
      <c r="II69">
        <v>0</v>
      </c>
      <c r="IJ69">
        <v>0</v>
      </c>
      <c r="IK69">
        <v>0</v>
      </c>
      <c r="IL69">
        <v>0</v>
      </c>
      <c r="IM69">
        <v>0</v>
      </c>
      <c r="IN69">
        <v>0</v>
      </c>
      <c r="IO69">
        <v>0</v>
      </c>
      <c r="IP69">
        <v>0</v>
      </c>
      <c r="IQ69">
        <v>0</v>
      </c>
      <c r="IR69">
        <v>0</v>
      </c>
      <c r="IS69">
        <v>0</v>
      </c>
      <c r="IT69">
        <v>0</v>
      </c>
      <c r="IU69">
        <v>0</v>
      </c>
      <c r="IV69">
        <v>0</v>
      </c>
      <c r="IW69">
        <v>0</v>
      </c>
      <c r="IX69">
        <v>0</v>
      </c>
      <c r="IY69">
        <v>0</v>
      </c>
      <c r="IZ69">
        <v>0</v>
      </c>
      <c r="JA69">
        <v>0</v>
      </c>
      <c r="JB69">
        <v>0</v>
      </c>
      <c r="JC69">
        <v>0</v>
      </c>
      <c r="JD69">
        <v>0</v>
      </c>
      <c r="JE69">
        <v>0</v>
      </c>
      <c r="JF69">
        <v>0</v>
      </c>
      <c r="JG69">
        <v>0</v>
      </c>
      <c r="JH69">
        <v>0</v>
      </c>
      <c r="JI69">
        <v>0</v>
      </c>
      <c r="JJ69">
        <v>0</v>
      </c>
      <c r="JK69">
        <v>0</v>
      </c>
      <c r="JL69">
        <v>0</v>
      </c>
      <c r="JM69">
        <v>0</v>
      </c>
      <c r="JN69">
        <v>0</v>
      </c>
      <c r="JO69">
        <v>0</v>
      </c>
      <c r="JP69">
        <v>0</v>
      </c>
      <c r="JQ69">
        <v>0</v>
      </c>
      <c r="JR69">
        <v>0</v>
      </c>
      <c r="JS69">
        <v>0</v>
      </c>
      <c r="JT69">
        <v>0</v>
      </c>
      <c r="JU69">
        <v>0</v>
      </c>
      <c r="JV69">
        <v>0</v>
      </c>
      <c r="JW69">
        <v>0</v>
      </c>
      <c r="JX69">
        <v>0</v>
      </c>
      <c r="JY69">
        <v>0</v>
      </c>
      <c r="JZ69">
        <v>0</v>
      </c>
      <c r="KA69">
        <v>0</v>
      </c>
      <c r="KB69">
        <v>0</v>
      </c>
      <c r="KC69">
        <v>0</v>
      </c>
      <c r="KD69">
        <v>0</v>
      </c>
      <c r="KE69">
        <v>0</v>
      </c>
      <c r="KF69">
        <v>0</v>
      </c>
      <c r="KG69">
        <v>0</v>
      </c>
      <c r="KH69">
        <v>0</v>
      </c>
      <c r="KI69">
        <v>0</v>
      </c>
      <c r="KJ69">
        <v>0</v>
      </c>
      <c r="KK69">
        <v>0</v>
      </c>
      <c r="KL69">
        <v>0</v>
      </c>
      <c r="KM69">
        <v>0</v>
      </c>
      <c r="KN69">
        <v>0</v>
      </c>
      <c r="KO69">
        <v>0</v>
      </c>
      <c r="KP69">
        <v>0</v>
      </c>
      <c r="KQ69">
        <v>0</v>
      </c>
      <c r="KR69">
        <v>0</v>
      </c>
      <c r="KS69">
        <v>0</v>
      </c>
      <c r="KT69">
        <v>0</v>
      </c>
      <c r="KU69">
        <v>0</v>
      </c>
      <c r="KV69">
        <v>0</v>
      </c>
      <c r="KW69">
        <v>0</v>
      </c>
      <c r="KX69">
        <v>0</v>
      </c>
      <c r="KY69">
        <v>0</v>
      </c>
      <c r="KZ69">
        <v>0</v>
      </c>
      <c r="LA69">
        <v>0</v>
      </c>
      <c r="LB69">
        <v>0</v>
      </c>
      <c r="LC69">
        <v>0</v>
      </c>
      <c r="LD69">
        <v>0</v>
      </c>
      <c r="LE69">
        <v>0</v>
      </c>
      <c r="LF69">
        <v>0</v>
      </c>
      <c r="LG69">
        <v>0</v>
      </c>
      <c r="LH69">
        <v>0</v>
      </c>
      <c r="LI69">
        <v>0</v>
      </c>
      <c r="LJ69">
        <v>0</v>
      </c>
      <c r="LK69">
        <v>0</v>
      </c>
      <c r="LL69">
        <v>0</v>
      </c>
      <c r="LM69">
        <v>0</v>
      </c>
      <c r="LN69">
        <v>0</v>
      </c>
      <c r="LO69">
        <v>0</v>
      </c>
      <c r="LP69">
        <v>0</v>
      </c>
      <c r="LQ69">
        <v>0</v>
      </c>
      <c r="LR69">
        <v>0</v>
      </c>
      <c r="LS69">
        <v>0</v>
      </c>
      <c r="LT69">
        <v>0</v>
      </c>
      <c r="LU69">
        <v>0</v>
      </c>
      <c r="LV69">
        <v>0</v>
      </c>
      <c r="LW69">
        <v>0</v>
      </c>
      <c r="LX69">
        <v>0</v>
      </c>
      <c r="LY69">
        <v>0</v>
      </c>
      <c r="LZ69">
        <v>0</v>
      </c>
      <c r="MA69">
        <v>0</v>
      </c>
      <c r="MB69">
        <v>0</v>
      </c>
      <c r="MC69">
        <v>0</v>
      </c>
      <c r="MD69">
        <v>0</v>
      </c>
      <c r="ME69">
        <v>0</v>
      </c>
      <c r="MF69">
        <v>0</v>
      </c>
      <c r="MG69">
        <v>0</v>
      </c>
      <c r="MH69">
        <v>0</v>
      </c>
      <c r="MI69">
        <v>0</v>
      </c>
      <c r="MJ69">
        <v>143</v>
      </c>
    </row>
    <row r="70" spans="1:348" x14ac:dyDescent="0.55000000000000004">
      <c r="A70" t="s">
        <v>218</v>
      </c>
      <c r="B70">
        <v>0</v>
      </c>
      <c r="C70">
        <v>1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  <c r="HZ70">
        <v>0</v>
      </c>
      <c r="IA70">
        <v>0</v>
      </c>
      <c r="IB70">
        <v>0</v>
      </c>
      <c r="IC70">
        <v>0</v>
      </c>
      <c r="ID70">
        <v>0</v>
      </c>
      <c r="IE70">
        <v>0</v>
      </c>
      <c r="IF70">
        <v>0</v>
      </c>
      <c r="IG70">
        <v>0</v>
      </c>
      <c r="IH70">
        <v>0</v>
      </c>
      <c r="II70">
        <v>0</v>
      </c>
      <c r="IJ70">
        <v>0</v>
      </c>
      <c r="IK70">
        <v>0</v>
      </c>
      <c r="IL70">
        <v>0</v>
      </c>
      <c r="IM70">
        <v>0</v>
      </c>
      <c r="IN70">
        <v>0</v>
      </c>
      <c r="IO70">
        <v>0</v>
      </c>
      <c r="IP70">
        <v>0</v>
      </c>
      <c r="IQ70">
        <v>0</v>
      </c>
      <c r="IR70">
        <v>0</v>
      </c>
      <c r="IS70">
        <v>0</v>
      </c>
      <c r="IT70">
        <v>0</v>
      </c>
      <c r="IU70">
        <v>0</v>
      </c>
      <c r="IV70">
        <v>0</v>
      </c>
      <c r="IW70">
        <v>0</v>
      </c>
      <c r="IX70">
        <v>0</v>
      </c>
      <c r="IY70">
        <v>0</v>
      </c>
      <c r="IZ70">
        <v>0</v>
      </c>
      <c r="JA70">
        <v>0</v>
      </c>
      <c r="JB70">
        <v>0</v>
      </c>
      <c r="JC70">
        <v>0</v>
      </c>
      <c r="JD70">
        <v>0</v>
      </c>
      <c r="JE70">
        <v>0</v>
      </c>
      <c r="JF70">
        <v>0</v>
      </c>
      <c r="JG70">
        <v>0</v>
      </c>
      <c r="JH70">
        <v>0</v>
      </c>
      <c r="JI70">
        <v>0</v>
      </c>
      <c r="JJ70">
        <v>0</v>
      </c>
      <c r="JK70">
        <v>0</v>
      </c>
      <c r="JL70">
        <v>0</v>
      </c>
      <c r="JM70">
        <v>0</v>
      </c>
      <c r="JN70">
        <v>0</v>
      </c>
      <c r="JO70">
        <v>0</v>
      </c>
      <c r="JP70">
        <v>0</v>
      </c>
      <c r="JQ70">
        <v>0</v>
      </c>
      <c r="JR70">
        <v>0</v>
      </c>
      <c r="JS70">
        <v>0</v>
      </c>
      <c r="JT70">
        <v>0</v>
      </c>
      <c r="JU70">
        <v>0</v>
      </c>
      <c r="JV70">
        <v>0</v>
      </c>
      <c r="JW70">
        <v>0</v>
      </c>
      <c r="JX70">
        <v>0</v>
      </c>
      <c r="JY70">
        <v>0</v>
      </c>
      <c r="JZ70">
        <v>0</v>
      </c>
      <c r="KA70">
        <v>0</v>
      </c>
      <c r="KB70">
        <v>0</v>
      </c>
      <c r="KC70">
        <v>0</v>
      </c>
      <c r="KD70">
        <v>0</v>
      </c>
      <c r="KE70">
        <v>0</v>
      </c>
      <c r="KF70">
        <v>0</v>
      </c>
      <c r="KG70">
        <v>0</v>
      </c>
      <c r="KH70">
        <v>0</v>
      </c>
      <c r="KI70">
        <v>0</v>
      </c>
      <c r="KJ70">
        <v>0</v>
      </c>
      <c r="KK70">
        <v>0</v>
      </c>
      <c r="KL70">
        <v>0</v>
      </c>
      <c r="KM70">
        <v>0</v>
      </c>
      <c r="KN70">
        <v>0</v>
      </c>
      <c r="KO70">
        <v>0</v>
      </c>
      <c r="KP70">
        <v>0</v>
      </c>
      <c r="KQ70">
        <v>0</v>
      </c>
      <c r="KR70">
        <v>0</v>
      </c>
      <c r="KS70">
        <v>0</v>
      </c>
      <c r="KT70">
        <v>0</v>
      </c>
      <c r="KU70">
        <v>0</v>
      </c>
      <c r="KV70">
        <v>0</v>
      </c>
      <c r="KW70">
        <v>0</v>
      </c>
      <c r="KX70">
        <v>0</v>
      </c>
      <c r="KY70">
        <v>0</v>
      </c>
      <c r="KZ70">
        <v>0</v>
      </c>
      <c r="LA70">
        <v>0</v>
      </c>
      <c r="LB70">
        <v>0</v>
      </c>
      <c r="LC70">
        <v>0</v>
      </c>
      <c r="LD70">
        <v>0</v>
      </c>
      <c r="LE70">
        <v>0</v>
      </c>
      <c r="LF70">
        <v>0</v>
      </c>
      <c r="LG70">
        <v>0</v>
      </c>
      <c r="LH70">
        <v>0</v>
      </c>
      <c r="LI70">
        <v>0</v>
      </c>
      <c r="LJ70">
        <v>0</v>
      </c>
      <c r="LK70">
        <v>0</v>
      </c>
      <c r="LL70">
        <v>0</v>
      </c>
      <c r="LM70">
        <v>0</v>
      </c>
      <c r="LN70">
        <v>0</v>
      </c>
      <c r="LO70">
        <v>0</v>
      </c>
      <c r="LP70">
        <v>0</v>
      </c>
      <c r="LQ70">
        <v>0</v>
      </c>
      <c r="LR70">
        <v>0</v>
      </c>
      <c r="LS70">
        <v>0</v>
      </c>
      <c r="LT70">
        <v>0</v>
      </c>
      <c r="LU70">
        <v>0</v>
      </c>
      <c r="LV70">
        <v>0</v>
      </c>
      <c r="LW70">
        <v>0</v>
      </c>
      <c r="LX70">
        <v>0</v>
      </c>
      <c r="LY70">
        <v>0</v>
      </c>
      <c r="LZ70">
        <v>0</v>
      </c>
      <c r="MA70">
        <v>0</v>
      </c>
      <c r="MB70">
        <v>0</v>
      </c>
      <c r="MC70">
        <v>0</v>
      </c>
      <c r="MD70">
        <v>0</v>
      </c>
      <c r="ME70">
        <v>0</v>
      </c>
      <c r="MF70">
        <v>0</v>
      </c>
      <c r="MG70">
        <v>0</v>
      </c>
      <c r="MH70">
        <v>0</v>
      </c>
      <c r="MI70">
        <v>0</v>
      </c>
      <c r="MJ70">
        <v>116</v>
      </c>
    </row>
    <row r="71" spans="1:348" x14ac:dyDescent="0.55000000000000004">
      <c r="A71" t="s">
        <v>220</v>
      </c>
      <c r="B71">
        <v>0</v>
      </c>
      <c r="C71">
        <v>1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1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0</v>
      </c>
      <c r="EJ71">
        <v>0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0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0</v>
      </c>
      <c r="FD71">
        <v>0</v>
      </c>
      <c r="FE71">
        <v>0</v>
      </c>
      <c r="FF71">
        <v>0</v>
      </c>
      <c r="FG71">
        <v>0</v>
      </c>
      <c r="FH71">
        <v>0</v>
      </c>
      <c r="FI71">
        <v>0</v>
      </c>
      <c r="FJ71">
        <v>0</v>
      </c>
      <c r="FK71">
        <v>0</v>
      </c>
      <c r="FL71">
        <v>0</v>
      </c>
      <c r="FM71">
        <v>0</v>
      </c>
      <c r="FN71">
        <v>0</v>
      </c>
      <c r="FO71">
        <v>0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0</v>
      </c>
      <c r="FV71">
        <v>0</v>
      </c>
      <c r="FW71">
        <v>0</v>
      </c>
      <c r="FX71">
        <v>0</v>
      </c>
      <c r="FY71">
        <v>0</v>
      </c>
      <c r="FZ71">
        <v>0</v>
      </c>
      <c r="GA71">
        <v>0</v>
      </c>
      <c r="GB71">
        <v>0</v>
      </c>
      <c r="GC71">
        <v>0</v>
      </c>
      <c r="GD71">
        <v>0</v>
      </c>
      <c r="GE71">
        <v>0</v>
      </c>
      <c r="GF71">
        <v>0</v>
      </c>
      <c r="GG71">
        <v>0</v>
      </c>
      <c r="GH71">
        <v>0</v>
      </c>
      <c r="GI71">
        <v>0</v>
      </c>
      <c r="GJ71">
        <v>0</v>
      </c>
      <c r="GK71">
        <v>0</v>
      </c>
      <c r="GL71">
        <v>0</v>
      </c>
      <c r="GM71">
        <v>0</v>
      </c>
      <c r="GN71">
        <v>0</v>
      </c>
      <c r="GO71">
        <v>0</v>
      </c>
      <c r="GP71">
        <v>0</v>
      </c>
      <c r="GQ71">
        <v>0</v>
      </c>
      <c r="GR71">
        <v>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0</v>
      </c>
      <c r="GY71">
        <v>0</v>
      </c>
      <c r="GZ71">
        <v>0</v>
      </c>
      <c r="HA71">
        <v>0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0</v>
      </c>
      <c r="HP71">
        <v>0</v>
      </c>
      <c r="HQ71">
        <v>0</v>
      </c>
      <c r="HR71">
        <v>0</v>
      </c>
      <c r="HS71">
        <v>0</v>
      </c>
      <c r="HT71">
        <v>0</v>
      </c>
      <c r="HU71">
        <v>0</v>
      </c>
      <c r="HV71">
        <v>0</v>
      </c>
      <c r="HW71">
        <v>0</v>
      </c>
      <c r="HX71">
        <v>0</v>
      </c>
      <c r="HY71">
        <v>0</v>
      </c>
      <c r="HZ71">
        <v>0</v>
      </c>
      <c r="IA71">
        <v>0</v>
      </c>
      <c r="IB71">
        <v>0</v>
      </c>
      <c r="IC71">
        <v>0</v>
      </c>
      <c r="ID71">
        <v>0</v>
      </c>
      <c r="IE71">
        <v>0</v>
      </c>
      <c r="IF71">
        <v>0</v>
      </c>
      <c r="IG71">
        <v>0</v>
      </c>
      <c r="IH71">
        <v>0</v>
      </c>
      <c r="II71">
        <v>0</v>
      </c>
      <c r="IJ71">
        <v>0</v>
      </c>
      <c r="IK71">
        <v>0</v>
      </c>
      <c r="IL71">
        <v>0</v>
      </c>
      <c r="IM71">
        <v>0</v>
      </c>
      <c r="IN71">
        <v>0</v>
      </c>
      <c r="IO71">
        <v>0</v>
      </c>
      <c r="IP71">
        <v>0</v>
      </c>
      <c r="IQ71">
        <v>0</v>
      </c>
      <c r="IR71">
        <v>0</v>
      </c>
      <c r="IS71">
        <v>0</v>
      </c>
      <c r="IT71">
        <v>0</v>
      </c>
      <c r="IU71">
        <v>0</v>
      </c>
      <c r="IV71">
        <v>0</v>
      </c>
      <c r="IW71">
        <v>0</v>
      </c>
      <c r="IX71">
        <v>0</v>
      </c>
      <c r="IY71">
        <v>0</v>
      </c>
      <c r="IZ71">
        <v>0</v>
      </c>
      <c r="JA71">
        <v>0</v>
      </c>
      <c r="JB71">
        <v>0</v>
      </c>
      <c r="JC71">
        <v>0</v>
      </c>
      <c r="JD71">
        <v>0</v>
      </c>
      <c r="JE71">
        <v>0</v>
      </c>
      <c r="JF71">
        <v>0</v>
      </c>
      <c r="JG71">
        <v>0</v>
      </c>
      <c r="JH71">
        <v>0</v>
      </c>
      <c r="JI71">
        <v>0</v>
      </c>
      <c r="JJ71">
        <v>0</v>
      </c>
      <c r="JK71">
        <v>0</v>
      </c>
      <c r="JL71">
        <v>0</v>
      </c>
      <c r="JM71">
        <v>0</v>
      </c>
      <c r="JN71">
        <v>0</v>
      </c>
      <c r="JO71">
        <v>0</v>
      </c>
      <c r="JP71">
        <v>0</v>
      </c>
      <c r="JQ71">
        <v>0</v>
      </c>
      <c r="JR71">
        <v>0</v>
      </c>
      <c r="JS71">
        <v>0</v>
      </c>
      <c r="JT71">
        <v>0</v>
      </c>
      <c r="JU71">
        <v>0</v>
      </c>
      <c r="JV71">
        <v>0</v>
      </c>
      <c r="JW71">
        <v>0</v>
      </c>
      <c r="JX71">
        <v>0</v>
      </c>
      <c r="JY71">
        <v>0</v>
      </c>
      <c r="JZ71">
        <v>0</v>
      </c>
      <c r="KA71">
        <v>0</v>
      </c>
      <c r="KB71">
        <v>0</v>
      </c>
      <c r="KC71">
        <v>0</v>
      </c>
      <c r="KD71">
        <v>0</v>
      </c>
      <c r="KE71">
        <v>0</v>
      </c>
      <c r="KF71">
        <v>0</v>
      </c>
      <c r="KG71">
        <v>0</v>
      </c>
      <c r="KH71">
        <v>0</v>
      </c>
      <c r="KI71">
        <v>0</v>
      </c>
      <c r="KJ71">
        <v>0</v>
      </c>
      <c r="KK71">
        <v>0</v>
      </c>
      <c r="KL71">
        <v>0</v>
      </c>
      <c r="KM71">
        <v>0</v>
      </c>
      <c r="KN71">
        <v>0</v>
      </c>
      <c r="KO71">
        <v>0</v>
      </c>
      <c r="KP71">
        <v>0</v>
      </c>
      <c r="KQ71">
        <v>0</v>
      </c>
      <c r="KR71">
        <v>0</v>
      </c>
      <c r="KS71">
        <v>0</v>
      </c>
      <c r="KT71">
        <v>0</v>
      </c>
      <c r="KU71">
        <v>0</v>
      </c>
      <c r="KV71">
        <v>0</v>
      </c>
      <c r="KW71">
        <v>0</v>
      </c>
      <c r="KX71">
        <v>0</v>
      </c>
      <c r="KY71">
        <v>0</v>
      </c>
      <c r="KZ71">
        <v>0</v>
      </c>
      <c r="LA71">
        <v>0</v>
      </c>
      <c r="LB71">
        <v>0</v>
      </c>
      <c r="LC71">
        <v>0</v>
      </c>
      <c r="LD71">
        <v>0</v>
      </c>
      <c r="LE71">
        <v>0</v>
      </c>
      <c r="LF71">
        <v>0</v>
      </c>
      <c r="LG71">
        <v>0</v>
      </c>
      <c r="LH71">
        <v>0</v>
      </c>
      <c r="LI71">
        <v>0</v>
      </c>
      <c r="LJ71">
        <v>0</v>
      </c>
      <c r="LK71">
        <v>0</v>
      </c>
      <c r="LL71">
        <v>0</v>
      </c>
      <c r="LM71">
        <v>0</v>
      </c>
      <c r="LN71">
        <v>0</v>
      </c>
      <c r="LO71">
        <v>0</v>
      </c>
      <c r="LP71">
        <v>0</v>
      </c>
      <c r="LQ71">
        <v>0</v>
      </c>
      <c r="LR71">
        <v>0</v>
      </c>
      <c r="LS71">
        <v>0</v>
      </c>
      <c r="LT71">
        <v>0</v>
      </c>
      <c r="LU71">
        <v>0</v>
      </c>
      <c r="LV71">
        <v>0</v>
      </c>
      <c r="LW71">
        <v>0</v>
      </c>
      <c r="LX71">
        <v>0</v>
      </c>
      <c r="LY71">
        <v>0</v>
      </c>
      <c r="LZ71">
        <v>0</v>
      </c>
      <c r="MA71">
        <v>0</v>
      </c>
      <c r="MB71">
        <v>0</v>
      </c>
      <c r="MC71">
        <v>0</v>
      </c>
      <c r="MD71">
        <v>0</v>
      </c>
      <c r="ME71">
        <v>0</v>
      </c>
      <c r="MF71">
        <v>0</v>
      </c>
      <c r="MG71">
        <v>0</v>
      </c>
      <c r="MH71">
        <v>0</v>
      </c>
      <c r="MI71">
        <v>0</v>
      </c>
      <c r="MJ71">
        <v>137</v>
      </c>
    </row>
    <row r="72" spans="1:348" x14ac:dyDescent="0.55000000000000004">
      <c r="A72" t="s">
        <v>223</v>
      </c>
      <c r="B72">
        <v>0</v>
      </c>
      <c r="C72">
        <v>1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1</v>
      </c>
      <c r="AV72">
        <v>1</v>
      </c>
      <c r="AW72">
        <v>1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1</v>
      </c>
      <c r="BP72">
        <v>2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0</v>
      </c>
      <c r="DT72">
        <v>0</v>
      </c>
      <c r="DU72">
        <v>0</v>
      </c>
      <c r="DV72">
        <v>0</v>
      </c>
      <c r="DW72">
        <v>0</v>
      </c>
      <c r="DX72">
        <v>0</v>
      </c>
      <c r="DY72">
        <v>0</v>
      </c>
      <c r="DZ72">
        <v>0</v>
      </c>
      <c r="EA72">
        <v>0</v>
      </c>
      <c r="EB72">
        <v>0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0</v>
      </c>
      <c r="EK72">
        <v>0</v>
      </c>
      <c r="EL72">
        <v>0</v>
      </c>
      <c r="EM72">
        <v>0</v>
      </c>
      <c r="EN72">
        <v>0</v>
      </c>
      <c r="EO72">
        <v>0</v>
      </c>
      <c r="EP72">
        <v>0</v>
      </c>
      <c r="EQ72">
        <v>0</v>
      </c>
      <c r="ER72">
        <v>0</v>
      </c>
      <c r="ES72">
        <v>0</v>
      </c>
      <c r="ET72">
        <v>0</v>
      </c>
      <c r="EU72">
        <v>0</v>
      </c>
      <c r="EV72">
        <v>0</v>
      </c>
      <c r="EW72">
        <v>0</v>
      </c>
      <c r="EX72">
        <v>0</v>
      </c>
      <c r="EY72">
        <v>0</v>
      </c>
      <c r="EZ72">
        <v>0</v>
      </c>
      <c r="FA72">
        <v>0</v>
      </c>
      <c r="FB72">
        <v>0</v>
      </c>
      <c r="FC72">
        <v>0</v>
      </c>
      <c r="FD72">
        <v>0</v>
      </c>
      <c r="FE72">
        <v>0</v>
      </c>
      <c r="FF72">
        <v>0</v>
      </c>
      <c r="FG72">
        <v>0</v>
      </c>
      <c r="FH72">
        <v>0</v>
      </c>
      <c r="FI72">
        <v>0</v>
      </c>
      <c r="FJ72">
        <v>0</v>
      </c>
      <c r="FK72">
        <v>0</v>
      </c>
      <c r="FL72">
        <v>0</v>
      </c>
      <c r="FM72">
        <v>0</v>
      </c>
      <c r="FN72">
        <v>0</v>
      </c>
      <c r="FO72">
        <v>0</v>
      </c>
      <c r="FP72">
        <v>0</v>
      </c>
      <c r="FQ72">
        <v>0</v>
      </c>
      <c r="FR72">
        <v>0</v>
      </c>
      <c r="FS72">
        <v>0</v>
      </c>
      <c r="FT72">
        <v>0</v>
      </c>
      <c r="FU72">
        <v>0</v>
      </c>
      <c r="FV72">
        <v>0</v>
      </c>
      <c r="FW72">
        <v>0</v>
      </c>
      <c r="FX72">
        <v>0</v>
      </c>
      <c r="FY72">
        <v>0</v>
      </c>
      <c r="FZ72">
        <v>0</v>
      </c>
      <c r="GA72">
        <v>0</v>
      </c>
      <c r="GB72">
        <v>0</v>
      </c>
      <c r="GC72">
        <v>0</v>
      </c>
      <c r="GD72">
        <v>0</v>
      </c>
      <c r="GE72">
        <v>0</v>
      </c>
      <c r="GF72">
        <v>0</v>
      </c>
      <c r="GG72">
        <v>0</v>
      </c>
      <c r="GH72">
        <v>0</v>
      </c>
      <c r="GI72">
        <v>0</v>
      </c>
      <c r="GJ72">
        <v>0</v>
      </c>
      <c r="GK72">
        <v>0</v>
      </c>
      <c r="GL72">
        <v>0</v>
      </c>
      <c r="GM72">
        <v>0</v>
      </c>
      <c r="GN72">
        <v>0</v>
      </c>
      <c r="GO72">
        <v>0</v>
      </c>
      <c r="GP72">
        <v>0</v>
      </c>
      <c r="GQ72">
        <v>0</v>
      </c>
      <c r="GR72">
        <v>0</v>
      </c>
      <c r="GS72">
        <v>0</v>
      </c>
      <c r="GT72">
        <v>0</v>
      </c>
      <c r="GU72">
        <v>0</v>
      </c>
      <c r="GV72">
        <v>0</v>
      </c>
      <c r="GW72">
        <v>0</v>
      </c>
      <c r="GX72">
        <v>0</v>
      </c>
      <c r="GY72">
        <v>0</v>
      </c>
      <c r="GZ72">
        <v>0</v>
      </c>
      <c r="HA72">
        <v>0</v>
      </c>
      <c r="HB72">
        <v>0</v>
      </c>
      <c r="HC72">
        <v>0</v>
      </c>
      <c r="HD72">
        <v>0</v>
      </c>
      <c r="HE72">
        <v>0</v>
      </c>
      <c r="HF72">
        <v>0</v>
      </c>
      <c r="HG72">
        <v>0</v>
      </c>
      <c r="HH72">
        <v>0</v>
      </c>
      <c r="HI72">
        <v>0</v>
      </c>
      <c r="HJ72">
        <v>0</v>
      </c>
      <c r="HK72">
        <v>0</v>
      </c>
      <c r="HL72">
        <v>0</v>
      </c>
      <c r="HM72">
        <v>0</v>
      </c>
      <c r="HN72">
        <v>0</v>
      </c>
      <c r="HO72">
        <v>0</v>
      </c>
      <c r="HP72">
        <v>0</v>
      </c>
      <c r="HQ72">
        <v>0</v>
      </c>
      <c r="HR72">
        <v>0</v>
      </c>
      <c r="HS72">
        <v>0</v>
      </c>
      <c r="HT72">
        <v>0</v>
      </c>
      <c r="HU72">
        <v>0</v>
      </c>
      <c r="HV72">
        <v>0</v>
      </c>
      <c r="HW72">
        <v>0</v>
      </c>
      <c r="HX72">
        <v>0</v>
      </c>
      <c r="HY72">
        <v>0</v>
      </c>
      <c r="HZ72">
        <v>0</v>
      </c>
      <c r="IA72">
        <v>0</v>
      </c>
      <c r="IB72">
        <v>0</v>
      </c>
      <c r="IC72">
        <v>0</v>
      </c>
      <c r="ID72">
        <v>0</v>
      </c>
      <c r="IE72">
        <v>0</v>
      </c>
      <c r="IF72">
        <v>0</v>
      </c>
      <c r="IG72">
        <v>0</v>
      </c>
      <c r="IH72">
        <v>0</v>
      </c>
      <c r="II72">
        <v>0</v>
      </c>
      <c r="IJ72">
        <v>0</v>
      </c>
      <c r="IK72">
        <v>0</v>
      </c>
      <c r="IL72">
        <v>0</v>
      </c>
      <c r="IM72">
        <v>0</v>
      </c>
      <c r="IN72">
        <v>0</v>
      </c>
      <c r="IO72">
        <v>0</v>
      </c>
      <c r="IP72">
        <v>0</v>
      </c>
      <c r="IQ72">
        <v>0</v>
      </c>
      <c r="IR72">
        <v>0</v>
      </c>
      <c r="IS72">
        <v>0</v>
      </c>
      <c r="IT72">
        <v>0</v>
      </c>
      <c r="IU72">
        <v>0</v>
      </c>
      <c r="IV72">
        <v>0</v>
      </c>
      <c r="IW72">
        <v>0</v>
      </c>
      <c r="IX72">
        <v>0</v>
      </c>
      <c r="IY72">
        <v>0</v>
      </c>
      <c r="IZ72">
        <v>0</v>
      </c>
      <c r="JA72">
        <v>0</v>
      </c>
      <c r="JB72">
        <v>0</v>
      </c>
      <c r="JC72">
        <v>0</v>
      </c>
      <c r="JD72">
        <v>0</v>
      </c>
      <c r="JE72">
        <v>0</v>
      </c>
      <c r="JF72">
        <v>0</v>
      </c>
      <c r="JG72">
        <v>0</v>
      </c>
      <c r="JH72">
        <v>0</v>
      </c>
      <c r="JI72">
        <v>0</v>
      </c>
      <c r="JJ72">
        <v>0</v>
      </c>
      <c r="JK72">
        <v>0</v>
      </c>
      <c r="JL72">
        <v>0</v>
      </c>
      <c r="JM72">
        <v>0</v>
      </c>
      <c r="JN72">
        <v>0</v>
      </c>
      <c r="JO72">
        <v>0</v>
      </c>
      <c r="JP72">
        <v>0</v>
      </c>
      <c r="JQ72">
        <v>0</v>
      </c>
      <c r="JR72">
        <v>0</v>
      </c>
      <c r="JS72">
        <v>0</v>
      </c>
      <c r="JT72">
        <v>0</v>
      </c>
      <c r="JU72">
        <v>0</v>
      </c>
      <c r="JV72">
        <v>0</v>
      </c>
      <c r="JW72">
        <v>0</v>
      </c>
      <c r="JX72">
        <v>0</v>
      </c>
      <c r="JY72">
        <v>0</v>
      </c>
      <c r="JZ72">
        <v>0</v>
      </c>
      <c r="KA72">
        <v>0</v>
      </c>
      <c r="KB72">
        <v>0</v>
      </c>
      <c r="KC72">
        <v>0</v>
      </c>
      <c r="KD72">
        <v>0</v>
      </c>
      <c r="KE72">
        <v>0</v>
      </c>
      <c r="KF72">
        <v>0</v>
      </c>
      <c r="KG72">
        <v>0</v>
      </c>
      <c r="KH72">
        <v>0</v>
      </c>
      <c r="KI72">
        <v>0</v>
      </c>
      <c r="KJ72">
        <v>0</v>
      </c>
      <c r="KK72">
        <v>0</v>
      </c>
      <c r="KL72">
        <v>0</v>
      </c>
      <c r="KM72">
        <v>0</v>
      </c>
      <c r="KN72">
        <v>0</v>
      </c>
      <c r="KO72">
        <v>0</v>
      </c>
      <c r="KP72">
        <v>0</v>
      </c>
      <c r="KQ72">
        <v>0</v>
      </c>
      <c r="KR72">
        <v>0</v>
      </c>
      <c r="KS72">
        <v>0</v>
      </c>
      <c r="KT72">
        <v>0</v>
      </c>
      <c r="KU72">
        <v>0</v>
      </c>
      <c r="KV72">
        <v>0</v>
      </c>
      <c r="KW72">
        <v>0</v>
      </c>
      <c r="KX72">
        <v>0</v>
      </c>
      <c r="KY72">
        <v>0</v>
      </c>
      <c r="KZ72">
        <v>0</v>
      </c>
      <c r="LA72">
        <v>0</v>
      </c>
      <c r="LB72">
        <v>0</v>
      </c>
      <c r="LC72">
        <v>0</v>
      </c>
      <c r="LD72">
        <v>0</v>
      </c>
      <c r="LE72">
        <v>0</v>
      </c>
      <c r="LF72">
        <v>0</v>
      </c>
      <c r="LG72">
        <v>0</v>
      </c>
      <c r="LH72">
        <v>0</v>
      </c>
      <c r="LI72">
        <v>0</v>
      </c>
      <c r="LJ72">
        <v>0</v>
      </c>
      <c r="LK72">
        <v>0</v>
      </c>
      <c r="LL72">
        <v>0</v>
      </c>
      <c r="LM72">
        <v>0</v>
      </c>
      <c r="LN72">
        <v>0</v>
      </c>
      <c r="LO72">
        <v>0</v>
      </c>
      <c r="LP72">
        <v>0</v>
      </c>
      <c r="LQ72">
        <v>0</v>
      </c>
      <c r="LR72">
        <v>0</v>
      </c>
      <c r="LS72">
        <v>0</v>
      </c>
      <c r="LT72">
        <v>0</v>
      </c>
      <c r="LU72">
        <v>0</v>
      </c>
      <c r="LV72">
        <v>0</v>
      </c>
      <c r="LW72">
        <v>0</v>
      </c>
      <c r="LX72">
        <v>0</v>
      </c>
      <c r="LY72">
        <v>0</v>
      </c>
      <c r="LZ72">
        <v>0</v>
      </c>
      <c r="MA72">
        <v>0</v>
      </c>
      <c r="MB72">
        <v>0</v>
      </c>
      <c r="MC72">
        <v>0</v>
      </c>
      <c r="MD72">
        <v>0</v>
      </c>
      <c r="ME72">
        <v>0</v>
      </c>
      <c r="MF72">
        <v>0</v>
      </c>
      <c r="MG72">
        <v>0</v>
      </c>
      <c r="MH72">
        <v>0</v>
      </c>
      <c r="MI72">
        <v>0</v>
      </c>
      <c r="MJ72">
        <v>124</v>
      </c>
    </row>
    <row r="73" spans="1:348" x14ac:dyDescent="0.55000000000000004">
      <c r="A73" t="s">
        <v>227</v>
      </c>
      <c r="B73">
        <v>0</v>
      </c>
      <c r="C73">
        <v>1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1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0</v>
      </c>
      <c r="DT73">
        <v>0</v>
      </c>
      <c r="DU73">
        <v>0</v>
      </c>
      <c r="DV73">
        <v>0</v>
      </c>
      <c r="DW73">
        <v>0</v>
      </c>
      <c r="DX73">
        <v>0</v>
      </c>
      <c r="DY73">
        <v>0</v>
      </c>
      <c r="DZ73">
        <v>0</v>
      </c>
      <c r="EA73">
        <v>0</v>
      </c>
      <c r="EB73">
        <v>0</v>
      </c>
      <c r="EC73">
        <v>0</v>
      </c>
      <c r="ED73">
        <v>0</v>
      </c>
      <c r="EE73">
        <v>0</v>
      </c>
      <c r="EF73">
        <v>0</v>
      </c>
      <c r="EG73">
        <v>0</v>
      </c>
      <c r="EH73">
        <v>0</v>
      </c>
      <c r="EI73">
        <v>0</v>
      </c>
      <c r="EJ73">
        <v>0</v>
      </c>
      <c r="EK73">
        <v>0</v>
      </c>
      <c r="EL73">
        <v>0</v>
      </c>
      <c r="EM73">
        <v>0</v>
      </c>
      <c r="EN73">
        <v>0</v>
      </c>
      <c r="EO73">
        <v>0</v>
      </c>
      <c r="EP73">
        <v>0</v>
      </c>
      <c r="EQ73">
        <v>0</v>
      </c>
      <c r="ER73">
        <v>0</v>
      </c>
      <c r="ES73">
        <v>0</v>
      </c>
      <c r="ET73">
        <v>0</v>
      </c>
      <c r="EU73">
        <v>0</v>
      </c>
      <c r="EV73">
        <v>0</v>
      </c>
      <c r="EW73">
        <v>0</v>
      </c>
      <c r="EX73">
        <v>0</v>
      </c>
      <c r="EY73">
        <v>0</v>
      </c>
      <c r="EZ73">
        <v>0</v>
      </c>
      <c r="FA73">
        <v>0</v>
      </c>
      <c r="FB73">
        <v>0</v>
      </c>
      <c r="FC73">
        <v>0</v>
      </c>
      <c r="FD73">
        <v>0</v>
      </c>
      <c r="FE73">
        <v>0</v>
      </c>
      <c r="FF73">
        <v>0</v>
      </c>
      <c r="FG73">
        <v>0</v>
      </c>
      <c r="FH73">
        <v>0</v>
      </c>
      <c r="FI73">
        <v>0</v>
      </c>
      <c r="FJ73">
        <v>0</v>
      </c>
      <c r="FK73">
        <v>0</v>
      </c>
      <c r="FL73">
        <v>0</v>
      </c>
      <c r="FM73">
        <v>0</v>
      </c>
      <c r="FN73">
        <v>0</v>
      </c>
      <c r="FO73">
        <v>0</v>
      </c>
      <c r="FP73">
        <v>0</v>
      </c>
      <c r="FQ73">
        <v>0</v>
      </c>
      <c r="FR73">
        <v>0</v>
      </c>
      <c r="FS73">
        <v>0</v>
      </c>
      <c r="FT73">
        <v>0</v>
      </c>
      <c r="FU73">
        <v>0</v>
      </c>
      <c r="FV73">
        <v>0</v>
      </c>
      <c r="FW73">
        <v>0</v>
      </c>
      <c r="FX73">
        <v>0</v>
      </c>
      <c r="FY73">
        <v>0</v>
      </c>
      <c r="FZ73">
        <v>0</v>
      </c>
      <c r="GA73">
        <v>0</v>
      </c>
      <c r="GB73">
        <v>0</v>
      </c>
      <c r="GC73">
        <v>0</v>
      </c>
      <c r="GD73">
        <v>0</v>
      </c>
      <c r="GE73">
        <v>0</v>
      </c>
      <c r="GF73">
        <v>0</v>
      </c>
      <c r="GG73">
        <v>0</v>
      </c>
      <c r="GH73">
        <v>0</v>
      </c>
      <c r="GI73">
        <v>0</v>
      </c>
      <c r="GJ73">
        <v>0</v>
      </c>
      <c r="GK73">
        <v>0</v>
      </c>
      <c r="GL73">
        <v>0</v>
      </c>
      <c r="GM73">
        <v>0</v>
      </c>
      <c r="GN73">
        <v>0</v>
      </c>
      <c r="GO73">
        <v>0</v>
      </c>
      <c r="GP73">
        <v>0</v>
      </c>
      <c r="GQ73">
        <v>0</v>
      </c>
      <c r="GR73">
        <v>0</v>
      </c>
      <c r="GS73">
        <v>0</v>
      </c>
      <c r="GT73">
        <v>0</v>
      </c>
      <c r="GU73">
        <v>0</v>
      </c>
      <c r="GV73">
        <v>0</v>
      </c>
      <c r="GW73">
        <v>0</v>
      </c>
      <c r="GX73">
        <v>0</v>
      </c>
      <c r="GY73">
        <v>0</v>
      </c>
      <c r="GZ73">
        <v>0</v>
      </c>
      <c r="HA73">
        <v>0</v>
      </c>
      <c r="HB73">
        <v>0</v>
      </c>
      <c r="HC73">
        <v>0</v>
      </c>
      <c r="HD73">
        <v>0</v>
      </c>
      <c r="HE73">
        <v>0</v>
      </c>
      <c r="HF73">
        <v>0</v>
      </c>
      <c r="HG73">
        <v>0</v>
      </c>
      <c r="HH73">
        <v>0</v>
      </c>
      <c r="HI73">
        <v>0</v>
      </c>
      <c r="HJ73">
        <v>0</v>
      </c>
      <c r="HK73">
        <v>0</v>
      </c>
      <c r="HL73">
        <v>0</v>
      </c>
      <c r="HM73">
        <v>0</v>
      </c>
      <c r="HN73">
        <v>0</v>
      </c>
      <c r="HO73">
        <v>0</v>
      </c>
      <c r="HP73">
        <v>0</v>
      </c>
      <c r="HQ73">
        <v>0</v>
      </c>
      <c r="HR73">
        <v>0</v>
      </c>
      <c r="HS73">
        <v>0</v>
      </c>
      <c r="HT73">
        <v>0</v>
      </c>
      <c r="HU73">
        <v>0</v>
      </c>
      <c r="HV73">
        <v>0</v>
      </c>
      <c r="HW73">
        <v>0</v>
      </c>
      <c r="HX73">
        <v>0</v>
      </c>
      <c r="HY73">
        <v>0</v>
      </c>
      <c r="HZ73">
        <v>0</v>
      </c>
      <c r="IA73">
        <v>0</v>
      </c>
      <c r="IB73">
        <v>0</v>
      </c>
      <c r="IC73">
        <v>0</v>
      </c>
      <c r="ID73">
        <v>0</v>
      </c>
      <c r="IE73">
        <v>0</v>
      </c>
      <c r="IF73">
        <v>0</v>
      </c>
      <c r="IG73">
        <v>0</v>
      </c>
      <c r="IH73">
        <v>0</v>
      </c>
      <c r="II73">
        <v>0</v>
      </c>
      <c r="IJ73">
        <v>0</v>
      </c>
      <c r="IK73">
        <v>0</v>
      </c>
      <c r="IL73">
        <v>0</v>
      </c>
      <c r="IM73">
        <v>0</v>
      </c>
      <c r="IN73">
        <v>0</v>
      </c>
      <c r="IO73">
        <v>0</v>
      </c>
      <c r="IP73">
        <v>0</v>
      </c>
      <c r="IQ73">
        <v>0</v>
      </c>
      <c r="IR73">
        <v>0</v>
      </c>
      <c r="IS73">
        <v>0</v>
      </c>
      <c r="IT73">
        <v>0</v>
      </c>
      <c r="IU73">
        <v>0</v>
      </c>
      <c r="IV73">
        <v>0</v>
      </c>
      <c r="IW73">
        <v>0</v>
      </c>
      <c r="IX73">
        <v>0</v>
      </c>
      <c r="IY73">
        <v>0</v>
      </c>
      <c r="IZ73">
        <v>0</v>
      </c>
      <c r="JA73">
        <v>0</v>
      </c>
      <c r="JB73">
        <v>0</v>
      </c>
      <c r="JC73">
        <v>0</v>
      </c>
      <c r="JD73">
        <v>0</v>
      </c>
      <c r="JE73">
        <v>0</v>
      </c>
      <c r="JF73">
        <v>0</v>
      </c>
      <c r="JG73">
        <v>0</v>
      </c>
      <c r="JH73">
        <v>0</v>
      </c>
      <c r="JI73">
        <v>0</v>
      </c>
      <c r="JJ73">
        <v>0</v>
      </c>
      <c r="JK73">
        <v>0</v>
      </c>
      <c r="JL73">
        <v>0</v>
      </c>
      <c r="JM73">
        <v>0</v>
      </c>
      <c r="JN73">
        <v>0</v>
      </c>
      <c r="JO73">
        <v>0</v>
      </c>
      <c r="JP73">
        <v>0</v>
      </c>
      <c r="JQ73">
        <v>0</v>
      </c>
      <c r="JR73">
        <v>0</v>
      </c>
      <c r="JS73">
        <v>0</v>
      </c>
      <c r="JT73">
        <v>0</v>
      </c>
      <c r="JU73">
        <v>0</v>
      </c>
      <c r="JV73">
        <v>0</v>
      </c>
      <c r="JW73">
        <v>0</v>
      </c>
      <c r="JX73">
        <v>0</v>
      </c>
      <c r="JY73">
        <v>0</v>
      </c>
      <c r="JZ73">
        <v>0</v>
      </c>
      <c r="KA73">
        <v>0</v>
      </c>
      <c r="KB73">
        <v>0</v>
      </c>
      <c r="KC73">
        <v>0</v>
      </c>
      <c r="KD73">
        <v>0</v>
      </c>
      <c r="KE73">
        <v>0</v>
      </c>
      <c r="KF73">
        <v>0</v>
      </c>
      <c r="KG73">
        <v>0</v>
      </c>
      <c r="KH73">
        <v>0</v>
      </c>
      <c r="KI73">
        <v>0</v>
      </c>
      <c r="KJ73">
        <v>0</v>
      </c>
      <c r="KK73">
        <v>0</v>
      </c>
      <c r="KL73">
        <v>0</v>
      </c>
      <c r="KM73">
        <v>0</v>
      </c>
      <c r="KN73">
        <v>0</v>
      </c>
      <c r="KO73">
        <v>0</v>
      </c>
      <c r="KP73">
        <v>0</v>
      </c>
      <c r="KQ73">
        <v>0</v>
      </c>
      <c r="KR73">
        <v>0</v>
      </c>
      <c r="KS73">
        <v>0</v>
      </c>
      <c r="KT73">
        <v>0</v>
      </c>
      <c r="KU73">
        <v>0</v>
      </c>
      <c r="KV73">
        <v>0</v>
      </c>
      <c r="KW73">
        <v>0</v>
      </c>
      <c r="KX73">
        <v>0</v>
      </c>
      <c r="KY73">
        <v>0</v>
      </c>
      <c r="KZ73">
        <v>0</v>
      </c>
      <c r="LA73">
        <v>0</v>
      </c>
      <c r="LB73">
        <v>0</v>
      </c>
      <c r="LC73">
        <v>0</v>
      </c>
      <c r="LD73">
        <v>0</v>
      </c>
      <c r="LE73">
        <v>0</v>
      </c>
      <c r="LF73">
        <v>0</v>
      </c>
      <c r="LG73">
        <v>0</v>
      </c>
      <c r="LH73">
        <v>0</v>
      </c>
      <c r="LI73">
        <v>0</v>
      </c>
      <c r="LJ73">
        <v>0</v>
      </c>
      <c r="LK73">
        <v>0</v>
      </c>
      <c r="LL73">
        <v>0</v>
      </c>
      <c r="LM73">
        <v>0</v>
      </c>
      <c r="LN73">
        <v>0</v>
      </c>
      <c r="LO73">
        <v>0</v>
      </c>
      <c r="LP73">
        <v>0</v>
      </c>
      <c r="LQ73">
        <v>0</v>
      </c>
      <c r="LR73">
        <v>0</v>
      </c>
      <c r="LS73">
        <v>0</v>
      </c>
      <c r="LT73">
        <v>0</v>
      </c>
      <c r="LU73">
        <v>0</v>
      </c>
      <c r="LV73">
        <v>0</v>
      </c>
      <c r="LW73">
        <v>0</v>
      </c>
      <c r="LX73">
        <v>0</v>
      </c>
      <c r="LY73">
        <v>0</v>
      </c>
      <c r="LZ73">
        <v>0</v>
      </c>
      <c r="MA73">
        <v>0</v>
      </c>
      <c r="MB73">
        <v>0</v>
      </c>
      <c r="MC73">
        <v>0</v>
      </c>
      <c r="MD73">
        <v>0</v>
      </c>
      <c r="ME73">
        <v>0</v>
      </c>
      <c r="MF73">
        <v>0</v>
      </c>
      <c r="MG73">
        <v>0</v>
      </c>
      <c r="MH73">
        <v>0</v>
      </c>
      <c r="MI73">
        <v>0</v>
      </c>
      <c r="MJ73">
        <v>132</v>
      </c>
    </row>
    <row r="74" spans="1:348" x14ac:dyDescent="0.55000000000000004">
      <c r="A74" t="s">
        <v>230</v>
      </c>
      <c r="B74">
        <v>0</v>
      </c>
      <c r="C74">
        <v>1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1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0</v>
      </c>
      <c r="EK74">
        <v>0</v>
      </c>
      <c r="EL74">
        <v>0</v>
      </c>
      <c r="EM74">
        <v>0</v>
      </c>
      <c r="EN74">
        <v>0</v>
      </c>
      <c r="EO74">
        <v>0</v>
      </c>
      <c r="EP74">
        <v>0</v>
      </c>
      <c r="EQ74">
        <v>0</v>
      </c>
      <c r="ER74">
        <v>0</v>
      </c>
      <c r="ES74">
        <v>0</v>
      </c>
      <c r="ET74">
        <v>0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0</v>
      </c>
      <c r="FA74">
        <v>0</v>
      </c>
      <c r="FB74">
        <v>0</v>
      </c>
      <c r="FC74">
        <v>0</v>
      </c>
      <c r="FD74">
        <v>0</v>
      </c>
      <c r="FE74">
        <v>0</v>
      </c>
      <c r="FF74">
        <v>0</v>
      </c>
      <c r="FG74">
        <v>0</v>
      </c>
      <c r="FH74">
        <v>0</v>
      </c>
      <c r="FI74">
        <v>0</v>
      </c>
      <c r="FJ74">
        <v>0</v>
      </c>
      <c r="FK74">
        <v>0</v>
      </c>
      <c r="FL74">
        <v>0</v>
      </c>
      <c r="FM74">
        <v>0</v>
      </c>
      <c r="FN74">
        <v>0</v>
      </c>
      <c r="FO74">
        <v>0</v>
      </c>
      <c r="FP74">
        <v>0</v>
      </c>
      <c r="FQ74">
        <v>0</v>
      </c>
      <c r="FR74">
        <v>0</v>
      </c>
      <c r="FS74">
        <v>0</v>
      </c>
      <c r="FT74">
        <v>0</v>
      </c>
      <c r="FU74">
        <v>0</v>
      </c>
      <c r="FV74">
        <v>0</v>
      </c>
      <c r="FW74">
        <v>0</v>
      </c>
      <c r="FX74">
        <v>0</v>
      </c>
      <c r="FY74">
        <v>0</v>
      </c>
      <c r="FZ74">
        <v>0</v>
      </c>
      <c r="GA74">
        <v>0</v>
      </c>
      <c r="GB74">
        <v>0</v>
      </c>
      <c r="GC74">
        <v>0</v>
      </c>
      <c r="GD74">
        <v>0</v>
      </c>
      <c r="GE74">
        <v>0</v>
      </c>
      <c r="GF74">
        <v>0</v>
      </c>
      <c r="GG74">
        <v>0</v>
      </c>
      <c r="GH74">
        <v>0</v>
      </c>
      <c r="GI74">
        <v>0</v>
      </c>
      <c r="GJ74">
        <v>0</v>
      </c>
      <c r="GK74">
        <v>0</v>
      </c>
      <c r="GL74">
        <v>0</v>
      </c>
      <c r="GM74">
        <v>0</v>
      </c>
      <c r="GN74">
        <v>0</v>
      </c>
      <c r="GO74">
        <v>0</v>
      </c>
      <c r="GP74">
        <v>0</v>
      </c>
      <c r="GQ74">
        <v>0</v>
      </c>
      <c r="GR74">
        <v>0</v>
      </c>
      <c r="GS74">
        <v>0</v>
      </c>
      <c r="GT74">
        <v>0</v>
      </c>
      <c r="GU74">
        <v>0</v>
      </c>
      <c r="GV74">
        <v>0</v>
      </c>
      <c r="GW74">
        <v>0</v>
      </c>
      <c r="GX74">
        <v>0</v>
      </c>
      <c r="GY74">
        <v>0</v>
      </c>
      <c r="GZ74">
        <v>0</v>
      </c>
      <c r="HA74">
        <v>0</v>
      </c>
      <c r="HB74">
        <v>0</v>
      </c>
      <c r="HC74">
        <v>0</v>
      </c>
      <c r="HD74">
        <v>0</v>
      </c>
      <c r="HE74">
        <v>0</v>
      </c>
      <c r="HF74">
        <v>0</v>
      </c>
      <c r="HG74">
        <v>0</v>
      </c>
      <c r="HH74">
        <v>0</v>
      </c>
      <c r="HI74">
        <v>0</v>
      </c>
      <c r="HJ74">
        <v>0</v>
      </c>
      <c r="HK74">
        <v>0</v>
      </c>
      <c r="HL74">
        <v>0</v>
      </c>
      <c r="HM74">
        <v>0</v>
      </c>
      <c r="HN74">
        <v>0</v>
      </c>
      <c r="HO74">
        <v>0</v>
      </c>
      <c r="HP74">
        <v>0</v>
      </c>
      <c r="HQ74">
        <v>0</v>
      </c>
      <c r="HR74">
        <v>0</v>
      </c>
      <c r="HS74">
        <v>0</v>
      </c>
      <c r="HT74">
        <v>0</v>
      </c>
      <c r="HU74">
        <v>0</v>
      </c>
      <c r="HV74">
        <v>0</v>
      </c>
      <c r="HW74">
        <v>0</v>
      </c>
      <c r="HX74">
        <v>0</v>
      </c>
      <c r="HY74">
        <v>0</v>
      </c>
      <c r="HZ74">
        <v>0</v>
      </c>
      <c r="IA74">
        <v>0</v>
      </c>
      <c r="IB74">
        <v>0</v>
      </c>
      <c r="IC74">
        <v>0</v>
      </c>
      <c r="ID74">
        <v>0</v>
      </c>
      <c r="IE74">
        <v>0</v>
      </c>
      <c r="IF74">
        <v>0</v>
      </c>
      <c r="IG74">
        <v>0</v>
      </c>
      <c r="IH74">
        <v>0</v>
      </c>
      <c r="II74">
        <v>0</v>
      </c>
      <c r="IJ74">
        <v>0</v>
      </c>
      <c r="IK74">
        <v>0</v>
      </c>
      <c r="IL74">
        <v>0</v>
      </c>
      <c r="IM74">
        <v>0</v>
      </c>
      <c r="IN74">
        <v>0</v>
      </c>
      <c r="IO74">
        <v>0</v>
      </c>
      <c r="IP74">
        <v>0</v>
      </c>
      <c r="IQ74">
        <v>0</v>
      </c>
      <c r="IR74">
        <v>0</v>
      </c>
      <c r="IS74">
        <v>0</v>
      </c>
      <c r="IT74">
        <v>0</v>
      </c>
      <c r="IU74">
        <v>0</v>
      </c>
      <c r="IV74">
        <v>0</v>
      </c>
      <c r="IW74">
        <v>0</v>
      </c>
      <c r="IX74">
        <v>0</v>
      </c>
      <c r="IY74">
        <v>0</v>
      </c>
      <c r="IZ74">
        <v>0</v>
      </c>
      <c r="JA74">
        <v>0</v>
      </c>
      <c r="JB74">
        <v>0</v>
      </c>
      <c r="JC74">
        <v>0</v>
      </c>
      <c r="JD74">
        <v>0</v>
      </c>
      <c r="JE74">
        <v>0</v>
      </c>
      <c r="JF74">
        <v>0</v>
      </c>
      <c r="JG74">
        <v>0</v>
      </c>
      <c r="JH74">
        <v>0</v>
      </c>
      <c r="JI74">
        <v>0</v>
      </c>
      <c r="JJ74">
        <v>0</v>
      </c>
      <c r="JK74">
        <v>0</v>
      </c>
      <c r="JL74">
        <v>0</v>
      </c>
      <c r="JM74">
        <v>0</v>
      </c>
      <c r="JN74">
        <v>0</v>
      </c>
      <c r="JO74">
        <v>0</v>
      </c>
      <c r="JP74">
        <v>0</v>
      </c>
      <c r="JQ74">
        <v>0</v>
      </c>
      <c r="JR74">
        <v>0</v>
      </c>
      <c r="JS74">
        <v>0</v>
      </c>
      <c r="JT74">
        <v>0</v>
      </c>
      <c r="JU74">
        <v>0</v>
      </c>
      <c r="JV74">
        <v>0</v>
      </c>
      <c r="JW74">
        <v>0</v>
      </c>
      <c r="JX74">
        <v>0</v>
      </c>
      <c r="JY74">
        <v>0</v>
      </c>
      <c r="JZ74">
        <v>0</v>
      </c>
      <c r="KA74">
        <v>0</v>
      </c>
      <c r="KB74">
        <v>0</v>
      </c>
      <c r="KC74">
        <v>0</v>
      </c>
      <c r="KD74">
        <v>0</v>
      </c>
      <c r="KE74">
        <v>0</v>
      </c>
      <c r="KF74">
        <v>0</v>
      </c>
      <c r="KG74">
        <v>0</v>
      </c>
      <c r="KH74">
        <v>0</v>
      </c>
      <c r="KI74">
        <v>0</v>
      </c>
      <c r="KJ74">
        <v>0</v>
      </c>
      <c r="KK74">
        <v>0</v>
      </c>
      <c r="KL74">
        <v>0</v>
      </c>
      <c r="KM74">
        <v>0</v>
      </c>
      <c r="KN74">
        <v>0</v>
      </c>
      <c r="KO74">
        <v>0</v>
      </c>
      <c r="KP74">
        <v>0</v>
      </c>
      <c r="KQ74">
        <v>0</v>
      </c>
      <c r="KR74">
        <v>0</v>
      </c>
      <c r="KS74">
        <v>0</v>
      </c>
      <c r="KT74">
        <v>0</v>
      </c>
      <c r="KU74">
        <v>0</v>
      </c>
      <c r="KV74">
        <v>0</v>
      </c>
      <c r="KW74">
        <v>0</v>
      </c>
      <c r="KX74">
        <v>0</v>
      </c>
      <c r="KY74">
        <v>0</v>
      </c>
      <c r="KZ74">
        <v>0</v>
      </c>
      <c r="LA74">
        <v>0</v>
      </c>
      <c r="LB74">
        <v>0</v>
      </c>
      <c r="LC74">
        <v>0</v>
      </c>
      <c r="LD74">
        <v>0</v>
      </c>
      <c r="LE74">
        <v>0</v>
      </c>
      <c r="LF74">
        <v>0</v>
      </c>
      <c r="LG74">
        <v>0</v>
      </c>
      <c r="LH74">
        <v>0</v>
      </c>
      <c r="LI74">
        <v>0</v>
      </c>
      <c r="LJ74">
        <v>0</v>
      </c>
      <c r="LK74">
        <v>0</v>
      </c>
      <c r="LL74">
        <v>0</v>
      </c>
      <c r="LM74">
        <v>0</v>
      </c>
      <c r="LN74">
        <v>0</v>
      </c>
      <c r="LO74">
        <v>0</v>
      </c>
      <c r="LP74">
        <v>0</v>
      </c>
      <c r="LQ74">
        <v>0</v>
      </c>
      <c r="LR74">
        <v>0</v>
      </c>
      <c r="LS74">
        <v>0</v>
      </c>
      <c r="LT74">
        <v>0</v>
      </c>
      <c r="LU74">
        <v>0</v>
      </c>
      <c r="LV74">
        <v>0</v>
      </c>
      <c r="LW74">
        <v>0</v>
      </c>
      <c r="LX74">
        <v>0</v>
      </c>
      <c r="LY74">
        <v>0</v>
      </c>
      <c r="LZ74">
        <v>0</v>
      </c>
      <c r="MA74">
        <v>0</v>
      </c>
      <c r="MB74">
        <v>0</v>
      </c>
      <c r="MC74">
        <v>0</v>
      </c>
      <c r="MD74">
        <v>0</v>
      </c>
      <c r="ME74">
        <v>0</v>
      </c>
      <c r="MF74">
        <v>0</v>
      </c>
      <c r="MG74">
        <v>0</v>
      </c>
      <c r="MH74">
        <v>0</v>
      </c>
      <c r="MI74">
        <v>0</v>
      </c>
      <c r="MJ74">
        <v>133</v>
      </c>
    </row>
    <row r="75" spans="1:348" x14ac:dyDescent="0.55000000000000004">
      <c r="A75" t="s">
        <v>233</v>
      </c>
      <c r="B75">
        <v>0</v>
      </c>
      <c r="C75">
        <v>1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</v>
      </c>
      <c r="EK75">
        <v>0</v>
      </c>
      <c r="EL75">
        <v>0</v>
      </c>
      <c r="EM75">
        <v>0</v>
      </c>
      <c r="EN75">
        <v>0</v>
      </c>
      <c r="EO75">
        <v>0</v>
      </c>
      <c r="EP75">
        <v>0</v>
      </c>
      <c r="EQ75">
        <v>0</v>
      </c>
      <c r="ER75">
        <v>0</v>
      </c>
      <c r="ES75">
        <v>0</v>
      </c>
      <c r="ET75">
        <v>0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0</v>
      </c>
      <c r="FA75">
        <v>0</v>
      </c>
      <c r="FB75">
        <v>0</v>
      </c>
      <c r="FC75">
        <v>0</v>
      </c>
      <c r="FD75">
        <v>0</v>
      </c>
      <c r="FE75">
        <v>0</v>
      </c>
      <c r="FF75">
        <v>0</v>
      </c>
      <c r="FG75">
        <v>0</v>
      </c>
      <c r="FH75">
        <v>0</v>
      </c>
      <c r="FI75">
        <v>0</v>
      </c>
      <c r="FJ75">
        <v>0</v>
      </c>
      <c r="FK75">
        <v>0</v>
      </c>
      <c r="FL75">
        <v>0</v>
      </c>
      <c r="FM75">
        <v>0</v>
      </c>
      <c r="FN75">
        <v>0</v>
      </c>
      <c r="FO75">
        <v>0</v>
      </c>
      <c r="FP75">
        <v>0</v>
      </c>
      <c r="FQ75">
        <v>0</v>
      </c>
      <c r="FR75">
        <v>0</v>
      </c>
      <c r="FS75">
        <v>0</v>
      </c>
      <c r="FT75">
        <v>0</v>
      </c>
      <c r="FU75">
        <v>0</v>
      </c>
      <c r="FV75">
        <v>0</v>
      </c>
      <c r="FW75">
        <v>0</v>
      </c>
      <c r="FX75">
        <v>0</v>
      </c>
      <c r="FY75">
        <v>0</v>
      </c>
      <c r="FZ75">
        <v>0</v>
      </c>
      <c r="GA75">
        <v>0</v>
      </c>
      <c r="GB75">
        <v>0</v>
      </c>
      <c r="GC75">
        <v>0</v>
      </c>
      <c r="GD75">
        <v>0</v>
      </c>
      <c r="GE75">
        <v>0</v>
      </c>
      <c r="GF75">
        <v>0</v>
      </c>
      <c r="GG75">
        <v>0</v>
      </c>
      <c r="GH75">
        <v>0</v>
      </c>
      <c r="GI75">
        <v>0</v>
      </c>
      <c r="GJ75">
        <v>0</v>
      </c>
      <c r="GK75">
        <v>0</v>
      </c>
      <c r="GL75">
        <v>0</v>
      </c>
      <c r="GM75">
        <v>0</v>
      </c>
      <c r="GN75">
        <v>0</v>
      </c>
      <c r="GO75">
        <v>0</v>
      </c>
      <c r="GP75">
        <v>0</v>
      </c>
      <c r="GQ75">
        <v>0</v>
      </c>
      <c r="GR75">
        <v>0</v>
      </c>
      <c r="GS75">
        <v>0</v>
      </c>
      <c r="GT75">
        <v>0</v>
      </c>
      <c r="GU75">
        <v>0</v>
      </c>
      <c r="GV75">
        <v>0</v>
      </c>
      <c r="GW75">
        <v>0</v>
      </c>
      <c r="GX75">
        <v>0</v>
      </c>
      <c r="GY75">
        <v>0</v>
      </c>
      <c r="GZ75">
        <v>0</v>
      </c>
      <c r="HA75">
        <v>0</v>
      </c>
      <c r="HB75">
        <v>0</v>
      </c>
      <c r="HC75">
        <v>0</v>
      </c>
      <c r="HD75">
        <v>0</v>
      </c>
      <c r="HE75">
        <v>0</v>
      </c>
      <c r="HF75">
        <v>0</v>
      </c>
      <c r="HG75">
        <v>0</v>
      </c>
      <c r="HH75">
        <v>0</v>
      </c>
      <c r="HI75">
        <v>0</v>
      </c>
      <c r="HJ75">
        <v>0</v>
      </c>
      <c r="HK75">
        <v>0</v>
      </c>
      <c r="HL75">
        <v>0</v>
      </c>
      <c r="HM75">
        <v>0</v>
      </c>
      <c r="HN75">
        <v>0</v>
      </c>
      <c r="HO75">
        <v>0</v>
      </c>
      <c r="HP75">
        <v>0</v>
      </c>
      <c r="HQ75">
        <v>0</v>
      </c>
      <c r="HR75">
        <v>0</v>
      </c>
      <c r="HS75">
        <v>0</v>
      </c>
      <c r="HT75">
        <v>0</v>
      </c>
      <c r="HU75">
        <v>0</v>
      </c>
      <c r="HV75">
        <v>0</v>
      </c>
      <c r="HW75">
        <v>0</v>
      </c>
      <c r="HX75">
        <v>0</v>
      </c>
      <c r="HY75">
        <v>0</v>
      </c>
      <c r="HZ75">
        <v>0</v>
      </c>
      <c r="IA75">
        <v>0</v>
      </c>
      <c r="IB75">
        <v>0</v>
      </c>
      <c r="IC75">
        <v>0</v>
      </c>
      <c r="ID75">
        <v>0</v>
      </c>
      <c r="IE75">
        <v>0</v>
      </c>
      <c r="IF75">
        <v>0</v>
      </c>
      <c r="IG75">
        <v>0</v>
      </c>
      <c r="IH75">
        <v>0</v>
      </c>
      <c r="II75">
        <v>0</v>
      </c>
      <c r="IJ75">
        <v>0</v>
      </c>
      <c r="IK75">
        <v>0</v>
      </c>
      <c r="IL75">
        <v>0</v>
      </c>
      <c r="IM75">
        <v>0</v>
      </c>
      <c r="IN75">
        <v>0</v>
      </c>
      <c r="IO75">
        <v>0</v>
      </c>
      <c r="IP75">
        <v>0</v>
      </c>
      <c r="IQ75">
        <v>0</v>
      </c>
      <c r="IR75">
        <v>0</v>
      </c>
      <c r="IS75">
        <v>0</v>
      </c>
      <c r="IT75">
        <v>0</v>
      </c>
      <c r="IU75">
        <v>0</v>
      </c>
      <c r="IV75">
        <v>0</v>
      </c>
      <c r="IW75">
        <v>0</v>
      </c>
      <c r="IX75">
        <v>0</v>
      </c>
      <c r="IY75">
        <v>0</v>
      </c>
      <c r="IZ75">
        <v>0</v>
      </c>
      <c r="JA75">
        <v>0</v>
      </c>
      <c r="JB75">
        <v>0</v>
      </c>
      <c r="JC75">
        <v>0</v>
      </c>
      <c r="JD75">
        <v>0</v>
      </c>
      <c r="JE75">
        <v>0</v>
      </c>
      <c r="JF75">
        <v>0</v>
      </c>
      <c r="JG75">
        <v>0</v>
      </c>
      <c r="JH75">
        <v>0</v>
      </c>
      <c r="JI75">
        <v>0</v>
      </c>
      <c r="JJ75">
        <v>0</v>
      </c>
      <c r="JK75">
        <v>0</v>
      </c>
      <c r="JL75">
        <v>0</v>
      </c>
      <c r="JM75">
        <v>0</v>
      </c>
      <c r="JN75">
        <v>0</v>
      </c>
      <c r="JO75">
        <v>0</v>
      </c>
      <c r="JP75">
        <v>0</v>
      </c>
      <c r="JQ75">
        <v>0</v>
      </c>
      <c r="JR75">
        <v>0</v>
      </c>
      <c r="JS75">
        <v>0</v>
      </c>
      <c r="JT75">
        <v>0</v>
      </c>
      <c r="JU75">
        <v>0</v>
      </c>
      <c r="JV75">
        <v>0</v>
      </c>
      <c r="JW75">
        <v>0</v>
      </c>
      <c r="JX75">
        <v>0</v>
      </c>
      <c r="JY75">
        <v>0</v>
      </c>
      <c r="JZ75">
        <v>0</v>
      </c>
      <c r="KA75">
        <v>0</v>
      </c>
      <c r="KB75">
        <v>0</v>
      </c>
      <c r="KC75">
        <v>0</v>
      </c>
      <c r="KD75">
        <v>0</v>
      </c>
      <c r="KE75">
        <v>0</v>
      </c>
      <c r="KF75">
        <v>0</v>
      </c>
      <c r="KG75">
        <v>0</v>
      </c>
      <c r="KH75">
        <v>0</v>
      </c>
      <c r="KI75">
        <v>0</v>
      </c>
      <c r="KJ75">
        <v>0</v>
      </c>
      <c r="KK75">
        <v>0</v>
      </c>
      <c r="KL75">
        <v>0</v>
      </c>
      <c r="KM75">
        <v>0</v>
      </c>
      <c r="KN75">
        <v>0</v>
      </c>
      <c r="KO75">
        <v>0</v>
      </c>
      <c r="KP75">
        <v>0</v>
      </c>
      <c r="KQ75">
        <v>0</v>
      </c>
      <c r="KR75">
        <v>0</v>
      </c>
      <c r="KS75">
        <v>0</v>
      </c>
      <c r="KT75">
        <v>0</v>
      </c>
      <c r="KU75">
        <v>0</v>
      </c>
      <c r="KV75">
        <v>0</v>
      </c>
      <c r="KW75">
        <v>0</v>
      </c>
      <c r="KX75">
        <v>0</v>
      </c>
      <c r="KY75">
        <v>0</v>
      </c>
      <c r="KZ75">
        <v>0</v>
      </c>
      <c r="LA75">
        <v>0</v>
      </c>
      <c r="LB75">
        <v>0</v>
      </c>
      <c r="LC75">
        <v>0</v>
      </c>
      <c r="LD75">
        <v>0</v>
      </c>
      <c r="LE75">
        <v>0</v>
      </c>
      <c r="LF75">
        <v>0</v>
      </c>
      <c r="LG75">
        <v>0</v>
      </c>
      <c r="LH75">
        <v>0</v>
      </c>
      <c r="LI75">
        <v>0</v>
      </c>
      <c r="LJ75">
        <v>0</v>
      </c>
      <c r="LK75">
        <v>0</v>
      </c>
      <c r="LL75">
        <v>0</v>
      </c>
      <c r="LM75">
        <v>0</v>
      </c>
      <c r="LN75">
        <v>0</v>
      </c>
      <c r="LO75">
        <v>0</v>
      </c>
      <c r="LP75">
        <v>0</v>
      </c>
      <c r="LQ75">
        <v>0</v>
      </c>
      <c r="LR75">
        <v>0</v>
      </c>
      <c r="LS75">
        <v>0</v>
      </c>
      <c r="LT75">
        <v>0</v>
      </c>
      <c r="LU75">
        <v>0</v>
      </c>
      <c r="LV75">
        <v>0</v>
      </c>
      <c r="LW75">
        <v>0</v>
      </c>
      <c r="LX75">
        <v>0</v>
      </c>
      <c r="LY75">
        <v>0</v>
      </c>
      <c r="LZ75">
        <v>0</v>
      </c>
      <c r="MA75">
        <v>0</v>
      </c>
      <c r="MB75">
        <v>0</v>
      </c>
      <c r="MC75">
        <v>0</v>
      </c>
      <c r="MD75">
        <v>0</v>
      </c>
      <c r="ME75">
        <v>0</v>
      </c>
      <c r="MF75">
        <v>0</v>
      </c>
      <c r="MG75">
        <v>0</v>
      </c>
      <c r="MH75">
        <v>0</v>
      </c>
      <c r="MI75">
        <v>0</v>
      </c>
      <c r="MJ75">
        <v>131</v>
      </c>
    </row>
    <row r="76" spans="1:348" x14ac:dyDescent="0.55000000000000004">
      <c r="A76" t="s">
        <v>235</v>
      </c>
      <c r="B76">
        <v>0</v>
      </c>
      <c r="C76">
        <v>2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1</v>
      </c>
      <c r="BT76">
        <v>1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</v>
      </c>
      <c r="DT76">
        <v>0</v>
      </c>
      <c r="DU76">
        <v>0</v>
      </c>
      <c r="DV76">
        <v>0</v>
      </c>
      <c r="DW76">
        <v>0</v>
      </c>
      <c r="DX76">
        <v>0</v>
      </c>
      <c r="DY76">
        <v>0</v>
      </c>
      <c r="DZ76">
        <v>0</v>
      </c>
      <c r="EA76">
        <v>0</v>
      </c>
      <c r="EB76">
        <v>0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0</v>
      </c>
      <c r="EM76">
        <v>0</v>
      </c>
      <c r="EN76">
        <v>0</v>
      </c>
      <c r="EO76">
        <v>0</v>
      </c>
      <c r="EP76">
        <v>0</v>
      </c>
      <c r="EQ76">
        <v>0</v>
      </c>
      <c r="ER76">
        <v>0</v>
      </c>
      <c r="ES76">
        <v>0</v>
      </c>
      <c r="ET76">
        <v>0</v>
      </c>
      <c r="EU76">
        <v>0</v>
      </c>
      <c r="EV76">
        <v>0</v>
      </c>
      <c r="EW76">
        <v>0</v>
      </c>
      <c r="EX76">
        <v>0</v>
      </c>
      <c r="EY76">
        <v>0</v>
      </c>
      <c r="EZ76">
        <v>0</v>
      </c>
      <c r="FA76">
        <v>0</v>
      </c>
      <c r="FB76">
        <v>0</v>
      </c>
      <c r="FC76">
        <v>0</v>
      </c>
      <c r="FD76">
        <v>0</v>
      </c>
      <c r="FE76">
        <v>0</v>
      </c>
      <c r="FF76">
        <v>0</v>
      </c>
      <c r="FG76">
        <v>0</v>
      </c>
      <c r="FH76">
        <v>0</v>
      </c>
      <c r="FI76">
        <v>0</v>
      </c>
      <c r="FJ76">
        <v>0</v>
      </c>
      <c r="FK76">
        <v>0</v>
      </c>
      <c r="FL76">
        <v>0</v>
      </c>
      <c r="FM76">
        <v>0</v>
      </c>
      <c r="FN76">
        <v>0</v>
      </c>
      <c r="FO76">
        <v>0</v>
      </c>
      <c r="FP76">
        <v>0</v>
      </c>
      <c r="FQ76">
        <v>0</v>
      </c>
      <c r="FR76">
        <v>0</v>
      </c>
      <c r="FS76">
        <v>0</v>
      </c>
      <c r="FT76">
        <v>0</v>
      </c>
      <c r="FU76">
        <v>0</v>
      </c>
      <c r="FV76">
        <v>0</v>
      </c>
      <c r="FW76">
        <v>0</v>
      </c>
      <c r="FX76">
        <v>0</v>
      </c>
      <c r="FY76">
        <v>0</v>
      </c>
      <c r="FZ76">
        <v>0</v>
      </c>
      <c r="GA76">
        <v>0</v>
      </c>
      <c r="GB76">
        <v>0</v>
      </c>
      <c r="GC76">
        <v>0</v>
      </c>
      <c r="GD76">
        <v>0</v>
      </c>
      <c r="GE76">
        <v>0</v>
      </c>
      <c r="GF76">
        <v>0</v>
      </c>
      <c r="GG76">
        <v>0</v>
      </c>
      <c r="GH76">
        <v>0</v>
      </c>
      <c r="GI76">
        <v>0</v>
      </c>
      <c r="GJ76">
        <v>0</v>
      </c>
      <c r="GK76">
        <v>0</v>
      </c>
      <c r="GL76">
        <v>0</v>
      </c>
      <c r="GM76">
        <v>0</v>
      </c>
      <c r="GN76">
        <v>0</v>
      </c>
      <c r="GO76">
        <v>0</v>
      </c>
      <c r="GP76">
        <v>0</v>
      </c>
      <c r="GQ76">
        <v>0</v>
      </c>
      <c r="GR76">
        <v>0</v>
      </c>
      <c r="GS76">
        <v>0</v>
      </c>
      <c r="GT76">
        <v>0</v>
      </c>
      <c r="GU76">
        <v>0</v>
      </c>
      <c r="GV76">
        <v>0</v>
      </c>
      <c r="GW76">
        <v>0</v>
      </c>
      <c r="GX76">
        <v>0</v>
      </c>
      <c r="GY76">
        <v>0</v>
      </c>
      <c r="GZ76">
        <v>0</v>
      </c>
      <c r="HA76">
        <v>0</v>
      </c>
      <c r="HB76">
        <v>0</v>
      </c>
      <c r="HC76">
        <v>0</v>
      </c>
      <c r="HD76">
        <v>0</v>
      </c>
      <c r="HE76">
        <v>0</v>
      </c>
      <c r="HF76">
        <v>0</v>
      </c>
      <c r="HG76">
        <v>0</v>
      </c>
      <c r="HH76">
        <v>0</v>
      </c>
      <c r="HI76">
        <v>0</v>
      </c>
      <c r="HJ76">
        <v>0</v>
      </c>
      <c r="HK76">
        <v>0</v>
      </c>
      <c r="HL76">
        <v>0</v>
      </c>
      <c r="HM76">
        <v>0</v>
      </c>
      <c r="HN76">
        <v>0</v>
      </c>
      <c r="HO76">
        <v>0</v>
      </c>
      <c r="HP76">
        <v>0</v>
      </c>
      <c r="HQ76">
        <v>0</v>
      </c>
      <c r="HR76">
        <v>0</v>
      </c>
      <c r="HS76">
        <v>0</v>
      </c>
      <c r="HT76">
        <v>0</v>
      </c>
      <c r="HU76">
        <v>0</v>
      </c>
      <c r="HV76">
        <v>0</v>
      </c>
      <c r="HW76">
        <v>0</v>
      </c>
      <c r="HX76">
        <v>0</v>
      </c>
      <c r="HY76">
        <v>0</v>
      </c>
      <c r="HZ76">
        <v>0</v>
      </c>
      <c r="IA76">
        <v>0</v>
      </c>
      <c r="IB76">
        <v>0</v>
      </c>
      <c r="IC76">
        <v>0</v>
      </c>
      <c r="ID76">
        <v>0</v>
      </c>
      <c r="IE76">
        <v>0</v>
      </c>
      <c r="IF76">
        <v>0</v>
      </c>
      <c r="IG76">
        <v>0</v>
      </c>
      <c r="IH76">
        <v>0</v>
      </c>
      <c r="II76">
        <v>0</v>
      </c>
      <c r="IJ76">
        <v>0</v>
      </c>
      <c r="IK76">
        <v>0</v>
      </c>
      <c r="IL76">
        <v>0</v>
      </c>
      <c r="IM76">
        <v>0</v>
      </c>
      <c r="IN76">
        <v>0</v>
      </c>
      <c r="IO76">
        <v>0</v>
      </c>
      <c r="IP76">
        <v>0</v>
      </c>
      <c r="IQ76">
        <v>0</v>
      </c>
      <c r="IR76">
        <v>0</v>
      </c>
      <c r="IS76">
        <v>0</v>
      </c>
      <c r="IT76">
        <v>0</v>
      </c>
      <c r="IU76">
        <v>0</v>
      </c>
      <c r="IV76">
        <v>0</v>
      </c>
      <c r="IW76">
        <v>0</v>
      </c>
      <c r="IX76">
        <v>0</v>
      </c>
      <c r="IY76">
        <v>0</v>
      </c>
      <c r="IZ76">
        <v>0</v>
      </c>
      <c r="JA76">
        <v>0</v>
      </c>
      <c r="JB76">
        <v>0</v>
      </c>
      <c r="JC76">
        <v>0</v>
      </c>
      <c r="JD76">
        <v>0</v>
      </c>
      <c r="JE76">
        <v>0</v>
      </c>
      <c r="JF76">
        <v>0</v>
      </c>
      <c r="JG76">
        <v>0</v>
      </c>
      <c r="JH76">
        <v>0</v>
      </c>
      <c r="JI76">
        <v>0</v>
      </c>
      <c r="JJ76">
        <v>0</v>
      </c>
      <c r="JK76">
        <v>0</v>
      </c>
      <c r="JL76">
        <v>0</v>
      </c>
      <c r="JM76">
        <v>0</v>
      </c>
      <c r="JN76">
        <v>0</v>
      </c>
      <c r="JO76">
        <v>0</v>
      </c>
      <c r="JP76">
        <v>0</v>
      </c>
      <c r="JQ76">
        <v>0</v>
      </c>
      <c r="JR76">
        <v>0</v>
      </c>
      <c r="JS76">
        <v>0</v>
      </c>
      <c r="JT76">
        <v>0</v>
      </c>
      <c r="JU76">
        <v>0</v>
      </c>
      <c r="JV76">
        <v>0</v>
      </c>
      <c r="JW76">
        <v>0</v>
      </c>
      <c r="JX76">
        <v>0</v>
      </c>
      <c r="JY76">
        <v>0</v>
      </c>
      <c r="JZ76">
        <v>0</v>
      </c>
      <c r="KA76">
        <v>0</v>
      </c>
      <c r="KB76">
        <v>0</v>
      </c>
      <c r="KC76">
        <v>0</v>
      </c>
      <c r="KD76">
        <v>0</v>
      </c>
      <c r="KE76">
        <v>0</v>
      </c>
      <c r="KF76">
        <v>0</v>
      </c>
      <c r="KG76">
        <v>0</v>
      </c>
      <c r="KH76">
        <v>0</v>
      </c>
      <c r="KI76">
        <v>0</v>
      </c>
      <c r="KJ76">
        <v>0</v>
      </c>
      <c r="KK76">
        <v>0</v>
      </c>
      <c r="KL76">
        <v>0</v>
      </c>
      <c r="KM76">
        <v>0</v>
      </c>
      <c r="KN76">
        <v>0</v>
      </c>
      <c r="KO76">
        <v>0</v>
      </c>
      <c r="KP76">
        <v>0</v>
      </c>
      <c r="KQ76">
        <v>0</v>
      </c>
      <c r="KR76">
        <v>0</v>
      </c>
      <c r="KS76">
        <v>0</v>
      </c>
      <c r="KT76">
        <v>0</v>
      </c>
      <c r="KU76">
        <v>0</v>
      </c>
      <c r="KV76">
        <v>0</v>
      </c>
      <c r="KW76">
        <v>0</v>
      </c>
      <c r="KX76">
        <v>0</v>
      </c>
      <c r="KY76">
        <v>0</v>
      </c>
      <c r="KZ76">
        <v>0</v>
      </c>
      <c r="LA76">
        <v>0</v>
      </c>
      <c r="LB76">
        <v>0</v>
      </c>
      <c r="LC76">
        <v>0</v>
      </c>
      <c r="LD76">
        <v>0</v>
      </c>
      <c r="LE76">
        <v>0</v>
      </c>
      <c r="LF76">
        <v>0</v>
      </c>
      <c r="LG76">
        <v>0</v>
      </c>
      <c r="LH76">
        <v>0</v>
      </c>
      <c r="LI76">
        <v>0</v>
      </c>
      <c r="LJ76">
        <v>0</v>
      </c>
      <c r="LK76">
        <v>0</v>
      </c>
      <c r="LL76">
        <v>0</v>
      </c>
      <c r="LM76">
        <v>0</v>
      </c>
      <c r="LN76">
        <v>0</v>
      </c>
      <c r="LO76">
        <v>0</v>
      </c>
      <c r="LP76">
        <v>0</v>
      </c>
      <c r="LQ76">
        <v>0</v>
      </c>
      <c r="LR76">
        <v>0</v>
      </c>
      <c r="LS76">
        <v>0</v>
      </c>
      <c r="LT76">
        <v>0</v>
      </c>
      <c r="LU76">
        <v>0</v>
      </c>
      <c r="LV76">
        <v>0</v>
      </c>
      <c r="LW76">
        <v>0</v>
      </c>
      <c r="LX76">
        <v>0</v>
      </c>
      <c r="LY76">
        <v>0</v>
      </c>
      <c r="LZ76">
        <v>0</v>
      </c>
      <c r="MA76">
        <v>0</v>
      </c>
      <c r="MB76">
        <v>0</v>
      </c>
      <c r="MC76">
        <v>0</v>
      </c>
      <c r="MD76">
        <v>0</v>
      </c>
      <c r="ME76">
        <v>0</v>
      </c>
      <c r="MF76">
        <v>0</v>
      </c>
      <c r="MG76">
        <v>0</v>
      </c>
      <c r="MH76">
        <v>0</v>
      </c>
      <c r="MI76">
        <v>0</v>
      </c>
      <c r="MJ76">
        <v>84.71</v>
      </c>
    </row>
    <row r="77" spans="1:348" x14ac:dyDescent="0.55000000000000004">
      <c r="A77" t="s">
        <v>239</v>
      </c>
      <c r="B77">
        <v>0</v>
      </c>
      <c r="C77">
        <v>2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0</v>
      </c>
      <c r="DT77">
        <v>0</v>
      </c>
      <c r="DU77">
        <v>0</v>
      </c>
      <c r="DV77">
        <v>0</v>
      </c>
      <c r="DW77">
        <v>0</v>
      </c>
      <c r="DX77">
        <v>0</v>
      </c>
      <c r="DY77">
        <v>0</v>
      </c>
      <c r="DZ77">
        <v>0</v>
      </c>
      <c r="EA77">
        <v>0</v>
      </c>
      <c r="EB77">
        <v>0</v>
      </c>
      <c r="EC77">
        <v>0</v>
      </c>
      <c r="ED77">
        <v>0</v>
      </c>
      <c r="EE77">
        <v>0</v>
      </c>
      <c r="EF77">
        <v>0</v>
      </c>
      <c r="EG77">
        <v>0</v>
      </c>
      <c r="EH77">
        <v>0</v>
      </c>
      <c r="EI77">
        <v>0</v>
      </c>
      <c r="EJ77">
        <v>0</v>
      </c>
      <c r="EK77">
        <v>0</v>
      </c>
      <c r="EL77">
        <v>0</v>
      </c>
      <c r="EM77">
        <v>0</v>
      </c>
      <c r="EN77">
        <v>0</v>
      </c>
      <c r="EO77">
        <v>0</v>
      </c>
      <c r="EP77">
        <v>0</v>
      </c>
      <c r="EQ77">
        <v>0</v>
      </c>
      <c r="ER77">
        <v>0</v>
      </c>
      <c r="ES77">
        <v>0</v>
      </c>
      <c r="ET77">
        <v>0</v>
      </c>
      <c r="EU77">
        <v>0</v>
      </c>
      <c r="EV77">
        <v>0</v>
      </c>
      <c r="EW77">
        <v>0</v>
      </c>
      <c r="EX77">
        <v>0</v>
      </c>
      <c r="EY77">
        <v>0</v>
      </c>
      <c r="EZ77">
        <v>0</v>
      </c>
      <c r="FA77">
        <v>0</v>
      </c>
      <c r="FB77">
        <v>0</v>
      </c>
      <c r="FC77">
        <v>0</v>
      </c>
      <c r="FD77">
        <v>0</v>
      </c>
      <c r="FE77">
        <v>0</v>
      </c>
      <c r="FF77">
        <v>0</v>
      </c>
      <c r="FG77">
        <v>0</v>
      </c>
      <c r="FH77">
        <v>0</v>
      </c>
      <c r="FI77">
        <v>0</v>
      </c>
      <c r="FJ77">
        <v>0</v>
      </c>
      <c r="FK77">
        <v>0</v>
      </c>
      <c r="FL77">
        <v>0</v>
      </c>
      <c r="FM77">
        <v>0</v>
      </c>
      <c r="FN77">
        <v>0</v>
      </c>
      <c r="FO77">
        <v>0</v>
      </c>
      <c r="FP77">
        <v>0</v>
      </c>
      <c r="FQ77">
        <v>0</v>
      </c>
      <c r="FR77">
        <v>0</v>
      </c>
      <c r="FS77">
        <v>0</v>
      </c>
      <c r="FT77">
        <v>0</v>
      </c>
      <c r="FU77">
        <v>0</v>
      </c>
      <c r="FV77">
        <v>0</v>
      </c>
      <c r="FW77">
        <v>0</v>
      </c>
      <c r="FX77">
        <v>0</v>
      </c>
      <c r="FY77">
        <v>0</v>
      </c>
      <c r="FZ77">
        <v>0</v>
      </c>
      <c r="GA77">
        <v>0</v>
      </c>
      <c r="GB77">
        <v>0</v>
      </c>
      <c r="GC77">
        <v>0</v>
      </c>
      <c r="GD77">
        <v>0</v>
      </c>
      <c r="GE77">
        <v>0</v>
      </c>
      <c r="GF77">
        <v>0</v>
      </c>
      <c r="GG77">
        <v>0</v>
      </c>
      <c r="GH77">
        <v>0</v>
      </c>
      <c r="GI77">
        <v>0</v>
      </c>
      <c r="GJ77">
        <v>0</v>
      </c>
      <c r="GK77">
        <v>0</v>
      </c>
      <c r="GL77">
        <v>0</v>
      </c>
      <c r="GM77">
        <v>0</v>
      </c>
      <c r="GN77">
        <v>0</v>
      </c>
      <c r="GO77">
        <v>0</v>
      </c>
      <c r="GP77">
        <v>0</v>
      </c>
      <c r="GQ77">
        <v>0</v>
      </c>
      <c r="GR77">
        <v>0</v>
      </c>
      <c r="GS77">
        <v>0</v>
      </c>
      <c r="GT77">
        <v>0</v>
      </c>
      <c r="GU77">
        <v>0</v>
      </c>
      <c r="GV77">
        <v>0</v>
      </c>
      <c r="GW77">
        <v>0</v>
      </c>
      <c r="GX77">
        <v>0</v>
      </c>
      <c r="GY77">
        <v>0</v>
      </c>
      <c r="GZ77">
        <v>0</v>
      </c>
      <c r="HA77">
        <v>0</v>
      </c>
      <c r="HB77">
        <v>0</v>
      </c>
      <c r="HC77">
        <v>0</v>
      </c>
      <c r="HD77">
        <v>0</v>
      </c>
      <c r="HE77">
        <v>0</v>
      </c>
      <c r="HF77">
        <v>0</v>
      </c>
      <c r="HG77">
        <v>0</v>
      </c>
      <c r="HH77">
        <v>0</v>
      </c>
      <c r="HI77">
        <v>0</v>
      </c>
      <c r="HJ77">
        <v>0</v>
      </c>
      <c r="HK77">
        <v>0</v>
      </c>
      <c r="HL77">
        <v>0</v>
      </c>
      <c r="HM77">
        <v>0</v>
      </c>
      <c r="HN77">
        <v>0</v>
      </c>
      <c r="HO77">
        <v>0</v>
      </c>
      <c r="HP77">
        <v>0</v>
      </c>
      <c r="HQ77">
        <v>0</v>
      </c>
      <c r="HR77">
        <v>0</v>
      </c>
      <c r="HS77">
        <v>0</v>
      </c>
      <c r="HT77">
        <v>0</v>
      </c>
      <c r="HU77">
        <v>0</v>
      </c>
      <c r="HV77">
        <v>0</v>
      </c>
      <c r="HW77">
        <v>0</v>
      </c>
      <c r="HX77">
        <v>0</v>
      </c>
      <c r="HY77">
        <v>0</v>
      </c>
      <c r="HZ77">
        <v>0</v>
      </c>
      <c r="IA77">
        <v>0</v>
      </c>
      <c r="IB77">
        <v>0</v>
      </c>
      <c r="IC77">
        <v>0</v>
      </c>
      <c r="ID77">
        <v>0</v>
      </c>
      <c r="IE77">
        <v>0</v>
      </c>
      <c r="IF77">
        <v>0</v>
      </c>
      <c r="IG77">
        <v>0</v>
      </c>
      <c r="IH77">
        <v>0</v>
      </c>
      <c r="II77">
        <v>0</v>
      </c>
      <c r="IJ77">
        <v>0</v>
      </c>
      <c r="IK77">
        <v>0</v>
      </c>
      <c r="IL77">
        <v>0</v>
      </c>
      <c r="IM77">
        <v>0</v>
      </c>
      <c r="IN77">
        <v>0</v>
      </c>
      <c r="IO77">
        <v>0</v>
      </c>
      <c r="IP77">
        <v>0</v>
      </c>
      <c r="IQ77">
        <v>0</v>
      </c>
      <c r="IR77">
        <v>0</v>
      </c>
      <c r="IS77">
        <v>0</v>
      </c>
      <c r="IT77">
        <v>0</v>
      </c>
      <c r="IU77">
        <v>0</v>
      </c>
      <c r="IV77">
        <v>0</v>
      </c>
      <c r="IW77">
        <v>0</v>
      </c>
      <c r="IX77">
        <v>0</v>
      </c>
      <c r="IY77">
        <v>0</v>
      </c>
      <c r="IZ77">
        <v>0</v>
      </c>
      <c r="JA77">
        <v>0</v>
      </c>
      <c r="JB77">
        <v>0</v>
      </c>
      <c r="JC77">
        <v>0</v>
      </c>
      <c r="JD77">
        <v>0</v>
      </c>
      <c r="JE77">
        <v>0</v>
      </c>
      <c r="JF77">
        <v>0</v>
      </c>
      <c r="JG77">
        <v>0</v>
      </c>
      <c r="JH77">
        <v>0</v>
      </c>
      <c r="JI77">
        <v>0</v>
      </c>
      <c r="JJ77">
        <v>0</v>
      </c>
      <c r="JK77">
        <v>0</v>
      </c>
      <c r="JL77">
        <v>0</v>
      </c>
      <c r="JM77">
        <v>0</v>
      </c>
      <c r="JN77">
        <v>0</v>
      </c>
      <c r="JO77">
        <v>0</v>
      </c>
      <c r="JP77">
        <v>0</v>
      </c>
      <c r="JQ77">
        <v>0</v>
      </c>
      <c r="JR77">
        <v>0</v>
      </c>
      <c r="JS77">
        <v>0</v>
      </c>
      <c r="JT77">
        <v>0</v>
      </c>
      <c r="JU77">
        <v>0</v>
      </c>
      <c r="JV77">
        <v>0</v>
      </c>
      <c r="JW77">
        <v>0</v>
      </c>
      <c r="JX77">
        <v>0</v>
      </c>
      <c r="JY77">
        <v>0</v>
      </c>
      <c r="JZ77">
        <v>0</v>
      </c>
      <c r="KA77">
        <v>0</v>
      </c>
      <c r="KB77">
        <v>0</v>
      </c>
      <c r="KC77">
        <v>0</v>
      </c>
      <c r="KD77">
        <v>0</v>
      </c>
      <c r="KE77">
        <v>0</v>
      </c>
      <c r="KF77">
        <v>0</v>
      </c>
      <c r="KG77">
        <v>0</v>
      </c>
      <c r="KH77">
        <v>0</v>
      </c>
      <c r="KI77">
        <v>0</v>
      </c>
      <c r="KJ77">
        <v>0</v>
      </c>
      <c r="KK77">
        <v>0</v>
      </c>
      <c r="KL77">
        <v>0</v>
      </c>
      <c r="KM77">
        <v>0</v>
      </c>
      <c r="KN77">
        <v>0</v>
      </c>
      <c r="KO77">
        <v>0</v>
      </c>
      <c r="KP77">
        <v>0</v>
      </c>
      <c r="KQ77">
        <v>0</v>
      </c>
      <c r="KR77">
        <v>0</v>
      </c>
      <c r="KS77">
        <v>0</v>
      </c>
      <c r="KT77">
        <v>0</v>
      </c>
      <c r="KU77">
        <v>0</v>
      </c>
      <c r="KV77">
        <v>0</v>
      </c>
      <c r="KW77">
        <v>0</v>
      </c>
      <c r="KX77">
        <v>0</v>
      </c>
      <c r="KY77">
        <v>0</v>
      </c>
      <c r="KZ77">
        <v>0</v>
      </c>
      <c r="LA77">
        <v>0</v>
      </c>
      <c r="LB77">
        <v>0</v>
      </c>
      <c r="LC77">
        <v>0</v>
      </c>
      <c r="LD77">
        <v>0</v>
      </c>
      <c r="LE77">
        <v>0</v>
      </c>
      <c r="LF77">
        <v>0</v>
      </c>
      <c r="LG77">
        <v>0</v>
      </c>
      <c r="LH77">
        <v>0</v>
      </c>
      <c r="LI77">
        <v>0</v>
      </c>
      <c r="LJ77">
        <v>0</v>
      </c>
      <c r="LK77">
        <v>0</v>
      </c>
      <c r="LL77">
        <v>0</v>
      </c>
      <c r="LM77">
        <v>0</v>
      </c>
      <c r="LN77">
        <v>0</v>
      </c>
      <c r="LO77">
        <v>0</v>
      </c>
      <c r="LP77">
        <v>0</v>
      </c>
      <c r="LQ77">
        <v>0</v>
      </c>
      <c r="LR77">
        <v>0</v>
      </c>
      <c r="LS77">
        <v>0</v>
      </c>
      <c r="LT77">
        <v>0</v>
      </c>
      <c r="LU77">
        <v>0</v>
      </c>
      <c r="LV77">
        <v>0</v>
      </c>
      <c r="LW77">
        <v>0</v>
      </c>
      <c r="LX77">
        <v>0</v>
      </c>
      <c r="LY77">
        <v>0</v>
      </c>
      <c r="LZ77">
        <v>0</v>
      </c>
      <c r="MA77">
        <v>0</v>
      </c>
      <c r="MB77">
        <v>0</v>
      </c>
      <c r="MC77">
        <v>0</v>
      </c>
      <c r="MD77">
        <v>0</v>
      </c>
      <c r="ME77">
        <v>0</v>
      </c>
      <c r="MF77">
        <v>0</v>
      </c>
      <c r="MG77">
        <v>0</v>
      </c>
      <c r="MH77">
        <v>0</v>
      </c>
      <c r="MI77">
        <v>0</v>
      </c>
      <c r="MJ77">
        <v>92.81</v>
      </c>
    </row>
    <row r="78" spans="1:348" x14ac:dyDescent="0.55000000000000004">
      <c r="A78" t="s">
        <v>241</v>
      </c>
      <c r="B78">
        <v>0</v>
      </c>
      <c r="C78">
        <v>1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1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0</v>
      </c>
      <c r="DS78">
        <v>0</v>
      </c>
      <c r="DT78">
        <v>0</v>
      </c>
      <c r="DU78">
        <v>0</v>
      </c>
      <c r="DV78">
        <v>0</v>
      </c>
      <c r="DW78">
        <v>0</v>
      </c>
      <c r="DX78">
        <v>0</v>
      </c>
      <c r="DY78">
        <v>0</v>
      </c>
      <c r="DZ78">
        <v>0</v>
      </c>
      <c r="EA78">
        <v>0</v>
      </c>
      <c r="EB78">
        <v>0</v>
      </c>
      <c r="EC78">
        <v>0</v>
      </c>
      <c r="ED78">
        <v>0</v>
      </c>
      <c r="EE78">
        <v>0</v>
      </c>
      <c r="EF78">
        <v>0</v>
      </c>
      <c r="EG78">
        <v>0</v>
      </c>
      <c r="EH78">
        <v>0</v>
      </c>
      <c r="EI78">
        <v>0</v>
      </c>
      <c r="EJ78">
        <v>0</v>
      </c>
      <c r="EK78">
        <v>0</v>
      </c>
      <c r="EL78">
        <v>0</v>
      </c>
      <c r="EM78">
        <v>0</v>
      </c>
      <c r="EN78">
        <v>0</v>
      </c>
      <c r="EO78">
        <v>0</v>
      </c>
      <c r="EP78">
        <v>0</v>
      </c>
      <c r="EQ78">
        <v>0</v>
      </c>
      <c r="ER78">
        <v>0</v>
      </c>
      <c r="ES78">
        <v>0</v>
      </c>
      <c r="ET78">
        <v>0</v>
      </c>
      <c r="EU78">
        <v>0</v>
      </c>
      <c r="EV78">
        <v>0</v>
      </c>
      <c r="EW78">
        <v>0</v>
      </c>
      <c r="EX78">
        <v>0</v>
      </c>
      <c r="EY78">
        <v>0</v>
      </c>
      <c r="EZ78">
        <v>0</v>
      </c>
      <c r="FA78">
        <v>0</v>
      </c>
      <c r="FB78">
        <v>0</v>
      </c>
      <c r="FC78">
        <v>0</v>
      </c>
      <c r="FD78">
        <v>0</v>
      </c>
      <c r="FE78">
        <v>0</v>
      </c>
      <c r="FF78">
        <v>0</v>
      </c>
      <c r="FG78">
        <v>0</v>
      </c>
      <c r="FH78">
        <v>0</v>
      </c>
      <c r="FI78">
        <v>0</v>
      </c>
      <c r="FJ78">
        <v>0</v>
      </c>
      <c r="FK78">
        <v>0</v>
      </c>
      <c r="FL78">
        <v>0</v>
      </c>
      <c r="FM78">
        <v>0</v>
      </c>
      <c r="FN78">
        <v>0</v>
      </c>
      <c r="FO78">
        <v>0</v>
      </c>
      <c r="FP78">
        <v>0</v>
      </c>
      <c r="FQ78">
        <v>0</v>
      </c>
      <c r="FR78">
        <v>0</v>
      </c>
      <c r="FS78">
        <v>0</v>
      </c>
      <c r="FT78">
        <v>0</v>
      </c>
      <c r="FU78">
        <v>0</v>
      </c>
      <c r="FV78">
        <v>0</v>
      </c>
      <c r="FW78">
        <v>0</v>
      </c>
      <c r="FX78">
        <v>0</v>
      </c>
      <c r="FY78">
        <v>0</v>
      </c>
      <c r="FZ78">
        <v>0</v>
      </c>
      <c r="GA78">
        <v>0</v>
      </c>
      <c r="GB78">
        <v>0</v>
      </c>
      <c r="GC78">
        <v>0</v>
      </c>
      <c r="GD78">
        <v>0</v>
      </c>
      <c r="GE78">
        <v>0</v>
      </c>
      <c r="GF78">
        <v>0</v>
      </c>
      <c r="GG78">
        <v>0</v>
      </c>
      <c r="GH78">
        <v>0</v>
      </c>
      <c r="GI78">
        <v>0</v>
      </c>
      <c r="GJ78">
        <v>0</v>
      </c>
      <c r="GK78">
        <v>0</v>
      </c>
      <c r="GL78">
        <v>0</v>
      </c>
      <c r="GM78">
        <v>0</v>
      </c>
      <c r="GN78">
        <v>0</v>
      </c>
      <c r="GO78">
        <v>0</v>
      </c>
      <c r="GP78">
        <v>0</v>
      </c>
      <c r="GQ78">
        <v>0</v>
      </c>
      <c r="GR78">
        <v>0</v>
      </c>
      <c r="GS78">
        <v>0</v>
      </c>
      <c r="GT78">
        <v>0</v>
      </c>
      <c r="GU78">
        <v>0</v>
      </c>
      <c r="GV78">
        <v>0</v>
      </c>
      <c r="GW78">
        <v>0</v>
      </c>
      <c r="GX78">
        <v>0</v>
      </c>
      <c r="GY78">
        <v>0</v>
      </c>
      <c r="GZ78">
        <v>0</v>
      </c>
      <c r="HA78">
        <v>0</v>
      </c>
      <c r="HB78">
        <v>0</v>
      </c>
      <c r="HC78">
        <v>0</v>
      </c>
      <c r="HD78">
        <v>0</v>
      </c>
      <c r="HE78">
        <v>0</v>
      </c>
      <c r="HF78">
        <v>0</v>
      </c>
      <c r="HG78">
        <v>0</v>
      </c>
      <c r="HH78">
        <v>0</v>
      </c>
      <c r="HI78">
        <v>0</v>
      </c>
      <c r="HJ78">
        <v>0</v>
      </c>
      <c r="HK78">
        <v>0</v>
      </c>
      <c r="HL78">
        <v>0</v>
      </c>
      <c r="HM78">
        <v>0</v>
      </c>
      <c r="HN78">
        <v>0</v>
      </c>
      <c r="HO78">
        <v>0</v>
      </c>
      <c r="HP78">
        <v>0</v>
      </c>
      <c r="HQ78">
        <v>0</v>
      </c>
      <c r="HR78">
        <v>0</v>
      </c>
      <c r="HS78">
        <v>0</v>
      </c>
      <c r="HT78">
        <v>0</v>
      </c>
      <c r="HU78">
        <v>0</v>
      </c>
      <c r="HV78">
        <v>0</v>
      </c>
      <c r="HW78">
        <v>0</v>
      </c>
      <c r="HX78">
        <v>0</v>
      </c>
      <c r="HY78">
        <v>0</v>
      </c>
      <c r="HZ78">
        <v>0</v>
      </c>
      <c r="IA78">
        <v>0</v>
      </c>
      <c r="IB78">
        <v>0</v>
      </c>
      <c r="IC78">
        <v>0</v>
      </c>
      <c r="ID78">
        <v>0</v>
      </c>
      <c r="IE78">
        <v>0</v>
      </c>
      <c r="IF78">
        <v>0</v>
      </c>
      <c r="IG78">
        <v>0</v>
      </c>
      <c r="IH78">
        <v>0</v>
      </c>
      <c r="II78">
        <v>0</v>
      </c>
      <c r="IJ78">
        <v>0</v>
      </c>
      <c r="IK78">
        <v>0</v>
      </c>
      <c r="IL78">
        <v>0</v>
      </c>
      <c r="IM78">
        <v>0</v>
      </c>
      <c r="IN78">
        <v>0</v>
      </c>
      <c r="IO78">
        <v>0</v>
      </c>
      <c r="IP78">
        <v>0</v>
      </c>
      <c r="IQ78">
        <v>0</v>
      </c>
      <c r="IR78">
        <v>0</v>
      </c>
      <c r="IS78">
        <v>0</v>
      </c>
      <c r="IT78">
        <v>0</v>
      </c>
      <c r="IU78">
        <v>0</v>
      </c>
      <c r="IV78">
        <v>0</v>
      </c>
      <c r="IW78">
        <v>0</v>
      </c>
      <c r="IX78">
        <v>0</v>
      </c>
      <c r="IY78">
        <v>0</v>
      </c>
      <c r="IZ78">
        <v>0</v>
      </c>
      <c r="JA78">
        <v>0</v>
      </c>
      <c r="JB78">
        <v>0</v>
      </c>
      <c r="JC78">
        <v>0</v>
      </c>
      <c r="JD78">
        <v>0</v>
      </c>
      <c r="JE78">
        <v>0</v>
      </c>
      <c r="JF78">
        <v>0</v>
      </c>
      <c r="JG78">
        <v>0</v>
      </c>
      <c r="JH78">
        <v>0</v>
      </c>
      <c r="JI78">
        <v>0</v>
      </c>
      <c r="JJ78">
        <v>0</v>
      </c>
      <c r="JK78">
        <v>0</v>
      </c>
      <c r="JL78">
        <v>0</v>
      </c>
      <c r="JM78">
        <v>0</v>
      </c>
      <c r="JN78">
        <v>0</v>
      </c>
      <c r="JO78">
        <v>0</v>
      </c>
      <c r="JP78">
        <v>0</v>
      </c>
      <c r="JQ78">
        <v>0</v>
      </c>
      <c r="JR78">
        <v>0</v>
      </c>
      <c r="JS78">
        <v>0</v>
      </c>
      <c r="JT78">
        <v>0</v>
      </c>
      <c r="JU78">
        <v>0</v>
      </c>
      <c r="JV78">
        <v>0</v>
      </c>
      <c r="JW78">
        <v>0</v>
      </c>
      <c r="JX78">
        <v>0</v>
      </c>
      <c r="JY78">
        <v>0</v>
      </c>
      <c r="JZ78">
        <v>0</v>
      </c>
      <c r="KA78">
        <v>0</v>
      </c>
      <c r="KB78">
        <v>0</v>
      </c>
      <c r="KC78">
        <v>0</v>
      </c>
      <c r="KD78">
        <v>0</v>
      </c>
      <c r="KE78">
        <v>0</v>
      </c>
      <c r="KF78">
        <v>0</v>
      </c>
      <c r="KG78">
        <v>0</v>
      </c>
      <c r="KH78">
        <v>0</v>
      </c>
      <c r="KI78">
        <v>0</v>
      </c>
      <c r="KJ78">
        <v>0</v>
      </c>
      <c r="KK78">
        <v>0</v>
      </c>
      <c r="KL78">
        <v>0</v>
      </c>
      <c r="KM78">
        <v>0</v>
      </c>
      <c r="KN78">
        <v>0</v>
      </c>
      <c r="KO78">
        <v>0</v>
      </c>
      <c r="KP78">
        <v>0</v>
      </c>
      <c r="KQ78">
        <v>0</v>
      </c>
      <c r="KR78">
        <v>0</v>
      </c>
      <c r="KS78">
        <v>0</v>
      </c>
      <c r="KT78">
        <v>0</v>
      </c>
      <c r="KU78">
        <v>0</v>
      </c>
      <c r="KV78">
        <v>0</v>
      </c>
      <c r="KW78">
        <v>0</v>
      </c>
      <c r="KX78">
        <v>0</v>
      </c>
      <c r="KY78">
        <v>0</v>
      </c>
      <c r="KZ78">
        <v>0</v>
      </c>
      <c r="LA78">
        <v>0</v>
      </c>
      <c r="LB78">
        <v>0</v>
      </c>
      <c r="LC78">
        <v>0</v>
      </c>
      <c r="LD78">
        <v>0</v>
      </c>
      <c r="LE78">
        <v>0</v>
      </c>
      <c r="LF78">
        <v>0</v>
      </c>
      <c r="LG78">
        <v>0</v>
      </c>
      <c r="LH78">
        <v>0</v>
      </c>
      <c r="LI78">
        <v>0</v>
      </c>
      <c r="LJ78">
        <v>0</v>
      </c>
      <c r="LK78">
        <v>0</v>
      </c>
      <c r="LL78">
        <v>0</v>
      </c>
      <c r="LM78">
        <v>0</v>
      </c>
      <c r="LN78">
        <v>0</v>
      </c>
      <c r="LO78">
        <v>0</v>
      </c>
      <c r="LP78">
        <v>0</v>
      </c>
      <c r="LQ78">
        <v>0</v>
      </c>
      <c r="LR78">
        <v>0</v>
      </c>
      <c r="LS78">
        <v>0</v>
      </c>
      <c r="LT78">
        <v>0</v>
      </c>
      <c r="LU78">
        <v>0</v>
      </c>
      <c r="LV78">
        <v>0</v>
      </c>
      <c r="LW78">
        <v>0</v>
      </c>
      <c r="LX78">
        <v>0</v>
      </c>
      <c r="LY78">
        <v>0</v>
      </c>
      <c r="LZ78">
        <v>0</v>
      </c>
      <c r="MA78">
        <v>0</v>
      </c>
      <c r="MB78">
        <v>0</v>
      </c>
      <c r="MC78">
        <v>0</v>
      </c>
      <c r="MD78">
        <v>0</v>
      </c>
      <c r="ME78">
        <v>0</v>
      </c>
      <c r="MF78">
        <v>0</v>
      </c>
      <c r="MG78">
        <v>0</v>
      </c>
      <c r="MH78">
        <v>0</v>
      </c>
      <c r="MI78">
        <v>0</v>
      </c>
      <c r="MJ78">
        <v>133</v>
      </c>
    </row>
    <row r="79" spans="1:348" x14ac:dyDescent="0.55000000000000004">
      <c r="A79" t="s">
        <v>243</v>
      </c>
      <c r="B79">
        <v>0</v>
      </c>
      <c r="C79">
        <v>1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0</v>
      </c>
      <c r="DT79">
        <v>0</v>
      </c>
      <c r="DU79">
        <v>0</v>
      </c>
      <c r="DV79">
        <v>0</v>
      </c>
      <c r="DW79">
        <v>0</v>
      </c>
      <c r="DX79">
        <v>0</v>
      </c>
      <c r="DY79">
        <v>0</v>
      </c>
      <c r="DZ79">
        <v>0</v>
      </c>
      <c r="EA79">
        <v>0</v>
      </c>
      <c r="EB79">
        <v>0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0</v>
      </c>
      <c r="EI79">
        <v>0</v>
      </c>
      <c r="EJ79">
        <v>0</v>
      </c>
      <c r="EK79">
        <v>0</v>
      </c>
      <c r="EL79">
        <v>0</v>
      </c>
      <c r="EM79">
        <v>0</v>
      </c>
      <c r="EN79">
        <v>0</v>
      </c>
      <c r="EO79">
        <v>0</v>
      </c>
      <c r="EP79">
        <v>0</v>
      </c>
      <c r="EQ79">
        <v>0</v>
      </c>
      <c r="ER79">
        <v>0</v>
      </c>
      <c r="ES79">
        <v>0</v>
      </c>
      <c r="ET79">
        <v>0</v>
      </c>
      <c r="EU79">
        <v>0</v>
      </c>
      <c r="EV79">
        <v>0</v>
      </c>
      <c r="EW79">
        <v>0</v>
      </c>
      <c r="EX79">
        <v>0</v>
      </c>
      <c r="EY79">
        <v>0</v>
      </c>
      <c r="EZ79">
        <v>0</v>
      </c>
      <c r="FA79">
        <v>0</v>
      </c>
      <c r="FB79">
        <v>0</v>
      </c>
      <c r="FC79">
        <v>0</v>
      </c>
      <c r="FD79">
        <v>0</v>
      </c>
      <c r="FE79">
        <v>0</v>
      </c>
      <c r="FF79">
        <v>0</v>
      </c>
      <c r="FG79">
        <v>0</v>
      </c>
      <c r="FH79">
        <v>0</v>
      </c>
      <c r="FI79">
        <v>0</v>
      </c>
      <c r="FJ79">
        <v>0</v>
      </c>
      <c r="FK79">
        <v>0</v>
      </c>
      <c r="FL79">
        <v>0</v>
      </c>
      <c r="FM79">
        <v>0</v>
      </c>
      <c r="FN79">
        <v>0</v>
      </c>
      <c r="FO79">
        <v>0</v>
      </c>
      <c r="FP79">
        <v>0</v>
      </c>
      <c r="FQ79">
        <v>0</v>
      </c>
      <c r="FR79">
        <v>0</v>
      </c>
      <c r="FS79">
        <v>0</v>
      </c>
      <c r="FT79">
        <v>0</v>
      </c>
      <c r="FU79">
        <v>0</v>
      </c>
      <c r="FV79">
        <v>0</v>
      </c>
      <c r="FW79">
        <v>0</v>
      </c>
      <c r="FX79">
        <v>0</v>
      </c>
      <c r="FY79">
        <v>0</v>
      </c>
      <c r="FZ79">
        <v>0</v>
      </c>
      <c r="GA79">
        <v>0</v>
      </c>
      <c r="GB79">
        <v>0</v>
      </c>
      <c r="GC79">
        <v>0</v>
      </c>
      <c r="GD79">
        <v>0</v>
      </c>
      <c r="GE79">
        <v>0</v>
      </c>
      <c r="GF79">
        <v>0</v>
      </c>
      <c r="GG79">
        <v>0</v>
      </c>
      <c r="GH79">
        <v>0</v>
      </c>
      <c r="GI79">
        <v>0</v>
      </c>
      <c r="GJ79">
        <v>0</v>
      </c>
      <c r="GK79">
        <v>0</v>
      </c>
      <c r="GL79">
        <v>0</v>
      </c>
      <c r="GM79">
        <v>0</v>
      </c>
      <c r="GN79">
        <v>0</v>
      </c>
      <c r="GO79">
        <v>0</v>
      </c>
      <c r="GP79">
        <v>0</v>
      </c>
      <c r="GQ79">
        <v>0</v>
      </c>
      <c r="GR79">
        <v>0</v>
      </c>
      <c r="GS79">
        <v>0</v>
      </c>
      <c r="GT79">
        <v>0</v>
      </c>
      <c r="GU79">
        <v>0</v>
      </c>
      <c r="GV79">
        <v>0</v>
      </c>
      <c r="GW79">
        <v>0</v>
      </c>
      <c r="GX79">
        <v>0</v>
      </c>
      <c r="GY79">
        <v>0</v>
      </c>
      <c r="GZ79">
        <v>0</v>
      </c>
      <c r="HA79">
        <v>0</v>
      </c>
      <c r="HB79">
        <v>0</v>
      </c>
      <c r="HC79">
        <v>0</v>
      </c>
      <c r="HD79">
        <v>0</v>
      </c>
      <c r="HE79">
        <v>0</v>
      </c>
      <c r="HF79">
        <v>0</v>
      </c>
      <c r="HG79">
        <v>0</v>
      </c>
      <c r="HH79">
        <v>0</v>
      </c>
      <c r="HI79">
        <v>0</v>
      </c>
      <c r="HJ79">
        <v>0</v>
      </c>
      <c r="HK79">
        <v>0</v>
      </c>
      <c r="HL79">
        <v>0</v>
      </c>
      <c r="HM79">
        <v>0</v>
      </c>
      <c r="HN79">
        <v>0</v>
      </c>
      <c r="HO79">
        <v>0</v>
      </c>
      <c r="HP79">
        <v>0</v>
      </c>
      <c r="HQ79">
        <v>0</v>
      </c>
      <c r="HR79">
        <v>0</v>
      </c>
      <c r="HS79">
        <v>0</v>
      </c>
      <c r="HT79">
        <v>0</v>
      </c>
      <c r="HU79">
        <v>0</v>
      </c>
      <c r="HV79">
        <v>0</v>
      </c>
      <c r="HW79">
        <v>0</v>
      </c>
      <c r="HX79">
        <v>0</v>
      </c>
      <c r="HY79">
        <v>0</v>
      </c>
      <c r="HZ79">
        <v>0</v>
      </c>
      <c r="IA79">
        <v>0</v>
      </c>
      <c r="IB79">
        <v>0</v>
      </c>
      <c r="IC79">
        <v>0</v>
      </c>
      <c r="ID79">
        <v>0</v>
      </c>
      <c r="IE79">
        <v>0</v>
      </c>
      <c r="IF79">
        <v>0</v>
      </c>
      <c r="IG79">
        <v>0</v>
      </c>
      <c r="IH79">
        <v>0</v>
      </c>
      <c r="II79">
        <v>0</v>
      </c>
      <c r="IJ79">
        <v>0</v>
      </c>
      <c r="IK79">
        <v>0</v>
      </c>
      <c r="IL79">
        <v>0</v>
      </c>
      <c r="IM79">
        <v>0</v>
      </c>
      <c r="IN79">
        <v>0</v>
      </c>
      <c r="IO79">
        <v>0</v>
      </c>
      <c r="IP79">
        <v>0</v>
      </c>
      <c r="IQ79">
        <v>0</v>
      </c>
      <c r="IR79">
        <v>0</v>
      </c>
      <c r="IS79">
        <v>0</v>
      </c>
      <c r="IT79">
        <v>0</v>
      </c>
      <c r="IU79">
        <v>0</v>
      </c>
      <c r="IV79">
        <v>0</v>
      </c>
      <c r="IW79">
        <v>0</v>
      </c>
      <c r="IX79">
        <v>0</v>
      </c>
      <c r="IY79">
        <v>0</v>
      </c>
      <c r="IZ79">
        <v>0</v>
      </c>
      <c r="JA79">
        <v>0</v>
      </c>
      <c r="JB79">
        <v>0</v>
      </c>
      <c r="JC79">
        <v>0</v>
      </c>
      <c r="JD79">
        <v>0</v>
      </c>
      <c r="JE79">
        <v>0</v>
      </c>
      <c r="JF79">
        <v>0</v>
      </c>
      <c r="JG79">
        <v>0</v>
      </c>
      <c r="JH79">
        <v>0</v>
      </c>
      <c r="JI79">
        <v>0</v>
      </c>
      <c r="JJ79">
        <v>0</v>
      </c>
      <c r="JK79">
        <v>0</v>
      </c>
      <c r="JL79">
        <v>0</v>
      </c>
      <c r="JM79">
        <v>0</v>
      </c>
      <c r="JN79">
        <v>0</v>
      </c>
      <c r="JO79">
        <v>0</v>
      </c>
      <c r="JP79">
        <v>0</v>
      </c>
      <c r="JQ79">
        <v>0</v>
      </c>
      <c r="JR79">
        <v>0</v>
      </c>
      <c r="JS79">
        <v>0</v>
      </c>
      <c r="JT79">
        <v>0</v>
      </c>
      <c r="JU79">
        <v>0</v>
      </c>
      <c r="JV79">
        <v>0</v>
      </c>
      <c r="JW79">
        <v>0</v>
      </c>
      <c r="JX79">
        <v>0</v>
      </c>
      <c r="JY79">
        <v>0</v>
      </c>
      <c r="JZ79">
        <v>0</v>
      </c>
      <c r="KA79">
        <v>0</v>
      </c>
      <c r="KB79">
        <v>0</v>
      </c>
      <c r="KC79">
        <v>0</v>
      </c>
      <c r="KD79">
        <v>0</v>
      </c>
      <c r="KE79">
        <v>0</v>
      </c>
      <c r="KF79">
        <v>0</v>
      </c>
      <c r="KG79">
        <v>0</v>
      </c>
      <c r="KH79">
        <v>0</v>
      </c>
      <c r="KI79">
        <v>0</v>
      </c>
      <c r="KJ79">
        <v>0</v>
      </c>
      <c r="KK79">
        <v>0</v>
      </c>
      <c r="KL79">
        <v>0</v>
      </c>
      <c r="KM79">
        <v>0</v>
      </c>
      <c r="KN79">
        <v>0</v>
      </c>
      <c r="KO79">
        <v>0</v>
      </c>
      <c r="KP79">
        <v>0</v>
      </c>
      <c r="KQ79">
        <v>0</v>
      </c>
      <c r="KR79">
        <v>0</v>
      </c>
      <c r="KS79">
        <v>0</v>
      </c>
      <c r="KT79">
        <v>0</v>
      </c>
      <c r="KU79">
        <v>0</v>
      </c>
      <c r="KV79">
        <v>0</v>
      </c>
      <c r="KW79">
        <v>0</v>
      </c>
      <c r="KX79">
        <v>0</v>
      </c>
      <c r="KY79">
        <v>0</v>
      </c>
      <c r="KZ79">
        <v>0</v>
      </c>
      <c r="LA79">
        <v>0</v>
      </c>
      <c r="LB79">
        <v>0</v>
      </c>
      <c r="LC79">
        <v>0</v>
      </c>
      <c r="LD79">
        <v>0</v>
      </c>
      <c r="LE79">
        <v>0</v>
      </c>
      <c r="LF79">
        <v>0</v>
      </c>
      <c r="LG79">
        <v>0</v>
      </c>
      <c r="LH79">
        <v>0</v>
      </c>
      <c r="LI79">
        <v>0</v>
      </c>
      <c r="LJ79">
        <v>0</v>
      </c>
      <c r="LK79">
        <v>0</v>
      </c>
      <c r="LL79">
        <v>0</v>
      </c>
      <c r="LM79">
        <v>0</v>
      </c>
      <c r="LN79">
        <v>0</v>
      </c>
      <c r="LO79">
        <v>0</v>
      </c>
      <c r="LP79">
        <v>0</v>
      </c>
      <c r="LQ79">
        <v>0</v>
      </c>
      <c r="LR79">
        <v>0</v>
      </c>
      <c r="LS79">
        <v>0</v>
      </c>
      <c r="LT79">
        <v>0</v>
      </c>
      <c r="LU79">
        <v>0</v>
      </c>
      <c r="LV79">
        <v>0</v>
      </c>
      <c r="LW79">
        <v>0</v>
      </c>
      <c r="LX79">
        <v>0</v>
      </c>
      <c r="LY79">
        <v>0</v>
      </c>
      <c r="LZ79">
        <v>0</v>
      </c>
      <c r="MA79">
        <v>0</v>
      </c>
      <c r="MB79">
        <v>0</v>
      </c>
      <c r="MC79">
        <v>0</v>
      </c>
      <c r="MD79">
        <v>0</v>
      </c>
      <c r="ME79">
        <v>0</v>
      </c>
      <c r="MF79">
        <v>0</v>
      </c>
      <c r="MG79">
        <v>0</v>
      </c>
      <c r="MH79">
        <v>0</v>
      </c>
      <c r="MI79">
        <v>0</v>
      </c>
      <c r="MJ79">
        <v>111</v>
      </c>
    </row>
    <row r="80" spans="1:348" x14ac:dyDescent="0.55000000000000004">
      <c r="A80" t="s">
        <v>245</v>
      </c>
      <c r="B80">
        <v>0</v>
      </c>
      <c r="C80">
        <v>1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0</v>
      </c>
      <c r="DW80">
        <v>0</v>
      </c>
      <c r="DX80">
        <v>0</v>
      </c>
      <c r="DY80">
        <v>0</v>
      </c>
      <c r="DZ80">
        <v>0</v>
      </c>
      <c r="EA80">
        <v>0</v>
      </c>
      <c r="EB80">
        <v>0</v>
      </c>
      <c r="EC80">
        <v>0</v>
      </c>
      <c r="ED80">
        <v>0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0</v>
      </c>
      <c r="EK80">
        <v>0</v>
      </c>
      <c r="EL80">
        <v>0</v>
      </c>
      <c r="EM80">
        <v>0</v>
      </c>
      <c r="EN80">
        <v>0</v>
      </c>
      <c r="EO80">
        <v>0</v>
      </c>
      <c r="EP80">
        <v>0</v>
      </c>
      <c r="EQ80">
        <v>0</v>
      </c>
      <c r="ER80">
        <v>0</v>
      </c>
      <c r="ES80">
        <v>0</v>
      </c>
      <c r="ET80">
        <v>0</v>
      </c>
      <c r="EU80">
        <v>0</v>
      </c>
      <c r="EV80">
        <v>0</v>
      </c>
      <c r="EW80">
        <v>0</v>
      </c>
      <c r="EX80">
        <v>0</v>
      </c>
      <c r="EY80">
        <v>0</v>
      </c>
      <c r="EZ80">
        <v>0</v>
      </c>
      <c r="FA80">
        <v>0</v>
      </c>
      <c r="FB80">
        <v>0</v>
      </c>
      <c r="FC80">
        <v>0</v>
      </c>
      <c r="FD80">
        <v>0</v>
      </c>
      <c r="FE80">
        <v>0</v>
      </c>
      <c r="FF80">
        <v>0</v>
      </c>
      <c r="FG80">
        <v>0</v>
      </c>
      <c r="FH80">
        <v>0</v>
      </c>
      <c r="FI80">
        <v>0</v>
      </c>
      <c r="FJ80">
        <v>0</v>
      </c>
      <c r="FK80">
        <v>0</v>
      </c>
      <c r="FL80">
        <v>0</v>
      </c>
      <c r="FM80">
        <v>0</v>
      </c>
      <c r="FN80">
        <v>0</v>
      </c>
      <c r="FO80">
        <v>0</v>
      </c>
      <c r="FP80">
        <v>0</v>
      </c>
      <c r="FQ80">
        <v>0</v>
      </c>
      <c r="FR80">
        <v>0</v>
      </c>
      <c r="FS80">
        <v>0</v>
      </c>
      <c r="FT80">
        <v>0</v>
      </c>
      <c r="FU80">
        <v>0</v>
      </c>
      <c r="FV80">
        <v>0</v>
      </c>
      <c r="FW80">
        <v>0</v>
      </c>
      <c r="FX80">
        <v>0</v>
      </c>
      <c r="FY80">
        <v>0</v>
      </c>
      <c r="FZ80">
        <v>0</v>
      </c>
      <c r="GA80">
        <v>0</v>
      </c>
      <c r="GB80">
        <v>0</v>
      </c>
      <c r="GC80">
        <v>0</v>
      </c>
      <c r="GD80">
        <v>0</v>
      </c>
      <c r="GE80">
        <v>0</v>
      </c>
      <c r="GF80">
        <v>0</v>
      </c>
      <c r="GG80">
        <v>0</v>
      </c>
      <c r="GH80">
        <v>0</v>
      </c>
      <c r="GI80">
        <v>0</v>
      </c>
      <c r="GJ80">
        <v>0</v>
      </c>
      <c r="GK80">
        <v>0</v>
      </c>
      <c r="GL80">
        <v>0</v>
      </c>
      <c r="GM80">
        <v>0</v>
      </c>
      <c r="GN80">
        <v>0</v>
      </c>
      <c r="GO80">
        <v>0</v>
      </c>
      <c r="GP80">
        <v>0</v>
      </c>
      <c r="GQ80">
        <v>0</v>
      </c>
      <c r="GR80">
        <v>0</v>
      </c>
      <c r="GS80">
        <v>0</v>
      </c>
      <c r="GT80">
        <v>0</v>
      </c>
      <c r="GU80">
        <v>0</v>
      </c>
      <c r="GV80">
        <v>0</v>
      </c>
      <c r="GW80">
        <v>0</v>
      </c>
      <c r="GX80">
        <v>0</v>
      </c>
      <c r="GY80">
        <v>0</v>
      </c>
      <c r="GZ80">
        <v>0</v>
      </c>
      <c r="HA80">
        <v>0</v>
      </c>
      <c r="HB80">
        <v>0</v>
      </c>
      <c r="HC80">
        <v>0</v>
      </c>
      <c r="HD80">
        <v>0</v>
      </c>
      <c r="HE80">
        <v>0</v>
      </c>
      <c r="HF80">
        <v>0</v>
      </c>
      <c r="HG80">
        <v>0</v>
      </c>
      <c r="HH80">
        <v>0</v>
      </c>
      <c r="HI80">
        <v>0</v>
      </c>
      <c r="HJ80">
        <v>0</v>
      </c>
      <c r="HK80">
        <v>0</v>
      </c>
      <c r="HL80">
        <v>0</v>
      </c>
      <c r="HM80">
        <v>0</v>
      </c>
      <c r="HN80">
        <v>0</v>
      </c>
      <c r="HO80">
        <v>0</v>
      </c>
      <c r="HP80">
        <v>0</v>
      </c>
      <c r="HQ80">
        <v>0</v>
      </c>
      <c r="HR80">
        <v>0</v>
      </c>
      <c r="HS80">
        <v>0</v>
      </c>
      <c r="HT80">
        <v>0</v>
      </c>
      <c r="HU80">
        <v>0</v>
      </c>
      <c r="HV80">
        <v>0</v>
      </c>
      <c r="HW80">
        <v>0</v>
      </c>
      <c r="HX80">
        <v>0</v>
      </c>
      <c r="HY80">
        <v>0</v>
      </c>
      <c r="HZ80">
        <v>0</v>
      </c>
      <c r="IA80">
        <v>0</v>
      </c>
      <c r="IB80">
        <v>0</v>
      </c>
      <c r="IC80">
        <v>0</v>
      </c>
      <c r="ID80">
        <v>0</v>
      </c>
      <c r="IE80">
        <v>0</v>
      </c>
      <c r="IF80">
        <v>0</v>
      </c>
      <c r="IG80">
        <v>0</v>
      </c>
      <c r="IH80">
        <v>0</v>
      </c>
      <c r="II80">
        <v>0</v>
      </c>
      <c r="IJ80">
        <v>0</v>
      </c>
      <c r="IK80">
        <v>0</v>
      </c>
      <c r="IL80">
        <v>0</v>
      </c>
      <c r="IM80">
        <v>0</v>
      </c>
      <c r="IN80">
        <v>0</v>
      </c>
      <c r="IO80">
        <v>0</v>
      </c>
      <c r="IP80">
        <v>0</v>
      </c>
      <c r="IQ80">
        <v>0</v>
      </c>
      <c r="IR80">
        <v>0</v>
      </c>
      <c r="IS80">
        <v>0</v>
      </c>
      <c r="IT80">
        <v>0</v>
      </c>
      <c r="IU80">
        <v>0</v>
      </c>
      <c r="IV80">
        <v>0</v>
      </c>
      <c r="IW80">
        <v>0</v>
      </c>
      <c r="IX80">
        <v>0</v>
      </c>
      <c r="IY80">
        <v>0</v>
      </c>
      <c r="IZ80">
        <v>0</v>
      </c>
      <c r="JA80">
        <v>0</v>
      </c>
      <c r="JB80">
        <v>0</v>
      </c>
      <c r="JC80">
        <v>0</v>
      </c>
      <c r="JD80">
        <v>0</v>
      </c>
      <c r="JE80">
        <v>0</v>
      </c>
      <c r="JF80">
        <v>0</v>
      </c>
      <c r="JG80">
        <v>0</v>
      </c>
      <c r="JH80">
        <v>0</v>
      </c>
      <c r="JI80">
        <v>0</v>
      </c>
      <c r="JJ80">
        <v>0</v>
      </c>
      <c r="JK80">
        <v>0</v>
      </c>
      <c r="JL80">
        <v>0</v>
      </c>
      <c r="JM80">
        <v>0</v>
      </c>
      <c r="JN80">
        <v>0</v>
      </c>
      <c r="JO80">
        <v>0</v>
      </c>
      <c r="JP80">
        <v>0</v>
      </c>
      <c r="JQ80">
        <v>0</v>
      </c>
      <c r="JR80">
        <v>0</v>
      </c>
      <c r="JS80">
        <v>0</v>
      </c>
      <c r="JT80">
        <v>0</v>
      </c>
      <c r="JU80">
        <v>0</v>
      </c>
      <c r="JV80">
        <v>0</v>
      </c>
      <c r="JW80">
        <v>0</v>
      </c>
      <c r="JX80">
        <v>0</v>
      </c>
      <c r="JY80">
        <v>0</v>
      </c>
      <c r="JZ80">
        <v>0</v>
      </c>
      <c r="KA80">
        <v>0</v>
      </c>
      <c r="KB80">
        <v>0</v>
      </c>
      <c r="KC80">
        <v>0</v>
      </c>
      <c r="KD80">
        <v>0</v>
      </c>
      <c r="KE80">
        <v>0</v>
      </c>
      <c r="KF80">
        <v>0</v>
      </c>
      <c r="KG80">
        <v>0</v>
      </c>
      <c r="KH80">
        <v>0</v>
      </c>
      <c r="KI80">
        <v>0</v>
      </c>
      <c r="KJ80">
        <v>0</v>
      </c>
      <c r="KK80">
        <v>0</v>
      </c>
      <c r="KL80">
        <v>0</v>
      </c>
      <c r="KM80">
        <v>0</v>
      </c>
      <c r="KN80">
        <v>0</v>
      </c>
      <c r="KO80">
        <v>0</v>
      </c>
      <c r="KP80">
        <v>0</v>
      </c>
      <c r="KQ80">
        <v>0</v>
      </c>
      <c r="KR80">
        <v>0</v>
      </c>
      <c r="KS80">
        <v>0</v>
      </c>
      <c r="KT80">
        <v>0</v>
      </c>
      <c r="KU80">
        <v>0</v>
      </c>
      <c r="KV80">
        <v>0</v>
      </c>
      <c r="KW80">
        <v>0</v>
      </c>
      <c r="KX80">
        <v>0</v>
      </c>
      <c r="KY80">
        <v>0</v>
      </c>
      <c r="KZ80">
        <v>0</v>
      </c>
      <c r="LA80">
        <v>0</v>
      </c>
      <c r="LB80">
        <v>0</v>
      </c>
      <c r="LC80">
        <v>0</v>
      </c>
      <c r="LD80">
        <v>0</v>
      </c>
      <c r="LE80">
        <v>0</v>
      </c>
      <c r="LF80">
        <v>0</v>
      </c>
      <c r="LG80">
        <v>0</v>
      </c>
      <c r="LH80">
        <v>0</v>
      </c>
      <c r="LI80">
        <v>0</v>
      </c>
      <c r="LJ80">
        <v>0</v>
      </c>
      <c r="LK80">
        <v>0</v>
      </c>
      <c r="LL80">
        <v>0</v>
      </c>
      <c r="LM80">
        <v>0</v>
      </c>
      <c r="LN80">
        <v>0</v>
      </c>
      <c r="LO80">
        <v>0</v>
      </c>
      <c r="LP80">
        <v>0</v>
      </c>
      <c r="LQ80">
        <v>0</v>
      </c>
      <c r="LR80">
        <v>0</v>
      </c>
      <c r="LS80">
        <v>0</v>
      </c>
      <c r="LT80">
        <v>0</v>
      </c>
      <c r="LU80">
        <v>0</v>
      </c>
      <c r="LV80">
        <v>0</v>
      </c>
      <c r="LW80">
        <v>0</v>
      </c>
      <c r="LX80">
        <v>0</v>
      </c>
      <c r="LY80">
        <v>0</v>
      </c>
      <c r="LZ80">
        <v>0</v>
      </c>
      <c r="MA80">
        <v>0</v>
      </c>
      <c r="MB80">
        <v>0</v>
      </c>
      <c r="MC80">
        <v>0</v>
      </c>
      <c r="MD80">
        <v>0</v>
      </c>
      <c r="ME80">
        <v>0</v>
      </c>
      <c r="MF80">
        <v>0</v>
      </c>
      <c r="MG80">
        <v>0</v>
      </c>
      <c r="MH80">
        <v>0</v>
      </c>
      <c r="MI80">
        <v>0</v>
      </c>
      <c r="MJ80">
        <v>134</v>
      </c>
    </row>
    <row r="81" spans="1:348" x14ac:dyDescent="0.55000000000000004">
      <c r="A81" t="s">
        <v>247</v>
      </c>
      <c r="B81">
        <v>0</v>
      </c>
      <c r="C81">
        <v>1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1</v>
      </c>
      <c r="AV81">
        <v>1</v>
      </c>
      <c r="AW81">
        <v>1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1</v>
      </c>
      <c r="BV81">
        <v>1</v>
      </c>
      <c r="BW81">
        <v>1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v>0</v>
      </c>
      <c r="DN81">
        <v>0</v>
      </c>
      <c r="DO81">
        <v>0</v>
      </c>
      <c r="DP81">
        <v>0</v>
      </c>
      <c r="DQ81">
        <v>0</v>
      </c>
      <c r="DR81">
        <v>0</v>
      </c>
      <c r="DS81">
        <v>0</v>
      </c>
      <c r="DT81">
        <v>0</v>
      </c>
      <c r="DU81">
        <v>0</v>
      </c>
      <c r="DV81">
        <v>0</v>
      </c>
      <c r="DW81">
        <v>0</v>
      </c>
      <c r="DX81">
        <v>0</v>
      </c>
      <c r="DY81">
        <v>0</v>
      </c>
      <c r="DZ81">
        <v>0</v>
      </c>
      <c r="EA81">
        <v>0</v>
      </c>
      <c r="EB81">
        <v>0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0</v>
      </c>
      <c r="EI81">
        <v>0</v>
      </c>
      <c r="EJ81">
        <v>0</v>
      </c>
      <c r="EK81">
        <v>0</v>
      </c>
      <c r="EL81">
        <v>0</v>
      </c>
      <c r="EM81">
        <v>0</v>
      </c>
      <c r="EN81">
        <v>0</v>
      </c>
      <c r="EO81">
        <v>0</v>
      </c>
      <c r="EP81">
        <v>0</v>
      </c>
      <c r="EQ81">
        <v>0</v>
      </c>
      <c r="ER81">
        <v>0</v>
      </c>
      <c r="ES81">
        <v>0</v>
      </c>
      <c r="ET81">
        <v>0</v>
      </c>
      <c r="EU81">
        <v>0</v>
      </c>
      <c r="EV81">
        <v>0</v>
      </c>
      <c r="EW81">
        <v>0</v>
      </c>
      <c r="EX81">
        <v>0</v>
      </c>
      <c r="EY81">
        <v>0</v>
      </c>
      <c r="EZ81">
        <v>0</v>
      </c>
      <c r="FA81">
        <v>0</v>
      </c>
      <c r="FB81">
        <v>0</v>
      </c>
      <c r="FC81">
        <v>0</v>
      </c>
      <c r="FD81">
        <v>0</v>
      </c>
      <c r="FE81">
        <v>0</v>
      </c>
      <c r="FF81">
        <v>0</v>
      </c>
      <c r="FG81">
        <v>0</v>
      </c>
      <c r="FH81">
        <v>0</v>
      </c>
      <c r="FI81">
        <v>0</v>
      </c>
      <c r="FJ81">
        <v>0</v>
      </c>
      <c r="FK81">
        <v>0</v>
      </c>
      <c r="FL81">
        <v>0</v>
      </c>
      <c r="FM81">
        <v>0</v>
      </c>
      <c r="FN81">
        <v>0</v>
      </c>
      <c r="FO81">
        <v>0</v>
      </c>
      <c r="FP81">
        <v>0</v>
      </c>
      <c r="FQ81">
        <v>0</v>
      </c>
      <c r="FR81">
        <v>0</v>
      </c>
      <c r="FS81">
        <v>0</v>
      </c>
      <c r="FT81">
        <v>0</v>
      </c>
      <c r="FU81">
        <v>0</v>
      </c>
      <c r="FV81">
        <v>0</v>
      </c>
      <c r="FW81">
        <v>0</v>
      </c>
      <c r="FX81">
        <v>0</v>
      </c>
      <c r="FY81">
        <v>0</v>
      </c>
      <c r="FZ81">
        <v>0</v>
      </c>
      <c r="GA81">
        <v>0</v>
      </c>
      <c r="GB81">
        <v>0</v>
      </c>
      <c r="GC81">
        <v>0</v>
      </c>
      <c r="GD81">
        <v>0</v>
      </c>
      <c r="GE81">
        <v>0</v>
      </c>
      <c r="GF81">
        <v>0</v>
      </c>
      <c r="GG81">
        <v>0</v>
      </c>
      <c r="GH81">
        <v>0</v>
      </c>
      <c r="GI81">
        <v>0</v>
      </c>
      <c r="GJ81">
        <v>0</v>
      </c>
      <c r="GK81">
        <v>0</v>
      </c>
      <c r="GL81">
        <v>0</v>
      </c>
      <c r="GM81">
        <v>0</v>
      </c>
      <c r="GN81">
        <v>0</v>
      </c>
      <c r="GO81">
        <v>0</v>
      </c>
      <c r="GP81">
        <v>0</v>
      </c>
      <c r="GQ81">
        <v>0</v>
      </c>
      <c r="GR81">
        <v>0</v>
      </c>
      <c r="GS81">
        <v>0</v>
      </c>
      <c r="GT81">
        <v>0</v>
      </c>
      <c r="GU81">
        <v>0</v>
      </c>
      <c r="GV81">
        <v>0</v>
      </c>
      <c r="GW81">
        <v>0</v>
      </c>
      <c r="GX81">
        <v>0</v>
      </c>
      <c r="GY81">
        <v>0</v>
      </c>
      <c r="GZ81">
        <v>0</v>
      </c>
      <c r="HA81">
        <v>0</v>
      </c>
      <c r="HB81">
        <v>0</v>
      </c>
      <c r="HC81">
        <v>0</v>
      </c>
      <c r="HD81">
        <v>0</v>
      </c>
      <c r="HE81">
        <v>0</v>
      </c>
      <c r="HF81">
        <v>0</v>
      </c>
      <c r="HG81">
        <v>0</v>
      </c>
      <c r="HH81">
        <v>0</v>
      </c>
      <c r="HI81">
        <v>0</v>
      </c>
      <c r="HJ81">
        <v>0</v>
      </c>
      <c r="HK81">
        <v>0</v>
      </c>
      <c r="HL81">
        <v>0</v>
      </c>
      <c r="HM81">
        <v>0</v>
      </c>
      <c r="HN81">
        <v>0</v>
      </c>
      <c r="HO81">
        <v>0</v>
      </c>
      <c r="HP81">
        <v>0</v>
      </c>
      <c r="HQ81">
        <v>0</v>
      </c>
      <c r="HR81">
        <v>0</v>
      </c>
      <c r="HS81">
        <v>0</v>
      </c>
      <c r="HT81">
        <v>0</v>
      </c>
      <c r="HU81">
        <v>0</v>
      </c>
      <c r="HV81">
        <v>0</v>
      </c>
      <c r="HW81">
        <v>0</v>
      </c>
      <c r="HX81">
        <v>0</v>
      </c>
      <c r="HY81">
        <v>0</v>
      </c>
      <c r="HZ81">
        <v>0</v>
      </c>
      <c r="IA81">
        <v>0</v>
      </c>
      <c r="IB81">
        <v>0</v>
      </c>
      <c r="IC81">
        <v>0</v>
      </c>
      <c r="ID81">
        <v>0</v>
      </c>
      <c r="IE81">
        <v>0</v>
      </c>
      <c r="IF81">
        <v>0</v>
      </c>
      <c r="IG81">
        <v>0</v>
      </c>
      <c r="IH81">
        <v>0</v>
      </c>
      <c r="II81">
        <v>0</v>
      </c>
      <c r="IJ81">
        <v>0</v>
      </c>
      <c r="IK81">
        <v>0</v>
      </c>
      <c r="IL81">
        <v>0</v>
      </c>
      <c r="IM81">
        <v>0</v>
      </c>
      <c r="IN81">
        <v>0</v>
      </c>
      <c r="IO81">
        <v>0</v>
      </c>
      <c r="IP81">
        <v>0</v>
      </c>
      <c r="IQ81">
        <v>0</v>
      </c>
      <c r="IR81">
        <v>0</v>
      </c>
      <c r="IS81">
        <v>0</v>
      </c>
      <c r="IT81">
        <v>0</v>
      </c>
      <c r="IU81">
        <v>0</v>
      </c>
      <c r="IV81">
        <v>0</v>
      </c>
      <c r="IW81">
        <v>0</v>
      </c>
      <c r="IX81">
        <v>0</v>
      </c>
      <c r="IY81">
        <v>0</v>
      </c>
      <c r="IZ81">
        <v>0</v>
      </c>
      <c r="JA81">
        <v>0</v>
      </c>
      <c r="JB81">
        <v>0</v>
      </c>
      <c r="JC81">
        <v>0</v>
      </c>
      <c r="JD81">
        <v>0</v>
      </c>
      <c r="JE81">
        <v>0</v>
      </c>
      <c r="JF81">
        <v>0</v>
      </c>
      <c r="JG81">
        <v>0</v>
      </c>
      <c r="JH81">
        <v>0</v>
      </c>
      <c r="JI81">
        <v>0</v>
      </c>
      <c r="JJ81">
        <v>0</v>
      </c>
      <c r="JK81">
        <v>0</v>
      </c>
      <c r="JL81">
        <v>0</v>
      </c>
      <c r="JM81">
        <v>0</v>
      </c>
      <c r="JN81">
        <v>0</v>
      </c>
      <c r="JO81">
        <v>0</v>
      </c>
      <c r="JP81">
        <v>0</v>
      </c>
      <c r="JQ81">
        <v>0</v>
      </c>
      <c r="JR81">
        <v>0</v>
      </c>
      <c r="JS81">
        <v>0</v>
      </c>
      <c r="JT81">
        <v>0</v>
      </c>
      <c r="JU81">
        <v>0</v>
      </c>
      <c r="JV81">
        <v>0</v>
      </c>
      <c r="JW81">
        <v>0</v>
      </c>
      <c r="JX81">
        <v>0</v>
      </c>
      <c r="JY81">
        <v>0</v>
      </c>
      <c r="JZ81">
        <v>0</v>
      </c>
      <c r="KA81">
        <v>0</v>
      </c>
      <c r="KB81">
        <v>0</v>
      </c>
      <c r="KC81">
        <v>0</v>
      </c>
      <c r="KD81">
        <v>0</v>
      </c>
      <c r="KE81">
        <v>0</v>
      </c>
      <c r="KF81">
        <v>0</v>
      </c>
      <c r="KG81">
        <v>0</v>
      </c>
      <c r="KH81">
        <v>0</v>
      </c>
      <c r="KI81">
        <v>0</v>
      </c>
      <c r="KJ81">
        <v>0</v>
      </c>
      <c r="KK81">
        <v>0</v>
      </c>
      <c r="KL81">
        <v>0</v>
      </c>
      <c r="KM81">
        <v>0</v>
      </c>
      <c r="KN81">
        <v>0</v>
      </c>
      <c r="KO81">
        <v>0</v>
      </c>
      <c r="KP81">
        <v>0</v>
      </c>
      <c r="KQ81">
        <v>0</v>
      </c>
      <c r="KR81">
        <v>0</v>
      </c>
      <c r="KS81">
        <v>0</v>
      </c>
      <c r="KT81">
        <v>0</v>
      </c>
      <c r="KU81">
        <v>0</v>
      </c>
      <c r="KV81">
        <v>0</v>
      </c>
      <c r="KW81">
        <v>0</v>
      </c>
      <c r="KX81">
        <v>0</v>
      </c>
      <c r="KY81">
        <v>0</v>
      </c>
      <c r="KZ81">
        <v>0</v>
      </c>
      <c r="LA81">
        <v>0</v>
      </c>
      <c r="LB81">
        <v>0</v>
      </c>
      <c r="LC81">
        <v>0</v>
      </c>
      <c r="LD81">
        <v>0</v>
      </c>
      <c r="LE81">
        <v>0</v>
      </c>
      <c r="LF81">
        <v>0</v>
      </c>
      <c r="LG81">
        <v>0</v>
      </c>
      <c r="LH81">
        <v>0</v>
      </c>
      <c r="LI81">
        <v>0</v>
      </c>
      <c r="LJ81">
        <v>0</v>
      </c>
      <c r="LK81">
        <v>0</v>
      </c>
      <c r="LL81">
        <v>0</v>
      </c>
      <c r="LM81">
        <v>0</v>
      </c>
      <c r="LN81">
        <v>0</v>
      </c>
      <c r="LO81">
        <v>0</v>
      </c>
      <c r="LP81">
        <v>0</v>
      </c>
      <c r="LQ81">
        <v>0</v>
      </c>
      <c r="LR81">
        <v>0</v>
      </c>
      <c r="LS81">
        <v>0</v>
      </c>
      <c r="LT81">
        <v>0</v>
      </c>
      <c r="LU81">
        <v>0</v>
      </c>
      <c r="LV81">
        <v>0</v>
      </c>
      <c r="LW81">
        <v>0</v>
      </c>
      <c r="LX81">
        <v>0</v>
      </c>
      <c r="LY81">
        <v>0</v>
      </c>
      <c r="LZ81">
        <v>0</v>
      </c>
      <c r="MA81">
        <v>0</v>
      </c>
      <c r="MB81">
        <v>0</v>
      </c>
      <c r="MC81">
        <v>0</v>
      </c>
      <c r="MD81">
        <v>0</v>
      </c>
      <c r="ME81">
        <v>0</v>
      </c>
      <c r="MF81">
        <v>0</v>
      </c>
      <c r="MG81">
        <v>0</v>
      </c>
      <c r="MH81">
        <v>0</v>
      </c>
      <c r="MI81">
        <v>0</v>
      </c>
      <c r="MJ81">
        <v>133</v>
      </c>
    </row>
    <row r="82" spans="1:348" x14ac:dyDescent="0.55000000000000004">
      <c r="A82" t="s">
        <v>253</v>
      </c>
      <c r="B82">
        <v>0</v>
      </c>
      <c r="C82">
        <v>1</v>
      </c>
      <c r="D82">
        <v>0</v>
      </c>
      <c r="E82">
        <v>0</v>
      </c>
      <c r="F82">
        <v>0</v>
      </c>
      <c r="G82">
        <v>1</v>
      </c>
      <c r="H82">
        <v>1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1</v>
      </c>
      <c r="BY82">
        <v>1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v>0</v>
      </c>
      <c r="DN82">
        <v>0</v>
      </c>
      <c r="DO82">
        <v>0</v>
      </c>
      <c r="DP82">
        <v>0</v>
      </c>
      <c r="DQ82">
        <v>0</v>
      </c>
      <c r="DR82">
        <v>0</v>
      </c>
      <c r="DS82">
        <v>0</v>
      </c>
      <c r="DT82">
        <v>0</v>
      </c>
      <c r="DU82">
        <v>0</v>
      </c>
      <c r="DV82">
        <v>0</v>
      </c>
      <c r="DW82">
        <v>0</v>
      </c>
      <c r="DX82">
        <v>0</v>
      </c>
      <c r="DY82">
        <v>0</v>
      </c>
      <c r="DZ82">
        <v>0</v>
      </c>
      <c r="EA82">
        <v>0</v>
      </c>
      <c r="EB82">
        <v>0</v>
      </c>
      <c r="EC82">
        <v>0</v>
      </c>
      <c r="ED82">
        <v>0</v>
      </c>
      <c r="EE82">
        <v>0</v>
      </c>
      <c r="EF82">
        <v>0</v>
      </c>
      <c r="EG82">
        <v>0</v>
      </c>
      <c r="EH82">
        <v>0</v>
      </c>
      <c r="EI82">
        <v>0</v>
      </c>
      <c r="EJ82">
        <v>0</v>
      </c>
      <c r="EK82">
        <v>0</v>
      </c>
      <c r="EL82">
        <v>0</v>
      </c>
      <c r="EM82">
        <v>0</v>
      </c>
      <c r="EN82">
        <v>0</v>
      </c>
      <c r="EO82">
        <v>0</v>
      </c>
      <c r="EP82">
        <v>0</v>
      </c>
      <c r="EQ82">
        <v>0</v>
      </c>
      <c r="ER82">
        <v>0</v>
      </c>
      <c r="ES82">
        <v>0</v>
      </c>
      <c r="ET82">
        <v>0</v>
      </c>
      <c r="EU82">
        <v>0</v>
      </c>
      <c r="EV82">
        <v>0</v>
      </c>
      <c r="EW82">
        <v>0</v>
      </c>
      <c r="EX82">
        <v>0</v>
      </c>
      <c r="EY82">
        <v>0</v>
      </c>
      <c r="EZ82">
        <v>0</v>
      </c>
      <c r="FA82">
        <v>0</v>
      </c>
      <c r="FB82">
        <v>0</v>
      </c>
      <c r="FC82">
        <v>0</v>
      </c>
      <c r="FD82">
        <v>0</v>
      </c>
      <c r="FE82">
        <v>0</v>
      </c>
      <c r="FF82">
        <v>0</v>
      </c>
      <c r="FG82">
        <v>0</v>
      </c>
      <c r="FH82">
        <v>0</v>
      </c>
      <c r="FI82">
        <v>0</v>
      </c>
      <c r="FJ82">
        <v>0</v>
      </c>
      <c r="FK82">
        <v>0</v>
      </c>
      <c r="FL82">
        <v>0</v>
      </c>
      <c r="FM82">
        <v>0</v>
      </c>
      <c r="FN82">
        <v>0</v>
      </c>
      <c r="FO82">
        <v>0</v>
      </c>
      <c r="FP82">
        <v>0</v>
      </c>
      <c r="FQ82">
        <v>0</v>
      </c>
      <c r="FR82">
        <v>0</v>
      </c>
      <c r="FS82">
        <v>0</v>
      </c>
      <c r="FT82">
        <v>0</v>
      </c>
      <c r="FU82">
        <v>0</v>
      </c>
      <c r="FV82">
        <v>0</v>
      </c>
      <c r="FW82">
        <v>0</v>
      </c>
      <c r="FX82">
        <v>0</v>
      </c>
      <c r="FY82">
        <v>0</v>
      </c>
      <c r="FZ82">
        <v>0</v>
      </c>
      <c r="GA82">
        <v>0</v>
      </c>
      <c r="GB82">
        <v>0</v>
      </c>
      <c r="GC82">
        <v>0</v>
      </c>
      <c r="GD82">
        <v>0</v>
      </c>
      <c r="GE82">
        <v>0</v>
      </c>
      <c r="GF82">
        <v>0</v>
      </c>
      <c r="GG82">
        <v>0</v>
      </c>
      <c r="GH82">
        <v>0</v>
      </c>
      <c r="GI82">
        <v>0</v>
      </c>
      <c r="GJ82">
        <v>0</v>
      </c>
      <c r="GK82">
        <v>0</v>
      </c>
      <c r="GL82">
        <v>0</v>
      </c>
      <c r="GM82">
        <v>0</v>
      </c>
      <c r="GN82">
        <v>0</v>
      </c>
      <c r="GO82">
        <v>0</v>
      </c>
      <c r="GP82">
        <v>0</v>
      </c>
      <c r="GQ82">
        <v>0</v>
      </c>
      <c r="GR82">
        <v>0</v>
      </c>
      <c r="GS82">
        <v>0</v>
      </c>
      <c r="GT82">
        <v>0</v>
      </c>
      <c r="GU82">
        <v>0</v>
      </c>
      <c r="GV82">
        <v>0</v>
      </c>
      <c r="GW82">
        <v>0</v>
      </c>
      <c r="GX82">
        <v>0</v>
      </c>
      <c r="GY82">
        <v>0</v>
      </c>
      <c r="GZ82">
        <v>0</v>
      </c>
      <c r="HA82">
        <v>0</v>
      </c>
      <c r="HB82">
        <v>0</v>
      </c>
      <c r="HC82">
        <v>0</v>
      </c>
      <c r="HD82">
        <v>0</v>
      </c>
      <c r="HE82">
        <v>0</v>
      </c>
      <c r="HF82">
        <v>0</v>
      </c>
      <c r="HG82">
        <v>0</v>
      </c>
      <c r="HH82">
        <v>0</v>
      </c>
      <c r="HI82">
        <v>0</v>
      </c>
      <c r="HJ82">
        <v>0</v>
      </c>
      <c r="HK82">
        <v>0</v>
      </c>
      <c r="HL82">
        <v>0</v>
      </c>
      <c r="HM82">
        <v>0</v>
      </c>
      <c r="HN82">
        <v>0</v>
      </c>
      <c r="HO82">
        <v>0</v>
      </c>
      <c r="HP82">
        <v>0</v>
      </c>
      <c r="HQ82">
        <v>0</v>
      </c>
      <c r="HR82">
        <v>0</v>
      </c>
      <c r="HS82">
        <v>0</v>
      </c>
      <c r="HT82">
        <v>0</v>
      </c>
      <c r="HU82">
        <v>0</v>
      </c>
      <c r="HV82">
        <v>0</v>
      </c>
      <c r="HW82">
        <v>0</v>
      </c>
      <c r="HX82">
        <v>0</v>
      </c>
      <c r="HY82">
        <v>0</v>
      </c>
      <c r="HZ82">
        <v>0</v>
      </c>
      <c r="IA82">
        <v>0</v>
      </c>
      <c r="IB82">
        <v>0</v>
      </c>
      <c r="IC82">
        <v>0</v>
      </c>
      <c r="ID82">
        <v>0</v>
      </c>
      <c r="IE82">
        <v>0</v>
      </c>
      <c r="IF82">
        <v>0</v>
      </c>
      <c r="IG82">
        <v>0</v>
      </c>
      <c r="IH82">
        <v>0</v>
      </c>
      <c r="II82">
        <v>0</v>
      </c>
      <c r="IJ82">
        <v>0</v>
      </c>
      <c r="IK82">
        <v>0</v>
      </c>
      <c r="IL82">
        <v>0</v>
      </c>
      <c r="IM82">
        <v>0</v>
      </c>
      <c r="IN82">
        <v>0</v>
      </c>
      <c r="IO82">
        <v>0</v>
      </c>
      <c r="IP82">
        <v>0</v>
      </c>
      <c r="IQ82">
        <v>0</v>
      </c>
      <c r="IR82">
        <v>0</v>
      </c>
      <c r="IS82">
        <v>0</v>
      </c>
      <c r="IT82">
        <v>0</v>
      </c>
      <c r="IU82">
        <v>0</v>
      </c>
      <c r="IV82">
        <v>0</v>
      </c>
      <c r="IW82">
        <v>0</v>
      </c>
      <c r="IX82">
        <v>0</v>
      </c>
      <c r="IY82">
        <v>0</v>
      </c>
      <c r="IZ82">
        <v>0</v>
      </c>
      <c r="JA82">
        <v>0</v>
      </c>
      <c r="JB82">
        <v>0</v>
      </c>
      <c r="JC82">
        <v>0</v>
      </c>
      <c r="JD82">
        <v>0</v>
      </c>
      <c r="JE82">
        <v>0</v>
      </c>
      <c r="JF82">
        <v>0</v>
      </c>
      <c r="JG82">
        <v>0</v>
      </c>
      <c r="JH82">
        <v>0</v>
      </c>
      <c r="JI82">
        <v>0</v>
      </c>
      <c r="JJ82">
        <v>0</v>
      </c>
      <c r="JK82">
        <v>0</v>
      </c>
      <c r="JL82">
        <v>0</v>
      </c>
      <c r="JM82">
        <v>0</v>
      </c>
      <c r="JN82">
        <v>0</v>
      </c>
      <c r="JO82">
        <v>0</v>
      </c>
      <c r="JP82">
        <v>0</v>
      </c>
      <c r="JQ82">
        <v>0</v>
      </c>
      <c r="JR82">
        <v>0</v>
      </c>
      <c r="JS82">
        <v>0</v>
      </c>
      <c r="JT82">
        <v>0</v>
      </c>
      <c r="JU82">
        <v>0</v>
      </c>
      <c r="JV82">
        <v>0</v>
      </c>
      <c r="JW82">
        <v>0</v>
      </c>
      <c r="JX82">
        <v>0</v>
      </c>
      <c r="JY82">
        <v>0</v>
      </c>
      <c r="JZ82">
        <v>0</v>
      </c>
      <c r="KA82">
        <v>0</v>
      </c>
      <c r="KB82">
        <v>0</v>
      </c>
      <c r="KC82">
        <v>0</v>
      </c>
      <c r="KD82">
        <v>0</v>
      </c>
      <c r="KE82">
        <v>0</v>
      </c>
      <c r="KF82">
        <v>0</v>
      </c>
      <c r="KG82">
        <v>0</v>
      </c>
      <c r="KH82">
        <v>0</v>
      </c>
      <c r="KI82">
        <v>0</v>
      </c>
      <c r="KJ82">
        <v>0</v>
      </c>
      <c r="KK82">
        <v>0</v>
      </c>
      <c r="KL82">
        <v>0</v>
      </c>
      <c r="KM82">
        <v>0</v>
      </c>
      <c r="KN82">
        <v>0</v>
      </c>
      <c r="KO82">
        <v>0</v>
      </c>
      <c r="KP82">
        <v>0</v>
      </c>
      <c r="KQ82">
        <v>0</v>
      </c>
      <c r="KR82">
        <v>0</v>
      </c>
      <c r="KS82">
        <v>0</v>
      </c>
      <c r="KT82">
        <v>0</v>
      </c>
      <c r="KU82">
        <v>0</v>
      </c>
      <c r="KV82">
        <v>0</v>
      </c>
      <c r="KW82">
        <v>0</v>
      </c>
      <c r="KX82">
        <v>0</v>
      </c>
      <c r="KY82">
        <v>0</v>
      </c>
      <c r="KZ82">
        <v>0</v>
      </c>
      <c r="LA82">
        <v>0</v>
      </c>
      <c r="LB82">
        <v>0</v>
      </c>
      <c r="LC82">
        <v>0</v>
      </c>
      <c r="LD82">
        <v>0</v>
      </c>
      <c r="LE82">
        <v>0</v>
      </c>
      <c r="LF82">
        <v>0</v>
      </c>
      <c r="LG82">
        <v>0</v>
      </c>
      <c r="LH82">
        <v>0</v>
      </c>
      <c r="LI82">
        <v>0</v>
      </c>
      <c r="LJ82">
        <v>0</v>
      </c>
      <c r="LK82">
        <v>0</v>
      </c>
      <c r="LL82">
        <v>0</v>
      </c>
      <c r="LM82">
        <v>0</v>
      </c>
      <c r="LN82">
        <v>0</v>
      </c>
      <c r="LO82">
        <v>0</v>
      </c>
      <c r="LP82">
        <v>0</v>
      </c>
      <c r="LQ82">
        <v>0</v>
      </c>
      <c r="LR82">
        <v>0</v>
      </c>
      <c r="LS82">
        <v>0</v>
      </c>
      <c r="LT82">
        <v>0</v>
      </c>
      <c r="LU82">
        <v>0</v>
      </c>
      <c r="LV82">
        <v>0</v>
      </c>
      <c r="LW82">
        <v>0</v>
      </c>
      <c r="LX82">
        <v>0</v>
      </c>
      <c r="LY82">
        <v>0</v>
      </c>
      <c r="LZ82">
        <v>0</v>
      </c>
      <c r="MA82">
        <v>0</v>
      </c>
      <c r="MB82">
        <v>0</v>
      </c>
      <c r="MC82">
        <v>0</v>
      </c>
      <c r="MD82">
        <v>0</v>
      </c>
      <c r="ME82">
        <v>0</v>
      </c>
      <c r="MF82">
        <v>0</v>
      </c>
      <c r="MG82">
        <v>0</v>
      </c>
      <c r="MH82">
        <v>0</v>
      </c>
      <c r="MI82">
        <v>0</v>
      </c>
      <c r="MJ82">
        <v>123</v>
      </c>
    </row>
    <row r="83" spans="1:348" x14ac:dyDescent="0.55000000000000004">
      <c r="A83" t="s">
        <v>257</v>
      </c>
      <c r="B83">
        <v>0</v>
      </c>
      <c r="C83">
        <v>1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0</v>
      </c>
      <c r="DS83">
        <v>0</v>
      </c>
      <c r="DT83">
        <v>0</v>
      </c>
      <c r="DU83">
        <v>0</v>
      </c>
      <c r="DV83">
        <v>0</v>
      </c>
      <c r="DW83">
        <v>0</v>
      </c>
      <c r="DX83">
        <v>0</v>
      </c>
      <c r="DY83">
        <v>0</v>
      </c>
      <c r="DZ83">
        <v>0</v>
      </c>
      <c r="EA83">
        <v>0</v>
      </c>
      <c r="EB83">
        <v>0</v>
      </c>
      <c r="EC83">
        <v>0</v>
      </c>
      <c r="ED83">
        <v>0</v>
      </c>
      <c r="EE83">
        <v>0</v>
      </c>
      <c r="EF83">
        <v>0</v>
      </c>
      <c r="EG83">
        <v>0</v>
      </c>
      <c r="EH83">
        <v>0</v>
      </c>
      <c r="EI83">
        <v>0</v>
      </c>
      <c r="EJ83">
        <v>0</v>
      </c>
      <c r="EK83">
        <v>0</v>
      </c>
      <c r="EL83">
        <v>0</v>
      </c>
      <c r="EM83">
        <v>0</v>
      </c>
      <c r="EN83">
        <v>0</v>
      </c>
      <c r="EO83">
        <v>0</v>
      </c>
      <c r="EP83">
        <v>0</v>
      </c>
      <c r="EQ83">
        <v>0</v>
      </c>
      <c r="ER83">
        <v>0</v>
      </c>
      <c r="ES83">
        <v>0</v>
      </c>
      <c r="ET83">
        <v>0</v>
      </c>
      <c r="EU83">
        <v>0</v>
      </c>
      <c r="EV83">
        <v>0</v>
      </c>
      <c r="EW83">
        <v>0</v>
      </c>
      <c r="EX83">
        <v>0</v>
      </c>
      <c r="EY83">
        <v>0</v>
      </c>
      <c r="EZ83">
        <v>0</v>
      </c>
      <c r="FA83">
        <v>0</v>
      </c>
      <c r="FB83">
        <v>0</v>
      </c>
      <c r="FC83">
        <v>0</v>
      </c>
      <c r="FD83">
        <v>0</v>
      </c>
      <c r="FE83">
        <v>0</v>
      </c>
      <c r="FF83">
        <v>0</v>
      </c>
      <c r="FG83">
        <v>0</v>
      </c>
      <c r="FH83">
        <v>0</v>
      </c>
      <c r="FI83">
        <v>0</v>
      </c>
      <c r="FJ83">
        <v>0</v>
      </c>
      <c r="FK83">
        <v>0</v>
      </c>
      <c r="FL83">
        <v>0</v>
      </c>
      <c r="FM83">
        <v>0</v>
      </c>
      <c r="FN83">
        <v>0</v>
      </c>
      <c r="FO83">
        <v>0</v>
      </c>
      <c r="FP83">
        <v>0</v>
      </c>
      <c r="FQ83">
        <v>0</v>
      </c>
      <c r="FR83">
        <v>0</v>
      </c>
      <c r="FS83">
        <v>0</v>
      </c>
      <c r="FT83">
        <v>0</v>
      </c>
      <c r="FU83">
        <v>0</v>
      </c>
      <c r="FV83">
        <v>0</v>
      </c>
      <c r="FW83">
        <v>0</v>
      </c>
      <c r="FX83">
        <v>0</v>
      </c>
      <c r="FY83">
        <v>0</v>
      </c>
      <c r="FZ83">
        <v>0</v>
      </c>
      <c r="GA83">
        <v>0</v>
      </c>
      <c r="GB83">
        <v>0</v>
      </c>
      <c r="GC83">
        <v>0</v>
      </c>
      <c r="GD83">
        <v>0</v>
      </c>
      <c r="GE83">
        <v>0</v>
      </c>
      <c r="GF83">
        <v>0</v>
      </c>
      <c r="GG83">
        <v>0</v>
      </c>
      <c r="GH83">
        <v>0</v>
      </c>
      <c r="GI83">
        <v>0</v>
      </c>
      <c r="GJ83">
        <v>0</v>
      </c>
      <c r="GK83">
        <v>0</v>
      </c>
      <c r="GL83">
        <v>0</v>
      </c>
      <c r="GM83">
        <v>0</v>
      </c>
      <c r="GN83">
        <v>0</v>
      </c>
      <c r="GO83">
        <v>0</v>
      </c>
      <c r="GP83">
        <v>0</v>
      </c>
      <c r="GQ83">
        <v>0</v>
      </c>
      <c r="GR83">
        <v>0</v>
      </c>
      <c r="GS83">
        <v>0</v>
      </c>
      <c r="GT83">
        <v>0</v>
      </c>
      <c r="GU83">
        <v>0</v>
      </c>
      <c r="GV83">
        <v>0</v>
      </c>
      <c r="GW83">
        <v>0</v>
      </c>
      <c r="GX83">
        <v>0</v>
      </c>
      <c r="GY83">
        <v>0</v>
      </c>
      <c r="GZ83">
        <v>0</v>
      </c>
      <c r="HA83">
        <v>0</v>
      </c>
      <c r="HB83">
        <v>0</v>
      </c>
      <c r="HC83">
        <v>0</v>
      </c>
      <c r="HD83">
        <v>0</v>
      </c>
      <c r="HE83">
        <v>0</v>
      </c>
      <c r="HF83">
        <v>0</v>
      </c>
      <c r="HG83">
        <v>0</v>
      </c>
      <c r="HH83">
        <v>0</v>
      </c>
      <c r="HI83">
        <v>0</v>
      </c>
      <c r="HJ83">
        <v>0</v>
      </c>
      <c r="HK83">
        <v>0</v>
      </c>
      <c r="HL83">
        <v>0</v>
      </c>
      <c r="HM83">
        <v>0</v>
      </c>
      <c r="HN83">
        <v>0</v>
      </c>
      <c r="HO83">
        <v>0</v>
      </c>
      <c r="HP83">
        <v>0</v>
      </c>
      <c r="HQ83">
        <v>0</v>
      </c>
      <c r="HR83">
        <v>0</v>
      </c>
      <c r="HS83">
        <v>0</v>
      </c>
      <c r="HT83">
        <v>0</v>
      </c>
      <c r="HU83">
        <v>0</v>
      </c>
      <c r="HV83">
        <v>0</v>
      </c>
      <c r="HW83">
        <v>0</v>
      </c>
      <c r="HX83">
        <v>0</v>
      </c>
      <c r="HY83">
        <v>0</v>
      </c>
      <c r="HZ83">
        <v>0</v>
      </c>
      <c r="IA83">
        <v>0</v>
      </c>
      <c r="IB83">
        <v>0</v>
      </c>
      <c r="IC83">
        <v>0</v>
      </c>
      <c r="ID83">
        <v>0</v>
      </c>
      <c r="IE83">
        <v>0</v>
      </c>
      <c r="IF83">
        <v>0</v>
      </c>
      <c r="IG83">
        <v>0</v>
      </c>
      <c r="IH83">
        <v>0</v>
      </c>
      <c r="II83">
        <v>0</v>
      </c>
      <c r="IJ83">
        <v>0</v>
      </c>
      <c r="IK83">
        <v>0</v>
      </c>
      <c r="IL83">
        <v>0</v>
      </c>
      <c r="IM83">
        <v>0</v>
      </c>
      <c r="IN83">
        <v>0</v>
      </c>
      <c r="IO83">
        <v>0</v>
      </c>
      <c r="IP83">
        <v>0</v>
      </c>
      <c r="IQ83">
        <v>0</v>
      </c>
      <c r="IR83">
        <v>0</v>
      </c>
      <c r="IS83">
        <v>0</v>
      </c>
      <c r="IT83">
        <v>0</v>
      </c>
      <c r="IU83">
        <v>0</v>
      </c>
      <c r="IV83">
        <v>0</v>
      </c>
      <c r="IW83">
        <v>0</v>
      </c>
      <c r="IX83">
        <v>0</v>
      </c>
      <c r="IY83">
        <v>0</v>
      </c>
      <c r="IZ83">
        <v>0</v>
      </c>
      <c r="JA83">
        <v>0</v>
      </c>
      <c r="JB83">
        <v>0</v>
      </c>
      <c r="JC83">
        <v>0</v>
      </c>
      <c r="JD83">
        <v>0</v>
      </c>
      <c r="JE83">
        <v>0</v>
      </c>
      <c r="JF83">
        <v>0</v>
      </c>
      <c r="JG83">
        <v>0</v>
      </c>
      <c r="JH83">
        <v>0</v>
      </c>
      <c r="JI83">
        <v>0</v>
      </c>
      <c r="JJ83">
        <v>0</v>
      </c>
      <c r="JK83">
        <v>0</v>
      </c>
      <c r="JL83">
        <v>0</v>
      </c>
      <c r="JM83">
        <v>0</v>
      </c>
      <c r="JN83">
        <v>0</v>
      </c>
      <c r="JO83">
        <v>0</v>
      </c>
      <c r="JP83">
        <v>0</v>
      </c>
      <c r="JQ83">
        <v>0</v>
      </c>
      <c r="JR83">
        <v>0</v>
      </c>
      <c r="JS83">
        <v>0</v>
      </c>
      <c r="JT83">
        <v>0</v>
      </c>
      <c r="JU83">
        <v>0</v>
      </c>
      <c r="JV83">
        <v>0</v>
      </c>
      <c r="JW83">
        <v>0</v>
      </c>
      <c r="JX83">
        <v>0</v>
      </c>
      <c r="JY83">
        <v>0</v>
      </c>
      <c r="JZ83">
        <v>0</v>
      </c>
      <c r="KA83">
        <v>0</v>
      </c>
      <c r="KB83">
        <v>0</v>
      </c>
      <c r="KC83">
        <v>0</v>
      </c>
      <c r="KD83">
        <v>0</v>
      </c>
      <c r="KE83">
        <v>0</v>
      </c>
      <c r="KF83">
        <v>0</v>
      </c>
      <c r="KG83">
        <v>0</v>
      </c>
      <c r="KH83">
        <v>0</v>
      </c>
      <c r="KI83">
        <v>0</v>
      </c>
      <c r="KJ83">
        <v>0</v>
      </c>
      <c r="KK83">
        <v>0</v>
      </c>
      <c r="KL83">
        <v>0</v>
      </c>
      <c r="KM83">
        <v>0</v>
      </c>
      <c r="KN83">
        <v>0</v>
      </c>
      <c r="KO83">
        <v>0</v>
      </c>
      <c r="KP83">
        <v>0</v>
      </c>
      <c r="KQ83">
        <v>0</v>
      </c>
      <c r="KR83">
        <v>0</v>
      </c>
      <c r="KS83">
        <v>0</v>
      </c>
      <c r="KT83">
        <v>0</v>
      </c>
      <c r="KU83">
        <v>0</v>
      </c>
      <c r="KV83">
        <v>0</v>
      </c>
      <c r="KW83">
        <v>0</v>
      </c>
      <c r="KX83">
        <v>0</v>
      </c>
      <c r="KY83">
        <v>0</v>
      </c>
      <c r="KZ83">
        <v>0</v>
      </c>
      <c r="LA83">
        <v>0</v>
      </c>
      <c r="LB83">
        <v>0</v>
      </c>
      <c r="LC83">
        <v>0</v>
      </c>
      <c r="LD83">
        <v>0</v>
      </c>
      <c r="LE83">
        <v>0</v>
      </c>
      <c r="LF83">
        <v>0</v>
      </c>
      <c r="LG83">
        <v>0</v>
      </c>
      <c r="LH83">
        <v>0</v>
      </c>
      <c r="LI83">
        <v>0</v>
      </c>
      <c r="LJ83">
        <v>0</v>
      </c>
      <c r="LK83">
        <v>0</v>
      </c>
      <c r="LL83">
        <v>0</v>
      </c>
      <c r="LM83">
        <v>0</v>
      </c>
      <c r="LN83">
        <v>0</v>
      </c>
      <c r="LO83">
        <v>0</v>
      </c>
      <c r="LP83">
        <v>0</v>
      </c>
      <c r="LQ83">
        <v>0</v>
      </c>
      <c r="LR83">
        <v>0</v>
      </c>
      <c r="LS83">
        <v>0</v>
      </c>
      <c r="LT83">
        <v>0</v>
      </c>
      <c r="LU83">
        <v>0</v>
      </c>
      <c r="LV83">
        <v>0</v>
      </c>
      <c r="LW83">
        <v>0</v>
      </c>
      <c r="LX83">
        <v>0</v>
      </c>
      <c r="LY83">
        <v>0</v>
      </c>
      <c r="LZ83">
        <v>0</v>
      </c>
      <c r="MA83">
        <v>0</v>
      </c>
      <c r="MB83">
        <v>0</v>
      </c>
      <c r="MC83">
        <v>0</v>
      </c>
      <c r="MD83">
        <v>0</v>
      </c>
      <c r="ME83">
        <v>0</v>
      </c>
      <c r="MF83">
        <v>0</v>
      </c>
      <c r="MG83">
        <v>0</v>
      </c>
      <c r="MH83">
        <v>0</v>
      </c>
      <c r="MI83">
        <v>0</v>
      </c>
      <c r="MJ83">
        <v>111</v>
      </c>
    </row>
    <row r="84" spans="1:348" x14ac:dyDescent="0.55000000000000004">
      <c r="A84" t="s">
        <v>259</v>
      </c>
      <c r="B84">
        <v>0</v>
      </c>
      <c r="C84">
        <v>2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v>0</v>
      </c>
      <c r="DN84">
        <v>0</v>
      </c>
      <c r="DO84">
        <v>0</v>
      </c>
      <c r="DP84">
        <v>0</v>
      </c>
      <c r="DQ84">
        <v>0</v>
      </c>
      <c r="DR84">
        <v>0</v>
      </c>
      <c r="DS84">
        <v>0</v>
      </c>
      <c r="DT84">
        <v>0</v>
      </c>
      <c r="DU84">
        <v>0</v>
      </c>
      <c r="DV84">
        <v>0</v>
      </c>
      <c r="DW84">
        <v>0</v>
      </c>
      <c r="DX84">
        <v>0</v>
      </c>
      <c r="DY84">
        <v>0</v>
      </c>
      <c r="DZ84">
        <v>0</v>
      </c>
      <c r="EA84">
        <v>0</v>
      </c>
      <c r="EB84">
        <v>0</v>
      </c>
      <c r="EC84">
        <v>0</v>
      </c>
      <c r="ED84">
        <v>0</v>
      </c>
      <c r="EE84">
        <v>0</v>
      </c>
      <c r="EF84">
        <v>0</v>
      </c>
      <c r="EG84">
        <v>0</v>
      </c>
      <c r="EH84">
        <v>0</v>
      </c>
      <c r="EI84">
        <v>0</v>
      </c>
      <c r="EJ84">
        <v>0</v>
      </c>
      <c r="EK84">
        <v>0</v>
      </c>
      <c r="EL84">
        <v>0</v>
      </c>
      <c r="EM84">
        <v>0</v>
      </c>
      <c r="EN84">
        <v>0</v>
      </c>
      <c r="EO84">
        <v>0</v>
      </c>
      <c r="EP84">
        <v>0</v>
      </c>
      <c r="EQ84">
        <v>0</v>
      </c>
      <c r="ER84">
        <v>0</v>
      </c>
      <c r="ES84">
        <v>0</v>
      </c>
      <c r="ET84">
        <v>0</v>
      </c>
      <c r="EU84">
        <v>0</v>
      </c>
      <c r="EV84">
        <v>0</v>
      </c>
      <c r="EW84">
        <v>0</v>
      </c>
      <c r="EX84">
        <v>0</v>
      </c>
      <c r="EY84">
        <v>0</v>
      </c>
      <c r="EZ84">
        <v>0</v>
      </c>
      <c r="FA84">
        <v>0</v>
      </c>
      <c r="FB84">
        <v>0</v>
      </c>
      <c r="FC84">
        <v>0</v>
      </c>
      <c r="FD84">
        <v>0</v>
      </c>
      <c r="FE84">
        <v>0</v>
      </c>
      <c r="FF84">
        <v>0</v>
      </c>
      <c r="FG84">
        <v>0</v>
      </c>
      <c r="FH84">
        <v>0</v>
      </c>
      <c r="FI84">
        <v>0</v>
      </c>
      <c r="FJ84">
        <v>0</v>
      </c>
      <c r="FK84">
        <v>0</v>
      </c>
      <c r="FL84">
        <v>0</v>
      </c>
      <c r="FM84">
        <v>0</v>
      </c>
      <c r="FN84">
        <v>0</v>
      </c>
      <c r="FO84">
        <v>0</v>
      </c>
      <c r="FP84">
        <v>0</v>
      </c>
      <c r="FQ84">
        <v>0</v>
      </c>
      <c r="FR84">
        <v>0</v>
      </c>
      <c r="FS84">
        <v>0</v>
      </c>
      <c r="FT84">
        <v>0</v>
      </c>
      <c r="FU84">
        <v>0</v>
      </c>
      <c r="FV84">
        <v>0</v>
      </c>
      <c r="FW84">
        <v>0</v>
      </c>
      <c r="FX84">
        <v>0</v>
      </c>
      <c r="FY84">
        <v>0</v>
      </c>
      <c r="FZ84">
        <v>0</v>
      </c>
      <c r="GA84">
        <v>0</v>
      </c>
      <c r="GB84">
        <v>0</v>
      </c>
      <c r="GC84">
        <v>0</v>
      </c>
      <c r="GD84">
        <v>0</v>
      </c>
      <c r="GE84">
        <v>0</v>
      </c>
      <c r="GF84">
        <v>0</v>
      </c>
      <c r="GG84">
        <v>0</v>
      </c>
      <c r="GH84">
        <v>0</v>
      </c>
      <c r="GI84">
        <v>0</v>
      </c>
      <c r="GJ84">
        <v>0</v>
      </c>
      <c r="GK84">
        <v>0</v>
      </c>
      <c r="GL84">
        <v>0</v>
      </c>
      <c r="GM84">
        <v>0</v>
      </c>
      <c r="GN84">
        <v>0</v>
      </c>
      <c r="GO84">
        <v>0</v>
      </c>
      <c r="GP84">
        <v>0</v>
      </c>
      <c r="GQ84">
        <v>0</v>
      </c>
      <c r="GR84">
        <v>0</v>
      </c>
      <c r="GS84">
        <v>0</v>
      </c>
      <c r="GT84">
        <v>0</v>
      </c>
      <c r="GU84">
        <v>0</v>
      </c>
      <c r="GV84">
        <v>0</v>
      </c>
      <c r="GW84">
        <v>0</v>
      </c>
      <c r="GX84">
        <v>0</v>
      </c>
      <c r="GY84">
        <v>0</v>
      </c>
      <c r="GZ84">
        <v>0</v>
      </c>
      <c r="HA84">
        <v>0</v>
      </c>
      <c r="HB84">
        <v>0</v>
      </c>
      <c r="HC84">
        <v>0</v>
      </c>
      <c r="HD84">
        <v>0</v>
      </c>
      <c r="HE84">
        <v>0</v>
      </c>
      <c r="HF84">
        <v>0</v>
      </c>
      <c r="HG84">
        <v>0</v>
      </c>
      <c r="HH84">
        <v>0</v>
      </c>
      <c r="HI84">
        <v>0</v>
      </c>
      <c r="HJ84">
        <v>0</v>
      </c>
      <c r="HK84">
        <v>0</v>
      </c>
      <c r="HL84">
        <v>0</v>
      </c>
      <c r="HM84">
        <v>0</v>
      </c>
      <c r="HN84">
        <v>0</v>
      </c>
      <c r="HO84">
        <v>0</v>
      </c>
      <c r="HP84">
        <v>0</v>
      </c>
      <c r="HQ84">
        <v>0</v>
      </c>
      <c r="HR84">
        <v>0</v>
      </c>
      <c r="HS84">
        <v>0</v>
      </c>
      <c r="HT84">
        <v>0</v>
      </c>
      <c r="HU84">
        <v>0</v>
      </c>
      <c r="HV84">
        <v>0</v>
      </c>
      <c r="HW84">
        <v>0</v>
      </c>
      <c r="HX84">
        <v>0</v>
      </c>
      <c r="HY84">
        <v>0</v>
      </c>
      <c r="HZ84">
        <v>0</v>
      </c>
      <c r="IA84">
        <v>0</v>
      </c>
      <c r="IB84">
        <v>0</v>
      </c>
      <c r="IC84">
        <v>0</v>
      </c>
      <c r="ID84">
        <v>0</v>
      </c>
      <c r="IE84">
        <v>0</v>
      </c>
      <c r="IF84">
        <v>0</v>
      </c>
      <c r="IG84">
        <v>0</v>
      </c>
      <c r="IH84">
        <v>0</v>
      </c>
      <c r="II84">
        <v>0</v>
      </c>
      <c r="IJ84">
        <v>0</v>
      </c>
      <c r="IK84">
        <v>0</v>
      </c>
      <c r="IL84">
        <v>0</v>
      </c>
      <c r="IM84">
        <v>0</v>
      </c>
      <c r="IN84">
        <v>0</v>
      </c>
      <c r="IO84">
        <v>0</v>
      </c>
      <c r="IP84">
        <v>0</v>
      </c>
      <c r="IQ84">
        <v>0</v>
      </c>
      <c r="IR84">
        <v>0</v>
      </c>
      <c r="IS84">
        <v>0</v>
      </c>
      <c r="IT84">
        <v>0</v>
      </c>
      <c r="IU84">
        <v>0</v>
      </c>
      <c r="IV84">
        <v>0</v>
      </c>
      <c r="IW84">
        <v>0</v>
      </c>
      <c r="IX84">
        <v>0</v>
      </c>
      <c r="IY84">
        <v>0</v>
      </c>
      <c r="IZ84">
        <v>0</v>
      </c>
      <c r="JA84">
        <v>0</v>
      </c>
      <c r="JB84">
        <v>0</v>
      </c>
      <c r="JC84">
        <v>0</v>
      </c>
      <c r="JD84">
        <v>0</v>
      </c>
      <c r="JE84">
        <v>0</v>
      </c>
      <c r="JF84">
        <v>0</v>
      </c>
      <c r="JG84">
        <v>0</v>
      </c>
      <c r="JH84">
        <v>0</v>
      </c>
      <c r="JI84">
        <v>0</v>
      </c>
      <c r="JJ84">
        <v>0</v>
      </c>
      <c r="JK84">
        <v>0</v>
      </c>
      <c r="JL84">
        <v>0</v>
      </c>
      <c r="JM84">
        <v>0</v>
      </c>
      <c r="JN84">
        <v>0</v>
      </c>
      <c r="JO84">
        <v>0</v>
      </c>
      <c r="JP84">
        <v>0</v>
      </c>
      <c r="JQ84">
        <v>0</v>
      </c>
      <c r="JR84">
        <v>0</v>
      </c>
      <c r="JS84">
        <v>0</v>
      </c>
      <c r="JT84">
        <v>0</v>
      </c>
      <c r="JU84">
        <v>0</v>
      </c>
      <c r="JV84">
        <v>0</v>
      </c>
      <c r="JW84">
        <v>0</v>
      </c>
      <c r="JX84">
        <v>0</v>
      </c>
      <c r="JY84">
        <v>0</v>
      </c>
      <c r="JZ84">
        <v>0</v>
      </c>
      <c r="KA84">
        <v>0</v>
      </c>
      <c r="KB84">
        <v>0</v>
      </c>
      <c r="KC84">
        <v>0</v>
      </c>
      <c r="KD84">
        <v>0</v>
      </c>
      <c r="KE84">
        <v>0</v>
      </c>
      <c r="KF84">
        <v>0</v>
      </c>
      <c r="KG84">
        <v>0</v>
      </c>
      <c r="KH84">
        <v>0</v>
      </c>
      <c r="KI84">
        <v>0</v>
      </c>
      <c r="KJ84">
        <v>0</v>
      </c>
      <c r="KK84">
        <v>0</v>
      </c>
      <c r="KL84">
        <v>0</v>
      </c>
      <c r="KM84">
        <v>0</v>
      </c>
      <c r="KN84">
        <v>0</v>
      </c>
      <c r="KO84">
        <v>0</v>
      </c>
      <c r="KP84">
        <v>0</v>
      </c>
      <c r="KQ84">
        <v>0</v>
      </c>
      <c r="KR84">
        <v>0</v>
      </c>
      <c r="KS84">
        <v>0</v>
      </c>
      <c r="KT84">
        <v>0</v>
      </c>
      <c r="KU84">
        <v>0</v>
      </c>
      <c r="KV84">
        <v>0</v>
      </c>
      <c r="KW84">
        <v>0</v>
      </c>
      <c r="KX84">
        <v>0</v>
      </c>
      <c r="KY84">
        <v>0</v>
      </c>
      <c r="KZ84">
        <v>0</v>
      </c>
      <c r="LA84">
        <v>0</v>
      </c>
      <c r="LB84">
        <v>0</v>
      </c>
      <c r="LC84">
        <v>0</v>
      </c>
      <c r="LD84">
        <v>0</v>
      </c>
      <c r="LE84">
        <v>0</v>
      </c>
      <c r="LF84">
        <v>0</v>
      </c>
      <c r="LG84">
        <v>0</v>
      </c>
      <c r="LH84">
        <v>0</v>
      </c>
      <c r="LI84">
        <v>0</v>
      </c>
      <c r="LJ84">
        <v>0</v>
      </c>
      <c r="LK84">
        <v>0</v>
      </c>
      <c r="LL84">
        <v>0</v>
      </c>
      <c r="LM84">
        <v>0</v>
      </c>
      <c r="LN84">
        <v>0</v>
      </c>
      <c r="LO84">
        <v>0</v>
      </c>
      <c r="LP84">
        <v>0</v>
      </c>
      <c r="LQ84">
        <v>0</v>
      </c>
      <c r="LR84">
        <v>0</v>
      </c>
      <c r="LS84">
        <v>0</v>
      </c>
      <c r="LT84">
        <v>0</v>
      </c>
      <c r="LU84">
        <v>0</v>
      </c>
      <c r="LV84">
        <v>0</v>
      </c>
      <c r="LW84">
        <v>0</v>
      </c>
      <c r="LX84">
        <v>0</v>
      </c>
      <c r="LY84">
        <v>0</v>
      </c>
      <c r="LZ84">
        <v>0</v>
      </c>
      <c r="MA84">
        <v>0</v>
      </c>
      <c r="MB84">
        <v>0</v>
      </c>
      <c r="MC84">
        <v>0</v>
      </c>
      <c r="MD84">
        <v>0</v>
      </c>
      <c r="ME84">
        <v>0</v>
      </c>
      <c r="MF84">
        <v>0</v>
      </c>
      <c r="MG84">
        <v>0</v>
      </c>
      <c r="MH84">
        <v>0</v>
      </c>
      <c r="MI84">
        <v>0</v>
      </c>
      <c r="MJ84">
        <v>78.7</v>
      </c>
    </row>
    <row r="85" spans="1:348" x14ac:dyDescent="0.55000000000000004">
      <c r="A85" t="s">
        <v>261</v>
      </c>
      <c r="B85">
        <v>0</v>
      </c>
      <c r="C85">
        <v>1</v>
      </c>
      <c r="D85">
        <v>0</v>
      </c>
      <c r="E85">
        <v>0</v>
      </c>
      <c r="F85">
        <v>0</v>
      </c>
      <c r="G85">
        <v>0</v>
      </c>
      <c r="H85">
        <v>0</v>
      </c>
      <c r="I85">
        <v>1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0</v>
      </c>
      <c r="DW85">
        <v>0</v>
      </c>
      <c r="DX85">
        <v>0</v>
      </c>
      <c r="DY85">
        <v>0</v>
      </c>
      <c r="DZ85">
        <v>0</v>
      </c>
      <c r="EA85">
        <v>0</v>
      </c>
      <c r="EB85">
        <v>0</v>
      </c>
      <c r="EC85">
        <v>0</v>
      </c>
      <c r="ED85">
        <v>0</v>
      </c>
      <c r="EE85">
        <v>0</v>
      </c>
      <c r="EF85">
        <v>0</v>
      </c>
      <c r="EG85">
        <v>0</v>
      </c>
      <c r="EH85">
        <v>0</v>
      </c>
      <c r="EI85">
        <v>0</v>
      </c>
      <c r="EJ85">
        <v>0</v>
      </c>
      <c r="EK85">
        <v>0</v>
      </c>
      <c r="EL85">
        <v>0</v>
      </c>
      <c r="EM85">
        <v>0</v>
      </c>
      <c r="EN85">
        <v>0</v>
      </c>
      <c r="EO85">
        <v>0</v>
      </c>
      <c r="EP85">
        <v>0</v>
      </c>
      <c r="EQ85">
        <v>0</v>
      </c>
      <c r="ER85">
        <v>0</v>
      </c>
      <c r="ES85">
        <v>0</v>
      </c>
      <c r="ET85">
        <v>0</v>
      </c>
      <c r="EU85">
        <v>0</v>
      </c>
      <c r="EV85">
        <v>0</v>
      </c>
      <c r="EW85">
        <v>0</v>
      </c>
      <c r="EX85">
        <v>0</v>
      </c>
      <c r="EY85">
        <v>0</v>
      </c>
      <c r="EZ85">
        <v>0</v>
      </c>
      <c r="FA85">
        <v>0</v>
      </c>
      <c r="FB85">
        <v>0</v>
      </c>
      <c r="FC85">
        <v>0</v>
      </c>
      <c r="FD85">
        <v>0</v>
      </c>
      <c r="FE85">
        <v>0</v>
      </c>
      <c r="FF85">
        <v>0</v>
      </c>
      <c r="FG85">
        <v>0</v>
      </c>
      <c r="FH85">
        <v>0</v>
      </c>
      <c r="FI85">
        <v>0</v>
      </c>
      <c r="FJ85">
        <v>0</v>
      </c>
      <c r="FK85">
        <v>0</v>
      </c>
      <c r="FL85">
        <v>0</v>
      </c>
      <c r="FM85">
        <v>0</v>
      </c>
      <c r="FN85">
        <v>0</v>
      </c>
      <c r="FO85">
        <v>0</v>
      </c>
      <c r="FP85">
        <v>0</v>
      </c>
      <c r="FQ85">
        <v>0</v>
      </c>
      <c r="FR85">
        <v>0</v>
      </c>
      <c r="FS85">
        <v>0</v>
      </c>
      <c r="FT85">
        <v>0</v>
      </c>
      <c r="FU85">
        <v>0</v>
      </c>
      <c r="FV85">
        <v>0</v>
      </c>
      <c r="FW85">
        <v>0</v>
      </c>
      <c r="FX85">
        <v>0</v>
      </c>
      <c r="FY85">
        <v>0</v>
      </c>
      <c r="FZ85">
        <v>0</v>
      </c>
      <c r="GA85">
        <v>0</v>
      </c>
      <c r="GB85">
        <v>0</v>
      </c>
      <c r="GC85">
        <v>0</v>
      </c>
      <c r="GD85">
        <v>0</v>
      </c>
      <c r="GE85">
        <v>0</v>
      </c>
      <c r="GF85">
        <v>0</v>
      </c>
      <c r="GG85">
        <v>0</v>
      </c>
      <c r="GH85">
        <v>0</v>
      </c>
      <c r="GI85">
        <v>0</v>
      </c>
      <c r="GJ85">
        <v>0</v>
      </c>
      <c r="GK85">
        <v>0</v>
      </c>
      <c r="GL85">
        <v>0</v>
      </c>
      <c r="GM85">
        <v>0</v>
      </c>
      <c r="GN85">
        <v>0</v>
      </c>
      <c r="GO85">
        <v>0</v>
      </c>
      <c r="GP85">
        <v>0</v>
      </c>
      <c r="GQ85">
        <v>0</v>
      </c>
      <c r="GR85">
        <v>0</v>
      </c>
      <c r="GS85">
        <v>0</v>
      </c>
      <c r="GT85">
        <v>0</v>
      </c>
      <c r="GU85">
        <v>0</v>
      </c>
      <c r="GV85">
        <v>0</v>
      </c>
      <c r="GW85">
        <v>0</v>
      </c>
      <c r="GX85">
        <v>0</v>
      </c>
      <c r="GY85">
        <v>0</v>
      </c>
      <c r="GZ85">
        <v>0</v>
      </c>
      <c r="HA85">
        <v>0</v>
      </c>
      <c r="HB85">
        <v>0</v>
      </c>
      <c r="HC85">
        <v>0</v>
      </c>
      <c r="HD85">
        <v>0</v>
      </c>
      <c r="HE85">
        <v>0</v>
      </c>
      <c r="HF85">
        <v>0</v>
      </c>
      <c r="HG85">
        <v>0</v>
      </c>
      <c r="HH85">
        <v>0</v>
      </c>
      <c r="HI85">
        <v>0</v>
      </c>
      <c r="HJ85">
        <v>0</v>
      </c>
      <c r="HK85">
        <v>0</v>
      </c>
      <c r="HL85">
        <v>0</v>
      </c>
      <c r="HM85">
        <v>0</v>
      </c>
      <c r="HN85">
        <v>0</v>
      </c>
      <c r="HO85">
        <v>0</v>
      </c>
      <c r="HP85">
        <v>0</v>
      </c>
      <c r="HQ85">
        <v>0</v>
      </c>
      <c r="HR85">
        <v>0</v>
      </c>
      <c r="HS85">
        <v>0</v>
      </c>
      <c r="HT85">
        <v>0</v>
      </c>
      <c r="HU85">
        <v>0</v>
      </c>
      <c r="HV85">
        <v>0</v>
      </c>
      <c r="HW85">
        <v>0</v>
      </c>
      <c r="HX85">
        <v>0</v>
      </c>
      <c r="HY85">
        <v>0</v>
      </c>
      <c r="HZ85">
        <v>0</v>
      </c>
      <c r="IA85">
        <v>0</v>
      </c>
      <c r="IB85">
        <v>0</v>
      </c>
      <c r="IC85">
        <v>0</v>
      </c>
      <c r="ID85">
        <v>0</v>
      </c>
      <c r="IE85">
        <v>0</v>
      </c>
      <c r="IF85">
        <v>0</v>
      </c>
      <c r="IG85">
        <v>0</v>
      </c>
      <c r="IH85">
        <v>0</v>
      </c>
      <c r="II85">
        <v>0</v>
      </c>
      <c r="IJ85">
        <v>0</v>
      </c>
      <c r="IK85">
        <v>0</v>
      </c>
      <c r="IL85">
        <v>0</v>
      </c>
      <c r="IM85">
        <v>0</v>
      </c>
      <c r="IN85">
        <v>0</v>
      </c>
      <c r="IO85">
        <v>0</v>
      </c>
      <c r="IP85">
        <v>0</v>
      </c>
      <c r="IQ85">
        <v>0</v>
      </c>
      <c r="IR85">
        <v>0</v>
      </c>
      <c r="IS85">
        <v>0</v>
      </c>
      <c r="IT85">
        <v>0</v>
      </c>
      <c r="IU85">
        <v>0</v>
      </c>
      <c r="IV85">
        <v>0</v>
      </c>
      <c r="IW85">
        <v>0</v>
      </c>
      <c r="IX85">
        <v>0</v>
      </c>
      <c r="IY85">
        <v>0</v>
      </c>
      <c r="IZ85">
        <v>0</v>
      </c>
      <c r="JA85">
        <v>0</v>
      </c>
      <c r="JB85">
        <v>0</v>
      </c>
      <c r="JC85">
        <v>0</v>
      </c>
      <c r="JD85">
        <v>0</v>
      </c>
      <c r="JE85">
        <v>0</v>
      </c>
      <c r="JF85">
        <v>0</v>
      </c>
      <c r="JG85">
        <v>0</v>
      </c>
      <c r="JH85">
        <v>0</v>
      </c>
      <c r="JI85">
        <v>0</v>
      </c>
      <c r="JJ85">
        <v>0</v>
      </c>
      <c r="JK85">
        <v>0</v>
      </c>
      <c r="JL85">
        <v>0</v>
      </c>
      <c r="JM85">
        <v>0</v>
      </c>
      <c r="JN85">
        <v>0</v>
      </c>
      <c r="JO85">
        <v>0</v>
      </c>
      <c r="JP85">
        <v>0</v>
      </c>
      <c r="JQ85">
        <v>0</v>
      </c>
      <c r="JR85">
        <v>0</v>
      </c>
      <c r="JS85">
        <v>0</v>
      </c>
      <c r="JT85">
        <v>0</v>
      </c>
      <c r="JU85">
        <v>0</v>
      </c>
      <c r="JV85">
        <v>0</v>
      </c>
      <c r="JW85">
        <v>0</v>
      </c>
      <c r="JX85">
        <v>0</v>
      </c>
      <c r="JY85">
        <v>0</v>
      </c>
      <c r="JZ85">
        <v>0</v>
      </c>
      <c r="KA85">
        <v>0</v>
      </c>
      <c r="KB85">
        <v>0</v>
      </c>
      <c r="KC85">
        <v>0</v>
      </c>
      <c r="KD85">
        <v>0</v>
      </c>
      <c r="KE85">
        <v>0</v>
      </c>
      <c r="KF85">
        <v>0</v>
      </c>
      <c r="KG85">
        <v>0</v>
      </c>
      <c r="KH85">
        <v>0</v>
      </c>
      <c r="KI85">
        <v>0</v>
      </c>
      <c r="KJ85">
        <v>0</v>
      </c>
      <c r="KK85">
        <v>0</v>
      </c>
      <c r="KL85">
        <v>0</v>
      </c>
      <c r="KM85">
        <v>0</v>
      </c>
      <c r="KN85">
        <v>0</v>
      </c>
      <c r="KO85">
        <v>0</v>
      </c>
      <c r="KP85">
        <v>0</v>
      </c>
      <c r="KQ85">
        <v>0</v>
      </c>
      <c r="KR85">
        <v>0</v>
      </c>
      <c r="KS85">
        <v>0</v>
      </c>
      <c r="KT85">
        <v>0</v>
      </c>
      <c r="KU85">
        <v>0</v>
      </c>
      <c r="KV85">
        <v>0</v>
      </c>
      <c r="KW85">
        <v>0</v>
      </c>
      <c r="KX85">
        <v>0</v>
      </c>
      <c r="KY85">
        <v>0</v>
      </c>
      <c r="KZ85">
        <v>0</v>
      </c>
      <c r="LA85">
        <v>0</v>
      </c>
      <c r="LB85">
        <v>0</v>
      </c>
      <c r="LC85">
        <v>0</v>
      </c>
      <c r="LD85">
        <v>0</v>
      </c>
      <c r="LE85">
        <v>0</v>
      </c>
      <c r="LF85">
        <v>0</v>
      </c>
      <c r="LG85">
        <v>0</v>
      </c>
      <c r="LH85">
        <v>0</v>
      </c>
      <c r="LI85">
        <v>0</v>
      </c>
      <c r="LJ85">
        <v>0</v>
      </c>
      <c r="LK85">
        <v>0</v>
      </c>
      <c r="LL85">
        <v>0</v>
      </c>
      <c r="LM85">
        <v>0</v>
      </c>
      <c r="LN85">
        <v>0</v>
      </c>
      <c r="LO85">
        <v>0</v>
      </c>
      <c r="LP85">
        <v>0</v>
      </c>
      <c r="LQ85">
        <v>0</v>
      </c>
      <c r="LR85">
        <v>0</v>
      </c>
      <c r="LS85">
        <v>0</v>
      </c>
      <c r="LT85">
        <v>0</v>
      </c>
      <c r="LU85">
        <v>0</v>
      </c>
      <c r="LV85">
        <v>0</v>
      </c>
      <c r="LW85">
        <v>0</v>
      </c>
      <c r="LX85">
        <v>0</v>
      </c>
      <c r="LY85">
        <v>0</v>
      </c>
      <c r="LZ85">
        <v>0</v>
      </c>
      <c r="MA85">
        <v>0</v>
      </c>
      <c r="MB85">
        <v>0</v>
      </c>
      <c r="MC85">
        <v>0</v>
      </c>
      <c r="MD85">
        <v>0</v>
      </c>
      <c r="ME85">
        <v>0</v>
      </c>
      <c r="MF85">
        <v>0</v>
      </c>
      <c r="MG85">
        <v>0</v>
      </c>
      <c r="MH85">
        <v>0</v>
      </c>
      <c r="MI85">
        <v>0</v>
      </c>
      <c r="MJ85">
        <v>127</v>
      </c>
    </row>
    <row r="86" spans="1:348" x14ac:dyDescent="0.55000000000000004">
      <c r="A86" t="s">
        <v>263</v>
      </c>
      <c r="B86">
        <v>0</v>
      </c>
      <c r="C86">
        <v>1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1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v>0</v>
      </c>
      <c r="DN86">
        <v>0</v>
      </c>
      <c r="DO86">
        <v>0</v>
      </c>
      <c r="DP86">
        <v>0</v>
      </c>
      <c r="DQ86">
        <v>0</v>
      </c>
      <c r="DR86">
        <v>0</v>
      </c>
      <c r="DS86">
        <v>0</v>
      </c>
      <c r="DT86">
        <v>0</v>
      </c>
      <c r="DU86">
        <v>0</v>
      </c>
      <c r="DV86">
        <v>0</v>
      </c>
      <c r="DW86">
        <v>0</v>
      </c>
      <c r="DX86">
        <v>0</v>
      </c>
      <c r="DY86">
        <v>0</v>
      </c>
      <c r="DZ86">
        <v>0</v>
      </c>
      <c r="EA86">
        <v>0</v>
      </c>
      <c r="EB86">
        <v>0</v>
      </c>
      <c r="EC86">
        <v>0</v>
      </c>
      <c r="ED86">
        <v>0</v>
      </c>
      <c r="EE86">
        <v>0</v>
      </c>
      <c r="EF86">
        <v>0</v>
      </c>
      <c r="EG86">
        <v>0</v>
      </c>
      <c r="EH86">
        <v>0</v>
      </c>
      <c r="EI86">
        <v>0</v>
      </c>
      <c r="EJ86">
        <v>0</v>
      </c>
      <c r="EK86">
        <v>0</v>
      </c>
      <c r="EL86">
        <v>0</v>
      </c>
      <c r="EM86">
        <v>0</v>
      </c>
      <c r="EN86">
        <v>0</v>
      </c>
      <c r="EO86">
        <v>0</v>
      </c>
      <c r="EP86">
        <v>0</v>
      </c>
      <c r="EQ86">
        <v>0</v>
      </c>
      <c r="ER86">
        <v>0</v>
      </c>
      <c r="ES86">
        <v>0</v>
      </c>
      <c r="ET86">
        <v>0</v>
      </c>
      <c r="EU86">
        <v>0</v>
      </c>
      <c r="EV86">
        <v>0</v>
      </c>
      <c r="EW86">
        <v>0</v>
      </c>
      <c r="EX86">
        <v>0</v>
      </c>
      <c r="EY86">
        <v>0</v>
      </c>
      <c r="EZ86">
        <v>0</v>
      </c>
      <c r="FA86">
        <v>0</v>
      </c>
      <c r="FB86">
        <v>0</v>
      </c>
      <c r="FC86">
        <v>0</v>
      </c>
      <c r="FD86">
        <v>0</v>
      </c>
      <c r="FE86">
        <v>0</v>
      </c>
      <c r="FF86">
        <v>0</v>
      </c>
      <c r="FG86">
        <v>0</v>
      </c>
      <c r="FH86">
        <v>0</v>
      </c>
      <c r="FI86">
        <v>0</v>
      </c>
      <c r="FJ86">
        <v>0</v>
      </c>
      <c r="FK86">
        <v>0</v>
      </c>
      <c r="FL86">
        <v>0</v>
      </c>
      <c r="FM86">
        <v>0</v>
      </c>
      <c r="FN86">
        <v>0</v>
      </c>
      <c r="FO86">
        <v>0</v>
      </c>
      <c r="FP86">
        <v>0</v>
      </c>
      <c r="FQ86">
        <v>0</v>
      </c>
      <c r="FR86">
        <v>0</v>
      </c>
      <c r="FS86">
        <v>0</v>
      </c>
      <c r="FT86">
        <v>0</v>
      </c>
      <c r="FU86">
        <v>0</v>
      </c>
      <c r="FV86">
        <v>0</v>
      </c>
      <c r="FW86">
        <v>0</v>
      </c>
      <c r="FX86">
        <v>0</v>
      </c>
      <c r="FY86">
        <v>0</v>
      </c>
      <c r="FZ86">
        <v>0</v>
      </c>
      <c r="GA86">
        <v>0</v>
      </c>
      <c r="GB86">
        <v>0</v>
      </c>
      <c r="GC86">
        <v>0</v>
      </c>
      <c r="GD86">
        <v>0</v>
      </c>
      <c r="GE86">
        <v>0</v>
      </c>
      <c r="GF86">
        <v>0</v>
      </c>
      <c r="GG86">
        <v>0</v>
      </c>
      <c r="GH86">
        <v>0</v>
      </c>
      <c r="GI86">
        <v>0</v>
      </c>
      <c r="GJ86">
        <v>0</v>
      </c>
      <c r="GK86">
        <v>0</v>
      </c>
      <c r="GL86">
        <v>0</v>
      </c>
      <c r="GM86">
        <v>0</v>
      </c>
      <c r="GN86">
        <v>0</v>
      </c>
      <c r="GO86">
        <v>0</v>
      </c>
      <c r="GP86">
        <v>0</v>
      </c>
      <c r="GQ86">
        <v>0</v>
      </c>
      <c r="GR86">
        <v>0</v>
      </c>
      <c r="GS86">
        <v>0</v>
      </c>
      <c r="GT86">
        <v>0</v>
      </c>
      <c r="GU86">
        <v>0</v>
      </c>
      <c r="GV86">
        <v>0</v>
      </c>
      <c r="GW86">
        <v>0</v>
      </c>
      <c r="GX86">
        <v>0</v>
      </c>
      <c r="GY86">
        <v>0</v>
      </c>
      <c r="GZ86">
        <v>0</v>
      </c>
      <c r="HA86">
        <v>0</v>
      </c>
      <c r="HB86">
        <v>0</v>
      </c>
      <c r="HC86">
        <v>0</v>
      </c>
      <c r="HD86">
        <v>0</v>
      </c>
      <c r="HE86">
        <v>0</v>
      </c>
      <c r="HF86">
        <v>0</v>
      </c>
      <c r="HG86">
        <v>0</v>
      </c>
      <c r="HH86">
        <v>0</v>
      </c>
      <c r="HI86">
        <v>0</v>
      </c>
      <c r="HJ86">
        <v>0</v>
      </c>
      <c r="HK86">
        <v>0</v>
      </c>
      <c r="HL86">
        <v>0</v>
      </c>
      <c r="HM86">
        <v>0</v>
      </c>
      <c r="HN86">
        <v>0</v>
      </c>
      <c r="HO86">
        <v>0</v>
      </c>
      <c r="HP86">
        <v>0</v>
      </c>
      <c r="HQ86">
        <v>0</v>
      </c>
      <c r="HR86">
        <v>0</v>
      </c>
      <c r="HS86">
        <v>0</v>
      </c>
      <c r="HT86">
        <v>0</v>
      </c>
      <c r="HU86">
        <v>0</v>
      </c>
      <c r="HV86">
        <v>0</v>
      </c>
      <c r="HW86">
        <v>0</v>
      </c>
      <c r="HX86">
        <v>0</v>
      </c>
      <c r="HY86">
        <v>0</v>
      </c>
      <c r="HZ86">
        <v>0</v>
      </c>
      <c r="IA86">
        <v>0</v>
      </c>
      <c r="IB86">
        <v>0</v>
      </c>
      <c r="IC86">
        <v>0</v>
      </c>
      <c r="ID86">
        <v>0</v>
      </c>
      <c r="IE86">
        <v>0</v>
      </c>
      <c r="IF86">
        <v>0</v>
      </c>
      <c r="IG86">
        <v>0</v>
      </c>
      <c r="IH86">
        <v>0</v>
      </c>
      <c r="II86">
        <v>0</v>
      </c>
      <c r="IJ86">
        <v>0</v>
      </c>
      <c r="IK86">
        <v>0</v>
      </c>
      <c r="IL86">
        <v>0</v>
      </c>
      <c r="IM86">
        <v>0</v>
      </c>
      <c r="IN86">
        <v>0</v>
      </c>
      <c r="IO86">
        <v>0</v>
      </c>
      <c r="IP86">
        <v>0</v>
      </c>
      <c r="IQ86">
        <v>0</v>
      </c>
      <c r="IR86">
        <v>0</v>
      </c>
      <c r="IS86">
        <v>0</v>
      </c>
      <c r="IT86">
        <v>0</v>
      </c>
      <c r="IU86">
        <v>0</v>
      </c>
      <c r="IV86">
        <v>0</v>
      </c>
      <c r="IW86">
        <v>0</v>
      </c>
      <c r="IX86">
        <v>0</v>
      </c>
      <c r="IY86">
        <v>0</v>
      </c>
      <c r="IZ86">
        <v>0</v>
      </c>
      <c r="JA86">
        <v>0</v>
      </c>
      <c r="JB86">
        <v>0</v>
      </c>
      <c r="JC86">
        <v>0</v>
      </c>
      <c r="JD86">
        <v>0</v>
      </c>
      <c r="JE86">
        <v>0</v>
      </c>
      <c r="JF86">
        <v>0</v>
      </c>
      <c r="JG86">
        <v>0</v>
      </c>
      <c r="JH86">
        <v>0</v>
      </c>
      <c r="JI86">
        <v>0</v>
      </c>
      <c r="JJ86">
        <v>0</v>
      </c>
      <c r="JK86">
        <v>0</v>
      </c>
      <c r="JL86">
        <v>0</v>
      </c>
      <c r="JM86">
        <v>0</v>
      </c>
      <c r="JN86">
        <v>0</v>
      </c>
      <c r="JO86">
        <v>0</v>
      </c>
      <c r="JP86">
        <v>0</v>
      </c>
      <c r="JQ86">
        <v>0</v>
      </c>
      <c r="JR86">
        <v>0</v>
      </c>
      <c r="JS86">
        <v>0</v>
      </c>
      <c r="JT86">
        <v>0</v>
      </c>
      <c r="JU86">
        <v>0</v>
      </c>
      <c r="JV86">
        <v>0</v>
      </c>
      <c r="JW86">
        <v>0</v>
      </c>
      <c r="JX86">
        <v>0</v>
      </c>
      <c r="JY86">
        <v>0</v>
      </c>
      <c r="JZ86">
        <v>0</v>
      </c>
      <c r="KA86">
        <v>0</v>
      </c>
      <c r="KB86">
        <v>0</v>
      </c>
      <c r="KC86">
        <v>0</v>
      </c>
      <c r="KD86">
        <v>0</v>
      </c>
      <c r="KE86">
        <v>0</v>
      </c>
      <c r="KF86">
        <v>0</v>
      </c>
      <c r="KG86">
        <v>0</v>
      </c>
      <c r="KH86">
        <v>0</v>
      </c>
      <c r="KI86">
        <v>0</v>
      </c>
      <c r="KJ86">
        <v>0</v>
      </c>
      <c r="KK86">
        <v>0</v>
      </c>
      <c r="KL86">
        <v>0</v>
      </c>
      <c r="KM86">
        <v>0</v>
      </c>
      <c r="KN86">
        <v>0</v>
      </c>
      <c r="KO86">
        <v>0</v>
      </c>
      <c r="KP86">
        <v>0</v>
      </c>
      <c r="KQ86">
        <v>0</v>
      </c>
      <c r="KR86">
        <v>0</v>
      </c>
      <c r="KS86">
        <v>0</v>
      </c>
      <c r="KT86">
        <v>0</v>
      </c>
      <c r="KU86">
        <v>0</v>
      </c>
      <c r="KV86">
        <v>0</v>
      </c>
      <c r="KW86">
        <v>0</v>
      </c>
      <c r="KX86">
        <v>0</v>
      </c>
      <c r="KY86">
        <v>0</v>
      </c>
      <c r="KZ86">
        <v>0</v>
      </c>
      <c r="LA86">
        <v>0</v>
      </c>
      <c r="LB86">
        <v>0</v>
      </c>
      <c r="LC86">
        <v>0</v>
      </c>
      <c r="LD86">
        <v>0</v>
      </c>
      <c r="LE86">
        <v>0</v>
      </c>
      <c r="LF86">
        <v>0</v>
      </c>
      <c r="LG86">
        <v>0</v>
      </c>
      <c r="LH86">
        <v>0</v>
      </c>
      <c r="LI86">
        <v>0</v>
      </c>
      <c r="LJ86">
        <v>0</v>
      </c>
      <c r="LK86">
        <v>0</v>
      </c>
      <c r="LL86">
        <v>0</v>
      </c>
      <c r="LM86">
        <v>0</v>
      </c>
      <c r="LN86">
        <v>0</v>
      </c>
      <c r="LO86">
        <v>0</v>
      </c>
      <c r="LP86">
        <v>0</v>
      </c>
      <c r="LQ86">
        <v>0</v>
      </c>
      <c r="LR86">
        <v>0</v>
      </c>
      <c r="LS86">
        <v>0</v>
      </c>
      <c r="LT86">
        <v>0</v>
      </c>
      <c r="LU86">
        <v>0</v>
      </c>
      <c r="LV86">
        <v>0</v>
      </c>
      <c r="LW86">
        <v>0</v>
      </c>
      <c r="LX86">
        <v>0</v>
      </c>
      <c r="LY86">
        <v>0</v>
      </c>
      <c r="LZ86">
        <v>0</v>
      </c>
      <c r="MA86">
        <v>0</v>
      </c>
      <c r="MB86">
        <v>0</v>
      </c>
      <c r="MC86">
        <v>0</v>
      </c>
      <c r="MD86">
        <v>0</v>
      </c>
      <c r="ME86">
        <v>0</v>
      </c>
      <c r="MF86">
        <v>0</v>
      </c>
      <c r="MG86">
        <v>0</v>
      </c>
      <c r="MH86">
        <v>0</v>
      </c>
      <c r="MI86">
        <v>0</v>
      </c>
      <c r="MJ86">
        <v>133</v>
      </c>
    </row>
    <row r="87" spans="1:348" x14ac:dyDescent="0.55000000000000004">
      <c r="A87" t="s">
        <v>265</v>
      </c>
      <c r="B87">
        <v>0</v>
      </c>
      <c r="C87">
        <v>1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v>0</v>
      </c>
      <c r="DN87">
        <v>0</v>
      </c>
      <c r="DO87">
        <v>0</v>
      </c>
      <c r="DP87">
        <v>0</v>
      </c>
      <c r="DQ87">
        <v>0</v>
      </c>
      <c r="DR87">
        <v>0</v>
      </c>
      <c r="DS87">
        <v>0</v>
      </c>
      <c r="DT87">
        <v>0</v>
      </c>
      <c r="DU87">
        <v>0</v>
      </c>
      <c r="DV87">
        <v>0</v>
      </c>
      <c r="DW87">
        <v>0</v>
      </c>
      <c r="DX87">
        <v>0</v>
      </c>
      <c r="DY87">
        <v>0</v>
      </c>
      <c r="DZ87">
        <v>0</v>
      </c>
      <c r="EA87">
        <v>0</v>
      </c>
      <c r="EB87">
        <v>0</v>
      </c>
      <c r="EC87">
        <v>0</v>
      </c>
      <c r="ED87">
        <v>0</v>
      </c>
      <c r="EE87">
        <v>0</v>
      </c>
      <c r="EF87">
        <v>0</v>
      </c>
      <c r="EG87">
        <v>0</v>
      </c>
      <c r="EH87">
        <v>0</v>
      </c>
      <c r="EI87">
        <v>0</v>
      </c>
      <c r="EJ87">
        <v>0</v>
      </c>
      <c r="EK87">
        <v>0</v>
      </c>
      <c r="EL87">
        <v>0</v>
      </c>
      <c r="EM87">
        <v>0</v>
      </c>
      <c r="EN87">
        <v>0</v>
      </c>
      <c r="EO87">
        <v>0</v>
      </c>
      <c r="EP87">
        <v>0</v>
      </c>
      <c r="EQ87">
        <v>0</v>
      </c>
      <c r="ER87">
        <v>0</v>
      </c>
      <c r="ES87">
        <v>0</v>
      </c>
      <c r="ET87">
        <v>0</v>
      </c>
      <c r="EU87">
        <v>0</v>
      </c>
      <c r="EV87">
        <v>0</v>
      </c>
      <c r="EW87">
        <v>0</v>
      </c>
      <c r="EX87">
        <v>0</v>
      </c>
      <c r="EY87">
        <v>0</v>
      </c>
      <c r="EZ87">
        <v>0</v>
      </c>
      <c r="FA87">
        <v>0</v>
      </c>
      <c r="FB87">
        <v>0</v>
      </c>
      <c r="FC87">
        <v>0</v>
      </c>
      <c r="FD87">
        <v>0</v>
      </c>
      <c r="FE87">
        <v>0</v>
      </c>
      <c r="FF87">
        <v>0</v>
      </c>
      <c r="FG87">
        <v>0</v>
      </c>
      <c r="FH87">
        <v>0</v>
      </c>
      <c r="FI87">
        <v>0</v>
      </c>
      <c r="FJ87">
        <v>0</v>
      </c>
      <c r="FK87">
        <v>0</v>
      </c>
      <c r="FL87">
        <v>0</v>
      </c>
      <c r="FM87">
        <v>0</v>
      </c>
      <c r="FN87">
        <v>0</v>
      </c>
      <c r="FO87">
        <v>0</v>
      </c>
      <c r="FP87">
        <v>0</v>
      </c>
      <c r="FQ87">
        <v>0</v>
      </c>
      <c r="FR87">
        <v>0</v>
      </c>
      <c r="FS87">
        <v>0</v>
      </c>
      <c r="FT87">
        <v>0</v>
      </c>
      <c r="FU87">
        <v>0</v>
      </c>
      <c r="FV87">
        <v>0</v>
      </c>
      <c r="FW87">
        <v>0</v>
      </c>
      <c r="FX87">
        <v>0</v>
      </c>
      <c r="FY87">
        <v>0</v>
      </c>
      <c r="FZ87">
        <v>0</v>
      </c>
      <c r="GA87">
        <v>0</v>
      </c>
      <c r="GB87">
        <v>0</v>
      </c>
      <c r="GC87">
        <v>0</v>
      </c>
      <c r="GD87">
        <v>0</v>
      </c>
      <c r="GE87">
        <v>0</v>
      </c>
      <c r="GF87">
        <v>0</v>
      </c>
      <c r="GG87">
        <v>0</v>
      </c>
      <c r="GH87">
        <v>0</v>
      </c>
      <c r="GI87">
        <v>0</v>
      </c>
      <c r="GJ87">
        <v>0</v>
      </c>
      <c r="GK87">
        <v>0</v>
      </c>
      <c r="GL87">
        <v>0</v>
      </c>
      <c r="GM87">
        <v>0</v>
      </c>
      <c r="GN87">
        <v>0</v>
      </c>
      <c r="GO87">
        <v>0</v>
      </c>
      <c r="GP87">
        <v>0</v>
      </c>
      <c r="GQ87">
        <v>0</v>
      </c>
      <c r="GR87">
        <v>0</v>
      </c>
      <c r="GS87">
        <v>0</v>
      </c>
      <c r="GT87">
        <v>0</v>
      </c>
      <c r="GU87">
        <v>0</v>
      </c>
      <c r="GV87">
        <v>0</v>
      </c>
      <c r="GW87">
        <v>0</v>
      </c>
      <c r="GX87">
        <v>0</v>
      </c>
      <c r="GY87">
        <v>0</v>
      </c>
      <c r="GZ87">
        <v>0</v>
      </c>
      <c r="HA87">
        <v>0</v>
      </c>
      <c r="HB87">
        <v>0</v>
      </c>
      <c r="HC87">
        <v>0</v>
      </c>
      <c r="HD87">
        <v>0</v>
      </c>
      <c r="HE87">
        <v>0</v>
      </c>
      <c r="HF87">
        <v>0</v>
      </c>
      <c r="HG87">
        <v>0</v>
      </c>
      <c r="HH87">
        <v>0</v>
      </c>
      <c r="HI87">
        <v>0</v>
      </c>
      <c r="HJ87">
        <v>0</v>
      </c>
      <c r="HK87">
        <v>0</v>
      </c>
      <c r="HL87">
        <v>0</v>
      </c>
      <c r="HM87">
        <v>0</v>
      </c>
      <c r="HN87">
        <v>0</v>
      </c>
      <c r="HO87">
        <v>0</v>
      </c>
      <c r="HP87">
        <v>0</v>
      </c>
      <c r="HQ87">
        <v>0</v>
      </c>
      <c r="HR87">
        <v>0</v>
      </c>
      <c r="HS87">
        <v>0</v>
      </c>
      <c r="HT87">
        <v>0</v>
      </c>
      <c r="HU87">
        <v>0</v>
      </c>
      <c r="HV87">
        <v>0</v>
      </c>
      <c r="HW87">
        <v>0</v>
      </c>
      <c r="HX87">
        <v>0</v>
      </c>
      <c r="HY87">
        <v>0</v>
      </c>
      <c r="HZ87">
        <v>0</v>
      </c>
      <c r="IA87">
        <v>0</v>
      </c>
      <c r="IB87">
        <v>0</v>
      </c>
      <c r="IC87">
        <v>0</v>
      </c>
      <c r="ID87">
        <v>0</v>
      </c>
      <c r="IE87">
        <v>0</v>
      </c>
      <c r="IF87">
        <v>0</v>
      </c>
      <c r="IG87">
        <v>0</v>
      </c>
      <c r="IH87">
        <v>0</v>
      </c>
      <c r="II87">
        <v>0</v>
      </c>
      <c r="IJ87">
        <v>0</v>
      </c>
      <c r="IK87">
        <v>0</v>
      </c>
      <c r="IL87">
        <v>0</v>
      </c>
      <c r="IM87">
        <v>0</v>
      </c>
      <c r="IN87">
        <v>0</v>
      </c>
      <c r="IO87">
        <v>0</v>
      </c>
      <c r="IP87">
        <v>0</v>
      </c>
      <c r="IQ87">
        <v>0</v>
      </c>
      <c r="IR87">
        <v>0</v>
      </c>
      <c r="IS87">
        <v>0</v>
      </c>
      <c r="IT87">
        <v>0</v>
      </c>
      <c r="IU87">
        <v>0</v>
      </c>
      <c r="IV87">
        <v>0</v>
      </c>
      <c r="IW87">
        <v>0</v>
      </c>
      <c r="IX87">
        <v>0</v>
      </c>
      <c r="IY87">
        <v>0</v>
      </c>
      <c r="IZ87">
        <v>0</v>
      </c>
      <c r="JA87">
        <v>0</v>
      </c>
      <c r="JB87">
        <v>0</v>
      </c>
      <c r="JC87">
        <v>0</v>
      </c>
      <c r="JD87">
        <v>0</v>
      </c>
      <c r="JE87">
        <v>0</v>
      </c>
      <c r="JF87">
        <v>0</v>
      </c>
      <c r="JG87">
        <v>0</v>
      </c>
      <c r="JH87">
        <v>0</v>
      </c>
      <c r="JI87">
        <v>0</v>
      </c>
      <c r="JJ87">
        <v>0</v>
      </c>
      <c r="JK87">
        <v>0</v>
      </c>
      <c r="JL87">
        <v>0</v>
      </c>
      <c r="JM87">
        <v>0</v>
      </c>
      <c r="JN87">
        <v>0</v>
      </c>
      <c r="JO87">
        <v>0</v>
      </c>
      <c r="JP87">
        <v>0</v>
      </c>
      <c r="JQ87">
        <v>0</v>
      </c>
      <c r="JR87">
        <v>0</v>
      </c>
      <c r="JS87">
        <v>0</v>
      </c>
      <c r="JT87">
        <v>0</v>
      </c>
      <c r="JU87">
        <v>0</v>
      </c>
      <c r="JV87">
        <v>0</v>
      </c>
      <c r="JW87">
        <v>0</v>
      </c>
      <c r="JX87">
        <v>0</v>
      </c>
      <c r="JY87">
        <v>0</v>
      </c>
      <c r="JZ87">
        <v>0</v>
      </c>
      <c r="KA87">
        <v>0</v>
      </c>
      <c r="KB87">
        <v>0</v>
      </c>
      <c r="KC87">
        <v>0</v>
      </c>
      <c r="KD87">
        <v>0</v>
      </c>
      <c r="KE87">
        <v>0</v>
      </c>
      <c r="KF87">
        <v>0</v>
      </c>
      <c r="KG87">
        <v>0</v>
      </c>
      <c r="KH87">
        <v>0</v>
      </c>
      <c r="KI87">
        <v>0</v>
      </c>
      <c r="KJ87">
        <v>0</v>
      </c>
      <c r="KK87">
        <v>0</v>
      </c>
      <c r="KL87">
        <v>0</v>
      </c>
      <c r="KM87">
        <v>0</v>
      </c>
      <c r="KN87">
        <v>0</v>
      </c>
      <c r="KO87">
        <v>0</v>
      </c>
      <c r="KP87">
        <v>0</v>
      </c>
      <c r="KQ87">
        <v>0</v>
      </c>
      <c r="KR87">
        <v>0</v>
      </c>
      <c r="KS87">
        <v>0</v>
      </c>
      <c r="KT87">
        <v>0</v>
      </c>
      <c r="KU87">
        <v>0</v>
      </c>
      <c r="KV87">
        <v>0</v>
      </c>
      <c r="KW87">
        <v>0</v>
      </c>
      <c r="KX87">
        <v>0</v>
      </c>
      <c r="KY87">
        <v>0</v>
      </c>
      <c r="KZ87">
        <v>0</v>
      </c>
      <c r="LA87">
        <v>0</v>
      </c>
      <c r="LB87">
        <v>0</v>
      </c>
      <c r="LC87">
        <v>0</v>
      </c>
      <c r="LD87">
        <v>0</v>
      </c>
      <c r="LE87">
        <v>0</v>
      </c>
      <c r="LF87">
        <v>0</v>
      </c>
      <c r="LG87">
        <v>0</v>
      </c>
      <c r="LH87">
        <v>0</v>
      </c>
      <c r="LI87">
        <v>0</v>
      </c>
      <c r="LJ87">
        <v>0</v>
      </c>
      <c r="LK87">
        <v>0</v>
      </c>
      <c r="LL87">
        <v>0</v>
      </c>
      <c r="LM87">
        <v>0</v>
      </c>
      <c r="LN87">
        <v>0</v>
      </c>
      <c r="LO87">
        <v>0</v>
      </c>
      <c r="LP87">
        <v>0</v>
      </c>
      <c r="LQ87">
        <v>0</v>
      </c>
      <c r="LR87">
        <v>0</v>
      </c>
      <c r="LS87">
        <v>0</v>
      </c>
      <c r="LT87">
        <v>0</v>
      </c>
      <c r="LU87">
        <v>0</v>
      </c>
      <c r="LV87">
        <v>0</v>
      </c>
      <c r="LW87">
        <v>0</v>
      </c>
      <c r="LX87">
        <v>0</v>
      </c>
      <c r="LY87">
        <v>0</v>
      </c>
      <c r="LZ87">
        <v>0</v>
      </c>
      <c r="MA87">
        <v>0</v>
      </c>
      <c r="MB87">
        <v>0</v>
      </c>
      <c r="MC87">
        <v>0</v>
      </c>
      <c r="MD87">
        <v>0</v>
      </c>
      <c r="ME87">
        <v>0</v>
      </c>
      <c r="MF87">
        <v>0</v>
      </c>
      <c r="MG87">
        <v>0</v>
      </c>
      <c r="MH87">
        <v>0</v>
      </c>
      <c r="MI87">
        <v>0</v>
      </c>
      <c r="MJ87">
        <v>127</v>
      </c>
    </row>
    <row r="88" spans="1:348" x14ac:dyDescent="0.55000000000000004">
      <c r="A88" t="s">
        <v>268</v>
      </c>
      <c r="B88">
        <v>0</v>
      </c>
      <c r="C88">
        <v>1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1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v>0</v>
      </c>
      <c r="DN88">
        <v>0</v>
      </c>
      <c r="DO88">
        <v>0</v>
      </c>
      <c r="DP88">
        <v>0</v>
      </c>
      <c r="DQ88">
        <v>0</v>
      </c>
      <c r="DR88">
        <v>0</v>
      </c>
      <c r="DS88">
        <v>0</v>
      </c>
      <c r="DT88">
        <v>0</v>
      </c>
      <c r="DU88">
        <v>0</v>
      </c>
      <c r="DV88">
        <v>0</v>
      </c>
      <c r="DW88">
        <v>0</v>
      </c>
      <c r="DX88">
        <v>0</v>
      </c>
      <c r="DY88">
        <v>0</v>
      </c>
      <c r="DZ88">
        <v>0</v>
      </c>
      <c r="EA88">
        <v>0</v>
      </c>
      <c r="EB88">
        <v>0</v>
      </c>
      <c r="EC88">
        <v>0</v>
      </c>
      <c r="ED88">
        <v>0</v>
      </c>
      <c r="EE88">
        <v>0</v>
      </c>
      <c r="EF88">
        <v>0</v>
      </c>
      <c r="EG88">
        <v>0</v>
      </c>
      <c r="EH88">
        <v>0</v>
      </c>
      <c r="EI88">
        <v>0</v>
      </c>
      <c r="EJ88">
        <v>0</v>
      </c>
      <c r="EK88">
        <v>0</v>
      </c>
      <c r="EL88">
        <v>0</v>
      </c>
      <c r="EM88">
        <v>0</v>
      </c>
      <c r="EN88">
        <v>0</v>
      </c>
      <c r="EO88">
        <v>0</v>
      </c>
      <c r="EP88">
        <v>0</v>
      </c>
      <c r="EQ88">
        <v>0</v>
      </c>
      <c r="ER88">
        <v>0</v>
      </c>
      <c r="ES88">
        <v>0</v>
      </c>
      <c r="ET88">
        <v>0</v>
      </c>
      <c r="EU88">
        <v>0</v>
      </c>
      <c r="EV88">
        <v>0</v>
      </c>
      <c r="EW88">
        <v>0</v>
      </c>
      <c r="EX88">
        <v>0</v>
      </c>
      <c r="EY88">
        <v>0</v>
      </c>
      <c r="EZ88">
        <v>0</v>
      </c>
      <c r="FA88">
        <v>0</v>
      </c>
      <c r="FB88">
        <v>0</v>
      </c>
      <c r="FC88">
        <v>0</v>
      </c>
      <c r="FD88">
        <v>0</v>
      </c>
      <c r="FE88">
        <v>0</v>
      </c>
      <c r="FF88">
        <v>0</v>
      </c>
      <c r="FG88">
        <v>0</v>
      </c>
      <c r="FH88">
        <v>0</v>
      </c>
      <c r="FI88">
        <v>0</v>
      </c>
      <c r="FJ88">
        <v>0</v>
      </c>
      <c r="FK88">
        <v>0</v>
      </c>
      <c r="FL88">
        <v>0</v>
      </c>
      <c r="FM88">
        <v>0</v>
      </c>
      <c r="FN88">
        <v>0</v>
      </c>
      <c r="FO88">
        <v>0</v>
      </c>
      <c r="FP88">
        <v>0</v>
      </c>
      <c r="FQ88">
        <v>0</v>
      </c>
      <c r="FR88">
        <v>0</v>
      </c>
      <c r="FS88">
        <v>0</v>
      </c>
      <c r="FT88">
        <v>0</v>
      </c>
      <c r="FU88">
        <v>0</v>
      </c>
      <c r="FV88">
        <v>0</v>
      </c>
      <c r="FW88">
        <v>0</v>
      </c>
      <c r="FX88">
        <v>0</v>
      </c>
      <c r="FY88">
        <v>0</v>
      </c>
      <c r="FZ88">
        <v>0</v>
      </c>
      <c r="GA88">
        <v>0</v>
      </c>
      <c r="GB88">
        <v>0</v>
      </c>
      <c r="GC88">
        <v>0</v>
      </c>
      <c r="GD88">
        <v>0</v>
      </c>
      <c r="GE88">
        <v>0</v>
      </c>
      <c r="GF88">
        <v>0</v>
      </c>
      <c r="GG88">
        <v>0</v>
      </c>
      <c r="GH88">
        <v>0</v>
      </c>
      <c r="GI88">
        <v>0</v>
      </c>
      <c r="GJ88">
        <v>0</v>
      </c>
      <c r="GK88">
        <v>0</v>
      </c>
      <c r="GL88">
        <v>0</v>
      </c>
      <c r="GM88">
        <v>0</v>
      </c>
      <c r="GN88">
        <v>0</v>
      </c>
      <c r="GO88">
        <v>0</v>
      </c>
      <c r="GP88">
        <v>0</v>
      </c>
      <c r="GQ88">
        <v>0</v>
      </c>
      <c r="GR88">
        <v>0</v>
      </c>
      <c r="GS88">
        <v>0</v>
      </c>
      <c r="GT88">
        <v>0</v>
      </c>
      <c r="GU88">
        <v>0</v>
      </c>
      <c r="GV88">
        <v>0</v>
      </c>
      <c r="GW88">
        <v>0</v>
      </c>
      <c r="GX88">
        <v>0</v>
      </c>
      <c r="GY88">
        <v>0</v>
      </c>
      <c r="GZ88">
        <v>0</v>
      </c>
      <c r="HA88">
        <v>0</v>
      </c>
      <c r="HB88">
        <v>0</v>
      </c>
      <c r="HC88">
        <v>0</v>
      </c>
      <c r="HD88">
        <v>0</v>
      </c>
      <c r="HE88">
        <v>0</v>
      </c>
      <c r="HF88">
        <v>0</v>
      </c>
      <c r="HG88">
        <v>0</v>
      </c>
      <c r="HH88">
        <v>0</v>
      </c>
      <c r="HI88">
        <v>0</v>
      </c>
      <c r="HJ88">
        <v>0</v>
      </c>
      <c r="HK88">
        <v>0</v>
      </c>
      <c r="HL88">
        <v>0</v>
      </c>
      <c r="HM88">
        <v>0</v>
      </c>
      <c r="HN88">
        <v>0</v>
      </c>
      <c r="HO88">
        <v>0</v>
      </c>
      <c r="HP88">
        <v>0</v>
      </c>
      <c r="HQ88">
        <v>0</v>
      </c>
      <c r="HR88">
        <v>0</v>
      </c>
      <c r="HS88">
        <v>0</v>
      </c>
      <c r="HT88">
        <v>0</v>
      </c>
      <c r="HU88">
        <v>0</v>
      </c>
      <c r="HV88">
        <v>0</v>
      </c>
      <c r="HW88">
        <v>0</v>
      </c>
      <c r="HX88">
        <v>0</v>
      </c>
      <c r="HY88">
        <v>0</v>
      </c>
      <c r="HZ88">
        <v>0</v>
      </c>
      <c r="IA88">
        <v>0</v>
      </c>
      <c r="IB88">
        <v>0</v>
      </c>
      <c r="IC88">
        <v>0</v>
      </c>
      <c r="ID88">
        <v>0</v>
      </c>
      <c r="IE88">
        <v>0</v>
      </c>
      <c r="IF88">
        <v>0</v>
      </c>
      <c r="IG88">
        <v>0</v>
      </c>
      <c r="IH88">
        <v>0</v>
      </c>
      <c r="II88">
        <v>0</v>
      </c>
      <c r="IJ88">
        <v>0</v>
      </c>
      <c r="IK88">
        <v>0</v>
      </c>
      <c r="IL88">
        <v>0</v>
      </c>
      <c r="IM88">
        <v>0</v>
      </c>
      <c r="IN88">
        <v>0</v>
      </c>
      <c r="IO88">
        <v>0</v>
      </c>
      <c r="IP88">
        <v>0</v>
      </c>
      <c r="IQ88">
        <v>0</v>
      </c>
      <c r="IR88">
        <v>0</v>
      </c>
      <c r="IS88">
        <v>0</v>
      </c>
      <c r="IT88">
        <v>0</v>
      </c>
      <c r="IU88">
        <v>0</v>
      </c>
      <c r="IV88">
        <v>0</v>
      </c>
      <c r="IW88">
        <v>0</v>
      </c>
      <c r="IX88">
        <v>0</v>
      </c>
      <c r="IY88">
        <v>0</v>
      </c>
      <c r="IZ88">
        <v>0</v>
      </c>
      <c r="JA88">
        <v>0</v>
      </c>
      <c r="JB88">
        <v>0</v>
      </c>
      <c r="JC88">
        <v>0</v>
      </c>
      <c r="JD88">
        <v>0</v>
      </c>
      <c r="JE88">
        <v>0</v>
      </c>
      <c r="JF88">
        <v>0</v>
      </c>
      <c r="JG88">
        <v>0</v>
      </c>
      <c r="JH88">
        <v>0</v>
      </c>
      <c r="JI88">
        <v>0</v>
      </c>
      <c r="JJ88">
        <v>0</v>
      </c>
      <c r="JK88">
        <v>0</v>
      </c>
      <c r="JL88">
        <v>0</v>
      </c>
      <c r="JM88">
        <v>0</v>
      </c>
      <c r="JN88">
        <v>0</v>
      </c>
      <c r="JO88">
        <v>0</v>
      </c>
      <c r="JP88">
        <v>0</v>
      </c>
      <c r="JQ88">
        <v>0</v>
      </c>
      <c r="JR88">
        <v>0</v>
      </c>
      <c r="JS88">
        <v>0</v>
      </c>
      <c r="JT88">
        <v>0</v>
      </c>
      <c r="JU88">
        <v>0</v>
      </c>
      <c r="JV88">
        <v>0</v>
      </c>
      <c r="JW88">
        <v>0</v>
      </c>
      <c r="JX88">
        <v>0</v>
      </c>
      <c r="JY88">
        <v>0</v>
      </c>
      <c r="JZ88">
        <v>0</v>
      </c>
      <c r="KA88">
        <v>0</v>
      </c>
      <c r="KB88">
        <v>0</v>
      </c>
      <c r="KC88">
        <v>0</v>
      </c>
      <c r="KD88">
        <v>0</v>
      </c>
      <c r="KE88">
        <v>0</v>
      </c>
      <c r="KF88">
        <v>0</v>
      </c>
      <c r="KG88">
        <v>0</v>
      </c>
      <c r="KH88">
        <v>0</v>
      </c>
      <c r="KI88">
        <v>0</v>
      </c>
      <c r="KJ88">
        <v>0</v>
      </c>
      <c r="KK88">
        <v>0</v>
      </c>
      <c r="KL88">
        <v>0</v>
      </c>
      <c r="KM88">
        <v>0</v>
      </c>
      <c r="KN88">
        <v>0</v>
      </c>
      <c r="KO88">
        <v>0</v>
      </c>
      <c r="KP88">
        <v>0</v>
      </c>
      <c r="KQ88">
        <v>0</v>
      </c>
      <c r="KR88">
        <v>0</v>
      </c>
      <c r="KS88">
        <v>0</v>
      </c>
      <c r="KT88">
        <v>0</v>
      </c>
      <c r="KU88">
        <v>0</v>
      </c>
      <c r="KV88">
        <v>0</v>
      </c>
      <c r="KW88">
        <v>0</v>
      </c>
      <c r="KX88">
        <v>0</v>
      </c>
      <c r="KY88">
        <v>0</v>
      </c>
      <c r="KZ88">
        <v>0</v>
      </c>
      <c r="LA88">
        <v>0</v>
      </c>
      <c r="LB88">
        <v>0</v>
      </c>
      <c r="LC88">
        <v>0</v>
      </c>
      <c r="LD88">
        <v>0</v>
      </c>
      <c r="LE88">
        <v>0</v>
      </c>
      <c r="LF88">
        <v>0</v>
      </c>
      <c r="LG88">
        <v>0</v>
      </c>
      <c r="LH88">
        <v>0</v>
      </c>
      <c r="LI88">
        <v>0</v>
      </c>
      <c r="LJ88">
        <v>0</v>
      </c>
      <c r="LK88">
        <v>0</v>
      </c>
      <c r="LL88">
        <v>0</v>
      </c>
      <c r="LM88">
        <v>0</v>
      </c>
      <c r="LN88">
        <v>0</v>
      </c>
      <c r="LO88">
        <v>0</v>
      </c>
      <c r="LP88">
        <v>0</v>
      </c>
      <c r="LQ88">
        <v>0</v>
      </c>
      <c r="LR88">
        <v>0</v>
      </c>
      <c r="LS88">
        <v>0</v>
      </c>
      <c r="LT88">
        <v>0</v>
      </c>
      <c r="LU88">
        <v>0</v>
      </c>
      <c r="LV88">
        <v>0</v>
      </c>
      <c r="LW88">
        <v>0</v>
      </c>
      <c r="LX88">
        <v>0</v>
      </c>
      <c r="LY88">
        <v>0</v>
      </c>
      <c r="LZ88">
        <v>0</v>
      </c>
      <c r="MA88">
        <v>0</v>
      </c>
      <c r="MB88">
        <v>0</v>
      </c>
      <c r="MC88">
        <v>0</v>
      </c>
      <c r="MD88">
        <v>0</v>
      </c>
      <c r="ME88">
        <v>0</v>
      </c>
      <c r="MF88">
        <v>0</v>
      </c>
      <c r="MG88">
        <v>0</v>
      </c>
      <c r="MH88">
        <v>0</v>
      </c>
      <c r="MI88">
        <v>0</v>
      </c>
      <c r="MJ88">
        <v>127</v>
      </c>
    </row>
    <row r="89" spans="1:348" x14ac:dyDescent="0.55000000000000004">
      <c r="A89" t="s">
        <v>271</v>
      </c>
      <c r="B89">
        <v>0</v>
      </c>
      <c r="C89">
        <v>1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1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v>0</v>
      </c>
      <c r="DN89">
        <v>0</v>
      </c>
      <c r="DO89">
        <v>0</v>
      </c>
      <c r="DP89">
        <v>0</v>
      </c>
      <c r="DQ89">
        <v>0</v>
      </c>
      <c r="DR89">
        <v>0</v>
      </c>
      <c r="DS89">
        <v>0</v>
      </c>
      <c r="DT89">
        <v>0</v>
      </c>
      <c r="DU89">
        <v>0</v>
      </c>
      <c r="DV89">
        <v>0</v>
      </c>
      <c r="DW89">
        <v>0</v>
      </c>
      <c r="DX89">
        <v>0</v>
      </c>
      <c r="DY89">
        <v>0</v>
      </c>
      <c r="DZ89">
        <v>0</v>
      </c>
      <c r="EA89">
        <v>0</v>
      </c>
      <c r="EB89">
        <v>0</v>
      </c>
      <c r="EC89">
        <v>0</v>
      </c>
      <c r="ED89">
        <v>0</v>
      </c>
      <c r="EE89">
        <v>0</v>
      </c>
      <c r="EF89">
        <v>0</v>
      </c>
      <c r="EG89">
        <v>0</v>
      </c>
      <c r="EH89">
        <v>0</v>
      </c>
      <c r="EI89">
        <v>0</v>
      </c>
      <c r="EJ89">
        <v>0</v>
      </c>
      <c r="EK89">
        <v>0</v>
      </c>
      <c r="EL89">
        <v>0</v>
      </c>
      <c r="EM89">
        <v>0</v>
      </c>
      <c r="EN89">
        <v>0</v>
      </c>
      <c r="EO89">
        <v>0</v>
      </c>
      <c r="EP89">
        <v>0</v>
      </c>
      <c r="EQ89">
        <v>0</v>
      </c>
      <c r="ER89">
        <v>0</v>
      </c>
      <c r="ES89">
        <v>0</v>
      </c>
      <c r="ET89">
        <v>0</v>
      </c>
      <c r="EU89">
        <v>0</v>
      </c>
      <c r="EV89">
        <v>0</v>
      </c>
      <c r="EW89">
        <v>0</v>
      </c>
      <c r="EX89">
        <v>0</v>
      </c>
      <c r="EY89">
        <v>0</v>
      </c>
      <c r="EZ89">
        <v>0</v>
      </c>
      <c r="FA89">
        <v>0</v>
      </c>
      <c r="FB89">
        <v>0</v>
      </c>
      <c r="FC89">
        <v>0</v>
      </c>
      <c r="FD89">
        <v>0</v>
      </c>
      <c r="FE89">
        <v>0</v>
      </c>
      <c r="FF89">
        <v>0</v>
      </c>
      <c r="FG89">
        <v>0</v>
      </c>
      <c r="FH89">
        <v>0</v>
      </c>
      <c r="FI89">
        <v>0</v>
      </c>
      <c r="FJ89">
        <v>0</v>
      </c>
      <c r="FK89">
        <v>0</v>
      </c>
      <c r="FL89">
        <v>0</v>
      </c>
      <c r="FM89">
        <v>0</v>
      </c>
      <c r="FN89">
        <v>0</v>
      </c>
      <c r="FO89">
        <v>0</v>
      </c>
      <c r="FP89">
        <v>0</v>
      </c>
      <c r="FQ89">
        <v>0</v>
      </c>
      <c r="FR89">
        <v>0</v>
      </c>
      <c r="FS89">
        <v>0</v>
      </c>
      <c r="FT89">
        <v>0</v>
      </c>
      <c r="FU89">
        <v>0</v>
      </c>
      <c r="FV89">
        <v>0</v>
      </c>
      <c r="FW89">
        <v>0</v>
      </c>
      <c r="FX89">
        <v>0</v>
      </c>
      <c r="FY89">
        <v>0</v>
      </c>
      <c r="FZ89">
        <v>0</v>
      </c>
      <c r="GA89">
        <v>0</v>
      </c>
      <c r="GB89">
        <v>0</v>
      </c>
      <c r="GC89">
        <v>0</v>
      </c>
      <c r="GD89">
        <v>0</v>
      </c>
      <c r="GE89">
        <v>0</v>
      </c>
      <c r="GF89">
        <v>0</v>
      </c>
      <c r="GG89">
        <v>0</v>
      </c>
      <c r="GH89">
        <v>0</v>
      </c>
      <c r="GI89">
        <v>0</v>
      </c>
      <c r="GJ89">
        <v>0</v>
      </c>
      <c r="GK89">
        <v>0</v>
      </c>
      <c r="GL89">
        <v>0</v>
      </c>
      <c r="GM89">
        <v>0</v>
      </c>
      <c r="GN89">
        <v>0</v>
      </c>
      <c r="GO89">
        <v>0</v>
      </c>
      <c r="GP89">
        <v>0</v>
      </c>
      <c r="GQ89">
        <v>0</v>
      </c>
      <c r="GR89">
        <v>0</v>
      </c>
      <c r="GS89">
        <v>0</v>
      </c>
      <c r="GT89">
        <v>0</v>
      </c>
      <c r="GU89">
        <v>0</v>
      </c>
      <c r="GV89">
        <v>0</v>
      </c>
      <c r="GW89">
        <v>0</v>
      </c>
      <c r="GX89">
        <v>0</v>
      </c>
      <c r="GY89">
        <v>0</v>
      </c>
      <c r="GZ89">
        <v>0</v>
      </c>
      <c r="HA89">
        <v>0</v>
      </c>
      <c r="HB89">
        <v>0</v>
      </c>
      <c r="HC89">
        <v>0</v>
      </c>
      <c r="HD89">
        <v>0</v>
      </c>
      <c r="HE89">
        <v>0</v>
      </c>
      <c r="HF89">
        <v>0</v>
      </c>
      <c r="HG89">
        <v>0</v>
      </c>
      <c r="HH89">
        <v>0</v>
      </c>
      <c r="HI89">
        <v>0</v>
      </c>
      <c r="HJ89">
        <v>0</v>
      </c>
      <c r="HK89">
        <v>0</v>
      </c>
      <c r="HL89">
        <v>0</v>
      </c>
      <c r="HM89">
        <v>0</v>
      </c>
      <c r="HN89">
        <v>0</v>
      </c>
      <c r="HO89">
        <v>0</v>
      </c>
      <c r="HP89">
        <v>0</v>
      </c>
      <c r="HQ89">
        <v>0</v>
      </c>
      <c r="HR89">
        <v>0</v>
      </c>
      <c r="HS89">
        <v>0</v>
      </c>
      <c r="HT89">
        <v>0</v>
      </c>
      <c r="HU89">
        <v>0</v>
      </c>
      <c r="HV89">
        <v>0</v>
      </c>
      <c r="HW89">
        <v>0</v>
      </c>
      <c r="HX89">
        <v>0</v>
      </c>
      <c r="HY89">
        <v>0</v>
      </c>
      <c r="HZ89">
        <v>0</v>
      </c>
      <c r="IA89">
        <v>0</v>
      </c>
      <c r="IB89">
        <v>0</v>
      </c>
      <c r="IC89">
        <v>0</v>
      </c>
      <c r="ID89">
        <v>0</v>
      </c>
      <c r="IE89">
        <v>0</v>
      </c>
      <c r="IF89">
        <v>0</v>
      </c>
      <c r="IG89">
        <v>0</v>
      </c>
      <c r="IH89">
        <v>0</v>
      </c>
      <c r="II89">
        <v>0</v>
      </c>
      <c r="IJ89">
        <v>0</v>
      </c>
      <c r="IK89">
        <v>0</v>
      </c>
      <c r="IL89">
        <v>0</v>
      </c>
      <c r="IM89">
        <v>0</v>
      </c>
      <c r="IN89">
        <v>0</v>
      </c>
      <c r="IO89">
        <v>0</v>
      </c>
      <c r="IP89">
        <v>0</v>
      </c>
      <c r="IQ89">
        <v>0</v>
      </c>
      <c r="IR89">
        <v>0</v>
      </c>
      <c r="IS89">
        <v>0</v>
      </c>
      <c r="IT89">
        <v>0</v>
      </c>
      <c r="IU89">
        <v>0</v>
      </c>
      <c r="IV89">
        <v>0</v>
      </c>
      <c r="IW89">
        <v>0</v>
      </c>
      <c r="IX89">
        <v>0</v>
      </c>
      <c r="IY89">
        <v>0</v>
      </c>
      <c r="IZ89">
        <v>0</v>
      </c>
      <c r="JA89">
        <v>0</v>
      </c>
      <c r="JB89">
        <v>0</v>
      </c>
      <c r="JC89">
        <v>0</v>
      </c>
      <c r="JD89">
        <v>0</v>
      </c>
      <c r="JE89">
        <v>0</v>
      </c>
      <c r="JF89">
        <v>0</v>
      </c>
      <c r="JG89">
        <v>0</v>
      </c>
      <c r="JH89">
        <v>0</v>
      </c>
      <c r="JI89">
        <v>0</v>
      </c>
      <c r="JJ89">
        <v>0</v>
      </c>
      <c r="JK89">
        <v>0</v>
      </c>
      <c r="JL89">
        <v>0</v>
      </c>
      <c r="JM89">
        <v>0</v>
      </c>
      <c r="JN89">
        <v>0</v>
      </c>
      <c r="JO89">
        <v>0</v>
      </c>
      <c r="JP89">
        <v>0</v>
      </c>
      <c r="JQ89">
        <v>0</v>
      </c>
      <c r="JR89">
        <v>0</v>
      </c>
      <c r="JS89">
        <v>0</v>
      </c>
      <c r="JT89">
        <v>0</v>
      </c>
      <c r="JU89">
        <v>0</v>
      </c>
      <c r="JV89">
        <v>0</v>
      </c>
      <c r="JW89">
        <v>0</v>
      </c>
      <c r="JX89">
        <v>0</v>
      </c>
      <c r="JY89">
        <v>0</v>
      </c>
      <c r="JZ89">
        <v>0</v>
      </c>
      <c r="KA89">
        <v>0</v>
      </c>
      <c r="KB89">
        <v>0</v>
      </c>
      <c r="KC89">
        <v>0</v>
      </c>
      <c r="KD89">
        <v>0</v>
      </c>
      <c r="KE89">
        <v>0</v>
      </c>
      <c r="KF89">
        <v>0</v>
      </c>
      <c r="KG89">
        <v>0</v>
      </c>
      <c r="KH89">
        <v>0</v>
      </c>
      <c r="KI89">
        <v>0</v>
      </c>
      <c r="KJ89">
        <v>0</v>
      </c>
      <c r="KK89">
        <v>0</v>
      </c>
      <c r="KL89">
        <v>0</v>
      </c>
      <c r="KM89">
        <v>0</v>
      </c>
      <c r="KN89">
        <v>0</v>
      </c>
      <c r="KO89">
        <v>0</v>
      </c>
      <c r="KP89">
        <v>0</v>
      </c>
      <c r="KQ89">
        <v>0</v>
      </c>
      <c r="KR89">
        <v>0</v>
      </c>
      <c r="KS89">
        <v>0</v>
      </c>
      <c r="KT89">
        <v>0</v>
      </c>
      <c r="KU89">
        <v>0</v>
      </c>
      <c r="KV89">
        <v>0</v>
      </c>
      <c r="KW89">
        <v>0</v>
      </c>
      <c r="KX89">
        <v>0</v>
      </c>
      <c r="KY89">
        <v>0</v>
      </c>
      <c r="KZ89">
        <v>0</v>
      </c>
      <c r="LA89">
        <v>0</v>
      </c>
      <c r="LB89">
        <v>0</v>
      </c>
      <c r="LC89">
        <v>0</v>
      </c>
      <c r="LD89">
        <v>0</v>
      </c>
      <c r="LE89">
        <v>0</v>
      </c>
      <c r="LF89">
        <v>0</v>
      </c>
      <c r="LG89">
        <v>0</v>
      </c>
      <c r="LH89">
        <v>0</v>
      </c>
      <c r="LI89">
        <v>0</v>
      </c>
      <c r="LJ89">
        <v>0</v>
      </c>
      <c r="LK89">
        <v>0</v>
      </c>
      <c r="LL89">
        <v>0</v>
      </c>
      <c r="LM89">
        <v>0</v>
      </c>
      <c r="LN89">
        <v>0</v>
      </c>
      <c r="LO89">
        <v>0</v>
      </c>
      <c r="LP89">
        <v>0</v>
      </c>
      <c r="LQ89">
        <v>0</v>
      </c>
      <c r="LR89">
        <v>0</v>
      </c>
      <c r="LS89">
        <v>0</v>
      </c>
      <c r="LT89">
        <v>0</v>
      </c>
      <c r="LU89">
        <v>0</v>
      </c>
      <c r="LV89">
        <v>0</v>
      </c>
      <c r="LW89">
        <v>0</v>
      </c>
      <c r="LX89">
        <v>0</v>
      </c>
      <c r="LY89">
        <v>0</v>
      </c>
      <c r="LZ89">
        <v>0</v>
      </c>
      <c r="MA89">
        <v>0</v>
      </c>
      <c r="MB89">
        <v>0</v>
      </c>
      <c r="MC89">
        <v>0</v>
      </c>
      <c r="MD89">
        <v>0</v>
      </c>
      <c r="ME89">
        <v>0</v>
      </c>
      <c r="MF89">
        <v>0</v>
      </c>
      <c r="MG89">
        <v>0</v>
      </c>
      <c r="MH89">
        <v>0</v>
      </c>
      <c r="MI89">
        <v>0</v>
      </c>
      <c r="MJ89">
        <v>133</v>
      </c>
    </row>
    <row r="90" spans="1:348" x14ac:dyDescent="0.55000000000000004">
      <c r="A90" t="s">
        <v>273</v>
      </c>
      <c r="B90">
        <v>0</v>
      </c>
      <c r="C90">
        <v>1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v>0</v>
      </c>
      <c r="DN90">
        <v>0</v>
      </c>
      <c r="DO90">
        <v>0</v>
      </c>
      <c r="DP90">
        <v>0</v>
      </c>
      <c r="DQ90">
        <v>0</v>
      </c>
      <c r="DR90">
        <v>0</v>
      </c>
      <c r="DS90">
        <v>0</v>
      </c>
      <c r="DT90">
        <v>0</v>
      </c>
      <c r="DU90">
        <v>0</v>
      </c>
      <c r="DV90">
        <v>0</v>
      </c>
      <c r="DW90">
        <v>0</v>
      </c>
      <c r="DX90">
        <v>0</v>
      </c>
      <c r="DY90">
        <v>0</v>
      </c>
      <c r="DZ90">
        <v>0</v>
      </c>
      <c r="EA90">
        <v>0</v>
      </c>
      <c r="EB90">
        <v>0</v>
      </c>
      <c r="EC90">
        <v>0</v>
      </c>
      <c r="ED90">
        <v>0</v>
      </c>
      <c r="EE90">
        <v>0</v>
      </c>
      <c r="EF90">
        <v>0</v>
      </c>
      <c r="EG90">
        <v>0</v>
      </c>
      <c r="EH90">
        <v>0</v>
      </c>
      <c r="EI90">
        <v>0</v>
      </c>
      <c r="EJ90">
        <v>0</v>
      </c>
      <c r="EK90">
        <v>0</v>
      </c>
      <c r="EL90">
        <v>0</v>
      </c>
      <c r="EM90">
        <v>0</v>
      </c>
      <c r="EN90">
        <v>0</v>
      </c>
      <c r="EO90">
        <v>0</v>
      </c>
      <c r="EP90">
        <v>0</v>
      </c>
      <c r="EQ90">
        <v>0</v>
      </c>
      <c r="ER90">
        <v>0</v>
      </c>
      <c r="ES90">
        <v>0</v>
      </c>
      <c r="ET90">
        <v>0</v>
      </c>
      <c r="EU90">
        <v>0</v>
      </c>
      <c r="EV90">
        <v>0</v>
      </c>
      <c r="EW90">
        <v>0</v>
      </c>
      <c r="EX90">
        <v>0</v>
      </c>
      <c r="EY90">
        <v>0</v>
      </c>
      <c r="EZ90">
        <v>0</v>
      </c>
      <c r="FA90">
        <v>0</v>
      </c>
      <c r="FB90">
        <v>0</v>
      </c>
      <c r="FC90">
        <v>0</v>
      </c>
      <c r="FD90">
        <v>0</v>
      </c>
      <c r="FE90">
        <v>0</v>
      </c>
      <c r="FF90">
        <v>0</v>
      </c>
      <c r="FG90">
        <v>0</v>
      </c>
      <c r="FH90">
        <v>0</v>
      </c>
      <c r="FI90">
        <v>0</v>
      </c>
      <c r="FJ90">
        <v>0</v>
      </c>
      <c r="FK90">
        <v>0</v>
      </c>
      <c r="FL90">
        <v>0</v>
      </c>
      <c r="FM90">
        <v>0</v>
      </c>
      <c r="FN90">
        <v>0</v>
      </c>
      <c r="FO90">
        <v>0</v>
      </c>
      <c r="FP90">
        <v>0</v>
      </c>
      <c r="FQ90">
        <v>0</v>
      </c>
      <c r="FR90">
        <v>0</v>
      </c>
      <c r="FS90">
        <v>0</v>
      </c>
      <c r="FT90">
        <v>0</v>
      </c>
      <c r="FU90">
        <v>0</v>
      </c>
      <c r="FV90">
        <v>0</v>
      </c>
      <c r="FW90">
        <v>0</v>
      </c>
      <c r="FX90">
        <v>0</v>
      </c>
      <c r="FY90">
        <v>0</v>
      </c>
      <c r="FZ90">
        <v>0</v>
      </c>
      <c r="GA90">
        <v>0</v>
      </c>
      <c r="GB90">
        <v>0</v>
      </c>
      <c r="GC90">
        <v>0</v>
      </c>
      <c r="GD90">
        <v>0</v>
      </c>
      <c r="GE90">
        <v>0</v>
      </c>
      <c r="GF90">
        <v>0</v>
      </c>
      <c r="GG90">
        <v>0</v>
      </c>
      <c r="GH90">
        <v>0</v>
      </c>
      <c r="GI90">
        <v>0</v>
      </c>
      <c r="GJ90">
        <v>0</v>
      </c>
      <c r="GK90">
        <v>0</v>
      </c>
      <c r="GL90">
        <v>0</v>
      </c>
      <c r="GM90">
        <v>0</v>
      </c>
      <c r="GN90">
        <v>0</v>
      </c>
      <c r="GO90">
        <v>0</v>
      </c>
      <c r="GP90">
        <v>0</v>
      </c>
      <c r="GQ90">
        <v>0</v>
      </c>
      <c r="GR90">
        <v>0</v>
      </c>
      <c r="GS90">
        <v>0</v>
      </c>
      <c r="GT90">
        <v>0</v>
      </c>
      <c r="GU90">
        <v>0</v>
      </c>
      <c r="GV90">
        <v>0</v>
      </c>
      <c r="GW90">
        <v>0</v>
      </c>
      <c r="GX90">
        <v>0</v>
      </c>
      <c r="GY90">
        <v>0</v>
      </c>
      <c r="GZ90">
        <v>0</v>
      </c>
      <c r="HA90">
        <v>0</v>
      </c>
      <c r="HB90">
        <v>0</v>
      </c>
      <c r="HC90">
        <v>0</v>
      </c>
      <c r="HD90">
        <v>0</v>
      </c>
      <c r="HE90">
        <v>0</v>
      </c>
      <c r="HF90">
        <v>0</v>
      </c>
      <c r="HG90">
        <v>0</v>
      </c>
      <c r="HH90">
        <v>0</v>
      </c>
      <c r="HI90">
        <v>0</v>
      </c>
      <c r="HJ90">
        <v>0</v>
      </c>
      <c r="HK90">
        <v>0</v>
      </c>
      <c r="HL90">
        <v>0</v>
      </c>
      <c r="HM90">
        <v>0</v>
      </c>
      <c r="HN90">
        <v>0</v>
      </c>
      <c r="HO90">
        <v>0</v>
      </c>
      <c r="HP90">
        <v>0</v>
      </c>
      <c r="HQ90">
        <v>0</v>
      </c>
      <c r="HR90">
        <v>0</v>
      </c>
      <c r="HS90">
        <v>0</v>
      </c>
      <c r="HT90">
        <v>0</v>
      </c>
      <c r="HU90">
        <v>0</v>
      </c>
      <c r="HV90">
        <v>0</v>
      </c>
      <c r="HW90">
        <v>0</v>
      </c>
      <c r="HX90">
        <v>0</v>
      </c>
      <c r="HY90">
        <v>0</v>
      </c>
      <c r="HZ90">
        <v>0</v>
      </c>
      <c r="IA90">
        <v>0</v>
      </c>
      <c r="IB90">
        <v>0</v>
      </c>
      <c r="IC90">
        <v>0</v>
      </c>
      <c r="ID90">
        <v>0</v>
      </c>
      <c r="IE90">
        <v>0</v>
      </c>
      <c r="IF90">
        <v>0</v>
      </c>
      <c r="IG90">
        <v>0</v>
      </c>
      <c r="IH90">
        <v>0</v>
      </c>
      <c r="II90">
        <v>0</v>
      </c>
      <c r="IJ90">
        <v>0</v>
      </c>
      <c r="IK90">
        <v>0</v>
      </c>
      <c r="IL90">
        <v>0</v>
      </c>
      <c r="IM90">
        <v>0</v>
      </c>
      <c r="IN90">
        <v>0</v>
      </c>
      <c r="IO90">
        <v>0</v>
      </c>
      <c r="IP90">
        <v>0</v>
      </c>
      <c r="IQ90">
        <v>0</v>
      </c>
      <c r="IR90">
        <v>0</v>
      </c>
      <c r="IS90">
        <v>0</v>
      </c>
      <c r="IT90">
        <v>0</v>
      </c>
      <c r="IU90">
        <v>0</v>
      </c>
      <c r="IV90">
        <v>0</v>
      </c>
      <c r="IW90">
        <v>0</v>
      </c>
      <c r="IX90">
        <v>0</v>
      </c>
      <c r="IY90">
        <v>0</v>
      </c>
      <c r="IZ90">
        <v>0</v>
      </c>
      <c r="JA90">
        <v>0</v>
      </c>
      <c r="JB90">
        <v>0</v>
      </c>
      <c r="JC90">
        <v>0</v>
      </c>
      <c r="JD90">
        <v>0</v>
      </c>
      <c r="JE90">
        <v>0</v>
      </c>
      <c r="JF90">
        <v>0</v>
      </c>
      <c r="JG90">
        <v>0</v>
      </c>
      <c r="JH90">
        <v>0</v>
      </c>
      <c r="JI90">
        <v>0</v>
      </c>
      <c r="JJ90">
        <v>0</v>
      </c>
      <c r="JK90">
        <v>0</v>
      </c>
      <c r="JL90">
        <v>0</v>
      </c>
      <c r="JM90">
        <v>0</v>
      </c>
      <c r="JN90">
        <v>0</v>
      </c>
      <c r="JO90">
        <v>0</v>
      </c>
      <c r="JP90">
        <v>0</v>
      </c>
      <c r="JQ90">
        <v>0</v>
      </c>
      <c r="JR90">
        <v>0</v>
      </c>
      <c r="JS90">
        <v>0</v>
      </c>
      <c r="JT90">
        <v>0</v>
      </c>
      <c r="JU90">
        <v>0</v>
      </c>
      <c r="JV90">
        <v>0</v>
      </c>
      <c r="JW90">
        <v>0</v>
      </c>
      <c r="JX90">
        <v>0</v>
      </c>
      <c r="JY90">
        <v>0</v>
      </c>
      <c r="JZ90">
        <v>0</v>
      </c>
      <c r="KA90">
        <v>0</v>
      </c>
      <c r="KB90">
        <v>0</v>
      </c>
      <c r="KC90">
        <v>0</v>
      </c>
      <c r="KD90">
        <v>0</v>
      </c>
      <c r="KE90">
        <v>0</v>
      </c>
      <c r="KF90">
        <v>0</v>
      </c>
      <c r="KG90">
        <v>0</v>
      </c>
      <c r="KH90">
        <v>0</v>
      </c>
      <c r="KI90">
        <v>0</v>
      </c>
      <c r="KJ90">
        <v>0</v>
      </c>
      <c r="KK90">
        <v>0</v>
      </c>
      <c r="KL90">
        <v>0</v>
      </c>
      <c r="KM90">
        <v>0</v>
      </c>
      <c r="KN90">
        <v>0</v>
      </c>
      <c r="KO90">
        <v>0</v>
      </c>
      <c r="KP90">
        <v>0</v>
      </c>
      <c r="KQ90">
        <v>0</v>
      </c>
      <c r="KR90">
        <v>0</v>
      </c>
      <c r="KS90">
        <v>0</v>
      </c>
      <c r="KT90">
        <v>0</v>
      </c>
      <c r="KU90">
        <v>0</v>
      </c>
      <c r="KV90">
        <v>0</v>
      </c>
      <c r="KW90">
        <v>0</v>
      </c>
      <c r="KX90">
        <v>0</v>
      </c>
      <c r="KY90">
        <v>0</v>
      </c>
      <c r="KZ90">
        <v>0</v>
      </c>
      <c r="LA90">
        <v>0</v>
      </c>
      <c r="LB90">
        <v>0</v>
      </c>
      <c r="LC90">
        <v>0</v>
      </c>
      <c r="LD90">
        <v>0</v>
      </c>
      <c r="LE90">
        <v>0</v>
      </c>
      <c r="LF90">
        <v>0</v>
      </c>
      <c r="LG90">
        <v>0</v>
      </c>
      <c r="LH90">
        <v>0</v>
      </c>
      <c r="LI90">
        <v>0</v>
      </c>
      <c r="LJ90">
        <v>0</v>
      </c>
      <c r="LK90">
        <v>0</v>
      </c>
      <c r="LL90">
        <v>0</v>
      </c>
      <c r="LM90">
        <v>0</v>
      </c>
      <c r="LN90">
        <v>0</v>
      </c>
      <c r="LO90">
        <v>0</v>
      </c>
      <c r="LP90">
        <v>0</v>
      </c>
      <c r="LQ90">
        <v>0</v>
      </c>
      <c r="LR90">
        <v>0</v>
      </c>
      <c r="LS90">
        <v>0</v>
      </c>
      <c r="LT90">
        <v>0</v>
      </c>
      <c r="LU90">
        <v>0</v>
      </c>
      <c r="LV90">
        <v>0</v>
      </c>
      <c r="LW90">
        <v>0</v>
      </c>
      <c r="LX90">
        <v>0</v>
      </c>
      <c r="LY90">
        <v>0</v>
      </c>
      <c r="LZ90">
        <v>0</v>
      </c>
      <c r="MA90">
        <v>0</v>
      </c>
      <c r="MB90">
        <v>0</v>
      </c>
      <c r="MC90">
        <v>0</v>
      </c>
      <c r="MD90">
        <v>0</v>
      </c>
      <c r="ME90">
        <v>0</v>
      </c>
      <c r="MF90">
        <v>0</v>
      </c>
      <c r="MG90">
        <v>0</v>
      </c>
      <c r="MH90">
        <v>0</v>
      </c>
      <c r="MI90">
        <v>0</v>
      </c>
      <c r="MJ90">
        <v>130</v>
      </c>
    </row>
    <row r="91" spans="1:348" x14ac:dyDescent="0.55000000000000004">
      <c r="A91" t="s">
        <v>275</v>
      </c>
      <c r="B91">
        <v>0</v>
      </c>
      <c r="C91">
        <v>1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1</v>
      </c>
      <c r="CC91">
        <v>1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v>0</v>
      </c>
      <c r="DN91">
        <v>0</v>
      </c>
      <c r="DO91">
        <v>0</v>
      </c>
      <c r="DP91">
        <v>0</v>
      </c>
      <c r="DQ91">
        <v>0</v>
      </c>
      <c r="DR91">
        <v>0</v>
      </c>
      <c r="DS91">
        <v>0</v>
      </c>
      <c r="DT91">
        <v>0</v>
      </c>
      <c r="DU91">
        <v>0</v>
      </c>
      <c r="DV91">
        <v>0</v>
      </c>
      <c r="DW91">
        <v>0</v>
      </c>
      <c r="DX91">
        <v>0</v>
      </c>
      <c r="DY91">
        <v>0</v>
      </c>
      <c r="DZ91">
        <v>0</v>
      </c>
      <c r="EA91">
        <v>0</v>
      </c>
      <c r="EB91">
        <v>0</v>
      </c>
      <c r="EC91">
        <v>0</v>
      </c>
      <c r="ED91">
        <v>0</v>
      </c>
      <c r="EE91">
        <v>0</v>
      </c>
      <c r="EF91">
        <v>0</v>
      </c>
      <c r="EG91">
        <v>0</v>
      </c>
      <c r="EH91">
        <v>0</v>
      </c>
      <c r="EI91">
        <v>0</v>
      </c>
      <c r="EJ91">
        <v>0</v>
      </c>
      <c r="EK91">
        <v>0</v>
      </c>
      <c r="EL91">
        <v>0</v>
      </c>
      <c r="EM91">
        <v>0</v>
      </c>
      <c r="EN91">
        <v>0</v>
      </c>
      <c r="EO91">
        <v>0</v>
      </c>
      <c r="EP91">
        <v>0</v>
      </c>
      <c r="EQ91">
        <v>0</v>
      </c>
      <c r="ER91">
        <v>0</v>
      </c>
      <c r="ES91">
        <v>0</v>
      </c>
      <c r="ET91">
        <v>0</v>
      </c>
      <c r="EU91">
        <v>0</v>
      </c>
      <c r="EV91">
        <v>0</v>
      </c>
      <c r="EW91">
        <v>0</v>
      </c>
      <c r="EX91">
        <v>0</v>
      </c>
      <c r="EY91">
        <v>0</v>
      </c>
      <c r="EZ91">
        <v>0</v>
      </c>
      <c r="FA91">
        <v>0</v>
      </c>
      <c r="FB91">
        <v>0</v>
      </c>
      <c r="FC91">
        <v>0</v>
      </c>
      <c r="FD91">
        <v>0</v>
      </c>
      <c r="FE91">
        <v>0</v>
      </c>
      <c r="FF91">
        <v>0</v>
      </c>
      <c r="FG91">
        <v>0</v>
      </c>
      <c r="FH91">
        <v>0</v>
      </c>
      <c r="FI91">
        <v>0</v>
      </c>
      <c r="FJ91">
        <v>0</v>
      </c>
      <c r="FK91">
        <v>0</v>
      </c>
      <c r="FL91">
        <v>0</v>
      </c>
      <c r="FM91">
        <v>0</v>
      </c>
      <c r="FN91">
        <v>0</v>
      </c>
      <c r="FO91">
        <v>0</v>
      </c>
      <c r="FP91">
        <v>0</v>
      </c>
      <c r="FQ91">
        <v>0</v>
      </c>
      <c r="FR91">
        <v>0</v>
      </c>
      <c r="FS91">
        <v>0</v>
      </c>
      <c r="FT91">
        <v>0</v>
      </c>
      <c r="FU91">
        <v>0</v>
      </c>
      <c r="FV91">
        <v>0</v>
      </c>
      <c r="FW91">
        <v>0</v>
      </c>
      <c r="FX91">
        <v>0</v>
      </c>
      <c r="FY91">
        <v>0</v>
      </c>
      <c r="FZ91">
        <v>0</v>
      </c>
      <c r="GA91">
        <v>0</v>
      </c>
      <c r="GB91">
        <v>0</v>
      </c>
      <c r="GC91">
        <v>0</v>
      </c>
      <c r="GD91">
        <v>0</v>
      </c>
      <c r="GE91">
        <v>0</v>
      </c>
      <c r="GF91">
        <v>0</v>
      </c>
      <c r="GG91">
        <v>0</v>
      </c>
      <c r="GH91">
        <v>0</v>
      </c>
      <c r="GI91">
        <v>0</v>
      </c>
      <c r="GJ91">
        <v>0</v>
      </c>
      <c r="GK91">
        <v>0</v>
      </c>
      <c r="GL91">
        <v>0</v>
      </c>
      <c r="GM91">
        <v>0</v>
      </c>
      <c r="GN91">
        <v>0</v>
      </c>
      <c r="GO91">
        <v>0</v>
      </c>
      <c r="GP91">
        <v>0</v>
      </c>
      <c r="GQ91">
        <v>0</v>
      </c>
      <c r="GR91">
        <v>0</v>
      </c>
      <c r="GS91">
        <v>0</v>
      </c>
      <c r="GT91">
        <v>0</v>
      </c>
      <c r="GU91">
        <v>0</v>
      </c>
      <c r="GV91">
        <v>0</v>
      </c>
      <c r="GW91">
        <v>0</v>
      </c>
      <c r="GX91">
        <v>0</v>
      </c>
      <c r="GY91">
        <v>0</v>
      </c>
      <c r="GZ91">
        <v>0</v>
      </c>
      <c r="HA91">
        <v>0</v>
      </c>
      <c r="HB91">
        <v>0</v>
      </c>
      <c r="HC91">
        <v>0</v>
      </c>
      <c r="HD91">
        <v>0</v>
      </c>
      <c r="HE91">
        <v>0</v>
      </c>
      <c r="HF91">
        <v>0</v>
      </c>
      <c r="HG91">
        <v>0</v>
      </c>
      <c r="HH91">
        <v>0</v>
      </c>
      <c r="HI91">
        <v>0</v>
      </c>
      <c r="HJ91">
        <v>0</v>
      </c>
      <c r="HK91">
        <v>0</v>
      </c>
      <c r="HL91">
        <v>0</v>
      </c>
      <c r="HM91">
        <v>0</v>
      </c>
      <c r="HN91">
        <v>0</v>
      </c>
      <c r="HO91">
        <v>0</v>
      </c>
      <c r="HP91">
        <v>0</v>
      </c>
      <c r="HQ91">
        <v>0</v>
      </c>
      <c r="HR91">
        <v>0</v>
      </c>
      <c r="HS91">
        <v>0</v>
      </c>
      <c r="HT91">
        <v>0</v>
      </c>
      <c r="HU91">
        <v>0</v>
      </c>
      <c r="HV91">
        <v>0</v>
      </c>
      <c r="HW91">
        <v>0</v>
      </c>
      <c r="HX91">
        <v>0</v>
      </c>
      <c r="HY91">
        <v>0</v>
      </c>
      <c r="HZ91">
        <v>0</v>
      </c>
      <c r="IA91">
        <v>0</v>
      </c>
      <c r="IB91">
        <v>0</v>
      </c>
      <c r="IC91">
        <v>0</v>
      </c>
      <c r="ID91">
        <v>0</v>
      </c>
      <c r="IE91">
        <v>0</v>
      </c>
      <c r="IF91">
        <v>0</v>
      </c>
      <c r="IG91">
        <v>0</v>
      </c>
      <c r="IH91">
        <v>0</v>
      </c>
      <c r="II91">
        <v>0</v>
      </c>
      <c r="IJ91">
        <v>0</v>
      </c>
      <c r="IK91">
        <v>0</v>
      </c>
      <c r="IL91">
        <v>0</v>
      </c>
      <c r="IM91">
        <v>0</v>
      </c>
      <c r="IN91">
        <v>0</v>
      </c>
      <c r="IO91">
        <v>0</v>
      </c>
      <c r="IP91">
        <v>0</v>
      </c>
      <c r="IQ91">
        <v>0</v>
      </c>
      <c r="IR91">
        <v>0</v>
      </c>
      <c r="IS91">
        <v>0</v>
      </c>
      <c r="IT91">
        <v>0</v>
      </c>
      <c r="IU91">
        <v>0</v>
      </c>
      <c r="IV91">
        <v>0</v>
      </c>
      <c r="IW91">
        <v>0</v>
      </c>
      <c r="IX91">
        <v>0</v>
      </c>
      <c r="IY91">
        <v>0</v>
      </c>
      <c r="IZ91">
        <v>0</v>
      </c>
      <c r="JA91">
        <v>0</v>
      </c>
      <c r="JB91">
        <v>0</v>
      </c>
      <c r="JC91">
        <v>0</v>
      </c>
      <c r="JD91">
        <v>0</v>
      </c>
      <c r="JE91">
        <v>0</v>
      </c>
      <c r="JF91">
        <v>0</v>
      </c>
      <c r="JG91">
        <v>0</v>
      </c>
      <c r="JH91">
        <v>0</v>
      </c>
      <c r="JI91">
        <v>0</v>
      </c>
      <c r="JJ91">
        <v>0</v>
      </c>
      <c r="JK91">
        <v>0</v>
      </c>
      <c r="JL91">
        <v>0</v>
      </c>
      <c r="JM91">
        <v>0</v>
      </c>
      <c r="JN91">
        <v>0</v>
      </c>
      <c r="JO91">
        <v>0</v>
      </c>
      <c r="JP91">
        <v>0</v>
      </c>
      <c r="JQ91">
        <v>0</v>
      </c>
      <c r="JR91">
        <v>0</v>
      </c>
      <c r="JS91">
        <v>0</v>
      </c>
      <c r="JT91">
        <v>0</v>
      </c>
      <c r="JU91">
        <v>0</v>
      </c>
      <c r="JV91">
        <v>0</v>
      </c>
      <c r="JW91">
        <v>0</v>
      </c>
      <c r="JX91">
        <v>0</v>
      </c>
      <c r="JY91">
        <v>0</v>
      </c>
      <c r="JZ91">
        <v>0</v>
      </c>
      <c r="KA91">
        <v>0</v>
      </c>
      <c r="KB91">
        <v>0</v>
      </c>
      <c r="KC91">
        <v>0</v>
      </c>
      <c r="KD91">
        <v>0</v>
      </c>
      <c r="KE91">
        <v>0</v>
      </c>
      <c r="KF91">
        <v>0</v>
      </c>
      <c r="KG91">
        <v>0</v>
      </c>
      <c r="KH91">
        <v>0</v>
      </c>
      <c r="KI91">
        <v>0</v>
      </c>
      <c r="KJ91">
        <v>0</v>
      </c>
      <c r="KK91">
        <v>0</v>
      </c>
      <c r="KL91">
        <v>0</v>
      </c>
      <c r="KM91">
        <v>0</v>
      </c>
      <c r="KN91">
        <v>0</v>
      </c>
      <c r="KO91">
        <v>0</v>
      </c>
      <c r="KP91">
        <v>0</v>
      </c>
      <c r="KQ91">
        <v>0</v>
      </c>
      <c r="KR91">
        <v>0</v>
      </c>
      <c r="KS91">
        <v>0</v>
      </c>
      <c r="KT91">
        <v>0</v>
      </c>
      <c r="KU91">
        <v>0</v>
      </c>
      <c r="KV91">
        <v>0</v>
      </c>
      <c r="KW91">
        <v>0</v>
      </c>
      <c r="KX91">
        <v>0</v>
      </c>
      <c r="KY91">
        <v>0</v>
      </c>
      <c r="KZ91">
        <v>0</v>
      </c>
      <c r="LA91">
        <v>0</v>
      </c>
      <c r="LB91">
        <v>0</v>
      </c>
      <c r="LC91">
        <v>0</v>
      </c>
      <c r="LD91">
        <v>0</v>
      </c>
      <c r="LE91">
        <v>0</v>
      </c>
      <c r="LF91">
        <v>0</v>
      </c>
      <c r="LG91">
        <v>0</v>
      </c>
      <c r="LH91">
        <v>0</v>
      </c>
      <c r="LI91">
        <v>0</v>
      </c>
      <c r="LJ91">
        <v>0</v>
      </c>
      <c r="LK91">
        <v>0</v>
      </c>
      <c r="LL91">
        <v>0</v>
      </c>
      <c r="LM91">
        <v>0</v>
      </c>
      <c r="LN91">
        <v>0</v>
      </c>
      <c r="LO91">
        <v>0</v>
      </c>
      <c r="LP91">
        <v>0</v>
      </c>
      <c r="LQ91">
        <v>0</v>
      </c>
      <c r="LR91">
        <v>0</v>
      </c>
      <c r="LS91">
        <v>0</v>
      </c>
      <c r="LT91">
        <v>0</v>
      </c>
      <c r="LU91">
        <v>0</v>
      </c>
      <c r="LV91">
        <v>0</v>
      </c>
      <c r="LW91">
        <v>0</v>
      </c>
      <c r="LX91">
        <v>0</v>
      </c>
      <c r="LY91">
        <v>0</v>
      </c>
      <c r="LZ91">
        <v>0</v>
      </c>
      <c r="MA91">
        <v>0</v>
      </c>
      <c r="MB91">
        <v>0</v>
      </c>
      <c r="MC91">
        <v>0</v>
      </c>
      <c r="MD91">
        <v>0</v>
      </c>
      <c r="ME91">
        <v>0</v>
      </c>
      <c r="MF91">
        <v>0</v>
      </c>
      <c r="MG91">
        <v>0</v>
      </c>
      <c r="MH91">
        <v>0</v>
      </c>
      <c r="MI91">
        <v>0</v>
      </c>
      <c r="MJ91">
        <v>127</v>
      </c>
    </row>
    <row r="92" spans="1:348" x14ac:dyDescent="0.55000000000000004">
      <c r="A92" t="s">
        <v>279</v>
      </c>
      <c r="B92">
        <v>0</v>
      </c>
      <c r="C92">
        <v>1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1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v>0</v>
      </c>
      <c r="DN92">
        <v>0</v>
      </c>
      <c r="DO92">
        <v>0</v>
      </c>
      <c r="DP92">
        <v>0</v>
      </c>
      <c r="DQ92">
        <v>0</v>
      </c>
      <c r="DR92">
        <v>0</v>
      </c>
      <c r="DS92">
        <v>0</v>
      </c>
      <c r="DT92">
        <v>0</v>
      </c>
      <c r="DU92">
        <v>0</v>
      </c>
      <c r="DV92">
        <v>0</v>
      </c>
      <c r="DW92">
        <v>0</v>
      </c>
      <c r="DX92">
        <v>0</v>
      </c>
      <c r="DY92">
        <v>0</v>
      </c>
      <c r="DZ92">
        <v>0</v>
      </c>
      <c r="EA92">
        <v>0</v>
      </c>
      <c r="EB92">
        <v>0</v>
      </c>
      <c r="EC92">
        <v>0</v>
      </c>
      <c r="ED92">
        <v>0</v>
      </c>
      <c r="EE92">
        <v>0</v>
      </c>
      <c r="EF92">
        <v>0</v>
      </c>
      <c r="EG92">
        <v>0</v>
      </c>
      <c r="EH92">
        <v>0</v>
      </c>
      <c r="EI92">
        <v>0</v>
      </c>
      <c r="EJ92">
        <v>0</v>
      </c>
      <c r="EK92">
        <v>0</v>
      </c>
      <c r="EL92">
        <v>0</v>
      </c>
      <c r="EM92">
        <v>0</v>
      </c>
      <c r="EN92">
        <v>0</v>
      </c>
      <c r="EO92">
        <v>0</v>
      </c>
      <c r="EP92">
        <v>0</v>
      </c>
      <c r="EQ92">
        <v>0</v>
      </c>
      <c r="ER92">
        <v>0</v>
      </c>
      <c r="ES92">
        <v>0</v>
      </c>
      <c r="ET92">
        <v>0</v>
      </c>
      <c r="EU92">
        <v>0</v>
      </c>
      <c r="EV92">
        <v>0</v>
      </c>
      <c r="EW92">
        <v>0</v>
      </c>
      <c r="EX92">
        <v>0</v>
      </c>
      <c r="EY92">
        <v>0</v>
      </c>
      <c r="EZ92">
        <v>0</v>
      </c>
      <c r="FA92">
        <v>0</v>
      </c>
      <c r="FB92">
        <v>0</v>
      </c>
      <c r="FC92">
        <v>0</v>
      </c>
      <c r="FD92">
        <v>0</v>
      </c>
      <c r="FE92">
        <v>0</v>
      </c>
      <c r="FF92">
        <v>0</v>
      </c>
      <c r="FG92">
        <v>0</v>
      </c>
      <c r="FH92">
        <v>0</v>
      </c>
      <c r="FI92">
        <v>0</v>
      </c>
      <c r="FJ92">
        <v>0</v>
      </c>
      <c r="FK92">
        <v>0</v>
      </c>
      <c r="FL92">
        <v>0</v>
      </c>
      <c r="FM92">
        <v>0</v>
      </c>
      <c r="FN92">
        <v>0</v>
      </c>
      <c r="FO92">
        <v>0</v>
      </c>
      <c r="FP92">
        <v>0</v>
      </c>
      <c r="FQ92">
        <v>0</v>
      </c>
      <c r="FR92">
        <v>0</v>
      </c>
      <c r="FS92">
        <v>0</v>
      </c>
      <c r="FT92">
        <v>0</v>
      </c>
      <c r="FU92">
        <v>0</v>
      </c>
      <c r="FV92">
        <v>0</v>
      </c>
      <c r="FW92">
        <v>0</v>
      </c>
      <c r="FX92">
        <v>0</v>
      </c>
      <c r="FY92">
        <v>0</v>
      </c>
      <c r="FZ92">
        <v>0</v>
      </c>
      <c r="GA92">
        <v>0</v>
      </c>
      <c r="GB92">
        <v>0</v>
      </c>
      <c r="GC92">
        <v>0</v>
      </c>
      <c r="GD92">
        <v>0</v>
      </c>
      <c r="GE92">
        <v>0</v>
      </c>
      <c r="GF92">
        <v>0</v>
      </c>
      <c r="GG92">
        <v>0</v>
      </c>
      <c r="GH92">
        <v>0</v>
      </c>
      <c r="GI92">
        <v>0</v>
      </c>
      <c r="GJ92">
        <v>0</v>
      </c>
      <c r="GK92">
        <v>0</v>
      </c>
      <c r="GL92">
        <v>0</v>
      </c>
      <c r="GM92">
        <v>0</v>
      </c>
      <c r="GN92">
        <v>0</v>
      </c>
      <c r="GO92">
        <v>0</v>
      </c>
      <c r="GP92">
        <v>0</v>
      </c>
      <c r="GQ92">
        <v>0</v>
      </c>
      <c r="GR92">
        <v>0</v>
      </c>
      <c r="GS92">
        <v>0</v>
      </c>
      <c r="GT92">
        <v>0</v>
      </c>
      <c r="GU92">
        <v>0</v>
      </c>
      <c r="GV92">
        <v>0</v>
      </c>
      <c r="GW92">
        <v>0</v>
      </c>
      <c r="GX92">
        <v>0</v>
      </c>
      <c r="GY92">
        <v>0</v>
      </c>
      <c r="GZ92">
        <v>0</v>
      </c>
      <c r="HA92">
        <v>0</v>
      </c>
      <c r="HB92">
        <v>0</v>
      </c>
      <c r="HC92">
        <v>0</v>
      </c>
      <c r="HD92">
        <v>0</v>
      </c>
      <c r="HE92">
        <v>0</v>
      </c>
      <c r="HF92">
        <v>0</v>
      </c>
      <c r="HG92">
        <v>0</v>
      </c>
      <c r="HH92">
        <v>0</v>
      </c>
      <c r="HI92">
        <v>0</v>
      </c>
      <c r="HJ92">
        <v>0</v>
      </c>
      <c r="HK92">
        <v>0</v>
      </c>
      <c r="HL92">
        <v>0</v>
      </c>
      <c r="HM92">
        <v>0</v>
      </c>
      <c r="HN92">
        <v>0</v>
      </c>
      <c r="HO92">
        <v>0</v>
      </c>
      <c r="HP92">
        <v>0</v>
      </c>
      <c r="HQ92">
        <v>0</v>
      </c>
      <c r="HR92">
        <v>0</v>
      </c>
      <c r="HS92">
        <v>0</v>
      </c>
      <c r="HT92">
        <v>0</v>
      </c>
      <c r="HU92">
        <v>0</v>
      </c>
      <c r="HV92">
        <v>0</v>
      </c>
      <c r="HW92">
        <v>0</v>
      </c>
      <c r="HX92">
        <v>0</v>
      </c>
      <c r="HY92">
        <v>0</v>
      </c>
      <c r="HZ92">
        <v>0</v>
      </c>
      <c r="IA92">
        <v>0</v>
      </c>
      <c r="IB92">
        <v>0</v>
      </c>
      <c r="IC92">
        <v>0</v>
      </c>
      <c r="ID92">
        <v>0</v>
      </c>
      <c r="IE92">
        <v>0</v>
      </c>
      <c r="IF92">
        <v>0</v>
      </c>
      <c r="IG92">
        <v>0</v>
      </c>
      <c r="IH92">
        <v>0</v>
      </c>
      <c r="II92">
        <v>0</v>
      </c>
      <c r="IJ92">
        <v>0</v>
      </c>
      <c r="IK92">
        <v>0</v>
      </c>
      <c r="IL92">
        <v>0</v>
      </c>
      <c r="IM92">
        <v>0</v>
      </c>
      <c r="IN92">
        <v>0</v>
      </c>
      <c r="IO92">
        <v>0</v>
      </c>
      <c r="IP92">
        <v>0</v>
      </c>
      <c r="IQ92">
        <v>0</v>
      </c>
      <c r="IR92">
        <v>0</v>
      </c>
      <c r="IS92">
        <v>0</v>
      </c>
      <c r="IT92">
        <v>0</v>
      </c>
      <c r="IU92">
        <v>0</v>
      </c>
      <c r="IV92">
        <v>0</v>
      </c>
      <c r="IW92">
        <v>0</v>
      </c>
      <c r="IX92">
        <v>0</v>
      </c>
      <c r="IY92">
        <v>0</v>
      </c>
      <c r="IZ92">
        <v>0</v>
      </c>
      <c r="JA92">
        <v>0</v>
      </c>
      <c r="JB92">
        <v>0</v>
      </c>
      <c r="JC92">
        <v>0</v>
      </c>
      <c r="JD92">
        <v>0</v>
      </c>
      <c r="JE92">
        <v>0</v>
      </c>
      <c r="JF92">
        <v>0</v>
      </c>
      <c r="JG92">
        <v>0</v>
      </c>
      <c r="JH92">
        <v>0</v>
      </c>
      <c r="JI92">
        <v>0</v>
      </c>
      <c r="JJ92">
        <v>0</v>
      </c>
      <c r="JK92">
        <v>0</v>
      </c>
      <c r="JL92">
        <v>0</v>
      </c>
      <c r="JM92">
        <v>0</v>
      </c>
      <c r="JN92">
        <v>0</v>
      </c>
      <c r="JO92">
        <v>0</v>
      </c>
      <c r="JP92">
        <v>0</v>
      </c>
      <c r="JQ92">
        <v>0</v>
      </c>
      <c r="JR92">
        <v>0</v>
      </c>
      <c r="JS92">
        <v>0</v>
      </c>
      <c r="JT92">
        <v>0</v>
      </c>
      <c r="JU92">
        <v>0</v>
      </c>
      <c r="JV92">
        <v>0</v>
      </c>
      <c r="JW92">
        <v>0</v>
      </c>
      <c r="JX92">
        <v>0</v>
      </c>
      <c r="JY92">
        <v>0</v>
      </c>
      <c r="JZ92">
        <v>0</v>
      </c>
      <c r="KA92">
        <v>0</v>
      </c>
      <c r="KB92">
        <v>0</v>
      </c>
      <c r="KC92">
        <v>0</v>
      </c>
      <c r="KD92">
        <v>0</v>
      </c>
      <c r="KE92">
        <v>0</v>
      </c>
      <c r="KF92">
        <v>0</v>
      </c>
      <c r="KG92">
        <v>0</v>
      </c>
      <c r="KH92">
        <v>0</v>
      </c>
      <c r="KI92">
        <v>0</v>
      </c>
      <c r="KJ92">
        <v>0</v>
      </c>
      <c r="KK92">
        <v>0</v>
      </c>
      <c r="KL92">
        <v>0</v>
      </c>
      <c r="KM92">
        <v>0</v>
      </c>
      <c r="KN92">
        <v>0</v>
      </c>
      <c r="KO92">
        <v>0</v>
      </c>
      <c r="KP92">
        <v>0</v>
      </c>
      <c r="KQ92">
        <v>0</v>
      </c>
      <c r="KR92">
        <v>0</v>
      </c>
      <c r="KS92">
        <v>0</v>
      </c>
      <c r="KT92">
        <v>0</v>
      </c>
      <c r="KU92">
        <v>0</v>
      </c>
      <c r="KV92">
        <v>0</v>
      </c>
      <c r="KW92">
        <v>0</v>
      </c>
      <c r="KX92">
        <v>0</v>
      </c>
      <c r="KY92">
        <v>0</v>
      </c>
      <c r="KZ92">
        <v>0</v>
      </c>
      <c r="LA92">
        <v>0</v>
      </c>
      <c r="LB92">
        <v>0</v>
      </c>
      <c r="LC92">
        <v>0</v>
      </c>
      <c r="LD92">
        <v>0</v>
      </c>
      <c r="LE92">
        <v>0</v>
      </c>
      <c r="LF92">
        <v>0</v>
      </c>
      <c r="LG92">
        <v>0</v>
      </c>
      <c r="LH92">
        <v>0</v>
      </c>
      <c r="LI92">
        <v>0</v>
      </c>
      <c r="LJ92">
        <v>0</v>
      </c>
      <c r="LK92">
        <v>0</v>
      </c>
      <c r="LL92">
        <v>0</v>
      </c>
      <c r="LM92">
        <v>0</v>
      </c>
      <c r="LN92">
        <v>0</v>
      </c>
      <c r="LO92">
        <v>0</v>
      </c>
      <c r="LP92">
        <v>0</v>
      </c>
      <c r="LQ92">
        <v>0</v>
      </c>
      <c r="LR92">
        <v>0</v>
      </c>
      <c r="LS92">
        <v>0</v>
      </c>
      <c r="LT92">
        <v>0</v>
      </c>
      <c r="LU92">
        <v>0</v>
      </c>
      <c r="LV92">
        <v>0</v>
      </c>
      <c r="LW92">
        <v>0</v>
      </c>
      <c r="LX92">
        <v>0</v>
      </c>
      <c r="LY92">
        <v>0</v>
      </c>
      <c r="LZ92">
        <v>0</v>
      </c>
      <c r="MA92">
        <v>0</v>
      </c>
      <c r="MB92">
        <v>0</v>
      </c>
      <c r="MC92">
        <v>0</v>
      </c>
      <c r="MD92">
        <v>0</v>
      </c>
      <c r="ME92">
        <v>0</v>
      </c>
      <c r="MF92">
        <v>0</v>
      </c>
      <c r="MG92">
        <v>0</v>
      </c>
      <c r="MH92">
        <v>0</v>
      </c>
      <c r="MI92">
        <v>0</v>
      </c>
      <c r="MJ92">
        <v>161</v>
      </c>
    </row>
    <row r="93" spans="1:348" x14ac:dyDescent="0.55000000000000004">
      <c r="A93" t="s">
        <v>282</v>
      </c>
      <c r="B93">
        <v>0</v>
      </c>
      <c r="C93">
        <v>1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1</v>
      </c>
      <c r="AA93">
        <v>1</v>
      </c>
      <c r="AB93">
        <v>1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v>0</v>
      </c>
      <c r="DN93">
        <v>0</v>
      </c>
      <c r="DO93">
        <v>0</v>
      </c>
      <c r="DP93">
        <v>0</v>
      </c>
      <c r="DQ93">
        <v>0</v>
      </c>
      <c r="DR93">
        <v>0</v>
      </c>
      <c r="DS93">
        <v>0</v>
      </c>
      <c r="DT93">
        <v>0</v>
      </c>
      <c r="DU93">
        <v>0</v>
      </c>
      <c r="DV93">
        <v>0</v>
      </c>
      <c r="DW93">
        <v>0</v>
      </c>
      <c r="DX93">
        <v>0</v>
      </c>
      <c r="DY93">
        <v>0</v>
      </c>
      <c r="DZ93">
        <v>0</v>
      </c>
      <c r="EA93">
        <v>0</v>
      </c>
      <c r="EB93">
        <v>0</v>
      </c>
      <c r="EC93">
        <v>0</v>
      </c>
      <c r="ED93">
        <v>0</v>
      </c>
      <c r="EE93">
        <v>0</v>
      </c>
      <c r="EF93">
        <v>0</v>
      </c>
      <c r="EG93">
        <v>0</v>
      </c>
      <c r="EH93">
        <v>0</v>
      </c>
      <c r="EI93">
        <v>0</v>
      </c>
      <c r="EJ93">
        <v>0</v>
      </c>
      <c r="EK93">
        <v>0</v>
      </c>
      <c r="EL93">
        <v>0</v>
      </c>
      <c r="EM93">
        <v>0</v>
      </c>
      <c r="EN93">
        <v>0</v>
      </c>
      <c r="EO93">
        <v>0</v>
      </c>
      <c r="EP93">
        <v>0</v>
      </c>
      <c r="EQ93">
        <v>0</v>
      </c>
      <c r="ER93">
        <v>0</v>
      </c>
      <c r="ES93">
        <v>0</v>
      </c>
      <c r="ET93">
        <v>0</v>
      </c>
      <c r="EU93">
        <v>0</v>
      </c>
      <c r="EV93">
        <v>0</v>
      </c>
      <c r="EW93">
        <v>0</v>
      </c>
      <c r="EX93">
        <v>0</v>
      </c>
      <c r="EY93">
        <v>0</v>
      </c>
      <c r="EZ93">
        <v>0</v>
      </c>
      <c r="FA93">
        <v>0</v>
      </c>
      <c r="FB93">
        <v>0</v>
      </c>
      <c r="FC93">
        <v>0</v>
      </c>
      <c r="FD93">
        <v>0</v>
      </c>
      <c r="FE93">
        <v>0</v>
      </c>
      <c r="FF93">
        <v>0</v>
      </c>
      <c r="FG93">
        <v>0</v>
      </c>
      <c r="FH93">
        <v>0</v>
      </c>
      <c r="FI93">
        <v>0</v>
      </c>
      <c r="FJ93">
        <v>0</v>
      </c>
      <c r="FK93">
        <v>0</v>
      </c>
      <c r="FL93">
        <v>0</v>
      </c>
      <c r="FM93">
        <v>0</v>
      </c>
      <c r="FN93">
        <v>0</v>
      </c>
      <c r="FO93">
        <v>0</v>
      </c>
      <c r="FP93">
        <v>0</v>
      </c>
      <c r="FQ93">
        <v>0</v>
      </c>
      <c r="FR93">
        <v>0</v>
      </c>
      <c r="FS93">
        <v>0</v>
      </c>
      <c r="FT93">
        <v>0</v>
      </c>
      <c r="FU93">
        <v>0</v>
      </c>
      <c r="FV93">
        <v>0</v>
      </c>
      <c r="FW93">
        <v>0</v>
      </c>
      <c r="FX93">
        <v>0</v>
      </c>
      <c r="FY93">
        <v>0</v>
      </c>
      <c r="FZ93">
        <v>0</v>
      </c>
      <c r="GA93">
        <v>0</v>
      </c>
      <c r="GB93">
        <v>0</v>
      </c>
      <c r="GC93">
        <v>0</v>
      </c>
      <c r="GD93">
        <v>0</v>
      </c>
      <c r="GE93">
        <v>0</v>
      </c>
      <c r="GF93">
        <v>0</v>
      </c>
      <c r="GG93">
        <v>0</v>
      </c>
      <c r="GH93">
        <v>0</v>
      </c>
      <c r="GI93">
        <v>0</v>
      </c>
      <c r="GJ93">
        <v>0</v>
      </c>
      <c r="GK93">
        <v>0</v>
      </c>
      <c r="GL93">
        <v>0</v>
      </c>
      <c r="GM93">
        <v>0</v>
      </c>
      <c r="GN93">
        <v>0</v>
      </c>
      <c r="GO93">
        <v>0</v>
      </c>
      <c r="GP93">
        <v>0</v>
      </c>
      <c r="GQ93">
        <v>0</v>
      </c>
      <c r="GR93">
        <v>0</v>
      </c>
      <c r="GS93">
        <v>0</v>
      </c>
      <c r="GT93">
        <v>0</v>
      </c>
      <c r="GU93">
        <v>0</v>
      </c>
      <c r="GV93">
        <v>0</v>
      </c>
      <c r="GW93">
        <v>0</v>
      </c>
      <c r="GX93">
        <v>0</v>
      </c>
      <c r="GY93">
        <v>0</v>
      </c>
      <c r="GZ93">
        <v>0</v>
      </c>
      <c r="HA93">
        <v>0</v>
      </c>
      <c r="HB93">
        <v>0</v>
      </c>
      <c r="HC93">
        <v>0</v>
      </c>
      <c r="HD93">
        <v>0</v>
      </c>
      <c r="HE93">
        <v>0</v>
      </c>
      <c r="HF93">
        <v>0</v>
      </c>
      <c r="HG93">
        <v>0</v>
      </c>
      <c r="HH93">
        <v>0</v>
      </c>
      <c r="HI93">
        <v>0</v>
      </c>
      <c r="HJ93">
        <v>0</v>
      </c>
      <c r="HK93">
        <v>0</v>
      </c>
      <c r="HL93">
        <v>0</v>
      </c>
      <c r="HM93">
        <v>0</v>
      </c>
      <c r="HN93">
        <v>0</v>
      </c>
      <c r="HO93">
        <v>0</v>
      </c>
      <c r="HP93">
        <v>0</v>
      </c>
      <c r="HQ93">
        <v>0</v>
      </c>
      <c r="HR93">
        <v>0</v>
      </c>
      <c r="HS93">
        <v>0</v>
      </c>
      <c r="HT93">
        <v>0</v>
      </c>
      <c r="HU93">
        <v>0</v>
      </c>
      <c r="HV93">
        <v>0</v>
      </c>
      <c r="HW93">
        <v>0</v>
      </c>
      <c r="HX93">
        <v>0</v>
      </c>
      <c r="HY93">
        <v>0</v>
      </c>
      <c r="HZ93">
        <v>0</v>
      </c>
      <c r="IA93">
        <v>0</v>
      </c>
      <c r="IB93">
        <v>0</v>
      </c>
      <c r="IC93">
        <v>0</v>
      </c>
      <c r="ID93">
        <v>0</v>
      </c>
      <c r="IE93">
        <v>0</v>
      </c>
      <c r="IF93">
        <v>0</v>
      </c>
      <c r="IG93">
        <v>0</v>
      </c>
      <c r="IH93">
        <v>0</v>
      </c>
      <c r="II93">
        <v>0</v>
      </c>
      <c r="IJ93">
        <v>0</v>
      </c>
      <c r="IK93">
        <v>0</v>
      </c>
      <c r="IL93">
        <v>0</v>
      </c>
      <c r="IM93">
        <v>0</v>
      </c>
      <c r="IN93">
        <v>0</v>
      </c>
      <c r="IO93">
        <v>0</v>
      </c>
      <c r="IP93">
        <v>0</v>
      </c>
      <c r="IQ93">
        <v>0</v>
      </c>
      <c r="IR93">
        <v>0</v>
      </c>
      <c r="IS93">
        <v>0</v>
      </c>
      <c r="IT93">
        <v>0</v>
      </c>
      <c r="IU93">
        <v>0</v>
      </c>
      <c r="IV93">
        <v>0</v>
      </c>
      <c r="IW93">
        <v>0</v>
      </c>
      <c r="IX93">
        <v>0</v>
      </c>
      <c r="IY93">
        <v>0</v>
      </c>
      <c r="IZ93">
        <v>0</v>
      </c>
      <c r="JA93">
        <v>0</v>
      </c>
      <c r="JB93">
        <v>0</v>
      </c>
      <c r="JC93">
        <v>0</v>
      </c>
      <c r="JD93">
        <v>0</v>
      </c>
      <c r="JE93">
        <v>0</v>
      </c>
      <c r="JF93">
        <v>0</v>
      </c>
      <c r="JG93">
        <v>0</v>
      </c>
      <c r="JH93">
        <v>0</v>
      </c>
      <c r="JI93">
        <v>0</v>
      </c>
      <c r="JJ93">
        <v>0</v>
      </c>
      <c r="JK93">
        <v>0</v>
      </c>
      <c r="JL93">
        <v>0</v>
      </c>
      <c r="JM93">
        <v>0</v>
      </c>
      <c r="JN93">
        <v>0</v>
      </c>
      <c r="JO93">
        <v>0</v>
      </c>
      <c r="JP93">
        <v>0</v>
      </c>
      <c r="JQ93">
        <v>0</v>
      </c>
      <c r="JR93">
        <v>0</v>
      </c>
      <c r="JS93">
        <v>0</v>
      </c>
      <c r="JT93">
        <v>0</v>
      </c>
      <c r="JU93">
        <v>0</v>
      </c>
      <c r="JV93">
        <v>0</v>
      </c>
      <c r="JW93">
        <v>0</v>
      </c>
      <c r="JX93">
        <v>0</v>
      </c>
      <c r="JY93">
        <v>0</v>
      </c>
      <c r="JZ93">
        <v>0</v>
      </c>
      <c r="KA93">
        <v>0</v>
      </c>
      <c r="KB93">
        <v>0</v>
      </c>
      <c r="KC93">
        <v>0</v>
      </c>
      <c r="KD93">
        <v>0</v>
      </c>
      <c r="KE93">
        <v>0</v>
      </c>
      <c r="KF93">
        <v>0</v>
      </c>
      <c r="KG93">
        <v>0</v>
      </c>
      <c r="KH93">
        <v>0</v>
      </c>
      <c r="KI93">
        <v>0</v>
      </c>
      <c r="KJ93">
        <v>0</v>
      </c>
      <c r="KK93">
        <v>0</v>
      </c>
      <c r="KL93">
        <v>0</v>
      </c>
      <c r="KM93">
        <v>0</v>
      </c>
      <c r="KN93">
        <v>0</v>
      </c>
      <c r="KO93">
        <v>0</v>
      </c>
      <c r="KP93">
        <v>0</v>
      </c>
      <c r="KQ93">
        <v>0</v>
      </c>
      <c r="KR93">
        <v>0</v>
      </c>
      <c r="KS93">
        <v>0</v>
      </c>
      <c r="KT93">
        <v>0</v>
      </c>
      <c r="KU93">
        <v>0</v>
      </c>
      <c r="KV93">
        <v>0</v>
      </c>
      <c r="KW93">
        <v>0</v>
      </c>
      <c r="KX93">
        <v>0</v>
      </c>
      <c r="KY93">
        <v>0</v>
      </c>
      <c r="KZ93">
        <v>0</v>
      </c>
      <c r="LA93">
        <v>0</v>
      </c>
      <c r="LB93">
        <v>0</v>
      </c>
      <c r="LC93">
        <v>0</v>
      </c>
      <c r="LD93">
        <v>0</v>
      </c>
      <c r="LE93">
        <v>0</v>
      </c>
      <c r="LF93">
        <v>0</v>
      </c>
      <c r="LG93">
        <v>0</v>
      </c>
      <c r="LH93">
        <v>0</v>
      </c>
      <c r="LI93">
        <v>0</v>
      </c>
      <c r="LJ93">
        <v>0</v>
      </c>
      <c r="LK93">
        <v>0</v>
      </c>
      <c r="LL93">
        <v>0</v>
      </c>
      <c r="LM93">
        <v>0</v>
      </c>
      <c r="LN93">
        <v>0</v>
      </c>
      <c r="LO93">
        <v>0</v>
      </c>
      <c r="LP93">
        <v>0</v>
      </c>
      <c r="LQ93">
        <v>0</v>
      </c>
      <c r="LR93">
        <v>0</v>
      </c>
      <c r="LS93">
        <v>0</v>
      </c>
      <c r="LT93">
        <v>0</v>
      </c>
      <c r="LU93">
        <v>0</v>
      </c>
      <c r="LV93">
        <v>0</v>
      </c>
      <c r="LW93">
        <v>0</v>
      </c>
      <c r="LX93">
        <v>0</v>
      </c>
      <c r="LY93">
        <v>0</v>
      </c>
      <c r="LZ93">
        <v>0</v>
      </c>
      <c r="MA93">
        <v>0</v>
      </c>
      <c r="MB93">
        <v>0</v>
      </c>
      <c r="MC93">
        <v>0</v>
      </c>
      <c r="MD93">
        <v>0</v>
      </c>
      <c r="ME93">
        <v>0</v>
      </c>
      <c r="MF93">
        <v>0</v>
      </c>
      <c r="MG93">
        <v>0</v>
      </c>
      <c r="MH93">
        <v>0</v>
      </c>
      <c r="MI93">
        <v>0</v>
      </c>
      <c r="MJ93">
        <v>133</v>
      </c>
    </row>
    <row r="94" spans="1:348" x14ac:dyDescent="0.55000000000000004">
      <c r="A94" t="s">
        <v>284</v>
      </c>
      <c r="B94">
        <v>0</v>
      </c>
      <c r="C94">
        <v>2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1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v>0</v>
      </c>
      <c r="DN94">
        <v>0</v>
      </c>
      <c r="DO94">
        <v>0</v>
      </c>
      <c r="DP94">
        <v>0</v>
      </c>
      <c r="DQ94">
        <v>0</v>
      </c>
      <c r="DR94">
        <v>0</v>
      </c>
      <c r="DS94">
        <v>0</v>
      </c>
      <c r="DT94">
        <v>0</v>
      </c>
      <c r="DU94">
        <v>0</v>
      </c>
      <c r="DV94">
        <v>0</v>
      </c>
      <c r="DW94">
        <v>0</v>
      </c>
      <c r="DX94">
        <v>0</v>
      </c>
      <c r="DY94">
        <v>0</v>
      </c>
      <c r="DZ94">
        <v>0</v>
      </c>
      <c r="EA94">
        <v>0</v>
      </c>
      <c r="EB94">
        <v>0</v>
      </c>
      <c r="EC94">
        <v>0</v>
      </c>
      <c r="ED94">
        <v>0</v>
      </c>
      <c r="EE94">
        <v>0</v>
      </c>
      <c r="EF94">
        <v>0</v>
      </c>
      <c r="EG94">
        <v>0</v>
      </c>
      <c r="EH94">
        <v>0</v>
      </c>
      <c r="EI94">
        <v>0</v>
      </c>
      <c r="EJ94">
        <v>0</v>
      </c>
      <c r="EK94">
        <v>0</v>
      </c>
      <c r="EL94">
        <v>0</v>
      </c>
      <c r="EM94">
        <v>0</v>
      </c>
      <c r="EN94">
        <v>0</v>
      </c>
      <c r="EO94">
        <v>0</v>
      </c>
      <c r="EP94">
        <v>0</v>
      </c>
      <c r="EQ94">
        <v>0</v>
      </c>
      <c r="ER94">
        <v>0</v>
      </c>
      <c r="ES94">
        <v>0</v>
      </c>
      <c r="ET94">
        <v>0</v>
      </c>
      <c r="EU94">
        <v>0</v>
      </c>
      <c r="EV94">
        <v>0</v>
      </c>
      <c r="EW94">
        <v>0</v>
      </c>
      <c r="EX94">
        <v>0</v>
      </c>
      <c r="EY94">
        <v>0</v>
      </c>
      <c r="EZ94">
        <v>0</v>
      </c>
      <c r="FA94">
        <v>0</v>
      </c>
      <c r="FB94">
        <v>0</v>
      </c>
      <c r="FC94">
        <v>0</v>
      </c>
      <c r="FD94">
        <v>0</v>
      </c>
      <c r="FE94">
        <v>0</v>
      </c>
      <c r="FF94">
        <v>0</v>
      </c>
      <c r="FG94">
        <v>0</v>
      </c>
      <c r="FH94">
        <v>0</v>
      </c>
      <c r="FI94">
        <v>0</v>
      </c>
      <c r="FJ94">
        <v>0</v>
      </c>
      <c r="FK94">
        <v>0</v>
      </c>
      <c r="FL94">
        <v>0</v>
      </c>
      <c r="FM94">
        <v>0</v>
      </c>
      <c r="FN94">
        <v>0</v>
      </c>
      <c r="FO94">
        <v>0</v>
      </c>
      <c r="FP94">
        <v>0</v>
      </c>
      <c r="FQ94">
        <v>0</v>
      </c>
      <c r="FR94">
        <v>0</v>
      </c>
      <c r="FS94">
        <v>0</v>
      </c>
      <c r="FT94">
        <v>0</v>
      </c>
      <c r="FU94">
        <v>0</v>
      </c>
      <c r="FV94">
        <v>0</v>
      </c>
      <c r="FW94">
        <v>0</v>
      </c>
      <c r="FX94">
        <v>0</v>
      </c>
      <c r="FY94">
        <v>0</v>
      </c>
      <c r="FZ94">
        <v>0</v>
      </c>
      <c r="GA94">
        <v>0</v>
      </c>
      <c r="GB94">
        <v>0</v>
      </c>
      <c r="GC94">
        <v>0</v>
      </c>
      <c r="GD94">
        <v>0</v>
      </c>
      <c r="GE94">
        <v>0</v>
      </c>
      <c r="GF94">
        <v>0</v>
      </c>
      <c r="GG94">
        <v>0</v>
      </c>
      <c r="GH94">
        <v>0</v>
      </c>
      <c r="GI94">
        <v>0</v>
      </c>
      <c r="GJ94">
        <v>0</v>
      </c>
      <c r="GK94">
        <v>0</v>
      </c>
      <c r="GL94">
        <v>0</v>
      </c>
      <c r="GM94">
        <v>0</v>
      </c>
      <c r="GN94">
        <v>0</v>
      </c>
      <c r="GO94">
        <v>0</v>
      </c>
      <c r="GP94">
        <v>0</v>
      </c>
      <c r="GQ94">
        <v>0</v>
      </c>
      <c r="GR94">
        <v>0</v>
      </c>
      <c r="GS94">
        <v>0</v>
      </c>
      <c r="GT94">
        <v>0</v>
      </c>
      <c r="GU94">
        <v>0</v>
      </c>
      <c r="GV94">
        <v>0</v>
      </c>
      <c r="GW94">
        <v>0</v>
      </c>
      <c r="GX94">
        <v>0</v>
      </c>
      <c r="GY94">
        <v>0</v>
      </c>
      <c r="GZ94">
        <v>0</v>
      </c>
      <c r="HA94">
        <v>0</v>
      </c>
      <c r="HB94">
        <v>0</v>
      </c>
      <c r="HC94">
        <v>0</v>
      </c>
      <c r="HD94">
        <v>0</v>
      </c>
      <c r="HE94">
        <v>0</v>
      </c>
      <c r="HF94">
        <v>0</v>
      </c>
      <c r="HG94">
        <v>0</v>
      </c>
      <c r="HH94">
        <v>0</v>
      </c>
      <c r="HI94">
        <v>0</v>
      </c>
      <c r="HJ94">
        <v>0</v>
      </c>
      <c r="HK94">
        <v>0</v>
      </c>
      <c r="HL94">
        <v>0</v>
      </c>
      <c r="HM94">
        <v>0</v>
      </c>
      <c r="HN94">
        <v>0</v>
      </c>
      <c r="HO94">
        <v>0</v>
      </c>
      <c r="HP94">
        <v>0</v>
      </c>
      <c r="HQ94">
        <v>0</v>
      </c>
      <c r="HR94">
        <v>0</v>
      </c>
      <c r="HS94">
        <v>0</v>
      </c>
      <c r="HT94">
        <v>0</v>
      </c>
      <c r="HU94">
        <v>0</v>
      </c>
      <c r="HV94">
        <v>0</v>
      </c>
      <c r="HW94">
        <v>0</v>
      </c>
      <c r="HX94">
        <v>0</v>
      </c>
      <c r="HY94">
        <v>0</v>
      </c>
      <c r="HZ94">
        <v>0</v>
      </c>
      <c r="IA94">
        <v>0</v>
      </c>
      <c r="IB94">
        <v>0</v>
      </c>
      <c r="IC94">
        <v>0</v>
      </c>
      <c r="ID94">
        <v>0</v>
      </c>
      <c r="IE94">
        <v>0</v>
      </c>
      <c r="IF94">
        <v>0</v>
      </c>
      <c r="IG94">
        <v>0</v>
      </c>
      <c r="IH94">
        <v>0</v>
      </c>
      <c r="II94">
        <v>0</v>
      </c>
      <c r="IJ94">
        <v>0</v>
      </c>
      <c r="IK94">
        <v>0</v>
      </c>
      <c r="IL94">
        <v>0</v>
      </c>
      <c r="IM94">
        <v>0</v>
      </c>
      <c r="IN94">
        <v>0</v>
      </c>
      <c r="IO94">
        <v>0</v>
      </c>
      <c r="IP94">
        <v>0</v>
      </c>
      <c r="IQ94">
        <v>0</v>
      </c>
      <c r="IR94">
        <v>0</v>
      </c>
      <c r="IS94">
        <v>0</v>
      </c>
      <c r="IT94">
        <v>0</v>
      </c>
      <c r="IU94">
        <v>0</v>
      </c>
      <c r="IV94">
        <v>0</v>
      </c>
      <c r="IW94">
        <v>0</v>
      </c>
      <c r="IX94">
        <v>0</v>
      </c>
      <c r="IY94">
        <v>0</v>
      </c>
      <c r="IZ94">
        <v>0</v>
      </c>
      <c r="JA94">
        <v>0</v>
      </c>
      <c r="JB94">
        <v>0</v>
      </c>
      <c r="JC94">
        <v>0</v>
      </c>
      <c r="JD94">
        <v>0</v>
      </c>
      <c r="JE94">
        <v>0</v>
      </c>
      <c r="JF94">
        <v>0</v>
      </c>
      <c r="JG94">
        <v>0</v>
      </c>
      <c r="JH94">
        <v>0</v>
      </c>
      <c r="JI94">
        <v>0</v>
      </c>
      <c r="JJ94">
        <v>0</v>
      </c>
      <c r="JK94">
        <v>0</v>
      </c>
      <c r="JL94">
        <v>0</v>
      </c>
      <c r="JM94">
        <v>0</v>
      </c>
      <c r="JN94">
        <v>0</v>
      </c>
      <c r="JO94">
        <v>0</v>
      </c>
      <c r="JP94">
        <v>0</v>
      </c>
      <c r="JQ94">
        <v>0</v>
      </c>
      <c r="JR94">
        <v>0</v>
      </c>
      <c r="JS94">
        <v>0</v>
      </c>
      <c r="JT94">
        <v>0</v>
      </c>
      <c r="JU94">
        <v>0</v>
      </c>
      <c r="JV94">
        <v>0</v>
      </c>
      <c r="JW94">
        <v>0</v>
      </c>
      <c r="JX94">
        <v>0</v>
      </c>
      <c r="JY94">
        <v>0</v>
      </c>
      <c r="JZ94">
        <v>0</v>
      </c>
      <c r="KA94">
        <v>0</v>
      </c>
      <c r="KB94">
        <v>0</v>
      </c>
      <c r="KC94">
        <v>0</v>
      </c>
      <c r="KD94">
        <v>0</v>
      </c>
      <c r="KE94">
        <v>0</v>
      </c>
      <c r="KF94">
        <v>0</v>
      </c>
      <c r="KG94">
        <v>0</v>
      </c>
      <c r="KH94">
        <v>0</v>
      </c>
      <c r="KI94">
        <v>0</v>
      </c>
      <c r="KJ94">
        <v>0</v>
      </c>
      <c r="KK94">
        <v>0</v>
      </c>
      <c r="KL94">
        <v>0</v>
      </c>
      <c r="KM94">
        <v>0</v>
      </c>
      <c r="KN94">
        <v>0</v>
      </c>
      <c r="KO94">
        <v>0</v>
      </c>
      <c r="KP94">
        <v>0</v>
      </c>
      <c r="KQ94">
        <v>0</v>
      </c>
      <c r="KR94">
        <v>0</v>
      </c>
      <c r="KS94">
        <v>0</v>
      </c>
      <c r="KT94">
        <v>0</v>
      </c>
      <c r="KU94">
        <v>0</v>
      </c>
      <c r="KV94">
        <v>0</v>
      </c>
      <c r="KW94">
        <v>0</v>
      </c>
      <c r="KX94">
        <v>0</v>
      </c>
      <c r="KY94">
        <v>0</v>
      </c>
      <c r="KZ94">
        <v>0</v>
      </c>
      <c r="LA94">
        <v>0</v>
      </c>
      <c r="LB94">
        <v>0</v>
      </c>
      <c r="LC94">
        <v>0</v>
      </c>
      <c r="LD94">
        <v>0</v>
      </c>
      <c r="LE94">
        <v>0</v>
      </c>
      <c r="LF94">
        <v>0</v>
      </c>
      <c r="LG94">
        <v>0</v>
      </c>
      <c r="LH94">
        <v>0</v>
      </c>
      <c r="LI94">
        <v>0</v>
      </c>
      <c r="LJ94">
        <v>0</v>
      </c>
      <c r="LK94">
        <v>0</v>
      </c>
      <c r="LL94">
        <v>0</v>
      </c>
      <c r="LM94">
        <v>0</v>
      </c>
      <c r="LN94">
        <v>0</v>
      </c>
      <c r="LO94">
        <v>0</v>
      </c>
      <c r="LP94">
        <v>0</v>
      </c>
      <c r="LQ94">
        <v>0</v>
      </c>
      <c r="LR94">
        <v>0</v>
      </c>
      <c r="LS94">
        <v>0</v>
      </c>
      <c r="LT94">
        <v>0</v>
      </c>
      <c r="LU94">
        <v>0</v>
      </c>
      <c r="LV94">
        <v>0</v>
      </c>
      <c r="LW94">
        <v>0</v>
      </c>
      <c r="LX94">
        <v>0</v>
      </c>
      <c r="LY94">
        <v>0</v>
      </c>
      <c r="LZ94">
        <v>0</v>
      </c>
      <c r="MA94">
        <v>0</v>
      </c>
      <c r="MB94">
        <v>0</v>
      </c>
      <c r="MC94">
        <v>0</v>
      </c>
      <c r="MD94">
        <v>0</v>
      </c>
      <c r="ME94">
        <v>0</v>
      </c>
      <c r="MF94">
        <v>0</v>
      </c>
      <c r="MG94">
        <v>0</v>
      </c>
      <c r="MH94">
        <v>0</v>
      </c>
      <c r="MI94">
        <v>0</v>
      </c>
      <c r="MJ94">
        <v>94.86</v>
      </c>
    </row>
    <row r="95" spans="1:348" x14ac:dyDescent="0.55000000000000004">
      <c r="A95" t="s">
        <v>287</v>
      </c>
      <c r="B95">
        <v>0</v>
      </c>
      <c r="C95">
        <v>1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1</v>
      </c>
      <c r="AI95">
        <v>1</v>
      </c>
      <c r="AJ95">
        <v>1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v>0</v>
      </c>
      <c r="DN95">
        <v>0</v>
      </c>
      <c r="DO95">
        <v>0</v>
      </c>
      <c r="DP95">
        <v>0</v>
      </c>
      <c r="DQ95">
        <v>0</v>
      </c>
      <c r="DR95">
        <v>0</v>
      </c>
      <c r="DS95">
        <v>0</v>
      </c>
      <c r="DT95">
        <v>0</v>
      </c>
      <c r="DU95">
        <v>0</v>
      </c>
      <c r="DV95">
        <v>0</v>
      </c>
      <c r="DW95">
        <v>0</v>
      </c>
      <c r="DX95">
        <v>0</v>
      </c>
      <c r="DY95">
        <v>0</v>
      </c>
      <c r="DZ95">
        <v>0</v>
      </c>
      <c r="EA95">
        <v>0</v>
      </c>
      <c r="EB95">
        <v>0</v>
      </c>
      <c r="EC95">
        <v>0</v>
      </c>
      <c r="ED95">
        <v>0</v>
      </c>
      <c r="EE95">
        <v>0</v>
      </c>
      <c r="EF95">
        <v>0</v>
      </c>
      <c r="EG95">
        <v>0</v>
      </c>
      <c r="EH95">
        <v>0</v>
      </c>
      <c r="EI95">
        <v>0</v>
      </c>
      <c r="EJ95">
        <v>0</v>
      </c>
      <c r="EK95">
        <v>0</v>
      </c>
      <c r="EL95">
        <v>0</v>
      </c>
      <c r="EM95">
        <v>0</v>
      </c>
      <c r="EN95">
        <v>0</v>
      </c>
      <c r="EO95">
        <v>0</v>
      </c>
      <c r="EP95">
        <v>0</v>
      </c>
      <c r="EQ95">
        <v>0</v>
      </c>
      <c r="ER95">
        <v>0</v>
      </c>
      <c r="ES95">
        <v>0</v>
      </c>
      <c r="ET95">
        <v>0</v>
      </c>
      <c r="EU95">
        <v>0</v>
      </c>
      <c r="EV95">
        <v>0</v>
      </c>
      <c r="EW95">
        <v>0</v>
      </c>
      <c r="EX95">
        <v>0</v>
      </c>
      <c r="EY95">
        <v>0</v>
      </c>
      <c r="EZ95">
        <v>0</v>
      </c>
      <c r="FA95">
        <v>0</v>
      </c>
      <c r="FB95">
        <v>0</v>
      </c>
      <c r="FC95">
        <v>0</v>
      </c>
      <c r="FD95">
        <v>0</v>
      </c>
      <c r="FE95">
        <v>0</v>
      </c>
      <c r="FF95">
        <v>0</v>
      </c>
      <c r="FG95">
        <v>0</v>
      </c>
      <c r="FH95">
        <v>0</v>
      </c>
      <c r="FI95">
        <v>0</v>
      </c>
      <c r="FJ95">
        <v>0</v>
      </c>
      <c r="FK95">
        <v>0</v>
      </c>
      <c r="FL95">
        <v>0</v>
      </c>
      <c r="FM95">
        <v>0</v>
      </c>
      <c r="FN95">
        <v>0</v>
      </c>
      <c r="FO95">
        <v>0</v>
      </c>
      <c r="FP95">
        <v>0</v>
      </c>
      <c r="FQ95">
        <v>0</v>
      </c>
      <c r="FR95">
        <v>0</v>
      </c>
      <c r="FS95">
        <v>0</v>
      </c>
      <c r="FT95">
        <v>0</v>
      </c>
      <c r="FU95">
        <v>0</v>
      </c>
      <c r="FV95">
        <v>0</v>
      </c>
      <c r="FW95">
        <v>0</v>
      </c>
      <c r="FX95">
        <v>0</v>
      </c>
      <c r="FY95">
        <v>0</v>
      </c>
      <c r="FZ95">
        <v>0</v>
      </c>
      <c r="GA95">
        <v>0</v>
      </c>
      <c r="GB95">
        <v>0</v>
      </c>
      <c r="GC95">
        <v>0</v>
      </c>
      <c r="GD95">
        <v>0</v>
      </c>
      <c r="GE95">
        <v>0</v>
      </c>
      <c r="GF95">
        <v>0</v>
      </c>
      <c r="GG95">
        <v>0</v>
      </c>
      <c r="GH95">
        <v>0</v>
      </c>
      <c r="GI95">
        <v>0</v>
      </c>
      <c r="GJ95">
        <v>0</v>
      </c>
      <c r="GK95">
        <v>0</v>
      </c>
      <c r="GL95">
        <v>0</v>
      </c>
      <c r="GM95">
        <v>0</v>
      </c>
      <c r="GN95">
        <v>0</v>
      </c>
      <c r="GO95">
        <v>0</v>
      </c>
      <c r="GP95">
        <v>0</v>
      </c>
      <c r="GQ95">
        <v>0</v>
      </c>
      <c r="GR95">
        <v>0</v>
      </c>
      <c r="GS95">
        <v>0</v>
      </c>
      <c r="GT95">
        <v>0</v>
      </c>
      <c r="GU95">
        <v>0</v>
      </c>
      <c r="GV95">
        <v>0</v>
      </c>
      <c r="GW95">
        <v>0</v>
      </c>
      <c r="GX95">
        <v>0</v>
      </c>
      <c r="GY95">
        <v>0</v>
      </c>
      <c r="GZ95">
        <v>0</v>
      </c>
      <c r="HA95">
        <v>0</v>
      </c>
      <c r="HB95">
        <v>0</v>
      </c>
      <c r="HC95">
        <v>0</v>
      </c>
      <c r="HD95">
        <v>0</v>
      </c>
      <c r="HE95">
        <v>0</v>
      </c>
      <c r="HF95">
        <v>0</v>
      </c>
      <c r="HG95">
        <v>0</v>
      </c>
      <c r="HH95">
        <v>0</v>
      </c>
      <c r="HI95">
        <v>0</v>
      </c>
      <c r="HJ95">
        <v>0</v>
      </c>
      <c r="HK95">
        <v>0</v>
      </c>
      <c r="HL95">
        <v>0</v>
      </c>
      <c r="HM95">
        <v>0</v>
      </c>
      <c r="HN95">
        <v>0</v>
      </c>
      <c r="HO95">
        <v>0</v>
      </c>
      <c r="HP95">
        <v>0</v>
      </c>
      <c r="HQ95">
        <v>0</v>
      </c>
      <c r="HR95">
        <v>0</v>
      </c>
      <c r="HS95">
        <v>0</v>
      </c>
      <c r="HT95">
        <v>0</v>
      </c>
      <c r="HU95">
        <v>0</v>
      </c>
      <c r="HV95">
        <v>0</v>
      </c>
      <c r="HW95">
        <v>0</v>
      </c>
      <c r="HX95">
        <v>0</v>
      </c>
      <c r="HY95">
        <v>0</v>
      </c>
      <c r="HZ95">
        <v>0</v>
      </c>
      <c r="IA95">
        <v>0</v>
      </c>
      <c r="IB95">
        <v>0</v>
      </c>
      <c r="IC95">
        <v>0</v>
      </c>
      <c r="ID95">
        <v>0</v>
      </c>
      <c r="IE95">
        <v>0</v>
      </c>
      <c r="IF95">
        <v>0</v>
      </c>
      <c r="IG95">
        <v>0</v>
      </c>
      <c r="IH95">
        <v>0</v>
      </c>
      <c r="II95">
        <v>0</v>
      </c>
      <c r="IJ95">
        <v>0</v>
      </c>
      <c r="IK95">
        <v>0</v>
      </c>
      <c r="IL95">
        <v>0</v>
      </c>
      <c r="IM95">
        <v>0</v>
      </c>
      <c r="IN95">
        <v>0</v>
      </c>
      <c r="IO95">
        <v>0</v>
      </c>
      <c r="IP95">
        <v>0</v>
      </c>
      <c r="IQ95">
        <v>0</v>
      </c>
      <c r="IR95">
        <v>0</v>
      </c>
      <c r="IS95">
        <v>0</v>
      </c>
      <c r="IT95">
        <v>0</v>
      </c>
      <c r="IU95">
        <v>0</v>
      </c>
      <c r="IV95">
        <v>0</v>
      </c>
      <c r="IW95">
        <v>0</v>
      </c>
      <c r="IX95">
        <v>0</v>
      </c>
      <c r="IY95">
        <v>0</v>
      </c>
      <c r="IZ95">
        <v>0</v>
      </c>
      <c r="JA95">
        <v>0</v>
      </c>
      <c r="JB95">
        <v>0</v>
      </c>
      <c r="JC95">
        <v>0</v>
      </c>
      <c r="JD95">
        <v>0</v>
      </c>
      <c r="JE95">
        <v>0</v>
      </c>
      <c r="JF95">
        <v>0</v>
      </c>
      <c r="JG95">
        <v>0</v>
      </c>
      <c r="JH95">
        <v>0</v>
      </c>
      <c r="JI95">
        <v>0</v>
      </c>
      <c r="JJ95">
        <v>0</v>
      </c>
      <c r="JK95">
        <v>0</v>
      </c>
      <c r="JL95">
        <v>0</v>
      </c>
      <c r="JM95">
        <v>0</v>
      </c>
      <c r="JN95">
        <v>0</v>
      </c>
      <c r="JO95">
        <v>0</v>
      </c>
      <c r="JP95">
        <v>0</v>
      </c>
      <c r="JQ95">
        <v>0</v>
      </c>
      <c r="JR95">
        <v>0</v>
      </c>
      <c r="JS95">
        <v>0</v>
      </c>
      <c r="JT95">
        <v>0</v>
      </c>
      <c r="JU95">
        <v>0</v>
      </c>
      <c r="JV95">
        <v>0</v>
      </c>
      <c r="JW95">
        <v>0</v>
      </c>
      <c r="JX95">
        <v>0</v>
      </c>
      <c r="JY95">
        <v>0</v>
      </c>
      <c r="JZ95">
        <v>0</v>
      </c>
      <c r="KA95">
        <v>0</v>
      </c>
      <c r="KB95">
        <v>0</v>
      </c>
      <c r="KC95">
        <v>0</v>
      </c>
      <c r="KD95">
        <v>0</v>
      </c>
      <c r="KE95">
        <v>0</v>
      </c>
      <c r="KF95">
        <v>0</v>
      </c>
      <c r="KG95">
        <v>0</v>
      </c>
      <c r="KH95">
        <v>0</v>
      </c>
      <c r="KI95">
        <v>0</v>
      </c>
      <c r="KJ95">
        <v>0</v>
      </c>
      <c r="KK95">
        <v>0</v>
      </c>
      <c r="KL95">
        <v>0</v>
      </c>
      <c r="KM95">
        <v>0</v>
      </c>
      <c r="KN95">
        <v>0</v>
      </c>
      <c r="KO95">
        <v>0</v>
      </c>
      <c r="KP95">
        <v>0</v>
      </c>
      <c r="KQ95">
        <v>0</v>
      </c>
      <c r="KR95">
        <v>0</v>
      </c>
      <c r="KS95">
        <v>0</v>
      </c>
      <c r="KT95">
        <v>0</v>
      </c>
      <c r="KU95">
        <v>0</v>
      </c>
      <c r="KV95">
        <v>0</v>
      </c>
      <c r="KW95">
        <v>0</v>
      </c>
      <c r="KX95">
        <v>0</v>
      </c>
      <c r="KY95">
        <v>0</v>
      </c>
      <c r="KZ95">
        <v>0</v>
      </c>
      <c r="LA95">
        <v>0</v>
      </c>
      <c r="LB95">
        <v>0</v>
      </c>
      <c r="LC95">
        <v>0</v>
      </c>
      <c r="LD95">
        <v>0</v>
      </c>
      <c r="LE95">
        <v>0</v>
      </c>
      <c r="LF95">
        <v>0</v>
      </c>
      <c r="LG95">
        <v>0</v>
      </c>
      <c r="LH95">
        <v>0</v>
      </c>
      <c r="LI95">
        <v>0</v>
      </c>
      <c r="LJ95">
        <v>0</v>
      </c>
      <c r="LK95">
        <v>0</v>
      </c>
      <c r="LL95">
        <v>0</v>
      </c>
      <c r="LM95">
        <v>0</v>
      </c>
      <c r="LN95">
        <v>0</v>
      </c>
      <c r="LO95">
        <v>0</v>
      </c>
      <c r="LP95">
        <v>0</v>
      </c>
      <c r="LQ95">
        <v>0</v>
      </c>
      <c r="LR95">
        <v>0</v>
      </c>
      <c r="LS95">
        <v>0</v>
      </c>
      <c r="LT95">
        <v>0</v>
      </c>
      <c r="LU95">
        <v>0</v>
      </c>
      <c r="LV95">
        <v>0</v>
      </c>
      <c r="LW95">
        <v>0</v>
      </c>
      <c r="LX95">
        <v>0</v>
      </c>
      <c r="LY95">
        <v>0</v>
      </c>
      <c r="LZ95">
        <v>0</v>
      </c>
      <c r="MA95">
        <v>0</v>
      </c>
      <c r="MB95">
        <v>0</v>
      </c>
      <c r="MC95">
        <v>0</v>
      </c>
      <c r="MD95">
        <v>0</v>
      </c>
      <c r="ME95">
        <v>0</v>
      </c>
      <c r="MF95">
        <v>0</v>
      </c>
      <c r="MG95">
        <v>0</v>
      </c>
      <c r="MH95">
        <v>0</v>
      </c>
      <c r="MI95">
        <v>0</v>
      </c>
      <c r="MJ95">
        <v>127</v>
      </c>
    </row>
    <row r="96" spans="1:348" x14ac:dyDescent="0.55000000000000004">
      <c r="A96" t="s">
        <v>289</v>
      </c>
      <c r="B96">
        <v>0</v>
      </c>
      <c r="C96">
        <v>1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</v>
      </c>
      <c r="M96">
        <v>1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0</v>
      </c>
      <c r="DR96">
        <v>0</v>
      </c>
      <c r="DS96">
        <v>0</v>
      </c>
      <c r="DT96">
        <v>0</v>
      </c>
      <c r="DU96">
        <v>0</v>
      </c>
      <c r="DV96">
        <v>0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0</v>
      </c>
      <c r="EI96">
        <v>0</v>
      </c>
      <c r="EJ96">
        <v>0</v>
      </c>
      <c r="EK96">
        <v>0</v>
      </c>
      <c r="EL96">
        <v>0</v>
      </c>
      <c r="EM96">
        <v>0</v>
      </c>
      <c r="EN96">
        <v>0</v>
      </c>
      <c r="EO96">
        <v>0</v>
      </c>
      <c r="EP96">
        <v>0</v>
      </c>
      <c r="EQ96">
        <v>0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0</v>
      </c>
      <c r="EY96">
        <v>0</v>
      </c>
      <c r="EZ96">
        <v>0</v>
      </c>
      <c r="FA96">
        <v>0</v>
      </c>
      <c r="FB96">
        <v>0</v>
      </c>
      <c r="FC96">
        <v>0</v>
      </c>
      <c r="FD96">
        <v>0</v>
      </c>
      <c r="FE96">
        <v>0</v>
      </c>
      <c r="FF96">
        <v>0</v>
      </c>
      <c r="FG96">
        <v>0</v>
      </c>
      <c r="FH96">
        <v>0</v>
      </c>
      <c r="FI96">
        <v>0</v>
      </c>
      <c r="FJ96">
        <v>0</v>
      </c>
      <c r="FK96">
        <v>0</v>
      </c>
      <c r="FL96">
        <v>0</v>
      </c>
      <c r="FM96">
        <v>0</v>
      </c>
      <c r="FN96">
        <v>0</v>
      </c>
      <c r="FO96">
        <v>0</v>
      </c>
      <c r="FP96">
        <v>0</v>
      </c>
      <c r="FQ96">
        <v>0</v>
      </c>
      <c r="FR96">
        <v>0</v>
      </c>
      <c r="FS96">
        <v>0</v>
      </c>
      <c r="FT96">
        <v>0</v>
      </c>
      <c r="FU96">
        <v>0</v>
      </c>
      <c r="FV96">
        <v>0</v>
      </c>
      <c r="FW96">
        <v>0</v>
      </c>
      <c r="FX96">
        <v>0</v>
      </c>
      <c r="FY96">
        <v>0</v>
      </c>
      <c r="FZ96">
        <v>0</v>
      </c>
      <c r="GA96">
        <v>0</v>
      </c>
      <c r="GB96">
        <v>0</v>
      </c>
      <c r="GC96">
        <v>0</v>
      </c>
      <c r="GD96">
        <v>0</v>
      </c>
      <c r="GE96">
        <v>0</v>
      </c>
      <c r="GF96">
        <v>0</v>
      </c>
      <c r="GG96">
        <v>0</v>
      </c>
      <c r="GH96">
        <v>0</v>
      </c>
      <c r="GI96">
        <v>0</v>
      </c>
      <c r="GJ96">
        <v>0</v>
      </c>
      <c r="GK96">
        <v>0</v>
      </c>
      <c r="GL96">
        <v>0</v>
      </c>
      <c r="GM96">
        <v>0</v>
      </c>
      <c r="GN96">
        <v>0</v>
      </c>
      <c r="GO96">
        <v>0</v>
      </c>
      <c r="GP96">
        <v>0</v>
      </c>
      <c r="GQ96">
        <v>0</v>
      </c>
      <c r="GR96">
        <v>0</v>
      </c>
      <c r="GS96">
        <v>0</v>
      </c>
      <c r="GT96">
        <v>0</v>
      </c>
      <c r="GU96">
        <v>0</v>
      </c>
      <c r="GV96">
        <v>0</v>
      </c>
      <c r="GW96">
        <v>0</v>
      </c>
      <c r="GX96">
        <v>0</v>
      </c>
      <c r="GY96">
        <v>0</v>
      </c>
      <c r="GZ96">
        <v>0</v>
      </c>
      <c r="HA96">
        <v>0</v>
      </c>
      <c r="HB96">
        <v>0</v>
      </c>
      <c r="HC96">
        <v>0</v>
      </c>
      <c r="HD96">
        <v>0</v>
      </c>
      <c r="HE96">
        <v>0</v>
      </c>
      <c r="HF96">
        <v>0</v>
      </c>
      <c r="HG96">
        <v>0</v>
      </c>
      <c r="HH96">
        <v>0</v>
      </c>
      <c r="HI96">
        <v>0</v>
      </c>
      <c r="HJ96">
        <v>0</v>
      </c>
      <c r="HK96">
        <v>0</v>
      </c>
      <c r="HL96">
        <v>0</v>
      </c>
      <c r="HM96">
        <v>0</v>
      </c>
      <c r="HN96">
        <v>0</v>
      </c>
      <c r="HO96">
        <v>0</v>
      </c>
      <c r="HP96">
        <v>0</v>
      </c>
      <c r="HQ96">
        <v>0</v>
      </c>
      <c r="HR96">
        <v>0</v>
      </c>
      <c r="HS96">
        <v>0</v>
      </c>
      <c r="HT96">
        <v>0</v>
      </c>
      <c r="HU96">
        <v>0</v>
      </c>
      <c r="HV96">
        <v>0</v>
      </c>
      <c r="HW96">
        <v>0</v>
      </c>
      <c r="HX96">
        <v>0</v>
      </c>
      <c r="HY96">
        <v>0</v>
      </c>
      <c r="HZ96">
        <v>0</v>
      </c>
      <c r="IA96">
        <v>0</v>
      </c>
      <c r="IB96">
        <v>0</v>
      </c>
      <c r="IC96">
        <v>0</v>
      </c>
      <c r="ID96">
        <v>0</v>
      </c>
      <c r="IE96">
        <v>0</v>
      </c>
      <c r="IF96">
        <v>0</v>
      </c>
      <c r="IG96">
        <v>0</v>
      </c>
      <c r="IH96">
        <v>0</v>
      </c>
      <c r="II96">
        <v>0</v>
      </c>
      <c r="IJ96">
        <v>0</v>
      </c>
      <c r="IK96">
        <v>0</v>
      </c>
      <c r="IL96">
        <v>0</v>
      </c>
      <c r="IM96">
        <v>0</v>
      </c>
      <c r="IN96">
        <v>0</v>
      </c>
      <c r="IO96">
        <v>0</v>
      </c>
      <c r="IP96">
        <v>0</v>
      </c>
      <c r="IQ96">
        <v>0</v>
      </c>
      <c r="IR96">
        <v>0</v>
      </c>
      <c r="IS96">
        <v>0</v>
      </c>
      <c r="IT96">
        <v>0</v>
      </c>
      <c r="IU96">
        <v>0</v>
      </c>
      <c r="IV96">
        <v>0</v>
      </c>
      <c r="IW96">
        <v>0</v>
      </c>
      <c r="IX96">
        <v>0</v>
      </c>
      <c r="IY96">
        <v>0</v>
      </c>
      <c r="IZ96">
        <v>0</v>
      </c>
      <c r="JA96">
        <v>0</v>
      </c>
      <c r="JB96">
        <v>0</v>
      </c>
      <c r="JC96">
        <v>0</v>
      </c>
      <c r="JD96">
        <v>0</v>
      </c>
      <c r="JE96">
        <v>0</v>
      </c>
      <c r="JF96">
        <v>0</v>
      </c>
      <c r="JG96">
        <v>0</v>
      </c>
      <c r="JH96">
        <v>0</v>
      </c>
      <c r="JI96">
        <v>0</v>
      </c>
      <c r="JJ96">
        <v>0</v>
      </c>
      <c r="JK96">
        <v>0</v>
      </c>
      <c r="JL96">
        <v>0</v>
      </c>
      <c r="JM96">
        <v>0</v>
      </c>
      <c r="JN96">
        <v>0</v>
      </c>
      <c r="JO96">
        <v>0</v>
      </c>
      <c r="JP96">
        <v>0</v>
      </c>
      <c r="JQ96">
        <v>0</v>
      </c>
      <c r="JR96">
        <v>0</v>
      </c>
      <c r="JS96">
        <v>0</v>
      </c>
      <c r="JT96">
        <v>0</v>
      </c>
      <c r="JU96">
        <v>0</v>
      </c>
      <c r="JV96">
        <v>0</v>
      </c>
      <c r="JW96">
        <v>0</v>
      </c>
      <c r="JX96">
        <v>0</v>
      </c>
      <c r="JY96">
        <v>0</v>
      </c>
      <c r="JZ96">
        <v>0</v>
      </c>
      <c r="KA96">
        <v>0</v>
      </c>
      <c r="KB96">
        <v>0</v>
      </c>
      <c r="KC96">
        <v>0</v>
      </c>
      <c r="KD96">
        <v>0</v>
      </c>
      <c r="KE96">
        <v>0</v>
      </c>
      <c r="KF96">
        <v>0</v>
      </c>
      <c r="KG96">
        <v>0</v>
      </c>
      <c r="KH96">
        <v>0</v>
      </c>
      <c r="KI96">
        <v>0</v>
      </c>
      <c r="KJ96">
        <v>0</v>
      </c>
      <c r="KK96">
        <v>0</v>
      </c>
      <c r="KL96">
        <v>0</v>
      </c>
      <c r="KM96">
        <v>0</v>
      </c>
      <c r="KN96">
        <v>0</v>
      </c>
      <c r="KO96">
        <v>0</v>
      </c>
      <c r="KP96">
        <v>0</v>
      </c>
      <c r="KQ96">
        <v>0</v>
      </c>
      <c r="KR96">
        <v>0</v>
      </c>
      <c r="KS96">
        <v>0</v>
      </c>
      <c r="KT96">
        <v>0</v>
      </c>
      <c r="KU96">
        <v>0</v>
      </c>
      <c r="KV96">
        <v>0</v>
      </c>
      <c r="KW96">
        <v>0</v>
      </c>
      <c r="KX96">
        <v>0</v>
      </c>
      <c r="KY96">
        <v>0</v>
      </c>
      <c r="KZ96">
        <v>0</v>
      </c>
      <c r="LA96">
        <v>0</v>
      </c>
      <c r="LB96">
        <v>0</v>
      </c>
      <c r="LC96">
        <v>0</v>
      </c>
      <c r="LD96">
        <v>0</v>
      </c>
      <c r="LE96">
        <v>0</v>
      </c>
      <c r="LF96">
        <v>0</v>
      </c>
      <c r="LG96">
        <v>0</v>
      </c>
      <c r="LH96">
        <v>0</v>
      </c>
      <c r="LI96">
        <v>0</v>
      </c>
      <c r="LJ96">
        <v>0</v>
      </c>
      <c r="LK96">
        <v>0</v>
      </c>
      <c r="LL96">
        <v>0</v>
      </c>
      <c r="LM96">
        <v>0</v>
      </c>
      <c r="LN96">
        <v>0</v>
      </c>
      <c r="LO96">
        <v>0</v>
      </c>
      <c r="LP96">
        <v>0</v>
      </c>
      <c r="LQ96">
        <v>0</v>
      </c>
      <c r="LR96">
        <v>0</v>
      </c>
      <c r="LS96">
        <v>0</v>
      </c>
      <c r="LT96">
        <v>0</v>
      </c>
      <c r="LU96">
        <v>0</v>
      </c>
      <c r="LV96">
        <v>0</v>
      </c>
      <c r="LW96">
        <v>0</v>
      </c>
      <c r="LX96">
        <v>0</v>
      </c>
      <c r="LY96">
        <v>0</v>
      </c>
      <c r="LZ96">
        <v>0</v>
      </c>
      <c r="MA96">
        <v>0</v>
      </c>
      <c r="MB96">
        <v>0</v>
      </c>
      <c r="MC96">
        <v>0</v>
      </c>
      <c r="MD96">
        <v>0</v>
      </c>
      <c r="ME96">
        <v>0</v>
      </c>
      <c r="MF96">
        <v>0</v>
      </c>
      <c r="MG96">
        <v>0</v>
      </c>
      <c r="MH96">
        <v>0</v>
      </c>
      <c r="MI96">
        <v>0</v>
      </c>
      <c r="MJ96">
        <v>135</v>
      </c>
    </row>
    <row r="97" spans="1:348" x14ac:dyDescent="0.55000000000000004">
      <c r="A97" t="s">
        <v>291</v>
      </c>
      <c r="B97">
        <v>0</v>
      </c>
      <c r="C97">
        <v>1</v>
      </c>
      <c r="D97">
        <v>0</v>
      </c>
      <c r="E97">
        <v>0</v>
      </c>
      <c r="F97">
        <v>0</v>
      </c>
      <c r="G97">
        <v>1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v>0</v>
      </c>
      <c r="DN97">
        <v>0</v>
      </c>
      <c r="DO97">
        <v>0</v>
      </c>
      <c r="DP97">
        <v>0</v>
      </c>
      <c r="DQ97">
        <v>0</v>
      </c>
      <c r="DR97">
        <v>0</v>
      </c>
      <c r="DS97">
        <v>0</v>
      </c>
      <c r="DT97">
        <v>0</v>
      </c>
      <c r="DU97">
        <v>0</v>
      </c>
      <c r="DV97">
        <v>0</v>
      </c>
      <c r="DW97">
        <v>0</v>
      </c>
      <c r="DX97">
        <v>0</v>
      </c>
      <c r="DY97">
        <v>0</v>
      </c>
      <c r="DZ97">
        <v>0</v>
      </c>
      <c r="EA97">
        <v>0</v>
      </c>
      <c r="EB97">
        <v>0</v>
      </c>
      <c r="EC97">
        <v>0</v>
      </c>
      <c r="ED97">
        <v>0</v>
      </c>
      <c r="EE97">
        <v>0</v>
      </c>
      <c r="EF97">
        <v>0</v>
      </c>
      <c r="EG97">
        <v>0</v>
      </c>
      <c r="EH97">
        <v>0</v>
      </c>
      <c r="EI97">
        <v>0</v>
      </c>
      <c r="EJ97">
        <v>0</v>
      </c>
      <c r="EK97">
        <v>0</v>
      </c>
      <c r="EL97">
        <v>0</v>
      </c>
      <c r="EM97">
        <v>0</v>
      </c>
      <c r="EN97">
        <v>0</v>
      </c>
      <c r="EO97">
        <v>0</v>
      </c>
      <c r="EP97">
        <v>0</v>
      </c>
      <c r="EQ97">
        <v>0</v>
      </c>
      <c r="ER97">
        <v>0</v>
      </c>
      <c r="ES97">
        <v>0</v>
      </c>
      <c r="ET97">
        <v>0</v>
      </c>
      <c r="EU97">
        <v>0</v>
      </c>
      <c r="EV97">
        <v>0</v>
      </c>
      <c r="EW97">
        <v>0</v>
      </c>
      <c r="EX97">
        <v>0</v>
      </c>
      <c r="EY97">
        <v>0</v>
      </c>
      <c r="EZ97">
        <v>0</v>
      </c>
      <c r="FA97">
        <v>0</v>
      </c>
      <c r="FB97">
        <v>0</v>
      </c>
      <c r="FC97">
        <v>0</v>
      </c>
      <c r="FD97">
        <v>0</v>
      </c>
      <c r="FE97">
        <v>0</v>
      </c>
      <c r="FF97">
        <v>0</v>
      </c>
      <c r="FG97">
        <v>0</v>
      </c>
      <c r="FH97">
        <v>0</v>
      </c>
      <c r="FI97">
        <v>0</v>
      </c>
      <c r="FJ97">
        <v>0</v>
      </c>
      <c r="FK97">
        <v>0</v>
      </c>
      <c r="FL97">
        <v>0</v>
      </c>
      <c r="FM97">
        <v>0</v>
      </c>
      <c r="FN97">
        <v>0</v>
      </c>
      <c r="FO97">
        <v>0</v>
      </c>
      <c r="FP97">
        <v>0</v>
      </c>
      <c r="FQ97">
        <v>0</v>
      </c>
      <c r="FR97">
        <v>0</v>
      </c>
      <c r="FS97">
        <v>0</v>
      </c>
      <c r="FT97">
        <v>0</v>
      </c>
      <c r="FU97">
        <v>0</v>
      </c>
      <c r="FV97">
        <v>0</v>
      </c>
      <c r="FW97">
        <v>0</v>
      </c>
      <c r="FX97">
        <v>0</v>
      </c>
      <c r="FY97">
        <v>0</v>
      </c>
      <c r="FZ97">
        <v>0</v>
      </c>
      <c r="GA97">
        <v>0</v>
      </c>
      <c r="GB97">
        <v>0</v>
      </c>
      <c r="GC97">
        <v>0</v>
      </c>
      <c r="GD97">
        <v>0</v>
      </c>
      <c r="GE97">
        <v>0</v>
      </c>
      <c r="GF97">
        <v>0</v>
      </c>
      <c r="GG97">
        <v>0</v>
      </c>
      <c r="GH97">
        <v>0</v>
      </c>
      <c r="GI97">
        <v>0</v>
      </c>
      <c r="GJ97">
        <v>0</v>
      </c>
      <c r="GK97">
        <v>0</v>
      </c>
      <c r="GL97">
        <v>0</v>
      </c>
      <c r="GM97">
        <v>0</v>
      </c>
      <c r="GN97">
        <v>0</v>
      </c>
      <c r="GO97">
        <v>0</v>
      </c>
      <c r="GP97">
        <v>0</v>
      </c>
      <c r="GQ97">
        <v>0</v>
      </c>
      <c r="GR97">
        <v>0</v>
      </c>
      <c r="GS97">
        <v>0</v>
      </c>
      <c r="GT97">
        <v>0</v>
      </c>
      <c r="GU97">
        <v>0</v>
      </c>
      <c r="GV97">
        <v>0</v>
      </c>
      <c r="GW97">
        <v>0</v>
      </c>
      <c r="GX97">
        <v>0</v>
      </c>
      <c r="GY97">
        <v>0</v>
      </c>
      <c r="GZ97">
        <v>0</v>
      </c>
      <c r="HA97">
        <v>0</v>
      </c>
      <c r="HB97">
        <v>0</v>
      </c>
      <c r="HC97">
        <v>0</v>
      </c>
      <c r="HD97">
        <v>0</v>
      </c>
      <c r="HE97">
        <v>0</v>
      </c>
      <c r="HF97">
        <v>0</v>
      </c>
      <c r="HG97">
        <v>0</v>
      </c>
      <c r="HH97">
        <v>0</v>
      </c>
      <c r="HI97">
        <v>0</v>
      </c>
      <c r="HJ97">
        <v>0</v>
      </c>
      <c r="HK97">
        <v>0</v>
      </c>
      <c r="HL97">
        <v>0</v>
      </c>
      <c r="HM97">
        <v>0</v>
      </c>
      <c r="HN97">
        <v>0</v>
      </c>
      <c r="HO97">
        <v>0</v>
      </c>
      <c r="HP97">
        <v>0</v>
      </c>
      <c r="HQ97">
        <v>0</v>
      </c>
      <c r="HR97">
        <v>0</v>
      </c>
      <c r="HS97">
        <v>0</v>
      </c>
      <c r="HT97">
        <v>0</v>
      </c>
      <c r="HU97">
        <v>0</v>
      </c>
      <c r="HV97">
        <v>0</v>
      </c>
      <c r="HW97">
        <v>0</v>
      </c>
      <c r="HX97">
        <v>0</v>
      </c>
      <c r="HY97">
        <v>0</v>
      </c>
      <c r="HZ97">
        <v>0</v>
      </c>
      <c r="IA97">
        <v>0</v>
      </c>
      <c r="IB97">
        <v>0</v>
      </c>
      <c r="IC97">
        <v>0</v>
      </c>
      <c r="ID97">
        <v>0</v>
      </c>
      <c r="IE97">
        <v>0</v>
      </c>
      <c r="IF97">
        <v>0</v>
      </c>
      <c r="IG97">
        <v>0</v>
      </c>
      <c r="IH97">
        <v>0</v>
      </c>
      <c r="II97">
        <v>0</v>
      </c>
      <c r="IJ97">
        <v>0</v>
      </c>
      <c r="IK97">
        <v>0</v>
      </c>
      <c r="IL97">
        <v>0</v>
      </c>
      <c r="IM97">
        <v>0</v>
      </c>
      <c r="IN97">
        <v>0</v>
      </c>
      <c r="IO97">
        <v>0</v>
      </c>
      <c r="IP97">
        <v>0</v>
      </c>
      <c r="IQ97">
        <v>0</v>
      </c>
      <c r="IR97">
        <v>0</v>
      </c>
      <c r="IS97">
        <v>0</v>
      </c>
      <c r="IT97">
        <v>0</v>
      </c>
      <c r="IU97">
        <v>0</v>
      </c>
      <c r="IV97">
        <v>0</v>
      </c>
      <c r="IW97">
        <v>0</v>
      </c>
      <c r="IX97">
        <v>0</v>
      </c>
      <c r="IY97">
        <v>0</v>
      </c>
      <c r="IZ97">
        <v>0</v>
      </c>
      <c r="JA97">
        <v>0</v>
      </c>
      <c r="JB97">
        <v>0</v>
      </c>
      <c r="JC97">
        <v>0</v>
      </c>
      <c r="JD97">
        <v>0</v>
      </c>
      <c r="JE97">
        <v>0</v>
      </c>
      <c r="JF97">
        <v>0</v>
      </c>
      <c r="JG97">
        <v>0</v>
      </c>
      <c r="JH97">
        <v>0</v>
      </c>
      <c r="JI97">
        <v>0</v>
      </c>
      <c r="JJ97">
        <v>0</v>
      </c>
      <c r="JK97">
        <v>0</v>
      </c>
      <c r="JL97">
        <v>0</v>
      </c>
      <c r="JM97">
        <v>0</v>
      </c>
      <c r="JN97">
        <v>0</v>
      </c>
      <c r="JO97">
        <v>0</v>
      </c>
      <c r="JP97">
        <v>0</v>
      </c>
      <c r="JQ97">
        <v>0</v>
      </c>
      <c r="JR97">
        <v>0</v>
      </c>
      <c r="JS97">
        <v>0</v>
      </c>
      <c r="JT97">
        <v>0</v>
      </c>
      <c r="JU97">
        <v>0</v>
      </c>
      <c r="JV97">
        <v>0</v>
      </c>
      <c r="JW97">
        <v>0</v>
      </c>
      <c r="JX97">
        <v>0</v>
      </c>
      <c r="JY97">
        <v>0</v>
      </c>
      <c r="JZ97">
        <v>0</v>
      </c>
      <c r="KA97">
        <v>0</v>
      </c>
      <c r="KB97">
        <v>0</v>
      </c>
      <c r="KC97">
        <v>0</v>
      </c>
      <c r="KD97">
        <v>0</v>
      </c>
      <c r="KE97">
        <v>0</v>
      </c>
      <c r="KF97">
        <v>0</v>
      </c>
      <c r="KG97">
        <v>0</v>
      </c>
      <c r="KH97">
        <v>0</v>
      </c>
      <c r="KI97">
        <v>0</v>
      </c>
      <c r="KJ97">
        <v>0</v>
      </c>
      <c r="KK97">
        <v>0</v>
      </c>
      <c r="KL97">
        <v>0</v>
      </c>
      <c r="KM97">
        <v>0</v>
      </c>
      <c r="KN97">
        <v>0</v>
      </c>
      <c r="KO97">
        <v>0</v>
      </c>
      <c r="KP97">
        <v>0</v>
      </c>
      <c r="KQ97">
        <v>0</v>
      </c>
      <c r="KR97">
        <v>0</v>
      </c>
      <c r="KS97">
        <v>0</v>
      </c>
      <c r="KT97">
        <v>0</v>
      </c>
      <c r="KU97">
        <v>0</v>
      </c>
      <c r="KV97">
        <v>0</v>
      </c>
      <c r="KW97">
        <v>0</v>
      </c>
      <c r="KX97">
        <v>0</v>
      </c>
      <c r="KY97">
        <v>0</v>
      </c>
      <c r="KZ97">
        <v>0</v>
      </c>
      <c r="LA97">
        <v>0</v>
      </c>
      <c r="LB97">
        <v>0</v>
      </c>
      <c r="LC97">
        <v>0</v>
      </c>
      <c r="LD97">
        <v>0</v>
      </c>
      <c r="LE97">
        <v>0</v>
      </c>
      <c r="LF97">
        <v>0</v>
      </c>
      <c r="LG97">
        <v>0</v>
      </c>
      <c r="LH97">
        <v>0</v>
      </c>
      <c r="LI97">
        <v>0</v>
      </c>
      <c r="LJ97">
        <v>0</v>
      </c>
      <c r="LK97">
        <v>0</v>
      </c>
      <c r="LL97">
        <v>0</v>
      </c>
      <c r="LM97">
        <v>0</v>
      </c>
      <c r="LN97">
        <v>0</v>
      </c>
      <c r="LO97">
        <v>0</v>
      </c>
      <c r="LP97">
        <v>0</v>
      </c>
      <c r="LQ97">
        <v>0</v>
      </c>
      <c r="LR97">
        <v>0</v>
      </c>
      <c r="LS97">
        <v>0</v>
      </c>
      <c r="LT97">
        <v>0</v>
      </c>
      <c r="LU97">
        <v>0</v>
      </c>
      <c r="LV97">
        <v>0</v>
      </c>
      <c r="LW97">
        <v>0</v>
      </c>
      <c r="LX97">
        <v>0</v>
      </c>
      <c r="LY97">
        <v>0</v>
      </c>
      <c r="LZ97">
        <v>0</v>
      </c>
      <c r="MA97">
        <v>0</v>
      </c>
      <c r="MB97">
        <v>0</v>
      </c>
      <c r="MC97">
        <v>0</v>
      </c>
      <c r="MD97">
        <v>0</v>
      </c>
      <c r="ME97">
        <v>0</v>
      </c>
      <c r="MF97">
        <v>0</v>
      </c>
      <c r="MG97">
        <v>0</v>
      </c>
      <c r="MH97">
        <v>0</v>
      </c>
      <c r="MI97">
        <v>0</v>
      </c>
      <c r="MJ97">
        <v>123</v>
      </c>
    </row>
    <row r="98" spans="1:348" x14ac:dyDescent="0.55000000000000004">
      <c r="A98" t="s">
        <v>293</v>
      </c>
      <c r="B98">
        <v>0</v>
      </c>
      <c r="C98">
        <v>1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v>0</v>
      </c>
      <c r="DN98">
        <v>0</v>
      </c>
      <c r="DO98">
        <v>0</v>
      </c>
      <c r="DP98">
        <v>0</v>
      </c>
      <c r="DQ98">
        <v>0</v>
      </c>
      <c r="DR98">
        <v>0</v>
      </c>
      <c r="DS98">
        <v>0</v>
      </c>
      <c r="DT98">
        <v>0</v>
      </c>
      <c r="DU98">
        <v>0</v>
      </c>
      <c r="DV98">
        <v>0</v>
      </c>
      <c r="DW98">
        <v>0</v>
      </c>
      <c r="DX98">
        <v>0</v>
      </c>
      <c r="DY98">
        <v>0</v>
      </c>
      <c r="DZ98">
        <v>0</v>
      </c>
      <c r="EA98">
        <v>0</v>
      </c>
      <c r="EB98">
        <v>0</v>
      </c>
      <c r="EC98">
        <v>0</v>
      </c>
      <c r="ED98">
        <v>0</v>
      </c>
      <c r="EE98">
        <v>0</v>
      </c>
      <c r="EF98">
        <v>0</v>
      </c>
      <c r="EG98">
        <v>0</v>
      </c>
      <c r="EH98">
        <v>0</v>
      </c>
      <c r="EI98">
        <v>0</v>
      </c>
      <c r="EJ98">
        <v>0</v>
      </c>
      <c r="EK98">
        <v>0</v>
      </c>
      <c r="EL98">
        <v>0</v>
      </c>
      <c r="EM98">
        <v>0</v>
      </c>
      <c r="EN98">
        <v>0</v>
      </c>
      <c r="EO98">
        <v>0</v>
      </c>
      <c r="EP98">
        <v>0</v>
      </c>
      <c r="EQ98">
        <v>0</v>
      </c>
      <c r="ER98">
        <v>0</v>
      </c>
      <c r="ES98">
        <v>0</v>
      </c>
      <c r="ET98">
        <v>0</v>
      </c>
      <c r="EU98">
        <v>0</v>
      </c>
      <c r="EV98">
        <v>0</v>
      </c>
      <c r="EW98">
        <v>0</v>
      </c>
      <c r="EX98">
        <v>0</v>
      </c>
      <c r="EY98">
        <v>0</v>
      </c>
      <c r="EZ98">
        <v>0</v>
      </c>
      <c r="FA98">
        <v>0</v>
      </c>
      <c r="FB98">
        <v>0</v>
      </c>
      <c r="FC98">
        <v>0</v>
      </c>
      <c r="FD98">
        <v>0</v>
      </c>
      <c r="FE98">
        <v>0</v>
      </c>
      <c r="FF98">
        <v>0</v>
      </c>
      <c r="FG98">
        <v>0</v>
      </c>
      <c r="FH98">
        <v>0</v>
      </c>
      <c r="FI98">
        <v>0</v>
      </c>
      <c r="FJ98">
        <v>0</v>
      </c>
      <c r="FK98">
        <v>0</v>
      </c>
      <c r="FL98">
        <v>0</v>
      </c>
      <c r="FM98">
        <v>0</v>
      </c>
      <c r="FN98">
        <v>0</v>
      </c>
      <c r="FO98">
        <v>0</v>
      </c>
      <c r="FP98">
        <v>0</v>
      </c>
      <c r="FQ98">
        <v>0</v>
      </c>
      <c r="FR98">
        <v>0</v>
      </c>
      <c r="FS98">
        <v>0</v>
      </c>
      <c r="FT98">
        <v>0</v>
      </c>
      <c r="FU98">
        <v>0</v>
      </c>
      <c r="FV98">
        <v>0</v>
      </c>
      <c r="FW98">
        <v>0</v>
      </c>
      <c r="FX98">
        <v>0</v>
      </c>
      <c r="FY98">
        <v>0</v>
      </c>
      <c r="FZ98">
        <v>0</v>
      </c>
      <c r="GA98">
        <v>0</v>
      </c>
      <c r="GB98">
        <v>0</v>
      </c>
      <c r="GC98">
        <v>0</v>
      </c>
      <c r="GD98">
        <v>0</v>
      </c>
      <c r="GE98">
        <v>0</v>
      </c>
      <c r="GF98">
        <v>0</v>
      </c>
      <c r="GG98">
        <v>0</v>
      </c>
      <c r="GH98">
        <v>0</v>
      </c>
      <c r="GI98">
        <v>0</v>
      </c>
      <c r="GJ98">
        <v>0</v>
      </c>
      <c r="GK98">
        <v>0</v>
      </c>
      <c r="GL98">
        <v>0</v>
      </c>
      <c r="GM98">
        <v>0</v>
      </c>
      <c r="GN98">
        <v>0</v>
      </c>
      <c r="GO98">
        <v>0</v>
      </c>
      <c r="GP98">
        <v>0</v>
      </c>
      <c r="GQ98">
        <v>0</v>
      </c>
      <c r="GR98">
        <v>0</v>
      </c>
      <c r="GS98">
        <v>0</v>
      </c>
      <c r="GT98">
        <v>0</v>
      </c>
      <c r="GU98">
        <v>0</v>
      </c>
      <c r="GV98">
        <v>0</v>
      </c>
      <c r="GW98">
        <v>0</v>
      </c>
      <c r="GX98">
        <v>0</v>
      </c>
      <c r="GY98">
        <v>0</v>
      </c>
      <c r="GZ98">
        <v>0</v>
      </c>
      <c r="HA98">
        <v>0</v>
      </c>
      <c r="HB98">
        <v>0</v>
      </c>
      <c r="HC98">
        <v>0</v>
      </c>
      <c r="HD98">
        <v>0</v>
      </c>
      <c r="HE98">
        <v>0</v>
      </c>
      <c r="HF98">
        <v>0</v>
      </c>
      <c r="HG98">
        <v>0</v>
      </c>
      <c r="HH98">
        <v>0</v>
      </c>
      <c r="HI98">
        <v>0</v>
      </c>
      <c r="HJ98">
        <v>0</v>
      </c>
      <c r="HK98">
        <v>0</v>
      </c>
      <c r="HL98">
        <v>0</v>
      </c>
      <c r="HM98">
        <v>0</v>
      </c>
      <c r="HN98">
        <v>0</v>
      </c>
      <c r="HO98">
        <v>0</v>
      </c>
      <c r="HP98">
        <v>0</v>
      </c>
      <c r="HQ98">
        <v>0</v>
      </c>
      <c r="HR98">
        <v>0</v>
      </c>
      <c r="HS98">
        <v>0</v>
      </c>
      <c r="HT98">
        <v>0</v>
      </c>
      <c r="HU98">
        <v>0</v>
      </c>
      <c r="HV98">
        <v>0</v>
      </c>
      <c r="HW98">
        <v>0</v>
      </c>
      <c r="HX98">
        <v>0</v>
      </c>
      <c r="HY98">
        <v>0</v>
      </c>
      <c r="HZ98">
        <v>0</v>
      </c>
      <c r="IA98">
        <v>0</v>
      </c>
      <c r="IB98">
        <v>0</v>
      </c>
      <c r="IC98">
        <v>0</v>
      </c>
      <c r="ID98">
        <v>0</v>
      </c>
      <c r="IE98">
        <v>0</v>
      </c>
      <c r="IF98">
        <v>0</v>
      </c>
      <c r="IG98">
        <v>0</v>
      </c>
      <c r="IH98">
        <v>0</v>
      </c>
      <c r="II98">
        <v>0</v>
      </c>
      <c r="IJ98">
        <v>0</v>
      </c>
      <c r="IK98">
        <v>0</v>
      </c>
      <c r="IL98">
        <v>0</v>
      </c>
      <c r="IM98">
        <v>0</v>
      </c>
      <c r="IN98">
        <v>0</v>
      </c>
      <c r="IO98">
        <v>0</v>
      </c>
      <c r="IP98">
        <v>0</v>
      </c>
      <c r="IQ98">
        <v>0</v>
      </c>
      <c r="IR98">
        <v>0</v>
      </c>
      <c r="IS98">
        <v>0</v>
      </c>
      <c r="IT98">
        <v>0</v>
      </c>
      <c r="IU98">
        <v>0</v>
      </c>
      <c r="IV98">
        <v>0</v>
      </c>
      <c r="IW98">
        <v>0</v>
      </c>
      <c r="IX98">
        <v>0</v>
      </c>
      <c r="IY98">
        <v>0</v>
      </c>
      <c r="IZ98">
        <v>0</v>
      </c>
      <c r="JA98">
        <v>0</v>
      </c>
      <c r="JB98">
        <v>0</v>
      </c>
      <c r="JC98">
        <v>0</v>
      </c>
      <c r="JD98">
        <v>0</v>
      </c>
      <c r="JE98">
        <v>0</v>
      </c>
      <c r="JF98">
        <v>0</v>
      </c>
      <c r="JG98">
        <v>0</v>
      </c>
      <c r="JH98">
        <v>0</v>
      </c>
      <c r="JI98">
        <v>0</v>
      </c>
      <c r="JJ98">
        <v>0</v>
      </c>
      <c r="JK98">
        <v>0</v>
      </c>
      <c r="JL98">
        <v>0</v>
      </c>
      <c r="JM98">
        <v>0</v>
      </c>
      <c r="JN98">
        <v>0</v>
      </c>
      <c r="JO98">
        <v>0</v>
      </c>
      <c r="JP98">
        <v>0</v>
      </c>
      <c r="JQ98">
        <v>0</v>
      </c>
      <c r="JR98">
        <v>0</v>
      </c>
      <c r="JS98">
        <v>0</v>
      </c>
      <c r="JT98">
        <v>0</v>
      </c>
      <c r="JU98">
        <v>0</v>
      </c>
      <c r="JV98">
        <v>0</v>
      </c>
      <c r="JW98">
        <v>0</v>
      </c>
      <c r="JX98">
        <v>0</v>
      </c>
      <c r="JY98">
        <v>0</v>
      </c>
      <c r="JZ98">
        <v>0</v>
      </c>
      <c r="KA98">
        <v>0</v>
      </c>
      <c r="KB98">
        <v>0</v>
      </c>
      <c r="KC98">
        <v>0</v>
      </c>
      <c r="KD98">
        <v>0</v>
      </c>
      <c r="KE98">
        <v>0</v>
      </c>
      <c r="KF98">
        <v>0</v>
      </c>
      <c r="KG98">
        <v>0</v>
      </c>
      <c r="KH98">
        <v>0</v>
      </c>
      <c r="KI98">
        <v>0</v>
      </c>
      <c r="KJ98">
        <v>0</v>
      </c>
      <c r="KK98">
        <v>0</v>
      </c>
      <c r="KL98">
        <v>0</v>
      </c>
      <c r="KM98">
        <v>0</v>
      </c>
      <c r="KN98">
        <v>0</v>
      </c>
      <c r="KO98">
        <v>0</v>
      </c>
      <c r="KP98">
        <v>0</v>
      </c>
      <c r="KQ98">
        <v>0</v>
      </c>
      <c r="KR98">
        <v>0</v>
      </c>
      <c r="KS98">
        <v>0</v>
      </c>
      <c r="KT98">
        <v>0</v>
      </c>
      <c r="KU98">
        <v>0</v>
      </c>
      <c r="KV98">
        <v>0</v>
      </c>
      <c r="KW98">
        <v>0</v>
      </c>
      <c r="KX98">
        <v>0</v>
      </c>
      <c r="KY98">
        <v>0</v>
      </c>
      <c r="KZ98">
        <v>0</v>
      </c>
      <c r="LA98">
        <v>0</v>
      </c>
      <c r="LB98">
        <v>0</v>
      </c>
      <c r="LC98">
        <v>0</v>
      </c>
      <c r="LD98">
        <v>0</v>
      </c>
      <c r="LE98">
        <v>0</v>
      </c>
      <c r="LF98">
        <v>0</v>
      </c>
      <c r="LG98">
        <v>0</v>
      </c>
      <c r="LH98">
        <v>0</v>
      </c>
      <c r="LI98">
        <v>0</v>
      </c>
      <c r="LJ98">
        <v>0</v>
      </c>
      <c r="LK98">
        <v>0</v>
      </c>
      <c r="LL98">
        <v>0</v>
      </c>
      <c r="LM98">
        <v>0</v>
      </c>
      <c r="LN98">
        <v>0</v>
      </c>
      <c r="LO98">
        <v>0</v>
      </c>
      <c r="LP98">
        <v>0</v>
      </c>
      <c r="LQ98">
        <v>0</v>
      </c>
      <c r="LR98">
        <v>0</v>
      </c>
      <c r="LS98">
        <v>0</v>
      </c>
      <c r="LT98">
        <v>0</v>
      </c>
      <c r="LU98">
        <v>0</v>
      </c>
      <c r="LV98">
        <v>0</v>
      </c>
      <c r="LW98">
        <v>0</v>
      </c>
      <c r="LX98">
        <v>0</v>
      </c>
      <c r="LY98">
        <v>0</v>
      </c>
      <c r="LZ98">
        <v>0</v>
      </c>
      <c r="MA98">
        <v>0</v>
      </c>
      <c r="MB98">
        <v>0</v>
      </c>
      <c r="MC98">
        <v>0</v>
      </c>
      <c r="MD98">
        <v>0</v>
      </c>
      <c r="ME98">
        <v>0</v>
      </c>
      <c r="MF98">
        <v>0</v>
      </c>
      <c r="MG98">
        <v>0</v>
      </c>
      <c r="MH98">
        <v>0</v>
      </c>
      <c r="MI98">
        <v>0</v>
      </c>
      <c r="MJ98">
        <v>131</v>
      </c>
    </row>
    <row r="99" spans="1:348" x14ac:dyDescent="0.55000000000000004">
      <c r="A99" t="s">
        <v>295</v>
      </c>
      <c r="B99">
        <v>0</v>
      </c>
      <c r="C99">
        <v>1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1</v>
      </c>
      <c r="AV99">
        <v>1</v>
      </c>
      <c r="AW99">
        <v>1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2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1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0</v>
      </c>
      <c r="DN99">
        <v>0</v>
      </c>
      <c r="DO99">
        <v>0</v>
      </c>
      <c r="DP99">
        <v>0</v>
      </c>
      <c r="DQ99">
        <v>0</v>
      </c>
      <c r="DR99">
        <v>0</v>
      </c>
      <c r="DS99">
        <v>0</v>
      </c>
      <c r="DT99">
        <v>0</v>
      </c>
      <c r="DU99">
        <v>0</v>
      </c>
      <c r="DV99">
        <v>0</v>
      </c>
      <c r="DW99">
        <v>0</v>
      </c>
      <c r="DX99">
        <v>0</v>
      </c>
      <c r="DY99">
        <v>0</v>
      </c>
      <c r="DZ99">
        <v>0</v>
      </c>
      <c r="EA99">
        <v>0</v>
      </c>
      <c r="EB99">
        <v>0</v>
      </c>
      <c r="EC99">
        <v>0</v>
      </c>
      <c r="ED99">
        <v>0</v>
      </c>
      <c r="EE99">
        <v>0</v>
      </c>
      <c r="EF99">
        <v>0</v>
      </c>
      <c r="EG99">
        <v>0</v>
      </c>
      <c r="EH99">
        <v>0</v>
      </c>
      <c r="EI99">
        <v>0</v>
      </c>
      <c r="EJ99">
        <v>0</v>
      </c>
      <c r="EK99">
        <v>0</v>
      </c>
      <c r="EL99">
        <v>0</v>
      </c>
      <c r="EM99">
        <v>0</v>
      </c>
      <c r="EN99">
        <v>0</v>
      </c>
      <c r="EO99">
        <v>0</v>
      </c>
      <c r="EP99">
        <v>0</v>
      </c>
      <c r="EQ99">
        <v>0</v>
      </c>
      <c r="ER99">
        <v>0</v>
      </c>
      <c r="ES99">
        <v>0</v>
      </c>
      <c r="ET99">
        <v>0</v>
      </c>
      <c r="EU99">
        <v>0</v>
      </c>
      <c r="EV99">
        <v>0</v>
      </c>
      <c r="EW99">
        <v>0</v>
      </c>
      <c r="EX99">
        <v>0</v>
      </c>
      <c r="EY99">
        <v>0</v>
      </c>
      <c r="EZ99">
        <v>0</v>
      </c>
      <c r="FA99">
        <v>0</v>
      </c>
      <c r="FB99">
        <v>0</v>
      </c>
      <c r="FC99">
        <v>0</v>
      </c>
      <c r="FD99">
        <v>0</v>
      </c>
      <c r="FE99">
        <v>0</v>
      </c>
      <c r="FF99">
        <v>0</v>
      </c>
      <c r="FG99">
        <v>0</v>
      </c>
      <c r="FH99">
        <v>0</v>
      </c>
      <c r="FI99">
        <v>0</v>
      </c>
      <c r="FJ99">
        <v>0</v>
      </c>
      <c r="FK99">
        <v>0</v>
      </c>
      <c r="FL99">
        <v>0</v>
      </c>
      <c r="FM99">
        <v>0</v>
      </c>
      <c r="FN99">
        <v>0</v>
      </c>
      <c r="FO99">
        <v>0</v>
      </c>
      <c r="FP99">
        <v>0</v>
      </c>
      <c r="FQ99">
        <v>0</v>
      </c>
      <c r="FR99">
        <v>0</v>
      </c>
      <c r="FS99">
        <v>0</v>
      </c>
      <c r="FT99">
        <v>0</v>
      </c>
      <c r="FU99">
        <v>0</v>
      </c>
      <c r="FV99">
        <v>0</v>
      </c>
      <c r="FW99">
        <v>0</v>
      </c>
      <c r="FX99">
        <v>0</v>
      </c>
      <c r="FY99">
        <v>0</v>
      </c>
      <c r="FZ99">
        <v>0</v>
      </c>
      <c r="GA99">
        <v>0</v>
      </c>
      <c r="GB99">
        <v>0</v>
      </c>
      <c r="GC99">
        <v>0</v>
      </c>
      <c r="GD99">
        <v>0</v>
      </c>
      <c r="GE99">
        <v>0</v>
      </c>
      <c r="GF99">
        <v>0</v>
      </c>
      <c r="GG99">
        <v>0</v>
      </c>
      <c r="GH99">
        <v>0</v>
      </c>
      <c r="GI99">
        <v>0</v>
      </c>
      <c r="GJ99">
        <v>0</v>
      </c>
      <c r="GK99">
        <v>0</v>
      </c>
      <c r="GL99">
        <v>0</v>
      </c>
      <c r="GM99">
        <v>0</v>
      </c>
      <c r="GN99">
        <v>0</v>
      </c>
      <c r="GO99">
        <v>0</v>
      </c>
      <c r="GP99">
        <v>0</v>
      </c>
      <c r="GQ99">
        <v>0</v>
      </c>
      <c r="GR99">
        <v>0</v>
      </c>
      <c r="GS99">
        <v>0</v>
      </c>
      <c r="GT99">
        <v>0</v>
      </c>
      <c r="GU99">
        <v>0</v>
      </c>
      <c r="GV99">
        <v>0</v>
      </c>
      <c r="GW99">
        <v>0</v>
      </c>
      <c r="GX99">
        <v>0</v>
      </c>
      <c r="GY99">
        <v>0</v>
      </c>
      <c r="GZ99">
        <v>0</v>
      </c>
      <c r="HA99">
        <v>0</v>
      </c>
      <c r="HB99">
        <v>0</v>
      </c>
      <c r="HC99">
        <v>0</v>
      </c>
      <c r="HD99">
        <v>0</v>
      </c>
      <c r="HE99">
        <v>0</v>
      </c>
      <c r="HF99">
        <v>0</v>
      </c>
      <c r="HG99">
        <v>0</v>
      </c>
      <c r="HH99">
        <v>0</v>
      </c>
      <c r="HI99">
        <v>0</v>
      </c>
      <c r="HJ99">
        <v>0</v>
      </c>
      <c r="HK99">
        <v>0</v>
      </c>
      <c r="HL99">
        <v>0</v>
      </c>
      <c r="HM99">
        <v>0</v>
      </c>
      <c r="HN99">
        <v>0</v>
      </c>
      <c r="HO99">
        <v>0</v>
      </c>
      <c r="HP99">
        <v>0</v>
      </c>
      <c r="HQ99">
        <v>0</v>
      </c>
      <c r="HR99">
        <v>0</v>
      </c>
      <c r="HS99">
        <v>0</v>
      </c>
      <c r="HT99">
        <v>0</v>
      </c>
      <c r="HU99">
        <v>0</v>
      </c>
      <c r="HV99">
        <v>0</v>
      </c>
      <c r="HW99">
        <v>0</v>
      </c>
      <c r="HX99">
        <v>0</v>
      </c>
      <c r="HY99">
        <v>0</v>
      </c>
      <c r="HZ99">
        <v>0</v>
      </c>
      <c r="IA99">
        <v>0</v>
      </c>
      <c r="IB99">
        <v>0</v>
      </c>
      <c r="IC99">
        <v>0</v>
      </c>
      <c r="ID99">
        <v>0</v>
      </c>
      <c r="IE99">
        <v>0</v>
      </c>
      <c r="IF99">
        <v>0</v>
      </c>
      <c r="IG99">
        <v>0</v>
      </c>
      <c r="IH99">
        <v>0</v>
      </c>
      <c r="II99">
        <v>0</v>
      </c>
      <c r="IJ99">
        <v>0</v>
      </c>
      <c r="IK99">
        <v>0</v>
      </c>
      <c r="IL99">
        <v>0</v>
      </c>
      <c r="IM99">
        <v>0</v>
      </c>
      <c r="IN99">
        <v>0</v>
      </c>
      <c r="IO99">
        <v>0</v>
      </c>
      <c r="IP99">
        <v>0</v>
      </c>
      <c r="IQ99">
        <v>0</v>
      </c>
      <c r="IR99">
        <v>0</v>
      </c>
      <c r="IS99">
        <v>0</v>
      </c>
      <c r="IT99">
        <v>0</v>
      </c>
      <c r="IU99">
        <v>0</v>
      </c>
      <c r="IV99">
        <v>0</v>
      </c>
      <c r="IW99">
        <v>0</v>
      </c>
      <c r="IX99">
        <v>0</v>
      </c>
      <c r="IY99">
        <v>0</v>
      </c>
      <c r="IZ99">
        <v>0</v>
      </c>
      <c r="JA99">
        <v>0</v>
      </c>
      <c r="JB99">
        <v>0</v>
      </c>
      <c r="JC99">
        <v>0</v>
      </c>
      <c r="JD99">
        <v>0</v>
      </c>
      <c r="JE99">
        <v>0</v>
      </c>
      <c r="JF99">
        <v>0</v>
      </c>
      <c r="JG99">
        <v>0</v>
      </c>
      <c r="JH99">
        <v>0</v>
      </c>
      <c r="JI99">
        <v>0</v>
      </c>
      <c r="JJ99">
        <v>0</v>
      </c>
      <c r="JK99">
        <v>0</v>
      </c>
      <c r="JL99">
        <v>0</v>
      </c>
      <c r="JM99">
        <v>0</v>
      </c>
      <c r="JN99">
        <v>0</v>
      </c>
      <c r="JO99">
        <v>0</v>
      </c>
      <c r="JP99">
        <v>0</v>
      </c>
      <c r="JQ99">
        <v>0</v>
      </c>
      <c r="JR99">
        <v>0</v>
      </c>
      <c r="JS99">
        <v>0</v>
      </c>
      <c r="JT99">
        <v>0</v>
      </c>
      <c r="JU99">
        <v>0</v>
      </c>
      <c r="JV99">
        <v>0</v>
      </c>
      <c r="JW99">
        <v>0</v>
      </c>
      <c r="JX99">
        <v>0</v>
      </c>
      <c r="JY99">
        <v>0</v>
      </c>
      <c r="JZ99">
        <v>0</v>
      </c>
      <c r="KA99">
        <v>0</v>
      </c>
      <c r="KB99">
        <v>0</v>
      </c>
      <c r="KC99">
        <v>0</v>
      </c>
      <c r="KD99">
        <v>0</v>
      </c>
      <c r="KE99">
        <v>0</v>
      </c>
      <c r="KF99">
        <v>0</v>
      </c>
      <c r="KG99">
        <v>0</v>
      </c>
      <c r="KH99">
        <v>0</v>
      </c>
      <c r="KI99">
        <v>0</v>
      </c>
      <c r="KJ99">
        <v>0</v>
      </c>
      <c r="KK99">
        <v>0</v>
      </c>
      <c r="KL99">
        <v>0</v>
      </c>
      <c r="KM99">
        <v>0</v>
      </c>
      <c r="KN99">
        <v>0</v>
      </c>
      <c r="KO99">
        <v>0</v>
      </c>
      <c r="KP99">
        <v>0</v>
      </c>
      <c r="KQ99">
        <v>0</v>
      </c>
      <c r="KR99">
        <v>0</v>
      </c>
      <c r="KS99">
        <v>0</v>
      </c>
      <c r="KT99">
        <v>0</v>
      </c>
      <c r="KU99">
        <v>0</v>
      </c>
      <c r="KV99">
        <v>0</v>
      </c>
      <c r="KW99">
        <v>0</v>
      </c>
      <c r="KX99">
        <v>0</v>
      </c>
      <c r="KY99">
        <v>0</v>
      </c>
      <c r="KZ99">
        <v>0</v>
      </c>
      <c r="LA99">
        <v>0</v>
      </c>
      <c r="LB99">
        <v>0</v>
      </c>
      <c r="LC99">
        <v>0</v>
      </c>
      <c r="LD99">
        <v>0</v>
      </c>
      <c r="LE99">
        <v>0</v>
      </c>
      <c r="LF99">
        <v>0</v>
      </c>
      <c r="LG99">
        <v>0</v>
      </c>
      <c r="LH99">
        <v>0</v>
      </c>
      <c r="LI99">
        <v>0</v>
      </c>
      <c r="LJ99">
        <v>0</v>
      </c>
      <c r="LK99">
        <v>0</v>
      </c>
      <c r="LL99">
        <v>0</v>
      </c>
      <c r="LM99">
        <v>0</v>
      </c>
      <c r="LN99">
        <v>0</v>
      </c>
      <c r="LO99">
        <v>0</v>
      </c>
      <c r="LP99">
        <v>0</v>
      </c>
      <c r="LQ99">
        <v>0</v>
      </c>
      <c r="LR99">
        <v>0</v>
      </c>
      <c r="LS99">
        <v>0</v>
      </c>
      <c r="LT99">
        <v>0</v>
      </c>
      <c r="LU99">
        <v>0</v>
      </c>
      <c r="LV99">
        <v>0</v>
      </c>
      <c r="LW99">
        <v>0</v>
      </c>
      <c r="LX99">
        <v>0</v>
      </c>
      <c r="LY99">
        <v>0</v>
      </c>
      <c r="LZ99">
        <v>0</v>
      </c>
      <c r="MA99">
        <v>0</v>
      </c>
      <c r="MB99">
        <v>0</v>
      </c>
      <c r="MC99">
        <v>0</v>
      </c>
      <c r="MD99">
        <v>0</v>
      </c>
      <c r="ME99">
        <v>0</v>
      </c>
      <c r="MF99">
        <v>0</v>
      </c>
      <c r="MG99">
        <v>0</v>
      </c>
      <c r="MH99">
        <v>0</v>
      </c>
      <c r="MI99">
        <v>0</v>
      </c>
      <c r="MJ99">
        <v>132</v>
      </c>
    </row>
    <row r="100" spans="1:348" x14ac:dyDescent="0.55000000000000004">
      <c r="A100" t="s">
        <v>297</v>
      </c>
      <c r="B100">
        <v>0</v>
      </c>
      <c r="C100">
        <v>1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0</v>
      </c>
      <c r="DU100">
        <v>0</v>
      </c>
      <c r="DV100">
        <v>0</v>
      </c>
      <c r="DW100">
        <v>0</v>
      </c>
      <c r="DX100">
        <v>0</v>
      </c>
      <c r="DY100">
        <v>0</v>
      </c>
      <c r="DZ100">
        <v>0</v>
      </c>
      <c r="EA100">
        <v>0</v>
      </c>
      <c r="EB100">
        <v>0</v>
      </c>
      <c r="EC100">
        <v>0</v>
      </c>
      <c r="ED100">
        <v>0</v>
      </c>
      <c r="EE100">
        <v>0</v>
      </c>
      <c r="EF100">
        <v>0</v>
      </c>
      <c r="EG100">
        <v>0</v>
      </c>
      <c r="EH100">
        <v>0</v>
      </c>
      <c r="EI100">
        <v>0</v>
      </c>
      <c r="EJ100">
        <v>0</v>
      </c>
      <c r="EK100">
        <v>0</v>
      </c>
      <c r="EL100">
        <v>0</v>
      </c>
      <c r="EM100">
        <v>0</v>
      </c>
      <c r="EN100">
        <v>0</v>
      </c>
      <c r="EO100">
        <v>0</v>
      </c>
      <c r="EP100">
        <v>0</v>
      </c>
      <c r="EQ100">
        <v>0</v>
      </c>
      <c r="ER100">
        <v>0</v>
      </c>
      <c r="ES100">
        <v>0</v>
      </c>
      <c r="ET100">
        <v>0</v>
      </c>
      <c r="EU100">
        <v>0</v>
      </c>
      <c r="EV100">
        <v>0</v>
      </c>
      <c r="EW100">
        <v>0</v>
      </c>
      <c r="EX100">
        <v>0</v>
      </c>
      <c r="EY100">
        <v>0</v>
      </c>
      <c r="EZ100">
        <v>0</v>
      </c>
      <c r="FA100">
        <v>0</v>
      </c>
      <c r="FB100">
        <v>0</v>
      </c>
      <c r="FC100">
        <v>0</v>
      </c>
      <c r="FD100">
        <v>0</v>
      </c>
      <c r="FE100">
        <v>0</v>
      </c>
      <c r="FF100">
        <v>0</v>
      </c>
      <c r="FG100">
        <v>0</v>
      </c>
      <c r="FH100">
        <v>0</v>
      </c>
      <c r="FI100">
        <v>0</v>
      </c>
      <c r="FJ100">
        <v>0</v>
      </c>
      <c r="FK100">
        <v>0</v>
      </c>
      <c r="FL100">
        <v>0</v>
      </c>
      <c r="FM100">
        <v>0</v>
      </c>
      <c r="FN100">
        <v>0</v>
      </c>
      <c r="FO100">
        <v>0</v>
      </c>
      <c r="FP100">
        <v>0</v>
      </c>
      <c r="FQ100">
        <v>0</v>
      </c>
      <c r="FR100">
        <v>0</v>
      </c>
      <c r="FS100">
        <v>0</v>
      </c>
      <c r="FT100">
        <v>0</v>
      </c>
      <c r="FU100">
        <v>0</v>
      </c>
      <c r="FV100">
        <v>0</v>
      </c>
      <c r="FW100">
        <v>0</v>
      </c>
      <c r="FX100">
        <v>0</v>
      </c>
      <c r="FY100">
        <v>0</v>
      </c>
      <c r="FZ100">
        <v>0</v>
      </c>
      <c r="GA100">
        <v>0</v>
      </c>
      <c r="GB100">
        <v>0</v>
      </c>
      <c r="GC100">
        <v>0</v>
      </c>
      <c r="GD100">
        <v>0</v>
      </c>
      <c r="GE100">
        <v>0</v>
      </c>
      <c r="GF100">
        <v>0</v>
      </c>
      <c r="GG100">
        <v>0</v>
      </c>
      <c r="GH100">
        <v>0</v>
      </c>
      <c r="GI100">
        <v>0</v>
      </c>
      <c r="GJ100">
        <v>0</v>
      </c>
      <c r="GK100">
        <v>0</v>
      </c>
      <c r="GL100">
        <v>0</v>
      </c>
      <c r="GM100">
        <v>0</v>
      </c>
      <c r="GN100">
        <v>0</v>
      </c>
      <c r="GO100">
        <v>0</v>
      </c>
      <c r="GP100">
        <v>0</v>
      </c>
      <c r="GQ100">
        <v>0</v>
      </c>
      <c r="GR100">
        <v>0</v>
      </c>
      <c r="GS100">
        <v>0</v>
      </c>
      <c r="GT100">
        <v>0</v>
      </c>
      <c r="GU100">
        <v>0</v>
      </c>
      <c r="GV100">
        <v>0</v>
      </c>
      <c r="GW100">
        <v>0</v>
      </c>
      <c r="GX100">
        <v>0</v>
      </c>
      <c r="GY100">
        <v>0</v>
      </c>
      <c r="GZ100">
        <v>0</v>
      </c>
      <c r="HA100">
        <v>0</v>
      </c>
      <c r="HB100">
        <v>0</v>
      </c>
      <c r="HC100">
        <v>0</v>
      </c>
      <c r="HD100">
        <v>0</v>
      </c>
      <c r="HE100">
        <v>0</v>
      </c>
      <c r="HF100">
        <v>0</v>
      </c>
      <c r="HG100">
        <v>0</v>
      </c>
      <c r="HH100">
        <v>0</v>
      </c>
      <c r="HI100">
        <v>0</v>
      </c>
      <c r="HJ100">
        <v>0</v>
      </c>
      <c r="HK100">
        <v>0</v>
      </c>
      <c r="HL100">
        <v>0</v>
      </c>
      <c r="HM100">
        <v>0</v>
      </c>
      <c r="HN100">
        <v>0</v>
      </c>
      <c r="HO100">
        <v>0</v>
      </c>
      <c r="HP100">
        <v>0</v>
      </c>
      <c r="HQ100">
        <v>0</v>
      </c>
      <c r="HR100">
        <v>0</v>
      </c>
      <c r="HS100">
        <v>0</v>
      </c>
      <c r="HT100">
        <v>0</v>
      </c>
      <c r="HU100">
        <v>0</v>
      </c>
      <c r="HV100">
        <v>0</v>
      </c>
      <c r="HW100">
        <v>0</v>
      </c>
      <c r="HX100">
        <v>0</v>
      </c>
      <c r="HY100">
        <v>0</v>
      </c>
      <c r="HZ100">
        <v>0</v>
      </c>
      <c r="IA100">
        <v>0</v>
      </c>
      <c r="IB100">
        <v>0</v>
      </c>
      <c r="IC100">
        <v>0</v>
      </c>
      <c r="ID100">
        <v>0</v>
      </c>
      <c r="IE100">
        <v>0</v>
      </c>
      <c r="IF100">
        <v>0</v>
      </c>
      <c r="IG100">
        <v>0</v>
      </c>
      <c r="IH100">
        <v>0</v>
      </c>
      <c r="II100">
        <v>0</v>
      </c>
      <c r="IJ100">
        <v>0</v>
      </c>
      <c r="IK100">
        <v>0</v>
      </c>
      <c r="IL100">
        <v>0</v>
      </c>
      <c r="IM100">
        <v>0</v>
      </c>
      <c r="IN100">
        <v>0</v>
      </c>
      <c r="IO100">
        <v>0</v>
      </c>
      <c r="IP100">
        <v>0</v>
      </c>
      <c r="IQ100">
        <v>0</v>
      </c>
      <c r="IR100">
        <v>0</v>
      </c>
      <c r="IS100">
        <v>0</v>
      </c>
      <c r="IT100">
        <v>0</v>
      </c>
      <c r="IU100">
        <v>0</v>
      </c>
      <c r="IV100">
        <v>0</v>
      </c>
      <c r="IW100">
        <v>0</v>
      </c>
      <c r="IX100">
        <v>0</v>
      </c>
      <c r="IY100">
        <v>0</v>
      </c>
      <c r="IZ100">
        <v>0</v>
      </c>
      <c r="JA100">
        <v>0</v>
      </c>
      <c r="JB100">
        <v>0</v>
      </c>
      <c r="JC100">
        <v>0</v>
      </c>
      <c r="JD100">
        <v>0</v>
      </c>
      <c r="JE100">
        <v>0</v>
      </c>
      <c r="JF100">
        <v>0</v>
      </c>
      <c r="JG100">
        <v>0</v>
      </c>
      <c r="JH100">
        <v>0</v>
      </c>
      <c r="JI100">
        <v>0</v>
      </c>
      <c r="JJ100">
        <v>0</v>
      </c>
      <c r="JK100">
        <v>0</v>
      </c>
      <c r="JL100">
        <v>0</v>
      </c>
      <c r="JM100">
        <v>0</v>
      </c>
      <c r="JN100">
        <v>0</v>
      </c>
      <c r="JO100">
        <v>0</v>
      </c>
      <c r="JP100">
        <v>0</v>
      </c>
      <c r="JQ100">
        <v>0</v>
      </c>
      <c r="JR100">
        <v>0</v>
      </c>
      <c r="JS100">
        <v>0</v>
      </c>
      <c r="JT100">
        <v>0</v>
      </c>
      <c r="JU100">
        <v>0</v>
      </c>
      <c r="JV100">
        <v>0</v>
      </c>
      <c r="JW100">
        <v>0</v>
      </c>
      <c r="JX100">
        <v>0</v>
      </c>
      <c r="JY100">
        <v>0</v>
      </c>
      <c r="JZ100">
        <v>0</v>
      </c>
      <c r="KA100">
        <v>0</v>
      </c>
      <c r="KB100">
        <v>0</v>
      </c>
      <c r="KC100">
        <v>0</v>
      </c>
      <c r="KD100">
        <v>0</v>
      </c>
      <c r="KE100">
        <v>0</v>
      </c>
      <c r="KF100">
        <v>0</v>
      </c>
      <c r="KG100">
        <v>0</v>
      </c>
      <c r="KH100">
        <v>0</v>
      </c>
      <c r="KI100">
        <v>0</v>
      </c>
      <c r="KJ100">
        <v>0</v>
      </c>
      <c r="KK100">
        <v>0</v>
      </c>
      <c r="KL100">
        <v>0</v>
      </c>
      <c r="KM100">
        <v>0</v>
      </c>
      <c r="KN100">
        <v>0</v>
      </c>
      <c r="KO100">
        <v>0</v>
      </c>
      <c r="KP100">
        <v>0</v>
      </c>
      <c r="KQ100">
        <v>0</v>
      </c>
      <c r="KR100">
        <v>0</v>
      </c>
      <c r="KS100">
        <v>0</v>
      </c>
      <c r="KT100">
        <v>0</v>
      </c>
      <c r="KU100">
        <v>0</v>
      </c>
      <c r="KV100">
        <v>0</v>
      </c>
      <c r="KW100">
        <v>0</v>
      </c>
      <c r="KX100">
        <v>0</v>
      </c>
      <c r="KY100">
        <v>0</v>
      </c>
      <c r="KZ100">
        <v>0</v>
      </c>
      <c r="LA100">
        <v>0</v>
      </c>
      <c r="LB100">
        <v>0</v>
      </c>
      <c r="LC100">
        <v>0</v>
      </c>
      <c r="LD100">
        <v>0</v>
      </c>
      <c r="LE100">
        <v>0</v>
      </c>
      <c r="LF100">
        <v>0</v>
      </c>
      <c r="LG100">
        <v>0</v>
      </c>
      <c r="LH100">
        <v>0</v>
      </c>
      <c r="LI100">
        <v>0</v>
      </c>
      <c r="LJ100">
        <v>0</v>
      </c>
      <c r="LK100">
        <v>0</v>
      </c>
      <c r="LL100">
        <v>0</v>
      </c>
      <c r="LM100">
        <v>0</v>
      </c>
      <c r="LN100">
        <v>0</v>
      </c>
      <c r="LO100">
        <v>0</v>
      </c>
      <c r="LP100">
        <v>0</v>
      </c>
      <c r="LQ100">
        <v>0</v>
      </c>
      <c r="LR100">
        <v>0</v>
      </c>
      <c r="LS100">
        <v>0</v>
      </c>
      <c r="LT100">
        <v>0</v>
      </c>
      <c r="LU100">
        <v>0</v>
      </c>
      <c r="LV100">
        <v>0</v>
      </c>
      <c r="LW100">
        <v>0</v>
      </c>
      <c r="LX100">
        <v>0</v>
      </c>
      <c r="LY100">
        <v>0</v>
      </c>
      <c r="LZ100">
        <v>0</v>
      </c>
      <c r="MA100">
        <v>0</v>
      </c>
      <c r="MB100">
        <v>0</v>
      </c>
      <c r="MC100">
        <v>0</v>
      </c>
      <c r="MD100">
        <v>0</v>
      </c>
      <c r="ME100">
        <v>0</v>
      </c>
      <c r="MF100">
        <v>0</v>
      </c>
      <c r="MG100">
        <v>0</v>
      </c>
      <c r="MH100">
        <v>0</v>
      </c>
      <c r="MI100">
        <v>0</v>
      </c>
      <c r="MJ100">
        <v>129</v>
      </c>
    </row>
    <row r="101" spans="1:348" x14ac:dyDescent="0.55000000000000004">
      <c r="A101" t="s">
        <v>299</v>
      </c>
      <c r="B101">
        <v>0</v>
      </c>
      <c r="C101">
        <v>1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1</v>
      </c>
      <c r="AV101">
        <v>1</v>
      </c>
      <c r="AW101">
        <v>1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2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1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0</v>
      </c>
      <c r="DT101">
        <v>0</v>
      </c>
      <c r="DU101">
        <v>0</v>
      </c>
      <c r="DV101">
        <v>0</v>
      </c>
      <c r="DW101">
        <v>0</v>
      </c>
      <c r="DX101">
        <v>0</v>
      </c>
      <c r="DY101">
        <v>0</v>
      </c>
      <c r="DZ101">
        <v>0</v>
      </c>
      <c r="EA101">
        <v>0</v>
      </c>
      <c r="EB101">
        <v>0</v>
      </c>
      <c r="EC101">
        <v>0</v>
      </c>
      <c r="ED101">
        <v>0</v>
      </c>
      <c r="EE101">
        <v>0</v>
      </c>
      <c r="EF101">
        <v>0</v>
      </c>
      <c r="EG101">
        <v>0</v>
      </c>
      <c r="EH101">
        <v>0</v>
      </c>
      <c r="EI101">
        <v>0</v>
      </c>
      <c r="EJ101">
        <v>0</v>
      </c>
      <c r="EK101">
        <v>0</v>
      </c>
      <c r="EL101">
        <v>0</v>
      </c>
      <c r="EM101">
        <v>0</v>
      </c>
      <c r="EN101">
        <v>0</v>
      </c>
      <c r="EO101">
        <v>0</v>
      </c>
      <c r="EP101">
        <v>0</v>
      </c>
      <c r="EQ101">
        <v>0</v>
      </c>
      <c r="ER101">
        <v>0</v>
      </c>
      <c r="ES101">
        <v>0</v>
      </c>
      <c r="ET101">
        <v>0</v>
      </c>
      <c r="EU101">
        <v>0</v>
      </c>
      <c r="EV101">
        <v>0</v>
      </c>
      <c r="EW101">
        <v>0</v>
      </c>
      <c r="EX101">
        <v>0</v>
      </c>
      <c r="EY101">
        <v>0</v>
      </c>
      <c r="EZ101">
        <v>0</v>
      </c>
      <c r="FA101">
        <v>0</v>
      </c>
      <c r="FB101">
        <v>0</v>
      </c>
      <c r="FC101">
        <v>0</v>
      </c>
      <c r="FD101">
        <v>0</v>
      </c>
      <c r="FE101">
        <v>0</v>
      </c>
      <c r="FF101">
        <v>0</v>
      </c>
      <c r="FG101">
        <v>0</v>
      </c>
      <c r="FH101">
        <v>0</v>
      </c>
      <c r="FI101">
        <v>0</v>
      </c>
      <c r="FJ101">
        <v>0</v>
      </c>
      <c r="FK101">
        <v>0</v>
      </c>
      <c r="FL101">
        <v>0</v>
      </c>
      <c r="FM101">
        <v>0</v>
      </c>
      <c r="FN101">
        <v>0</v>
      </c>
      <c r="FO101">
        <v>0</v>
      </c>
      <c r="FP101">
        <v>0</v>
      </c>
      <c r="FQ101">
        <v>0</v>
      </c>
      <c r="FR101">
        <v>0</v>
      </c>
      <c r="FS101">
        <v>0</v>
      </c>
      <c r="FT101">
        <v>0</v>
      </c>
      <c r="FU101">
        <v>0</v>
      </c>
      <c r="FV101">
        <v>0</v>
      </c>
      <c r="FW101">
        <v>0</v>
      </c>
      <c r="FX101">
        <v>0</v>
      </c>
      <c r="FY101">
        <v>0</v>
      </c>
      <c r="FZ101">
        <v>0</v>
      </c>
      <c r="GA101">
        <v>0</v>
      </c>
      <c r="GB101">
        <v>0</v>
      </c>
      <c r="GC101">
        <v>0</v>
      </c>
      <c r="GD101">
        <v>0</v>
      </c>
      <c r="GE101">
        <v>0</v>
      </c>
      <c r="GF101">
        <v>0</v>
      </c>
      <c r="GG101">
        <v>0</v>
      </c>
      <c r="GH101">
        <v>0</v>
      </c>
      <c r="GI101">
        <v>0</v>
      </c>
      <c r="GJ101">
        <v>0</v>
      </c>
      <c r="GK101">
        <v>0</v>
      </c>
      <c r="GL101">
        <v>0</v>
      </c>
      <c r="GM101">
        <v>0</v>
      </c>
      <c r="GN101">
        <v>0</v>
      </c>
      <c r="GO101">
        <v>0</v>
      </c>
      <c r="GP101">
        <v>0</v>
      </c>
      <c r="GQ101">
        <v>0</v>
      </c>
      <c r="GR101">
        <v>0</v>
      </c>
      <c r="GS101">
        <v>0</v>
      </c>
      <c r="GT101">
        <v>0</v>
      </c>
      <c r="GU101">
        <v>0</v>
      </c>
      <c r="GV101">
        <v>0</v>
      </c>
      <c r="GW101">
        <v>0</v>
      </c>
      <c r="GX101">
        <v>0</v>
      </c>
      <c r="GY101">
        <v>0</v>
      </c>
      <c r="GZ101">
        <v>0</v>
      </c>
      <c r="HA101">
        <v>0</v>
      </c>
      <c r="HB101">
        <v>0</v>
      </c>
      <c r="HC101">
        <v>0</v>
      </c>
      <c r="HD101">
        <v>0</v>
      </c>
      <c r="HE101">
        <v>0</v>
      </c>
      <c r="HF101">
        <v>0</v>
      </c>
      <c r="HG101">
        <v>0</v>
      </c>
      <c r="HH101">
        <v>0</v>
      </c>
      <c r="HI101">
        <v>0</v>
      </c>
      <c r="HJ101">
        <v>0</v>
      </c>
      <c r="HK101">
        <v>0</v>
      </c>
      <c r="HL101">
        <v>0</v>
      </c>
      <c r="HM101">
        <v>0</v>
      </c>
      <c r="HN101">
        <v>0</v>
      </c>
      <c r="HO101">
        <v>0</v>
      </c>
      <c r="HP101">
        <v>0</v>
      </c>
      <c r="HQ101">
        <v>0</v>
      </c>
      <c r="HR101">
        <v>0</v>
      </c>
      <c r="HS101">
        <v>0</v>
      </c>
      <c r="HT101">
        <v>0</v>
      </c>
      <c r="HU101">
        <v>0</v>
      </c>
      <c r="HV101">
        <v>0</v>
      </c>
      <c r="HW101">
        <v>0</v>
      </c>
      <c r="HX101">
        <v>0</v>
      </c>
      <c r="HY101">
        <v>0</v>
      </c>
      <c r="HZ101">
        <v>0</v>
      </c>
      <c r="IA101">
        <v>0</v>
      </c>
      <c r="IB101">
        <v>0</v>
      </c>
      <c r="IC101">
        <v>0</v>
      </c>
      <c r="ID101">
        <v>0</v>
      </c>
      <c r="IE101">
        <v>0</v>
      </c>
      <c r="IF101">
        <v>0</v>
      </c>
      <c r="IG101">
        <v>0</v>
      </c>
      <c r="IH101">
        <v>0</v>
      </c>
      <c r="II101">
        <v>0</v>
      </c>
      <c r="IJ101">
        <v>0</v>
      </c>
      <c r="IK101">
        <v>0</v>
      </c>
      <c r="IL101">
        <v>0</v>
      </c>
      <c r="IM101">
        <v>0</v>
      </c>
      <c r="IN101">
        <v>0</v>
      </c>
      <c r="IO101">
        <v>0</v>
      </c>
      <c r="IP101">
        <v>0</v>
      </c>
      <c r="IQ101">
        <v>0</v>
      </c>
      <c r="IR101">
        <v>0</v>
      </c>
      <c r="IS101">
        <v>0</v>
      </c>
      <c r="IT101">
        <v>0</v>
      </c>
      <c r="IU101">
        <v>0</v>
      </c>
      <c r="IV101">
        <v>0</v>
      </c>
      <c r="IW101">
        <v>0</v>
      </c>
      <c r="IX101">
        <v>0</v>
      </c>
      <c r="IY101">
        <v>0</v>
      </c>
      <c r="IZ101">
        <v>0</v>
      </c>
      <c r="JA101">
        <v>0</v>
      </c>
      <c r="JB101">
        <v>0</v>
      </c>
      <c r="JC101">
        <v>0</v>
      </c>
      <c r="JD101">
        <v>0</v>
      </c>
      <c r="JE101">
        <v>0</v>
      </c>
      <c r="JF101">
        <v>0</v>
      </c>
      <c r="JG101">
        <v>0</v>
      </c>
      <c r="JH101">
        <v>0</v>
      </c>
      <c r="JI101">
        <v>0</v>
      </c>
      <c r="JJ101">
        <v>0</v>
      </c>
      <c r="JK101">
        <v>0</v>
      </c>
      <c r="JL101">
        <v>0</v>
      </c>
      <c r="JM101">
        <v>0</v>
      </c>
      <c r="JN101">
        <v>0</v>
      </c>
      <c r="JO101">
        <v>0</v>
      </c>
      <c r="JP101">
        <v>0</v>
      </c>
      <c r="JQ101">
        <v>0</v>
      </c>
      <c r="JR101">
        <v>0</v>
      </c>
      <c r="JS101">
        <v>0</v>
      </c>
      <c r="JT101">
        <v>0</v>
      </c>
      <c r="JU101">
        <v>0</v>
      </c>
      <c r="JV101">
        <v>0</v>
      </c>
      <c r="JW101">
        <v>0</v>
      </c>
      <c r="JX101">
        <v>0</v>
      </c>
      <c r="JY101">
        <v>0</v>
      </c>
      <c r="JZ101">
        <v>0</v>
      </c>
      <c r="KA101">
        <v>0</v>
      </c>
      <c r="KB101">
        <v>0</v>
      </c>
      <c r="KC101">
        <v>0</v>
      </c>
      <c r="KD101">
        <v>0</v>
      </c>
      <c r="KE101">
        <v>0</v>
      </c>
      <c r="KF101">
        <v>0</v>
      </c>
      <c r="KG101">
        <v>0</v>
      </c>
      <c r="KH101">
        <v>0</v>
      </c>
      <c r="KI101">
        <v>0</v>
      </c>
      <c r="KJ101">
        <v>0</v>
      </c>
      <c r="KK101">
        <v>0</v>
      </c>
      <c r="KL101">
        <v>0</v>
      </c>
      <c r="KM101">
        <v>0</v>
      </c>
      <c r="KN101">
        <v>0</v>
      </c>
      <c r="KO101">
        <v>0</v>
      </c>
      <c r="KP101">
        <v>0</v>
      </c>
      <c r="KQ101">
        <v>0</v>
      </c>
      <c r="KR101">
        <v>0</v>
      </c>
      <c r="KS101">
        <v>0</v>
      </c>
      <c r="KT101">
        <v>0</v>
      </c>
      <c r="KU101">
        <v>0</v>
      </c>
      <c r="KV101">
        <v>0</v>
      </c>
      <c r="KW101">
        <v>0</v>
      </c>
      <c r="KX101">
        <v>0</v>
      </c>
      <c r="KY101">
        <v>0</v>
      </c>
      <c r="KZ101">
        <v>0</v>
      </c>
      <c r="LA101">
        <v>0</v>
      </c>
      <c r="LB101">
        <v>0</v>
      </c>
      <c r="LC101">
        <v>0</v>
      </c>
      <c r="LD101">
        <v>0</v>
      </c>
      <c r="LE101">
        <v>0</v>
      </c>
      <c r="LF101">
        <v>0</v>
      </c>
      <c r="LG101">
        <v>0</v>
      </c>
      <c r="LH101">
        <v>0</v>
      </c>
      <c r="LI101">
        <v>0</v>
      </c>
      <c r="LJ101">
        <v>0</v>
      </c>
      <c r="LK101">
        <v>0</v>
      </c>
      <c r="LL101">
        <v>0</v>
      </c>
      <c r="LM101">
        <v>0</v>
      </c>
      <c r="LN101">
        <v>0</v>
      </c>
      <c r="LO101">
        <v>0</v>
      </c>
      <c r="LP101">
        <v>0</v>
      </c>
      <c r="LQ101">
        <v>0</v>
      </c>
      <c r="LR101">
        <v>0</v>
      </c>
      <c r="LS101">
        <v>0</v>
      </c>
      <c r="LT101">
        <v>0</v>
      </c>
      <c r="LU101">
        <v>0</v>
      </c>
      <c r="LV101">
        <v>0</v>
      </c>
      <c r="LW101">
        <v>0</v>
      </c>
      <c r="LX101">
        <v>0</v>
      </c>
      <c r="LY101">
        <v>0</v>
      </c>
      <c r="LZ101">
        <v>0</v>
      </c>
      <c r="MA101">
        <v>0</v>
      </c>
      <c r="MB101">
        <v>0</v>
      </c>
      <c r="MC101">
        <v>0</v>
      </c>
      <c r="MD101">
        <v>0</v>
      </c>
      <c r="ME101">
        <v>0</v>
      </c>
      <c r="MF101">
        <v>0</v>
      </c>
      <c r="MG101">
        <v>0</v>
      </c>
      <c r="MH101">
        <v>0</v>
      </c>
      <c r="MI101">
        <v>0</v>
      </c>
      <c r="MJ101">
        <v>132</v>
      </c>
    </row>
    <row r="102" spans="1:348" x14ac:dyDescent="0.55000000000000004">
      <c r="A102" t="s">
        <v>301</v>
      </c>
      <c r="B102">
        <v>0</v>
      </c>
      <c r="C102">
        <v>1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1</v>
      </c>
      <c r="M102">
        <v>1</v>
      </c>
      <c r="N102">
        <v>1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0</v>
      </c>
      <c r="DP102">
        <v>0</v>
      </c>
      <c r="DQ102">
        <v>0</v>
      </c>
      <c r="DR102">
        <v>0</v>
      </c>
      <c r="DS102">
        <v>0</v>
      </c>
      <c r="DT102">
        <v>0</v>
      </c>
      <c r="DU102">
        <v>0</v>
      </c>
      <c r="DV102">
        <v>0</v>
      </c>
      <c r="DW102">
        <v>0</v>
      </c>
      <c r="DX102">
        <v>0</v>
      </c>
      <c r="DY102">
        <v>0</v>
      </c>
      <c r="DZ102">
        <v>0</v>
      </c>
      <c r="EA102">
        <v>0</v>
      </c>
      <c r="EB102">
        <v>0</v>
      </c>
      <c r="EC102">
        <v>0</v>
      </c>
      <c r="ED102">
        <v>0</v>
      </c>
      <c r="EE102">
        <v>0</v>
      </c>
      <c r="EF102">
        <v>0</v>
      </c>
      <c r="EG102">
        <v>0</v>
      </c>
      <c r="EH102">
        <v>0</v>
      </c>
      <c r="EI102">
        <v>0</v>
      </c>
      <c r="EJ102">
        <v>0</v>
      </c>
      <c r="EK102">
        <v>0</v>
      </c>
      <c r="EL102">
        <v>0</v>
      </c>
      <c r="EM102">
        <v>0</v>
      </c>
      <c r="EN102">
        <v>0</v>
      </c>
      <c r="EO102">
        <v>0</v>
      </c>
      <c r="EP102">
        <v>0</v>
      </c>
      <c r="EQ102">
        <v>0</v>
      </c>
      <c r="ER102">
        <v>0</v>
      </c>
      <c r="ES102">
        <v>0</v>
      </c>
      <c r="ET102">
        <v>0</v>
      </c>
      <c r="EU102">
        <v>0</v>
      </c>
      <c r="EV102">
        <v>0</v>
      </c>
      <c r="EW102">
        <v>0</v>
      </c>
      <c r="EX102">
        <v>0</v>
      </c>
      <c r="EY102">
        <v>0</v>
      </c>
      <c r="EZ102">
        <v>0</v>
      </c>
      <c r="FA102">
        <v>0</v>
      </c>
      <c r="FB102">
        <v>0</v>
      </c>
      <c r="FC102">
        <v>0</v>
      </c>
      <c r="FD102">
        <v>0</v>
      </c>
      <c r="FE102">
        <v>0</v>
      </c>
      <c r="FF102">
        <v>0</v>
      </c>
      <c r="FG102">
        <v>0</v>
      </c>
      <c r="FH102">
        <v>0</v>
      </c>
      <c r="FI102">
        <v>0</v>
      </c>
      <c r="FJ102">
        <v>0</v>
      </c>
      <c r="FK102">
        <v>0</v>
      </c>
      <c r="FL102">
        <v>0</v>
      </c>
      <c r="FM102">
        <v>0</v>
      </c>
      <c r="FN102">
        <v>0</v>
      </c>
      <c r="FO102">
        <v>0</v>
      </c>
      <c r="FP102">
        <v>0</v>
      </c>
      <c r="FQ102">
        <v>0</v>
      </c>
      <c r="FR102">
        <v>0</v>
      </c>
      <c r="FS102">
        <v>0</v>
      </c>
      <c r="FT102">
        <v>0</v>
      </c>
      <c r="FU102">
        <v>0</v>
      </c>
      <c r="FV102">
        <v>0</v>
      </c>
      <c r="FW102">
        <v>0</v>
      </c>
      <c r="FX102">
        <v>0</v>
      </c>
      <c r="FY102">
        <v>0</v>
      </c>
      <c r="FZ102">
        <v>0</v>
      </c>
      <c r="GA102">
        <v>0</v>
      </c>
      <c r="GB102">
        <v>0</v>
      </c>
      <c r="GC102">
        <v>0</v>
      </c>
      <c r="GD102">
        <v>0</v>
      </c>
      <c r="GE102">
        <v>0</v>
      </c>
      <c r="GF102">
        <v>0</v>
      </c>
      <c r="GG102">
        <v>0</v>
      </c>
      <c r="GH102">
        <v>0</v>
      </c>
      <c r="GI102">
        <v>0</v>
      </c>
      <c r="GJ102">
        <v>0</v>
      </c>
      <c r="GK102">
        <v>0</v>
      </c>
      <c r="GL102">
        <v>0</v>
      </c>
      <c r="GM102">
        <v>0</v>
      </c>
      <c r="GN102">
        <v>0</v>
      </c>
      <c r="GO102">
        <v>0</v>
      </c>
      <c r="GP102">
        <v>0</v>
      </c>
      <c r="GQ102">
        <v>0</v>
      </c>
      <c r="GR102">
        <v>0</v>
      </c>
      <c r="GS102">
        <v>0</v>
      </c>
      <c r="GT102">
        <v>0</v>
      </c>
      <c r="GU102">
        <v>0</v>
      </c>
      <c r="GV102">
        <v>0</v>
      </c>
      <c r="GW102">
        <v>0</v>
      </c>
      <c r="GX102">
        <v>0</v>
      </c>
      <c r="GY102">
        <v>0</v>
      </c>
      <c r="GZ102">
        <v>0</v>
      </c>
      <c r="HA102">
        <v>0</v>
      </c>
      <c r="HB102">
        <v>0</v>
      </c>
      <c r="HC102">
        <v>0</v>
      </c>
      <c r="HD102">
        <v>0</v>
      </c>
      <c r="HE102">
        <v>0</v>
      </c>
      <c r="HF102">
        <v>0</v>
      </c>
      <c r="HG102">
        <v>0</v>
      </c>
      <c r="HH102">
        <v>0</v>
      </c>
      <c r="HI102">
        <v>0</v>
      </c>
      <c r="HJ102">
        <v>0</v>
      </c>
      <c r="HK102">
        <v>0</v>
      </c>
      <c r="HL102">
        <v>0</v>
      </c>
      <c r="HM102">
        <v>0</v>
      </c>
      <c r="HN102">
        <v>0</v>
      </c>
      <c r="HO102">
        <v>0</v>
      </c>
      <c r="HP102">
        <v>0</v>
      </c>
      <c r="HQ102">
        <v>0</v>
      </c>
      <c r="HR102">
        <v>0</v>
      </c>
      <c r="HS102">
        <v>0</v>
      </c>
      <c r="HT102">
        <v>0</v>
      </c>
      <c r="HU102">
        <v>0</v>
      </c>
      <c r="HV102">
        <v>0</v>
      </c>
      <c r="HW102">
        <v>0</v>
      </c>
      <c r="HX102">
        <v>0</v>
      </c>
      <c r="HY102">
        <v>0</v>
      </c>
      <c r="HZ102">
        <v>0</v>
      </c>
      <c r="IA102">
        <v>0</v>
      </c>
      <c r="IB102">
        <v>0</v>
      </c>
      <c r="IC102">
        <v>0</v>
      </c>
      <c r="ID102">
        <v>0</v>
      </c>
      <c r="IE102">
        <v>0</v>
      </c>
      <c r="IF102">
        <v>0</v>
      </c>
      <c r="IG102">
        <v>0</v>
      </c>
      <c r="IH102">
        <v>0</v>
      </c>
      <c r="II102">
        <v>0</v>
      </c>
      <c r="IJ102">
        <v>0</v>
      </c>
      <c r="IK102">
        <v>0</v>
      </c>
      <c r="IL102">
        <v>0</v>
      </c>
      <c r="IM102">
        <v>0</v>
      </c>
      <c r="IN102">
        <v>0</v>
      </c>
      <c r="IO102">
        <v>0</v>
      </c>
      <c r="IP102">
        <v>0</v>
      </c>
      <c r="IQ102">
        <v>0</v>
      </c>
      <c r="IR102">
        <v>0</v>
      </c>
      <c r="IS102">
        <v>0</v>
      </c>
      <c r="IT102">
        <v>0</v>
      </c>
      <c r="IU102">
        <v>0</v>
      </c>
      <c r="IV102">
        <v>0</v>
      </c>
      <c r="IW102">
        <v>0</v>
      </c>
      <c r="IX102">
        <v>0</v>
      </c>
      <c r="IY102">
        <v>0</v>
      </c>
      <c r="IZ102">
        <v>0</v>
      </c>
      <c r="JA102">
        <v>0</v>
      </c>
      <c r="JB102">
        <v>0</v>
      </c>
      <c r="JC102">
        <v>0</v>
      </c>
      <c r="JD102">
        <v>0</v>
      </c>
      <c r="JE102">
        <v>0</v>
      </c>
      <c r="JF102">
        <v>0</v>
      </c>
      <c r="JG102">
        <v>0</v>
      </c>
      <c r="JH102">
        <v>0</v>
      </c>
      <c r="JI102">
        <v>0</v>
      </c>
      <c r="JJ102">
        <v>0</v>
      </c>
      <c r="JK102">
        <v>0</v>
      </c>
      <c r="JL102">
        <v>0</v>
      </c>
      <c r="JM102">
        <v>0</v>
      </c>
      <c r="JN102">
        <v>0</v>
      </c>
      <c r="JO102">
        <v>0</v>
      </c>
      <c r="JP102">
        <v>0</v>
      </c>
      <c r="JQ102">
        <v>0</v>
      </c>
      <c r="JR102">
        <v>0</v>
      </c>
      <c r="JS102">
        <v>0</v>
      </c>
      <c r="JT102">
        <v>0</v>
      </c>
      <c r="JU102">
        <v>0</v>
      </c>
      <c r="JV102">
        <v>0</v>
      </c>
      <c r="JW102">
        <v>0</v>
      </c>
      <c r="JX102">
        <v>0</v>
      </c>
      <c r="JY102">
        <v>0</v>
      </c>
      <c r="JZ102">
        <v>0</v>
      </c>
      <c r="KA102">
        <v>0</v>
      </c>
      <c r="KB102">
        <v>0</v>
      </c>
      <c r="KC102">
        <v>0</v>
      </c>
      <c r="KD102">
        <v>0</v>
      </c>
      <c r="KE102">
        <v>0</v>
      </c>
      <c r="KF102">
        <v>0</v>
      </c>
      <c r="KG102">
        <v>0</v>
      </c>
      <c r="KH102">
        <v>0</v>
      </c>
      <c r="KI102">
        <v>0</v>
      </c>
      <c r="KJ102">
        <v>0</v>
      </c>
      <c r="KK102">
        <v>0</v>
      </c>
      <c r="KL102">
        <v>0</v>
      </c>
      <c r="KM102">
        <v>0</v>
      </c>
      <c r="KN102">
        <v>0</v>
      </c>
      <c r="KO102">
        <v>0</v>
      </c>
      <c r="KP102">
        <v>0</v>
      </c>
      <c r="KQ102">
        <v>0</v>
      </c>
      <c r="KR102">
        <v>0</v>
      </c>
      <c r="KS102">
        <v>0</v>
      </c>
      <c r="KT102">
        <v>0</v>
      </c>
      <c r="KU102">
        <v>0</v>
      </c>
      <c r="KV102">
        <v>0</v>
      </c>
      <c r="KW102">
        <v>0</v>
      </c>
      <c r="KX102">
        <v>0</v>
      </c>
      <c r="KY102">
        <v>0</v>
      </c>
      <c r="KZ102">
        <v>0</v>
      </c>
      <c r="LA102">
        <v>0</v>
      </c>
      <c r="LB102">
        <v>0</v>
      </c>
      <c r="LC102">
        <v>0</v>
      </c>
      <c r="LD102">
        <v>0</v>
      </c>
      <c r="LE102">
        <v>0</v>
      </c>
      <c r="LF102">
        <v>0</v>
      </c>
      <c r="LG102">
        <v>0</v>
      </c>
      <c r="LH102">
        <v>0</v>
      </c>
      <c r="LI102">
        <v>0</v>
      </c>
      <c r="LJ102">
        <v>0</v>
      </c>
      <c r="LK102">
        <v>0</v>
      </c>
      <c r="LL102">
        <v>0</v>
      </c>
      <c r="LM102">
        <v>0</v>
      </c>
      <c r="LN102">
        <v>0</v>
      </c>
      <c r="LO102">
        <v>0</v>
      </c>
      <c r="LP102">
        <v>0</v>
      </c>
      <c r="LQ102">
        <v>0</v>
      </c>
      <c r="LR102">
        <v>0</v>
      </c>
      <c r="LS102">
        <v>0</v>
      </c>
      <c r="LT102">
        <v>0</v>
      </c>
      <c r="LU102">
        <v>0</v>
      </c>
      <c r="LV102">
        <v>0</v>
      </c>
      <c r="LW102">
        <v>0</v>
      </c>
      <c r="LX102">
        <v>0</v>
      </c>
      <c r="LY102">
        <v>0</v>
      </c>
      <c r="LZ102">
        <v>0</v>
      </c>
      <c r="MA102">
        <v>0</v>
      </c>
      <c r="MB102">
        <v>0</v>
      </c>
      <c r="MC102">
        <v>0</v>
      </c>
      <c r="MD102">
        <v>0</v>
      </c>
      <c r="ME102">
        <v>0</v>
      </c>
      <c r="MF102">
        <v>0</v>
      </c>
      <c r="MG102">
        <v>0</v>
      </c>
      <c r="MH102">
        <v>0</v>
      </c>
      <c r="MI102">
        <v>0</v>
      </c>
      <c r="MJ102">
        <v>136</v>
      </c>
    </row>
    <row r="103" spans="1:348" x14ac:dyDescent="0.55000000000000004">
      <c r="A103" t="s">
        <v>303</v>
      </c>
      <c r="B103">
        <v>0</v>
      </c>
      <c r="C103">
        <v>1</v>
      </c>
      <c r="D103">
        <v>0</v>
      </c>
      <c r="E103">
        <v>0</v>
      </c>
      <c r="F103">
        <v>0</v>
      </c>
      <c r="G103">
        <v>1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0</v>
      </c>
      <c r="DM103">
        <v>0</v>
      </c>
      <c r="DN103">
        <v>0</v>
      </c>
      <c r="DO103">
        <v>0</v>
      </c>
      <c r="DP103">
        <v>0</v>
      </c>
      <c r="DQ103">
        <v>0</v>
      </c>
      <c r="DR103">
        <v>0</v>
      </c>
      <c r="DS103">
        <v>0</v>
      </c>
      <c r="DT103">
        <v>0</v>
      </c>
      <c r="DU103">
        <v>0</v>
      </c>
      <c r="DV103">
        <v>0</v>
      </c>
      <c r="DW103">
        <v>0</v>
      </c>
      <c r="DX103">
        <v>0</v>
      </c>
      <c r="DY103">
        <v>0</v>
      </c>
      <c r="DZ103">
        <v>0</v>
      </c>
      <c r="EA103">
        <v>0</v>
      </c>
      <c r="EB103">
        <v>0</v>
      </c>
      <c r="EC103">
        <v>0</v>
      </c>
      <c r="ED103">
        <v>0</v>
      </c>
      <c r="EE103">
        <v>0</v>
      </c>
      <c r="EF103">
        <v>0</v>
      </c>
      <c r="EG103">
        <v>0</v>
      </c>
      <c r="EH103">
        <v>0</v>
      </c>
      <c r="EI103">
        <v>0</v>
      </c>
      <c r="EJ103">
        <v>0</v>
      </c>
      <c r="EK103">
        <v>0</v>
      </c>
      <c r="EL103">
        <v>0</v>
      </c>
      <c r="EM103">
        <v>0</v>
      </c>
      <c r="EN103">
        <v>0</v>
      </c>
      <c r="EO103">
        <v>0</v>
      </c>
      <c r="EP103">
        <v>0</v>
      </c>
      <c r="EQ103">
        <v>0</v>
      </c>
      <c r="ER103">
        <v>0</v>
      </c>
      <c r="ES103">
        <v>0</v>
      </c>
      <c r="ET103">
        <v>0</v>
      </c>
      <c r="EU103">
        <v>0</v>
      </c>
      <c r="EV103">
        <v>0</v>
      </c>
      <c r="EW103">
        <v>0</v>
      </c>
      <c r="EX103">
        <v>0</v>
      </c>
      <c r="EY103">
        <v>0</v>
      </c>
      <c r="EZ103">
        <v>0</v>
      </c>
      <c r="FA103">
        <v>0</v>
      </c>
      <c r="FB103">
        <v>0</v>
      </c>
      <c r="FC103">
        <v>0</v>
      </c>
      <c r="FD103">
        <v>0</v>
      </c>
      <c r="FE103">
        <v>0</v>
      </c>
      <c r="FF103">
        <v>0</v>
      </c>
      <c r="FG103">
        <v>0</v>
      </c>
      <c r="FH103">
        <v>0</v>
      </c>
      <c r="FI103">
        <v>0</v>
      </c>
      <c r="FJ103">
        <v>0</v>
      </c>
      <c r="FK103">
        <v>0</v>
      </c>
      <c r="FL103">
        <v>0</v>
      </c>
      <c r="FM103">
        <v>0</v>
      </c>
      <c r="FN103">
        <v>0</v>
      </c>
      <c r="FO103">
        <v>0</v>
      </c>
      <c r="FP103">
        <v>0</v>
      </c>
      <c r="FQ103">
        <v>0</v>
      </c>
      <c r="FR103">
        <v>0</v>
      </c>
      <c r="FS103">
        <v>0</v>
      </c>
      <c r="FT103">
        <v>0</v>
      </c>
      <c r="FU103">
        <v>0</v>
      </c>
      <c r="FV103">
        <v>0</v>
      </c>
      <c r="FW103">
        <v>0</v>
      </c>
      <c r="FX103">
        <v>0</v>
      </c>
      <c r="FY103">
        <v>0</v>
      </c>
      <c r="FZ103">
        <v>0</v>
      </c>
      <c r="GA103">
        <v>0</v>
      </c>
      <c r="GB103">
        <v>0</v>
      </c>
      <c r="GC103">
        <v>0</v>
      </c>
      <c r="GD103">
        <v>0</v>
      </c>
      <c r="GE103">
        <v>0</v>
      </c>
      <c r="GF103">
        <v>0</v>
      </c>
      <c r="GG103">
        <v>0</v>
      </c>
      <c r="GH103">
        <v>0</v>
      </c>
      <c r="GI103">
        <v>0</v>
      </c>
      <c r="GJ103">
        <v>0</v>
      </c>
      <c r="GK103">
        <v>0</v>
      </c>
      <c r="GL103">
        <v>0</v>
      </c>
      <c r="GM103">
        <v>0</v>
      </c>
      <c r="GN103">
        <v>0</v>
      </c>
      <c r="GO103">
        <v>0</v>
      </c>
      <c r="GP103">
        <v>0</v>
      </c>
      <c r="GQ103">
        <v>0</v>
      </c>
      <c r="GR103">
        <v>0</v>
      </c>
      <c r="GS103">
        <v>0</v>
      </c>
      <c r="GT103">
        <v>0</v>
      </c>
      <c r="GU103">
        <v>0</v>
      </c>
      <c r="GV103">
        <v>0</v>
      </c>
      <c r="GW103">
        <v>0</v>
      </c>
      <c r="GX103">
        <v>0</v>
      </c>
      <c r="GY103">
        <v>0</v>
      </c>
      <c r="GZ103">
        <v>0</v>
      </c>
      <c r="HA103">
        <v>0</v>
      </c>
      <c r="HB103">
        <v>0</v>
      </c>
      <c r="HC103">
        <v>0</v>
      </c>
      <c r="HD103">
        <v>0</v>
      </c>
      <c r="HE103">
        <v>0</v>
      </c>
      <c r="HF103">
        <v>0</v>
      </c>
      <c r="HG103">
        <v>0</v>
      </c>
      <c r="HH103">
        <v>0</v>
      </c>
      <c r="HI103">
        <v>0</v>
      </c>
      <c r="HJ103">
        <v>0</v>
      </c>
      <c r="HK103">
        <v>0</v>
      </c>
      <c r="HL103">
        <v>0</v>
      </c>
      <c r="HM103">
        <v>0</v>
      </c>
      <c r="HN103">
        <v>0</v>
      </c>
      <c r="HO103">
        <v>0</v>
      </c>
      <c r="HP103">
        <v>0</v>
      </c>
      <c r="HQ103">
        <v>0</v>
      </c>
      <c r="HR103">
        <v>0</v>
      </c>
      <c r="HS103">
        <v>0</v>
      </c>
      <c r="HT103">
        <v>0</v>
      </c>
      <c r="HU103">
        <v>0</v>
      </c>
      <c r="HV103">
        <v>0</v>
      </c>
      <c r="HW103">
        <v>0</v>
      </c>
      <c r="HX103">
        <v>0</v>
      </c>
      <c r="HY103">
        <v>0</v>
      </c>
      <c r="HZ103">
        <v>0</v>
      </c>
      <c r="IA103">
        <v>0</v>
      </c>
      <c r="IB103">
        <v>0</v>
      </c>
      <c r="IC103">
        <v>0</v>
      </c>
      <c r="ID103">
        <v>0</v>
      </c>
      <c r="IE103">
        <v>0</v>
      </c>
      <c r="IF103">
        <v>0</v>
      </c>
      <c r="IG103">
        <v>0</v>
      </c>
      <c r="IH103">
        <v>0</v>
      </c>
      <c r="II103">
        <v>0</v>
      </c>
      <c r="IJ103">
        <v>0</v>
      </c>
      <c r="IK103">
        <v>0</v>
      </c>
      <c r="IL103">
        <v>0</v>
      </c>
      <c r="IM103">
        <v>0</v>
      </c>
      <c r="IN103">
        <v>0</v>
      </c>
      <c r="IO103">
        <v>0</v>
      </c>
      <c r="IP103">
        <v>0</v>
      </c>
      <c r="IQ103">
        <v>0</v>
      </c>
      <c r="IR103">
        <v>0</v>
      </c>
      <c r="IS103">
        <v>0</v>
      </c>
      <c r="IT103">
        <v>0</v>
      </c>
      <c r="IU103">
        <v>0</v>
      </c>
      <c r="IV103">
        <v>0</v>
      </c>
      <c r="IW103">
        <v>0</v>
      </c>
      <c r="IX103">
        <v>0</v>
      </c>
      <c r="IY103">
        <v>0</v>
      </c>
      <c r="IZ103">
        <v>0</v>
      </c>
      <c r="JA103">
        <v>0</v>
      </c>
      <c r="JB103">
        <v>0</v>
      </c>
      <c r="JC103">
        <v>0</v>
      </c>
      <c r="JD103">
        <v>0</v>
      </c>
      <c r="JE103">
        <v>0</v>
      </c>
      <c r="JF103">
        <v>0</v>
      </c>
      <c r="JG103">
        <v>0</v>
      </c>
      <c r="JH103">
        <v>0</v>
      </c>
      <c r="JI103">
        <v>0</v>
      </c>
      <c r="JJ103">
        <v>0</v>
      </c>
      <c r="JK103">
        <v>0</v>
      </c>
      <c r="JL103">
        <v>0</v>
      </c>
      <c r="JM103">
        <v>0</v>
      </c>
      <c r="JN103">
        <v>0</v>
      </c>
      <c r="JO103">
        <v>0</v>
      </c>
      <c r="JP103">
        <v>0</v>
      </c>
      <c r="JQ103">
        <v>0</v>
      </c>
      <c r="JR103">
        <v>0</v>
      </c>
      <c r="JS103">
        <v>0</v>
      </c>
      <c r="JT103">
        <v>0</v>
      </c>
      <c r="JU103">
        <v>0</v>
      </c>
      <c r="JV103">
        <v>0</v>
      </c>
      <c r="JW103">
        <v>0</v>
      </c>
      <c r="JX103">
        <v>0</v>
      </c>
      <c r="JY103">
        <v>0</v>
      </c>
      <c r="JZ103">
        <v>0</v>
      </c>
      <c r="KA103">
        <v>0</v>
      </c>
      <c r="KB103">
        <v>0</v>
      </c>
      <c r="KC103">
        <v>0</v>
      </c>
      <c r="KD103">
        <v>0</v>
      </c>
      <c r="KE103">
        <v>0</v>
      </c>
      <c r="KF103">
        <v>0</v>
      </c>
      <c r="KG103">
        <v>0</v>
      </c>
      <c r="KH103">
        <v>0</v>
      </c>
      <c r="KI103">
        <v>0</v>
      </c>
      <c r="KJ103">
        <v>0</v>
      </c>
      <c r="KK103">
        <v>0</v>
      </c>
      <c r="KL103">
        <v>0</v>
      </c>
      <c r="KM103">
        <v>0</v>
      </c>
      <c r="KN103">
        <v>0</v>
      </c>
      <c r="KO103">
        <v>0</v>
      </c>
      <c r="KP103">
        <v>0</v>
      </c>
      <c r="KQ103">
        <v>0</v>
      </c>
      <c r="KR103">
        <v>0</v>
      </c>
      <c r="KS103">
        <v>0</v>
      </c>
      <c r="KT103">
        <v>0</v>
      </c>
      <c r="KU103">
        <v>0</v>
      </c>
      <c r="KV103">
        <v>0</v>
      </c>
      <c r="KW103">
        <v>0</v>
      </c>
      <c r="KX103">
        <v>0</v>
      </c>
      <c r="KY103">
        <v>0</v>
      </c>
      <c r="KZ103">
        <v>0</v>
      </c>
      <c r="LA103">
        <v>0</v>
      </c>
      <c r="LB103">
        <v>0</v>
      </c>
      <c r="LC103">
        <v>0</v>
      </c>
      <c r="LD103">
        <v>0</v>
      </c>
      <c r="LE103">
        <v>0</v>
      </c>
      <c r="LF103">
        <v>0</v>
      </c>
      <c r="LG103">
        <v>0</v>
      </c>
      <c r="LH103">
        <v>0</v>
      </c>
      <c r="LI103">
        <v>0</v>
      </c>
      <c r="LJ103">
        <v>0</v>
      </c>
      <c r="LK103">
        <v>0</v>
      </c>
      <c r="LL103">
        <v>0</v>
      </c>
      <c r="LM103">
        <v>0</v>
      </c>
      <c r="LN103">
        <v>0</v>
      </c>
      <c r="LO103">
        <v>0</v>
      </c>
      <c r="LP103">
        <v>0</v>
      </c>
      <c r="LQ103">
        <v>0</v>
      </c>
      <c r="LR103">
        <v>0</v>
      </c>
      <c r="LS103">
        <v>0</v>
      </c>
      <c r="LT103">
        <v>0</v>
      </c>
      <c r="LU103">
        <v>0</v>
      </c>
      <c r="LV103">
        <v>0</v>
      </c>
      <c r="LW103">
        <v>0</v>
      </c>
      <c r="LX103">
        <v>0</v>
      </c>
      <c r="LY103">
        <v>0</v>
      </c>
      <c r="LZ103">
        <v>0</v>
      </c>
      <c r="MA103">
        <v>0</v>
      </c>
      <c r="MB103">
        <v>0</v>
      </c>
      <c r="MC103">
        <v>0</v>
      </c>
      <c r="MD103">
        <v>0</v>
      </c>
      <c r="ME103">
        <v>0</v>
      </c>
      <c r="MF103">
        <v>0</v>
      </c>
      <c r="MG103">
        <v>0</v>
      </c>
      <c r="MH103">
        <v>0</v>
      </c>
      <c r="MI103">
        <v>0</v>
      </c>
      <c r="MJ103">
        <v>123</v>
      </c>
    </row>
    <row r="104" spans="1:348" x14ac:dyDescent="0.55000000000000004">
      <c r="A104" t="s">
        <v>305</v>
      </c>
      <c r="B104">
        <v>0</v>
      </c>
      <c r="C104">
        <v>1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0</v>
      </c>
      <c r="DS104">
        <v>0</v>
      </c>
      <c r="DT104">
        <v>0</v>
      </c>
      <c r="DU104">
        <v>0</v>
      </c>
      <c r="DV104">
        <v>0</v>
      </c>
      <c r="DW104">
        <v>0</v>
      </c>
      <c r="DX104">
        <v>0</v>
      </c>
      <c r="DY104">
        <v>0</v>
      </c>
      <c r="DZ104">
        <v>0</v>
      </c>
      <c r="EA104">
        <v>0</v>
      </c>
      <c r="EB104">
        <v>0</v>
      </c>
      <c r="EC104">
        <v>0</v>
      </c>
      <c r="ED104">
        <v>0</v>
      </c>
      <c r="EE104">
        <v>0</v>
      </c>
      <c r="EF104">
        <v>0</v>
      </c>
      <c r="EG104">
        <v>0</v>
      </c>
      <c r="EH104">
        <v>0</v>
      </c>
      <c r="EI104">
        <v>0</v>
      </c>
      <c r="EJ104">
        <v>0</v>
      </c>
      <c r="EK104">
        <v>0</v>
      </c>
      <c r="EL104">
        <v>0</v>
      </c>
      <c r="EM104">
        <v>0</v>
      </c>
      <c r="EN104">
        <v>0</v>
      </c>
      <c r="EO104">
        <v>0</v>
      </c>
      <c r="EP104">
        <v>0</v>
      </c>
      <c r="EQ104">
        <v>0</v>
      </c>
      <c r="ER104">
        <v>0</v>
      </c>
      <c r="ES104">
        <v>0</v>
      </c>
      <c r="ET104">
        <v>0</v>
      </c>
      <c r="EU104">
        <v>0</v>
      </c>
      <c r="EV104">
        <v>0</v>
      </c>
      <c r="EW104">
        <v>0</v>
      </c>
      <c r="EX104">
        <v>0</v>
      </c>
      <c r="EY104">
        <v>0</v>
      </c>
      <c r="EZ104">
        <v>0</v>
      </c>
      <c r="FA104">
        <v>0</v>
      </c>
      <c r="FB104">
        <v>0</v>
      </c>
      <c r="FC104">
        <v>0</v>
      </c>
      <c r="FD104">
        <v>0</v>
      </c>
      <c r="FE104">
        <v>0</v>
      </c>
      <c r="FF104">
        <v>0</v>
      </c>
      <c r="FG104">
        <v>0</v>
      </c>
      <c r="FH104">
        <v>0</v>
      </c>
      <c r="FI104">
        <v>0</v>
      </c>
      <c r="FJ104">
        <v>0</v>
      </c>
      <c r="FK104">
        <v>0</v>
      </c>
      <c r="FL104">
        <v>0</v>
      </c>
      <c r="FM104">
        <v>0</v>
      </c>
      <c r="FN104">
        <v>0</v>
      </c>
      <c r="FO104">
        <v>0</v>
      </c>
      <c r="FP104">
        <v>0</v>
      </c>
      <c r="FQ104">
        <v>0</v>
      </c>
      <c r="FR104">
        <v>0</v>
      </c>
      <c r="FS104">
        <v>0</v>
      </c>
      <c r="FT104">
        <v>0</v>
      </c>
      <c r="FU104">
        <v>0</v>
      </c>
      <c r="FV104">
        <v>0</v>
      </c>
      <c r="FW104">
        <v>0</v>
      </c>
      <c r="FX104">
        <v>0</v>
      </c>
      <c r="FY104">
        <v>0</v>
      </c>
      <c r="FZ104">
        <v>0</v>
      </c>
      <c r="GA104">
        <v>0</v>
      </c>
      <c r="GB104">
        <v>0</v>
      </c>
      <c r="GC104">
        <v>0</v>
      </c>
      <c r="GD104">
        <v>0</v>
      </c>
      <c r="GE104">
        <v>0</v>
      </c>
      <c r="GF104">
        <v>0</v>
      </c>
      <c r="GG104">
        <v>0</v>
      </c>
      <c r="GH104">
        <v>0</v>
      </c>
      <c r="GI104">
        <v>0</v>
      </c>
      <c r="GJ104">
        <v>0</v>
      </c>
      <c r="GK104">
        <v>0</v>
      </c>
      <c r="GL104">
        <v>0</v>
      </c>
      <c r="GM104">
        <v>0</v>
      </c>
      <c r="GN104">
        <v>0</v>
      </c>
      <c r="GO104">
        <v>0</v>
      </c>
      <c r="GP104">
        <v>0</v>
      </c>
      <c r="GQ104">
        <v>0</v>
      </c>
      <c r="GR104">
        <v>0</v>
      </c>
      <c r="GS104">
        <v>0</v>
      </c>
      <c r="GT104">
        <v>0</v>
      </c>
      <c r="GU104">
        <v>0</v>
      </c>
      <c r="GV104">
        <v>0</v>
      </c>
      <c r="GW104">
        <v>0</v>
      </c>
      <c r="GX104">
        <v>0</v>
      </c>
      <c r="GY104">
        <v>0</v>
      </c>
      <c r="GZ104">
        <v>0</v>
      </c>
      <c r="HA104">
        <v>0</v>
      </c>
      <c r="HB104">
        <v>0</v>
      </c>
      <c r="HC104">
        <v>0</v>
      </c>
      <c r="HD104">
        <v>0</v>
      </c>
      <c r="HE104">
        <v>0</v>
      </c>
      <c r="HF104">
        <v>0</v>
      </c>
      <c r="HG104">
        <v>0</v>
      </c>
      <c r="HH104">
        <v>0</v>
      </c>
      <c r="HI104">
        <v>0</v>
      </c>
      <c r="HJ104">
        <v>0</v>
      </c>
      <c r="HK104">
        <v>0</v>
      </c>
      <c r="HL104">
        <v>0</v>
      </c>
      <c r="HM104">
        <v>0</v>
      </c>
      <c r="HN104">
        <v>0</v>
      </c>
      <c r="HO104">
        <v>0</v>
      </c>
      <c r="HP104">
        <v>0</v>
      </c>
      <c r="HQ104">
        <v>0</v>
      </c>
      <c r="HR104">
        <v>0</v>
      </c>
      <c r="HS104">
        <v>0</v>
      </c>
      <c r="HT104">
        <v>0</v>
      </c>
      <c r="HU104">
        <v>0</v>
      </c>
      <c r="HV104">
        <v>0</v>
      </c>
      <c r="HW104">
        <v>0</v>
      </c>
      <c r="HX104">
        <v>0</v>
      </c>
      <c r="HY104">
        <v>0</v>
      </c>
      <c r="HZ104">
        <v>0</v>
      </c>
      <c r="IA104">
        <v>0</v>
      </c>
      <c r="IB104">
        <v>0</v>
      </c>
      <c r="IC104">
        <v>0</v>
      </c>
      <c r="ID104">
        <v>0</v>
      </c>
      <c r="IE104">
        <v>0</v>
      </c>
      <c r="IF104">
        <v>0</v>
      </c>
      <c r="IG104">
        <v>0</v>
      </c>
      <c r="IH104">
        <v>0</v>
      </c>
      <c r="II104">
        <v>0</v>
      </c>
      <c r="IJ104">
        <v>0</v>
      </c>
      <c r="IK104">
        <v>0</v>
      </c>
      <c r="IL104">
        <v>0</v>
      </c>
      <c r="IM104">
        <v>0</v>
      </c>
      <c r="IN104">
        <v>0</v>
      </c>
      <c r="IO104">
        <v>0</v>
      </c>
      <c r="IP104">
        <v>0</v>
      </c>
      <c r="IQ104">
        <v>0</v>
      </c>
      <c r="IR104">
        <v>0</v>
      </c>
      <c r="IS104">
        <v>0</v>
      </c>
      <c r="IT104">
        <v>0</v>
      </c>
      <c r="IU104">
        <v>0</v>
      </c>
      <c r="IV104">
        <v>0</v>
      </c>
      <c r="IW104">
        <v>0</v>
      </c>
      <c r="IX104">
        <v>0</v>
      </c>
      <c r="IY104">
        <v>0</v>
      </c>
      <c r="IZ104">
        <v>0</v>
      </c>
      <c r="JA104">
        <v>0</v>
      </c>
      <c r="JB104">
        <v>0</v>
      </c>
      <c r="JC104">
        <v>0</v>
      </c>
      <c r="JD104">
        <v>0</v>
      </c>
      <c r="JE104">
        <v>0</v>
      </c>
      <c r="JF104">
        <v>0</v>
      </c>
      <c r="JG104">
        <v>0</v>
      </c>
      <c r="JH104">
        <v>0</v>
      </c>
      <c r="JI104">
        <v>0</v>
      </c>
      <c r="JJ104">
        <v>0</v>
      </c>
      <c r="JK104">
        <v>0</v>
      </c>
      <c r="JL104">
        <v>0</v>
      </c>
      <c r="JM104">
        <v>0</v>
      </c>
      <c r="JN104">
        <v>0</v>
      </c>
      <c r="JO104">
        <v>0</v>
      </c>
      <c r="JP104">
        <v>0</v>
      </c>
      <c r="JQ104">
        <v>0</v>
      </c>
      <c r="JR104">
        <v>0</v>
      </c>
      <c r="JS104">
        <v>0</v>
      </c>
      <c r="JT104">
        <v>0</v>
      </c>
      <c r="JU104">
        <v>0</v>
      </c>
      <c r="JV104">
        <v>0</v>
      </c>
      <c r="JW104">
        <v>0</v>
      </c>
      <c r="JX104">
        <v>0</v>
      </c>
      <c r="JY104">
        <v>0</v>
      </c>
      <c r="JZ104">
        <v>0</v>
      </c>
      <c r="KA104">
        <v>0</v>
      </c>
      <c r="KB104">
        <v>0</v>
      </c>
      <c r="KC104">
        <v>0</v>
      </c>
      <c r="KD104">
        <v>0</v>
      </c>
      <c r="KE104">
        <v>0</v>
      </c>
      <c r="KF104">
        <v>0</v>
      </c>
      <c r="KG104">
        <v>0</v>
      </c>
      <c r="KH104">
        <v>0</v>
      </c>
      <c r="KI104">
        <v>0</v>
      </c>
      <c r="KJ104">
        <v>0</v>
      </c>
      <c r="KK104">
        <v>0</v>
      </c>
      <c r="KL104">
        <v>0</v>
      </c>
      <c r="KM104">
        <v>0</v>
      </c>
      <c r="KN104">
        <v>0</v>
      </c>
      <c r="KO104">
        <v>0</v>
      </c>
      <c r="KP104">
        <v>0</v>
      </c>
      <c r="KQ104">
        <v>0</v>
      </c>
      <c r="KR104">
        <v>0</v>
      </c>
      <c r="KS104">
        <v>0</v>
      </c>
      <c r="KT104">
        <v>0</v>
      </c>
      <c r="KU104">
        <v>0</v>
      </c>
      <c r="KV104">
        <v>0</v>
      </c>
      <c r="KW104">
        <v>0</v>
      </c>
      <c r="KX104">
        <v>0</v>
      </c>
      <c r="KY104">
        <v>0</v>
      </c>
      <c r="KZ104">
        <v>0</v>
      </c>
      <c r="LA104">
        <v>0</v>
      </c>
      <c r="LB104">
        <v>0</v>
      </c>
      <c r="LC104">
        <v>0</v>
      </c>
      <c r="LD104">
        <v>0</v>
      </c>
      <c r="LE104">
        <v>0</v>
      </c>
      <c r="LF104">
        <v>0</v>
      </c>
      <c r="LG104">
        <v>0</v>
      </c>
      <c r="LH104">
        <v>0</v>
      </c>
      <c r="LI104">
        <v>0</v>
      </c>
      <c r="LJ104">
        <v>0</v>
      </c>
      <c r="LK104">
        <v>0</v>
      </c>
      <c r="LL104">
        <v>0</v>
      </c>
      <c r="LM104">
        <v>0</v>
      </c>
      <c r="LN104">
        <v>0</v>
      </c>
      <c r="LO104">
        <v>0</v>
      </c>
      <c r="LP104">
        <v>0</v>
      </c>
      <c r="LQ104">
        <v>0</v>
      </c>
      <c r="LR104">
        <v>0</v>
      </c>
      <c r="LS104">
        <v>0</v>
      </c>
      <c r="LT104">
        <v>0</v>
      </c>
      <c r="LU104">
        <v>0</v>
      </c>
      <c r="LV104">
        <v>0</v>
      </c>
      <c r="LW104">
        <v>0</v>
      </c>
      <c r="LX104">
        <v>0</v>
      </c>
      <c r="LY104">
        <v>0</v>
      </c>
      <c r="LZ104">
        <v>0</v>
      </c>
      <c r="MA104">
        <v>0</v>
      </c>
      <c r="MB104">
        <v>0</v>
      </c>
      <c r="MC104">
        <v>0</v>
      </c>
      <c r="MD104">
        <v>0</v>
      </c>
      <c r="ME104">
        <v>0</v>
      </c>
      <c r="MF104">
        <v>0</v>
      </c>
      <c r="MG104">
        <v>0</v>
      </c>
      <c r="MH104">
        <v>0</v>
      </c>
      <c r="MI104">
        <v>0</v>
      </c>
      <c r="MJ104">
        <v>133</v>
      </c>
    </row>
    <row r="105" spans="1:348" x14ac:dyDescent="0.55000000000000004">
      <c r="A105" t="s">
        <v>307</v>
      </c>
      <c r="B105">
        <v>0</v>
      </c>
      <c r="C105">
        <v>1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1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0</v>
      </c>
      <c r="DM105">
        <v>0</v>
      </c>
      <c r="DN105">
        <v>0</v>
      </c>
      <c r="DO105">
        <v>0</v>
      </c>
      <c r="DP105">
        <v>0</v>
      </c>
      <c r="DQ105">
        <v>0</v>
      </c>
      <c r="DR105">
        <v>0</v>
      </c>
      <c r="DS105">
        <v>0</v>
      </c>
      <c r="DT105">
        <v>0</v>
      </c>
      <c r="DU105">
        <v>0</v>
      </c>
      <c r="DV105">
        <v>0</v>
      </c>
      <c r="DW105">
        <v>0</v>
      </c>
      <c r="DX105">
        <v>0</v>
      </c>
      <c r="DY105">
        <v>0</v>
      </c>
      <c r="DZ105">
        <v>0</v>
      </c>
      <c r="EA105">
        <v>0</v>
      </c>
      <c r="EB105">
        <v>0</v>
      </c>
      <c r="EC105">
        <v>0</v>
      </c>
      <c r="ED105">
        <v>0</v>
      </c>
      <c r="EE105">
        <v>0</v>
      </c>
      <c r="EF105">
        <v>0</v>
      </c>
      <c r="EG105">
        <v>0</v>
      </c>
      <c r="EH105">
        <v>0</v>
      </c>
      <c r="EI105">
        <v>0</v>
      </c>
      <c r="EJ105">
        <v>0</v>
      </c>
      <c r="EK105">
        <v>0</v>
      </c>
      <c r="EL105">
        <v>0</v>
      </c>
      <c r="EM105">
        <v>0</v>
      </c>
      <c r="EN105">
        <v>0</v>
      </c>
      <c r="EO105">
        <v>0</v>
      </c>
      <c r="EP105">
        <v>0</v>
      </c>
      <c r="EQ105">
        <v>0</v>
      </c>
      <c r="ER105">
        <v>0</v>
      </c>
      <c r="ES105">
        <v>0</v>
      </c>
      <c r="ET105">
        <v>0</v>
      </c>
      <c r="EU105">
        <v>0</v>
      </c>
      <c r="EV105">
        <v>0</v>
      </c>
      <c r="EW105">
        <v>0</v>
      </c>
      <c r="EX105">
        <v>0</v>
      </c>
      <c r="EY105">
        <v>0</v>
      </c>
      <c r="EZ105">
        <v>0</v>
      </c>
      <c r="FA105">
        <v>0</v>
      </c>
      <c r="FB105">
        <v>0</v>
      </c>
      <c r="FC105">
        <v>0</v>
      </c>
      <c r="FD105">
        <v>0</v>
      </c>
      <c r="FE105">
        <v>0</v>
      </c>
      <c r="FF105">
        <v>0</v>
      </c>
      <c r="FG105">
        <v>0</v>
      </c>
      <c r="FH105">
        <v>0</v>
      </c>
      <c r="FI105">
        <v>0</v>
      </c>
      <c r="FJ105">
        <v>0</v>
      </c>
      <c r="FK105">
        <v>0</v>
      </c>
      <c r="FL105">
        <v>0</v>
      </c>
      <c r="FM105">
        <v>0</v>
      </c>
      <c r="FN105">
        <v>0</v>
      </c>
      <c r="FO105">
        <v>0</v>
      </c>
      <c r="FP105">
        <v>0</v>
      </c>
      <c r="FQ105">
        <v>0</v>
      </c>
      <c r="FR105">
        <v>0</v>
      </c>
      <c r="FS105">
        <v>0</v>
      </c>
      <c r="FT105">
        <v>0</v>
      </c>
      <c r="FU105">
        <v>0</v>
      </c>
      <c r="FV105">
        <v>0</v>
      </c>
      <c r="FW105">
        <v>0</v>
      </c>
      <c r="FX105">
        <v>0</v>
      </c>
      <c r="FY105">
        <v>0</v>
      </c>
      <c r="FZ105">
        <v>0</v>
      </c>
      <c r="GA105">
        <v>0</v>
      </c>
      <c r="GB105">
        <v>0</v>
      </c>
      <c r="GC105">
        <v>0</v>
      </c>
      <c r="GD105">
        <v>0</v>
      </c>
      <c r="GE105">
        <v>0</v>
      </c>
      <c r="GF105">
        <v>0</v>
      </c>
      <c r="GG105">
        <v>0</v>
      </c>
      <c r="GH105">
        <v>0</v>
      </c>
      <c r="GI105">
        <v>0</v>
      </c>
      <c r="GJ105">
        <v>0</v>
      </c>
      <c r="GK105">
        <v>0</v>
      </c>
      <c r="GL105">
        <v>0</v>
      </c>
      <c r="GM105">
        <v>0</v>
      </c>
      <c r="GN105">
        <v>0</v>
      </c>
      <c r="GO105">
        <v>0</v>
      </c>
      <c r="GP105">
        <v>0</v>
      </c>
      <c r="GQ105">
        <v>0</v>
      </c>
      <c r="GR105">
        <v>0</v>
      </c>
      <c r="GS105">
        <v>0</v>
      </c>
      <c r="GT105">
        <v>0</v>
      </c>
      <c r="GU105">
        <v>0</v>
      </c>
      <c r="GV105">
        <v>0</v>
      </c>
      <c r="GW105">
        <v>0</v>
      </c>
      <c r="GX105">
        <v>0</v>
      </c>
      <c r="GY105">
        <v>0</v>
      </c>
      <c r="GZ105">
        <v>0</v>
      </c>
      <c r="HA105">
        <v>0</v>
      </c>
      <c r="HB105">
        <v>0</v>
      </c>
      <c r="HC105">
        <v>0</v>
      </c>
      <c r="HD105">
        <v>0</v>
      </c>
      <c r="HE105">
        <v>0</v>
      </c>
      <c r="HF105">
        <v>0</v>
      </c>
      <c r="HG105">
        <v>0</v>
      </c>
      <c r="HH105">
        <v>0</v>
      </c>
      <c r="HI105">
        <v>0</v>
      </c>
      <c r="HJ105">
        <v>0</v>
      </c>
      <c r="HK105">
        <v>0</v>
      </c>
      <c r="HL105">
        <v>0</v>
      </c>
      <c r="HM105">
        <v>0</v>
      </c>
      <c r="HN105">
        <v>0</v>
      </c>
      <c r="HO105">
        <v>0</v>
      </c>
      <c r="HP105">
        <v>0</v>
      </c>
      <c r="HQ105">
        <v>0</v>
      </c>
      <c r="HR105">
        <v>0</v>
      </c>
      <c r="HS105">
        <v>0</v>
      </c>
      <c r="HT105">
        <v>0</v>
      </c>
      <c r="HU105">
        <v>0</v>
      </c>
      <c r="HV105">
        <v>0</v>
      </c>
      <c r="HW105">
        <v>0</v>
      </c>
      <c r="HX105">
        <v>0</v>
      </c>
      <c r="HY105">
        <v>0</v>
      </c>
      <c r="HZ105">
        <v>0</v>
      </c>
      <c r="IA105">
        <v>0</v>
      </c>
      <c r="IB105">
        <v>0</v>
      </c>
      <c r="IC105">
        <v>0</v>
      </c>
      <c r="ID105">
        <v>0</v>
      </c>
      <c r="IE105">
        <v>0</v>
      </c>
      <c r="IF105">
        <v>0</v>
      </c>
      <c r="IG105">
        <v>0</v>
      </c>
      <c r="IH105">
        <v>0</v>
      </c>
      <c r="II105">
        <v>0</v>
      </c>
      <c r="IJ105">
        <v>0</v>
      </c>
      <c r="IK105">
        <v>0</v>
      </c>
      <c r="IL105">
        <v>0</v>
      </c>
      <c r="IM105">
        <v>0</v>
      </c>
      <c r="IN105">
        <v>0</v>
      </c>
      <c r="IO105">
        <v>0</v>
      </c>
      <c r="IP105">
        <v>0</v>
      </c>
      <c r="IQ105">
        <v>0</v>
      </c>
      <c r="IR105">
        <v>0</v>
      </c>
      <c r="IS105">
        <v>0</v>
      </c>
      <c r="IT105">
        <v>0</v>
      </c>
      <c r="IU105">
        <v>0</v>
      </c>
      <c r="IV105">
        <v>0</v>
      </c>
      <c r="IW105">
        <v>0</v>
      </c>
      <c r="IX105">
        <v>0</v>
      </c>
      <c r="IY105">
        <v>0</v>
      </c>
      <c r="IZ105">
        <v>0</v>
      </c>
      <c r="JA105">
        <v>0</v>
      </c>
      <c r="JB105">
        <v>0</v>
      </c>
      <c r="JC105">
        <v>0</v>
      </c>
      <c r="JD105">
        <v>0</v>
      </c>
      <c r="JE105">
        <v>0</v>
      </c>
      <c r="JF105">
        <v>0</v>
      </c>
      <c r="JG105">
        <v>0</v>
      </c>
      <c r="JH105">
        <v>0</v>
      </c>
      <c r="JI105">
        <v>0</v>
      </c>
      <c r="JJ105">
        <v>0</v>
      </c>
      <c r="JK105">
        <v>0</v>
      </c>
      <c r="JL105">
        <v>0</v>
      </c>
      <c r="JM105">
        <v>0</v>
      </c>
      <c r="JN105">
        <v>0</v>
      </c>
      <c r="JO105">
        <v>0</v>
      </c>
      <c r="JP105">
        <v>0</v>
      </c>
      <c r="JQ105">
        <v>0</v>
      </c>
      <c r="JR105">
        <v>0</v>
      </c>
      <c r="JS105">
        <v>0</v>
      </c>
      <c r="JT105">
        <v>0</v>
      </c>
      <c r="JU105">
        <v>0</v>
      </c>
      <c r="JV105">
        <v>0</v>
      </c>
      <c r="JW105">
        <v>0</v>
      </c>
      <c r="JX105">
        <v>0</v>
      </c>
      <c r="JY105">
        <v>0</v>
      </c>
      <c r="JZ105">
        <v>0</v>
      </c>
      <c r="KA105">
        <v>0</v>
      </c>
      <c r="KB105">
        <v>0</v>
      </c>
      <c r="KC105">
        <v>0</v>
      </c>
      <c r="KD105">
        <v>0</v>
      </c>
      <c r="KE105">
        <v>0</v>
      </c>
      <c r="KF105">
        <v>0</v>
      </c>
      <c r="KG105">
        <v>0</v>
      </c>
      <c r="KH105">
        <v>0</v>
      </c>
      <c r="KI105">
        <v>0</v>
      </c>
      <c r="KJ105">
        <v>0</v>
      </c>
      <c r="KK105">
        <v>0</v>
      </c>
      <c r="KL105">
        <v>0</v>
      </c>
      <c r="KM105">
        <v>0</v>
      </c>
      <c r="KN105">
        <v>0</v>
      </c>
      <c r="KO105">
        <v>0</v>
      </c>
      <c r="KP105">
        <v>0</v>
      </c>
      <c r="KQ105">
        <v>0</v>
      </c>
      <c r="KR105">
        <v>0</v>
      </c>
      <c r="KS105">
        <v>0</v>
      </c>
      <c r="KT105">
        <v>0</v>
      </c>
      <c r="KU105">
        <v>0</v>
      </c>
      <c r="KV105">
        <v>0</v>
      </c>
      <c r="KW105">
        <v>0</v>
      </c>
      <c r="KX105">
        <v>0</v>
      </c>
      <c r="KY105">
        <v>0</v>
      </c>
      <c r="KZ105">
        <v>0</v>
      </c>
      <c r="LA105">
        <v>0</v>
      </c>
      <c r="LB105">
        <v>0</v>
      </c>
      <c r="LC105">
        <v>0</v>
      </c>
      <c r="LD105">
        <v>0</v>
      </c>
      <c r="LE105">
        <v>0</v>
      </c>
      <c r="LF105">
        <v>0</v>
      </c>
      <c r="LG105">
        <v>0</v>
      </c>
      <c r="LH105">
        <v>0</v>
      </c>
      <c r="LI105">
        <v>0</v>
      </c>
      <c r="LJ105">
        <v>0</v>
      </c>
      <c r="LK105">
        <v>0</v>
      </c>
      <c r="LL105">
        <v>0</v>
      </c>
      <c r="LM105">
        <v>0</v>
      </c>
      <c r="LN105">
        <v>0</v>
      </c>
      <c r="LO105">
        <v>0</v>
      </c>
      <c r="LP105">
        <v>0</v>
      </c>
      <c r="LQ105">
        <v>0</v>
      </c>
      <c r="LR105">
        <v>0</v>
      </c>
      <c r="LS105">
        <v>0</v>
      </c>
      <c r="LT105">
        <v>0</v>
      </c>
      <c r="LU105">
        <v>0</v>
      </c>
      <c r="LV105">
        <v>0</v>
      </c>
      <c r="LW105">
        <v>0</v>
      </c>
      <c r="LX105">
        <v>0</v>
      </c>
      <c r="LY105">
        <v>0</v>
      </c>
      <c r="LZ105">
        <v>0</v>
      </c>
      <c r="MA105">
        <v>0</v>
      </c>
      <c r="MB105">
        <v>0</v>
      </c>
      <c r="MC105">
        <v>0</v>
      </c>
      <c r="MD105">
        <v>0</v>
      </c>
      <c r="ME105">
        <v>0</v>
      </c>
      <c r="MF105">
        <v>0</v>
      </c>
      <c r="MG105">
        <v>0</v>
      </c>
      <c r="MH105">
        <v>0</v>
      </c>
      <c r="MI105">
        <v>0</v>
      </c>
      <c r="MJ105">
        <v>123</v>
      </c>
    </row>
    <row r="106" spans="1:348" x14ac:dyDescent="0.55000000000000004">
      <c r="A106" t="s">
        <v>310</v>
      </c>
      <c r="B106">
        <v>0</v>
      </c>
      <c r="C106">
        <v>1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1</v>
      </c>
      <c r="CH106">
        <v>1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  <c r="DH106">
        <v>0</v>
      </c>
      <c r="DI106">
        <v>0</v>
      </c>
      <c r="DJ106">
        <v>0</v>
      </c>
      <c r="DK106">
        <v>0</v>
      </c>
      <c r="DL106">
        <v>0</v>
      </c>
      <c r="DM106">
        <v>0</v>
      </c>
      <c r="DN106">
        <v>0</v>
      </c>
      <c r="DO106">
        <v>0</v>
      </c>
      <c r="DP106">
        <v>0</v>
      </c>
      <c r="DQ106">
        <v>0</v>
      </c>
      <c r="DR106">
        <v>0</v>
      </c>
      <c r="DS106">
        <v>0</v>
      </c>
      <c r="DT106">
        <v>0</v>
      </c>
      <c r="DU106">
        <v>0</v>
      </c>
      <c r="DV106">
        <v>0</v>
      </c>
      <c r="DW106">
        <v>0</v>
      </c>
      <c r="DX106">
        <v>0</v>
      </c>
      <c r="DY106">
        <v>0</v>
      </c>
      <c r="DZ106">
        <v>0</v>
      </c>
      <c r="EA106">
        <v>0</v>
      </c>
      <c r="EB106">
        <v>0</v>
      </c>
      <c r="EC106">
        <v>0</v>
      </c>
      <c r="ED106">
        <v>0</v>
      </c>
      <c r="EE106">
        <v>0</v>
      </c>
      <c r="EF106">
        <v>0</v>
      </c>
      <c r="EG106">
        <v>0</v>
      </c>
      <c r="EH106">
        <v>0</v>
      </c>
      <c r="EI106">
        <v>0</v>
      </c>
      <c r="EJ106">
        <v>0</v>
      </c>
      <c r="EK106">
        <v>0</v>
      </c>
      <c r="EL106">
        <v>0</v>
      </c>
      <c r="EM106">
        <v>0</v>
      </c>
      <c r="EN106">
        <v>0</v>
      </c>
      <c r="EO106">
        <v>0</v>
      </c>
      <c r="EP106">
        <v>0</v>
      </c>
      <c r="EQ106">
        <v>0</v>
      </c>
      <c r="ER106">
        <v>0</v>
      </c>
      <c r="ES106">
        <v>0</v>
      </c>
      <c r="ET106">
        <v>0</v>
      </c>
      <c r="EU106">
        <v>0</v>
      </c>
      <c r="EV106">
        <v>0</v>
      </c>
      <c r="EW106">
        <v>0</v>
      </c>
      <c r="EX106">
        <v>0</v>
      </c>
      <c r="EY106">
        <v>0</v>
      </c>
      <c r="EZ106">
        <v>0</v>
      </c>
      <c r="FA106">
        <v>0</v>
      </c>
      <c r="FB106">
        <v>0</v>
      </c>
      <c r="FC106">
        <v>0</v>
      </c>
      <c r="FD106">
        <v>0</v>
      </c>
      <c r="FE106">
        <v>0</v>
      </c>
      <c r="FF106">
        <v>0</v>
      </c>
      <c r="FG106">
        <v>0</v>
      </c>
      <c r="FH106">
        <v>0</v>
      </c>
      <c r="FI106">
        <v>0</v>
      </c>
      <c r="FJ106">
        <v>0</v>
      </c>
      <c r="FK106">
        <v>0</v>
      </c>
      <c r="FL106">
        <v>0</v>
      </c>
      <c r="FM106">
        <v>0</v>
      </c>
      <c r="FN106">
        <v>0</v>
      </c>
      <c r="FO106">
        <v>0</v>
      </c>
      <c r="FP106">
        <v>0</v>
      </c>
      <c r="FQ106">
        <v>0</v>
      </c>
      <c r="FR106">
        <v>0</v>
      </c>
      <c r="FS106">
        <v>0</v>
      </c>
      <c r="FT106">
        <v>0</v>
      </c>
      <c r="FU106">
        <v>0</v>
      </c>
      <c r="FV106">
        <v>0</v>
      </c>
      <c r="FW106">
        <v>0</v>
      </c>
      <c r="FX106">
        <v>0</v>
      </c>
      <c r="FY106">
        <v>0</v>
      </c>
      <c r="FZ106">
        <v>0</v>
      </c>
      <c r="GA106">
        <v>0</v>
      </c>
      <c r="GB106">
        <v>0</v>
      </c>
      <c r="GC106">
        <v>0</v>
      </c>
      <c r="GD106">
        <v>0</v>
      </c>
      <c r="GE106">
        <v>0</v>
      </c>
      <c r="GF106">
        <v>0</v>
      </c>
      <c r="GG106">
        <v>0</v>
      </c>
      <c r="GH106">
        <v>0</v>
      </c>
      <c r="GI106">
        <v>0</v>
      </c>
      <c r="GJ106">
        <v>0</v>
      </c>
      <c r="GK106">
        <v>0</v>
      </c>
      <c r="GL106">
        <v>0</v>
      </c>
      <c r="GM106">
        <v>0</v>
      </c>
      <c r="GN106">
        <v>0</v>
      </c>
      <c r="GO106">
        <v>0</v>
      </c>
      <c r="GP106">
        <v>0</v>
      </c>
      <c r="GQ106">
        <v>0</v>
      </c>
      <c r="GR106">
        <v>0</v>
      </c>
      <c r="GS106">
        <v>0</v>
      </c>
      <c r="GT106">
        <v>0</v>
      </c>
      <c r="GU106">
        <v>0</v>
      </c>
      <c r="GV106">
        <v>0</v>
      </c>
      <c r="GW106">
        <v>0</v>
      </c>
      <c r="GX106">
        <v>0</v>
      </c>
      <c r="GY106">
        <v>0</v>
      </c>
      <c r="GZ106">
        <v>0</v>
      </c>
      <c r="HA106">
        <v>0</v>
      </c>
      <c r="HB106">
        <v>0</v>
      </c>
      <c r="HC106">
        <v>0</v>
      </c>
      <c r="HD106">
        <v>0</v>
      </c>
      <c r="HE106">
        <v>0</v>
      </c>
      <c r="HF106">
        <v>0</v>
      </c>
      <c r="HG106">
        <v>0</v>
      </c>
      <c r="HH106">
        <v>0</v>
      </c>
      <c r="HI106">
        <v>0</v>
      </c>
      <c r="HJ106">
        <v>0</v>
      </c>
      <c r="HK106">
        <v>0</v>
      </c>
      <c r="HL106">
        <v>0</v>
      </c>
      <c r="HM106">
        <v>0</v>
      </c>
      <c r="HN106">
        <v>0</v>
      </c>
      <c r="HO106">
        <v>0</v>
      </c>
      <c r="HP106">
        <v>0</v>
      </c>
      <c r="HQ106">
        <v>0</v>
      </c>
      <c r="HR106">
        <v>0</v>
      </c>
      <c r="HS106">
        <v>0</v>
      </c>
      <c r="HT106">
        <v>0</v>
      </c>
      <c r="HU106">
        <v>0</v>
      </c>
      <c r="HV106">
        <v>0</v>
      </c>
      <c r="HW106">
        <v>0</v>
      </c>
      <c r="HX106">
        <v>0</v>
      </c>
      <c r="HY106">
        <v>0</v>
      </c>
      <c r="HZ106">
        <v>0</v>
      </c>
      <c r="IA106">
        <v>0</v>
      </c>
      <c r="IB106">
        <v>0</v>
      </c>
      <c r="IC106">
        <v>0</v>
      </c>
      <c r="ID106">
        <v>0</v>
      </c>
      <c r="IE106">
        <v>0</v>
      </c>
      <c r="IF106">
        <v>0</v>
      </c>
      <c r="IG106">
        <v>0</v>
      </c>
      <c r="IH106">
        <v>0</v>
      </c>
      <c r="II106">
        <v>0</v>
      </c>
      <c r="IJ106">
        <v>0</v>
      </c>
      <c r="IK106">
        <v>0</v>
      </c>
      <c r="IL106">
        <v>0</v>
      </c>
      <c r="IM106">
        <v>0</v>
      </c>
      <c r="IN106">
        <v>0</v>
      </c>
      <c r="IO106">
        <v>0</v>
      </c>
      <c r="IP106">
        <v>0</v>
      </c>
      <c r="IQ106">
        <v>0</v>
      </c>
      <c r="IR106">
        <v>0</v>
      </c>
      <c r="IS106">
        <v>0</v>
      </c>
      <c r="IT106">
        <v>0</v>
      </c>
      <c r="IU106">
        <v>0</v>
      </c>
      <c r="IV106">
        <v>0</v>
      </c>
      <c r="IW106">
        <v>0</v>
      </c>
      <c r="IX106">
        <v>0</v>
      </c>
      <c r="IY106">
        <v>0</v>
      </c>
      <c r="IZ106">
        <v>0</v>
      </c>
      <c r="JA106">
        <v>0</v>
      </c>
      <c r="JB106">
        <v>0</v>
      </c>
      <c r="JC106">
        <v>0</v>
      </c>
      <c r="JD106">
        <v>0</v>
      </c>
      <c r="JE106">
        <v>0</v>
      </c>
      <c r="JF106">
        <v>0</v>
      </c>
      <c r="JG106">
        <v>0</v>
      </c>
      <c r="JH106">
        <v>0</v>
      </c>
      <c r="JI106">
        <v>0</v>
      </c>
      <c r="JJ106">
        <v>0</v>
      </c>
      <c r="JK106">
        <v>0</v>
      </c>
      <c r="JL106">
        <v>0</v>
      </c>
      <c r="JM106">
        <v>0</v>
      </c>
      <c r="JN106">
        <v>0</v>
      </c>
      <c r="JO106">
        <v>0</v>
      </c>
      <c r="JP106">
        <v>0</v>
      </c>
      <c r="JQ106">
        <v>0</v>
      </c>
      <c r="JR106">
        <v>0</v>
      </c>
      <c r="JS106">
        <v>0</v>
      </c>
      <c r="JT106">
        <v>0</v>
      </c>
      <c r="JU106">
        <v>0</v>
      </c>
      <c r="JV106">
        <v>0</v>
      </c>
      <c r="JW106">
        <v>0</v>
      </c>
      <c r="JX106">
        <v>0</v>
      </c>
      <c r="JY106">
        <v>0</v>
      </c>
      <c r="JZ106">
        <v>0</v>
      </c>
      <c r="KA106">
        <v>0</v>
      </c>
      <c r="KB106">
        <v>0</v>
      </c>
      <c r="KC106">
        <v>0</v>
      </c>
      <c r="KD106">
        <v>0</v>
      </c>
      <c r="KE106">
        <v>0</v>
      </c>
      <c r="KF106">
        <v>0</v>
      </c>
      <c r="KG106">
        <v>0</v>
      </c>
      <c r="KH106">
        <v>0</v>
      </c>
      <c r="KI106">
        <v>0</v>
      </c>
      <c r="KJ106">
        <v>0</v>
      </c>
      <c r="KK106">
        <v>0</v>
      </c>
      <c r="KL106">
        <v>0</v>
      </c>
      <c r="KM106">
        <v>0</v>
      </c>
      <c r="KN106">
        <v>0</v>
      </c>
      <c r="KO106">
        <v>0</v>
      </c>
      <c r="KP106">
        <v>0</v>
      </c>
      <c r="KQ106">
        <v>0</v>
      </c>
      <c r="KR106">
        <v>0</v>
      </c>
      <c r="KS106">
        <v>0</v>
      </c>
      <c r="KT106">
        <v>0</v>
      </c>
      <c r="KU106">
        <v>0</v>
      </c>
      <c r="KV106">
        <v>0</v>
      </c>
      <c r="KW106">
        <v>0</v>
      </c>
      <c r="KX106">
        <v>0</v>
      </c>
      <c r="KY106">
        <v>0</v>
      </c>
      <c r="KZ106">
        <v>0</v>
      </c>
      <c r="LA106">
        <v>0</v>
      </c>
      <c r="LB106">
        <v>0</v>
      </c>
      <c r="LC106">
        <v>0</v>
      </c>
      <c r="LD106">
        <v>0</v>
      </c>
      <c r="LE106">
        <v>0</v>
      </c>
      <c r="LF106">
        <v>0</v>
      </c>
      <c r="LG106">
        <v>0</v>
      </c>
      <c r="LH106">
        <v>0</v>
      </c>
      <c r="LI106">
        <v>0</v>
      </c>
      <c r="LJ106">
        <v>0</v>
      </c>
      <c r="LK106">
        <v>0</v>
      </c>
      <c r="LL106">
        <v>0</v>
      </c>
      <c r="LM106">
        <v>0</v>
      </c>
      <c r="LN106">
        <v>0</v>
      </c>
      <c r="LO106">
        <v>0</v>
      </c>
      <c r="LP106">
        <v>0</v>
      </c>
      <c r="LQ106">
        <v>0</v>
      </c>
      <c r="LR106">
        <v>0</v>
      </c>
      <c r="LS106">
        <v>0</v>
      </c>
      <c r="LT106">
        <v>0</v>
      </c>
      <c r="LU106">
        <v>0</v>
      </c>
      <c r="LV106">
        <v>0</v>
      </c>
      <c r="LW106">
        <v>0</v>
      </c>
      <c r="LX106">
        <v>0</v>
      </c>
      <c r="LY106">
        <v>0</v>
      </c>
      <c r="LZ106">
        <v>0</v>
      </c>
      <c r="MA106">
        <v>0</v>
      </c>
      <c r="MB106">
        <v>0</v>
      </c>
      <c r="MC106">
        <v>0</v>
      </c>
      <c r="MD106">
        <v>0</v>
      </c>
      <c r="ME106">
        <v>0</v>
      </c>
      <c r="MF106">
        <v>0</v>
      </c>
      <c r="MG106">
        <v>0</v>
      </c>
      <c r="MH106">
        <v>0</v>
      </c>
      <c r="MI106">
        <v>0</v>
      </c>
      <c r="MJ106">
        <v>69</v>
      </c>
    </row>
    <row r="107" spans="1:348" x14ac:dyDescent="0.55000000000000004">
      <c r="A107" t="s">
        <v>314</v>
      </c>
      <c r="B107">
        <v>0</v>
      </c>
      <c r="C107">
        <v>1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0</v>
      </c>
      <c r="DN107">
        <v>0</v>
      </c>
      <c r="DO107">
        <v>0</v>
      </c>
      <c r="DP107">
        <v>0</v>
      </c>
      <c r="DQ107">
        <v>0</v>
      </c>
      <c r="DR107">
        <v>0</v>
      </c>
      <c r="DS107">
        <v>0</v>
      </c>
      <c r="DT107">
        <v>0</v>
      </c>
      <c r="DU107">
        <v>0</v>
      </c>
      <c r="DV107">
        <v>0</v>
      </c>
      <c r="DW107">
        <v>0</v>
      </c>
      <c r="DX107">
        <v>0</v>
      </c>
      <c r="DY107">
        <v>0</v>
      </c>
      <c r="DZ107">
        <v>0</v>
      </c>
      <c r="EA107">
        <v>0</v>
      </c>
      <c r="EB107">
        <v>0</v>
      </c>
      <c r="EC107">
        <v>0</v>
      </c>
      <c r="ED107">
        <v>0</v>
      </c>
      <c r="EE107">
        <v>0</v>
      </c>
      <c r="EF107">
        <v>0</v>
      </c>
      <c r="EG107">
        <v>0</v>
      </c>
      <c r="EH107">
        <v>0</v>
      </c>
      <c r="EI107">
        <v>0</v>
      </c>
      <c r="EJ107">
        <v>0</v>
      </c>
      <c r="EK107">
        <v>0</v>
      </c>
      <c r="EL107">
        <v>0</v>
      </c>
      <c r="EM107">
        <v>0</v>
      </c>
      <c r="EN107">
        <v>0</v>
      </c>
      <c r="EO107">
        <v>0</v>
      </c>
      <c r="EP107">
        <v>0</v>
      </c>
      <c r="EQ107">
        <v>0</v>
      </c>
      <c r="ER107">
        <v>0</v>
      </c>
      <c r="ES107">
        <v>0</v>
      </c>
      <c r="ET107">
        <v>0</v>
      </c>
      <c r="EU107">
        <v>0</v>
      </c>
      <c r="EV107">
        <v>0</v>
      </c>
      <c r="EW107">
        <v>0</v>
      </c>
      <c r="EX107">
        <v>0</v>
      </c>
      <c r="EY107">
        <v>0</v>
      </c>
      <c r="EZ107">
        <v>0</v>
      </c>
      <c r="FA107">
        <v>0</v>
      </c>
      <c r="FB107">
        <v>0</v>
      </c>
      <c r="FC107">
        <v>0</v>
      </c>
      <c r="FD107">
        <v>0</v>
      </c>
      <c r="FE107">
        <v>0</v>
      </c>
      <c r="FF107">
        <v>0</v>
      </c>
      <c r="FG107">
        <v>0</v>
      </c>
      <c r="FH107">
        <v>0</v>
      </c>
      <c r="FI107">
        <v>0</v>
      </c>
      <c r="FJ107">
        <v>0</v>
      </c>
      <c r="FK107">
        <v>0</v>
      </c>
      <c r="FL107">
        <v>0</v>
      </c>
      <c r="FM107">
        <v>0</v>
      </c>
      <c r="FN107">
        <v>0</v>
      </c>
      <c r="FO107">
        <v>0</v>
      </c>
      <c r="FP107">
        <v>0</v>
      </c>
      <c r="FQ107">
        <v>0</v>
      </c>
      <c r="FR107">
        <v>0</v>
      </c>
      <c r="FS107">
        <v>0</v>
      </c>
      <c r="FT107">
        <v>0</v>
      </c>
      <c r="FU107">
        <v>0</v>
      </c>
      <c r="FV107">
        <v>0</v>
      </c>
      <c r="FW107">
        <v>0</v>
      </c>
      <c r="FX107">
        <v>0</v>
      </c>
      <c r="FY107">
        <v>0</v>
      </c>
      <c r="FZ107">
        <v>0</v>
      </c>
      <c r="GA107">
        <v>0</v>
      </c>
      <c r="GB107">
        <v>0</v>
      </c>
      <c r="GC107">
        <v>0</v>
      </c>
      <c r="GD107">
        <v>0</v>
      </c>
      <c r="GE107">
        <v>0</v>
      </c>
      <c r="GF107">
        <v>0</v>
      </c>
      <c r="GG107">
        <v>0</v>
      </c>
      <c r="GH107">
        <v>0</v>
      </c>
      <c r="GI107">
        <v>0</v>
      </c>
      <c r="GJ107">
        <v>0</v>
      </c>
      <c r="GK107">
        <v>0</v>
      </c>
      <c r="GL107">
        <v>0</v>
      </c>
      <c r="GM107">
        <v>0</v>
      </c>
      <c r="GN107">
        <v>0</v>
      </c>
      <c r="GO107">
        <v>0</v>
      </c>
      <c r="GP107">
        <v>0</v>
      </c>
      <c r="GQ107">
        <v>0</v>
      </c>
      <c r="GR107">
        <v>0</v>
      </c>
      <c r="GS107">
        <v>0</v>
      </c>
      <c r="GT107">
        <v>0</v>
      </c>
      <c r="GU107">
        <v>0</v>
      </c>
      <c r="GV107">
        <v>0</v>
      </c>
      <c r="GW107">
        <v>0</v>
      </c>
      <c r="GX107">
        <v>0</v>
      </c>
      <c r="GY107">
        <v>0</v>
      </c>
      <c r="GZ107">
        <v>0</v>
      </c>
      <c r="HA107">
        <v>0</v>
      </c>
      <c r="HB107">
        <v>0</v>
      </c>
      <c r="HC107">
        <v>0</v>
      </c>
      <c r="HD107">
        <v>0</v>
      </c>
      <c r="HE107">
        <v>0</v>
      </c>
      <c r="HF107">
        <v>0</v>
      </c>
      <c r="HG107">
        <v>0</v>
      </c>
      <c r="HH107">
        <v>0</v>
      </c>
      <c r="HI107">
        <v>0</v>
      </c>
      <c r="HJ107">
        <v>0</v>
      </c>
      <c r="HK107">
        <v>0</v>
      </c>
      <c r="HL107">
        <v>0</v>
      </c>
      <c r="HM107">
        <v>0</v>
      </c>
      <c r="HN107">
        <v>0</v>
      </c>
      <c r="HO107">
        <v>0</v>
      </c>
      <c r="HP107">
        <v>0</v>
      </c>
      <c r="HQ107">
        <v>0</v>
      </c>
      <c r="HR107">
        <v>0</v>
      </c>
      <c r="HS107">
        <v>0</v>
      </c>
      <c r="HT107">
        <v>0</v>
      </c>
      <c r="HU107">
        <v>0</v>
      </c>
      <c r="HV107">
        <v>0</v>
      </c>
      <c r="HW107">
        <v>0</v>
      </c>
      <c r="HX107">
        <v>0</v>
      </c>
      <c r="HY107">
        <v>0</v>
      </c>
      <c r="HZ107">
        <v>0</v>
      </c>
      <c r="IA107">
        <v>0</v>
      </c>
      <c r="IB107">
        <v>0</v>
      </c>
      <c r="IC107">
        <v>0</v>
      </c>
      <c r="ID107">
        <v>0</v>
      </c>
      <c r="IE107">
        <v>0</v>
      </c>
      <c r="IF107">
        <v>0</v>
      </c>
      <c r="IG107">
        <v>0</v>
      </c>
      <c r="IH107">
        <v>0</v>
      </c>
      <c r="II107">
        <v>0</v>
      </c>
      <c r="IJ107">
        <v>0</v>
      </c>
      <c r="IK107">
        <v>0</v>
      </c>
      <c r="IL107">
        <v>0</v>
      </c>
      <c r="IM107">
        <v>0</v>
      </c>
      <c r="IN107">
        <v>0</v>
      </c>
      <c r="IO107">
        <v>0</v>
      </c>
      <c r="IP107">
        <v>0</v>
      </c>
      <c r="IQ107">
        <v>0</v>
      </c>
      <c r="IR107">
        <v>0</v>
      </c>
      <c r="IS107">
        <v>0</v>
      </c>
      <c r="IT107">
        <v>0</v>
      </c>
      <c r="IU107">
        <v>0</v>
      </c>
      <c r="IV107">
        <v>0</v>
      </c>
      <c r="IW107">
        <v>0</v>
      </c>
      <c r="IX107">
        <v>0</v>
      </c>
      <c r="IY107">
        <v>0</v>
      </c>
      <c r="IZ107">
        <v>0</v>
      </c>
      <c r="JA107">
        <v>0</v>
      </c>
      <c r="JB107">
        <v>0</v>
      </c>
      <c r="JC107">
        <v>0</v>
      </c>
      <c r="JD107">
        <v>0</v>
      </c>
      <c r="JE107">
        <v>0</v>
      </c>
      <c r="JF107">
        <v>0</v>
      </c>
      <c r="JG107">
        <v>0</v>
      </c>
      <c r="JH107">
        <v>0</v>
      </c>
      <c r="JI107">
        <v>0</v>
      </c>
      <c r="JJ107">
        <v>0</v>
      </c>
      <c r="JK107">
        <v>0</v>
      </c>
      <c r="JL107">
        <v>0</v>
      </c>
      <c r="JM107">
        <v>0</v>
      </c>
      <c r="JN107">
        <v>0</v>
      </c>
      <c r="JO107">
        <v>0</v>
      </c>
      <c r="JP107">
        <v>0</v>
      </c>
      <c r="JQ107">
        <v>0</v>
      </c>
      <c r="JR107">
        <v>0</v>
      </c>
      <c r="JS107">
        <v>0</v>
      </c>
      <c r="JT107">
        <v>0</v>
      </c>
      <c r="JU107">
        <v>0</v>
      </c>
      <c r="JV107">
        <v>0</v>
      </c>
      <c r="JW107">
        <v>0</v>
      </c>
      <c r="JX107">
        <v>0</v>
      </c>
      <c r="JY107">
        <v>0</v>
      </c>
      <c r="JZ107">
        <v>0</v>
      </c>
      <c r="KA107">
        <v>0</v>
      </c>
      <c r="KB107">
        <v>0</v>
      </c>
      <c r="KC107">
        <v>0</v>
      </c>
      <c r="KD107">
        <v>0</v>
      </c>
      <c r="KE107">
        <v>0</v>
      </c>
      <c r="KF107">
        <v>0</v>
      </c>
      <c r="KG107">
        <v>0</v>
      </c>
      <c r="KH107">
        <v>0</v>
      </c>
      <c r="KI107">
        <v>0</v>
      </c>
      <c r="KJ107">
        <v>0</v>
      </c>
      <c r="KK107">
        <v>0</v>
      </c>
      <c r="KL107">
        <v>0</v>
      </c>
      <c r="KM107">
        <v>0</v>
      </c>
      <c r="KN107">
        <v>0</v>
      </c>
      <c r="KO107">
        <v>0</v>
      </c>
      <c r="KP107">
        <v>0</v>
      </c>
      <c r="KQ107">
        <v>0</v>
      </c>
      <c r="KR107">
        <v>0</v>
      </c>
      <c r="KS107">
        <v>0</v>
      </c>
      <c r="KT107">
        <v>0</v>
      </c>
      <c r="KU107">
        <v>0</v>
      </c>
      <c r="KV107">
        <v>0</v>
      </c>
      <c r="KW107">
        <v>0</v>
      </c>
      <c r="KX107">
        <v>0</v>
      </c>
      <c r="KY107">
        <v>0</v>
      </c>
      <c r="KZ107">
        <v>0</v>
      </c>
      <c r="LA107">
        <v>0</v>
      </c>
      <c r="LB107">
        <v>0</v>
      </c>
      <c r="LC107">
        <v>0</v>
      </c>
      <c r="LD107">
        <v>0</v>
      </c>
      <c r="LE107">
        <v>0</v>
      </c>
      <c r="LF107">
        <v>0</v>
      </c>
      <c r="LG107">
        <v>0</v>
      </c>
      <c r="LH107">
        <v>0</v>
      </c>
      <c r="LI107">
        <v>0</v>
      </c>
      <c r="LJ107">
        <v>0</v>
      </c>
      <c r="LK107">
        <v>0</v>
      </c>
      <c r="LL107">
        <v>0</v>
      </c>
      <c r="LM107">
        <v>0</v>
      </c>
      <c r="LN107">
        <v>0</v>
      </c>
      <c r="LO107">
        <v>0</v>
      </c>
      <c r="LP107">
        <v>0</v>
      </c>
      <c r="LQ107">
        <v>0</v>
      </c>
      <c r="LR107">
        <v>0</v>
      </c>
      <c r="LS107">
        <v>0</v>
      </c>
      <c r="LT107">
        <v>0</v>
      </c>
      <c r="LU107">
        <v>0</v>
      </c>
      <c r="LV107">
        <v>0</v>
      </c>
      <c r="LW107">
        <v>0</v>
      </c>
      <c r="LX107">
        <v>0</v>
      </c>
      <c r="LY107">
        <v>0</v>
      </c>
      <c r="LZ107">
        <v>0</v>
      </c>
      <c r="MA107">
        <v>0</v>
      </c>
      <c r="MB107">
        <v>0</v>
      </c>
      <c r="MC107">
        <v>0</v>
      </c>
      <c r="MD107">
        <v>0</v>
      </c>
      <c r="ME107">
        <v>0</v>
      </c>
      <c r="MF107">
        <v>0</v>
      </c>
      <c r="MG107">
        <v>0</v>
      </c>
      <c r="MH107">
        <v>0</v>
      </c>
      <c r="MI107">
        <v>0</v>
      </c>
      <c r="MJ107">
        <v>134</v>
      </c>
    </row>
    <row r="108" spans="1:348" x14ac:dyDescent="0.55000000000000004">
      <c r="A108" t="s">
        <v>316</v>
      </c>
      <c r="B108">
        <v>0</v>
      </c>
      <c r="C108">
        <v>1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0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0</v>
      </c>
      <c r="DT108">
        <v>0</v>
      </c>
      <c r="DU108">
        <v>0</v>
      </c>
      <c r="DV108">
        <v>0</v>
      </c>
      <c r="DW108">
        <v>0</v>
      </c>
      <c r="DX108">
        <v>0</v>
      </c>
      <c r="DY108">
        <v>0</v>
      </c>
      <c r="DZ108">
        <v>0</v>
      </c>
      <c r="EA108">
        <v>0</v>
      </c>
      <c r="EB108">
        <v>0</v>
      </c>
      <c r="EC108">
        <v>0</v>
      </c>
      <c r="ED108">
        <v>0</v>
      </c>
      <c r="EE108">
        <v>0</v>
      </c>
      <c r="EF108">
        <v>0</v>
      </c>
      <c r="EG108">
        <v>0</v>
      </c>
      <c r="EH108">
        <v>0</v>
      </c>
      <c r="EI108">
        <v>0</v>
      </c>
      <c r="EJ108">
        <v>0</v>
      </c>
      <c r="EK108">
        <v>0</v>
      </c>
      <c r="EL108">
        <v>0</v>
      </c>
      <c r="EM108">
        <v>0</v>
      </c>
      <c r="EN108">
        <v>0</v>
      </c>
      <c r="EO108">
        <v>0</v>
      </c>
      <c r="EP108">
        <v>0</v>
      </c>
      <c r="EQ108">
        <v>0</v>
      </c>
      <c r="ER108">
        <v>0</v>
      </c>
      <c r="ES108">
        <v>0</v>
      </c>
      <c r="ET108">
        <v>0</v>
      </c>
      <c r="EU108">
        <v>0</v>
      </c>
      <c r="EV108">
        <v>0</v>
      </c>
      <c r="EW108">
        <v>0</v>
      </c>
      <c r="EX108">
        <v>0</v>
      </c>
      <c r="EY108">
        <v>0</v>
      </c>
      <c r="EZ108">
        <v>0</v>
      </c>
      <c r="FA108">
        <v>0</v>
      </c>
      <c r="FB108">
        <v>0</v>
      </c>
      <c r="FC108">
        <v>0</v>
      </c>
      <c r="FD108">
        <v>0</v>
      </c>
      <c r="FE108">
        <v>0</v>
      </c>
      <c r="FF108">
        <v>0</v>
      </c>
      <c r="FG108">
        <v>0</v>
      </c>
      <c r="FH108">
        <v>0</v>
      </c>
      <c r="FI108">
        <v>0</v>
      </c>
      <c r="FJ108">
        <v>0</v>
      </c>
      <c r="FK108">
        <v>0</v>
      </c>
      <c r="FL108">
        <v>0</v>
      </c>
      <c r="FM108">
        <v>0</v>
      </c>
      <c r="FN108">
        <v>0</v>
      </c>
      <c r="FO108">
        <v>0</v>
      </c>
      <c r="FP108">
        <v>0</v>
      </c>
      <c r="FQ108">
        <v>0</v>
      </c>
      <c r="FR108">
        <v>0</v>
      </c>
      <c r="FS108">
        <v>0</v>
      </c>
      <c r="FT108">
        <v>0</v>
      </c>
      <c r="FU108">
        <v>0</v>
      </c>
      <c r="FV108">
        <v>0</v>
      </c>
      <c r="FW108">
        <v>0</v>
      </c>
      <c r="FX108">
        <v>0</v>
      </c>
      <c r="FY108">
        <v>0</v>
      </c>
      <c r="FZ108">
        <v>0</v>
      </c>
      <c r="GA108">
        <v>0</v>
      </c>
      <c r="GB108">
        <v>0</v>
      </c>
      <c r="GC108">
        <v>0</v>
      </c>
      <c r="GD108">
        <v>0</v>
      </c>
      <c r="GE108">
        <v>0</v>
      </c>
      <c r="GF108">
        <v>0</v>
      </c>
      <c r="GG108">
        <v>0</v>
      </c>
      <c r="GH108">
        <v>0</v>
      </c>
      <c r="GI108">
        <v>0</v>
      </c>
      <c r="GJ108">
        <v>0</v>
      </c>
      <c r="GK108">
        <v>0</v>
      </c>
      <c r="GL108">
        <v>0</v>
      </c>
      <c r="GM108">
        <v>0</v>
      </c>
      <c r="GN108">
        <v>0</v>
      </c>
      <c r="GO108">
        <v>0</v>
      </c>
      <c r="GP108">
        <v>0</v>
      </c>
      <c r="GQ108">
        <v>0</v>
      </c>
      <c r="GR108">
        <v>0</v>
      </c>
      <c r="GS108">
        <v>0</v>
      </c>
      <c r="GT108">
        <v>0</v>
      </c>
      <c r="GU108">
        <v>0</v>
      </c>
      <c r="GV108">
        <v>0</v>
      </c>
      <c r="GW108">
        <v>0</v>
      </c>
      <c r="GX108">
        <v>0</v>
      </c>
      <c r="GY108">
        <v>0</v>
      </c>
      <c r="GZ108">
        <v>0</v>
      </c>
      <c r="HA108">
        <v>0</v>
      </c>
      <c r="HB108">
        <v>0</v>
      </c>
      <c r="HC108">
        <v>0</v>
      </c>
      <c r="HD108">
        <v>0</v>
      </c>
      <c r="HE108">
        <v>0</v>
      </c>
      <c r="HF108">
        <v>0</v>
      </c>
      <c r="HG108">
        <v>0</v>
      </c>
      <c r="HH108">
        <v>0</v>
      </c>
      <c r="HI108">
        <v>0</v>
      </c>
      <c r="HJ108">
        <v>0</v>
      </c>
      <c r="HK108">
        <v>0</v>
      </c>
      <c r="HL108">
        <v>0</v>
      </c>
      <c r="HM108">
        <v>0</v>
      </c>
      <c r="HN108">
        <v>0</v>
      </c>
      <c r="HO108">
        <v>0</v>
      </c>
      <c r="HP108">
        <v>0</v>
      </c>
      <c r="HQ108">
        <v>0</v>
      </c>
      <c r="HR108">
        <v>0</v>
      </c>
      <c r="HS108">
        <v>0</v>
      </c>
      <c r="HT108">
        <v>0</v>
      </c>
      <c r="HU108">
        <v>0</v>
      </c>
      <c r="HV108">
        <v>0</v>
      </c>
      <c r="HW108">
        <v>0</v>
      </c>
      <c r="HX108">
        <v>0</v>
      </c>
      <c r="HY108">
        <v>0</v>
      </c>
      <c r="HZ108">
        <v>0</v>
      </c>
      <c r="IA108">
        <v>0</v>
      </c>
      <c r="IB108">
        <v>0</v>
      </c>
      <c r="IC108">
        <v>0</v>
      </c>
      <c r="ID108">
        <v>0</v>
      </c>
      <c r="IE108">
        <v>0</v>
      </c>
      <c r="IF108">
        <v>0</v>
      </c>
      <c r="IG108">
        <v>0</v>
      </c>
      <c r="IH108">
        <v>0</v>
      </c>
      <c r="II108">
        <v>0</v>
      </c>
      <c r="IJ108">
        <v>0</v>
      </c>
      <c r="IK108">
        <v>0</v>
      </c>
      <c r="IL108">
        <v>0</v>
      </c>
      <c r="IM108">
        <v>0</v>
      </c>
      <c r="IN108">
        <v>0</v>
      </c>
      <c r="IO108">
        <v>0</v>
      </c>
      <c r="IP108">
        <v>0</v>
      </c>
      <c r="IQ108">
        <v>0</v>
      </c>
      <c r="IR108">
        <v>0</v>
      </c>
      <c r="IS108">
        <v>0</v>
      </c>
      <c r="IT108">
        <v>0</v>
      </c>
      <c r="IU108">
        <v>0</v>
      </c>
      <c r="IV108">
        <v>0</v>
      </c>
      <c r="IW108">
        <v>0</v>
      </c>
      <c r="IX108">
        <v>0</v>
      </c>
      <c r="IY108">
        <v>0</v>
      </c>
      <c r="IZ108">
        <v>0</v>
      </c>
      <c r="JA108">
        <v>0</v>
      </c>
      <c r="JB108">
        <v>0</v>
      </c>
      <c r="JC108">
        <v>0</v>
      </c>
      <c r="JD108">
        <v>0</v>
      </c>
      <c r="JE108">
        <v>0</v>
      </c>
      <c r="JF108">
        <v>0</v>
      </c>
      <c r="JG108">
        <v>0</v>
      </c>
      <c r="JH108">
        <v>0</v>
      </c>
      <c r="JI108">
        <v>0</v>
      </c>
      <c r="JJ108">
        <v>0</v>
      </c>
      <c r="JK108">
        <v>0</v>
      </c>
      <c r="JL108">
        <v>0</v>
      </c>
      <c r="JM108">
        <v>0</v>
      </c>
      <c r="JN108">
        <v>0</v>
      </c>
      <c r="JO108">
        <v>0</v>
      </c>
      <c r="JP108">
        <v>0</v>
      </c>
      <c r="JQ108">
        <v>0</v>
      </c>
      <c r="JR108">
        <v>0</v>
      </c>
      <c r="JS108">
        <v>0</v>
      </c>
      <c r="JT108">
        <v>0</v>
      </c>
      <c r="JU108">
        <v>0</v>
      </c>
      <c r="JV108">
        <v>0</v>
      </c>
      <c r="JW108">
        <v>0</v>
      </c>
      <c r="JX108">
        <v>0</v>
      </c>
      <c r="JY108">
        <v>0</v>
      </c>
      <c r="JZ108">
        <v>0</v>
      </c>
      <c r="KA108">
        <v>0</v>
      </c>
      <c r="KB108">
        <v>0</v>
      </c>
      <c r="KC108">
        <v>0</v>
      </c>
      <c r="KD108">
        <v>0</v>
      </c>
      <c r="KE108">
        <v>0</v>
      </c>
      <c r="KF108">
        <v>0</v>
      </c>
      <c r="KG108">
        <v>0</v>
      </c>
      <c r="KH108">
        <v>0</v>
      </c>
      <c r="KI108">
        <v>0</v>
      </c>
      <c r="KJ108">
        <v>0</v>
      </c>
      <c r="KK108">
        <v>0</v>
      </c>
      <c r="KL108">
        <v>0</v>
      </c>
      <c r="KM108">
        <v>0</v>
      </c>
      <c r="KN108">
        <v>0</v>
      </c>
      <c r="KO108">
        <v>0</v>
      </c>
      <c r="KP108">
        <v>0</v>
      </c>
      <c r="KQ108">
        <v>0</v>
      </c>
      <c r="KR108">
        <v>0</v>
      </c>
      <c r="KS108">
        <v>0</v>
      </c>
      <c r="KT108">
        <v>0</v>
      </c>
      <c r="KU108">
        <v>0</v>
      </c>
      <c r="KV108">
        <v>0</v>
      </c>
      <c r="KW108">
        <v>0</v>
      </c>
      <c r="KX108">
        <v>0</v>
      </c>
      <c r="KY108">
        <v>0</v>
      </c>
      <c r="KZ108">
        <v>0</v>
      </c>
      <c r="LA108">
        <v>0</v>
      </c>
      <c r="LB108">
        <v>0</v>
      </c>
      <c r="LC108">
        <v>0</v>
      </c>
      <c r="LD108">
        <v>0</v>
      </c>
      <c r="LE108">
        <v>0</v>
      </c>
      <c r="LF108">
        <v>0</v>
      </c>
      <c r="LG108">
        <v>0</v>
      </c>
      <c r="LH108">
        <v>0</v>
      </c>
      <c r="LI108">
        <v>0</v>
      </c>
      <c r="LJ108">
        <v>0</v>
      </c>
      <c r="LK108">
        <v>0</v>
      </c>
      <c r="LL108">
        <v>0</v>
      </c>
      <c r="LM108">
        <v>0</v>
      </c>
      <c r="LN108">
        <v>0</v>
      </c>
      <c r="LO108">
        <v>0</v>
      </c>
      <c r="LP108">
        <v>0</v>
      </c>
      <c r="LQ108">
        <v>0</v>
      </c>
      <c r="LR108">
        <v>0</v>
      </c>
      <c r="LS108">
        <v>0</v>
      </c>
      <c r="LT108">
        <v>0</v>
      </c>
      <c r="LU108">
        <v>0</v>
      </c>
      <c r="LV108">
        <v>0</v>
      </c>
      <c r="LW108">
        <v>0</v>
      </c>
      <c r="LX108">
        <v>0</v>
      </c>
      <c r="LY108">
        <v>0</v>
      </c>
      <c r="LZ108">
        <v>0</v>
      </c>
      <c r="MA108">
        <v>0</v>
      </c>
      <c r="MB108">
        <v>0</v>
      </c>
      <c r="MC108">
        <v>0</v>
      </c>
      <c r="MD108">
        <v>0</v>
      </c>
      <c r="ME108">
        <v>0</v>
      </c>
      <c r="MF108">
        <v>0</v>
      </c>
      <c r="MG108">
        <v>0</v>
      </c>
      <c r="MH108">
        <v>0</v>
      </c>
      <c r="MI108">
        <v>0</v>
      </c>
      <c r="MJ108">
        <v>134</v>
      </c>
    </row>
    <row r="109" spans="1:348" x14ac:dyDescent="0.55000000000000004">
      <c r="A109" t="s">
        <v>318</v>
      </c>
      <c r="B109">
        <v>0</v>
      </c>
      <c r="C109">
        <v>1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  <c r="DM109">
        <v>0</v>
      </c>
      <c r="DN109">
        <v>0</v>
      </c>
      <c r="DO109">
        <v>0</v>
      </c>
      <c r="DP109">
        <v>0</v>
      </c>
      <c r="DQ109">
        <v>0</v>
      </c>
      <c r="DR109">
        <v>0</v>
      </c>
      <c r="DS109">
        <v>0</v>
      </c>
      <c r="DT109">
        <v>0</v>
      </c>
      <c r="DU109">
        <v>0</v>
      </c>
      <c r="DV109">
        <v>0</v>
      </c>
      <c r="DW109">
        <v>0</v>
      </c>
      <c r="DX109">
        <v>0</v>
      </c>
      <c r="DY109">
        <v>0</v>
      </c>
      <c r="DZ109">
        <v>0</v>
      </c>
      <c r="EA109">
        <v>0</v>
      </c>
      <c r="EB109">
        <v>0</v>
      </c>
      <c r="EC109">
        <v>0</v>
      </c>
      <c r="ED109">
        <v>0</v>
      </c>
      <c r="EE109">
        <v>0</v>
      </c>
      <c r="EF109">
        <v>0</v>
      </c>
      <c r="EG109">
        <v>0</v>
      </c>
      <c r="EH109">
        <v>0</v>
      </c>
      <c r="EI109">
        <v>0</v>
      </c>
      <c r="EJ109">
        <v>0</v>
      </c>
      <c r="EK109">
        <v>0</v>
      </c>
      <c r="EL109">
        <v>0</v>
      </c>
      <c r="EM109">
        <v>0</v>
      </c>
      <c r="EN109">
        <v>0</v>
      </c>
      <c r="EO109">
        <v>0</v>
      </c>
      <c r="EP109">
        <v>0</v>
      </c>
      <c r="EQ109">
        <v>0</v>
      </c>
      <c r="ER109">
        <v>0</v>
      </c>
      <c r="ES109">
        <v>0</v>
      </c>
      <c r="ET109">
        <v>0</v>
      </c>
      <c r="EU109">
        <v>0</v>
      </c>
      <c r="EV109">
        <v>0</v>
      </c>
      <c r="EW109">
        <v>0</v>
      </c>
      <c r="EX109">
        <v>0</v>
      </c>
      <c r="EY109">
        <v>0</v>
      </c>
      <c r="EZ109">
        <v>0</v>
      </c>
      <c r="FA109">
        <v>0</v>
      </c>
      <c r="FB109">
        <v>0</v>
      </c>
      <c r="FC109">
        <v>0</v>
      </c>
      <c r="FD109">
        <v>0</v>
      </c>
      <c r="FE109">
        <v>0</v>
      </c>
      <c r="FF109">
        <v>0</v>
      </c>
      <c r="FG109">
        <v>0</v>
      </c>
      <c r="FH109">
        <v>0</v>
      </c>
      <c r="FI109">
        <v>0</v>
      </c>
      <c r="FJ109">
        <v>0</v>
      </c>
      <c r="FK109">
        <v>0</v>
      </c>
      <c r="FL109">
        <v>0</v>
      </c>
      <c r="FM109">
        <v>0</v>
      </c>
      <c r="FN109">
        <v>0</v>
      </c>
      <c r="FO109">
        <v>0</v>
      </c>
      <c r="FP109">
        <v>0</v>
      </c>
      <c r="FQ109">
        <v>0</v>
      </c>
      <c r="FR109">
        <v>0</v>
      </c>
      <c r="FS109">
        <v>0</v>
      </c>
      <c r="FT109">
        <v>0</v>
      </c>
      <c r="FU109">
        <v>0</v>
      </c>
      <c r="FV109">
        <v>0</v>
      </c>
      <c r="FW109">
        <v>0</v>
      </c>
      <c r="FX109">
        <v>0</v>
      </c>
      <c r="FY109">
        <v>0</v>
      </c>
      <c r="FZ109">
        <v>0</v>
      </c>
      <c r="GA109">
        <v>0</v>
      </c>
      <c r="GB109">
        <v>0</v>
      </c>
      <c r="GC109">
        <v>0</v>
      </c>
      <c r="GD109">
        <v>0</v>
      </c>
      <c r="GE109">
        <v>0</v>
      </c>
      <c r="GF109">
        <v>0</v>
      </c>
      <c r="GG109">
        <v>0</v>
      </c>
      <c r="GH109">
        <v>0</v>
      </c>
      <c r="GI109">
        <v>0</v>
      </c>
      <c r="GJ109">
        <v>0</v>
      </c>
      <c r="GK109">
        <v>0</v>
      </c>
      <c r="GL109">
        <v>0</v>
      </c>
      <c r="GM109">
        <v>0</v>
      </c>
      <c r="GN109">
        <v>0</v>
      </c>
      <c r="GO109">
        <v>0</v>
      </c>
      <c r="GP109">
        <v>0</v>
      </c>
      <c r="GQ109">
        <v>0</v>
      </c>
      <c r="GR109">
        <v>0</v>
      </c>
      <c r="GS109">
        <v>0</v>
      </c>
      <c r="GT109">
        <v>0</v>
      </c>
      <c r="GU109">
        <v>0</v>
      </c>
      <c r="GV109">
        <v>0</v>
      </c>
      <c r="GW109">
        <v>0</v>
      </c>
      <c r="GX109">
        <v>0</v>
      </c>
      <c r="GY109">
        <v>0</v>
      </c>
      <c r="GZ109">
        <v>0</v>
      </c>
      <c r="HA109">
        <v>0</v>
      </c>
      <c r="HB109">
        <v>0</v>
      </c>
      <c r="HC109">
        <v>0</v>
      </c>
      <c r="HD109">
        <v>0</v>
      </c>
      <c r="HE109">
        <v>0</v>
      </c>
      <c r="HF109">
        <v>0</v>
      </c>
      <c r="HG109">
        <v>0</v>
      </c>
      <c r="HH109">
        <v>0</v>
      </c>
      <c r="HI109">
        <v>0</v>
      </c>
      <c r="HJ109">
        <v>0</v>
      </c>
      <c r="HK109">
        <v>0</v>
      </c>
      <c r="HL109">
        <v>0</v>
      </c>
      <c r="HM109">
        <v>0</v>
      </c>
      <c r="HN109">
        <v>0</v>
      </c>
      <c r="HO109">
        <v>0</v>
      </c>
      <c r="HP109">
        <v>0</v>
      </c>
      <c r="HQ109">
        <v>0</v>
      </c>
      <c r="HR109">
        <v>0</v>
      </c>
      <c r="HS109">
        <v>0</v>
      </c>
      <c r="HT109">
        <v>0</v>
      </c>
      <c r="HU109">
        <v>0</v>
      </c>
      <c r="HV109">
        <v>0</v>
      </c>
      <c r="HW109">
        <v>0</v>
      </c>
      <c r="HX109">
        <v>0</v>
      </c>
      <c r="HY109">
        <v>0</v>
      </c>
      <c r="HZ109">
        <v>0</v>
      </c>
      <c r="IA109">
        <v>0</v>
      </c>
      <c r="IB109">
        <v>0</v>
      </c>
      <c r="IC109">
        <v>0</v>
      </c>
      <c r="ID109">
        <v>0</v>
      </c>
      <c r="IE109">
        <v>0</v>
      </c>
      <c r="IF109">
        <v>0</v>
      </c>
      <c r="IG109">
        <v>0</v>
      </c>
      <c r="IH109">
        <v>0</v>
      </c>
      <c r="II109">
        <v>0</v>
      </c>
      <c r="IJ109">
        <v>0</v>
      </c>
      <c r="IK109">
        <v>0</v>
      </c>
      <c r="IL109">
        <v>0</v>
      </c>
      <c r="IM109">
        <v>0</v>
      </c>
      <c r="IN109">
        <v>0</v>
      </c>
      <c r="IO109">
        <v>0</v>
      </c>
      <c r="IP109">
        <v>0</v>
      </c>
      <c r="IQ109">
        <v>0</v>
      </c>
      <c r="IR109">
        <v>0</v>
      </c>
      <c r="IS109">
        <v>0</v>
      </c>
      <c r="IT109">
        <v>0</v>
      </c>
      <c r="IU109">
        <v>0</v>
      </c>
      <c r="IV109">
        <v>0</v>
      </c>
      <c r="IW109">
        <v>0</v>
      </c>
      <c r="IX109">
        <v>0</v>
      </c>
      <c r="IY109">
        <v>0</v>
      </c>
      <c r="IZ109">
        <v>0</v>
      </c>
      <c r="JA109">
        <v>0</v>
      </c>
      <c r="JB109">
        <v>0</v>
      </c>
      <c r="JC109">
        <v>0</v>
      </c>
      <c r="JD109">
        <v>0</v>
      </c>
      <c r="JE109">
        <v>0</v>
      </c>
      <c r="JF109">
        <v>0</v>
      </c>
      <c r="JG109">
        <v>0</v>
      </c>
      <c r="JH109">
        <v>0</v>
      </c>
      <c r="JI109">
        <v>0</v>
      </c>
      <c r="JJ109">
        <v>0</v>
      </c>
      <c r="JK109">
        <v>0</v>
      </c>
      <c r="JL109">
        <v>0</v>
      </c>
      <c r="JM109">
        <v>0</v>
      </c>
      <c r="JN109">
        <v>0</v>
      </c>
      <c r="JO109">
        <v>0</v>
      </c>
      <c r="JP109">
        <v>0</v>
      </c>
      <c r="JQ109">
        <v>0</v>
      </c>
      <c r="JR109">
        <v>0</v>
      </c>
      <c r="JS109">
        <v>0</v>
      </c>
      <c r="JT109">
        <v>0</v>
      </c>
      <c r="JU109">
        <v>0</v>
      </c>
      <c r="JV109">
        <v>0</v>
      </c>
      <c r="JW109">
        <v>0</v>
      </c>
      <c r="JX109">
        <v>0</v>
      </c>
      <c r="JY109">
        <v>0</v>
      </c>
      <c r="JZ109">
        <v>0</v>
      </c>
      <c r="KA109">
        <v>0</v>
      </c>
      <c r="KB109">
        <v>0</v>
      </c>
      <c r="KC109">
        <v>0</v>
      </c>
      <c r="KD109">
        <v>0</v>
      </c>
      <c r="KE109">
        <v>0</v>
      </c>
      <c r="KF109">
        <v>0</v>
      </c>
      <c r="KG109">
        <v>0</v>
      </c>
      <c r="KH109">
        <v>0</v>
      </c>
      <c r="KI109">
        <v>0</v>
      </c>
      <c r="KJ109">
        <v>0</v>
      </c>
      <c r="KK109">
        <v>0</v>
      </c>
      <c r="KL109">
        <v>0</v>
      </c>
      <c r="KM109">
        <v>0</v>
      </c>
      <c r="KN109">
        <v>0</v>
      </c>
      <c r="KO109">
        <v>0</v>
      </c>
      <c r="KP109">
        <v>0</v>
      </c>
      <c r="KQ109">
        <v>0</v>
      </c>
      <c r="KR109">
        <v>0</v>
      </c>
      <c r="KS109">
        <v>0</v>
      </c>
      <c r="KT109">
        <v>0</v>
      </c>
      <c r="KU109">
        <v>0</v>
      </c>
      <c r="KV109">
        <v>0</v>
      </c>
      <c r="KW109">
        <v>0</v>
      </c>
      <c r="KX109">
        <v>0</v>
      </c>
      <c r="KY109">
        <v>0</v>
      </c>
      <c r="KZ109">
        <v>0</v>
      </c>
      <c r="LA109">
        <v>0</v>
      </c>
      <c r="LB109">
        <v>0</v>
      </c>
      <c r="LC109">
        <v>0</v>
      </c>
      <c r="LD109">
        <v>0</v>
      </c>
      <c r="LE109">
        <v>0</v>
      </c>
      <c r="LF109">
        <v>0</v>
      </c>
      <c r="LG109">
        <v>0</v>
      </c>
      <c r="LH109">
        <v>0</v>
      </c>
      <c r="LI109">
        <v>0</v>
      </c>
      <c r="LJ109">
        <v>0</v>
      </c>
      <c r="LK109">
        <v>0</v>
      </c>
      <c r="LL109">
        <v>0</v>
      </c>
      <c r="LM109">
        <v>0</v>
      </c>
      <c r="LN109">
        <v>0</v>
      </c>
      <c r="LO109">
        <v>0</v>
      </c>
      <c r="LP109">
        <v>0</v>
      </c>
      <c r="LQ109">
        <v>0</v>
      </c>
      <c r="LR109">
        <v>0</v>
      </c>
      <c r="LS109">
        <v>0</v>
      </c>
      <c r="LT109">
        <v>0</v>
      </c>
      <c r="LU109">
        <v>0</v>
      </c>
      <c r="LV109">
        <v>0</v>
      </c>
      <c r="LW109">
        <v>0</v>
      </c>
      <c r="LX109">
        <v>0</v>
      </c>
      <c r="LY109">
        <v>0</v>
      </c>
      <c r="LZ109">
        <v>0</v>
      </c>
      <c r="MA109">
        <v>0</v>
      </c>
      <c r="MB109">
        <v>0</v>
      </c>
      <c r="MC109">
        <v>0</v>
      </c>
      <c r="MD109">
        <v>0</v>
      </c>
      <c r="ME109">
        <v>0</v>
      </c>
      <c r="MF109">
        <v>0</v>
      </c>
      <c r="MG109">
        <v>0</v>
      </c>
      <c r="MH109">
        <v>0</v>
      </c>
      <c r="MI109">
        <v>0</v>
      </c>
      <c r="MJ109">
        <v>130</v>
      </c>
    </row>
    <row r="110" spans="1:348" x14ac:dyDescent="0.55000000000000004">
      <c r="A110" t="s">
        <v>320</v>
      </c>
      <c r="B110">
        <v>0</v>
      </c>
      <c r="C110">
        <v>1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2</v>
      </c>
      <c r="U110">
        <v>1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0</v>
      </c>
      <c r="DJ110">
        <v>0</v>
      </c>
      <c r="DK110">
        <v>0</v>
      </c>
      <c r="DL110">
        <v>0</v>
      </c>
      <c r="DM110">
        <v>0</v>
      </c>
      <c r="DN110">
        <v>0</v>
      </c>
      <c r="DO110">
        <v>0</v>
      </c>
      <c r="DP110">
        <v>0</v>
      </c>
      <c r="DQ110">
        <v>0</v>
      </c>
      <c r="DR110">
        <v>0</v>
      </c>
      <c r="DS110">
        <v>0</v>
      </c>
      <c r="DT110">
        <v>0</v>
      </c>
      <c r="DU110">
        <v>0</v>
      </c>
      <c r="DV110">
        <v>0</v>
      </c>
      <c r="DW110">
        <v>0</v>
      </c>
      <c r="DX110">
        <v>0</v>
      </c>
      <c r="DY110">
        <v>0</v>
      </c>
      <c r="DZ110">
        <v>0</v>
      </c>
      <c r="EA110">
        <v>0</v>
      </c>
      <c r="EB110">
        <v>0</v>
      </c>
      <c r="EC110">
        <v>0</v>
      </c>
      <c r="ED110">
        <v>0</v>
      </c>
      <c r="EE110">
        <v>0</v>
      </c>
      <c r="EF110">
        <v>0</v>
      </c>
      <c r="EG110">
        <v>0</v>
      </c>
      <c r="EH110">
        <v>0</v>
      </c>
      <c r="EI110">
        <v>0</v>
      </c>
      <c r="EJ110">
        <v>0</v>
      </c>
      <c r="EK110">
        <v>0</v>
      </c>
      <c r="EL110">
        <v>0</v>
      </c>
      <c r="EM110">
        <v>0</v>
      </c>
      <c r="EN110">
        <v>0</v>
      </c>
      <c r="EO110">
        <v>0</v>
      </c>
      <c r="EP110">
        <v>0</v>
      </c>
      <c r="EQ110">
        <v>0</v>
      </c>
      <c r="ER110">
        <v>0</v>
      </c>
      <c r="ES110">
        <v>0</v>
      </c>
      <c r="ET110">
        <v>0</v>
      </c>
      <c r="EU110">
        <v>0</v>
      </c>
      <c r="EV110">
        <v>0</v>
      </c>
      <c r="EW110">
        <v>0</v>
      </c>
      <c r="EX110">
        <v>0</v>
      </c>
      <c r="EY110">
        <v>0</v>
      </c>
      <c r="EZ110">
        <v>0</v>
      </c>
      <c r="FA110">
        <v>0</v>
      </c>
      <c r="FB110">
        <v>0</v>
      </c>
      <c r="FC110">
        <v>0</v>
      </c>
      <c r="FD110">
        <v>0</v>
      </c>
      <c r="FE110">
        <v>0</v>
      </c>
      <c r="FF110">
        <v>0</v>
      </c>
      <c r="FG110">
        <v>0</v>
      </c>
      <c r="FH110">
        <v>0</v>
      </c>
      <c r="FI110">
        <v>0</v>
      </c>
      <c r="FJ110">
        <v>0</v>
      </c>
      <c r="FK110">
        <v>0</v>
      </c>
      <c r="FL110">
        <v>0</v>
      </c>
      <c r="FM110">
        <v>0</v>
      </c>
      <c r="FN110">
        <v>0</v>
      </c>
      <c r="FO110">
        <v>0</v>
      </c>
      <c r="FP110">
        <v>0</v>
      </c>
      <c r="FQ110">
        <v>0</v>
      </c>
      <c r="FR110">
        <v>0</v>
      </c>
      <c r="FS110">
        <v>0</v>
      </c>
      <c r="FT110">
        <v>0</v>
      </c>
      <c r="FU110">
        <v>0</v>
      </c>
      <c r="FV110">
        <v>0</v>
      </c>
      <c r="FW110">
        <v>0</v>
      </c>
      <c r="FX110">
        <v>0</v>
      </c>
      <c r="FY110">
        <v>0</v>
      </c>
      <c r="FZ110">
        <v>0</v>
      </c>
      <c r="GA110">
        <v>0</v>
      </c>
      <c r="GB110">
        <v>0</v>
      </c>
      <c r="GC110">
        <v>0</v>
      </c>
      <c r="GD110">
        <v>0</v>
      </c>
      <c r="GE110">
        <v>0</v>
      </c>
      <c r="GF110">
        <v>0</v>
      </c>
      <c r="GG110">
        <v>0</v>
      </c>
      <c r="GH110">
        <v>0</v>
      </c>
      <c r="GI110">
        <v>0</v>
      </c>
      <c r="GJ110">
        <v>0</v>
      </c>
      <c r="GK110">
        <v>0</v>
      </c>
      <c r="GL110">
        <v>0</v>
      </c>
      <c r="GM110">
        <v>0</v>
      </c>
      <c r="GN110">
        <v>0</v>
      </c>
      <c r="GO110">
        <v>0</v>
      </c>
      <c r="GP110">
        <v>0</v>
      </c>
      <c r="GQ110">
        <v>0</v>
      </c>
      <c r="GR110">
        <v>0</v>
      </c>
      <c r="GS110">
        <v>0</v>
      </c>
      <c r="GT110">
        <v>0</v>
      </c>
      <c r="GU110">
        <v>0</v>
      </c>
      <c r="GV110">
        <v>0</v>
      </c>
      <c r="GW110">
        <v>0</v>
      </c>
      <c r="GX110">
        <v>0</v>
      </c>
      <c r="GY110">
        <v>0</v>
      </c>
      <c r="GZ110">
        <v>0</v>
      </c>
      <c r="HA110">
        <v>0</v>
      </c>
      <c r="HB110">
        <v>0</v>
      </c>
      <c r="HC110">
        <v>0</v>
      </c>
      <c r="HD110">
        <v>0</v>
      </c>
      <c r="HE110">
        <v>0</v>
      </c>
      <c r="HF110">
        <v>0</v>
      </c>
      <c r="HG110">
        <v>0</v>
      </c>
      <c r="HH110">
        <v>0</v>
      </c>
      <c r="HI110">
        <v>0</v>
      </c>
      <c r="HJ110">
        <v>0</v>
      </c>
      <c r="HK110">
        <v>0</v>
      </c>
      <c r="HL110">
        <v>0</v>
      </c>
      <c r="HM110">
        <v>0</v>
      </c>
      <c r="HN110">
        <v>0</v>
      </c>
      <c r="HO110">
        <v>0</v>
      </c>
      <c r="HP110">
        <v>0</v>
      </c>
      <c r="HQ110">
        <v>0</v>
      </c>
      <c r="HR110">
        <v>0</v>
      </c>
      <c r="HS110">
        <v>0</v>
      </c>
      <c r="HT110">
        <v>0</v>
      </c>
      <c r="HU110">
        <v>0</v>
      </c>
      <c r="HV110">
        <v>0</v>
      </c>
      <c r="HW110">
        <v>0</v>
      </c>
      <c r="HX110">
        <v>0</v>
      </c>
      <c r="HY110">
        <v>0</v>
      </c>
      <c r="HZ110">
        <v>0</v>
      </c>
      <c r="IA110">
        <v>0</v>
      </c>
      <c r="IB110">
        <v>0</v>
      </c>
      <c r="IC110">
        <v>0</v>
      </c>
      <c r="ID110">
        <v>0</v>
      </c>
      <c r="IE110">
        <v>0</v>
      </c>
      <c r="IF110">
        <v>0</v>
      </c>
      <c r="IG110">
        <v>0</v>
      </c>
      <c r="IH110">
        <v>0</v>
      </c>
      <c r="II110">
        <v>0</v>
      </c>
      <c r="IJ110">
        <v>0</v>
      </c>
      <c r="IK110">
        <v>0</v>
      </c>
      <c r="IL110">
        <v>0</v>
      </c>
      <c r="IM110">
        <v>0</v>
      </c>
      <c r="IN110">
        <v>0</v>
      </c>
      <c r="IO110">
        <v>0</v>
      </c>
      <c r="IP110">
        <v>0</v>
      </c>
      <c r="IQ110">
        <v>0</v>
      </c>
      <c r="IR110">
        <v>0</v>
      </c>
      <c r="IS110">
        <v>0</v>
      </c>
      <c r="IT110">
        <v>0</v>
      </c>
      <c r="IU110">
        <v>0</v>
      </c>
      <c r="IV110">
        <v>0</v>
      </c>
      <c r="IW110">
        <v>0</v>
      </c>
      <c r="IX110">
        <v>0</v>
      </c>
      <c r="IY110">
        <v>0</v>
      </c>
      <c r="IZ110">
        <v>0</v>
      </c>
      <c r="JA110">
        <v>0</v>
      </c>
      <c r="JB110">
        <v>0</v>
      </c>
      <c r="JC110">
        <v>0</v>
      </c>
      <c r="JD110">
        <v>0</v>
      </c>
      <c r="JE110">
        <v>0</v>
      </c>
      <c r="JF110">
        <v>0</v>
      </c>
      <c r="JG110">
        <v>0</v>
      </c>
      <c r="JH110">
        <v>0</v>
      </c>
      <c r="JI110">
        <v>0</v>
      </c>
      <c r="JJ110">
        <v>0</v>
      </c>
      <c r="JK110">
        <v>0</v>
      </c>
      <c r="JL110">
        <v>0</v>
      </c>
      <c r="JM110">
        <v>0</v>
      </c>
      <c r="JN110">
        <v>0</v>
      </c>
      <c r="JO110">
        <v>0</v>
      </c>
      <c r="JP110">
        <v>0</v>
      </c>
      <c r="JQ110">
        <v>0</v>
      </c>
      <c r="JR110">
        <v>0</v>
      </c>
      <c r="JS110">
        <v>0</v>
      </c>
      <c r="JT110">
        <v>0</v>
      </c>
      <c r="JU110">
        <v>0</v>
      </c>
      <c r="JV110">
        <v>0</v>
      </c>
      <c r="JW110">
        <v>0</v>
      </c>
      <c r="JX110">
        <v>0</v>
      </c>
      <c r="JY110">
        <v>0</v>
      </c>
      <c r="JZ110">
        <v>0</v>
      </c>
      <c r="KA110">
        <v>0</v>
      </c>
      <c r="KB110">
        <v>0</v>
      </c>
      <c r="KC110">
        <v>0</v>
      </c>
      <c r="KD110">
        <v>0</v>
      </c>
      <c r="KE110">
        <v>0</v>
      </c>
      <c r="KF110">
        <v>0</v>
      </c>
      <c r="KG110">
        <v>0</v>
      </c>
      <c r="KH110">
        <v>0</v>
      </c>
      <c r="KI110">
        <v>0</v>
      </c>
      <c r="KJ110">
        <v>0</v>
      </c>
      <c r="KK110">
        <v>0</v>
      </c>
      <c r="KL110">
        <v>0</v>
      </c>
      <c r="KM110">
        <v>0</v>
      </c>
      <c r="KN110">
        <v>0</v>
      </c>
      <c r="KO110">
        <v>0</v>
      </c>
      <c r="KP110">
        <v>0</v>
      </c>
      <c r="KQ110">
        <v>0</v>
      </c>
      <c r="KR110">
        <v>0</v>
      </c>
      <c r="KS110">
        <v>0</v>
      </c>
      <c r="KT110">
        <v>0</v>
      </c>
      <c r="KU110">
        <v>0</v>
      </c>
      <c r="KV110">
        <v>0</v>
      </c>
      <c r="KW110">
        <v>0</v>
      </c>
      <c r="KX110">
        <v>0</v>
      </c>
      <c r="KY110">
        <v>0</v>
      </c>
      <c r="KZ110">
        <v>0</v>
      </c>
      <c r="LA110">
        <v>0</v>
      </c>
      <c r="LB110">
        <v>0</v>
      </c>
      <c r="LC110">
        <v>0</v>
      </c>
      <c r="LD110">
        <v>0</v>
      </c>
      <c r="LE110">
        <v>0</v>
      </c>
      <c r="LF110">
        <v>0</v>
      </c>
      <c r="LG110">
        <v>0</v>
      </c>
      <c r="LH110">
        <v>0</v>
      </c>
      <c r="LI110">
        <v>0</v>
      </c>
      <c r="LJ110">
        <v>0</v>
      </c>
      <c r="LK110">
        <v>0</v>
      </c>
      <c r="LL110">
        <v>0</v>
      </c>
      <c r="LM110">
        <v>0</v>
      </c>
      <c r="LN110">
        <v>0</v>
      </c>
      <c r="LO110">
        <v>0</v>
      </c>
      <c r="LP110">
        <v>0</v>
      </c>
      <c r="LQ110">
        <v>0</v>
      </c>
      <c r="LR110">
        <v>0</v>
      </c>
      <c r="LS110">
        <v>0</v>
      </c>
      <c r="LT110">
        <v>0</v>
      </c>
      <c r="LU110">
        <v>0</v>
      </c>
      <c r="LV110">
        <v>0</v>
      </c>
      <c r="LW110">
        <v>0</v>
      </c>
      <c r="LX110">
        <v>0</v>
      </c>
      <c r="LY110">
        <v>0</v>
      </c>
      <c r="LZ110">
        <v>0</v>
      </c>
      <c r="MA110">
        <v>0</v>
      </c>
      <c r="MB110">
        <v>0</v>
      </c>
      <c r="MC110">
        <v>0</v>
      </c>
      <c r="MD110">
        <v>0</v>
      </c>
      <c r="ME110">
        <v>0</v>
      </c>
      <c r="MF110">
        <v>0</v>
      </c>
      <c r="MG110">
        <v>0</v>
      </c>
      <c r="MH110">
        <v>0</v>
      </c>
      <c r="MI110">
        <v>0</v>
      </c>
      <c r="MJ110">
        <v>135</v>
      </c>
    </row>
    <row r="111" spans="1:348" x14ac:dyDescent="0.55000000000000004">
      <c r="A111" t="s">
        <v>322</v>
      </c>
      <c r="B111">
        <v>0</v>
      </c>
      <c r="C111">
        <v>1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0</v>
      </c>
      <c r="DL111">
        <v>0</v>
      </c>
      <c r="DM111">
        <v>0</v>
      </c>
      <c r="DN111">
        <v>0</v>
      </c>
      <c r="DO111">
        <v>0</v>
      </c>
      <c r="DP111">
        <v>0</v>
      </c>
      <c r="DQ111">
        <v>0</v>
      </c>
      <c r="DR111">
        <v>0</v>
      </c>
      <c r="DS111">
        <v>0</v>
      </c>
      <c r="DT111">
        <v>0</v>
      </c>
      <c r="DU111">
        <v>0</v>
      </c>
      <c r="DV111">
        <v>0</v>
      </c>
      <c r="DW111">
        <v>0</v>
      </c>
      <c r="DX111">
        <v>0</v>
      </c>
      <c r="DY111">
        <v>0</v>
      </c>
      <c r="DZ111">
        <v>0</v>
      </c>
      <c r="EA111">
        <v>0</v>
      </c>
      <c r="EB111">
        <v>0</v>
      </c>
      <c r="EC111">
        <v>0</v>
      </c>
      <c r="ED111">
        <v>0</v>
      </c>
      <c r="EE111">
        <v>0</v>
      </c>
      <c r="EF111">
        <v>0</v>
      </c>
      <c r="EG111">
        <v>0</v>
      </c>
      <c r="EH111">
        <v>0</v>
      </c>
      <c r="EI111">
        <v>0</v>
      </c>
      <c r="EJ111">
        <v>0</v>
      </c>
      <c r="EK111">
        <v>0</v>
      </c>
      <c r="EL111">
        <v>0</v>
      </c>
      <c r="EM111">
        <v>0</v>
      </c>
      <c r="EN111">
        <v>0</v>
      </c>
      <c r="EO111">
        <v>0</v>
      </c>
      <c r="EP111">
        <v>0</v>
      </c>
      <c r="EQ111">
        <v>0</v>
      </c>
      <c r="ER111">
        <v>0</v>
      </c>
      <c r="ES111">
        <v>0</v>
      </c>
      <c r="ET111">
        <v>0</v>
      </c>
      <c r="EU111">
        <v>0</v>
      </c>
      <c r="EV111">
        <v>0</v>
      </c>
      <c r="EW111">
        <v>0</v>
      </c>
      <c r="EX111">
        <v>0</v>
      </c>
      <c r="EY111">
        <v>0</v>
      </c>
      <c r="EZ111">
        <v>0</v>
      </c>
      <c r="FA111">
        <v>0</v>
      </c>
      <c r="FB111">
        <v>0</v>
      </c>
      <c r="FC111">
        <v>0</v>
      </c>
      <c r="FD111">
        <v>0</v>
      </c>
      <c r="FE111">
        <v>0</v>
      </c>
      <c r="FF111">
        <v>0</v>
      </c>
      <c r="FG111">
        <v>0</v>
      </c>
      <c r="FH111">
        <v>0</v>
      </c>
      <c r="FI111">
        <v>0</v>
      </c>
      <c r="FJ111">
        <v>0</v>
      </c>
      <c r="FK111">
        <v>0</v>
      </c>
      <c r="FL111">
        <v>0</v>
      </c>
      <c r="FM111">
        <v>0</v>
      </c>
      <c r="FN111">
        <v>0</v>
      </c>
      <c r="FO111">
        <v>0</v>
      </c>
      <c r="FP111">
        <v>0</v>
      </c>
      <c r="FQ111">
        <v>0</v>
      </c>
      <c r="FR111">
        <v>0</v>
      </c>
      <c r="FS111">
        <v>0</v>
      </c>
      <c r="FT111">
        <v>0</v>
      </c>
      <c r="FU111">
        <v>0</v>
      </c>
      <c r="FV111">
        <v>0</v>
      </c>
      <c r="FW111">
        <v>0</v>
      </c>
      <c r="FX111">
        <v>0</v>
      </c>
      <c r="FY111">
        <v>0</v>
      </c>
      <c r="FZ111">
        <v>0</v>
      </c>
      <c r="GA111">
        <v>0</v>
      </c>
      <c r="GB111">
        <v>0</v>
      </c>
      <c r="GC111">
        <v>0</v>
      </c>
      <c r="GD111">
        <v>0</v>
      </c>
      <c r="GE111">
        <v>0</v>
      </c>
      <c r="GF111">
        <v>0</v>
      </c>
      <c r="GG111">
        <v>0</v>
      </c>
      <c r="GH111">
        <v>0</v>
      </c>
      <c r="GI111">
        <v>0</v>
      </c>
      <c r="GJ111">
        <v>0</v>
      </c>
      <c r="GK111">
        <v>0</v>
      </c>
      <c r="GL111">
        <v>0</v>
      </c>
      <c r="GM111">
        <v>0</v>
      </c>
      <c r="GN111">
        <v>0</v>
      </c>
      <c r="GO111">
        <v>0</v>
      </c>
      <c r="GP111">
        <v>0</v>
      </c>
      <c r="GQ111">
        <v>0</v>
      </c>
      <c r="GR111">
        <v>0</v>
      </c>
      <c r="GS111">
        <v>0</v>
      </c>
      <c r="GT111">
        <v>0</v>
      </c>
      <c r="GU111">
        <v>0</v>
      </c>
      <c r="GV111">
        <v>0</v>
      </c>
      <c r="GW111">
        <v>0</v>
      </c>
      <c r="GX111">
        <v>0</v>
      </c>
      <c r="GY111">
        <v>0</v>
      </c>
      <c r="GZ111">
        <v>0</v>
      </c>
      <c r="HA111">
        <v>0</v>
      </c>
      <c r="HB111">
        <v>0</v>
      </c>
      <c r="HC111">
        <v>0</v>
      </c>
      <c r="HD111">
        <v>0</v>
      </c>
      <c r="HE111">
        <v>0</v>
      </c>
      <c r="HF111">
        <v>0</v>
      </c>
      <c r="HG111">
        <v>0</v>
      </c>
      <c r="HH111">
        <v>0</v>
      </c>
      <c r="HI111">
        <v>0</v>
      </c>
      <c r="HJ111">
        <v>0</v>
      </c>
      <c r="HK111">
        <v>0</v>
      </c>
      <c r="HL111">
        <v>0</v>
      </c>
      <c r="HM111">
        <v>0</v>
      </c>
      <c r="HN111">
        <v>0</v>
      </c>
      <c r="HO111">
        <v>0</v>
      </c>
      <c r="HP111">
        <v>0</v>
      </c>
      <c r="HQ111">
        <v>0</v>
      </c>
      <c r="HR111">
        <v>0</v>
      </c>
      <c r="HS111">
        <v>0</v>
      </c>
      <c r="HT111">
        <v>0</v>
      </c>
      <c r="HU111">
        <v>0</v>
      </c>
      <c r="HV111">
        <v>0</v>
      </c>
      <c r="HW111">
        <v>0</v>
      </c>
      <c r="HX111">
        <v>0</v>
      </c>
      <c r="HY111">
        <v>0</v>
      </c>
      <c r="HZ111">
        <v>0</v>
      </c>
      <c r="IA111">
        <v>0</v>
      </c>
      <c r="IB111">
        <v>0</v>
      </c>
      <c r="IC111">
        <v>0</v>
      </c>
      <c r="ID111">
        <v>0</v>
      </c>
      <c r="IE111">
        <v>0</v>
      </c>
      <c r="IF111">
        <v>0</v>
      </c>
      <c r="IG111">
        <v>0</v>
      </c>
      <c r="IH111">
        <v>0</v>
      </c>
      <c r="II111">
        <v>0</v>
      </c>
      <c r="IJ111">
        <v>0</v>
      </c>
      <c r="IK111">
        <v>0</v>
      </c>
      <c r="IL111">
        <v>0</v>
      </c>
      <c r="IM111">
        <v>0</v>
      </c>
      <c r="IN111">
        <v>0</v>
      </c>
      <c r="IO111">
        <v>0</v>
      </c>
      <c r="IP111">
        <v>0</v>
      </c>
      <c r="IQ111">
        <v>0</v>
      </c>
      <c r="IR111">
        <v>0</v>
      </c>
      <c r="IS111">
        <v>0</v>
      </c>
      <c r="IT111">
        <v>0</v>
      </c>
      <c r="IU111">
        <v>0</v>
      </c>
      <c r="IV111">
        <v>0</v>
      </c>
      <c r="IW111">
        <v>0</v>
      </c>
      <c r="IX111">
        <v>0</v>
      </c>
      <c r="IY111">
        <v>0</v>
      </c>
      <c r="IZ111">
        <v>0</v>
      </c>
      <c r="JA111">
        <v>0</v>
      </c>
      <c r="JB111">
        <v>0</v>
      </c>
      <c r="JC111">
        <v>0</v>
      </c>
      <c r="JD111">
        <v>0</v>
      </c>
      <c r="JE111">
        <v>0</v>
      </c>
      <c r="JF111">
        <v>0</v>
      </c>
      <c r="JG111">
        <v>0</v>
      </c>
      <c r="JH111">
        <v>0</v>
      </c>
      <c r="JI111">
        <v>0</v>
      </c>
      <c r="JJ111">
        <v>0</v>
      </c>
      <c r="JK111">
        <v>0</v>
      </c>
      <c r="JL111">
        <v>0</v>
      </c>
      <c r="JM111">
        <v>0</v>
      </c>
      <c r="JN111">
        <v>0</v>
      </c>
      <c r="JO111">
        <v>0</v>
      </c>
      <c r="JP111">
        <v>0</v>
      </c>
      <c r="JQ111">
        <v>0</v>
      </c>
      <c r="JR111">
        <v>0</v>
      </c>
      <c r="JS111">
        <v>0</v>
      </c>
      <c r="JT111">
        <v>0</v>
      </c>
      <c r="JU111">
        <v>0</v>
      </c>
      <c r="JV111">
        <v>0</v>
      </c>
      <c r="JW111">
        <v>0</v>
      </c>
      <c r="JX111">
        <v>0</v>
      </c>
      <c r="JY111">
        <v>0</v>
      </c>
      <c r="JZ111">
        <v>0</v>
      </c>
      <c r="KA111">
        <v>0</v>
      </c>
      <c r="KB111">
        <v>0</v>
      </c>
      <c r="KC111">
        <v>0</v>
      </c>
      <c r="KD111">
        <v>0</v>
      </c>
      <c r="KE111">
        <v>0</v>
      </c>
      <c r="KF111">
        <v>0</v>
      </c>
      <c r="KG111">
        <v>0</v>
      </c>
      <c r="KH111">
        <v>0</v>
      </c>
      <c r="KI111">
        <v>0</v>
      </c>
      <c r="KJ111">
        <v>0</v>
      </c>
      <c r="KK111">
        <v>0</v>
      </c>
      <c r="KL111">
        <v>0</v>
      </c>
      <c r="KM111">
        <v>0</v>
      </c>
      <c r="KN111">
        <v>0</v>
      </c>
      <c r="KO111">
        <v>0</v>
      </c>
      <c r="KP111">
        <v>0</v>
      </c>
      <c r="KQ111">
        <v>0</v>
      </c>
      <c r="KR111">
        <v>0</v>
      </c>
      <c r="KS111">
        <v>0</v>
      </c>
      <c r="KT111">
        <v>0</v>
      </c>
      <c r="KU111">
        <v>0</v>
      </c>
      <c r="KV111">
        <v>0</v>
      </c>
      <c r="KW111">
        <v>0</v>
      </c>
      <c r="KX111">
        <v>0</v>
      </c>
      <c r="KY111">
        <v>0</v>
      </c>
      <c r="KZ111">
        <v>0</v>
      </c>
      <c r="LA111">
        <v>0</v>
      </c>
      <c r="LB111">
        <v>0</v>
      </c>
      <c r="LC111">
        <v>0</v>
      </c>
      <c r="LD111">
        <v>0</v>
      </c>
      <c r="LE111">
        <v>0</v>
      </c>
      <c r="LF111">
        <v>0</v>
      </c>
      <c r="LG111">
        <v>0</v>
      </c>
      <c r="LH111">
        <v>0</v>
      </c>
      <c r="LI111">
        <v>0</v>
      </c>
      <c r="LJ111">
        <v>0</v>
      </c>
      <c r="LK111">
        <v>0</v>
      </c>
      <c r="LL111">
        <v>0</v>
      </c>
      <c r="LM111">
        <v>0</v>
      </c>
      <c r="LN111">
        <v>0</v>
      </c>
      <c r="LO111">
        <v>0</v>
      </c>
      <c r="LP111">
        <v>0</v>
      </c>
      <c r="LQ111">
        <v>0</v>
      </c>
      <c r="LR111">
        <v>0</v>
      </c>
      <c r="LS111">
        <v>0</v>
      </c>
      <c r="LT111">
        <v>0</v>
      </c>
      <c r="LU111">
        <v>0</v>
      </c>
      <c r="LV111">
        <v>0</v>
      </c>
      <c r="LW111">
        <v>0</v>
      </c>
      <c r="LX111">
        <v>0</v>
      </c>
      <c r="LY111">
        <v>0</v>
      </c>
      <c r="LZ111">
        <v>0</v>
      </c>
      <c r="MA111">
        <v>0</v>
      </c>
      <c r="MB111">
        <v>0</v>
      </c>
      <c r="MC111">
        <v>0</v>
      </c>
      <c r="MD111">
        <v>0</v>
      </c>
      <c r="ME111">
        <v>0</v>
      </c>
      <c r="MF111">
        <v>0</v>
      </c>
      <c r="MG111">
        <v>0</v>
      </c>
      <c r="MH111">
        <v>0</v>
      </c>
      <c r="MI111">
        <v>0</v>
      </c>
      <c r="MJ111">
        <v>130</v>
      </c>
    </row>
    <row r="112" spans="1:348" x14ac:dyDescent="0.55000000000000004">
      <c r="A112" t="s">
        <v>324</v>
      </c>
      <c r="B112">
        <v>0</v>
      </c>
      <c r="C112">
        <v>1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1</v>
      </c>
      <c r="U112">
        <v>1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  <c r="DH112">
        <v>0</v>
      </c>
      <c r="DI112">
        <v>0</v>
      </c>
      <c r="DJ112">
        <v>0</v>
      </c>
      <c r="DK112">
        <v>0</v>
      </c>
      <c r="DL112">
        <v>0</v>
      </c>
      <c r="DM112">
        <v>0</v>
      </c>
      <c r="DN112">
        <v>0</v>
      </c>
      <c r="DO112">
        <v>0</v>
      </c>
      <c r="DP112">
        <v>0</v>
      </c>
      <c r="DQ112">
        <v>0</v>
      </c>
      <c r="DR112">
        <v>0</v>
      </c>
      <c r="DS112">
        <v>0</v>
      </c>
      <c r="DT112">
        <v>0</v>
      </c>
      <c r="DU112">
        <v>0</v>
      </c>
      <c r="DV112">
        <v>0</v>
      </c>
      <c r="DW112">
        <v>0</v>
      </c>
      <c r="DX112">
        <v>0</v>
      </c>
      <c r="DY112">
        <v>0</v>
      </c>
      <c r="DZ112">
        <v>0</v>
      </c>
      <c r="EA112">
        <v>0</v>
      </c>
      <c r="EB112">
        <v>0</v>
      </c>
      <c r="EC112">
        <v>0</v>
      </c>
      <c r="ED112">
        <v>0</v>
      </c>
      <c r="EE112">
        <v>0</v>
      </c>
      <c r="EF112">
        <v>0</v>
      </c>
      <c r="EG112">
        <v>0</v>
      </c>
      <c r="EH112">
        <v>0</v>
      </c>
      <c r="EI112">
        <v>0</v>
      </c>
      <c r="EJ112">
        <v>0</v>
      </c>
      <c r="EK112">
        <v>0</v>
      </c>
      <c r="EL112">
        <v>0</v>
      </c>
      <c r="EM112">
        <v>0</v>
      </c>
      <c r="EN112">
        <v>0</v>
      </c>
      <c r="EO112">
        <v>0</v>
      </c>
      <c r="EP112">
        <v>0</v>
      </c>
      <c r="EQ112">
        <v>0</v>
      </c>
      <c r="ER112">
        <v>0</v>
      </c>
      <c r="ES112">
        <v>0</v>
      </c>
      <c r="ET112">
        <v>0</v>
      </c>
      <c r="EU112">
        <v>0</v>
      </c>
      <c r="EV112">
        <v>0</v>
      </c>
      <c r="EW112">
        <v>0</v>
      </c>
      <c r="EX112">
        <v>0</v>
      </c>
      <c r="EY112">
        <v>0</v>
      </c>
      <c r="EZ112">
        <v>0</v>
      </c>
      <c r="FA112">
        <v>0</v>
      </c>
      <c r="FB112">
        <v>0</v>
      </c>
      <c r="FC112">
        <v>0</v>
      </c>
      <c r="FD112">
        <v>0</v>
      </c>
      <c r="FE112">
        <v>0</v>
      </c>
      <c r="FF112">
        <v>0</v>
      </c>
      <c r="FG112">
        <v>0</v>
      </c>
      <c r="FH112">
        <v>0</v>
      </c>
      <c r="FI112">
        <v>0</v>
      </c>
      <c r="FJ112">
        <v>0</v>
      </c>
      <c r="FK112">
        <v>0</v>
      </c>
      <c r="FL112">
        <v>0</v>
      </c>
      <c r="FM112">
        <v>0</v>
      </c>
      <c r="FN112">
        <v>0</v>
      </c>
      <c r="FO112">
        <v>0</v>
      </c>
      <c r="FP112">
        <v>0</v>
      </c>
      <c r="FQ112">
        <v>0</v>
      </c>
      <c r="FR112">
        <v>0</v>
      </c>
      <c r="FS112">
        <v>0</v>
      </c>
      <c r="FT112">
        <v>0</v>
      </c>
      <c r="FU112">
        <v>0</v>
      </c>
      <c r="FV112">
        <v>0</v>
      </c>
      <c r="FW112">
        <v>0</v>
      </c>
      <c r="FX112">
        <v>0</v>
      </c>
      <c r="FY112">
        <v>0</v>
      </c>
      <c r="FZ112">
        <v>0</v>
      </c>
      <c r="GA112">
        <v>0</v>
      </c>
      <c r="GB112">
        <v>0</v>
      </c>
      <c r="GC112">
        <v>0</v>
      </c>
      <c r="GD112">
        <v>0</v>
      </c>
      <c r="GE112">
        <v>0</v>
      </c>
      <c r="GF112">
        <v>0</v>
      </c>
      <c r="GG112">
        <v>0</v>
      </c>
      <c r="GH112">
        <v>0</v>
      </c>
      <c r="GI112">
        <v>0</v>
      </c>
      <c r="GJ112">
        <v>0</v>
      </c>
      <c r="GK112">
        <v>0</v>
      </c>
      <c r="GL112">
        <v>0</v>
      </c>
      <c r="GM112">
        <v>0</v>
      </c>
      <c r="GN112">
        <v>0</v>
      </c>
      <c r="GO112">
        <v>0</v>
      </c>
      <c r="GP112">
        <v>0</v>
      </c>
      <c r="GQ112">
        <v>0</v>
      </c>
      <c r="GR112">
        <v>0</v>
      </c>
      <c r="GS112">
        <v>0</v>
      </c>
      <c r="GT112">
        <v>0</v>
      </c>
      <c r="GU112">
        <v>0</v>
      </c>
      <c r="GV112">
        <v>0</v>
      </c>
      <c r="GW112">
        <v>0</v>
      </c>
      <c r="GX112">
        <v>0</v>
      </c>
      <c r="GY112">
        <v>0</v>
      </c>
      <c r="GZ112">
        <v>0</v>
      </c>
      <c r="HA112">
        <v>0</v>
      </c>
      <c r="HB112">
        <v>0</v>
      </c>
      <c r="HC112">
        <v>0</v>
      </c>
      <c r="HD112">
        <v>0</v>
      </c>
      <c r="HE112">
        <v>0</v>
      </c>
      <c r="HF112">
        <v>0</v>
      </c>
      <c r="HG112">
        <v>0</v>
      </c>
      <c r="HH112">
        <v>0</v>
      </c>
      <c r="HI112">
        <v>0</v>
      </c>
      <c r="HJ112">
        <v>0</v>
      </c>
      <c r="HK112">
        <v>0</v>
      </c>
      <c r="HL112">
        <v>0</v>
      </c>
      <c r="HM112">
        <v>0</v>
      </c>
      <c r="HN112">
        <v>0</v>
      </c>
      <c r="HO112">
        <v>0</v>
      </c>
      <c r="HP112">
        <v>0</v>
      </c>
      <c r="HQ112">
        <v>0</v>
      </c>
      <c r="HR112">
        <v>0</v>
      </c>
      <c r="HS112">
        <v>0</v>
      </c>
      <c r="HT112">
        <v>0</v>
      </c>
      <c r="HU112">
        <v>0</v>
      </c>
      <c r="HV112">
        <v>0</v>
      </c>
      <c r="HW112">
        <v>0</v>
      </c>
      <c r="HX112">
        <v>0</v>
      </c>
      <c r="HY112">
        <v>0</v>
      </c>
      <c r="HZ112">
        <v>0</v>
      </c>
      <c r="IA112">
        <v>0</v>
      </c>
      <c r="IB112">
        <v>0</v>
      </c>
      <c r="IC112">
        <v>0</v>
      </c>
      <c r="ID112">
        <v>0</v>
      </c>
      <c r="IE112">
        <v>0</v>
      </c>
      <c r="IF112">
        <v>0</v>
      </c>
      <c r="IG112">
        <v>0</v>
      </c>
      <c r="IH112">
        <v>0</v>
      </c>
      <c r="II112">
        <v>0</v>
      </c>
      <c r="IJ112">
        <v>0</v>
      </c>
      <c r="IK112">
        <v>0</v>
      </c>
      <c r="IL112">
        <v>0</v>
      </c>
      <c r="IM112">
        <v>0</v>
      </c>
      <c r="IN112">
        <v>0</v>
      </c>
      <c r="IO112">
        <v>0</v>
      </c>
      <c r="IP112">
        <v>0</v>
      </c>
      <c r="IQ112">
        <v>0</v>
      </c>
      <c r="IR112">
        <v>0</v>
      </c>
      <c r="IS112">
        <v>0</v>
      </c>
      <c r="IT112">
        <v>0</v>
      </c>
      <c r="IU112">
        <v>0</v>
      </c>
      <c r="IV112">
        <v>0</v>
      </c>
      <c r="IW112">
        <v>0</v>
      </c>
      <c r="IX112">
        <v>0</v>
      </c>
      <c r="IY112">
        <v>0</v>
      </c>
      <c r="IZ112">
        <v>0</v>
      </c>
      <c r="JA112">
        <v>0</v>
      </c>
      <c r="JB112">
        <v>0</v>
      </c>
      <c r="JC112">
        <v>0</v>
      </c>
      <c r="JD112">
        <v>0</v>
      </c>
      <c r="JE112">
        <v>0</v>
      </c>
      <c r="JF112">
        <v>0</v>
      </c>
      <c r="JG112">
        <v>0</v>
      </c>
      <c r="JH112">
        <v>0</v>
      </c>
      <c r="JI112">
        <v>0</v>
      </c>
      <c r="JJ112">
        <v>0</v>
      </c>
      <c r="JK112">
        <v>0</v>
      </c>
      <c r="JL112">
        <v>0</v>
      </c>
      <c r="JM112">
        <v>0</v>
      </c>
      <c r="JN112">
        <v>0</v>
      </c>
      <c r="JO112">
        <v>0</v>
      </c>
      <c r="JP112">
        <v>0</v>
      </c>
      <c r="JQ112">
        <v>0</v>
      </c>
      <c r="JR112">
        <v>0</v>
      </c>
      <c r="JS112">
        <v>0</v>
      </c>
      <c r="JT112">
        <v>0</v>
      </c>
      <c r="JU112">
        <v>0</v>
      </c>
      <c r="JV112">
        <v>0</v>
      </c>
      <c r="JW112">
        <v>0</v>
      </c>
      <c r="JX112">
        <v>0</v>
      </c>
      <c r="JY112">
        <v>0</v>
      </c>
      <c r="JZ112">
        <v>0</v>
      </c>
      <c r="KA112">
        <v>0</v>
      </c>
      <c r="KB112">
        <v>0</v>
      </c>
      <c r="KC112">
        <v>0</v>
      </c>
      <c r="KD112">
        <v>0</v>
      </c>
      <c r="KE112">
        <v>0</v>
      </c>
      <c r="KF112">
        <v>0</v>
      </c>
      <c r="KG112">
        <v>0</v>
      </c>
      <c r="KH112">
        <v>0</v>
      </c>
      <c r="KI112">
        <v>0</v>
      </c>
      <c r="KJ112">
        <v>0</v>
      </c>
      <c r="KK112">
        <v>0</v>
      </c>
      <c r="KL112">
        <v>0</v>
      </c>
      <c r="KM112">
        <v>0</v>
      </c>
      <c r="KN112">
        <v>0</v>
      </c>
      <c r="KO112">
        <v>0</v>
      </c>
      <c r="KP112">
        <v>0</v>
      </c>
      <c r="KQ112">
        <v>0</v>
      </c>
      <c r="KR112">
        <v>0</v>
      </c>
      <c r="KS112">
        <v>0</v>
      </c>
      <c r="KT112">
        <v>0</v>
      </c>
      <c r="KU112">
        <v>0</v>
      </c>
      <c r="KV112">
        <v>0</v>
      </c>
      <c r="KW112">
        <v>0</v>
      </c>
      <c r="KX112">
        <v>0</v>
      </c>
      <c r="KY112">
        <v>0</v>
      </c>
      <c r="KZ112">
        <v>0</v>
      </c>
      <c r="LA112">
        <v>0</v>
      </c>
      <c r="LB112">
        <v>0</v>
      </c>
      <c r="LC112">
        <v>0</v>
      </c>
      <c r="LD112">
        <v>0</v>
      </c>
      <c r="LE112">
        <v>0</v>
      </c>
      <c r="LF112">
        <v>0</v>
      </c>
      <c r="LG112">
        <v>0</v>
      </c>
      <c r="LH112">
        <v>0</v>
      </c>
      <c r="LI112">
        <v>0</v>
      </c>
      <c r="LJ112">
        <v>0</v>
      </c>
      <c r="LK112">
        <v>0</v>
      </c>
      <c r="LL112">
        <v>0</v>
      </c>
      <c r="LM112">
        <v>0</v>
      </c>
      <c r="LN112">
        <v>0</v>
      </c>
      <c r="LO112">
        <v>0</v>
      </c>
      <c r="LP112">
        <v>0</v>
      </c>
      <c r="LQ112">
        <v>0</v>
      </c>
      <c r="LR112">
        <v>0</v>
      </c>
      <c r="LS112">
        <v>0</v>
      </c>
      <c r="LT112">
        <v>0</v>
      </c>
      <c r="LU112">
        <v>0</v>
      </c>
      <c r="LV112">
        <v>0</v>
      </c>
      <c r="LW112">
        <v>0</v>
      </c>
      <c r="LX112">
        <v>0</v>
      </c>
      <c r="LY112">
        <v>0</v>
      </c>
      <c r="LZ112">
        <v>0</v>
      </c>
      <c r="MA112">
        <v>0</v>
      </c>
      <c r="MB112">
        <v>0</v>
      </c>
      <c r="MC112">
        <v>0</v>
      </c>
      <c r="MD112">
        <v>0</v>
      </c>
      <c r="ME112">
        <v>0</v>
      </c>
      <c r="MF112">
        <v>0</v>
      </c>
      <c r="MG112">
        <v>0</v>
      </c>
      <c r="MH112">
        <v>0</v>
      </c>
      <c r="MI112">
        <v>0</v>
      </c>
      <c r="MJ112">
        <v>135</v>
      </c>
    </row>
    <row r="113" spans="1:348" x14ac:dyDescent="0.55000000000000004">
      <c r="A113" t="s">
        <v>326</v>
      </c>
      <c r="B113">
        <v>0</v>
      </c>
      <c r="C113">
        <v>1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  <c r="DH113">
        <v>0</v>
      </c>
      <c r="DI113">
        <v>0</v>
      </c>
      <c r="DJ113">
        <v>0</v>
      </c>
      <c r="DK113">
        <v>0</v>
      </c>
      <c r="DL113">
        <v>0</v>
      </c>
      <c r="DM113">
        <v>0</v>
      </c>
      <c r="DN113">
        <v>0</v>
      </c>
      <c r="DO113">
        <v>0</v>
      </c>
      <c r="DP113">
        <v>0</v>
      </c>
      <c r="DQ113">
        <v>0</v>
      </c>
      <c r="DR113">
        <v>0</v>
      </c>
      <c r="DS113">
        <v>0</v>
      </c>
      <c r="DT113">
        <v>0</v>
      </c>
      <c r="DU113">
        <v>0</v>
      </c>
      <c r="DV113">
        <v>0</v>
      </c>
      <c r="DW113">
        <v>0</v>
      </c>
      <c r="DX113">
        <v>0</v>
      </c>
      <c r="DY113">
        <v>0</v>
      </c>
      <c r="DZ113">
        <v>0</v>
      </c>
      <c r="EA113">
        <v>0</v>
      </c>
      <c r="EB113">
        <v>0</v>
      </c>
      <c r="EC113">
        <v>0</v>
      </c>
      <c r="ED113">
        <v>0</v>
      </c>
      <c r="EE113">
        <v>0</v>
      </c>
      <c r="EF113">
        <v>0</v>
      </c>
      <c r="EG113">
        <v>0</v>
      </c>
      <c r="EH113">
        <v>0</v>
      </c>
      <c r="EI113">
        <v>0</v>
      </c>
      <c r="EJ113">
        <v>0</v>
      </c>
      <c r="EK113">
        <v>0</v>
      </c>
      <c r="EL113">
        <v>0</v>
      </c>
      <c r="EM113">
        <v>0</v>
      </c>
      <c r="EN113">
        <v>0</v>
      </c>
      <c r="EO113">
        <v>0</v>
      </c>
      <c r="EP113">
        <v>0</v>
      </c>
      <c r="EQ113">
        <v>0</v>
      </c>
      <c r="ER113">
        <v>0</v>
      </c>
      <c r="ES113">
        <v>0</v>
      </c>
      <c r="ET113">
        <v>0</v>
      </c>
      <c r="EU113">
        <v>0</v>
      </c>
      <c r="EV113">
        <v>0</v>
      </c>
      <c r="EW113">
        <v>0</v>
      </c>
      <c r="EX113">
        <v>0</v>
      </c>
      <c r="EY113">
        <v>0</v>
      </c>
      <c r="EZ113">
        <v>0</v>
      </c>
      <c r="FA113">
        <v>0</v>
      </c>
      <c r="FB113">
        <v>0</v>
      </c>
      <c r="FC113">
        <v>0</v>
      </c>
      <c r="FD113">
        <v>0</v>
      </c>
      <c r="FE113">
        <v>0</v>
      </c>
      <c r="FF113">
        <v>0</v>
      </c>
      <c r="FG113">
        <v>0</v>
      </c>
      <c r="FH113">
        <v>0</v>
      </c>
      <c r="FI113">
        <v>0</v>
      </c>
      <c r="FJ113">
        <v>0</v>
      </c>
      <c r="FK113">
        <v>0</v>
      </c>
      <c r="FL113">
        <v>0</v>
      </c>
      <c r="FM113">
        <v>0</v>
      </c>
      <c r="FN113">
        <v>0</v>
      </c>
      <c r="FO113">
        <v>0</v>
      </c>
      <c r="FP113">
        <v>0</v>
      </c>
      <c r="FQ113">
        <v>0</v>
      </c>
      <c r="FR113">
        <v>0</v>
      </c>
      <c r="FS113">
        <v>0</v>
      </c>
      <c r="FT113">
        <v>0</v>
      </c>
      <c r="FU113">
        <v>0</v>
      </c>
      <c r="FV113">
        <v>0</v>
      </c>
      <c r="FW113">
        <v>0</v>
      </c>
      <c r="FX113">
        <v>0</v>
      </c>
      <c r="FY113">
        <v>0</v>
      </c>
      <c r="FZ113">
        <v>0</v>
      </c>
      <c r="GA113">
        <v>0</v>
      </c>
      <c r="GB113">
        <v>0</v>
      </c>
      <c r="GC113">
        <v>0</v>
      </c>
      <c r="GD113">
        <v>0</v>
      </c>
      <c r="GE113">
        <v>0</v>
      </c>
      <c r="GF113">
        <v>0</v>
      </c>
      <c r="GG113">
        <v>0</v>
      </c>
      <c r="GH113">
        <v>0</v>
      </c>
      <c r="GI113">
        <v>0</v>
      </c>
      <c r="GJ113">
        <v>0</v>
      </c>
      <c r="GK113">
        <v>0</v>
      </c>
      <c r="GL113">
        <v>0</v>
      </c>
      <c r="GM113">
        <v>0</v>
      </c>
      <c r="GN113">
        <v>0</v>
      </c>
      <c r="GO113">
        <v>0</v>
      </c>
      <c r="GP113">
        <v>0</v>
      </c>
      <c r="GQ113">
        <v>0</v>
      </c>
      <c r="GR113">
        <v>0</v>
      </c>
      <c r="GS113">
        <v>0</v>
      </c>
      <c r="GT113">
        <v>0</v>
      </c>
      <c r="GU113">
        <v>0</v>
      </c>
      <c r="GV113">
        <v>0</v>
      </c>
      <c r="GW113">
        <v>0</v>
      </c>
      <c r="GX113">
        <v>0</v>
      </c>
      <c r="GY113">
        <v>0</v>
      </c>
      <c r="GZ113">
        <v>0</v>
      </c>
      <c r="HA113">
        <v>0</v>
      </c>
      <c r="HB113">
        <v>0</v>
      </c>
      <c r="HC113">
        <v>0</v>
      </c>
      <c r="HD113">
        <v>0</v>
      </c>
      <c r="HE113">
        <v>0</v>
      </c>
      <c r="HF113">
        <v>0</v>
      </c>
      <c r="HG113">
        <v>0</v>
      </c>
      <c r="HH113">
        <v>0</v>
      </c>
      <c r="HI113">
        <v>0</v>
      </c>
      <c r="HJ113">
        <v>0</v>
      </c>
      <c r="HK113">
        <v>0</v>
      </c>
      <c r="HL113">
        <v>0</v>
      </c>
      <c r="HM113">
        <v>0</v>
      </c>
      <c r="HN113">
        <v>0</v>
      </c>
      <c r="HO113">
        <v>0</v>
      </c>
      <c r="HP113">
        <v>0</v>
      </c>
      <c r="HQ113">
        <v>0</v>
      </c>
      <c r="HR113">
        <v>0</v>
      </c>
      <c r="HS113">
        <v>0</v>
      </c>
      <c r="HT113">
        <v>0</v>
      </c>
      <c r="HU113">
        <v>0</v>
      </c>
      <c r="HV113">
        <v>0</v>
      </c>
      <c r="HW113">
        <v>0</v>
      </c>
      <c r="HX113">
        <v>0</v>
      </c>
      <c r="HY113">
        <v>0</v>
      </c>
      <c r="HZ113">
        <v>0</v>
      </c>
      <c r="IA113">
        <v>0</v>
      </c>
      <c r="IB113">
        <v>0</v>
      </c>
      <c r="IC113">
        <v>0</v>
      </c>
      <c r="ID113">
        <v>0</v>
      </c>
      <c r="IE113">
        <v>0</v>
      </c>
      <c r="IF113">
        <v>0</v>
      </c>
      <c r="IG113">
        <v>0</v>
      </c>
      <c r="IH113">
        <v>0</v>
      </c>
      <c r="II113">
        <v>0</v>
      </c>
      <c r="IJ113">
        <v>0</v>
      </c>
      <c r="IK113">
        <v>0</v>
      </c>
      <c r="IL113">
        <v>0</v>
      </c>
      <c r="IM113">
        <v>0</v>
      </c>
      <c r="IN113">
        <v>0</v>
      </c>
      <c r="IO113">
        <v>0</v>
      </c>
      <c r="IP113">
        <v>0</v>
      </c>
      <c r="IQ113">
        <v>0</v>
      </c>
      <c r="IR113">
        <v>0</v>
      </c>
      <c r="IS113">
        <v>0</v>
      </c>
      <c r="IT113">
        <v>0</v>
      </c>
      <c r="IU113">
        <v>0</v>
      </c>
      <c r="IV113">
        <v>0</v>
      </c>
      <c r="IW113">
        <v>0</v>
      </c>
      <c r="IX113">
        <v>0</v>
      </c>
      <c r="IY113">
        <v>0</v>
      </c>
      <c r="IZ113">
        <v>0</v>
      </c>
      <c r="JA113">
        <v>0</v>
      </c>
      <c r="JB113">
        <v>0</v>
      </c>
      <c r="JC113">
        <v>0</v>
      </c>
      <c r="JD113">
        <v>0</v>
      </c>
      <c r="JE113">
        <v>0</v>
      </c>
      <c r="JF113">
        <v>0</v>
      </c>
      <c r="JG113">
        <v>0</v>
      </c>
      <c r="JH113">
        <v>0</v>
      </c>
      <c r="JI113">
        <v>0</v>
      </c>
      <c r="JJ113">
        <v>0</v>
      </c>
      <c r="JK113">
        <v>0</v>
      </c>
      <c r="JL113">
        <v>0</v>
      </c>
      <c r="JM113">
        <v>0</v>
      </c>
      <c r="JN113">
        <v>0</v>
      </c>
      <c r="JO113">
        <v>0</v>
      </c>
      <c r="JP113">
        <v>0</v>
      </c>
      <c r="JQ113">
        <v>0</v>
      </c>
      <c r="JR113">
        <v>0</v>
      </c>
      <c r="JS113">
        <v>0</v>
      </c>
      <c r="JT113">
        <v>0</v>
      </c>
      <c r="JU113">
        <v>0</v>
      </c>
      <c r="JV113">
        <v>0</v>
      </c>
      <c r="JW113">
        <v>0</v>
      </c>
      <c r="JX113">
        <v>0</v>
      </c>
      <c r="JY113">
        <v>0</v>
      </c>
      <c r="JZ113">
        <v>0</v>
      </c>
      <c r="KA113">
        <v>0</v>
      </c>
      <c r="KB113">
        <v>0</v>
      </c>
      <c r="KC113">
        <v>0</v>
      </c>
      <c r="KD113">
        <v>0</v>
      </c>
      <c r="KE113">
        <v>0</v>
      </c>
      <c r="KF113">
        <v>0</v>
      </c>
      <c r="KG113">
        <v>0</v>
      </c>
      <c r="KH113">
        <v>0</v>
      </c>
      <c r="KI113">
        <v>0</v>
      </c>
      <c r="KJ113">
        <v>0</v>
      </c>
      <c r="KK113">
        <v>0</v>
      </c>
      <c r="KL113">
        <v>0</v>
      </c>
      <c r="KM113">
        <v>0</v>
      </c>
      <c r="KN113">
        <v>0</v>
      </c>
      <c r="KO113">
        <v>0</v>
      </c>
      <c r="KP113">
        <v>0</v>
      </c>
      <c r="KQ113">
        <v>0</v>
      </c>
      <c r="KR113">
        <v>0</v>
      </c>
      <c r="KS113">
        <v>0</v>
      </c>
      <c r="KT113">
        <v>0</v>
      </c>
      <c r="KU113">
        <v>0</v>
      </c>
      <c r="KV113">
        <v>0</v>
      </c>
      <c r="KW113">
        <v>0</v>
      </c>
      <c r="KX113">
        <v>0</v>
      </c>
      <c r="KY113">
        <v>0</v>
      </c>
      <c r="KZ113">
        <v>0</v>
      </c>
      <c r="LA113">
        <v>0</v>
      </c>
      <c r="LB113">
        <v>0</v>
      </c>
      <c r="LC113">
        <v>0</v>
      </c>
      <c r="LD113">
        <v>0</v>
      </c>
      <c r="LE113">
        <v>0</v>
      </c>
      <c r="LF113">
        <v>0</v>
      </c>
      <c r="LG113">
        <v>0</v>
      </c>
      <c r="LH113">
        <v>0</v>
      </c>
      <c r="LI113">
        <v>0</v>
      </c>
      <c r="LJ113">
        <v>0</v>
      </c>
      <c r="LK113">
        <v>0</v>
      </c>
      <c r="LL113">
        <v>0</v>
      </c>
      <c r="LM113">
        <v>0</v>
      </c>
      <c r="LN113">
        <v>0</v>
      </c>
      <c r="LO113">
        <v>0</v>
      </c>
      <c r="LP113">
        <v>0</v>
      </c>
      <c r="LQ113">
        <v>0</v>
      </c>
      <c r="LR113">
        <v>0</v>
      </c>
      <c r="LS113">
        <v>0</v>
      </c>
      <c r="LT113">
        <v>0</v>
      </c>
      <c r="LU113">
        <v>0</v>
      </c>
      <c r="LV113">
        <v>0</v>
      </c>
      <c r="LW113">
        <v>0</v>
      </c>
      <c r="LX113">
        <v>0</v>
      </c>
      <c r="LY113">
        <v>0</v>
      </c>
      <c r="LZ113">
        <v>0</v>
      </c>
      <c r="MA113">
        <v>0</v>
      </c>
      <c r="MB113">
        <v>0</v>
      </c>
      <c r="MC113">
        <v>0</v>
      </c>
      <c r="MD113">
        <v>0</v>
      </c>
      <c r="ME113">
        <v>0</v>
      </c>
      <c r="MF113">
        <v>0</v>
      </c>
      <c r="MG113">
        <v>0</v>
      </c>
      <c r="MH113">
        <v>0</v>
      </c>
      <c r="MI113">
        <v>0</v>
      </c>
      <c r="MJ113">
        <v>134</v>
      </c>
    </row>
    <row r="114" spans="1:348" x14ac:dyDescent="0.55000000000000004">
      <c r="A114" t="s">
        <v>328</v>
      </c>
      <c r="B114">
        <v>0</v>
      </c>
      <c r="C114">
        <v>1</v>
      </c>
      <c r="D114">
        <v>0</v>
      </c>
      <c r="E114">
        <v>0</v>
      </c>
      <c r="F114">
        <v>0</v>
      </c>
      <c r="G114">
        <v>1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1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  <c r="DH114">
        <v>0</v>
      </c>
      <c r="DI114">
        <v>0</v>
      </c>
      <c r="DJ114">
        <v>0</v>
      </c>
      <c r="DK114">
        <v>0</v>
      </c>
      <c r="DL114">
        <v>0</v>
      </c>
      <c r="DM114">
        <v>0</v>
      </c>
      <c r="DN114">
        <v>0</v>
      </c>
      <c r="DO114">
        <v>0</v>
      </c>
      <c r="DP114">
        <v>0</v>
      </c>
      <c r="DQ114">
        <v>0</v>
      </c>
      <c r="DR114">
        <v>0</v>
      </c>
      <c r="DS114">
        <v>0</v>
      </c>
      <c r="DT114">
        <v>0</v>
      </c>
      <c r="DU114">
        <v>0</v>
      </c>
      <c r="DV114">
        <v>0</v>
      </c>
      <c r="DW114">
        <v>0</v>
      </c>
      <c r="DX114">
        <v>0</v>
      </c>
      <c r="DY114">
        <v>0</v>
      </c>
      <c r="DZ114">
        <v>0</v>
      </c>
      <c r="EA114">
        <v>0</v>
      </c>
      <c r="EB114">
        <v>0</v>
      </c>
      <c r="EC114">
        <v>0</v>
      </c>
      <c r="ED114">
        <v>0</v>
      </c>
      <c r="EE114">
        <v>0</v>
      </c>
      <c r="EF114">
        <v>0</v>
      </c>
      <c r="EG114">
        <v>0</v>
      </c>
      <c r="EH114">
        <v>0</v>
      </c>
      <c r="EI114">
        <v>0</v>
      </c>
      <c r="EJ114">
        <v>0</v>
      </c>
      <c r="EK114">
        <v>0</v>
      </c>
      <c r="EL114">
        <v>0</v>
      </c>
      <c r="EM114">
        <v>0</v>
      </c>
      <c r="EN114">
        <v>0</v>
      </c>
      <c r="EO114">
        <v>0</v>
      </c>
      <c r="EP114">
        <v>0</v>
      </c>
      <c r="EQ114">
        <v>0</v>
      </c>
      <c r="ER114">
        <v>0</v>
      </c>
      <c r="ES114">
        <v>0</v>
      </c>
      <c r="ET114">
        <v>0</v>
      </c>
      <c r="EU114">
        <v>0</v>
      </c>
      <c r="EV114">
        <v>0</v>
      </c>
      <c r="EW114">
        <v>0</v>
      </c>
      <c r="EX114">
        <v>0</v>
      </c>
      <c r="EY114">
        <v>0</v>
      </c>
      <c r="EZ114">
        <v>0</v>
      </c>
      <c r="FA114">
        <v>0</v>
      </c>
      <c r="FB114">
        <v>0</v>
      </c>
      <c r="FC114">
        <v>0</v>
      </c>
      <c r="FD114">
        <v>0</v>
      </c>
      <c r="FE114">
        <v>0</v>
      </c>
      <c r="FF114">
        <v>0</v>
      </c>
      <c r="FG114">
        <v>0</v>
      </c>
      <c r="FH114">
        <v>0</v>
      </c>
      <c r="FI114">
        <v>0</v>
      </c>
      <c r="FJ114">
        <v>0</v>
      </c>
      <c r="FK114">
        <v>0</v>
      </c>
      <c r="FL114">
        <v>0</v>
      </c>
      <c r="FM114">
        <v>0</v>
      </c>
      <c r="FN114">
        <v>0</v>
      </c>
      <c r="FO114">
        <v>0</v>
      </c>
      <c r="FP114">
        <v>0</v>
      </c>
      <c r="FQ114">
        <v>0</v>
      </c>
      <c r="FR114">
        <v>0</v>
      </c>
      <c r="FS114">
        <v>0</v>
      </c>
      <c r="FT114">
        <v>0</v>
      </c>
      <c r="FU114">
        <v>0</v>
      </c>
      <c r="FV114">
        <v>0</v>
      </c>
      <c r="FW114">
        <v>0</v>
      </c>
      <c r="FX114">
        <v>0</v>
      </c>
      <c r="FY114">
        <v>0</v>
      </c>
      <c r="FZ114">
        <v>0</v>
      </c>
      <c r="GA114">
        <v>0</v>
      </c>
      <c r="GB114">
        <v>0</v>
      </c>
      <c r="GC114">
        <v>0</v>
      </c>
      <c r="GD114">
        <v>0</v>
      </c>
      <c r="GE114">
        <v>0</v>
      </c>
      <c r="GF114">
        <v>0</v>
      </c>
      <c r="GG114">
        <v>0</v>
      </c>
      <c r="GH114">
        <v>0</v>
      </c>
      <c r="GI114">
        <v>0</v>
      </c>
      <c r="GJ114">
        <v>0</v>
      </c>
      <c r="GK114">
        <v>0</v>
      </c>
      <c r="GL114">
        <v>0</v>
      </c>
      <c r="GM114">
        <v>0</v>
      </c>
      <c r="GN114">
        <v>0</v>
      </c>
      <c r="GO114">
        <v>0</v>
      </c>
      <c r="GP114">
        <v>0</v>
      </c>
      <c r="GQ114">
        <v>0</v>
      </c>
      <c r="GR114">
        <v>0</v>
      </c>
      <c r="GS114">
        <v>0</v>
      </c>
      <c r="GT114">
        <v>0</v>
      </c>
      <c r="GU114">
        <v>0</v>
      </c>
      <c r="GV114">
        <v>0</v>
      </c>
      <c r="GW114">
        <v>0</v>
      </c>
      <c r="GX114">
        <v>0</v>
      </c>
      <c r="GY114">
        <v>0</v>
      </c>
      <c r="GZ114">
        <v>0</v>
      </c>
      <c r="HA114">
        <v>0</v>
      </c>
      <c r="HB114">
        <v>0</v>
      </c>
      <c r="HC114">
        <v>0</v>
      </c>
      <c r="HD114">
        <v>0</v>
      </c>
      <c r="HE114">
        <v>0</v>
      </c>
      <c r="HF114">
        <v>0</v>
      </c>
      <c r="HG114">
        <v>0</v>
      </c>
      <c r="HH114">
        <v>0</v>
      </c>
      <c r="HI114">
        <v>0</v>
      </c>
      <c r="HJ114">
        <v>0</v>
      </c>
      <c r="HK114">
        <v>0</v>
      </c>
      <c r="HL114">
        <v>0</v>
      </c>
      <c r="HM114">
        <v>0</v>
      </c>
      <c r="HN114">
        <v>0</v>
      </c>
      <c r="HO114">
        <v>0</v>
      </c>
      <c r="HP114">
        <v>0</v>
      </c>
      <c r="HQ114">
        <v>0</v>
      </c>
      <c r="HR114">
        <v>0</v>
      </c>
      <c r="HS114">
        <v>0</v>
      </c>
      <c r="HT114">
        <v>0</v>
      </c>
      <c r="HU114">
        <v>0</v>
      </c>
      <c r="HV114">
        <v>0</v>
      </c>
      <c r="HW114">
        <v>0</v>
      </c>
      <c r="HX114">
        <v>0</v>
      </c>
      <c r="HY114">
        <v>0</v>
      </c>
      <c r="HZ114">
        <v>0</v>
      </c>
      <c r="IA114">
        <v>0</v>
      </c>
      <c r="IB114">
        <v>0</v>
      </c>
      <c r="IC114">
        <v>0</v>
      </c>
      <c r="ID114">
        <v>0</v>
      </c>
      <c r="IE114">
        <v>0</v>
      </c>
      <c r="IF114">
        <v>0</v>
      </c>
      <c r="IG114">
        <v>0</v>
      </c>
      <c r="IH114">
        <v>0</v>
      </c>
      <c r="II114">
        <v>0</v>
      </c>
      <c r="IJ114">
        <v>0</v>
      </c>
      <c r="IK114">
        <v>0</v>
      </c>
      <c r="IL114">
        <v>0</v>
      </c>
      <c r="IM114">
        <v>0</v>
      </c>
      <c r="IN114">
        <v>0</v>
      </c>
      <c r="IO114">
        <v>0</v>
      </c>
      <c r="IP114">
        <v>0</v>
      </c>
      <c r="IQ114">
        <v>0</v>
      </c>
      <c r="IR114">
        <v>0</v>
      </c>
      <c r="IS114">
        <v>0</v>
      </c>
      <c r="IT114">
        <v>0</v>
      </c>
      <c r="IU114">
        <v>0</v>
      </c>
      <c r="IV114">
        <v>0</v>
      </c>
      <c r="IW114">
        <v>0</v>
      </c>
      <c r="IX114">
        <v>0</v>
      </c>
      <c r="IY114">
        <v>0</v>
      </c>
      <c r="IZ114">
        <v>0</v>
      </c>
      <c r="JA114">
        <v>0</v>
      </c>
      <c r="JB114">
        <v>0</v>
      </c>
      <c r="JC114">
        <v>0</v>
      </c>
      <c r="JD114">
        <v>0</v>
      </c>
      <c r="JE114">
        <v>0</v>
      </c>
      <c r="JF114">
        <v>0</v>
      </c>
      <c r="JG114">
        <v>0</v>
      </c>
      <c r="JH114">
        <v>0</v>
      </c>
      <c r="JI114">
        <v>0</v>
      </c>
      <c r="JJ114">
        <v>0</v>
      </c>
      <c r="JK114">
        <v>0</v>
      </c>
      <c r="JL114">
        <v>0</v>
      </c>
      <c r="JM114">
        <v>0</v>
      </c>
      <c r="JN114">
        <v>0</v>
      </c>
      <c r="JO114">
        <v>0</v>
      </c>
      <c r="JP114">
        <v>0</v>
      </c>
      <c r="JQ114">
        <v>0</v>
      </c>
      <c r="JR114">
        <v>0</v>
      </c>
      <c r="JS114">
        <v>0</v>
      </c>
      <c r="JT114">
        <v>0</v>
      </c>
      <c r="JU114">
        <v>0</v>
      </c>
      <c r="JV114">
        <v>0</v>
      </c>
      <c r="JW114">
        <v>0</v>
      </c>
      <c r="JX114">
        <v>0</v>
      </c>
      <c r="JY114">
        <v>0</v>
      </c>
      <c r="JZ114">
        <v>0</v>
      </c>
      <c r="KA114">
        <v>0</v>
      </c>
      <c r="KB114">
        <v>0</v>
      </c>
      <c r="KC114">
        <v>0</v>
      </c>
      <c r="KD114">
        <v>0</v>
      </c>
      <c r="KE114">
        <v>0</v>
      </c>
      <c r="KF114">
        <v>0</v>
      </c>
      <c r="KG114">
        <v>0</v>
      </c>
      <c r="KH114">
        <v>0</v>
      </c>
      <c r="KI114">
        <v>0</v>
      </c>
      <c r="KJ114">
        <v>0</v>
      </c>
      <c r="KK114">
        <v>0</v>
      </c>
      <c r="KL114">
        <v>0</v>
      </c>
      <c r="KM114">
        <v>0</v>
      </c>
      <c r="KN114">
        <v>0</v>
      </c>
      <c r="KO114">
        <v>0</v>
      </c>
      <c r="KP114">
        <v>0</v>
      </c>
      <c r="KQ114">
        <v>0</v>
      </c>
      <c r="KR114">
        <v>0</v>
      </c>
      <c r="KS114">
        <v>0</v>
      </c>
      <c r="KT114">
        <v>0</v>
      </c>
      <c r="KU114">
        <v>0</v>
      </c>
      <c r="KV114">
        <v>0</v>
      </c>
      <c r="KW114">
        <v>0</v>
      </c>
      <c r="KX114">
        <v>0</v>
      </c>
      <c r="KY114">
        <v>0</v>
      </c>
      <c r="KZ114">
        <v>0</v>
      </c>
      <c r="LA114">
        <v>0</v>
      </c>
      <c r="LB114">
        <v>0</v>
      </c>
      <c r="LC114">
        <v>0</v>
      </c>
      <c r="LD114">
        <v>0</v>
      </c>
      <c r="LE114">
        <v>0</v>
      </c>
      <c r="LF114">
        <v>0</v>
      </c>
      <c r="LG114">
        <v>0</v>
      </c>
      <c r="LH114">
        <v>0</v>
      </c>
      <c r="LI114">
        <v>0</v>
      </c>
      <c r="LJ114">
        <v>0</v>
      </c>
      <c r="LK114">
        <v>0</v>
      </c>
      <c r="LL114">
        <v>0</v>
      </c>
      <c r="LM114">
        <v>0</v>
      </c>
      <c r="LN114">
        <v>0</v>
      </c>
      <c r="LO114">
        <v>0</v>
      </c>
      <c r="LP114">
        <v>0</v>
      </c>
      <c r="LQ114">
        <v>0</v>
      </c>
      <c r="LR114">
        <v>0</v>
      </c>
      <c r="LS114">
        <v>0</v>
      </c>
      <c r="LT114">
        <v>0</v>
      </c>
      <c r="LU114">
        <v>0</v>
      </c>
      <c r="LV114">
        <v>0</v>
      </c>
      <c r="LW114">
        <v>0</v>
      </c>
      <c r="LX114">
        <v>0</v>
      </c>
      <c r="LY114">
        <v>0</v>
      </c>
      <c r="LZ114">
        <v>0</v>
      </c>
      <c r="MA114">
        <v>0</v>
      </c>
      <c r="MB114">
        <v>0</v>
      </c>
      <c r="MC114">
        <v>0</v>
      </c>
      <c r="MD114">
        <v>0</v>
      </c>
      <c r="ME114">
        <v>0</v>
      </c>
      <c r="MF114">
        <v>0</v>
      </c>
      <c r="MG114">
        <v>0</v>
      </c>
      <c r="MH114">
        <v>0</v>
      </c>
      <c r="MI114">
        <v>0</v>
      </c>
      <c r="MJ114">
        <v>123</v>
      </c>
    </row>
    <row r="115" spans="1:348" x14ac:dyDescent="0.55000000000000004">
      <c r="A115" t="s">
        <v>331</v>
      </c>
      <c r="B115">
        <v>0</v>
      </c>
      <c r="C115">
        <v>1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2</v>
      </c>
      <c r="AV115">
        <v>1</v>
      </c>
      <c r="AW115">
        <v>1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2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1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0</v>
      </c>
      <c r="DO115">
        <v>0</v>
      </c>
      <c r="DP115">
        <v>0</v>
      </c>
      <c r="DQ115">
        <v>0</v>
      </c>
      <c r="DR115">
        <v>0</v>
      </c>
      <c r="DS115">
        <v>0</v>
      </c>
      <c r="DT115">
        <v>0</v>
      </c>
      <c r="DU115">
        <v>0</v>
      </c>
      <c r="DV115">
        <v>0</v>
      </c>
      <c r="DW115">
        <v>0</v>
      </c>
      <c r="DX115">
        <v>0</v>
      </c>
      <c r="DY115">
        <v>0</v>
      </c>
      <c r="DZ115">
        <v>0</v>
      </c>
      <c r="EA115">
        <v>0</v>
      </c>
      <c r="EB115">
        <v>0</v>
      </c>
      <c r="EC115">
        <v>0</v>
      </c>
      <c r="ED115">
        <v>0</v>
      </c>
      <c r="EE115">
        <v>0</v>
      </c>
      <c r="EF115">
        <v>0</v>
      </c>
      <c r="EG115">
        <v>0</v>
      </c>
      <c r="EH115">
        <v>0</v>
      </c>
      <c r="EI115">
        <v>0</v>
      </c>
      <c r="EJ115">
        <v>0</v>
      </c>
      <c r="EK115">
        <v>0</v>
      </c>
      <c r="EL115">
        <v>0</v>
      </c>
      <c r="EM115">
        <v>0</v>
      </c>
      <c r="EN115">
        <v>0</v>
      </c>
      <c r="EO115">
        <v>0</v>
      </c>
      <c r="EP115">
        <v>0</v>
      </c>
      <c r="EQ115">
        <v>0</v>
      </c>
      <c r="ER115">
        <v>0</v>
      </c>
      <c r="ES115">
        <v>0</v>
      </c>
      <c r="ET115">
        <v>0</v>
      </c>
      <c r="EU115">
        <v>0</v>
      </c>
      <c r="EV115">
        <v>0</v>
      </c>
      <c r="EW115">
        <v>0</v>
      </c>
      <c r="EX115">
        <v>0</v>
      </c>
      <c r="EY115">
        <v>0</v>
      </c>
      <c r="EZ115">
        <v>0</v>
      </c>
      <c r="FA115">
        <v>0</v>
      </c>
      <c r="FB115">
        <v>0</v>
      </c>
      <c r="FC115">
        <v>0</v>
      </c>
      <c r="FD115">
        <v>0</v>
      </c>
      <c r="FE115">
        <v>0</v>
      </c>
      <c r="FF115">
        <v>0</v>
      </c>
      <c r="FG115">
        <v>0</v>
      </c>
      <c r="FH115">
        <v>0</v>
      </c>
      <c r="FI115">
        <v>0</v>
      </c>
      <c r="FJ115">
        <v>0</v>
      </c>
      <c r="FK115">
        <v>0</v>
      </c>
      <c r="FL115">
        <v>0</v>
      </c>
      <c r="FM115">
        <v>0</v>
      </c>
      <c r="FN115">
        <v>0</v>
      </c>
      <c r="FO115">
        <v>0</v>
      </c>
      <c r="FP115">
        <v>0</v>
      </c>
      <c r="FQ115">
        <v>0</v>
      </c>
      <c r="FR115">
        <v>0</v>
      </c>
      <c r="FS115">
        <v>0</v>
      </c>
      <c r="FT115">
        <v>0</v>
      </c>
      <c r="FU115">
        <v>0</v>
      </c>
      <c r="FV115">
        <v>0</v>
      </c>
      <c r="FW115">
        <v>0</v>
      </c>
      <c r="FX115">
        <v>0</v>
      </c>
      <c r="FY115">
        <v>0</v>
      </c>
      <c r="FZ115">
        <v>0</v>
      </c>
      <c r="GA115">
        <v>0</v>
      </c>
      <c r="GB115">
        <v>0</v>
      </c>
      <c r="GC115">
        <v>0</v>
      </c>
      <c r="GD115">
        <v>0</v>
      </c>
      <c r="GE115">
        <v>0</v>
      </c>
      <c r="GF115">
        <v>0</v>
      </c>
      <c r="GG115">
        <v>0</v>
      </c>
      <c r="GH115">
        <v>0</v>
      </c>
      <c r="GI115">
        <v>0</v>
      </c>
      <c r="GJ115">
        <v>0</v>
      </c>
      <c r="GK115">
        <v>0</v>
      </c>
      <c r="GL115">
        <v>0</v>
      </c>
      <c r="GM115">
        <v>0</v>
      </c>
      <c r="GN115">
        <v>0</v>
      </c>
      <c r="GO115">
        <v>0</v>
      </c>
      <c r="GP115">
        <v>0</v>
      </c>
      <c r="GQ115">
        <v>0</v>
      </c>
      <c r="GR115">
        <v>0</v>
      </c>
      <c r="GS115">
        <v>0</v>
      </c>
      <c r="GT115">
        <v>0</v>
      </c>
      <c r="GU115">
        <v>0</v>
      </c>
      <c r="GV115">
        <v>0</v>
      </c>
      <c r="GW115">
        <v>0</v>
      </c>
      <c r="GX115">
        <v>0</v>
      </c>
      <c r="GY115">
        <v>0</v>
      </c>
      <c r="GZ115">
        <v>0</v>
      </c>
      <c r="HA115">
        <v>0</v>
      </c>
      <c r="HB115">
        <v>0</v>
      </c>
      <c r="HC115">
        <v>0</v>
      </c>
      <c r="HD115">
        <v>0</v>
      </c>
      <c r="HE115">
        <v>0</v>
      </c>
      <c r="HF115">
        <v>0</v>
      </c>
      <c r="HG115">
        <v>0</v>
      </c>
      <c r="HH115">
        <v>0</v>
      </c>
      <c r="HI115">
        <v>0</v>
      </c>
      <c r="HJ115">
        <v>0</v>
      </c>
      <c r="HK115">
        <v>0</v>
      </c>
      <c r="HL115">
        <v>0</v>
      </c>
      <c r="HM115">
        <v>0</v>
      </c>
      <c r="HN115">
        <v>0</v>
      </c>
      <c r="HO115">
        <v>0</v>
      </c>
      <c r="HP115">
        <v>0</v>
      </c>
      <c r="HQ115">
        <v>0</v>
      </c>
      <c r="HR115">
        <v>0</v>
      </c>
      <c r="HS115">
        <v>0</v>
      </c>
      <c r="HT115">
        <v>0</v>
      </c>
      <c r="HU115">
        <v>0</v>
      </c>
      <c r="HV115">
        <v>0</v>
      </c>
      <c r="HW115">
        <v>0</v>
      </c>
      <c r="HX115">
        <v>0</v>
      </c>
      <c r="HY115">
        <v>0</v>
      </c>
      <c r="HZ115">
        <v>0</v>
      </c>
      <c r="IA115">
        <v>0</v>
      </c>
      <c r="IB115">
        <v>0</v>
      </c>
      <c r="IC115">
        <v>0</v>
      </c>
      <c r="ID115">
        <v>0</v>
      </c>
      <c r="IE115">
        <v>0</v>
      </c>
      <c r="IF115">
        <v>0</v>
      </c>
      <c r="IG115">
        <v>0</v>
      </c>
      <c r="IH115">
        <v>0</v>
      </c>
      <c r="II115">
        <v>0</v>
      </c>
      <c r="IJ115">
        <v>0</v>
      </c>
      <c r="IK115">
        <v>0</v>
      </c>
      <c r="IL115">
        <v>0</v>
      </c>
      <c r="IM115">
        <v>0</v>
      </c>
      <c r="IN115">
        <v>0</v>
      </c>
      <c r="IO115">
        <v>0</v>
      </c>
      <c r="IP115">
        <v>0</v>
      </c>
      <c r="IQ115">
        <v>0</v>
      </c>
      <c r="IR115">
        <v>0</v>
      </c>
      <c r="IS115">
        <v>0</v>
      </c>
      <c r="IT115">
        <v>0</v>
      </c>
      <c r="IU115">
        <v>0</v>
      </c>
      <c r="IV115">
        <v>0</v>
      </c>
      <c r="IW115">
        <v>0</v>
      </c>
      <c r="IX115">
        <v>0</v>
      </c>
      <c r="IY115">
        <v>0</v>
      </c>
      <c r="IZ115">
        <v>0</v>
      </c>
      <c r="JA115">
        <v>0</v>
      </c>
      <c r="JB115">
        <v>0</v>
      </c>
      <c r="JC115">
        <v>0</v>
      </c>
      <c r="JD115">
        <v>0</v>
      </c>
      <c r="JE115">
        <v>0</v>
      </c>
      <c r="JF115">
        <v>0</v>
      </c>
      <c r="JG115">
        <v>0</v>
      </c>
      <c r="JH115">
        <v>0</v>
      </c>
      <c r="JI115">
        <v>0</v>
      </c>
      <c r="JJ115">
        <v>0</v>
      </c>
      <c r="JK115">
        <v>0</v>
      </c>
      <c r="JL115">
        <v>0</v>
      </c>
      <c r="JM115">
        <v>0</v>
      </c>
      <c r="JN115">
        <v>0</v>
      </c>
      <c r="JO115">
        <v>0</v>
      </c>
      <c r="JP115">
        <v>0</v>
      </c>
      <c r="JQ115">
        <v>0</v>
      </c>
      <c r="JR115">
        <v>0</v>
      </c>
      <c r="JS115">
        <v>0</v>
      </c>
      <c r="JT115">
        <v>0</v>
      </c>
      <c r="JU115">
        <v>0</v>
      </c>
      <c r="JV115">
        <v>0</v>
      </c>
      <c r="JW115">
        <v>0</v>
      </c>
      <c r="JX115">
        <v>0</v>
      </c>
      <c r="JY115">
        <v>0</v>
      </c>
      <c r="JZ115">
        <v>0</v>
      </c>
      <c r="KA115">
        <v>0</v>
      </c>
      <c r="KB115">
        <v>0</v>
      </c>
      <c r="KC115">
        <v>0</v>
      </c>
      <c r="KD115">
        <v>0</v>
      </c>
      <c r="KE115">
        <v>0</v>
      </c>
      <c r="KF115">
        <v>0</v>
      </c>
      <c r="KG115">
        <v>0</v>
      </c>
      <c r="KH115">
        <v>0</v>
      </c>
      <c r="KI115">
        <v>0</v>
      </c>
      <c r="KJ115">
        <v>0</v>
      </c>
      <c r="KK115">
        <v>0</v>
      </c>
      <c r="KL115">
        <v>0</v>
      </c>
      <c r="KM115">
        <v>0</v>
      </c>
      <c r="KN115">
        <v>0</v>
      </c>
      <c r="KO115">
        <v>0</v>
      </c>
      <c r="KP115">
        <v>0</v>
      </c>
      <c r="KQ115">
        <v>0</v>
      </c>
      <c r="KR115">
        <v>0</v>
      </c>
      <c r="KS115">
        <v>0</v>
      </c>
      <c r="KT115">
        <v>0</v>
      </c>
      <c r="KU115">
        <v>0</v>
      </c>
      <c r="KV115">
        <v>0</v>
      </c>
      <c r="KW115">
        <v>0</v>
      </c>
      <c r="KX115">
        <v>0</v>
      </c>
      <c r="KY115">
        <v>0</v>
      </c>
      <c r="KZ115">
        <v>0</v>
      </c>
      <c r="LA115">
        <v>0</v>
      </c>
      <c r="LB115">
        <v>0</v>
      </c>
      <c r="LC115">
        <v>0</v>
      </c>
      <c r="LD115">
        <v>0</v>
      </c>
      <c r="LE115">
        <v>0</v>
      </c>
      <c r="LF115">
        <v>0</v>
      </c>
      <c r="LG115">
        <v>0</v>
      </c>
      <c r="LH115">
        <v>0</v>
      </c>
      <c r="LI115">
        <v>0</v>
      </c>
      <c r="LJ115">
        <v>0</v>
      </c>
      <c r="LK115">
        <v>0</v>
      </c>
      <c r="LL115">
        <v>0</v>
      </c>
      <c r="LM115">
        <v>0</v>
      </c>
      <c r="LN115">
        <v>0</v>
      </c>
      <c r="LO115">
        <v>0</v>
      </c>
      <c r="LP115">
        <v>0</v>
      </c>
      <c r="LQ115">
        <v>0</v>
      </c>
      <c r="LR115">
        <v>0</v>
      </c>
      <c r="LS115">
        <v>0</v>
      </c>
      <c r="LT115">
        <v>0</v>
      </c>
      <c r="LU115">
        <v>0</v>
      </c>
      <c r="LV115">
        <v>0</v>
      </c>
      <c r="LW115">
        <v>0</v>
      </c>
      <c r="LX115">
        <v>0</v>
      </c>
      <c r="LY115">
        <v>0</v>
      </c>
      <c r="LZ115">
        <v>0</v>
      </c>
      <c r="MA115">
        <v>0</v>
      </c>
      <c r="MB115">
        <v>0</v>
      </c>
      <c r="MC115">
        <v>0</v>
      </c>
      <c r="MD115">
        <v>0</v>
      </c>
      <c r="ME115">
        <v>0</v>
      </c>
      <c r="MF115">
        <v>0</v>
      </c>
      <c r="MG115">
        <v>0</v>
      </c>
      <c r="MH115">
        <v>0</v>
      </c>
      <c r="MI115">
        <v>0</v>
      </c>
      <c r="MJ115">
        <v>131</v>
      </c>
    </row>
    <row r="116" spans="1:348" x14ac:dyDescent="0.55000000000000004">
      <c r="A116" t="s">
        <v>333</v>
      </c>
      <c r="B116">
        <v>0</v>
      </c>
      <c r="C116">
        <v>1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0</v>
      </c>
      <c r="DM116">
        <v>0</v>
      </c>
      <c r="DN116">
        <v>0</v>
      </c>
      <c r="DO116">
        <v>0</v>
      </c>
      <c r="DP116">
        <v>0</v>
      </c>
      <c r="DQ116">
        <v>0</v>
      </c>
      <c r="DR116">
        <v>0</v>
      </c>
      <c r="DS116">
        <v>0</v>
      </c>
      <c r="DT116">
        <v>0</v>
      </c>
      <c r="DU116">
        <v>0</v>
      </c>
      <c r="DV116">
        <v>0</v>
      </c>
      <c r="DW116">
        <v>0</v>
      </c>
      <c r="DX116">
        <v>0</v>
      </c>
      <c r="DY116">
        <v>0</v>
      </c>
      <c r="DZ116">
        <v>0</v>
      </c>
      <c r="EA116">
        <v>0</v>
      </c>
      <c r="EB116">
        <v>0</v>
      </c>
      <c r="EC116">
        <v>0</v>
      </c>
      <c r="ED116">
        <v>0</v>
      </c>
      <c r="EE116">
        <v>0</v>
      </c>
      <c r="EF116">
        <v>0</v>
      </c>
      <c r="EG116">
        <v>0</v>
      </c>
      <c r="EH116">
        <v>0</v>
      </c>
      <c r="EI116">
        <v>0</v>
      </c>
      <c r="EJ116">
        <v>0</v>
      </c>
      <c r="EK116">
        <v>0</v>
      </c>
      <c r="EL116">
        <v>0</v>
      </c>
      <c r="EM116">
        <v>0</v>
      </c>
      <c r="EN116">
        <v>0</v>
      </c>
      <c r="EO116">
        <v>0</v>
      </c>
      <c r="EP116">
        <v>0</v>
      </c>
      <c r="EQ116">
        <v>0</v>
      </c>
      <c r="ER116">
        <v>0</v>
      </c>
      <c r="ES116">
        <v>0</v>
      </c>
      <c r="ET116">
        <v>0</v>
      </c>
      <c r="EU116">
        <v>0</v>
      </c>
      <c r="EV116">
        <v>0</v>
      </c>
      <c r="EW116">
        <v>0</v>
      </c>
      <c r="EX116">
        <v>0</v>
      </c>
      <c r="EY116">
        <v>0</v>
      </c>
      <c r="EZ116">
        <v>0</v>
      </c>
      <c r="FA116">
        <v>0</v>
      </c>
      <c r="FB116">
        <v>0</v>
      </c>
      <c r="FC116">
        <v>0</v>
      </c>
      <c r="FD116">
        <v>0</v>
      </c>
      <c r="FE116">
        <v>0</v>
      </c>
      <c r="FF116">
        <v>0</v>
      </c>
      <c r="FG116">
        <v>0</v>
      </c>
      <c r="FH116">
        <v>0</v>
      </c>
      <c r="FI116">
        <v>0</v>
      </c>
      <c r="FJ116">
        <v>0</v>
      </c>
      <c r="FK116">
        <v>0</v>
      </c>
      <c r="FL116">
        <v>0</v>
      </c>
      <c r="FM116">
        <v>0</v>
      </c>
      <c r="FN116">
        <v>0</v>
      </c>
      <c r="FO116">
        <v>0</v>
      </c>
      <c r="FP116">
        <v>0</v>
      </c>
      <c r="FQ116">
        <v>0</v>
      </c>
      <c r="FR116">
        <v>0</v>
      </c>
      <c r="FS116">
        <v>0</v>
      </c>
      <c r="FT116">
        <v>0</v>
      </c>
      <c r="FU116">
        <v>0</v>
      </c>
      <c r="FV116">
        <v>0</v>
      </c>
      <c r="FW116">
        <v>0</v>
      </c>
      <c r="FX116">
        <v>0</v>
      </c>
      <c r="FY116">
        <v>0</v>
      </c>
      <c r="FZ116">
        <v>0</v>
      </c>
      <c r="GA116">
        <v>0</v>
      </c>
      <c r="GB116">
        <v>0</v>
      </c>
      <c r="GC116">
        <v>0</v>
      </c>
      <c r="GD116">
        <v>0</v>
      </c>
      <c r="GE116">
        <v>0</v>
      </c>
      <c r="GF116">
        <v>0</v>
      </c>
      <c r="GG116">
        <v>0</v>
      </c>
      <c r="GH116">
        <v>0</v>
      </c>
      <c r="GI116">
        <v>0</v>
      </c>
      <c r="GJ116">
        <v>0</v>
      </c>
      <c r="GK116">
        <v>0</v>
      </c>
      <c r="GL116">
        <v>0</v>
      </c>
      <c r="GM116">
        <v>0</v>
      </c>
      <c r="GN116">
        <v>0</v>
      </c>
      <c r="GO116">
        <v>0</v>
      </c>
      <c r="GP116">
        <v>0</v>
      </c>
      <c r="GQ116">
        <v>0</v>
      </c>
      <c r="GR116">
        <v>0</v>
      </c>
      <c r="GS116">
        <v>0</v>
      </c>
      <c r="GT116">
        <v>0</v>
      </c>
      <c r="GU116">
        <v>0</v>
      </c>
      <c r="GV116">
        <v>0</v>
      </c>
      <c r="GW116">
        <v>0</v>
      </c>
      <c r="GX116">
        <v>0</v>
      </c>
      <c r="GY116">
        <v>0</v>
      </c>
      <c r="GZ116">
        <v>0</v>
      </c>
      <c r="HA116">
        <v>0</v>
      </c>
      <c r="HB116">
        <v>0</v>
      </c>
      <c r="HC116">
        <v>0</v>
      </c>
      <c r="HD116">
        <v>0</v>
      </c>
      <c r="HE116">
        <v>0</v>
      </c>
      <c r="HF116">
        <v>0</v>
      </c>
      <c r="HG116">
        <v>0</v>
      </c>
      <c r="HH116">
        <v>0</v>
      </c>
      <c r="HI116">
        <v>0</v>
      </c>
      <c r="HJ116">
        <v>0</v>
      </c>
      <c r="HK116">
        <v>0</v>
      </c>
      <c r="HL116">
        <v>0</v>
      </c>
      <c r="HM116">
        <v>0</v>
      </c>
      <c r="HN116">
        <v>0</v>
      </c>
      <c r="HO116">
        <v>0</v>
      </c>
      <c r="HP116">
        <v>0</v>
      </c>
      <c r="HQ116">
        <v>0</v>
      </c>
      <c r="HR116">
        <v>0</v>
      </c>
      <c r="HS116">
        <v>0</v>
      </c>
      <c r="HT116">
        <v>0</v>
      </c>
      <c r="HU116">
        <v>0</v>
      </c>
      <c r="HV116">
        <v>0</v>
      </c>
      <c r="HW116">
        <v>0</v>
      </c>
      <c r="HX116">
        <v>0</v>
      </c>
      <c r="HY116">
        <v>0</v>
      </c>
      <c r="HZ116">
        <v>0</v>
      </c>
      <c r="IA116">
        <v>0</v>
      </c>
      <c r="IB116">
        <v>0</v>
      </c>
      <c r="IC116">
        <v>0</v>
      </c>
      <c r="ID116">
        <v>0</v>
      </c>
      <c r="IE116">
        <v>0</v>
      </c>
      <c r="IF116">
        <v>0</v>
      </c>
      <c r="IG116">
        <v>0</v>
      </c>
      <c r="IH116">
        <v>0</v>
      </c>
      <c r="II116">
        <v>0</v>
      </c>
      <c r="IJ116">
        <v>0</v>
      </c>
      <c r="IK116">
        <v>0</v>
      </c>
      <c r="IL116">
        <v>0</v>
      </c>
      <c r="IM116">
        <v>0</v>
      </c>
      <c r="IN116">
        <v>0</v>
      </c>
      <c r="IO116">
        <v>0</v>
      </c>
      <c r="IP116">
        <v>0</v>
      </c>
      <c r="IQ116">
        <v>0</v>
      </c>
      <c r="IR116">
        <v>0</v>
      </c>
      <c r="IS116">
        <v>0</v>
      </c>
      <c r="IT116">
        <v>0</v>
      </c>
      <c r="IU116">
        <v>0</v>
      </c>
      <c r="IV116">
        <v>0</v>
      </c>
      <c r="IW116">
        <v>0</v>
      </c>
      <c r="IX116">
        <v>0</v>
      </c>
      <c r="IY116">
        <v>0</v>
      </c>
      <c r="IZ116">
        <v>0</v>
      </c>
      <c r="JA116">
        <v>0</v>
      </c>
      <c r="JB116">
        <v>0</v>
      </c>
      <c r="JC116">
        <v>0</v>
      </c>
      <c r="JD116">
        <v>0</v>
      </c>
      <c r="JE116">
        <v>0</v>
      </c>
      <c r="JF116">
        <v>0</v>
      </c>
      <c r="JG116">
        <v>0</v>
      </c>
      <c r="JH116">
        <v>0</v>
      </c>
      <c r="JI116">
        <v>0</v>
      </c>
      <c r="JJ116">
        <v>0</v>
      </c>
      <c r="JK116">
        <v>0</v>
      </c>
      <c r="JL116">
        <v>0</v>
      </c>
      <c r="JM116">
        <v>0</v>
      </c>
      <c r="JN116">
        <v>0</v>
      </c>
      <c r="JO116">
        <v>0</v>
      </c>
      <c r="JP116">
        <v>0</v>
      </c>
      <c r="JQ116">
        <v>0</v>
      </c>
      <c r="JR116">
        <v>0</v>
      </c>
      <c r="JS116">
        <v>0</v>
      </c>
      <c r="JT116">
        <v>0</v>
      </c>
      <c r="JU116">
        <v>0</v>
      </c>
      <c r="JV116">
        <v>0</v>
      </c>
      <c r="JW116">
        <v>0</v>
      </c>
      <c r="JX116">
        <v>0</v>
      </c>
      <c r="JY116">
        <v>0</v>
      </c>
      <c r="JZ116">
        <v>0</v>
      </c>
      <c r="KA116">
        <v>0</v>
      </c>
      <c r="KB116">
        <v>0</v>
      </c>
      <c r="KC116">
        <v>0</v>
      </c>
      <c r="KD116">
        <v>0</v>
      </c>
      <c r="KE116">
        <v>0</v>
      </c>
      <c r="KF116">
        <v>0</v>
      </c>
      <c r="KG116">
        <v>0</v>
      </c>
      <c r="KH116">
        <v>0</v>
      </c>
      <c r="KI116">
        <v>0</v>
      </c>
      <c r="KJ116">
        <v>0</v>
      </c>
      <c r="KK116">
        <v>0</v>
      </c>
      <c r="KL116">
        <v>0</v>
      </c>
      <c r="KM116">
        <v>0</v>
      </c>
      <c r="KN116">
        <v>0</v>
      </c>
      <c r="KO116">
        <v>0</v>
      </c>
      <c r="KP116">
        <v>0</v>
      </c>
      <c r="KQ116">
        <v>0</v>
      </c>
      <c r="KR116">
        <v>0</v>
      </c>
      <c r="KS116">
        <v>0</v>
      </c>
      <c r="KT116">
        <v>0</v>
      </c>
      <c r="KU116">
        <v>0</v>
      </c>
      <c r="KV116">
        <v>0</v>
      </c>
      <c r="KW116">
        <v>0</v>
      </c>
      <c r="KX116">
        <v>0</v>
      </c>
      <c r="KY116">
        <v>0</v>
      </c>
      <c r="KZ116">
        <v>0</v>
      </c>
      <c r="LA116">
        <v>0</v>
      </c>
      <c r="LB116">
        <v>0</v>
      </c>
      <c r="LC116">
        <v>0</v>
      </c>
      <c r="LD116">
        <v>0</v>
      </c>
      <c r="LE116">
        <v>0</v>
      </c>
      <c r="LF116">
        <v>0</v>
      </c>
      <c r="LG116">
        <v>0</v>
      </c>
      <c r="LH116">
        <v>0</v>
      </c>
      <c r="LI116">
        <v>0</v>
      </c>
      <c r="LJ116">
        <v>0</v>
      </c>
      <c r="LK116">
        <v>0</v>
      </c>
      <c r="LL116">
        <v>0</v>
      </c>
      <c r="LM116">
        <v>0</v>
      </c>
      <c r="LN116">
        <v>0</v>
      </c>
      <c r="LO116">
        <v>0</v>
      </c>
      <c r="LP116">
        <v>0</v>
      </c>
      <c r="LQ116">
        <v>0</v>
      </c>
      <c r="LR116">
        <v>0</v>
      </c>
      <c r="LS116">
        <v>0</v>
      </c>
      <c r="LT116">
        <v>0</v>
      </c>
      <c r="LU116">
        <v>0</v>
      </c>
      <c r="LV116">
        <v>0</v>
      </c>
      <c r="LW116">
        <v>0</v>
      </c>
      <c r="LX116">
        <v>0</v>
      </c>
      <c r="LY116">
        <v>0</v>
      </c>
      <c r="LZ116">
        <v>0</v>
      </c>
      <c r="MA116">
        <v>0</v>
      </c>
      <c r="MB116">
        <v>0</v>
      </c>
      <c r="MC116">
        <v>0</v>
      </c>
      <c r="MD116">
        <v>0</v>
      </c>
      <c r="ME116">
        <v>0</v>
      </c>
      <c r="MF116">
        <v>0</v>
      </c>
      <c r="MG116">
        <v>0</v>
      </c>
      <c r="MH116">
        <v>0</v>
      </c>
      <c r="MI116">
        <v>0</v>
      </c>
      <c r="MJ116">
        <v>130</v>
      </c>
    </row>
    <row r="117" spans="1:348" x14ac:dyDescent="0.55000000000000004">
      <c r="A117" t="s">
        <v>335</v>
      </c>
      <c r="B117">
        <v>0</v>
      </c>
      <c r="C117">
        <v>1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1</v>
      </c>
      <c r="M117">
        <v>1</v>
      </c>
      <c r="N117">
        <v>1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  <c r="DH117">
        <v>0</v>
      </c>
      <c r="DI117">
        <v>0</v>
      </c>
      <c r="DJ117">
        <v>0</v>
      </c>
      <c r="DK117">
        <v>0</v>
      </c>
      <c r="DL117">
        <v>0</v>
      </c>
      <c r="DM117">
        <v>0</v>
      </c>
      <c r="DN117">
        <v>0</v>
      </c>
      <c r="DO117">
        <v>0</v>
      </c>
      <c r="DP117">
        <v>0</v>
      </c>
      <c r="DQ117">
        <v>0</v>
      </c>
      <c r="DR117">
        <v>0</v>
      </c>
      <c r="DS117">
        <v>0</v>
      </c>
      <c r="DT117">
        <v>0</v>
      </c>
      <c r="DU117">
        <v>0</v>
      </c>
      <c r="DV117">
        <v>0</v>
      </c>
      <c r="DW117">
        <v>0</v>
      </c>
      <c r="DX117">
        <v>0</v>
      </c>
      <c r="DY117">
        <v>0</v>
      </c>
      <c r="DZ117">
        <v>0</v>
      </c>
      <c r="EA117">
        <v>0</v>
      </c>
      <c r="EB117">
        <v>0</v>
      </c>
      <c r="EC117">
        <v>0</v>
      </c>
      <c r="ED117">
        <v>0</v>
      </c>
      <c r="EE117">
        <v>0</v>
      </c>
      <c r="EF117">
        <v>0</v>
      </c>
      <c r="EG117">
        <v>0</v>
      </c>
      <c r="EH117">
        <v>0</v>
      </c>
      <c r="EI117">
        <v>0</v>
      </c>
      <c r="EJ117">
        <v>0</v>
      </c>
      <c r="EK117">
        <v>0</v>
      </c>
      <c r="EL117">
        <v>0</v>
      </c>
      <c r="EM117">
        <v>0</v>
      </c>
      <c r="EN117">
        <v>0</v>
      </c>
      <c r="EO117">
        <v>0</v>
      </c>
      <c r="EP117">
        <v>0</v>
      </c>
      <c r="EQ117">
        <v>0</v>
      </c>
      <c r="ER117">
        <v>0</v>
      </c>
      <c r="ES117">
        <v>0</v>
      </c>
      <c r="ET117">
        <v>0</v>
      </c>
      <c r="EU117">
        <v>0</v>
      </c>
      <c r="EV117">
        <v>0</v>
      </c>
      <c r="EW117">
        <v>0</v>
      </c>
      <c r="EX117">
        <v>0</v>
      </c>
      <c r="EY117">
        <v>0</v>
      </c>
      <c r="EZ117">
        <v>0</v>
      </c>
      <c r="FA117">
        <v>0</v>
      </c>
      <c r="FB117">
        <v>0</v>
      </c>
      <c r="FC117">
        <v>0</v>
      </c>
      <c r="FD117">
        <v>0</v>
      </c>
      <c r="FE117">
        <v>0</v>
      </c>
      <c r="FF117">
        <v>0</v>
      </c>
      <c r="FG117">
        <v>0</v>
      </c>
      <c r="FH117">
        <v>0</v>
      </c>
      <c r="FI117">
        <v>0</v>
      </c>
      <c r="FJ117">
        <v>0</v>
      </c>
      <c r="FK117">
        <v>0</v>
      </c>
      <c r="FL117">
        <v>0</v>
      </c>
      <c r="FM117">
        <v>0</v>
      </c>
      <c r="FN117">
        <v>0</v>
      </c>
      <c r="FO117">
        <v>0</v>
      </c>
      <c r="FP117">
        <v>0</v>
      </c>
      <c r="FQ117">
        <v>0</v>
      </c>
      <c r="FR117">
        <v>0</v>
      </c>
      <c r="FS117">
        <v>0</v>
      </c>
      <c r="FT117">
        <v>0</v>
      </c>
      <c r="FU117">
        <v>0</v>
      </c>
      <c r="FV117">
        <v>0</v>
      </c>
      <c r="FW117">
        <v>0</v>
      </c>
      <c r="FX117">
        <v>0</v>
      </c>
      <c r="FY117">
        <v>0</v>
      </c>
      <c r="FZ117">
        <v>0</v>
      </c>
      <c r="GA117">
        <v>0</v>
      </c>
      <c r="GB117">
        <v>0</v>
      </c>
      <c r="GC117">
        <v>0</v>
      </c>
      <c r="GD117">
        <v>0</v>
      </c>
      <c r="GE117">
        <v>0</v>
      </c>
      <c r="GF117">
        <v>0</v>
      </c>
      <c r="GG117">
        <v>0</v>
      </c>
      <c r="GH117">
        <v>0</v>
      </c>
      <c r="GI117">
        <v>0</v>
      </c>
      <c r="GJ117">
        <v>0</v>
      </c>
      <c r="GK117">
        <v>0</v>
      </c>
      <c r="GL117">
        <v>0</v>
      </c>
      <c r="GM117">
        <v>0</v>
      </c>
      <c r="GN117">
        <v>0</v>
      </c>
      <c r="GO117">
        <v>0</v>
      </c>
      <c r="GP117">
        <v>0</v>
      </c>
      <c r="GQ117">
        <v>0</v>
      </c>
      <c r="GR117">
        <v>0</v>
      </c>
      <c r="GS117">
        <v>0</v>
      </c>
      <c r="GT117">
        <v>0</v>
      </c>
      <c r="GU117">
        <v>0</v>
      </c>
      <c r="GV117">
        <v>0</v>
      </c>
      <c r="GW117">
        <v>0</v>
      </c>
      <c r="GX117">
        <v>0</v>
      </c>
      <c r="GY117">
        <v>0</v>
      </c>
      <c r="GZ117">
        <v>0</v>
      </c>
      <c r="HA117">
        <v>0</v>
      </c>
      <c r="HB117">
        <v>0</v>
      </c>
      <c r="HC117">
        <v>0</v>
      </c>
      <c r="HD117">
        <v>0</v>
      </c>
      <c r="HE117">
        <v>0</v>
      </c>
      <c r="HF117">
        <v>0</v>
      </c>
      <c r="HG117">
        <v>0</v>
      </c>
      <c r="HH117">
        <v>0</v>
      </c>
      <c r="HI117">
        <v>0</v>
      </c>
      <c r="HJ117">
        <v>0</v>
      </c>
      <c r="HK117">
        <v>0</v>
      </c>
      <c r="HL117">
        <v>0</v>
      </c>
      <c r="HM117">
        <v>0</v>
      </c>
      <c r="HN117">
        <v>0</v>
      </c>
      <c r="HO117">
        <v>0</v>
      </c>
      <c r="HP117">
        <v>0</v>
      </c>
      <c r="HQ117">
        <v>0</v>
      </c>
      <c r="HR117">
        <v>0</v>
      </c>
      <c r="HS117">
        <v>0</v>
      </c>
      <c r="HT117">
        <v>0</v>
      </c>
      <c r="HU117">
        <v>0</v>
      </c>
      <c r="HV117">
        <v>0</v>
      </c>
      <c r="HW117">
        <v>0</v>
      </c>
      <c r="HX117">
        <v>0</v>
      </c>
      <c r="HY117">
        <v>0</v>
      </c>
      <c r="HZ117">
        <v>0</v>
      </c>
      <c r="IA117">
        <v>0</v>
      </c>
      <c r="IB117">
        <v>0</v>
      </c>
      <c r="IC117">
        <v>0</v>
      </c>
      <c r="ID117">
        <v>0</v>
      </c>
      <c r="IE117">
        <v>0</v>
      </c>
      <c r="IF117">
        <v>0</v>
      </c>
      <c r="IG117">
        <v>0</v>
      </c>
      <c r="IH117">
        <v>0</v>
      </c>
      <c r="II117">
        <v>0</v>
      </c>
      <c r="IJ117">
        <v>0</v>
      </c>
      <c r="IK117">
        <v>0</v>
      </c>
      <c r="IL117">
        <v>0</v>
      </c>
      <c r="IM117">
        <v>0</v>
      </c>
      <c r="IN117">
        <v>0</v>
      </c>
      <c r="IO117">
        <v>0</v>
      </c>
      <c r="IP117">
        <v>0</v>
      </c>
      <c r="IQ117">
        <v>0</v>
      </c>
      <c r="IR117">
        <v>0</v>
      </c>
      <c r="IS117">
        <v>0</v>
      </c>
      <c r="IT117">
        <v>0</v>
      </c>
      <c r="IU117">
        <v>0</v>
      </c>
      <c r="IV117">
        <v>0</v>
      </c>
      <c r="IW117">
        <v>0</v>
      </c>
      <c r="IX117">
        <v>0</v>
      </c>
      <c r="IY117">
        <v>0</v>
      </c>
      <c r="IZ117">
        <v>0</v>
      </c>
      <c r="JA117">
        <v>0</v>
      </c>
      <c r="JB117">
        <v>0</v>
      </c>
      <c r="JC117">
        <v>0</v>
      </c>
      <c r="JD117">
        <v>0</v>
      </c>
      <c r="JE117">
        <v>0</v>
      </c>
      <c r="JF117">
        <v>0</v>
      </c>
      <c r="JG117">
        <v>0</v>
      </c>
      <c r="JH117">
        <v>0</v>
      </c>
      <c r="JI117">
        <v>0</v>
      </c>
      <c r="JJ117">
        <v>0</v>
      </c>
      <c r="JK117">
        <v>0</v>
      </c>
      <c r="JL117">
        <v>0</v>
      </c>
      <c r="JM117">
        <v>0</v>
      </c>
      <c r="JN117">
        <v>0</v>
      </c>
      <c r="JO117">
        <v>0</v>
      </c>
      <c r="JP117">
        <v>0</v>
      </c>
      <c r="JQ117">
        <v>0</v>
      </c>
      <c r="JR117">
        <v>0</v>
      </c>
      <c r="JS117">
        <v>0</v>
      </c>
      <c r="JT117">
        <v>0</v>
      </c>
      <c r="JU117">
        <v>0</v>
      </c>
      <c r="JV117">
        <v>0</v>
      </c>
      <c r="JW117">
        <v>0</v>
      </c>
      <c r="JX117">
        <v>0</v>
      </c>
      <c r="JY117">
        <v>0</v>
      </c>
      <c r="JZ117">
        <v>0</v>
      </c>
      <c r="KA117">
        <v>0</v>
      </c>
      <c r="KB117">
        <v>0</v>
      </c>
      <c r="KC117">
        <v>0</v>
      </c>
      <c r="KD117">
        <v>0</v>
      </c>
      <c r="KE117">
        <v>0</v>
      </c>
      <c r="KF117">
        <v>0</v>
      </c>
      <c r="KG117">
        <v>0</v>
      </c>
      <c r="KH117">
        <v>0</v>
      </c>
      <c r="KI117">
        <v>0</v>
      </c>
      <c r="KJ117">
        <v>0</v>
      </c>
      <c r="KK117">
        <v>0</v>
      </c>
      <c r="KL117">
        <v>0</v>
      </c>
      <c r="KM117">
        <v>0</v>
      </c>
      <c r="KN117">
        <v>0</v>
      </c>
      <c r="KO117">
        <v>0</v>
      </c>
      <c r="KP117">
        <v>0</v>
      </c>
      <c r="KQ117">
        <v>0</v>
      </c>
      <c r="KR117">
        <v>0</v>
      </c>
      <c r="KS117">
        <v>0</v>
      </c>
      <c r="KT117">
        <v>0</v>
      </c>
      <c r="KU117">
        <v>0</v>
      </c>
      <c r="KV117">
        <v>0</v>
      </c>
      <c r="KW117">
        <v>0</v>
      </c>
      <c r="KX117">
        <v>0</v>
      </c>
      <c r="KY117">
        <v>0</v>
      </c>
      <c r="KZ117">
        <v>0</v>
      </c>
      <c r="LA117">
        <v>0</v>
      </c>
      <c r="LB117">
        <v>0</v>
      </c>
      <c r="LC117">
        <v>0</v>
      </c>
      <c r="LD117">
        <v>0</v>
      </c>
      <c r="LE117">
        <v>0</v>
      </c>
      <c r="LF117">
        <v>0</v>
      </c>
      <c r="LG117">
        <v>0</v>
      </c>
      <c r="LH117">
        <v>0</v>
      </c>
      <c r="LI117">
        <v>0</v>
      </c>
      <c r="LJ117">
        <v>0</v>
      </c>
      <c r="LK117">
        <v>0</v>
      </c>
      <c r="LL117">
        <v>0</v>
      </c>
      <c r="LM117">
        <v>0</v>
      </c>
      <c r="LN117">
        <v>0</v>
      </c>
      <c r="LO117">
        <v>0</v>
      </c>
      <c r="LP117">
        <v>0</v>
      </c>
      <c r="LQ117">
        <v>0</v>
      </c>
      <c r="LR117">
        <v>0</v>
      </c>
      <c r="LS117">
        <v>0</v>
      </c>
      <c r="LT117">
        <v>0</v>
      </c>
      <c r="LU117">
        <v>0</v>
      </c>
      <c r="LV117">
        <v>0</v>
      </c>
      <c r="LW117">
        <v>0</v>
      </c>
      <c r="LX117">
        <v>0</v>
      </c>
      <c r="LY117">
        <v>0</v>
      </c>
      <c r="LZ117">
        <v>0</v>
      </c>
      <c r="MA117">
        <v>0</v>
      </c>
      <c r="MB117">
        <v>0</v>
      </c>
      <c r="MC117">
        <v>0</v>
      </c>
      <c r="MD117">
        <v>0</v>
      </c>
      <c r="ME117">
        <v>0</v>
      </c>
      <c r="MF117">
        <v>0</v>
      </c>
      <c r="MG117">
        <v>0</v>
      </c>
      <c r="MH117">
        <v>0</v>
      </c>
      <c r="MI117">
        <v>0</v>
      </c>
      <c r="MJ117">
        <v>135</v>
      </c>
    </row>
    <row r="118" spans="1:348" x14ac:dyDescent="0.55000000000000004">
      <c r="A118" t="s">
        <v>337</v>
      </c>
      <c r="B118">
        <v>0</v>
      </c>
      <c r="C118">
        <v>1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1</v>
      </c>
      <c r="M118">
        <v>1</v>
      </c>
      <c r="N118">
        <v>1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0</v>
      </c>
      <c r="DM118">
        <v>0</v>
      </c>
      <c r="DN118">
        <v>0</v>
      </c>
      <c r="DO118">
        <v>0</v>
      </c>
      <c r="DP118">
        <v>0</v>
      </c>
      <c r="DQ118">
        <v>0</v>
      </c>
      <c r="DR118">
        <v>0</v>
      </c>
      <c r="DS118">
        <v>0</v>
      </c>
      <c r="DT118">
        <v>0</v>
      </c>
      <c r="DU118">
        <v>0</v>
      </c>
      <c r="DV118">
        <v>0</v>
      </c>
      <c r="DW118">
        <v>0</v>
      </c>
      <c r="DX118">
        <v>0</v>
      </c>
      <c r="DY118">
        <v>0</v>
      </c>
      <c r="DZ118">
        <v>0</v>
      </c>
      <c r="EA118">
        <v>0</v>
      </c>
      <c r="EB118">
        <v>0</v>
      </c>
      <c r="EC118">
        <v>0</v>
      </c>
      <c r="ED118">
        <v>0</v>
      </c>
      <c r="EE118">
        <v>0</v>
      </c>
      <c r="EF118">
        <v>0</v>
      </c>
      <c r="EG118">
        <v>0</v>
      </c>
      <c r="EH118">
        <v>0</v>
      </c>
      <c r="EI118">
        <v>0</v>
      </c>
      <c r="EJ118">
        <v>0</v>
      </c>
      <c r="EK118">
        <v>0</v>
      </c>
      <c r="EL118">
        <v>0</v>
      </c>
      <c r="EM118">
        <v>0</v>
      </c>
      <c r="EN118">
        <v>0</v>
      </c>
      <c r="EO118">
        <v>0</v>
      </c>
      <c r="EP118">
        <v>0</v>
      </c>
      <c r="EQ118">
        <v>0</v>
      </c>
      <c r="ER118">
        <v>0</v>
      </c>
      <c r="ES118">
        <v>0</v>
      </c>
      <c r="ET118">
        <v>0</v>
      </c>
      <c r="EU118">
        <v>0</v>
      </c>
      <c r="EV118">
        <v>0</v>
      </c>
      <c r="EW118">
        <v>0</v>
      </c>
      <c r="EX118">
        <v>0</v>
      </c>
      <c r="EY118">
        <v>0</v>
      </c>
      <c r="EZ118">
        <v>0</v>
      </c>
      <c r="FA118">
        <v>0</v>
      </c>
      <c r="FB118">
        <v>0</v>
      </c>
      <c r="FC118">
        <v>0</v>
      </c>
      <c r="FD118">
        <v>0</v>
      </c>
      <c r="FE118">
        <v>0</v>
      </c>
      <c r="FF118">
        <v>0</v>
      </c>
      <c r="FG118">
        <v>0</v>
      </c>
      <c r="FH118">
        <v>0</v>
      </c>
      <c r="FI118">
        <v>0</v>
      </c>
      <c r="FJ118">
        <v>0</v>
      </c>
      <c r="FK118">
        <v>0</v>
      </c>
      <c r="FL118">
        <v>0</v>
      </c>
      <c r="FM118">
        <v>0</v>
      </c>
      <c r="FN118">
        <v>0</v>
      </c>
      <c r="FO118">
        <v>0</v>
      </c>
      <c r="FP118">
        <v>0</v>
      </c>
      <c r="FQ118">
        <v>0</v>
      </c>
      <c r="FR118">
        <v>0</v>
      </c>
      <c r="FS118">
        <v>0</v>
      </c>
      <c r="FT118">
        <v>0</v>
      </c>
      <c r="FU118">
        <v>0</v>
      </c>
      <c r="FV118">
        <v>0</v>
      </c>
      <c r="FW118">
        <v>0</v>
      </c>
      <c r="FX118">
        <v>0</v>
      </c>
      <c r="FY118">
        <v>0</v>
      </c>
      <c r="FZ118">
        <v>0</v>
      </c>
      <c r="GA118">
        <v>0</v>
      </c>
      <c r="GB118">
        <v>0</v>
      </c>
      <c r="GC118">
        <v>0</v>
      </c>
      <c r="GD118">
        <v>0</v>
      </c>
      <c r="GE118">
        <v>0</v>
      </c>
      <c r="GF118">
        <v>0</v>
      </c>
      <c r="GG118">
        <v>0</v>
      </c>
      <c r="GH118">
        <v>0</v>
      </c>
      <c r="GI118">
        <v>0</v>
      </c>
      <c r="GJ118">
        <v>0</v>
      </c>
      <c r="GK118">
        <v>0</v>
      </c>
      <c r="GL118">
        <v>0</v>
      </c>
      <c r="GM118">
        <v>0</v>
      </c>
      <c r="GN118">
        <v>0</v>
      </c>
      <c r="GO118">
        <v>0</v>
      </c>
      <c r="GP118">
        <v>0</v>
      </c>
      <c r="GQ118">
        <v>0</v>
      </c>
      <c r="GR118">
        <v>0</v>
      </c>
      <c r="GS118">
        <v>0</v>
      </c>
      <c r="GT118">
        <v>0</v>
      </c>
      <c r="GU118">
        <v>0</v>
      </c>
      <c r="GV118">
        <v>0</v>
      </c>
      <c r="GW118">
        <v>0</v>
      </c>
      <c r="GX118">
        <v>0</v>
      </c>
      <c r="GY118">
        <v>0</v>
      </c>
      <c r="GZ118">
        <v>0</v>
      </c>
      <c r="HA118">
        <v>0</v>
      </c>
      <c r="HB118">
        <v>0</v>
      </c>
      <c r="HC118">
        <v>0</v>
      </c>
      <c r="HD118">
        <v>0</v>
      </c>
      <c r="HE118">
        <v>0</v>
      </c>
      <c r="HF118">
        <v>0</v>
      </c>
      <c r="HG118">
        <v>0</v>
      </c>
      <c r="HH118">
        <v>0</v>
      </c>
      <c r="HI118">
        <v>0</v>
      </c>
      <c r="HJ118">
        <v>0</v>
      </c>
      <c r="HK118">
        <v>0</v>
      </c>
      <c r="HL118">
        <v>0</v>
      </c>
      <c r="HM118">
        <v>0</v>
      </c>
      <c r="HN118">
        <v>0</v>
      </c>
      <c r="HO118">
        <v>0</v>
      </c>
      <c r="HP118">
        <v>0</v>
      </c>
      <c r="HQ118">
        <v>0</v>
      </c>
      <c r="HR118">
        <v>0</v>
      </c>
      <c r="HS118">
        <v>0</v>
      </c>
      <c r="HT118">
        <v>0</v>
      </c>
      <c r="HU118">
        <v>0</v>
      </c>
      <c r="HV118">
        <v>0</v>
      </c>
      <c r="HW118">
        <v>0</v>
      </c>
      <c r="HX118">
        <v>0</v>
      </c>
      <c r="HY118">
        <v>0</v>
      </c>
      <c r="HZ118">
        <v>0</v>
      </c>
      <c r="IA118">
        <v>0</v>
      </c>
      <c r="IB118">
        <v>0</v>
      </c>
      <c r="IC118">
        <v>0</v>
      </c>
      <c r="ID118">
        <v>0</v>
      </c>
      <c r="IE118">
        <v>0</v>
      </c>
      <c r="IF118">
        <v>0</v>
      </c>
      <c r="IG118">
        <v>0</v>
      </c>
      <c r="IH118">
        <v>0</v>
      </c>
      <c r="II118">
        <v>0</v>
      </c>
      <c r="IJ118">
        <v>0</v>
      </c>
      <c r="IK118">
        <v>0</v>
      </c>
      <c r="IL118">
        <v>0</v>
      </c>
      <c r="IM118">
        <v>0</v>
      </c>
      <c r="IN118">
        <v>0</v>
      </c>
      <c r="IO118">
        <v>0</v>
      </c>
      <c r="IP118">
        <v>0</v>
      </c>
      <c r="IQ118">
        <v>0</v>
      </c>
      <c r="IR118">
        <v>0</v>
      </c>
      <c r="IS118">
        <v>0</v>
      </c>
      <c r="IT118">
        <v>0</v>
      </c>
      <c r="IU118">
        <v>0</v>
      </c>
      <c r="IV118">
        <v>0</v>
      </c>
      <c r="IW118">
        <v>0</v>
      </c>
      <c r="IX118">
        <v>0</v>
      </c>
      <c r="IY118">
        <v>0</v>
      </c>
      <c r="IZ118">
        <v>0</v>
      </c>
      <c r="JA118">
        <v>0</v>
      </c>
      <c r="JB118">
        <v>0</v>
      </c>
      <c r="JC118">
        <v>0</v>
      </c>
      <c r="JD118">
        <v>0</v>
      </c>
      <c r="JE118">
        <v>0</v>
      </c>
      <c r="JF118">
        <v>0</v>
      </c>
      <c r="JG118">
        <v>0</v>
      </c>
      <c r="JH118">
        <v>0</v>
      </c>
      <c r="JI118">
        <v>0</v>
      </c>
      <c r="JJ118">
        <v>0</v>
      </c>
      <c r="JK118">
        <v>0</v>
      </c>
      <c r="JL118">
        <v>0</v>
      </c>
      <c r="JM118">
        <v>0</v>
      </c>
      <c r="JN118">
        <v>0</v>
      </c>
      <c r="JO118">
        <v>0</v>
      </c>
      <c r="JP118">
        <v>0</v>
      </c>
      <c r="JQ118">
        <v>0</v>
      </c>
      <c r="JR118">
        <v>0</v>
      </c>
      <c r="JS118">
        <v>0</v>
      </c>
      <c r="JT118">
        <v>0</v>
      </c>
      <c r="JU118">
        <v>0</v>
      </c>
      <c r="JV118">
        <v>0</v>
      </c>
      <c r="JW118">
        <v>0</v>
      </c>
      <c r="JX118">
        <v>0</v>
      </c>
      <c r="JY118">
        <v>0</v>
      </c>
      <c r="JZ118">
        <v>0</v>
      </c>
      <c r="KA118">
        <v>0</v>
      </c>
      <c r="KB118">
        <v>0</v>
      </c>
      <c r="KC118">
        <v>0</v>
      </c>
      <c r="KD118">
        <v>0</v>
      </c>
      <c r="KE118">
        <v>0</v>
      </c>
      <c r="KF118">
        <v>0</v>
      </c>
      <c r="KG118">
        <v>0</v>
      </c>
      <c r="KH118">
        <v>0</v>
      </c>
      <c r="KI118">
        <v>0</v>
      </c>
      <c r="KJ118">
        <v>0</v>
      </c>
      <c r="KK118">
        <v>0</v>
      </c>
      <c r="KL118">
        <v>0</v>
      </c>
      <c r="KM118">
        <v>0</v>
      </c>
      <c r="KN118">
        <v>0</v>
      </c>
      <c r="KO118">
        <v>0</v>
      </c>
      <c r="KP118">
        <v>0</v>
      </c>
      <c r="KQ118">
        <v>0</v>
      </c>
      <c r="KR118">
        <v>0</v>
      </c>
      <c r="KS118">
        <v>0</v>
      </c>
      <c r="KT118">
        <v>0</v>
      </c>
      <c r="KU118">
        <v>0</v>
      </c>
      <c r="KV118">
        <v>0</v>
      </c>
      <c r="KW118">
        <v>0</v>
      </c>
      <c r="KX118">
        <v>0</v>
      </c>
      <c r="KY118">
        <v>0</v>
      </c>
      <c r="KZ118">
        <v>0</v>
      </c>
      <c r="LA118">
        <v>0</v>
      </c>
      <c r="LB118">
        <v>0</v>
      </c>
      <c r="LC118">
        <v>0</v>
      </c>
      <c r="LD118">
        <v>0</v>
      </c>
      <c r="LE118">
        <v>0</v>
      </c>
      <c r="LF118">
        <v>0</v>
      </c>
      <c r="LG118">
        <v>0</v>
      </c>
      <c r="LH118">
        <v>0</v>
      </c>
      <c r="LI118">
        <v>0</v>
      </c>
      <c r="LJ118">
        <v>0</v>
      </c>
      <c r="LK118">
        <v>0</v>
      </c>
      <c r="LL118">
        <v>0</v>
      </c>
      <c r="LM118">
        <v>0</v>
      </c>
      <c r="LN118">
        <v>0</v>
      </c>
      <c r="LO118">
        <v>0</v>
      </c>
      <c r="LP118">
        <v>0</v>
      </c>
      <c r="LQ118">
        <v>0</v>
      </c>
      <c r="LR118">
        <v>0</v>
      </c>
      <c r="LS118">
        <v>0</v>
      </c>
      <c r="LT118">
        <v>0</v>
      </c>
      <c r="LU118">
        <v>0</v>
      </c>
      <c r="LV118">
        <v>0</v>
      </c>
      <c r="LW118">
        <v>0</v>
      </c>
      <c r="LX118">
        <v>0</v>
      </c>
      <c r="LY118">
        <v>0</v>
      </c>
      <c r="LZ118">
        <v>0</v>
      </c>
      <c r="MA118">
        <v>0</v>
      </c>
      <c r="MB118">
        <v>0</v>
      </c>
      <c r="MC118">
        <v>0</v>
      </c>
      <c r="MD118">
        <v>0</v>
      </c>
      <c r="ME118">
        <v>0</v>
      </c>
      <c r="MF118">
        <v>0</v>
      </c>
      <c r="MG118">
        <v>0</v>
      </c>
      <c r="MH118">
        <v>0</v>
      </c>
      <c r="MI118">
        <v>0</v>
      </c>
      <c r="MJ118">
        <v>141</v>
      </c>
    </row>
    <row r="119" spans="1:348" x14ac:dyDescent="0.55000000000000004">
      <c r="A119" t="s">
        <v>339</v>
      </c>
      <c r="B119">
        <v>0</v>
      </c>
      <c r="C119">
        <v>1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1</v>
      </c>
      <c r="AV119">
        <v>1</v>
      </c>
      <c r="AW119">
        <v>1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2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1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0</v>
      </c>
      <c r="DM119">
        <v>0</v>
      </c>
      <c r="DN119">
        <v>0</v>
      </c>
      <c r="DO119">
        <v>0</v>
      </c>
      <c r="DP119">
        <v>0</v>
      </c>
      <c r="DQ119">
        <v>0</v>
      </c>
      <c r="DR119">
        <v>0</v>
      </c>
      <c r="DS119">
        <v>0</v>
      </c>
      <c r="DT119">
        <v>0</v>
      </c>
      <c r="DU119">
        <v>0</v>
      </c>
      <c r="DV119">
        <v>0</v>
      </c>
      <c r="DW119">
        <v>0</v>
      </c>
      <c r="DX119">
        <v>0</v>
      </c>
      <c r="DY119">
        <v>0</v>
      </c>
      <c r="DZ119">
        <v>0</v>
      </c>
      <c r="EA119">
        <v>0</v>
      </c>
      <c r="EB119">
        <v>0</v>
      </c>
      <c r="EC119">
        <v>0</v>
      </c>
      <c r="ED119">
        <v>0</v>
      </c>
      <c r="EE119">
        <v>0</v>
      </c>
      <c r="EF119">
        <v>0</v>
      </c>
      <c r="EG119">
        <v>0</v>
      </c>
      <c r="EH119">
        <v>0</v>
      </c>
      <c r="EI119">
        <v>0</v>
      </c>
      <c r="EJ119">
        <v>0</v>
      </c>
      <c r="EK119">
        <v>0</v>
      </c>
      <c r="EL119">
        <v>0</v>
      </c>
      <c r="EM119">
        <v>0</v>
      </c>
      <c r="EN119">
        <v>0</v>
      </c>
      <c r="EO119">
        <v>0</v>
      </c>
      <c r="EP119">
        <v>0</v>
      </c>
      <c r="EQ119">
        <v>0</v>
      </c>
      <c r="ER119">
        <v>0</v>
      </c>
      <c r="ES119">
        <v>0</v>
      </c>
      <c r="ET119">
        <v>0</v>
      </c>
      <c r="EU119">
        <v>0</v>
      </c>
      <c r="EV119">
        <v>0</v>
      </c>
      <c r="EW119">
        <v>0</v>
      </c>
      <c r="EX119">
        <v>0</v>
      </c>
      <c r="EY119">
        <v>0</v>
      </c>
      <c r="EZ119">
        <v>0</v>
      </c>
      <c r="FA119">
        <v>0</v>
      </c>
      <c r="FB119">
        <v>0</v>
      </c>
      <c r="FC119">
        <v>0</v>
      </c>
      <c r="FD119">
        <v>0</v>
      </c>
      <c r="FE119">
        <v>0</v>
      </c>
      <c r="FF119">
        <v>0</v>
      </c>
      <c r="FG119">
        <v>0</v>
      </c>
      <c r="FH119">
        <v>0</v>
      </c>
      <c r="FI119">
        <v>0</v>
      </c>
      <c r="FJ119">
        <v>0</v>
      </c>
      <c r="FK119">
        <v>0</v>
      </c>
      <c r="FL119">
        <v>0</v>
      </c>
      <c r="FM119">
        <v>0</v>
      </c>
      <c r="FN119">
        <v>0</v>
      </c>
      <c r="FO119">
        <v>0</v>
      </c>
      <c r="FP119">
        <v>0</v>
      </c>
      <c r="FQ119">
        <v>0</v>
      </c>
      <c r="FR119">
        <v>0</v>
      </c>
      <c r="FS119">
        <v>0</v>
      </c>
      <c r="FT119">
        <v>0</v>
      </c>
      <c r="FU119">
        <v>0</v>
      </c>
      <c r="FV119">
        <v>0</v>
      </c>
      <c r="FW119">
        <v>0</v>
      </c>
      <c r="FX119">
        <v>0</v>
      </c>
      <c r="FY119">
        <v>0</v>
      </c>
      <c r="FZ119">
        <v>0</v>
      </c>
      <c r="GA119">
        <v>0</v>
      </c>
      <c r="GB119">
        <v>0</v>
      </c>
      <c r="GC119">
        <v>0</v>
      </c>
      <c r="GD119">
        <v>0</v>
      </c>
      <c r="GE119">
        <v>0</v>
      </c>
      <c r="GF119">
        <v>0</v>
      </c>
      <c r="GG119">
        <v>0</v>
      </c>
      <c r="GH119">
        <v>0</v>
      </c>
      <c r="GI119">
        <v>0</v>
      </c>
      <c r="GJ119">
        <v>0</v>
      </c>
      <c r="GK119">
        <v>0</v>
      </c>
      <c r="GL119">
        <v>0</v>
      </c>
      <c r="GM119">
        <v>0</v>
      </c>
      <c r="GN119">
        <v>0</v>
      </c>
      <c r="GO119">
        <v>0</v>
      </c>
      <c r="GP119">
        <v>0</v>
      </c>
      <c r="GQ119">
        <v>0</v>
      </c>
      <c r="GR119">
        <v>0</v>
      </c>
      <c r="GS119">
        <v>0</v>
      </c>
      <c r="GT119">
        <v>0</v>
      </c>
      <c r="GU119">
        <v>0</v>
      </c>
      <c r="GV119">
        <v>0</v>
      </c>
      <c r="GW119">
        <v>0</v>
      </c>
      <c r="GX119">
        <v>0</v>
      </c>
      <c r="GY119">
        <v>0</v>
      </c>
      <c r="GZ119">
        <v>0</v>
      </c>
      <c r="HA119">
        <v>0</v>
      </c>
      <c r="HB119">
        <v>0</v>
      </c>
      <c r="HC119">
        <v>0</v>
      </c>
      <c r="HD119">
        <v>0</v>
      </c>
      <c r="HE119">
        <v>0</v>
      </c>
      <c r="HF119">
        <v>0</v>
      </c>
      <c r="HG119">
        <v>0</v>
      </c>
      <c r="HH119">
        <v>0</v>
      </c>
      <c r="HI119">
        <v>0</v>
      </c>
      <c r="HJ119">
        <v>0</v>
      </c>
      <c r="HK119">
        <v>0</v>
      </c>
      <c r="HL119">
        <v>0</v>
      </c>
      <c r="HM119">
        <v>0</v>
      </c>
      <c r="HN119">
        <v>0</v>
      </c>
      <c r="HO119">
        <v>0</v>
      </c>
      <c r="HP119">
        <v>0</v>
      </c>
      <c r="HQ119">
        <v>0</v>
      </c>
      <c r="HR119">
        <v>0</v>
      </c>
      <c r="HS119">
        <v>0</v>
      </c>
      <c r="HT119">
        <v>0</v>
      </c>
      <c r="HU119">
        <v>0</v>
      </c>
      <c r="HV119">
        <v>0</v>
      </c>
      <c r="HW119">
        <v>0</v>
      </c>
      <c r="HX119">
        <v>0</v>
      </c>
      <c r="HY119">
        <v>0</v>
      </c>
      <c r="HZ119">
        <v>0</v>
      </c>
      <c r="IA119">
        <v>0</v>
      </c>
      <c r="IB119">
        <v>0</v>
      </c>
      <c r="IC119">
        <v>0</v>
      </c>
      <c r="ID119">
        <v>0</v>
      </c>
      <c r="IE119">
        <v>0</v>
      </c>
      <c r="IF119">
        <v>0</v>
      </c>
      <c r="IG119">
        <v>0</v>
      </c>
      <c r="IH119">
        <v>0</v>
      </c>
      <c r="II119">
        <v>0</v>
      </c>
      <c r="IJ119">
        <v>0</v>
      </c>
      <c r="IK119">
        <v>0</v>
      </c>
      <c r="IL119">
        <v>0</v>
      </c>
      <c r="IM119">
        <v>0</v>
      </c>
      <c r="IN119">
        <v>0</v>
      </c>
      <c r="IO119">
        <v>0</v>
      </c>
      <c r="IP119">
        <v>0</v>
      </c>
      <c r="IQ119">
        <v>0</v>
      </c>
      <c r="IR119">
        <v>0</v>
      </c>
      <c r="IS119">
        <v>0</v>
      </c>
      <c r="IT119">
        <v>0</v>
      </c>
      <c r="IU119">
        <v>0</v>
      </c>
      <c r="IV119">
        <v>0</v>
      </c>
      <c r="IW119">
        <v>0</v>
      </c>
      <c r="IX119">
        <v>0</v>
      </c>
      <c r="IY119">
        <v>0</v>
      </c>
      <c r="IZ119">
        <v>0</v>
      </c>
      <c r="JA119">
        <v>0</v>
      </c>
      <c r="JB119">
        <v>0</v>
      </c>
      <c r="JC119">
        <v>0</v>
      </c>
      <c r="JD119">
        <v>0</v>
      </c>
      <c r="JE119">
        <v>0</v>
      </c>
      <c r="JF119">
        <v>0</v>
      </c>
      <c r="JG119">
        <v>0</v>
      </c>
      <c r="JH119">
        <v>0</v>
      </c>
      <c r="JI119">
        <v>0</v>
      </c>
      <c r="JJ119">
        <v>0</v>
      </c>
      <c r="JK119">
        <v>0</v>
      </c>
      <c r="JL119">
        <v>0</v>
      </c>
      <c r="JM119">
        <v>0</v>
      </c>
      <c r="JN119">
        <v>0</v>
      </c>
      <c r="JO119">
        <v>0</v>
      </c>
      <c r="JP119">
        <v>0</v>
      </c>
      <c r="JQ119">
        <v>0</v>
      </c>
      <c r="JR119">
        <v>0</v>
      </c>
      <c r="JS119">
        <v>0</v>
      </c>
      <c r="JT119">
        <v>0</v>
      </c>
      <c r="JU119">
        <v>0</v>
      </c>
      <c r="JV119">
        <v>0</v>
      </c>
      <c r="JW119">
        <v>0</v>
      </c>
      <c r="JX119">
        <v>0</v>
      </c>
      <c r="JY119">
        <v>0</v>
      </c>
      <c r="JZ119">
        <v>0</v>
      </c>
      <c r="KA119">
        <v>0</v>
      </c>
      <c r="KB119">
        <v>0</v>
      </c>
      <c r="KC119">
        <v>0</v>
      </c>
      <c r="KD119">
        <v>0</v>
      </c>
      <c r="KE119">
        <v>0</v>
      </c>
      <c r="KF119">
        <v>0</v>
      </c>
      <c r="KG119">
        <v>0</v>
      </c>
      <c r="KH119">
        <v>0</v>
      </c>
      <c r="KI119">
        <v>0</v>
      </c>
      <c r="KJ119">
        <v>0</v>
      </c>
      <c r="KK119">
        <v>0</v>
      </c>
      <c r="KL119">
        <v>0</v>
      </c>
      <c r="KM119">
        <v>0</v>
      </c>
      <c r="KN119">
        <v>0</v>
      </c>
      <c r="KO119">
        <v>0</v>
      </c>
      <c r="KP119">
        <v>0</v>
      </c>
      <c r="KQ119">
        <v>0</v>
      </c>
      <c r="KR119">
        <v>0</v>
      </c>
      <c r="KS119">
        <v>0</v>
      </c>
      <c r="KT119">
        <v>0</v>
      </c>
      <c r="KU119">
        <v>0</v>
      </c>
      <c r="KV119">
        <v>0</v>
      </c>
      <c r="KW119">
        <v>0</v>
      </c>
      <c r="KX119">
        <v>0</v>
      </c>
      <c r="KY119">
        <v>0</v>
      </c>
      <c r="KZ119">
        <v>0</v>
      </c>
      <c r="LA119">
        <v>0</v>
      </c>
      <c r="LB119">
        <v>0</v>
      </c>
      <c r="LC119">
        <v>0</v>
      </c>
      <c r="LD119">
        <v>0</v>
      </c>
      <c r="LE119">
        <v>0</v>
      </c>
      <c r="LF119">
        <v>0</v>
      </c>
      <c r="LG119">
        <v>0</v>
      </c>
      <c r="LH119">
        <v>0</v>
      </c>
      <c r="LI119">
        <v>0</v>
      </c>
      <c r="LJ119">
        <v>0</v>
      </c>
      <c r="LK119">
        <v>0</v>
      </c>
      <c r="LL119">
        <v>0</v>
      </c>
      <c r="LM119">
        <v>0</v>
      </c>
      <c r="LN119">
        <v>0</v>
      </c>
      <c r="LO119">
        <v>0</v>
      </c>
      <c r="LP119">
        <v>0</v>
      </c>
      <c r="LQ119">
        <v>0</v>
      </c>
      <c r="LR119">
        <v>0</v>
      </c>
      <c r="LS119">
        <v>0</v>
      </c>
      <c r="LT119">
        <v>0</v>
      </c>
      <c r="LU119">
        <v>0</v>
      </c>
      <c r="LV119">
        <v>0</v>
      </c>
      <c r="LW119">
        <v>0</v>
      </c>
      <c r="LX119">
        <v>0</v>
      </c>
      <c r="LY119">
        <v>0</v>
      </c>
      <c r="LZ119">
        <v>0</v>
      </c>
      <c r="MA119">
        <v>0</v>
      </c>
      <c r="MB119">
        <v>0</v>
      </c>
      <c r="MC119">
        <v>0</v>
      </c>
      <c r="MD119">
        <v>0</v>
      </c>
      <c r="ME119">
        <v>0</v>
      </c>
      <c r="MF119">
        <v>0</v>
      </c>
      <c r="MG119">
        <v>0</v>
      </c>
      <c r="MH119">
        <v>0</v>
      </c>
      <c r="MI119">
        <v>0</v>
      </c>
      <c r="MJ119">
        <v>132</v>
      </c>
    </row>
    <row r="120" spans="1:348" x14ac:dyDescent="0.55000000000000004">
      <c r="A120" t="s">
        <v>341</v>
      </c>
      <c r="B120">
        <v>0</v>
      </c>
      <c r="C120">
        <v>1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0</v>
      </c>
      <c r="DJ120">
        <v>0</v>
      </c>
      <c r="DK120">
        <v>0</v>
      </c>
      <c r="DL120">
        <v>0</v>
      </c>
      <c r="DM120">
        <v>0</v>
      </c>
      <c r="DN120">
        <v>0</v>
      </c>
      <c r="DO120">
        <v>0</v>
      </c>
      <c r="DP120">
        <v>0</v>
      </c>
      <c r="DQ120">
        <v>0</v>
      </c>
      <c r="DR120">
        <v>0</v>
      </c>
      <c r="DS120">
        <v>0</v>
      </c>
      <c r="DT120">
        <v>0</v>
      </c>
      <c r="DU120">
        <v>0</v>
      </c>
      <c r="DV120">
        <v>0</v>
      </c>
      <c r="DW120">
        <v>0</v>
      </c>
      <c r="DX120">
        <v>0</v>
      </c>
      <c r="DY120">
        <v>0</v>
      </c>
      <c r="DZ120">
        <v>0</v>
      </c>
      <c r="EA120">
        <v>0</v>
      </c>
      <c r="EB120">
        <v>0</v>
      </c>
      <c r="EC120">
        <v>0</v>
      </c>
      <c r="ED120">
        <v>0</v>
      </c>
      <c r="EE120">
        <v>0</v>
      </c>
      <c r="EF120">
        <v>0</v>
      </c>
      <c r="EG120">
        <v>0</v>
      </c>
      <c r="EH120">
        <v>0</v>
      </c>
      <c r="EI120">
        <v>0</v>
      </c>
      <c r="EJ120">
        <v>0</v>
      </c>
      <c r="EK120">
        <v>0</v>
      </c>
      <c r="EL120">
        <v>0</v>
      </c>
      <c r="EM120">
        <v>0</v>
      </c>
      <c r="EN120">
        <v>0</v>
      </c>
      <c r="EO120">
        <v>0</v>
      </c>
      <c r="EP120">
        <v>0</v>
      </c>
      <c r="EQ120">
        <v>0</v>
      </c>
      <c r="ER120">
        <v>0</v>
      </c>
      <c r="ES120">
        <v>0</v>
      </c>
      <c r="ET120">
        <v>0</v>
      </c>
      <c r="EU120">
        <v>0</v>
      </c>
      <c r="EV120">
        <v>0</v>
      </c>
      <c r="EW120">
        <v>0</v>
      </c>
      <c r="EX120">
        <v>0</v>
      </c>
      <c r="EY120">
        <v>0</v>
      </c>
      <c r="EZ120">
        <v>0</v>
      </c>
      <c r="FA120">
        <v>0</v>
      </c>
      <c r="FB120">
        <v>0</v>
      </c>
      <c r="FC120">
        <v>0</v>
      </c>
      <c r="FD120">
        <v>0</v>
      </c>
      <c r="FE120">
        <v>0</v>
      </c>
      <c r="FF120">
        <v>0</v>
      </c>
      <c r="FG120">
        <v>0</v>
      </c>
      <c r="FH120">
        <v>0</v>
      </c>
      <c r="FI120">
        <v>0</v>
      </c>
      <c r="FJ120">
        <v>0</v>
      </c>
      <c r="FK120">
        <v>0</v>
      </c>
      <c r="FL120">
        <v>0</v>
      </c>
      <c r="FM120">
        <v>0</v>
      </c>
      <c r="FN120">
        <v>0</v>
      </c>
      <c r="FO120">
        <v>0</v>
      </c>
      <c r="FP120">
        <v>0</v>
      </c>
      <c r="FQ120">
        <v>0</v>
      </c>
      <c r="FR120">
        <v>0</v>
      </c>
      <c r="FS120">
        <v>0</v>
      </c>
      <c r="FT120">
        <v>0</v>
      </c>
      <c r="FU120">
        <v>0</v>
      </c>
      <c r="FV120">
        <v>0</v>
      </c>
      <c r="FW120">
        <v>0</v>
      </c>
      <c r="FX120">
        <v>0</v>
      </c>
      <c r="FY120">
        <v>0</v>
      </c>
      <c r="FZ120">
        <v>0</v>
      </c>
      <c r="GA120">
        <v>0</v>
      </c>
      <c r="GB120">
        <v>0</v>
      </c>
      <c r="GC120">
        <v>0</v>
      </c>
      <c r="GD120">
        <v>0</v>
      </c>
      <c r="GE120">
        <v>0</v>
      </c>
      <c r="GF120">
        <v>0</v>
      </c>
      <c r="GG120">
        <v>0</v>
      </c>
      <c r="GH120">
        <v>0</v>
      </c>
      <c r="GI120">
        <v>0</v>
      </c>
      <c r="GJ120">
        <v>0</v>
      </c>
      <c r="GK120">
        <v>0</v>
      </c>
      <c r="GL120">
        <v>0</v>
      </c>
      <c r="GM120">
        <v>0</v>
      </c>
      <c r="GN120">
        <v>0</v>
      </c>
      <c r="GO120">
        <v>0</v>
      </c>
      <c r="GP120">
        <v>0</v>
      </c>
      <c r="GQ120">
        <v>0</v>
      </c>
      <c r="GR120">
        <v>0</v>
      </c>
      <c r="GS120">
        <v>0</v>
      </c>
      <c r="GT120">
        <v>0</v>
      </c>
      <c r="GU120">
        <v>0</v>
      </c>
      <c r="GV120">
        <v>0</v>
      </c>
      <c r="GW120">
        <v>0</v>
      </c>
      <c r="GX120">
        <v>0</v>
      </c>
      <c r="GY120">
        <v>0</v>
      </c>
      <c r="GZ120">
        <v>0</v>
      </c>
      <c r="HA120">
        <v>0</v>
      </c>
      <c r="HB120">
        <v>0</v>
      </c>
      <c r="HC120">
        <v>0</v>
      </c>
      <c r="HD120">
        <v>0</v>
      </c>
      <c r="HE120">
        <v>0</v>
      </c>
      <c r="HF120">
        <v>0</v>
      </c>
      <c r="HG120">
        <v>0</v>
      </c>
      <c r="HH120">
        <v>0</v>
      </c>
      <c r="HI120">
        <v>0</v>
      </c>
      <c r="HJ120">
        <v>0</v>
      </c>
      <c r="HK120">
        <v>0</v>
      </c>
      <c r="HL120">
        <v>0</v>
      </c>
      <c r="HM120">
        <v>0</v>
      </c>
      <c r="HN120">
        <v>0</v>
      </c>
      <c r="HO120">
        <v>0</v>
      </c>
      <c r="HP120">
        <v>0</v>
      </c>
      <c r="HQ120">
        <v>0</v>
      </c>
      <c r="HR120">
        <v>0</v>
      </c>
      <c r="HS120">
        <v>0</v>
      </c>
      <c r="HT120">
        <v>0</v>
      </c>
      <c r="HU120">
        <v>0</v>
      </c>
      <c r="HV120">
        <v>0</v>
      </c>
      <c r="HW120">
        <v>0</v>
      </c>
      <c r="HX120">
        <v>0</v>
      </c>
      <c r="HY120">
        <v>0</v>
      </c>
      <c r="HZ120">
        <v>0</v>
      </c>
      <c r="IA120">
        <v>0</v>
      </c>
      <c r="IB120">
        <v>0</v>
      </c>
      <c r="IC120">
        <v>0</v>
      </c>
      <c r="ID120">
        <v>0</v>
      </c>
      <c r="IE120">
        <v>0</v>
      </c>
      <c r="IF120">
        <v>0</v>
      </c>
      <c r="IG120">
        <v>0</v>
      </c>
      <c r="IH120">
        <v>0</v>
      </c>
      <c r="II120">
        <v>0</v>
      </c>
      <c r="IJ120">
        <v>0</v>
      </c>
      <c r="IK120">
        <v>0</v>
      </c>
      <c r="IL120">
        <v>0</v>
      </c>
      <c r="IM120">
        <v>0</v>
      </c>
      <c r="IN120">
        <v>0</v>
      </c>
      <c r="IO120">
        <v>0</v>
      </c>
      <c r="IP120">
        <v>0</v>
      </c>
      <c r="IQ120">
        <v>0</v>
      </c>
      <c r="IR120">
        <v>0</v>
      </c>
      <c r="IS120">
        <v>0</v>
      </c>
      <c r="IT120">
        <v>0</v>
      </c>
      <c r="IU120">
        <v>0</v>
      </c>
      <c r="IV120">
        <v>0</v>
      </c>
      <c r="IW120">
        <v>0</v>
      </c>
      <c r="IX120">
        <v>0</v>
      </c>
      <c r="IY120">
        <v>0</v>
      </c>
      <c r="IZ120">
        <v>0</v>
      </c>
      <c r="JA120">
        <v>0</v>
      </c>
      <c r="JB120">
        <v>0</v>
      </c>
      <c r="JC120">
        <v>0</v>
      </c>
      <c r="JD120">
        <v>0</v>
      </c>
      <c r="JE120">
        <v>0</v>
      </c>
      <c r="JF120">
        <v>0</v>
      </c>
      <c r="JG120">
        <v>0</v>
      </c>
      <c r="JH120">
        <v>0</v>
      </c>
      <c r="JI120">
        <v>0</v>
      </c>
      <c r="JJ120">
        <v>0</v>
      </c>
      <c r="JK120">
        <v>0</v>
      </c>
      <c r="JL120">
        <v>0</v>
      </c>
      <c r="JM120">
        <v>0</v>
      </c>
      <c r="JN120">
        <v>0</v>
      </c>
      <c r="JO120">
        <v>0</v>
      </c>
      <c r="JP120">
        <v>0</v>
      </c>
      <c r="JQ120">
        <v>0</v>
      </c>
      <c r="JR120">
        <v>0</v>
      </c>
      <c r="JS120">
        <v>0</v>
      </c>
      <c r="JT120">
        <v>0</v>
      </c>
      <c r="JU120">
        <v>0</v>
      </c>
      <c r="JV120">
        <v>0</v>
      </c>
      <c r="JW120">
        <v>0</v>
      </c>
      <c r="JX120">
        <v>0</v>
      </c>
      <c r="JY120">
        <v>0</v>
      </c>
      <c r="JZ120">
        <v>0</v>
      </c>
      <c r="KA120">
        <v>0</v>
      </c>
      <c r="KB120">
        <v>0</v>
      </c>
      <c r="KC120">
        <v>0</v>
      </c>
      <c r="KD120">
        <v>0</v>
      </c>
      <c r="KE120">
        <v>0</v>
      </c>
      <c r="KF120">
        <v>0</v>
      </c>
      <c r="KG120">
        <v>0</v>
      </c>
      <c r="KH120">
        <v>0</v>
      </c>
      <c r="KI120">
        <v>0</v>
      </c>
      <c r="KJ120">
        <v>0</v>
      </c>
      <c r="KK120">
        <v>0</v>
      </c>
      <c r="KL120">
        <v>0</v>
      </c>
      <c r="KM120">
        <v>0</v>
      </c>
      <c r="KN120">
        <v>0</v>
      </c>
      <c r="KO120">
        <v>0</v>
      </c>
      <c r="KP120">
        <v>0</v>
      </c>
      <c r="KQ120">
        <v>0</v>
      </c>
      <c r="KR120">
        <v>0</v>
      </c>
      <c r="KS120">
        <v>0</v>
      </c>
      <c r="KT120">
        <v>0</v>
      </c>
      <c r="KU120">
        <v>0</v>
      </c>
      <c r="KV120">
        <v>0</v>
      </c>
      <c r="KW120">
        <v>0</v>
      </c>
      <c r="KX120">
        <v>0</v>
      </c>
      <c r="KY120">
        <v>0</v>
      </c>
      <c r="KZ120">
        <v>0</v>
      </c>
      <c r="LA120">
        <v>0</v>
      </c>
      <c r="LB120">
        <v>0</v>
      </c>
      <c r="LC120">
        <v>0</v>
      </c>
      <c r="LD120">
        <v>0</v>
      </c>
      <c r="LE120">
        <v>0</v>
      </c>
      <c r="LF120">
        <v>0</v>
      </c>
      <c r="LG120">
        <v>0</v>
      </c>
      <c r="LH120">
        <v>0</v>
      </c>
      <c r="LI120">
        <v>0</v>
      </c>
      <c r="LJ120">
        <v>0</v>
      </c>
      <c r="LK120">
        <v>0</v>
      </c>
      <c r="LL120">
        <v>0</v>
      </c>
      <c r="LM120">
        <v>0</v>
      </c>
      <c r="LN120">
        <v>0</v>
      </c>
      <c r="LO120">
        <v>0</v>
      </c>
      <c r="LP120">
        <v>0</v>
      </c>
      <c r="LQ120">
        <v>0</v>
      </c>
      <c r="LR120">
        <v>0</v>
      </c>
      <c r="LS120">
        <v>0</v>
      </c>
      <c r="LT120">
        <v>0</v>
      </c>
      <c r="LU120">
        <v>0</v>
      </c>
      <c r="LV120">
        <v>0</v>
      </c>
      <c r="LW120">
        <v>0</v>
      </c>
      <c r="LX120">
        <v>0</v>
      </c>
      <c r="LY120">
        <v>0</v>
      </c>
      <c r="LZ120">
        <v>0</v>
      </c>
      <c r="MA120">
        <v>0</v>
      </c>
      <c r="MB120">
        <v>0</v>
      </c>
      <c r="MC120">
        <v>0</v>
      </c>
      <c r="MD120">
        <v>0</v>
      </c>
      <c r="ME120">
        <v>0</v>
      </c>
      <c r="MF120">
        <v>0</v>
      </c>
      <c r="MG120">
        <v>0</v>
      </c>
      <c r="MH120">
        <v>0</v>
      </c>
      <c r="MI120">
        <v>0</v>
      </c>
      <c r="MJ120">
        <v>115</v>
      </c>
    </row>
    <row r="121" spans="1:348" x14ac:dyDescent="0.55000000000000004">
      <c r="A121" t="s">
        <v>343</v>
      </c>
      <c r="B121">
        <v>0</v>
      </c>
      <c r="C121">
        <v>1</v>
      </c>
      <c r="D121">
        <v>0</v>
      </c>
      <c r="E121">
        <v>0</v>
      </c>
      <c r="F121">
        <v>0</v>
      </c>
      <c r="G121">
        <v>1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0</v>
      </c>
      <c r="DJ121">
        <v>0</v>
      </c>
      <c r="DK121">
        <v>0</v>
      </c>
      <c r="DL121">
        <v>0</v>
      </c>
      <c r="DM121">
        <v>0</v>
      </c>
      <c r="DN121">
        <v>0</v>
      </c>
      <c r="DO121">
        <v>0</v>
      </c>
      <c r="DP121">
        <v>0</v>
      </c>
      <c r="DQ121">
        <v>0</v>
      </c>
      <c r="DR121">
        <v>0</v>
      </c>
      <c r="DS121">
        <v>0</v>
      </c>
      <c r="DT121">
        <v>0</v>
      </c>
      <c r="DU121">
        <v>0</v>
      </c>
      <c r="DV121">
        <v>0</v>
      </c>
      <c r="DW121">
        <v>0</v>
      </c>
      <c r="DX121">
        <v>0</v>
      </c>
      <c r="DY121">
        <v>0</v>
      </c>
      <c r="DZ121">
        <v>0</v>
      </c>
      <c r="EA121">
        <v>0</v>
      </c>
      <c r="EB121">
        <v>0</v>
      </c>
      <c r="EC121">
        <v>0</v>
      </c>
      <c r="ED121">
        <v>0</v>
      </c>
      <c r="EE121">
        <v>0</v>
      </c>
      <c r="EF121">
        <v>0</v>
      </c>
      <c r="EG121">
        <v>0</v>
      </c>
      <c r="EH121">
        <v>0</v>
      </c>
      <c r="EI121">
        <v>0</v>
      </c>
      <c r="EJ121">
        <v>0</v>
      </c>
      <c r="EK121">
        <v>0</v>
      </c>
      <c r="EL121">
        <v>0</v>
      </c>
      <c r="EM121">
        <v>0</v>
      </c>
      <c r="EN121">
        <v>0</v>
      </c>
      <c r="EO121">
        <v>0</v>
      </c>
      <c r="EP121">
        <v>0</v>
      </c>
      <c r="EQ121">
        <v>0</v>
      </c>
      <c r="ER121">
        <v>0</v>
      </c>
      <c r="ES121">
        <v>0</v>
      </c>
      <c r="ET121">
        <v>0</v>
      </c>
      <c r="EU121">
        <v>0</v>
      </c>
      <c r="EV121">
        <v>0</v>
      </c>
      <c r="EW121">
        <v>0</v>
      </c>
      <c r="EX121">
        <v>0</v>
      </c>
      <c r="EY121">
        <v>0</v>
      </c>
      <c r="EZ121">
        <v>0</v>
      </c>
      <c r="FA121">
        <v>0</v>
      </c>
      <c r="FB121">
        <v>0</v>
      </c>
      <c r="FC121">
        <v>0</v>
      </c>
      <c r="FD121">
        <v>0</v>
      </c>
      <c r="FE121">
        <v>0</v>
      </c>
      <c r="FF121">
        <v>0</v>
      </c>
      <c r="FG121">
        <v>0</v>
      </c>
      <c r="FH121">
        <v>0</v>
      </c>
      <c r="FI121">
        <v>0</v>
      </c>
      <c r="FJ121">
        <v>0</v>
      </c>
      <c r="FK121">
        <v>0</v>
      </c>
      <c r="FL121">
        <v>0</v>
      </c>
      <c r="FM121">
        <v>0</v>
      </c>
      <c r="FN121">
        <v>0</v>
      </c>
      <c r="FO121">
        <v>0</v>
      </c>
      <c r="FP121">
        <v>0</v>
      </c>
      <c r="FQ121">
        <v>0</v>
      </c>
      <c r="FR121">
        <v>0</v>
      </c>
      <c r="FS121">
        <v>0</v>
      </c>
      <c r="FT121">
        <v>0</v>
      </c>
      <c r="FU121">
        <v>0</v>
      </c>
      <c r="FV121">
        <v>0</v>
      </c>
      <c r="FW121">
        <v>0</v>
      </c>
      <c r="FX121">
        <v>0</v>
      </c>
      <c r="FY121">
        <v>0</v>
      </c>
      <c r="FZ121">
        <v>0</v>
      </c>
      <c r="GA121">
        <v>0</v>
      </c>
      <c r="GB121">
        <v>0</v>
      </c>
      <c r="GC121">
        <v>0</v>
      </c>
      <c r="GD121">
        <v>0</v>
      </c>
      <c r="GE121">
        <v>0</v>
      </c>
      <c r="GF121">
        <v>0</v>
      </c>
      <c r="GG121">
        <v>0</v>
      </c>
      <c r="GH121">
        <v>0</v>
      </c>
      <c r="GI121">
        <v>0</v>
      </c>
      <c r="GJ121">
        <v>0</v>
      </c>
      <c r="GK121">
        <v>0</v>
      </c>
      <c r="GL121">
        <v>0</v>
      </c>
      <c r="GM121">
        <v>0</v>
      </c>
      <c r="GN121">
        <v>0</v>
      </c>
      <c r="GO121">
        <v>0</v>
      </c>
      <c r="GP121">
        <v>0</v>
      </c>
      <c r="GQ121">
        <v>0</v>
      </c>
      <c r="GR121">
        <v>0</v>
      </c>
      <c r="GS121">
        <v>0</v>
      </c>
      <c r="GT121">
        <v>0</v>
      </c>
      <c r="GU121">
        <v>0</v>
      </c>
      <c r="GV121">
        <v>0</v>
      </c>
      <c r="GW121">
        <v>0</v>
      </c>
      <c r="GX121">
        <v>0</v>
      </c>
      <c r="GY121">
        <v>0</v>
      </c>
      <c r="GZ121">
        <v>0</v>
      </c>
      <c r="HA121">
        <v>0</v>
      </c>
      <c r="HB121">
        <v>0</v>
      </c>
      <c r="HC121">
        <v>0</v>
      </c>
      <c r="HD121">
        <v>0</v>
      </c>
      <c r="HE121">
        <v>0</v>
      </c>
      <c r="HF121">
        <v>0</v>
      </c>
      <c r="HG121">
        <v>0</v>
      </c>
      <c r="HH121">
        <v>0</v>
      </c>
      <c r="HI121">
        <v>0</v>
      </c>
      <c r="HJ121">
        <v>0</v>
      </c>
      <c r="HK121">
        <v>0</v>
      </c>
      <c r="HL121">
        <v>0</v>
      </c>
      <c r="HM121">
        <v>0</v>
      </c>
      <c r="HN121">
        <v>0</v>
      </c>
      <c r="HO121">
        <v>0</v>
      </c>
      <c r="HP121">
        <v>0</v>
      </c>
      <c r="HQ121">
        <v>0</v>
      </c>
      <c r="HR121">
        <v>0</v>
      </c>
      <c r="HS121">
        <v>0</v>
      </c>
      <c r="HT121">
        <v>0</v>
      </c>
      <c r="HU121">
        <v>0</v>
      </c>
      <c r="HV121">
        <v>0</v>
      </c>
      <c r="HW121">
        <v>0</v>
      </c>
      <c r="HX121">
        <v>0</v>
      </c>
      <c r="HY121">
        <v>0</v>
      </c>
      <c r="HZ121">
        <v>0</v>
      </c>
      <c r="IA121">
        <v>0</v>
      </c>
      <c r="IB121">
        <v>0</v>
      </c>
      <c r="IC121">
        <v>0</v>
      </c>
      <c r="ID121">
        <v>0</v>
      </c>
      <c r="IE121">
        <v>0</v>
      </c>
      <c r="IF121">
        <v>0</v>
      </c>
      <c r="IG121">
        <v>0</v>
      </c>
      <c r="IH121">
        <v>0</v>
      </c>
      <c r="II121">
        <v>0</v>
      </c>
      <c r="IJ121">
        <v>0</v>
      </c>
      <c r="IK121">
        <v>0</v>
      </c>
      <c r="IL121">
        <v>0</v>
      </c>
      <c r="IM121">
        <v>0</v>
      </c>
      <c r="IN121">
        <v>0</v>
      </c>
      <c r="IO121">
        <v>0</v>
      </c>
      <c r="IP121">
        <v>0</v>
      </c>
      <c r="IQ121">
        <v>0</v>
      </c>
      <c r="IR121">
        <v>0</v>
      </c>
      <c r="IS121">
        <v>0</v>
      </c>
      <c r="IT121">
        <v>0</v>
      </c>
      <c r="IU121">
        <v>0</v>
      </c>
      <c r="IV121">
        <v>0</v>
      </c>
      <c r="IW121">
        <v>0</v>
      </c>
      <c r="IX121">
        <v>0</v>
      </c>
      <c r="IY121">
        <v>0</v>
      </c>
      <c r="IZ121">
        <v>0</v>
      </c>
      <c r="JA121">
        <v>0</v>
      </c>
      <c r="JB121">
        <v>0</v>
      </c>
      <c r="JC121">
        <v>0</v>
      </c>
      <c r="JD121">
        <v>0</v>
      </c>
      <c r="JE121">
        <v>0</v>
      </c>
      <c r="JF121">
        <v>0</v>
      </c>
      <c r="JG121">
        <v>0</v>
      </c>
      <c r="JH121">
        <v>0</v>
      </c>
      <c r="JI121">
        <v>0</v>
      </c>
      <c r="JJ121">
        <v>0</v>
      </c>
      <c r="JK121">
        <v>0</v>
      </c>
      <c r="JL121">
        <v>0</v>
      </c>
      <c r="JM121">
        <v>0</v>
      </c>
      <c r="JN121">
        <v>0</v>
      </c>
      <c r="JO121">
        <v>0</v>
      </c>
      <c r="JP121">
        <v>0</v>
      </c>
      <c r="JQ121">
        <v>0</v>
      </c>
      <c r="JR121">
        <v>0</v>
      </c>
      <c r="JS121">
        <v>0</v>
      </c>
      <c r="JT121">
        <v>0</v>
      </c>
      <c r="JU121">
        <v>0</v>
      </c>
      <c r="JV121">
        <v>0</v>
      </c>
      <c r="JW121">
        <v>0</v>
      </c>
      <c r="JX121">
        <v>0</v>
      </c>
      <c r="JY121">
        <v>0</v>
      </c>
      <c r="JZ121">
        <v>0</v>
      </c>
      <c r="KA121">
        <v>0</v>
      </c>
      <c r="KB121">
        <v>0</v>
      </c>
      <c r="KC121">
        <v>0</v>
      </c>
      <c r="KD121">
        <v>0</v>
      </c>
      <c r="KE121">
        <v>0</v>
      </c>
      <c r="KF121">
        <v>0</v>
      </c>
      <c r="KG121">
        <v>0</v>
      </c>
      <c r="KH121">
        <v>0</v>
      </c>
      <c r="KI121">
        <v>0</v>
      </c>
      <c r="KJ121">
        <v>0</v>
      </c>
      <c r="KK121">
        <v>0</v>
      </c>
      <c r="KL121">
        <v>0</v>
      </c>
      <c r="KM121">
        <v>0</v>
      </c>
      <c r="KN121">
        <v>0</v>
      </c>
      <c r="KO121">
        <v>0</v>
      </c>
      <c r="KP121">
        <v>0</v>
      </c>
      <c r="KQ121">
        <v>0</v>
      </c>
      <c r="KR121">
        <v>0</v>
      </c>
      <c r="KS121">
        <v>0</v>
      </c>
      <c r="KT121">
        <v>0</v>
      </c>
      <c r="KU121">
        <v>0</v>
      </c>
      <c r="KV121">
        <v>0</v>
      </c>
      <c r="KW121">
        <v>0</v>
      </c>
      <c r="KX121">
        <v>0</v>
      </c>
      <c r="KY121">
        <v>0</v>
      </c>
      <c r="KZ121">
        <v>0</v>
      </c>
      <c r="LA121">
        <v>0</v>
      </c>
      <c r="LB121">
        <v>0</v>
      </c>
      <c r="LC121">
        <v>0</v>
      </c>
      <c r="LD121">
        <v>0</v>
      </c>
      <c r="LE121">
        <v>0</v>
      </c>
      <c r="LF121">
        <v>0</v>
      </c>
      <c r="LG121">
        <v>0</v>
      </c>
      <c r="LH121">
        <v>0</v>
      </c>
      <c r="LI121">
        <v>0</v>
      </c>
      <c r="LJ121">
        <v>0</v>
      </c>
      <c r="LK121">
        <v>0</v>
      </c>
      <c r="LL121">
        <v>0</v>
      </c>
      <c r="LM121">
        <v>0</v>
      </c>
      <c r="LN121">
        <v>0</v>
      </c>
      <c r="LO121">
        <v>0</v>
      </c>
      <c r="LP121">
        <v>0</v>
      </c>
      <c r="LQ121">
        <v>0</v>
      </c>
      <c r="LR121">
        <v>0</v>
      </c>
      <c r="LS121">
        <v>0</v>
      </c>
      <c r="LT121">
        <v>0</v>
      </c>
      <c r="LU121">
        <v>0</v>
      </c>
      <c r="LV121">
        <v>0</v>
      </c>
      <c r="LW121">
        <v>0</v>
      </c>
      <c r="LX121">
        <v>0</v>
      </c>
      <c r="LY121">
        <v>0</v>
      </c>
      <c r="LZ121">
        <v>0</v>
      </c>
      <c r="MA121">
        <v>0</v>
      </c>
      <c r="MB121">
        <v>0</v>
      </c>
      <c r="MC121">
        <v>0</v>
      </c>
      <c r="MD121">
        <v>0</v>
      </c>
      <c r="ME121">
        <v>0</v>
      </c>
      <c r="MF121">
        <v>0</v>
      </c>
      <c r="MG121">
        <v>0</v>
      </c>
      <c r="MH121">
        <v>0</v>
      </c>
      <c r="MI121">
        <v>0</v>
      </c>
      <c r="MJ121">
        <v>123</v>
      </c>
    </row>
    <row r="122" spans="1:348" x14ac:dyDescent="0.55000000000000004">
      <c r="A122" t="s">
        <v>345</v>
      </c>
      <c r="B122">
        <v>0</v>
      </c>
      <c r="C122">
        <v>1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1</v>
      </c>
      <c r="M122">
        <v>1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0</v>
      </c>
      <c r="DM122">
        <v>0</v>
      </c>
      <c r="DN122">
        <v>0</v>
      </c>
      <c r="DO122">
        <v>0</v>
      </c>
      <c r="DP122">
        <v>0</v>
      </c>
      <c r="DQ122">
        <v>0</v>
      </c>
      <c r="DR122">
        <v>0</v>
      </c>
      <c r="DS122">
        <v>0</v>
      </c>
      <c r="DT122">
        <v>0</v>
      </c>
      <c r="DU122">
        <v>0</v>
      </c>
      <c r="DV122">
        <v>0</v>
      </c>
      <c r="DW122">
        <v>0</v>
      </c>
      <c r="DX122">
        <v>0</v>
      </c>
      <c r="DY122">
        <v>0</v>
      </c>
      <c r="DZ122">
        <v>0</v>
      </c>
      <c r="EA122">
        <v>0</v>
      </c>
      <c r="EB122">
        <v>0</v>
      </c>
      <c r="EC122">
        <v>0</v>
      </c>
      <c r="ED122">
        <v>0</v>
      </c>
      <c r="EE122">
        <v>0</v>
      </c>
      <c r="EF122">
        <v>0</v>
      </c>
      <c r="EG122">
        <v>0</v>
      </c>
      <c r="EH122">
        <v>0</v>
      </c>
      <c r="EI122">
        <v>0</v>
      </c>
      <c r="EJ122">
        <v>0</v>
      </c>
      <c r="EK122">
        <v>0</v>
      </c>
      <c r="EL122">
        <v>0</v>
      </c>
      <c r="EM122">
        <v>0</v>
      </c>
      <c r="EN122">
        <v>0</v>
      </c>
      <c r="EO122">
        <v>0</v>
      </c>
      <c r="EP122">
        <v>0</v>
      </c>
      <c r="EQ122">
        <v>0</v>
      </c>
      <c r="ER122">
        <v>0</v>
      </c>
      <c r="ES122">
        <v>0</v>
      </c>
      <c r="ET122">
        <v>0</v>
      </c>
      <c r="EU122">
        <v>0</v>
      </c>
      <c r="EV122">
        <v>0</v>
      </c>
      <c r="EW122">
        <v>0</v>
      </c>
      <c r="EX122">
        <v>0</v>
      </c>
      <c r="EY122">
        <v>0</v>
      </c>
      <c r="EZ122">
        <v>0</v>
      </c>
      <c r="FA122">
        <v>0</v>
      </c>
      <c r="FB122">
        <v>0</v>
      </c>
      <c r="FC122">
        <v>0</v>
      </c>
      <c r="FD122">
        <v>0</v>
      </c>
      <c r="FE122">
        <v>0</v>
      </c>
      <c r="FF122">
        <v>0</v>
      </c>
      <c r="FG122">
        <v>0</v>
      </c>
      <c r="FH122">
        <v>0</v>
      </c>
      <c r="FI122">
        <v>0</v>
      </c>
      <c r="FJ122">
        <v>0</v>
      </c>
      <c r="FK122">
        <v>0</v>
      </c>
      <c r="FL122">
        <v>0</v>
      </c>
      <c r="FM122">
        <v>0</v>
      </c>
      <c r="FN122">
        <v>0</v>
      </c>
      <c r="FO122">
        <v>0</v>
      </c>
      <c r="FP122">
        <v>0</v>
      </c>
      <c r="FQ122">
        <v>0</v>
      </c>
      <c r="FR122">
        <v>0</v>
      </c>
      <c r="FS122">
        <v>0</v>
      </c>
      <c r="FT122">
        <v>0</v>
      </c>
      <c r="FU122">
        <v>0</v>
      </c>
      <c r="FV122">
        <v>0</v>
      </c>
      <c r="FW122">
        <v>0</v>
      </c>
      <c r="FX122">
        <v>0</v>
      </c>
      <c r="FY122">
        <v>0</v>
      </c>
      <c r="FZ122">
        <v>0</v>
      </c>
      <c r="GA122">
        <v>0</v>
      </c>
      <c r="GB122">
        <v>0</v>
      </c>
      <c r="GC122">
        <v>0</v>
      </c>
      <c r="GD122">
        <v>0</v>
      </c>
      <c r="GE122">
        <v>0</v>
      </c>
      <c r="GF122">
        <v>0</v>
      </c>
      <c r="GG122">
        <v>0</v>
      </c>
      <c r="GH122">
        <v>0</v>
      </c>
      <c r="GI122">
        <v>0</v>
      </c>
      <c r="GJ122">
        <v>0</v>
      </c>
      <c r="GK122">
        <v>0</v>
      </c>
      <c r="GL122">
        <v>0</v>
      </c>
      <c r="GM122">
        <v>0</v>
      </c>
      <c r="GN122">
        <v>0</v>
      </c>
      <c r="GO122">
        <v>0</v>
      </c>
      <c r="GP122">
        <v>0</v>
      </c>
      <c r="GQ122">
        <v>0</v>
      </c>
      <c r="GR122">
        <v>0</v>
      </c>
      <c r="GS122">
        <v>0</v>
      </c>
      <c r="GT122">
        <v>0</v>
      </c>
      <c r="GU122">
        <v>0</v>
      </c>
      <c r="GV122">
        <v>0</v>
      </c>
      <c r="GW122">
        <v>0</v>
      </c>
      <c r="GX122">
        <v>0</v>
      </c>
      <c r="GY122">
        <v>0</v>
      </c>
      <c r="GZ122">
        <v>0</v>
      </c>
      <c r="HA122">
        <v>0</v>
      </c>
      <c r="HB122">
        <v>0</v>
      </c>
      <c r="HC122">
        <v>0</v>
      </c>
      <c r="HD122">
        <v>0</v>
      </c>
      <c r="HE122">
        <v>0</v>
      </c>
      <c r="HF122">
        <v>0</v>
      </c>
      <c r="HG122">
        <v>0</v>
      </c>
      <c r="HH122">
        <v>0</v>
      </c>
      <c r="HI122">
        <v>0</v>
      </c>
      <c r="HJ122">
        <v>0</v>
      </c>
      <c r="HK122">
        <v>0</v>
      </c>
      <c r="HL122">
        <v>0</v>
      </c>
      <c r="HM122">
        <v>0</v>
      </c>
      <c r="HN122">
        <v>0</v>
      </c>
      <c r="HO122">
        <v>0</v>
      </c>
      <c r="HP122">
        <v>0</v>
      </c>
      <c r="HQ122">
        <v>0</v>
      </c>
      <c r="HR122">
        <v>0</v>
      </c>
      <c r="HS122">
        <v>0</v>
      </c>
      <c r="HT122">
        <v>0</v>
      </c>
      <c r="HU122">
        <v>0</v>
      </c>
      <c r="HV122">
        <v>0</v>
      </c>
      <c r="HW122">
        <v>0</v>
      </c>
      <c r="HX122">
        <v>0</v>
      </c>
      <c r="HY122">
        <v>0</v>
      </c>
      <c r="HZ122">
        <v>0</v>
      </c>
      <c r="IA122">
        <v>0</v>
      </c>
      <c r="IB122">
        <v>0</v>
      </c>
      <c r="IC122">
        <v>0</v>
      </c>
      <c r="ID122">
        <v>0</v>
      </c>
      <c r="IE122">
        <v>0</v>
      </c>
      <c r="IF122">
        <v>0</v>
      </c>
      <c r="IG122">
        <v>0</v>
      </c>
      <c r="IH122">
        <v>0</v>
      </c>
      <c r="II122">
        <v>0</v>
      </c>
      <c r="IJ122">
        <v>0</v>
      </c>
      <c r="IK122">
        <v>0</v>
      </c>
      <c r="IL122">
        <v>0</v>
      </c>
      <c r="IM122">
        <v>0</v>
      </c>
      <c r="IN122">
        <v>0</v>
      </c>
      <c r="IO122">
        <v>0</v>
      </c>
      <c r="IP122">
        <v>0</v>
      </c>
      <c r="IQ122">
        <v>0</v>
      </c>
      <c r="IR122">
        <v>0</v>
      </c>
      <c r="IS122">
        <v>0</v>
      </c>
      <c r="IT122">
        <v>0</v>
      </c>
      <c r="IU122">
        <v>0</v>
      </c>
      <c r="IV122">
        <v>0</v>
      </c>
      <c r="IW122">
        <v>0</v>
      </c>
      <c r="IX122">
        <v>0</v>
      </c>
      <c r="IY122">
        <v>0</v>
      </c>
      <c r="IZ122">
        <v>0</v>
      </c>
      <c r="JA122">
        <v>0</v>
      </c>
      <c r="JB122">
        <v>0</v>
      </c>
      <c r="JC122">
        <v>0</v>
      </c>
      <c r="JD122">
        <v>0</v>
      </c>
      <c r="JE122">
        <v>0</v>
      </c>
      <c r="JF122">
        <v>0</v>
      </c>
      <c r="JG122">
        <v>0</v>
      </c>
      <c r="JH122">
        <v>0</v>
      </c>
      <c r="JI122">
        <v>0</v>
      </c>
      <c r="JJ122">
        <v>0</v>
      </c>
      <c r="JK122">
        <v>0</v>
      </c>
      <c r="JL122">
        <v>0</v>
      </c>
      <c r="JM122">
        <v>0</v>
      </c>
      <c r="JN122">
        <v>0</v>
      </c>
      <c r="JO122">
        <v>0</v>
      </c>
      <c r="JP122">
        <v>0</v>
      </c>
      <c r="JQ122">
        <v>0</v>
      </c>
      <c r="JR122">
        <v>0</v>
      </c>
      <c r="JS122">
        <v>0</v>
      </c>
      <c r="JT122">
        <v>0</v>
      </c>
      <c r="JU122">
        <v>0</v>
      </c>
      <c r="JV122">
        <v>0</v>
      </c>
      <c r="JW122">
        <v>0</v>
      </c>
      <c r="JX122">
        <v>0</v>
      </c>
      <c r="JY122">
        <v>0</v>
      </c>
      <c r="JZ122">
        <v>0</v>
      </c>
      <c r="KA122">
        <v>0</v>
      </c>
      <c r="KB122">
        <v>0</v>
      </c>
      <c r="KC122">
        <v>0</v>
      </c>
      <c r="KD122">
        <v>0</v>
      </c>
      <c r="KE122">
        <v>0</v>
      </c>
      <c r="KF122">
        <v>0</v>
      </c>
      <c r="KG122">
        <v>0</v>
      </c>
      <c r="KH122">
        <v>0</v>
      </c>
      <c r="KI122">
        <v>0</v>
      </c>
      <c r="KJ122">
        <v>0</v>
      </c>
      <c r="KK122">
        <v>0</v>
      </c>
      <c r="KL122">
        <v>0</v>
      </c>
      <c r="KM122">
        <v>0</v>
      </c>
      <c r="KN122">
        <v>0</v>
      </c>
      <c r="KO122">
        <v>0</v>
      </c>
      <c r="KP122">
        <v>0</v>
      </c>
      <c r="KQ122">
        <v>0</v>
      </c>
      <c r="KR122">
        <v>0</v>
      </c>
      <c r="KS122">
        <v>0</v>
      </c>
      <c r="KT122">
        <v>0</v>
      </c>
      <c r="KU122">
        <v>0</v>
      </c>
      <c r="KV122">
        <v>0</v>
      </c>
      <c r="KW122">
        <v>0</v>
      </c>
      <c r="KX122">
        <v>0</v>
      </c>
      <c r="KY122">
        <v>0</v>
      </c>
      <c r="KZ122">
        <v>0</v>
      </c>
      <c r="LA122">
        <v>0</v>
      </c>
      <c r="LB122">
        <v>0</v>
      </c>
      <c r="LC122">
        <v>0</v>
      </c>
      <c r="LD122">
        <v>0</v>
      </c>
      <c r="LE122">
        <v>0</v>
      </c>
      <c r="LF122">
        <v>0</v>
      </c>
      <c r="LG122">
        <v>0</v>
      </c>
      <c r="LH122">
        <v>0</v>
      </c>
      <c r="LI122">
        <v>0</v>
      </c>
      <c r="LJ122">
        <v>0</v>
      </c>
      <c r="LK122">
        <v>0</v>
      </c>
      <c r="LL122">
        <v>0</v>
      </c>
      <c r="LM122">
        <v>0</v>
      </c>
      <c r="LN122">
        <v>0</v>
      </c>
      <c r="LO122">
        <v>0</v>
      </c>
      <c r="LP122">
        <v>0</v>
      </c>
      <c r="LQ122">
        <v>0</v>
      </c>
      <c r="LR122">
        <v>0</v>
      </c>
      <c r="LS122">
        <v>0</v>
      </c>
      <c r="LT122">
        <v>0</v>
      </c>
      <c r="LU122">
        <v>0</v>
      </c>
      <c r="LV122">
        <v>0</v>
      </c>
      <c r="LW122">
        <v>0</v>
      </c>
      <c r="LX122">
        <v>0</v>
      </c>
      <c r="LY122">
        <v>0</v>
      </c>
      <c r="LZ122">
        <v>0</v>
      </c>
      <c r="MA122">
        <v>0</v>
      </c>
      <c r="MB122">
        <v>0</v>
      </c>
      <c r="MC122">
        <v>0</v>
      </c>
      <c r="MD122">
        <v>0</v>
      </c>
      <c r="ME122">
        <v>0</v>
      </c>
      <c r="MF122">
        <v>0</v>
      </c>
      <c r="MG122">
        <v>0</v>
      </c>
      <c r="MH122">
        <v>0</v>
      </c>
      <c r="MI122">
        <v>0</v>
      </c>
      <c r="MJ122">
        <v>135</v>
      </c>
    </row>
    <row r="123" spans="1:348" x14ac:dyDescent="0.55000000000000004">
      <c r="A123" t="s">
        <v>347</v>
      </c>
      <c r="B123">
        <v>0</v>
      </c>
      <c r="C123">
        <v>1</v>
      </c>
      <c r="D123">
        <v>0</v>
      </c>
      <c r="E123">
        <v>0</v>
      </c>
      <c r="F123">
        <v>0</v>
      </c>
      <c r="G123">
        <v>1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0</v>
      </c>
      <c r="DK123">
        <v>0</v>
      </c>
      <c r="DL123">
        <v>0</v>
      </c>
      <c r="DM123">
        <v>0</v>
      </c>
      <c r="DN123">
        <v>0</v>
      </c>
      <c r="DO123">
        <v>0</v>
      </c>
      <c r="DP123">
        <v>0</v>
      </c>
      <c r="DQ123">
        <v>0</v>
      </c>
      <c r="DR123">
        <v>0</v>
      </c>
      <c r="DS123">
        <v>0</v>
      </c>
      <c r="DT123">
        <v>0</v>
      </c>
      <c r="DU123">
        <v>0</v>
      </c>
      <c r="DV123">
        <v>0</v>
      </c>
      <c r="DW123">
        <v>0</v>
      </c>
      <c r="DX123">
        <v>0</v>
      </c>
      <c r="DY123">
        <v>0</v>
      </c>
      <c r="DZ123">
        <v>0</v>
      </c>
      <c r="EA123">
        <v>0</v>
      </c>
      <c r="EB123">
        <v>0</v>
      </c>
      <c r="EC123">
        <v>0</v>
      </c>
      <c r="ED123">
        <v>0</v>
      </c>
      <c r="EE123">
        <v>0</v>
      </c>
      <c r="EF123">
        <v>0</v>
      </c>
      <c r="EG123">
        <v>0</v>
      </c>
      <c r="EH123">
        <v>0</v>
      </c>
      <c r="EI123">
        <v>0</v>
      </c>
      <c r="EJ123">
        <v>0</v>
      </c>
      <c r="EK123">
        <v>0</v>
      </c>
      <c r="EL123">
        <v>0</v>
      </c>
      <c r="EM123">
        <v>0</v>
      </c>
      <c r="EN123">
        <v>0</v>
      </c>
      <c r="EO123">
        <v>0</v>
      </c>
      <c r="EP123">
        <v>0</v>
      </c>
      <c r="EQ123">
        <v>0</v>
      </c>
      <c r="ER123">
        <v>0</v>
      </c>
      <c r="ES123">
        <v>0</v>
      </c>
      <c r="ET123">
        <v>0</v>
      </c>
      <c r="EU123">
        <v>0</v>
      </c>
      <c r="EV123">
        <v>0</v>
      </c>
      <c r="EW123">
        <v>0</v>
      </c>
      <c r="EX123">
        <v>0</v>
      </c>
      <c r="EY123">
        <v>0</v>
      </c>
      <c r="EZ123">
        <v>0</v>
      </c>
      <c r="FA123">
        <v>0</v>
      </c>
      <c r="FB123">
        <v>0</v>
      </c>
      <c r="FC123">
        <v>0</v>
      </c>
      <c r="FD123">
        <v>0</v>
      </c>
      <c r="FE123">
        <v>0</v>
      </c>
      <c r="FF123">
        <v>0</v>
      </c>
      <c r="FG123">
        <v>0</v>
      </c>
      <c r="FH123">
        <v>0</v>
      </c>
      <c r="FI123">
        <v>0</v>
      </c>
      <c r="FJ123">
        <v>0</v>
      </c>
      <c r="FK123">
        <v>0</v>
      </c>
      <c r="FL123">
        <v>0</v>
      </c>
      <c r="FM123">
        <v>0</v>
      </c>
      <c r="FN123">
        <v>0</v>
      </c>
      <c r="FO123">
        <v>0</v>
      </c>
      <c r="FP123">
        <v>0</v>
      </c>
      <c r="FQ123">
        <v>0</v>
      </c>
      <c r="FR123">
        <v>0</v>
      </c>
      <c r="FS123">
        <v>0</v>
      </c>
      <c r="FT123">
        <v>0</v>
      </c>
      <c r="FU123">
        <v>0</v>
      </c>
      <c r="FV123">
        <v>0</v>
      </c>
      <c r="FW123">
        <v>0</v>
      </c>
      <c r="FX123">
        <v>0</v>
      </c>
      <c r="FY123">
        <v>0</v>
      </c>
      <c r="FZ123">
        <v>0</v>
      </c>
      <c r="GA123">
        <v>0</v>
      </c>
      <c r="GB123">
        <v>0</v>
      </c>
      <c r="GC123">
        <v>0</v>
      </c>
      <c r="GD123">
        <v>0</v>
      </c>
      <c r="GE123">
        <v>0</v>
      </c>
      <c r="GF123">
        <v>0</v>
      </c>
      <c r="GG123">
        <v>0</v>
      </c>
      <c r="GH123">
        <v>0</v>
      </c>
      <c r="GI123">
        <v>0</v>
      </c>
      <c r="GJ123">
        <v>0</v>
      </c>
      <c r="GK123">
        <v>0</v>
      </c>
      <c r="GL123">
        <v>0</v>
      </c>
      <c r="GM123">
        <v>0</v>
      </c>
      <c r="GN123">
        <v>0</v>
      </c>
      <c r="GO123">
        <v>0</v>
      </c>
      <c r="GP123">
        <v>0</v>
      </c>
      <c r="GQ123">
        <v>0</v>
      </c>
      <c r="GR123">
        <v>0</v>
      </c>
      <c r="GS123">
        <v>0</v>
      </c>
      <c r="GT123">
        <v>0</v>
      </c>
      <c r="GU123">
        <v>0</v>
      </c>
      <c r="GV123">
        <v>0</v>
      </c>
      <c r="GW123">
        <v>0</v>
      </c>
      <c r="GX123">
        <v>0</v>
      </c>
      <c r="GY123">
        <v>0</v>
      </c>
      <c r="GZ123">
        <v>0</v>
      </c>
      <c r="HA123">
        <v>0</v>
      </c>
      <c r="HB123">
        <v>0</v>
      </c>
      <c r="HC123">
        <v>0</v>
      </c>
      <c r="HD123">
        <v>0</v>
      </c>
      <c r="HE123">
        <v>0</v>
      </c>
      <c r="HF123">
        <v>0</v>
      </c>
      <c r="HG123">
        <v>0</v>
      </c>
      <c r="HH123">
        <v>0</v>
      </c>
      <c r="HI123">
        <v>0</v>
      </c>
      <c r="HJ123">
        <v>0</v>
      </c>
      <c r="HK123">
        <v>0</v>
      </c>
      <c r="HL123">
        <v>0</v>
      </c>
      <c r="HM123">
        <v>0</v>
      </c>
      <c r="HN123">
        <v>0</v>
      </c>
      <c r="HO123">
        <v>0</v>
      </c>
      <c r="HP123">
        <v>0</v>
      </c>
      <c r="HQ123">
        <v>0</v>
      </c>
      <c r="HR123">
        <v>0</v>
      </c>
      <c r="HS123">
        <v>0</v>
      </c>
      <c r="HT123">
        <v>0</v>
      </c>
      <c r="HU123">
        <v>0</v>
      </c>
      <c r="HV123">
        <v>0</v>
      </c>
      <c r="HW123">
        <v>0</v>
      </c>
      <c r="HX123">
        <v>0</v>
      </c>
      <c r="HY123">
        <v>0</v>
      </c>
      <c r="HZ123">
        <v>0</v>
      </c>
      <c r="IA123">
        <v>0</v>
      </c>
      <c r="IB123">
        <v>0</v>
      </c>
      <c r="IC123">
        <v>0</v>
      </c>
      <c r="ID123">
        <v>0</v>
      </c>
      <c r="IE123">
        <v>0</v>
      </c>
      <c r="IF123">
        <v>0</v>
      </c>
      <c r="IG123">
        <v>0</v>
      </c>
      <c r="IH123">
        <v>0</v>
      </c>
      <c r="II123">
        <v>0</v>
      </c>
      <c r="IJ123">
        <v>0</v>
      </c>
      <c r="IK123">
        <v>0</v>
      </c>
      <c r="IL123">
        <v>0</v>
      </c>
      <c r="IM123">
        <v>0</v>
      </c>
      <c r="IN123">
        <v>0</v>
      </c>
      <c r="IO123">
        <v>0</v>
      </c>
      <c r="IP123">
        <v>0</v>
      </c>
      <c r="IQ123">
        <v>0</v>
      </c>
      <c r="IR123">
        <v>0</v>
      </c>
      <c r="IS123">
        <v>0</v>
      </c>
      <c r="IT123">
        <v>0</v>
      </c>
      <c r="IU123">
        <v>0</v>
      </c>
      <c r="IV123">
        <v>0</v>
      </c>
      <c r="IW123">
        <v>0</v>
      </c>
      <c r="IX123">
        <v>0</v>
      </c>
      <c r="IY123">
        <v>0</v>
      </c>
      <c r="IZ123">
        <v>0</v>
      </c>
      <c r="JA123">
        <v>0</v>
      </c>
      <c r="JB123">
        <v>0</v>
      </c>
      <c r="JC123">
        <v>0</v>
      </c>
      <c r="JD123">
        <v>0</v>
      </c>
      <c r="JE123">
        <v>0</v>
      </c>
      <c r="JF123">
        <v>0</v>
      </c>
      <c r="JG123">
        <v>0</v>
      </c>
      <c r="JH123">
        <v>0</v>
      </c>
      <c r="JI123">
        <v>0</v>
      </c>
      <c r="JJ123">
        <v>0</v>
      </c>
      <c r="JK123">
        <v>0</v>
      </c>
      <c r="JL123">
        <v>0</v>
      </c>
      <c r="JM123">
        <v>0</v>
      </c>
      <c r="JN123">
        <v>0</v>
      </c>
      <c r="JO123">
        <v>0</v>
      </c>
      <c r="JP123">
        <v>0</v>
      </c>
      <c r="JQ123">
        <v>0</v>
      </c>
      <c r="JR123">
        <v>0</v>
      </c>
      <c r="JS123">
        <v>0</v>
      </c>
      <c r="JT123">
        <v>0</v>
      </c>
      <c r="JU123">
        <v>0</v>
      </c>
      <c r="JV123">
        <v>0</v>
      </c>
      <c r="JW123">
        <v>0</v>
      </c>
      <c r="JX123">
        <v>0</v>
      </c>
      <c r="JY123">
        <v>0</v>
      </c>
      <c r="JZ123">
        <v>0</v>
      </c>
      <c r="KA123">
        <v>0</v>
      </c>
      <c r="KB123">
        <v>0</v>
      </c>
      <c r="KC123">
        <v>0</v>
      </c>
      <c r="KD123">
        <v>0</v>
      </c>
      <c r="KE123">
        <v>0</v>
      </c>
      <c r="KF123">
        <v>0</v>
      </c>
      <c r="KG123">
        <v>0</v>
      </c>
      <c r="KH123">
        <v>0</v>
      </c>
      <c r="KI123">
        <v>0</v>
      </c>
      <c r="KJ123">
        <v>0</v>
      </c>
      <c r="KK123">
        <v>0</v>
      </c>
      <c r="KL123">
        <v>0</v>
      </c>
      <c r="KM123">
        <v>0</v>
      </c>
      <c r="KN123">
        <v>0</v>
      </c>
      <c r="KO123">
        <v>0</v>
      </c>
      <c r="KP123">
        <v>0</v>
      </c>
      <c r="KQ123">
        <v>0</v>
      </c>
      <c r="KR123">
        <v>0</v>
      </c>
      <c r="KS123">
        <v>0</v>
      </c>
      <c r="KT123">
        <v>0</v>
      </c>
      <c r="KU123">
        <v>0</v>
      </c>
      <c r="KV123">
        <v>0</v>
      </c>
      <c r="KW123">
        <v>0</v>
      </c>
      <c r="KX123">
        <v>0</v>
      </c>
      <c r="KY123">
        <v>0</v>
      </c>
      <c r="KZ123">
        <v>0</v>
      </c>
      <c r="LA123">
        <v>0</v>
      </c>
      <c r="LB123">
        <v>0</v>
      </c>
      <c r="LC123">
        <v>0</v>
      </c>
      <c r="LD123">
        <v>0</v>
      </c>
      <c r="LE123">
        <v>0</v>
      </c>
      <c r="LF123">
        <v>0</v>
      </c>
      <c r="LG123">
        <v>0</v>
      </c>
      <c r="LH123">
        <v>0</v>
      </c>
      <c r="LI123">
        <v>0</v>
      </c>
      <c r="LJ123">
        <v>0</v>
      </c>
      <c r="LK123">
        <v>0</v>
      </c>
      <c r="LL123">
        <v>0</v>
      </c>
      <c r="LM123">
        <v>0</v>
      </c>
      <c r="LN123">
        <v>0</v>
      </c>
      <c r="LO123">
        <v>0</v>
      </c>
      <c r="LP123">
        <v>0</v>
      </c>
      <c r="LQ123">
        <v>0</v>
      </c>
      <c r="LR123">
        <v>0</v>
      </c>
      <c r="LS123">
        <v>0</v>
      </c>
      <c r="LT123">
        <v>0</v>
      </c>
      <c r="LU123">
        <v>0</v>
      </c>
      <c r="LV123">
        <v>0</v>
      </c>
      <c r="LW123">
        <v>0</v>
      </c>
      <c r="LX123">
        <v>0</v>
      </c>
      <c r="LY123">
        <v>0</v>
      </c>
      <c r="LZ123">
        <v>0</v>
      </c>
      <c r="MA123">
        <v>0</v>
      </c>
      <c r="MB123">
        <v>0</v>
      </c>
      <c r="MC123">
        <v>0</v>
      </c>
      <c r="MD123">
        <v>0</v>
      </c>
      <c r="ME123">
        <v>0</v>
      </c>
      <c r="MF123">
        <v>0</v>
      </c>
      <c r="MG123">
        <v>0</v>
      </c>
      <c r="MH123">
        <v>0</v>
      </c>
      <c r="MI123">
        <v>0</v>
      </c>
      <c r="MJ123">
        <v>123</v>
      </c>
    </row>
    <row r="124" spans="1:348" x14ac:dyDescent="0.55000000000000004">
      <c r="A124" t="s">
        <v>349</v>
      </c>
      <c r="B124">
        <v>0</v>
      </c>
      <c r="C124">
        <v>1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  <c r="DH124">
        <v>0</v>
      </c>
      <c r="DI124">
        <v>0</v>
      </c>
      <c r="DJ124">
        <v>0</v>
      </c>
      <c r="DK124">
        <v>0</v>
      </c>
      <c r="DL124">
        <v>0</v>
      </c>
      <c r="DM124">
        <v>0</v>
      </c>
      <c r="DN124">
        <v>0</v>
      </c>
      <c r="DO124">
        <v>0</v>
      </c>
      <c r="DP124">
        <v>0</v>
      </c>
      <c r="DQ124">
        <v>0</v>
      </c>
      <c r="DR124">
        <v>0</v>
      </c>
      <c r="DS124">
        <v>0</v>
      </c>
      <c r="DT124">
        <v>0</v>
      </c>
      <c r="DU124">
        <v>0</v>
      </c>
      <c r="DV124">
        <v>0</v>
      </c>
      <c r="DW124">
        <v>0</v>
      </c>
      <c r="DX124">
        <v>0</v>
      </c>
      <c r="DY124">
        <v>0</v>
      </c>
      <c r="DZ124">
        <v>0</v>
      </c>
      <c r="EA124">
        <v>0</v>
      </c>
      <c r="EB124">
        <v>0</v>
      </c>
      <c r="EC124">
        <v>0</v>
      </c>
      <c r="ED124">
        <v>0</v>
      </c>
      <c r="EE124">
        <v>0</v>
      </c>
      <c r="EF124">
        <v>0</v>
      </c>
      <c r="EG124">
        <v>0</v>
      </c>
      <c r="EH124">
        <v>0</v>
      </c>
      <c r="EI124">
        <v>0</v>
      </c>
      <c r="EJ124">
        <v>0</v>
      </c>
      <c r="EK124">
        <v>0</v>
      </c>
      <c r="EL124">
        <v>0</v>
      </c>
      <c r="EM124">
        <v>0</v>
      </c>
      <c r="EN124">
        <v>0</v>
      </c>
      <c r="EO124">
        <v>0</v>
      </c>
      <c r="EP124">
        <v>0</v>
      </c>
      <c r="EQ124">
        <v>0</v>
      </c>
      <c r="ER124">
        <v>0</v>
      </c>
      <c r="ES124">
        <v>0</v>
      </c>
      <c r="ET124">
        <v>0</v>
      </c>
      <c r="EU124">
        <v>0</v>
      </c>
      <c r="EV124">
        <v>0</v>
      </c>
      <c r="EW124">
        <v>0</v>
      </c>
      <c r="EX124">
        <v>0</v>
      </c>
      <c r="EY124">
        <v>0</v>
      </c>
      <c r="EZ124">
        <v>0</v>
      </c>
      <c r="FA124">
        <v>0</v>
      </c>
      <c r="FB124">
        <v>0</v>
      </c>
      <c r="FC124">
        <v>0</v>
      </c>
      <c r="FD124">
        <v>0</v>
      </c>
      <c r="FE124">
        <v>0</v>
      </c>
      <c r="FF124">
        <v>0</v>
      </c>
      <c r="FG124">
        <v>0</v>
      </c>
      <c r="FH124">
        <v>0</v>
      </c>
      <c r="FI124">
        <v>0</v>
      </c>
      <c r="FJ124">
        <v>0</v>
      </c>
      <c r="FK124">
        <v>0</v>
      </c>
      <c r="FL124">
        <v>0</v>
      </c>
      <c r="FM124">
        <v>0</v>
      </c>
      <c r="FN124">
        <v>0</v>
      </c>
      <c r="FO124">
        <v>0</v>
      </c>
      <c r="FP124">
        <v>0</v>
      </c>
      <c r="FQ124">
        <v>0</v>
      </c>
      <c r="FR124">
        <v>0</v>
      </c>
      <c r="FS124">
        <v>0</v>
      </c>
      <c r="FT124">
        <v>0</v>
      </c>
      <c r="FU124">
        <v>0</v>
      </c>
      <c r="FV124">
        <v>0</v>
      </c>
      <c r="FW124">
        <v>0</v>
      </c>
      <c r="FX124">
        <v>0</v>
      </c>
      <c r="FY124">
        <v>0</v>
      </c>
      <c r="FZ124">
        <v>0</v>
      </c>
      <c r="GA124">
        <v>0</v>
      </c>
      <c r="GB124">
        <v>0</v>
      </c>
      <c r="GC124">
        <v>0</v>
      </c>
      <c r="GD124">
        <v>0</v>
      </c>
      <c r="GE124">
        <v>0</v>
      </c>
      <c r="GF124">
        <v>0</v>
      </c>
      <c r="GG124">
        <v>0</v>
      </c>
      <c r="GH124">
        <v>0</v>
      </c>
      <c r="GI124">
        <v>0</v>
      </c>
      <c r="GJ124">
        <v>0</v>
      </c>
      <c r="GK124">
        <v>0</v>
      </c>
      <c r="GL124">
        <v>0</v>
      </c>
      <c r="GM124">
        <v>0</v>
      </c>
      <c r="GN124">
        <v>0</v>
      </c>
      <c r="GO124">
        <v>0</v>
      </c>
      <c r="GP124">
        <v>0</v>
      </c>
      <c r="GQ124">
        <v>0</v>
      </c>
      <c r="GR124">
        <v>0</v>
      </c>
      <c r="GS124">
        <v>0</v>
      </c>
      <c r="GT124">
        <v>0</v>
      </c>
      <c r="GU124">
        <v>0</v>
      </c>
      <c r="GV124">
        <v>0</v>
      </c>
      <c r="GW124">
        <v>0</v>
      </c>
      <c r="GX124">
        <v>0</v>
      </c>
      <c r="GY124">
        <v>0</v>
      </c>
      <c r="GZ124">
        <v>0</v>
      </c>
      <c r="HA124">
        <v>0</v>
      </c>
      <c r="HB124">
        <v>0</v>
      </c>
      <c r="HC124">
        <v>0</v>
      </c>
      <c r="HD124">
        <v>0</v>
      </c>
      <c r="HE124">
        <v>0</v>
      </c>
      <c r="HF124">
        <v>0</v>
      </c>
      <c r="HG124">
        <v>0</v>
      </c>
      <c r="HH124">
        <v>0</v>
      </c>
      <c r="HI124">
        <v>0</v>
      </c>
      <c r="HJ124">
        <v>0</v>
      </c>
      <c r="HK124">
        <v>0</v>
      </c>
      <c r="HL124">
        <v>0</v>
      </c>
      <c r="HM124">
        <v>0</v>
      </c>
      <c r="HN124">
        <v>0</v>
      </c>
      <c r="HO124">
        <v>0</v>
      </c>
      <c r="HP124">
        <v>0</v>
      </c>
      <c r="HQ124">
        <v>0</v>
      </c>
      <c r="HR124">
        <v>0</v>
      </c>
      <c r="HS124">
        <v>0</v>
      </c>
      <c r="HT124">
        <v>0</v>
      </c>
      <c r="HU124">
        <v>0</v>
      </c>
      <c r="HV124">
        <v>0</v>
      </c>
      <c r="HW124">
        <v>0</v>
      </c>
      <c r="HX124">
        <v>0</v>
      </c>
      <c r="HY124">
        <v>0</v>
      </c>
      <c r="HZ124">
        <v>0</v>
      </c>
      <c r="IA124">
        <v>0</v>
      </c>
      <c r="IB124">
        <v>0</v>
      </c>
      <c r="IC124">
        <v>0</v>
      </c>
      <c r="ID124">
        <v>0</v>
      </c>
      <c r="IE124">
        <v>0</v>
      </c>
      <c r="IF124">
        <v>0</v>
      </c>
      <c r="IG124">
        <v>0</v>
      </c>
      <c r="IH124">
        <v>0</v>
      </c>
      <c r="II124">
        <v>0</v>
      </c>
      <c r="IJ124">
        <v>0</v>
      </c>
      <c r="IK124">
        <v>0</v>
      </c>
      <c r="IL124">
        <v>0</v>
      </c>
      <c r="IM124">
        <v>0</v>
      </c>
      <c r="IN124">
        <v>0</v>
      </c>
      <c r="IO124">
        <v>0</v>
      </c>
      <c r="IP124">
        <v>0</v>
      </c>
      <c r="IQ124">
        <v>0</v>
      </c>
      <c r="IR124">
        <v>0</v>
      </c>
      <c r="IS124">
        <v>0</v>
      </c>
      <c r="IT124">
        <v>0</v>
      </c>
      <c r="IU124">
        <v>0</v>
      </c>
      <c r="IV124">
        <v>0</v>
      </c>
      <c r="IW124">
        <v>0</v>
      </c>
      <c r="IX124">
        <v>0</v>
      </c>
      <c r="IY124">
        <v>0</v>
      </c>
      <c r="IZ124">
        <v>0</v>
      </c>
      <c r="JA124">
        <v>0</v>
      </c>
      <c r="JB124">
        <v>0</v>
      </c>
      <c r="JC124">
        <v>0</v>
      </c>
      <c r="JD124">
        <v>0</v>
      </c>
      <c r="JE124">
        <v>0</v>
      </c>
      <c r="JF124">
        <v>0</v>
      </c>
      <c r="JG124">
        <v>0</v>
      </c>
      <c r="JH124">
        <v>0</v>
      </c>
      <c r="JI124">
        <v>0</v>
      </c>
      <c r="JJ124">
        <v>0</v>
      </c>
      <c r="JK124">
        <v>0</v>
      </c>
      <c r="JL124">
        <v>0</v>
      </c>
      <c r="JM124">
        <v>0</v>
      </c>
      <c r="JN124">
        <v>0</v>
      </c>
      <c r="JO124">
        <v>0</v>
      </c>
      <c r="JP124">
        <v>0</v>
      </c>
      <c r="JQ124">
        <v>0</v>
      </c>
      <c r="JR124">
        <v>0</v>
      </c>
      <c r="JS124">
        <v>0</v>
      </c>
      <c r="JT124">
        <v>0</v>
      </c>
      <c r="JU124">
        <v>0</v>
      </c>
      <c r="JV124">
        <v>0</v>
      </c>
      <c r="JW124">
        <v>0</v>
      </c>
      <c r="JX124">
        <v>0</v>
      </c>
      <c r="JY124">
        <v>0</v>
      </c>
      <c r="JZ124">
        <v>0</v>
      </c>
      <c r="KA124">
        <v>0</v>
      </c>
      <c r="KB124">
        <v>0</v>
      </c>
      <c r="KC124">
        <v>0</v>
      </c>
      <c r="KD124">
        <v>0</v>
      </c>
      <c r="KE124">
        <v>0</v>
      </c>
      <c r="KF124">
        <v>0</v>
      </c>
      <c r="KG124">
        <v>0</v>
      </c>
      <c r="KH124">
        <v>0</v>
      </c>
      <c r="KI124">
        <v>0</v>
      </c>
      <c r="KJ124">
        <v>0</v>
      </c>
      <c r="KK124">
        <v>0</v>
      </c>
      <c r="KL124">
        <v>0</v>
      </c>
      <c r="KM124">
        <v>0</v>
      </c>
      <c r="KN124">
        <v>0</v>
      </c>
      <c r="KO124">
        <v>0</v>
      </c>
      <c r="KP124">
        <v>0</v>
      </c>
      <c r="KQ124">
        <v>0</v>
      </c>
      <c r="KR124">
        <v>0</v>
      </c>
      <c r="KS124">
        <v>0</v>
      </c>
      <c r="KT124">
        <v>0</v>
      </c>
      <c r="KU124">
        <v>0</v>
      </c>
      <c r="KV124">
        <v>0</v>
      </c>
      <c r="KW124">
        <v>0</v>
      </c>
      <c r="KX124">
        <v>0</v>
      </c>
      <c r="KY124">
        <v>0</v>
      </c>
      <c r="KZ124">
        <v>0</v>
      </c>
      <c r="LA124">
        <v>0</v>
      </c>
      <c r="LB124">
        <v>0</v>
      </c>
      <c r="LC124">
        <v>0</v>
      </c>
      <c r="LD124">
        <v>0</v>
      </c>
      <c r="LE124">
        <v>0</v>
      </c>
      <c r="LF124">
        <v>0</v>
      </c>
      <c r="LG124">
        <v>0</v>
      </c>
      <c r="LH124">
        <v>0</v>
      </c>
      <c r="LI124">
        <v>0</v>
      </c>
      <c r="LJ124">
        <v>0</v>
      </c>
      <c r="LK124">
        <v>0</v>
      </c>
      <c r="LL124">
        <v>0</v>
      </c>
      <c r="LM124">
        <v>0</v>
      </c>
      <c r="LN124">
        <v>0</v>
      </c>
      <c r="LO124">
        <v>0</v>
      </c>
      <c r="LP124">
        <v>0</v>
      </c>
      <c r="LQ124">
        <v>0</v>
      </c>
      <c r="LR124">
        <v>0</v>
      </c>
      <c r="LS124">
        <v>0</v>
      </c>
      <c r="LT124">
        <v>0</v>
      </c>
      <c r="LU124">
        <v>0</v>
      </c>
      <c r="LV124">
        <v>0</v>
      </c>
      <c r="LW124">
        <v>0</v>
      </c>
      <c r="LX124">
        <v>0</v>
      </c>
      <c r="LY124">
        <v>0</v>
      </c>
      <c r="LZ124">
        <v>0</v>
      </c>
      <c r="MA124">
        <v>0</v>
      </c>
      <c r="MB124">
        <v>0</v>
      </c>
      <c r="MC124">
        <v>0</v>
      </c>
      <c r="MD124">
        <v>0</v>
      </c>
      <c r="ME124">
        <v>0</v>
      </c>
      <c r="MF124">
        <v>0</v>
      </c>
      <c r="MG124">
        <v>0</v>
      </c>
      <c r="MH124">
        <v>0</v>
      </c>
      <c r="MI124">
        <v>0</v>
      </c>
      <c r="MJ124">
        <v>131</v>
      </c>
    </row>
    <row r="125" spans="1:348" x14ac:dyDescent="0.55000000000000004">
      <c r="A125" t="s">
        <v>351</v>
      </c>
      <c r="B125">
        <v>0</v>
      </c>
      <c r="C125">
        <v>1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3</v>
      </c>
      <c r="AV125">
        <v>1</v>
      </c>
      <c r="AW125">
        <v>1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2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1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  <c r="DH125">
        <v>0</v>
      </c>
      <c r="DI125">
        <v>0</v>
      </c>
      <c r="DJ125">
        <v>0</v>
      </c>
      <c r="DK125">
        <v>0</v>
      </c>
      <c r="DL125">
        <v>0</v>
      </c>
      <c r="DM125">
        <v>0</v>
      </c>
      <c r="DN125">
        <v>0</v>
      </c>
      <c r="DO125">
        <v>0</v>
      </c>
      <c r="DP125">
        <v>0</v>
      </c>
      <c r="DQ125">
        <v>0</v>
      </c>
      <c r="DR125">
        <v>0</v>
      </c>
      <c r="DS125">
        <v>0</v>
      </c>
      <c r="DT125">
        <v>0</v>
      </c>
      <c r="DU125">
        <v>0</v>
      </c>
      <c r="DV125">
        <v>0</v>
      </c>
      <c r="DW125">
        <v>0</v>
      </c>
      <c r="DX125">
        <v>0</v>
      </c>
      <c r="DY125">
        <v>0</v>
      </c>
      <c r="DZ125">
        <v>0</v>
      </c>
      <c r="EA125">
        <v>0</v>
      </c>
      <c r="EB125">
        <v>0</v>
      </c>
      <c r="EC125">
        <v>0</v>
      </c>
      <c r="ED125">
        <v>0</v>
      </c>
      <c r="EE125">
        <v>0</v>
      </c>
      <c r="EF125">
        <v>0</v>
      </c>
      <c r="EG125">
        <v>0</v>
      </c>
      <c r="EH125">
        <v>0</v>
      </c>
      <c r="EI125">
        <v>0</v>
      </c>
      <c r="EJ125">
        <v>0</v>
      </c>
      <c r="EK125">
        <v>0</v>
      </c>
      <c r="EL125">
        <v>0</v>
      </c>
      <c r="EM125">
        <v>0</v>
      </c>
      <c r="EN125">
        <v>0</v>
      </c>
      <c r="EO125">
        <v>0</v>
      </c>
      <c r="EP125">
        <v>0</v>
      </c>
      <c r="EQ125">
        <v>0</v>
      </c>
      <c r="ER125">
        <v>0</v>
      </c>
      <c r="ES125">
        <v>0</v>
      </c>
      <c r="ET125">
        <v>0</v>
      </c>
      <c r="EU125">
        <v>0</v>
      </c>
      <c r="EV125">
        <v>0</v>
      </c>
      <c r="EW125">
        <v>0</v>
      </c>
      <c r="EX125">
        <v>0</v>
      </c>
      <c r="EY125">
        <v>0</v>
      </c>
      <c r="EZ125">
        <v>0</v>
      </c>
      <c r="FA125">
        <v>0</v>
      </c>
      <c r="FB125">
        <v>0</v>
      </c>
      <c r="FC125">
        <v>0</v>
      </c>
      <c r="FD125">
        <v>0</v>
      </c>
      <c r="FE125">
        <v>0</v>
      </c>
      <c r="FF125">
        <v>0</v>
      </c>
      <c r="FG125">
        <v>0</v>
      </c>
      <c r="FH125">
        <v>0</v>
      </c>
      <c r="FI125">
        <v>0</v>
      </c>
      <c r="FJ125">
        <v>0</v>
      </c>
      <c r="FK125">
        <v>0</v>
      </c>
      <c r="FL125">
        <v>0</v>
      </c>
      <c r="FM125">
        <v>0</v>
      </c>
      <c r="FN125">
        <v>0</v>
      </c>
      <c r="FO125">
        <v>0</v>
      </c>
      <c r="FP125">
        <v>0</v>
      </c>
      <c r="FQ125">
        <v>0</v>
      </c>
      <c r="FR125">
        <v>0</v>
      </c>
      <c r="FS125">
        <v>0</v>
      </c>
      <c r="FT125">
        <v>0</v>
      </c>
      <c r="FU125">
        <v>0</v>
      </c>
      <c r="FV125">
        <v>0</v>
      </c>
      <c r="FW125">
        <v>0</v>
      </c>
      <c r="FX125">
        <v>0</v>
      </c>
      <c r="FY125">
        <v>0</v>
      </c>
      <c r="FZ125">
        <v>0</v>
      </c>
      <c r="GA125">
        <v>0</v>
      </c>
      <c r="GB125">
        <v>0</v>
      </c>
      <c r="GC125">
        <v>0</v>
      </c>
      <c r="GD125">
        <v>0</v>
      </c>
      <c r="GE125">
        <v>0</v>
      </c>
      <c r="GF125">
        <v>0</v>
      </c>
      <c r="GG125">
        <v>0</v>
      </c>
      <c r="GH125">
        <v>0</v>
      </c>
      <c r="GI125">
        <v>0</v>
      </c>
      <c r="GJ125">
        <v>0</v>
      </c>
      <c r="GK125">
        <v>0</v>
      </c>
      <c r="GL125">
        <v>0</v>
      </c>
      <c r="GM125">
        <v>0</v>
      </c>
      <c r="GN125">
        <v>0</v>
      </c>
      <c r="GO125">
        <v>0</v>
      </c>
      <c r="GP125">
        <v>0</v>
      </c>
      <c r="GQ125">
        <v>0</v>
      </c>
      <c r="GR125">
        <v>0</v>
      </c>
      <c r="GS125">
        <v>0</v>
      </c>
      <c r="GT125">
        <v>0</v>
      </c>
      <c r="GU125">
        <v>0</v>
      </c>
      <c r="GV125">
        <v>0</v>
      </c>
      <c r="GW125">
        <v>0</v>
      </c>
      <c r="GX125">
        <v>0</v>
      </c>
      <c r="GY125">
        <v>0</v>
      </c>
      <c r="GZ125">
        <v>0</v>
      </c>
      <c r="HA125">
        <v>0</v>
      </c>
      <c r="HB125">
        <v>0</v>
      </c>
      <c r="HC125">
        <v>0</v>
      </c>
      <c r="HD125">
        <v>0</v>
      </c>
      <c r="HE125">
        <v>0</v>
      </c>
      <c r="HF125">
        <v>0</v>
      </c>
      <c r="HG125">
        <v>0</v>
      </c>
      <c r="HH125">
        <v>0</v>
      </c>
      <c r="HI125">
        <v>0</v>
      </c>
      <c r="HJ125">
        <v>0</v>
      </c>
      <c r="HK125">
        <v>0</v>
      </c>
      <c r="HL125">
        <v>0</v>
      </c>
      <c r="HM125">
        <v>0</v>
      </c>
      <c r="HN125">
        <v>0</v>
      </c>
      <c r="HO125">
        <v>0</v>
      </c>
      <c r="HP125">
        <v>0</v>
      </c>
      <c r="HQ125">
        <v>0</v>
      </c>
      <c r="HR125">
        <v>0</v>
      </c>
      <c r="HS125">
        <v>0</v>
      </c>
      <c r="HT125">
        <v>0</v>
      </c>
      <c r="HU125">
        <v>0</v>
      </c>
      <c r="HV125">
        <v>0</v>
      </c>
      <c r="HW125">
        <v>0</v>
      </c>
      <c r="HX125">
        <v>0</v>
      </c>
      <c r="HY125">
        <v>0</v>
      </c>
      <c r="HZ125">
        <v>0</v>
      </c>
      <c r="IA125">
        <v>0</v>
      </c>
      <c r="IB125">
        <v>0</v>
      </c>
      <c r="IC125">
        <v>0</v>
      </c>
      <c r="ID125">
        <v>0</v>
      </c>
      <c r="IE125">
        <v>0</v>
      </c>
      <c r="IF125">
        <v>0</v>
      </c>
      <c r="IG125">
        <v>0</v>
      </c>
      <c r="IH125">
        <v>0</v>
      </c>
      <c r="II125">
        <v>0</v>
      </c>
      <c r="IJ125">
        <v>0</v>
      </c>
      <c r="IK125">
        <v>0</v>
      </c>
      <c r="IL125">
        <v>0</v>
      </c>
      <c r="IM125">
        <v>0</v>
      </c>
      <c r="IN125">
        <v>0</v>
      </c>
      <c r="IO125">
        <v>0</v>
      </c>
      <c r="IP125">
        <v>0</v>
      </c>
      <c r="IQ125">
        <v>0</v>
      </c>
      <c r="IR125">
        <v>0</v>
      </c>
      <c r="IS125">
        <v>0</v>
      </c>
      <c r="IT125">
        <v>0</v>
      </c>
      <c r="IU125">
        <v>0</v>
      </c>
      <c r="IV125">
        <v>0</v>
      </c>
      <c r="IW125">
        <v>0</v>
      </c>
      <c r="IX125">
        <v>0</v>
      </c>
      <c r="IY125">
        <v>0</v>
      </c>
      <c r="IZ125">
        <v>0</v>
      </c>
      <c r="JA125">
        <v>0</v>
      </c>
      <c r="JB125">
        <v>0</v>
      </c>
      <c r="JC125">
        <v>0</v>
      </c>
      <c r="JD125">
        <v>0</v>
      </c>
      <c r="JE125">
        <v>0</v>
      </c>
      <c r="JF125">
        <v>0</v>
      </c>
      <c r="JG125">
        <v>0</v>
      </c>
      <c r="JH125">
        <v>0</v>
      </c>
      <c r="JI125">
        <v>0</v>
      </c>
      <c r="JJ125">
        <v>0</v>
      </c>
      <c r="JK125">
        <v>0</v>
      </c>
      <c r="JL125">
        <v>0</v>
      </c>
      <c r="JM125">
        <v>0</v>
      </c>
      <c r="JN125">
        <v>0</v>
      </c>
      <c r="JO125">
        <v>0</v>
      </c>
      <c r="JP125">
        <v>0</v>
      </c>
      <c r="JQ125">
        <v>0</v>
      </c>
      <c r="JR125">
        <v>0</v>
      </c>
      <c r="JS125">
        <v>0</v>
      </c>
      <c r="JT125">
        <v>0</v>
      </c>
      <c r="JU125">
        <v>0</v>
      </c>
      <c r="JV125">
        <v>0</v>
      </c>
      <c r="JW125">
        <v>0</v>
      </c>
      <c r="JX125">
        <v>0</v>
      </c>
      <c r="JY125">
        <v>0</v>
      </c>
      <c r="JZ125">
        <v>0</v>
      </c>
      <c r="KA125">
        <v>0</v>
      </c>
      <c r="KB125">
        <v>0</v>
      </c>
      <c r="KC125">
        <v>0</v>
      </c>
      <c r="KD125">
        <v>0</v>
      </c>
      <c r="KE125">
        <v>0</v>
      </c>
      <c r="KF125">
        <v>0</v>
      </c>
      <c r="KG125">
        <v>0</v>
      </c>
      <c r="KH125">
        <v>0</v>
      </c>
      <c r="KI125">
        <v>0</v>
      </c>
      <c r="KJ125">
        <v>0</v>
      </c>
      <c r="KK125">
        <v>0</v>
      </c>
      <c r="KL125">
        <v>0</v>
      </c>
      <c r="KM125">
        <v>0</v>
      </c>
      <c r="KN125">
        <v>0</v>
      </c>
      <c r="KO125">
        <v>0</v>
      </c>
      <c r="KP125">
        <v>0</v>
      </c>
      <c r="KQ125">
        <v>0</v>
      </c>
      <c r="KR125">
        <v>0</v>
      </c>
      <c r="KS125">
        <v>0</v>
      </c>
      <c r="KT125">
        <v>0</v>
      </c>
      <c r="KU125">
        <v>0</v>
      </c>
      <c r="KV125">
        <v>0</v>
      </c>
      <c r="KW125">
        <v>0</v>
      </c>
      <c r="KX125">
        <v>0</v>
      </c>
      <c r="KY125">
        <v>0</v>
      </c>
      <c r="KZ125">
        <v>0</v>
      </c>
      <c r="LA125">
        <v>0</v>
      </c>
      <c r="LB125">
        <v>0</v>
      </c>
      <c r="LC125">
        <v>0</v>
      </c>
      <c r="LD125">
        <v>0</v>
      </c>
      <c r="LE125">
        <v>0</v>
      </c>
      <c r="LF125">
        <v>0</v>
      </c>
      <c r="LG125">
        <v>0</v>
      </c>
      <c r="LH125">
        <v>0</v>
      </c>
      <c r="LI125">
        <v>0</v>
      </c>
      <c r="LJ125">
        <v>0</v>
      </c>
      <c r="LK125">
        <v>0</v>
      </c>
      <c r="LL125">
        <v>0</v>
      </c>
      <c r="LM125">
        <v>0</v>
      </c>
      <c r="LN125">
        <v>0</v>
      </c>
      <c r="LO125">
        <v>0</v>
      </c>
      <c r="LP125">
        <v>0</v>
      </c>
      <c r="LQ125">
        <v>0</v>
      </c>
      <c r="LR125">
        <v>0</v>
      </c>
      <c r="LS125">
        <v>0</v>
      </c>
      <c r="LT125">
        <v>0</v>
      </c>
      <c r="LU125">
        <v>0</v>
      </c>
      <c r="LV125">
        <v>0</v>
      </c>
      <c r="LW125">
        <v>0</v>
      </c>
      <c r="LX125">
        <v>0</v>
      </c>
      <c r="LY125">
        <v>0</v>
      </c>
      <c r="LZ125">
        <v>0</v>
      </c>
      <c r="MA125">
        <v>0</v>
      </c>
      <c r="MB125">
        <v>0</v>
      </c>
      <c r="MC125">
        <v>0</v>
      </c>
      <c r="MD125">
        <v>0</v>
      </c>
      <c r="ME125">
        <v>0</v>
      </c>
      <c r="MF125">
        <v>0</v>
      </c>
      <c r="MG125">
        <v>0</v>
      </c>
      <c r="MH125">
        <v>0</v>
      </c>
      <c r="MI125">
        <v>0</v>
      </c>
      <c r="MJ125">
        <v>132</v>
      </c>
    </row>
    <row r="126" spans="1:348" x14ac:dyDescent="0.55000000000000004">
      <c r="A126" t="s">
        <v>353</v>
      </c>
      <c r="B126">
        <v>0</v>
      </c>
      <c r="C126">
        <v>1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0</v>
      </c>
      <c r="DL126">
        <v>0</v>
      </c>
      <c r="DM126">
        <v>0</v>
      </c>
      <c r="DN126">
        <v>0</v>
      </c>
      <c r="DO126">
        <v>0</v>
      </c>
      <c r="DP126">
        <v>0</v>
      </c>
      <c r="DQ126">
        <v>0</v>
      </c>
      <c r="DR126">
        <v>0</v>
      </c>
      <c r="DS126">
        <v>0</v>
      </c>
      <c r="DT126">
        <v>0</v>
      </c>
      <c r="DU126">
        <v>0</v>
      </c>
      <c r="DV126">
        <v>0</v>
      </c>
      <c r="DW126">
        <v>0</v>
      </c>
      <c r="DX126">
        <v>0</v>
      </c>
      <c r="DY126">
        <v>0</v>
      </c>
      <c r="DZ126">
        <v>0</v>
      </c>
      <c r="EA126">
        <v>0</v>
      </c>
      <c r="EB126">
        <v>0</v>
      </c>
      <c r="EC126">
        <v>0</v>
      </c>
      <c r="ED126">
        <v>0</v>
      </c>
      <c r="EE126">
        <v>0</v>
      </c>
      <c r="EF126">
        <v>0</v>
      </c>
      <c r="EG126">
        <v>0</v>
      </c>
      <c r="EH126">
        <v>0</v>
      </c>
      <c r="EI126">
        <v>0</v>
      </c>
      <c r="EJ126">
        <v>0</v>
      </c>
      <c r="EK126">
        <v>0</v>
      </c>
      <c r="EL126">
        <v>0</v>
      </c>
      <c r="EM126">
        <v>0</v>
      </c>
      <c r="EN126">
        <v>0</v>
      </c>
      <c r="EO126">
        <v>0</v>
      </c>
      <c r="EP126">
        <v>0</v>
      </c>
      <c r="EQ126">
        <v>0</v>
      </c>
      <c r="ER126">
        <v>0</v>
      </c>
      <c r="ES126">
        <v>0</v>
      </c>
      <c r="ET126">
        <v>0</v>
      </c>
      <c r="EU126">
        <v>0</v>
      </c>
      <c r="EV126">
        <v>0</v>
      </c>
      <c r="EW126">
        <v>0</v>
      </c>
      <c r="EX126">
        <v>0</v>
      </c>
      <c r="EY126">
        <v>0</v>
      </c>
      <c r="EZ126">
        <v>0</v>
      </c>
      <c r="FA126">
        <v>0</v>
      </c>
      <c r="FB126">
        <v>0</v>
      </c>
      <c r="FC126">
        <v>0</v>
      </c>
      <c r="FD126">
        <v>0</v>
      </c>
      <c r="FE126">
        <v>0</v>
      </c>
      <c r="FF126">
        <v>0</v>
      </c>
      <c r="FG126">
        <v>0</v>
      </c>
      <c r="FH126">
        <v>0</v>
      </c>
      <c r="FI126">
        <v>0</v>
      </c>
      <c r="FJ126">
        <v>0</v>
      </c>
      <c r="FK126">
        <v>0</v>
      </c>
      <c r="FL126">
        <v>0</v>
      </c>
      <c r="FM126">
        <v>0</v>
      </c>
      <c r="FN126">
        <v>0</v>
      </c>
      <c r="FO126">
        <v>0</v>
      </c>
      <c r="FP126">
        <v>0</v>
      </c>
      <c r="FQ126">
        <v>0</v>
      </c>
      <c r="FR126">
        <v>0</v>
      </c>
      <c r="FS126">
        <v>0</v>
      </c>
      <c r="FT126">
        <v>0</v>
      </c>
      <c r="FU126">
        <v>0</v>
      </c>
      <c r="FV126">
        <v>0</v>
      </c>
      <c r="FW126">
        <v>0</v>
      </c>
      <c r="FX126">
        <v>0</v>
      </c>
      <c r="FY126">
        <v>0</v>
      </c>
      <c r="FZ126">
        <v>0</v>
      </c>
      <c r="GA126">
        <v>0</v>
      </c>
      <c r="GB126">
        <v>0</v>
      </c>
      <c r="GC126">
        <v>0</v>
      </c>
      <c r="GD126">
        <v>0</v>
      </c>
      <c r="GE126">
        <v>0</v>
      </c>
      <c r="GF126">
        <v>0</v>
      </c>
      <c r="GG126">
        <v>0</v>
      </c>
      <c r="GH126">
        <v>0</v>
      </c>
      <c r="GI126">
        <v>0</v>
      </c>
      <c r="GJ126">
        <v>0</v>
      </c>
      <c r="GK126">
        <v>0</v>
      </c>
      <c r="GL126">
        <v>0</v>
      </c>
      <c r="GM126">
        <v>0</v>
      </c>
      <c r="GN126">
        <v>0</v>
      </c>
      <c r="GO126">
        <v>0</v>
      </c>
      <c r="GP126">
        <v>0</v>
      </c>
      <c r="GQ126">
        <v>0</v>
      </c>
      <c r="GR126">
        <v>0</v>
      </c>
      <c r="GS126">
        <v>0</v>
      </c>
      <c r="GT126">
        <v>0</v>
      </c>
      <c r="GU126">
        <v>0</v>
      </c>
      <c r="GV126">
        <v>0</v>
      </c>
      <c r="GW126">
        <v>0</v>
      </c>
      <c r="GX126">
        <v>0</v>
      </c>
      <c r="GY126">
        <v>0</v>
      </c>
      <c r="GZ126">
        <v>0</v>
      </c>
      <c r="HA126">
        <v>0</v>
      </c>
      <c r="HB126">
        <v>0</v>
      </c>
      <c r="HC126">
        <v>0</v>
      </c>
      <c r="HD126">
        <v>0</v>
      </c>
      <c r="HE126">
        <v>0</v>
      </c>
      <c r="HF126">
        <v>0</v>
      </c>
      <c r="HG126">
        <v>0</v>
      </c>
      <c r="HH126">
        <v>0</v>
      </c>
      <c r="HI126">
        <v>0</v>
      </c>
      <c r="HJ126">
        <v>0</v>
      </c>
      <c r="HK126">
        <v>0</v>
      </c>
      <c r="HL126">
        <v>0</v>
      </c>
      <c r="HM126">
        <v>0</v>
      </c>
      <c r="HN126">
        <v>0</v>
      </c>
      <c r="HO126">
        <v>0</v>
      </c>
      <c r="HP126">
        <v>0</v>
      </c>
      <c r="HQ126">
        <v>0</v>
      </c>
      <c r="HR126">
        <v>0</v>
      </c>
      <c r="HS126">
        <v>0</v>
      </c>
      <c r="HT126">
        <v>0</v>
      </c>
      <c r="HU126">
        <v>0</v>
      </c>
      <c r="HV126">
        <v>0</v>
      </c>
      <c r="HW126">
        <v>0</v>
      </c>
      <c r="HX126">
        <v>0</v>
      </c>
      <c r="HY126">
        <v>0</v>
      </c>
      <c r="HZ126">
        <v>0</v>
      </c>
      <c r="IA126">
        <v>0</v>
      </c>
      <c r="IB126">
        <v>0</v>
      </c>
      <c r="IC126">
        <v>0</v>
      </c>
      <c r="ID126">
        <v>0</v>
      </c>
      <c r="IE126">
        <v>0</v>
      </c>
      <c r="IF126">
        <v>0</v>
      </c>
      <c r="IG126">
        <v>0</v>
      </c>
      <c r="IH126">
        <v>0</v>
      </c>
      <c r="II126">
        <v>0</v>
      </c>
      <c r="IJ126">
        <v>0</v>
      </c>
      <c r="IK126">
        <v>0</v>
      </c>
      <c r="IL126">
        <v>0</v>
      </c>
      <c r="IM126">
        <v>0</v>
      </c>
      <c r="IN126">
        <v>0</v>
      </c>
      <c r="IO126">
        <v>0</v>
      </c>
      <c r="IP126">
        <v>0</v>
      </c>
      <c r="IQ126">
        <v>0</v>
      </c>
      <c r="IR126">
        <v>0</v>
      </c>
      <c r="IS126">
        <v>0</v>
      </c>
      <c r="IT126">
        <v>0</v>
      </c>
      <c r="IU126">
        <v>0</v>
      </c>
      <c r="IV126">
        <v>0</v>
      </c>
      <c r="IW126">
        <v>0</v>
      </c>
      <c r="IX126">
        <v>0</v>
      </c>
      <c r="IY126">
        <v>0</v>
      </c>
      <c r="IZ126">
        <v>0</v>
      </c>
      <c r="JA126">
        <v>0</v>
      </c>
      <c r="JB126">
        <v>0</v>
      </c>
      <c r="JC126">
        <v>0</v>
      </c>
      <c r="JD126">
        <v>0</v>
      </c>
      <c r="JE126">
        <v>0</v>
      </c>
      <c r="JF126">
        <v>0</v>
      </c>
      <c r="JG126">
        <v>0</v>
      </c>
      <c r="JH126">
        <v>0</v>
      </c>
      <c r="JI126">
        <v>0</v>
      </c>
      <c r="JJ126">
        <v>0</v>
      </c>
      <c r="JK126">
        <v>0</v>
      </c>
      <c r="JL126">
        <v>0</v>
      </c>
      <c r="JM126">
        <v>0</v>
      </c>
      <c r="JN126">
        <v>0</v>
      </c>
      <c r="JO126">
        <v>0</v>
      </c>
      <c r="JP126">
        <v>0</v>
      </c>
      <c r="JQ126">
        <v>0</v>
      </c>
      <c r="JR126">
        <v>0</v>
      </c>
      <c r="JS126">
        <v>0</v>
      </c>
      <c r="JT126">
        <v>0</v>
      </c>
      <c r="JU126">
        <v>0</v>
      </c>
      <c r="JV126">
        <v>0</v>
      </c>
      <c r="JW126">
        <v>0</v>
      </c>
      <c r="JX126">
        <v>0</v>
      </c>
      <c r="JY126">
        <v>0</v>
      </c>
      <c r="JZ126">
        <v>0</v>
      </c>
      <c r="KA126">
        <v>0</v>
      </c>
      <c r="KB126">
        <v>0</v>
      </c>
      <c r="KC126">
        <v>0</v>
      </c>
      <c r="KD126">
        <v>0</v>
      </c>
      <c r="KE126">
        <v>0</v>
      </c>
      <c r="KF126">
        <v>0</v>
      </c>
      <c r="KG126">
        <v>0</v>
      </c>
      <c r="KH126">
        <v>0</v>
      </c>
      <c r="KI126">
        <v>0</v>
      </c>
      <c r="KJ126">
        <v>0</v>
      </c>
      <c r="KK126">
        <v>0</v>
      </c>
      <c r="KL126">
        <v>0</v>
      </c>
      <c r="KM126">
        <v>0</v>
      </c>
      <c r="KN126">
        <v>0</v>
      </c>
      <c r="KO126">
        <v>0</v>
      </c>
      <c r="KP126">
        <v>0</v>
      </c>
      <c r="KQ126">
        <v>0</v>
      </c>
      <c r="KR126">
        <v>0</v>
      </c>
      <c r="KS126">
        <v>0</v>
      </c>
      <c r="KT126">
        <v>0</v>
      </c>
      <c r="KU126">
        <v>0</v>
      </c>
      <c r="KV126">
        <v>0</v>
      </c>
      <c r="KW126">
        <v>0</v>
      </c>
      <c r="KX126">
        <v>0</v>
      </c>
      <c r="KY126">
        <v>0</v>
      </c>
      <c r="KZ126">
        <v>0</v>
      </c>
      <c r="LA126">
        <v>0</v>
      </c>
      <c r="LB126">
        <v>0</v>
      </c>
      <c r="LC126">
        <v>0</v>
      </c>
      <c r="LD126">
        <v>0</v>
      </c>
      <c r="LE126">
        <v>0</v>
      </c>
      <c r="LF126">
        <v>0</v>
      </c>
      <c r="LG126">
        <v>0</v>
      </c>
      <c r="LH126">
        <v>0</v>
      </c>
      <c r="LI126">
        <v>0</v>
      </c>
      <c r="LJ126">
        <v>0</v>
      </c>
      <c r="LK126">
        <v>0</v>
      </c>
      <c r="LL126">
        <v>0</v>
      </c>
      <c r="LM126">
        <v>0</v>
      </c>
      <c r="LN126">
        <v>0</v>
      </c>
      <c r="LO126">
        <v>0</v>
      </c>
      <c r="LP126">
        <v>0</v>
      </c>
      <c r="LQ126">
        <v>0</v>
      </c>
      <c r="LR126">
        <v>0</v>
      </c>
      <c r="LS126">
        <v>0</v>
      </c>
      <c r="LT126">
        <v>0</v>
      </c>
      <c r="LU126">
        <v>0</v>
      </c>
      <c r="LV126">
        <v>0</v>
      </c>
      <c r="LW126">
        <v>0</v>
      </c>
      <c r="LX126">
        <v>0</v>
      </c>
      <c r="LY126">
        <v>0</v>
      </c>
      <c r="LZ126">
        <v>0</v>
      </c>
      <c r="MA126">
        <v>0</v>
      </c>
      <c r="MB126">
        <v>0</v>
      </c>
      <c r="MC126">
        <v>0</v>
      </c>
      <c r="MD126">
        <v>0</v>
      </c>
      <c r="ME126">
        <v>0</v>
      </c>
      <c r="MF126">
        <v>0</v>
      </c>
      <c r="MG126">
        <v>0</v>
      </c>
      <c r="MH126">
        <v>0</v>
      </c>
      <c r="MI126">
        <v>0</v>
      </c>
      <c r="MJ126">
        <v>121</v>
      </c>
    </row>
    <row r="127" spans="1:348" x14ac:dyDescent="0.55000000000000004">
      <c r="A127" t="s">
        <v>355</v>
      </c>
      <c r="B127">
        <v>0</v>
      </c>
      <c r="C127">
        <v>1</v>
      </c>
      <c r="D127">
        <v>0</v>
      </c>
      <c r="E127">
        <v>0</v>
      </c>
      <c r="F127">
        <v>0</v>
      </c>
      <c r="G127">
        <v>1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  <c r="DH127">
        <v>0</v>
      </c>
      <c r="DI127">
        <v>0</v>
      </c>
      <c r="DJ127">
        <v>0</v>
      </c>
      <c r="DK127">
        <v>0</v>
      </c>
      <c r="DL127">
        <v>0</v>
      </c>
      <c r="DM127">
        <v>0</v>
      </c>
      <c r="DN127">
        <v>0</v>
      </c>
      <c r="DO127">
        <v>0</v>
      </c>
      <c r="DP127">
        <v>0</v>
      </c>
      <c r="DQ127">
        <v>0</v>
      </c>
      <c r="DR127">
        <v>0</v>
      </c>
      <c r="DS127">
        <v>0</v>
      </c>
      <c r="DT127">
        <v>0</v>
      </c>
      <c r="DU127">
        <v>0</v>
      </c>
      <c r="DV127">
        <v>0</v>
      </c>
      <c r="DW127">
        <v>0</v>
      </c>
      <c r="DX127">
        <v>0</v>
      </c>
      <c r="DY127">
        <v>0</v>
      </c>
      <c r="DZ127">
        <v>0</v>
      </c>
      <c r="EA127">
        <v>0</v>
      </c>
      <c r="EB127">
        <v>0</v>
      </c>
      <c r="EC127">
        <v>0</v>
      </c>
      <c r="ED127">
        <v>0</v>
      </c>
      <c r="EE127">
        <v>0</v>
      </c>
      <c r="EF127">
        <v>0</v>
      </c>
      <c r="EG127">
        <v>0</v>
      </c>
      <c r="EH127">
        <v>0</v>
      </c>
      <c r="EI127">
        <v>0</v>
      </c>
      <c r="EJ127">
        <v>0</v>
      </c>
      <c r="EK127">
        <v>0</v>
      </c>
      <c r="EL127">
        <v>0</v>
      </c>
      <c r="EM127">
        <v>0</v>
      </c>
      <c r="EN127">
        <v>0</v>
      </c>
      <c r="EO127">
        <v>0</v>
      </c>
      <c r="EP127">
        <v>0</v>
      </c>
      <c r="EQ127">
        <v>0</v>
      </c>
      <c r="ER127">
        <v>0</v>
      </c>
      <c r="ES127">
        <v>0</v>
      </c>
      <c r="ET127">
        <v>0</v>
      </c>
      <c r="EU127">
        <v>0</v>
      </c>
      <c r="EV127">
        <v>0</v>
      </c>
      <c r="EW127">
        <v>0</v>
      </c>
      <c r="EX127">
        <v>0</v>
      </c>
      <c r="EY127">
        <v>0</v>
      </c>
      <c r="EZ127">
        <v>0</v>
      </c>
      <c r="FA127">
        <v>0</v>
      </c>
      <c r="FB127">
        <v>0</v>
      </c>
      <c r="FC127">
        <v>0</v>
      </c>
      <c r="FD127">
        <v>0</v>
      </c>
      <c r="FE127">
        <v>0</v>
      </c>
      <c r="FF127">
        <v>0</v>
      </c>
      <c r="FG127">
        <v>0</v>
      </c>
      <c r="FH127">
        <v>0</v>
      </c>
      <c r="FI127">
        <v>0</v>
      </c>
      <c r="FJ127">
        <v>0</v>
      </c>
      <c r="FK127">
        <v>0</v>
      </c>
      <c r="FL127">
        <v>0</v>
      </c>
      <c r="FM127">
        <v>0</v>
      </c>
      <c r="FN127">
        <v>0</v>
      </c>
      <c r="FO127">
        <v>0</v>
      </c>
      <c r="FP127">
        <v>0</v>
      </c>
      <c r="FQ127">
        <v>0</v>
      </c>
      <c r="FR127">
        <v>0</v>
      </c>
      <c r="FS127">
        <v>0</v>
      </c>
      <c r="FT127">
        <v>0</v>
      </c>
      <c r="FU127">
        <v>0</v>
      </c>
      <c r="FV127">
        <v>0</v>
      </c>
      <c r="FW127">
        <v>0</v>
      </c>
      <c r="FX127">
        <v>0</v>
      </c>
      <c r="FY127">
        <v>0</v>
      </c>
      <c r="FZ127">
        <v>0</v>
      </c>
      <c r="GA127">
        <v>0</v>
      </c>
      <c r="GB127">
        <v>0</v>
      </c>
      <c r="GC127">
        <v>0</v>
      </c>
      <c r="GD127">
        <v>0</v>
      </c>
      <c r="GE127">
        <v>0</v>
      </c>
      <c r="GF127">
        <v>0</v>
      </c>
      <c r="GG127">
        <v>0</v>
      </c>
      <c r="GH127">
        <v>0</v>
      </c>
      <c r="GI127">
        <v>0</v>
      </c>
      <c r="GJ127">
        <v>0</v>
      </c>
      <c r="GK127">
        <v>0</v>
      </c>
      <c r="GL127">
        <v>0</v>
      </c>
      <c r="GM127">
        <v>0</v>
      </c>
      <c r="GN127">
        <v>0</v>
      </c>
      <c r="GO127">
        <v>0</v>
      </c>
      <c r="GP127">
        <v>0</v>
      </c>
      <c r="GQ127">
        <v>0</v>
      </c>
      <c r="GR127">
        <v>0</v>
      </c>
      <c r="GS127">
        <v>0</v>
      </c>
      <c r="GT127">
        <v>0</v>
      </c>
      <c r="GU127">
        <v>0</v>
      </c>
      <c r="GV127">
        <v>0</v>
      </c>
      <c r="GW127">
        <v>0</v>
      </c>
      <c r="GX127">
        <v>0</v>
      </c>
      <c r="GY127">
        <v>0</v>
      </c>
      <c r="GZ127">
        <v>0</v>
      </c>
      <c r="HA127">
        <v>0</v>
      </c>
      <c r="HB127">
        <v>0</v>
      </c>
      <c r="HC127">
        <v>0</v>
      </c>
      <c r="HD127">
        <v>0</v>
      </c>
      <c r="HE127">
        <v>0</v>
      </c>
      <c r="HF127">
        <v>0</v>
      </c>
      <c r="HG127">
        <v>0</v>
      </c>
      <c r="HH127">
        <v>0</v>
      </c>
      <c r="HI127">
        <v>0</v>
      </c>
      <c r="HJ127">
        <v>0</v>
      </c>
      <c r="HK127">
        <v>0</v>
      </c>
      <c r="HL127">
        <v>0</v>
      </c>
      <c r="HM127">
        <v>0</v>
      </c>
      <c r="HN127">
        <v>0</v>
      </c>
      <c r="HO127">
        <v>0</v>
      </c>
      <c r="HP127">
        <v>0</v>
      </c>
      <c r="HQ127">
        <v>0</v>
      </c>
      <c r="HR127">
        <v>0</v>
      </c>
      <c r="HS127">
        <v>0</v>
      </c>
      <c r="HT127">
        <v>0</v>
      </c>
      <c r="HU127">
        <v>0</v>
      </c>
      <c r="HV127">
        <v>0</v>
      </c>
      <c r="HW127">
        <v>0</v>
      </c>
      <c r="HX127">
        <v>0</v>
      </c>
      <c r="HY127">
        <v>0</v>
      </c>
      <c r="HZ127">
        <v>0</v>
      </c>
      <c r="IA127">
        <v>0</v>
      </c>
      <c r="IB127">
        <v>0</v>
      </c>
      <c r="IC127">
        <v>0</v>
      </c>
      <c r="ID127">
        <v>0</v>
      </c>
      <c r="IE127">
        <v>0</v>
      </c>
      <c r="IF127">
        <v>0</v>
      </c>
      <c r="IG127">
        <v>0</v>
      </c>
      <c r="IH127">
        <v>0</v>
      </c>
      <c r="II127">
        <v>0</v>
      </c>
      <c r="IJ127">
        <v>0</v>
      </c>
      <c r="IK127">
        <v>0</v>
      </c>
      <c r="IL127">
        <v>0</v>
      </c>
      <c r="IM127">
        <v>0</v>
      </c>
      <c r="IN127">
        <v>0</v>
      </c>
      <c r="IO127">
        <v>0</v>
      </c>
      <c r="IP127">
        <v>0</v>
      </c>
      <c r="IQ127">
        <v>0</v>
      </c>
      <c r="IR127">
        <v>0</v>
      </c>
      <c r="IS127">
        <v>0</v>
      </c>
      <c r="IT127">
        <v>0</v>
      </c>
      <c r="IU127">
        <v>0</v>
      </c>
      <c r="IV127">
        <v>0</v>
      </c>
      <c r="IW127">
        <v>0</v>
      </c>
      <c r="IX127">
        <v>0</v>
      </c>
      <c r="IY127">
        <v>0</v>
      </c>
      <c r="IZ127">
        <v>0</v>
      </c>
      <c r="JA127">
        <v>0</v>
      </c>
      <c r="JB127">
        <v>0</v>
      </c>
      <c r="JC127">
        <v>0</v>
      </c>
      <c r="JD127">
        <v>0</v>
      </c>
      <c r="JE127">
        <v>0</v>
      </c>
      <c r="JF127">
        <v>0</v>
      </c>
      <c r="JG127">
        <v>0</v>
      </c>
      <c r="JH127">
        <v>0</v>
      </c>
      <c r="JI127">
        <v>0</v>
      </c>
      <c r="JJ127">
        <v>0</v>
      </c>
      <c r="JK127">
        <v>0</v>
      </c>
      <c r="JL127">
        <v>0</v>
      </c>
      <c r="JM127">
        <v>0</v>
      </c>
      <c r="JN127">
        <v>0</v>
      </c>
      <c r="JO127">
        <v>0</v>
      </c>
      <c r="JP127">
        <v>0</v>
      </c>
      <c r="JQ127">
        <v>0</v>
      </c>
      <c r="JR127">
        <v>0</v>
      </c>
      <c r="JS127">
        <v>0</v>
      </c>
      <c r="JT127">
        <v>0</v>
      </c>
      <c r="JU127">
        <v>0</v>
      </c>
      <c r="JV127">
        <v>0</v>
      </c>
      <c r="JW127">
        <v>0</v>
      </c>
      <c r="JX127">
        <v>0</v>
      </c>
      <c r="JY127">
        <v>0</v>
      </c>
      <c r="JZ127">
        <v>0</v>
      </c>
      <c r="KA127">
        <v>0</v>
      </c>
      <c r="KB127">
        <v>0</v>
      </c>
      <c r="KC127">
        <v>0</v>
      </c>
      <c r="KD127">
        <v>0</v>
      </c>
      <c r="KE127">
        <v>0</v>
      </c>
      <c r="KF127">
        <v>0</v>
      </c>
      <c r="KG127">
        <v>0</v>
      </c>
      <c r="KH127">
        <v>0</v>
      </c>
      <c r="KI127">
        <v>0</v>
      </c>
      <c r="KJ127">
        <v>0</v>
      </c>
      <c r="KK127">
        <v>0</v>
      </c>
      <c r="KL127">
        <v>0</v>
      </c>
      <c r="KM127">
        <v>0</v>
      </c>
      <c r="KN127">
        <v>0</v>
      </c>
      <c r="KO127">
        <v>0</v>
      </c>
      <c r="KP127">
        <v>0</v>
      </c>
      <c r="KQ127">
        <v>0</v>
      </c>
      <c r="KR127">
        <v>0</v>
      </c>
      <c r="KS127">
        <v>0</v>
      </c>
      <c r="KT127">
        <v>0</v>
      </c>
      <c r="KU127">
        <v>0</v>
      </c>
      <c r="KV127">
        <v>0</v>
      </c>
      <c r="KW127">
        <v>0</v>
      </c>
      <c r="KX127">
        <v>0</v>
      </c>
      <c r="KY127">
        <v>0</v>
      </c>
      <c r="KZ127">
        <v>0</v>
      </c>
      <c r="LA127">
        <v>0</v>
      </c>
      <c r="LB127">
        <v>0</v>
      </c>
      <c r="LC127">
        <v>0</v>
      </c>
      <c r="LD127">
        <v>0</v>
      </c>
      <c r="LE127">
        <v>0</v>
      </c>
      <c r="LF127">
        <v>0</v>
      </c>
      <c r="LG127">
        <v>0</v>
      </c>
      <c r="LH127">
        <v>0</v>
      </c>
      <c r="LI127">
        <v>0</v>
      </c>
      <c r="LJ127">
        <v>0</v>
      </c>
      <c r="LK127">
        <v>0</v>
      </c>
      <c r="LL127">
        <v>0</v>
      </c>
      <c r="LM127">
        <v>0</v>
      </c>
      <c r="LN127">
        <v>0</v>
      </c>
      <c r="LO127">
        <v>0</v>
      </c>
      <c r="LP127">
        <v>0</v>
      </c>
      <c r="LQ127">
        <v>0</v>
      </c>
      <c r="LR127">
        <v>0</v>
      </c>
      <c r="LS127">
        <v>0</v>
      </c>
      <c r="LT127">
        <v>0</v>
      </c>
      <c r="LU127">
        <v>0</v>
      </c>
      <c r="LV127">
        <v>0</v>
      </c>
      <c r="LW127">
        <v>0</v>
      </c>
      <c r="LX127">
        <v>0</v>
      </c>
      <c r="LY127">
        <v>0</v>
      </c>
      <c r="LZ127">
        <v>0</v>
      </c>
      <c r="MA127">
        <v>0</v>
      </c>
      <c r="MB127">
        <v>0</v>
      </c>
      <c r="MC127">
        <v>0</v>
      </c>
      <c r="MD127">
        <v>0</v>
      </c>
      <c r="ME127">
        <v>0</v>
      </c>
      <c r="MF127">
        <v>0</v>
      </c>
      <c r="MG127">
        <v>0</v>
      </c>
      <c r="MH127">
        <v>0</v>
      </c>
      <c r="MI127">
        <v>0</v>
      </c>
      <c r="MJ127">
        <v>123</v>
      </c>
    </row>
    <row r="128" spans="1:348" x14ac:dyDescent="0.55000000000000004">
      <c r="A128" t="s">
        <v>357</v>
      </c>
      <c r="B128">
        <v>0</v>
      </c>
      <c r="C128">
        <v>1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3</v>
      </c>
      <c r="AV128">
        <v>1</v>
      </c>
      <c r="AW128">
        <v>1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2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1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0</v>
      </c>
      <c r="DK128">
        <v>0</v>
      </c>
      <c r="DL128">
        <v>0</v>
      </c>
      <c r="DM128">
        <v>0</v>
      </c>
      <c r="DN128">
        <v>0</v>
      </c>
      <c r="DO128">
        <v>0</v>
      </c>
      <c r="DP128">
        <v>0</v>
      </c>
      <c r="DQ128">
        <v>0</v>
      </c>
      <c r="DR128">
        <v>0</v>
      </c>
      <c r="DS128">
        <v>0</v>
      </c>
      <c r="DT128">
        <v>0</v>
      </c>
      <c r="DU128">
        <v>0</v>
      </c>
      <c r="DV128">
        <v>0</v>
      </c>
      <c r="DW128">
        <v>0</v>
      </c>
      <c r="DX128">
        <v>0</v>
      </c>
      <c r="DY128">
        <v>0</v>
      </c>
      <c r="DZ128">
        <v>0</v>
      </c>
      <c r="EA128">
        <v>0</v>
      </c>
      <c r="EB128">
        <v>0</v>
      </c>
      <c r="EC128">
        <v>0</v>
      </c>
      <c r="ED128">
        <v>0</v>
      </c>
      <c r="EE128">
        <v>0</v>
      </c>
      <c r="EF128">
        <v>0</v>
      </c>
      <c r="EG128">
        <v>0</v>
      </c>
      <c r="EH128">
        <v>0</v>
      </c>
      <c r="EI128">
        <v>0</v>
      </c>
      <c r="EJ128">
        <v>0</v>
      </c>
      <c r="EK128">
        <v>0</v>
      </c>
      <c r="EL128">
        <v>0</v>
      </c>
      <c r="EM128">
        <v>0</v>
      </c>
      <c r="EN128">
        <v>0</v>
      </c>
      <c r="EO128">
        <v>0</v>
      </c>
      <c r="EP128">
        <v>0</v>
      </c>
      <c r="EQ128">
        <v>0</v>
      </c>
      <c r="ER128">
        <v>0</v>
      </c>
      <c r="ES128">
        <v>0</v>
      </c>
      <c r="ET128">
        <v>0</v>
      </c>
      <c r="EU128">
        <v>0</v>
      </c>
      <c r="EV128">
        <v>0</v>
      </c>
      <c r="EW128">
        <v>0</v>
      </c>
      <c r="EX128">
        <v>0</v>
      </c>
      <c r="EY128">
        <v>0</v>
      </c>
      <c r="EZ128">
        <v>0</v>
      </c>
      <c r="FA128">
        <v>0</v>
      </c>
      <c r="FB128">
        <v>0</v>
      </c>
      <c r="FC128">
        <v>0</v>
      </c>
      <c r="FD128">
        <v>0</v>
      </c>
      <c r="FE128">
        <v>0</v>
      </c>
      <c r="FF128">
        <v>0</v>
      </c>
      <c r="FG128">
        <v>0</v>
      </c>
      <c r="FH128">
        <v>0</v>
      </c>
      <c r="FI128">
        <v>0</v>
      </c>
      <c r="FJ128">
        <v>0</v>
      </c>
      <c r="FK128">
        <v>0</v>
      </c>
      <c r="FL128">
        <v>0</v>
      </c>
      <c r="FM128">
        <v>0</v>
      </c>
      <c r="FN128">
        <v>0</v>
      </c>
      <c r="FO128">
        <v>0</v>
      </c>
      <c r="FP128">
        <v>0</v>
      </c>
      <c r="FQ128">
        <v>0</v>
      </c>
      <c r="FR128">
        <v>0</v>
      </c>
      <c r="FS128">
        <v>0</v>
      </c>
      <c r="FT128">
        <v>0</v>
      </c>
      <c r="FU128">
        <v>0</v>
      </c>
      <c r="FV128">
        <v>0</v>
      </c>
      <c r="FW128">
        <v>0</v>
      </c>
      <c r="FX128">
        <v>0</v>
      </c>
      <c r="FY128">
        <v>0</v>
      </c>
      <c r="FZ128">
        <v>0</v>
      </c>
      <c r="GA128">
        <v>0</v>
      </c>
      <c r="GB128">
        <v>0</v>
      </c>
      <c r="GC128">
        <v>0</v>
      </c>
      <c r="GD128">
        <v>0</v>
      </c>
      <c r="GE128">
        <v>0</v>
      </c>
      <c r="GF128">
        <v>0</v>
      </c>
      <c r="GG128">
        <v>0</v>
      </c>
      <c r="GH128">
        <v>0</v>
      </c>
      <c r="GI128">
        <v>0</v>
      </c>
      <c r="GJ128">
        <v>0</v>
      </c>
      <c r="GK128">
        <v>0</v>
      </c>
      <c r="GL128">
        <v>0</v>
      </c>
      <c r="GM128">
        <v>0</v>
      </c>
      <c r="GN128">
        <v>0</v>
      </c>
      <c r="GO128">
        <v>0</v>
      </c>
      <c r="GP128">
        <v>0</v>
      </c>
      <c r="GQ128">
        <v>0</v>
      </c>
      <c r="GR128">
        <v>0</v>
      </c>
      <c r="GS128">
        <v>0</v>
      </c>
      <c r="GT128">
        <v>0</v>
      </c>
      <c r="GU128">
        <v>0</v>
      </c>
      <c r="GV128">
        <v>0</v>
      </c>
      <c r="GW128">
        <v>0</v>
      </c>
      <c r="GX128">
        <v>0</v>
      </c>
      <c r="GY128">
        <v>0</v>
      </c>
      <c r="GZ128">
        <v>0</v>
      </c>
      <c r="HA128">
        <v>0</v>
      </c>
      <c r="HB128">
        <v>0</v>
      </c>
      <c r="HC128">
        <v>0</v>
      </c>
      <c r="HD128">
        <v>0</v>
      </c>
      <c r="HE128">
        <v>0</v>
      </c>
      <c r="HF128">
        <v>0</v>
      </c>
      <c r="HG128">
        <v>0</v>
      </c>
      <c r="HH128">
        <v>0</v>
      </c>
      <c r="HI128">
        <v>0</v>
      </c>
      <c r="HJ128">
        <v>0</v>
      </c>
      <c r="HK128">
        <v>0</v>
      </c>
      <c r="HL128">
        <v>0</v>
      </c>
      <c r="HM128">
        <v>0</v>
      </c>
      <c r="HN128">
        <v>0</v>
      </c>
      <c r="HO128">
        <v>0</v>
      </c>
      <c r="HP128">
        <v>0</v>
      </c>
      <c r="HQ128">
        <v>0</v>
      </c>
      <c r="HR128">
        <v>0</v>
      </c>
      <c r="HS128">
        <v>0</v>
      </c>
      <c r="HT128">
        <v>0</v>
      </c>
      <c r="HU128">
        <v>0</v>
      </c>
      <c r="HV128">
        <v>0</v>
      </c>
      <c r="HW128">
        <v>0</v>
      </c>
      <c r="HX128">
        <v>0</v>
      </c>
      <c r="HY128">
        <v>0</v>
      </c>
      <c r="HZ128">
        <v>0</v>
      </c>
      <c r="IA128">
        <v>0</v>
      </c>
      <c r="IB128">
        <v>0</v>
      </c>
      <c r="IC128">
        <v>0</v>
      </c>
      <c r="ID128">
        <v>0</v>
      </c>
      <c r="IE128">
        <v>0</v>
      </c>
      <c r="IF128">
        <v>0</v>
      </c>
      <c r="IG128">
        <v>0</v>
      </c>
      <c r="IH128">
        <v>0</v>
      </c>
      <c r="II128">
        <v>0</v>
      </c>
      <c r="IJ128">
        <v>0</v>
      </c>
      <c r="IK128">
        <v>0</v>
      </c>
      <c r="IL128">
        <v>0</v>
      </c>
      <c r="IM128">
        <v>0</v>
      </c>
      <c r="IN128">
        <v>0</v>
      </c>
      <c r="IO128">
        <v>0</v>
      </c>
      <c r="IP128">
        <v>0</v>
      </c>
      <c r="IQ128">
        <v>0</v>
      </c>
      <c r="IR128">
        <v>0</v>
      </c>
      <c r="IS128">
        <v>0</v>
      </c>
      <c r="IT128">
        <v>0</v>
      </c>
      <c r="IU128">
        <v>0</v>
      </c>
      <c r="IV128">
        <v>0</v>
      </c>
      <c r="IW128">
        <v>0</v>
      </c>
      <c r="IX128">
        <v>0</v>
      </c>
      <c r="IY128">
        <v>0</v>
      </c>
      <c r="IZ128">
        <v>0</v>
      </c>
      <c r="JA128">
        <v>0</v>
      </c>
      <c r="JB128">
        <v>0</v>
      </c>
      <c r="JC128">
        <v>0</v>
      </c>
      <c r="JD128">
        <v>0</v>
      </c>
      <c r="JE128">
        <v>0</v>
      </c>
      <c r="JF128">
        <v>0</v>
      </c>
      <c r="JG128">
        <v>0</v>
      </c>
      <c r="JH128">
        <v>0</v>
      </c>
      <c r="JI128">
        <v>0</v>
      </c>
      <c r="JJ128">
        <v>0</v>
      </c>
      <c r="JK128">
        <v>0</v>
      </c>
      <c r="JL128">
        <v>0</v>
      </c>
      <c r="JM128">
        <v>0</v>
      </c>
      <c r="JN128">
        <v>0</v>
      </c>
      <c r="JO128">
        <v>0</v>
      </c>
      <c r="JP128">
        <v>0</v>
      </c>
      <c r="JQ128">
        <v>0</v>
      </c>
      <c r="JR128">
        <v>0</v>
      </c>
      <c r="JS128">
        <v>0</v>
      </c>
      <c r="JT128">
        <v>0</v>
      </c>
      <c r="JU128">
        <v>0</v>
      </c>
      <c r="JV128">
        <v>0</v>
      </c>
      <c r="JW128">
        <v>0</v>
      </c>
      <c r="JX128">
        <v>0</v>
      </c>
      <c r="JY128">
        <v>0</v>
      </c>
      <c r="JZ128">
        <v>0</v>
      </c>
      <c r="KA128">
        <v>0</v>
      </c>
      <c r="KB128">
        <v>0</v>
      </c>
      <c r="KC128">
        <v>0</v>
      </c>
      <c r="KD128">
        <v>0</v>
      </c>
      <c r="KE128">
        <v>0</v>
      </c>
      <c r="KF128">
        <v>0</v>
      </c>
      <c r="KG128">
        <v>0</v>
      </c>
      <c r="KH128">
        <v>0</v>
      </c>
      <c r="KI128">
        <v>0</v>
      </c>
      <c r="KJ128">
        <v>0</v>
      </c>
      <c r="KK128">
        <v>0</v>
      </c>
      <c r="KL128">
        <v>0</v>
      </c>
      <c r="KM128">
        <v>0</v>
      </c>
      <c r="KN128">
        <v>0</v>
      </c>
      <c r="KO128">
        <v>0</v>
      </c>
      <c r="KP128">
        <v>0</v>
      </c>
      <c r="KQ128">
        <v>0</v>
      </c>
      <c r="KR128">
        <v>0</v>
      </c>
      <c r="KS128">
        <v>0</v>
      </c>
      <c r="KT128">
        <v>0</v>
      </c>
      <c r="KU128">
        <v>0</v>
      </c>
      <c r="KV128">
        <v>0</v>
      </c>
      <c r="KW128">
        <v>0</v>
      </c>
      <c r="KX128">
        <v>0</v>
      </c>
      <c r="KY128">
        <v>0</v>
      </c>
      <c r="KZ128">
        <v>0</v>
      </c>
      <c r="LA128">
        <v>0</v>
      </c>
      <c r="LB128">
        <v>0</v>
      </c>
      <c r="LC128">
        <v>0</v>
      </c>
      <c r="LD128">
        <v>0</v>
      </c>
      <c r="LE128">
        <v>0</v>
      </c>
      <c r="LF128">
        <v>0</v>
      </c>
      <c r="LG128">
        <v>0</v>
      </c>
      <c r="LH128">
        <v>0</v>
      </c>
      <c r="LI128">
        <v>0</v>
      </c>
      <c r="LJ128">
        <v>0</v>
      </c>
      <c r="LK128">
        <v>0</v>
      </c>
      <c r="LL128">
        <v>0</v>
      </c>
      <c r="LM128">
        <v>0</v>
      </c>
      <c r="LN128">
        <v>0</v>
      </c>
      <c r="LO128">
        <v>0</v>
      </c>
      <c r="LP128">
        <v>0</v>
      </c>
      <c r="LQ128">
        <v>0</v>
      </c>
      <c r="LR128">
        <v>0</v>
      </c>
      <c r="LS128">
        <v>0</v>
      </c>
      <c r="LT128">
        <v>0</v>
      </c>
      <c r="LU128">
        <v>0</v>
      </c>
      <c r="LV128">
        <v>0</v>
      </c>
      <c r="LW128">
        <v>0</v>
      </c>
      <c r="LX128">
        <v>0</v>
      </c>
      <c r="LY128">
        <v>0</v>
      </c>
      <c r="LZ128">
        <v>0</v>
      </c>
      <c r="MA128">
        <v>0</v>
      </c>
      <c r="MB128">
        <v>0</v>
      </c>
      <c r="MC128">
        <v>0</v>
      </c>
      <c r="MD128">
        <v>0</v>
      </c>
      <c r="ME128">
        <v>0</v>
      </c>
      <c r="MF128">
        <v>0</v>
      </c>
      <c r="MG128">
        <v>0</v>
      </c>
      <c r="MH128">
        <v>0</v>
      </c>
      <c r="MI128">
        <v>0</v>
      </c>
      <c r="MJ128">
        <v>132</v>
      </c>
    </row>
    <row r="129" spans="1:348" x14ac:dyDescent="0.55000000000000004">
      <c r="A129" t="s">
        <v>359</v>
      </c>
      <c r="B129">
        <v>0</v>
      </c>
      <c r="C129">
        <v>1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1</v>
      </c>
      <c r="M129">
        <v>1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0</v>
      </c>
      <c r="DK129">
        <v>0</v>
      </c>
      <c r="DL129">
        <v>0</v>
      </c>
      <c r="DM129">
        <v>0</v>
      </c>
      <c r="DN129">
        <v>0</v>
      </c>
      <c r="DO129">
        <v>0</v>
      </c>
      <c r="DP129">
        <v>0</v>
      </c>
      <c r="DQ129">
        <v>0</v>
      </c>
      <c r="DR129">
        <v>0</v>
      </c>
      <c r="DS129">
        <v>0</v>
      </c>
      <c r="DT129">
        <v>0</v>
      </c>
      <c r="DU129">
        <v>0</v>
      </c>
      <c r="DV129">
        <v>0</v>
      </c>
      <c r="DW129">
        <v>0</v>
      </c>
      <c r="DX129">
        <v>0</v>
      </c>
      <c r="DY129">
        <v>0</v>
      </c>
      <c r="DZ129">
        <v>0</v>
      </c>
      <c r="EA129">
        <v>0</v>
      </c>
      <c r="EB129">
        <v>0</v>
      </c>
      <c r="EC129">
        <v>0</v>
      </c>
      <c r="ED129">
        <v>0</v>
      </c>
      <c r="EE129">
        <v>0</v>
      </c>
      <c r="EF129">
        <v>0</v>
      </c>
      <c r="EG129">
        <v>0</v>
      </c>
      <c r="EH129">
        <v>0</v>
      </c>
      <c r="EI129">
        <v>0</v>
      </c>
      <c r="EJ129">
        <v>0</v>
      </c>
      <c r="EK129">
        <v>0</v>
      </c>
      <c r="EL129">
        <v>0</v>
      </c>
      <c r="EM129">
        <v>0</v>
      </c>
      <c r="EN129">
        <v>0</v>
      </c>
      <c r="EO129">
        <v>0</v>
      </c>
      <c r="EP129">
        <v>0</v>
      </c>
      <c r="EQ129">
        <v>0</v>
      </c>
      <c r="ER129">
        <v>0</v>
      </c>
      <c r="ES129">
        <v>0</v>
      </c>
      <c r="ET129">
        <v>0</v>
      </c>
      <c r="EU129">
        <v>0</v>
      </c>
      <c r="EV129">
        <v>0</v>
      </c>
      <c r="EW129">
        <v>0</v>
      </c>
      <c r="EX129">
        <v>0</v>
      </c>
      <c r="EY129">
        <v>0</v>
      </c>
      <c r="EZ129">
        <v>0</v>
      </c>
      <c r="FA129">
        <v>0</v>
      </c>
      <c r="FB129">
        <v>0</v>
      </c>
      <c r="FC129">
        <v>0</v>
      </c>
      <c r="FD129">
        <v>0</v>
      </c>
      <c r="FE129">
        <v>0</v>
      </c>
      <c r="FF129">
        <v>0</v>
      </c>
      <c r="FG129">
        <v>0</v>
      </c>
      <c r="FH129">
        <v>0</v>
      </c>
      <c r="FI129">
        <v>0</v>
      </c>
      <c r="FJ129">
        <v>0</v>
      </c>
      <c r="FK129">
        <v>0</v>
      </c>
      <c r="FL129">
        <v>0</v>
      </c>
      <c r="FM129">
        <v>0</v>
      </c>
      <c r="FN129">
        <v>0</v>
      </c>
      <c r="FO129">
        <v>0</v>
      </c>
      <c r="FP129">
        <v>0</v>
      </c>
      <c r="FQ129">
        <v>0</v>
      </c>
      <c r="FR129">
        <v>0</v>
      </c>
      <c r="FS129">
        <v>0</v>
      </c>
      <c r="FT129">
        <v>0</v>
      </c>
      <c r="FU129">
        <v>0</v>
      </c>
      <c r="FV129">
        <v>0</v>
      </c>
      <c r="FW129">
        <v>0</v>
      </c>
      <c r="FX129">
        <v>0</v>
      </c>
      <c r="FY129">
        <v>0</v>
      </c>
      <c r="FZ129">
        <v>0</v>
      </c>
      <c r="GA129">
        <v>0</v>
      </c>
      <c r="GB129">
        <v>0</v>
      </c>
      <c r="GC129">
        <v>0</v>
      </c>
      <c r="GD129">
        <v>0</v>
      </c>
      <c r="GE129">
        <v>0</v>
      </c>
      <c r="GF129">
        <v>0</v>
      </c>
      <c r="GG129">
        <v>0</v>
      </c>
      <c r="GH129">
        <v>0</v>
      </c>
      <c r="GI129">
        <v>0</v>
      </c>
      <c r="GJ129">
        <v>0</v>
      </c>
      <c r="GK129">
        <v>0</v>
      </c>
      <c r="GL129">
        <v>0</v>
      </c>
      <c r="GM129">
        <v>0</v>
      </c>
      <c r="GN129">
        <v>0</v>
      </c>
      <c r="GO129">
        <v>0</v>
      </c>
      <c r="GP129">
        <v>0</v>
      </c>
      <c r="GQ129">
        <v>0</v>
      </c>
      <c r="GR129">
        <v>0</v>
      </c>
      <c r="GS129">
        <v>0</v>
      </c>
      <c r="GT129">
        <v>0</v>
      </c>
      <c r="GU129">
        <v>0</v>
      </c>
      <c r="GV129">
        <v>0</v>
      </c>
      <c r="GW129">
        <v>0</v>
      </c>
      <c r="GX129">
        <v>0</v>
      </c>
      <c r="GY129">
        <v>0</v>
      </c>
      <c r="GZ129">
        <v>0</v>
      </c>
      <c r="HA129">
        <v>0</v>
      </c>
      <c r="HB129">
        <v>0</v>
      </c>
      <c r="HC129">
        <v>0</v>
      </c>
      <c r="HD129">
        <v>0</v>
      </c>
      <c r="HE129">
        <v>0</v>
      </c>
      <c r="HF129">
        <v>0</v>
      </c>
      <c r="HG129">
        <v>0</v>
      </c>
      <c r="HH129">
        <v>0</v>
      </c>
      <c r="HI129">
        <v>0</v>
      </c>
      <c r="HJ129">
        <v>0</v>
      </c>
      <c r="HK129">
        <v>0</v>
      </c>
      <c r="HL129">
        <v>0</v>
      </c>
      <c r="HM129">
        <v>0</v>
      </c>
      <c r="HN129">
        <v>0</v>
      </c>
      <c r="HO129">
        <v>0</v>
      </c>
      <c r="HP129">
        <v>0</v>
      </c>
      <c r="HQ129">
        <v>0</v>
      </c>
      <c r="HR129">
        <v>0</v>
      </c>
      <c r="HS129">
        <v>0</v>
      </c>
      <c r="HT129">
        <v>0</v>
      </c>
      <c r="HU129">
        <v>0</v>
      </c>
      <c r="HV129">
        <v>0</v>
      </c>
      <c r="HW129">
        <v>0</v>
      </c>
      <c r="HX129">
        <v>0</v>
      </c>
      <c r="HY129">
        <v>0</v>
      </c>
      <c r="HZ129">
        <v>0</v>
      </c>
      <c r="IA129">
        <v>0</v>
      </c>
      <c r="IB129">
        <v>0</v>
      </c>
      <c r="IC129">
        <v>0</v>
      </c>
      <c r="ID129">
        <v>0</v>
      </c>
      <c r="IE129">
        <v>0</v>
      </c>
      <c r="IF129">
        <v>0</v>
      </c>
      <c r="IG129">
        <v>0</v>
      </c>
      <c r="IH129">
        <v>0</v>
      </c>
      <c r="II129">
        <v>0</v>
      </c>
      <c r="IJ129">
        <v>0</v>
      </c>
      <c r="IK129">
        <v>0</v>
      </c>
      <c r="IL129">
        <v>0</v>
      </c>
      <c r="IM129">
        <v>0</v>
      </c>
      <c r="IN129">
        <v>0</v>
      </c>
      <c r="IO129">
        <v>0</v>
      </c>
      <c r="IP129">
        <v>0</v>
      </c>
      <c r="IQ129">
        <v>0</v>
      </c>
      <c r="IR129">
        <v>0</v>
      </c>
      <c r="IS129">
        <v>0</v>
      </c>
      <c r="IT129">
        <v>0</v>
      </c>
      <c r="IU129">
        <v>0</v>
      </c>
      <c r="IV129">
        <v>0</v>
      </c>
      <c r="IW129">
        <v>0</v>
      </c>
      <c r="IX129">
        <v>0</v>
      </c>
      <c r="IY129">
        <v>0</v>
      </c>
      <c r="IZ129">
        <v>0</v>
      </c>
      <c r="JA129">
        <v>0</v>
      </c>
      <c r="JB129">
        <v>0</v>
      </c>
      <c r="JC129">
        <v>0</v>
      </c>
      <c r="JD129">
        <v>0</v>
      </c>
      <c r="JE129">
        <v>0</v>
      </c>
      <c r="JF129">
        <v>0</v>
      </c>
      <c r="JG129">
        <v>0</v>
      </c>
      <c r="JH129">
        <v>0</v>
      </c>
      <c r="JI129">
        <v>0</v>
      </c>
      <c r="JJ129">
        <v>0</v>
      </c>
      <c r="JK129">
        <v>0</v>
      </c>
      <c r="JL129">
        <v>0</v>
      </c>
      <c r="JM129">
        <v>0</v>
      </c>
      <c r="JN129">
        <v>0</v>
      </c>
      <c r="JO129">
        <v>0</v>
      </c>
      <c r="JP129">
        <v>0</v>
      </c>
      <c r="JQ129">
        <v>0</v>
      </c>
      <c r="JR129">
        <v>0</v>
      </c>
      <c r="JS129">
        <v>0</v>
      </c>
      <c r="JT129">
        <v>0</v>
      </c>
      <c r="JU129">
        <v>0</v>
      </c>
      <c r="JV129">
        <v>0</v>
      </c>
      <c r="JW129">
        <v>0</v>
      </c>
      <c r="JX129">
        <v>0</v>
      </c>
      <c r="JY129">
        <v>0</v>
      </c>
      <c r="JZ129">
        <v>0</v>
      </c>
      <c r="KA129">
        <v>0</v>
      </c>
      <c r="KB129">
        <v>0</v>
      </c>
      <c r="KC129">
        <v>0</v>
      </c>
      <c r="KD129">
        <v>0</v>
      </c>
      <c r="KE129">
        <v>0</v>
      </c>
      <c r="KF129">
        <v>0</v>
      </c>
      <c r="KG129">
        <v>0</v>
      </c>
      <c r="KH129">
        <v>0</v>
      </c>
      <c r="KI129">
        <v>0</v>
      </c>
      <c r="KJ129">
        <v>0</v>
      </c>
      <c r="KK129">
        <v>0</v>
      </c>
      <c r="KL129">
        <v>0</v>
      </c>
      <c r="KM129">
        <v>0</v>
      </c>
      <c r="KN129">
        <v>0</v>
      </c>
      <c r="KO129">
        <v>0</v>
      </c>
      <c r="KP129">
        <v>0</v>
      </c>
      <c r="KQ129">
        <v>0</v>
      </c>
      <c r="KR129">
        <v>0</v>
      </c>
      <c r="KS129">
        <v>0</v>
      </c>
      <c r="KT129">
        <v>0</v>
      </c>
      <c r="KU129">
        <v>0</v>
      </c>
      <c r="KV129">
        <v>0</v>
      </c>
      <c r="KW129">
        <v>0</v>
      </c>
      <c r="KX129">
        <v>0</v>
      </c>
      <c r="KY129">
        <v>0</v>
      </c>
      <c r="KZ129">
        <v>0</v>
      </c>
      <c r="LA129">
        <v>0</v>
      </c>
      <c r="LB129">
        <v>0</v>
      </c>
      <c r="LC129">
        <v>0</v>
      </c>
      <c r="LD129">
        <v>0</v>
      </c>
      <c r="LE129">
        <v>0</v>
      </c>
      <c r="LF129">
        <v>0</v>
      </c>
      <c r="LG129">
        <v>0</v>
      </c>
      <c r="LH129">
        <v>0</v>
      </c>
      <c r="LI129">
        <v>0</v>
      </c>
      <c r="LJ129">
        <v>0</v>
      </c>
      <c r="LK129">
        <v>0</v>
      </c>
      <c r="LL129">
        <v>0</v>
      </c>
      <c r="LM129">
        <v>0</v>
      </c>
      <c r="LN129">
        <v>0</v>
      </c>
      <c r="LO129">
        <v>0</v>
      </c>
      <c r="LP129">
        <v>0</v>
      </c>
      <c r="LQ129">
        <v>0</v>
      </c>
      <c r="LR129">
        <v>0</v>
      </c>
      <c r="LS129">
        <v>0</v>
      </c>
      <c r="LT129">
        <v>0</v>
      </c>
      <c r="LU129">
        <v>0</v>
      </c>
      <c r="LV129">
        <v>0</v>
      </c>
      <c r="LW129">
        <v>0</v>
      </c>
      <c r="LX129">
        <v>0</v>
      </c>
      <c r="LY129">
        <v>0</v>
      </c>
      <c r="LZ129">
        <v>0</v>
      </c>
      <c r="MA129">
        <v>0</v>
      </c>
      <c r="MB129">
        <v>0</v>
      </c>
      <c r="MC129">
        <v>0</v>
      </c>
      <c r="MD129">
        <v>0</v>
      </c>
      <c r="ME129">
        <v>0</v>
      </c>
      <c r="MF129">
        <v>0</v>
      </c>
      <c r="MG129">
        <v>0</v>
      </c>
      <c r="MH129">
        <v>0</v>
      </c>
      <c r="MI129">
        <v>0</v>
      </c>
      <c r="MJ129">
        <v>137</v>
      </c>
    </row>
    <row r="130" spans="1:348" x14ac:dyDescent="0.55000000000000004">
      <c r="A130" t="s">
        <v>361</v>
      </c>
      <c r="B130">
        <v>0</v>
      </c>
      <c r="C130">
        <v>1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1</v>
      </c>
      <c r="M130">
        <v>1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0</v>
      </c>
      <c r="DK130">
        <v>0</v>
      </c>
      <c r="DL130">
        <v>0</v>
      </c>
      <c r="DM130">
        <v>0</v>
      </c>
      <c r="DN130">
        <v>0</v>
      </c>
      <c r="DO130">
        <v>0</v>
      </c>
      <c r="DP130">
        <v>0</v>
      </c>
      <c r="DQ130">
        <v>0</v>
      </c>
      <c r="DR130">
        <v>0</v>
      </c>
      <c r="DS130">
        <v>0</v>
      </c>
      <c r="DT130">
        <v>0</v>
      </c>
      <c r="DU130">
        <v>0</v>
      </c>
      <c r="DV130">
        <v>0</v>
      </c>
      <c r="DW130">
        <v>0</v>
      </c>
      <c r="DX130">
        <v>0</v>
      </c>
      <c r="DY130">
        <v>0</v>
      </c>
      <c r="DZ130">
        <v>0</v>
      </c>
      <c r="EA130">
        <v>0</v>
      </c>
      <c r="EB130">
        <v>0</v>
      </c>
      <c r="EC130">
        <v>0</v>
      </c>
      <c r="ED130">
        <v>0</v>
      </c>
      <c r="EE130">
        <v>0</v>
      </c>
      <c r="EF130">
        <v>0</v>
      </c>
      <c r="EG130">
        <v>0</v>
      </c>
      <c r="EH130">
        <v>0</v>
      </c>
      <c r="EI130">
        <v>0</v>
      </c>
      <c r="EJ130">
        <v>0</v>
      </c>
      <c r="EK130">
        <v>0</v>
      </c>
      <c r="EL130">
        <v>0</v>
      </c>
      <c r="EM130">
        <v>0</v>
      </c>
      <c r="EN130">
        <v>0</v>
      </c>
      <c r="EO130">
        <v>0</v>
      </c>
      <c r="EP130">
        <v>0</v>
      </c>
      <c r="EQ130">
        <v>0</v>
      </c>
      <c r="ER130">
        <v>0</v>
      </c>
      <c r="ES130">
        <v>0</v>
      </c>
      <c r="ET130">
        <v>0</v>
      </c>
      <c r="EU130">
        <v>0</v>
      </c>
      <c r="EV130">
        <v>0</v>
      </c>
      <c r="EW130">
        <v>0</v>
      </c>
      <c r="EX130">
        <v>0</v>
      </c>
      <c r="EY130">
        <v>0</v>
      </c>
      <c r="EZ130">
        <v>0</v>
      </c>
      <c r="FA130">
        <v>0</v>
      </c>
      <c r="FB130">
        <v>0</v>
      </c>
      <c r="FC130">
        <v>0</v>
      </c>
      <c r="FD130">
        <v>0</v>
      </c>
      <c r="FE130">
        <v>0</v>
      </c>
      <c r="FF130">
        <v>0</v>
      </c>
      <c r="FG130">
        <v>0</v>
      </c>
      <c r="FH130">
        <v>0</v>
      </c>
      <c r="FI130">
        <v>0</v>
      </c>
      <c r="FJ130">
        <v>0</v>
      </c>
      <c r="FK130">
        <v>0</v>
      </c>
      <c r="FL130">
        <v>0</v>
      </c>
      <c r="FM130">
        <v>0</v>
      </c>
      <c r="FN130">
        <v>0</v>
      </c>
      <c r="FO130">
        <v>0</v>
      </c>
      <c r="FP130">
        <v>0</v>
      </c>
      <c r="FQ130">
        <v>0</v>
      </c>
      <c r="FR130">
        <v>0</v>
      </c>
      <c r="FS130">
        <v>0</v>
      </c>
      <c r="FT130">
        <v>0</v>
      </c>
      <c r="FU130">
        <v>0</v>
      </c>
      <c r="FV130">
        <v>0</v>
      </c>
      <c r="FW130">
        <v>0</v>
      </c>
      <c r="FX130">
        <v>0</v>
      </c>
      <c r="FY130">
        <v>0</v>
      </c>
      <c r="FZ130">
        <v>0</v>
      </c>
      <c r="GA130">
        <v>0</v>
      </c>
      <c r="GB130">
        <v>0</v>
      </c>
      <c r="GC130">
        <v>0</v>
      </c>
      <c r="GD130">
        <v>0</v>
      </c>
      <c r="GE130">
        <v>0</v>
      </c>
      <c r="GF130">
        <v>0</v>
      </c>
      <c r="GG130">
        <v>0</v>
      </c>
      <c r="GH130">
        <v>0</v>
      </c>
      <c r="GI130">
        <v>0</v>
      </c>
      <c r="GJ130">
        <v>0</v>
      </c>
      <c r="GK130">
        <v>0</v>
      </c>
      <c r="GL130">
        <v>0</v>
      </c>
      <c r="GM130">
        <v>0</v>
      </c>
      <c r="GN130">
        <v>0</v>
      </c>
      <c r="GO130">
        <v>0</v>
      </c>
      <c r="GP130">
        <v>0</v>
      </c>
      <c r="GQ130">
        <v>0</v>
      </c>
      <c r="GR130">
        <v>0</v>
      </c>
      <c r="GS130">
        <v>0</v>
      </c>
      <c r="GT130">
        <v>0</v>
      </c>
      <c r="GU130">
        <v>0</v>
      </c>
      <c r="GV130">
        <v>0</v>
      </c>
      <c r="GW130">
        <v>0</v>
      </c>
      <c r="GX130">
        <v>0</v>
      </c>
      <c r="GY130">
        <v>0</v>
      </c>
      <c r="GZ130">
        <v>0</v>
      </c>
      <c r="HA130">
        <v>0</v>
      </c>
      <c r="HB130">
        <v>0</v>
      </c>
      <c r="HC130">
        <v>0</v>
      </c>
      <c r="HD130">
        <v>0</v>
      </c>
      <c r="HE130">
        <v>0</v>
      </c>
      <c r="HF130">
        <v>0</v>
      </c>
      <c r="HG130">
        <v>0</v>
      </c>
      <c r="HH130">
        <v>0</v>
      </c>
      <c r="HI130">
        <v>0</v>
      </c>
      <c r="HJ130">
        <v>0</v>
      </c>
      <c r="HK130">
        <v>0</v>
      </c>
      <c r="HL130">
        <v>0</v>
      </c>
      <c r="HM130">
        <v>0</v>
      </c>
      <c r="HN130">
        <v>0</v>
      </c>
      <c r="HO130">
        <v>0</v>
      </c>
      <c r="HP130">
        <v>0</v>
      </c>
      <c r="HQ130">
        <v>0</v>
      </c>
      <c r="HR130">
        <v>0</v>
      </c>
      <c r="HS130">
        <v>0</v>
      </c>
      <c r="HT130">
        <v>0</v>
      </c>
      <c r="HU130">
        <v>0</v>
      </c>
      <c r="HV130">
        <v>0</v>
      </c>
      <c r="HW130">
        <v>0</v>
      </c>
      <c r="HX130">
        <v>0</v>
      </c>
      <c r="HY130">
        <v>0</v>
      </c>
      <c r="HZ130">
        <v>0</v>
      </c>
      <c r="IA130">
        <v>0</v>
      </c>
      <c r="IB130">
        <v>0</v>
      </c>
      <c r="IC130">
        <v>0</v>
      </c>
      <c r="ID130">
        <v>0</v>
      </c>
      <c r="IE130">
        <v>0</v>
      </c>
      <c r="IF130">
        <v>0</v>
      </c>
      <c r="IG130">
        <v>0</v>
      </c>
      <c r="IH130">
        <v>0</v>
      </c>
      <c r="II130">
        <v>0</v>
      </c>
      <c r="IJ130">
        <v>0</v>
      </c>
      <c r="IK130">
        <v>0</v>
      </c>
      <c r="IL130">
        <v>0</v>
      </c>
      <c r="IM130">
        <v>0</v>
      </c>
      <c r="IN130">
        <v>0</v>
      </c>
      <c r="IO130">
        <v>0</v>
      </c>
      <c r="IP130">
        <v>0</v>
      </c>
      <c r="IQ130">
        <v>0</v>
      </c>
      <c r="IR130">
        <v>0</v>
      </c>
      <c r="IS130">
        <v>0</v>
      </c>
      <c r="IT130">
        <v>0</v>
      </c>
      <c r="IU130">
        <v>0</v>
      </c>
      <c r="IV130">
        <v>0</v>
      </c>
      <c r="IW130">
        <v>0</v>
      </c>
      <c r="IX130">
        <v>0</v>
      </c>
      <c r="IY130">
        <v>0</v>
      </c>
      <c r="IZ130">
        <v>0</v>
      </c>
      <c r="JA130">
        <v>0</v>
      </c>
      <c r="JB130">
        <v>0</v>
      </c>
      <c r="JC130">
        <v>0</v>
      </c>
      <c r="JD130">
        <v>0</v>
      </c>
      <c r="JE130">
        <v>0</v>
      </c>
      <c r="JF130">
        <v>0</v>
      </c>
      <c r="JG130">
        <v>0</v>
      </c>
      <c r="JH130">
        <v>0</v>
      </c>
      <c r="JI130">
        <v>0</v>
      </c>
      <c r="JJ130">
        <v>0</v>
      </c>
      <c r="JK130">
        <v>0</v>
      </c>
      <c r="JL130">
        <v>0</v>
      </c>
      <c r="JM130">
        <v>0</v>
      </c>
      <c r="JN130">
        <v>0</v>
      </c>
      <c r="JO130">
        <v>0</v>
      </c>
      <c r="JP130">
        <v>0</v>
      </c>
      <c r="JQ130">
        <v>0</v>
      </c>
      <c r="JR130">
        <v>0</v>
      </c>
      <c r="JS130">
        <v>0</v>
      </c>
      <c r="JT130">
        <v>0</v>
      </c>
      <c r="JU130">
        <v>0</v>
      </c>
      <c r="JV130">
        <v>0</v>
      </c>
      <c r="JW130">
        <v>0</v>
      </c>
      <c r="JX130">
        <v>0</v>
      </c>
      <c r="JY130">
        <v>0</v>
      </c>
      <c r="JZ130">
        <v>0</v>
      </c>
      <c r="KA130">
        <v>0</v>
      </c>
      <c r="KB130">
        <v>0</v>
      </c>
      <c r="KC130">
        <v>0</v>
      </c>
      <c r="KD130">
        <v>0</v>
      </c>
      <c r="KE130">
        <v>0</v>
      </c>
      <c r="KF130">
        <v>0</v>
      </c>
      <c r="KG130">
        <v>0</v>
      </c>
      <c r="KH130">
        <v>0</v>
      </c>
      <c r="KI130">
        <v>0</v>
      </c>
      <c r="KJ130">
        <v>0</v>
      </c>
      <c r="KK130">
        <v>0</v>
      </c>
      <c r="KL130">
        <v>0</v>
      </c>
      <c r="KM130">
        <v>0</v>
      </c>
      <c r="KN130">
        <v>0</v>
      </c>
      <c r="KO130">
        <v>0</v>
      </c>
      <c r="KP130">
        <v>0</v>
      </c>
      <c r="KQ130">
        <v>0</v>
      </c>
      <c r="KR130">
        <v>0</v>
      </c>
      <c r="KS130">
        <v>0</v>
      </c>
      <c r="KT130">
        <v>0</v>
      </c>
      <c r="KU130">
        <v>0</v>
      </c>
      <c r="KV130">
        <v>0</v>
      </c>
      <c r="KW130">
        <v>0</v>
      </c>
      <c r="KX130">
        <v>0</v>
      </c>
      <c r="KY130">
        <v>0</v>
      </c>
      <c r="KZ130">
        <v>0</v>
      </c>
      <c r="LA130">
        <v>0</v>
      </c>
      <c r="LB130">
        <v>0</v>
      </c>
      <c r="LC130">
        <v>0</v>
      </c>
      <c r="LD130">
        <v>0</v>
      </c>
      <c r="LE130">
        <v>0</v>
      </c>
      <c r="LF130">
        <v>0</v>
      </c>
      <c r="LG130">
        <v>0</v>
      </c>
      <c r="LH130">
        <v>0</v>
      </c>
      <c r="LI130">
        <v>0</v>
      </c>
      <c r="LJ130">
        <v>0</v>
      </c>
      <c r="LK130">
        <v>0</v>
      </c>
      <c r="LL130">
        <v>0</v>
      </c>
      <c r="LM130">
        <v>0</v>
      </c>
      <c r="LN130">
        <v>0</v>
      </c>
      <c r="LO130">
        <v>0</v>
      </c>
      <c r="LP130">
        <v>0</v>
      </c>
      <c r="LQ130">
        <v>0</v>
      </c>
      <c r="LR130">
        <v>0</v>
      </c>
      <c r="LS130">
        <v>0</v>
      </c>
      <c r="LT130">
        <v>0</v>
      </c>
      <c r="LU130">
        <v>0</v>
      </c>
      <c r="LV130">
        <v>0</v>
      </c>
      <c r="LW130">
        <v>0</v>
      </c>
      <c r="LX130">
        <v>0</v>
      </c>
      <c r="LY130">
        <v>0</v>
      </c>
      <c r="LZ130">
        <v>0</v>
      </c>
      <c r="MA130">
        <v>0</v>
      </c>
      <c r="MB130">
        <v>0</v>
      </c>
      <c r="MC130">
        <v>0</v>
      </c>
      <c r="MD130">
        <v>0</v>
      </c>
      <c r="ME130">
        <v>0</v>
      </c>
      <c r="MF130">
        <v>0</v>
      </c>
      <c r="MG130">
        <v>0</v>
      </c>
      <c r="MH130">
        <v>0</v>
      </c>
      <c r="MI130">
        <v>0</v>
      </c>
      <c r="MJ130">
        <v>135</v>
      </c>
    </row>
    <row r="131" spans="1:348" x14ac:dyDescent="0.55000000000000004">
      <c r="A131" t="s">
        <v>363</v>
      </c>
      <c r="B131">
        <v>0</v>
      </c>
      <c r="C131">
        <v>1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0</v>
      </c>
      <c r="DM131">
        <v>0</v>
      </c>
      <c r="DN131">
        <v>0</v>
      </c>
      <c r="DO131">
        <v>0</v>
      </c>
      <c r="DP131">
        <v>0</v>
      </c>
      <c r="DQ131">
        <v>0</v>
      </c>
      <c r="DR131">
        <v>0</v>
      </c>
      <c r="DS131">
        <v>0</v>
      </c>
      <c r="DT131">
        <v>0</v>
      </c>
      <c r="DU131">
        <v>0</v>
      </c>
      <c r="DV131">
        <v>0</v>
      </c>
      <c r="DW131">
        <v>0</v>
      </c>
      <c r="DX131">
        <v>0</v>
      </c>
      <c r="DY131">
        <v>0</v>
      </c>
      <c r="DZ131">
        <v>0</v>
      </c>
      <c r="EA131">
        <v>0</v>
      </c>
      <c r="EB131">
        <v>0</v>
      </c>
      <c r="EC131">
        <v>0</v>
      </c>
      <c r="ED131">
        <v>0</v>
      </c>
      <c r="EE131">
        <v>0</v>
      </c>
      <c r="EF131">
        <v>0</v>
      </c>
      <c r="EG131">
        <v>0</v>
      </c>
      <c r="EH131">
        <v>0</v>
      </c>
      <c r="EI131">
        <v>0</v>
      </c>
      <c r="EJ131">
        <v>0</v>
      </c>
      <c r="EK131">
        <v>0</v>
      </c>
      <c r="EL131">
        <v>0</v>
      </c>
      <c r="EM131">
        <v>0</v>
      </c>
      <c r="EN131">
        <v>0</v>
      </c>
      <c r="EO131">
        <v>0</v>
      </c>
      <c r="EP131">
        <v>0</v>
      </c>
      <c r="EQ131">
        <v>0</v>
      </c>
      <c r="ER131">
        <v>0</v>
      </c>
      <c r="ES131">
        <v>0</v>
      </c>
      <c r="ET131">
        <v>0</v>
      </c>
      <c r="EU131">
        <v>0</v>
      </c>
      <c r="EV131">
        <v>0</v>
      </c>
      <c r="EW131">
        <v>0</v>
      </c>
      <c r="EX131">
        <v>0</v>
      </c>
      <c r="EY131">
        <v>0</v>
      </c>
      <c r="EZ131">
        <v>0</v>
      </c>
      <c r="FA131">
        <v>0</v>
      </c>
      <c r="FB131">
        <v>0</v>
      </c>
      <c r="FC131">
        <v>0</v>
      </c>
      <c r="FD131">
        <v>0</v>
      </c>
      <c r="FE131">
        <v>0</v>
      </c>
      <c r="FF131">
        <v>0</v>
      </c>
      <c r="FG131">
        <v>0</v>
      </c>
      <c r="FH131">
        <v>0</v>
      </c>
      <c r="FI131">
        <v>0</v>
      </c>
      <c r="FJ131">
        <v>0</v>
      </c>
      <c r="FK131">
        <v>0</v>
      </c>
      <c r="FL131">
        <v>0</v>
      </c>
      <c r="FM131">
        <v>0</v>
      </c>
      <c r="FN131">
        <v>0</v>
      </c>
      <c r="FO131">
        <v>0</v>
      </c>
      <c r="FP131">
        <v>0</v>
      </c>
      <c r="FQ131">
        <v>0</v>
      </c>
      <c r="FR131">
        <v>0</v>
      </c>
      <c r="FS131">
        <v>0</v>
      </c>
      <c r="FT131">
        <v>0</v>
      </c>
      <c r="FU131">
        <v>0</v>
      </c>
      <c r="FV131">
        <v>0</v>
      </c>
      <c r="FW131">
        <v>0</v>
      </c>
      <c r="FX131">
        <v>0</v>
      </c>
      <c r="FY131">
        <v>0</v>
      </c>
      <c r="FZ131">
        <v>0</v>
      </c>
      <c r="GA131">
        <v>0</v>
      </c>
      <c r="GB131">
        <v>0</v>
      </c>
      <c r="GC131">
        <v>0</v>
      </c>
      <c r="GD131">
        <v>0</v>
      </c>
      <c r="GE131">
        <v>0</v>
      </c>
      <c r="GF131">
        <v>0</v>
      </c>
      <c r="GG131">
        <v>0</v>
      </c>
      <c r="GH131">
        <v>0</v>
      </c>
      <c r="GI131">
        <v>0</v>
      </c>
      <c r="GJ131">
        <v>0</v>
      </c>
      <c r="GK131">
        <v>0</v>
      </c>
      <c r="GL131">
        <v>0</v>
      </c>
      <c r="GM131">
        <v>0</v>
      </c>
      <c r="GN131">
        <v>0</v>
      </c>
      <c r="GO131">
        <v>0</v>
      </c>
      <c r="GP131">
        <v>0</v>
      </c>
      <c r="GQ131">
        <v>0</v>
      </c>
      <c r="GR131">
        <v>0</v>
      </c>
      <c r="GS131">
        <v>0</v>
      </c>
      <c r="GT131">
        <v>0</v>
      </c>
      <c r="GU131">
        <v>0</v>
      </c>
      <c r="GV131">
        <v>0</v>
      </c>
      <c r="GW131">
        <v>0</v>
      </c>
      <c r="GX131">
        <v>0</v>
      </c>
      <c r="GY131">
        <v>0</v>
      </c>
      <c r="GZ131">
        <v>0</v>
      </c>
      <c r="HA131">
        <v>0</v>
      </c>
      <c r="HB131">
        <v>0</v>
      </c>
      <c r="HC131">
        <v>0</v>
      </c>
      <c r="HD131">
        <v>0</v>
      </c>
      <c r="HE131">
        <v>0</v>
      </c>
      <c r="HF131">
        <v>0</v>
      </c>
      <c r="HG131">
        <v>0</v>
      </c>
      <c r="HH131">
        <v>0</v>
      </c>
      <c r="HI131">
        <v>0</v>
      </c>
      <c r="HJ131">
        <v>0</v>
      </c>
      <c r="HK131">
        <v>0</v>
      </c>
      <c r="HL131">
        <v>0</v>
      </c>
      <c r="HM131">
        <v>0</v>
      </c>
      <c r="HN131">
        <v>0</v>
      </c>
      <c r="HO131">
        <v>0</v>
      </c>
      <c r="HP131">
        <v>0</v>
      </c>
      <c r="HQ131">
        <v>0</v>
      </c>
      <c r="HR131">
        <v>0</v>
      </c>
      <c r="HS131">
        <v>0</v>
      </c>
      <c r="HT131">
        <v>0</v>
      </c>
      <c r="HU131">
        <v>0</v>
      </c>
      <c r="HV131">
        <v>0</v>
      </c>
      <c r="HW131">
        <v>0</v>
      </c>
      <c r="HX131">
        <v>0</v>
      </c>
      <c r="HY131">
        <v>0</v>
      </c>
      <c r="HZ131">
        <v>0</v>
      </c>
      <c r="IA131">
        <v>0</v>
      </c>
      <c r="IB131">
        <v>0</v>
      </c>
      <c r="IC131">
        <v>0</v>
      </c>
      <c r="ID131">
        <v>0</v>
      </c>
      <c r="IE131">
        <v>0</v>
      </c>
      <c r="IF131">
        <v>0</v>
      </c>
      <c r="IG131">
        <v>0</v>
      </c>
      <c r="IH131">
        <v>0</v>
      </c>
      <c r="II131">
        <v>0</v>
      </c>
      <c r="IJ131">
        <v>0</v>
      </c>
      <c r="IK131">
        <v>0</v>
      </c>
      <c r="IL131">
        <v>0</v>
      </c>
      <c r="IM131">
        <v>0</v>
      </c>
      <c r="IN131">
        <v>0</v>
      </c>
      <c r="IO131">
        <v>0</v>
      </c>
      <c r="IP131">
        <v>0</v>
      </c>
      <c r="IQ131">
        <v>0</v>
      </c>
      <c r="IR131">
        <v>0</v>
      </c>
      <c r="IS131">
        <v>0</v>
      </c>
      <c r="IT131">
        <v>0</v>
      </c>
      <c r="IU131">
        <v>0</v>
      </c>
      <c r="IV131">
        <v>0</v>
      </c>
      <c r="IW131">
        <v>0</v>
      </c>
      <c r="IX131">
        <v>0</v>
      </c>
      <c r="IY131">
        <v>0</v>
      </c>
      <c r="IZ131">
        <v>0</v>
      </c>
      <c r="JA131">
        <v>0</v>
      </c>
      <c r="JB131">
        <v>0</v>
      </c>
      <c r="JC131">
        <v>0</v>
      </c>
      <c r="JD131">
        <v>0</v>
      </c>
      <c r="JE131">
        <v>0</v>
      </c>
      <c r="JF131">
        <v>0</v>
      </c>
      <c r="JG131">
        <v>0</v>
      </c>
      <c r="JH131">
        <v>0</v>
      </c>
      <c r="JI131">
        <v>0</v>
      </c>
      <c r="JJ131">
        <v>0</v>
      </c>
      <c r="JK131">
        <v>0</v>
      </c>
      <c r="JL131">
        <v>0</v>
      </c>
      <c r="JM131">
        <v>0</v>
      </c>
      <c r="JN131">
        <v>0</v>
      </c>
      <c r="JO131">
        <v>0</v>
      </c>
      <c r="JP131">
        <v>0</v>
      </c>
      <c r="JQ131">
        <v>0</v>
      </c>
      <c r="JR131">
        <v>0</v>
      </c>
      <c r="JS131">
        <v>0</v>
      </c>
      <c r="JT131">
        <v>0</v>
      </c>
      <c r="JU131">
        <v>0</v>
      </c>
      <c r="JV131">
        <v>0</v>
      </c>
      <c r="JW131">
        <v>0</v>
      </c>
      <c r="JX131">
        <v>0</v>
      </c>
      <c r="JY131">
        <v>0</v>
      </c>
      <c r="JZ131">
        <v>0</v>
      </c>
      <c r="KA131">
        <v>0</v>
      </c>
      <c r="KB131">
        <v>0</v>
      </c>
      <c r="KC131">
        <v>0</v>
      </c>
      <c r="KD131">
        <v>0</v>
      </c>
      <c r="KE131">
        <v>0</v>
      </c>
      <c r="KF131">
        <v>0</v>
      </c>
      <c r="KG131">
        <v>0</v>
      </c>
      <c r="KH131">
        <v>0</v>
      </c>
      <c r="KI131">
        <v>0</v>
      </c>
      <c r="KJ131">
        <v>0</v>
      </c>
      <c r="KK131">
        <v>0</v>
      </c>
      <c r="KL131">
        <v>0</v>
      </c>
      <c r="KM131">
        <v>0</v>
      </c>
      <c r="KN131">
        <v>0</v>
      </c>
      <c r="KO131">
        <v>0</v>
      </c>
      <c r="KP131">
        <v>0</v>
      </c>
      <c r="KQ131">
        <v>0</v>
      </c>
      <c r="KR131">
        <v>0</v>
      </c>
      <c r="KS131">
        <v>0</v>
      </c>
      <c r="KT131">
        <v>0</v>
      </c>
      <c r="KU131">
        <v>0</v>
      </c>
      <c r="KV131">
        <v>0</v>
      </c>
      <c r="KW131">
        <v>0</v>
      </c>
      <c r="KX131">
        <v>0</v>
      </c>
      <c r="KY131">
        <v>0</v>
      </c>
      <c r="KZ131">
        <v>0</v>
      </c>
      <c r="LA131">
        <v>0</v>
      </c>
      <c r="LB131">
        <v>0</v>
      </c>
      <c r="LC131">
        <v>0</v>
      </c>
      <c r="LD131">
        <v>0</v>
      </c>
      <c r="LE131">
        <v>0</v>
      </c>
      <c r="LF131">
        <v>0</v>
      </c>
      <c r="LG131">
        <v>0</v>
      </c>
      <c r="LH131">
        <v>0</v>
      </c>
      <c r="LI131">
        <v>0</v>
      </c>
      <c r="LJ131">
        <v>0</v>
      </c>
      <c r="LK131">
        <v>0</v>
      </c>
      <c r="LL131">
        <v>0</v>
      </c>
      <c r="LM131">
        <v>0</v>
      </c>
      <c r="LN131">
        <v>0</v>
      </c>
      <c r="LO131">
        <v>0</v>
      </c>
      <c r="LP131">
        <v>0</v>
      </c>
      <c r="LQ131">
        <v>0</v>
      </c>
      <c r="LR131">
        <v>0</v>
      </c>
      <c r="LS131">
        <v>0</v>
      </c>
      <c r="LT131">
        <v>0</v>
      </c>
      <c r="LU131">
        <v>0</v>
      </c>
      <c r="LV131">
        <v>0</v>
      </c>
      <c r="LW131">
        <v>0</v>
      </c>
      <c r="LX131">
        <v>0</v>
      </c>
      <c r="LY131">
        <v>0</v>
      </c>
      <c r="LZ131">
        <v>0</v>
      </c>
      <c r="MA131">
        <v>0</v>
      </c>
      <c r="MB131">
        <v>0</v>
      </c>
      <c r="MC131">
        <v>0</v>
      </c>
      <c r="MD131">
        <v>0</v>
      </c>
      <c r="ME131">
        <v>0</v>
      </c>
      <c r="MF131">
        <v>0</v>
      </c>
      <c r="MG131">
        <v>0</v>
      </c>
      <c r="MH131">
        <v>0</v>
      </c>
      <c r="MI131">
        <v>0</v>
      </c>
      <c r="MJ131">
        <v>124</v>
      </c>
    </row>
    <row r="132" spans="1:348" x14ac:dyDescent="0.55000000000000004">
      <c r="A132" t="s">
        <v>365</v>
      </c>
      <c r="B132">
        <v>0</v>
      </c>
      <c r="C132">
        <v>1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2</v>
      </c>
      <c r="AV132">
        <v>1</v>
      </c>
      <c r="AW132">
        <v>1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2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1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  <c r="DH132">
        <v>0</v>
      </c>
      <c r="DI132">
        <v>0</v>
      </c>
      <c r="DJ132">
        <v>0</v>
      </c>
      <c r="DK132">
        <v>0</v>
      </c>
      <c r="DL132">
        <v>0</v>
      </c>
      <c r="DM132">
        <v>0</v>
      </c>
      <c r="DN132">
        <v>0</v>
      </c>
      <c r="DO132">
        <v>0</v>
      </c>
      <c r="DP132">
        <v>0</v>
      </c>
      <c r="DQ132">
        <v>0</v>
      </c>
      <c r="DR132">
        <v>0</v>
      </c>
      <c r="DS132">
        <v>0</v>
      </c>
      <c r="DT132">
        <v>0</v>
      </c>
      <c r="DU132">
        <v>0</v>
      </c>
      <c r="DV132">
        <v>0</v>
      </c>
      <c r="DW132">
        <v>0</v>
      </c>
      <c r="DX132">
        <v>0</v>
      </c>
      <c r="DY132">
        <v>0</v>
      </c>
      <c r="DZ132">
        <v>0</v>
      </c>
      <c r="EA132">
        <v>0</v>
      </c>
      <c r="EB132">
        <v>0</v>
      </c>
      <c r="EC132">
        <v>0</v>
      </c>
      <c r="ED132">
        <v>0</v>
      </c>
      <c r="EE132">
        <v>0</v>
      </c>
      <c r="EF132">
        <v>0</v>
      </c>
      <c r="EG132">
        <v>0</v>
      </c>
      <c r="EH132">
        <v>0</v>
      </c>
      <c r="EI132">
        <v>0</v>
      </c>
      <c r="EJ132">
        <v>0</v>
      </c>
      <c r="EK132">
        <v>0</v>
      </c>
      <c r="EL132">
        <v>0</v>
      </c>
      <c r="EM132">
        <v>0</v>
      </c>
      <c r="EN132">
        <v>0</v>
      </c>
      <c r="EO132">
        <v>0</v>
      </c>
      <c r="EP132">
        <v>0</v>
      </c>
      <c r="EQ132">
        <v>0</v>
      </c>
      <c r="ER132">
        <v>0</v>
      </c>
      <c r="ES132">
        <v>0</v>
      </c>
      <c r="ET132">
        <v>0</v>
      </c>
      <c r="EU132">
        <v>0</v>
      </c>
      <c r="EV132">
        <v>0</v>
      </c>
      <c r="EW132">
        <v>0</v>
      </c>
      <c r="EX132">
        <v>0</v>
      </c>
      <c r="EY132">
        <v>0</v>
      </c>
      <c r="EZ132">
        <v>0</v>
      </c>
      <c r="FA132">
        <v>0</v>
      </c>
      <c r="FB132">
        <v>0</v>
      </c>
      <c r="FC132">
        <v>0</v>
      </c>
      <c r="FD132">
        <v>0</v>
      </c>
      <c r="FE132">
        <v>0</v>
      </c>
      <c r="FF132">
        <v>0</v>
      </c>
      <c r="FG132">
        <v>0</v>
      </c>
      <c r="FH132">
        <v>0</v>
      </c>
      <c r="FI132">
        <v>0</v>
      </c>
      <c r="FJ132">
        <v>0</v>
      </c>
      <c r="FK132">
        <v>0</v>
      </c>
      <c r="FL132">
        <v>0</v>
      </c>
      <c r="FM132">
        <v>0</v>
      </c>
      <c r="FN132">
        <v>0</v>
      </c>
      <c r="FO132">
        <v>0</v>
      </c>
      <c r="FP132">
        <v>0</v>
      </c>
      <c r="FQ132">
        <v>0</v>
      </c>
      <c r="FR132">
        <v>0</v>
      </c>
      <c r="FS132">
        <v>0</v>
      </c>
      <c r="FT132">
        <v>0</v>
      </c>
      <c r="FU132">
        <v>0</v>
      </c>
      <c r="FV132">
        <v>0</v>
      </c>
      <c r="FW132">
        <v>0</v>
      </c>
      <c r="FX132">
        <v>0</v>
      </c>
      <c r="FY132">
        <v>0</v>
      </c>
      <c r="FZ132">
        <v>0</v>
      </c>
      <c r="GA132">
        <v>0</v>
      </c>
      <c r="GB132">
        <v>0</v>
      </c>
      <c r="GC132">
        <v>0</v>
      </c>
      <c r="GD132">
        <v>0</v>
      </c>
      <c r="GE132">
        <v>0</v>
      </c>
      <c r="GF132">
        <v>0</v>
      </c>
      <c r="GG132">
        <v>0</v>
      </c>
      <c r="GH132">
        <v>0</v>
      </c>
      <c r="GI132">
        <v>0</v>
      </c>
      <c r="GJ132">
        <v>0</v>
      </c>
      <c r="GK132">
        <v>0</v>
      </c>
      <c r="GL132">
        <v>0</v>
      </c>
      <c r="GM132">
        <v>0</v>
      </c>
      <c r="GN132">
        <v>0</v>
      </c>
      <c r="GO132">
        <v>0</v>
      </c>
      <c r="GP132">
        <v>0</v>
      </c>
      <c r="GQ132">
        <v>0</v>
      </c>
      <c r="GR132">
        <v>0</v>
      </c>
      <c r="GS132">
        <v>0</v>
      </c>
      <c r="GT132">
        <v>0</v>
      </c>
      <c r="GU132">
        <v>0</v>
      </c>
      <c r="GV132">
        <v>0</v>
      </c>
      <c r="GW132">
        <v>0</v>
      </c>
      <c r="GX132">
        <v>0</v>
      </c>
      <c r="GY132">
        <v>0</v>
      </c>
      <c r="GZ132">
        <v>0</v>
      </c>
      <c r="HA132">
        <v>0</v>
      </c>
      <c r="HB132">
        <v>0</v>
      </c>
      <c r="HC132">
        <v>0</v>
      </c>
      <c r="HD132">
        <v>0</v>
      </c>
      <c r="HE132">
        <v>0</v>
      </c>
      <c r="HF132">
        <v>0</v>
      </c>
      <c r="HG132">
        <v>0</v>
      </c>
      <c r="HH132">
        <v>0</v>
      </c>
      <c r="HI132">
        <v>0</v>
      </c>
      <c r="HJ132">
        <v>0</v>
      </c>
      <c r="HK132">
        <v>0</v>
      </c>
      <c r="HL132">
        <v>0</v>
      </c>
      <c r="HM132">
        <v>0</v>
      </c>
      <c r="HN132">
        <v>0</v>
      </c>
      <c r="HO132">
        <v>0</v>
      </c>
      <c r="HP132">
        <v>0</v>
      </c>
      <c r="HQ132">
        <v>0</v>
      </c>
      <c r="HR132">
        <v>0</v>
      </c>
      <c r="HS132">
        <v>0</v>
      </c>
      <c r="HT132">
        <v>0</v>
      </c>
      <c r="HU132">
        <v>0</v>
      </c>
      <c r="HV132">
        <v>0</v>
      </c>
      <c r="HW132">
        <v>0</v>
      </c>
      <c r="HX132">
        <v>0</v>
      </c>
      <c r="HY132">
        <v>0</v>
      </c>
      <c r="HZ132">
        <v>0</v>
      </c>
      <c r="IA132">
        <v>0</v>
      </c>
      <c r="IB132">
        <v>0</v>
      </c>
      <c r="IC132">
        <v>0</v>
      </c>
      <c r="ID132">
        <v>0</v>
      </c>
      <c r="IE132">
        <v>0</v>
      </c>
      <c r="IF132">
        <v>0</v>
      </c>
      <c r="IG132">
        <v>0</v>
      </c>
      <c r="IH132">
        <v>0</v>
      </c>
      <c r="II132">
        <v>0</v>
      </c>
      <c r="IJ132">
        <v>0</v>
      </c>
      <c r="IK132">
        <v>0</v>
      </c>
      <c r="IL132">
        <v>0</v>
      </c>
      <c r="IM132">
        <v>0</v>
      </c>
      <c r="IN132">
        <v>0</v>
      </c>
      <c r="IO132">
        <v>0</v>
      </c>
      <c r="IP132">
        <v>0</v>
      </c>
      <c r="IQ132">
        <v>0</v>
      </c>
      <c r="IR132">
        <v>0</v>
      </c>
      <c r="IS132">
        <v>0</v>
      </c>
      <c r="IT132">
        <v>0</v>
      </c>
      <c r="IU132">
        <v>0</v>
      </c>
      <c r="IV132">
        <v>0</v>
      </c>
      <c r="IW132">
        <v>0</v>
      </c>
      <c r="IX132">
        <v>0</v>
      </c>
      <c r="IY132">
        <v>0</v>
      </c>
      <c r="IZ132">
        <v>0</v>
      </c>
      <c r="JA132">
        <v>0</v>
      </c>
      <c r="JB132">
        <v>0</v>
      </c>
      <c r="JC132">
        <v>0</v>
      </c>
      <c r="JD132">
        <v>0</v>
      </c>
      <c r="JE132">
        <v>0</v>
      </c>
      <c r="JF132">
        <v>0</v>
      </c>
      <c r="JG132">
        <v>0</v>
      </c>
      <c r="JH132">
        <v>0</v>
      </c>
      <c r="JI132">
        <v>0</v>
      </c>
      <c r="JJ132">
        <v>0</v>
      </c>
      <c r="JK132">
        <v>0</v>
      </c>
      <c r="JL132">
        <v>0</v>
      </c>
      <c r="JM132">
        <v>0</v>
      </c>
      <c r="JN132">
        <v>0</v>
      </c>
      <c r="JO132">
        <v>0</v>
      </c>
      <c r="JP132">
        <v>0</v>
      </c>
      <c r="JQ132">
        <v>0</v>
      </c>
      <c r="JR132">
        <v>0</v>
      </c>
      <c r="JS132">
        <v>0</v>
      </c>
      <c r="JT132">
        <v>0</v>
      </c>
      <c r="JU132">
        <v>0</v>
      </c>
      <c r="JV132">
        <v>0</v>
      </c>
      <c r="JW132">
        <v>0</v>
      </c>
      <c r="JX132">
        <v>0</v>
      </c>
      <c r="JY132">
        <v>0</v>
      </c>
      <c r="JZ132">
        <v>0</v>
      </c>
      <c r="KA132">
        <v>0</v>
      </c>
      <c r="KB132">
        <v>0</v>
      </c>
      <c r="KC132">
        <v>0</v>
      </c>
      <c r="KD132">
        <v>0</v>
      </c>
      <c r="KE132">
        <v>0</v>
      </c>
      <c r="KF132">
        <v>0</v>
      </c>
      <c r="KG132">
        <v>0</v>
      </c>
      <c r="KH132">
        <v>0</v>
      </c>
      <c r="KI132">
        <v>0</v>
      </c>
      <c r="KJ132">
        <v>0</v>
      </c>
      <c r="KK132">
        <v>0</v>
      </c>
      <c r="KL132">
        <v>0</v>
      </c>
      <c r="KM132">
        <v>0</v>
      </c>
      <c r="KN132">
        <v>0</v>
      </c>
      <c r="KO132">
        <v>0</v>
      </c>
      <c r="KP132">
        <v>0</v>
      </c>
      <c r="KQ132">
        <v>0</v>
      </c>
      <c r="KR132">
        <v>0</v>
      </c>
      <c r="KS132">
        <v>0</v>
      </c>
      <c r="KT132">
        <v>0</v>
      </c>
      <c r="KU132">
        <v>0</v>
      </c>
      <c r="KV132">
        <v>0</v>
      </c>
      <c r="KW132">
        <v>0</v>
      </c>
      <c r="KX132">
        <v>0</v>
      </c>
      <c r="KY132">
        <v>0</v>
      </c>
      <c r="KZ132">
        <v>0</v>
      </c>
      <c r="LA132">
        <v>0</v>
      </c>
      <c r="LB132">
        <v>0</v>
      </c>
      <c r="LC132">
        <v>0</v>
      </c>
      <c r="LD132">
        <v>0</v>
      </c>
      <c r="LE132">
        <v>0</v>
      </c>
      <c r="LF132">
        <v>0</v>
      </c>
      <c r="LG132">
        <v>0</v>
      </c>
      <c r="LH132">
        <v>0</v>
      </c>
      <c r="LI132">
        <v>0</v>
      </c>
      <c r="LJ132">
        <v>0</v>
      </c>
      <c r="LK132">
        <v>0</v>
      </c>
      <c r="LL132">
        <v>0</v>
      </c>
      <c r="LM132">
        <v>0</v>
      </c>
      <c r="LN132">
        <v>0</v>
      </c>
      <c r="LO132">
        <v>0</v>
      </c>
      <c r="LP132">
        <v>0</v>
      </c>
      <c r="LQ132">
        <v>0</v>
      </c>
      <c r="LR132">
        <v>0</v>
      </c>
      <c r="LS132">
        <v>0</v>
      </c>
      <c r="LT132">
        <v>0</v>
      </c>
      <c r="LU132">
        <v>0</v>
      </c>
      <c r="LV132">
        <v>0</v>
      </c>
      <c r="LW132">
        <v>0</v>
      </c>
      <c r="LX132">
        <v>0</v>
      </c>
      <c r="LY132">
        <v>0</v>
      </c>
      <c r="LZ132">
        <v>0</v>
      </c>
      <c r="MA132">
        <v>0</v>
      </c>
      <c r="MB132">
        <v>0</v>
      </c>
      <c r="MC132">
        <v>0</v>
      </c>
      <c r="MD132">
        <v>0</v>
      </c>
      <c r="ME132">
        <v>0</v>
      </c>
      <c r="MF132">
        <v>0</v>
      </c>
      <c r="MG132">
        <v>0</v>
      </c>
      <c r="MH132">
        <v>0</v>
      </c>
      <c r="MI132">
        <v>0</v>
      </c>
      <c r="MJ132">
        <v>132</v>
      </c>
    </row>
    <row r="133" spans="1:348" x14ac:dyDescent="0.55000000000000004">
      <c r="A133" t="s">
        <v>367</v>
      </c>
      <c r="B133">
        <v>0</v>
      </c>
      <c r="C133">
        <v>1</v>
      </c>
      <c r="D133">
        <v>0</v>
      </c>
      <c r="E133">
        <v>0</v>
      </c>
      <c r="F133">
        <v>0</v>
      </c>
      <c r="G133">
        <v>1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1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  <c r="DH133">
        <v>0</v>
      </c>
      <c r="DI133">
        <v>0</v>
      </c>
      <c r="DJ133">
        <v>0</v>
      </c>
      <c r="DK133">
        <v>0</v>
      </c>
      <c r="DL133">
        <v>0</v>
      </c>
      <c r="DM133">
        <v>0</v>
      </c>
      <c r="DN133">
        <v>0</v>
      </c>
      <c r="DO133">
        <v>0</v>
      </c>
      <c r="DP133">
        <v>0</v>
      </c>
      <c r="DQ133">
        <v>0</v>
      </c>
      <c r="DR133">
        <v>0</v>
      </c>
      <c r="DS133">
        <v>0</v>
      </c>
      <c r="DT133">
        <v>0</v>
      </c>
      <c r="DU133">
        <v>0</v>
      </c>
      <c r="DV133">
        <v>0</v>
      </c>
      <c r="DW133">
        <v>0</v>
      </c>
      <c r="DX133">
        <v>0</v>
      </c>
      <c r="DY133">
        <v>0</v>
      </c>
      <c r="DZ133">
        <v>0</v>
      </c>
      <c r="EA133">
        <v>0</v>
      </c>
      <c r="EB133">
        <v>0</v>
      </c>
      <c r="EC133">
        <v>0</v>
      </c>
      <c r="ED133">
        <v>0</v>
      </c>
      <c r="EE133">
        <v>0</v>
      </c>
      <c r="EF133">
        <v>0</v>
      </c>
      <c r="EG133">
        <v>0</v>
      </c>
      <c r="EH133">
        <v>0</v>
      </c>
      <c r="EI133">
        <v>0</v>
      </c>
      <c r="EJ133">
        <v>0</v>
      </c>
      <c r="EK133">
        <v>0</v>
      </c>
      <c r="EL133">
        <v>0</v>
      </c>
      <c r="EM133">
        <v>0</v>
      </c>
      <c r="EN133">
        <v>0</v>
      </c>
      <c r="EO133">
        <v>0</v>
      </c>
      <c r="EP133">
        <v>0</v>
      </c>
      <c r="EQ133">
        <v>0</v>
      </c>
      <c r="ER133">
        <v>0</v>
      </c>
      <c r="ES133">
        <v>0</v>
      </c>
      <c r="ET133">
        <v>0</v>
      </c>
      <c r="EU133">
        <v>0</v>
      </c>
      <c r="EV133">
        <v>0</v>
      </c>
      <c r="EW133">
        <v>0</v>
      </c>
      <c r="EX133">
        <v>0</v>
      </c>
      <c r="EY133">
        <v>0</v>
      </c>
      <c r="EZ133">
        <v>0</v>
      </c>
      <c r="FA133">
        <v>0</v>
      </c>
      <c r="FB133">
        <v>0</v>
      </c>
      <c r="FC133">
        <v>0</v>
      </c>
      <c r="FD133">
        <v>0</v>
      </c>
      <c r="FE133">
        <v>0</v>
      </c>
      <c r="FF133">
        <v>0</v>
      </c>
      <c r="FG133">
        <v>0</v>
      </c>
      <c r="FH133">
        <v>0</v>
      </c>
      <c r="FI133">
        <v>0</v>
      </c>
      <c r="FJ133">
        <v>0</v>
      </c>
      <c r="FK133">
        <v>0</v>
      </c>
      <c r="FL133">
        <v>0</v>
      </c>
      <c r="FM133">
        <v>0</v>
      </c>
      <c r="FN133">
        <v>0</v>
      </c>
      <c r="FO133">
        <v>0</v>
      </c>
      <c r="FP133">
        <v>0</v>
      </c>
      <c r="FQ133">
        <v>0</v>
      </c>
      <c r="FR133">
        <v>0</v>
      </c>
      <c r="FS133">
        <v>0</v>
      </c>
      <c r="FT133">
        <v>0</v>
      </c>
      <c r="FU133">
        <v>0</v>
      </c>
      <c r="FV133">
        <v>0</v>
      </c>
      <c r="FW133">
        <v>0</v>
      </c>
      <c r="FX133">
        <v>0</v>
      </c>
      <c r="FY133">
        <v>0</v>
      </c>
      <c r="FZ133">
        <v>0</v>
      </c>
      <c r="GA133">
        <v>0</v>
      </c>
      <c r="GB133">
        <v>0</v>
      </c>
      <c r="GC133">
        <v>0</v>
      </c>
      <c r="GD133">
        <v>0</v>
      </c>
      <c r="GE133">
        <v>0</v>
      </c>
      <c r="GF133">
        <v>0</v>
      </c>
      <c r="GG133">
        <v>0</v>
      </c>
      <c r="GH133">
        <v>0</v>
      </c>
      <c r="GI133">
        <v>0</v>
      </c>
      <c r="GJ133">
        <v>0</v>
      </c>
      <c r="GK133">
        <v>0</v>
      </c>
      <c r="GL133">
        <v>0</v>
      </c>
      <c r="GM133">
        <v>0</v>
      </c>
      <c r="GN133">
        <v>0</v>
      </c>
      <c r="GO133">
        <v>0</v>
      </c>
      <c r="GP133">
        <v>0</v>
      </c>
      <c r="GQ133">
        <v>0</v>
      </c>
      <c r="GR133">
        <v>0</v>
      </c>
      <c r="GS133">
        <v>0</v>
      </c>
      <c r="GT133">
        <v>0</v>
      </c>
      <c r="GU133">
        <v>0</v>
      </c>
      <c r="GV133">
        <v>0</v>
      </c>
      <c r="GW133">
        <v>0</v>
      </c>
      <c r="GX133">
        <v>0</v>
      </c>
      <c r="GY133">
        <v>0</v>
      </c>
      <c r="GZ133">
        <v>0</v>
      </c>
      <c r="HA133">
        <v>0</v>
      </c>
      <c r="HB133">
        <v>0</v>
      </c>
      <c r="HC133">
        <v>0</v>
      </c>
      <c r="HD133">
        <v>0</v>
      </c>
      <c r="HE133">
        <v>0</v>
      </c>
      <c r="HF133">
        <v>0</v>
      </c>
      <c r="HG133">
        <v>0</v>
      </c>
      <c r="HH133">
        <v>0</v>
      </c>
      <c r="HI133">
        <v>0</v>
      </c>
      <c r="HJ133">
        <v>0</v>
      </c>
      <c r="HK133">
        <v>0</v>
      </c>
      <c r="HL133">
        <v>0</v>
      </c>
      <c r="HM133">
        <v>0</v>
      </c>
      <c r="HN133">
        <v>0</v>
      </c>
      <c r="HO133">
        <v>0</v>
      </c>
      <c r="HP133">
        <v>0</v>
      </c>
      <c r="HQ133">
        <v>0</v>
      </c>
      <c r="HR133">
        <v>0</v>
      </c>
      <c r="HS133">
        <v>0</v>
      </c>
      <c r="HT133">
        <v>0</v>
      </c>
      <c r="HU133">
        <v>0</v>
      </c>
      <c r="HV133">
        <v>0</v>
      </c>
      <c r="HW133">
        <v>0</v>
      </c>
      <c r="HX133">
        <v>0</v>
      </c>
      <c r="HY133">
        <v>0</v>
      </c>
      <c r="HZ133">
        <v>0</v>
      </c>
      <c r="IA133">
        <v>0</v>
      </c>
      <c r="IB133">
        <v>0</v>
      </c>
      <c r="IC133">
        <v>0</v>
      </c>
      <c r="ID133">
        <v>0</v>
      </c>
      <c r="IE133">
        <v>0</v>
      </c>
      <c r="IF133">
        <v>0</v>
      </c>
      <c r="IG133">
        <v>0</v>
      </c>
      <c r="IH133">
        <v>0</v>
      </c>
      <c r="II133">
        <v>0</v>
      </c>
      <c r="IJ133">
        <v>0</v>
      </c>
      <c r="IK133">
        <v>0</v>
      </c>
      <c r="IL133">
        <v>0</v>
      </c>
      <c r="IM133">
        <v>0</v>
      </c>
      <c r="IN133">
        <v>0</v>
      </c>
      <c r="IO133">
        <v>0</v>
      </c>
      <c r="IP133">
        <v>0</v>
      </c>
      <c r="IQ133">
        <v>0</v>
      </c>
      <c r="IR133">
        <v>0</v>
      </c>
      <c r="IS133">
        <v>0</v>
      </c>
      <c r="IT133">
        <v>0</v>
      </c>
      <c r="IU133">
        <v>0</v>
      </c>
      <c r="IV133">
        <v>0</v>
      </c>
      <c r="IW133">
        <v>0</v>
      </c>
      <c r="IX133">
        <v>0</v>
      </c>
      <c r="IY133">
        <v>0</v>
      </c>
      <c r="IZ133">
        <v>0</v>
      </c>
      <c r="JA133">
        <v>0</v>
      </c>
      <c r="JB133">
        <v>0</v>
      </c>
      <c r="JC133">
        <v>0</v>
      </c>
      <c r="JD133">
        <v>0</v>
      </c>
      <c r="JE133">
        <v>0</v>
      </c>
      <c r="JF133">
        <v>0</v>
      </c>
      <c r="JG133">
        <v>0</v>
      </c>
      <c r="JH133">
        <v>0</v>
      </c>
      <c r="JI133">
        <v>0</v>
      </c>
      <c r="JJ133">
        <v>0</v>
      </c>
      <c r="JK133">
        <v>0</v>
      </c>
      <c r="JL133">
        <v>0</v>
      </c>
      <c r="JM133">
        <v>0</v>
      </c>
      <c r="JN133">
        <v>0</v>
      </c>
      <c r="JO133">
        <v>0</v>
      </c>
      <c r="JP133">
        <v>0</v>
      </c>
      <c r="JQ133">
        <v>0</v>
      </c>
      <c r="JR133">
        <v>0</v>
      </c>
      <c r="JS133">
        <v>0</v>
      </c>
      <c r="JT133">
        <v>0</v>
      </c>
      <c r="JU133">
        <v>0</v>
      </c>
      <c r="JV133">
        <v>0</v>
      </c>
      <c r="JW133">
        <v>0</v>
      </c>
      <c r="JX133">
        <v>0</v>
      </c>
      <c r="JY133">
        <v>0</v>
      </c>
      <c r="JZ133">
        <v>0</v>
      </c>
      <c r="KA133">
        <v>0</v>
      </c>
      <c r="KB133">
        <v>0</v>
      </c>
      <c r="KC133">
        <v>0</v>
      </c>
      <c r="KD133">
        <v>0</v>
      </c>
      <c r="KE133">
        <v>0</v>
      </c>
      <c r="KF133">
        <v>0</v>
      </c>
      <c r="KG133">
        <v>0</v>
      </c>
      <c r="KH133">
        <v>0</v>
      </c>
      <c r="KI133">
        <v>0</v>
      </c>
      <c r="KJ133">
        <v>0</v>
      </c>
      <c r="KK133">
        <v>0</v>
      </c>
      <c r="KL133">
        <v>0</v>
      </c>
      <c r="KM133">
        <v>0</v>
      </c>
      <c r="KN133">
        <v>0</v>
      </c>
      <c r="KO133">
        <v>0</v>
      </c>
      <c r="KP133">
        <v>0</v>
      </c>
      <c r="KQ133">
        <v>0</v>
      </c>
      <c r="KR133">
        <v>0</v>
      </c>
      <c r="KS133">
        <v>0</v>
      </c>
      <c r="KT133">
        <v>0</v>
      </c>
      <c r="KU133">
        <v>0</v>
      </c>
      <c r="KV133">
        <v>0</v>
      </c>
      <c r="KW133">
        <v>0</v>
      </c>
      <c r="KX133">
        <v>0</v>
      </c>
      <c r="KY133">
        <v>0</v>
      </c>
      <c r="KZ133">
        <v>0</v>
      </c>
      <c r="LA133">
        <v>0</v>
      </c>
      <c r="LB133">
        <v>0</v>
      </c>
      <c r="LC133">
        <v>0</v>
      </c>
      <c r="LD133">
        <v>0</v>
      </c>
      <c r="LE133">
        <v>0</v>
      </c>
      <c r="LF133">
        <v>0</v>
      </c>
      <c r="LG133">
        <v>0</v>
      </c>
      <c r="LH133">
        <v>0</v>
      </c>
      <c r="LI133">
        <v>0</v>
      </c>
      <c r="LJ133">
        <v>0</v>
      </c>
      <c r="LK133">
        <v>0</v>
      </c>
      <c r="LL133">
        <v>0</v>
      </c>
      <c r="LM133">
        <v>0</v>
      </c>
      <c r="LN133">
        <v>0</v>
      </c>
      <c r="LO133">
        <v>0</v>
      </c>
      <c r="LP133">
        <v>0</v>
      </c>
      <c r="LQ133">
        <v>0</v>
      </c>
      <c r="LR133">
        <v>0</v>
      </c>
      <c r="LS133">
        <v>0</v>
      </c>
      <c r="LT133">
        <v>0</v>
      </c>
      <c r="LU133">
        <v>0</v>
      </c>
      <c r="LV133">
        <v>0</v>
      </c>
      <c r="LW133">
        <v>0</v>
      </c>
      <c r="LX133">
        <v>0</v>
      </c>
      <c r="LY133">
        <v>0</v>
      </c>
      <c r="LZ133">
        <v>0</v>
      </c>
      <c r="MA133">
        <v>0</v>
      </c>
      <c r="MB133">
        <v>0</v>
      </c>
      <c r="MC133">
        <v>0</v>
      </c>
      <c r="MD133">
        <v>0</v>
      </c>
      <c r="ME133">
        <v>0</v>
      </c>
      <c r="MF133">
        <v>0</v>
      </c>
      <c r="MG133">
        <v>0</v>
      </c>
      <c r="MH133">
        <v>0</v>
      </c>
      <c r="MI133">
        <v>0</v>
      </c>
      <c r="MJ133">
        <v>123</v>
      </c>
    </row>
    <row r="134" spans="1:348" x14ac:dyDescent="0.55000000000000004">
      <c r="A134" t="s">
        <v>370</v>
      </c>
      <c r="B134">
        <v>0</v>
      </c>
      <c r="C134">
        <v>1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  <c r="DH134">
        <v>0</v>
      </c>
      <c r="DI134">
        <v>0</v>
      </c>
      <c r="DJ134">
        <v>0</v>
      </c>
      <c r="DK134">
        <v>0</v>
      </c>
      <c r="DL134">
        <v>0</v>
      </c>
      <c r="DM134">
        <v>0</v>
      </c>
      <c r="DN134">
        <v>0</v>
      </c>
      <c r="DO134">
        <v>0</v>
      </c>
      <c r="DP134">
        <v>0</v>
      </c>
      <c r="DQ134">
        <v>0</v>
      </c>
      <c r="DR134">
        <v>0</v>
      </c>
      <c r="DS134">
        <v>0</v>
      </c>
      <c r="DT134">
        <v>0</v>
      </c>
      <c r="DU134">
        <v>0</v>
      </c>
      <c r="DV134">
        <v>0</v>
      </c>
      <c r="DW134">
        <v>0</v>
      </c>
      <c r="DX134">
        <v>0</v>
      </c>
      <c r="DY134">
        <v>0</v>
      </c>
      <c r="DZ134">
        <v>0</v>
      </c>
      <c r="EA134">
        <v>0</v>
      </c>
      <c r="EB134">
        <v>0</v>
      </c>
      <c r="EC134">
        <v>0</v>
      </c>
      <c r="ED134">
        <v>0</v>
      </c>
      <c r="EE134">
        <v>0</v>
      </c>
      <c r="EF134">
        <v>0</v>
      </c>
      <c r="EG134">
        <v>0</v>
      </c>
      <c r="EH134">
        <v>0</v>
      </c>
      <c r="EI134">
        <v>0</v>
      </c>
      <c r="EJ134">
        <v>0</v>
      </c>
      <c r="EK134">
        <v>0</v>
      </c>
      <c r="EL134">
        <v>0</v>
      </c>
      <c r="EM134">
        <v>0</v>
      </c>
      <c r="EN134">
        <v>0</v>
      </c>
      <c r="EO134">
        <v>0</v>
      </c>
      <c r="EP134">
        <v>0</v>
      </c>
      <c r="EQ134">
        <v>0</v>
      </c>
      <c r="ER134">
        <v>0</v>
      </c>
      <c r="ES134">
        <v>0</v>
      </c>
      <c r="ET134">
        <v>0</v>
      </c>
      <c r="EU134">
        <v>0</v>
      </c>
      <c r="EV134">
        <v>0</v>
      </c>
      <c r="EW134">
        <v>0</v>
      </c>
      <c r="EX134">
        <v>0</v>
      </c>
      <c r="EY134">
        <v>0</v>
      </c>
      <c r="EZ134">
        <v>0</v>
      </c>
      <c r="FA134">
        <v>0</v>
      </c>
      <c r="FB134">
        <v>0</v>
      </c>
      <c r="FC134">
        <v>0</v>
      </c>
      <c r="FD134">
        <v>0</v>
      </c>
      <c r="FE134">
        <v>0</v>
      </c>
      <c r="FF134">
        <v>0</v>
      </c>
      <c r="FG134">
        <v>0</v>
      </c>
      <c r="FH134">
        <v>0</v>
      </c>
      <c r="FI134">
        <v>0</v>
      </c>
      <c r="FJ134">
        <v>0</v>
      </c>
      <c r="FK134">
        <v>0</v>
      </c>
      <c r="FL134">
        <v>0</v>
      </c>
      <c r="FM134">
        <v>0</v>
      </c>
      <c r="FN134">
        <v>0</v>
      </c>
      <c r="FO134">
        <v>0</v>
      </c>
      <c r="FP134">
        <v>0</v>
      </c>
      <c r="FQ134">
        <v>0</v>
      </c>
      <c r="FR134">
        <v>0</v>
      </c>
      <c r="FS134">
        <v>0</v>
      </c>
      <c r="FT134">
        <v>0</v>
      </c>
      <c r="FU134">
        <v>0</v>
      </c>
      <c r="FV134">
        <v>0</v>
      </c>
      <c r="FW134">
        <v>0</v>
      </c>
      <c r="FX134">
        <v>0</v>
      </c>
      <c r="FY134">
        <v>0</v>
      </c>
      <c r="FZ134">
        <v>0</v>
      </c>
      <c r="GA134">
        <v>0</v>
      </c>
      <c r="GB134">
        <v>0</v>
      </c>
      <c r="GC134">
        <v>0</v>
      </c>
      <c r="GD134">
        <v>0</v>
      </c>
      <c r="GE134">
        <v>0</v>
      </c>
      <c r="GF134">
        <v>0</v>
      </c>
      <c r="GG134">
        <v>0</v>
      </c>
      <c r="GH134">
        <v>0</v>
      </c>
      <c r="GI134">
        <v>0</v>
      </c>
      <c r="GJ134">
        <v>0</v>
      </c>
      <c r="GK134">
        <v>0</v>
      </c>
      <c r="GL134">
        <v>0</v>
      </c>
      <c r="GM134">
        <v>0</v>
      </c>
      <c r="GN134">
        <v>0</v>
      </c>
      <c r="GO134">
        <v>0</v>
      </c>
      <c r="GP134">
        <v>0</v>
      </c>
      <c r="GQ134">
        <v>0</v>
      </c>
      <c r="GR134">
        <v>0</v>
      </c>
      <c r="GS134">
        <v>0</v>
      </c>
      <c r="GT134">
        <v>0</v>
      </c>
      <c r="GU134">
        <v>0</v>
      </c>
      <c r="GV134">
        <v>0</v>
      </c>
      <c r="GW134">
        <v>0</v>
      </c>
      <c r="GX134">
        <v>0</v>
      </c>
      <c r="GY134">
        <v>0</v>
      </c>
      <c r="GZ134">
        <v>0</v>
      </c>
      <c r="HA134">
        <v>0</v>
      </c>
      <c r="HB134">
        <v>0</v>
      </c>
      <c r="HC134">
        <v>0</v>
      </c>
      <c r="HD134">
        <v>0</v>
      </c>
      <c r="HE134">
        <v>0</v>
      </c>
      <c r="HF134">
        <v>0</v>
      </c>
      <c r="HG134">
        <v>0</v>
      </c>
      <c r="HH134">
        <v>0</v>
      </c>
      <c r="HI134">
        <v>0</v>
      </c>
      <c r="HJ134">
        <v>0</v>
      </c>
      <c r="HK134">
        <v>0</v>
      </c>
      <c r="HL134">
        <v>0</v>
      </c>
      <c r="HM134">
        <v>0</v>
      </c>
      <c r="HN134">
        <v>0</v>
      </c>
      <c r="HO134">
        <v>0</v>
      </c>
      <c r="HP134">
        <v>0</v>
      </c>
      <c r="HQ134">
        <v>0</v>
      </c>
      <c r="HR134">
        <v>0</v>
      </c>
      <c r="HS134">
        <v>0</v>
      </c>
      <c r="HT134">
        <v>0</v>
      </c>
      <c r="HU134">
        <v>0</v>
      </c>
      <c r="HV134">
        <v>0</v>
      </c>
      <c r="HW134">
        <v>0</v>
      </c>
      <c r="HX134">
        <v>0</v>
      </c>
      <c r="HY134">
        <v>0</v>
      </c>
      <c r="HZ134">
        <v>0</v>
      </c>
      <c r="IA134">
        <v>0</v>
      </c>
      <c r="IB134">
        <v>0</v>
      </c>
      <c r="IC134">
        <v>0</v>
      </c>
      <c r="ID134">
        <v>0</v>
      </c>
      <c r="IE134">
        <v>0</v>
      </c>
      <c r="IF134">
        <v>0</v>
      </c>
      <c r="IG134">
        <v>0</v>
      </c>
      <c r="IH134">
        <v>0</v>
      </c>
      <c r="II134">
        <v>0</v>
      </c>
      <c r="IJ134">
        <v>0</v>
      </c>
      <c r="IK134">
        <v>0</v>
      </c>
      <c r="IL134">
        <v>0</v>
      </c>
      <c r="IM134">
        <v>0</v>
      </c>
      <c r="IN134">
        <v>0</v>
      </c>
      <c r="IO134">
        <v>0</v>
      </c>
      <c r="IP134">
        <v>0</v>
      </c>
      <c r="IQ134">
        <v>0</v>
      </c>
      <c r="IR134">
        <v>0</v>
      </c>
      <c r="IS134">
        <v>0</v>
      </c>
      <c r="IT134">
        <v>0</v>
      </c>
      <c r="IU134">
        <v>0</v>
      </c>
      <c r="IV134">
        <v>0</v>
      </c>
      <c r="IW134">
        <v>0</v>
      </c>
      <c r="IX134">
        <v>0</v>
      </c>
      <c r="IY134">
        <v>0</v>
      </c>
      <c r="IZ134">
        <v>0</v>
      </c>
      <c r="JA134">
        <v>0</v>
      </c>
      <c r="JB134">
        <v>0</v>
      </c>
      <c r="JC134">
        <v>0</v>
      </c>
      <c r="JD134">
        <v>0</v>
      </c>
      <c r="JE134">
        <v>0</v>
      </c>
      <c r="JF134">
        <v>0</v>
      </c>
      <c r="JG134">
        <v>0</v>
      </c>
      <c r="JH134">
        <v>0</v>
      </c>
      <c r="JI134">
        <v>0</v>
      </c>
      <c r="JJ134">
        <v>0</v>
      </c>
      <c r="JK134">
        <v>0</v>
      </c>
      <c r="JL134">
        <v>0</v>
      </c>
      <c r="JM134">
        <v>0</v>
      </c>
      <c r="JN134">
        <v>0</v>
      </c>
      <c r="JO134">
        <v>0</v>
      </c>
      <c r="JP134">
        <v>0</v>
      </c>
      <c r="JQ134">
        <v>0</v>
      </c>
      <c r="JR134">
        <v>0</v>
      </c>
      <c r="JS134">
        <v>0</v>
      </c>
      <c r="JT134">
        <v>0</v>
      </c>
      <c r="JU134">
        <v>0</v>
      </c>
      <c r="JV134">
        <v>0</v>
      </c>
      <c r="JW134">
        <v>0</v>
      </c>
      <c r="JX134">
        <v>0</v>
      </c>
      <c r="JY134">
        <v>0</v>
      </c>
      <c r="JZ134">
        <v>0</v>
      </c>
      <c r="KA134">
        <v>0</v>
      </c>
      <c r="KB134">
        <v>0</v>
      </c>
      <c r="KC134">
        <v>0</v>
      </c>
      <c r="KD134">
        <v>0</v>
      </c>
      <c r="KE134">
        <v>0</v>
      </c>
      <c r="KF134">
        <v>0</v>
      </c>
      <c r="KG134">
        <v>0</v>
      </c>
      <c r="KH134">
        <v>0</v>
      </c>
      <c r="KI134">
        <v>0</v>
      </c>
      <c r="KJ134">
        <v>0</v>
      </c>
      <c r="KK134">
        <v>0</v>
      </c>
      <c r="KL134">
        <v>0</v>
      </c>
      <c r="KM134">
        <v>0</v>
      </c>
      <c r="KN134">
        <v>0</v>
      </c>
      <c r="KO134">
        <v>0</v>
      </c>
      <c r="KP134">
        <v>0</v>
      </c>
      <c r="KQ134">
        <v>0</v>
      </c>
      <c r="KR134">
        <v>0</v>
      </c>
      <c r="KS134">
        <v>0</v>
      </c>
      <c r="KT134">
        <v>0</v>
      </c>
      <c r="KU134">
        <v>0</v>
      </c>
      <c r="KV134">
        <v>0</v>
      </c>
      <c r="KW134">
        <v>0</v>
      </c>
      <c r="KX134">
        <v>0</v>
      </c>
      <c r="KY134">
        <v>0</v>
      </c>
      <c r="KZ134">
        <v>0</v>
      </c>
      <c r="LA134">
        <v>0</v>
      </c>
      <c r="LB134">
        <v>0</v>
      </c>
      <c r="LC134">
        <v>0</v>
      </c>
      <c r="LD134">
        <v>0</v>
      </c>
      <c r="LE134">
        <v>0</v>
      </c>
      <c r="LF134">
        <v>0</v>
      </c>
      <c r="LG134">
        <v>0</v>
      </c>
      <c r="LH134">
        <v>0</v>
      </c>
      <c r="LI134">
        <v>0</v>
      </c>
      <c r="LJ134">
        <v>0</v>
      </c>
      <c r="LK134">
        <v>0</v>
      </c>
      <c r="LL134">
        <v>0</v>
      </c>
      <c r="LM134">
        <v>0</v>
      </c>
      <c r="LN134">
        <v>0</v>
      </c>
      <c r="LO134">
        <v>0</v>
      </c>
      <c r="LP134">
        <v>0</v>
      </c>
      <c r="LQ134">
        <v>0</v>
      </c>
      <c r="LR134">
        <v>0</v>
      </c>
      <c r="LS134">
        <v>0</v>
      </c>
      <c r="LT134">
        <v>0</v>
      </c>
      <c r="LU134">
        <v>0</v>
      </c>
      <c r="LV134">
        <v>0</v>
      </c>
      <c r="LW134">
        <v>0</v>
      </c>
      <c r="LX134">
        <v>0</v>
      </c>
      <c r="LY134">
        <v>0</v>
      </c>
      <c r="LZ134">
        <v>0</v>
      </c>
      <c r="MA134">
        <v>0</v>
      </c>
      <c r="MB134">
        <v>0</v>
      </c>
      <c r="MC134">
        <v>0</v>
      </c>
      <c r="MD134">
        <v>0</v>
      </c>
      <c r="ME134">
        <v>0</v>
      </c>
      <c r="MF134">
        <v>0</v>
      </c>
      <c r="MG134">
        <v>0</v>
      </c>
      <c r="MH134">
        <v>0</v>
      </c>
      <c r="MI134">
        <v>0</v>
      </c>
      <c r="MJ134">
        <v>130</v>
      </c>
    </row>
    <row r="135" spans="1:348" x14ac:dyDescent="0.55000000000000004">
      <c r="A135" t="s">
        <v>372</v>
      </c>
      <c r="B135">
        <v>0</v>
      </c>
      <c r="C135">
        <v>1</v>
      </c>
      <c r="D135">
        <v>0</v>
      </c>
      <c r="E135">
        <v>0</v>
      </c>
      <c r="F135">
        <v>0</v>
      </c>
      <c r="G135">
        <v>1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  <c r="DH135">
        <v>0</v>
      </c>
      <c r="DI135">
        <v>0</v>
      </c>
      <c r="DJ135">
        <v>0</v>
      </c>
      <c r="DK135">
        <v>0</v>
      </c>
      <c r="DL135">
        <v>0</v>
      </c>
      <c r="DM135">
        <v>0</v>
      </c>
      <c r="DN135">
        <v>0</v>
      </c>
      <c r="DO135">
        <v>0</v>
      </c>
      <c r="DP135">
        <v>0</v>
      </c>
      <c r="DQ135">
        <v>0</v>
      </c>
      <c r="DR135">
        <v>0</v>
      </c>
      <c r="DS135">
        <v>0</v>
      </c>
      <c r="DT135">
        <v>0</v>
      </c>
      <c r="DU135">
        <v>0</v>
      </c>
      <c r="DV135">
        <v>0</v>
      </c>
      <c r="DW135">
        <v>0</v>
      </c>
      <c r="DX135">
        <v>0</v>
      </c>
      <c r="DY135">
        <v>0</v>
      </c>
      <c r="DZ135">
        <v>0</v>
      </c>
      <c r="EA135">
        <v>0</v>
      </c>
      <c r="EB135">
        <v>0</v>
      </c>
      <c r="EC135">
        <v>0</v>
      </c>
      <c r="ED135">
        <v>0</v>
      </c>
      <c r="EE135">
        <v>0</v>
      </c>
      <c r="EF135">
        <v>0</v>
      </c>
      <c r="EG135">
        <v>0</v>
      </c>
      <c r="EH135">
        <v>0</v>
      </c>
      <c r="EI135">
        <v>0</v>
      </c>
      <c r="EJ135">
        <v>0</v>
      </c>
      <c r="EK135">
        <v>0</v>
      </c>
      <c r="EL135">
        <v>0</v>
      </c>
      <c r="EM135">
        <v>0</v>
      </c>
      <c r="EN135">
        <v>0</v>
      </c>
      <c r="EO135">
        <v>0</v>
      </c>
      <c r="EP135">
        <v>0</v>
      </c>
      <c r="EQ135">
        <v>0</v>
      </c>
      <c r="ER135">
        <v>0</v>
      </c>
      <c r="ES135">
        <v>0</v>
      </c>
      <c r="ET135">
        <v>0</v>
      </c>
      <c r="EU135">
        <v>0</v>
      </c>
      <c r="EV135">
        <v>0</v>
      </c>
      <c r="EW135">
        <v>0</v>
      </c>
      <c r="EX135">
        <v>0</v>
      </c>
      <c r="EY135">
        <v>0</v>
      </c>
      <c r="EZ135">
        <v>0</v>
      </c>
      <c r="FA135">
        <v>0</v>
      </c>
      <c r="FB135">
        <v>0</v>
      </c>
      <c r="FC135">
        <v>0</v>
      </c>
      <c r="FD135">
        <v>0</v>
      </c>
      <c r="FE135">
        <v>0</v>
      </c>
      <c r="FF135">
        <v>0</v>
      </c>
      <c r="FG135">
        <v>0</v>
      </c>
      <c r="FH135">
        <v>0</v>
      </c>
      <c r="FI135">
        <v>0</v>
      </c>
      <c r="FJ135">
        <v>0</v>
      </c>
      <c r="FK135">
        <v>0</v>
      </c>
      <c r="FL135">
        <v>0</v>
      </c>
      <c r="FM135">
        <v>0</v>
      </c>
      <c r="FN135">
        <v>0</v>
      </c>
      <c r="FO135">
        <v>0</v>
      </c>
      <c r="FP135">
        <v>0</v>
      </c>
      <c r="FQ135">
        <v>0</v>
      </c>
      <c r="FR135">
        <v>0</v>
      </c>
      <c r="FS135">
        <v>0</v>
      </c>
      <c r="FT135">
        <v>0</v>
      </c>
      <c r="FU135">
        <v>0</v>
      </c>
      <c r="FV135">
        <v>0</v>
      </c>
      <c r="FW135">
        <v>0</v>
      </c>
      <c r="FX135">
        <v>0</v>
      </c>
      <c r="FY135">
        <v>0</v>
      </c>
      <c r="FZ135">
        <v>0</v>
      </c>
      <c r="GA135">
        <v>0</v>
      </c>
      <c r="GB135">
        <v>0</v>
      </c>
      <c r="GC135">
        <v>0</v>
      </c>
      <c r="GD135">
        <v>0</v>
      </c>
      <c r="GE135">
        <v>0</v>
      </c>
      <c r="GF135">
        <v>0</v>
      </c>
      <c r="GG135">
        <v>0</v>
      </c>
      <c r="GH135">
        <v>0</v>
      </c>
      <c r="GI135">
        <v>0</v>
      </c>
      <c r="GJ135">
        <v>0</v>
      </c>
      <c r="GK135">
        <v>0</v>
      </c>
      <c r="GL135">
        <v>0</v>
      </c>
      <c r="GM135">
        <v>0</v>
      </c>
      <c r="GN135">
        <v>0</v>
      </c>
      <c r="GO135">
        <v>0</v>
      </c>
      <c r="GP135">
        <v>0</v>
      </c>
      <c r="GQ135">
        <v>0</v>
      </c>
      <c r="GR135">
        <v>0</v>
      </c>
      <c r="GS135">
        <v>0</v>
      </c>
      <c r="GT135">
        <v>0</v>
      </c>
      <c r="GU135">
        <v>0</v>
      </c>
      <c r="GV135">
        <v>0</v>
      </c>
      <c r="GW135">
        <v>0</v>
      </c>
      <c r="GX135">
        <v>0</v>
      </c>
      <c r="GY135">
        <v>0</v>
      </c>
      <c r="GZ135">
        <v>0</v>
      </c>
      <c r="HA135">
        <v>0</v>
      </c>
      <c r="HB135">
        <v>0</v>
      </c>
      <c r="HC135">
        <v>0</v>
      </c>
      <c r="HD135">
        <v>0</v>
      </c>
      <c r="HE135">
        <v>0</v>
      </c>
      <c r="HF135">
        <v>0</v>
      </c>
      <c r="HG135">
        <v>0</v>
      </c>
      <c r="HH135">
        <v>0</v>
      </c>
      <c r="HI135">
        <v>0</v>
      </c>
      <c r="HJ135">
        <v>0</v>
      </c>
      <c r="HK135">
        <v>0</v>
      </c>
      <c r="HL135">
        <v>0</v>
      </c>
      <c r="HM135">
        <v>0</v>
      </c>
      <c r="HN135">
        <v>0</v>
      </c>
      <c r="HO135">
        <v>0</v>
      </c>
      <c r="HP135">
        <v>0</v>
      </c>
      <c r="HQ135">
        <v>0</v>
      </c>
      <c r="HR135">
        <v>0</v>
      </c>
      <c r="HS135">
        <v>0</v>
      </c>
      <c r="HT135">
        <v>0</v>
      </c>
      <c r="HU135">
        <v>0</v>
      </c>
      <c r="HV135">
        <v>0</v>
      </c>
      <c r="HW135">
        <v>0</v>
      </c>
      <c r="HX135">
        <v>0</v>
      </c>
      <c r="HY135">
        <v>0</v>
      </c>
      <c r="HZ135">
        <v>0</v>
      </c>
      <c r="IA135">
        <v>0</v>
      </c>
      <c r="IB135">
        <v>0</v>
      </c>
      <c r="IC135">
        <v>0</v>
      </c>
      <c r="ID135">
        <v>0</v>
      </c>
      <c r="IE135">
        <v>0</v>
      </c>
      <c r="IF135">
        <v>0</v>
      </c>
      <c r="IG135">
        <v>0</v>
      </c>
      <c r="IH135">
        <v>0</v>
      </c>
      <c r="II135">
        <v>0</v>
      </c>
      <c r="IJ135">
        <v>0</v>
      </c>
      <c r="IK135">
        <v>0</v>
      </c>
      <c r="IL135">
        <v>0</v>
      </c>
      <c r="IM135">
        <v>0</v>
      </c>
      <c r="IN135">
        <v>0</v>
      </c>
      <c r="IO135">
        <v>0</v>
      </c>
      <c r="IP135">
        <v>0</v>
      </c>
      <c r="IQ135">
        <v>0</v>
      </c>
      <c r="IR135">
        <v>0</v>
      </c>
      <c r="IS135">
        <v>0</v>
      </c>
      <c r="IT135">
        <v>0</v>
      </c>
      <c r="IU135">
        <v>0</v>
      </c>
      <c r="IV135">
        <v>0</v>
      </c>
      <c r="IW135">
        <v>0</v>
      </c>
      <c r="IX135">
        <v>0</v>
      </c>
      <c r="IY135">
        <v>0</v>
      </c>
      <c r="IZ135">
        <v>0</v>
      </c>
      <c r="JA135">
        <v>0</v>
      </c>
      <c r="JB135">
        <v>0</v>
      </c>
      <c r="JC135">
        <v>0</v>
      </c>
      <c r="JD135">
        <v>0</v>
      </c>
      <c r="JE135">
        <v>0</v>
      </c>
      <c r="JF135">
        <v>0</v>
      </c>
      <c r="JG135">
        <v>0</v>
      </c>
      <c r="JH135">
        <v>0</v>
      </c>
      <c r="JI135">
        <v>0</v>
      </c>
      <c r="JJ135">
        <v>0</v>
      </c>
      <c r="JK135">
        <v>0</v>
      </c>
      <c r="JL135">
        <v>0</v>
      </c>
      <c r="JM135">
        <v>0</v>
      </c>
      <c r="JN135">
        <v>0</v>
      </c>
      <c r="JO135">
        <v>0</v>
      </c>
      <c r="JP135">
        <v>0</v>
      </c>
      <c r="JQ135">
        <v>0</v>
      </c>
      <c r="JR135">
        <v>0</v>
      </c>
      <c r="JS135">
        <v>0</v>
      </c>
      <c r="JT135">
        <v>0</v>
      </c>
      <c r="JU135">
        <v>0</v>
      </c>
      <c r="JV135">
        <v>0</v>
      </c>
      <c r="JW135">
        <v>0</v>
      </c>
      <c r="JX135">
        <v>0</v>
      </c>
      <c r="JY135">
        <v>0</v>
      </c>
      <c r="JZ135">
        <v>0</v>
      </c>
      <c r="KA135">
        <v>0</v>
      </c>
      <c r="KB135">
        <v>0</v>
      </c>
      <c r="KC135">
        <v>0</v>
      </c>
      <c r="KD135">
        <v>0</v>
      </c>
      <c r="KE135">
        <v>0</v>
      </c>
      <c r="KF135">
        <v>0</v>
      </c>
      <c r="KG135">
        <v>0</v>
      </c>
      <c r="KH135">
        <v>0</v>
      </c>
      <c r="KI135">
        <v>0</v>
      </c>
      <c r="KJ135">
        <v>0</v>
      </c>
      <c r="KK135">
        <v>0</v>
      </c>
      <c r="KL135">
        <v>0</v>
      </c>
      <c r="KM135">
        <v>0</v>
      </c>
      <c r="KN135">
        <v>0</v>
      </c>
      <c r="KO135">
        <v>0</v>
      </c>
      <c r="KP135">
        <v>0</v>
      </c>
      <c r="KQ135">
        <v>0</v>
      </c>
      <c r="KR135">
        <v>0</v>
      </c>
      <c r="KS135">
        <v>0</v>
      </c>
      <c r="KT135">
        <v>0</v>
      </c>
      <c r="KU135">
        <v>0</v>
      </c>
      <c r="KV135">
        <v>0</v>
      </c>
      <c r="KW135">
        <v>0</v>
      </c>
      <c r="KX135">
        <v>0</v>
      </c>
      <c r="KY135">
        <v>0</v>
      </c>
      <c r="KZ135">
        <v>0</v>
      </c>
      <c r="LA135">
        <v>0</v>
      </c>
      <c r="LB135">
        <v>0</v>
      </c>
      <c r="LC135">
        <v>0</v>
      </c>
      <c r="LD135">
        <v>0</v>
      </c>
      <c r="LE135">
        <v>0</v>
      </c>
      <c r="LF135">
        <v>0</v>
      </c>
      <c r="LG135">
        <v>0</v>
      </c>
      <c r="LH135">
        <v>0</v>
      </c>
      <c r="LI135">
        <v>0</v>
      </c>
      <c r="LJ135">
        <v>0</v>
      </c>
      <c r="LK135">
        <v>0</v>
      </c>
      <c r="LL135">
        <v>0</v>
      </c>
      <c r="LM135">
        <v>0</v>
      </c>
      <c r="LN135">
        <v>0</v>
      </c>
      <c r="LO135">
        <v>0</v>
      </c>
      <c r="LP135">
        <v>0</v>
      </c>
      <c r="LQ135">
        <v>0</v>
      </c>
      <c r="LR135">
        <v>0</v>
      </c>
      <c r="LS135">
        <v>0</v>
      </c>
      <c r="LT135">
        <v>0</v>
      </c>
      <c r="LU135">
        <v>0</v>
      </c>
      <c r="LV135">
        <v>0</v>
      </c>
      <c r="LW135">
        <v>0</v>
      </c>
      <c r="LX135">
        <v>0</v>
      </c>
      <c r="LY135">
        <v>0</v>
      </c>
      <c r="LZ135">
        <v>0</v>
      </c>
      <c r="MA135">
        <v>0</v>
      </c>
      <c r="MB135">
        <v>0</v>
      </c>
      <c r="MC135">
        <v>0</v>
      </c>
      <c r="MD135">
        <v>0</v>
      </c>
      <c r="ME135">
        <v>0</v>
      </c>
      <c r="MF135">
        <v>0</v>
      </c>
      <c r="MG135">
        <v>0</v>
      </c>
      <c r="MH135">
        <v>0</v>
      </c>
      <c r="MI135">
        <v>0</v>
      </c>
      <c r="MJ135">
        <v>123</v>
      </c>
    </row>
    <row r="136" spans="1:348" x14ac:dyDescent="0.55000000000000004">
      <c r="A136" t="s">
        <v>374</v>
      </c>
      <c r="B136">
        <v>0</v>
      </c>
      <c r="C136">
        <v>1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1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  <c r="DH136">
        <v>0</v>
      </c>
      <c r="DI136">
        <v>0</v>
      </c>
      <c r="DJ136">
        <v>0</v>
      </c>
      <c r="DK136">
        <v>0</v>
      </c>
      <c r="DL136">
        <v>0</v>
      </c>
      <c r="DM136">
        <v>0</v>
      </c>
      <c r="DN136">
        <v>0</v>
      </c>
      <c r="DO136">
        <v>0</v>
      </c>
      <c r="DP136">
        <v>0</v>
      </c>
      <c r="DQ136">
        <v>0</v>
      </c>
      <c r="DR136">
        <v>0</v>
      </c>
      <c r="DS136">
        <v>0</v>
      </c>
      <c r="DT136">
        <v>0</v>
      </c>
      <c r="DU136">
        <v>0</v>
      </c>
      <c r="DV136">
        <v>0</v>
      </c>
      <c r="DW136">
        <v>0</v>
      </c>
      <c r="DX136">
        <v>0</v>
      </c>
      <c r="DY136">
        <v>0</v>
      </c>
      <c r="DZ136">
        <v>0</v>
      </c>
      <c r="EA136">
        <v>0</v>
      </c>
      <c r="EB136">
        <v>0</v>
      </c>
      <c r="EC136">
        <v>0</v>
      </c>
      <c r="ED136">
        <v>0</v>
      </c>
      <c r="EE136">
        <v>0</v>
      </c>
      <c r="EF136">
        <v>0</v>
      </c>
      <c r="EG136">
        <v>0</v>
      </c>
      <c r="EH136">
        <v>0</v>
      </c>
      <c r="EI136">
        <v>0</v>
      </c>
      <c r="EJ136">
        <v>0</v>
      </c>
      <c r="EK136">
        <v>0</v>
      </c>
      <c r="EL136">
        <v>0</v>
      </c>
      <c r="EM136">
        <v>0</v>
      </c>
      <c r="EN136">
        <v>0</v>
      </c>
      <c r="EO136">
        <v>0</v>
      </c>
      <c r="EP136">
        <v>0</v>
      </c>
      <c r="EQ136">
        <v>0</v>
      </c>
      <c r="ER136">
        <v>0</v>
      </c>
      <c r="ES136">
        <v>0</v>
      </c>
      <c r="ET136">
        <v>0</v>
      </c>
      <c r="EU136">
        <v>0</v>
      </c>
      <c r="EV136">
        <v>0</v>
      </c>
      <c r="EW136">
        <v>0</v>
      </c>
      <c r="EX136">
        <v>0</v>
      </c>
      <c r="EY136">
        <v>0</v>
      </c>
      <c r="EZ136">
        <v>0</v>
      </c>
      <c r="FA136">
        <v>0</v>
      </c>
      <c r="FB136">
        <v>0</v>
      </c>
      <c r="FC136">
        <v>0</v>
      </c>
      <c r="FD136">
        <v>0</v>
      </c>
      <c r="FE136">
        <v>0</v>
      </c>
      <c r="FF136">
        <v>0</v>
      </c>
      <c r="FG136">
        <v>0</v>
      </c>
      <c r="FH136">
        <v>0</v>
      </c>
      <c r="FI136">
        <v>0</v>
      </c>
      <c r="FJ136">
        <v>0</v>
      </c>
      <c r="FK136">
        <v>0</v>
      </c>
      <c r="FL136">
        <v>0</v>
      </c>
      <c r="FM136">
        <v>0</v>
      </c>
      <c r="FN136">
        <v>0</v>
      </c>
      <c r="FO136">
        <v>0</v>
      </c>
      <c r="FP136">
        <v>0</v>
      </c>
      <c r="FQ136">
        <v>0</v>
      </c>
      <c r="FR136">
        <v>0</v>
      </c>
      <c r="FS136">
        <v>0</v>
      </c>
      <c r="FT136">
        <v>0</v>
      </c>
      <c r="FU136">
        <v>0</v>
      </c>
      <c r="FV136">
        <v>0</v>
      </c>
      <c r="FW136">
        <v>0</v>
      </c>
      <c r="FX136">
        <v>0</v>
      </c>
      <c r="FY136">
        <v>0</v>
      </c>
      <c r="FZ136">
        <v>0</v>
      </c>
      <c r="GA136">
        <v>0</v>
      </c>
      <c r="GB136">
        <v>0</v>
      </c>
      <c r="GC136">
        <v>0</v>
      </c>
      <c r="GD136">
        <v>0</v>
      </c>
      <c r="GE136">
        <v>0</v>
      </c>
      <c r="GF136">
        <v>0</v>
      </c>
      <c r="GG136">
        <v>0</v>
      </c>
      <c r="GH136">
        <v>0</v>
      </c>
      <c r="GI136">
        <v>0</v>
      </c>
      <c r="GJ136">
        <v>0</v>
      </c>
      <c r="GK136">
        <v>0</v>
      </c>
      <c r="GL136">
        <v>0</v>
      </c>
      <c r="GM136">
        <v>0</v>
      </c>
      <c r="GN136">
        <v>0</v>
      </c>
      <c r="GO136">
        <v>0</v>
      </c>
      <c r="GP136">
        <v>0</v>
      </c>
      <c r="GQ136">
        <v>0</v>
      </c>
      <c r="GR136">
        <v>0</v>
      </c>
      <c r="GS136">
        <v>0</v>
      </c>
      <c r="GT136">
        <v>0</v>
      </c>
      <c r="GU136">
        <v>0</v>
      </c>
      <c r="GV136">
        <v>0</v>
      </c>
      <c r="GW136">
        <v>0</v>
      </c>
      <c r="GX136">
        <v>0</v>
      </c>
      <c r="GY136">
        <v>0</v>
      </c>
      <c r="GZ136">
        <v>0</v>
      </c>
      <c r="HA136">
        <v>0</v>
      </c>
      <c r="HB136">
        <v>0</v>
      </c>
      <c r="HC136">
        <v>0</v>
      </c>
      <c r="HD136">
        <v>0</v>
      </c>
      <c r="HE136">
        <v>0</v>
      </c>
      <c r="HF136">
        <v>0</v>
      </c>
      <c r="HG136">
        <v>0</v>
      </c>
      <c r="HH136">
        <v>0</v>
      </c>
      <c r="HI136">
        <v>0</v>
      </c>
      <c r="HJ136">
        <v>0</v>
      </c>
      <c r="HK136">
        <v>0</v>
      </c>
      <c r="HL136">
        <v>0</v>
      </c>
      <c r="HM136">
        <v>0</v>
      </c>
      <c r="HN136">
        <v>0</v>
      </c>
      <c r="HO136">
        <v>0</v>
      </c>
      <c r="HP136">
        <v>0</v>
      </c>
      <c r="HQ136">
        <v>0</v>
      </c>
      <c r="HR136">
        <v>0</v>
      </c>
      <c r="HS136">
        <v>0</v>
      </c>
      <c r="HT136">
        <v>0</v>
      </c>
      <c r="HU136">
        <v>0</v>
      </c>
      <c r="HV136">
        <v>0</v>
      </c>
      <c r="HW136">
        <v>0</v>
      </c>
      <c r="HX136">
        <v>0</v>
      </c>
      <c r="HY136">
        <v>0</v>
      </c>
      <c r="HZ136">
        <v>0</v>
      </c>
      <c r="IA136">
        <v>0</v>
      </c>
      <c r="IB136">
        <v>0</v>
      </c>
      <c r="IC136">
        <v>0</v>
      </c>
      <c r="ID136">
        <v>0</v>
      </c>
      <c r="IE136">
        <v>0</v>
      </c>
      <c r="IF136">
        <v>0</v>
      </c>
      <c r="IG136">
        <v>0</v>
      </c>
      <c r="IH136">
        <v>0</v>
      </c>
      <c r="II136">
        <v>0</v>
      </c>
      <c r="IJ136">
        <v>0</v>
      </c>
      <c r="IK136">
        <v>0</v>
      </c>
      <c r="IL136">
        <v>0</v>
      </c>
      <c r="IM136">
        <v>0</v>
      </c>
      <c r="IN136">
        <v>0</v>
      </c>
      <c r="IO136">
        <v>0</v>
      </c>
      <c r="IP136">
        <v>0</v>
      </c>
      <c r="IQ136">
        <v>0</v>
      </c>
      <c r="IR136">
        <v>0</v>
      </c>
      <c r="IS136">
        <v>0</v>
      </c>
      <c r="IT136">
        <v>0</v>
      </c>
      <c r="IU136">
        <v>0</v>
      </c>
      <c r="IV136">
        <v>0</v>
      </c>
      <c r="IW136">
        <v>0</v>
      </c>
      <c r="IX136">
        <v>0</v>
      </c>
      <c r="IY136">
        <v>0</v>
      </c>
      <c r="IZ136">
        <v>0</v>
      </c>
      <c r="JA136">
        <v>0</v>
      </c>
      <c r="JB136">
        <v>0</v>
      </c>
      <c r="JC136">
        <v>0</v>
      </c>
      <c r="JD136">
        <v>0</v>
      </c>
      <c r="JE136">
        <v>0</v>
      </c>
      <c r="JF136">
        <v>0</v>
      </c>
      <c r="JG136">
        <v>0</v>
      </c>
      <c r="JH136">
        <v>0</v>
      </c>
      <c r="JI136">
        <v>0</v>
      </c>
      <c r="JJ136">
        <v>0</v>
      </c>
      <c r="JK136">
        <v>0</v>
      </c>
      <c r="JL136">
        <v>0</v>
      </c>
      <c r="JM136">
        <v>0</v>
      </c>
      <c r="JN136">
        <v>0</v>
      </c>
      <c r="JO136">
        <v>0</v>
      </c>
      <c r="JP136">
        <v>0</v>
      </c>
      <c r="JQ136">
        <v>0</v>
      </c>
      <c r="JR136">
        <v>0</v>
      </c>
      <c r="JS136">
        <v>0</v>
      </c>
      <c r="JT136">
        <v>0</v>
      </c>
      <c r="JU136">
        <v>0</v>
      </c>
      <c r="JV136">
        <v>0</v>
      </c>
      <c r="JW136">
        <v>0</v>
      </c>
      <c r="JX136">
        <v>0</v>
      </c>
      <c r="JY136">
        <v>0</v>
      </c>
      <c r="JZ136">
        <v>0</v>
      </c>
      <c r="KA136">
        <v>0</v>
      </c>
      <c r="KB136">
        <v>0</v>
      </c>
      <c r="KC136">
        <v>0</v>
      </c>
      <c r="KD136">
        <v>0</v>
      </c>
      <c r="KE136">
        <v>0</v>
      </c>
      <c r="KF136">
        <v>0</v>
      </c>
      <c r="KG136">
        <v>0</v>
      </c>
      <c r="KH136">
        <v>0</v>
      </c>
      <c r="KI136">
        <v>0</v>
      </c>
      <c r="KJ136">
        <v>0</v>
      </c>
      <c r="KK136">
        <v>0</v>
      </c>
      <c r="KL136">
        <v>0</v>
      </c>
      <c r="KM136">
        <v>0</v>
      </c>
      <c r="KN136">
        <v>0</v>
      </c>
      <c r="KO136">
        <v>0</v>
      </c>
      <c r="KP136">
        <v>0</v>
      </c>
      <c r="KQ136">
        <v>0</v>
      </c>
      <c r="KR136">
        <v>0</v>
      </c>
      <c r="KS136">
        <v>0</v>
      </c>
      <c r="KT136">
        <v>0</v>
      </c>
      <c r="KU136">
        <v>0</v>
      </c>
      <c r="KV136">
        <v>0</v>
      </c>
      <c r="KW136">
        <v>0</v>
      </c>
      <c r="KX136">
        <v>0</v>
      </c>
      <c r="KY136">
        <v>0</v>
      </c>
      <c r="KZ136">
        <v>0</v>
      </c>
      <c r="LA136">
        <v>0</v>
      </c>
      <c r="LB136">
        <v>0</v>
      </c>
      <c r="LC136">
        <v>0</v>
      </c>
      <c r="LD136">
        <v>0</v>
      </c>
      <c r="LE136">
        <v>0</v>
      </c>
      <c r="LF136">
        <v>0</v>
      </c>
      <c r="LG136">
        <v>0</v>
      </c>
      <c r="LH136">
        <v>0</v>
      </c>
      <c r="LI136">
        <v>0</v>
      </c>
      <c r="LJ136">
        <v>0</v>
      </c>
      <c r="LK136">
        <v>0</v>
      </c>
      <c r="LL136">
        <v>0</v>
      </c>
      <c r="LM136">
        <v>0</v>
      </c>
      <c r="LN136">
        <v>0</v>
      </c>
      <c r="LO136">
        <v>0</v>
      </c>
      <c r="LP136">
        <v>0</v>
      </c>
      <c r="LQ136">
        <v>0</v>
      </c>
      <c r="LR136">
        <v>0</v>
      </c>
      <c r="LS136">
        <v>0</v>
      </c>
      <c r="LT136">
        <v>0</v>
      </c>
      <c r="LU136">
        <v>0</v>
      </c>
      <c r="LV136">
        <v>0</v>
      </c>
      <c r="LW136">
        <v>0</v>
      </c>
      <c r="LX136">
        <v>0</v>
      </c>
      <c r="LY136">
        <v>0</v>
      </c>
      <c r="LZ136">
        <v>0</v>
      </c>
      <c r="MA136">
        <v>0</v>
      </c>
      <c r="MB136">
        <v>0</v>
      </c>
      <c r="MC136">
        <v>0</v>
      </c>
      <c r="MD136">
        <v>0</v>
      </c>
      <c r="ME136">
        <v>0</v>
      </c>
      <c r="MF136">
        <v>0</v>
      </c>
      <c r="MG136">
        <v>0</v>
      </c>
      <c r="MH136">
        <v>0</v>
      </c>
      <c r="MI136">
        <v>0</v>
      </c>
      <c r="MJ136">
        <v>135</v>
      </c>
    </row>
    <row r="137" spans="1:348" x14ac:dyDescent="0.55000000000000004">
      <c r="A137" t="s">
        <v>376</v>
      </c>
      <c r="B137">
        <v>0</v>
      </c>
      <c r="C137">
        <v>1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1</v>
      </c>
      <c r="AV137">
        <v>1</v>
      </c>
      <c r="AW137">
        <v>1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2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0</v>
      </c>
      <c r="DK137">
        <v>0</v>
      </c>
      <c r="DL137">
        <v>0</v>
      </c>
      <c r="DM137">
        <v>0</v>
      </c>
      <c r="DN137">
        <v>0</v>
      </c>
      <c r="DO137">
        <v>0</v>
      </c>
      <c r="DP137">
        <v>0</v>
      </c>
      <c r="DQ137">
        <v>0</v>
      </c>
      <c r="DR137">
        <v>0</v>
      </c>
      <c r="DS137">
        <v>0</v>
      </c>
      <c r="DT137">
        <v>0</v>
      </c>
      <c r="DU137">
        <v>0</v>
      </c>
      <c r="DV137">
        <v>0</v>
      </c>
      <c r="DW137">
        <v>0</v>
      </c>
      <c r="DX137">
        <v>0</v>
      </c>
      <c r="DY137">
        <v>0</v>
      </c>
      <c r="DZ137">
        <v>0</v>
      </c>
      <c r="EA137">
        <v>0</v>
      </c>
      <c r="EB137">
        <v>0</v>
      </c>
      <c r="EC137">
        <v>0</v>
      </c>
      <c r="ED137">
        <v>0</v>
      </c>
      <c r="EE137">
        <v>0</v>
      </c>
      <c r="EF137">
        <v>0</v>
      </c>
      <c r="EG137">
        <v>0</v>
      </c>
      <c r="EH137">
        <v>0</v>
      </c>
      <c r="EI137">
        <v>0</v>
      </c>
      <c r="EJ137">
        <v>0</v>
      </c>
      <c r="EK137">
        <v>0</v>
      </c>
      <c r="EL137">
        <v>0</v>
      </c>
      <c r="EM137">
        <v>0</v>
      </c>
      <c r="EN137">
        <v>0</v>
      </c>
      <c r="EO137">
        <v>0</v>
      </c>
      <c r="EP137">
        <v>0</v>
      </c>
      <c r="EQ137">
        <v>0</v>
      </c>
      <c r="ER137">
        <v>0</v>
      </c>
      <c r="ES137">
        <v>0</v>
      </c>
      <c r="ET137">
        <v>0</v>
      </c>
      <c r="EU137">
        <v>0</v>
      </c>
      <c r="EV137">
        <v>0</v>
      </c>
      <c r="EW137">
        <v>0</v>
      </c>
      <c r="EX137">
        <v>0</v>
      </c>
      <c r="EY137">
        <v>0</v>
      </c>
      <c r="EZ137">
        <v>0</v>
      </c>
      <c r="FA137">
        <v>0</v>
      </c>
      <c r="FB137">
        <v>0</v>
      </c>
      <c r="FC137">
        <v>0</v>
      </c>
      <c r="FD137">
        <v>0</v>
      </c>
      <c r="FE137">
        <v>0</v>
      </c>
      <c r="FF137">
        <v>0</v>
      </c>
      <c r="FG137">
        <v>0</v>
      </c>
      <c r="FH137">
        <v>0</v>
      </c>
      <c r="FI137">
        <v>0</v>
      </c>
      <c r="FJ137">
        <v>0</v>
      </c>
      <c r="FK137">
        <v>0</v>
      </c>
      <c r="FL137">
        <v>0</v>
      </c>
      <c r="FM137">
        <v>0</v>
      </c>
      <c r="FN137">
        <v>0</v>
      </c>
      <c r="FO137">
        <v>0</v>
      </c>
      <c r="FP137">
        <v>0</v>
      </c>
      <c r="FQ137">
        <v>0</v>
      </c>
      <c r="FR137">
        <v>0</v>
      </c>
      <c r="FS137">
        <v>0</v>
      </c>
      <c r="FT137">
        <v>0</v>
      </c>
      <c r="FU137">
        <v>0</v>
      </c>
      <c r="FV137">
        <v>0</v>
      </c>
      <c r="FW137">
        <v>0</v>
      </c>
      <c r="FX137">
        <v>0</v>
      </c>
      <c r="FY137">
        <v>0</v>
      </c>
      <c r="FZ137">
        <v>0</v>
      </c>
      <c r="GA137">
        <v>0</v>
      </c>
      <c r="GB137">
        <v>0</v>
      </c>
      <c r="GC137">
        <v>0</v>
      </c>
      <c r="GD137">
        <v>0</v>
      </c>
      <c r="GE137">
        <v>0</v>
      </c>
      <c r="GF137">
        <v>0</v>
      </c>
      <c r="GG137">
        <v>0</v>
      </c>
      <c r="GH137">
        <v>0</v>
      </c>
      <c r="GI137">
        <v>0</v>
      </c>
      <c r="GJ137">
        <v>0</v>
      </c>
      <c r="GK137">
        <v>0</v>
      </c>
      <c r="GL137">
        <v>0</v>
      </c>
      <c r="GM137">
        <v>0</v>
      </c>
      <c r="GN137">
        <v>0</v>
      </c>
      <c r="GO137">
        <v>0</v>
      </c>
      <c r="GP137">
        <v>0</v>
      </c>
      <c r="GQ137">
        <v>0</v>
      </c>
      <c r="GR137">
        <v>0</v>
      </c>
      <c r="GS137">
        <v>0</v>
      </c>
      <c r="GT137">
        <v>0</v>
      </c>
      <c r="GU137">
        <v>0</v>
      </c>
      <c r="GV137">
        <v>0</v>
      </c>
      <c r="GW137">
        <v>0</v>
      </c>
      <c r="GX137">
        <v>0</v>
      </c>
      <c r="GY137">
        <v>0</v>
      </c>
      <c r="GZ137">
        <v>0</v>
      </c>
      <c r="HA137">
        <v>0</v>
      </c>
      <c r="HB137">
        <v>0</v>
      </c>
      <c r="HC137">
        <v>0</v>
      </c>
      <c r="HD137">
        <v>0</v>
      </c>
      <c r="HE137">
        <v>0</v>
      </c>
      <c r="HF137">
        <v>0</v>
      </c>
      <c r="HG137">
        <v>0</v>
      </c>
      <c r="HH137">
        <v>0</v>
      </c>
      <c r="HI137">
        <v>0</v>
      </c>
      <c r="HJ137">
        <v>0</v>
      </c>
      <c r="HK137">
        <v>0</v>
      </c>
      <c r="HL137">
        <v>0</v>
      </c>
      <c r="HM137">
        <v>0</v>
      </c>
      <c r="HN137">
        <v>0</v>
      </c>
      <c r="HO137">
        <v>0</v>
      </c>
      <c r="HP137">
        <v>0</v>
      </c>
      <c r="HQ137">
        <v>0</v>
      </c>
      <c r="HR137">
        <v>0</v>
      </c>
      <c r="HS137">
        <v>0</v>
      </c>
      <c r="HT137">
        <v>0</v>
      </c>
      <c r="HU137">
        <v>0</v>
      </c>
      <c r="HV137">
        <v>0</v>
      </c>
      <c r="HW137">
        <v>0</v>
      </c>
      <c r="HX137">
        <v>0</v>
      </c>
      <c r="HY137">
        <v>0</v>
      </c>
      <c r="HZ137">
        <v>0</v>
      </c>
      <c r="IA137">
        <v>0</v>
      </c>
      <c r="IB137">
        <v>0</v>
      </c>
      <c r="IC137">
        <v>0</v>
      </c>
      <c r="ID137">
        <v>0</v>
      </c>
      <c r="IE137">
        <v>0</v>
      </c>
      <c r="IF137">
        <v>0</v>
      </c>
      <c r="IG137">
        <v>0</v>
      </c>
      <c r="IH137">
        <v>0</v>
      </c>
      <c r="II137">
        <v>0</v>
      </c>
      <c r="IJ137">
        <v>0</v>
      </c>
      <c r="IK137">
        <v>0</v>
      </c>
      <c r="IL137">
        <v>0</v>
      </c>
      <c r="IM137">
        <v>0</v>
      </c>
      <c r="IN137">
        <v>0</v>
      </c>
      <c r="IO137">
        <v>0</v>
      </c>
      <c r="IP137">
        <v>0</v>
      </c>
      <c r="IQ137">
        <v>0</v>
      </c>
      <c r="IR137">
        <v>0</v>
      </c>
      <c r="IS137">
        <v>0</v>
      </c>
      <c r="IT137">
        <v>0</v>
      </c>
      <c r="IU137">
        <v>0</v>
      </c>
      <c r="IV137">
        <v>0</v>
      </c>
      <c r="IW137">
        <v>0</v>
      </c>
      <c r="IX137">
        <v>0</v>
      </c>
      <c r="IY137">
        <v>0</v>
      </c>
      <c r="IZ137">
        <v>0</v>
      </c>
      <c r="JA137">
        <v>0</v>
      </c>
      <c r="JB137">
        <v>0</v>
      </c>
      <c r="JC137">
        <v>0</v>
      </c>
      <c r="JD137">
        <v>0</v>
      </c>
      <c r="JE137">
        <v>0</v>
      </c>
      <c r="JF137">
        <v>0</v>
      </c>
      <c r="JG137">
        <v>0</v>
      </c>
      <c r="JH137">
        <v>0</v>
      </c>
      <c r="JI137">
        <v>0</v>
      </c>
      <c r="JJ137">
        <v>0</v>
      </c>
      <c r="JK137">
        <v>0</v>
      </c>
      <c r="JL137">
        <v>0</v>
      </c>
      <c r="JM137">
        <v>0</v>
      </c>
      <c r="JN137">
        <v>0</v>
      </c>
      <c r="JO137">
        <v>0</v>
      </c>
      <c r="JP137">
        <v>0</v>
      </c>
      <c r="JQ137">
        <v>0</v>
      </c>
      <c r="JR137">
        <v>0</v>
      </c>
      <c r="JS137">
        <v>0</v>
      </c>
      <c r="JT137">
        <v>0</v>
      </c>
      <c r="JU137">
        <v>0</v>
      </c>
      <c r="JV137">
        <v>0</v>
      </c>
      <c r="JW137">
        <v>0</v>
      </c>
      <c r="JX137">
        <v>0</v>
      </c>
      <c r="JY137">
        <v>0</v>
      </c>
      <c r="JZ137">
        <v>0</v>
      </c>
      <c r="KA137">
        <v>0</v>
      </c>
      <c r="KB137">
        <v>0</v>
      </c>
      <c r="KC137">
        <v>0</v>
      </c>
      <c r="KD137">
        <v>0</v>
      </c>
      <c r="KE137">
        <v>0</v>
      </c>
      <c r="KF137">
        <v>0</v>
      </c>
      <c r="KG137">
        <v>0</v>
      </c>
      <c r="KH137">
        <v>0</v>
      </c>
      <c r="KI137">
        <v>0</v>
      </c>
      <c r="KJ137">
        <v>0</v>
      </c>
      <c r="KK137">
        <v>0</v>
      </c>
      <c r="KL137">
        <v>0</v>
      </c>
      <c r="KM137">
        <v>0</v>
      </c>
      <c r="KN137">
        <v>0</v>
      </c>
      <c r="KO137">
        <v>0</v>
      </c>
      <c r="KP137">
        <v>0</v>
      </c>
      <c r="KQ137">
        <v>0</v>
      </c>
      <c r="KR137">
        <v>0</v>
      </c>
      <c r="KS137">
        <v>0</v>
      </c>
      <c r="KT137">
        <v>0</v>
      </c>
      <c r="KU137">
        <v>0</v>
      </c>
      <c r="KV137">
        <v>0</v>
      </c>
      <c r="KW137">
        <v>0</v>
      </c>
      <c r="KX137">
        <v>0</v>
      </c>
      <c r="KY137">
        <v>0</v>
      </c>
      <c r="KZ137">
        <v>0</v>
      </c>
      <c r="LA137">
        <v>0</v>
      </c>
      <c r="LB137">
        <v>0</v>
      </c>
      <c r="LC137">
        <v>0</v>
      </c>
      <c r="LD137">
        <v>0</v>
      </c>
      <c r="LE137">
        <v>0</v>
      </c>
      <c r="LF137">
        <v>0</v>
      </c>
      <c r="LG137">
        <v>0</v>
      </c>
      <c r="LH137">
        <v>0</v>
      </c>
      <c r="LI137">
        <v>0</v>
      </c>
      <c r="LJ137">
        <v>0</v>
      </c>
      <c r="LK137">
        <v>0</v>
      </c>
      <c r="LL137">
        <v>0</v>
      </c>
      <c r="LM137">
        <v>0</v>
      </c>
      <c r="LN137">
        <v>0</v>
      </c>
      <c r="LO137">
        <v>0</v>
      </c>
      <c r="LP137">
        <v>0</v>
      </c>
      <c r="LQ137">
        <v>0</v>
      </c>
      <c r="LR137">
        <v>0</v>
      </c>
      <c r="LS137">
        <v>0</v>
      </c>
      <c r="LT137">
        <v>0</v>
      </c>
      <c r="LU137">
        <v>0</v>
      </c>
      <c r="LV137">
        <v>0</v>
      </c>
      <c r="LW137">
        <v>0</v>
      </c>
      <c r="LX137">
        <v>0</v>
      </c>
      <c r="LY137">
        <v>0</v>
      </c>
      <c r="LZ137">
        <v>0</v>
      </c>
      <c r="MA137">
        <v>0</v>
      </c>
      <c r="MB137">
        <v>0</v>
      </c>
      <c r="MC137">
        <v>0</v>
      </c>
      <c r="MD137">
        <v>0</v>
      </c>
      <c r="ME137">
        <v>0</v>
      </c>
      <c r="MF137">
        <v>0</v>
      </c>
      <c r="MG137">
        <v>0</v>
      </c>
      <c r="MH137">
        <v>0</v>
      </c>
      <c r="MI137">
        <v>0</v>
      </c>
      <c r="MJ137">
        <v>132</v>
      </c>
    </row>
    <row r="138" spans="1:348" x14ac:dyDescent="0.55000000000000004">
      <c r="A138" t="s">
        <v>378</v>
      </c>
      <c r="B138">
        <v>0</v>
      </c>
      <c r="C138">
        <v>1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  <c r="DH138">
        <v>0</v>
      </c>
      <c r="DI138">
        <v>0</v>
      </c>
      <c r="DJ138">
        <v>0</v>
      </c>
      <c r="DK138">
        <v>0</v>
      </c>
      <c r="DL138">
        <v>0</v>
      </c>
      <c r="DM138">
        <v>0</v>
      </c>
      <c r="DN138">
        <v>0</v>
      </c>
      <c r="DO138">
        <v>0</v>
      </c>
      <c r="DP138">
        <v>0</v>
      </c>
      <c r="DQ138">
        <v>0</v>
      </c>
      <c r="DR138">
        <v>0</v>
      </c>
      <c r="DS138">
        <v>0</v>
      </c>
      <c r="DT138">
        <v>0</v>
      </c>
      <c r="DU138">
        <v>0</v>
      </c>
      <c r="DV138">
        <v>0</v>
      </c>
      <c r="DW138">
        <v>0</v>
      </c>
      <c r="DX138">
        <v>0</v>
      </c>
      <c r="DY138">
        <v>0</v>
      </c>
      <c r="DZ138">
        <v>0</v>
      </c>
      <c r="EA138">
        <v>0</v>
      </c>
      <c r="EB138">
        <v>0</v>
      </c>
      <c r="EC138">
        <v>0</v>
      </c>
      <c r="ED138">
        <v>0</v>
      </c>
      <c r="EE138">
        <v>0</v>
      </c>
      <c r="EF138">
        <v>0</v>
      </c>
      <c r="EG138">
        <v>0</v>
      </c>
      <c r="EH138">
        <v>0</v>
      </c>
      <c r="EI138">
        <v>0</v>
      </c>
      <c r="EJ138">
        <v>0</v>
      </c>
      <c r="EK138">
        <v>0</v>
      </c>
      <c r="EL138">
        <v>0</v>
      </c>
      <c r="EM138">
        <v>0</v>
      </c>
      <c r="EN138">
        <v>0</v>
      </c>
      <c r="EO138">
        <v>0</v>
      </c>
      <c r="EP138">
        <v>0</v>
      </c>
      <c r="EQ138">
        <v>0</v>
      </c>
      <c r="ER138">
        <v>0</v>
      </c>
      <c r="ES138">
        <v>0</v>
      </c>
      <c r="ET138">
        <v>0</v>
      </c>
      <c r="EU138">
        <v>0</v>
      </c>
      <c r="EV138">
        <v>0</v>
      </c>
      <c r="EW138">
        <v>0</v>
      </c>
      <c r="EX138">
        <v>0</v>
      </c>
      <c r="EY138">
        <v>0</v>
      </c>
      <c r="EZ138">
        <v>0</v>
      </c>
      <c r="FA138">
        <v>0</v>
      </c>
      <c r="FB138">
        <v>0</v>
      </c>
      <c r="FC138">
        <v>0</v>
      </c>
      <c r="FD138">
        <v>0</v>
      </c>
      <c r="FE138">
        <v>0</v>
      </c>
      <c r="FF138">
        <v>0</v>
      </c>
      <c r="FG138">
        <v>0</v>
      </c>
      <c r="FH138">
        <v>0</v>
      </c>
      <c r="FI138">
        <v>0</v>
      </c>
      <c r="FJ138">
        <v>0</v>
      </c>
      <c r="FK138">
        <v>0</v>
      </c>
      <c r="FL138">
        <v>0</v>
      </c>
      <c r="FM138">
        <v>0</v>
      </c>
      <c r="FN138">
        <v>0</v>
      </c>
      <c r="FO138">
        <v>0</v>
      </c>
      <c r="FP138">
        <v>0</v>
      </c>
      <c r="FQ138">
        <v>0</v>
      </c>
      <c r="FR138">
        <v>0</v>
      </c>
      <c r="FS138">
        <v>0</v>
      </c>
      <c r="FT138">
        <v>0</v>
      </c>
      <c r="FU138">
        <v>0</v>
      </c>
      <c r="FV138">
        <v>0</v>
      </c>
      <c r="FW138">
        <v>0</v>
      </c>
      <c r="FX138">
        <v>0</v>
      </c>
      <c r="FY138">
        <v>0</v>
      </c>
      <c r="FZ138">
        <v>0</v>
      </c>
      <c r="GA138">
        <v>0</v>
      </c>
      <c r="GB138">
        <v>0</v>
      </c>
      <c r="GC138">
        <v>0</v>
      </c>
      <c r="GD138">
        <v>0</v>
      </c>
      <c r="GE138">
        <v>0</v>
      </c>
      <c r="GF138">
        <v>0</v>
      </c>
      <c r="GG138">
        <v>0</v>
      </c>
      <c r="GH138">
        <v>0</v>
      </c>
      <c r="GI138">
        <v>0</v>
      </c>
      <c r="GJ138">
        <v>0</v>
      </c>
      <c r="GK138">
        <v>0</v>
      </c>
      <c r="GL138">
        <v>0</v>
      </c>
      <c r="GM138">
        <v>0</v>
      </c>
      <c r="GN138">
        <v>0</v>
      </c>
      <c r="GO138">
        <v>0</v>
      </c>
      <c r="GP138">
        <v>0</v>
      </c>
      <c r="GQ138">
        <v>0</v>
      </c>
      <c r="GR138">
        <v>0</v>
      </c>
      <c r="GS138">
        <v>0</v>
      </c>
      <c r="GT138">
        <v>0</v>
      </c>
      <c r="GU138">
        <v>0</v>
      </c>
      <c r="GV138">
        <v>0</v>
      </c>
      <c r="GW138">
        <v>0</v>
      </c>
      <c r="GX138">
        <v>0</v>
      </c>
      <c r="GY138">
        <v>0</v>
      </c>
      <c r="GZ138">
        <v>0</v>
      </c>
      <c r="HA138">
        <v>0</v>
      </c>
      <c r="HB138">
        <v>0</v>
      </c>
      <c r="HC138">
        <v>0</v>
      </c>
      <c r="HD138">
        <v>0</v>
      </c>
      <c r="HE138">
        <v>0</v>
      </c>
      <c r="HF138">
        <v>0</v>
      </c>
      <c r="HG138">
        <v>0</v>
      </c>
      <c r="HH138">
        <v>0</v>
      </c>
      <c r="HI138">
        <v>0</v>
      </c>
      <c r="HJ138">
        <v>0</v>
      </c>
      <c r="HK138">
        <v>0</v>
      </c>
      <c r="HL138">
        <v>0</v>
      </c>
      <c r="HM138">
        <v>0</v>
      </c>
      <c r="HN138">
        <v>0</v>
      </c>
      <c r="HO138">
        <v>0</v>
      </c>
      <c r="HP138">
        <v>0</v>
      </c>
      <c r="HQ138">
        <v>0</v>
      </c>
      <c r="HR138">
        <v>0</v>
      </c>
      <c r="HS138">
        <v>0</v>
      </c>
      <c r="HT138">
        <v>0</v>
      </c>
      <c r="HU138">
        <v>0</v>
      </c>
      <c r="HV138">
        <v>0</v>
      </c>
      <c r="HW138">
        <v>0</v>
      </c>
      <c r="HX138">
        <v>0</v>
      </c>
      <c r="HY138">
        <v>0</v>
      </c>
      <c r="HZ138">
        <v>0</v>
      </c>
      <c r="IA138">
        <v>0</v>
      </c>
      <c r="IB138">
        <v>0</v>
      </c>
      <c r="IC138">
        <v>0</v>
      </c>
      <c r="ID138">
        <v>0</v>
      </c>
      <c r="IE138">
        <v>0</v>
      </c>
      <c r="IF138">
        <v>0</v>
      </c>
      <c r="IG138">
        <v>0</v>
      </c>
      <c r="IH138">
        <v>0</v>
      </c>
      <c r="II138">
        <v>0</v>
      </c>
      <c r="IJ138">
        <v>0</v>
      </c>
      <c r="IK138">
        <v>0</v>
      </c>
      <c r="IL138">
        <v>0</v>
      </c>
      <c r="IM138">
        <v>0</v>
      </c>
      <c r="IN138">
        <v>0</v>
      </c>
      <c r="IO138">
        <v>0</v>
      </c>
      <c r="IP138">
        <v>0</v>
      </c>
      <c r="IQ138">
        <v>0</v>
      </c>
      <c r="IR138">
        <v>0</v>
      </c>
      <c r="IS138">
        <v>0</v>
      </c>
      <c r="IT138">
        <v>0</v>
      </c>
      <c r="IU138">
        <v>0</v>
      </c>
      <c r="IV138">
        <v>0</v>
      </c>
      <c r="IW138">
        <v>0</v>
      </c>
      <c r="IX138">
        <v>0</v>
      </c>
      <c r="IY138">
        <v>0</v>
      </c>
      <c r="IZ138">
        <v>0</v>
      </c>
      <c r="JA138">
        <v>0</v>
      </c>
      <c r="JB138">
        <v>0</v>
      </c>
      <c r="JC138">
        <v>0</v>
      </c>
      <c r="JD138">
        <v>0</v>
      </c>
      <c r="JE138">
        <v>0</v>
      </c>
      <c r="JF138">
        <v>0</v>
      </c>
      <c r="JG138">
        <v>0</v>
      </c>
      <c r="JH138">
        <v>0</v>
      </c>
      <c r="JI138">
        <v>0</v>
      </c>
      <c r="JJ138">
        <v>0</v>
      </c>
      <c r="JK138">
        <v>0</v>
      </c>
      <c r="JL138">
        <v>0</v>
      </c>
      <c r="JM138">
        <v>0</v>
      </c>
      <c r="JN138">
        <v>0</v>
      </c>
      <c r="JO138">
        <v>0</v>
      </c>
      <c r="JP138">
        <v>0</v>
      </c>
      <c r="JQ138">
        <v>0</v>
      </c>
      <c r="JR138">
        <v>0</v>
      </c>
      <c r="JS138">
        <v>0</v>
      </c>
      <c r="JT138">
        <v>0</v>
      </c>
      <c r="JU138">
        <v>0</v>
      </c>
      <c r="JV138">
        <v>0</v>
      </c>
      <c r="JW138">
        <v>0</v>
      </c>
      <c r="JX138">
        <v>0</v>
      </c>
      <c r="JY138">
        <v>0</v>
      </c>
      <c r="JZ138">
        <v>0</v>
      </c>
      <c r="KA138">
        <v>0</v>
      </c>
      <c r="KB138">
        <v>0</v>
      </c>
      <c r="KC138">
        <v>0</v>
      </c>
      <c r="KD138">
        <v>0</v>
      </c>
      <c r="KE138">
        <v>0</v>
      </c>
      <c r="KF138">
        <v>0</v>
      </c>
      <c r="KG138">
        <v>0</v>
      </c>
      <c r="KH138">
        <v>0</v>
      </c>
      <c r="KI138">
        <v>0</v>
      </c>
      <c r="KJ138">
        <v>0</v>
      </c>
      <c r="KK138">
        <v>0</v>
      </c>
      <c r="KL138">
        <v>0</v>
      </c>
      <c r="KM138">
        <v>0</v>
      </c>
      <c r="KN138">
        <v>0</v>
      </c>
      <c r="KO138">
        <v>0</v>
      </c>
      <c r="KP138">
        <v>0</v>
      </c>
      <c r="KQ138">
        <v>0</v>
      </c>
      <c r="KR138">
        <v>0</v>
      </c>
      <c r="KS138">
        <v>0</v>
      </c>
      <c r="KT138">
        <v>0</v>
      </c>
      <c r="KU138">
        <v>0</v>
      </c>
      <c r="KV138">
        <v>0</v>
      </c>
      <c r="KW138">
        <v>0</v>
      </c>
      <c r="KX138">
        <v>0</v>
      </c>
      <c r="KY138">
        <v>0</v>
      </c>
      <c r="KZ138">
        <v>0</v>
      </c>
      <c r="LA138">
        <v>0</v>
      </c>
      <c r="LB138">
        <v>0</v>
      </c>
      <c r="LC138">
        <v>0</v>
      </c>
      <c r="LD138">
        <v>0</v>
      </c>
      <c r="LE138">
        <v>0</v>
      </c>
      <c r="LF138">
        <v>0</v>
      </c>
      <c r="LG138">
        <v>0</v>
      </c>
      <c r="LH138">
        <v>0</v>
      </c>
      <c r="LI138">
        <v>0</v>
      </c>
      <c r="LJ138">
        <v>0</v>
      </c>
      <c r="LK138">
        <v>0</v>
      </c>
      <c r="LL138">
        <v>0</v>
      </c>
      <c r="LM138">
        <v>0</v>
      </c>
      <c r="LN138">
        <v>0</v>
      </c>
      <c r="LO138">
        <v>0</v>
      </c>
      <c r="LP138">
        <v>0</v>
      </c>
      <c r="LQ138">
        <v>0</v>
      </c>
      <c r="LR138">
        <v>0</v>
      </c>
      <c r="LS138">
        <v>0</v>
      </c>
      <c r="LT138">
        <v>0</v>
      </c>
      <c r="LU138">
        <v>0</v>
      </c>
      <c r="LV138">
        <v>0</v>
      </c>
      <c r="LW138">
        <v>0</v>
      </c>
      <c r="LX138">
        <v>0</v>
      </c>
      <c r="LY138">
        <v>0</v>
      </c>
      <c r="LZ138">
        <v>0</v>
      </c>
      <c r="MA138">
        <v>0</v>
      </c>
      <c r="MB138">
        <v>0</v>
      </c>
      <c r="MC138">
        <v>0</v>
      </c>
      <c r="MD138">
        <v>0</v>
      </c>
      <c r="ME138">
        <v>0</v>
      </c>
      <c r="MF138">
        <v>0</v>
      </c>
      <c r="MG138">
        <v>0</v>
      </c>
      <c r="MH138">
        <v>0</v>
      </c>
      <c r="MI138">
        <v>0</v>
      </c>
      <c r="MJ138">
        <v>125</v>
      </c>
    </row>
    <row r="139" spans="1:348" x14ac:dyDescent="0.55000000000000004">
      <c r="A139" t="s">
        <v>380</v>
      </c>
      <c r="B139">
        <v>0</v>
      </c>
      <c r="C139">
        <v>1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1</v>
      </c>
      <c r="AV139">
        <v>1</v>
      </c>
      <c r="AW139">
        <v>1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2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1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  <c r="DH139">
        <v>0</v>
      </c>
      <c r="DI139">
        <v>0</v>
      </c>
      <c r="DJ139">
        <v>0</v>
      </c>
      <c r="DK139">
        <v>0</v>
      </c>
      <c r="DL139">
        <v>0</v>
      </c>
      <c r="DM139">
        <v>0</v>
      </c>
      <c r="DN139">
        <v>0</v>
      </c>
      <c r="DO139">
        <v>0</v>
      </c>
      <c r="DP139">
        <v>0</v>
      </c>
      <c r="DQ139">
        <v>0</v>
      </c>
      <c r="DR139">
        <v>0</v>
      </c>
      <c r="DS139">
        <v>0</v>
      </c>
      <c r="DT139">
        <v>0</v>
      </c>
      <c r="DU139">
        <v>0</v>
      </c>
      <c r="DV139">
        <v>0</v>
      </c>
      <c r="DW139">
        <v>0</v>
      </c>
      <c r="DX139">
        <v>0</v>
      </c>
      <c r="DY139">
        <v>0</v>
      </c>
      <c r="DZ139">
        <v>0</v>
      </c>
      <c r="EA139">
        <v>0</v>
      </c>
      <c r="EB139">
        <v>0</v>
      </c>
      <c r="EC139">
        <v>0</v>
      </c>
      <c r="ED139">
        <v>0</v>
      </c>
      <c r="EE139">
        <v>0</v>
      </c>
      <c r="EF139">
        <v>0</v>
      </c>
      <c r="EG139">
        <v>0</v>
      </c>
      <c r="EH139">
        <v>0</v>
      </c>
      <c r="EI139">
        <v>0</v>
      </c>
      <c r="EJ139">
        <v>0</v>
      </c>
      <c r="EK139">
        <v>0</v>
      </c>
      <c r="EL139">
        <v>0</v>
      </c>
      <c r="EM139">
        <v>0</v>
      </c>
      <c r="EN139">
        <v>0</v>
      </c>
      <c r="EO139">
        <v>0</v>
      </c>
      <c r="EP139">
        <v>0</v>
      </c>
      <c r="EQ139">
        <v>0</v>
      </c>
      <c r="ER139">
        <v>0</v>
      </c>
      <c r="ES139">
        <v>0</v>
      </c>
      <c r="ET139">
        <v>0</v>
      </c>
      <c r="EU139">
        <v>0</v>
      </c>
      <c r="EV139">
        <v>0</v>
      </c>
      <c r="EW139">
        <v>0</v>
      </c>
      <c r="EX139">
        <v>0</v>
      </c>
      <c r="EY139">
        <v>0</v>
      </c>
      <c r="EZ139">
        <v>0</v>
      </c>
      <c r="FA139">
        <v>0</v>
      </c>
      <c r="FB139">
        <v>0</v>
      </c>
      <c r="FC139">
        <v>0</v>
      </c>
      <c r="FD139">
        <v>0</v>
      </c>
      <c r="FE139">
        <v>0</v>
      </c>
      <c r="FF139">
        <v>0</v>
      </c>
      <c r="FG139">
        <v>0</v>
      </c>
      <c r="FH139">
        <v>0</v>
      </c>
      <c r="FI139">
        <v>0</v>
      </c>
      <c r="FJ139">
        <v>0</v>
      </c>
      <c r="FK139">
        <v>0</v>
      </c>
      <c r="FL139">
        <v>0</v>
      </c>
      <c r="FM139">
        <v>0</v>
      </c>
      <c r="FN139">
        <v>0</v>
      </c>
      <c r="FO139">
        <v>0</v>
      </c>
      <c r="FP139">
        <v>0</v>
      </c>
      <c r="FQ139">
        <v>0</v>
      </c>
      <c r="FR139">
        <v>0</v>
      </c>
      <c r="FS139">
        <v>0</v>
      </c>
      <c r="FT139">
        <v>0</v>
      </c>
      <c r="FU139">
        <v>0</v>
      </c>
      <c r="FV139">
        <v>0</v>
      </c>
      <c r="FW139">
        <v>0</v>
      </c>
      <c r="FX139">
        <v>0</v>
      </c>
      <c r="FY139">
        <v>0</v>
      </c>
      <c r="FZ139">
        <v>0</v>
      </c>
      <c r="GA139">
        <v>0</v>
      </c>
      <c r="GB139">
        <v>0</v>
      </c>
      <c r="GC139">
        <v>0</v>
      </c>
      <c r="GD139">
        <v>0</v>
      </c>
      <c r="GE139">
        <v>0</v>
      </c>
      <c r="GF139">
        <v>0</v>
      </c>
      <c r="GG139">
        <v>0</v>
      </c>
      <c r="GH139">
        <v>0</v>
      </c>
      <c r="GI139">
        <v>0</v>
      </c>
      <c r="GJ139">
        <v>0</v>
      </c>
      <c r="GK139">
        <v>0</v>
      </c>
      <c r="GL139">
        <v>0</v>
      </c>
      <c r="GM139">
        <v>0</v>
      </c>
      <c r="GN139">
        <v>0</v>
      </c>
      <c r="GO139">
        <v>0</v>
      </c>
      <c r="GP139">
        <v>0</v>
      </c>
      <c r="GQ139">
        <v>0</v>
      </c>
      <c r="GR139">
        <v>0</v>
      </c>
      <c r="GS139">
        <v>0</v>
      </c>
      <c r="GT139">
        <v>0</v>
      </c>
      <c r="GU139">
        <v>0</v>
      </c>
      <c r="GV139">
        <v>0</v>
      </c>
      <c r="GW139">
        <v>0</v>
      </c>
      <c r="GX139">
        <v>0</v>
      </c>
      <c r="GY139">
        <v>0</v>
      </c>
      <c r="GZ139">
        <v>0</v>
      </c>
      <c r="HA139">
        <v>0</v>
      </c>
      <c r="HB139">
        <v>0</v>
      </c>
      <c r="HC139">
        <v>0</v>
      </c>
      <c r="HD139">
        <v>0</v>
      </c>
      <c r="HE139">
        <v>0</v>
      </c>
      <c r="HF139">
        <v>0</v>
      </c>
      <c r="HG139">
        <v>0</v>
      </c>
      <c r="HH139">
        <v>0</v>
      </c>
      <c r="HI139">
        <v>0</v>
      </c>
      <c r="HJ139">
        <v>0</v>
      </c>
      <c r="HK139">
        <v>0</v>
      </c>
      <c r="HL139">
        <v>0</v>
      </c>
      <c r="HM139">
        <v>0</v>
      </c>
      <c r="HN139">
        <v>0</v>
      </c>
      <c r="HO139">
        <v>0</v>
      </c>
      <c r="HP139">
        <v>0</v>
      </c>
      <c r="HQ139">
        <v>0</v>
      </c>
      <c r="HR139">
        <v>0</v>
      </c>
      <c r="HS139">
        <v>0</v>
      </c>
      <c r="HT139">
        <v>0</v>
      </c>
      <c r="HU139">
        <v>0</v>
      </c>
      <c r="HV139">
        <v>0</v>
      </c>
      <c r="HW139">
        <v>0</v>
      </c>
      <c r="HX139">
        <v>0</v>
      </c>
      <c r="HY139">
        <v>0</v>
      </c>
      <c r="HZ139">
        <v>0</v>
      </c>
      <c r="IA139">
        <v>0</v>
      </c>
      <c r="IB139">
        <v>0</v>
      </c>
      <c r="IC139">
        <v>0</v>
      </c>
      <c r="ID139">
        <v>0</v>
      </c>
      <c r="IE139">
        <v>0</v>
      </c>
      <c r="IF139">
        <v>0</v>
      </c>
      <c r="IG139">
        <v>0</v>
      </c>
      <c r="IH139">
        <v>0</v>
      </c>
      <c r="II139">
        <v>0</v>
      </c>
      <c r="IJ139">
        <v>0</v>
      </c>
      <c r="IK139">
        <v>0</v>
      </c>
      <c r="IL139">
        <v>0</v>
      </c>
      <c r="IM139">
        <v>0</v>
      </c>
      <c r="IN139">
        <v>0</v>
      </c>
      <c r="IO139">
        <v>0</v>
      </c>
      <c r="IP139">
        <v>0</v>
      </c>
      <c r="IQ139">
        <v>0</v>
      </c>
      <c r="IR139">
        <v>0</v>
      </c>
      <c r="IS139">
        <v>0</v>
      </c>
      <c r="IT139">
        <v>0</v>
      </c>
      <c r="IU139">
        <v>0</v>
      </c>
      <c r="IV139">
        <v>0</v>
      </c>
      <c r="IW139">
        <v>0</v>
      </c>
      <c r="IX139">
        <v>0</v>
      </c>
      <c r="IY139">
        <v>0</v>
      </c>
      <c r="IZ139">
        <v>0</v>
      </c>
      <c r="JA139">
        <v>0</v>
      </c>
      <c r="JB139">
        <v>0</v>
      </c>
      <c r="JC139">
        <v>0</v>
      </c>
      <c r="JD139">
        <v>0</v>
      </c>
      <c r="JE139">
        <v>0</v>
      </c>
      <c r="JF139">
        <v>0</v>
      </c>
      <c r="JG139">
        <v>0</v>
      </c>
      <c r="JH139">
        <v>0</v>
      </c>
      <c r="JI139">
        <v>0</v>
      </c>
      <c r="JJ139">
        <v>0</v>
      </c>
      <c r="JK139">
        <v>0</v>
      </c>
      <c r="JL139">
        <v>0</v>
      </c>
      <c r="JM139">
        <v>0</v>
      </c>
      <c r="JN139">
        <v>0</v>
      </c>
      <c r="JO139">
        <v>0</v>
      </c>
      <c r="JP139">
        <v>0</v>
      </c>
      <c r="JQ139">
        <v>0</v>
      </c>
      <c r="JR139">
        <v>0</v>
      </c>
      <c r="JS139">
        <v>0</v>
      </c>
      <c r="JT139">
        <v>0</v>
      </c>
      <c r="JU139">
        <v>0</v>
      </c>
      <c r="JV139">
        <v>0</v>
      </c>
      <c r="JW139">
        <v>0</v>
      </c>
      <c r="JX139">
        <v>0</v>
      </c>
      <c r="JY139">
        <v>0</v>
      </c>
      <c r="JZ139">
        <v>0</v>
      </c>
      <c r="KA139">
        <v>0</v>
      </c>
      <c r="KB139">
        <v>0</v>
      </c>
      <c r="KC139">
        <v>0</v>
      </c>
      <c r="KD139">
        <v>0</v>
      </c>
      <c r="KE139">
        <v>0</v>
      </c>
      <c r="KF139">
        <v>0</v>
      </c>
      <c r="KG139">
        <v>0</v>
      </c>
      <c r="KH139">
        <v>0</v>
      </c>
      <c r="KI139">
        <v>0</v>
      </c>
      <c r="KJ139">
        <v>0</v>
      </c>
      <c r="KK139">
        <v>0</v>
      </c>
      <c r="KL139">
        <v>0</v>
      </c>
      <c r="KM139">
        <v>0</v>
      </c>
      <c r="KN139">
        <v>0</v>
      </c>
      <c r="KO139">
        <v>0</v>
      </c>
      <c r="KP139">
        <v>0</v>
      </c>
      <c r="KQ139">
        <v>0</v>
      </c>
      <c r="KR139">
        <v>0</v>
      </c>
      <c r="KS139">
        <v>0</v>
      </c>
      <c r="KT139">
        <v>0</v>
      </c>
      <c r="KU139">
        <v>0</v>
      </c>
      <c r="KV139">
        <v>0</v>
      </c>
      <c r="KW139">
        <v>0</v>
      </c>
      <c r="KX139">
        <v>0</v>
      </c>
      <c r="KY139">
        <v>0</v>
      </c>
      <c r="KZ139">
        <v>0</v>
      </c>
      <c r="LA139">
        <v>0</v>
      </c>
      <c r="LB139">
        <v>0</v>
      </c>
      <c r="LC139">
        <v>0</v>
      </c>
      <c r="LD139">
        <v>0</v>
      </c>
      <c r="LE139">
        <v>0</v>
      </c>
      <c r="LF139">
        <v>0</v>
      </c>
      <c r="LG139">
        <v>0</v>
      </c>
      <c r="LH139">
        <v>0</v>
      </c>
      <c r="LI139">
        <v>0</v>
      </c>
      <c r="LJ139">
        <v>0</v>
      </c>
      <c r="LK139">
        <v>0</v>
      </c>
      <c r="LL139">
        <v>0</v>
      </c>
      <c r="LM139">
        <v>0</v>
      </c>
      <c r="LN139">
        <v>0</v>
      </c>
      <c r="LO139">
        <v>0</v>
      </c>
      <c r="LP139">
        <v>0</v>
      </c>
      <c r="LQ139">
        <v>0</v>
      </c>
      <c r="LR139">
        <v>0</v>
      </c>
      <c r="LS139">
        <v>0</v>
      </c>
      <c r="LT139">
        <v>0</v>
      </c>
      <c r="LU139">
        <v>0</v>
      </c>
      <c r="LV139">
        <v>0</v>
      </c>
      <c r="LW139">
        <v>0</v>
      </c>
      <c r="LX139">
        <v>0</v>
      </c>
      <c r="LY139">
        <v>0</v>
      </c>
      <c r="LZ139">
        <v>0</v>
      </c>
      <c r="MA139">
        <v>0</v>
      </c>
      <c r="MB139">
        <v>0</v>
      </c>
      <c r="MC139">
        <v>0</v>
      </c>
      <c r="MD139">
        <v>0</v>
      </c>
      <c r="ME139">
        <v>0</v>
      </c>
      <c r="MF139">
        <v>0</v>
      </c>
      <c r="MG139">
        <v>0</v>
      </c>
      <c r="MH139">
        <v>0</v>
      </c>
      <c r="MI139">
        <v>0</v>
      </c>
      <c r="MJ139">
        <v>132</v>
      </c>
    </row>
    <row r="140" spans="1:348" x14ac:dyDescent="0.55000000000000004">
      <c r="A140" t="s">
        <v>382</v>
      </c>
      <c r="B140">
        <v>0</v>
      </c>
      <c r="C140">
        <v>1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1</v>
      </c>
      <c r="M140">
        <v>1</v>
      </c>
      <c r="N140">
        <v>1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0</v>
      </c>
      <c r="DM140">
        <v>0</v>
      </c>
      <c r="DN140">
        <v>0</v>
      </c>
      <c r="DO140">
        <v>0</v>
      </c>
      <c r="DP140">
        <v>0</v>
      </c>
      <c r="DQ140">
        <v>0</v>
      </c>
      <c r="DR140">
        <v>0</v>
      </c>
      <c r="DS140">
        <v>0</v>
      </c>
      <c r="DT140">
        <v>0</v>
      </c>
      <c r="DU140">
        <v>0</v>
      </c>
      <c r="DV140">
        <v>0</v>
      </c>
      <c r="DW140">
        <v>0</v>
      </c>
      <c r="DX140">
        <v>0</v>
      </c>
      <c r="DY140">
        <v>0</v>
      </c>
      <c r="DZ140">
        <v>0</v>
      </c>
      <c r="EA140">
        <v>0</v>
      </c>
      <c r="EB140">
        <v>0</v>
      </c>
      <c r="EC140">
        <v>0</v>
      </c>
      <c r="ED140">
        <v>0</v>
      </c>
      <c r="EE140">
        <v>0</v>
      </c>
      <c r="EF140">
        <v>0</v>
      </c>
      <c r="EG140">
        <v>0</v>
      </c>
      <c r="EH140">
        <v>0</v>
      </c>
      <c r="EI140">
        <v>0</v>
      </c>
      <c r="EJ140">
        <v>0</v>
      </c>
      <c r="EK140">
        <v>0</v>
      </c>
      <c r="EL140">
        <v>0</v>
      </c>
      <c r="EM140">
        <v>0</v>
      </c>
      <c r="EN140">
        <v>0</v>
      </c>
      <c r="EO140">
        <v>0</v>
      </c>
      <c r="EP140">
        <v>0</v>
      </c>
      <c r="EQ140">
        <v>0</v>
      </c>
      <c r="ER140">
        <v>0</v>
      </c>
      <c r="ES140">
        <v>0</v>
      </c>
      <c r="ET140">
        <v>0</v>
      </c>
      <c r="EU140">
        <v>0</v>
      </c>
      <c r="EV140">
        <v>0</v>
      </c>
      <c r="EW140">
        <v>0</v>
      </c>
      <c r="EX140">
        <v>0</v>
      </c>
      <c r="EY140">
        <v>0</v>
      </c>
      <c r="EZ140">
        <v>0</v>
      </c>
      <c r="FA140">
        <v>0</v>
      </c>
      <c r="FB140">
        <v>0</v>
      </c>
      <c r="FC140">
        <v>0</v>
      </c>
      <c r="FD140">
        <v>0</v>
      </c>
      <c r="FE140">
        <v>0</v>
      </c>
      <c r="FF140">
        <v>0</v>
      </c>
      <c r="FG140">
        <v>0</v>
      </c>
      <c r="FH140">
        <v>0</v>
      </c>
      <c r="FI140">
        <v>0</v>
      </c>
      <c r="FJ140">
        <v>0</v>
      </c>
      <c r="FK140">
        <v>0</v>
      </c>
      <c r="FL140">
        <v>0</v>
      </c>
      <c r="FM140">
        <v>0</v>
      </c>
      <c r="FN140">
        <v>0</v>
      </c>
      <c r="FO140">
        <v>0</v>
      </c>
      <c r="FP140">
        <v>0</v>
      </c>
      <c r="FQ140">
        <v>0</v>
      </c>
      <c r="FR140">
        <v>0</v>
      </c>
      <c r="FS140">
        <v>0</v>
      </c>
      <c r="FT140">
        <v>0</v>
      </c>
      <c r="FU140">
        <v>0</v>
      </c>
      <c r="FV140">
        <v>0</v>
      </c>
      <c r="FW140">
        <v>0</v>
      </c>
      <c r="FX140">
        <v>0</v>
      </c>
      <c r="FY140">
        <v>0</v>
      </c>
      <c r="FZ140">
        <v>0</v>
      </c>
      <c r="GA140">
        <v>0</v>
      </c>
      <c r="GB140">
        <v>0</v>
      </c>
      <c r="GC140">
        <v>0</v>
      </c>
      <c r="GD140">
        <v>0</v>
      </c>
      <c r="GE140">
        <v>0</v>
      </c>
      <c r="GF140">
        <v>0</v>
      </c>
      <c r="GG140">
        <v>0</v>
      </c>
      <c r="GH140">
        <v>0</v>
      </c>
      <c r="GI140">
        <v>0</v>
      </c>
      <c r="GJ140">
        <v>0</v>
      </c>
      <c r="GK140">
        <v>0</v>
      </c>
      <c r="GL140">
        <v>0</v>
      </c>
      <c r="GM140">
        <v>0</v>
      </c>
      <c r="GN140">
        <v>0</v>
      </c>
      <c r="GO140">
        <v>0</v>
      </c>
      <c r="GP140">
        <v>0</v>
      </c>
      <c r="GQ140">
        <v>0</v>
      </c>
      <c r="GR140">
        <v>0</v>
      </c>
      <c r="GS140">
        <v>0</v>
      </c>
      <c r="GT140">
        <v>0</v>
      </c>
      <c r="GU140">
        <v>0</v>
      </c>
      <c r="GV140">
        <v>0</v>
      </c>
      <c r="GW140">
        <v>0</v>
      </c>
      <c r="GX140">
        <v>0</v>
      </c>
      <c r="GY140">
        <v>0</v>
      </c>
      <c r="GZ140">
        <v>0</v>
      </c>
      <c r="HA140">
        <v>0</v>
      </c>
      <c r="HB140">
        <v>0</v>
      </c>
      <c r="HC140">
        <v>0</v>
      </c>
      <c r="HD140">
        <v>0</v>
      </c>
      <c r="HE140">
        <v>0</v>
      </c>
      <c r="HF140">
        <v>0</v>
      </c>
      <c r="HG140">
        <v>0</v>
      </c>
      <c r="HH140">
        <v>0</v>
      </c>
      <c r="HI140">
        <v>0</v>
      </c>
      <c r="HJ140">
        <v>0</v>
      </c>
      <c r="HK140">
        <v>0</v>
      </c>
      <c r="HL140">
        <v>0</v>
      </c>
      <c r="HM140">
        <v>0</v>
      </c>
      <c r="HN140">
        <v>0</v>
      </c>
      <c r="HO140">
        <v>0</v>
      </c>
      <c r="HP140">
        <v>0</v>
      </c>
      <c r="HQ140">
        <v>0</v>
      </c>
      <c r="HR140">
        <v>0</v>
      </c>
      <c r="HS140">
        <v>0</v>
      </c>
      <c r="HT140">
        <v>0</v>
      </c>
      <c r="HU140">
        <v>0</v>
      </c>
      <c r="HV140">
        <v>0</v>
      </c>
      <c r="HW140">
        <v>0</v>
      </c>
      <c r="HX140">
        <v>0</v>
      </c>
      <c r="HY140">
        <v>0</v>
      </c>
      <c r="HZ140">
        <v>0</v>
      </c>
      <c r="IA140">
        <v>0</v>
      </c>
      <c r="IB140">
        <v>0</v>
      </c>
      <c r="IC140">
        <v>0</v>
      </c>
      <c r="ID140">
        <v>0</v>
      </c>
      <c r="IE140">
        <v>0</v>
      </c>
      <c r="IF140">
        <v>0</v>
      </c>
      <c r="IG140">
        <v>0</v>
      </c>
      <c r="IH140">
        <v>0</v>
      </c>
      <c r="II140">
        <v>0</v>
      </c>
      <c r="IJ140">
        <v>0</v>
      </c>
      <c r="IK140">
        <v>0</v>
      </c>
      <c r="IL140">
        <v>0</v>
      </c>
      <c r="IM140">
        <v>0</v>
      </c>
      <c r="IN140">
        <v>0</v>
      </c>
      <c r="IO140">
        <v>0</v>
      </c>
      <c r="IP140">
        <v>0</v>
      </c>
      <c r="IQ140">
        <v>0</v>
      </c>
      <c r="IR140">
        <v>0</v>
      </c>
      <c r="IS140">
        <v>0</v>
      </c>
      <c r="IT140">
        <v>0</v>
      </c>
      <c r="IU140">
        <v>0</v>
      </c>
      <c r="IV140">
        <v>0</v>
      </c>
      <c r="IW140">
        <v>0</v>
      </c>
      <c r="IX140">
        <v>0</v>
      </c>
      <c r="IY140">
        <v>0</v>
      </c>
      <c r="IZ140">
        <v>0</v>
      </c>
      <c r="JA140">
        <v>0</v>
      </c>
      <c r="JB140">
        <v>0</v>
      </c>
      <c r="JC140">
        <v>0</v>
      </c>
      <c r="JD140">
        <v>0</v>
      </c>
      <c r="JE140">
        <v>0</v>
      </c>
      <c r="JF140">
        <v>0</v>
      </c>
      <c r="JG140">
        <v>0</v>
      </c>
      <c r="JH140">
        <v>0</v>
      </c>
      <c r="JI140">
        <v>0</v>
      </c>
      <c r="JJ140">
        <v>0</v>
      </c>
      <c r="JK140">
        <v>0</v>
      </c>
      <c r="JL140">
        <v>0</v>
      </c>
      <c r="JM140">
        <v>0</v>
      </c>
      <c r="JN140">
        <v>0</v>
      </c>
      <c r="JO140">
        <v>0</v>
      </c>
      <c r="JP140">
        <v>0</v>
      </c>
      <c r="JQ140">
        <v>0</v>
      </c>
      <c r="JR140">
        <v>0</v>
      </c>
      <c r="JS140">
        <v>0</v>
      </c>
      <c r="JT140">
        <v>0</v>
      </c>
      <c r="JU140">
        <v>0</v>
      </c>
      <c r="JV140">
        <v>0</v>
      </c>
      <c r="JW140">
        <v>0</v>
      </c>
      <c r="JX140">
        <v>0</v>
      </c>
      <c r="JY140">
        <v>0</v>
      </c>
      <c r="JZ140">
        <v>0</v>
      </c>
      <c r="KA140">
        <v>0</v>
      </c>
      <c r="KB140">
        <v>0</v>
      </c>
      <c r="KC140">
        <v>0</v>
      </c>
      <c r="KD140">
        <v>0</v>
      </c>
      <c r="KE140">
        <v>0</v>
      </c>
      <c r="KF140">
        <v>0</v>
      </c>
      <c r="KG140">
        <v>0</v>
      </c>
      <c r="KH140">
        <v>0</v>
      </c>
      <c r="KI140">
        <v>0</v>
      </c>
      <c r="KJ140">
        <v>0</v>
      </c>
      <c r="KK140">
        <v>0</v>
      </c>
      <c r="KL140">
        <v>0</v>
      </c>
      <c r="KM140">
        <v>0</v>
      </c>
      <c r="KN140">
        <v>0</v>
      </c>
      <c r="KO140">
        <v>0</v>
      </c>
      <c r="KP140">
        <v>0</v>
      </c>
      <c r="KQ140">
        <v>0</v>
      </c>
      <c r="KR140">
        <v>0</v>
      </c>
      <c r="KS140">
        <v>0</v>
      </c>
      <c r="KT140">
        <v>0</v>
      </c>
      <c r="KU140">
        <v>0</v>
      </c>
      <c r="KV140">
        <v>0</v>
      </c>
      <c r="KW140">
        <v>0</v>
      </c>
      <c r="KX140">
        <v>0</v>
      </c>
      <c r="KY140">
        <v>0</v>
      </c>
      <c r="KZ140">
        <v>0</v>
      </c>
      <c r="LA140">
        <v>0</v>
      </c>
      <c r="LB140">
        <v>0</v>
      </c>
      <c r="LC140">
        <v>0</v>
      </c>
      <c r="LD140">
        <v>0</v>
      </c>
      <c r="LE140">
        <v>0</v>
      </c>
      <c r="LF140">
        <v>0</v>
      </c>
      <c r="LG140">
        <v>0</v>
      </c>
      <c r="LH140">
        <v>0</v>
      </c>
      <c r="LI140">
        <v>0</v>
      </c>
      <c r="LJ140">
        <v>0</v>
      </c>
      <c r="LK140">
        <v>0</v>
      </c>
      <c r="LL140">
        <v>0</v>
      </c>
      <c r="LM140">
        <v>0</v>
      </c>
      <c r="LN140">
        <v>0</v>
      </c>
      <c r="LO140">
        <v>0</v>
      </c>
      <c r="LP140">
        <v>0</v>
      </c>
      <c r="LQ140">
        <v>0</v>
      </c>
      <c r="LR140">
        <v>0</v>
      </c>
      <c r="LS140">
        <v>0</v>
      </c>
      <c r="LT140">
        <v>0</v>
      </c>
      <c r="LU140">
        <v>0</v>
      </c>
      <c r="LV140">
        <v>0</v>
      </c>
      <c r="LW140">
        <v>0</v>
      </c>
      <c r="LX140">
        <v>0</v>
      </c>
      <c r="LY140">
        <v>0</v>
      </c>
      <c r="LZ140">
        <v>0</v>
      </c>
      <c r="MA140">
        <v>0</v>
      </c>
      <c r="MB140">
        <v>0</v>
      </c>
      <c r="MC140">
        <v>0</v>
      </c>
      <c r="MD140">
        <v>0</v>
      </c>
      <c r="ME140">
        <v>0</v>
      </c>
      <c r="MF140">
        <v>0</v>
      </c>
      <c r="MG140">
        <v>0</v>
      </c>
      <c r="MH140">
        <v>0</v>
      </c>
      <c r="MI140">
        <v>0</v>
      </c>
      <c r="MJ140">
        <v>135</v>
      </c>
    </row>
    <row r="141" spans="1:348" x14ac:dyDescent="0.55000000000000004">
      <c r="A141" t="s">
        <v>384</v>
      </c>
      <c r="B141">
        <v>0</v>
      </c>
      <c r="C141">
        <v>1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  <c r="DH141">
        <v>0</v>
      </c>
      <c r="DI141">
        <v>0</v>
      </c>
      <c r="DJ141">
        <v>0</v>
      </c>
      <c r="DK141">
        <v>0</v>
      </c>
      <c r="DL141">
        <v>0</v>
      </c>
      <c r="DM141">
        <v>0</v>
      </c>
      <c r="DN141">
        <v>0</v>
      </c>
      <c r="DO141">
        <v>0</v>
      </c>
      <c r="DP141">
        <v>0</v>
      </c>
      <c r="DQ141">
        <v>0</v>
      </c>
      <c r="DR141">
        <v>0</v>
      </c>
      <c r="DS141">
        <v>0</v>
      </c>
      <c r="DT141">
        <v>0</v>
      </c>
      <c r="DU141">
        <v>0</v>
      </c>
      <c r="DV141">
        <v>0</v>
      </c>
      <c r="DW141">
        <v>0</v>
      </c>
      <c r="DX141">
        <v>0</v>
      </c>
      <c r="DY141">
        <v>0</v>
      </c>
      <c r="DZ141">
        <v>0</v>
      </c>
      <c r="EA141">
        <v>0</v>
      </c>
      <c r="EB141">
        <v>0</v>
      </c>
      <c r="EC141">
        <v>0</v>
      </c>
      <c r="ED141">
        <v>0</v>
      </c>
      <c r="EE141">
        <v>0</v>
      </c>
      <c r="EF141">
        <v>0</v>
      </c>
      <c r="EG141">
        <v>0</v>
      </c>
      <c r="EH141">
        <v>0</v>
      </c>
      <c r="EI141">
        <v>0</v>
      </c>
      <c r="EJ141">
        <v>0</v>
      </c>
      <c r="EK141">
        <v>0</v>
      </c>
      <c r="EL141">
        <v>0</v>
      </c>
      <c r="EM141">
        <v>0</v>
      </c>
      <c r="EN141">
        <v>0</v>
      </c>
      <c r="EO141">
        <v>0</v>
      </c>
      <c r="EP141">
        <v>0</v>
      </c>
      <c r="EQ141">
        <v>0</v>
      </c>
      <c r="ER141">
        <v>0</v>
      </c>
      <c r="ES141">
        <v>0</v>
      </c>
      <c r="ET141">
        <v>0</v>
      </c>
      <c r="EU141">
        <v>0</v>
      </c>
      <c r="EV141">
        <v>0</v>
      </c>
      <c r="EW141">
        <v>0</v>
      </c>
      <c r="EX141">
        <v>0</v>
      </c>
      <c r="EY141">
        <v>0</v>
      </c>
      <c r="EZ141">
        <v>0</v>
      </c>
      <c r="FA141">
        <v>0</v>
      </c>
      <c r="FB141">
        <v>0</v>
      </c>
      <c r="FC141">
        <v>0</v>
      </c>
      <c r="FD141">
        <v>0</v>
      </c>
      <c r="FE141">
        <v>0</v>
      </c>
      <c r="FF141">
        <v>0</v>
      </c>
      <c r="FG141">
        <v>0</v>
      </c>
      <c r="FH141">
        <v>0</v>
      </c>
      <c r="FI141">
        <v>0</v>
      </c>
      <c r="FJ141">
        <v>0</v>
      </c>
      <c r="FK141">
        <v>0</v>
      </c>
      <c r="FL141">
        <v>0</v>
      </c>
      <c r="FM141">
        <v>0</v>
      </c>
      <c r="FN141">
        <v>0</v>
      </c>
      <c r="FO141">
        <v>0</v>
      </c>
      <c r="FP141">
        <v>0</v>
      </c>
      <c r="FQ141">
        <v>0</v>
      </c>
      <c r="FR141">
        <v>0</v>
      </c>
      <c r="FS141">
        <v>0</v>
      </c>
      <c r="FT141">
        <v>0</v>
      </c>
      <c r="FU141">
        <v>0</v>
      </c>
      <c r="FV141">
        <v>0</v>
      </c>
      <c r="FW141">
        <v>0</v>
      </c>
      <c r="FX141">
        <v>0</v>
      </c>
      <c r="FY141">
        <v>0</v>
      </c>
      <c r="FZ141">
        <v>0</v>
      </c>
      <c r="GA141">
        <v>0</v>
      </c>
      <c r="GB141">
        <v>0</v>
      </c>
      <c r="GC141">
        <v>0</v>
      </c>
      <c r="GD141">
        <v>0</v>
      </c>
      <c r="GE141">
        <v>0</v>
      </c>
      <c r="GF141">
        <v>0</v>
      </c>
      <c r="GG141">
        <v>0</v>
      </c>
      <c r="GH141">
        <v>0</v>
      </c>
      <c r="GI141">
        <v>0</v>
      </c>
      <c r="GJ141">
        <v>0</v>
      </c>
      <c r="GK141">
        <v>0</v>
      </c>
      <c r="GL141">
        <v>0</v>
      </c>
      <c r="GM141">
        <v>0</v>
      </c>
      <c r="GN141">
        <v>0</v>
      </c>
      <c r="GO141">
        <v>0</v>
      </c>
      <c r="GP141">
        <v>0</v>
      </c>
      <c r="GQ141">
        <v>0</v>
      </c>
      <c r="GR141">
        <v>0</v>
      </c>
      <c r="GS141">
        <v>0</v>
      </c>
      <c r="GT141">
        <v>0</v>
      </c>
      <c r="GU141">
        <v>0</v>
      </c>
      <c r="GV141">
        <v>0</v>
      </c>
      <c r="GW141">
        <v>0</v>
      </c>
      <c r="GX141">
        <v>0</v>
      </c>
      <c r="GY141">
        <v>0</v>
      </c>
      <c r="GZ141">
        <v>0</v>
      </c>
      <c r="HA141">
        <v>0</v>
      </c>
      <c r="HB141">
        <v>0</v>
      </c>
      <c r="HC141">
        <v>0</v>
      </c>
      <c r="HD141">
        <v>0</v>
      </c>
      <c r="HE141">
        <v>0</v>
      </c>
      <c r="HF141">
        <v>0</v>
      </c>
      <c r="HG141">
        <v>0</v>
      </c>
      <c r="HH141">
        <v>0</v>
      </c>
      <c r="HI141">
        <v>0</v>
      </c>
      <c r="HJ141">
        <v>0</v>
      </c>
      <c r="HK141">
        <v>0</v>
      </c>
      <c r="HL141">
        <v>0</v>
      </c>
      <c r="HM141">
        <v>0</v>
      </c>
      <c r="HN141">
        <v>0</v>
      </c>
      <c r="HO141">
        <v>0</v>
      </c>
      <c r="HP141">
        <v>0</v>
      </c>
      <c r="HQ141">
        <v>0</v>
      </c>
      <c r="HR141">
        <v>0</v>
      </c>
      <c r="HS141">
        <v>0</v>
      </c>
      <c r="HT141">
        <v>0</v>
      </c>
      <c r="HU141">
        <v>0</v>
      </c>
      <c r="HV141">
        <v>0</v>
      </c>
      <c r="HW141">
        <v>0</v>
      </c>
      <c r="HX141">
        <v>0</v>
      </c>
      <c r="HY141">
        <v>0</v>
      </c>
      <c r="HZ141">
        <v>0</v>
      </c>
      <c r="IA141">
        <v>0</v>
      </c>
      <c r="IB141">
        <v>0</v>
      </c>
      <c r="IC141">
        <v>0</v>
      </c>
      <c r="ID141">
        <v>0</v>
      </c>
      <c r="IE141">
        <v>0</v>
      </c>
      <c r="IF141">
        <v>0</v>
      </c>
      <c r="IG141">
        <v>0</v>
      </c>
      <c r="IH141">
        <v>0</v>
      </c>
      <c r="II141">
        <v>0</v>
      </c>
      <c r="IJ141">
        <v>0</v>
      </c>
      <c r="IK141">
        <v>0</v>
      </c>
      <c r="IL141">
        <v>0</v>
      </c>
      <c r="IM141">
        <v>0</v>
      </c>
      <c r="IN141">
        <v>0</v>
      </c>
      <c r="IO141">
        <v>0</v>
      </c>
      <c r="IP141">
        <v>0</v>
      </c>
      <c r="IQ141">
        <v>0</v>
      </c>
      <c r="IR141">
        <v>0</v>
      </c>
      <c r="IS141">
        <v>0</v>
      </c>
      <c r="IT141">
        <v>0</v>
      </c>
      <c r="IU141">
        <v>0</v>
      </c>
      <c r="IV141">
        <v>0</v>
      </c>
      <c r="IW141">
        <v>0</v>
      </c>
      <c r="IX141">
        <v>0</v>
      </c>
      <c r="IY141">
        <v>0</v>
      </c>
      <c r="IZ141">
        <v>0</v>
      </c>
      <c r="JA141">
        <v>0</v>
      </c>
      <c r="JB141">
        <v>0</v>
      </c>
      <c r="JC141">
        <v>0</v>
      </c>
      <c r="JD141">
        <v>0</v>
      </c>
      <c r="JE141">
        <v>0</v>
      </c>
      <c r="JF141">
        <v>0</v>
      </c>
      <c r="JG141">
        <v>0</v>
      </c>
      <c r="JH141">
        <v>0</v>
      </c>
      <c r="JI141">
        <v>0</v>
      </c>
      <c r="JJ141">
        <v>0</v>
      </c>
      <c r="JK141">
        <v>0</v>
      </c>
      <c r="JL141">
        <v>0</v>
      </c>
      <c r="JM141">
        <v>0</v>
      </c>
      <c r="JN141">
        <v>0</v>
      </c>
      <c r="JO141">
        <v>0</v>
      </c>
      <c r="JP141">
        <v>0</v>
      </c>
      <c r="JQ141">
        <v>0</v>
      </c>
      <c r="JR141">
        <v>0</v>
      </c>
      <c r="JS141">
        <v>0</v>
      </c>
      <c r="JT141">
        <v>0</v>
      </c>
      <c r="JU141">
        <v>0</v>
      </c>
      <c r="JV141">
        <v>0</v>
      </c>
      <c r="JW141">
        <v>0</v>
      </c>
      <c r="JX141">
        <v>0</v>
      </c>
      <c r="JY141">
        <v>0</v>
      </c>
      <c r="JZ141">
        <v>0</v>
      </c>
      <c r="KA141">
        <v>0</v>
      </c>
      <c r="KB141">
        <v>0</v>
      </c>
      <c r="KC141">
        <v>0</v>
      </c>
      <c r="KD141">
        <v>0</v>
      </c>
      <c r="KE141">
        <v>0</v>
      </c>
      <c r="KF141">
        <v>0</v>
      </c>
      <c r="KG141">
        <v>0</v>
      </c>
      <c r="KH141">
        <v>0</v>
      </c>
      <c r="KI141">
        <v>0</v>
      </c>
      <c r="KJ141">
        <v>0</v>
      </c>
      <c r="KK141">
        <v>0</v>
      </c>
      <c r="KL141">
        <v>0</v>
      </c>
      <c r="KM141">
        <v>0</v>
      </c>
      <c r="KN141">
        <v>0</v>
      </c>
      <c r="KO141">
        <v>0</v>
      </c>
      <c r="KP141">
        <v>0</v>
      </c>
      <c r="KQ141">
        <v>0</v>
      </c>
      <c r="KR141">
        <v>0</v>
      </c>
      <c r="KS141">
        <v>0</v>
      </c>
      <c r="KT141">
        <v>0</v>
      </c>
      <c r="KU141">
        <v>0</v>
      </c>
      <c r="KV141">
        <v>0</v>
      </c>
      <c r="KW141">
        <v>0</v>
      </c>
      <c r="KX141">
        <v>0</v>
      </c>
      <c r="KY141">
        <v>0</v>
      </c>
      <c r="KZ141">
        <v>0</v>
      </c>
      <c r="LA141">
        <v>0</v>
      </c>
      <c r="LB141">
        <v>0</v>
      </c>
      <c r="LC141">
        <v>0</v>
      </c>
      <c r="LD141">
        <v>0</v>
      </c>
      <c r="LE141">
        <v>0</v>
      </c>
      <c r="LF141">
        <v>0</v>
      </c>
      <c r="LG141">
        <v>0</v>
      </c>
      <c r="LH141">
        <v>0</v>
      </c>
      <c r="LI141">
        <v>0</v>
      </c>
      <c r="LJ141">
        <v>0</v>
      </c>
      <c r="LK141">
        <v>0</v>
      </c>
      <c r="LL141">
        <v>0</v>
      </c>
      <c r="LM141">
        <v>0</v>
      </c>
      <c r="LN141">
        <v>0</v>
      </c>
      <c r="LO141">
        <v>0</v>
      </c>
      <c r="LP141">
        <v>0</v>
      </c>
      <c r="LQ141">
        <v>0</v>
      </c>
      <c r="LR141">
        <v>0</v>
      </c>
      <c r="LS141">
        <v>0</v>
      </c>
      <c r="LT141">
        <v>0</v>
      </c>
      <c r="LU141">
        <v>0</v>
      </c>
      <c r="LV141">
        <v>0</v>
      </c>
      <c r="LW141">
        <v>0</v>
      </c>
      <c r="LX141">
        <v>0</v>
      </c>
      <c r="LY141">
        <v>0</v>
      </c>
      <c r="LZ141">
        <v>0</v>
      </c>
      <c r="MA141">
        <v>0</v>
      </c>
      <c r="MB141">
        <v>0</v>
      </c>
      <c r="MC141">
        <v>0</v>
      </c>
      <c r="MD141">
        <v>0</v>
      </c>
      <c r="ME141">
        <v>0</v>
      </c>
      <c r="MF141">
        <v>0</v>
      </c>
      <c r="MG141">
        <v>0</v>
      </c>
      <c r="MH141">
        <v>0</v>
      </c>
      <c r="MI141">
        <v>0</v>
      </c>
      <c r="MJ141">
        <v>131</v>
      </c>
    </row>
    <row r="142" spans="1:348" x14ac:dyDescent="0.55000000000000004">
      <c r="A142" t="s">
        <v>386</v>
      </c>
      <c r="B142">
        <v>0</v>
      </c>
      <c r="C142">
        <v>1</v>
      </c>
      <c r="D142">
        <v>0</v>
      </c>
      <c r="E142">
        <v>0</v>
      </c>
      <c r="F142">
        <v>0</v>
      </c>
      <c r="G142">
        <v>1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  <c r="DH142">
        <v>0</v>
      </c>
      <c r="DI142">
        <v>0</v>
      </c>
      <c r="DJ142">
        <v>0</v>
      </c>
      <c r="DK142">
        <v>0</v>
      </c>
      <c r="DL142">
        <v>0</v>
      </c>
      <c r="DM142">
        <v>0</v>
      </c>
      <c r="DN142">
        <v>0</v>
      </c>
      <c r="DO142">
        <v>0</v>
      </c>
      <c r="DP142">
        <v>0</v>
      </c>
      <c r="DQ142">
        <v>0</v>
      </c>
      <c r="DR142">
        <v>0</v>
      </c>
      <c r="DS142">
        <v>0</v>
      </c>
      <c r="DT142">
        <v>0</v>
      </c>
      <c r="DU142">
        <v>0</v>
      </c>
      <c r="DV142">
        <v>0</v>
      </c>
      <c r="DW142">
        <v>0</v>
      </c>
      <c r="DX142">
        <v>0</v>
      </c>
      <c r="DY142">
        <v>0</v>
      </c>
      <c r="DZ142">
        <v>0</v>
      </c>
      <c r="EA142">
        <v>0</v>
      </c>
      <c r="EB142">
        <v>0</v>
      </c>
      <c r="EC142">
        <v>0</v>
      </c>
      <c r="ED142">
        <v>0</v>
      </c>
      <c r="EE142">
        <v>0</v>
      </c>
      <c r="EF142">
        <v>0</v>
      </c>
      <c r="EG142">
        <v>0</v>
      </c>
      <c r="EH142">
        <v>0</v>
      </c>
      <c r="EI142">
        <v>0</v>
      </c>
      <c r="EJ142">
        <v>0</v>
      </c>
      <c r="EK142">
        <v>0</v>
      </c>
      <c r="EL142">
        <v>0</v>
      </c>
      <c r="EM142">
        <v>0</v>
      </c>
      <c r="EN142">
        <v>0</v>
      </c>
      <c r="EO142">
        <v>0</v>
      </c>
      <c r="EP142">
        <v>0</v>
      </c>
      <c r="EQ142">
        <v>0</v>
      </c>
      <c r="ER142">
        <v>0</v>
      </c>
      <c r="ES142">
        <v>0</v>
      </c>
      <c r="ET142">
        <v>0</v>
      </c>
      <c r="EU142">
        <v>0</v>
      </c>
      <c r="EV142">
        <v>0</v>
      </c>
      <c r="EW142">
        <v>0</v>
      </c>
      <c r="EX142">
        <v>0</v>
      </c>
      <c r="EY142">
        <v>0</v>
      </c>
      <c r="EZ142">
        <v>0</v>
      </c>
      <c r="FA142">
        <v>0</v>
      </c>
      <c r="FB142">
        <v>0</v>
      </c>
      <c r="FC142">
        <v>0</v>
      </c>
      <c r="FD142">
        <v>0</v>
      </c>
      <c r="FE142">
        <v>0</v>
      </c>
      <c r="FF142">
        <v>0</v>
      </c>
      <c r="FG142">
        <v>0</v>
      </c>
      <c r="FH142">
        <v>0</v>
      </c>
      <c r="FI142">
        <v>0</v>
      </c>
      <c r="FJ142">
        <v>0</v>
      </c>
      <c r="FK142">
        <v>0</v>
      </c>
      <c r="FL142">
        <v>0</v>
      </c>
      <c r="FM142">
        <v>0</v>
      </c>
      <c r="FN142">
        <v>0</v>
      </c>
      <c r="FO142">
        <v>0</v>
      </c>
      <c r="FP142">
        <v>0</v>
      </c>
      <c r="FQ142">
        <v>0</v>
      </c>
      <c r="FR142">
        <v>0</v>
      </c>
      <c r="FS142">
        <v>0</v>
      </c>
      <c r="FT142">
        <v>0</v>
      </c>
      <c r="FU142">
        <v>0</v>
      </c>
      <c r="FV142">
        <v>0</v>
      </c>
      <c r="FW142">
        <v>0</v>
      </c>
      <c r="FX142">
        <v>0</v>
      </c>
      <c r="FY142">
        <v>0</v>
      </c>
      <c r="FZ142">
        <v>0</v>
      </c>
      <c r="GA142">
        <v>0</v>
      </c>
      <c r="GB142">
        <v>0</v>
      </c>
      <c r="GC142">
        <v>0</v>
      </c>
      <c r="GD142">
        <v>0</v>
      </c>
      <c r="GE142">
        <v>0</v>
      </c>
      <c r="GF142">
        <v>0</v>
      </c>
      <c r="GG142">
        <v>0</v>
      </c>
      <c r="GH142">
        <v>0</v>
      </c>
      <c r="GI142">
        <v>0</v>
      </c>
      <c r="GJ142">
        <v>0</v>
      </c>
      <c r="GK142">
        <v>0</v>
      </c>
      <c r="GL142">
        <v>0</v>
      </c>
      <c r="GM142">
        <v>0</v>
      </c>
      <c r="GN142">
        <v>0</v>
      </c>
      <c r="GO142">
        <v>0</v>
      </c>
      <c r="GP142">
        <v>0</v>
      </c>
      <c r="GQ142">
        <v>0</v>
      </c>
      <c r="GR142">
        <v>0</v>
      </c>
      <c r="GS142">
        <v>0</v>
      </c>
      <c r="GT142">
        <v>0</v>
      </c>
      <c r="GU142">
        <v>0</v>
      </c>
      <c r="GV142">
        <v>0</v>
      </c>
      <c r="GW142">
        <v>0</v>
      </c>
      <c r="GX142">
        <v>0</v>
      </c>
      <c r="GY142">
        <v>0</v>
      </c>
      <c r="GZ142">
        <v>0</v>
      </c>
      <c r="HA142">
        <v>0</v>
      </c>
      <c r="HB142">
        <v>0</v>
      </c>
      <c r="HC142">
        <v>0</v>
      </c>
      <c r="HD142">
        <v>0</v>
      </c>
      <c r="HE142">
        <v>0</v>
      </c>
      <c r="HF142">
        <v>0</v>
      </c>
      <c r="HG142">
        <v>0</v>
      </c>
      <c r="HH142">
        <v>0</v>
      </c>
      <c r="HI142">
        <v>0</v>
      </c>
      <c r="HJ142">
        <v>0</v>
      </c>
      <c r="HK142">
        <v>0</v>
      </c>
      <c r="HL142">
        <v>0</v>
      </c>
      <c r="HM142">
        <v>0</v>
      </c>
      <c r="HN142">
        <v>0</v>
      </c>
      <c r="HO142">
        <v>0</v>
      </c>
      <c r="HP142">
        <v>0</v>
      </c>
      <c r="HQ142">
        <v>0</v>
      </c>
      <c r="HR142">
        <v>0</v>
      </c>
      <c r="HS142">
        <v>0</v>
      </c>
      <c r="HT142">
        <v>0</v>
      </c>
      <c r="HU142">
        <v>0</v>
      </c>
      <c r="HV142">
        <v>0</v>
      </c>
      <c r="HW142">
        <v>0</v>
      </c>
      <c r="HX142">
        <v>0</v>
      </c>
      <c r="HY142">
        <v>0</v>
      </c>
      <c r="HZ142">
        <v>0</v>
      </c>
      <c r="IA142">
        <v>0</v>
      </c>
      <c r="IB142">
        <v>0</v>
      </c>
      <c r="IC142">
        <v>0</v>
      </c>
      <c r="ID142">
        <v>0</v>
      </c>
      <c r="IE142">
        <v>0</v>
      </c>
      <c r="IF142">
        <v>0</v>
      </c>
      <c r="IG142">
        <v>0</v>
      </c>
      <c r="IH142">
        <v>0</v>
      </c>
      <c r="II142">
        <v>0</v>
      </c>
      <c r="IJ142">
        <v>0</v>
      </c>
      <c r="IK142">
        <v>0</v>
      </c>
      <c r="IL142">
        <v>0</v>
      </c>
      <c r="IM142">
        <v>0</v>
      </c>
      <c r="IN142">
        <v>0</v>
      </c>
      <c r="IO142">
        <v>0</v>
      </c>
      <c r="IP142">
        <v>0</v>
      </c>
      <c r="IQ142">
        <v>0</v>
      </c>
      <c r="IR142">
        <v>0</v>
      </c>
      <c r="IS142">
        <v>0</v>
      </c>
      <c r="IT142">
        <v>0</v>
      </c>
      <c r="IU142">
        <v>0</v>
      </c>
      <c r="IV142">
        <v>0</v>
      </c>
      <c r="IW142">
        <v>0</v>
      </c>
      <c r="IX142">
        <v>0</v>
      </c>
      <c r="IY142">
        <v>0</v>
      </c>
      <c r="IZ142">
        <v>0</v>
      </c>
      <c r="JA142">
        <v>0</v>
      </c>
      <c r="JB142">
        <v>0</v>
      </c>
      <c r="JC142">
        <v>0</v>
      </c>
      <c r="JD142">
        <v>0</v>
      </c>
      <c r="JE142">
        <v>0</v>
      </c>
      <c r="JF142">
        <v>0</v>
      </c>
      <c r="JG142">
        <v>0</v>
      </c>
      <c r="JH142">
        <v>0</v>
      </c>
      <c r="JI142">
        <v>0</v>
      </c>
      <c r="JJ142">
        <v>0</v>
      </c>
      <c r="JK142">
        <v>0</v>
      </c>
      <c r="JL142">
        <v>0</v>
      </c>
      <c r="JM142">
        <v>0</v>
      </c>
      <c r="JN142">
        <v>0</v>
      </c>
      <c r="JO142">
        <v>0</v>
      </c>
      <c r="JP142">
        <v>0</v>
      </c>
      <c r="JQ142">
        <v>0</v>
      </c>
      <c r="JR142">
        <v>0</v>
      </c>
      <c r="JS142">
        <v>0</v>
      </c>
      <c r="JT142">
        <v>0</v>
      </c>
      <c r="JU142">
        <v>0</v>
      </c>
      <c r="JV142">
        <v>0</v>
      </c>
      <c r="JW142">
        <v>0</v>
      </c>
      <c r="JX142">
        <v>0</v>
      </c>
      <c r="JY142">
        <v>0</v>
      </c>
      <c r="JZ142">
        <v>0</v>
      </c>
      <c r="KA142">
        <v>0</v>
      </c>
      <c r="KB142">
        <v>0</v>
      </c>
      <c r="KC142">
        <v>0</v>
      </c>
      <c r="KD142">
        <v>0</v>
      </c>
      <c r="KE142">
        <v>0</v>
      </c>
      <c r="KF142">
        <v>0</v>
      </c>
      <c r="KG142">
        <v>0</v>
      </c>
      <c r="KH142">
        <v>0</v>
      </c>
      <c r="KI142">
        <v>0</v>
      </c>
      <c r="KJ142">
        <v>0</v>
      </c>
      <c r="KK142">
        <v>0</v>
      </c>
      <c r="KL142">
        <v>0</v>
      </c>
      <c r="KM142">
        <v>0</v>
      </c>
      <c r="KN142">
        <v>0</v>
      </c>
      <c r="KO142">
        <v>0</v>
      </c>
      <c r="KP142">
        <v>0</v>
      </c>
      <c r="KQ142">
        <v>0</v>
      </c>
      <c r="KR142">
        <v>0</v>
      </c>
      <c r="KS142">
        <v>0</v>
      </c>
      <c r="KT142">
        <v>0</v>
      </c>
      <c r="KU142">
        <v>0</v>
      </c>
      <c r="KV142">
        <v>0</v>
      </c>
      <c r="KW142">
        <v>0</v>
      </c>
      <c r="KX142">
        <v>0</v>
      </c>
      <c r="KY142">
        <v>0</v>
      </c>
      <c r="KZ142">
        <v>0</v>
      </c>
      <c r="LA142">
        <v>0</v>
      </c>
      <c r="LB142">
        <v>0</v>
      </c>
      <c r="LC142">
        <v>0</v>
      </c>
      <c r="LD142">
        <v>0</v>
      </c>
      <c r="LE142">
        <v>0</v>
      </c>
      <c r="LF142">
        <v>0</v>
      </c>
      <c r="LG142">
        <v>0</v>
      </c>
      <c r="LH142">
        <v>0</v>
      </c>
      <c r="LI142">
        <v>0</v>
      </c>
      <c r="LJ142">
        <v>0</v>
      </c>
      <c r="LK142">
        <v>0</v>
      </c>
      <c r="LL142">
        <v>0</v>
      </c>
      <c r="LM142">
        <v>0</v>
      </c>
      <c r="LN142">
        <v>0</v>
      </c>
      <c r="LO142">
        <v>0</v>
      </c>
      <c r="LP142">
        <v>0</v>
      </c>
      <c r="LQ142">
        <v>0</v>
      </c>
      <c r="LR142">
        <v>0</v>
      </c>
      <c r="LS142">
        <v>0</v>
      </c>
      <c r="LT142">
        <v>0</v>
      </c>
      <c r="LU142">
        <v>0</v>
      </c>
      <c r="LV142">
        <v>0</v>
      </c>
      <c r="LW142">
        <v>0</v>
      </c>
      <c r="LX142">
        <v>0</v>
      </c>
      <c r="LY142">
        <v>0</v>
      </c>
      <c r="LZ142">
        <v>0</v>
      </c>
      <c r="MA142">
        <v>0</v>
      </c>
      <c r="MB142">
        <v>0</v>
      </c>
      <c r="MC142">
        <v>0</v>
      </c>
      <c r="MD142">
        <v>0</v>
      </c>
      <c r="ME142">
        <v>0</v>
      </c>
      <c r="MF142">
        <v>0</v>
      </c>
      <c r="MG142">
        <v>0</v>
      </c>
      <c r="MH142">
        <v>0</v>
      </c>
      <c r="MI142">
        <v>0</v>
      </c>
      <c r="MJ142">
        <v>123</v>
      </c>
    </row>
    <row r="143" spans="1:348" x14ac:dyDescent="0.55000000000000004">
      <c r="A143" t="s">
        <v>388</v>
      </c>
      <c r="B143">
        <v>0</v>
      </c>
      <c r="C143">
        <v>1</v>
      </c>
      <c r="D143">
        <v>0</v>
      </c>
      <c r="E143">
        <v>0</v>
      </c>
      <c r="F143">
        <v>0</v>
      </c>
      <c r="G143">
        <v>1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0</v>
      </c>
      <c r="DM143">
        <v>0</v>
      </c>
      <c r="DN143">
        <v>0</v>
      </c>
      <c r="DO143">
        <v>0</v>
      </c>
      <c r="DP143">
        <v>0</v>
      </c>
      <c r="DQ143">
        <v>0</v>
      </c>
      <c r="DR143">
        <v>0</v>
      </c>
      <c r="DS143">
        <v>0</v>
      </c>
      <c r="DT143">
        <v>0</v>
      </c>
      <c r="DU143">
        <v>0</v>
      </c>
      <c r="DV143">
        <v>0</v>
      </c>
      <c r="DW143">
        <v>0</v>
      </c>
      <c r="DX143">
        <v>0</v>
      </c>
      <c r="DY143">
        <v>0</v>
      </c>
      <c r="DZ143">
        <v>0</v>
      </c>
      <c r="EA143">
        <v>0</v>
      </c>
      <c r="EB143">
        <v>0</v>
      </c>
      <c r="EC143">
        <v>0</v>
      </c>
      <c r="ED143">
        <v>0</v>
      </c>
      <c r="EE143">
        <v>0</v>
      </c>
      <c r="EF143">
        <v>0</v>
      </c>
      <c r="EG143">
        <v>0</v>
      </c>
      <c r="EH143">
        <v>0</v>
      </c>
      <c r="EI143">
        <v>0</v>
      </c>
      <c r="EJ143">
        <v>0</v>
      </c>
      <c r="EK143">
        <v>0</v>
      </c>
      <c r="EL143">
        <v>0</v>
      </c>
      <c r="EM143">
        <v>0</v>
      </c>
      <c r="EN143">
        <v>0</v>
      </c>
      <c r="EO143">
        <v>0</v>
      </c>
      <c r="EP143">
        <v>0</v>
      </c>
      <c r="EQ143">
        <v>0</v>
      </c>
      <c r="ER143">
        <v>0</v>
      </c>
      <c r="ES143">
        <v>0</v>
      </c>
      <c r="ET143">
        <v>0</v>
      </c>
      <c r="EU143">
        <v>0</v>
      </c>
      <c r="EV143">
        <v>0</v>
      </c>
      <c r="EW143">
        <v>0</v>
      </c>
      <c r="EX143">
        <v>0</v>
      </c>
      <c r="EY143">
        <v>0</v>
      </c>
      <c r="EZ143">
        <v>0</v>
      </c>
      <c r="FA143">
        <v>0</v>
      </c>
      <c r="FB143">
        <v>0</v>
      </c>
      <c r="FC143">
        <v>0</v>
      </c>
      <c r="FD143">
        <v>0</v>
      </c>
      <c r="FE143">
        <v>0</v>
      </c>
      <c r="FF143">
        <v>0</v>
      </c>
      <c r="FG143">
        <v>0</v>
      </c>
      <c r="FH143">
        <v>0</v>
      </c>
      <c r="FI143">
        <v>0</v>
      </c>
      <c r="FJ143">
        <v>0</v>
      </c>
      <c r="FK143">
        <v>0</v>
      </c>
      <c r="FL143">
        <v>0</v>
      </c>
      <c r="FM143">
        <v>0</v>
      </c>
      <c r="FN143">
        <v>0</v>
      </c>
      <c r="FO143">
        <v>0</v>
      </c>
      <c r="FP143">
        <v>0</v>
      </c>
      <c r="FQ143">
        <v>0</v>
      </c>
      <c r="FR143">
        <v>0</v>
      </c>
      <c r="FS143">
        <v>0</v>
      </c>
      <c r="FT143">
        <v>0</v>
      </c>
      <c r="FU143">
        <v>0</v>
      </c>
      <c r="FV143">
        <v>0</v>
      </c>
      <c r="FW143">
        <v>0</v>
      </c>
      <c r="FX143">
        <v>0</v>
      </c>
      <c r="FY143">
        <v>0</v>
      </c>
      <c r="FZ143">
        <v>0</v>
      </c>
      <c r="GA143">
        <v>0</v>
      </c>
      <c r="GB143">
        <v>0</v>
      </c>
      <c r="GC143">
        <v>0</v>
      </c>
      <c r="GD143">
        <v>0</v>
      </c>
      <c r="GE143">
        <v>0</v>
      </c>
      <c r="GF143">
        <v>0</v>
      </c>
      <c r="GG143">
        <v>0</v>
      </c>
      <c r="GH143">
        <v>0</v>
      </c>
      <c r="GI143">
        <v>0</v>
      </c>
      <c r="GJ143">
        <v>0</v>
      </c>
      <c r="GK143">
        <v>0</v>
      </c>
      <c r="GL143">
        <v>0</v>
      </c>
      <c r="GM143">
        <v>0</v>
      </c>
      <c r="GN143">
        <v>0</v>
      </c>
      <c r="GO143">
        <v>0</v>
      </c>
      <c r="GP143">
        <v>0</v>
      </c>
      <c r="GQ143">
        <v>0</v>
      </c>
      <c r="GR143">
        <v>0</v>
      </c>
      <c r="GS143">
        <v>0</v>
      </c>
      <c r="GT143">
        <v>0</v>
      </c>
      <c r="GU143">
        <v>0</v>
      </c>
      <c r="GV143">
        <v>0</v>
      </c>
      <c r="GW143">
        <v>0</v>
      </c>
      <c r="GX143">
        <v>0</v>
      </c>
      <c r="GY143">
        <v>0</v>
      </c>
      <c r="GZ143">
        <v>0</v>
      </c>
      <c r="HA143">
        <v>0</v>
      </c>
      <c r="HB143">
        <v>0</v>
      </c>
      <c r="HC143">
        <v>0</v>
      </c>
      <c r="HD143">
        <v>0</v>
      </c>
      <c r="HE143">
        <v>0</v>
      </c>
      <c r="HF143">
        <v>0</v>
      </c>
      <c r="HG143">
        <v>0</v>
      </c>
      <c r="HH143">
        <v>0</v>
      </c>
      <c r="HI143">
        <v>0</v>
      </c>
      <c r="HJ143">
        <v>0</v>
      </c>
      <c r="HK143">
        <v>0</v>
      </c>
      <c r="HL143">
        <v>0</v>
      </c>
      <c r="HM143">
        <v>0</v>
      </c>
      <c r="HN143">
        <v>0</v>
      </c>
      <c r="HO143">
        <v>0</v>
      </c>
      <c r="HP143">
        <v>0</v>
      </c>
      <c r="HQ143">
        <v>0</v>
      </c>
      <c r="HR143">
        <v>0</v>
      </c>
      <c r="HS143">
        <v>0</v>
      </c>
      <c r="HT143">
        <v>0</v>
      </c>
      <c r="HU143">
        <v>0</v>
      </c>
      <c r="HV143">
        <v>0</v>
      </c>
      <c r="HW143">
        <v>0</v>
      </c>
      <c r="HX143">
        <v>0</v>
      </c>
      <c r="HY143">
        <v>0</v>
      </c>
      <c r="HZ143">
        <v>0</v>
      </c>
      <c r="IA143">
        <v>0</v>
      </c>
      <c r="IB143">
        <v>0</v>
      </c>
      <c r="IC143">
        <v>0</v>
      </c>
      <c r="ID143">
        <v>0</v>
      </c>
      <c r="IE143">
        <v>0</v>
      </c>
      <c r="IF143">
        <v>0</v>
      </c>
      <c r="IG143">
        <v>0</v>
      </c>
      <c r="IH143">
        <v>0</v>
      </c>
      <c r="II143">
        <v>0</v>
      </c>
      <c r="IJ143">
        <v>0</v>
      </c>
      <c r="IK143">
        <v>0</v>
      </c>
      <c r="IL143">
        <v>0</v>
      </c>
      <c r="IM143">
        <v>0</v>
      </c>
      <c r="IN143">
        <v>0</v>
      </c>
      <c r="IO143">
        <v>0</v>
      </c>
      <c r="IP143">
        <v>0</v>
      </c>
      <c r="IQ143">
        <v>0</v>
      </c>
      <c r="IR143">
        <v>0</v>
      </c>
      <c r="IS143">
        <v>0</v>
      </c>
      <c r="IT143">
        <v>0</v>
      </c>
      <c r="IU143">
        <v>0</v>
      </c>
      <c r="IV143">
        <v>0</v>
      </c>
      <c r="IW143">
        <v>0</v>
      </c>
      <c r="IX143">
        <v>0</v>
      </c>
      <c r="IY143">
        <v>0</v>
      </c>
      <c r="IZ143">
        <v>0</v>
      </c>
      <c r="JA143">
        <v>0</v>
      </c>
      <c r="JB143">
        <v>0</v>
      </c>
      <c r="JC143">
        <v>0</v>
      </c>
      <c r="JD143">
        <v>0</v>
      </c>
      <c r="JE143">
        <v>0</v>
      </c>
      <c r="JF143">
        <v>0</v>
      </c>
      <c r="JG143">
        <v>0</v>
      </c>
      <c r="JH143">
        <v>0</v>
      </c>
      <c r="JI143">
        <v>0</v>
      </c>
      <c r="JJ143">
        <v>0</v>
      </c>
      <c r="JK143">
        <v>0</v>
      </c>
      <c r="JL143">
        <v>0</v>
      </c>
      <c r="JM143">
        <v>0</v>
      </c>
      <c r="JN143">
        <v>0</v>
      </c>
      <c r="JO143">
        <v>0</v>
      </c>
      <c r="JP143">
        <v>0</v>
      </c>
      <c r="JQ143">
        <v>0</v>
      </c>
      <c r="JR143">
        <v>0</v>
      </c>
      <c r="JS143">
        <v>0</v>
      </c>
      <c r="JT143">
        <v>0</v>
      </c>
      <c r="JU143">
        <v>0</v>
      </c>
      <c r="JV143">
        <v>0</v>
      </c>
      <c r="JW143">
        <v>0</v>
      </c>
      <c r="JX143">
        <v>0</v>
      </c>
      <c r="JY143">
        <v>0</v>
      </c>
      <c r="JZ143">
        <v>0</v>
      </c>
      <c r="KA143">
        <v>0</v>
      </c>
      <c r="KB143">
        <v>0</v>
      </c>
      <c r="KC143">
        <v>0</v>
      </c>
      <c r="KD143">
        <v>0</v>
      </c>
      <c r="KE143">
        <v>0</v>
      </c>
      <c r="KF143">
        <v>0</v>
      </c>
      <c r="KG143">
        <v>0</v>
      </c>
      <c r="KH143">
        <v>0</v>
      </c>
      <c r="KI143">
        <v>0</v>
      </c>
      <c r="KJ143">
        <v>0</v>
      </c>
      <c r="KK143">
        <v>0</v>
      </c>
      <c r="KL143">
        <v>0</v>
      </c>
      <c r="KM143">
        <v>0</v>
      </c>
      <c r="KN143">
        <v>0</v>
      </c>
      <c r="KO143">
        <v>0</v>
      </c>
      <c r="KP143">
        <v>0</v>
      </c>
      <c r="KQ143">
        <v>0</v>
      </c>
      <c r="KR143">
        <v>0</v>
      </c>
      <c r="KS143">
        <v>0</v>
      </c>
      <c r="KT143">
        <v>0</v>
      </c>
      <c r="KU143">
        <v>0</v>
      </c>
      <c r="KV143">
        <v>0</v>
      </c>
      <c r="KW143">
        <v>0</v>
      </c>
      <c r="KX143">
        <v>0</v>
      </c>
      <c r="KY143">
        <v>0</v>
      </c>
      <c r="KZ143">
        <v>0</v>
      </c>
      <c r="LA143">
        <v>0</v>
      </c>
      <c r="LB143">
        <v>0</v>
      </c>
      <c r="LC143">
        <v>0</v>
      </c>
      <c r="LD143">
        <v>0</v>
      </c>
      <c r="LE143">
        <v>0</v>
      </c>
      <c r="LF143">
        <v>0</v>
      </c>
      <c r="LG143">
        <v>0</v>
      </c>
      <c r="LH143">
        <v>0</v>
      </c>
      <c r="LI143">
        <v>0</v>
      </c>
      <c r="LJ143">
        <v>0</v>
      </c>
      <c r="LK143">
        <v>0</v>
      </c>
      <c r="LL143">
        <v>0</v>
      </c>
      <c r="LM143">
        <v>0</v>
      </c>
      <c r="LN143">
        <v>0</v>
      </c>
      <c r="LO143">
        <v>0</v>
      </c>
      <c r="LP143">
        <v>0</v>
      </c>
      <c r="LQ143">
        <v>0</v>
      </c>
      <c r="LR143">
        <v>0</v>
      </c>
      <c r="LS143">
        <v>0</v>
      </c>
      <c r="LT143">
        <v>0</v>
      </c>
      <c r="LU143">
        <v>0</v>
      </c>
      <c r="LV143">
        <v>0</v>
      </c>
      <c r="LW143">
        <v>0</v>
      </c>
      <c r="LX143">
        <v>0</v>
      </c>
      <c r="LY143">
        <v>0</v>
      </c>
      <c r="LZ143">
        <v>0</v>
      </c>
      <c r="MA143">
        <v>0</v>
      </c>
      <c r="MB143">
        <v>0</v>
      </c>
      <c r="MC143">
        <v>0</v>
      </c>
      <c r="MD143">
        <v>0</v>
      </c>
      <c r="ME143">
        <v>0</v>
      </c>
      <c r="MF143">
        <v>0</v>
      </c>
      <c r="MG143">
        <v>0</v>
      </c>
      <c r="MH143">
        <v>0</v>
      </c>
      <c r="MI143">
        <v>0</v>
      </c>
      <c r="MJ143">
        <v>123</v>
      </c>
    </row>
    <row r="144" spans="1:348" x14ac:dyDescent="0.55000000000000004">
      <c r="A144" t="s">
        <v>390</v>
      </c>
      <c r="B144">
        <v>0</v>
      </c>
      <c r="C144">
        <v>1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1</v>
      </c>
      <c r="AV144">
        <v>0</v>
      </c>
      <c r="AW144">
        <v>1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1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  <c r="DH144">
        <v>0</v>
      </c>
      <c r="DI144">
        <v>0</v>
      </c>
      <c r="DJ144">
        <v>0</v>
      </c>
      <c r="DK144">
        <v>0</v>
      </c>
      <c r="DL144">
        <v>0</v>
      </c>
      <c r="DM144">
        <v>0</v>
      </c>
      <c r="DN144">
        <v>0</v>
      </c>
      <c r="DO144">
        <v>0</v>
      </c>
      <c r="DP144">
        <v>0</v>
      </c>
      <c r="DQ144">
        <v>0</v>
      </c>
      <c r="DR144">
        <v>0</v>
      </c>
      <c r="DS144">
        <v>0</v>
      </c>
      <c r="DT144">
        <v>0</v>
      </c>
      <c r="DU144">
        <v>0</v>
      </c>
      <c r="DV144">
        <v>0</v>
      </c>
      <c r="DW144">
        <v>0</v>
      </c>
      <c r="DX144">
        <v>0</v>
      </c>
      <c r="DY144">
        <v>0</v>
      </c>
      <c r="DZ144">
        <v>0</v>
      </c>
      <c r="EA144">
        <v>0</v>
      </c>
      <c r="EB144">
        <v>0</v>
      </c>
      <c r="EC144">
        <v>0</v>
      </c>
      <c r="ED144">
        <v>0</v>
      </c>
      <c r="EE144">
        <v>0</v>
      </c>
      <c r="EF144">
        <v>0</v>
      </c>
      <c r="EG144">
        <v>0</v>
      </c>
      <c r="EH144">
        <v>0</v>
      </c>
      <c r="EI144">
        <v>0</v>
      </c>
      <c r="EJ144">
        <v>0</v>
      </c>
      <c r="EK144">
        <v>0</v>
      </c>
      <c r="EL144">
        <v>0</v>
      </c>
      <c r="EM144">
        <v>0</v>
      </c>
      <c r="EN144">
        <v>0</v>
      </c>
      <c r="EO144">
        <v>0</v>
      </c>
      <c r="EP144">
        <v>0</v>
      </c>
      <c r="EQ144">
        <v>0</v>
      </c>
      <c r="ER144">
        <v>0</v>
      </c>
      <c r="ES144">
        <v>0</v>
      </c>
      <c r="ET144">
        <v>0</v>
      </c>
      <c r="EU144">
        <v>0</v>
      </c>
      <c r="EV144">
        <v>0</v>
      </c>
      <c r="EW144">
        <v>0</v>
      </c>
      <c r="EX144">
        <v>0</v>
      </c>
      <c r="EY144">
        <v>0</v>
      </c>
      <c r="EZ144">
        <v>0</v>
      </c>
      <c r="FA144">
        <v>0</v>
      </c>
      <c r="FB144">
        <v>0</v>
      </c>
      <c r="FC144">
        <v>0</v>
      </c>
      <c r="FD144">
        <v>0</v>
      </c>
      <c r="FE144">
        <v>0</v>
      </c>
      <c r="FF144">
        <v>0</v>
      </c>
      <c r="FG144">
        <v>0</v>
      </c>
      <c r="FH144">
        <v>0</v>
      </c>
      <c r="FI144">
        <v>0</v>
      </c>
      <c r="FJ144">
        <v>0</v>
      </c>
      <c r="FK144">
        <v>0</v>
      </c>
      <c r="FL144">
        <v>0</v>
      </c>
      <c r="FM144">
        <v>0</v>
      </c>
      <c r="FN144">
        <v>0</v>
      </c>
      <c r="FO144">
        <v>0</v>
      </c>
      <c r="FP144">
        <v>0</v>
      </c>
      <c r="FQ144">
        <v>0</v>
      </c>
      <c r="FR144">
        <v>0</v>
      </c>
      <c r="FS144">
        <v>0</v>
      </c>
      <c r="FT144">
        <v>0</v>
      </c>
      <c r="FU144">
        <v>0</v>
      </c>
      <c r="FV144">
        <v>0</v>
      </c>
      <c r="FW144">
        <v>0</v>
      </c>
      <c r="FX144">
        <v>0</v>
      </c>
      <c r="FY144">
        <v>0</v>
      </c>
      <c r="FZ144">
        <v>0</v>
      </c>
      <c r="GA144">
        <v>0</v>
      </c>
      <c r="GB144">
        <v>0</v>
      </c>
      <c r="GC144">
        <v>0</v>
      </c>
      <c r="GD144">
        <v>0</v>
      </c>
      <c r="GE144">
        <v>0</v>
      </c>
      <c r="GF144">
        <v>0</v>
      </c>
      <c r="GG144">
        <v>0</v>
      </c>
      <c r="GH144">
        <v>0</v>
      </c>
      <c r="GI144">
        <v>0</v>
      </c>
      <c r="GJ144">
        <v>0</v>
      </c>
      <c r="GK144">
        <v>0</v>
      </c>
      <c r="GL144">
        <v>0</v>
      </c>
      <c r="GM144">
        <v>0</v>
      </c>
      <c r="GN144">
        <v>0</v>
      </c>
      <c r="GO144">
        <v>0</v>
      </c>
      <c r="GP144">
        <v>0</v>
      </c>
      <c r="GQ144">
        <v>0</v>
      </c>
      <c r="GR144">
        <v>0</v>
      </c>
      <c r="GS144">
        <v>0</v>
      </c>
      <c r="GT144">
        <v>0</v>
      </c>
      <c r="GU144">
        <v>0</v>
      </c>
      <c r="GV144">
        <v>0</v>
      </c>
      <c r="GW144">
        <v>0</v>
      </c>
      <c r="GX144">
        <v>0</v>
      </c>
      <c r="GY144">
        <v>0</v>
      </c>
      <c r="GZ144">
        <v>0</v>
      </c>
      <c r="HA144">
        <v>0</v>
      </c>
      <c r="HB144">
        <v>0</v>
      </c>
      <c r="HC144">
        <v>0</v>
      </c>
      <c r="HD144">
        <v>0</v>
      </c>
      <c r="HE144">
        <v>0</v>
      </c>
      <c r="HF144">
        <v>0</v>
      </c>
      <c r="HG144">
        <v>0</v>
      </c>
      <c r="HH144">
        <v>0</v>
      </c>
      <c r="HI144">
        <v>0</v>
      </c>
      <c r="HJ144">
        <v>0</v>
      </c>
      <c r="HK144">
        <v>0</v>
      </c>
      <c r="HL144">
        <v>0</v>
      </c>
      <c r="HM144">
        <v>0</v>
      </c>
      <c r="HN144">
        <v>0</v>
      </c>
      <c r="HO144">
        <v>0</v>
      </c>
      <c r="HP144">
        <v>0</v>
      </c>
      <c r="HQ144">
        <v>0</v>
      </c>
      <c r="HR144">
        <v>0</v>
      </c>
      <c r="HS144">
        <v>0</v>
      </c>
      <c r="HT144">
        <v>0</v>
      </c>
      <c r="HU144">
        <v>0</v>
      </c>
      <c r="HV144">
        <v>0</v>
      </c>
      <c r="HW144">
        <v>0</v>
      </c>
      <c r="HX144">
        <v>0</v>
      </c>
      <c r="HY144">
        <v>0</v>
      </c>
      <c r="HZ144">
        <v>0</v>
      </c>
      <c r="IA144">
        <v>0</v>
      </c>
      <c r="IB144">
        <v>0</v>
      </c>
      <c r="IC144">
        <v>0</v>
      </c>
      <c r="ID144">
        <v>0</v>
      </c>
      <c r="IE144">
        <v>0</v>
      </c>
      <c r="IF144">
        <v>0</v>
      </c>
      <c r="IG144">
        <v>0</v>
      </c>
      <c r="IH144">
        <v>0</v>
      </c>
      <c r="II144">
        <v>0</v>
      </c>
      <c r="IJ144">
        <v>0</v>
      </c>
      <c r="IK144">
        <v>0</v>
      </c>
      <c r="IL144">
        <v>0</v>
      </c>
      <c r="IM144">
        <v>0</v>
      </c>
      <c r="IN144">
        <v>0</v>
      </c>
      <c r="IO144">
        <v>0</v>
      </c>
      <c r="IP144">
        <v>0</v>
      </c>
      <c r="IQ144">
        <v>0</v>
      </c>
      <c r="IR144">
        <v>0</v>
      </c>
      <c r="IS144">
        <v>0</v>
      </c>
      <c r="IT144">
        <v>0</v>
      </c>
      <c r="IU144">
        <v>0</v>
      </c>
      <c r="IV144">
        <v>0</v>
      </c>
      <c r="IW144">
        <v>0</v>
      </c>
      <c r="IX144">
        <v>0</v>
      </c>
      <c r="IY144">
        <v>0</v>
      </c>
      <c r="IZ144">
        <v>0</v>
      </c>
      <c r="JA144">
        <v>0</v>
      </c>
      <c r="JB144">
        <v>0</v>
      </c>
      <c r="JC144">
        <v>0</v>
      </c>
      <c r="JD144">
        <v>0</v>
      </c>
      <c r="JE144">
        <v>0</v>
      </c>
      <c r="JF144">
        <v>0</v>
      </c>
      <c r="JG144">
        <v>0</v>
      </c>
      <c r="JH144">
        <v>0</v>
      </c>
      <c r="JI144">
        <v>0</v>
      </c>
      <c r="JJ144">
        <v>0</v>
      </c>
      <c r="JK144">
        <v>0</v>
      </c>
      <c r="JL144">
        <v>0</v>
      </c>
      <c r="JM144">
        <v>0</v>
      </c>
      <c r="JN144">
        <v>0</v>
      </c>
      <c r="JO144">
        <v>0</v>
      </c>
      <c r="JP144">
        <v>0</v>
      </c>
      <c r="JQ144">
        <v>0</v>
      </c>
      <c r="JR144">
        <v>0</v>
      </c>
      <c r="JS144">
        <v>0</v>
      </c>
      <c r="JT144">
        <v>0</v>
      </c>
      <c r="JU144">
        <v>0</v>
      </c>
      <c r="JV144">
        <v>0</v>
      </c>
      <c r="JW144">
        <v>0</v>
      </c>
      <c r="JX144">
        <v>0</v>
      </c>
      <c r="JY144">
        <v>0</v>
      </c>
      <c r="JZ144">
        <v>0</v>
      </c>
      <c r="KA144">
        <v>0</v>
      </c>
      <c r="KB144">
        <v>0</v>
      </c>
      <c r="KC144">
        <v>0</v>
      </c>
      <c r="KD144">
        <v>0</v>
      </c>
      <c r="KE144">
        <v>0</v>
      </c>
      <c r="KF144">
        <v>0</v>
      </c>
      <c r="KG144">
        <v>0</v>
      </c>
      <c r="KH144">
        <v>0</v>
      </c>
      <c r="KI144">
        <v>0</v>
      </c>
      <c r="KJ144">
        <v>0</v>
      </c>
      <c r="KK144">
        <v>0</v>
      </c>
      <c r="KL144">
        <v>0</v>
      </c>
      <c r="KM144">
        <v>0</v>
      </c>
      <c r="KN144">
        <v>0</v>
      </c>
      <c r="KO144">
        <v>0</v>
      </c>
      <c r="KP144">
        <v>0</v>
      </c>
      <c r="KQ144">
        <v>0</v>
      </c>
      <c r="KR144">
        <v>0</v>
      </c>
      <c r="KS144">
        <v>0</v>
      </c>
      <c r="KT144">
        <v>0</v>
      </c>
      <c r="KU144">
        <v>0</v>
      </c>
      <c r="KV144">
        <v>0</v>
      </c>
      <c r="KW144">
        <v>0</v>
      </c>
      <c r="KX144">
        <v>0</v>
      </c>
      <c r="KY144">
        <v>0</v>
      </c>
      <c r="KZ144">
        <v>0</v>
      </c>
      <c r="LA144">
        <v>0</v>
      </c>
      <c r="LB144">
        <v>0</v>
      </c>
      <c r="LC144">
        <v>0</v>
      </c>
      <c r="LD144">
        <v>0</v>
      </c>
      <c r="LE144">
        <v>0</v>
      </c>
      <c r="LF144">
        <v>0</v>
      </c>
      <c r="LG144">
        <v>0</v>
      </c>
      <c r="LH144">
        <v>0</v>
      </c>
      <c r="LI144">
        <v>0</v>
      </c>
      <c r="LJ144">
        <v>0</v>
      </c>
      <c r="LK144">
        <v>0</v>
      </c>
      <c r="LL144">
        <v>0</v>
      </c>
      <c r="LM144">
        <v>0</v>
      </c>
      <c r="LN144">
        <v>0</v>
      </c>
      <c r="LO144">
        <v>0</v>
      </c>
      <c r="LP144">
        <v>0</v>
      </c>
      <c r="LQ144">
        <v>0</v>
      </c>
      <c r="LR144">
        <v>0</v>
      </c>
      <c r="LS144">
        <v>0</v>
      </c>
      <c r="LT144">
        <v>0</v>
      </c>
      <c r="LU144">
        <v>0</v>
      </c>
      <c r="LV144">
        <v>0</v>
      </c>
      <c r="LW144">
        <v>0</v>
      </c>
      <c r="LX144">
        <v>0</v>
      </c>
      <c r="LY144">
        <v>0</v>
      </c>
      <c r="LZ144">
        <v>0</v>
      </c>
      <c r="MA144">
        <v>0</v>
      </c>
      <c r="MB144">
        <v>0</v>
      </c>
      <c r="MC144">
        <v>0</v>
      </c>
      <c r="MD144">
        <v>0</v>
      </c>
      <c r="ME144">
        <v>0</v>
      </c>
      <c r="MF144">
        <v>0</v>
      </c>
      <c r="MG144">
        <v>0</v>
      </c>
      <c r="MH144">
        <v>0</v>
      </c>
      <c r="MI144">
        <v>0</v>
      </c>
      <c r="MJ144">
        <v>132</v>
      </c>
    </row>
    <row r="145" spans="1:348" x14ac:dyDescent="0.55000000000000004">
      <c r="A145" t="s">
        <v>392</v>
      </c>
      <c r="B145">
        <v>0</v>
      </c>
      <c r="C145">
        <v>1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1</v>
      </c>
      <c r="M145">
        <v>1</v>
      </c>
      <c r="N145">
        <v>1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0</v>
      </c>
      <c r="DJ145">
        <v>0</v>
      </c>
      <c r="DK145">
        <v>0</v>
      </c>
      <c r="DL145">
        <v>0</v>
      </c>
      <c r="DM145">
        <v>0</v>
      </c>
      <c r="DN145">
        <v>0</v>
      </c>
      <c r="DO145">
        <v>0</v>
      </c>
      <c r="DP145">
        <v>0</v>
      </c>
      <c r="DQ145">
        <v>0</v>
      </c>
      <c r="DR145">
        <v>0</v>
      </c>
      <c r="DS145">
        <v>0</v>
      </c>
      <c r="DT145">
        <v>0</v>
      </c>
      <c r="DU145">
        <v>0</v>
      </c>
      <c r="DV145">
        <v>0</v>
      </c>
      <c r="DW145">
        <v>0</v>
      </c>
      <c r="DX145">
        <v>0</v>
      </c>
      <c r="DY145">
        <v>0</v>
      </c>
      <c r="DZ145">
        <v>0</v>
      </c>
      <c r="EA145">
        <v>0</v>
      </c>
      <c r="EB145">
        <v>0</v>
      </c>
      <c r="EC145">
        <v>0</v>
      </c>
      <c r="ED145">
        <v>0</v>
      </c>
      <c r="EE145">
        <v>0</v>
      </c>
      <c r="EF145">
        <v>0</v>
      </c>
      <c r="EG145">
        <v>0</v>
      </c>
      <c r="EH145">
        <v>0</v>
      </c>
      <c r="EI145">
        <v>0</v>
      </c>
      <c r="EJ145">
        <v>0</v>
      </c>
      <c r="EK145">
        <v>0</v>
      </c>
      <c r="EL145">
        <v>0</v>
      </c>
      <c r="EM145">
        <v>0</v>
      </c>
      <c r="EN145">
        <v>0</v>
      </c>
      <c r="EO145">
        <v>0</v>
      </c>
      <c r="EP145">
        <v>0</v>
      </c>
      <c r="EQ145">
        <v>0</v>
      </c>
      <c r="ER145">
        <v>0</v>
      </c>
      <c r="ES145">
        <v>0</v>
      </c>
      <c r="ET145">
        <v>0</v>
      </c>
      <c r="EU145">
        <v>0</v>
      </c>
      <c r="EV145">
        <v>0</v>
      </c>
      <c r="EW145">
        <v>0</v>
      </c>
      <c r="EX145">
        <v>0</v>
      </c>
      <c r="EY145">
        <v>0</v>
      </c>
      <c r="EZ145">
        <v>0</v>
      </c>
      <c r="FA145">
        <v>0</v>
      </c>
      <c r="FB145">
        <v>0</v>
      </c>
      <c r="FC145">
        <v>0</v>
      </c>
      <c r="FD145">
        <v>0</v>
      </c>
      <c r="FE145">
        <v>0</v>
      </c>
      <c r="FF145">
        <v>0</v>
      </c>
      <c r="FG145">
        <v>0</v>
      </c>
      <c r="FH145">
        <v>0</v>
      </c>
      <c r="FI145">
        <v>0</v>
      </c>
      <c r="FJ145">
        <v>0</v>
      </c>
      <c r="FK145">
        <v>0</v>
      </c>
      <c r="FL145">
        <v>0</v>
      </c>
      <c r="FM145">
        <v>0</v>
      </c>
      <c r="FN145">
        <v>0</v>
      </c>
      <c r="FO145">
        <v>0</v>
      </c>
      <c r="FP145">
        <v>0</v>
      </c>
      <c r="FQ145">
        <v>0</v>
      </c>
      <c r="FR145">
        <v>0</v>
      </c>
      <c r="FS145">
        <v>0</v>
      </c>
      <c r="FT145">
        <v>0</v>
      </c>
      <c r="FU145">
        <v>0</v>
      </c>
      <c r="FV145">
        <v>0</v>
      </c>
      <c r="FW145">
        <v>0</v>
      </c>
      <c r="FX145">
        <v>0</v>
      </c>
      <c r="FY145">
        <v>0</v>
      </c>
      <c r="FZ145">
        <v>0</v>
      </c>
      <c r="GA145">
        <v>0</v>
      </c>
      <c r="GB145">
        <v>0</v>
      </c>
      <c r="GC145">
        <v>0</v>
      </c>
      <c r="GD145">
        <v>0</v>
      </c>
      <c r="GE145">
        <v>0</v>
      </c>
      <c r="GF145">
        <v>0</v>
      </c>
      <c r="GG145">
        <v>0</v>
      </c>
      <c r="GH145">
        <v>0</v>
      </c>
      <c r="GI145">
        <v>0</v>
      </c>
      <c r="GJ145">
        <v>0</v>
      </c>
      <c r="GK145">
        <v>0</v>
      </c>
      <c r="GL145">
        <v>0</v>
      </c>
      <c r="GM145">
        <v>0</v>
      </c>
      <c r="GN145">
        <v>0</v>
      </c>
      <c r="GO145">
        <v>0</v>
      </c>
      <c r="GP145">
        <v>0</v>
      </c>
      <c r="GQ145">
        <v>0</v>
      </c>
      <c r="GR145">
        <v>0</v>
      </c>
      <c r="GS145">
        <v>0</v>
      </c>
      <c r="GT145">
        <v>0</v>
      </c>
      <c r="GU145">
        <v>0</v>
      </c>
      <c r="GV145">
        <v>0</v>
      </c>
      <c r="GW145">
        <v>0</v>
      </c>
      <c r="GX145">
        <v>0</v>
      </c>
      <c r="GY145">
        <v>0</v>
      </c>
      <c r="GZ145">
        <v>0</v>
      </c>
      <c r="HA145">
        <v>0</v>
      </c>
      <c r="HB145">
        <v>0</v>
      </c>
      <c r="HC145">
        <v>0</v>
      </c>
      <c r="HD145">
        <v>0</v>
      </c>
      <c r="HE145">
        <v>0</v>
      </c>
      <c r="HF145">
        <v>0</v>
      </c>
      <c r="HG145">
        <v>0</v>
      </c>
      <c r="HH145">
        <v>0</v>
      </c>
      <c r="HI145">
        <v>0</v>
      </c>
      <c r="HJ145">
        <v>0</v>
      </c>
      <c r="HK145">
        <v>0</v>
      </c>
      <c r="HL145">
        <v>0</v>
      </c>
      <c r="HM145">
        <v>0</v>
      </c>
      <c r="HN145">
        <v>0</v>
      </c>
      <c r="HO145">
        <v>0</v>
      </c>
      <c r="HP145">
        <v>0</v>
      </c>
      <c r="HQ145">
        <v>0</v>
      </c>
      <c r="HR145">
        <v>0</v>
      </c>
      <c r="HS145">
        <v>0</v>
      </c>
      <c r="HT145">
        <v>0</v>
      </c>
      <c r="HU145">
        <v>0</v>
      </c>
      <c r="HV145">
        <v>0</v>
      </c>
      <c r="HW145">
        <v>0</v>
      </c>
      <c r="HX145">
        <v>0</v>
      </c>
      <c r="HY145">
        <v>0</v>
      </c>
      <c r="HZ145">
        <v>0</v>
      </c>
      <c r="IA145">
        <v>0</v>
      </c>
      <c r="IB145">
        <v>0</v>
      </c>
      <c r="IC145">
        <v>0</v>
      </c>
      <c r="ID145">
        <v>0</v>
      </c>
      <c r="IE145">
        <v>0</v>
      </c>
      <c r="IF145">
        <v>0</v>
      </c>
      <c r="IG145">
        <v>0</v>
      </c>
      <c r="IH145">
        <v>0</v>
      </c>
      <c r="II145">
        <v>0</v>
      </c>
      <c r="IJ145">
        <v>0</v>
      </c>
      <c r="IK145">
        <v>0</v>
      </c>
      <c r="IL145">
        <v>0</v>
      </c>
      <c r="IM145">
        <v>0</v>
      </c>
      <c r="IN145">
        <v>0</v>
      </c>
      <c r="IO145">
        <v>0</v>
      </c>
      <c r="IP145">
        <v>0</v>
      </c>
      <c r="IQ145">
        <v>0</v>
      </c>
      <c r="IR145">
        <v>0</v>
      </c>
      <c r="IS145">
        <v>0</v>
      </c>
      <c r="IT145">
        <v>0</v>
      </c>
      <c r="IU145">
        <v>0</v>
      </c>
      <c r="IV145">
        <v>0</v>
      </c>
      <c r="IW145">
        <v>0</v>
      </c>
      <c r="IX145">
        <v>0</v>
      </c>
      <c r="IY145">
        <v>0</v>
      </c>
      <c r="IZ145">
        <v>0</v>
      </c>
      <c r="JA145">
        <v>0</v>
      </c>
      <c r="JB145">
        <v>0</v>
      </c>
      <c r="JC145">
        <v>0</v>
      </c>
      <c r="JD145">
        <v>0</v>
      </c>
      <c r="JE145">
        <v>0</v>
      </c>
      <c r="JF145">
        <v>0</v>
      </c>
      <c r="JG145">
        <v>0</v>
      </c>
      <c r="JH145">
        <v>0</v>
      </c>
      <c r="JI145">
        <v>0</v>
      </c>
      <c r="JJ145">
        <v>0</v>
      </c>
      <c r="JK145">
        <v>0</v>
      </c>
      <c r="JL145">
        <v>0</v>
      </c>
      <c r="JM145">
        <v>0</v>
      </c>
      <c r="JN145">
        <v>0</v>
      </c>
      <c r="JO145">
        <v>0</v>
      </c>
      <c r="JP145">
        <v>0</v>
      </c>
      <c r="JQ145">
        <v>0</v>
      </c>
      <c r="JR145">
        <v>0</v>
      </c>
      <c r="JS145">
        <v>0</v>
      </c>
      <c r="JT145">
        <v>0</v>
      </c>
      <c r="JU145">
        <v>0</v>
      </c>
      <c r="JV145">
        <v>0</v>
      </c>
      <c r="JW145">
        <v>0</v>
      </c>
      <c r="JX145">
        <v>0</v>
      </c>
      <c r="JY145">
        <v>0</v>
      </c>
      <c r="JZ145">
        <v>0</v>
      </c>
      <c r="KA145">
        <v>0</v>
      </c>
      <c r="KB145">
        <v>0</v>
      </c>
      <c r="KC145">
        <v>0</v>
      </c>
      <c r="KD145">
        <v>0</v>
      </c>
      <c r="KE145">
        <v>0</v>
      </c>
      <c r="KF145">
        <v>0</v>
      </c>
      <c r="KG145">
        <v>0</v>
      </c>
      <c r="KH145">
        <v>0</v>
      </c>
      <c r="KI145">
        <v>0</v>
      </c>
      <c r="KJ145">
        <v>0</v>
      </c>
      <c r="KK145">
        <v>0</v>
      </c>
      <c r="KL145">
        <v>0</v>
      </c>
      <c r="KM145">
        <v>0</v>
      </c>
      <c r="KN145">
        <v>0</v>
      </c>
      <c r="KO145">
        <v>0</v>
      </c>
      <c r="KP145">
        <v>0</v>
      </c>
      <c r="KQ145">
        <v>0</v>
      </c>
      <c r="KR145">
        <v>0</v>
      </c>
      <c r="KS145">
        <v>0</v>
      </c>
      <c r="KT145">
        <v>0</v>
      </c>
      <c r="KU145">
        <v>0</v>
      </c>
      <c r="KV145">
        <v>0</v>
      </c>
      <c r="KW145">
        <v>0</v>
      </c>
      <c r="KX145">
        <v>0</v>
      </c>
      <c r="KY145">
        <v>0</v>
      </c>
      <c r="KZ145">
        <v>0</v>
      </c>
      <c r="LA145">
        <v>0</v>
      </c>
      <c r="LB145">
        <v>0</v>
      </c>
      <c r="LC145">
        <v>0</v>
      </c>
      <c r="LD145">
        <v>0</v>
      </c>
      <c r="LE145">
        <v>0</v>
      </c>
      <c r="LF145">
        <v>0</v>
      </c>
      <c r="LG145">
        <v>0</v>
      </c>
      <c r="LH145">
        <v>0</v>
      </c>
      <c r="LI145">
        <v>0</v>
      </c>
      <c r="LJ145">
        <v>0</v>
      </c>
      <c r="LK145">
        <v>0</v>
      </c>
      <c r="LL145">
        <v>0</v>
      </c>
      <c r="LM145">
        <v>0</v>
      </c>
      <c r="LN145">
        <v>0</v>
      </c>
      <c r="LO145">
        <v>0</v>
      </c>
      <c r="LP145">
        <v>0</v>
      </c>
      <c r="LQ145">
        <v>0</v>
      </c>
      <c r="LR145">
        <v>0</v>
      </c>
      <c r="LS145">
        <v>0</v>
      </c>
      <c r="LT145">
        <v>0</v>
      </c>
      <c r="LU145">
        <v>0</v>
      </c>
      <c r="LV145">
        <v>0</v>
      </c>
      <c r="LW145">
        <v>0</v>
      </c>
      <c r="LX145">
        <v>0</v>
      </c>
      <c r="LY145">
        <v>0</v>
      </c>
      <c r="LZ145">
        <v>0</v>
      </c>
      <c r="MA145">
        <v>0</v>
      </c>
      <c r="MB145">
        <v>0</v>
      </c>
      <c r="MC145">
        <v>0</v>
      </c>
      <c r="MD145">
        <v>0</v>
      </c>
      <c r="ME145">
        <v>0</v>
      </c>
      <c r="MF145">
        <v>0</v>
      </c>
      <c r="MG145">
        <v>0</v>
      </c>
      <c r="MH145">
        <v>0</v>
      </c>
      <c r="MI145">
        <v>0</v>
      </c>
      <c r="MJ145">
        <v>141</v>
      </c>
    </row>
    <row r="146" spans="1:348" x14ac:dyDescent="0.55000000000000004">
      <c r="A146" t="s">
        <v>394</v>
      </c>
      <c r="B146">
        <v>0</v>
      </c>
      <c r="C146">
        <v>1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1</v>
      </c>
      <c r="AV146">
        <v>1</v>
      </c>
      <c r="AW146">
        <v>1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1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1</v>
      </c>
      <c r="CL146">
        <v>1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0</v>
      </c>
      <c r="DL146">
        <v>0</v>
      </c>
      <c r="DM146">
        <v>0</v>
      </c>
      <c r="DN146">
        <v>0</v>
      </c>
      <c r="DO146">
        <v>0</v>
      </c>
      <c r="DP146">
        <v>0</v>
      </c>
      <c r="DQ146">
        <v>0</v>
      </c>
      <c r="DR146">
        <v>0</v>
      </c>
      <c r="DS146">
        <v>0</v>
      </c>
      <c r="DT146">
        <v>0</v>
      </c>
      <c r="DU146">
        <v>0</v>
      </c>
      <c r="DV146">
        <v>0</v>
      </c>
      <c r="DW146">
        <v>0</v>
      </c>
      <c r="DX146">
        <v>0</v>
      </c>
      <c r="DY146">
        <v>0</v>
      </c>
      <c r="DZ146">
        <v>0</v>
      </c>
      <c r="EA146">
        <v>0</v>
      </c>
      <c r="EB146">
        <v>0</v>
      </c>
      <c r="EC146">
        <v>0</v>
      </c>
      <c r="ED146">
        <v>0</v>
      </c>
      <c r="EE146">
        <v>0</v>
      </c>
      <c r="EF146">
        <v>0</v>
      </c>
      <c r="EG146">
        <v>0</v>
      </c>
      <c r="EH146">
        <v>0</v>
      </c>
      <c r="EI146">
        <v>0</v>
      </c>
      <c r="EJ146">
        <v>0</v>
      </c>
      <c r="EK146">
        <v>0</v>
      </c>
      <c r="EL146">
        <v>0</v>
      </c>
      <c r="EM146">
        <v>0</v>
      </c>
      <c r="EN146">
        <v>0</v>
      </c>
      <c r="EO146">
        <v>0</v>
      </c>
      <c r="EP146">
        <v>0</v>
      </c>
      <c r="EQ146">
        <v>0</v>
      </c>
      <c r="ER146">
        <v>0</v>
      </c>
      <c r="ES146">
        <v>0</v>
      </c>
      <c r="ET146">
        <v>0</v>
      </c>
      <c r="EU146">
        <v>0</v>
      </c>
      <c r="EV146">
        <v>0</v>
      </c>
      <c r="EW146">
        <v>0</v>
      </c>
      <c r="EX146">
        <v>0</v>
      </c>
      <c r="EY146">
        <v>0</v>
      </c>
      <c r="EZ146">
        <v>0</v>
      </c>
      <c r="FA146">
        <v>0</v>
      </c>
      <c r="FB146">
        <v>0</v>
      </c>
      <c r="FC146">
        <v>0</v>
      </c>
      <c r="FD146">
        <v>0</v>
      </c>
      <c r="FE146">
        <v>0</v>
      </c>
      <c r="FF146">
        <v>0</v>
      </c>
      <c r="FG146">
        <v>0</v>
      </c>
      <c r="FH146">
        <v>0</v>
      </c>
      <c r="FI146">
        <v>0</v>
      </c>
      <c r="FJ146">
        <v>0</v>
      </c>
      <c r="FK146">
        <v>0</v>
      </c>
      <c r="FL146">
        <v>0</v>
      </c>
      <c r="FM146">
        <v>0</v>
      </c>
      <c r="FN146">
        <v>0</v>
      </c>
      <c r="FO146">
        <v>0</v>
      </c>
      <c r="FP146">
        <v>0</v>
      </c>
      <c r="FQ146">
        <v>0</v>
      </c>
      <c r="FR146">
        <v>0</v>
      </c>
      <c r="FS146">
        <v>0</v>
      </c>
      <c r="FT146">
        <v>0</v>
      </c>
      <c r="FU146">
        <v>0</v>
      </c>
      <c r="FV146">
        <v>0</v>
      </c>
      <c r="FW146">
        <v>0</v>
      </c>
      <c r="FX146">
        <v>0</v>
      </c>
      <c r="FY146">
        <v>0</v>
      </c>
      <c r="FZ146">
        <v>0</v>
      </c>
      <c r="GA146">
        <v>0</v>
      </c>
      <c r="GB146">
        <v>0</v>
      </c>
      <c r="GC146">
        <v>0</v>
      </c>
      <c r="GD146">
        <v>0</v>
      </c>
      <c r="GE146">
        <v>0</v>
      </c>
      <c r="GF146">
        <v>0</v>
      </c>
      <c r="GG146">
        <v>0</v>
      </c>
      <c r="GH146">
        <v>0</v>
      </c>
      <c r="GI146">
        <v>0</v>
      </c>
      <c r="GJ146">
        <v>0</v>
      </c>
      <c r="GK146">
        <v>0</v>
      </c>
      <c r="GL146">
        <v>0</v>
      </c>
      <c r="GM146">
        <v>0</v>
      </c>
      <c r="GN146">
        <v>0</v>
      </c>
      <c r="GO146">
        <v>0</v>
      </c>
      <c r="GP146">
        <v>0</v>
      </c>
      <c r="GQ146">
        <v>0</v>
      </c>
      <c r="GR146">
        <v>0</v>
      </c>
      <c r="GS146">
        <v>0</v>
      </c>
      <c r="GT146">
        <v>0</v>
      </c>
      <c r="GU146">
        <v>0</v>
      </c>
      <c r="GV146">
        <v>0</v>
      </c>
      <c r="GW146">
        <v>0</v>
      </c>
      <c r="GX146">
        <v>0</v>
      </c>
      <c r="GY146">
        <v>0</v>
      </c>
      <c r="GZ146">
        <v>0</v>
      </c>
      <c r="HA146">
        <v>0</v>
      </c>
      <c r="HB146">
        <v>0</v>
      </c>
      <c r="HC146">
        <v>0</v>
      </c>
      <c r="HD146">
        <v>0</v>
      </c>
      <c r="HE146">
        <v>0</v>
      </c>
      <c r="HF146">
        <v>0</v>
      </c>
      <c r="HG146">
        <v>0</v>
      </c>
      <c r="HH146">
        <v>0</v>
      </c>
      <c r="HI146">
        <v>0</v>
      </c>
      <c r="HJ146">
        <v>0</v>
      </c>
      <c r="HK146">
        <v>0</v>
      </c>
      <c r="HL146">
        <v>0</v>
      </c>
      <c r="HM146">
        <v>0</v>
      </c>
      <c r="HN146">
        <v>0</v>
      </c>
      <c r="HO146">
        <v>0</v>
      </c>
      <c r="HP146">
        <v>0</v>
      </c>
      <c r="HQ146">
        <v>0</v>
      </c>
      <c r="HR146">
        <v>0</v>
      </c>
      <c r="HS146">
        <v>0</v>
      </c>
      <c r="HT146">
        <v>0</v>
      </c>
      <c r="HU146">
        <v>0</v>
      </c>
      <c r="HV146">
        <v>0</v>
      </c>
      <c r="HW146">
        <v>0</v>
      </c>
      <c r="HX146">
        <v>0</v>
      </c>
      <c r="HY146">
        <v>0</v>
      </c>
      <c r="HZ146">
        <v>0</v>
      </c>
      <c r="IA146">
        <v>0</v>
      </c>
      <c r="IB146">
        <v>0</v>
      </c>
      <c r="IC146">
        <v>0</v>
      </c>
      <c r="ID146">
        <v>0</v>
      </c>
      <c r="IE146">
        <v>0</v>
      </c>
      <c r="IF146">
        <v>0</v>
      </c>
      <c r="IG146">
        <v>0</v>
      </c>
      <c r="IH146">
        <v>0</v>
      </c>
      <c r="II146">
        <v>0</v>
      </c>
      <c r="IJ146">
        <v>0</v>
      </c>
      <c r="IK146">
        <v>0</v>
      </c>
      <c r="IL146">
        <v>0</v>
      </c>
      <c r="IM146">
        <v>0</v>
      </c>
      <c r="IN146">
        <v>0</v>
      </c>
      <c r="IO146">
        <v>0</v>
      </c>
      <c r="IP146">
        <v>0</v>
      </c>
      <c r="IQ146">
        <v>0</v>
      </c>
      <c r="IR146">
        <v>0</v>
      </c>
      <c r="IS146">
        <v>0</v>
      </c>
      <c r="IT146">
        <v>0</v>
      </c>
      <c r="IU146">
        <v>0</v>
      </c>
      <c r="IV146">
        <v>0</v>
      </c>
      <c r="IW146">
        <v>0</v>
      </c>
      <c r="IX146">
        <v>0</v>
      </c>
      <c r="IY146">
        <v>0</v>
      </c>
      <c r="IZ146">
        <v>0</v>
      </c>
      <c r="JA146">
        <v>0</v>
      </c>
      <c r="JB146">
        <v>0</v>
      </c>
      <c r="JC146">
        <v>0</v>
      </c>
      <c r="JD146">
        <v>0</v>
      </c>
      <c r="JE146">
        <v>0</v>
      </c>
      <c r="JF146">
        <v>0</v>
      </c>
      <c r="JG146">
        <v>0</v>
      </c>
      <c r="JH146">
        <v>0</v>
      </c>
      <c r="JI146">
        <v>0</v>
      </c>
      <c r="JJ146">
        <v>0</v>
      </c>
      <c r="JK146">
        <v>0</v>
      </c>
      <c r="JL146">
        <v>0</v>
      </c>
      <c r="JM146">
        <v>0</v>
      </c>
      <c r="JN146">
        <v>0</v>
      </c>
      <c r="JO146">
        <v>0</v>
      </c>
      <c r="JP146">
        <v>0</v>
      </c>
      <c r="JQ146">
        <v>0</v>
      </c>
      <c r="JR146">
        <v>0</v>
      </c>
      <c r="JS146">
        <v>0</v>
      </c>
      <c r="JT146">
        <v>0</v>
      </c>
      <c r="JU146">
        <v>0</v>
      </c>
      <c r="JV146">
        <v>0</v>
      </c>
      <c r="JW146">
        <v>0</v>
      </c>
      <c r="JX146">
        <v>0</v>
      </c>
      <c r="JY146">
        <v>0</v>
      </c>
      <c r="JZ146">
        <v>0</v>
      </c>
      <c r="KA146">
        <v>0</v>
      </c>
      <c r="KB146">
        <v>0</v>
      </c>
      <c r="KC146">
        <v>0</v>
      </c>
      <c r="KD146">
        <v>0</v>
      </c>
      <c r="KE146">
        <v>0</v>
      </c>
      <c r="KF146">
        <v>0</v>
      </c>
      <c r="KG146">
        <v>0</v>
      </c>
      <c r="KH146">
        <v>0</v>
      </c>
      <c r="KI146">
        <v>0</v>
      </c>
      <c r="KJ146">
        <v>0</v>
      </c>
      <c r="KK146">
        <v>0</v>
      </c>
      <c r="KL146">
        <v>0</v>
      </c>
      <c r="KM146">
        <v>0</v>
      </c>
      <c r="KN146">
        <v>0</v>
      </c>
      <c r="KO146">
        <v>0</v>
      </c>
      <c r="KP146">
        <v>0</v>
      </c>
      <c r="KQ146">
        <v>0</v>
      </c>
      <c r="KR146">
        <v>0</v>
      </c>
      <c r="KS146">
        <v>0</v>
      </c>
      <c r="KT146">
        <v>0</v>
      </c>
      <c r="KU146">
        <v>0</v>
      </c>
      <c r="KV146">
        <v>0</v>
      </c>
      <c r="KW146">
        <v>0</v>
      </c>
      <c r="KX146">
        <v>0</v>
      </c>
      <c r="KY146">
        <v>0</v>
      </c>
      <c r="KZ146">
        <v>0</v>
      </c>
      <c r="LA146">
        <v>0</v>
      </c>
      <c r="LB146">
        <v>0</v>
      </c>
      <c r="LC146">
        <v>0</v>
      </c>
      <c r="LD146">
        <v>0</v>
      </c>
      <c r="LE146">
        <v>0</v>
      </c>
      <c r="LF146">
        <v>0</v>
      </c>
      <c r="LG146">
        <v>0</v>
      </c>
      <c r="LH146">
        <v>0</v>
      </c>
      <c r="LI146">
        <v>0</v>
      </c>
      <c r="LJ146">
        <v>0</v>
      </c>
      <c r="LK146">
        <v>0</v>
      </c>
      <c r="LL146">
        <v>0</v>
      </c>
      <c r="LM146">
        <v>0</v>
      </c>
      <c r="LN146">
        <v>0</v>
      </c>
      <c r="LO146">
        <v>0</v>
      </c>
      <c r="LP146">
        <v>0</v>
      </c>
      <c r="LQ146">
        <v>0</v>
      </c>
      <c r="LR146">
        <v>0</v>
      </c>
      <c r="LS146">
        <v>0</v>
      </c>
      <c r="LT146">
        <v>0</v>
      </c>
      <c r="LU146">
        <v>0</v>
      </c>
      <c r="LV146">
        <v>0</v>
      </c>
      <c r="LW146">
        <v>0</v>
      </c>
      <c r="LX146">
        <v>0</v>
      </c>
      <c r="LY146">
        <v>0</v>
      </c>
      <c r="LZ146">
        <v>0</v>
      </c>
      <c r="MA146">
        <v>0</v>
      </c>
      <c r="MB146">
        <v>0</v>
      </c>
      <c r="MC146">
        <v>0</v>
      </c>
      <c r="MD146">
        <v>0</v>
      </c>
      <c r="ME146">
        <v>0</v>
      </c>
      <c r="MF146">
        <v>0</v>
      </c>
      <c r="MG146">
        <v>0</v>
      </c>
      <c r="MH146">
        <v>0</v>
      </c>
      <c r="MI146">
        <v>0</v>
      </c>
      <c r="MJ146">
        <v>133</v>
      </c>
    </row>
    <row r="147" spans="1:348" x14ac:dyDescent="0.55000000000000004">
      <c r="A147" t="s">
        <v>398</v>
      </c>
      <c r="B147">
        <v>0</v>
      </c>
      <c r="C147">
        <v>1</v>
      </c>
      <c r="D147">
        <v>0</v>
      </c>
      <c r="E147">
        <v>0</v>
      </c>
      <c r="F147">
        <v>0</v>
      </c>
      <c r="G147">
        <v>1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1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0</v>
      </c>
      <c r="DM147">
        <v>0</v>
      </c>
      <c r="DN147">
        <v>0</v>
      </c>
      <c r="DO147">
        <v>0</v>
      </c>
      <c r="DP147">
        <v>0</v>
      </c>
      <c r="DQ147">
        <v>0</v>
      </c>
      <c r="DR147">
        <v>0</v>
      </c>
      <c r="DS147">
        <v>0</v>
      </c>
      <c r="DT147">
        <v>0</v>
      </c>
      <c r="DU147">
        <v>0</v>
      </c>
      <c r="DV147">
        <v>0</v>
      </c>
      <c r="DW147">
        <v>0</v>
      </c>
      <c r="DX147">
        <v>0</v>
      </c>
      <c r="DY147">
        <v>0</v>
      </c>
      <c r="DZ147">
        <v>0</v>
      </c>
      <c r="EA147">
        <v>0</v>
      </c>
      <c r="EB147">
        <v>0</v>
      </c>
      <c r="EC147">
        <v>0</v>
      </c>
      <c r="ED147">
        <v>0</v>
      </c>
      <c r="EE147">
        <v>0</v>
      </c>
      <c r="EF147">
        <v>0</v>
      </c>
      <c r="EG147">
        <v>0</v>
      </c>
      <c r="EH147">
        <v>0</v>
      </c>
      <c r="EI147">
        <v>0</v>
      </c>
      <c r="EJ147">
        <v>0</v>
      </c>
      <c r="EK147">
        <v>0</v>
      </c>
      <c r="EL147">
        <v>0</v>
      </c>
      <c r="EM147">
        <v>0</v>
      </c>
      <c r="EN147">
        <v>0</v>
      </c>
      <c r="EO147">
        <v>0</v>
      </c>
      <c r="EP147">
        <v>0</v>
      </c>
      <c r="EQ147">
        <v>0</v>
      </c>
      <c r="ER147">
        <v>0</v>
      </c>
      <c r="ES147">
        <v>0</v>
      </c>
      <c r="ET147">
        <v>0</v>
      </c>
      <c r="EU147">
        <v>0</v>
      </c>
      <c r="EV147">
        <v>0</v>
      </c>
      <c r="EW147">
        <v>0</v>
      </c>
      <c r="EX147">
        <v>0</v>
      </c>
      <c r="EY147">
        <v>0</v>
      </c>
      <c r="EZ147">
        <v>0</v>
      </c>
      <c r="FA147">
        <v>0</v>
      </c>
      <c r="FB147">
        <v>0</v>
      </c>
      <c r="FC147">
        <v>0</v>
      </c>
      <c r="FD147">
        <v>0</v>
      </c>
      <c r="FE147">
        <v>0</v>
      </c>
      <c r="FF147">
        <v>0</v>
      </c>
      <c r="FG147">
        <v>0</v>
      </c>
      <c r="FH147">
        <v>0</v>
      </c>
      <c r="FI147">
        <v>0</v>
      </c>
      <c r="FJ147">
        <v>0</v>
      </c>
      <c r="FK147">
        <v>0</v>
      </c>
      <c r="FL147">
        <v>0</v>
      </c>
      <c r="FM147">
        <v>0</v>
      </c>
      <c r="FN147">
        <v>0</v>
      </c>
      <c r="FO147">
        <v>0</v>
      </c>
      <c r="FP147">
        <v>0</v>
      </c>
      <c r="FQ147">
        <v>0</v>
      </c>
      <c r="FR147">
        <v>0</v>
      </c>
      <c r="FS147">
        <v>0</v>
      </c>
      <c r="FT147">
        <v>0</v>
      </c>
      <c r="FU147">
        <v>0</v>
      </c>
      <c r="FV147">
        <v>0</v>
      </c>
      <c r="FW147">
        <v>0</v>
      </c>
      <c r="FX147">
        <v>0</v>
      </c>
      <c r="FY147">
        <v>0</v>
      </c>
      <c r="FZ147">
        <v>0</v>
      </c>
      <c r="GA147">
        <v>0</v>
      </c>
      <c r="GB147">
        <v>0</v>
      </c>
      <c r="GC147">
        <v>0</v>
      </c>
      <c r="GD147">
        <v>0</v>
      </c>
      <c r="GE147">
        <v>0</v>
      </c>
      <c r="GF147">
        <v>0</v>
      </c>
      <c r="GG147">
        <v>0</v>
      </c>
      <c r="GH147">
        <v>0</v>
      </c>
      <c r="GI147">
        <v>0</v>
      </c>
      <c r="GJ147">
        <v>0</v>
      </c>
      <c r="GK147">
        <v>0</v>
      </c>
      <c r="GL147">
        <v>0</v>
      </c>
      <c r="GM147">
        <v>0</v>
      </c>
      <c r="GN147">
        <v>0</v>
      </c>
      <c r="GO147">
        <v>0</v>
      </c>
      <c r="GP147">
        <v>0</v>
      </c>
      <c r="GQ147">
        <v>0</v>
      </c>
      <c r="GR147">
        <v>0</v>
      </c>
      <c r="GS147">
        <v>0</v>
      </c>
      <c r="GT147">
        <v>0</v>
      </c>
      <c r="GU147">
        <v>0</v>
      </c>
      <c r="GV147">
        <v>0</v>
      </c>
      <c r="GW147">
        <v>0</v>
      </c>
      <c r="GX147">
        <v>0</v>
      </c>
      <c r="GY147">
        <v>0</v>
      </c>
      <c r="GZ147">
        <v>0</v>
      </c>
      <c r="HA147">
        <v>0</v>
      </c>
      <c r="HB147">
        <v>0</v>
      </c>
      <c r="HC147">
        <v>0</v>
      </c>
      <c r="HD147">
        <v>0</v>
      </c>
      <c r="HE147">
        <v>0</v>
      </c>
      <c r="HF147">
        <v>0</v>
      </c>
      <c r="HG147">
        <v>0</v>
      </c>
      <c r="HH147">
        <v>0</v>
      </c>
      <c r="HI147">
        <v>0</v>
      </c>
      <c r="HJ147">
        <v>0</v>
      </c>
      <c r="HK147">
        <v>0</v>
      </c>
      <c r="HL147">
        <v>0</v>
      </c>
      <c r="HM147">
        <v>0</v>
      </c>
      <c r="HN147">
        <v>0</v>
      </c>
      <c r="HO147">
        <v>0</v>
      </c>
      <c r="HP147">
        <v>0</v>
      </c>
      <c r="HQ147">
        <v>0</v>
      </c>
      <c r="HR147">
        <v>0</v>
      </c>
      <c r="HS147">
        <v>0</v>
      </c>
      <c r="HT147">
        <v>0</v>
      </c>
      <c r="HU147">
        <v>0</v>
      </c>
      <c r="HV147">
        <v>0</v>
      </c>
      <c r="HW147">
        <v>0</v>
      </c>
      <c r="HX147">
        <v>0</v>
      </c>
      <c r="HY147">
        <v>0</v>
      </c>
      <c r="HZ147">
        <v>0</v>
      </c>
      <c r="IA147">
        <v>0</v>
      </c>
      <c r="IB147">
        <v>0</v>
      </c>
      <c r="IC147">
        <v>0</v>
      </c>
      <c r="ID147">
        <v>0</v>
      </c>
      <c r="IE147">
        <v>0</v>
      </c>
      <c r="IF147">
        <v>0</v>
      </c>
      <c r="IG147">
        <v>0</v>
      </c>
      <c r="IH147">
        <v>0</v>
      </c>
      <c r="II147">
        <v>0</v>
      </c>
      <c r="IJ147">
        <v>0</v>
      </c>
      <c r="IK147">
        <v>0</v>
      </c>
      <c r="IL147">
        <v>0</v>
      </c>
      <c r="IM147">
        <v>0</v>
      </c>
      <c r="IN147">
        <v>0</v>
      </c>
      <c r="IO147">
        <v>0</v>
      </c>
      <c r="IP147">
        <v>0</v>
      </c>
      <c r="IQ147">
        <v>0</v>
      </c>
      <c r="IR147">
        <v>0</v>
      </c>
      <c r="IS147">
        <v>0</v>
      </c>
      <c r="IT147">
        <v>0</v>
      </c>
      <c r="IU147">
        <v>0</v>
      </c>
      <c r="IV147">
        <v>0</v>
      </c>
      <c r="IW147">
        <v>0</v>
      </c>
      <c r="IX147">
        <v>0</v>
      </c>
      <c r="IY147">
        <v>0</v>
      </c>
      <c r="IZ147">
        <v>0</v>
      </c>
      <c r="JA147">
        <v>0</v>
      </c>
      <c r="JB147">
        <v>0</v>
      </c>
      <c r="JC147">
        <v>0</v>
      </c>
      <c r="JD147">
        <v>0</v>
      </c>
      <c r="JE147">
        <v>0</v>
      </c>
      <c r="JF147">
        <v>0</v>
      </c>
      <c r="JG147">
        <v>0</v>
      </c>
      <c r="JH147">
        <v>0</v>
      </c>
      <c r="JI147">
        <v>0</v>
      </c>
      <c r="JJ147">
        <v>0</v>
      </c>
      <c r="JK147">
        <v>0</v>
      </c>
      <c r="JL147">
        <v>0</v>
      </c>
      <c r="JM147">
        <v>0</v>
      </c>
      <c r="JN147">
        <v>0</v>
      </c>
      <c r="JO147">
        <v>0</v>
      </c>
      <c r="JP147">
        <v>0</v>
      </c>
      <c r="JQ147">
        <v>0</v>
      </c>
      <c r="JR147">
        <v>0</v>
      </c>
      <c r="JS147">
        <v>0</v>
      </c>
      <c r="JT147">
        <v>0</v>
      </c>
      <c r="JU147">
        <v>0</v>
      </c>
      <c r="JV147">
        <v>0</v>
      </c>
      <c r="JW147">
        <v>0</v>
      </c>
      <c r="JX147">
        <v>0</v>
      </c>
      <c r="JY147">
        <v>0</v>
      </c>
      <c r="JZ147">
        <v>0</v>
      </c>
      <c r="KA147">
        <v>0</v>
      </c>
      <c r="KB147">
        <v>0</v>
      </c>
      <c r="KC147">
        <v>0</v>
      </c>
      <c r="KD147">
        <v>0</v>
      </c>
      <c r="KE147">
        <v>0</v>
      </c>
      <c r="KF147">
        <v>0</v>
      </c>
      <c r="KG147">
        <v>0</v>
      </c>
      <c r="KH147">
        <v>0</v>
      </c>
      <c r="KI147">
        <v>0</v>
      </c>
      <c r="KJ147">
        <v>0</v>
      </c>
      <c r="KK147">
        <v>0</v>
      </c>
      <c r="KL147">
        <v>0</v>
      </c>
      <c r="KM147">
        <v>0</v>
      </c>
      <c r="KN147">
        <v>0</v>
      </c>
      <c r="KO147">
        <v>0</v>
      </c>
      <c r="KP147">
        <v>0</v>
      </c>
      <c r="KQ147">
        <v>0</v>
      </c>
      <c r="KR147">
        <v>0</v>
      </c>
      <c r="KS147">
        <v>0</v>
      </c>
      <c r="KT147">
        <v>0</v>
      </c>
      <c r="KU147">
        <v>0</v>
      </c>
      <c r="KV147">
        <v>0</v>
      </c>
      <c r="KW147">
        <v>0</v>
      </c>
      <c r="KX147">
        <v>0</v>
      </c>
      <c r="KY147">
        <v>0</v>
      </c>
      <c r="KZ147">
        <v>0</v>
      </c>
      <c r="LA147">
        <v>0</v>
      </c>
      <c r="LB147">
        <v>0</v>
      </c>
      <c r="LC147">
        <v>0</v>
      </c>
      <c r="LD147">
        <v>0</v>
      </c>
      <c r="LE147">
        <v>0</v>
      </c>
      <c r="LF147">
        <v>0</v>
      </c>
      <c r="LG147">
        <v>0</v>
      </c>
      <c r="LH147">
        <v>0</v>
      </c>
      <c r="LI147">
        <v>0</v>
      </c>
      <c r="LJ147">
        <v>0</v>
      </c>
      <c r="LK147">
        <v>0</v>
      </c>
      <c r="LL147">
        <v>0</v>
      </c>
      <c r="LM147">
        <v>0</v>
      </c>
      <c r="LN147">
        <v>0</v>
      </c>
      <c r="LO147">
        <v>0</v>
      </c>
      <c r="LP147">
        <v>0</v>
      </c>
      <c r="LQ147">
        <v>0</v>
      </c>
      <c r="LR147">
        <v>0</v>
      </c>
      <c r="LS147">
        <v>0</v>
      </c>
      <c r="LT147">
        <v>0</v>
      </c>
      <c r="LU147">
        <v>0</v>
      </c>
      <c r="LV147">
        <v>0</v>
      </c>
      <c r="LW147">
        <v>0</v>
      </c>
      <c r="LX147">
        <v>0</v>
      </c>
      <c r="LY147">
        <v>0</v>
      </c>
      <c r="LZ147">
        <v>0</v>
      </c>
      <c r="MA147">
        <v>0</v>
      </c>
      <c r="MB147">
        <v>0</v>
      </c>
      <c r="MC147">
        <v>0</v>
      </c>
      <c r="MD147">
        <v>0</v>
      </c>
      <c r="ME147">
        <v>0</v>
      </c>
      <c r="MF147">
        <v>0</v>
      </c>
      <c r="MG147">
        <v>0</v>
      </c>
      <c r="MH147">
        <v>0</v>
      </c>
      <c r="MI147">
        <v>0</v>
      </c>
      <c r="MJ147">
        <v>123</v>
      </c>
    </row>
    <row r="148" spans="1:348" x14ac:dyDescent="0.55000000000000004">
      <c r="A148" t="s">
        <v>400</v>
      </c>
      <c r="B148">
        <v>0</v>
      </c>
      <c r="C148">
        <v>1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1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0</v>
      </c>
      <c r="DP148">
        <v>0</v>
      </c>
      <c r="DQ148">
        <v>0</v>
      </c>
      <c r="DR148">
        <v>0</v>
      </c>
      <c r="DS148">
        <v>0</v>
      </c>
      <c r="DT148">
        <v>0</v>
      </c>
      <c r="DU148">
        <v>0</v>
      </c>
      <c r="DV148">
        <v>0</v>
      </c>
      <c r="DW148">
        <v>0</v>
      </c>
      <c r="DX148">
        <v>0</v>
      </c>
      <c r="DY148">
        <v>0</v>
      </c>
      <c r="DZ148">
        <v>0</v>
      </c>
      <c r="EA148">
        <v>0</v>
      </c>
      <c r="EB148">
        <v>0</v>
      </c>
      <c r="EC148">
        <v>0</v>
      </c>
      <c r="ED148">
        <v>0</v>
      </c>
      <c r="EE148">
        <v>0</v>
      </c>
      <c r="EF148">
        <v>0</v>
      </c>
      <c r="EG148">
        <v>0</v>
      </c>
      <c r="EH148">
        <v>0</v>
      </c>
      <c r="EI148">
        <v>0</v>
      </c>
      <c r="EJ148">
        <v>0</v>
      </c>
      <c r="EK148">
        <v>0</v>
      </c>
      <c r="EL148">
        <v>0</v>
      </c>
      <c r="EM148">
        <v>0</v>
      </c>
      <c r="EN148">
        <v>0</v>
      </c>
      <c r="EO148">
        <v>0</v>
      </c>
      <c r="EP148">
        <v>0</v>
      </c>
      <c r="EQ148">
        <v>0</v>
      </c>
      <c r="ER148">
        <v>0</v>
      </c>
      <c r="ES148">
        <v>0</v>
      </c>
      <c r="ET148">
        <v>0</v>
      </c>
      <c r="EU148">
        <v>0</v>
      </c>
      <c r="EV148">
        <v>0</v>
      </c>
      <c r="EW148">
        <v>0</v>
      </c>
      <c r="EX148">
        <v>0</v>
      </c>
      <c r="EY148">
        <v>0</v>
      </c>
      <c r="EZ148">
        <v>0</v>
      </c>
      <c r="FA148">
        <v>0</v>
      </c>
      <c r="FB148">
        <v>0</v>
      </c>
      <c r="FC148">
        <v>0</v>
      </c>
      <c r="FD148">
        <v>0</v>
      </c>
      <c r="FE148">
        <v>0</v>
      </c>
      <c r="FF148">
        <v>0</v>
      </c>
      <c r="FG148">
        <v>0</v>
      </c>
      <c r="FH148">
        <v>0</v>
      </c>
      <c r="FI148">
        <v>0</v>
      </c>
      <c r="FJ148">
        <v>0</v>
      </c>
      <c r="FK148">
        <v>0</v>
      </c>
      <c r="FL148">
        <v>0</v>
      </c>
      <c r="FM148">
        <v>0</v>
      </c>
      <c r="FN148">
        <v>0</v>
      </c>
      <c r="FO148">
        <v>0</v>
      </c>
      <c r="FP148">
        <v>0</v>
      </c>
      <c r="FQ148">
        <v>0</v>
      </c>
      <c r="FR148">
        <v>0</v>
      </c>
      <c r="FS148">
        <v>0</v>
      </c>
      <c r="FT148">
        <v>0</v>
      </c>
      <c r="FU148">
        <v>0</v>
      </c>
      <c r="FV148">
        <v>0</v>
      </c>
      <c r="FW148">
        <v>0</v>
      </c>
      <c r="FX148">
        <v>0</v>
      </c>
      <c r="FY148">
        <v>0</v>
      </c>
      <c r="FZ148">
        <v>0</v>
      </c>
      <c r="GA148">
        <v>0</v>
      </c>
      <c r="GB148">
        <v>0</v>
      </c>
      <c r="GC148">
        <v>0</v>
      </c>
      <c r="GD148">
        <v>0</v>
      </c>
      <c r="GE148">
        <v>0</v>
      </c>
      <c r="GF148">
        <v>0</v>
      </c>
      <c r="GG148">
        <v>0</v>
      </c>
      <c r="GH148">
        <v>0</v>
      </c>
      <c r="GI148">
        <v>0</v>
      </c>
      <c r="GJ148">
        <v>0</v>
      </c>
      <c r="GK148">
        <v>0</v>
      </c>
      <c r="GL148">
        <v>0</v>
      </c>
      <c r="GM148">
        <v>0</v>
      </c>
      <c r="GN148">
        <v>0</v>
      </c>
      <c r="GO148">
        <v>0</v>
      </c>
      <c r="GP148">
        <v>0</v>
      </c>
      <c r="GQ148">
        <v>0</v>
      </c>
      <c r="GR148">
        <v>0</v>
      </c>
      <c r="GS148">
        <v>0</v>
      </c>
      <c r="GT148">
        <v>0</v>
      </c>
      <c r="GU148">
        <v>0</v>
      </c>
      <c r="GV148">
        <v>0</v>
      </c>
      <c r="GW148">
        <v>0</v>
      </c>
      <c r="GX148">
        <v>0</v>
      </c>
      <c r="GY148">
        <v>0</v>
      </c>
      <c r="GZ148">
        <v>0</v>
      </c>
      <c r="HA148">
        <v>0</v>
      </c>
      <c r="HB148">
        <v>0</v>
      </c>
      <c r="HC148">
        <v>0</v>
      </c>
      <c r="HD148">
        <v>0</v>
      </c>
      <c r="HE148">
        <v>0</v>
      </c>
      <c r="HF148">
        <v>0</v>
      </c>
      <c r="HG148">
        <v>0</v>
      </c>
      <c r="HH148">
        <v>0</v>
      </c>
      <c r="HI148">
        <v>0</v>
      </c>
      <c r="HJ148">
        <v>0</v>
      </c>
      <c r="HK148">
        <v>0</v>
      </c>
      <c r="HL148">
        <v>0</v>
      </c>
      <c r="HM148">
        <v>0</v>
      </c>
      <c r="HN148">
        <v>0</v>
      </c>
      <c r="HO148">
        <v>0</v>
      </c>
      <c r="HP148">
        <v>0</v>
      </c>
      <c r="HQ148">
        <v>0</v>
      </c>
      <c r="HR148">
        <v>0</v>
      </c>
      <c r="HS148">
        <v>0</v>
      </c>
      <c r="HT148">
        <v>0</v>
      </c>
      <c r="HU148">
        <v>0</v>
      </c>
      <c r="HV148">
        <v>0</v>
      </c>
      <c r="HW148">
        <v>0</v>
      </c>
      <c r="HX148">
        <v>0</v>
      </c>
      <c r="HY148">
        <v>0</v>
      </c>
      <c r="HZ148">
        <v>0</v>
      </c>
      <c r="IA148">
        <v>0</v>
      </c>
      <c r="IB148">
        <v>0</v>
      </c>
      <c r="IC148">
        <v>0</v>
      </c>
      <c r="ID148">
        <v>0</v>
      </c>
      <c r="IE148">
        <v>0</v>
      </c>
      <c r="IF148">
        <v>0</v>
      </c>
      <c r="IG148">
        <v>0</v>
      </c>
      <c r="IH148">
        <v>0</v>
      </c>
      <c r="II148">
        <v>0</v>
      </c>
      <c r="IJ148">
        <v>0</v>
      </c>
      <c r="IK148">
        <v>0</v>
      </c>
      <c r="IL148">
        <v>0</v>
      </c>
      <c r="IM148">
        <v>0</v>
      </c>
      <c r="IN148">
        <v>0</v>
      </c>
      <c r="IO148">
        <v>0</v>
      </c>
      <c r="IP148">
        <v>0</v>
      </c>
      <c r="IQ148">
        <v>0</v>
      </c>
      <c r="IR148">
        <v>0</v>
      </c>
      <c r="IS148">
        <v>0</v>
      </c>
      <c r="IT148">
        <v>0</v>
      </c>
      <c r="IU148">
        <v>0</v>
      </c>
      <c r="IV148">
        <v>0</v>
      </c>
      <c r="IW148">
        <v>0</v>
      </c>
      <c r="IX148">
        <v>0</v>
      </c>
      <c r="IY148">
        <v>0</v>
      </c>
      <c r="IZ148">
        <v>0</v>
      </c>
      <c r="JA148">
        <v>0</v>
      </c>
      <c r="JB148">
        <v>0</v>
      </c>
      <c r="JC148">
        <v>0</v>
      </c>
      <c r="JD148">
        <v>0</v>
      </c>
      <c r="JE148">
        <v>0</v>
      </c>
      <c r="JF148">
        <v>0</v>
      </c>
      <c r="JG148">
        <v>0</v>
      </c>
      <c r="JH148">
        <v>0</v>
      </c>
      <c r="JI148">
        <v>0</v>
      </c>
      <c r="JJ148">
        <v>0</v>
      </c>
      <c r="JK148">
        <v>0</v>
      </c>
      <c r="JL148">
        <v>0</v>
      </c>
      <c r="JM148">
        <v>0</v>
      </c>
      <c r="JN148">
        <v>0</v>
      </c>
      <c r="JO148">
        <v>0</v>
      </c>
      <c r="JP148">
        <v>0</v>
      </c>
      <c r="JQ148">
        <v>0</v>
      </c>
      <c r="JR148">
        <v>0</v>
      </c>
      <c r="JS148">
        <v>0</v>
      </c>
      <c r="JT148">
        <v>0</v>
      </c>
      <c r="JU148">
        <v>0</v>
      </c>
      <c r="JV148">
        <v>0</v>
      </c>
      <c r="JW148">
        <v>0</v>
      </c>
      <c r="JX148">
        <v>0</v>
      </c>
      <c r="JY148">
        <v>0</v>
      </c>
      <c r="JZ148">
        <v>0</v>
      </c>
      <c r="KA148">
        <v>0</v>
      </c>
      <c r="KB148">
        <v>0</v>
      </c>
      <c r="KC148">
        <v>0</v>
      </c>
      <c r="KD148">
        <v>0</v>
      </c>
      <c r="KE148">
        <v>0</v>
      </c>
      <c r="KF148">
        <v>0</v>
      </c>
      <c r="KG148">
        <v>0</v>
      </c>
      <c r="KH148">
        <v>0</v>
      </c>
      <c r="KI148">
        <v>0</v>
      </c>
      <c r="KJ148">
        <v>0</v>
      </c>
      <c r="KK148">
        <v>0</v>
      </c>
      <c r="KL148">
        <v>0</v>
      </c>
      <c r="KM148">
        <v>0</v>
      </c>
      <c r="KN148">
        <v>0</v>
      </c>
      <c r="KO148">
        <v>0</v>
      </c>
      <c r="KP148">
        <v>0</v>
      </c>
      <c r="KQ148">
        <v>0</v>
      </c>
      <c r="KR148">
        <v>0</v>
      </c>
      <c r="KS148">
        <v>0</v>
      </c>
      <c r="KT148">
        <v>0</v>
      </c>
      <c r="KU148">
        <v>0</v>
      </c>
      <c r="KV148">
        <v>0</v>
      </c>
      <c r="KW148">
        <v>0</v>
      </c>
      <c r="KX148">
        <v>0</v>
      </c>
      <c r="KY148">
        <v>0</v>
      </c>
      <c r="KZ148">
        <v>0</v>
      </c>
      <c r="LA148">
        <v>0</v>
      </c>
      <c r="LB148">
        <v>0</v>
      </c>
      <c r="LC148">
        <v>0</v>
      </c>
      <c r="LD148">
        <v>0</v>
      </c>
      <c r="LE148">
        <v>0</v>
      </c>
      <c r="LF148">
        <v>0</v>
      </c>
      <c r="LG148">
        <v>0</v>
      </c>
      <c r="LH148">
        <v>0</v>
      </c>
      <c r="LI148">
        <v>0</v>
      </c>
      <c r="LJ148">
        <v>0</v>
      </c>
      <c r="LK148">
        <v>0</v>
      </c>
      <c r="LL148">
        <v>0</v>
      </c>
      <c r="LM148">
        <v>0</v>
      </c>
      <c r="LN148">
        <v>0</v>
      </c>
      <c r="LO148">
        <v>0</v>
      </c>
      <c r="LP148">
        <v>0</v>
      </c>
      <c r="LQ148">
        <v>0</v>
      </c>
      <c r="LR148">
        <v>0</v>
      </c>
      <c r="LS148">
        <v>0</v>
      </c>
      <c r="LT148">
        <v>0</v>
      </c>
      <c r="LU148">
        <v>0</v>
      </c>
      <c r="LV148">
        <v>0</v>
      </c>
      <c r="LW148">
        <v>0</v>
      </c>
      <c r="LX148">
        <v>0</v>
      </c>
      <c r="LY148">
        <v>0</v>
      </c>
      <c r="LZ148">
        <v>0</v>
      </c>
      <c r="MA148">
        <v>0</v>
      </c>
      <c r="MB148">
        <v>0</v>
      </c>
      <c r="MC148">
        <v>0</v>
      </c>
      <c r="MD148">
        <v>0</v>
      </c>
      <c r="ME148">
        <v>0</v>
      </c>
      <c r="MF148">
        <v>0</v>
      </c>
      <c r="MG148">
        <v>0</v>
      </c>
      <c r="MH148">
        <v>0</v>
      </c>
      <c r="MI148">
        <v>0</v>
      </c>
      <c r="MJ148">
        <v>133</v>
      </c>
    </row>
    <row r="149" spans="1:348" x14ac:dyDescent="0.55000000000000004">
      <c r="A149" t="s">
        <v>402</v>
      </c>
      <c r="B149">
        <v>0</v>
      </c>
      <c r="C149">
        <v>1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  <c r="DH149">
        <v>0</v>
      </c>
      <c r="DI149">
        <v>0</v>
      </c>
      <c r="DJ149">
        <v>0</v>
      </c>
      <c r="DK149">
        <v>0</v>
      </c>
      <c r="DL149">
        <v>0</v>
      </c>
      <c r="DM149">
        <v>0</v>
      </c>
      <c r="DN149">
        <v>0</v>
      </c>
      <c r="DO149">
        <v>0</v>
      </c>
      <c r="DP149">
        <v>0</v>
      </c>
      <c r="DQ149">
        <v>0</v>
      </c>
      <c r="DR149">
        <v>0</v>
      </c>
      <c r="DS149">
        <v>0</v>
      </c>
      <c r="DT149">
        <v>0</v>
      </c>
      <c r="DU149">
        <v>0</v>
      </c>
      <c r="DV149">
        <v>0</v>
      </c>
      <c r="DW149">
        <v>0</v>
      </c>
      <c r="DX149">
        <v>0</v>
      </c>
      <c r="DY149">
        <v>0</v>
      </c>
      <c r="DZ149">
        <v>0</v>
      </c>
      <c r="EA149">
        <v>0</v>
      </c>
      <c r="EB149">
        <v>0</v>
      </c>
      <c r="EC149">
        <v>0</v>
      </c>
      <c r="ED149">
        <v>0</v>
      </c>
      <c r="EE149">
        <v>0</v>
      </c>
      <c r="EF149">
        <v>0</v>
      </c>
      <c r="EG149">
        <v>0</v>
      </c>
      <c r="EH149">
        <v>0</v>
      </c>
      <c r="EI149">
        <v>0</v>
      </c>
      <c r="EJ149">
        <v>0</v>
      </c>
      <c r="EK149">
        <v>0</v>
      </c>
      <c r="EL149">
        <v>0</v>
      </c>
      <c r="EM149">
        <v>0</v>
      </c>
      <c r="EN149">
        <v>0</v>
      </c>
      <c r="EO149">
        <v>0</v>
      </c>
      <c r="EP149">
        <v>0</v>
      </c>
      <c r="EQ149">
        <v>0</v>
      </c>
      <c r="ER149">
        <v>0</v>
      </c>
      <c r="ES149">
        <v>0</v>
      </c>
      <c r="ET149">
        <v>0</v>
      </c>
      <c r="EU149">
        <v>0</v>
      </c>
      <c r="EV149">
        <v>0</v>
      </c>
      <c r="EW149">
        <v>0</v>
      </c>
      <c r="EX149">
        <v>0</v>
      </c>
      <c r="EY149">
        <v>0</v>
      </c>
      <c r="EZ149">
        <v>0</v>
      </c>
      <c r="FA149">
        <v>0</v>
      </c>
      <c r="FB149">
        <v>0</v>
      </c>
      <c r="FC149">
        <v>0</v>
      </c>
      <c r="FD149">
        <v>0</v>
      </c>
      <c r="FE149">
        <v>0</v>
      </c>
      <c r="FF149">
        <v>0</v>
      </c>
      <c r="FG149">
        <v>0</v>
      </c>
      <c r="FH149">
        <v>0</v>
      </c>
      <c r="FI149">
        <v>0</v>
      </c>
      <c r="FJ149">
        <v>0</v>
      </c>
      <c r="FK149">
        <v>0</v>
      </c>
      <c r="FL149">
        <v>0</v>
      </c>
      <c r="FM149">
        <v>0</v>
      </c>
      <c r="FN149">
        <v>0</v>
      </c>
      <c r="FO149">
        <v>0</v>
      </c>
      <c r="FP149">
        <v>0</v>
      </c>
      <c r="FQ149">
        <v>0</v>
      </c>
      <c r="FR149">
        <v>0</v>
      </c>
      <c r="FS149">
        <v>0</v>
      </c>
      <c r="FT149">
        <v>0</v>
      </c>
      <c r="FU149">
        <v>0</v>
      </c>
      <c r="FV149">
        <v>0</v>
      </c>
      <c r="FW149">
        <v>0</v>
      </c>
      <c r="FX149">
        <v>0</v>
      </c>
      <c r="FY149">
        <v>0</v>
      </c>
      <c r="FZ149">
        <v>0</v>
      </c>
      <c r="GA149">
        <v>0</v>
      </c>
      <c r="GB149">
        <v>0</v>
      </c>
      <c r="GC149">
        <v>0</v>
      </c>
      <c r="GD149">
        <v>0</v>
      </c>
      <c r="GE149">
        <v>0</v>
      </c>
      <c r="GF149">
        <v>0</v>
      </c>
      <c r="GG149">
        <v>0</v>
      </c>
      <c r="GH149">
        <v>0</v>
      </c>
      <c r="GI149">
        <v>0</v>
      </c>
      <c r="GJ149">
        <v>0</v>
      </c>
      <c r="GK149">
        <v>0</v>
      </c>
      <c r="GL149">
        <v>0</v>
      </c>
      <c r="GM149">
        <v>0</v>
      </c>
      <c r="GN149">
        <v>0</v>
      </c>
      <c r="GO149">
        <v>0</v>
      </c>
      <c r="GP149">
        <v>0</v>
      </c>
      <c r="GQ149">
        <v>0</v>
      </c>
      <c r="GR149">
        <v>0</v>
      </c>
      <c r="GS149">
        <v>0</v>
      </c>
      <c r="GT149">
        <v>0</v>
      </c>
      <c r="GU149">
        <v>0</v>
      </c>
      <c r="GV149">
        <v>0</v>
      </c>
      <c r="GW149">
        <v>0</v>
      </c>
      <c r="GX149">
        <v>0</v>
      </c>
      <c r="GY149">
        <v>0</v>
      </c>
      <c r="GZ149">
        <v>0</v>
      </c>
      <c r="HA149">
        <v>0</v>
      </c>
      <c r="HB149">
        <v>0</v>
      </c>
      <c r="HC149">
        <v>0</v>
      </c>
      <c r="HD149">
        <v>0</v>
      </c>
      <c r="HE149">
        <v>0</v>
      </c>
      <c r="HF149">
        <v>0</v>
      </c>
      <c r="HG149">
        <v>0</v>
      </c>
      <c r="HH149">
        <v>0</v>
      </c>
      <c r="HI149">
        <v>0</v>
      </c>
      <c r="HJ149">
        <v>0</v>
      </c>
      <c r="HK149">
        <v>0</v>
      </c>
      <c r="HL149">
        <v>0</v>
      </c>
      <c r="HM149">
        <v>0</v>
      </c>
      <c r="HN149">
        <v>0</v>
      </c>
      <c r="HO149">
        <v>0</v>
      </c>
      <c r="HP149">
        <v>0</v>
      </c>
      <c r="HQ149">
        <v>0</v>
      </c>
      <c r="HR149">
        <v>0</v>
      </c>
      <c r="HS149">
        <v>0</v>
      </c>
      <c r="HT149">
        <v>0</v>
      </c>
      <c r="HU149">
        <v>0</v>
      </c>
      <c r="HV149">
        <v>0</v>
      </c>
      <c r="HW149">
        <v>0</v>
      </c>
      <c r="HX149">
        <v>0</v>
      </c>
      <c r="HY149">
        <v>0</v>
      </c>
      <c r="HZ149">
        <v>0</v>
      </c>
      <c r="IA149">
        <v>0</v>
      </c>
      <c r="IB149">
        <v>0</v>
      </c>
      <c r="IC149">
        <v>0</v>
      </c>
      <c r="ID149">
        <v>0</v>
      </c>
      <c r="IE149">
        <v>0</v>
      </c>
      <c r="IF149">
        <v>0</v>
      </c>
      <c r="IG149">
        <v>0</v>
      </c>
      <c r="IH149">
        <v>0</v>
      </c>
      <c r="II149">
        <v>0</v>
      </c>
      <c r="IJ149">
        <v>0</v>
      </c>
      <c r="IK149">
        <v>0</v>
      </c>
      <c r="IL149">
        <v>0</v>
      </c>
      <c r="IM149">
        <v>0</v>
      </c>
      <c r="IN149">
        <v>0</v>
      </c>
      <c r="IO149">
        <v>0</v>
      </c>
      <c r="IP149">
        <v>0</v>
      </c>
      <c r="IQ149">
        <v>0</v>
      </c>
      <c r="IR149">
        <v>0</v>
      </c>
      <c r="IS149">
        <v>0</v>
      </c>
      <c r="IT149">
        <v>0</v>
      </c>
      <c r="IU149">
        <v>0</v>
      </c>
      <c r="IV149">
        <v>0</v>
      </c>
      <c r="IW149">
        <v>0</v>
      </c>
      <c r="IX149">
        <v>0</v>
      </c>
      <c r="IY149">
        <v>0</v>
      </c>
      <c r="IZ149">
        <v>0</v>
      </c>
      <c r="JA149">
        <v>0</v>
      </c>
      <c r="JB149">
        <v>0</v>
      </c>
      <c r="JC149">
        <v>0</v>
      </c>
      <c r="JD149">
        <v>0</v>
      </c>
      <c r="JE149">
        <v>0</v>
      </c>
      <c r="JF149">
        <v>0</v>
      </c>
      <c r="JG149">
        <v>0</v>
      </c>
      <c r="JH149">
        <v>0</v>
      </c>
      <c r="JI149">
        <v>0</v>
      </c>
      <c r="JJ149">
        <v>0</v>
      </c>
      <c r="JK149">
        <v>0</v>
      </c>
      <c r="JL149">
        <v>0</v>
      </c>
      <c r="JM149">
        <v>0</v>
      </c>
      <c r="JN149">
        <v>0</v>
      </c>
      <c r="JO149">
        <v>0</v>
      </c>
      <c r="JP149">
        <v>0</v>
      </c>
      <c r="JQ149">
        <v>0</v>
      </c>
      <c r="JR149">
        <v>0</v>
      </c>
      <c r="JS149">
        <v>0</v>
      </c>
      <c r="JT149">
        <v>0</v>
      </c>
      <c r="JU149">
        <v>0</v>
      </c>
      <c r="JV149">
        <v>0</v>
      </c>
      <c r="JW149">
        <v>0</v>
      </c>
      <c r="JX149">
        <v>0</v>
      </c>
      <c r="JY149">
        <v>0</v>
      </c>
      <c r="JZ149">
        <v>0</v>
      </c>
      <c r="KA149">
        <v>0</v>
      </c>
      <c r="KB149">
        <v>0</v>
      </c>
      <c r="KC149">
        <v>0</v>
      </c>
      <c r="KD149">
        <v>0</v>
      </c>
      <c r="KE149">
        <v>0</v>
      </c>
      <c r="KF149">
        <v>0</v>
      </c>
      <c r="KG149">
        <v>0</v>
      </c>
      <c r="KH149">
        <v>0</v>
      </c>
      <c r="KI149">
        <v>0</v>
      </c>
      <c r="KJ149">
        <v>0</v>
      </c>
      <c r="KK149">
        <v>0</v>
      </c>
      <c r="KL149">
        <v>0</v>
      </c>
      <c r="KM149">
        <v>0</v>
      </c>
      <c r="KN149">
        <v>0</v>
      </c>
      <c r="KO149">
        <v>0</v>
      </c>
      <c r="KP149">
        <v>0</v>
      </c>
      <c r="KQ149">
        <v>0</v>
      </c>
      <c r="KR149">
        <v>0</v>
      </c>
      <c r="KS149">
        <v>0</v>
      </c>
      <c r="KT149">
        <v>0</v>
      </c>
      <c r="KU149">
        <v>0</v>
      </c>
      <c r="KV149">
        <v>0</v>
      </c>
      <c r="KW149">
        <v>0</v>
      </c>
      <c r="KX149">
        <v>0</v>
      </c>
      <c r="KY149">
        <v>0</v>
      </c>
      <c r="KZ149">
        <v>0</v>
      </c>
      <c r="LA149">
        <v>0</v>
      </c>
      <c r="LB149">
        <v>0</v>
      </c>
      <c r="LC149">
        <v>0</v>
      </c>
      <c r="LD149">
        <v>0</v>
      </c>
      <c r="LE149">
        <v>0</v>
      </c>
      <c r="LF149">
        <v>0</v>
      </c>
      <c r="LG149">
        <v>0</v>
      </c>
      <c r="LH149">
        <v>0</v>
      </c>
      <c r="LI149">
        <v>0</v>
      </c>
      <c r="LJ149">
        <v>0</v>
      </c>
      <c r="LK149">
        <v>0</v>
      </c>
      <c r="LL149">
        <v>0</v>
      </c>
      <c r="LM149">
        <v>0</v>
      </c>
      <c r="LN149">
        <v>0</v>
      </c>
      <c r="LO149">
        <v>0</v>
      </c>
      <c r="LP149">
        <v>0</v>
      </c>
      <c r="LQ149">
        <v>0</v>
      </c>
      <c r="LR149">
        <v>0</v>
      </c>
      <c r="LS149">
        <v>0</v>
      </c>
      <c r="LT149">
        <v>0</v>
      </c>
      <c r="LU149">
        <v>0</v>
      </c>
      <c r="LV149">
        <v>0</v>
      </c>
      <c r="LW149">
        <v>0</v>
      </c>
      <c r="LX149">
        <v>0</v>
      </c>
      <c r="LY149">
        <v>0</v>
      </c>
      <c r="LZ149">
        <v>0</v>
      </c>
      <c r="MA149">
        <v>0</v>
      </c>
      <c r="MB149">
        <v>0</v>
      </c>
      <c r="MC149">
        <v>0</v>
      </c>
      <c r="MD149">
        <v>0</v>
      </c>
      <c r="ME149">
        <v>0</v>
      </c>
      <c r="MF149">
        <v>0</v>
      </c>
      <c r="MG149">
        <v>0</v>
      </c>
      <c r="MH149">
        <v>0</v>
      </c>
      <c r="MI149">
        <v>0</v>
      </c>
      <c r="MJ149">
        <v>115</v>
      </c>
    </row>
    <row r="150" spans="1:348" x14ac:dyDescent="0.55000000000000004">
      <c r="A150" t="s">
        <v>404</v>
      </c>
      <c r="B150">
        <v>0</v>
      </c>
      <c r="C150">
        <v>1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1</v>
      </c>
      <c r="AI150">
        <v>1</v>
      </c>
      <c r="AJ150">
        <v>1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0</v>
      </c>
      <c r="DL150">
        <v>0</v>
      </c>
      <c r="DM150">
        <v>0</v>
      </c>
      <c r="DN150">
        <v>0</v>
      </c>
      <c r="DO150">
        <v>0</v>
      </c>
      <c r="DP150">
        <v>0</v>
      </c>
      <c r="DQ150">
        <v>0</v>
      </c>
      <c r="DR150">
        <v>0</v>
      </c>
      <c r="DS150">
        <v>0</v>
      </c>
      <c r="DT150">
        <v>0</v>
      </c>
      <c r="DU150">
        <v>0</v>
      </c>
      <c r="DV150">
        <v>0</v>
      </c>
      <c r="DW150">
        <v>0</v>
      </c>
      <c r="DX150">
        <v>0</v>
      </c>
      <c r="DY150">
        <v>0</v>
      </c>
      <c r="DZ150">
        <v>0</v>
      </c>
      <c r="EA150">
        <v>0</v>
      </c>
      <c r="EB150">
        <v>0</v>
      </c>
      <c r="EC150">
        <v>0</v>
      </c>
      <c r="ED150">
        <v>0</v>
      </c>
      <c r="EE150">
        <v>0</v>
      </c>
      <c r="EF150">
        <v>0</v>
      </c>
      <c r="EG150">
        <v>0</v>
      </c>
      <c r="EH150">
        <v>0</v>
      </c>
      <c r="EI150">
        <v>0</v>
      </c>
      <c r="EJ150">
        <v>0</v>
      </c>
      <c r="EK150">
        <v>0</v>
      </c>
      <c r="EL150">
        <v>0</v>
      </c>
      <c r="EM150">
        <v>0</v>
      </c>
      <c r="EN150">
        <v>0</v>
      </c>
      <c r="EO150">
        <v>0</v>
      </c>
      <c r="EP150">
        <v>0</v>
      </c>
      <c r="EQ150">
        <v>0</v>
      </c>
      <c r="ER150">
        <v>0</v>
      </c>
      <c r="ES150">
        <v>0</v>
      </c>
      <c r="ET150">
        <v>0</v>
      </c>
      <c r="EU150">
        <v>0</v>
      </c>
      <c r="EV150">
        <v>0</v>
      </c>
      <c r="EW150">
        <v>0</v>
      </c>
      <c r="EX150">
        <v>0</v>
      </c>
      <c r="EY150">
        <v>0</v>
      </c>
      <c r="EZ150">
        <v>0</v>
      </c>
      <c r="FA150">
        <v>0</v>
      </c>
      <c r="FB150">
        <v>0</v>
      </c>
      <c r="FC150">
        <v>0</v>
      </c>
      <c r="FD150">
        <v>0</v>
      </c>
      <c r="FE150">
        <v>0</v>
      </c>
      <c r="FF150">
        <v>0</v>
      </c>
      <c r="FG150">
        <v>0</v>
      </c>
      <c r="FH150">
        <v>0</v>
      </c>
      <c r="FI150">
        <v>0</v>
      </c>
      <c r="FJ150">
        <v>0</v>
      </c>
      <c r="FK150">
        <v>0</v>
      </c>
      <c r="FL150">
        <v>0</v>
      </c>
      <c r="FM150">
        <v>0</v>
      </c>
      <c r="FN150">
        <v>0</v>
      </c>
      <c r="FO150">
        <v>0</v>
      </c>
      <c r="FP150">
        <v>0</v>
      </c>
      <c r="FQ150">
        <v>0</v>
      </c>
      <c r="FR150">
        <v>0</v>
      </c>
      <c r="FS150">
        <v>0</v>
      </c>
      <c r="FT150">
        <v>0</v>
      </c>
      <c r="FU150">
        <v>0</v>
      </c>
      <c r="FV150">
        <v>0</v>
      </c>
      <c r="FW150">
        <v>0</v>
      </c>
      <c r="FX150">
        <v>0</v>
      </c>
      <c r="FY150">
        <v>0</v>
      </c>
      <c r="FZ150">
        <v>0</v>
      </c>
      <c r="GA150">
        <v>0</v>
      </c>
      <c r="GB150">
        <v>0</v>
      </c>
      <c r="GC150">
        <v>0</v>
      </c>
      <c r="GD150">
        <v>0</v>
      </c>
      <c r="GE150">
        <v>0</v>
      </c>
      <c r="GF150">
        <v>0</v>
      </c>
      <c r="GG150">
        <v>0</v>
      </c>
      <c r="GH150">
        <v>0</v>
      </c>
      <c r="GI150">
        <v>0</v>
      </c>
      <c r="GJ150">
        <v>0</v>
      </c>
      <c r="GK150">
        <v>0</v>
      </c>
      <c r="GL150">
        <v>0</v>
      </c>
      <c r="GM150">
        <v>0</v>
      </c>
      <c r="GN150">
        <v>0</v>
      </c>
      <c r="GO150">
        <v>0</v>
      </c>
      <c r="GP150">
        <v>0</v>
      </c>
      <c r="GQ150">
        <v>0</v>
      </c>
      <c r="GR150">
        <v>0</v>
      </c>
      <c r="GS150">
        <v>0</v>
      </c>
      <c r="GT150">
        <v>0</v>
      </c>
      <c r="GU150">
        <v>0</v>
      </c>
      <c r="GV150">
        <v>0</v>
      </c>
      <c r="GW150">
        <v>0</v>
      </c>
      <c r="GX150">
        <v>0</v>
      </c>
      <c r="GY150">
        <v>0</v>
      </c>
      <c r="GZ150">
        <v>0</v>
      </c>
      <c r="HA150">
        <v>0</v>
      </c>
      <c r="HB150">
        <v>0</v>
      </c>
      <c r="HC150">
        <v>0</v>
      </c>
      <c r="HD150">
        <v>0</v>
      </c>
      <c r="HE150">
        <v>0</v>
      </c>
      <c r="HF150">
        <v>0</v>
      </c>
      <c r="HG150">
        <v>0</v>
      </c>
      <c r="HH150">
        <v>0</v>
      </c>
      <c r="HI150">
        <v>0</v>
      </c>
      <c r="HJ150">
        <v>0</v>
      </c>
      <c r="HK150">
        <v>0</v>
      </c>
      <c r="HL150">
        <v>0</v>
      </c>
      <c r="HM150">
        <v>0</v>
      </c>
      <c r="HN150">
        <v>0</v>
      </c>
      <c r="HO150">
        <v>0</v>
      </c>
      <c r="HP150">
        <v>0</v>
      </c>
      <c r="HQ150">
        <v>0</v>
      </c>
      <c r="HR150">
        <v>0</v>
      </c>
      <c r="HS150">
        <v>0</v>
      </c>
      <c r="HT150">
        <v>0</v>
      </c>
      <c r="HU150">
        <v>0</v>
      </c>
      <c r="HV150">
        <v>0</v>
      </c>
      <c r="HW150">
        <v>0</v>
      </c>
      <c r="HX150">
        <v>0</v>
      </c>
      <c r="HY150">
        <v>0</v>
      </c>
      <c r="HZ150">
        <v>0</v>
      </c>
      <c r="IA150">
        <v>0</v>
      </c>
      <c r="IB150">
        <v>0</v>
      </c>
      <c r="IC150">
        <v>0</v>
      </c>
      <c r="ID150">
        <v>0</v>
      </c>
      <c r="IE150">
        <v>0</v>
      </c>
      <c r="IF150">
        <v>0</v>
      </c>
      <c r="IG150">
        <v>0</v>
      </c>
      <c r="IH150">
        <v>0</v>
      </c>
      <c r="II150">
        <v>0</v>
      </c>
      <c r="IJ150">
        <v>0</v>
      </c>
      <c r="IK150">
        <v>0</v>
      </c>
      <c r="IL150">
        <v>0</v>
      </c>
      <c r="IM150">
        <v>0</v>
      </c>
      <c r="IN150">
        <v>0</v>
      </c>
      <c r="IO150">
        <v>0</v>
      </c>
      <c r="IP150">
        <v>0</v>
      </c>
      <c r="IQ150">
        <v>0</v>
      </c>
      <c r="IR150">
        <v>0</v>
      </c>
      <c r="IS150">
        <v>0</v>
      </c>
      <c r="IT150">
        <v>0</v>
      </c>
      <c r="IU150">
        <v>0</v>
      </c>
      <c r="IV150">
        <v>0</v>
      </c>
      <c r="IW150">
        <v>0</v>
      </c>
      <c r="IX150">
        <v>0</v>
      </c>
      <c r="IY150">
        <v>0</v>
      </c>
      <c r="IZ150">
        <v>0</v>
      </c>
      <c r="JA150">
        <v>0</v>
      </c>
      <c r="JB150">
        <v>0</v>
      </c>
      <c r="JC150">
        <v>0</v>
      </c>
      <c r="JD150">
        <v>0</v>
      </c>
      <c r="JE150">
        <v>0</v>
      </c>
      <c r="JF150">
        <v>0</v>
      </c>
      <c r="JG150">
        <v>0</v>
      </c>
      <c r="JH150">
        <v>0</v>
      </c>
      <c r="JI150">
        <v>0</v>
      </c>
      <c r="JJ150">
        <v>0</v>
      </c>
      <c r="JK150">
        <v>0</v>
      </c>
      <c r="JL150">
        <v>0</v>
      </c>
      <c r="JM150">
        <v>0</v>
      </c>
      <c r="JN150">
        <v>0</v>
      </c>
      <c r="JO150">
        <v>0</v>
      </c>
      <c r="JP150">
        <v>0</v>
      </c>
      <c r="JQ150">
        <v>0</v>
      </c>
      <c r="JR150">
        <v>0</v>
      </c>
      <c r="JS150">
        <v>0</v>
      </c>
      <c r="JT150">
        <v>0</v>
      </c>
      <c r="JU150">
        <v>0</v>
      </c>
      <c r="JV150">
        <v>0</v>
      </c>
      <c r="JW150">
        <v>0</v>
      </c>
      <c r="JX150">
        <v>0</v>
      </c>
      <c r="JY150">
        <v>0</v>
      </c>
      <c r="JZ150">
        <v>0</v>
      </c>
      <c r="KA150">
        <v>0</v>
      </c>
      <c r="KB150">
        <v>0</v>
      </c>
      <c r="KC150">
        <v>0</v>
      </c>
      <c r="KD150">
        <v>0</v>
      </c>
      <c r="KE150">
        <v>0</v>
      </c>
      <c r="KF150">
        <v>0</v>
      </c>
      <c r="KG150">
        <v>0</v>
      </c>
      <c r="KH150">
        <v>0</v>
      </c>
      <c r="KI150">
        <v>0</v>
      </c>
      <c r="KJ150">
        <v>0</v>
      </c>
      <c r="KK150">
        <v>0</v>
      </c>
      <c r="KL150">
        <v>0</v>
      </c>
      <c r="KM150">
        <v>0</v>
      </c>
      <c r="KN150">
        <v>0</v>
      </c>
      <c r="KO150">
        <v>0</v>
      </c>
      <c r="KP150">
        <v>0</v>
      </c>
      <c r="KQ150">
        <v>0</v>
      </c>
      <c r="KR150">
        <v>0</v>
      </c>
      <c r="KS150">
        <v>0</v>
      </c>
      <c r="KT150">
        <v>0</v>
      </c>
      <c r="KU150">
        <v>0</v>
      </c>
      <c r="KV150">
        <v>0</v>
      </c>
      <c r="KW150">
        <v>0</v>
      </c>
      <c r="KX150">
        <v>0</v>
      </c>
      <c r="KY150">
        <v>0</v>
      </c>
      <c r="KZ150">
        <v>0</v>
      </c>
      <c r="LA150">
        <v>0</v>
      </c>
      <c r="LB150">
        <v>0</v>
      </c>
      <c r="LC150">
        <v>0</v>
      </c>
      <c r="LD150">
        <v>0</v>
      </c>
      <c r="LE150">
        <v>0</v>
      </c>
      <c r="LF150">
        <v>0</v>
      </c>
      <c r="LG150">
        <v>0</v>
      </c>
      <c r="LH150">
        <v>0</v>
      </c>
      <c r="LI150">
        <v>0</v>
      </c>
      <c r="LJ150">
        <v>0</v>
      </c>
      <c r="LK150">
        <v>0</v>
      </c>
      <c r="LL150">
        <v>0</v>
      </c>
      <c r="LM150">
        <v>0</v>
      </c>
      <c r="LN150">
        <v>0</v>
      </c>
      <c r="LO150">
        <v>0</v>
      </c>
      <c r="LP150">
        <v>0</v>
      </c>
      <c r="LQ150">
        <v>0</v>
      </c>
      <c r="LR150">
        <v>0</v>
      </c>
      <c r="LS150">
        <v>0</v>
      </c>
      <c r="LT150">
        <v>0</v>
      </c>
      <c r="LU150">
        <v>0</v>
      </c>
      <c r="LV150">
        <v>0</v>
      </c>
      <c r="LW150">
        <v>0</v>
      </c>
      <c r="LX150">
        <v>0</v>
      </c>
      <c r="LY150">
        <v>0</v>
      </c>
      <c r="LZ150">
        <v>0</v>
      </c>
      <c r="MA150">
        <v>0</v>
      </c>
      <c r="MB150">
        <v>0</v>
      </c>
      <c r="MC150">
        <v>0</v>
      </c>
      <c r="MD150">
        <v>0</v>
      </c>
      <c r="ME150">
        <v>0</v>
      </c>
      <c r="MF150">
        <v>0</v>
      </c>
      <c r="MG150">
        <v>0</v>
      </c>
      <c r="MH150">
        <v>0</v>
      </c>
      <c r="MI150">
        <v>0</v>
      </c>
      <c r="MJ150">
        <v>127</v>
      </c>
    </row>
    <row r="151" spans="1:348" x14ac:dyDescent="0.55000000000000004">
      <c r="A151" t="s">
        <v>406</v>
      </c>
      <c r="B151">
        <v>0</v>
      </c>
      <c r="C151">
        <v>1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1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</v>
      </c>
      <c r="DM151">
        <v>0</v>
      </c>
      <c r="DN151">
        <v>0</v>
      </c>
      <c r="DO151">
        <v>0</v>
      </c>
      <c r="DP151">
        <v>0</v>
      </c>
      <c r="DQ151">
        <v>0</v>
      </c>
      <c r="DR151">
        <v>0</v>
      </c>
      <c r="DS151">
        <v>0</v>
      </c>
      <c r="DT151">
        <v>0</v>
      </c>
      <c r="DU151">
        <v>0</v>
      </c>
      <c r="DV151">
        <v>0</v>
      </c>
      <c r="DW151">
        <v>0</v>
      </c>
      <c r="DX151">
        <v>0</v>
      </c>
      <c r="DY151">
        <v>0</v>
      </c>
      <c r="DZ151">
        <v>0</v>
      </c>
      <c r="EA151">
        <v>0</v>
      </c>
      <c r="EB151">
        <v>0</v>
      </c>
      <c r="EC151">
        <v>0</v>
      </c>
      <c r="ED151">
        <v>0</v>
      </c>
      <c r="EE151">
        <v>0</v>
      </c>
      <c r="EF151">
        <v>0</v>
      </c>
      <c r="EG151">
        <v>0</v>
      </c>
      <c r="EH151">
        <v>0</v>
      </c>
      <c r="EI151">
        <v>0</v>
      </c>
      <c r="EJ151">
        <v>0</v>
      </c>
      <c r="EK151">
        <v>0</v>
      </c>
      <c r="EL151">
        <v>0</v>
      </c>
      <c r="EM151">
        <v>0</v>
      </c>
      <c r="EN151">
        <v>0</v>
      </c>
      <c r="EO151">
        <v>0</v>
      </c>
      <c r="EP151">
        <v>0</v>
      </c>
      <c r="EQ151">
        <v>0</v>
      </c>
      <c r="ER151">
        <v>0</v>
      </c>
      <c r="ES151">
        <v>0</v>
      </c>
      <c r="ET151">
        <v>0</v>
      </c>
      <c r="EU151">
        <v>0</v>
      </c>
      <c r="EV151">
        <v>0</v>
      </c>
      <c r="EW151">
        <v>0</v>
      </c>
      <c r="EX151">
        <v>0</v>
      </c>
      <c r="EY151">
        <v>0</v>
      </c>
      <c r="EZ151">
        <v>0</v>
      </c>
      <c r="FA151">
        <v>0</v>
      </c>
      <c r="FB151">
        <v>0</v>
      </c>
      <c r="FC151">
        <v>0</v>
      </c>
      <c r="FD151">
        <v>0</v>
      </c>
      <c r="FE151">
        <v>0</v>
      </c>
      <c r="FF151">
        <v>0</v>
      </c>
      <c r="FG151">
        <v>0</v>
      </c>
      <c r="FH151">
        <v>0</v>
      </c>
      <c r="FI151">
        <v>0</v>
      </c>
      <c r="FJ151">
        <v>0</v>
      </c>
      <c r="FK151">
        <v>0</v>
      </c>
      <c r="FL151">
        <v>0</v>
      </c>
      <c r="FM151">
        <v>0</v>
      </c>
      <c r="FN151">
        <v>0</v>
      </c>
      <c r="FO151">
        <v>0</v>
      </c>
      <c r="FP151">
        <v>0</v>
      </c>
      <c r="FQ151">
        <v>0</v>
      </c>
      <c r="FR151">
        <v>0</v>
      </c>
      <c r="FS151">
        <v>0</v>
      </c>
      <c r="FT151">
        <v>0</v>
      </c>
      <c r="FU151">
        <v>0</v>
      </c>
      <c r="FV151">
        <v>0</v>
      </c>
      <c r="FW151">
        <v>0</v>
      </c>
      <c r="FX151">
        <v>0</v>
      </c>
      <c r="FY151">
        <v>0</v>
      </c>
      <c r="FZ151">
        <v>0</v>
      </c>
      <c r="GA151">
        <v>0</v>
      </c>
      <c r="GB151">
        <v>0</v>
      </c>
      <c r="GC151">
        <v>0</v>
      </c>
      <c r="GD151">
        <v>0</v>
      </c>
      <c r="GE151">
        <v>0</v>
      </c>
      <c r="GF151">
        <v>0</v>
      </c>
      <c r="GG151">
        <v>0</v>
      </c>
      <c r="GH151">
        <v>0</v>
      </c>
      <c r="GI151">
        <v>0</v>
      </c>
      <c r="GJ151">
        <v>0</v>
      </c>
      <c r="GK151">
        <v>0</v>
      </c>
      <c r="GL151">
        <v>0</v>
      </c>
      <c r="GM151">
        <v>0</v>
      </c>
      <c r="GN151">
        <v>0</v>
      </c>
      <c r="GO151">
        <v>0</v>
      </c>
      <c r="GP151">
        <v>0</v>
      </c>
      <c r="GQ151">
        <v>0</v>
      </c>
      <c r="GR151">
        <v>0</v>
      </c>
      <c r="GS151">
        <v>0</v>
      </c>
      <c r="GT151">
        <v>0</v>
      </c>
      <c r="GU151">
        <v>0</v>
      </c>
      <c r="GV151">
        <v>0</v>
      </c>
      <c r="GW151">
        <v>0</v>
      </c>
      <c r="GX151">
        <v>0</v>
      </c>
      <c r="GY151">
        <v>0</v>
      </c>
      <c r="GZ151">
        <v>0</v>
      </c>
      <c r="HA151">
        <v>0</v>
      </c>
      <c r="HB151">
        <v>0</v>
      </c>
      <c r="HC151">
        <v>0</v>
      </c>
      <c r="HD151">
        <v>0</v>
      </c>
      <c r="HE151">
        <v>0</v>
      </c>
      <c r="HF151">
        <v>0</v>
      </c>
      <c r="HG151">
        <v>0</v>
      </c>
      <c r="HH151">
        <v>0</v>
      </c>
      <c r="HI151">
        <v>0</v>
      </c>
      <c r="HJ151">
        <v>0</v>
      </c>
      <c r="HK151">
        <v>0</v>
      </c>
      <c r="HL151">
        <v>0</v>
      </c>
      <c r="HM151">
        <v>0</v>
      </c>
      <c r="HN151">
        <v>0</v>
      </c>
      <c r="HO151">
        <v>0</v>
      </c>
      <c r="HP151">
        <v>0</v>
      </c>
      <c r="HQ151">
        <v>0</v>
      </c>
      <c r="HR151">
        <v>0</v>
      </c>
      <c r="HS151">
        <v>0</v>
      </c>
      <c r="HT151">
        <v>0</v>
      </c>
      <c r="HU151">
        <v>0</v>
      </c>
      <c r="HV151">
        <v>0</v>
      </c>
      <c r="HW151">
        <v>0</v>
      </c>
      <c r="HX151">
        <v>0</v>
      </c>
      <c r="HY151">
        <v>0</v>
      </c>
      <c r="HZ151">
        <v>0</v>
      </c>
      <c r="IA151">
        <v>0</v>
      </c>
      <c r="IB151">
        <v>0</v>
      </c>
      <c r="IC151">
        <v>0</v>
      </c>
      <c r="ID151">
        <v>0</v>
      </c>
      <c r="IE151">
        <v>0</v>
      </c>
      <c r="IF151">
        <v>0</v>
      </c>
      <c r="IG151">
        <v>0</v>
      </c>
      <c r="IH151">
        <v>0</v>
      </c>
      <c r="II151">
        <v>0</v>
      </c>
      <c r="IJ151">
        <v>0</v>
      </c>
      <c r="IK151">
        <v>0</v>
      </c>
      <c r="IL151">
        <v>0</v>
      </c>
      <c r="IM151">
        <v>0</v>
      </c>
      <c r="IN151">
        <v>0</v>
      </c>
      <c r="IO151">
        <v>0</v>
      </c>
      <c r="IP151">
        <v>0</v>
      </c>
      <c r="IQ151">
        <v>0</v>
      </c>
      <c r="IR151">
        <v>0</v>
      </c>
      <c r="IS151">
        <v>0</v>
      </c>
      <c r="IT151">
        <v>0</v>
      </c>
      <c r="IU151">
        <v>0</v>
      </c>
      <c r="IV151">
        <v>0</v>
      </c>
      <c r="IW151">
        <v>0</v>
      </c>
      <c r="IX151">
        <v>0</v>
      </c>
      <c r="IY151">
        <v>0</v>
      </c>
      <c r="IZ151">
        <v>0</v>
      </c>
      <c r="JA151">
        <v>0</v>
      </c>
      <c r="JB151">
        <v>0</v>
      </c>
      <c r="JC151">
        <v>0</v>
      </c>
      <c r="JD151">
        <v>0</v>
      </c>
      <c r="JE151">
        <v>0</v>
      </c>
      <c r="JF151">
        <v>0</v>
      </c>
      <c r="JG151">
        <v>0</v>
      </c>
      <c r="JH151">
        <v>0</v>
      </c>
      <c r="JI151">
        <v>0</v>
      </c>
      <c r="JJ151">
        <v>0</v>
      </c>
      <c r="JK151">
        <v>0</v>
      </c>
      <c r="JL151">
        <v>0</v>
      </c>
      <c r="JM151">
        <v>0</v>
      </c>
      <c r="JN151">
        <v>0</v>
      </c>
      <c r="JO151">
        <v>0</v>
      </c>
      <c r="JP151">
        <v>0</v>
      </c>
      <c r="JQ151">
        <v>0</v>
      </c>
      <c r="JR151">
        <v>0</v>
      </c>
      <c r="JS151">
        <v>0</v>
      </c>
      <c r="JT151">
        <v>0</v>
      </c>
      <c r="JU151">
        <v>0</v>
      </c>
      <c r="JV151">
        <v>0</v>
      </c>
      <c r="JW151">
        <v>0</v>
      </c>
      <c r="JX151">
        <v>0</v>
      </c>
      <c r="JY151">
        <v>0</v>
      </c>
      <c r="JZ151">
        <v>0</v>
      </c>
      <c r="KA151">
        <v>0</v>
      </c>
      <c r="KB151">
        <v>0</v>
      </c>
      <c r="KC151">
        <v>0</v>
      </c>
      <c r="KD151">
        <v>0</v>
      </c>
      <c r="KE151">
        <v>0</v>
      </c>
      <c r="KF151">
        <v>0</v>
      </c>
      <c r="KG151">
        <v>0</v>
      </c>
      <c r="KH151">
        <v>0</v>
      </c>
      <c r="KI151">
        <v>0</v>
      </c>
      <c r="KJ151">
        <v>0</v>
      </c>
      <c r="KK151">
        <v>0</v>
      </c>
      <c r="KL151">
        <v>0</v>
      </c>
      <c r="KM151">
        <v>0</v>
      </c>
      <c r="KN151">
        <v>0</v>
      </c>
      <c r="KO151">
        <v>0</v>
      </c>
      <c r="KP151">
        <v>0</v>
      </c>
      <c r="KQ151">
        <v>0</v>
      </c>
      <c r="KR151">
        <v>0</v>
      </c>
      <c r="KS151">
        <v>0</v>
      </c>
      <c r="KT151">
        <v>0</v>
      </c>
      <c r="KU151">
        <v>0</v>
      </c>
      <c r="KV151">
        <v>0</v>
      </c>
      <c r="KW151">
        <v>0</v>
      </c>
      <c r="KX151">
        <v>0</v>
      </c>
      <c r="KY151">
        <v>0</v>
      </c>
      <c r="KZ151">
        <v>0</v>
      </c>
      <c r="LA151">
        <v>0</v>
      </c>
      <c r="LB151">
        <v>0</v>
      </c>
      <c r="LC151">
        <v>0</v>
      </c>
      <c r="LD151">
        <v>0</v>
      </c>
      <c r="LE151">
        <v>0</v>
      </c>
      <c r="LF151">
        <v>0</v>
      </c>
      <c r="LG151">
        <v>0</v>
      </c>
      <c r="LH151">
        <v>0</v>
      </c>
      <c r="LI151">
        <v>0</v>
      </c>
      <c r="LJ151">
        <v>0</v>
      </c>
      <c r="LK151">
        <v>0</v>
      </c>
      <c r="LL151">
        <v>0</v>
      </c>
      <c r="LM151">
        <v>0</v>
      </c>
      <c r="LN151">
        <v>0</v>
      </c>
      <c r="LO151">
        <v>0</v>
      </c>
      <c r="LP151">
        <v>0</v>
      </c>
      <c r="LQ151">
        <v>0</v>
      </c>
      <c r="LR151">
        <v>0</v>
      </c>
      <c r="LS151">
        <v>0</v>
      </c>
      <c r="LT151">
        <v>0</v>
      </c>
      <c r="LU151">
        <v>0</v>
      </c>
      <c r="LV151">
        <v>0</v>
      </c>
      <c r="LW151">
        <v>0</v>
      </c>
      <c r="LX151">
        <v>0</v>
      </c>
      <c r="LY151">
        <v>0</v>
      </c>
      <c r="LZ151">
        <v>0</v>
      </c>
      <c r="MA151">
        <v>0</v>
      </c>
      <c r="MB151">
        <v>0</v>
      </c>
      <c r="MC151">
        <v>0</v>
      </c>
      <c r="MD151">
        <v>0</v>
      </c>
      <c r="ME151">
        <v>0</v>
      </c>
      <c r="MF151">
        <v>0</v>
      </c>
      <c r="MG151">
        <v>0</v>
      </c>
      <c r="MH151">
        <v>0</v>
      </c>
      <c r="MI151">
        <v>0</v>
      </c>
      <c r="MJ151">
        <v>141</v>
      </c>
    </row>
    <row r="152" spans="1:348" x14ac:dyDescent="0.55000000000000004">
      <c r="A152" t="s">
        <v>409</v>
      </c>
      <c r="B152">
        <v>0</v>
      </c>
      <c r="C152">
        <v>1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</v>
      </c>
      <c r="DM152">
        <v>0</v>
      </c>
      <c r="DN152">
        <v>0</v>
      </c>
      <c r="DO152">
        <v>0</v>
      </c>
      <c r="DP152">
        <v>0</v>
      </c>
      <c r="DQ152">
        <v>0</v>
      </c>
      <c r="DR152">
        <v>0</v>
      </c>
      <c r="DS152">
        <v>0</v>
      </c>
      <c r="DT152">
        <v>0</v>
      </c>
      <c r="DU152">
        <v>0</v>
      </c>
      <c r="DV152">
        <v>0</v>
      </c>
      <c r="DW152">
        <v>0</v>
      </c>
      <c r="DX152">
        <v>0</v>
      </c>
      <c r="DY152">
        <v>0</v>
      </c>
      <c r="DZ152">
        <v>0</v>
      </c>
      <c r="EA152">
        <v>0</v>
      </c>
      <c r="EB152">
        <v>0</v>
      </c>
      <c r="EC152">
        <v>0</v>
      </c>
      <c r="ED152">
        <v>0</v>
      </c>
      <c r="EE152">
        <v>0</v>
      </c>
      <c r="EF152">
        <v>0</v>
      </c>
      <c r="EG152">
        <v>0</v>
      </c>
      <c r="EH152">
        <v>0</v>
      </c>
      <c r="EI152">
        <v>0</v>
      </c>
      <c r="EJ152">
        <v>0</v>
      </c>
      <c r="EK152">
        <v>0</v>
      </c>
      <c r="EL152">
        <v>0</v>
      </c>
      <c r="EM152">
        <v>0</v>
      </c>
      <c r="EN152">
        <v>0</v>
      </c>
      <c r="EO152">
        <v>0</v>
      </c>
      <c r="EP152">
        <v>0</v>
      </c>
      <c r="EQ152">
        <v>0</v>
      </c>
      <c r="ER152">
        <v>0</v>
      </c>
      <c r="ES152">
        <v>0</v>
      </c>
      <c r="ET152">
        <v>0</v>
      </c>
      <c r="EU152">
        <v>0</v>
      </c>
      <c r="EV152">
        <v>0</v>
      </c>
      <c r="EW152">
        <v>0</v>
      </c>
      <c r="EX152">
        <v>0</v>
      </c>
      <c r="EY152">
        <v>0</v>
      </c>
      <c r="EZ152">
        <v>0</v>
      </c>
      <c r="FA152">
        <v>0</v>
      </c>
      <c r="FB152">
        <v>0</v>
      </c>
      <c r="FC152">
        <v>0</v>
      </c>
      <c r="FD152">
        <v>0</v>
      </c>
      <c r="FE152">
        <v>0</v>
      </c>
      <c r="FF152">
        <v>0</v>
      </c>
      <c r="FG152">
        <v>0</v>
      </c>
      <c r="FH152">
        <v>0</v>
      </c>
      <c r="FI152">
        <v>0</v>
      </c>
      <c r="FJ152">
        <v>0</v>
      </c>
      <c r="FK152">
        <v>0</v>
      </c>
      <c r="FL152">
        <v>0</v>
      </c>
      <c r="FM152">
        <v>0</v>
      </c>
      <c r="FN152">
        <v>0</v>
      </c>
      <c r="FO152">
        <v>0</v>
      </c>
      <c r="FP152">
        <v>0</v>
      </c>
      <c r="FQ152">
        <v>0</v>
      </c>
      <c r="FR152">
        <v>0</v>
      </c>
      <c r="FS152">
        <v>0</v>
      </c>
      <c r="FT152">
        <v>0</v>
      </c>
      <c r="FU152">
        <v>0</v>
      </c>
      <c r="FV152">
        <v>0</v>
      </c>
      <c r="FW152">
        <v>0</v>
      </c>
      <c r="FX152">
        <v>0</v>
      </c>
      <c r="FY152">
        <v>0</v>
      </c>
      <c r="FZ152">
        <v>0</v>
      </c>
      <c r="GA152">
        <v>0</v>
      </c>
      <c r="GB152">
        <v>0</v>
      </c>
      <c r="GC152">
        <v>0</v>
      </c>
      <c r="GD152">
        <v>0</v>
      </c>
      <c r="GE152">
        <v>0</v>
      </c>
      <c r="GF152">
        <v>0</v>
      </c>
      <c r="GG152">
        <v>0</v>
      </c>
      <c r="GH152">
        <v>0</v>
      </c>
      <c r="GI152">
        <v>0</v>
      </c>
      <c r="GJ152">
        <v>0</v>
      </c>
      <c r="GK152">
        <v>0</v>
      </c>
      <c r="GL152">
        <v>0</v>
      </c>
      <c r="GM152">
        <v>0</v>
      </c>
      <c r="GN152">
        <v>0</v>
      </c>
      <c r="GO152">
        <v>0</v>
      </c>
      <c r="GP152">
        <v>0</v>
      </c>
      <c r="GQ152">
        <v>0</v>
      </c>
      <c r="GR152">
        <v>0</v>
      </c>
      <c r="GS152">
        <v>0</v>
      </c>
      <c r="GT152">
        <v>0</v>
      </c>
      <c r="GU152">
        <v>0</v>
      </c>
      <c r="GV152">
        <v>0</v>
      </c>
      <c r="GW152">
        <v>0</v>
      </c>
      <c r="GX152">
        <v>0</v>
      </c>
      <c r="GY152">
        <v>0</v>
      </c>
      <c r="GZ152">
        <v>0</v>
      </c>
      <c r="HA152">
        <v>0</v>
      </c>
      <c r="HB152">
        <v>0</v>
      </c>
      <c r="HC152">
        <v>0</v>
      </c>
      <c r="HD152">
        <v>0</v>
      </c>
      <c r="HE152">
        <v>0</v>
      </c>
      <c r="HF152">
        <v>0</v>
      </c>
      <c r="HG152">
        <v>0</v>
      </c>
      <c r="HH152">
        <v>0</v>
      </c>
      <c r="HI152">
        <v>0</v>
      </c>
      <c r="HJ152">
        <v>0</v>
      </c>
      <c r="HK152">
        <v>0</v>
      </c>
      <c r="HL152">
        <v>0</v>
      </c>
      <c r="HM152">
        <v>0</v>
      </c>
      <c r="HN152">
        <v>0</v>
      </c>
      <c r="HO152">
        <v>0</v>
      </c>
      <c r="HP152">
        <v>0</v>
      </c>
      <c r="HQ152">
        <v>0</v>
      </c>
      <c r="HR152">
        <v>0</v>
      </c>
      <c r="HS152">
        <v>0</v>
      </c>
      <c r="HT152">
        <v>0</v>
      </c>
      <c r="HU152">
        <v>0</v>
      </c>
      <c r="HV152">
        <v>0</v>
      </c>
      <c r="HW152">
        <v>0</v>
      </c>
      <c r="HX152">
        <v>0</v>
      </c>
      <c r="HY152">
        <v>0</v>
      </c>
      <c r="HZ152">
        <v>0</v>
      </c>
      <c r="IA152">
        <v>0</v>
      </c>
      <c r="IB152">
        <v>0</v>
      </c>
      <c r="IC152">
        <v>0</v>
      </c>
      <c r="ID152">
        <v>0</v>
      </c>
      <c r="IE152">
        <v>0</v>
      </c>
      <c r="IF152">
        <v>0</v>
      </c>
      <c r="IG152">
        <v>0</v>
      </c>
      <c r="IH152">
        <v>0</v>
      </c>
      <c r="II152">
        <v>0</v>
      </c>
      <c r="IJ152">
        <v>0</v>
      </c>
      <c r="IK152">
        <v>0</v>
      </c>
      <c r="IL152">
        <v>0</v>
      </c>
      <c r="IM152">
        <v>0</v>
      </c>
      <c r="IN152">
        <v>0</v>
      </c>
      <c r="IO152">
        <v>0</v>
      </c>
      <c r="IP152">
        <v>0</v>
      </c>
      <c r="IQ152">
        <v>0</v>
      </c>
      <c r="IR152">
        <v>0</v>
      </c>
      <c r="IS152">
        <v>0</v>
      </c>
      <c r="IT152">
        <v>0</v>
      </c>
      <c r="IU152">
        <v>0</v>
      </c>
      <c r="IV152">
        <v>0</v>
      </c>
      <c r="IW152">
        <v>0</v>
      </c>
      <c r="IX152">
        <v>0</v>
      </c>
      <c r="IY152">
        <v>0</v>
      </c>
      <c r="IZ152">
        <v>0</v>
      </c>
      <c r="JA152">
        <v>0</v>
      </c>
      <c r="JB152">
        <v>0</v>
      </c>
      <c r="JC152">
        <v>0</v>
      </c>
      <c r="JD152">
        <v>0</v>
      </c>
      <c r="JE152">
        <v>0</v>
      </c>
      <c r="JF152">
        <v>0</v>
      </c>
      <c r="JG152">
        <v>0</v>
      </c>
      <c r="JH152">
        <v>0</v>
      </c>
      <c r="JI152">
        <v>0</v>
      </c>
      <c r="JJ152">
        <v>0</v>
      </c>
      <c r="JK152">
        <v>0</v>
      </c>
      <c r="JL152">
        <v>0</v>
      </c>
      <c r="JM152">
        <v>0</v>
      </c>
      <c r="JN152">
        <v>0</v>
      </c>
      <c r="JO152">
        <v>0</v>
      </c>
      <c r="JP152">
        <v>0</v>
      </c>
      <c r="JQ152">
        <v>0</v>
      </c>
      <c r="JR152">
        <v>0</v>
      </c>
      <c r="JS152">
        <v>0</v>
      </c>
      <c r="JT152">
        <v>0</v>
      </c>
      <c r="JU152">
        <v>0</v>
      </c>
      <c r="JV152">
        <v>0</v>
      </c>
      <c r="JW152">
        <v>0</v>
      </c>
      <c r="JX152">
        <v>0</v>
      </c>
      <c r="JY152">
        <v>0</v>
      </c>
      <c r="JZ152">
        <v>0</v>
      </c>
      <c r="KA152">
        <v>0</v>
      </c>
      <c r="KB152">
        <v>0</v>
      </c>
      <c r="KC152">
        <v>0</v>
      </c>
      <c r="KD152">
        <v>0</v>
      </c>
      <c r="KE152">
        <v>0</v>
      </c>
      <c r="KF152">
        <v>0</v>
      </c>
      <c r="KG152">
        <v>0</v>
      </c>
      <c r="KH152">
        <v>0</v>
      </c>
      <c r="KI152">
        <v>0</v>
      </c>
      <c r="KJ152">
        <v>0</v>
      </c>
      <c r="KK152">
        <v>0</v>
      </c>
      <c r="KL152">
        <v>0</v>
      </c>
      <c r="KM152">
        <v>0</v>
      </c>
      <c r="KN152">
        <v>0</v>
      </c>
      <c r="KO152">
        <v>0</v>
      </c>
      <c r="KP152">
        <v>0</v>
      </c>
      <c r="KQ152">
        <v>0</v>
      </c>
      <c r="KR152">
        <v>0</v>
      </c>
      <c r="KS152">
        <v>0</v>
      </c>
      <c r="KT152">
        <v>0</v>
      </c>
      <c r="KU152">
        <v>0</v>
      </c>
      <c r="KV152">
        <v>0</v>
      </c>
      <c r="KW152">
        <v>0</v>
      </c>
      <c r="KX152">
        <v>0</v>
      </c>
      <c r="KY152">
        <v>0</v>
      </c>
      <c r="KZ152">
        <v>0</v>
      </c>
      <c r="LA152">
        <v>0</v>
      </c>
      <c r="LB152">
        <v>0</v>
      </c>
      <c r="LC152">
        <v>0</v>
      </c>
      <c r="LD152">
        <v>0</v>
      </c>
      <c r="LE152">
        <v>0</v>
      </c>
      <c r="LF152">
        <v>0</v>
      </c>
      <c r="LG152">
        <v>0</v>
      </c>
      <c r="LH152">
        <v>0</v>
      </c>
      <c r="LI152">
        <v>0</v>
      </c>
      <c r="LJ152">
        <v>0</v>
      </c>
      <c r="LK152">
        <v>0</v>
      </c>
      <c r="LL152">
        <v>0</v>
      </c>
      <c r="LM152">
        <v>0</v>
      </c>
      <c r="LN152">
        <v>0</v>
      </c>
      <c r="LO152">
        <v>0</v>
      </c>
      <c r="LP152">
        <v>0</v>
      </c>
      <c r="LQ152">
        <v>0</v>
      </c>
      <c r="LR152">
        <v>0</v>
      </c>
      <c r="LS152">
        <v>0</v>
      </c>
      <c r="LT152">
        <v>0</v>
      </c>
      <c r="LU152">
        <v>0</v>
      </c>
      <c r="LV152">
        <v>0</v>
      </c>
      <c r="LW152">
        <v>0</v>
      </c>
      <c r="LX152">
        <v>0</v>
      </c>
      <c r="LY152">
        <v>0</v>
      </c>
      <c r="LZ152">
        <v>0</v>
      </c>
      <c r="MA152">
        <v>0</v>
      </c>
      <c r="MB152">
        <v>0</v>
      </c>
      <c r="MC152">
        <v>0</v>
      </c>
      <c r="MD152">
        <v>0</v>
      </c>
      <c r="ME152">
        <v>0</v>
      </c>
      <c r="MF152">
        <v>0</v>
      </c>
      <c r="MG152">
        <v>0</v>
      </c>
      <c r="MH152">
        <v>0</v>
      </c>
      <c r="MI152">
        <v>0</v>
      </c>
      <c r="MJ152">
        <v>147</v>
      </c>
    </row>
    <row r="153" spans="1:348" x14ac:dyDescent="0.55000000000000004">
      <c r="A153" t="s">
        <v>411</v>
      </c>
      <c r="B153">
        <v>0</v>
      </c>
      <c r="C153">
        <v>1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1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0</v>
      </c>
      <c r="DL153">
        <v>0</v>
      </c>
      <c r="DM153">
        <v>0</v>
      </c>
      <c r="DN153">
        <v>0</v>
      </c>
      <c r="DO153">
        <v>0</v>
      </c>
      <c r="DP153">
        <v>0</v>
      </c>
      <c r="DQ153">
        <v>0</v>
      </c>
      <c r="DR153">
        <v>0</v>
      </c>
      <c r="DS153">
        <v>0</v>
      </c>
      <c r="DT153">
        <v>0</v>
      </c>
      <c r="DU153">
        <v>0</v>
      </c>
      <c r="DV153">
        <v>0</v>
      </c>
      <c r="DW153">
        <v>0</v>
      </c>
      <c r="DX153">
        <v>0</v>
      </c>
      <c r="DY153">
        <v>0</v>
      </c>
      <c r="DZ153">
        <v>0</v>
      </c>
      <c r="EA153">
        <v>0</v>
      </c>
      <c r="EB153">
        <v>0</v>
      </c>
      <c r="EC153">
        <v>0</v>
      </c>
      <c r="ED153">
        <v>0</v>
      </c>
      <c r="EE153">
        <v>0</v>
      </c>
      <c r="EF153">
        <v>0</v>
      </c>
      <c r="EG153">
        <v>0</v>
      </c>
      <c r="EH153">
        <v>0</v>
      </c>
      <c r="EI153">
        <v>0</v>
      </c>
      <c r="EJ153">
        <v>0</v>
      </c>
      <c r="EK153">
        <v>0</v>
      </c>
      <c r="EL153">
        <v>0</v>
      </c>
      <c r="EM153">
        <v>0</v>
      </c>
      <c r="EN153">
        <v>0</v>
      </c>
      <c r="EO153">
        <v>0</v>
      </c>
      <c r="EP153">
        <v>0</v>
      </c>
      <c r="EQ153">
        <v>0</v>
      </c>
      <c r="ER153">
        <v>0</v>
      </c>
      <c r="ES153">
        <v>0</v>
      </c>
      <c r="ET153">
        <v>0</v>
      </c>
      <c r="EU153">
        <v>0</v>
      </c>
      <c r="EV153">
        <v>0</v>
      </c>
      <c r="EW153">
        <v>0</v>
      </c>
      <c r="EX153">
        <v>0</v>
      </c>
      <c r="EY153">
        <v>0</v>
      </c>
      <c r="EZ153">
        <v>0</v>
      </c>
      <c r="FA153">
        <v>0</v>
      </c>
      <c r="FB153">
        <v>0</v>
      </c>
      <c r="FC153">
        <v>0</v>
      </c>
      <c r="FD153">
        <v>0</v>
      </c>
      <c r="FE153">
        <v>0</v>
      </c>
      <c r="FF153">
        <v>0</v>
      </c>
      <c r="FG153">
        <v>0</v>
      </c>
      <c r="FH153">
        <v>0</v>
      </c>
      <c r="FI153">
        <v>0</v>
      </c>
      <c r="FJ153">
        <v>0</v>
      </c>
      <c r="FK153">
        <v>0</v>
      </c>
      <c r="FL153">
        <v>0</v>
      </c>
      <c r="FM153">
        <v>0</v>
      </c>
      <c r="FN153">
        <v>0</v>
      </c>
      <c r="FO153">
        <v>0</v>
      </c>
      <c r="FP153">
        <v>0</v>
      </c>
      <c r="FQ153">
        <v>0</v>
      </c>
      <c r="FR153">
        <v>0</v>
      </c>
      <c r="FS153">
        <v>0</v>
      </c>
      <c r="FT153">
        <v>0</v>
      </c>
      <c r="FU153">
        <v>0</v>
      </c>
      <c r="FV153">
        <v>0</v>
      </c>
      <c r="FW153">
        <v>0</v>
      </c>
      <c r="FX153">
        <v>0</v>
      </c>
      <c r="FY153">
        <v>0</v>
      </c>
      <c r="FZ153">
        <v>0</v>
      </c>
      <c r="GA153">
        <v>0</v>
      </c>
      <c r="GB153">
        <v>0</v>
      </c>
      <c r="GC153">
        <v>0</v>
      </c>
      <c r="GD153">
        <v>0</v>
      </c>
      <c r="GE153">
        <v>0</v>
      </c>
      <c r="GF153">
        <v>0</v>
      </c>
      <c r="GG153">
        <v>0</v>
      </c>
      <c r="GH153">
        <v>0</v>
      </c>
      <c r="GI153">
        <v>0</v>
      </c>
      <c r="GJ153">
        <v>0</v>
      </c>
      <c r="GK153">
        <v>0</v>
      </c>
      <c r="GL153">
        <v>0</v>
      </c>
      <c r="GM153">
        <v>0</v>
      </c>
      <c r="GN153">
        <v>0</v>
      </c>
      <c r="GO153">
        <v>0</v>
      </c>
      <c r="GP153">
        <v>0</v>
      </c>
      <c r="GQ153">
        <v>0</v>
      </c>
      <c r="GR153">
        <v>0</v>
      </c>
      <c r="GS153">
        <v>0</v>
      </c>
      <c r="GT153">
        <v>0</v>
      </c>
      <c r="GU153">
        <v>0</v>
      </c>
      <c r="GV153">
        <v>0</v>
      </c>
      <c r="GW153">
        <v>0</v>
      </c>
      <c r="GX153">
        <v>0</v>
      </c>
      <c r="GY153">
        <v>0</v>
      </c>
      <c r="GZ153">
        <v>0</v>
      </c>
      <c r="HA153">
        <v>0</v>
      </c>
      <c r="HB153">
        <v>0</v>
      </c>
      <c r="HC153">
        <v>0</v>
      </c>
      <c r="HD153">
        <v>0</v>
      </c>
      <c r="HE153">
        <v>0</v>
      </c>
      <c r="HF153">
        <v>0</v>
      </c>
      <c r="HG153">
        <v>0</v>
      </c>
      <c r="HH153">
        <v>0</v>
      </c>
      <c r="HI153">
        <v>0</v>
      </c>
      <c r="HJ153">
        <v>0</v>
      </c>
      <c r="HK153">
        <v>0</v>
      </c>
      <c r="HL153">
        <v>0</v>
      </c>
      <c r="HM153">
        <v>0</v>
      </c>
      <c r="HN153">
        <v>0</v>
      </c>
      <c r="HO153">
        <v>0</v>
      </c>
      <c r="HP153">
        <v>0</v>
      </c>
      <c r="HQ153">
        <v>0</v>
      </c>
      <c r="HR153">
        <v>0</v>
      </c>
      <c r="HS153">
        <v>0</v>
      </c>
      <c r="HT153">
        <v>0</v>
      </c>
      <c r="HU153">
        <v>0</v>
      </c>
      <c r="HV153">
        <v>0</v>
      </c>
      <c r="HW153">
        <v>0</v>
      </c>
      <c r="HX153">
        <v>0</v>
      </c>
      <c r="HY153">
        <v>0</v>
      </c>
      <c r="HZ153">
        <v>0</v>
      </c>
      <c r="IA153">
        <v>0</v>
      </c>
      <c r="IB153">
        <v>0</v>
      </c>
      <c r="IC153">
        <v>0</v>
      </c>
      <c r="ID153">
        <v>0</v>
      </c>
      <c r="IE153">
        <v>0</v>
      </c>
      <c r="IF153">
        <v>0</v>
      </c>
      <c r="IG153">
        <v>0</v>
      </c>
      <c r="IH153">
        <v>0</v>
      </c>
      <c r="II153">
        <v>0</v>
      </c>
      <c r="IJ153">
        <v>0</v>
      </c>
      <c r="IK153">
        <v>0</v>
      </c>
      <c r="IL153">
        <v>0</v>
      </c>
      <c r="IM153">
        <v>0</v>
      </c>
      <c r="IN153">
        <v>0</v>
      </c>
      <c r="IO153">
        <v>0</v>
      </c>
      <c r="IP153">
        <v>0</v>
      </c>
      <c r="IQ153">
        <v>0</v>
      </c>
      <c r="IR153">
        <v>0</v>
      </c>
      <c r="IS153">
        <v>0</v>
      </c>
      <c r="IT153">
        <v>0</v>
      </c>
      <c r="IU153">
        <v>0</v>
      </c>
      <c r="IV153">
        <v>0</v>
      </c>
      <c r="IW153">
        <v>0</v>
      </c>
      <c r="IX153">
        <v>0</v>
      </c>
      <c r="IY153">
        <v>0</v>
      </c>
      <c r="IZ153">
        <v>0</v>
      </c>
      <c r="JA153">
        <v>0</v>
      </c>
      <c r="JB153">
        <v>0</v>
      </c>
      <c r="JC153">
        <v>0</v>
      </c>
      <c r="JD153">
        <v>0</v>
      </c>
      <c r="JE153">
        <v>0</v>
      </c>
      <c r="JF153">
        <v>0</v>
      </c>
      <c r="JG153">
        <v>0</v>
      </c>
      <c r="JH153">
        <v>0</v>
      </c>
      <c r="JI153">
        <v>0</v>
      </c>
      <c r="JJ153">
        <v>0</v>
      </c>
      <c r="JK153">
        <v>0</v>
      </c>
      <c r="JL153">
        <v>0</v>
      </c>
      <c r="JM153">
        <v>0</v>
      </c>
      <c r="JN153">
        <v>0</v>
      </c>
      <c r="JO153">
        <v>0</v>
      </c>
      <c r="JP153">
        <v>0</v>
      </c>
      <c r="JQ153">
        <v>0</v>
      </c>
      <c r="JR153">
        <v>0</v>
      </c>
      <c r="JS153">
        <v>0</v>
      </c>
      <c r="JT153">
        <v>0</v>
      </c>
      <c r="JU153">
        <v>0</v>
      </c>
      <c r="JV153">
        <v>0</v>
      </c>
      <c r="JW153">
        <v>0</v>
      </c>
      <c r="JX153">
        <v>0</v>
      </c>
      <c r="JY153">
        <v>0</v>
      </c>
      <c r="JZ153">
        <v>0</v>
      </c>
      <c r="KA153">
        <v>0</v>
      </c>
      <c r="KB153">
        <v>0</v>
      </c>
      <c r="KC153">
        <v>0</v>
      </c>
      <c r="KD153">
        <v>0</v>
      </c>
      <c r="KE153">
        <v>0</v>
      </c>
      <c r="KF153">
        <v>0</v>
      </c>
      <c r="KG153">
        <v>0</v>
      </c>
      <c r="KH153">
        <v>0</v>
      </c>
      <c r="KI153">
        <v>0</v>
      </c>
      <c r="KJ153">
        <v>0</v>
      </c>
      <c r="KK153">
        <v>0</v>
      </c>
      <c r="KL153">
        <v>0</v>
      </c>
      <c r="KM153">
        <v>0</v>
      </c>
      <c r="KN153">
        <v>0</v>
      </c>
      <c r="KO153">
        <v>0</v>
      </c>
      <c r="KP153">
        <v>0</v>
      </c>
      <c r="KQ153">
        <v>0</v>
      </c>
      <c r="KR153">
        <v>0</v>
      </c>
      <c r="KS153">
        <v>0</v>
      </c>
      <c r="KT153">
        <v>0</v>
      </c>
      <c r="KU153">
        <v>0</v>
      </c>
      <c r="KV153">
        <v>0</v>
      </c>
      <c r="KW153">
        <v>0</v>
      </c>
      <c r="KX153">
        <v>0</v>
      </c>
      <c r="KY153">
        <v>0</v>
      </c>
      <c r="KZ153">
        <v>0</v>
      </c>
      <c r="LA153">
        <v>0</v>
      </c>
      <c r="LB153">
        <v>0</v>
      </c>
      <c r="LC153">
        <v>0</v>
      </c>
      <c r="LD153">
        <v>0</v>
      </c>
      <c r="LE153">
        <v>0</v>
      </c>
      <c r="LF153">
        <v>0</v>
      </c>
      <c r="LG153">
        <v>0</v>
      </c>
      <c r="LH153">
        <v>0</v>
      </c>
      <c r="LI153">
        <v>0</v>
      </c>
      <c r="LJ153">
        <v>0</v>
      </c>
      <c r="LK153">
        <v>0</v>
      </c>
      <c r="LL153">
        <v>0</v>
      </c>
      <c r="LM153">
        <v>0</v>
      </c>
      <c r="LN153">
        <v>0</v>
      </c>
      <c r="LO153">
        <v>0</v>
      </c>
      <c r="LP153">
        <v>0</v>
      </c>
      <c r="LQ153">
        <v>0</v>
      </c>
      <c r="LR153">
        <v>0</v>
      </c>
      <c r="LS153">
        <v>0</v>
      </c>
      <c r="LT153">
        <v>0</v>
      </c>
      <c r="LU153">
        <v>0</v>
      </c>
      <c r="LV153">
        <v>0</v>
      </c>
      <c r="LW153">
        <v>0</v>
      </c>
      <c r="LX153">
        <v>0</v>
      </c>
      <c r="LY153">
        <v>0</v>
      </c>
      <c r="LZ153">
        <v>0</v>
      </c>
      <c r="MA153">
        <v>0</v>
      </c>
      <c r="MB153">
        <v>0</v>
      </c>
      <c r="MC153">
        <v>0</v>
      </c>
      <c r="MD153">
        <v>0</v>
      </c>
      <c r="ME153">
        <v>0</v>
      </c>
      <c r="MF153">
        <v>0</v>
      </c>
      <c r="MG153">
        <v>0</v>
      </c>
      <c r="MH153">
        <v>0</v>
      </c>
      <c r="MI153">
        <v>0</v>
      </c>
      <c r="MJ153">
        <v>68</v>
      </c>
    </row>
    <row r="154" spans="1:348" x14ac:dyDescent="0.55000000000000004">
      <c r="A154" t="s">
        <v>413</v>
      </c>
      <c r="B154">
        <v>0</v>
      </c>
      <c r="C154">
        <v>1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1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  <c r="DH154">
        <v>0</v>
      </c>
      <c r="DI154">
        <v>0</v>
      </c>
      <c r="DJ154">
        <v>0</v>
      </c>
      <c r="DK154">
        <v>0</v>
      </c>
      <c r="DL154">
        <v>0</v>
      </c>
      <c r="DM154">
        <v>0</v>
      </c>
      <c r="DN154">
        <v>0</v>
      </c>
      <c r="DO154">
        <v>0</v>
      </c>
      <c r="DP154">
        <v>0</v>
      </c>
      <c r="DQ154">
        <v>0</v>
      </c>
      <c r="DR154">
        <v>0</v>
      </c>
      <c r="DS154">
        <v>0</v>
      </c>
      <c r="DT154">
        <v>0</v>
      </c>
      <c r="DU154">
        <v>0</v>
      </c>
      <c r="DV154">
        <v>0</v>
      </c>
      <c r="DW154">
        <v>0</v>
      </c>
      <c r="DX154">
        <v>0</v>
      </c>
      <c r="DY154">
        <v>0</v>
      </c>
      <c r="DZ154">
        <v>0</v>
      </c>
      <c r="EA154">
        <v>0</v>
      </c>
      <c r="EB154">
        <v>0</v>
      </c>
      <c r="EC154">
        <v>0</v>
      </c>
      <c r="ED154">
        <v>0</v>
      </c>
      <c r="EE154">
        <v>0</v>
      </c>
      <c r="EF154">
        <v>0</v>
      </c>
      <c r="EG154">
        <v>0</v>
      </c>
      <c r="EH154">
        <v>0</v>
      </c>
      <c r="EI154">
        <v>0</v>
      </c>
      <c r="EJ154">
        <v>0</v>
      </c>
      <c r="EK154">
        <v>0</v>
      </c>
      <c r="EL154">
        <v>0</v>
      </c>
      <c r="EM154">
        <v>0</v>
      </c>
      <c r="EN154">
        <v>0</v>
      </c>
      <c r="EO154">
        <v>0</v>
      </c>
      <c r="EP154">
        <v>0</v>
      </c>
      <c r="EQ154">
        <v>0</v>
      </c>
      <c r="ER154">
        <v>0</v>
      </c>
      <c r="ES154">
        <v>0</v>
      </c>
      <c r="ET154">
        <v>0</v>
      </c>
      <c r="EU154">
        <v>0</v>
      </c>
      <c r="EV154">
        <v>0</v>
      </c>
      <c r="EW154">
        <v>0</v>
      </c>
      <c r="EX154">
        <v>0</v>
      </c>
      <c r="EY154">
        <v>0</v>
      </c>
      <c r="EZ154">
        <v>0</v>
      </c>
      <c r="FA154">
        <v>0</v>
      </c>
      <c r="FB154">
        <v>0</v>
      </c>
      <c r="FC154">
        <v>0</v>
      </c>
      <c r="FD154">
        <v>0</v>
      </c>
      <c r="FE154">
        <v>0</v>
      </c>
      <c r="FF154">
        <v>0</v>
      </c>
      <c r="FG154">
        <v>0</v>
      </c>
      <c r="FH154">
        <v>0</v>
      </c>
      <c r="FI154">
        <v>0</v>
      </c>
      <c r="FJ154">
        <v>0</v>
      </c>
      <c r="FK154">
        <v>0</v>
      </c>
      <c r="FL154">
        <v>0</v>
      </c>
      <c r="FM154">
        <v>0</v>
      </c>
      <c r="FN154">
        <v>0</v>
      </c>
      <c r="FO154">
        <v>0</v>
      </c>
      <c r="FP154">
        <v>0</v>
      </c>
      <c r="FQ154">
        <v>0</v>
      </c>
      <c r="FR154">
        <v>0</v>
      </c>
      <c r="FS154">
        <v>0</v>
      </c>
      <c r="FT154">
        <v>0</v>
      </c>
      <c r="FU154">
        <v>0</v>
      </c>
      <c r="FV154">
        <v>0</v>
      </c>
      <c r="FW154">
        <v>0</v>
      </c>
      <c r="FX154">
        <v>0</v>
      </c>
      <c r="FY154">
        <v>0</v>
      </c>
      <c r="FZ154">
        <v>0</v>
      </c>
      <c r="GA154">
        <v>0</v>
      </c>
      <c r="GB154">
        <v>0</v>
      </c>
      <c r="GC154">
        <v>0</v>
      </c>
      <c r="GD154">
        <v>0</v>
      </c>
      <c r="GE154">
        <v>0</v>
      </c>
      <c r="GF154">
        <v>0</v>
      </c>
      <c r="GG154">
        <v>0</v>
      </c>
      <c r="GH154">
        <v>0</v>
      </c>
      <c r="GI154">
        <v>0</v>
      </c>
      <c r="GJ154">
        <v>0</v>
      </c>
      <c r="GK154">
        <v>0</v>
      </c>
      <c r="GL154">
        <v>0</v>
      </c>
      <c r="GM154">
        <v>0</v>
      </c>
      <c r="GN154">
        <v>0</v>
      </c>
      <c r="GO154">
        <v>0</v>
      </c>
      <c r="GP154">
        <v>0</v>
      </c>
      <c r="GQ154">
        <v>0</v>
      </c>
      <c r="GR154">
        <v>0</v>
      </c>
      <c r="GS154">
        <v>0</v>
      </c>
      <c r="GT154">
        <v>0</v>
      </c>
      <c r="GU154">
        <v>0</v>
      </c>
      <c r="GV154">
        <v>0</v>
      </c>
      <c r="GW154">
        <v>0</v>
      </c>
      <c r="GX154">
        <v>0</v>
      </c>
      <c r="GY154">
        <v>0</v>
      </c>
      <c r="GZ154">
        <v>0</v>
      </c>
      <c r="HA154">
        <v>0</v>
      </c>
      <c r="HB154">
        <v>0</v>
      </c>
      <c r="HC154">
        <v>0</v>
      </c>
      <c r="HD154">
        <v>0</v>
      </c>
      <c r="HE154">
        <v>0</v>
      </c>
      <c r="HF154">
        <v>0</v>
      </c>
      <c r="HG154">
        <v>0</v>
      </c>
      <c r="HH154">
        <v>0</v>
      </c>
      <c r="HI154">
        <v>0</v>
      </c>
      <c r="HJ154">
        <v>0</v>
      </c>
      <c r="HK154">
        <v>0</v>
      </c>
      <c r="HL154">
        <v>0</v>
      </c>
      <c r="HM154">
        <v>0</v>
      </c>
      <c r="HN154">
        <v>0</v>
      </c>
      <c r="HO154">
        <v>0</v>
      </c>
      <c r="HP154">
        <v>0</v>
      </c>
      <c r="HQ154">
        <v>0</v>
      </c>
      <c r="HR154">
        <v>0</v>
      </c>
      <c r="HS154">
        <v>0</v>
      </c>
      <c r="HT154">
        <v>0</v>
      </c>
      <c r="HU154">
        <v>0</v>
      </c>
      <c r="HV154">
        <v>0</v>
      </c>
      <c r="HW154">
        <v>0</v>
      </c>
      <c r="HX154">
        <v>0</v>
      </c>
      <c r="HY154">
        <v>0</v>
      </c>
      <c r="HZ154">
        <v>0</v>
      </c>
      <c r="IA154">
        <v>0</v>
      </c>
      <c r="IB154">
        <v>0</v>
      </c>
      <c r="IC154">
        <v>0</v>
      </c>
      <c r="ID154">
        <v>0</v>
      </c>
      <c r="IE154">
        <v>0</v>
      </c>
      <c r="IF154">
        <v>0</v>
      </c>
      <c r="IG154">
        <v>0</v>
      </c>
      <c r="IH154">
        <v>0</v>
      </c>
      <c r="II154">
        <v>0</v>
      </c>
      <c r="IJ154">
        <v>0</v>
      </c>
      <c r="IK154">
        <v>0</v>
      </c>
      <c r="IL154">
        <v>0</v>
      </c>
      <c r="IM154">
        <v>0</v>
      </c>
      <c r="IN154">
        <v>0</v>
      </c>
      <c r="IO154">
        <v>0</v>
      </c>
      <c r="IP154">
        <v>0</v>
      </c>
      <c r="IQ154">
        <v>0</v>
      </c>
      <c r="IR154">
        <v>0</v>
      </c>
      <c r="IS154">
        <v>0</v>
      </c>
      <c r="IT154">
        <v>0</v>
      </c>
      <c r="IU154">
        <v>0</v>
      </c>
      <c r="IV154">
        <v>0</v>
      </c>
      <c r="IW154">
        <v>0</v>
      </c>
      <c r="IX154">
        <v>0</v>
      </c>
      <c r="IY154">
        <v>0</v>
      </c>
      <c r="IZ154">
        <v>0</v>
      </c>
      <c r="JA154">
        <v>0</v>
      </c>
      <c r="JB154">
        <v>0</v>
      </c>
      <c r="JC154">
        <v>0</v>
      </c>
      <c r="JD154">
        <v>0</v>
      </c>
      <c r="JE154">
        <v>0</v>
      </c>
      <c r="JF154">
        <v>0</v>
      </c>
      <c r="JG154">
        <v>0</v>
      </c>
      <c r="JH154">
        <v>0</v>
      </c>
      <c r="JI154">
        <v>0</v>
      </c>
      <c r="JJ154">
        <v>0</v>
      </c>
      <c r="JK154">
        <v>0</v>
      </c>
      <c r="JL154">
        <v>0</v>
      </c>
      <c r="JM154">
        <v>0</v>
      </c>
      <c r="JN154">
        <v>0</v>
      </c>
      <c r="JO154">
        <v>0</v>
      </c>
      <c r="JP154">
        <v>0</v>
      </c>
      <c r="JQ154">
        <v>0</v>
      </c>
      <c r="JR154">
        <v>0</v>
      </c>
      <c r="JS154">
        <v>0</v>
      </c>
      <c r="JT154">
        <v>0</v>
      </c>
      <c r="JU154">
        <v>0</v>
      </c>
      <c r="JV154">
        <v>0</v>
      </c>
      <c r="JW154">
        <v>0</v>
      </c>
      <c r="JX154">
        <v>0</v>
      </c>
      <c r="JY154">
        <v>0</v>
      </c>
      <c r="JZ154">
        <v>0</v>
      </c>
      <c r="KA154">
        <v>0</v>
      </c>
      <c r="KB154">
        <v>0</v>
      </c>
      <c r="KC154">
        <v>0</v>
      </c>
      <c r="KD154">
        <v>0</v>
      </c>
      <c r="KE154">
        <v>0</v>
      </c>
      <c r="KF154">
        <v>0</v>
      </c>
      <c r="KG154">
        <v>0</v>
      </c>
      <c r="KH154">
        <v>0</v>
      </c>
      <c r="KI154">
        <v>0</v>
      </c>
      <c r="KJ154">
        <v>0</v>
      </c>
      <c r="KK154">
        <v>0</v>
      </c>
      <c r="KL154">
        <v>0</v>
      </c>
      <c r="KM154">
        <v>0</v>
      </c>
      <c r="KN154">
        <v>0</v>
      </c>
      <c r="KO154">
        <v>0</v>
      </c>
      <c r="KP154">
        <v>0</v>
      </c>
      <c r="KQ154">
        <v>0</v>
      </c>
      <c r="KR154">
        <v>0</v>
      </c>
      <c r="KS154">
        <v>0</v>
      </c>
      <c r="KT154">
        <v>0</v>
      </c>
      <c r="KU154">
        <v>0</v>
      </c>
      <c r="KV154">
        <v>0</v>
      </c>
      <c r="KW154">
        <v>0</v>
      </c>
      <c r="KX154">
        <v>0</v>
      </c>
      <c r="KY154">
        <v>0</v>
      </c>
      <c r="KZ154">
        <v>0</v>
      </c>
      <c r="LA154">
        <v>0</v>
      </c>
      <c r="LB154">
        <v>0</v>
      </c>
      <c r="LC154">
        <v>0</v>
      </c>
      <c r="LD154">
        <v>0</v>
      </c>
      <c r="LE154">
        <v>0</v>
      </c>
      <c r="LF154">
        <v>0</v>
      </c>
      <c r="LG154">
        <v>0</v>
      </c>
      <c r="LH154">
        <v>0</v>
      </c>
      <c r="LI154">
        <v>0</v>
      </c>
      <c r="LJ154">
        <v>0</v>
      </c>
      <c r="LK154">
        <v>0</v>
      </c>
      <c r="LL154">
        <v>0</v>
      </c>
      <c r="LM154">
        <v>0</v>
      </c>
      <c r="LN154">
        <v>0</v>
      </c>
      <c r="LO154">
        <v>0</v>
      </c>
      <c r="LP154">
        <v>0</v>
      </c>
      <c r="LQ154">
        <v>0</v>
      </c>
      <c r="LR154">
        <v>0</v>
      </c>
      <c r="LS154">
        <v>0</v>
      </c>
      <c r="LT154">
        <v>0</v>
      </c>
      <c r="LU154">
        <v>0</v>
      </c>
      <c r="LV154">
        <v>0</v>
      </c>
      <c r="LW154">
        <v>0</v>
      </c>
      <c r="LX154">
        <v>0</v>
      </c>
      <c r="LY154">
        <v>0</v>
      </c>
      <c r="LZ154">
        <v>0</v>
      </c>
      <c r="MA154">
        <v>0</v>
      </c>
      <c r="MB154">
        <v>0</v>
      </c>
      <c r="MC154">
        <v>0</v>
      </c>
      <c r="MD154">
        <v>0</v>
      </c>
      <c r="ME154">
        <v>0</v>
      </c>
      <c r="MF154">
        <v>0</v>
      </c>
      <c r="MG154">
        <v>0</v>
      </c>
      <c r="MH154">
        <v>0</v>
      </c>
      <c r="MI154">
        <v>0</v>
      </c>
      <c r="MJ154">
        <v>127</v>
      </c>
    </row>
    <row r="155" spans="1:348" x14ac:dyDescent="0.55000000000000004">
      <c r="A155" t="s">
        <v>415</v>
      </c>
      <c r="B155">
        <v>0</v>
      </c>
      <c r="C155">
        <v>1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1</v>
      </c>
      <c r="CO155">
        <v>1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  <c r="DH155">
        <v>0</v>
      </c>
      <c r="DI155">
        <v>0</v>
      </c>
      <c r="DJ155">
        <v>0</v>
      </c>
      <c r="DK155">
        <v>0</v>
      </c>
      <c r="DL155">
        <v>0</v>
      </c>
      <c r="DM155">
        <v>0</v>
      </c>
      <c r="DN155">
        <v>0</v>
      </c>
      <c r="DO155">
        <v>0</v>
      </c>
      <c r="DP155">
        <v>0</v>
      </c>
      <c r="DQ155">
        <v>0</v>
      </c>
      <c r="DR155">
        <v>0</v>
      </c>
      <c r="DS155">
        <v>0</v>
      </c>
      <c r="DT155">
        <v>0</v>
      </c>
      <c r="DU155">
        <v>0</v>
      </c>
      <c r="DV155">
        <v>0</v>
      </c>
      <c r="DW155">
        <v>0</v>
      </c>
      <c r="DX155">
        <v>0</v>
      </c>
      <c r="DY155">
        <v>0</v>
      </c>
      <c r="DZ155">
        <v>0</v>
      </c>
      <c r="EA155">
        <v>0</v>
      </c>
      <c r="EB155">
        <v>0</v>
      </c>
      <c r="EC155">
        <v>0</v>
      </c>
      <c r="ED155">
        <v>0</v>
      </c>
      <c r="EE155">
        <v>0</v>
      </c>
      <c r="EF155">
        <v>0</v>
      </c>
      <c r="EG155">
        <v>0</v>
      </c>
      <c r="EH155">
        <v>0</v>
      </c>
      <c r="EI155">
        <v>0</v>
      </c>
      <c r="EJ155">
        <v>0</v>
      </c>
      <c r="EK155">
        <v>0</v>
      </c>
      <c r="EL155">
        <v>0</v>
      </c>
      <c r="EM155">
        <v>0</v>
      </c>
      <c r="EN155">
        <v>0</v>
      </c>
      <c r="EO155">
        <v>0</v>
      </c>
      <c r="EP155">
        <v>0</v>
      </c>
      <c r="EQ155">
        <v>0</v>
      </c>
      <c r="ER155">
        <v>0</v>
      </c>
      <c r="ES155">
        <v>0</v>
      </c>
      <c r="ET155">
        <v>0</v>
      </c>
      <c r="EU155">
        <v>0</v>
      </c>
      <c r="EV155">
        <v>0</v>
      </c>
      <c r="EW155">
        <v>0</v>
      </c>
      <c r="EX155">
        <v>0</v>
      </c>
      <c r="EY155">
        <v>0</v>
      </c>
      <c r="EZ155">
        <v>0</v>
      </c>
      <c r="FA155">
        <v>0</v>
      </c>
      <c r="FB155">
        <v>0</v>
      </c>
      <c r="FC155">
        <v>0</v>
      </c>
      <c r="FD155">
        <v>0</v>
      </c>
      <c r="FE155">
        <v>0</v>
      </c>
      <c r="FF155">
        <v>0</v>
      </c>
      <c r="FG155">
        <v>0</v>
      </c>
      <c r="FH155">
        <v>0</v>
      </c>
      <c r="FI155">
        <v>0</v>
      </c>
      <c r="FJ155">
        <v>0</v>
      </c>
      <c r="FK155">
        <v>0</v>
      </c>
      <c r="FL155">
        <v>0</v>
      </c>
      <c r="FM155">
        <v>0</v>
      </c>
      <c r="FN155">
        <v>0</v>
      </c>
      <c r="FO155">
        <v>0</v>
      </c>
      <c r="FP155">
        <v>0</v>
      </c>
      <c r="FQ155">
        <v>0</v>
      </c>
      <c r="FR155">
        <v>0</v>
      </c>
      <c r="FS155">
        <v>0</v>
      </c>
      <c r="FT155">
        <v>0</v>
      </c>
      <c r="FU155">
        <v>0</v>
      </c>
      <c r="FV155">
        <v>0</v>
      </c>
      <c r="FW155">
        <v>0</v>
      </c>
      <c r="FX155">
        <v>0</v>
      </c>
      <c r="FY155">
        <v>0</v>
      </c>
      <c r="FZ155">
        <v>0</v>
      </c>
      <c r="GA155">
        <v>0</v>
      </c>
      <c r="GB155">
        <v>0</v>
      </c>
      <c r="GC155">
        <v>0</v>
      </c>
      <c r="GD155">
        <v>0</v>
      </c>
      <c r="GE155">
        <v>0</v>
      </c>
      <c r="GF155">
        <v>0</v>
      </c>
      <c r="GG155">
        <v>0</v>
      </c>
      <c r="GH155">
        <v>0</v>
      </c>
      <c r="GI155">
        <v>0</v>
      </c>
      <c r="GJ155">
        <v>0</v>
      </c>
      <c r="GK155">
        <v>0</v>
      </c>
      <c r="GL155">
        <v>0</v>
      </c>
      <c r="GM155">
        <v>0</v>
      </c>
      <c r="GN155">
        <v>0</v>
      </c>
      <c r="GO155">
        <v>0</v>
      </c>
      <c r="GP155">
        <v>0</v>
      </c>
      <c r="GQ155">
        <v>0</v>
      </c>
      <c r="GR155">
        <v>0</v>
      </c>
      <c r="GS155">
        <v>0</v>
      </c>
      <c r="GT155">
        <v>0</v>
      </c>
      <c r="GU155">
        <v>0</v>
      </c>
      <c r="GV155">
        <v>0</v>
      </c>
      <c r="GW155">
        <v>0</v>
      </c>
      <c r="GX155">
        <v>0</v>
      </c>
      <c r="GY155">
        <v>0</v>
      </c>
      <c r="GZ155">
        <v>0</v>
      </c>
      <c r="HA155">
        <v>0</v>
      </c>
      <c r="HB155">
        <v>0</v>
      </c>
      <c r="HC155">
        <v>0</v>
      </c>
      <c r="HD155">
        <v>0</v>
      </c>
      <c r="HE155">
        <v>0</v>
      </c>
      <c r="HF155">
        <v>0</v>
      </c>
      <c r="HG155">
        <v>0</v>
      </c>
      <c r="HH155">
        <v>0</v>
      </c>
      <c r="HI155">
        <v>0</v>
      </c>
      <c r="HJ155">
        <v>0</v>
      </c>
      <c r="HK155">
        <v>0</v>
      </c>
      <c r="HL155">
        <v>0</v>
      </c>
      <c r="HM155">
        <v>0</v>
      </c>
      <c r="HN155">
        <v>0</v>
      </c>
      <c r="HO155">
        <v>0</v>
      </c>
      <c r="HP155">
        <v>0</v>
      </c>
      <c r="HQ155">
        <v>0</v>
      </c>
      <c r="HR155">
        <v>0</v>
      </c>
      <c r="HS155">
        <v>0</v>
      </c>
      <c r="HT155">
        <v>0</v>
      </c>
      <c r="HU155">
        <v>0</v>
      </c>
      <c r="HV155">
        <v>0</v>
      </c>
      <c r="HW155">
        <v>0</v>
      </c>
      <c r="HX155">
        <v>0</v>
      </c>
      <c r="HY155">
        <v>0</v>
      </c>
      <c r="HZ155">
        <v>0</v>
      </c>
      <c r="IA155">
        <v>0</v>
      </c>
      <c r="IB155">
        <v>0</v>
      </c>
      <c r="IC155">
        <v>0</v>
      </c>
      <c r="ID155">
        <v>0</v>
      </c>
      <c r="IE155">
        <v>0</v>
      </c>
      <c r="IF155">
        <v>0</v>
      </c>
      <c r="IG155">
        <v>0</v>
      </c>
      <c r="IH155">
        <v>0</v>
      </c>
      <c r="II155">
        <v>0</v>
      </c>
      <c r="IJ155">
        <v>0</v>
      </c>
      <c r="IK155">
        <v>0</v>
      </c>
      <c r="IL155">
        <v>0</v>
      </c>
      <c r="IM155">
        <v>0</v>
      </c>
      <c r="IN155">
        <v>0</v>
      </c>
      <c r="IO155">
        <v>0</v>
      </c>
      <c r="IP155">
        <v>0</v>
      </c>
      <c r="IQ155">
        <v>0</v>
      </c>
      <c r="IR155">
        <v>0</v>
      </c>
      <c r="IS155">
        <v>0</v>
      </c>
      <c r="IT155">
        <v>0</v>
      </c>
      <c r="IU155">
        <v>0</v>
      </c>
      <c r="IV155">
        <v>0</v>
      </c>
      <c r="IW155">
        <v>0</v>
      </c>
      <c r="IX155">
        <v>0</v>
      </c>
      <c r="IY155">
        <v>0</v>
      </c>
      <c r="IZ155">
        <v>0</v>
      </c>
      <c r="JA155">
        <v>0</v>
      </c>
      <c r="JB155">
        <v>0</v>
      </c>
      <c r="JC155">
        <v>0</v>
      </c>
      <c r="JD155">
        <v>0</v>
      </c>
      <c r="JE155">
        <v>0</v>
      </c>
      <c r="JF155">
        <v>0</v>
      </c>
      <c r="JG155">
        <v>0</v>
      </c>
      <c r="JH155">
        <v>0</v>
      </c>
      <c r="JI155">
        <v>0</v>
      </c>
      <c r="JJ155">
        <v>0</v>
      </c>
      <c r="JK155">
        <v>0</v>
      </c>
      <c r="JL155">
        <v>0</v>
      </c>
      <c r="JM155">
        <v>0</v>
      </c>
      <c r="JN155">
        <v>0</v>
      </c>
      <c r="JO155">
        <v>0</v>
      </c>
      <c r="JP155">
        <v>0</v>
      </c>
      <c r="JQ155">
        <v>0</v>
      </c>
      <c r="JR155">
        <v>0</v>
      </c>
      <c r="JS155">
        <v>0</v>
      </c>
      <c r="JT155">
        <v>0</v>
      </c>
      <c r="JU155">
        <v>0</v>
      </c>
      <c r="JV155">
        <v>0</v>
      </c>
      <c r="JW155">
        <v>0</v>
      </c>
      <c r="JX155">
        <v>0</v>
      </c>
      <c r="JY155">
        <v>0</v>
      </c>
      <c r="JZ155">
        <v>0</v>
      </c>
      <c r="KA155">
        <v>0</v>
      </c>
      <c r="KB155">
        <v>0</v>
      </c>
      <c r="KC155">
        <v>0</v>
      </c>
      <c r="KD155">
        <v>0</v>
      </c>
      <c r="KE155">
        <v>0</v>
      </c>
      <c r="KF155">
        <v>0</v>
      </c>
      <c r="KG155">
        <v>0</v>
      </c>
      <c r="KH155">
        <v>0</v>
      </c>
      <c r="KI155">
        <v>0</v>
      </c>
      <c r="KJ155">
        <v>0</v>
      </c>
      <c r="KK155">
        <v>0</v>
      </c>
      <c r="KL155">
        <v>0</v>
      </c>
      <c r="KM155">
        <v>0</v>
      </c>
      <c r="KN155">
        <v>0</v>
      </c>
      <c r="KO155">
        <v>0</v>
      </c>
      <c r="KP155">
        <v>0</v>
      </c>
      <c r="KQ155">
        <v>0</v>
      </c>
      <c r="KR155">
        <v>0</v>
      </c>
      <c r="KS155">
        <v>0</v>
      </c>
      <c r="KT155">
        <v>0</v>
      </c>
      <c r="KU155">
        <v>0</v>
      </c>
      <c r="KV155">
        <v>0</v>
      </c>
      <c r="KW155">
        <v>0</v>
      </c>
      <c r="KX155">
        <v>0</v>
      </c>
      <c r="KY155">
        <v>0</v>
      </c>
      <c r="KZ155">
        <v>0</v>
      </c>
      <c r="LA155">
        <v>0</v>
      </c>
      <c r="LB155">
        <v>0</v>
      </c>
      <c r="LC155">
        <v>0</v>
      </c>
      <c r="LD155">
        <v>0</v>
      </c>
      <c r="LE155">
        <v>0</v>
      </c>
      <c r="LF155">
        <v>0</v>
      </c>
      <c r="LG155">
        <v>0</v>
      </c>
      <c r="LH155">
        <v>0</v>
      </c>
      <c r="LI155">
        <v>0</v>
      </c>
      <c r="LJ155">
        <v>0</v>
      </c>
      <c r="LK155">
        <v>0</v>
      </c>
      <c r="LL155">
        <v>0</v>
      </c>
      <c r="LM155">
        <v>0</v>
      </c>
      <c r="LN155">
        <v>0</v>
      </c>
      <c r="LO155">
        <v>0</v>
      </c>
      <c r="LP155">
        <v>0</v>
      </c>
      <c r="LQ155">
        <v>0</v>
      </c>
      <c r="LR155">
        <v>0</v>
      </c>
      <c r="LS155">
        <v>0</v>
      </c>
      <c r="LT155">
        <v>0</v>
      </c>
      <c r="LU155">
        <v>0</v>
      </c>
      <c r="LV155">
        <v>0</v>
      </c>
      <c r="LW155">
        <v>0</v>
      </c>
      <c r="LX155">
        <v>0</v>
      </c>
      <c r="LY155">
        <v>0</v>
      </c>
      <c r="LZ155">
        <v>0</v>
      </c>
      <c r="MA155">
        <v>0</v>
      </c>
      <c r="MB155">
        <v>0</v>
      </c>
      <c r="MC155">
        <v>0</v>
      </c>
      <c r="MD155">
        <v>0</v>
      </c>
      <c r="ME155">
        <v>0</v>
      </c>
      <c r="MF155">
        <v>0</v>
      </c>
      <c r="MG155">
        <v>0</v>
      </c>
      <c r="MH155">
        <v>0</v>
      </c>
      <c r="MI155">
        <v>0</v>
      </c>
      <c r="MJ155">
        <v>134</v>
      </c>
    </row>
    <row r="156" spans="1:348" x14ac:dyDescent="0.55000000000000004">
      <c r="A156" t="s">
        <v>419</v>
      </c>
      <c r="B156">
        <v>0</v>
      </c>
      <c r="C156">
        <v>1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1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0</v>
      </c>
      <c r="DL156">
        <v>0</v>
      </c>
      <c r="DM156">
        <v>0</v>
      </c>
      <c r="DN156">
        <v>0</v>
      </c>
      <c r="DO156">
        <v>0</v>
      </c>
      <c r="DP156">
        <v>0</v>
      </c>
      <c r="DQ156">
        <v>0</v>
      </c>
      <c r="DR156">
        <v>0</v>
      </c>
      <c r="DS156">
        <v>0</v>
      </c>
      <c r="DT156">
        <v>0</v>
      </c>
      <c r="DU156">
        <v>0</v>
      </c>
      <c r="DV156">
        <v>0</v>
      </c>
      <c r="DW156">
        <v>0</v>
      </c>
      <c r="DX156">
        <v>0</v>
      </c>
      <c r="DY156">
        <v>0</v>
      </c>
      <c r="DZ156">
        <v>0</v>
      </c>
      <c r="EA156">
        <v>0</v>
      </c>
      <c r="EB156">
        <v>0</v>
      </c>
      <c r="EC156">
        <v>0</v>
      </c>
      <c r="ED156">
        <v>0</v>
      </c>
      <c r="EE156">
        <v>0</v>
      </c>
      <c r="EF156">
        <v>0</v>
      </c>
      <c r="EG156">
        <v>0</v>
      </c>
      <c r="EH156">
        <v>0</v>
      </c>
      <c r="EI156">
        <v>0</v>
      </c>
      <c r="EJ156">
        <v>0</v>
      </c>
      <c r="EK156">
        <v>0</v>
      </c>
      <c r="EL156">
        <v>0</v>
      </c>
      <c r="EM156">
        <v>0</v>
      </c>
      <c r="EN156">
        <v>0</v>
      </c>
      <c r="EO156">
        <v>0</v>
      </c>
      <c r="EP156">
        <v>0</v>
      </c>
      <c r="EQ156">
        <v>0</v>
      </c>
      <c r="ER156">
        <v>0</v>
      </c>
      <c r="ES156">
        <v>0</v>
      </c>
      <c r="ET156">
        <v>0</v>
      </c>
      <c r="EU156">
        <v>0</v>
      </c>
      <c r="EV156">
        <v>0</v>
      </c>
      <c r="EW156">
        <v>0</v>
      </c>
      <c r="EX156">
        <v>0</v>
      </c>
      <c r="EY156">
        <v>0</v>
      </c>
      <c r="EZ156">
        <v>0</v>
      </c>
      <c r="FA156">
        <v>0</v>
      </c>
      <c r="FB156">
        <v>0</v>
      </c>
      <c r="FC156">
        <v>0</v>
      </c>
      <c r="FD156">
        <v>0</v>
      </c>
      <c r="FE156">
        <v>0</v>
      </c>
      <c r="FF156">
        <v>0</v>
      </c>
      <c r="FG156">
        <v>0</v>
      </c>
      <c r="FH156">
        <v>0</v>
      </c>
      <c r="FI156">
        <v>0</v>
      </c>
      <c r="FJ156">
        <v>0</v>
      </c>
      <c r="FK156">
        <v>0</v>
      </c>
      <c r="FL156">
        <v>0</v>
      </c>
      <c r="FM156">
        <v>0</v>
      </c>
      <c r="FN156">
        <v>0</v>
      </c>
      <c r="FO156">
        <v>0</v>
      </c>
      <c r="FP156">
        <v>0</v>
      </c>
      <c r="FQ156">
        <v>0</v>
      </c>
      <c r="FR156">
        <v>0</v>
      </c>
      <c r="FS156">
        <v>0</v>
      </c>
      <c r="FT156">
        <v>0</v>
      </c>
      <c r="FU156">
        <v>0</v>
      </c>
      <c r="FV156">
        <v>0</v>
      </c>
      <c r="FW156">
        <v>0</v>
      </c>
      <c r="FX156">
        <v>0</v>
      </c>
      <c r="FY156">
        <v>0</v>
      </c>
      <c r="FZ156">
        <v>0</v>
      </c>
      <c r="GA156">
        <v>0</v>
      </c>
      <c r="GB156">
        <v>0</v>
      </c>
      <c r="GC156">
        <v>0</v>
      </c>
      <c r="GD156">
        <v>0</v>
      </c>
      <c r="GE156">
        <v>0</v>
      </c>
      <c r="GF156">
        <v>0</v>
      </c>
      <c r="GG156">
        <v>0</v>
      </c>
      <c r="GH156">
        <v>0</v>
      </c>
      <c r="GI156">
        <v>0</v>
      </c>
      <c r="GJ156">
        <v>0</v>
      </c>
      <c r="GK156">
        <v>0</v>
      </c>
      <c r="GL156">
        <v>0</v>
      </c>
      <c r="GM156">
        <v>0</v>
      </c>
      <c r="GN156">
        <v>0</v>
      </c>
      <c r="GO156">
        <v>0</v>
      </c>
      <c r="GP156">
        <v>0</v>
      </c>
      <c r="GQ156">
        <v>0</v>
      </c>
      <c r="GR156">
        <v>0</v>
      </c>
      <c r="GS156">
        <v>0</v>
      </c>
      <c r="GT156">
        <v>0</v>
      </c>
      <c r="GU156">
        <v>0</v>
      </c>
      <c r="GV156">
        <v>0</v>
      </c>
      <c r="GW156">
        <v>0</v>
      </c>
      <c r="GX156">
        <v>0</v>
      </c>
      <c r="GY156">
        <v>0</v>
      </c>
      <c r="GZ156">
        <v>0</v>
      </c>
      <c r="HA156">
        <v>0</v>
      </c>
      <c r="HB156">
        <v>0</v>
      </c>
      <c r="HC156">
        <v>0</v>
      </c>
      <c r="HD156">
        <v>0</v>
      </c>
      <c r="HE156">
        <v>0</v>
      </c>
      <c r="HF156">
        <v>0</v>
      </c>
      <c r="HG156">
        <v>0</v>
      </c>
      <c r="HH156">
        <v>0</v>
      </c>
      <c r="HI156">
        <v>0</v>
      </c>
      <c r="HJ156">
        <v>0</v>
      </c>
      <c r="HK156">
        <v>0</v>
      </c>
      <c r="HL156">
        <v>0</v>
      </c>
      <c r="HM156">
        <v>0</v>
      </c>
      <c r="HN156">
        <v>0</v>
      </c>
      <c r="HO156">
        <v>0</v>
      </c>
      <c r="HP156">
        <v>0</v>
      </c>
      <c r="HQ156">
        <v>0</v>
      </c>
      <c r="HR156">
        <v>0</v>
      </c>
      <c r="HS156">
        <v>0</v>
      </c>
      <c r="HT156">
        <v>0</v>
      </c>
      <c r="HU156">
        <v>0</v>
      </c>
      <c r="HV156">
        <v>0</v>
      </c>
      <c r="HW156">
        <v>0</v>
      </c>
      <c r="HX156">
        <v>0</v>
      </c>
      <c r="HY156">
        <v>0</v>
      </c>
      <c r="HZ156">
        <v>0</v>
      </c>
      <c r="IA156">
        <v>0</v>
      </c>
      <c r="IB156">
        <v>0</v>
      </c>
      <c r="IC156">
        <v>0</v>
      </c>
      <c r="ID156">
        <v>0</v>
      </c>
      <c r="IE156">
        <v>0</v>
      </c>
      <c r="IF156">
        <v>0</v>
      </c>
      <c r="IG156">
        <v>0</v>
      </c>
      <c r="IH156">
        <v>0</v>
      </c>
      <c r="II156">
        <v>0</v>
      </c>
      <c r="IJ156">
        <v>0</v>
      </c>
      <c r="IK156">
        <v>0</v>
      </c>
      <c r="IL156">
        <v>0</v>
      </c>
      <c r="IM156">
        <v>0</v>
      </c>
      <c r="IN156">
        <v>0</v>
      </c>
      <c r="IO156">
        <v>0</v>
      </c>
      <c r="IP156">
        <v>0</v>
      </c>
      <c r="IQ156">
        <v>0</v>
      </c>
      <c r="IR156">
        <v>0</v>
      </c>
      <c r="IS156">
        <v>0</v>
      </c>
      <c r="IT156">
        <v>0</v>
      </c>
      <c r="IU156">
        <v>0</v>
      </c>
      <c r="IV156">
        <v>0</v>
      </c>
      <c r="IW156">
        <v>0</v>
      </c>
      <c r="IX156">
        <v>0</v>
      </c>
      <c r="IY156">
        <v>0</v>
      </c>
      <c r="IZ156">
        <v>0</v>
      </c>
      <c r="JA156">
        <v>0</v>
      </c>
      <c r="JB156">
        <v>0</v>
      </c>
      <c r="JC156">
        <v>0</v>
      </c>
      <c r="JD156">
        <v>0</v>
      </c>
      <c r="JE156">
        <v>0</v>
      </c>
      <c r="JF156">
        <v>0</v>
      </c>
      <c r="JG156">
        <v>0</v>
      </c>
      <c r="JH156">
        <v>0</v>
      </c>
      <c r="JI156">
        <v>0</v>
      </c>
      <c r="JJ156">
        <v>0</v>
      </c>
      <c r="JK156">
        <v>0</v>
      </c>
      <c r="JL156">
        <v>0</v>
      </c>
      <c r="JM156">
        <v>0</v>
      </c>
      <c r="JN156">
        <v>0</v>
      </c>
      <c r="JO156">
        <v>0</v>
      </c>
      <c r="JP156">
        <v>0</v>
      </c>
      <c r="JQ156">
        <v>0</v>
      </c>
      <c r="JR156">
        <v>0</v>
      </c>
      <c r="JS156">
        <v>0</v>
      </c>
      <c r="JT156">
        <v>0</v>
      </c>
      <c r="JU156">
        <v>0</v>
      </c>
      <c r="JV156">
        <v>0</v>
      </c>
      <c r="JW156">
        <v>0</v>
      </c>
      <c r="JX156">
        <v>0</v>
      </c>
      <c r="JY156">
        <v>0</v>
      </c>
      <c r="JZ156">
        <v>0</v>
      </c>
      <c r="KA156">
        <v>0</v>
      </c>
      <c r="KB156">
        <v>0</v>
      </c>
      <c r="KC156">
        <v>0</v>
      </c>
      <c r="KD156">
        <v>0</v>
      </c>
      <c r="KE156">
        <v>0</v>
      </c>
      <c r="KF156">
        <v>0</v>
      </c>
      <c r="KG156">
        <v>0</v>
      </c>
      <c r="KH156">
        <v>0</v>
      </c>
      <c r="KI156">
        <v>0</v>
      </c>
      <c r="KJ156">
        <v>0</v>
      </c>
      <c r="KK156">
        <v>0</v>
      </c>
      <c r="KL156">
        <v>0</v>
      </c>
      <c r="KM156">
        <v>0</v>
      </c>
      <c r="KN156">
        <v>0</v>
      </c>
      <c r="KO156">
        <v>0</v>
      </c>
      <c r="KP156">
        <v>0</v>
      </c>
      <c r="KQ156">
        <v>0</v>
      </c>
      <c r="KR156">
        <v>0</v>
      </c>
      <c r="KS156">
        <v>0</v>
      </c>
      <c r="KT156">
        <v>0</v>
      </c>
      <c r="KU156">
        <v>0</v>
      </c>
      <c r="KV156">
        <v>0</v>
      </c>
      <c r="KW156">
        <v>0</v>
      </c>
      <c r="KX156">
        <v>0</v>
      </c>
      <c r="KY156">
        <v>0</v>
      </c>
      <c r="KZ156">
        <v>0</v>
      </c>
      <c r="LA156">
        <v>0</v>
      </c>
      <c r="LB156">
        <v>0</v>
      </c>
      <c r="LC156">
        <v>0</v>
      </c>
      <c r="LD156">
        <v>0</v>
      </c>
      <c r="LE156">
        <v>0</v>
      </c>
      <c r="LF156">
        <v>0</v>
      </c>
      <c r="LG156">
        <v>0</v>
      </c>
      <c r="LH156">
        <v>0</v>
      </c>
      <c r="LI156">
        <v>0</v>
      </c>
      <c r="LJ156">
        <v>0</v>
      </c>
      <c r="LK156">
        <v>0</v>
      </c>
      <c r="LL156">
        <v>0</v>
      </c>
      <c r="LM156">
        <v>0</v>
      </c>
      <c r="LN156">
        <v>0</v>
      </c>
      <c r="LO156">
        <v>0</v>
      </c>
      <c r="LP156">
        <v>0</v>
      </c>
      <c r="LQ156">
        <v>0</v>
      </c>
      <c r="LR156">
        <v>0</v>
      </c>
      <c r="LS156">
        <v>0</v>
      </c>
      <c r="LT156">
        <v>0</v>
      </c>
      <c r="LU156">
        <v>0</v>
      </c>
      <c r="LV156">
        <v>0</v>
      </c>
      <c r="LW156">
        <v>0</v>
      </c>
      <c r="LX156">
        <v>0</v>
      </c>
      <c r="LY156">
        <v>0</v>
      </c>
      <c r="LZ156">
        <v>0</v>
      </c>
      <c r="MA156">
        <v>0</v>
      </c>
      <c r="MB156">
        <v>0</v>
      </c>
      <c r="MC156">
        <v>0</v>
      </c>
      <c r="MD156">
        <v>0</v>
      </c>
      <c r="ME156">
        <v>0</v>
      </c>
      <c r="MF156">
        <v>0</v>
      </c>
      <c r="MG156">
        <v>0</v>
      </c>
      <c r="MH156">
        <v>0</v>
      </c>
      <c r="MI156">
        <v>0</v>
      </c>
      <c r="MJ156">
        <v>127</v>
      </c>
    </row>
    <row r="157" spans="1:348" x14ac:dyDescent="0.55000000000000004">
      <c r="A157" t="s">
        <v>422</v>
      </c>
      <c r="B157">
        <v>0</v>
      </c>
      <c r="C157">
        <v>2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0</v>
      </c>
      <c r="DM157">
        <v>0</v>
      </c>
      <c r="DN157">
        <v>0</v>
      </c>
      <c r="DO157">
        <v>0</v>
      </c>
      <c r="DP157">
        <v>0</v>
      </c>
      <c r="DQ157">
        <v>0</v>
      </c>
      <c r="DR157">
        <v>0</v>
      </c>
      <c r="DS157">
        <v>0</v>
      </c>
      <c r="DT157">
        <v>0</v>
      </c>
      <c r="DU157">
        <v>0</v>
      </c>
      <c r="DV157">
        <v>0</v>
      </c>
      <c r="DW157">
        <v>0</v>
      </c>
      <c r="DX157">
        <v>0</v>
      </c>
      <c r="DY157">
        <v>0</v>
      </c>
      <c r="DZ157">
        <v>0</v>
      </c>
      <c r="EA157">
        <v>0</v>
      </c>
      <c r="EB157">
        <v>0</v>
      </c>
      <c r="EC157">
        <v>0</v>
      </c>
      <c r="ED157">
        <v>0</v>
      </c>
      <c r="EE157">
        <v>0</v>
      </c>
      <c r="EF157">
        <v>0</v>
      </c>
      <c r="EG157">
        <v>0</v>
      </c>
      <c r="EH157">
        <v>0</v>
      </c>
      <c r="EI157">
        <v>0</v>
      </c>
      <c r="EJ157">
        <v>0</v>
      </c>
      <c r="EK157">
        <v>0</v>
      </c>
      <c r="EL157">
        <v>0</v>
      </c>
      <c r="EM157">
        <v>0</v>
      </c>
      <c r="EN157">
        <v>0</v>
      </c>
      <c r="EO157">
        <v>0</v>
      </c>
      <c r="EP157">
        <v>0</v>
      </c>
      <c r="EQ157">
        <v>0</v>
      </c>
      <c r="ER157">
        <v>0</v>
      </c>
      <c r="ES157">
        <v>0</v>
      </c>
      <c r="ET157">
        <v>0</v>
      </c>
      <c r="EU157">
        <v>0</v>
      </c>
      <c r="EV157">
        <v>0</v>
      </c>
      <c r="EW157">
        <v>0</v>
      </c>
      <c r="EX157">
        <v>0</v>
      </c>
      <c r="EY157">
        <v>0</v>
      </c>
      <c r="EZ157">
        <v>0</v>
      </c>
      <c r="FA157">
        <v>0</v>
      </c>
      <c r="FB157">
        <v>0</v>
      </c>
      <c r="FC157">
        <v>0</v>
      </c>
      <c r="FD157">
        <v>0</v>
      </c>
      <c r="FE157">
        <v>0</v>
      </c>
      <c r="FF157">
        <v>0</v>
      </c>
      <c r="FG157">
        <v>0</v>
      </c>
      <c r="FH157">
        <v>0</v>
      </c>
      <c r="FI157">
        <v>0</v>
      </c>
      <c r="FJ157">
        <v>0</v>
      </c>
      <c r="FK157">
        <v>0</v>
      </c>
      <c r="FL157">
        <v>0</v>
      </c>
      <c r="FM157">
        <v>0</v>
      </c>
      <c r="FN157">
        <v>0</v>
      </c>
      <c r="FO157">
        <v>0</v>
      </c>
      <c r="FP157">
        <v>0</v>
      </c>
      <c r="FQ157">
        <v>0</v>
      </c>
      <c r="FR157">
        <v>0</v>
      </c>
      <c r="FS157">
        <v>0</v>
      </c>
      <c r="FT157">
        <v>0</v>
      </c>
      <c r="FU157">
        <v>0</v>
      </c>
      <c r="FV157">
        <v>0</v>
      </c>
      <c r="FW157">
        <v>0</v>
      </c>
      <c r="FX157">
        <v>0</v>
      </c>
      <c r="FY157">
        <v>0</v>
      </c>
      <c r="FZ157">
        <v>0</v>
      </c>
      <c r="GA157">
        <v>0</v>
      </c>
      <c r="GB157">
        <v>0</v>
      </c>
      <c r="GC157">
        <v>0</v>
      </c>
      <c r="GD157">
        <v>0</v>
      </c>
      <c r="GE157">
        <v>0</v>
      </c>
      <c r="GF157">
        <v>0</v>
      </c>
      <c r="GG157">
        <v>0</v>
      </c>
      <c r="GH157">
        <v>0</v>
      </c>
      <c r="GI157">
        <v>0</v>
      </c>
      <c r="GJ157">
        <v>0</v>
      </c>
      <c r="GK157">
        <v>0</v>
      </c>
      <c r="GL157">
        <v>0</v>
      </c>
      <c r="GM157">
        <v>0</v>
      </c>
      <c r="GN157">
        <v>0</v>
      </c>
      <c r="GO157">
        <v>0</v>
      </c>
      <c r="GP157">
        <v>0</v>
      </c>
      <c r="GQ157">
        <v>0</v>
      </c>
      <c r="GR157">
        <v>0</v>
      </c>
      <c r="GS157">
        <v>0</v>
      </c>
      <c r="GT157">
        <v>0</v>
      </c>
      <c r="GU157">
        <v>0</v>
      </c>
      <c r="GV157">
        <v>0</v>
      </c>
      <c r="GW157">
        <v>0</v>
      </c>
      <c r="GX157">
        <v>0</v>
      </c>
      <c r="GY157">
        <v>0</v>
      </c>
      <c r="GZ157">
        <v>0</v>
      </c>
      <c r="HA157">
        <v>0</v>
      </c>
      <c r="HB157">
        <v>0</v>
      </c>
      <c r="HC157">
        <v>0</v>
      </c>
      <c r="HD157">
        <v>0</v>
      </c>
      <c r="HE157">
        <v>0</v>
      </c>
      <c r="HF157">
        <v>0</v>
      </c>
      <c r="HG157">
        <v>0</v>
      </c>
      <c r="HH157">
        <v>0</v>
      </c>
      <c r="HI157">
        <v>0</v>
      </c>
      <c r="HJ157">
        <v>0</v>
      </c>
      <c r="HK157">
        <v>0</v>
      </c>
      <c r="HL157">
        <v>0</v>
      </c>
      <c r="HM157">
        <v>0</v>
      </c>
      <c r="HN157">
        <v>0</v>
      </c>
      <c r="HO157">
        <v>0</v>
      </c>
      <c r="HP157">
        <v>0</v>
      </c>
      <c r="HQ157">
        <v>0</v>
      </c>
      <c r="HR157">
        <v>0</v>
      </c>
      <c r="HS157">
        <v>0</v>
      </c>
      <c r="HT157">
        <v>0</v>
      </c>
      <c r="HU157">
        <v>0</v>
      </c>
      <c r="HV157">
        <v>0</v>
      </c>
      <c r="HW157">
        <v>0</v>
      </c>
      <c r="HX157">
        <v>0</v>
      </c>
      <c r="HY157">
        <v>0</v>
      </c>
      <c r="HZ157">
        <v>0</v>
      </c>
      <c r="IA157">
        <v>0</v>
      </c>
      <c r="IB157">
        <v>0</v>
      </c>
      <c r="IC157">
        <v>0</v>
      </c>
      <c r="ID157">
        <v>0</v>
      </c>
      <c r="IE157">
        <v>0</v>
      </c>
      <c r="IF157">
        <v>0</v>
      </c>
      <c r="IG157">
        <v>0</v>
      </c>
      <c r="IH157">
        <v>0</v>
      </c>
      <c r="II157">
        <v>0</v>
      </c>
      <c r="IJ157">
        <v>0</v>
      </c>
      <c r="IK157">
        <v>0</v>
      </c>
      <c r="IL157">
        <v>0</v>
      </c>
      <c r="IM157">
        <v>0</v>
      </c>
      <c r="IN157">
        <v>0</v>
      </c>
      <c r="IO157">
        <v>0</v>
      </c>
      <c r="IP157">
        <v>0</v>
      </c>
      <c r="IQ157">
        <v>0</v>
      </c>
      <c r="IR157">
        <v>0</v>
      </c>
      <c r="IS157">
        <v>0</v>
      </c>
      <c r="IT157">
        <v>0</v>
      </c>
      <c r="IU157">
        <v>0</v>
      </c>
      <c r="IV157">
        <v>0</v>
      </c>
      <c r="IW157">
        <v>0</v>
      </c>
      <c r="IX157">
        <v>0</v>
      </c>
      <c r="IY157">
        <v>0</v>
      </c>
      <c r="IZ157">
        <v>0</v>
      </c>
      <c r="JA157">
        <v>0</v>
      </c>
      <c r="JB157">
        <v>0</v>
      </c>
      <c r="JC157">
        <v>0</v>
      </c>
      <c r="JD157">
        <v>0</v>
      </c>
      <c r="JE157">
        <v>0</v>
      </c>
      <c r="JF157">
        <v>0</v>
      </c>
      <c r="JG157">
        <v>0</v>
      </c>
      <c r="JH157">
        <v>0</v>
      </c>
      <c r="JI157">
        <v>0</v>
      </c>
      <c r="JJ157">
        <v>0</v>
      </c>
      <c r="JK157">
        <v>0</v>
      </c>
      <c r="JL157">
        <v>0</v>
      </c>
      <c r="JM157">
        <v>0</v>
      </c>
      <c r="JN157">
        <v>0</v>
      </c>
      <c r="JO157">
        <v>0</v>
      </c>
      <c r="JP157">
        <v>0</v>
      </c>
      <c r="JQ157">
        <v>0</v>
      </c>
      <c r="JR157">
        <v>0</v>
      </c>
      <c r="JS157">
        <v>0</v>
      </c>
      <c r="JT157">
        <v>0</v>
      </c>
      <c r="JU157">
        <v>0</v>
      </c>
      <c r="JV157">
        <v>0</v>
      </c>
      <c r="JW157">
        <v>0</v>
      </c>
      <c r="JX157">
        <v>0</v>
      </c>
      <c r="JY157">
        <v>0</v>
      </c>
      <c r="JZ157">
        <v>0</v>
      </c>
      <c r="KA157">
        <v>0</v>
      </c>
      <c r="KB157">
        <v>0</v>
      </c>
      <c r="KC157">
        <v>0</v>
      </c>
      <c r="KD157">
        <v>0</v>
      </c>
      <c r="KE157">
        <v>0</v>
      </c>
      <c r="KF157">
        <v>0</v>
      </c>
      <c r="KG157">
        <v>0</v>
      </c>
      <c r="KH157">
        <v>0</v>
      </c>
      <c r="KI157">
        <v>0</v>
      </c>
      <c r="KJ157">
        <v>0</v>
      </c>
      <c r="KK157">
        <v>0</v>
      </c>
      <c r="KL157">
        <v>0</v>
      </c>
      <c r="KM157">
        <v>0</v>
      </c>
      <c r="KN157">
        <v>0</v>
      </c>
      <c r="KO157">
        <v>0</v>
      </c>
      <c r="KP157">
        <v>0</v>
      </c>
      <c r="KQ157">
        <v>0</v>
      </c>
      <c r="KR157">
        <v>0</v>
      </c>
      <c r="KS157">
        <v>0</v>
      </c>
      <c r="KT157">
        <v>0</v>
      </c>
      <c r="KU157">
        <v>0</v>
      </c>
      <c r="KV157">
        <v>0</v>
      </c>
      <c r="KW157">
        <v>0</v>
      </c>
      <c r="KX157">
        <v>0</v>
      </c>
      <c r="KY157">
        <v>0</v>
      </c>
      <c r="KZ157">
        <v>0</v>
      </c>
      <c r="LA157">
        <v>0</v>
      </c>
      <c r="LB157">
        <v>0</v>
      </c>
      <c r="LC157">
        <v>0</v>
      </c>
      <c r="LD157">
        <v>0</v>
      </c>
      <c r="LE157">
        <v>0</v>
      </c>
      <c r="LF157">
        <v>0</v>
      </c>
      <c r="LG157">
        <v>0</v>
      </c>
      <c r="LH157">
        <v>0</v>
      </c>
      <c r="LI157">
        <v>0</v>
      </c>
      <c r="LJ157">
        <v>0</v>
      </c>
      <c r="LK157">
        <v>0</v>
      </c>
      <c r="LL157">
        <v>0</v>
      </c>
      <c r="LM157">
        <v>0</v>
      </c>
      <c r="LN157">
        <v>0</v>
      </c>
      <c r="LO157">
        <v>0</v>
      </c>
      <c r="LP157">
        <v>0</v>
      </c>
      <c r="LQ157">
        <v>0</v>
      </c>
      <c r="LR157">
        <v>0</v>
      </c>
      <c r="LS157">
        <v>0</v>
      </c>
      <c r="LT157">
        <v>0</v>
      </c>
      <c r="LU157">
        <v>0</v>
      </c>
      <c r="LV157">
        <v>0</v>
      </c>
      <c r="LW157">
        <v>0</v>
      </c>
      <c r="LX157">
        <v>0</v>
      </c>
      <c r="LY157">
        <v>0</v>
      </c>
      <c r="LZ157">
        <v>0</v>
      </c>
      <c r="MA157">
        <v>0</v>
      </c>
      <c r="MB157">
        <v>0</v>
      </c>
      <c r="MC157">
        <v>0</v>
      </c>
      <c r="MD157">
        <v>0</v>
      </c>
      <c r="ME157">
        <v>0</v>
      </c>
      <c r="MF157">
        <v>0</v>
      </c>
      <c r="MG157">
        <v>0</v>
      </c>
      <c r="MH157">
        <v>0</v>
      </c>
      <c r="MI157">
        <v>0</v>
      </c>
      <c r="MJ157">
        <v>87.64</v>
      </c>
    </row>
    <row r="158" spans="1:348" x14ac:dyDescent="0.55000000000000004">
      <c r="A158" t="s">
        <v>424</v>
      </c>
      <c r="B158">
        <v>0</v>
      </c>
      <c r="C158">
        <v>1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1</v>
      </c>
      <c r="CR158">
        <v>1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0</v>
      </c>
      <c r="DQ158">
        <v>0</v>
      </c>
      <c r="DR158">
        <v>0</v>
      </c>
      <c r="DS158">
        <v>0</v>
      </c>
      <c r="DT158">
        <v>0</v>
      </c>
      <c r="DU158">
        <v>0</v>
      </c>
      <c r="DV158">
        <v>0</v>
      </c>
      <c r="DW158">
        <v>0</v>
      </c>
      <c r="DX158">
        <v>0</v>
      </c>
      <c r="DY158">
        <v>0</v>
      </c>
      <c r="DZ158">
        <v>0</v>
      </c>
      <c r="EA158">
        <v>0</v>
      </c>
      <c r="EB158">
        <v>0</v>
      </c>
      <c r="EC158">
        <v>0</v>
      </c>
      <c r="ED158">
        <v>0</v>
      </c>
      <c r="EE158">
        <v>0</v>
      </c>
      <c r="EF158">
        <v>0</v>
      </c>
      <c r="EG158">
        <v>0</v>
      </c>
      <c r="EH158">
        <v>0</v>
      </c>
      <c r="EI158">
        <v>0</v>
      </c>
      <c r="EJ158">
        <v>0</v>
      </c>
      <c r="EK158">
        <v>0</v>
      </c>
      <c r="EL158">
        <v>0</v>
      </c>
      <c r="EM158">
        <v>0</v>
      </c>
      <c r="EN158">
        <v>0</v>
      </c>
      <c r="EO158">
        <v>0</v>
      </c>
      <c r="EP158">
        <v>0</v>
      </c>
      <c r="EQ158">
        <v>0</v>
      </c>
      <c r="ER158">
        <v>0</v>
      </c>
      <c r="ES158">
        <v>0</v>
      </c>
      <c r="ET158">
        <v>0</v>
      </c>
      <c r="EU158">
        <v>0</v>
      </c>
      <c r="EV158">
        <v>0</v>
      </c>
      <c r="EW158">
        <v>0</v>
      </c>
      <c r="EX158">
        <v>0</v>
      </c>
      <c r="EY158">
        <v>0</v>
      </c>
      <c r="EZ158">
        <v>0</v>
      </c>
      <c r="FA158">
        <v>0</v>
      </c>
      <c r="FB158">
        <v>0</v>
      </c>
      <c r="FC158">
        <v>0</v>
      </c>
      <c r="FD158">
        <v>0</v>
      </c>
      <c r="FE158">
        <v>0</v>
      </c>
      <c r="FF158">
        <v>0</v>
      </c>
      <c r="FG158">
        <v>0</v>
      </c>
      <c r="FH158">
        <v>0</v>
      </c>
      <c r="FI158">
        <v>0</v>
      </c>
      <c r="FJ158">
        <v>0</v>
      </c>
      <c r="FK158">
        <v>0</v>
      </c>
      <c r="FL158">
        <v>0</v>
      </c>
      <c r="FM158">
        <v>0</v>
      </c>
      <c r="FN158">
        <v>0</v>
      </c>
      <c r="FO158">
        <v>0</v>
      </c>
      <c r="FP158">
        <v>0</v>
      </c>
      <c r="FQ158">
        <v>0</v>
      </c>
      <c r="FR158">
        <v>0</v>
      </c>
      <c r="FS158">
        <v>0</v>
      </c>
      <c r="FT158">
        <v>0</v>
      </c>
      <c r="FU158">
        <v>0</v>
      </c>
      <c r="FV158">
        <v>0</v>
      </c>
      <c r="FW158">
        <v>0</v>
      </c>
      <c r="FX158">
        <v>0</v>
      </c>
      <c r="FY158">
        <v>0</v>
      </c>
      <c r="FZ158">
        <v>0</v>
      </c>
      <c r="GA158">
        <v>0</v>
      </c>
      <c r="GB158">
        <v>0</v>
      </c>
      <c r="GC158">
        <v>0</v>
      </c>
      <c r="GD158">
        <v>0</v>
      </c>
      <c r="GE158">
        <v>0</v>
      </c>
      <c r="GF158">
        <v>0</v>
      </c>
      <c r="GG158">
        <v>0</v>
      </c>
      <c r="GH158">
        <v>0</v>
      </c>
      <c r="GI158">
        <v>0</v>
      </c>
      <c r="GJ158">
        <v>0</v>
      </c>
      <c r="GK158">
        <v>0</v>
      </c>
      <c r="GL158">
        <v>0</v>
      </c>
      <c r="GM158">
        <v>0</v>
      </c>
      <c r="GN158">
        <v>0</v>
      </c>
      <c r="GO158">
        <v>0</v>
      </c>
      <c r="GP158">
        <v>0</v>
      </c>
      <c r="GQ158">
        <v>0</v>
      </c>
      <c r="GR158">
        <v>0</v>
      </c>
      <c r="GS158">
        <v>0</v>
      </c>
      <c r="GT158">
        <v>0</v>
      </c>
      <c r="GU158">
        <v>0</v>
      </c>
      <c r="GV158">
        <v>0</v>
      </c>
      <c r="GW158">
        <v>0</v>
      </c>
      <c r="GX158">
        <v>0</v>
      </c>
      <c r="GY158">
        <v>0</v>
      </c>
      <c r="GZ158">
        <v>0</v>
      </c>
      <c r="HA158">
        <v>0</v>
      </c>
      <c r="HB158">
        <v>0</v>
      </c>
      <c r="HC158">
        <v>0</v>
      </c>
      <c r="HD158">
        <v>0</v>
      </c>
      <c r="HE158">
        <v>0</v>
      </c>
      <c r="HF158">
        <v>0</v>
      </c>
      <c r="HG158">
        <v>0</v>
      </c>
      <c r="HH158">
        <v>0</v>
      </c>
      <c r="HI158">
        <v>0</v>
      </c>
      <c r="HJ158">
        <v>0</v>
      </c>
      <c r="HK158">
        <v>0</v>
      </c>
      <c r="HL158">
        <v>0</v>
      </c>
      <c r="HM158">
        <v>0</v>
      </c>
      <c r="HN158">
        <v>0</v>
      </c>
      <c r="HO158">
        <v>0</v>
      </c>
      <c r="HP158">
        <v>0</v>
      </c>
      <c r="HQ158">
        <v>0</v>
      </c>
      <c r="HR158">
        <v>0</v>
      </c>
      <c r="HS158">
        <v>0</v>
      </c>
      <c r="HT158">
        <v>0</v>
      </c>
      <c r="HU158">
        <v>0</v>
      </c>
      <c r="HV158">
        <v>0</v>
      </c>
      <c r="HW158">
        <v>0</v>
      </c>
      <c r="HX158">
        <v>0</v>
      </c>
      <c r="HY158">
        <v>0</v>
      </c>
      <c r="HZ158">
        <v>0</v>
      </c>
      <c r="IA158">
        <v>0</v>
      </c>
      <c r="IB158">
        <v>0</v>
      </c>
      <c r="IC158">
        <v>0</v>
      </c>
      <c r="ID158">
        <v>0</v>
      </c>
      <c r="IE158">
        <v>0</v>
      </c>
      <c r="IF158">
        <v>0</v>
      </c>
      <c r="IG158">
        <v>0</v>
      </c>
      <c r="IH158">
        <v>0</v>
      </c>
      <c r="II158">
        <v>0</v>
      </c>
      <c r="IJ158">
        <v>0</v>
      </c>
      <c r="IK158">
        <v>0</v>
      </c>
      <c r="IL158">
        <v>0</v>
      </c>
      <c r="IM158">
        <v>0</v>
      </c>
      <c r="IN158">
        <v>0</v>
      </c>
      <c r="IO158">
        <v>0</v>
      </c>
      <c r="IP158">
        <v>0</v>
      </c>
      <c r="IQ158">
        <v>0</v>
      </c>
      <c r="IR158">
        <v>0</v>
      </c>
      <c r="IS158">
        <v>0</v>
      </c>
      <c r="IT158">
        <v>0</v>
      </c>
      <c r="IU158">
        <v>0</v>
      </c>
      <c r="IV158">
        <v>0</v>
      </c>
      <c r="IW158">
        <v>0</v>
      </c>
      <c r="IX158">
        <v>0</v>
      </c>
      <c r="IY158">
        <v>0</v>
      </c>
      <c r="IZ158">
        <v>0</v>
      </c>
      <c r="JA158">
        <v>0</v>
      </c>
      <c r="JB158">
        <v>0</v>
      </c>
      <c r="JC158">
        <v>0</v>
      </c>
      <c r="JD158">
        <v>0</v>
      </c>
      <c r="JE158">
        <v>0</v>
      </c>
      <c r="JF158">
        <v>0</v>
      </c>
      <c r="JG158">
        <v>0</v>
      </c>
      <c r="JH158">
        <v>0</v>
      </c>
      <c r="JI158">
        <v>0</v>
      </c>
      <c r="JJ158">
        <v>0</v>
      </c>
      <c r="JK158">
        <v>0</v>
      </c>
      <c r="JL158">
        <v>0</v>
      </c>
      <c r="JM158">
        <v>0</v>
      </c>
      <c r="JN158">
        <v>0</v>
      </c>
      <c r="JO158">
        <v>0</v>
      </c>
      <c r="JP158">
        <v>0</v>
      </c>
      <c r="JQ158">
        <v>0</v>
      </c>
      <c r="JR158">
        <v>0</v>
      </c>
      <c r="JS158">
        <v>0</v>
      </c>
      <c r="JT158">
        <v>0</v>
      </c>
      <c r="JU158">
        <v>0</v>
      </c>
      <c r="JV158">
        <v>0</v>
      </c>
      <c r="JW158">
        <v>0</v>
      </c>
      <c r="JX158">
        <v>0</v>
      </c>
      <c r="JY158">
        <v>0</v>
      </c>
      <c r="JZ158">
        <v>0</v>
      </c>
      <c r="KA158">
        <v>0</v>
      </c>
      <c r="KB158">
        <v>0</v>
      </c>
      <c r="KC158">
        <v>0</v>
      </c>
      <c r="KD158">
        <v>0</v>
      </c>
      <c r="KE158">
        <v>0</v>
      </c>
      <c r="KF158">
        <v>0</v>
      </c>
      <c r="KG158">
        <v>0</v>
      </c>
      <c r="KH158">
        <v>0</v>
      </c>
      <c r="KI158">
        <v>0</v>
      </c>
      <c r="KJ158">
        <v>0</v>
      </c>
      <c r="KK158">
        <v>0</v>
      </c>
      <c r="KL158">
        <v>0</v>
      </c>
      <c r="KM158">
        <v>0</v>
      </c>
      <c r="KN158">
        <v>0</v>
      </c>
      <c r="KO158">
        <v>0</v>
      </c>
      <c r="KP158">
        <v>0</v>
      </c>
      <c r="KQ158">
        <v>0</v>
      </c>
      <c r="KR158">
        <v>0</v>
      </c>
      <c r="KS158">
        <v>0</v>
      </c>
      <c r="KT158">
        <v>0</v>
      </c>
      <c r="KU158">
        <v>0</v>
      </c>
      <c r="KV158">
        <v>0</v>
      </c>
      <c r="KW158">
        <v>0</v>
      </c>
      <c r="KX158">
        <v>0</v>
      </c>
      <c r="KY158">
        <v>0</v>
      </c>
      <c r="KZ158">
        <v>0</v>
      </c>
      <c r="LA158">
        <v>0</v>
      </c>
      <c r="LB158">
        <v>0</v>
      </c>
      <c r="LC158">
        <v>0</v>
      </c>
      <c r="LD158">
        <v>0</v>
      </c>
      <c r="LE158">
        <v>0</v>
      </c>
      <c r="LF158">
        <v>0</v>
      </c>
      <c r="LG158">
        <v>0</v>
      </c>
      <c r="LH158">
        <v>0</v>
      </c>
      <c r="LI158">
        <v>0</v>
      </c>
      <c r="LJ158">
        <v>0</v>
      </c>
      <c r="LK158">
        <v>0</v>
      </c>
      <c r="LL158">
        <v>0</v>
      </c>
      <c r="LM158">
        <v>0</v>
      </c>
      <c r="LN158">
        <v>0</v>
      </c>
      <c r="LO158">
        <v>0</v>
      </c>
      <c r="LP158">
        <v>0</v>
      </c>
      <c r="LQ158">
        <v>0</v>
      </c>
      <c r="LR158">
        <v>0</v>
      </c>
      <c r="LS158">
        <v>0</v>
      </c>
      <c r="LT158">
        <v>0</v>
      </c>
      <c r="LU158">
        <v>0</v>
      </c>
      <c r="LV158">
        <v>0</v>
      </c>
      <c r="LW158">
        <v>0</v>
      </c>
      <c r="LX158">
        <v>0</v>
      </c>
      <c r="LY158">
        <v>0</v>
      </c>
      <c r="LZ158">
        <v>0</v>
      </c>
      <c r="MA158">
        <v>0</v>
      </c>
      <c r="MB158">
        <v>0</v>
      </c>
      <c r="MC158">
        <v>0</v>
      </c>
      <c r="MD158">
        <v>0</v>
      </c>
      <c r="ME158">
        <v>0</v>
      </c>
      <c r="MF158">
        <v>0</v>
      </c>
      <c r="MG158">
        <v>0</v>
      </c>
      <c r="MH158">
        <v>0</v>
      </c>
      <c r="MI158">
        <v>0</v>
      </c>
      <c r="MJ158">
        <v>135</v>
      </c>
    </row>
    <row r="159" spans="1:348" x14ac:dyDescent="0.55000000000000004">
      <c r="A159" t="s">
        <v>428</v>
      </c>
      <c r="B159">
        <v>0</v>
      </c>
      <c r="C159">
        <v>1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1</v>
      </c>
      <c r="CT159">
        <v>1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0</v>
      </c>
      <c r="DK159">
        <v>0</v>
      </c>
      <c r="DL159">
        <v>0</v>
      </c>
      <c r="DM159">
        <v>0</v>
      </c>
      <c r="DN159">
        <v>0</v>
      </c>
      <c r="DO159">
        <v>0</v>
      </c>
      <c r="DP159">
        <v>0</v>
      </c>
      <c r="DQ159">
        <v>0</v>
      </c>
      <c r="DR159">
        <v>0</v>
      </c>
      <c r="DS159">
        <v>0</v>
      </c>
      <c r="DT159">
        <v>0</v>
      </c>
      <c r="DU159">
        <v>0</v>
      </c>
      <c r="DV159">
        <v>0</v>
      </c>
      <c r="DW159">
        <v>0</v>
      </c>
      <c r="DX159">
        <v>0</v>
      </c>
      <c r="DY159">
        <v>0</v>
      </c>
      <c r="DZ159">
        <v>0</v>
      </c>
      <c r="EA159">
        <v>0</v>
      </c>
      <c r="EB159">
        <v>0</v>
      </c>
      <c r="EC159">
        <v>0</v>
      </c>
      <c r="ED159">
        <v>0</v>
      </c>
      <c r="EE159">
        <v>0</v>
      </c>
      <c r="EF159">
        <v>0</v>
      </c>
      <c r="EG159">
        <v>0</v>
      </c>
      <c r="EH159">
        <v>0</v>
      </c>
      <c r="EI159">
        <v>0</v>
      </c>
      <c r="EJ159">
        <v>0</v>
      </c>
      <c r="EK159">
        <v>0</v>
      </c>
      <c r="EL159">
        <v>0</v>
      </c>
      <c r="EM159">
        <v>0</v>
      </c>
      <c r="EN159">
        <v>0</v>
      </c>
      <c r="EO159">
        <v>0</v>
      </c>
      <c r="EP159">
        <v>0</v>
      </c>
      <c r="EQ159">
        <v>0</v>
      </c>
      <c r="ER159">
        <v>0</v>
      </c>
      <c r="ES159">
        <v>0</v>
      </c>
      <c r="ET159">
        <v>0</v>
      </c>
      <c r="EU159">
        <v>0</v>
      </c>
      <c r="EV159">
        <v>0</v>
      </c>
      <c r="EW159">
        <v>0</v>
      </c>
      <c r="EX159">
        <v>0</v>
      </c>
      <c r="EY159">
        <v>0</v>
      </c>
      <c r="EZ159">
        <v>0</v>
      </c>
      <c r="FA159">
        <v>0</v>
      </c>
      <c r="FB159">
        <v>0</v>
      </c>
      <c r="FC159">
        <v>0</v>
      </c>
      <c r="FD159">
        <v>0</v>
      </c>
      <c r="FE159">
        <v>0</v>
      </c>
      <c r="FF159">
        <v>0</v>
      </c>
      <c r="FG159">
        <v>0</v>
      </c>
      <c r="FH159">
        <v>0</v>
      </c>
      <c r="FI159">
        <v>0</v>
      </c>
      <c r="FJ159">
        <v>0</v>
      </c>
      <c r="FK159">
        <v>0</v>
      </c>
      <c r="FL159">
        <v>0</v>
      </c>
      <c r="FM159">
        <v>0</v>
      </c>
      <c r="FN159">
        <v>0</v>
      </c>
      <c r="FO159">
        <v>0</v>
      </c>
      <c r="FP159">
        <v>0</v>
      </c>
      <c r="FQ159">
        <v>0</v>
      </c>
      <c r="FR159">
        <v>0</v>
      </c>
      <c r="FS159">
        <v>0</v>
      </c>
      <c r="FT159">
        <v>0</v>
      </c>
      <c r="FU159">
        <v>0</v>
      </c>
      <c r="FV159">
        <v>0</v>
      </c>
      <c r="FW159">
        <v>0</v>
      </c>
      <c r="FX159">
        <v>0</v>
      </c>
      <c r="FY159">
        <v>0</v>
      </c>
      <c r="FZ159">
        <v>0</v>
      </c>
      <c r="GA159">
        <v>0</v>
      </c>
      <c r="GB159">
        <v>0</v>
      </c>
      <c r="GC159">
        <v>0</v>
      </c>
      <c r="GD159">
        <v>0</v>
      </c>
      <c r="GE159">
        <v>0</v>
      </c>
      <c r="GF159">
        <v>0</v>
      </c>
      <c r="GG159">
        <v>0</v>
      </c>
      <c r="GH159">
        <v>0</v>
      </c>
      <c r="GI159">
        <v>0</v>
      </c>
      <c r="GJ159">
        <v>0</v>
      </c>
      <c r="GK159">
        <v>0</v>
      </c>
      <c r="GL159">
        <v>0</v>
      </c>
      <c r="GM159">
        <v>0</v>
      </c>
      <c r="GN159">
        <v>0</v>
      </c>
      <c r="GO159">
        <v>0</v>
      </c>
      <c r="GP159">
        <v>0</v>
      </c>
      <c r="GQ159">
        <v>0</v>
      </c>
      <c r="GR159">
        <v>0</v>
      </c>
      <c r="GS159">
        <v>0</v>
      </c>
      <c r="GT159">
        <v>0</v>
      </c>
      <c r="GU159">
        <v>0</v>
      </c>
      <c r="GV159">
        <v>0</v>
      </c>
      <c r="GW159">
        <v>0</v>
      </c>
      <c r="GX159">
        <v>0</v>
      </c>
      <c r="GY159">
        <v>0</v>
      </c>
      <c r="GZ159">
        <v>0</v>
      </c>
      <c r="HA159">
        <v>0</v>
      </c>
      <c r="HB159">
        <v>0</v>
      </c>
      <c r="HC159">
        <v>0</v>
      </c>
      <c r="HD159">
        <v>0</v>
      </c>
      <c r="HE159">
        <v>0</v>
      </c>
      <c r="HF159">
        <v>0</v>
      </c>
      <c r="HG159">
        <v>0</v>
      </c>
      <c r="HH159">
        <v>0</v>
      </c>
      <c r="HI159">
        <v>0</v>
      </c>
      <c r="HJ159">
        <v>0</v>
      </c>
      <c r="HK159">
        <v>0</v>
      </c>
      <c r="HL159">
        <v>0</v>
      </c>
      <c r="HM159">
        <v>0</v>
      </c>
      <c r="HN159">
        <v>0</v>
      </c>
      <c r="HO159">
        <v>0</v>
      </c>
      <c r="HP159">
        <v>0</v>
      </c>
      <c r="HQ159">
        <v>0</v>
      </c>
      <c r="HR159">
        <v>0</v>
      </c>
      <c r="HS159">
        <v>0</v>
      </c>
      <c r="HT159">
        <v>0</v>
      </c>
      <c r="HU159">
        <v>0</v>
      </c>
      <c r="HV159">
        <v>0</v>
      </c>
      <c r="HW159">
        <v>0</v>
      </c>
      <c r="HX159">
        <v>0</v>
      </c>
      <c r="HY159">
        <v>0</v>
      </c>
      <c r="HZ159">
        <v>0</v>
      </c>
      <c r="IA159">
        <v>0</v>
      </c>
      <c r="IB159">
        <v>0</v>
      </c>
      <c r="IC159">
        <v>0</v>
      </c>
      <c r="ID159">
        <v>0</v>
      </c>
      <c r="IE159">
        <v>0</v>
      </c>
      <c r="IF159">
        <v>0</v>
      </c>
      <c r="IG159">
        <v>0</v>
      </c>
      <c r="IH159">
        <v>0</v>
      </c>
      <c r="II159">
        <v>0</v>
      </c>
      <c r="IJ159">
        <v>0</v>
      </c>
      <c r="IK159">
        <v>0</v>
      </c>
      <c r="IL159">
        <v>0</v>
      </c>
      <c r="IM159">
        <v>0</v>
      </c>
      <c r="IN159">
        <v>0</v>
      </c>
      <c r="IO159">
        <v>0</v>
      </c>
      <c r="IP159">
        <v>0</v>
      </c>
      <c r="IQ159">
        <v>0</v>
      </c>
      <c r="IR159">
        <v>0</v>
      </c>
      <c r="IS159">
        <v>0</v>
      </c>
      <c r="IT159">
        <v>0</v>
      </c>
      <c r="IU159">
        <v>0</v>
      </c>
      <c r="IV159">
        <v>0</v>
      </c>
      <c r="IW159">
        <v>0</v>
      </c>
      <c r="IX159">
        <v>0</v>
      </c>
      <c r="IY159">
        <v>0</v>
      </c>
      <c r="IZ159">
        <v>0</v>
      </c>
      <c r="JA159">
        <v>0</v>
      </c>
      <c r="JB159">
        <v>0</v>
      </c>
      <c r="JC159">
        <v>0</v>
      </c>
      <c r="JD159">
        <v>0</v>
      </c>
      <c r="JE159">
        <v>0</v>
      </c>
      <c r="JF159">
        <v>0</v>
      </c>
      <c r="JG159">
        <v>0</v>
      </c>
      <c r="JH159">
        <v>0</v>
      </c>
      <c r="JI159">
        <v>0</v>
      </c>
      <c r="JJ159">
        <v>0</v>
      </c>
      <c r="JK159">
        <v>0</v>
      </c>
      <c r="JL159">
        <v>0</v>
      </c>
      <c r="JM159">
        <v>0</v>
      </c>
      <c r="JN159">
        <v>0</v>
      </c>
      <c r="JO159">
        <v>0</v>
      </c>
      <c r="JP159">
        <v>0</v>
      </c>
      <c r="JQ159">
        <v>0</v>
      </c>
      <c r="JR159">
        <v>0</v>
      </c>
      <c r="JS159">
        <v>0</v>
      </c>
      <c r="JT159">
        <v>0</v>
      </c>
      <c r="JU159">
        <v>0</v>
      </c>
      <c r="JV159">
        <v>0</v>
      </c>
      <c r="JW159">
        <v>0</v>
      </c>
      <c r="JX159">
        <v>0</v>
      </c>
      <c r="JY159">
        <v>0</v>
      </c>
      <c r="JZ159">
        <v>0</v>
      </c>
      <c r="KA159">
        <v>0</v>
      </c>
      <c r="KB159">
        <v>0</v>
      </c>
      <c r="KC159">
        <v>0</v>
      </c>
      <c r="KD159">
        <v>0</v>
      </c>
      <c r="KE159">
        <v>0</v>
      </c>
      <c r="KF159">
        <v>0</v>
      </c>
      <c r="KG159">
        <v>0</v>
      </c>
      <c r="KH159">
        <v>0</v>
      </c>
      <c r="KI159">
        <v>0</v>
      </c>
      <c r="KJ159">
        <v>0</v>
      </c>
      <c r="KK159">
        <v>0</v>
      </c>
      <c r="KL159">
        <v>0</v>
      </c>
      <c r="KM159">
        <v>0</v>
      </c>
      <c r="KN159">
        <v>0</v>
      </c>
      <c r="KO159">
        <v>0</v>
      </c>
      <c r="KP159">
        <v>0</v>
      </c>
      <c r="KQ159">
        <v>0</v>
      </c>
      <c r="KR159">
        <v>0</v>
      </c>
      <c r="KS159">
        <v>0</v>
      </c>
      <c r="KT159">
        <v>0</v>
      </c>
      <c r="KU159">
        <v>0</v>
      </c>
      <c r="KV159">
        <v>0</v>
      </c>
      <c r="KW159">
        <v>0</v>
      </c>
      <c r="KX159">
        <v>0</v>
      </c>
      <c r="KY159">
        <v>0</v>
      </c>
      <c r="KZ159">
        <v>0</v>
      </c>
      <c r="LA159">
        <v>0</v>
      </c>
      <c r="LB159">
        <v>0</v>
      </c>
      <c r="LC159">
        <v>0</v>
      </c>
      <c r="LD159">
        <v>0</v>
      </c>
      <c r="LE159">
        <v>0</v>
      </c>
      <c r="LF159">
        <v>0</v>
      </c>
      <c r="LG159">
        <v>0</v>
      </c>
      <c r="LH159">
        <v>0</v>
      </c>
      <c r="LI159">
        <v>0</v>
      </c>
      <c r="LJ159">
        <v>0</v>
      </c>
      <c r="LK159">
        <v>0</v>
      </c>
      <c r="LL159">
        <v>0</v>
      </c>
      <c r="LM159">
        <v>0</v>
      </c>
      <c r="LN159">
        <v>0</v>
      </c>
      <c r="LO159">
        <v>0</v>
      </c>
      <c r="LP159">
        <v>0</v>
      </c>
      <c r="LQ159">
        <v>0</v>
      </c>
      <c r="LR159">
        <v>0</v>
      </c>
      <c r="LS159">
        <v>0</v>
      </c>
      <c r="LT159">
        <v>0</v>
      </c>
      <c r="LU159">
        <v>0</v>
      </c>
      <c r="LV159">
        <v>0</v>
      </c>
      <c r="LW159">
        <v>0</v>
      </c>
      <c r="LX159">
        <v>0</v>
      </c>
      <c r="LY159">
        <v>0</v>
      </c>
      <c r="LZ159">
        <v>0</v>
      </c>
      <c r="MA159">
        <v>0</v>
      </c>
      <c r="MB159">
        <v>0</v>
      </c>
      <c r="MC159">
        <v>0</v>
      </c>
      <c r="MD159">
        <v>0</v>
      </c>
      <c r="ME159">
        <v>0</v>
      </c>
      <c r="MF159">
        <v>0</v>
      </c>
      <c r="MG159">
        <v>0</v>
      </c>
      <c r="MH159">
        <v>0</v>
      </c>
      <c r="MI159">
        <v>0</v>
      </c>
      <c r="MJ159">
        <v>73</v>
      </c>
    </row>
    <row r="160" spans="1:348" x14ac:dyDescent="0.55000000000000004">
      <c r="A160" t="s">
        <v>432</v>
      </c>
      <c r="B160">
        <v>0</v>
      </c>
      <c r="C160">
        <v>1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1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0</v>
      </c>
      <c r="DJ160">
        <v>0</v>
      </c>
      <c r="DK160">
        <v>0</v>
      </c>
      <c r="DL160">
        <v>0</v>
      </c>
      <c r="DM160">
        <v>0</v>
      </c>
      <c r="DN160">
        <v>0</v>
      </c>
      <c r="DO160">
        <v>0</v>
      </c>
      <c r="DP160">
        <v>0</v>
      </c>
      <c r="DQ160">
        <v>0</v>
      </c>
      <c r="DR160">
        <v>0</v>
      </c>
      <c r="DS160">
        <v>0</v>
      </c>
      <c r="DT160">
        <v>0</v>
      </c>
      <c r="DU160">
        <v>0</v>
      </c>
      <c r="DV160">
        <v>0</v>
      </c>
      <c r="DW160">
        <v>0</v>
      </c>
      <c r="DX160">
        <v>0</v>
      </c>
      <c r="DY160">
        <v>0</v>
      </c>
      <c r="DZ160">
        <v>0</v>
      </c>
      <c r="EA160">
        <v>0</v>
      </c>
      <c r="EB160">
        <v>0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0</v>
      </c>
      <c r="EI160">
        <v>0</v>
      </c>
      <c r="EJ160">
        <v>0</v>
      </c>
      <c r="EK160">
        <v>0</v>
      </c>
      <c r="EL160">
        <v>0</v>
      </c>
      <c r="EM160">
        <v>0</v>
      </c>
      <c r="EN160">
        <v>0</v>
      </c>
      <c r="EO160">
        <v>0</v>
      </c>
      <c r="EP160">
        <v>0</v>
      </c>
      <c r="EQ160">
        <v>0</v>
      </c>
      <c r="ER160">
        <v>0</v>
      </c>
      <c r="ES160">
        <v>0</v>
      </c>
      <c r="ET160">
        <v>0</v>
      </c>
      <c r="EU160">
        <v>0</v>
      </c>
      <c r="EV160">
        <v>0</v>
      </c>
      <c r="EW160">
        <v>0</v>
      </c>
      <c r="EX160">
        <v>0</v>
      </c>
      <c r="EY160">
        <v>0</v>
      </c>
      <c r="EZ160">
        <v>0</v>
      </c>
      <c r="FA160">
        <v>0</v>
      </c>
      <c r="FB160">
        <v>0</v>
      </c>
      <c r="FC160">
        <v>0</v>
      </c>
      <c r="FD160">
        <v>0</v>
      </c>
      <c r="FE160">
        <v>0</v>
      </c>
      <c r="FF160">
        <v>0</v>
      </c>
      <c r="FG160">
        <v>0</v>
      </c>
      <c r="FH160">
        <v>0</v>
      </c>
      <c r="FI160">
        <v>0</v>
      </c>
      <c r="FJ160">
        <v>0</v>
      </c>
      <c r="FK160">
        <v>0</v>
      </c>
      <c r="FL160">
        <v>0</v>
      </c>
      <c r="FM160">
        <v>0</v>
      </c>
      <c r="FN160">
        <v>0</v>
      </c>
      <c r="FO160">
        <v>0</v>
      </c>
      <c r="FP160">
        <v>0</v>
      </c>
      <c r="FQ160">
        <v>0</v>
      </c>
      <c r="FR160">
        <v>0</v>
      </c>
      <c r="FS160">
        <v>0</v>
      </c>
      <c r="FT160">
        <v>0</v>
      </c>
      <c r="FU160">
        <v>0</v>
      </c>
      <c r="FV160">
        <v>0</v>
      </c>
      <c r="FW160">
        <v>0</v>
      </c>
      <c r="FX160">
        <v>0</v>
      </c>
      <c r="FY160">
        <v>0</v>
      </c>
      <c r="FZ160">
        <v>0</v>
      </c>
      <c r="GA160">
        <v>0</v>
      </c>
      <c r="GB160">
        <v>0</v>
      </c>
      <c r="GC160">
        <v>0</v>
      </c>
      <c r="GD160">
        <v>0</v>
      </c>
      <c r="GE160">
        <v>0</v>
      </c>
      <c r="GF160">
        <v>0</v>
      </c>
      <c r="GG160">
        <v>0</v>
      </c>
      <c r="GH160">
        <v>0</v>
      </c>
      <c r="GI160">
        <v>0</v>
      </c>
      <c r="GJ160">
        <v>0</v>
      </c>
      <c r="GK160">
        <v>0</v>
      </c>
      <c r="GL160">
        <v>0</v>
      </c>
      <c r="GM160">
        <v>0</v>
      </c>
      <c r="GN160">
        <v>0</v>
      </c>
      <c r="GO160">
        <v>0</v>
      </c>
      <c r="GP160">
        <v>0</v>
      </c>
      <c r="GQ160">
        <v>0</v>
      </c>
      <c r="GR160">
        <v>0</v>
      </c>
      <c r="GS160">
        <v>0</v>
      </c>
      <c r="GT160">
        <v>0</v>
      </c>
      <c r="GU160">
        <v>0</v>
      </c>
      <c r="GV160">
        <v>0</v>
      </c>
      <c r="GW160">
        <v>0</v>
      </c>
      <c r="GX160">
        <v>0</v>
      </c>
      <c r="GY160">
        <v>0</v>
      </c>
      <c r="GZ160">
        <v>0</v>
      </c>
      <c r="HA160">
        <v>0</v>
      </c>
      <c r="HB160">
        <v>0</v>
      </c>
      <c r="HC160">
        <v>0</v>
      </c>
      <c r="HD160">
        <v>0</v>
      </c>
      <c r="HE160">
        <v>0</v>
      </c>
      <c r="HF160">
        <v>0</v>
      </c>
      <c r="HG160">
        <v>0</v>
      </c>
      <c r="HH160">
        <v>0</v>
      </c>
      <c r="HI160">
        <v>0</v>
      </c>
      <c r="HJ160">
        <v>0</v>
      </c>
      <c r="HK160">
        <v>0</v>
      </c>
      <c r="HL160">
        <v>0</v>
      </c>
      <c r="HM160">
        <v>0</v>
      </c>
      <c r="HN160">
        <v>0</v>
      </c>
      <c r="HO160">
        <v>0</v>
      </c>
      <c r="HP160">
        <v>0</v>
      </c>
      <c r="HQ160">
        <v>0</v>
      </c>
      <c r="HR160">
        <v>0</v>
      </c>
      <c r="HS160">
        <v>0</v>
      </c>
      <c r="HT160">
        <v>0</v>
      </c>
      <c r="HU160">
        <v>0</v>
      </c>
      <c r="HV160">
        <v>0</v>
      </c>
      <c r="HW160">
        <v>0</v>
      </c>
      <c r="HX160">
        <v>0</v>
      </c>
      <c r="HY160">
        <v>0</v>
      </c>
      <c r="HZ160">
        <v>0</v>
      </c>
      <c r="IA160">
        <v>0</v>
      </c>
      <c r="IB160">
        <v>0</v>
      </c>
      <c r="IC160">
        <v>0</v>
      </c>
      <c r="ID160">
        <v>0</v>
      </c>
      <c r="IE160">
        <v>0</v>
      </c>
      <c r="IF160">
        <v>0</v>
      </c>
      <c r="IG160">
        <v>0</v>
      </c>
      <c r="IH160">
        <v>0</v>
      </c>
      <c r="II160">
        <v>0</v>
      </c>
      <c r="IJ160">
        <v>0</v>
      </c>
      <c r="IK160">
        <v>0</v>
      </c>
      <c r="IL160">
        <v>0</v>
      </c>
      <c r="IM160">
        <v>0</v>
      </c>
      <c r="IN160">
        <v>0</v>
      </c>
      <c r="IO160">
        <v>0</v>
      </c>
      <c r="IP160">
        <v>0</v>
      </c>
      <c r="IQ160">
        <v>0</v>
      </c>
      <c r="IR160">
        <v>0</v>
      </c>
      <c r="IS160">
        <v>0</v>
      </c>
      <c r="IT160">
        <v>0</v>
      </c>
      <c r="IU160">
        <v>0</v>
      </c>
      <c r="IV160">
        <v>0</v>
      </c>
      <c r="IW160">
        <v>0</v>
      </c>
      <c r="IX160">
        <v>0</v>
      </c>
      <c r="IY160">
        <v>0</v>
      </c>
      <c r="IZ160">
        <v>0</v>
      </c>
      <c r="JA160">
        <v>0</v>
      </c>
      <c r="JB160">
        <v>0</v>
      </c>
      <c r="JC160">
        <v>0</v>
      </c>
      <c r="JD160">
        <v>0</v>
      </c>
      <c r="JE160">
        <v>0</v>
      </c>
      <c r="JF160">
        <v>0</v>
      </c>
      <c r="JG160">
        <v>0</v>
      </c>
      <c r="JH160">
        <v>0</v>
      </c>
      <c r="JI160">
        <v>0</v>
      </c>
      <c r="JJ160">
        <v>0</v>
      </c>
      <c r="JK160">
        <v>0</v>
      </c>
      <c r="JL160">
        <v>0</v>
      </c>
      <c r="JM160">
        <v>0</v>
      </c>
      <c r="JN160">
        <v>0</v>
      </c>
      <c r="JO160">
        <v>0</v>
      </c>
      <c r="JP160">
        <v>0</v>
      </c>
      <c r="JQ160">
        <v>0</v>
      </c>
      <c r="JR160">
        <v>0</v>
      </c>
      <c r="JS160">
        <v>0</v>
      </c>
      <c r="JT160">
        <v>0</v>
      </c>
      <c r="JU160">
        <v>0</v>
      </c>
      <c r="JV160">
        <v>0</v>
      </c>
      <c r="JW160">
        <v>0</v>
      </c>
      <c r="JX160">
        <v>0</v>
      </c>
      <c r="JY160">
        <v>0</v>
      </c>
      <c r="JZ160">
        <v>0</v>
      </c>
      <c r="KA160">
        <v>0</v>
      </c>
      <c r="KB160">
        <v>0</v>
      </c>
      <c r="KC160">
        <v>0</v>
      </c>
      <c r="KD160">
        <v>0</v>
      </c>
      <c r="KE160">
        <v>0</v>
      </c>
      <c r="KF160">
        <v>0</v>
      </c>
      <c r="KG160">
        <v>0</v>
      </c>
      <c r="KH160">
        <v>0</v>
      </c>
      <c r="KI160">
        <v>0</v>
      </c>
      <c r="KJ160">
        <v>0</v>
      </c>
      <c r="KK160">
        <v>0</v>
      </c>
      <c r="KL160">
        <v>0</v>
      </c>
      <c r="KM160">
        <v>0</v>
      </c>
      <c r="KN160">
        <v>0</v>
      </c>
      <c r="KO160">
        <v>0</v>
      </c>
      <c r="KP160">
        <v>0</v>
      </c>
      <c r="KQ160">
        <v>0</v>
      </c>
      <c r="KR160">
        <v>0</v>
      </c>
      <c r="KS160">
        <v>0</v>
      </c>
      <c r="KT160">
        <v>0</v>
      </c>
      <c r="KU160">
        <v>0</v>
      </c>
      <c r="KV160">
        <v>0</v>
      </c>
      <c r="KW160">
        <v>0</v>
      </c>
      <c r="KX160">
        <v>0</v>
      </c>
      <c r="KY160">
        <v>0</v>
      </c>
      <c r="KZ160">
        <v>0</v>
      </c>
      <c r="LA160">
        <v>0</v>
      </c>
      <c r="LB160">
        <v>0</v>
      </c>
      <c r="LC160">
        <v>0</v>
      </c>
      <c r="LD160">
        <v>0</v>
      </c>
      <c r="LE160">
        <v>0</v>
      </c>
      <c r="LF160">
        <v>0</v>
      </c>
      <c r="LG160">
        <v>0</v>
      </c>
      <c r="LH160">
        <v>0</v>
      </c>
      <c r="LI160">
        <v>0</v>
      </c>
      <c r="LJ160">
        <v>0</v>
      </c>
      <c r="LK160">
        <v>0</v>
      </c>
      <c r="LL160">
        <v>0</v>
      </c>
      <c r="LM160">
        <v>0</v>
      </c>
      <c r="LN160">
        <v>0</v>
      </c>
      <c r="LO160">
        <v>0</v>
      </c>
      <c r="LP160">
        <v>0</v>
      </c>
      <c r="LQ160">
        <v>0</v>
      </c>
      <c r="LR160">
        <v>0</v>
      </c>
      <c r="LS160">
        <v>0</v>
      </c>
      <c r="LT160">
        <v>0</v>
      </c>
      <c r="LU160">
        <v>0</v>
      </c>
      <c r="LV160">
        <v>0</v>
      </c>
      <c r="LW160">
        <v>0</v>
      </c>
      <c r="LX160">
        <v>0</v>
      </c>
      <c r="LY160">
        <v>0</v>
      </c>
      <c r="LZ160">
        <v>0</v>
      </c>
      <c r="MA160">
        <v>0</v>
      </c>
      <c r="MB160">
        <v>0</v>
      </c>
      <c r="MC160">
        <v>0</v>
      </c>
      <c r="MD160">
        <v>0</v>
      </c>
      <c r="ME160">
        <v>0</v>
      </c>
      <c r="MF160">
        <v>0</v>
      </c>
      <c r="MG160">
        <v>0</v>
      </c>
      <c r="MH160">
        <v>0</v>
      </c>
      <c r="MI160">
        <v>0</v>
      </c>
      <c r="MJ160">
        <v>127</v>
      </c>
    </row>
    <row r="161" spans="1:348" x14ac:dyDescent="0.55000000000000004">
      <c r="A161" t="s">
        <v>435</v>
      </c>
      <c r="B161">
        <v>0</v>
      </c>
      <c r="C161">
        <v>1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1</v>
      </c>
      <c r="CW161">
        <v>1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  <c r="DH161">
        <v>0</v>
      </c>
      <c r="DI161">
        <v>0</v>
      </c>
      <c r="DJ161">
        <v>0</v>
      </c>
      <c r="DK161">
        <v>0</v>
      </c>
      <c r="DL161">
        <v>0</v>
      </c>
      <c r="DM161">
        <v>0</v>
      </c>
      <c r="DN161">
        <v>0</v>
      </c>
      <c r="DO161">
        <v>0</v>
      </c>
      <c r="DP161">
        <v>0</v>
      </c>
      <c r="DQ161">
        <v>0</v>
      </c>
      <c r="DR161">
        <v>0</v>
      </c>
      <c r="DS161">
        <v>0</v>
      </c>
      <c r="DT161">
        <v>0</v>
      </c>
      <c r="DU161">
        <v>0</v>
      </c>
      <c r="DV161">
        <v>0</v>
      </c>
      <c r="DW161">
        <v>0</v>
      </c>
      <c r="DX161">
        <v>0</v>
      </c>
      <c r="DY161">
        <v>0</v>
      </c>
      <c r="DZ161">
        <v>0</v>
      </c>
      <c r="EA161">
        <v>0</v>
      </c>
      <c r="EB161">
        <v>0</v>
      </c>
      <c r="EC161">
        <v>0</v>
      </c>
      <c r="ED161">
        <v>0</v>
      </c>
      <c r="EE161">
        <v>0</v>
      </c>
      <c r="EF161">
        <v>0</v>
      </c>
      <c r="EG161">
        <v>0</v>
      </c>
      <c r="EH161">
        <v>0</v>
      </c>
      <c r="EI161">
        <v>0</v>
      </c>
      <c r="EJ161">
        <v>0</v>
      </c>
      <c r="EK161">
        <v>0</v>
      </c>
      <c r="EL161">
        <v>0</v>
      </c>
      <c r="EM161">
        <v>0</v>
      </c>
      <c r="EN161">
        <v>0</v>
      </c>
      <c r="EO161">
        <v>0</v>
      </c>
      <c r="EP161">
        <v>0</v>
      </c>
      <c r="EQ161">
        <v>0</v>
      </c>
      <c r="ER161">
        <v>0</v>
      </c>
      <c r="ES161">
        <v>0</v>
      </c>
      <c r="ET161">
        <v>0</v>
      </c>
      <c r="EU161">
        <v>0</v>
      </c>
      <c r="EV161">
        <v>0</v>
      </c>
      <c r="EW161">
        <v>0</v>
      </c>
      <c r="EX161">
        <v>0</v>
      </c>
      <c r="EY161">
        <v>0</v>
      </c>
      <c r="EZ161">
        <v>0</v>
      </c>
      <c r="FA161">
        <v>0</v>
      </c>
      <c r="FB161">
        <v>0</v>
      </c>
      <c r="FC161">
        <v>0</v>
      </c>
      <c r="FD161">
        <v>0</v>
      </c>
      <c r="FE161">
        <v>0</v>
      </c>
      <c r="FF161">
        <v>0</v>
      </c>
      <c r="FG161">
        <v>0</v>
      </c>
      <c r="FH161">
        <v>0</v>
      </c>
      <c r="FI161">
        <v>0</v>
      </c>
      <c r="FJ161">
        <v>0</v>
      </c>
      <c r="FK161">
        <v>0</v>
      </c>
      <c r="FL161">
        <v>0</v>
      </c>
      <c r="FM161">
        <v>0</v>
      </c>
      <c r="FN161">
        <v>0</v>
      </c>
      <c r="FO161">
        <v>0</v>
      </c>
      <c r="FP161">
        <v>0</v>
      </c>
      <c r="FQ161">
        <v>0</v>
      </c>
      <c r="FR161">
        <v>0</v>
      </c>
      <c r="FS161">
        <v>0</v>
      </c>
      <c r="FT161">
        <v>0</v>
      </c>
      <c r="FU161">
        <v>0</v>
      </c>
      <c r="FV161">
        <v>0</v>
      </c>
      <c r="FW161">
        <v>0</v>
      </c>
      <c r="FX161">
        <v>0</v>
      </c>
      <c r="FY161">
        <v>0</v>
      </c>
      <c r="FZ161">
        <v>0</v>
      </c>
      <c r="GA161">
        <v>0</v>
      </c>
      <c r="GB161">
        <v>0</v>
      </c>
      <c r="GC161">
        <v>0</v>
      </c>
      <c r="GD161">
        <v>0</v>
      </c>
      <c r="GE161">
        <v>0</v>
      </c>
      <c r="GF161">
        <v>0</v>
      </c>
      <c r="GG161">
        <v>0</v>
      </c>
      <c r="GH161">
        <v>0</v>
      </c>
      <c r="GI161">
        <v>0</v>
      </c>
      <c r="GJ161">
        <v>0</v>
      </c>
      <c r="GK161">
        <v>0</v>
      </c>
      <c r="GL161">
        <v>0</v>
      </c>
      <c r="GM161">
        <v>0</v>
      </c>
      <c r="GN161">
        <v>0</v>
      </c>
      <c r="GO161">
        <v>0</v>
      </c>
      <c r="GP161">
        <v>0</v>
      </c>
      <c r="GQ161">
        <v>0</v>
      </c>
      <c r="GR161">
        <v>0</v>
      </c>
      <c r="GS161">
        <v>0</v>
      </c>
      <c r="GT161">
        <v>0</v>
      </c>
      <c r="GU161">
        <v>0</v>
      </c>
      <c r="GV161">
        <v>0</v>
      </c>
      <c r="GW161">
        <v>0</v>
      </c>
      <c r="GX161">
        <v>0</v>
      </c>
      <c r="GY161">
        <v>0</v>
      </c>
      <c r="GZ161">
        <v>0</v>
      </c>
      <c r="HA161">
        <v>0</v>
      </c>
      <c r="HB161">
        <v>0</v>
      </c>
      <c r="HC161">
        <v>0</v>
      </c>
      <c r="HD161">
        <v>0</v>
      </c>
      <c r="HE161">
        <v>0</v>
      </c>
      <c r="HF161">
        <v>0</v>
      </c>
      <c r="HG161">
        <v>0</v>
      </c>
      <c r="HH161">
        <v>0</v>
      </c>
      <c r="HI161">
        <v>0</v>
      </c>
      <c r="HJ161">
        <v>0</v>
      </c>
      <c r="HK161">
        <v>0</v>
      </c>
      <c r="HL161">
        <v>0</v>
      </c>
      <c r="HM161">
        <v>0</v>
      </c>
      <c r="HN161">
        <v>0</v>
      </c>
      <c r="HO161">
        <v>0</v>
      </c>
      <c r="HP161">
        <v>0</v>
      </c>
      <c r="HQ161">
        <v>0</v>
      </c>
      <c r="HR161">
        <v>0</v>
      </c>
      <c r="HS161">
        <v>0</v>
      </c>
      <c r="HT161">
        <v>0</v>
      </c>
      <c r="HU161">
        <v>0</v>
      </c>
      <c r="HV161">
        <v>0</v>
      </c>
      <c r="HW161">
        <v>0</v>
      </c>
      <c r="HX161">
        <v>0</v>
      </c>
      <c r="HY161">
        <v>0</v>
      </c>
      <c r="HZ161">
        <v>0</v>
      </c>
      <c r="IA161">
        <v>0</v>
      </c>
      <c r="IB161">
        <v>0</v>
      </c>
      <c r="IC161">
        <v>0</v>
      </c>
      <c r="ID161">
        <v>0</v>
      </c>
      <c r="IE161">
        <v>0</v>
      </c>
      <c r="IF161">
        <v>0</v>
      </c>
      <c r="IG161">
        <v>0</v>
      </c>
      <c r="IH161">
        <v>0</v>
      </c>
      <c r="II161">
        <v>0</v>
      </c>
      <c r="IJ161">
        <v>0</v>
      </c>
      <c r="IK161">
        <v>0</v>
      </c>
      <c r="IL161">
        <v>0</v>
      </c>
      <c r="IM161">
        <v>0</v>
      </c>
      <c r="IN161">
        <v>0</v>
      </c>
      <c r="IO161">
        <v>0</v>
      </c>
      <c r="IP161">
        <v>0</v>
      </c>
      <c r="IQ161">
        <v>0</v>
      </c>
      <c r="IR161">
        <v>0</v>
      </c>
      <c r="IS161">
        <v>0</v>
      </c>
      <c r="IT161">
        <v>0</v>
      </c>
      <c r="IU161">
        <v>0</v>
      </c>
      <c r="IV161">
        <v>0</v>
      </c>
      <c r="IW161">
        <v>0</v>
      </c>
      <c r="IX161">
        <v>0</v>
      </c>
      <c r="IY161">
        <v>0</v>
      </c>
      <c r="IZ161">
        <v>0</v>
      </c>
      <c r="JA161">
        <v>0</v>
      </c>
      <c r="JB161">
        <v>0</v>
      </c>
      <c r="JC161">
        <v>0</v>
      </c>
      <c r="JD161">
        <v>0</v>
      </c>
      <c r="JE161">
        <v>0</v>
      </c>
      <c r="JF161">
        <v>0</v>
      </c>
      <c r="JG161">
        <v>0</v>
      </c>
      <c r="JH161">
        <v>0</v>
      </c>
      <c r="JI161">
        <v>0</v>
      </c>
      <c r="JJ161">
        <v>0</v>
      </c>
      <c r="JK161">
        <v>0</v>
      </c>
      <c r="JL161">
        <v>0</v>
      </c>
      <c r="JM161">
        <v>0</v>
      </c>
      <c r="JN161">
        <v>0</v>
      </c>
      <c r="JO161">
        <v>0</v>
      </c>
      <c r="JP161">
        <v>0</v>
      </c>
      <c r="JQ161">
        <v>0</v>
      </c>
      <c r="JR161">
        <v>0</v>
      </c>
      <c r="JS161">
        <v>0</v>
      </c>
      <c r="JT161">
        <v>0</v>
      </c>
      <c r="JU161">
        <v>0</v>
      </c>
      <c r="JV161">
        <v>0</v>
      </c>
      <c r="JW161">
        <v>0</v>
      </c>
      <c r="JX161">
        <v>0</v>
      </c>
      <c r="JY161">
        <v>0</v>
      </c>
      <c r="JZ161">
        <v>0</v>
      </c>
      <c r="KA161">
        <v>0</v>
      </c>
      <c r="KB161">
        <v>0</v>
      </c>
      <c r="KC161">
        <v>0</v>
      </c>
      <c r="KD161">
        <v>0</v>
      </c>
      <c r="KE161">
        <v>0</v>
      </c>
      <c r="KF161">
        <v>0</v>
      </c>
      <c r="KG161">
        <v>0</v>
      </c>
      <c r="KH161">
        <v>0</v>
      </c>
      <c r="KI161">
        <v>0</v>
      </c>
      <c r="KJ161">
        <v>0</v>
      </c>
      <c r="KK161">
        <v>0</v>
      </c>
      <c r="KL161">
        <v>0</v>
      </c>
      <c r="KM161">
        <v>0</v>
      </c>
      <c r="KN161">
        <v>0</v>
      </c>
      <c r="KO161">
        <v>0</v>
      </c>
      <c r="KP161">
        <v>0</v>
      </c>
      <c r="KQ161">
        <v>0</v>
      </c>
      <c r="KR161">
        <v>0</v>
      </c>
      <c r="KS161">
        <v>0</v>
      </c>
      <c r="KT161">
        <v>0</v>
      </c>
      <c r="KU161">
        <v>0</v>
      </c>
      <c r="KV161">
        <v>0</v>
      </c>
      <c r="KW161">
        <v>0</v>
      </c>
      <c r="KX161">
        <v>0</v>
      </c>
      <c r="KY161">
        <v>0</v>
      </c>
      <c r="KZ161">
        <v>0</v>
      </c>
      <c r="LA161">
        <v>0</v>
      </c>
      <c r="LB161">
        <v>0</v>
      </c>
      <c r="LC161">
        <v>0</v>
      </c>
      <c r="LD161">
        <v>0</v>
      </c>
      <c r="LE161">
        <v>0</v>
      </c>
      <c r="LF161">
        <v>0</v>
      </c>
      <c r="LG161">
        <v>0</v>
      </c>
      <c r="LH161">
        <v>0</v>
      </c>
      <c r="LI161">
        <v>0</v>
      </c>
      <c r="LJ161">
        <v>0</v>
      </c>
      <c r="LK161">
        <v>0</v>
      </c>
      <c r="LL161">
        <v>0</v>
      </c>
      <c r="LM161">
        <v>0</v>
      </c>
      <c r="LN161">
        <v>0</v>
      </c>
      <c r="LO161">
        <v>0</v>
      </c>
      <c r="LP161">
        <v>0</v>
      </c>
      <c r="LQ161">
        <v>0</v>
      </c>
      <c r="LR161">
        <v>0</v>
      </c>
      <c r="LS161">
        <v>0</v>
      </c>
      <c r="LT161">
        <v>0</v>
      </c>
      <c r="LU161">
        <v>0</v>
      </c>
      <c r="LV161">
        <v>0</v>
      </c>
      <c r="LW161">
        <v>0</v>
      </c>
      <c r="LX161">
        <v>0</v>
      </c>
      <c r="LY161">
        <v>0</v>
      </c>
      <c r="LZ161">
        <v>0</v>
      </c>
      <c r="MA161">
        <v>0</v>
      </c>
      <c r="MB161">
        <v>0</v>
      </c>
      <c r="MC161">
        <v>0</v>
      </c>
      <c r="MD161">
        <v>0</v>
      </c>
      <c r="ME161">
        <v>0</v>
      </c>
      <c r="MF161">
        <v>0</v>
      </c>
      <c r="MG161">
        <v>0</v>
      </c>
      <c r="MH161">
        <v>0</v>
      </c>
      <c r="MI161">
        <v>0</v>
      </c>
      <c r="MJ161">
        <v>124</v>
      </c>
    </row>
    <row r="162" spans="1:348" x14ac:dyDescent="0.55000000000000004">
      <c r="A162" t="s">
        <v>439</v>
      </c>
      <c r="B162">
        <v>0</v>
      </c>
      <c r="C162">
        <v>1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1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0</v>
      </c>
      <c r="DM162">
        <v>0</v>
      </c>
      <c r="DN162">
        <v>0</v>
      </c>
      <c r="DO162">
        <v>0</v>
      </c>
      <c r="DP162">
        <v>0</v>
      </c>
      <c r="DQ162">
        <v>0</v>
      </c>
      <c r="DR162">
        <v>0</v>
      </c>
      <c r="DS162">
        <v>0</v>
      </c>
      <c r="DT162">
        <v>0</v>
      </c>
      <c r="DU162">
        <v>0</v>
      </c>
      <c r="DV162">
        <v>0</v>
      </c>
      <c r="DW162">
        <v>0</v>
      </c>
      <c r="DX162">
        <v>0</v>
      </c>
      <c r="DY162">
        <v>0</v>
      </c>
      <c r="DZ162">
        <v>0</v>
      </c>
      <c r="EA162">
        <v>0</v>
      </c>
      <c r="EB162">
        <v>0</v>
      </c>
      <c r="EC162">
        <v>0</v>
      </c>
      <c r="ED162">
        <v>0</v>
      </c>
      <c r="EE162">
        <v>0</v>
      </c>
      <c r="EF162">
        <v>0</v>
      </c>
      <c r="EG162">
        <v>0</v>
      </c>
      <c r="EH162">
        <v>0</v>
      </c>
      <c r="EI162">
        <v>0</v>
      </c>
      <c r="EJ162">
        <v>0</v>
      </c>
      <c r="EK162">
        <v>0</v>
      </c>
      <c r="EL162">
        <v>0</v>
      </c>
      <c r="EM162">
        <v>0</v>
      </c>
      <c r="EN162">
        <v>0</v>
      </c>
      <c r="EO162">
        <v>0</v>
      </c>
      <c r="EP162">
        <v>0</v>
      </c>
      <c r="EQ162">
        <v>0</v>
      </c>
      <c r="ER162">
        <v>0</v>
      </c>
      <c r="ES162">
        <v>0</v>
      </c>
      <c r="ET162">
        <v>0</v>
      </c>
      <c r="EU162">
        <v>0</v>
      </c>
      <c r="EV162">
        <v>0</v>
      </c>
      <c r="EW162">
        <v>0</v>
      </c>
      <c r="EX162">
        <v>0</v>
      </c>
      <c r="EY162">
        <v>0</v>
      </c>
      <c r="EZ162">
        <v>0</v>
      </c>
      <c r="FA162">
        <v>0</v>
      </c>
      <c r="FB162">
        <v>0</v>
      </c>
      <c r="FC162">
        <v>0</v>
      </c>
      <c r="FD162">
        <v>0</v>
      </c>
      <c r="FE162">
        <v>0</v>
      </c>
      <c r="FF162">
        <v>0</v>
      </c>
      <c r="FG162">
        <v>0</v>
      </c>
      <c r="FH162">
        <v>0</v>
      </c>
      <c r="FI162">
        <v>0</v>
      </c>
      <c r="FJ162">
        <v>0</v>
      </c>
      <c r="FK162">
        <v>0</v>
      </c>
      <c r="FL162">
        <v>0</v>
      </c>
      <c r="FM162">
        <v>0</v>
      </c>
      <c r="FN162">
        <v>0</v>
      </c>
      <c r="FO162">
        <v>0</v>
      </c>
      <c r="FP162">
        <v>0</v>
      </c>
      <c r="FQ162">
        <v>0</v>
      </c>
      <c r="FR162">
        <v>0</v>
      </c>
      <c r="FS162">
        <v>0</v>
      </c>
      <c r="FT162">
        <v>0</v>
      </c>
      <c r="FU162">
        <v>0</v>
      </c>
      <c r="FV162">
        <v>0</v>
      </c>
      <c r="FW162">
        <v>0</v>
      </c>
      <c r="FX162">
        <v>0</v>
      </c>
      <c r="FY162">
        <v>0</v>
      </c>
      <c r="FZ162">
        <v>0</v>
      </c>
      <c r="GA162">
        <v>0</v>
      </c>
      <c r="GB162">
        <v>0</v>
      </c>
      <c r="GC162">
        <v>0</v>
      </c>
      <c r="GD162">
        <v>0</v>
      </c>
      <c r="GE162">
        <v>0</v>
      </c>
      <c r="GF162">
        <v>0</v>
      </c>
      <c r="GG162">
        <v>0</v>
      </c>
      <c r="GH162">
        <v>0</v>
      </c>
      <c r="GI162">
        <v>0</v>
      </c>
      <c r="GJ162">
        <v>0</v>
      </c>
      <c r="GK162">
        <v>0</v>
      </c>
      <c r="GL162">
        <v>0</v>
      </c>
      <c r="GM162">
        <v>0</v>
      </c>
      <c r="GN162">
        <v>0</v>
      </c>
      <c r="GO162">
        <v>0</v>
      </c>
      <c r="GP162">
        <v>0</v>
      </c>
      <c r="GQ162">
        <v>0</v>
      </c>
      <c r="GR162">
        <v>0</v>
      </c>
      <c r="GS162">
        <v>0</v>
      </c>
      <c r="GT162">
        <v>0</v>
      </c>
      <c r="GU162">
        <v>0</v>
      </c>
      <c r="GV162">
        <v>0</v>
      </c>
      <c r="GW162">
        <v>0</v>
      </c>
      <c r="GX162">
        <v>0</v>
      </c>
      <c r="GY162">
        <v>0</v>
      </c>
      <c r="GZ162">
        <v>0</v>
      </c>
      <c r="HA162">
        <v>0</v>
      </c>
      <c r="HB162">
        <v>0</v>
      </c>
      <c r="HC162">
        <v>0</v>
      </c>
      <c r="HD162">
        <v>0</v>
      </c>
      <c r="HE162">
        <v>0</v>
      </c>
      <c r="HF162">
        <v>0</v>
      </c>
      <c r="HG162">
        <v>0</v>
      </c>
      <c r="HH162">
        <v>0</v>
      </c>
      <c r="HI162">
        <v>0</v>
      </c>
      <c r="HJ162">
        <v>0</v>
      </c>
      <c r="HK162">
        <v>0</v>
      </c>
      <c r="HL162">
        <v>0</v>
      </c>
      <c r="HM162">
        <v>0</v>
      </c>
      <c r="HN162">
        <v>0</v>
      </c>
      <c r="HO162">
        <v>0</v>
      </c>
      <c r="HP162">
        <v>0</v>
      </c>
      <c r="HQ162">
        <v>0</v>
      </c>
      <c r="HR162">
        <v>0</v>
      </c>
      <c r="HS162">
        <v>0</v>
      </c>
      <c r="HT162">
        <v>0</v>
      </c>
      <c r="HU162">
        <v>0</v>
      </c>
      <c r="HV162">
        <v>0</v>
      </c>
      <c r="HW162">
        <v>0</v>
      </c>
      <c r="HX162">
        <v>0</v>
      </c>
      <c r="HY162">
        <v>0</v>
      </c>
      <c r="HZ162">
        <v>0</v>
      </c>
      <c r="IA162">
        <v>0</v>
      </c>
      <c r="IB162">
        <v>0</v>
      </c>
      <c r="IC162">
        <v>0</v>
      </c>
      <c r="ID162">
        <v>0</v>
      </c>
      <c r="IE162">
        <v>0</v>
      </c>
      <c r="IF162">
        <v>0</v>
      </c>
      <c r="IG162">
        <v>0</v>
      </c>
      <c r="IH162">
        <v>0</v>
      </c>
      <c r="II162">
        <v>0</v>
      </c>
      <c r="IJ162">
        <v>0</v>
      </c>
      <c r="IK162">
        <v>0</v>
      </c>
      <c r="IL162">
        <v>0</v>
      </c>
      <c r="IM162">
        <v>0</v>
      </c>
      <c r="IN162">
        <v>0</v>
      </c>
      <c r="IO162">
        <v>0</v>
      </c>
      <c r="IP162">
        <v>0</v>
      </c>
      <c r="IQ162">
        <v>0</v>
      </c>
      <c r="IR162">
        <v>0</v>
      </c>
      <c r="IS162">
        <v>0</v>
      </c>
      <c r="IT162">
        <v>0</v>
      </c>
      <c r="IU162">
        <v>0</v>
      </c>
      <c r="IV162">
        <v>0</v>
      </c>
      <c r="IW162">
        <v>0</v>
      </c>
      <c r="IX162">
        <v>0</v>
      </c>
      <c r="IY162">
        <v>0</v>
      </c>
      <c r="IZ162">
        <v>0</v>
      </c>
      <c r="JA162">
        <v>0</v>
      </c>
      <c r="JB162">
        <v>0</v>
      </c>
      <c r="JC162">
        <v>0</v>
      </c>
      <c r="JD162">
        <v>0</v>
      </c>
      <c r="JE162">
        <v>0</v>
      </c>
      <c r="JF162">
        <v>0</v>
      </c>
      <c r="JG162">
        <v>0</v>
      </c>
      <c r="JH162">
        <v>0</v>
      </c>
      <c r="JI162">
        <v>0</v>
      </c>
      <c r="JJ162">
        <v>0</v>
      </c>
      <c r="JK162">
        <v>0</v>
      </c>
      <c r="JL162">
        <v>0</v>
      </c>
      <c r="JM162">
        <v>0</v>
      </c>
      <c r="JN162">
        <v>0</v>
      </c>
      <c r="JO162">
        <v>0</v>
      </c>
      <c r="JP162">
        <v>0</v>
      </c>
      <c r="JQ162">
        <v>0</v>
      </c>
      <c r="JR162">
        <v>0</v>
      </c>
      <c r="JS162">
        <v>0</v>
      </c>
      <c r="JT162">
        <v>0</v>
      </c>
      <c r="JU162">
        <v>0</v>
      </c>
      <c r="JV162">
        <v>0</v>
      </c>
      <c r="JW162">
        <v>0</v>
      </c>
      <c r="JX162">
        <v>0</v>
      </c>
      <c r="JY162">
        <v>0</v>
      </c>
      <c r="JZ162">
        <v>0</v>
      </c>
      <c r="KA162">
        <v>0</v>
      </c>
      <c r="KB162">
        <v>0</v>
      </c>
      <c r="KC162">
        <v>0</v>
      </c>
      <c r="KD162">
        <v>0</v>
      </c>
      <c r="KE162">
        <v>0</v>
      </c>
      <c r="KF162">
        <v>0</v>
      </c>
      <c r="KG162">
        <v>0</v>
      </c>
      <c r="KH162">
        <v>0</v>
      </c>
      <c r="KI162">
        <v>0</v>
      </c>
      <c r="KJ162">
        <v>0</v>
      </c>
      <c r="KK162">
        <v>0</v>
      </c>
      <c r="KL162">
        <v>0</v>
      </c>
      <c r="KM162">
        <v>0</v>
      </c>
      <c r="KN162">
        <v>0</v>
      </c>
      <c r="KO162">
        <v>0</v>
      </c>
      <c r="KP162">
        <v>0</v>
      </c>
      <c r="KQ162">
        <v>0</v>
      </c>
      <c r="KR162">
        <v>0</v>
      </c>
      <c r="KS162">
        <v>0</v>
      </c>
      <c r="KT162">
        <v>0</v>
      </c>
      <c r="KU162">
        <v>0</v>
      </c>
      <c r="KV162">
        <v>0</v>
      </c>
      <c r="KW162">
        <v>0</v>
      </c>
      <c r="KX162">
        <v>0</v>
      </c>
      <c r="KY162">
        <v>0</v>
      </c>
      <c r="KZ162">
        <v>0</v>
      </c>
      <c r="LA162">
        <v>0</v>
      </c>
      <c r="LB162">
        <v>0</v>
      </c>
      <c r="LC162">
        <v>0</v>
      </c>
      <c r="LD162">
        <v>0</v>
      </c>
      <c r="LE162">
        <v>0</v>
      </c>
      <c r="LF162">
        <v>0</v>
      </c>
      <c r="LG162">
        <v>0</v>
      </c>
      <c r="LH162">
        <v>0</v>
      </c>
      <c r="LI162">
        <v>0</v>
      </c>
      <c r="LJ162">
        <v>0</v>
      </c>
      <c r="LK162">
        <v>0</v>
      </c>
      <c r="LL162">
        <v>0</v>
      </c>
      <c r="LM162">
        <v>0</v>
      </c>
      <c r="LN162">
        <v>0</v>
      </c>
      <c r="LO162">
        <v>0</v>
      </c>
      <c r="LP162">
        <v>0</v>
      </c>
      <c r="LQ162">
        <v>0</v>
      </c>
      <c r="LR162">
        <v>0</v>
      </c>
      <c r="LS162">
        <v>0</v>
      </c>
      <c r="LT162">
        <v>0</v>
      </c>
      <c r="LU162">
        <v>0</v>
      </c>
      <c r="LV162">
        <v>0</v>
      </c>
      <c r="LW162">
        <v>0</v>
      </c>
      <c r="LX162">
        <v>0</v>
      </c>
      <c r="LY162">
        <v>0</v>
      </c>
      <c r="LZ162">
        <v>0</v>
      </c>
      <c r="MA162">
        <v>0</v>
      </c>
      <c r="MB162">
        <v>0</v>
      </c>
      <c r="MC162">
        <v>0</v>
      </c>
      <c r="MD162">
        <v>0</v>
      </c>
      <c r="ME162">
        <v>0</v>
      </c>
      <c r="MF162">
        <v>0</v>
      </c>
      <c r="MG162">
        <v>0</v>
      </c>
      <c r="MH162">
        <v>0</v>
      </c>
      <c r="MI162">
        <v>0</v>
      </c>
      <c r="MJ162">
        <v>140</v>
      </c>
    </row>
    <row r="163" spans="1:348" x14ac:dyDescent="0.55000000000000004">
      <c r="A163" t="s">
        <v>441</v>
      </c>
      <c r="B163">
        <v>0</v>
      </c>
      <c r="C163">
        <v>1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1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0</v>
      </c>
      <c r="DU163">
        <v>0</v>
      </c>
      <c r="DV163">
        <v>0</v>
      </c>
      <c r="DW163">
        <v>0</v>
      </c>
      <c r="DX163">
        <v>0</v>
      </c>
      <c r="DY163">
        <v>0</v>
      </c>
      <c r="DZ163">
        <v>0</v>
      </c>
      <c r="EA163">
        <v>0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0</v>
      </c>
      <c r="EI163">
        <v>0</v>
      </c>
      <c r="EJ163">
        <v>0</v>
      </c>
      <c r="EK163">
        <v>0</v>
      </c>
      <c r="EL163">
        <v>0</v>
      </c>
      <c r="EM163">
        <v>0</v>
      </c>
      <c r="EN163">
        <v>0</v>
      </c>
      <c r="EO163">
        <v>0</v>
      </c>
      <c r="EP163">
        <v>0</v>
      </c>
      <c r="EQ163">
        <v>0</v>
      </c>
      <c r="ER163">
        <v>0</v>
      </c>
      <c r="ES163">
        <v>0</v>
      </c>
      <c r="ET163">
        <v>0</v>
      </c>
      <c r="EU163">
        <v>0</v>
      </c>
      <c r="EV163">
        <v>0</v>
      </c>
      <c r="EW163">
        <v>0</v>
      </c>
      <c r="EX163">
        <v>0</v>
      </c>
      <c r="EY163">
        <v>0</v>
      </c>
      <c r="EZ163">
        <v>0</v>
      </c>
      <c r="FA163">
        <v>0</v>
      </c>
      <c r="FB163">
        <v>0</v>
      </c>
      <c r="FC163">
        <v>0</v>
      </c>
      <c r="FD163">
        <v>0</v>
      </c>
      <c r="FE163">
        <v>0</v>
      </c>
      <c r="FF163">
        <v>0</v>
      </c>
      <c r="FG163">
        <v>0</v>
      </c>
      <c r="FH163">
        <v>0</v>
      </c>
      <c r="FI163">
        <v>0</v>
      </c>
      <c r="FJ163">
        <v>0</v>
      </c>
      <c r="FK163">
        <v>0</v>
      </c>
      <c r="FL163">
        <v>0</v>
      </c>
      <c r="FM163">
        <v>0</v>
      </c>
      <c r="FN163">
        <v>0</v>
      </c>
      <c r="FO163">
        <v>0</v>
      </c>
      <c r="FP163">
        <v>0</v>
      </c>
      <c r="FQ163">
        <v>0</v>
      </c>
      <c r="FR163">
        <v>0</v>
      </c>
      <c r="FS163">
        <v>0</v>
      </c>
      <c r="FT163">
        <v>0</v>
      </c>
      <c r="FU163">
        <v>0</v>
      </c>
      <c r="FV163">
        <v>0</v>
      </c>
      <c r="FW163">
        <v>0</v>
      </c>
      <c r="FX163">
        <v>0</v>
      </c>
      <c r="FY163">
        <v>0</v>
      </c>
      <c r="FZ163">
        <v>0</v>
      </c>
      <c r="GA163">
        <v>0</v>
      </c>
      <c r="GB163">
        <v>0</v>
      </c>
      <c r="GC163">
        <v>0</v>
      </c>
      <c r="GD163">
        <v>0</v>
      </c>
      <c r="GE163">
        <v>0</v>
      </c>
      <c r="GF163">
        <v>0</v>
      </c>
      <c r="GG163">
        <v>0</v>
      </c>
      <c r="GH163">
        <v>0</v>
      </c>
      <c r="GI163">
        <v>0</v>
      </c>
      <c r="GJ163">
        <v>0</v>
      </c>
      <c r="GK163">
        <v>0</v>
      </c>
      <c r="GL163">
        <v>0</v>
      </c>
      <c r="GM163">
        <v>0</v>
      </c>
      <c r="GN163">
        <v>0</v>
      </c>
      <c r="GO163">
        <v>0</v>
      </c>
      <c r="GP163">
        <v>0</v>
      </c>
      <c r="GQ163">
        <v>0</v>
      </c>
      <c r="GR163">
        <v>0</v>
      </c>
      <c r="GS163">
        <v>0</v>
      </c>
      <c r="GT163">
        <v>0</v>
      </c>
      <c r="GU163">
        <v>0</v>
      </c>
      <c r="GV163">
        <v>0</v>
      </c>
      <c r="GW163">
        <v>0</v>
      </c>
      <c r="GX163">
        <v>0</v>
      </c>
      <c r="GY163">
        <v>0</v>
      </c>
      <c r="GZ163">
        <v>0</v>
      </c>
      <c r="HA163">
        <v>0</v>
      </c>
      <c r="HB163">
        <v>0</v>
      </c>
      <c r="HC163">
        <v>0</v>
      </c>
      <c r="HD163">
        <v>0</v>
      </c>
      <c r="HE163">
        <v>0</v>
      </c>
      <c r="HF163">
        <v>0</v>
      </c>
      <c r="HG163">
        <v>0</v>
      </c>
      <c r="HH163">
        <v>0</v>
      </c>
      <c r="HI163">
        <v>0</v>
      </c>
      <c r="HJ163">
        <v>0</v>
      </c>
      <c r="HK163">
        <v>0</v>
      </c>
      <c r="HL163">
        <v>0</v>
      </c>
      <c r="HM163">
        <v>0</v>
      </c>
      <c r="HN163">
        <v>0</v>
      </c>
      <c r="HO163">
        <v>0</v>
      </c>
      <c r="HP163">
        <v>0</v>
      </c>
      <c r="HQ163">
        <v>0</v>
      </c>
      <c r="HR163">
        <v>0</v>
      </c>
      <c r="HS163">
        <v>0</v>
      </c>
      <c r="HT163">
        <v>0</v>
      </c>
      <c r="HU163">
        <v>0</v>
      </c>
      <c r="HV163">
        <v>0</v>
      </c>
      <c r="HW163">
        <v>0</v>
      </c>
      <c r="HX163">
        <v>0</v>
      </c>
      <c r="HY163">
        <v>0</v>
      </c>
      <c r="HZ163">
        <v>0</v>
      </c>
      <c r="IA163">
        <v>0</v>
      </c>
      <c r="IB163">
        <v>0</v>
      </c>
      <c r="IC163">
        <v>0</v>
      </c>
      <c r="ID163">
        <v>0</v>
      </c>
      <c r="IE163">
        <v>0</v>
      </c>
      <c r="IF163">
        <v>0</v>
      </c>
      <c r="IG163">
        <v>0</v>
      </c>
      <c r="IH163">
        <v>0</v>
      </c>
      <c r="II163">
        <v>0</v>
      </c>
      <c r="IJ163">
        <v>0</v>
      </c>
      <c r="IK163">
        <v>0</v>
      </c>
      <c r="IL163">
        <v>0</v>
      </c>
      <c r="IM163">
        <v>0</v>
      </c>
      <c r="IN163">
        <v>0</v>
      </c>
      <c r="IO163">
        <v>0</v>
      </c>
      <c r="IP163">
        <v>0</v>
      </c>
      <c r="IQ163">
        <v>0</v>
      </c>
      <c r="IR163">
        <v>0</v>
      </c>
      <c r="IS163">
        <v>0</v>
      </c>
      <c r="IT163">
        <v>0</v>
      </c>
      <c r="IU163">
        <v>0</v>
      </c>
      <c r="IV163">
        <v>0</v>
      </c>
      <c r="IW163">
        <v>0</v>
      </c>
      <c r="IX163">
        <v>0</v>
      </c>
      <c r="IY163">
        <v>0</v>
      </c>
      <c r="IZ163">
        <v>0</v>
      </c>
      <c r="JA163">
        <v>0</v>
      </c>
      <c r="JB163">
        <v>0</v>
      </c>
      <c r="JC163">
        <v>0</v>
      </c>
      <c r="JD163">
        <v>0</v>
      </c>
      <c r="JE163">
        <v>0</v>
      </c>
      <c r="JF163">
        <v>0</v>
      </c>
      <c r="JG163">
        <v>0</v>
      </c>
      <c r="JH163">
        <v>0</v>
      </c>
      <c r="JI163">
        <v>0</v>
      </c>
      <c r="JJ163">
        <v>0</v>
      </c>
      <c r="JK163">
        <v>0</v>
      </c>
      <c r="JL163">
        <v>0</v>
      </c>
      <c r="JM163">
        <v>0</v>
      </c>
      <c r="JN163">
        <v>0</v>
      </c>
      <c r="JO163">
        <v>0</v>
      </c>
      <c r="JP163">
        <v>0</v>
      </c>
      <c r="JQ163">
        <v>0</v>
      </c>
      <c r="JR163">
        <v>0</v>
      </c>
      <c r="JS163">
        <v>0</v>
      </c>
      <c r="JT163">
        <v>0</v>
      </c>
      <c r="JU163">
        <v>0</v>
      </c>
      <c r="JV163">
        <v>0</v>
      </c>
      <c r="JW163">
        <v>0</v>
      </c>
      <c r="JX163">
        <v>0</v>
      </c>
      <c r="JY163">
        <v>0</v>
      </c>
      <c r="JZ163">
        <v>0</v>
      </c>
      <c r="KA163">
        <v>0</v>
      </c>
      <c r="KB163">
        <v>0</v>
      </c>
      <c r="KC163">
        <v>0</v>
      </c>
      <c r="KD163">
        <v>0</v>
      </c>
      <c r="KE163">
        <v>0</v>
      </c>
      <c r="KF163">
        <v>0</v>
      </c>
      <c r="KG163">
        <v>0</v>
      </c>
      <c r="KH163">
        <v>0</v>
      </c>
      <c r="KI163">
        <v>0</v>
      </c>
      <c r="KJ163">
        <v>0</v>
      </c>
      <c r="KK163">
        <v>0</v>
      </c>
      <c r="KL163">
        <v>0</v>
      </c>
      <c r="KM163">
        <v>0</v>
      </c>
      <c r="KN163">
        <v>0</v>
      </c>
      <c r="KO163">
        <v>0</v>
      </c>
      <c r="KP163">
        <v>0</v>
      </c>
      <c r="KQ163">
        <v>0</v>
      </c>
      <c r="KR163">
        <v>0</v>
      </c>
      <c r="KS163">
        <v>0</v>
      </c>
      <c r="KT163">
        <v>0</v>
      </c>
      <c r="KU163">
        <v>0</v>
      </c>
      <c r="KV163">
        <v>0</v>
      </c>
      <c r="KW163">
        <v>0</v>
      </c>
      <c r="KX163">
        <v>0</v>
      </c>
      <c r="KY163">
        <v>0</v>
      </c>
      <c r="KZ163">
        <v>0</v>
      </c>
      <c r="LA163">
        <v>0</v>
      </c>
      <c r="LB163">
        <v>0</v>
      </c>
      <c r="LC163">
        <v>0</v>
      </c>
      <c r="LD163">
        <v>0</v>
      </c>
      <c r="LE163">
        <v>0</v>
      </c>
      <c r="LF163">
        <v>0</v>
      </c>
      <c r="LG163">
        <v>0</v>
      </c>
      <c r="LH163">
        <v>0</v>
      </c>
      <c r="LI163">
        <v>0</v>
      </c>
      <c r="LJ163">
        <v>0</v>
      </c>
      <c r="LK163">
        <v>0</v>
      </c>
      <c r="LL163">
        <v>0</v>
      </c>
      <c r="LM163">
        <v>0</v>
      </c>
      <c r="LN163">
        <v>0</v>
      </c>
      <c r="LO163">
        <v>0</v>
      </c>
      <c r="LP163">
        <v>0</v>
      </c>
      <c r="LQ163">
        <v>0</v>
      </c>
      <c r="LR163">
        <v>0</v>
      </c>
      <c r="LS163">
        <v>0</v>
      </c>
      <c r="LT163">
        <v>0</v>
      </c>
      <c r="LU163">
        <v>0</v>
      </c>
      <c r="LV163">
        <v>0</v>
      </c>
      <c r="LW163">
        <v>0</v>
      </c>
      <c r="LX163">
        <v>0</v>
      </c>
      <c r="LY163">
        <v>0</v>
      </c>
      <c r="LZ163">
        <v>0</v>
      </c>
      <c r="MA163">
        <v>0</v>
      </c>
      <c r="MB163">
        <v>0</v>
      </c>
      <c r="MC163">
        <v>0</v>
      </c>
      <c r="MD163">
        <v>0</v>
      </c>
      <c r="ME163">
        <v>0</v>
      </c>
      <c r="MF163">
        <v>0</v>
      </c>
      <c r="MG163">
        <v>0</v>
      </c>
      <c r="MH163">
        <v>0</v>
      </c>
      <c r="MI163">
        <v>0</v>
      </c>
      <c r="MJ163">
        <v>138</v>
      </c>
    </row>
    <row r="164" spans="1:348" x14ac:dyDescent="0.55000000000000004">
      <c r="A164" t="s">
        <v>443</v>
      </c>
      <c r="B164">
        <v>0</v>
      </c>
      <c r="C164">
        <v>1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1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0</v>
      </c>
      <c r="DL164">
        <v>0</v>
      </c>
      <c r="DM164">
        <v>0</v>
      </c>
      <c r="DN164">
        <v>0</v>
      </c>
      <c r="DO164">
        <v>0</v>
      </c>
      <c r="DP164">
        <v>0</v>
      </c>
      <c r="DQ164">
        <v>0</v>
      </c>
      <c r="DR164">
        <v>0</v>
      </c>
      <c r="DS164">
        <v>0</v>
      </c>
      <c r="DT164">
        <v>0</v>
      </c>
      <c r="DU164">
        <v>0</v>
      </c>
      <c r="DV164">
        <v>0</v>
      </c>
      <c r="DW164">
        <v>0</v>
      </c>
      <c r="DX164">
        <v>0</v>
      </c>
      <c r="DY164">
        <v>0</v>
      </c>
      <c r="DZ164">
        <v>0</v>
      </c>
      <c r="EA164">
        <v>0</v>
      </c>
      <c r="EB164">
        <v>0</v>
      </c>
      <c r="EC164">
        <v>0</v>
      </c>
      <c r="ED164">
        <v>0</v>
      </c>
      <c r="EE164">
        <v>0</v>
      </c>
      <c r="EF164">
        <v>0</v>
      </c>
      <c r="EG164">
        <v>0</v>
      </c>
      <c r="EH164">
        <v>0</v>
      </c>
      <c r="EI164">
        <v>0</v>
      </c>
      <c r="EJ164">
        <v>0</v>
      </c>
      <c r="EK164">
        <v>0</v>
      </c>
      <c r="EL164">
        <v>0</v>
      </c>
      <c r="EM164">
        <v>0</v>
      </c>
      <c r="EN164">
        <v>0</v>
      </c>
      <c r="EO164">
        <v>0</v>
      </c>
      <c r="EP164">
        <v>0</v>
      </c>
      <c r="EQ164">
        <v>0</v>
      </c>
      <c r="ER164">
        <v>0</v>
      </c>
      <c r="ES164">
        <v>0</v>
      </c>
      <c r="ET164">
        <v>0</v>
      </c>
      <c r="EU164">
        <v>0</v>
      </c>
      <c r="EV164">
        <v>0</v>
      </c>
      <c r="EW164">
        <v>0</v>
      </c>
      <c r="EX164">
        <v>0</v>
      </c>
      <c r="EY164">
        <v>0</v>
      </c>
      <c r="EZ164">
        <v>0</v>
      </c>
      <c r="FA164">
        <v>0</v>
      </c>
      <c r="FB164">
        <v>0</v>
      </c>
      <c r="FC164">
        <v>0</v>
      </c>
      <c r="FD164">
        <v>0</v>
      </c>
      <c r="FE164">
        <v>0</v>
      </c>
      <c r="FF164">
        <v>0</v>
      </c>
      <c r="FG164">
        <v>0</v>
      </c>
      <c r="FH164">
        <v>0</v>
      </c>
      <c r="FI164">
        <v>0</v>
      </c>
      <c r="FJ164">
        <v>0</v>
      </c>
      <c r="FK164">
        <v>0</v>
      </c>
      <c r="FL164">
        <v>0</v>
      </c>
      <c r="FM164">
        <v>0</v>
      </c>
      <c r="FN164">
        <v>0</v>
      </c>
      <c r="FO164">
        <v>0</v>
      </c>
      <c r="FP164">
        <v>0</v>
      </c>
      <c r="FQ164">
        <v>0</v>
      </c>
      <c r="FR164">
        <v>0</v>
      </c>
      <c r="FS164">
        <v>0</v>
      </c>
      <c r="FT164">
        <v>0</v>
      </c>
      <c r="FU164">
        <v>0</v>
      </c>
      <c r="FV164">
        <v>0</v>
      </c>
      <c r="FW164">
        <v>0</v>
      </c>
      <c r="FX164">
        <v>0</v>
      </c>
      <c r="FY164">
        <v>0</v>
      </c>
      <c r="FZ164">
        <v>0</v>
      </c>
      <c r="GA164">
        <v>0</v>
      </c>
      <c r="GB164">
        <v>0</v>
      </c>
      <c r="GC164">
        <v>0</v>
      </c>
      <c r="GD164">
        <v>0</v>
      </c>
      <c r="GE164">
        <v>0</v>
      </c>
      <c r="GF164">
        <v>0</v>
      </c>
      <c r="GG164">
        <v>0</v>
      </c>
      <c r="GH164">
        <v>0</v>
      </c>
      <c r="GI164">
        <v>0</v>
      </c>
      <c r="GJ164">
        <v>0</v>
      </c>
      <c r="GK164">
        <v>0</v>
      </c>
      <c r="GL164">
        <v>0</v>
      </c>
      <c r="GM164">
        <v>0</v>
      </c>
      <c r="GN164">
        <v>0</v>
      </c>
      <c r="GO164">
        <v>0</v>
      </c>
      <c r="GP164">
        <v>0</v>
      </c>
      <c r="GQ164">
        <v>0</v>
      </c>
      <c r="GR164">
        <v>0</v>
      </c>
      <c r="GS164">
        <v>0</v>
      </c>
      <c r="GT164">
        <v>0</v>
      </c>
      <c r="GU164">
        <v>0</v>
      </c>
      <c r="GV164">
        <v>0</v>
      </c>
      <c r="GW164">
        <v>0</v>
      </c>
      <c r="GX164">
        <v>0</v>
      </c>
      <c r="GY164">
        <v>0</v>
      </c>
      <c r="GZ164">
        <v>0</v>
      </c>
      <c r="HA164">
        <v>0</v>
      </c>
      <c r="HB164">
        <v>0</v>
      </c>
      <c r="HC164">
        <v>0</v>
      </c>
      <c r="HD164">
        <v>0</v>
      </c>
      <c r="HE164">
        <v>0</v>
      </c>
      <c r="HF164">
        <v>0</v>
      </c>
      <c r="HG164">
        <v>0</v>
      </c>
      <c r="HH164">
        <v>0</v>
      </c>
      <c r="HI164">
        <v>0</v>
      </c>
      <c r="HJ164">
        <v>0</v>
      </c>
      <c r="HK164">
        <v>0</v>
      </c>
      <c r="HL164">
        <v>0</v>
      </c>
      <c r="HM164">
        <v>0</v>
      </c>
      <c r="HN164">
        <v>0</v>
      </c>
      <c r="HO164">
        <v>0</v>
      </c>
      <c r="HP164">
        <v>0</v>
      </c>
      <c r="HQ164">
        <v>0</v>
      </c>
      <c r="HR164">
        <v>0</v>
      </c>
      <c r="HS164">
        <v>0</v>
      </c>
      <c r="HT164">
        <v>0</v>
      </c>
      <c r="HU164">
        <v>0</v>
      </c>
      <c r="HV164">
        <v>0</v>
      </c>
      <c r="HW164">
        <v>0</v>
      </c>
      <c r="HX164">
        <v>0</v>
      </c>
      <c r="HY164">
        <v>0</v>
      </c>
      <c r="HZ164">
        <v>0</v>
      </c>
      <c r="IA164">
        <v>0</v>
      </c>
      <c r="IB164">
        <v>0</v>
      </c>
      <c r="IC164">
        <v>0</v>
      </c>
      <c r="ID164">
        <v>0</v>
      </c>
      <c r="IE164">
        <v>0</v>
      </c>
      <c r="IF164">
        <v>0</v>
      </c>
      <c r="IG164">
        <v>0</v>
      </c>
      <c r="IH164">
        <v>0</v>
      </c>
      <c r="II164">
        <v>0</v>
      </c>
      <c r="IJ164">
        <v>0</v>
      </c>
      <c r="IK164">
        <v>0</v>
      </c>
      <c r="IL164">
        <v>0</v>
      </c>
      <c r="IM164">
        <v>0</v>
      </c>
      <c r="IN164">
        <v>0</v>
      </c>
      <c r="IO164">
        <v>0</v>
      </c>
      <c r="IP164">
        <v>0</v>
      </c>
      <c r="IQ164">
        <v>0</v>
      </c>
      <c r="IR164">
        <v>0</v>
      </c>
      <c r="IS164">
        <v>0</v>
      </c>
      <c r="IT164">
        <v>0</v>
      </c>
      <c r="IU164">
        <v>0</v>
      </c>
      <c r="IV164">
        <v>0</v>
      </c>
      <c r="IW164">
        <v>0</v>
      </c>
      <c r="IX164">
        <v>0</v>
      </c>
      <c r="IY164">
        <v>0</v>
      </c>
      <c r="IZ164">
        <v>0</v>
      </c>
      <c r="JA164">
        <v>0</v>
      </c>
      <c r="JB164">
        <v>0</v>
      </c>
      <c r="JC164">
        <v>0</v>
      </c>
      <c r="JD164">
        <v>0</v>
      </c>
      <c r="JE164">
        <v>0</v>
      </c>
      <c r="JF164">
        <v>0</v>
      </c>
      <c r="JG164">
        <v>0</v>
      </c>
      <c r="JH164">
        <v>0</v>
      </c>
      <c r="JI164">
        <v>0</v>
      </c>
      <c r="JJ164">
        <v>0</v>
      </c>
      <c r="JK164">
        <v>0</v>
      </c>
      <c r="JL164">
        <v>0</v>
      </c>
      <c r="JM164">
        <v>0</v>
      </c>
      <c r="JN164">
        <v>0</v>
      </c>
      <c r="JO164">
        <v>0</v>
      </c>
      <c r="JP164">
        <v>0</v>
      </c>
      <c r="JQ164">
        <v>0</v>
      </c>
      <c r="JR164">
        <v>0</v>
      </c>
      <c r="JS164">
        <v>0</v>
      </c>
      <c r="JT164">
        <v>0</v>
      </c>
      <c r="JU164">
        <v>0</v>
      </c>
      <c r="JV164">
        <v>0</v>
      </c>
      <c r="JW164">
        <v>0</v>
      </c>
      <c r="JX164">
        <v>0</v>
      </c>
      <c r="JY164">
        <v>0</v>
      </c>
      <c r="JZ164">
        <v>0</v>
      </c>
      <c r="KA164">
        <v>0</v>
      </c>
      <c r="KB164">
        <v>0</v>
      </c>
      <c r="KC164">
        <v>0</v>
      </c>
      <c r="KD164">
        <v>0</v>
      </c>
      <c r="KE164">
        <v>0</v>
      </c>
      <c r="KF164">
        <v>0</v>
      </c>
      <c r="KG164">
        <v>0</v>
      </c>
      <c r="KH164">
        <v>0</v>
      </c>
      <c r="KI164">
        <v>0</v>
      </c>
      <c r="KJ164">
        <v>0</v>
      </c>
      <c r="KK164">
        <v>0</v>
      </c>
      <c r="KL164">
        <v>0</v>
      </c>
      <c r="KM164">
        <v>0</v>
      </c>
      <c r="KN164">
        <v>0</v>
      </c>
      <c r="KO164">
        <v>0</v>
      </c>
      <c r="KP164">
        <v>0</v>
      </c>
      <c r="KQ164">
        <v>0</v>
      </c>
      <c r="KR164">
        <v>0</v>
      </c>
      <c r="KS164">
        <v>0</v>
      </c>
      <c r="KT164">
        <v>0</v>
      </c>
      <c r="KU164">
        <v>0</v>
      </c>
      <c r="KV164">
        <v>0</v>
      </c>
      <c r="KW164">
        <v>0</v>
      </c>
      <c r="KX164">
        <v>0</v>
      </c>
      <c r="KY164">
        <v>0</v>
      </c>
      <c r="KZ164">
        <v>0</v>
      </c>
      <c r="LA164">
        <v>0</v>
      </c>
      <c r="LB164">
        <v>0</v>
      </c>
      <c r="LC164">
        <v>0</v>
      </c>
      <c r="LD164">
        <v>0</v>
      </c>
      <c r="LE164">
        <v>0</v>
      </c>
      <c r="LF164">
        <v>0</v>
      </c>
      <c r="LG164">
        <v>0</v>
      </c>
      <c r="LH164">
        <v>0</v>
      </c>
      <c r="LI164">
        <v>0</v>
      </c>
      <c r="LJ164">
        <v>0</v>
      </c>
      <c r="LK164">
        <v>0</v>
      </c>
      <c r="LL164">
        <v>0</v>
      </c>
      <c r="LM164">
        <v>0</v>
      </c>
      <c r="LN164">
        <v>0</v>
      </c>
      <c r="LO164">
        <v>0</v>
      </c>
      <c r="LP164">
        <v>0</v>
      </c>
      <c r="LQ164">
        <v>0</v>
      </c>
      <c r="LR164">
        <v>0</v>
      </c>
      <c r="LS164">
        <v>0</v>
      </c>
      <c r="LT164">
        <v>0</v>
      </c>
      <c r="LU164">
        <v>0</v>
      </c>
      <c r="LV164">
        <v>0</v>
      </c>
      <c r="LW164">
        <v>0</v>
      </c>
      <c r="LX164">
        <v>0</v>
      </c>
      <c r="LY164">
        <v>0</v>
      </c>
      <c r="LZ164">
        <v>0</v>
      </c>
      <c r="MA164">
        <v>0</v>
      </c>
      <c r="MB164">
        <v>0</v>
      </c>
      <c r="MC164">
        <v>0</v>
      </c>
      <c r="MD164">
        <v>0</v>
      </c>
      <c r="ME164">
        <v>0</v>
      </c>
      <c r="MF164">
        <v>0</v>
      </c>
      <c r="MG164">
        <v>0</v>
      </c>
      <c r="MH164">
        <v>0</v>
      </c>
      <c r="MI164">
        <v>0</v>
      </c>
      <c r="MJ164">
        <v>138</v>
      </c>
    </row>
    <row r="165" spans="1:348" x14ac:dyDescent="0.55000000000000004">
      <c r="A165" t="s">
        <v>445</v>
      </c>
      <c r="B165">
        <v>0</v>
      </c>
      <c r="C165">
        <v>2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1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0</v>
      </c>
      <c r="DN165">
        <v>0</v>
      </c>
      <c r="DO165">
        <v>0</v>
      </c>
      <c r="DP165">
        <v>0</v>
      </c>
      <c r="DQ165">
        <v>0</v>
      </c>
      <c r="DR165">
        <v>0</v>
      </c>
      <c r="DS165">
        <v>0</v>
      </c>
      <c r="DT165">
        <v>0</v>
      </c>
      <c r="DU165">
        <v>0</v>
      </c>
      <c r="DV165">
        <v>0</v>
      </c>
      <c r="DW165">
        <v>0</v>
      </c>
      <c r="DX165">
        <v>0</v>
      </c>
      <c r="DY165">
        <v>0</v>
      </c>
      <c r="DZ165">
        <v>0</v>
      </c>
      <c r="EA165">
        <v>0</v>
      </c>
      <c r="EB165">
        <v>0</v>
      </c>
      <c r="EC165">
        <v>0</v>
      </c>
      <c r="ED165">
        <v>0</v>
      </c>
      <c r="EE165">
        <v>0</v>
      </c>
      <c r="EF165">
        <v>0</v>
      </c>
      <c r="EG165">
        <v>0</v>
      </c>
      <c r="EH165">
        <v>0</v>
      </c>
      <c r="EI165">
        <v>0</v>
      </c>
      <c r="EJ165">
        <v>0</v>
      </c>
      <c r="EK165">
        <v>0</v>
      </c>
      <c r="EL165">
        <v>0</v>
      </c>
      <c r="EM165">
        <v>0</v>
      </c>
      <c r="EN165">
        <v>0</v>
      </c>
      <c r="EO165">
        <v>0</v>
      </c>
      <c r="EP165">
        <v>0</v>
      </c>
      <c r="EQ165">
        <v>0</v>
      </c>
      <c r="ER165">
        <v>0</v>
      </c>
      <c r="ES165">
        <v>0</v>
      </c>
      <c r="ET165">
        <v>0</v>
      </c>
      <c r="EU165">
        <v>0</v>
      </c>
      <c r="EV165">
        <v>0</v>
      </c>
      <c r="EW165">
        <v>0</v>
      </c>
      <c r="EX165">
        <v>0</v>
      </c>
      <c r="EY165">
        <v>0</v>
      </c>
      <c r="EZ165">
        <v>0</v>
      </c>
      <c r="FA165">
        <v>0</v>
      </c>
      <c r="FB165">
        <v>0</v>
      </c>
      <c r="FC165">
        <v>0</v>
      </c>
      <c r="FD165">
        <v>0</v>
      </c>
      <c r="FE165">
        <v>0</v>
      </c>
      <c r="FF165">
        <v>0</v>
      </c>
      <c r="FG165">
        <v>0</v>
      </c>
      <c r="FH165">
        <v>0</v>
      </c>
      <c r="FI165">
        <v>0</v>
      </c>
      <c r="FJ165">
        <v>0</v>
      </c>
      <c r="FK165">
        <v>0</v>
      </c>
      <c r="FL165">
        <v>0</v>
      </c>
      <c r="FM165">
        <v>0</v>
      </c>
      <c r="FN165">
        <v>0</v>
      </c>
      <c r="FO165">
        <v>0</v>
      </c>
      <c r="FP165">
        <v>0</v>
      </c>
      <c r="FQ165">
        <v>0</v>
      </c>
      <c r="FR165">
        <v>0</v>
      </c>
      <c r="FS165">
        <v>0</v>
      </c>
      <c r="FT165">
        <v>0</v>
      </c>
      <c r="FU165">
        <v>0</v>
      </c>
      <c r="FV165">
        <v>0</v>
      </c>
      <c r="FW165">
        <v>0</v>
      </c>
      <c r="FX165">
        <v>0</v>
      </c>
      <c r="FY165">
        <v>0</v>
      </c>
      <c r="FZ165">
        <v>0</v>
      </c>
      <c r="GA165">
        <v>0</v>
      </c>
      <c r="GB165">
        <v>0</v>
      </c>
      <c r="GC165">
        <v>0</v>
      </c>
      <c r="GD165">
        <v>0</v>
      </c>
      <c r="GE165">
        <v>0</v>
      </c>
      <c r="GF165">
        <v>0</v>
      </c>
      <c r="GG165">
        <v>0</v>
      </c>
      <c r="GH165">
        <v>0</v>
      </c>
      <c r="GI165">
        <v>0</v>
      </c>
      <c r="GJ165">
        <v>0</v>
      </c>
      <c r="GK165">
        <v>0</v>
      </c>
      <c r="GL165">
        <v>0</v>
      </c>
      <c r="GM165">
        <v>0</v>
      </c>
      <c r="GN165">
        <v>0</v>
      </c>
      <c r="GO165">
        <v>0</v>
      </c>
      <c r="GP165">
        <v>0</v>
      </c>
      <c r="GQ165">
        <v>0</v>
      </c>
      <c r="GR165">
        <v>0</v>
      </c>
      <c r="GS165">
        <v>0</v>
      </c>
      <c r="GT165">
        <v>0</v>
      </c>
      <c r="GU165">
        <v>0</v>
      </c>
      <c r="GV165">
        <v>0</v>
      </c>
      <c r="GW165">
        <v>0</v>
      </c>
      <c r="GX165">
        <v>0</v>
      </c>
      <c r="GY165">
        <v>0</v>
      </c>
      <c r="GZ165">
        <v>0</v>
      </c>
      <c r="HA165">
        <v>0</v>
      </c>
      <c r="HB165">
        <v>0</v>
      </c>
      <c r="HC165">
        <v>0</v>
      </c>
      <c r="HD165">
        <v>0</v>
      </c>
      <c r="HE165">
        <v>0</v>
      </c>
      <c r="HF165">
        <v>0</v>
      </c>
      <c r="HG165">
        <v>0</v>
      </c>
      <c r="HH165">
        <v>0</v>
      </c>
      <c r="HI165">
        <v>0</v>
      </c>
      <c r="HJ165">
        <v>0</v>
      </c>
      <c r="HK165">
        <v>0</v>
      </c>
      <c r="HL165">
        <v>0</v>
      </c>
      <c r="HM165">
        <v>0</v>
      </c>
      <c r="HN165">
        <v>0</v>
      </c>
      <c r="HO165">
        <v>0</v>
      </c>
      <c r="HP165">
        <v>0</v>
      </c>
      <c r="HQ165">
        <v>0</v>
      </c>
      <c r="HR165">
        <v>0</v>
      </c>
      <c r="HS165">
        <v>0</v>
      </c>
      <c r="HT165">
        <v>0</v>
      </c>
      <c r="HU165">
        <v>0</v>
      </c>
      <c r="HV165">
        <v>0</v>
      </c>
      <c r="HW165">
        <v>0</v>
      </c>
      <c r="HX165">
        <v>0</v>
      </c>
      <c r="HY165">
        <v>0</v>
      </c>
      <c r="HZ165">
        <v>0</v>
      </c>
      <c r="IA165">
        <v>0</v>
      </c>
      <c r="IB165">
        <v>0</v>
      </c>
      <c r="IC165">
        <v>0</v>
      </c>
      <c r="ID165">
        <v>0</v>
      </c>
      <c r="IE165">
        <v>0</v>
      </c>
      <c r="IF165">
        <v>0</v>
      </c>
      <c r="IG165">
        <v>0</v>
      </c>
      <c r="IH165">
        <v>0</v>
      </c>
      <c r="II165">
        <v>0</v>
      </c>
      <c r="IJ165">
        <v>0</v>
      </c>
      <c r="IK165">
        <v>0</v>
      </c>
      <c r="IL165">
        <v>0</v>
      </c>
      <c r="IM165">
        <v>0</v>
      </c>
      <c r="IN165">
        <v>0</v>
      </c>
      <c r="IO165">
        <v>0</v>
      </c>
      <c r="IP165">
        <v>0</v>
      </c>
      <c r="IQ165">
        <v>0</v>
      </c>
      <c r="IR165">
        <v>0</v>
      </c>
      <c r="IS165">
        <v>0</v>
      </c>
      <c r="IT165">
        <v>0</v>
      </c>
      <c r="IU165">
        <v>0</v>
      </c>
      <c r="IV165">
        <v>0</v>
      </c>
      <c r="IW165">
        <v>0</v>
      </c>
      <c r="IX165">
        <v>0</v>
      </c>
      <c r="IY165">
        <v>0</v>
      </c>
      <c r="IZ165">
        <v>0</v>
      </c>
      <c r="JA165">
        <v>0</v>
      </c>
      <c r="JB165">
        <v>0</v>
      </c>
      <c r="JC165">
        <v>0</v>
      </c>
      <c r="JD165">
        <v>0</v>
      </c>
      <c r="JE165">
        <v>0</v>
      </c>
      <c r="JF165">
        <v>0</v>
      </c>
      <c r="JG165">
        <v>0</v>
      </c>
      <c r="JH165">
        <v>0</v>
      </c>
      <c r="JI165">
        <v>0</v>
      </c>
      <c r="JJ165">
        <v>0</v>
      </c>
      <c r="JK165">
        <v>0</v>
      </c>
      <c r="JL165">
        <v>0</v>
      </c>
      <c r="JM165">
        <v>0</v>
      </c>
      <c r="JN165">
        <v>0</v>
      </c>
      <c r="JO165">
        <v>0</v>
      </c>
      <c r="JP165">
        <v>0</v>
      </c>
      <c r="JQ165">
        <v>0</v>
      </c>
      <c r="JR165">
        <v>0</v>
      </c>
      <c r="JS165">
        <v>0</v>
      </c>
      <c r="JT165">
        <v>0</v>
      </c>
      <c r="JU165">
        <v>0</v>
      </c>
      <c r="JV165">
        <v>0</v>
      </c>
      <c r="JW165">
        <v>0</v>
      </c>
      <c r="JX165">
        <v>0</v>
      </c>
      <c r="JY165">
        <v>0</v>
      </c>
      <c r="JZ165">
        <v>0</v>
      </c>
      <c r="KA165">
        <v>0</v>
      </c>
      <c r="KB165">
        <v>0</v>
      </c>
      <c r="KC165">
        <v>0</v>
      </c>
      <c r="KD165">
        <v>0</v>
      </c>
      <c r="KE165">
        <v>0</v>
      </c>
      <c r="KF165">
        <v>0</v>
      </c>
      <c r="KG165">
        <v>0</v>
      </c>
      <c r="KH165">
        <v>0</v>
      </c>
      <c r="KI165">
        <v>0</v>
      </c>
      <c r="KJ165">
        <v>0</v>
      </c>
      <c r="KK165">
        <v>0</v>
      </c>
      <c r="KL165">
        <v>0</v>
      </c>
      <c r="KM165">
        <v>0</v>
      </c>
      <c r="KN165">
        <v>0</v>
      </c>
      <c r="KO165">
        <v>0</v>
      </c>
      <c r="KP165">
        <v>0</v>
      </c>
      <c r="KQ165">
        <v>0</v>
      </c>
      <c r="KR165">
        <v>0</v>
      </c>
      <c r="KS165">
        <v>0</v>
      </c>
      <c r="KT165">
        <v>0</v>
      </c>
      <c r="KU165">
        <v>0</v>
      </c>
      <c r="KV165">
        <v>0</v>
      </c>
      <c r="KW165">
        <v>0</v>
      </c>
      <c r="KX165">
        <v>0</v>
      </c>
      <c r="KY165">
        <v>0</v>
      </c>
      <c r="KZ165">
        <v>0</v>
      </c>
      <c r="LA165">
        <v>0</v>
      </c>
      <c r="LB165">
        <v>0</v>
      </c>
      <c r="LC165">
        <v>0</v>
      </c>
      <c r="LD165">
        <v>0</v>
      </c>
      <c r="LE165">
        <v>0</v>
      </c>
      <c r="LF165">
        <v>0</v>
      </c>
      <c r="LG165">
        <v>0</v>
      </c>
      <c r="LH165">
        <v>0</v>
      </c>
      <c r="LI165">
        <v>0</v>
      </c>
      <c r="LJ165">
        <v>0</v>
      </c>
      <c r="LK165">
        <v>0</v>
      </c>
      <c r="LL165">
        <v>0</v>
      </c>
      <c r="LM165">
        <v>0</v>
      </c>
      <c r="LN165">
        <v>0</v>
      </c>
      <c r="LO165">
        <v>0</v>
      </c>
      <c r="LP165">
        <v>0</v>
      </c>
      <c r="LQ165">
        <v>0</v>
      </c>
      <c r="LR165">
        <v>0</v>
      </c>
      <c r="LS165">
        <v>0</v>
      </c>
      <c r="LT165">
        <v>0</v>
      </c>
      <c r="LU165">
        <v>0</v>
      </c>
      <c r="LV165">
        <v>0</v>
      </c>
      <c r="LW165">
        <v>0</v>
      </c>
      <c r="LX165">
        <v>0</v>
      </c>
      <c r="LY165">
        <v>0</v>
      </c>
      <c r="LZ165">
        <v>0</v>
      </c>
      <c r="MA165">
        <v>0</v>
      </c>
      <c r="MB165">
        <v>0</v>
      </c>
      <c r="MC165">
        <v>0</v>
      </c>
      <c r="MD165">
        <v>0</v>
      </c>
      <c r="ME165">
        <v>0</v>
      </c>
      <c r="MF165">
        <v>0</v>
      </c>
      <c r="MG165">
        <v>0</v>
      </c>
      <c r="MH165">
        <v>0</v>
      </c>
      <c r="MI165">
        <v>0</v>
      </c>
      <c r="MJ165">
        <v>114.47</v>
      </c>
    </row>
    <row r="166" spans="1:348" x14ac:dyDescent="0.55000000000000004">
      <c r="A166" t="s">
        <v>448</v>
      </c>
      <c r="B166">
        <v>0</v>
      </c>
      <c r="C166">
        <v>1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0</v>
      </c>
      <c r="DS166">
        <v>0</v>
      </c>
      <c r="DT166">
        <v>0</v>
      </c>
      <c r="DU166">
        <v>0</v>
      </c>
      <c r="DV166">
        <v>0</v>
      </c>
      <c r="DW166">
        <v>0</v>
      </c>
      <c r="DX166">
        <v>0</v>
      </c>
      <c r="DY166">
        <v>0</v>
      </c>
      <c r="DZ166">
        <v>0</v>
      </c>
      <c r="EA166">
        <v>0</v>
      </c>
      <c r="EB166">
        <v>0</v>
      </c>
      <c r="EC166">
        <v>0</v>
      </c>
      <c r="ED166">
        <v>0</v>
      </c>
      <c r="EE166">
        <v>0</v>
      </c>
      <c r="EF166">
        <v>0</v>
      </c>
      <c r="EG166">
        <v>0</v>
      </c>
      <c r="EH166">
        <v>0</v>
      </c>
      <c r="EI166">
        <v>0</v>
      </c>
      <c r="EJ166">
        <v>0</v>
      </c>
      <c r="EK166">
        <v>0</v>
      </c>
      <c r="EL166">
        <v>0</v>
      </c>
      <c r="EM166">
        <v>0</v>
      </c>
      <c r="EN166">
        <v>0</v>
      </c>
      <c r="EO166">
        <v>0</v>
      </c>
      <c r="EP166">
        <v>0</v>
      </c>
      <c r="EQ166">
        <v>0</v>
      </c>
      <c r="ER166">
        <v>0</v>
      </c>
      <c r="ES166">
        <v>0</v>
      </c>
      <c r="ET166">
        <v>0</v>
      </c>
      <c r="EU166">
        <v>0</v>
      </c>
      <c r="EV166">
        <v>0</v>
      </c>
      <c r="EW166">
        <v>0</v>
      </c>
      <c r="EX166">
        <v>0</v>
      </c>
      <c r="EY166">
        <v>0</v>
      </c>
      <c r="EZ166">
        <v>0</v>
      </c>
      <c r="FA166">
        <v>0</v>
      </c>
      <c r="FB166">
        <v>0</v>
      </c>
      <c r="FC166">
        <v>0</v>
      </c>
      <c r="FD166">
        <v>0</v>
      </c>
      <c r="FE166">
        <v>0</v>
      </c>
      <c r="FF166">
        <v>0</v>
      </c>
      <c r="FG166">
        <v>0</v>
      </c>
      <c r="FH166">
        <v>0</v>
      </c>
      <c r="FI166">
        <v>0</v>
      </c>
      <c r="FJ166">
        <v>0</v>
      </c>
      <c r="FK166">
        <v>0</v>
      </c>
      <c r="FL166">
        <v>0</v>
      </c>
      <c r="FM166">
        <v>0</v>
      </c>
      <c r="FN166">
        <v>0</v>
      </c>
      <c r="FO166">
        <v>0</v>
      </c>
      <c r="FP166">
        <v>0</v>
      </c>
      <c r="FQ166">
        <v>0</v>
      </c>
      <c r="FR166">
        <v>0</v>
      </c>
      <c r="FS166">
        <v>0</v>
      </c>
      <c r="FT166">
        <v>0</v>
      </c>
      <c r="FU166">
        <v>0</v>
      </c>
      <c r="FV166">
        <v>0</v>
      </c>
      <c r="FW166">
        <v>0</v>
      </c>
      <c r="FX166">
        <v>0</v>
      </c>
      <c r="FY166">
        <v>0</v>
      </c>
      <c r="FZ166">
        <v>0</v>
      </c>
      <c r="GA166">
        <v>0</v>
      </c>
      <c r="GB166">
        <v>0</v>
      </c>
      <c r="GC166">
        <v>0</v>
      </c>
      <c r="GD166">
        <v>0</v>
      </c>
      <c r="GE166">
        <v>0</v>
      </c>
      <c r="GF166">
        <v>0</v>
      </c>
      <c r="GG166">
        <v>0</v>
      </c>
      <c r="GH166">
        <v>0</v>
      </c>
      <c r="GI166">
        <v>0</v>
      </c>
      <c r="GJ166">
        <v>0</v>
      </c>
      <c r="GK166">
        <v>0</v>
      </c>
      <c r="GL166">
        <v>0</v>
      </c>
      <c r="GM166">
        <v>0</v>
      </c>
      <c r="GN166">
        <v>0</v>
      </c>
      <c r="GO166">
        <v>0</v>
      </c>
      <c r="GP166">
        <v>0</v>
      </c>
      <c r="GQ166">
        <v>0</v>
      </c>
      <c r="GR166">
        <v>0</v>
      </c>
      <c r="GS166">
        <v>0</v>
      </c>
      <c r="GT166">
        <v>0</v>
      </c>
      <c r="GU166">
        <v>0</v>
      </c>
      <c r="GV166">
        <v>0</v>
      </c>
      <c r="GW166">
        <v>0</v>
      </c>
      <c r="GX166">
        <v>0</v>
      </c>
      <c r="GY166">
        <v>0</v>
      </c>
      <c r="GZ166">
        <v>0</v>
      </c>
      <c r="HA166">
        <v>0</v>
      </c>
      <c r="HB166">
        <v>0</v>
      </c>
      <c r="HC166">
        <v>0</v>
      </c>
      <c r="HD166">
        <v>0</v>
      </c>
      <c r="HE166">
        <v>0</v>
      </c>
      <c r="HF166">
        <v>0</v>
      </c>
      <c r="HG166">
        <v>0</v>
      </c>
      <c r="HH166">
        <v>0</v>
      </c>
      <c r="HI166">
        <v>0</v>
      </c>
      <c r="HJ166">
        <v>0</v>
      </c>
      <c r="HK166">
        <v>0</v>
      </c>
      <c r="HL166">
        <v>0</v>
      </c>
      <c r="HM166">
        <v>0</v>
      </c>
      <c r="HN166">
        <v>0</v>
      </c>
      <c r="HO166">
        <v>0</v>
      </c>
      <c r="HP166">
        <v>0</v>
      </c>
      <c r="HQ166">
        <v>0</v>
      </c>
      <c r="HR166">
        <v>0</v>
      </c>
      <c r="HS166">
        <v>0</v>
      </c>
      <c r="HT166">
        <v>0</v>
      </c>
      <c r="HU166">
        <v>0</v>
      </c>
      <c r="HV166">
        <v>0</v>
      </c>
      <c r="HW166">
        <v>0</v>
      </c>
      <c r="HX166">
        <v>0</v>
      </c>
      <c r="HY166">
        <v>0</v>
      </c>
      <c r="HZ166">
        <v>0</v>
      </c>
      <c r="IA166">
        <v>0</v>
      </c>
      <c r="IB166">
        <v>0</v>
      </c>
      <c r="IC166">
        <v>0</v>
      </c>
      <c r="ID166">
        <v>0</v>
      </c>
      <c r="IE166">
        <v>0</v>
      </c>
      <c r="IF166">
        <v>0</v>
      </c>
      <c r="IG166">
        <v>0</v>
      </c>
      <c r="IH166">
        <v>0</v>
      </c>
      <c r="II166">
        <v>0</v>
      </c>
      <c r="IJ166">
        <v>0</v>
      </c>
      <c r="IK166">
        <v>0</v>
      </c>
      <c r="IL166">
        <v>0</v>
      </c>
      <c r="IM166">
        <v>0</v>
      </c>
      <c r="IN166">
        <v>0</v>
      </c>
      <c r="IO166">
        <v>0</v>
      </c>
      <c r="IP166">
        <v>0</v>
      </c>
      <c r="IQ166">
        <v>0</v>
      </c>
      <c r="IR166">
        <v>0</v>
      </c>
      <c r="IS166">
        <v>0</v>
      </c>
      <c r="IT166">
        <v>0</v>
      </c>
      <c r="IU166">
        <v>0</v>
      </c>
      <c r="IV166">
        <v>0</v>
      </c>
      <c r="IW166">
        <v>0</v>
      </c>
      <c r="IX166">
        <v>0</v>
      </c>
      <c r="IY166">
        <v>0</v>
      </c>
      <c r="IZ166">
        <v>0</v>
      </c>
      <c r="JA166">
        <v>0</v>
      </c>
      <c r="JB166">
        <v>0</v>
      </c>
      <c r="JC166">
        <v>0</v>
      </c>
      <c r="JD166">
        <v>0</v>
      </c>
      <c r="JE166">
        <v>0</v>
      </c>
      <c r="JF166">
        <v>0</v>
      </c>
      <c r="JG166">
        <v>0</v>
      </c>
      <c r="JH166">
        <v>0</v>
      </c>
      <c r="JI166">
        <v>0</v>
      </c>
      <c r="JJ166">
        <v>0</v>
      </c>
      <c r="JK166">
        <v>0</v>
      </c>
      <c r="JL166">
        <v>0</v>
      </c>
      <c r="JM166">
        <v>0</v>
      </c>
      <c r="JN166">
        <v>0</v>
      </c>
      <c r="JO166">
        <v>0</v>
      </c>
      <c r="JP166">
        <v>0</v>
      </c>
      <c r="JQ166">
        <v>0</v>
      </c>
      <c r="JR166">
        <v>0</v>
      </c>
      <c r="JS166">
        <v>0</v>
      </c>
      <c r="JT166">
        <v>0</v>
      </c>
      <c r="JU166">
        <v>0</v>
      </c>
      <c r="JV166">
        <v>0</v>
      </c>
      <c r="JW166">
        <v>0</v>
      </c>
      <c r="JX166">
        <v>0</v>
      </c>
      <c r="JY166">
        <v>0</v>
      </c>
      <c r="JZ166">
        <v>0</v>
      </c>
      <c r="KA166">
        <v>0</v>
      </c>
      <c r="KB166">
        <v>0</v>
      </c>
      <c r="KC166">
        <v>0</v>
      </c>
      <c r="KD166">
        <v>0</v>
      </c>
      <c r="KE166">
        <v>0</v>
      </c>
      <c r="KF166">
        <v>0</v>
      </c>
      <c r="KG166">
        <v>0</v>
      </c>
      <c r="KH166">
        <v>0</v>
      </c>
      <c r="KI166">
        <v>0</v>
      </c>
      <c r="KJ166">
        <v>0</v>
      </c>
      <c r="KK166">
        <v>0</v>
      </c>
      <c r="KL166">
        <v>0</v>
      </c>
      <c r="KM166">
        <v>0</v>
      </c>
      <c r="KN166">
        <v>0</v>
      </c>
      <c r="KO166">
        <v>0</v>
      </c>
      <c r="KP166">
        <v>0</v>
      </c>
      <c r="KQ166">
        <v>0</v>
      </c>
      <c r="KR166">
        <v>0</v>
      </c>
      <c r="KS166">
        <v>0</v>
      </c>
      <c r="KT166">
        <v>0</v>
      </c>
      <c r="KU166">
        <v>0</v>
      </c>
      <c r="KV166">
        <v>0</v>
      </c>
      <c r="KW166">
        <v>0</v>
      </c>
      <c r="KX166">
        <v>0</v>
      </c>
      <c r="KY166">
        <v>0</v>
      </c>
      <c r="KZ166">
        <v>0</v>
      </c>
      <c r="LA166">
        <v>0</v>
      </c>
      <c r="LB166">
        <v>0</v>
      </c>
      <c r="LC166">
        <v>0</v>
      </c>
      <c r="LD166">
        <v>0</v>
      </c>
      <c r="LE166">
        <v>0</v>
      </c>
      <c r="LF166">
        <v>0</v>
      </c>
      <c r="LG166">
        <v>0</v>
      </c>
      <c r="LH166">
        <v>0</v>
      </c>
      <c r="LI166">
        <v>0</v>
      </c>
      <c r="LJ166">
        <v>0</v>
      </c>
      <c r="LK166">
        <v>0</v>
      </c>
      <c r="LL166">
        <v>0</v>
      </c>
      <c r="LM166">
        <v>0</v>
      </c>
      <c r="LN166">
        <v>0</v>
      </c>
      <c r="LO166">
        <v>0</v>
      </c>
      <c r="LP166">
        <v>0</v>
      </c>
      <c r="LQ166">
        <v>0</v>
      </c>
      <c r="LR166">
        <v>0</v>
      </c>
      <c r="LS166">
        <v>0</v>
      </c>
      <c r="LT166">
        <v>0</v>
      </c>
      <c r="LU166">
        <v>0</v>
      </c>
      <c r="LV166">
        <v>0</v>
      </c>
      <c r="LW166">
        <v>0</v>
      </c>
      <c r="LX166">
        <v>0</v>
      </c>
      <c r="LY166">
        <v>0</v>
      </c>
      <c r="LZ166">
        <v>0</v>
      </c>
      <c r="MA166">
        <v>0</v>
      </c>
      <c r="MB166">
        <v>0</v>
      </c>
      <c r="MC166">
        <v>0</v>
      </c>
      <c r="MD166">
        <v>0</v>
      </c>
      <c r="ME166">
        <v>0</v>
      </c>
      <c r="MF166">
        <v>0</v>
      </c>
      <c r="MG166">
        <v>0</v>
      </c>
      <c r="MH166">
        <v>0</v>
      </c>
      <c r="MI166">
        <v>0</v>
      </c>
      <c r="MJ166">
        <v>133</v>
      </c>
    </row>
    <row r="167" spans="1:348" x14ac:dyDescent="0.55000000000000004">
      <c r="A167" t="s">
        <v>450</v>
      </c>
      <c r="B167">
        <v>0</v>
      </c>
      <c r="C167">
        <v>1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1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</v>
      </c>
      <c r="DM167">
        <v>0</v>
      </c>
      <c r="DN167">
        <v>0</v>
      </c>
      <c r="DO167">
        <v>0</v>
      </c>
      <c r="DP167">
        <v>0</v>
      </c>
      <c r="DQ167">
        <v>0</v>
      </c>
      <c r="DR167">
        <v>0</v>
      </c>
      <c r="DS167">
        <v>0</v>
      </c>
      <c r="DT167">
        <v>0</v>
      </c>
      <c r="DU167">
        <v>0</v>
      </c>
      <c r="DV167">
        <v>0</v>
      </c>
      <c r="DW167">
        <v>0</v>
      </c>
      <c r="DX167">
        <v>0</v>
      </c>
      <c r="DY167">
        <v>0</v>
      </c>
      <c r="DZ167">
        <v>0</v>
      </c>
      <c r="EA167">
        <v>0</v>
      </c>
      <c r="EB167">
        <v>0</v>
      </c>
      <c r="EC167">
        <v>0</v>
      </c>
      <c r="ED167">
        <v>0</v>
      </c>
      <c r="EE167">
        <v>0</v>
      </c>
      <c r="EF167">
        <v>0</v>
      </c>
      <c r="EG167">
        <v>0</v>
      </c>
      <c r="EH167">
        <v>0</v>
      </c>
      <c r="EI167">
        <v>0</v>
      </c>
      <c r="EJ167">
        <v>0</v>
      </c>
      <c r="EK167">
        <v>0</v>
      </c>
      <c r="EL167">
        <v>0</v>
      </c>
      <c r="EM167">
        <v>0</v>
      </c>
      <c r="EN167">
        <v>0</v>
      </c>
      <c r="EO167">
        <v>0</v>
      </c>
      <c r="EP167">
        <v>0</v>
      </c>
      <c r="EQ167">
        <v>0</v>
      </c>
      <c r="ER167">
        <v>0</v>
      </c>
      <c r="ES167">
        <v>0</v>
      </c>
      <c r="ET167">
        <v>0</v>
      </c>
      <c r="EU167">
        <v>0</v>
      </c>
      <c r="EV167">
        <v>0</v>
      </c>
      <c r="EW167">
        <v>0</v>
      </c>
      <c r="EX167">
        <v>0</v>
      </c>
      <c r="EY167">
        <v>0</v>
      </c>
      <c r="EZ167">
        <v>0</v>
      </c>
      <c r="FA167">
        <v>0</v>
      </c>
      <c r="FB167">
        <v>0</v>
      </c>
      <c r="FC167">
        <v>0</v>
      </c>
      <c r="FD167">
        <v>0</v>
      </c>
      <c r="FE167">
        <v>0</v>
      </c>
      <c r="FF167">
        <v>0</v>
      </c>
      <c r="FG167">
        <v>0</v>
      </c>
      <c r="FH167">
        <v>0</v>
      </c>
      <c r="FI167">
        <v>0</v>
      </c>
      <c r="FJ167">
        <v>0</v>
      </c>
      <c r="FK167">
        <v>0</v>
      </c>
      <c r="FL167">
        <v>0</v>
      </c>
      <c r="FM167">
        <v>0</v>
      </c>
      <c r="FN167">
        <v>0</v>
      </c>
      <c r="FO167">
        <v>0</v>
      </c>
      <c r="FP167">
        <v>0</v>
      </c>
      <c r="FQ167">
        <v>0</v>
      </c>
      <c r="FR167">
        <v>0</v>
      </c>
      <c r="FS167">
        <v>0</v>
      </c>
      <c r="FT167">
        <v>0</v>
      </c>
      <c r="FU167">
        <v>0</v>
      </c>
      <c r="FV167">
        <v>0</v>
      </c>
      <c r="FW167">
        <v>0</v>
      </c>
      <c r="FX167">
        <v>0</v>
      </c>
      <c r="FY167">
        <v>0</v>
      </c>
      <c r="FZ167">
        <v>0</v>
      </c>
      <c r="GA167">
        <v>0</v>
      </c>
      <c r="GB167">
        <v>0</v>
      </c>
      <c r="GC167">
        <v>0</v>
      </c>
      <c r="GD167">
        <v>0</v>
      </c>
      <c r="GE167">
        <v>0</v>
      </c>
      <c r="GF167">
        <v>0</v>
      </c>
      <c r="GG167">
        <v>0</v>
      </c>
      <c r="GH167">
        <v>0</v>
      </c>
      <c r="GI167">
        <v>0</v>
      </c>
      <c r="GJ167">
        <v>0</v>
      </c>
      <c r="GK167">
        <v>0</v>
      </c>
      <c r="GL167">
        <v>0</v>
      </c>
      <c r="GM167">
        <v>0</v>
      </c>
      <c r="GN167">
        <v>0</v>
      </c>
      <c r="GO167">
        <v>0</v>
      </c>
      <c r="GP167">
        <v>0</v>
      </c>
      <c r="GQ167">
        <v>0</v>
      </c>
      <c r="GR167">
        <v>0</v>
      </c>
      <c r="GS167">
        <v>0</v>
      </c>
      <c r="GT167">
        <v>0</v>
      </c>
      <c r="GU167">
        <v>0</v>
      </c>
      <c r="GV167">
        <v>0</v>
      </c>
      <c r="GW167">
        <v>0</v>
      </c>
      <c r="GX167">
        <v>0</v>
      </c>
      <c r="GY167">
        <v>0</v>
      </c>
      <c r="GZ167">
        <v>0</v>
      </c>
      <c r="HA167">
        <v>0</v>
      </c>
      <c r="HB167">
        <v>0</v>
      </c>
      <c r="HC167">
        <v>0</v>
      </c>
      <c r="HD167">
        <v>0</v>
      </c>
      <c r="HE167">
        <v>0</v>
      </c>
      <c r="HF167">
        <v>0</v>
      </c>
      <c r="HG167">
        <v>0</v>
      </c>
      <c r="HH167">
        <v>0</v>
      </c>
      <c r="HI167">
        <v>0</v>
      </c>
      <c r="HJ167">
        <v>0</v>
      </c>
      <c r="HK167">
        <v>0</v>
      </c>
      <c r="HL167">
        <v>0</v>
      </c>
      <c r="HM167">
        <v>0</v>
      </c>
      <c r="HN167">
        <v>0</v>
      </c>
      <c r="HO167">
        <v>0</v>
      </c>
      <c r="HP167">
        <v>0</v>
      </c>
      <c r="HQ167">
        <v>0</v>
      </c>
      <c r="HR167">
        <v>0</v>
      </c>
      <c r="HS167">
        <v>0</v>
      </c>
      <c r="HT167">
        <v>0</v>
      </c>
      <c r="HU167">
        <v>0</v>
      </c>
      <c r="HV167">
        <v>0</v>
      </c>
      <c r="HW167">
        <v>0</v>
      </c>
      <c r="HX167">
        <v>0</v>
      </c>
      <c r="HY167">
        <v>0</v>
      </c>
      <c r="HZ167">
        <v>0</v>
      </c>
      <c r="IA167">
        <v>0</v>
      </c>
      <c r="IB167">
        <v>0</v>
      </c>
      <c r="IC167">
        <v>0</v>
      </c>
      <c r="ID167">
        <v>0</v>
      </c>
      <c r="IE167">
        <v>0</v>
      </c>
      <c r="IF167">
        <v>0</v>
      </c>
      <c r="IG167">
        <v>0</v>
      </c>
      <c r="IH167">
        <v>0</v>
      </c>
      <c r="II167">
        <v>0</v>
      </c>
      <c r="IJ167">
        <v>0</v>
      </c>
      <c r="IK167">
        <v>0</v>
      </c>
      <c r="IL167">
        <v>0</v>
      </c>
      <c r="IM167">
        <v>0</v>
      </c>
      <c r="IN167">
        <v>0</v>
      </c>
      <c r="IO167">
        <v>0</v>
      </c>
      <c r="IP167">
        <v>0</v>
      </c>
      <c r="IQ167">
        <v>0</v>
      </c>
      <c r="IR167">
        <v>0</v>
      </c>
      <c r="IS167">
        <v>0</v>
      </c>
      <c r="IT167">
        <v>0</v>
      </c>
      <c r="IU167">
        <v>0</v>
      </c>
      <c r="IV167">
        <v>0</v>
      </c>
      <c r="IW167">
        <v>0</v>
      </c>
      <c r="IX167">
        <v>0</v>
      </c>
      <c r="IY167">
        <v>0</v>
      </c>
      <c r="IZ167">
        <v>0</v>
      </c>
      <c r="JA167">
        <v>0</v>
      </c>
      <c r="JB167">
        <v>0</v>
      </c>
      <c r="JC167">
        <v>0</v>
      </c>
      <c r="JD167">
        <v>0</v>
      </c>
      <c r="JE167">
        <v>0</v>
      </c>
      <c r="JF167">
        <v>0</v>
      </c>
      <c r="JG167">
        <v>0</v>
      </c>
      <c r="JH167">
        <v>0</v>
      </c>
      <c r="JI167">
        <v>0</v>
      </c>
      <c r="JJ167">
        <v>0</v>
      </c>
      <c r="JK167">
        <v>0</v>
      </c>
      <c r="JL167">
        <v>0</v>
      </c>
      <c r="JM167">
        <v>0</v>
      </c>
      <c r="JN167">
        <v>0</v>
      </c>
      <c r="JO167">
        <v>0</v>
      </c>
      <c r="JP167">
        <v>0</v>
      </c>
      <c r="JQ167">
        <v>0</v>
      </c>
      <c r="JR167">
        <v>0</v>
      </c>
      <c r="JS167">
        <v>0</v>
      </c>
      <c r="JT167">
        <v>0</v>
      </c>
      <c r="JU167">
        <v>0</v>
      </c>
      <c r="JV167">
        <v>0</v>
      </c>
      <c r="JW167">
        <v>0</v>
      </c>
      <c r="JX167">
        <v>0</v>
      </c>
      <c r="JY167">
        <v>0</v>
      </c>
      <c r="JZ167">
        <v>0</v>
      </c>
      <c r="KA167">
        <v>0</v>
      </c>
      <c r="KB167">
        <v>0</v>
      </c>
      <c r="KC167">
        <v>0</v>
      </c>
      <c r="KD167">
        <v>0</v>
      </c>
      <c r="KE167">
        <v>0</v>
      </c>
      <c r="KF167">
        <v>0</v>
      </c>
      <c r="KG167">
        <v>0</v>
      </c>
      <c r="KH167">
        <v>0</v>
      </c>
      <c r="KI167">
        <v>0</v>
      </c>
      <c r="KJ167">
        <v>0</v>
      </c>
      <c r="KK167">
        <v>0</v>
      </c>
      <c r="KL167">
        <v>0</v>
      </c>
      <c r="KM167">
        <v>0</v>
      </c>
      <c r="KN167">
        <v>0</v>
      </c>
      <c r="KO167">
        <v>0</v>
      </c>
      <c r="KP167">
        <v>0</v>
      </c>
      <c r="KQ167">
        <v>0</v>
      </c>
      <c r="KR167">
        <v>0</v>
      </c>
      <c r="KS167">
        <v>0</v>
      </c>
      <c r="KT167">
        <v>0</v>
      </c>
      <c r="KU167">
        <v>0</v>
      </c>
      <c r="KV167">
        <v>0</v>
      </c>
      <c r="KW167">
        <v>0</v>
      </c>
      <c r="KX167">
        <v>0</v>
      </c>
      <c r="KY167">
        <v>0</v>
      </c>
      <c r="KZ167">
        <v>0</v>
      </c>
      <c r="LA167">
        <v>0</v>
      </c>
      <c r="LB167">
        <v>0</v>
      </c>
      <c r="LC167">
        <v>0</v>
      </c>
      <c r="LD167">
        <v>0</v>
      </c>
      <c r="LE167">
        <v>0</v>
      </c>
      <c r="LF167">
        <v>0</v>
      </c>
      <c r="LG167">
        <v>0</v>
      </c>
      <c r="LH167">
        <v>0</v>
      </c>
      <c r="LI167">
        <v>0</v>
      </c>
      <c r="LJ167">
        <v>0</v>
      </c>
      <c r="LK167">
        <v>0</v>
      </c>
      <c r="LL167">
        <v>0</v>
      </c>
      <c r="LM167">
        <v>0</v>
      </c>
      <c r="LN167">
        <v>0</v>
      </c>
      <c r="LO167">
        <v>0</v>
      </c>
      <c r="LP167">
        <v>0</v>
      </c>
      <c r="LQ167">
        <v>0</v>
      </c>
      <c r="LR167">
        <v>0</v>
      </c>
      <c r="LS167">
        <v>0</v>
      </c>
      <c r="LT167">
        <v>0</v>
      </c>
      <c r="LU167">
        <v>0</v>
      </c>
      <c r="LV167">
        <v>0</v>
      </c>
      <c r="LW167">
        <v>0</v>
      </c>
      <c r="LX167">
        <v>0</v>
      </c>
      <c r="LY167">
        <v>0</v>
      </c>
      <c r="LZ167">
        <v>0</v>
      </c>
      <c r="MA167">
        <v>0</v>
      </c>
      <c r="MB167">
        <v>0</v>
      </c>
      <c r="MC167">
        <v>0</v>
      </c>
      <c r="MD167">
        <v>0</v>
      </c>
      <c r="ME167">
        <v>0</v>
      </c>
      <c r="MF167">
        <v>0</v>
      </c>
      <c r="MG167">
        <v>0</v>
      </c>
      <c r="MH167">
        <v>0</v>
      </c>
      <c r="MI167">
        <v>0</v>
      </c>
      <c r="MJ167">
        <v>123</v>
      </c>
    </row>
    <row r="168" spans="1:348" x14ac:dyDescent="0.55000000000000004">
      <c r="A168" t="s">
        <v>453</v>
      </c>
      <c r="B168">
        <v>0</v>
      </c>
      <c r="C168">
        <v>1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1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0</v>
      </c>
      <c r="DQ168">
        <v>0</v>
      </c>
      <c r="DR168">
        <v>0</v>
      </c>
      <c r="DS168">
        <v>0</v>
      </c>
      <c r="DT168">
        <v>0</v>
      </c>
      <c r="DU168">
        <v>0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0</v>
      </c>
      <c r="ED168">
        <v>0</v>
      </c>
      <c r="EE168">
        <v>0</v>
      </c>
      <c r="EF168">
        <v>0</v>
      </c>
      <c r="EG168">
        <v>0</v>
      </c>
      <c r="EH168">
        <v>0</v>
      </c>
      <c r="EI168">
        <v>0</v>
      </c>
      <c r="EJ168">
        <v>0</v>
      </c>
      <c r="EK168">
        <v>0</v>
      </c>
      <c r="EL168">
        <v>0</v>
      </c>
      <c r="EM168">
        <v>0</v>
      </c>
      <c r="EN168">
        <v>0</v>
      </c>
      <c r="EO168">
        <v>0</v>
      </c>
      <c r="EP168">
        <v>0</v>
      </c>
      <c r="EQ168">
        <v>0</v>
      </c>
      <c r="ER168">
        <v>0</v>
      </c>
      <c r="ES168">
        <v>0</v>
      </c>
      <c r="ET168">
        <v>0</v>
      </c>
      <c r="EU168">
        <v>0</v>
      </c>
      <c r="EV168">
        <v>0</v>
      </c>
      <c r="EW168">
        <v>0</v>
      </c>
      <c r="EX168">
        <v>0</v>
      </c>
      <c r="EY168">
        <v>0</v>
      </c>
      <c r="EZ168">
        <v>0</v>
      </c>
      <c r="FA168">
        <v>0</v>
      </c>
      <c r="FB168">
        <v>0</v>
      </c>
      <c r="FC168">
        <v>0</v>
      </c>
      <c r="FD168">
        <v>0</v>
      </c>
      <c r="FE168">
        <v>0</v>
      </c>
      <c r="FF168">
        <v>0</v>
      </c>
      <c r="FG168">
        <v>0</v>
      </c>
      <c r="FH168">
        <v>0</v>
      </c>
      <c r="FI168">
        <v>0</v>
      </c>
      <c r="FJ168">
        <v>0</v>
      </c>
      <c r="FK168">
        <v>0</v>
      </c>
      <c r="FL168">
        <v>0</v>
      </c>
      <c r="FM168">
        <v>0</v>
      </c>
      <c r="FN168">
        <v>0</v>
      </c>
      <c r="FO168">
        <v>0</v>
      </c>
      <c r="FP168">
        <v>0</v>
      </c>
      <c r="FQ168">
        <v>0</v>
      </c>
      <c r="FR168">
        <v>0</v>
      </c>
      <c r="FS168">
        <v>0</v>
      </c>
      <c r="FT168">
        <v>0</v>
      </c>
      <c r="FU168">
        <v>0</v>
      </c>
      <c r="FV168">
        <v>0</v>
      </c>
      <c r="FW168">
        <v>0</v>
      </c>
      <c r="FX168">
        <v>0</v>
      </c>
      <c r="FY168">
        <v>0</v>
      </c>
      <c r="FZ168">
        <v>0</v>
      </c>
      <c r="GA168">
        <v>0</v>
      </c>
      <c r="GB168">
        <v>0</v>
      </c>
      <c r="GC168">
        <v>0</v>
      </c>
      <c r="GD168">
        <v>0</v>
      </c>
      <c r="GE168">
        <v>0</v>
      </c>
      <c r="GF168">
        <v>0</v>
      </c>
      <c r="GG168">
        <v>0</v>
      </c>
      <c r="GH168">
        <v>0</v>
      </c>
      <c r="GI168">
        <v>0</v>
      </c>
      <c r="GJ168">
        <v>0</v>
      </c>
      <c r="GK168">
        <v>0</v>
      </c>
      <c r="GL168">
        <v>0</v>
      </c>
      <c r="GM168">
        <v>0</v>
      </c>
      <c r="GN168">
        <v>0</v>
      </c>
      <c r="GO168">
        <v>0</v>
      </c>
      <c r="GP168">
        <v>0</v>
      </c>
      <c r="GQ168">
        <v>0</v>
      </c>
      <c r="GR168">
        <v>0</v>
      </c>
      <c r="GS168">
        <v>0</v>
      </c>
      <c r="GT168">
        <v>0</v>
      </c>
      <c r="GU168">
        <v>0</v>
      </c>
      <c r="GV168">
        <v>0</v>
      </c>
      <c r="GW168">
        <v>0</v>
      </c>
      <c r="GX168">
        <v>0</v>
      </c>
      <c r="GY168">
        <v>0</v>
      </c>
      <c r="GZ168">
        <v>0</v>
      </c>
      <c r="HA168">
        <v>0</v>
      </c>
      <c r="HB168">
        <v>0</v>
      </c>
      <c r="HC168">
        <v>0</v>
      </c>
      <c r="HD168">
        <v>0</v>
      </c>
      <c r="HE168">
        <v>0</v>
      </c>
      <c r="HF168">
        <v>0</v>
      </c>
      <c r="HG168">
        <v>0</v>
      </c>
      <c r="HH168">
        <v>0</v>
      </c>
      <c r="HI168">
        <v>0</v>
      </c>
      <c r="HJ168">
        <v>0</v>
      </c>
      <c r="HK168">
        <v>0</v>
      </c>
      <c r="HL168">
        <v>0</v>
      </c>
      <c r="HM168">
        <v>0</v>
      </c>
      <c r="HN168">
        <v>0</v>
      </c>
      <c r="HO168">
        <v>0</v>
      </c>
      <c r="HP168">
        <v>0</v>
      </c>
      <c r="HQ168">
        <v>0</v>
      </c>
      <c r="HR168">
        <v>0</v>
      </c>
      <c r="HS168">
        <v>0</v>
      </c>
      <c r="HT168">
        <v>0</v>
      </c>
      <c r="HU168">
        <v>0</v>
      </c>
      <c r="HV168">
        <v>0</v>
      </c>
      <c r="HW168">
        <v>0</v>
      </c>
      <c r="HX168">
        <v>0</v>
      </c>
      <c r="HY168">
        <v>0</v>
      </c>
      <c r="HZ168">
        <v>0</v>
      </c>
      <c r="IA168">
        <v>0</v>
      </c>
      <c r="IB168">
        <v>0</v>
      </c>
      <c r="IC168">
        <v>0</v>
      </c>
      <c r="ID168">
        <v>0</v>
      </c>
      <c r="IE168">
        <v>0</v>
      </c>
      <c r="IF168">
        <v>0</v>
      </c>
      <c r="IG168">
        <v>0</v>
      </c>
      <c r="IH168">
        <v>0</v>
      </c>
      <c r="II168">
        <v>0</v>
      </c>
      <c r="IJ168">
        <v>0</v>
      </c>
      <c r="IK168">
        <v>0</v>
      </c>
      <c r="IL168">
        <v>0</v>
      </c>
      <c r="IM168">
        <v>0</v>
      </c>
      <c r="IN168">
        <v>0</v>
      </c>
      <c r="IO168">
        <v>0</v>
      </c>
      <c r="IP168">
        <v>0</v>
      </c>
      <c r="IQ168">
        <v>0</v>
      </c>
      <c r="IR168">
        <v>0</v>
      </c>
      <c r="IS168">
        <v>0</v>
      </c>
      <c r="IT168">
        <v>0</v>
      </c>
      <c r="IU168">
        <v>0</v>
      </c>
      <c r="IV168">
        <v>0</v>
      </c>
      <c r="IW168">
        <v>0</v>
      </c>
      <c r="IX168">
        <v>0</v>
      </c>
      <c r="IY168">
        <v>0</v>
      </c>
      <c r="IZ168">
        <v>0</v>
      </c>
      <c r="JA168">
        <v>0</v>
      </c>
      <c r="JB168">
        <v>0</v>
      </c>
      <c r="JC168">
        <v>0</v>
      </c>
      <c r="JD168">
        <v>0</v>
      </c>
      <c r="JE168">
        <v>0</v>
      </c>
      <c r="JF168">
        <v>0</v>
      </c>
      <c r="JG168">
        <v>0</v>
      </c>
      <c r="JH168">
        <v>0</v>
      </c>
      <c r="JI168">
        <v>0</v>
      </c>
      <c r="JJ168">
        <v>0</v>
      </c>
      <c r="JK168">
        <v>0</v>
      </c>
      <c r="JL168">
        <v>0</v>
      </c>
      <c r="JM168">
        <v>0</v>
      </c>
      <c r="JN168">
        <v>0</v>
      </c>
      <c r="JO168">
        <v>0</v>
      </c>
      <c r="JP168">
        <v>0</v>
      </c>
      <c r="JQ168">
        <v>0</v>
      </c>
      <c r="JR168">
        <v>0</v>
      </c>
      <c r="JS168">
        <v>0</v>
      </c>
      <c r="JT168">
        <v>0</v>
      </c>
      <c r="JU168">
        <v>0</v>
      </c>
      <c r="JV168">
        <v>0</v>
      </c>
      <c r="JW168">
        <v>0</v>
      </c>
      <c r="JX168">
        <v>0</v>
      </c>
      <c r="JY168">
        <v>0</v>
      </c>
      <c r="JZ168">
        <v>0</v>
      </c>
      <c r="KA168">
        <v>0</v>
      </c>
      <c r="KB168">
        <v>0</v>
      </c>
      <c r="KC168">
        <v>0</v>
      </c>
      <c r="KD168">
        <v>0</v>
      </c>
      <c r="KE168">
        <v>0</v>
      </c>
      <c r="KF168">
        <v>0</v>
      </c>
      <c r="KG168">
        <v>0</v>
      </c>
      <c r="KH168">
        <v>0</v>
      </c>
      <c r="KI168">
        <v>0</v>
      </c>
      <c r="KJ168">
        <v>0</v>
      </c>
      <c r="KK168">
        <v>0</v>
      </c>
      <c r="KL168">
        <v>0</v>
      </c>
      <c r="KM168">
        <v>0</v>
      </c>
      <c r="KN168">
        <v>0</v>
      </c>
      <c r="KO168">
        <v>0</v>
      </c>
      <c r="KP168">
        <v>0</v>
      </c>
      <c r="KQ168">
        <v>0</v>
      </c>
      <c r="KR168">
        <v>0</v>
      </c>
      <c r="KS168">
        <v>0</v>
      </c>
      <c r="KT168">
        <v>0</v>
      </c>
      <c r="KU168">
        <v>0</v>
      </c>
      <c r="KV168">
        <v>0</v>
      </c>
      <c r="KW168">
        <v>0</v>
      </c>
      <c r="KX168">
        <v>0</v>
      </c>
      <c r="KY168">
        <v>0</v>
      </c>
      <c r="KZ168">
        <v>0</v>
      </c>
      <c r="LA168">
        <v>0</v>
      </c>
      <c r="LB168">
        <v>0</v>
      </c>
      <c r="LC168">
        <v>0</v>
      </c>
      <c r="LD168">
        <v>0</v>
      </c>
      <c r="LE168">
        <v>0</v>
      </c>
      <c r="LF168">
        <v>0</v>
      </c>
      <c r="LG168">
        <v>0</v>
      </c>
      <c r="LH168">
        <v>0</v>
      </c>
      <c r="LI168">
        <v>0</v>
      </c>
      <c r="LJ168">
        <v>0</v>
      </c>
      <c r="LK168">
        <v>0</v>
      </c>
      <c r="LL168">
        <v>0</v>
      </c>
      <c r="LM168">
        <v>0</v>
      </c>
      <c r="LN168">
        <v>0</v>
      </c>
      <c r="LO168">
        <v>0</v>
      </c>
      <c r="LP168">
        <v>0</v>
      </c>
      <c r="LQ168">
        <v>0</v>
      </c>
      <c r="LR168">
        <v>0</v>
      </c>
      <c r="LS168">
        <v>0</v>
      </c>
      <c r="LT168">
        <v>0</v>
      </c>
      <c r="LU168">
        <v>0</v>
      </c>
      <c r="LV168">
        <v>0</v>
      </c>
      <c r="LW168">
        <v>0</v>
      </c>
      <c r="LX168">
        <v>0</v>
      </c>
      <c r="LY168">
        <v>0</v>
      </c>
      <c r="LZ168">
        <v>0</v>
      </c>
      <c r="MA168">
        <v>0</v>
      </c>
      <c r="MB168">
        <v>0</v>
      </c>
      <c r="MC168">
        <v>0</v>
      </c>
      <c r="MD168">
        <v>0</v>
      </c>
      <c r="ME168">
        <v>0</v>
      </c>
      <c r="MF168">
        <v>0</v>
      </c>
      <c r="MG168">
        <v>0</v>
      </c>
      <c r="MH168">
        <v>0</v>
      </c>
      <c r="MI168">
        <v>0</v>
      </c>
      <c r="MJ168">
        <v>133</v>
      </c>
    </row>
    <row r="169" spans="1:348" x14ac:dyDescent="0.55000000000000004">
      <c r="A169" t="s">
        <v>455</v>
      </c>
      <c r="B169">
        <v>0</v>
      </c>
      <c r="C169">
        <v>1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  <c r="DS169">
        <v>0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0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  <c r="EH169">
        <v>0</v>
      </c>
      <c r="EI169">
        <v>0</v>
      </c>
      <c r="EJ169">
        <v>0</v>
      </c>
      <c r="EK169">
        <v>0</v>
      </c>
      <c r="EL169">
        <v>0</v>
      </c>
      <c r="EM169">
        <v>0</v>
      </c>
      <c r="EN169">
        <v>0</v>
      </c>
      <c r="EO169">
        <v>0</v>
      </c>
      <c r="EP169">
        <v>0</v>
      </c>
      <c r="EQ169">
        <v>0</v>
      </c>
      <c r="ER169">
        <v>0</v>
      </c>
      <c r="ES169">
        <v>0</v>
      </c>
      <c r="ET169">
        <v>0</v>
      </c>
      <c r="EU169">
        <v>0</v>
      </c>
      <c r="EV169">
        <v>0</v>
      </c>
      <c r="EW169">
        <v>0</v>
      </c>
      <c r="EX169">
        <v>0</v>
      </c>
      <c r="EY169">
        <v>0</v>
      </c>
      <c r="EZ169">
        <v>0</v>
      </c>
      <c r="FA169">
        <v>0</v>
      </c>
      <c r="FB169">
        <v>0</v>
      </c>
      <c r="FC169">
        <v>0</v>
      </c>
      <c r="FD169">
        <v>0</v>
      </c>
      <c r="FE169">
        <v>0</v>
      </c>
      <c r="FF169">
        <v>0</v>
      </c>
      <c r="FG169">
        <v>0</v>
      </c>
      <c r="FH169">
        <v>0</v>
      </c>
      <c r="FI169">
        <v>0</v>
      </c>
      <c r="FJ169">
        <v>0</v>
      </c>
      <c r="FK169">
        <v>0</v>
      </c>
      <c r="FL169">
        <v>0</v>
      </c>
      <c r="FM169">
        <v>0</v>
      </c>
      <c r="FN169">
        <v>0</v>
      </c>
      <c r="FO169">
        <v>0</v>
      </c>
      <c r="FP169">
        <v>0</v>
      </c>
      <c r="FQ169">
        <v>0</v>
      </c>
      <c r="FR169">
        <v>0</v>
      </c>
      <c r="FS169">
        <v>0</v>
      </c>
      <c r="FT169">
        <v>0</v>
      </c>
      <c r="FU169">
        <v>0</v>
      </c>
      <c r="FV169">
        <v>0</v>
      </c>
      <c r="FW169">
        <v>0</v>
      </c>
      <c r="FX169">
        <v>0</v>
      </c>
      <c r="FY169">
        <v>0</v>
      </c>
      <c r="FZ169">
        <v>0</v>
      </c>
      <c r="GA169">
        <v>0</v>
      </c>
      <c r="GB169">
        <v>0</v>
      </c>
      <c r="GC169">
        <v>0</v>
      </c>
      <c r="GD169">
        <v>0</v>
      </c>
      <c r="GE169">
        <v>0</v>
      </c>
      <c r="GF169">
        <v>0</v>
      </c>
      <c r="GG169">
        <v>0</v>
      </c>
      <c r="GH169">
        <v>0</v>
      </c>
      <c r="GI169">
        <v>0</v>
      </c>
      <c r="GJ169">
        <v>0</v>
      </c>
      <c r="GK169">
        <v>0</v>
      </c>
      <c r="GL169">
        <v>0</v>
      </c>
      <c r="GM169">
        <v>0</v>
      </c>
      <c r="GN169">
        <v>0</v>
      </c>
      <c r="GO169">
        <v>0</v>
      </c>
      <c r="GP169">
        <v>0</v>
      </c>
      <c r="GQ169">
        <v>0</v>
      </c>
      <c r="GR169">
        <v>0</v>
      </c>
      <c r="GS169">
        <v>0</v>
      </c>
      <c r="GT169">
        <v>0</v>
      </c>
      <c r="GU169">
        <v>0</v>
      </c>
      <c r="GV169">
        <v>0</v>
      </c>
      <c r="GW169">
        <v>0</v>
      </c>
      <c r="GX169">
        <v>0</v>
      </c>
      <c r="GY169">
        <v>0</v>
      </c>
      <c r="GZ169">
        <v>0</v>
      </c>
      <c r="HA169">
        <v>0</v>
      </c>
      <c r="HB169">
        <v>0</v>
      </c>
      <c r="HC169">
        <v>0</v>
      </c>
      <c r="HD169">
        <v>0</v>
      </c>
      <c r="HE169">
        <v>0</v>
      </c>
      <c r="HF169">
        <v>0</v>
      </c>
      <c r="HG169">
        <v>0</v>
      </c>
      <c r="HH169">
        <v>0</v>
      </c>
      <c r="HI169">
        <v>0</v>
      </c>
      <c r="HJ169">
        <v>0</v>
      </c>
      <c r="HK169">
        <v>0</v>
      </c>
      <c r="HL169">
        <v>0</v>
      </c>
      <c r="HM169">
        <v>0</v>
      </c>
      <c r="HN169">
        <v>0</v>
      </c>
      <c r="HO169">
        <v>0</v>
      </c>
      <c r="HP169">
        <v>0</v>
      </c>
      <c r="HQ169">
        <v>0</v>
      </c>
      <c r="HR169">
        <v>0</v>
      </c>
      <c r="HS169">
        <v>0</v>
      </c>
      <c r="HT169">
        <v>0</v>
      </c>
      <c r="HU169">
        <v>0</v>
      </c>
      <c r="HV169">
        <v>0</v>
      </c>
      <c r="HW169">
        <v>0</v>
      </c>
      <c r="HX169">
        <v>0</v>
      </c>
      <c r="HY169">
        <v>0</v>
      </c>
      <c r="HZ169">
        <v>0</v>
      </c>
      <c r="IA169">
        <v>0</v>
      </c>
      <c r="IB169">
        <v>0</v>
      </c>
      <c r="IC169">
        <v>0</v>
      </c>
      <c r="ID169">
        <v>0</v>
      </c>
      <c r="IE169">
        <v>0</v>
      </c>
      <c r="IF169">
        <v>0</v>
      </c>
      <c r="IG169">
        <v>0</v>
      </c>
      <c r="IH169">
        <v>0</v>
      </c>
      <c r="II169">
        <v>0</v>
      </c>
      <c r="IJ169">
        <v>0</v>
      </c>
      <c r="IK169">
        <v>0</v>
      </c>
      <c r="IL169">
        <v>0</v>
      </c>
      <c r="IM169">
        <v>0</v>
      </c>
      <c r="IN169">
        <v>0</v>
      </c>
      <c r="IO169">
        <v>0</v>
      </c>
      <c r="IP169">
        <v>0</v>
      </c>
      <c r="IQ169">
        <v>0</v>
      </c>
      <c r="IR169">
        <v>0</v>
      </c>
      <c r="IS169">
        <v>0</v>
      </c>
      <c r="IT169">
        <v>0</v>
      </c>
      <c r="IU169">
        <v>0</v>
      </c>
      <c r="IV169">
        <v>0</v>
      </c>
      <c r="IW169">
        <v>0</v>
      </c>
      <c r="IX169">
        <v>0</v>
      </c>
      <c r="IY169">
        <v>0</v>
      </c>
      <c r="IZ169">
        <v>0</v>
      </c>
      <c r="JA169">
        <v>0</v>
      </c>
      <c r="JB169">
        <v>0</v>
      </c>
      <c r="JC169">
        <v>0</v>
      </c>
      <c r="JD169">
        <v>0</v>
      </c>
      <c r="JE169">
        <v>0</v>
      </c>
      <c r="JF169">
        <v>0</v>
      </c>
      <c r="JG169">
        <v>0</v>
      </c>
      <c r="JH169">
        <v>0</v>
      </c>
      <c r="JI169">
        <v>0</v>
      </c>
      <c r="JJ169">
        <v>0</v>
      </c>
      <c r="JK169">
        <v>0</v>
      </c>
      <c r="JL169">
        <v>0</v>
      </c>
      <c r="JM169">
        <v>0</v>
      </c>
      <c r="JN169">
        <v>0</v>
      </c>
      <c r="JO169">
        <v>0</v>
      </c>
      <c r="JP169">
        <v>0</v>
      </c>
      <c r="JQ169">
        <v>0</v>
      </c>
      <c r="JR169">
        <v>0</v>
      </c>
      <c r="JS169">
        <v>0</v>
      </c>
      <c r="JT169">
        <v>0</v>
      </c>
      <c r="JU169">
        <v>0</v>
      </c>
      <c r="JV169">
        <v>0</v>
      </c>
      <c r="JW169">
        <v>0</v>
      </c>
      <c r="JX169">
        <v>0</v>
      </c>
      <c r="JY169">
        <v>0</v>
      </c>
      <c r="JZ169">
        <v>0</v>
      </c>
      <c r="KA169">
        <v>0</v>
      </c>
      <c r="KB169">
        <v>0</v>
      </c>
      <c r="KC169">
        <v>0</v>
      </c>
      <c r="KD169">
        <v>0</v>
      </c>
      <c r="KE169">
        <v>0</v>
      </c>
      <c r="KF169">
        <v>0</v>
      </c>
      <c r="KG169">
        <v>0</v>
      </c>
      <c r="KH169">
        <v>0</v>
      </c>
      <c r="KI169">
        <v>0</v>
      </c>
      <c r="KJ169">
        <v>0</v>
      </c>
      <c r="KK169">
        <v>0</v>
      </c>
      <c r="KL169">
        <v>0</v>
      </c>
      <c r="KM169">
        <v>0</v>
      </c>
      <c r="KN169">
        <v>0</v>
      </c>
      <c r="KO169">
        <v>0</v>
      </c>
      <c r="KP169">
        <v>0</v>
      </c>
      <c r="KQ169">
        <v>0</v>
      </c>
      <c r="KR169">
        <v>0</v>
      </c>
      <c r="KS169">
        <v>0</v>
      </c>
      <c r="KT169">
        <v>0</v>
      </c>
      <c r="KU169">
        <v>0</v>
      </c>
      <c r="KV169">
        <v>0</v>
      </c>
      <c r="KW169">
        <v>0</v>
      </c>
      <c r="KX169">
        <v>0</v>
      </c>
      <c r="KY169">
        <v>0</v>
      </c>
      <c r="KZ169">
        <v>0</v>
      </c>
      <c r="LA169">
        <v>0</v>
      </c>
      <c r="LB169">
        <v>0</v>
      </c>
      <c r="LC169">
        <v>0</v>
      </c>
      <c r="LD169">
        <v>0</v>
      </c>
      <c r="LE169">
        <v>0</v>
      </c>
      <c r="LF169">
        <v>0</v>
      </c>
      <c r="LG169">
        <v>0</v>
      </c>
      <c r="LH169">
        <v>0</v>
      </c>
      <c r="LI169">
        <v>0</v>
      </c>
      <c r="LJ169">
        <v>0</v>
      </c>
      <c r="LK169">
        <v>0</v>
      </c>
      <c r="LL169">
        <v>0</v>
      </c>
      <c r="LM169">
        <v>0</v>
      </c>
      <c r="LN169">
        <v>0</v>
      </c>
      <c r="LO169">
        <v>0</v>
      </c>
      <c r="LP169">
        <v>0</v>
      </c>
      <c r="LQ169">
        <v>0</v>
      </c>
      <c r="LR169">
        <v>0</v>
      </c>
      <c r="LS169">
        <v>0</v>
      </c>
      <c r="LT169">
        <v>0</v>
      </c>
      <c r="LU169">
        <v>0</v>
      </c>
      <c r="LV169">
        <v>0</v>
      </c>
      <c r="LW169">
        <v>0</v>
      </c>
      <c r="LX169">
        <v>0</v>
      </c>
      <c r="LY169">
        <v>0</v>
      </c>
      <c r="LZ169">
        <v>0</v>
      </c>
      <c r="MA169">
        <v>0</v>
      </c>
      <c r="MB169">
        <v>0</v>
      </c>
      <c r="MC169">
        <v>0</v>
      </c>
      <c r="MD169">
        <v>0</v>
      </c>
      <c r="ME169">
        <v>0</v>
      </c>
      <c r="MF169">
        <v>0</v>
      </c>
      <c r="MG169">
        <v>0</v>
      </c>
      <c r="MH169">
        <v>0</v>
      </c>
      <c r="MI169">
        <v>0</v>
      </c>
      <c r="MJ169">
        <v>123</v>
      </c>
    </row>
    <row r="170" spans="1:348" x14ac:dyDescent="0.55000000000000004">
      <c r="A170" t="s">
        <v>457</v>
      </c>
      <c r="B170">
        <v>0</v>
      </c>
      <c r="C170">
        <v>1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0</v>
      </c>
      <c r="DN170">
        <v>0</v>
      </c>
      <c r="DO170">
        <v>0</v>
      </c>
      <c r="DP170">
        <v>0</v>
      </c>
      <c r="DQ170">
        <v>0</v>
      </c>
      <c r="DR170">
        <v>0</v>
      </c>
      <c r="DS170">
        <v>0</v>
      </c>
      <c r="DT170">
        <v>0</v>
      </c>
      <c r="DU170">
        <v>0</v>
      </c>
      <c r="DV170">
        <v>0</v>
      </c>
      <c r="DW170">
        <v>0</v>
      </c>
      <c r="DX170">
        <v>0</v>
      </c>
      <c r="DY170">
        <v>0</v>
      </c>
      <c r="DZ170">
        <v>0</v>
      </c>
      <c r="EA170">
        <v>0</v>
      </c>
      <c r="EB170">
        <v>0</v>
      </c>
      <c r="EC170">
        <v>0</v>
      </c>
      <c r="ED170">
        <v>0</v>
      </c>
      <c r="EE170">
        <v>0</v>
      </c>
      <c r="EF170">
        <v>0</v>
      </c>
      <c r="EG170">
        <v>0</v>
      </c>
      <c r="EH170">
        <v>0</v>
      </c>
      <c r="EI170">
        <v>0</v>
      </c>
      <c r="EJ170">
        <v>0</v>
      </c>
      <c r="EK170">
        <v>0</v>
      </c>
      <c r="EL170">
        <v>0</v>
      </c>
      <c r="EM170">
        <v>0</v>
      </c>
      <c r="EN170">
        <v>0</v>
      </c>
      <c r="EO170">
        <v>0</v>
      </c>
      <c r="EP170">
        <v>0</v>
      </c>
      <c r="EQ170">
        <v>0</v>
      </c>
      <c r="ER170">
        <v>0</v>
      </c>
      <c r="ES170">
        <v>0</v>
      </c>
      <c r="ET170">
        <v>0</v>
      </c>
      <c r="EU170">
        <v>0</v>
      </c>
      <c r="EV170">
        <v>0</v>
      </c>
      <c r="EW170">
        <v>0</v>
      </c>
      <c r="EX170">
        <v>0</v>
      </c>
      <c r="EY170">
        <v>0</v>
      </c>
      <c r="EZ170">
        <v>0</v>
      </c>
      <c r="FA170">
        <v>0</v>
      </c>
      <c r="FB170">
        <v>0</v>
      </c>
      <c r="FC170">
        <v>0</v>
      </c>
      <c r="FD170">
        <v>0</v>
      </c>
      <c r="FE170">
        <v>0</v>
      </c>
      <c r="FF170">
        <v>0</v>
      </c>
      <c r="FG170">
        <v>0</v>
      </c>
      <c r="FH170">
        <v>0</v>
      </c>
      <c r="FI170">
        <v>0</v>
      </c>
      <c r="FJ170">
        <v>0</v>
      </c>
      <c r="FK170">
        <v>0</v>
      </c>
      <c r="FL170">
        <v>0</v>
      </c>
      <c r="FM170">
        <v>0</v>
      </c>
      <c r="FN170">
        <v>0</v>
      </c>
      <c r="FO170">
        <v>0</v>
      </c>
      <c r="FP170">
        <v>0</v>
      </c>
      <c r="FQ170">
        <v>0</v>
      </c>
      <c r="FR170">
        <v>0</v>
      </c>
      <c r="FS170">
        <v>0</v>
      </c>
      <c r="FT170">
        <v>0</v>
      </c>
      <c r="FU170">
        <v>0</v>
      </c>
      <c r="FV170">
        <v>0</v>
      </c>
      <c r="FW170">
        <v>0</v>
      </c>
      <c r="FX170">
        <v>0</v>
      </c>
      <c r="FY170">
        <v>0</v>
      </c>
      <c r="FZ170">
        <v>0</v>
      </c>
      <c r="GA170">
        <v>0</v>
      </c>
      <c r="GB170">
        <v>0</v>
      </c>
      <c r="GC170">
        <v>0</v>
      </c>
      <c r="GD170">
        <v>0</v>
      </c>
      <c r="GE170">
        <v>0</v>
      </c>
      <c r="GF170">
        <v>0</v>
      </c>
      <c r="GG170">
        <v>0</v>
      </c>
      <c r="GH170">
        <v>0</v>
      </c>
      <c r="GI170">
        <v>0</v>
      </c>
      <c r="GJ170">
        <v>0</v>
      </c>
      <c r="GK170">
        <v>0</v>
      </c>
      <c r="GL170">
        <v>0</v>
      </c>
      <c r="GM170">
        <v>0</v>
      </c>
      <c r="GN170">
        <v>0</v>
      </c>
      <c r="GO170">
        <v>0</v>
      </c>
      <c r="GP170">
        <v>0</v>
      </c>
      <c r="GQ170">
        <v>0</v>
      </c>
      <c r="GR170">
        <v>0</v>
      </c>
      <c r="GS170">
        <v>0</v>
      </c>
      <c r="GT170">
        <v>0</v>
      </c>
      <c r="GU170">
        <v>0</v>
      </c>
      <c r="GV170">
        <v>0</v>
      </c>
      <c r="GW170">
        <v>0</v>
      </c>
      <c r="GX170">
        <v>0</v>
      </c>
      <c r="GY170">
        <v>0</v>
      </c>
      <c r="GZ170">
        <v>0</v>
      </c>
      <c r="HA170">
        <v>0</v>
      </c>
      <c r="HB170">
        <v>0</v>
      </c>
      <c r="HC170">
        <v>0</v>
      </c>
      <c r="HD170">
        <v>0</v>
      </c>
      <c r="HE170">
        <v>0</v>
      </c>
      <c r="HF170">
        <v>0</v>
      </c>
      <c r="HG170">
        <v>0</v>
      </c>
      <c r="HH170">
        <v>0</v>
      </c>
      <c r="HI170">
        <v>0</v>
      </c>
      <c r="HJ170">
        <v>0</v>
      </c>
      <c r="HK170">
        <v>0</v>
      </c>
      <c r="HL170">
        <v>0</v>
      </c>
      <c r="HM170">
        <v>0</v>
      </c>
      <c r="HN170">
        <v>0</v>
      </c>
      <c r="HO170">
        <v>0</v>
      </c>
      <c r="HP170">
        <v>0</v>
      </c>
      <c r="HQ170">
        <v>0</v>
      </c>
      <c r="HR170">
        <v>0</v>
      </c>
      <c r="HS170">
        <v>0</v>
      </c>
      <c r="HT170">
        <v>0</v>
      </c>
      <c r="HU170">
        <v>0</v>
      </c>
      <c r="HV170">
        <v>0</v>
      </c>
      <c r="HW170">
        <v>0</v>
      </c>
      <c r="HX170">
        <v>0</v>
      </c>
      <c r="HY170">
        <v>0</v>
      </c>
      <c r="HZ170">
        <v>0</v>
      </c>
      <c r="IA170">
        <v>0</v>
      </c>
      <c r="IB170">
        <v>0</v>
      </c>
      <c r="IC170">
        <v>0</v>
      </c>
      <c r="ID170">
        <v>0</v>
      </c>
      <c r="IE170">
        <v>0</v>
      </c>
      <c r="IF170">
        <v>0</v>
      </c>
      <c r="IG170">
        <v>0</v>
      </c>
      <c r="IH170">
        <v>0</v>
      </c>
      <c r="II170">
        <v>0</v>
      </c>
      <c r="IJ170">
        <v>0</v>
      </c>
      <c r="IK170">
        <v>0</v>
      </c>
      <c r="IL170">
        <v>0</v>
      </c>
      <c r="IM170">
        <v>0</v>
      </c>
      <c r="IN170">
        <v>0</v>
      </c>
      <c r="IO170">
        <v>0</v>
      </c>
      <c r="IP170">
        <v>0</v>
      </c>
      <c r="IQ170">
        <v>0</v>
      </c>
      <c r="IR170">
        <v>0</v>
      </c>
      <c r="IS170">
        <v>0</v>
      </c>
      <c r="IT170">
        <v>0</v>
      </c>
      <c r="IU170">
        <v>0</v>
      </c>
      <c r="IV170">
        <v>0</v>
      </c>
      <c r="IW170">
        <v>0</v>
      </c>
      <c r="IX170">
        <v>0</v>
      </c>
      <c r="IY170">
        <v>0</v>
      </c>
      <c r="IZ170">
        <v>0</v>
      </c>
      <c r="JA170">
        <v>0</v>
      </c>
      <c r="JB170">
        <v>0</v>
      </c>
      <c r="JC170">
        <v>0</v>
      </c>
      <c r="JD170">
        <v>0</v>
      </c>
      <c r="JE170">
        <v>0</v>
      </c>
      <c r="JF170">
        <v>0</v>
      </c>
      <c r="JG170">
        <v>0</v>
      </c>
      <c r="JH170">
        <v>0</v>
      </c>
      <c r="JI170">
        <v>0</v>
      </c>
      <c r="JJ170">
        <v>0</v>
      </c>
      <c r="JK170">
        <v>0</v>
      </c>
      <c r="JL170">
        <v>0</v>
      </c>
      <c r="JM170">
        <v>0</v>
      </c>
      <c r="JN170">
        <v>0</v>
      </c>
      <c r="JO170">
        <v>0</v>
      </c>
      <c r="JP170">
        <v>0</v>
      </c>
      <c r="JQ170">
        <v>0</v>
      </c>
      <c r="JR170">
        <v>0</v>
      </c>
      <c r="JS170">
        <v>0</v>
      </c>
      <c r="JT170">
        <v>0</v>
      </c>
      <c r="JU170">
        <v>0</v>
      </c>
      <c r="JV170">
        <v>0</v>
      </c>
      <c r="JW170">
        <v>0</v>
      </c>
      <c r="JX170">
        <v>0</v>
      </c>
      <c r="JY170">
        <v>0</v>
      </c>
      <c r="JZ170">
        <v>0</v>
      </c>
      <c r="KA170">
        <v>0</v>
      </c>
      <c r="KB170">
        <v>0</v>
      </c>
      <c r="KC170">
        <v>0</v>
      </c>
      <c r="KD170">
        <v>0</v>
      </c>
      <c r="KE170">
        <v>0</v>
      </c>
      <c r="KF170">
        <v>0</v>
      </c>
      <c r="KG170">
        <v>0</v>
      </c>
      <c r="KH170">
        <v>0</v>
      </c>
      <c r="KI170">
        <v>0</v>
      </c>
      <c r="KJ170">
        <v>0</v>
      </c>
      <c r="KK170">
        <v>0</v>
      </c>
      <c r="KL170">
        <v>0</v>
      </c>
      <c r="KM170">
        <v>0</v>
      </c>
      <c r="KN170">
        <v>0</v>
      </c>
      <c r="KO170">
        <v>0</v>
      </c>
      <c r="KP170">
        <v>0</v>
      </c>
      <c r="KQ170">
        <v>0</v>
      </c>
      <c r="KR170">
        <v>0</v>
      </c>
      <c r="KS170">
        <v>0</v>
      </c>
      <c r="KT170">
        <v>0</v>
      </c>
      <c r="KU170">
        <v>0</v>
      </c>
      <c r="KV170">
        <v>0</v>
      </c>
      <c r="KW170">
        <v>0</v>
      </c>
      <c r="KX170">
        <v>0</v>
      </c>
      <c r="KY170">
        <v>0</v>
      </c>
      <c r="KZ170">
        <v>0</v>
      </c>
      <c r="LA170">
        <v>0</v>
      </c>
      <c r="LB170">
        <v>0</v>
      </c>
      <c r="LC170">
        <v>0</v>
      </c>
      <c r="LD170">
        <v>0</v>
      </c>
      <c r="LE170">
        <v>0</v>
      </c>
      <c r="LF170">
        <v>0</v>
      </c>
      <c r="LG170">
        <v>0</v>
      </c>
      <c r="LH170">
        <v>0</v>
      </c>
      <c r="LI170">
        <v>0</v>
      </c>
      <c r="LJ170">
        <v>0</v>
      </c>
      <c r="LK170">
        <v>0</v>
      </c>
      <c r="LL170">
        <v>0</v>
      </c>
      <c r="LM170">
        <v>0</v>
      </c>
      <c r="LN170">
        <v>0</v>
      </c>
      <c r="LO170">
        <v>0</v>
      </c>
      <c r="LP170">
        <v>0</v>
      </c>
      <c r="LQ170">
        <v>0</v>
      </c>
      <c r="LR170">
        <v>0</v>
      </c>
      <c r="LS170">
        <v>0</v>
      </c>
      <c r="LT170">
        <v>0</v>
      </c>
      <c r="LU170">
        <v>0</v>
      </c>
      <c r="LV170">
        <v>0</v>
      </c>
      <c r="LW170">
        <v>0</v>
      </c>
      <c r="LX170">
        <v>0</v>
      </c>
      <c r="LY170">
        <v>0</v>
      </c>
      <c r="LZ170">
        <v>0</v>
      </c>
      <c r="MA170">
        <v>0</v>
      </c>
      <c r="MB170">
        <v>0</v>
      </c>
      <c r="MC170">
        <v>0</v>
      </c>
      <c r="MD170">
        <v>0</v>
      </c>
      <c r="ME170">
        <v>0</v>
      </c>
      <c r="MF170">
        <v>0</v>
      </c>
      <c r="MG170">
        <v>0</v>
      </c>
      <c r="MH170">
        <v>0</v>
      </c>
      <c r="MI170">
        <v>0</v>
      </c>
      <c r="MJ170">
        <v>136</v>
      </c>
    </row>
    <row r="171" spans="1:348" x14ac:dyDescent="0.55000000000000004">
      <c r="A171" t="s">
        <v>459</v>
      </c>
      <c r="B171">
        <v>0</v>
      </c>
      <c r="C171">
        <v>1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0</v>
      </c>
      <c r="DM171">
        <v>0</v>
      </c>
      <c r="DN171">
        <v>0</v>
      </c>
      <c r="DO171">
        <v>0</v>
      </c>
      <c r="DP171">
        <v>0</v>
      </c>
      <c r="DQ171">
        <v>0</v>
      </c>
      <c r="DR171">
        <v>0</v>
      </c>
      <c r="DS171">
        <v>0</v>
      </c>
      <c r="DT171">
        <v>0</v>
      </c>
      <c r="DU171">
        <v>0</v>
      </c>
      <c r="DV171">
        <v>0</v>
      </c>
      <c r="DW171">
        <v>0</v>
      </c>
      <c r="DX171">
        <v>0</v>
      </c>
      <c r="DY171">
        <v>0</v>
      </c>
      <c r="DZ171">
        <v>0</v>
      </c>
      <c r="EA171">
        <v>0</v>
      </c>
      <c r="EB171">
        <v>0</v>
      </c>
      <c r="EC171">
        <v>0</v>
      </c>
      <c r="ED171">
        <v>0</v>
      </c>
      <c r="EE171">
        <v>0</v>
      </c>
      <c r="EF171">
        <v>0</v>
      </c>
      <c r="EG171">
        <v>0</v>
      </c>
      <c r="EH171">
        <v>0</v>
      </c>
      <c r="EI171">
        <v>0</v>
      </c>
      <c r="EJ171">
        <v>0</v>
      </c>
      <c r="EK171">
        <v>0</v>
      </c>
      <c r="EL171">
        <v>0</v>
      </c>
      <c r="EM171">
        <v>0</v>
      </c>
      <c r="EN171">
        <v>0</v>
      </c>
      <c r="EO171">
        <v>0</v>
      </c>
      <c r="EP171">
        <v>0</v>
      </c>
      <c r="EQ171">
        <v>0</v>
      </c>
      <c r="ER171">
        <v>0</v>
      </c>
      <c r="ES171">
        <v>0</v>
      </c>
      <c r="ET171">
        <v>0</v>
      </c>
      <c r="EU171">
        <v>0</v>
      </c>
      <c r="EV171">
        <v>0</v>
      </c>
      <c r="EW171">
        <v>0</v>
      </c>
      <c r="EX171">
        <v>0</v>
      </c>
      <c r="EY171">
        <v>0</v>
      </c>
      <c r="EZ171">
        <v>0</v>
      </c>
      <c r="FA171">
        <v>0</v>
      </c>
      <c r="FB171">
        <v>0</v>
      </c>
      <c r="FC171">
        <v>0</v>
      </c>
      <c r="FD171">
        <v>0</v>
      </c>
      <c r="FE171">
        <v>0</v>
      </c>
      <c r="FF171">
        <v>0</v>
      </c>
      <c r="FG171">
        <v>0</v>
      </c>
      <c r="FH171">
        <v>0</v>
      </c>
      <c r="FI171">
        <v>0</v>
      </c>
      <c r="FJ171">
        <v>0</v>
      </c>
      <c r="FK171">
        <v>0</v>
      </c>
      <c r="FL171">
        <v>0</v>
      </c>
      <c r="FM171">
        <v>0</v>
      </c>
      <c r="FN171">
        <v>0</v>
      </c>
      <c r="FO171">
        <v>0</v>
      </c>
      <c r="FP171">
        <v>0</v>
      </c>
      <c r="FQ171">
        <v>0</v>
      </c>
      <c r="FR171">
        <v>0</v>
      </c>
      <c r="FS171">
        <v>0</v>
      </c>
      <c r="FT171">
        <v>0</v>
      </c>
      <c r="FU171">
        <v>0</v>
      </c>
      <c r="FV171">
        <v>0</v>
      </c>
      <c r="FW171">
        <v>0</v>
      </c>
      <c r="FX171">
        <v>0</v>
      </c>
      <c r="FY171">
        <v>0</v>
      </c>
      <c r="FZ171">
        <v>0</v>
      </c>
      <c r="GA171">
        <v>0</v>
      </c>
      <c r="GB171">
        <v>0</v>
      </c>
      <c r="GC171">
        <v>0</v>
      </c>
      <c r="GD171">
        <v>0</v>
      </c>
      <c r="GE171">
        <v>0</v>
      </c>
      <c r="GF171">
        <v>0</v>
      </c>
      <c r="GG171">
        <v>0</v>
      </c>
      <c r="GH171">
        <v>0</v>
      </c>
      <c r="GI171">
        <v>0</v>
      </c>
      <c r="GJ171">
        <v>0</v>
      </c>
      <c r="GK171">
        <v>0</v>
      </c>
      <c r="GL171">
        <v>0</v>
      </c>
      <c r="GM171">
        <v>0</v>
      </c>
      <c r="GN171">
        <v>0</v>
      </c>
      <c r="GO171">
        <v>0</v>
      </c>
      <c r="GP171">
        <v>0</v>
      </c>
      <c r="GQ171">
        <v>0</v>
      </c>
      <c r="GR171">
        <v>0</v>
      </c>
      <c r="GS171">
        <v>0</v>
      </c>
      <c r="GT171">
        <v>0</v>
      </c>
      <c r="GU171">
        <v>0</v>
      </c>
      <c r="GV171">
        <v>0</v>
      </c>
      <c r="GW171">
        <v>0</v>
      </c>
      <c r="GX171">
        <v>0</v>
      </c>
      <c r="GY171">
        <v>0</v>
      </c>
      <c r="GZ171">
        <v>0</v>
      </c>
      <c r="HA171">
        <v>0</v>
      </c>
      <c r="HB171">
        <v>0</v>
      </c>
      <c r="HC171">
        <v>0</v>
      </c>
      <c r="HD171">
        <v>0</v>
      </c>
      <c r="HE171">
        <v>0</v>
      </c>
      <c r="HF171">
        <v>0</v>
      </c>
      <c r="HG171">
        <v>0</v>
      </c>
      <c r="HH171">
        <v>0</v>
      </c>
      <c r="HI171">
        <v>0</v>
      </c>
      <c r="HJ171">
        <v>0</v>
      </c>
      <c r="HK171">
        <v>0</v>
      </c>
      <c r="HL171">
        <v>0</v>
      </c>
      <c r="HM171">
        <v>0</v>
      </c>
      <c r="HN171">
        <v>0</v>
      </c>
      <c r="HO171">
        <v>0</v>
      </c>
      <c r="HP171">
        <v>0</v>
      </c>
      <c r="HQ171">
        <v>0</v>
      </c>
      <c r="HR171">
        <v>0</v>
      </c>
      <c r="HS171">
        <v>0</v>
      </c>
      <c r="HT171">
        <v>0</v>
      </c>
      <c r="HU171">
        <v>0</v>
      </c>
      <c r="HV171">
        <v>0</v>
      </c>
      <c r="HW171">
        <v>0</v>
      </c>
      <c r="HX171">
        <v>0</v>
      </c>
      <c r="HY171">
        <v>0</v>
      </c>
      <c r="HZ171">
        <v>0</v>
      </c>
      <c r="IA171">
        <v>0</v>
      </c>
      <c r="IB171">
        <v>0</v>
      </c>
      <c r="IC171">
        <v>0</v>
      </c>
      <c r="ID171">
        <v>0</v>
      </c>
      <c r="IE171">
        <v>0</v>
      </c>
      <c r="IF171">
        <v>0</v>
      </c>
      <c r="IG171">
        <v>0</v>
      </c>
      <c r="IH171">
        <v>0</v>
      </c>
      <c r="II171">
        <v>0</v>
      </c>
      <c r="IJ171">
        <v>0</v>
      </c>
      <c r="IK171">
        <v>0</v>
      </c>
      <c r="IL171">
        <v>0</v>
      </c>
      <c r="IM171">
        <v>0</v>
      </c>
      <c r="IN171">
        <v>0</v>
      </c>
      <c r="IO171">
        <v>0</v>
      </c>
      <c r="IP171">
        <v>0</v>
      </c>
      <c r="IQ171">
        <v>0</v>
      </c>
      <c r="IR171">
        <v>0</v>
      </c>
      <c r="IS171">
        <v>0</v>
      </c>
      <c r="IT171">
        <v>0</v>
      </c>
      <c r="IU171">
        <v>0</v>
      </c>
      <c r="IV171">
        <v>0</v>
      </c>
      <c r="IW171">
        <v>0</v>
      </c>
      <c r="IX171">
        <v>0</v>
      </c>
      <c r="IY171">
        <v>0</v>
      </c>
      <c r="IZ171">
        <v>0</v>
      </c>
      <c r="JA171">
        <v>0</v>
      </c>
      <c r="JB171">
        <v>0</v>
      </c>
      <c r="JC171">
        <v>0</v>
      </c>
      <c r="JD171">
        <v>0</v>
      </c>
      <c r="JE171">
        <v>0</v>
      </c>
      <c r="JF171">
        <v>0</v>
      </c>
      <c r="JG171">
        <v>0</v>
      </c>
      <c r="JH171">
        <v>0</v>
      </c>
      <c r="JI171">
        <v>0</v>
      </c>
      <c r="JJ171">
        <v>0</v>
      </c>
      <c r="JK171">
        <v>0</v>
      </c>
      <c r="JL171">
        <v>0</v>
      </c>
      <c r="JM171">
        <v>0</v>
      </c>
      <c r="JN171">
        <v>0</v>
      </c>
      <c r="JO171">
        <v>0</v>
      </c>
      <c r="JP171">
        <v>0</v>
      </c>
      <c r="JQ171">
        <v>0</v>
      </c>
      <c r="JR171">
        <v>0</v>
      </c>
      <c r="JS171">
        <v>0</v>
      </c>
      <c r="JT171">
        <v>0</v>
      </c>
      <c r="JU171">
        <v>0</v>
      </c>
      <c r="JV171">
        <v>0</v>
      </c>
      <c r="JW171">
        <v>0</v>
      </c>
      <c r="JX171">
        <v>0</v>
      </c>
      <c r="JY171">
        <v>0</v>
      </c>
      <c r="JZ171">
        <v>0</v>
      </c>
      <c r="KA171">
        <v>0</v>
      </c>
      <c r="KB171">
        <v>0</v>
      </c>
      <c r="KC171">
        <v>0</v>
      </c>
      <c r="KD171">
        <v>0</v>
      </c>
      <c r="KE171">
        <v>0</v>
      </c>
      <c r="KF171">
        <v>0</v>
      </c>
      <c r="KG171">
        <v>0</v>
      </c>
      <c r="KH171">
        <v>0</v>
      </c>
      <c r="KI171">
        <v>0</v>
      </c>
      <c r="KJ171">
        <v>0</v>
      </c>
      <c r="KK171">
        <v>0</v>
      </c>
      <c r="KL171">
        <v>0</v>
      </c>
      <c r="KM171">
        <v>0</v>
      </c>
      <c r="KN171">
        <v>0</v>
      </c>
      <c r="KO171">
        <v>0</v>
      </c>
      <c r="KP171">
        <v>0</v>
      </c>
      <c r="KQ171">
        <v>0</v>
      </c>
      <c r="KR171">
        <v>0</v>
      </c>
      <c r="KS171">
        <v>0</v>
      </c>
      <c r="KT171">
        <v>0</v>
      </c>
      <c r="KU171">
        <v>0</v>
      </c>
      <c r="KV171">
        <v>0</v>
      </c>
      <c r="KW171">
        <v>0</v>
      </c>
      <c r="KX171">
        <v>0</v>
      </c>
      <c r="KY171">
        <v>0</v>
      </c>
      <c r="KZ171">
        <v>0</v>
      </c>
      <c r="LA171">
        <v>0</v>
      </c>
      <c r="LB171">
        <v>0</v>
      </c>
      <c r="LC171">
        <v>0</v>
      </c>
      <c r="LD171">
        <v>0</v>
      </c>
      <c r="LE171">
        <v>0</v>
      </c>
      <c r="LF171">
        <v>0</v>
      </c>
      <c r="LG171">
        <v>0</v>
      </c>
      <c r="LH171">
        <v>0</v>
      </c>
      <c r="LI171">
        <v>0</v>
      </c>
      <c r="LJ171">
        <v>0</v>
      </c>
      <c r="LK171">
        <v>0</v>
      </c>
      <c r="LL171">
        <v>0</v>
      </c>
      <c r="LM171">
        <v>0</v>
      </c>
      <c r="LN171">
        <v>0</v>
      </c>
      <c r="LO171">
        <v>0</v>
      </c>
      <c r="LP171">
        <v>0</v>
      </c>
      <c r="LQ171">
        <v>0</v>
      </c>
      <c r="LR171">
        <v>0</v>
      </c>
      <c r="LS171">
        <v>0</v>
      </c>
      <c r="LT171">
        <v>0</v>
      </c>
      <c r="LU171">
        <v>0</v>
      </c>
      <c r="LV171">
        <v>0</v>
      </c>
      <c r="LW171">
        <v>0</v>
      </c>
      <c r="LX171">
        <v>0</v>
      </c>
      <c r="LY171">
        <v>0</v>
      </c>
      <c r="LZ171">
        <v>0</v>
      </c>
      <c r="MA171">
        <v>0</v>
      </c>
      <c r="MB171">
        <v>0</v>
      </c>
      <c r="MC171">
        <v>0</v>
      </c>
      <c r="MD171">
        <v>0</v>
      </c>
      <c r="ME171">
        <v>0</v>
      </c>
      <c r="MF171">
        <v>0</v>
      </c>
      <c r="MG171">
        <v>0</v>
      </c>
      <c r="MH171">
        <v>0</v>
      </c>
      <c r="MI171">
        <v>0</v>
      </c>
      <c r="MJ171">
        <v>116</v>
      </c>
    </row>
    <row r="172" spans="1:348" x14ac:dyDescent="0.55000000000000004">
      <c r="A172" t="s">
        <v>461</v>
      </c>
      <c r="B172">
        <v>0</v>
      </c>
      <c r="C172">
        <v>1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0</v>
      </c>
      <c r="DN172">
        <v>0</v>
      </c>
      <c r="DO172">
        <v>0</v>
      </c>
      <c r="DP172">
        <v>0</v>
      </c>
      <c r="DQ172">
        <v>0</v>
      </c>
      <c r="DR172">
        <v>0</v>
      </c>
      <c r="DS172">
        <v>0</v>
      </c>
      <c r="DT172">
        <v>0</v>
      </c>
      <c r="DU172">
        <v>0</v>
      </c>
      <c r="DV172">
        <v>0</v>
      </c>
      <c r="DW172">
        <v>0</v>
      </c>
      <c r="DX172">
        <v>0</v>
      </c>
      <c r="DY172">
        <v>0</v>
      </c>
      <c r="DZ172">
        <v>0</v>
      </c>
      <c r="EA172">
        <v>0</v>
      </c>
      <c r="EB172">
        <v>0</v>
      </c>
      <c r="EC172">
        <v>0</v>
      </c>
      <c r="ED172">
        <v>0</v>
      </c>
      <c r="EE172">
        <v>0</v>
      </c>
      <c r="EF172">
        <v>0</v>
      </c>
      <c r="EG172">
        <v>0</v>
      </c>
      <c r="EH172">
        <v>0</v>
      </c>
      <c r="EI172">
        <v>0</v>
      </c>
      <c r="EJ172">
        <v>0</v>
      </c>
      <c r="EK172">
        <v>0</v>
      </c>
      <c r="EL172">
        <v>0</v>
      </c>
      <c r="EM172">
        <v>0</v>
      </c>
      <c r="EN172">
        <v>0</v>
      </c>
      <c r="EO172">
        <v>0</v>
      </c>
      <c r="EP172">
        <v>0</v>
      </c>
      <c r="EQ172">
        <v>0</v>
      </c>
      <c r="ER172">
        <v>0</v>
      </c>
      <c r="ES172">
        <v>0</v>
      </c>
      <c r="ET172">
        <v>0</v>
      </c>
      <c r="EU172">
        <v>0</v>
      </c>
      <c r="EV172">
        <v>0</v>
      </c>
      <c r="EW172">
        <v>0</v>
      </c>
      <c r="EX172">
        <v>0</v>
      </c>
      <c r="EY172">
        <v>0</v>
      </c>
      <c r="EZ172">
        <v>0</v>
      </c>
      <c r="FA172">
        <v>0</v>
      </c>
      <c r="FB172">
        <v>0</v>
      </c>
      <c r="FC172">
        <v>0</v>
      </c>
      <c r="FD172">
        <v>0</v>
      </c>
      <c r="FE172">
        <v>0</v>
      </c>
      <c r="FF172">
        <v>0</v>
      </c>
      <c r="FG172">
        <v>0</v>
      </c>
      <c r="FH172">
        <v>0</v>
      </c>
      <c r="FI172">
        <v>0</v>
      </c>
      <c r="FJ172">
        <v>0</v>
      </c>
      <c r="FK172">
        <v>0</v>
      </c>
      <c r="FL172">
        <v>0</v>
      </c>
      <c r="FM172">
        <v>0</v>
      </c>
      <c r="FN172">
        <v>0</v>
      </c>
      <c r="FO172">
        <v>0</v>
      </c>
      <c r="FP172">
        <v>0</v>
      </c>
      <c r="FQ172">
        <v>0</v>
      </c>
      <c r="FR172">
        <v>0</v>
      </c>
      <c r="FS172">
        <v>0</v>
      </c>
      <c r="FT172">
        <v>0</v>
      </c>
      <c r="FU172">
        <v>0</v>
      </c>
      <c r="FV172">
        <v>0</v>
      </c>
      <c r="FW172">
        <v>0</v>
      </c>
      <c r="FX172">
        <v>0</v>
      </c>
      <c r="FY172">
        <v>0</v>
      </c>
      <c r="FZ172">
        <v>0</v>
      </c>
      <c r="GA172">
        <v>0</v>
      </c>
      <c r="GB172">
        <v>0</v>
      </c>
      <c r="GC172">
        <v>0</v>
      </c>
      <c r="GD172">
        <v>0</v>
      </c>
      <c r="GE172">
        <v>0</v>
      </c>
      <c r="GF172">
        <v>0</v>
      </c>
      <c r="GG172">
        <v>0</v>
      </c>
      <c r="GH172">
        <v>0</v>
      </c>
      <c r="GI172">
        <v>0</v>
      </c>
      <c r="GJ172">
        <v>0</v>
      </c>
      <c r="GK172">
        <v>0</v>
      </c>
      <c r="GL172">
        <v>0</v>
      </c>
      <c r="GM172">
        <v>0</v>
      </c>
      <c r="GN172">
        <v>0</v>
      </c>
      <c r="GO172">
        <v>0</v>
      </c>
      <c r="GP172">
        <v>0</v>
      </c>
      <c r="GQ172">
        <v>0</v>
      </c>
      <c r="GR172">
        <v>0</v>
      </c>
      <c r="GS172">
        <v>0</v>
      </c>
      <c r="GT172">
        <v>0</v>
      </c>
      <c r="GU172">
        <v>0</v>
      </c>
      <c r="GV172">
        <v>0</v>
      </c>
      <c r="GW172">
        <v>0</v>
      </c>
      <c r="GX172">
        <v>0</v>
      </c>
      <c r="GY172">
        <v>0</v>
      </c>
      <c r="GZ172">
        <v>0</v>
      </c>
      <c r="HA172">
        <v>0</v>
      </c>
      <c r="HB172">
        <v>0</v>
      </c>
      <c r="HC172">
        <v>0</v>
      </c>
      <c r="HD172">
        <v>0</v>
      </c>
      <c r="HE172">
        <v>0</v>
      </c>
      <c r="HF172">
        <v>0</v>
      </c>
      <c r="HG172">
        <v>0</v>
      </c>
      <c r="HH172">
        <v>0</v>
      </c>
      <c r="HI172">
        <v>0</v>
      </c>
      <c r="HJ172">
        <v>0</v>
      </c>
      <c r="HK172">
        <v>0</v>
      </c>
      <c r="HL172">
        <v>0</v>
      </c>
      <c r="HM172">
        <v>0</v>
      </c>
      <c r="HN172">
        <v>0</v>
      </c>
      <c r="HO172">
        <v>0</v>
      </c>
      <c r="HP172">
        <v>0</v>
      </c>
      <c r="HQ172">
        <v>0</v>
      </c>
      <c r="HR172">
        <v>0</v>
      </c>
      <c r="HS172">
        <v>0</v>
      </c>
      <c r="HT172">
        <v>0</v>
      </c>
      <c r="HU172">
        <v>0</v>
      </c>
      <c r="HV172">
        <v>0</v>
      </c>
      <c r="HW172">
        <v>0</v>
      </c>
      <c r="HX172">
        <v>0</v>
      </c>
      <c r="HY172">
        <v>0</v>
      </c>
      <c r="HZ172">
        <v>0</v>
      </c>
      <c r="IA172">
        <v>0</v>
      </c>
      <c r="IB172">
        <v>0</v>
      </c>
      <c r="IC172">
        <v>0</v>
      </c>
      <c r="ID172">
        <v>0</v>
      </c>
      <c r="IE172">
        <v>0</v>
      </c>
      <c r="IF172">
        <v>0</v>
      </c>
      <c r="IG172">
        <v>0</v>
      </c>
      <c r="IH172">
        <v>0</v>
      </c>
      <c r="II172">
        <v>0</v>
      </c>
      <c r="IJ172">
        <v>0</v>
      </c>
      <c r="IK172">
        <v>0</v>
      </c>
      <c r="IL172">
        <v>0</v>
      </c>
      <c r="IM172">
        <v>0</v>
      </c>
      <c r="IN172">
        <v>0</v>
      </c>
      <c r="IO172">
        <v>0</v>
      </c>
      <c r="IP172">
        <v>0</v>
      </c>
      <c r="IQ172">
        <v>0</v>
      </c>
      <c r="IR172">
        <v>0</v>
      </c>
      <c r="IS172">
        <v>0</v>
      </c>
      <c r="IT172">
        <v>0</v>
      </c>
      <c r="IU172">
        <v>0</v>
      </c>
      <c r="IV172">
        <v>0</v>
      </c>
      <c r="IW172">
        <v>0</v>
      </c>
      <c r="IX172">
        <v>0</v>
      </c>
      <c r="IY172">
        <v>0</v>
      </c>
      <c r="IZ172">
        <v>0</v>
      </c>
      <c r="JA172">
        <v>0</v>
      </c>
      <c r="JB172">
        <v>0</v>
      </c>
      <c r="JC172">
        <v>0</v>
      </c>
      <c r="JD172">
        <v>0</v>
      </c>
      <c r="JE172">
        <v>0</v>
      </c>
      <c r="JF172">
        <v>0</v>
      </c>
      <c r="JG172">
        <v>0</v>
      </c>
      <c r="JH172">
        <v>0</v>
      </c>
      <c r="JI172">
        <v>0</v>
      </c>
      <c r="JJ172">
        <v>0</v>
      </c>
      <c r="JK172">
        <v>0</v>
      </c>
      <c r="JL172">
        <v>0</v>
      </c>
      <c r="JM172">
        <v>0</v>
      </c>
      <c r="JN172">
        <v>0</v>
      </c>
      <c r="JO172">
        <v>0</v>
      </c>
      <c r="JP172">
        <v>0</v>
      </c>
      <c r="JQ172">
        <v>0</v>
      </c>
      <c r="JR172">
        <v>0</v>
      </c>
      <c r="JS172">
        <v>0</v>
      </c>
      <c r="JT172">
        <v>0</v>
      </c>
      <c r="JU172">
        <v>0</v>
      </c>
      <c r="JV172">
        <v>0</v>
      </c>
      <c r="JW172">
        <v>0</v>
      </c>
      <c r="JX172">
        <v>0</v>
      </c>
      <c r="JY172">
        <v>0</v>
      </c>
      <c r="JZ172">
        <v>0</v>
      </c>
      <c r="KA172">
        <v>0</v>
      </c>
      <c r="KB172">
        <v>0</v>
      </c>
      <c r="KC172">
        <v>0</v>
      </c>
      <c r="KD172">
        <v>0</v>
      </c>
      <c r="KE172">
        <v>0</v>
      </c>
      <c r="KF172">
        <v>0</v>
      </c>
      <c r="KG172">
        <v>0</v>
      </c>
      <c r="KH172">
        <v>0</v>
      </c>
      <c r="KI172">
        <v>0</v>
      </c>
      <c r="KJ172">
        <v>0</v>
      </c>
      <c r="KK172">
        <v>0</v>
      </c>
      <c r="KL172">
        <v>0</v>
      </c>
      <c r="KM172">
        <v>0</v>
      </c>
      <c r="KN172">
        <v>0</v>
      </c>
      <c r="KO172">
        <v>0</v>
      </c>
      <c r="KP172">
        <v>0</v>
      </c>
      <c r="KQ172">
        <v>0</v>
      </c>
      <c r="KR172">
        <v>0</v>
      </c>
      <c r="KS172">
        <v>0</v>
      </c>
      <c r="KT172">
        <v>0</v>
      </c>
      <c r="KU172">
        <v>0</v>
      </c>
      <c r="KV172">
        <v>0</v>
      </c>
      <c r="KW172">
        <v>0</v>
      </c>
      <c r="KX172">
        <v>0</v>
      </c>
      <c r="KY172">
        <v>0</v>
      </c>
      <c r="KZ172">
        <v>0</v>
      </c>
      <c r="LA172">
        <v>0</v>
      </c>
      <c r="LB172">
        <v>0</v>
      </c>
      <c r="LC172">
        <v>0</v>
      </c>
      <c r="LD172">
        <v>0</v>
      </c>
      <c r="LE172">
        <v>0</v>
      </c>
      <c r="LF172">
        <v>0</v>
      </c>
      <c r="LG172">
        <v>0</v>
      </c>
      <c r="LH172">
        <v>0</v>
      </c>
      <c r="LI172">
        <v>0</v>
      </c>
      <c r="LJ172">
        <v>0</v>
      </c>
      <c r="LK172">
        <v>0</v>
      </c>
      <c r="LL172">
        <v>0</v>
      </c>
      <c r="LM172">
        <v>0</v>
      </c>
      <c r="LN172">
        <v>0</v>
      </c>
      <c r="LO172">
        <v>0</v>
      </c>
      <c r="LP172">
        <v>0</v>
      </c>
      <c r="LQ172">
        <v>0</v>
      </c>
      <c r="LR172">
        <v>0</v>
      </c>
      <c r="LS172">
        <v>0</v>
      </c>
      <c r="LT172">
        <v>0</v>
      </c>
      <c r="LU172">
        <v>0</v>
      </c>
      <c r="LV172">
        <v>0</v>
      </c>
      <c r="LW172">
        <v>0</v>
      </c>
      <c r="LX172">
        <v>0</v>
      </c>
      <c r="LY172">
        <v>0</v>
      </c>
      <c r="LZ172">
        <v>0</v>
      </c>
      <c r="MA172">
        <v>0</v>
      </c>
      <c r="MB172">
        <v>0</v>
      </c>
      <c r="MC172">
        <v>0</v>
      </c>
      <c r="MD172">
        <v>0</v>
      </c>
      <c r="ME172">
        <v>0</v>
      </c>
      <c r="MF172">
        <v>0</v>
      </c>
      <c r="MG172">
        <v>0</v>
      </c>
      <c r="MH172">
        <v>0</v>
      </c>
      <c r="MI172">
        <v>0</v>
      </c>
      <c r="MJ172">
        <v>116</v>
      </c>
    </row>
    <row r="173" spans="1:348" x14ac:dyDescent="0.55000000000000004">
      <c r="A173" t="s">
        <v>463</v>
      </c>
      <c r="B173">
        <v>0</v>
      </c>
      <c r="C173">
        <v>1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0</v>
      </c>
      <c r="DO173">
        <v>0</v>
      </c>
      <c r="DP173">
        <v>0</v>
      </c>
      <c r="DQ173">
        <v>0</v>
      </c>
      <c r="DR173">
        <v>0</v>
      </c>
      <c r="DS173">
        <v>0</v>
      </c>
      <c r="DT173">
        <v>0</v>
      </c>
      <c r="DU173">
        <v>0</v>
      </c>
      <c r="DV173">
        <v>0</v>
      </c>
      <c r="DW173">
        <v>0</v>
      </c>
      <c r="DX173">
        <v>0</v>
      </c>
      <c r="DY173">
        <v>0</v>
      </c>
      <c r="DZ173">
        <v>0</v>
      </c>
      <c r="EA173">
        <v>0</v>
      </c>
      <c r="EB173">
        <v>0</v>
      </c>
      <c r="EC173">
        <v>0</v>
      </c>
      <c r="ED173">
        <v>0</v>
      </c>
      <c r="EE173">
        <v>0</v>
      </c>
      <c r="EF173">
        <v>0</v>
      </c>
      <c r="EG173">
        <v>0</v>
      </c>
      <c r="EH173">
        <v>0</v>
      </c>
      <c r="EI173">
        <v>0</v>
      </c>
      <c r="EJ173">
        <v>0</v>
      </c>
      <c r="EK173">
        <v>0</v>
      </c>
      <c r="EL173">
        <v>0</v>
      </c>
      <c r="EM173">
        <v>0</v>
      </c>
      <c r="EN173">
        <v>0</v>
      </c>
      <c r="EO173">
        <v>0</v>
      </c>
      <c r="EP173">
        <v>0</v>
      </c>
      <c r="EQ173">
        <v>0</v>
      </c>
      <c r="ER173">
        <v>0</v>
      </c>
      <c r="ES173">
        <v>0</v>
      </c>
      <c r="ET173">
        <v>0</v>
      </c>
      <c r="EU173">
        <v>0</v>
      </c>
      <c r="EV173">
        <v>0</v>
      </c>
      <c r="EW173">
        <v>0</v>
      </c>
      <c r="EX173">
        <v>0</v>
      </c>
      <c r="EY173">
        <v>0</v>
      </c>
      <c r="EZ173">
        <v>0</v>
      </c>
      <c r="FA173">
        <v>0</v>
      </c>
      <c r="FB173">
        <v>0</v>
      </c>
      <c r="FC173">
        <v>0</v>
      </c>
      <c r="FD173">
        <v>0</v>
      </c>
      <c r="FE173">
        <v>0</v>
      </c>
      <c r="FF173">
        <v>0</v>
      </c>
      <c r="FG173">
        <v>0</v>
      </c>
      <c r="FH173">
        <v>0</v>
      </c>
      <c r="FI173">
        <v>0</v>
      </c>
      <c r="FJ173">
        <v>0</v>
      </c>
      <c r="FK173">
        <v>0</v>
      </c>
      <c r="FL173">
        <v>0</v>
      </c>
      <c r="FM173">
        <v>0</v>
      </c>
      <c r="FN173">
        <v>0</v>
      </c>
      <c r="FO173">
        <v>0</v>
      </c>
      <c r="FP173">
        <v>0</v>
      </c>
      <c r="FQ173">
        <v>0</v>
      </c>
      <c r="FR173">
        <v>0</v>
      </c>
      <c r="FS173">
        <v>0</v>
      </c>
      <c r="FT173">
        <v>0</v>
      </c>
      <c r="FU173">
        <v>0</v>
      </c>
      <c r="FV173">
        <v>0</v>
      </c>
      <c r="FW173">
        <v>0</v>
      </c>
      <c r="FX173">
        <v>0</v>
      </c>
      <c r="FY173">
        <v>0</v>
      </c>
      <c r="FZ173">
        <v>0</v>
      </c>
      <c r="GA173">
        <v>0</v>
      </c>
      <c r="GB173">
        <v>0</v>
      </c>
      <c r="GC173">
        <v>0</v>
      </c>
      <c r="GD173">
        <v>0</v>
      </c>
      <c r="GE173">
        <v>0</v>
      </c>
      <c r="GF173">
        <v>0</v>
      </c>
      <c r="GG173">
        <v>0</v>
      </c>
      <c r="GH173">
        <v>0</v>
      </c>
      <c r="GI173">
        <v>0</v>
      </c>
      <c r="GJ173">
        <v>0</v>
      </c>
      <c r="GK173">
        <v>0</v>
      </c>
      <c r="GL173">
        <v>0</v>
      </c>
      <c r="GM173">
        <v>0</v>
      </c>
      <c r="GN173">
        <v>0</v>
      </c>
      <c r="GO173">
        <v>0</v>
      </c>
      <c r="GP173">
        <v>0</v>
      </c>
      <c r="GQ173">
        <v>0</v>
      </c>
      <c r="GR173">
        <v>0</v>
      </c>
      <c r="GS173">
        <v>0</v>
      </c>
      <c r="GT173">
        <v>0</v>
      </c>
      <c r="GU173">
        <v>0</v>
      </c>
      <c r="GV173">
        <v>0</v>
      </c>
      <c r="GW173">
        <v>0</v>
      </c>
      <c r="GX173">
        <v>0</v>
      </c>
      <c r="GY173">
        <v>0</v>
      </c>
      <c r="GZ173">
        <v>0</v>
      </c>
      <c r="HA173">
        <v>0</v>
      </c>
      <c r="HB173">
        <v>0</v>
      </c>
      <c r="HC173">
        <v>0</v>
      </c>
      <c r="HD173">
        <v>0</v>
      </c>
      <c r="HE173">
        <v>0</v>
      </c>
      <c r="HF173">
        <v>0</v>
      </c>
      <c r="HG173">
        <v>0</v>
      </c>
      <c r="HH173">
        <v>0</v>
      </c>
      <c r="HI173">
        <v>0</v>
      </c>
      <c r="HJ173">
        <v>0</v>
      </c>
      <c r="HK173">
        <v>0</v>
      </c>
      <c r="HL173">
        <v>0</v>
      </c>
      <c r="HM173">
        <v>0</v>
      </c>
      <c r="HN173">
        <v>0</v>
      </c>
      <c r="HO173">
        <v>0</v>
      </c>
      <c r="HP173">
        <v>0</v>
      </c>
      <c r="HQ173">
        <v>0</v>
      </c>
      <c r="HR173">
        <v>0</v>
      </c>
      <c r="HS173">
        <v>0</v>
      </c>
      <c r="HT173">
        <v>0</v>
      </c>
      <c r="HU173">
        <v>0</v>
      </c>
      <c r="HV173">
        <v>0</v>
      </c>
      <c r="HW173">
        <v>0</v>
      </c>
      <c r="HX173">
        <v>0</v>
      </c>
      <c r="HY173">
        <v>0</v>
      </c>
      <c r="HZ173">
        <v>0</v>
      </c>
      <c r="IA173">
        <v>0</v>
      </c>
      <c r="IB173">
        <v>0</v>
      </c>
      <c r="IC173">
        <v>0</v>
      </c>
      <c r="ID173">
        <v>0</v>
      </c>
      <c r="IE173">
        <v>0</v>
      </c>
      <c r="IF173">
        <v>0</v>
      </c>
      <c r="IG173">
        <v>0</v>
      </c>
      <c r="IH173">
        <v>0</v>
      </c>
      <c r="II173">
        <v>0</v>
      </c>
      <c r="IJ173">
        <v>0</v>
      </c>
      <c r="IK173">
        <v>0</v>
      </c>
      <c r="IL173">
        <v>0</v>
      </c>
      <c r="IM173">
        <v>0</v>
      </c>
      <c r="IN173">
        <v>0</v>
      </c>
      <c r="IO173">
        <v>0</v>
      </c>
      <c r="IP173">
        <v>0</v>
      </c>
      <c r="IQ173">
        <v>0</v>
      </c>
      <c r="IR173">
        <v>0</v>
      </c>
      <c r="IS173">
        <v>0</v>
      </c>
      <c r="IT173">
        <v>0</v>
      </c>
      <c r="IU173">
        <v>0</v>
      </c>
      <c r="IV173">
        <v>0</v>
      </c>
      <c r="IW173">
        <v>0</v>
      </c>
      <c r="IX173">
        <v>0</v>
      </c>
      <c r="IY173">
        <v>0</v>
      </c>
      <c r="IZ173">
        <v>0</v>
      </c>
      <c r="JA173">
        <v>0</v>
      </c>
      <c r="JB173">
        <v>0</v>
      </c>
      <c r="JC173">
        <v>0</v>
      </c>
      <c r="JD173">
        <v>0</v>
      </c>
      <c r="JE173">
        <v>0</v>
      </c>
      <c r="JF173">
        <v>0</v>
      </c>
      <c r="JG173">
        <v>0</v>
      </c>
      <c r="JH173">
        <v>0</v>
      </c>
      <c r="JI173">
        <v>0</v>
      </c>
      <c r="JJ173">
        <v>0</v>
      </c>
      <c r="JK173">
        <v>0</v>
      </c>
      <c r="JL173">
        <v>0</v>
      </c>
      <c r="JM173">
        <v>0</v>
      </c>
      <c r="JN173">
        <v>0</v>
      </c>
      <c r="JO173">
        <v>0</v>
      </c>
      <c r="JP173">
        <v>0</v>
      </c>
      <c r="JQ173">
        <v>0</v>
      </c>
      <c r="JR173">
        <v>0</v>
      </c>
      <c r="JS173">
        <v>0</v>
      </c>
      <c r="JT173">
        <v>0</v>
      </c>
      <c r="JU173">
        <v>0</v>
      </c>
      <c r="JV173">
        <v>0</v>
      </c>
      <c r="JW173">
        <v>0</v>
      </c>
      <c r="JX173">
        <v>0</v>
      </c>
      <c r="JY173">
        <v>0</v>
      </c>
      <c r="JZ173">
        <v>0</v>
      </c>
      <c r="KA173">
        <v>0</v>
      </c>
      <c r="KB173">
        <v>0</v>
      </c>
      <c r="KC173">
        <v>0</v>
      </c>
      <c r="KD173">
        <v>0</v>
      </c>
      <c r="KE173">
        <v>0</v>
      </c>
      <c r="KF173">
        <v>0</v>
      </c>
      <c r="KG173">
        <v>0</v>
      </c>
      <c r="KH173">
        <v>0</v>
      </c>
      <c r="KI173">
        <v>0</v>
      </c>
      <c r="KJ173">
        <v>0</v>
      </c>
      <c r="KK173">
        <v>0</v>
      </c>
      <c r="KL173">
        <v>0</v>
      </c>
      <c r="KM173">
        <v>0</v>
      </c>
      <c r="KN173">
        <v>0</v>
      </c>
      <c r="KO173">
        <v>0</v>
      </c>
      <c r="KP173">
        <v>0</v>
      </c>
      <c r="KQ173">
        <v>0</v>
      </c>
      <c r="KR173">
        <v>0</v>
      </c>
      <c r="KS173">
        <v>0</v>
      </c>
      <c r="KT173">
        <v>0</v>
      </c>
      <c r="KU173">
        <v>0</v>
      </c>
      <c r="KV173">
        <v>0</v>
      </c>
      <c r="KW173">
        <v>0</v>
      </c>
      <c r="KX173">
        <v>0</v>
      </c>
      <c r="KY173">
        <v>0</v>
      </c>
      <c r="KZ173">
        <v>0</v>
      </c>
      <c r="LA173">
        <v>0</v>
      </c>
      <c r="LB173">
        <v>0</v>
      </c>
      <c r="LC173">
        <v>0</v>
      </c>
      <c r="LD173">
        <v>0</v>
      </c>
      <c r="LE173">
        <v>0</v>
      </c>
      <c r="LF173">
        <v>0</v>
      </c>
      <c r="LG173">
        <v>0</v>
      </c>
      <c r="LH173">
        <v>0</v>
      </c>
      <c r="LI173">
        <v>0</v>
      </c>
      <c r="LJ173">
        <v>0</v>
      </c>
      <c r="LK173">
        <v>0</v>
      </c>
      <c r="LL173">
        <v>0</v>
      </c>
      <c r="LM173">
        <v>0</v>
      </c>
      <c r="LN173">
        <v>0</v>
      </c>
      <c r="LO173">
        <v>0</v>
      </c>
      <c r="LP173">
        <v>0</v>
      </c>
      <c r="LQ173">
        <v>0</v>
      </c>
      <c r="LR173">
        <v>0</v>
      </c>
      <c r="LS173">
        <v>0</v>
      </c>
      <c r="LT173">
        <v>0</v>
      </c>
      <c r="LU173">
        <v>0</v>
      </c>
      <c r="LV173">
        <v>0</v>
      </c>
      <c r="LW173">
        <v>0</v>
      </c>
      <c r="LX173">
        <v>0</v>
      </c>
      <c r="LY173">
        <v>0</v>
      </c>
      <c r="LZ173">
        <v>0</v>
      </c>
      <c r="MA173">
        <v>0</v>
      </c>
      <c r="MB173">
        <v>0</v>
      </c>
      <c r="MC173">
        <v>0</v>
      </c>
      <c r="MD173">
        <v>0</v>
      </c>
      <c r="ME173">
        <v>0</v>
      </c>
      <c r="MF173">
        <v>0</v>
      </c>
      <c r="MG173">
        <v>0</v>
      </c>
      <c r="MH173">
        <v>0</v>
      </c>
      <c r="MI173">
        <v>0</v>
      </c>
      <c r="MJ173">
        <v>104</v>
      </c>
    </row>
    <row r="174" spans="1:348" x14ac:dyDescent="0.55000000000000004">
      <c r="A174" t="s">
        <v>465</v>
      </c>
      <c r="B174">
        <v>0</v>
      </c>
      <c r="C174">
        <v>1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  <c r="DH174">
        <v>0</v>
      </c>
      <c r="DI174">
        <v>0</v>
      </c>
      <c r="DJ174">
        <v>0</v>
      </c>
      <c r="DK174">
        <v>0</v>
      </c>
      <c r="DL174">
        <v>0</v>
      </c>
      <c r="DM174">
        <v>0</v>
      </c>
      <c r="DN174">
        <v>0</v>
      </c>
      <c r="DO174">
        <v>0</v>
      </c>
      <c r="DP174">
        <v>0</v>
      </c>
      <c r="DQ174">
        <v>0</v>
      </c>
      <c r="DR174">
        <v>0</v>
      </c>
      <c r="DS174">
        <v>0</v>
      </c>
      <c r="DT174">
        <v>0</v>
      </c>
      <c r="DU174">
        <v>0</v>
      </c>
      <c r="DV174">
        <v>0</v>
      </c>
      <c r="DW174">
        <v>0</v>
      </c>
      <c r="DX174">
        <v>0</v>
      </c>
      <c r="DY174">
        <v>0</v>
      </c>
      <c r="DZ174">
        <v>0</v>
      </c>
      <c r="EA174">
        <v>0</v>
      </c>
      <c r="EB174">
        <v>0</v>
      </c>
      <c r="EC174">
        <v>0</v>
      </c>
      <c r="ED174">
        <v>0</v>
      </c>
      <c r="EE174">
        <v>0</v>
      </c>
      <c r="EF174">
        <v>0</v>
      </c>
      <c r="EG174">
        <v>0</v>
      </c>
      <c r="EH174">
        <v>0</v>
      </c>
      <c r="EI174">
        <v>0</v>
      </c>
      <c r="EJ174">
        <v>0</v>
      </c>
      <c r="EK174">
        <v>0</v>
      </c>
      <c r="EL174">
        <v>0</v>
      </c>
      <c r="EM174">
        <v>0</v>
      </c>
      <c r="EN174">
        <v>0</v>
      </c>
      <c r="EO174">
        <v>0</v>
      </c>
      <c r="EP174">
        <v>0</v>
      </c>
      <c r="EQ174">
        <v>0</v>
      </c>
      <c r="ER174">
        <v>0</v>
      </c>
      <c r="ES174">
        <v>0</v>
      </c>
      <c r="ET174">
        <v>0</v>
      </c>
      <c r="EU174">
        <v>0</v>
      </c>
      <c r="EV174">
        <v>0</v>
      </c>
      <c r="EW174">
        <v>0</v>
      </c>
      <c r="EX174">
        <v>0</v>
      </c>
      <c r="EY174">
        <v>0</v>
      </c>
      <c r="EZ174">
        <v>0</v>
      </c>
      <c r="FA174">
        <v>0</v>
      </c>
      <c r="FB174">
        <v>0</v>
      </c>
      <c r="FC174">
        <v>0</v>
      </c>
      <c r="FD174">
        <v>0</v>
      </c>
      <c r="FE174">
        <v>0</v>
      </c>
      <c r="FF174">
        <v>0</v>
      </c>
      <c r="FG174">
        <v>0</v>
      </c>
      <c r="FH174">
        <v>0</v>
      </c>
      <c r="FI174">
        <v>0</v>
      </c>
      <c r="FJ174">
        <v>0</v>
      </c>
      <c r="FK174">
        <v>0</v>
      </c>
      <c r="FL174">
        <v>0</v>
      </c>
      <c r="FM174">
        <v>0</v>
      </c>
      <c r="FN174">
        <v>0</v>
      </c>
      <c r="FO174">
        <v>0</v>
      </c>
      <c r="FP174">
        <v>0</v>
      </c>
      <c r="FQ174">
        <v>0</v>
      </c>
      <c r="FR174">
        <v>0</v>
      </c>
      <c r="FS174">
        <v>0</v>
      </c>
      <c r="FT174">
        <v>0</v>
      </c>
      <c r="FU174">
        <v>0</v>
      </c>
      <c r="FV174">
        <v>0</v>
      </c>
      <c r="FW174">
        <v>0</v>
      </c>
      <c r="FX174">
        <v>0</v>
      </c>
      <c r="FY174">
        <v>0</v>
      </c>
      <c r="FZ174">
        <v>0</v>
      </c>
      <c r="GA174">
        <v>0</v>
      </c>
      <c r="GB174">
        <v>0</v>
      </c>
      <c r="GC174">
        <v>0</v>
      </c>
      <c r="GD174">
        <v>0</v>
      </c>
      <c r="GE174">
        <v>0</v>
      </c>
      <c r="GF174">
        <v>0</v>
      </c>
      <c r="GG174">
        <v>0</v>
      </c>
      <c r="GH174">
        <v>0</v>
      </c>
      <c r="GI174">
        <v>0</v>
      </c>
      <c r="GJ174">
        <v>0</v>
      </c>
      <c r="GK174">
        <v>0</v>
      </c>
      <c r="GL174">
        <v>0</v>
      </c>
      <c r="GM174">
        <v>0</v>
      </c>
      <c r="GN174">
        <v>0</v>
      </c>
      <c r="GO174">
        <v>0</v>
      </c>
      <c r="GP174">
        <v>0</v>
      </c>
      <c r="GQ174">
        <v>0</v>
      </c>
      <c r="GR174">
        <v>0</v>
      </c>
      <c r="GS174">
        <v>0</v>
      </c>
      <c r="GT174">
        <v>0</v>
      </c>
      <c r="GU174">
        <v>0</v>
      </c>
      <c r="GV174">
        <v>0</v>
      </c>
      <c r="GW174">
        <v>0</v>
      </c>
      <c r="GX174">
        <v>0</v>
      </c>
      <c r="GY174">
        <v>0</v>
      </c>
      <c r="GZ174">
        <v>0</v>
      </c>
      <c r="HA174">
        <v>0</v>
      </c>
      <c r="HB174">
        <v>0</v>
      </c>
      <c r="HC174">
        <v>0</v>
      </c>
      <c r="HD174">
        <v>0</v>
      </c>
      <c r="HE174">
        <v>0</v>
      </c>
      <c r="HF174">
        <v>0</v>
      </c>
      <c r="HG174">
        <v>0</v>
      </c>
      <c r="HH174">
        <v>0</v>
      </c>
      <c r="HI174">
        <v>0</v>
      </c>
      <c r="HJ174">
        <v>0</v>
      </c>
      <c r="HK174">
        <v>0</v>
      </c>
      <c r="HL174">
        <v>0</v>
      </c>
      <c r="HM174">
        <v>0</v>
      </c>
      <c r="HN174">
        <v>0</v>
      </c>
      <c r="HO174">
        <v>0</v>
      </c>
      <c r="HP174">
        <v>0</v>
      </c>
      <c r="HQ174">
        <v>0</v>
      </c>
      <c r="HR174">
        <v>0</v>
      </c>
      <c r="HS174">
        <v>0</v>
      </c>
      <c r="HT174">
        <v>0</v>
      </c>
      <c r="HU174">
        <v>0</v>
      </c>
      <c r="HV174">
        <v>0</v>
      </c>
      <c r="HW174">
        <v>0</v>
      </c>
      <c r="HX174">
        <v>0</v>
      </c>
      <c r="HY174">
        <v>0</v>
      </c>
      <c r="HZ174">
        <v>0</v>
      </c>
      <c r="IA174">
        <v>0</v>
      </c>
      <c r="IB174">
        <v>0</v>
      </c>
      <c r="IC174">
        <v>0</v>
      </c>
      <c r="ID174">
        <v>0</v>
      </c>
      <c r="IE174">
        <v>0</v>
      </c>
      <c r="IF174">
        <v>0</v>
      </c>
      <c r="IG174">
        <v>0</v>
      </c>
      <c r="IH174">
        <v>0</v>
      </c>
      <c r="II174">
        <v>0</v>
      </c>
      <c r="IJ174">
        <v>0</v>
      </c>
      <c r="IK174">
        <v>0</v>
      </c>
      <c r="IL174">
        <v>0</v>
      </c>
      <c r="IM174">
        <v>0</v>
      </c>
      <c r="IN174">
        <v>0</v>
      </c>
      <c r="IO174">
        <v>0</v>
      </c>
      <c r="IP174">
        <v>0</v>
      </c>
      <c r="IQ174">
        <v>0</v>
      </c>
      <c r="IR174">
        <v>0</v>
      </c>
      <c r="IS174">
        <v>0</v>
      </c>
      <c r="IT174">
        <v>0</v>
      </c>
      <c r="IU174">
        <v>0</v>
      </c>
      <c r="IV174">
        <v>0</v>
      </c>
      <c r="IW174">
        <v>0</v>
      </c>
      <c r="IX174">
        <v>0</v>
      </c>
      <c r="IY174">
        <v>0</v>
      </c>
      <c r="IZ174">
        <v>0</v>
      </c>
      <c r="JA174">
        <v>0</v>
      </c>
      <c r="JB174">
        <v>0</v>
      </c>
      <c r="JC174">
        <v>0</v>
      </c>
      <c r="JD174">
        <v>0</v>
      </c>
      <c r="JE174">
        <v>0</v>
      </c>
      <c r="JF174">
        <v>0</v>
      </c>
      <c r="JG174">
        <v>0</v>
      </c>
      <c r="JH174">
        <v>0</v>
      </c>
      <c r="JI174">
        <v>0</v>
      </c>
      <c r="JJ174">
        <v>0</v>
      </c>
      <c r="JK174">
        <v>0</v>
      </c>
      <c r="JL174">
        <v>0</v>
      </c>
      <c r="JM174">
        <v>0</v>
      </c>
      <c r="JN174">
        <v>0</v>
      </c>
      <c r="JO174">
        <v>0</v>
      </c>
      <c r="JP174">
        <v>0</v>
      </c>
      <c r="JQ174">
        <v>0</v>
      </c>
      <c r="JR174">
        <v>0</v>
      </c>
      <c r="JS174">
        <v>0</v>
      </c>
      <c r="JT174">
        <v>0</v>
      </c>
      <c r="JU174">
        <v>0</v>
      </c>
      <c r="JV174">
        <v>0</v>
      </c>
      <c r="JW174">
        <v>0</v>
      </c>
      <c r="JX174">
        <v>0</v>
      </c>
      <c r="JY174">
        <v>0</v>
      </c>
      <c r="JZ174">
        <v>0</v>
      </c>
      <c r="KA174">
        <v>0</v>
      </c>
      <c r="KB174">
        <v>0</v>
      </c>
      <c r="KC174">
        <v>0</v>
      </c>
      <c r="KD174">
        <v>0</v>
      </c>
      <c r="KE174">
        <v>0</v>
      </c>
      <c r="KF174">
        <v>0</v>
      </c>
      <c r="KG174">
        <v>0</v>
      </c>
      <c r="KH174">
        <v>0</v>
      </c>
      <c r="KI174">
        <v>0</v>
      </c>
      <c r="KJ174">
        <v>0</v>
      </c>
      <c r="KK174">
        <v>0</v>
      </c>
      <c r="KL174">
        <v>0</v>
      </c>
      <c r="KM174">
        <v>0</v>
      </c>
      <c r="KN174">
        <v>0</v>
      </c>
      <c r="KO174">
        <v>0</v>
      </c>
      <c r="KP174">
        <v>0</v>
      </c>
      <c r="KQ174">
        <v>0</v>
      </c>
      <c r="KR174">
        <v>0</v>
      </c>
      <c r="KS174">
        <v>0</v>
      </c>
      <c r="KT174">
        <v>0</v>
      </c>
      <c r="KU174">
        <v>0</v>
      </c>
      <c r="KV174">
        <v>0</v>
      </c>
      <c r="KW174">
        <v>0</v>
      </c>
      <c r="KX174">
        <v>0</v>
      </c>
      <c r="KY174">
        <v>0</v>
      </c>
      <c r="KZ174">
        <v>0</v>
      </c>
      <c r="LA174">
        <v>0</v>
      </c>
      <c r="LB174">
        <v>0</v>
      </c>
      <c r="LC174">
        <v>0</v>
      </c>
      <c r="LD174">
        <v>0</v>
      </c>
      <c r="LE174">
        <v>0</v>
      </c>
      <c r="LF174">
        <v>0</v>
      </c>
      <c r="LG174">
        <v>0</v>
      </c>
      <c r="LH174">
        <v>0</v>
      </c>
      <c r="LI174">
        <v>0</v>
      </c>
      <c r="LJ174">
        <v>0</v>
      </c>
      <c r="LK174">
        <v>0</v>
      </c>
      <c r="LL174">
        <v>0</v>
      </c>
      <c r="LM174">
        <v>0</v>
      </c>
      <c r="LN174">
        <v>0</v>
      </c>
      <c r="LO174">
        <v>0</v>
      </c>
      <c r="LP174">
        <v>0</v>
      </c>
      <c r="LQ174">
        <v>0</v>
      </c>
      <c r="LR174">
        <v>0</v>
      </c>
      <c r="LS174">
        <v>0</v>
      </c>
      <c r="LT174">
        <v>0</v>
      </c>
      <c r="LU174">
        <v>0</v>
      </c>
      <c r="LV174">
        <v>0</v>
      </c>
      <c r="LW174">
        <v>0</v>
      </c>
      <c r="LX174">
        <v>0</v>
      </c>
      <c r="LY174">
        <v>0</v>
      </c>
      <c r="LZ174">
        <v>0</v>
      </c>
      <c r="MA174">
        <v>0</v>
      </c>
      <c r="MB174">
        <v>0</v>
      </c>
      <c r="MC174">
        <v>0</v>
      </c>
      <c r="MD174">
        <v>0</v>
      </c>
      <c r="ME174">
        <v>0</v>
      </c>
      <c r="MF174">
        <v>0</v>
      </c>
      <c r="MG174">
        <v>0</v>
      </c>
      <c r="MH174">
        <v>0</v>
      </c>
      <c r="MI174">
        <v>0</v>
      </c>
      <c r="MJ174">
        <v>116</v>
      </c>
    </row>
    <row r="175" spans="1:348" x14ac:dyDescent="0.55000000000000004">
      <c r="A175" t="s">
        <v>467</v>
      </c>
      <c r="B175">
        <v>0</v>
      </c>
      <c r="C175">
        <v>1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  <c r="DM175">
        <v>0</v>
      </c>
      <c r="DN175">
        <v>0</v>
      </c>
      <c r="DO175">
        <v>0</v>
      </c>
      <c r="DP175">
        <v>0</v>
      </c>
      <c r="DQ175">
        <v>0</v>
      </c>
      <c r="DR175">
        <v>0</v>
      </c>
      <c r="DS175">
        <v>0</v>
      </c>
      <c r="DT175">
        <v>0</v>
      </c>
      <c r="DU175">
        <v>0</v>
      </c>
      <c r="DV175">
        <v>0</v>
      </c>
      <c r="DW175">
        <v>0</v>
      </c>
      <c r="DX175">
        <v>0</v>
      </c>
      <c r="DY175">
        <v>0</v>
      </c>
      <c r="DZ175">
        <v>0</v>
      </c>
      <c r="EA175">
        <v>0</v>
      </c>
      <c r="EB175">
        <v>0</v>
      </c>
      <c r="EC175">
        <v>0</v>
      </c>
      <c r="ED175">
        <v>0</v>
      </c>
      <c r="EE175">
        <v>0</v>
      </c>
      <c r="EF175">
        <v>0</v>
      </c>
      <c r="EG175">
        <v>0</v>
      </c>
      <c r="EH175">
        <v>0</v>
      </c>
      <c r="EI175">
        <v>0</v>
      </c>
      <c r="EJ175">
        <v>0</v>
      </c>
      <c r="EK175">
        <v>0</v>
      </c>
      <c r="EL175">
        <v>0</v>
      </c>
      <c r="EM175">
        <v>0</v>
      </c>
      <c r="EN175">
        <v>0</v>
      </c>
      <c r="EO175">
        <v>0</v>
      </c>
      <c r="EP175">
        <v>0</v>
      </c>
      <c r="EQ175">
        <v>0</v>
      </c>
      <c r="ER175">
        <v>0</v>
      </c>
      <c r="ES175">
        <v>0</v>
      </c>
      <c r="ET175">
        <v>0</v>
      </c>
      <c r="EU175">
        <v>0</v>
      </c>
      <c r="EV175">
        <v>0</v>
      </c>
      <c r="EW175">
        <v>0</v>
      </c>
      <c r="EX175">
        <v>0</v>
      </c>
      <c r="EY175">
        <v>0</v>
      </c>
      <c r="EZ175">
        <v>0</v>
      </c>
      <c r="FA175">
        <v>0</v>
      </c>
      <c r="FB175">
        <v>0</v>
      </c>
      <c r="FC175">
        <v>0</v>
      </c>
      <c r="FD175">
        <v>0</v>
      </c>
      <c r="FE175">
        <v>0</v>
      </c>
      <c r="FF175">
        <v>0</v>
      </c>
      <c r="FG175">
        <v>0</v>
      </c>
      <c r="FH175">
        <v>0</v>
      </c>
      <c r="FI175">
        <v>0</v>
      </c>
      <c r="FJ175">
        <v>0</v>
      </c>
      <c r="FK175">
        <v>0</v>
      </c>
      <c r="FL175">
        <v>0</v>
      </c>
      <c r="FM175">
        <v>0</v>
      </c>
      <c r="FN175">
        <v>0</v>
      </c>
      <c r="FO175">
        <v>0</v>
      </c>
      <c r="FP175">
        <v>0</v>
      </c>
      <c r="FQ175">
        <v>0</v>
      </c>
      <c r="FR175">
        <v>0</v>
      </c>
      <c r="FS175">
        <v>0</v>
      </c>
      <c r="FT175">
        <v>0</v>
      </c>
      <c r="FU175">
        <v>0</v>
      </c>
      <c r="FV175">
        <v>0</v>
      </c>
      <c r="FW175">
        <v>0</v>
      </c>
      <c r="FX175">
        <v>0</v>
      </c>
      <c r="FY175">
        <v>0</v>
      </c>
      <c r="FZ175">
        <v>0</v>
      </c>
      <c r="GA175">
        <v>0</v>
      </c>
      <c r="GB175">
        <v>0</v>
      </c>
      <c r="GC175">
        <v>0</v>
      </c>
      <c r="GD175">
        <v>0</v>
      </c>
      <c r="GE175">
        <v>0</v>
      </c>
      <c r="GF175">
        <v>0</v>
      </c>
      <c r="GG175">
        <v>0</v>
      </c>
      <c r="GH175">
        <v>0</v>
      </c>
      <c r="GI175">
        <v>0</v>
      </c>
      <c r="GJ175">
        <v>0</v>
      </c>
      <c r="GK175">
        <v>0</v>
      </c>
      <c r="GL175">
        <v>0</v>
      </c>
      <c r="GM175">
        <v>0</v>
      </c>
      <c r="GN175">
        <v>0</v>
      </c>
      <c r="GO175">
        <v>0</v>
      </c>
      <c r="GP175">
        <v>0</v>
      </c>
      <c r="GQ175">
        <v>0</v>
      </c>
      <c r="GR175">
        <v>0</v>
      </c>
      <c r="GS175">
        <v>0</v>
      </c>
      <c r="GT175">
        <v>0</v>
      </c>
      <c r="GU175">
        <v>0</v>
      </c>
      <c r="GV175">
        <v>0</v>
      </c>
      <c r="GW175">
        <v>0</v>
      </c>
      <c r="GX175">
        <v>0</v>
      </c>
      <c r="GY175">
        <v>0</v>
      </c>
      <c r="GZ175">
        <v>0</v>
      </c>
      <c r="HA175">
        <v>0</v>
      </c>
      <c r="HB175">
        <v>0</v>
      </c>
      <c r="HC175">
        <v>0</v>
      </c>
      <c r="HD175">
        <v>0</v>
      </c>
      <c r="HE175">
        <v>0</v>
      </c>
      <c r="HF175">
        <v>0</v>
      </c>
      <c r="HG175">
        <v>0</v>
      </c>
      <c r="HH175">
        <v>0</v>
      </c>
      <c r="HI175">
        <v>0</v>
      </c>
      <c r="HJ175">
        <v>0</v>
      </c>
      <c r="HK175">
        <v>0</v>
      </c>
      <c r="HL175">
        <v>0</v>
      </c>
      <c r="HM175">
        <v>0</v>
      </c>
      <c r="HN175">
        <v>0</v>
      </c>
      <c r="HO175">
        <v>0</v>
      </c>
      <c r="HP175">
        <v>0</v>
      </c>
      <c r="HQ175">
        <v>0</v>
      </c>
      <c r="HR175">
        <v>0</v>
      </c>
      <c r="HS175">
        <v>0</v>
      </c>
      <c r="HT175">
        <v>0</v>
      </c>
      <c r="HU175">
        <v>0</v>
      </c>
      <c r="HV175">
        <v>0</v>
      </c>
      <c r="HW175">
        <v>0</v>
      </c>
      <c r="HX175">
        <v>0</v>
      </c>
      <c r="HY175">
        <v>0</v>
      </c>
      <c r="HZ175">
        <v>0</v>
      </c>
      <c r="IA175">
        <v>0</v>
      </c>
      <c r="IB175">
        <v>0</v>
      </c>
      <c r="IC175">
        <v>0</v>
      </c>
      <c r="ID175">
        <v>0</v>
      </c>
      <c r="IE175">
        <v>0</v>
      </c>
      <c r="IF175">
        <v>0</v>
      </c>
      <c r="IG175">
        <v>0</v>
      </c>
      <c r="IH175">
        <v>0</v>
      </c>
      <c r="II175">
        <v>0</v>
      </c>
      <c r="IJ175">
        <v>0</v>
      </c>
      <c r="IK175">
        <v>0</v>
      </c>
      <c r="IL175">
        <v>0</v>
      </c>
      <c r="IM175">
        <v>0</v>
      </c>
      <c r="IN175">
        <v>0</v>
      </c>
      <c r="IO175">
        <v>0</v>
      </c>
      <c r="IP175">
        <v>0</v>
      </c>
      <c r="IQ175">
        <v>0</v>
      </c>
      <c r="IR175">
        <v>0</v>
      </c>
      <c r="IS175">
        <v>0</v>
      </c>
      <c r="IT175">
        <v>0</v>
      </c>
      <c r="IU175">
        <v>0</v>
      </c>
      <c r="IV175">
        <v>0</v>
      </c>
      <c r="IW175">
        <v>0</v>
      </c>
      <c r="IX175">
        <v>0</v>
      </c>
      <c r="IY175">
        <v>0</v>
      </c>
      <c r="IZ175">
        <v>0</v>
      </c>
      <c r="JA175">
        <v>0</v>
      </c>
      <c r="JB175">
        <v>0</v>
      </c>
      <c r="JC175">
        <v>0</v>
      </c>
      <c r="JD175">
        <v>0</v>
      </c>
      <c r="JE175">
        <v>0</v>
      </c>
      <c r="JF175">
        <v>0</v>
      </c>
      <c r="JG175">
        <v>0</v>
      </c>
      <c r="JH175">
        <v>0</v>
      </c>
      <c r="JI175">
        <v>0</v>
      </c>
      <c r="JJ175">
        <v>0</v>
      </c>
      <c r="JK175">
        <v>0</v>
      </c>
      <c r="JL175">
        <v>0</v>
      </c>
      <c r="JM175">
        <v>0</v>
      </c>
      <c r="JN175">
        <v>0</v>
      </c>
      <c r="JO175">
        <v>0</v>
      </c>
      <c r="JP175">
        <v>0</v>
      </c>
      <c r="JQ175">
        <v>0</v>
      </c>
      <c r="JR175">
        <v>0</v>
      </c>
      <c r="JS175">
        <v>0</v>
      </c>
      <c r="JT175">
        <v>0</v>
      </c>
      <c r="JU175">
        <v>0</v>
      </c>
      <c r="JV175">
        <v>0</v>
      </c>
      <c r="JW175">
        <v>0</v>
      </c>
      <c r="JX175">
        <v>0</v>
      </c>
      <c r="JY175">
        <v>0</v>
      </c>
      <c r="JZ175">
        <v>0</v>
      </c>
      <c r="KA175">
        <v>0</v>
      </c>
      <c r="KB175">
        <v>0</v>
      </c>
      <c r="KC175">
        <v>0</v>
      </c>
      <c r="KD175">
        <v>0</v>
      </c>
      <c r="KE175">
        <v>0</v>
      </c>
      <c r="KF175">
        <v>0</v>
      </c>
      <c r="KG175">
        <v>0</v>
      </c>
      <c r="KH175">
        <v>0</v>
      </c>
      <c r="KI175">
        <v>0</v>
      </c>
      <c r="KJ175">
        <v>0</v>
      </c>
      <c r="KK175">
        <v>0</v>
      </c>
      <c r="KL175">
        <v>0</v>
      </c>
      <c r="KM175">
        <v>0</v>
      </c>
      <c r="KN175">
        <v>0</v>
      </c>
      <c r="KO175">
        <v>0</v>
      </c>
      <c r="KP175">
        <v>0</v>
      </c>
      <c r="KQ175">
        <v>0</v>
      </c>
      <c r="KR175">
        <v>0</v>
      </c>
      <c r="KS175">
        <v>0</v>
      </c>
      <c r="KT175">
        <v>0</v>
      </c>
      <c r="KU175">
        <v>0</v>
      </c>
      <c r="KV175">
        <v>0</v>
      </c>
      <c r="KW175">
        <v>0</v>
      </c>
      <c r="KX175">
        <v>0</v>
      </c>
      <c r="KY175">
        <v>0</v>
      </c>
      <c r="KZ175">
        <v>0</v>
      </c>
      <c r="LA175">
        <v>0</v>
      </c>
      <c r="LB175">
        <v>0</v>
      </c>
      <c r="LC175">
        <v>0</v>
      </c>
      <c r="LD175">
        <v>0</v>
      </c>
      <c r="LE175">
        <v>0</v>
      </c>
      <c r="LF175">
        <v>0</v>
      </c>
      <c r="LG175">
        <v>0</v>
      </c>
      <c r="LH175">
        <v>0</v>
      </c>
      <c r="LI175">
        <v>0</v>
      </c>
      <c r="LJ175">
        <v>0</v>
      </c>
      <c r="LK175">
        <v>0</v>
      </c>
      <c r="LL175">
        <v>0</v>
      </c>
      <c r="LM175">
        <v>0</v>
      </c>
      <c r="LN175">
        <v>0</v>
      </c>
      <c r="LO175">
        <v>0</v>
      </c>
      <c r="LP175">
        <v>0</v>
      </c>
      <c r="LQ175">
        <v>0</v>
      </c>
      <c r="LR175">
        <v>0</v>
      </c>
      <c r="LS175">
        <v>0</v>
      </c>
      <c r="LT175">
        <v>0</v>
      </c>
      <c r="LU175">
        <v>0</v>
      </c>
      <c r="LV175">
        <v>0</v>
      </c>
      <c r="LW175">
        <v>0</v>
      </c>
      <c r="LX175">
        <v>0</v>
      </c>
      <c r="LY175">
        <v>0</v>
      </c>
      <c r="LZ175">
        <v>0</v>
      </c>
      <c r="MA175">
        <v>0</v>
      </c>
      <c r="MB175">
        <v>0</v>
      </c>
      <c r="MC175">
        <v>0</v>
      </c>
      <c r="MD175">
        <v>0</v>
      </c>
      <c r="ME175">
        <v>0</v>
      </c>
      <c r="MF175">
        <v>0</v>
      </c>
      <c r="MG175">
        <v>0</v>
      </c>
      <c r="MH175">
        <v>0</v>
      </c>
      <c r="MI175">
        <v>0</v>
      </c>
      <c r="MJ175">
        <v>116</v>
      </c>
    </row>
    <row r="176" spans="1:348" x14ac:dyDescent="0.55000000000000004">
      <c r="A176" t="s">
        <v>469</v>
      </c>
      <c r="B176">
        <v>0</v>
      </c>
      <c r="C176">
        <v>1</v>
      </c>
      <c r="D176">
        <v>0</v>
      </c>
      <c r="E176">
        <v>0</v>
      </c>
      <c r="F176">
        <v>0</v>
      </c>
      <c r="G176">
        <v>1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0</v>
      </c>
      <c r="DO176">
        <v>0</v>
      </c>
      <c r="DP176">
        <v>0</v>
      </c>
      <c r="DQ176">
        <v>0</v>
      </c>
      <c r="DR176">
        <v>0</v>
      </c>
      <c r="DS176">
        <v>0</v>
      </c>
      <c r="DT176">
        <v>0</v>
      </c>
      <c r="DU176">
        <v>0</v>
      </c>
      <c r="DV176">
        <v>0</v>
      </c>
      <c r="DW176">
        <v>0</v>
      </c>
      <c r="DX176">
        <v>0</v>
      </c>
      <c r="DY176">
        <v>0</v>
      </c>
      <c r="DZ176">
        <v>0</v>
      </c>
      <c r="EA176">
        <v>0</v>
      </c>
      <c r="EB176">
        <v>0</v>
      </c>
      <c r="EC176">
        <v>0</v>
      </c>
      <c r="ED176">
        <v>0</v>
      </c>
      <c r="EE176">
        <v>0</v>
      </c>
      <c r="EF176">
        <v>0</v>
      </c>
      <c r="EG176">
        <v>0</v>
      </c>
      <c r="EH176">
        <v>0</v>
      </c>
      <c r="EI176">
        <v>0</v>
      </c>
      <c r="EJ176">
        <v>0</v>
      </c>
      <c r="EK176">
        <v>0</v>
      </c>
      <c r="EL176">
        <v>0</v>
      </c>
      <c r="EM176">
        <v>0</v>
      </c>
      <c r="EN176">
        <v>0</v>
      </c>
      <c r="EO176">
        <v>0</v>
      </c>
      <c r="EP176">
        <v>0</v>
      </c>
      <c r="EQ176">
        <v>0</v>
      </c>
      <c r="ER176">
        <v>0</v>
      </c>
      <c r="ES176">
        <v>0</v>
      </c>
      <c r="ET176">
        <v>0</v>
      </c>
      <c r="EU176">
        <v>0</v>
      </c>
      <c r="EV176">
        <v>0</v>
      </c>
      <c r="EW176">
        <v>0</v>
      </c>
      <c r="EX176">
        <v>0</v>
      </c>
      <c r="EY176">
        <v>0</v>
      </c>
      <c r="EZ176">
        <v>0</v>
      </c>
      <c r="FA176">
        <v>0</v>
      </c>
      <c r="FB176">
        <v>0</v>
      </c>
      <c r="FC176">
        <v>0</v>
      </c>
      <c r="FD176">
        <v>0</v>
      </c>
      <c r="FE176">
        <v>0</v>
      </c>
      <c r="FF176">
        <v>0</v>
      </c>
      <c r="FG176">
        <v>0</v>
      </c>
      <c r="FH176">
        <v>0</v>
      </c>
      <c r="FI176">
        <v>0</v>
      </c>
      <c r="FJ176">
        <v>0</v>
      </c>
      <c r="FK176">
        <v>0</v>
      </c>
      <c r="FL176">
        <v>0</v>
      </c>
      <c r="FM176">
        <v>0</v>
      </c>
      <c r="FN176">
        <v>0</v>
      </c>
      <c r="FO176">
        <v>0</v>
      </c>
      <c r="FP176">
        <v>0</v>
      </c>
      <c r="FQ176">
        <v>0</v>
      </c>
      <c r="FR176">
        <v>0</v>
      </c>
      <c r="FS176">
        <v>0</v>
      </c>
      <c r="FT176">
        <v>0</v>
      </c>
      <c r="FU176">
        <v>0</v>
      </c>
      <c r="FV176">
        <v>0</v>
      </c>
      <c r="FW176">
        <v>0</v>
      </c>
      <c r="FX176">
        <v>0</v>
      </c>
      <c r="FY176">
        <v>0</v>
      </c>
      <c r="FZ176">
        <v>0</v>
      </c>
      <c r="GA176">
        <v>0</v>
      </c>
      <c r="GB176">
        <v>0</v>
      </c>
      <c r="GC176">
        <v>0</v>
      </c>
      <c r="GD176">
        <v>0</v>
      </c>
      <c r="GE176">
        <v>0</v>
      </c>
      <c r="GF176">
        <v>0</v>
      </c>
      <c r="GG176">
        <v>0</v>
      </c>
      <c r="GH176">
        <v>0</v>
      </c>
      <c r="GI176">
        <v>0</v>
      </c>
      <c r="GJ176">
        <v>0</v>
      </c>
      <c r="GK176">
        <v>0</v>
      </c>
      <c r="GL176">
        <v>0</v>
      </c>
      <c r="GM176">
        <v>0</v>
      </c>
      <c r="GN176">
        <v>0</v>
      </c>
      <c r="GO176">
        <v>0</v>
      </c>
      <c r="GP176">
        <v>0</v>
      </c>
      <c r="GQ176">
        <v>0</v>
      </c>
      <c r="GR176">
        <v>0</v>
      </c>
      <c r="GS176">
        <v>0</v>
      </c>
      <c r="GT176">
        <v>0</v>
      </c>
      <c r="GU176">
        <v>0</v>
      </c>
      <c r="GV176">
        <v>0</v>
      </c>
      <c r="GW176">
        <v>0</v>
      </c>
      <c r="GX176">
        <v>0</v>
      </c>
      <c r="GY176">
        <v>0</v>
      </c>
      <c r="GZ176">
        <v>0</v>
      </c>
      <c r="HA176">
        <v>0</v>
      </c>
      <c r="HB176">
        <v>0</v>
      </c>
      <c r="HC176">
        <v>0</v>
      </c>
      <c r="HD176">
        <v>0</v>
      </c>
      <c r="HE176">
        <v>0</v>
      </c>
      <c r="HF176">
        <v>0</v>
      </c>
      <c r="HG176">
        <v>0</v>
      </c>
      <c r="HH176">
        <v>0</v>
      </c>
      <c r="HI176">
        <v>0</v>
      </c>
      <c r="HJ176">
        <v>0</v>
      </c>
      <c r="HK176">
        <v>0</v>
      </c>
      <c r="HL176">
        <v>0</v>
      </c>
      <c r="HM176">
        <v>0</v>
      </c>
      <c r="HN176">
        <v>0</v>
      </c>
      <c r="HO176">
        <v>0</v>
      </c>
      <c r="HP176">
        <v>0</v>
      </c>
      <c r="HQ176">
        <v>0</v>
      </c>
      <c r="HR176">
        <v>0</v>
      </c>
      <c r="HS176">
        <v>0</v>
      </c>
      <c r="HT176">
        <v>0</v>
      </c>
      <c r="HU176">
        <v>0</v>
      </c>
      <c r="HV176">
        <v>0</v>
      </c>
      <c r="HW176">
        <v>0</v>
      </c>
      <c r="HX176">
        <v>0</v>
      </c>
      <c r="HY176">
        <v>0</v>
      </c>
      <c r="HZ176">
        <v>0</v>
      </c>
      <c r="IA176">
        <v>0</v>
      </c>
      <c r="IB176">
        <v>0</v>
      </c>
      <c r="IC176">
        <v>0</v>
      </c>
      <c r="ID176">
        <v>0</v>
      </c>
      <c r="IE176">
        <v>0</v>
      </c>
      <c r="IF176">
        <v>0</v>
      </c>
      <c r="IG176">
        <v>0</v>
      </c>
      <c r="IH176">
        <v>0</v>
      </c>
      <c r="II176">
        <v>0</v>
      </c>
      <c r="IJ176">
        <v>0</v>
      </c>
      <c r="IK176">
        <v>0</v>
      </c>
      <c r="IL176">
        <v>0</v>
      </c>
      <c r="IM176">
        <v>0</v>
      </c>
      <c r="IN176">
        <v>0</v>
      </c>
      <c r="IO176">
        <v>0</v>
      </c>
      <c r="IP176">
        <v>0</v>
      </c>
      <c r="IQ176">
        <v>0</v>
      </c>
      <c r="IR176">
        <v>0</v>
      </c>
      <c r="IS176">
        <v>0</v>
      </c>
      <c r="IT176">
        <v>0</v>
      </c>
      <c r="IU176">
        <v>0</v>
      </c>
      <c r="IV176">
        <v>0</v>
      </c>
      <c r="IW176">
        <v>0</v>
      </c>
      <c r="IX176">
        <v>0</v>
      </c>
      <c r="IY176">
        <v>0</v>
      </c>
      <c r="IZ176">
        <v>0</v>
      </c>
      <c r="JA176">
        <v>0</v>
      </c>
      <c r="JB176">
        <v>0</v>
      </c>
      <c r="JC176">
        <v>0</v>
      </c>
      <c r="JD176">
        <v>0</v>
      </c>
      <c r="JE176">
        <v>0</v>
      </c>
      <c r="JF176">
        <v>0</v>
      </c>
      <c r="JG176">
        <v>0</v>
      </c>
      <c r="JH176">
        <v>0</v>
      </c>
      <c r="JI176">
        <v>0</v>
      </c>
      <c r="JJ176">
        <v>0</v>
      </c>
      <c r="JK176">
        <v>0</v>
      </c>
      <c r="JL176">
        <v>0</v>
      </c>
      <c r="JM176">
        <v>0</v>
      </c>
      <c r="JN176">
        <v>0</v>
      </c>
      <c r="JO176">
        <v>0</v>
      </c>
      <c r="JP176">
        <v>0</v>
      </c>
      <c r="JQ176">
        <v>0</v>
      </c>
      <c r="JR176">
        <v>0</v>
      </c>
      <c r="JS176">
        <v>0</v>
      </c>
      <c r="JT176">
        <v>0</v>
      </c>
      <c r="JU176">
        <v>0</v>
      </c>
      <c r="JV176">
        <v>0</v>
      </c>
      <c r="JW176">
        <v>0</v>
      </c>
      <c r="JX176">
        <v>0</v>
      </c>
      <c r="JY176">
        <v>0</v>
      </c>
      <c r="JZ176">
        <v>0</v>
      </c>
      <c r="KA176">
        <v>0</v>
      </c>
      <c r="KB176">
        <v>0</v>
      </c>
      <c r="KC176">
        <v>0</v>
      </c>
      <c r="KD176">
        <v>0</v>
      </c>
      <c r="KE176">
        <v>0</v>
      </c>
      <c r="KF176">
        <v>0</v>
      </c>
      <c r="KG176">
        <v>0</v>
      </c>
      <c r="KH176">
        <v>0</v>
      </c>
      <c r="KI176">
        <v>0</v>
      </c>
      <c r="KJ176">
        <v>0</v>
      </c>
      <c r="KK176">
        <v>0</v>
      </c>
      <c r="KL176">
        <v>0</v>
      </c>
      <c r="KM176">
        <v>0</v>
      </c>
      <c r="KN176">
        <v>0</v>
      </c>
      <c r="KO176">
        <v>0</v>
      </c>
      <c r="KP176">
        <v>0</v>
      </c>
      <c r="KQ176">
        <v>0</v>
      </c>
      <c r="KR176">
        <v>0</v>
      </c>
      <c r="KS176">
        <v>0</v>
      </c>
      <c r="KT176">
        <v>0</v>
      </c>
      <c r="KU176">
        <v>0</v>
      </c>
      <c r="KV176">
        <v>0</v>
      </c>
      <c r="KW176">
        <v>0</v>
      </c>
      <c r="KX176">
        <v>0</v>
      </c>
      <c r="KY176">
        <v>0</v>
      </c>
      <c r="KZ176">
        <v>0</v>
      </c>
      <c r="LA176">
        <v>0</v>
      </c>
      <c r="LB176">
        <v>0</v>
      </c>
      <c r="LC176">
        <v>0</v>
      </c>
      <c r="LD176">
        <v>0</v>
      </c>
      <c r="LE176">
        <v>0</v>
      </c>
      <c r="LF176">
        <v>0</v>
      </c>
      <c r="LG176">
        <v>0</v>
      </c>
      <c r="LH176">
        <v>0</v>
      </c>
      <c r="LI176">
        <v>0</v>
      </c>
      <c r="LJ176">
        <v>0</v>
      </c>
      <c r="LK176">
        <v>0</v>
      </c>
      <c r="LL176">
        <v>0</v>
      </c>
      <c r="LM176">
        <v>0</v>
      </c>
      <c r="LN176">
        <v>0</v>
      </c>
      <c r="LO176">
        <v>0</v>
      </c>
      <c r="LP176">
        <v>0</v>
      </c>
      <c r="LQ176">
        <v>0</v>
      </c>
      <c r="LR176">
        <v>0</v>
      </c>
      <c r="LS176">
        <v>0</v>
      </c>
      <c r="LT176">
        <v>0</v>
      </c>
      <c r="LU176">
        <v>0</v>
      </c>
      <c r="LV176">
        <v>0</v>
      </c>
      <c r="LW176">
        <v>0</v>
      </c>
      <c r="LX176">
        <v>0</v>
      </c>
      <c r="LY176">
        <v>0</v>
      </c>
      <c r="LZ176">
        <v>0</v>
      </c>
      <c r="MA176">
        <v>0</v>
      </c>
      <c r="MB176">
        <v>0</v>
      </c>
      <c r="MC176">
        <v>0</v>
      </c>
      <c r="MD176">
        <v>0</v>
      </c>
      <c r="ME176">
        <v>0</v>
      </c>
      <c r="MF176">
        <v>0</v>
      </c>
      <c r="MG176">
        <v>0</v>
      </c>
      <c r="MH176">
        <v>0</v>
      </c>
      <c r="MI176">
        <v>0</v>
      </c>
      <c r="MJ176">
        <v>123</v>
      </c>
    </row>
    <row r="177" spans="1:348" x14ac:dyDescent="0.55000000000000004">
      <c r="A177" t="s">
        <v>471</v>
      </c>
      <c r="B177">
        <v>0</v>
      </c>
      <c r="C177">
        <v>1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0</v>
      </c>
      <c r="DN177">
        <v>0</v>
      </c>
      <c r="DO177">
        <v>0</v>
      </c>
      <c r="DP177">
        <v>0</v>
      </c>
      <c r="DQ177">
        <v>0</v>
      </c>
      <c r="DR177">
        <v>0</v>
      </c>
      <c r="DS177">
        <v>0</v>
      </c>
      <c r="DT177">
        <v>0</v>
      </c>
      <c r="DU177">
        <v>0</v>
      </c>
      <c r="DV177">
        <v>0</v>
      </c>
      <c r="DW177">
        <v>0</v>
      </c>
      <c r="DX177">
        <v>0</v>
      </c>
      <c r="DY177">
        <v>0</v>
      </c>
      <c r="DZ177">
        <v>0</v>
      </c>
      <c r="EA177">
        <v>0</v>
      </c>
      <c r="EB177">
        <v>0</v>
      </c>
      <c r="EC177">
        <v>0</v>
      </c>
      <c r="ED177">
        <v>0</v>
      </c>
      <c r="EE177">
        <v>0</v>
      </c>
      <c r="EF177">
        <v>0</v>
      </c>
      <c r="EG177">
        <v>0</v>
      </c>
      <c r="EH177">
        <v>0</v>
      </c>
      <c r="EI177">
        <v>0</v>
      </c>
      <c r="EJ177">
        <v>0</v>
      </c>
      <c r="EK177">
        <v>0</v>
      </c>
      <c r="EL177">
        <v>0</v>
      </c>
      <c r="EM177">
        <v>0</v>
      </c>
      <c r="EN177">
        <v>0</v>
      </c>
      <c r="EO177">
        <v>0</v>
      </c>
      <c r="EP177">
        <v>0</v>
      </c>
      <c r="EQ177">
        <v>0</v>
      </c>
      <c r="ER177">
        <v>0</v>
      </c>
      <c r="ES177">
        <v>0</v>
      </c>
      <c r="ET177">
        <v>0</v>
      </c>
      <c r="EU177">
        <v>0</v>
      </c>
      <c r="EV177">
        <v>0</v>
      </c>
      <c r="EW177">
        <v>0</v>
      </c>
      <c r="EX177">
        <v>0</v>
      </c>
      <c r="EY177">
        <v>0</v>
      </c>
      <c r="EZ177">
        <v>0</v>
      </c>
      <c r="FA177">
        <v>0</v>
      </c>
      <c r="FB177">
        <v>0</v>
      </c>
      <c r="FC177">
        <v>0</v>
      </c>
      <c r="FD177">
        <v>0</v>
      </c>
      <c r="FE177">
        <v>0</v>
      </c>
      <c r="FF177">
        <v>0</v>
      </c>
      <c r="FG177">
        <v>0</v>
      </c>
      <c r="FH177">
        <v>0</v>
      </c>
      <c r="FI177">
        <v>0</v>
      </c>
      <c r="FJ177">
        <v>0</v>
      </c>
      <c r="FK177">
        <v>0</v>
      </c>
      <c r="FL177">
        <v>0</v>
      </c>
      <c r="FM177">
        <v>0</v>
      </c>
      <c r="FN177">
        <v>0</v>
      </c>
      <c r="FO177">
        <v>0</v>
      </c>
      <c r="FP177">
        <v>0</v>
      </c>
      <c r="FQ177">
        <v>0</v>
      </c>
      <c r="FR177">
        <v>0</v>
      </c>
      <c r="FS177">
        <v>0</v>
      </c>
      <c r="FT177">
        <v>0</v>
      </c>
      <c r="FU177">
        <v>0</v>
      </c>
      <c r="FV177">
        <v>0</v>
      </c>
      <c r="FW177">
        <v>0</v>
      </c>
      <c r="FX177">
        <v>0</v>
      </c>
      <c r="FY177">
        <v>0</v>
      </c>
      <c r="FZ177">
        <v>0</v>
      </c>
      <c r="GA177">
        <v>0</v>
      </c>
      <c r="GB177">
        <v>0</v>
      </c>
      <c r="GC177">
        <v>0</v>
      </c>
      <c r="GD177">
        <v>0</v>
      </c>
      <c r="GE177">
        <v>0</v>
      </c>
      <c r="GF177">
        <v>0</v>
      </c>
      <c r="GG177">
        <v>0</v>
      </c>
      <c r="GH177">
        <v>0</v>
      </c>
      <c r="GI177">
        <v>0</v>
      </c>
      <c r="GJ177">
        <v>0</v>
      </c>
      <c r="GK177">
        <v>0</v>
      </c>
      <c r="GL177">
        <v>0</v>
      </c>
      <c r="GM177">
        <v>0</v>
      </c>
      <c r="GN177">
        <v>0</v>
      </c>
      <c r="GO177">
        <v>0</v>
      </c>
      <c r="GP177">
        <v>0</v>
      </c>
      <c r="GQ177">
        <v>0</v>
      </c>
      <c r="GR177">
        <v>0</v>
      </c>
      <c r="GS177">
        <v>0</v>
      </c>
      <c r="GT177">
        <v>0</v>
      </c>
      <c r="GU177">
        <v>0</v>
      </c>
      <c r="GV177">
        <v>0</v>
      </c>
      <c r="GW177">
        <v>0</v>
      </c>
      <c r="GX177">
        <v>0</v>
      </c>
      <c r="GY177">
        <v>0</v>
      </c>
      <c r="GZ177">
        <v>0</v>
      </c>
      <c r="HA177">
        <v>0</v>
      </c>
      <c r="HB177">
        <v>0</v>
      </c>
      <c r="HC177">
        <v>0</v>
      </c>
      <c r="HD177">
        <v>0</v>
      </c>
      <c r="HE177">
        <v>0</v>
      </c>
      <c r="HF177">
        <v>0</v>
      </c>
      <c r="HG177">
        <v>0</v>
      </c>
      <c r="HH177">
        <v>0</v>
      </c>
      <c r="HI177">
        <v>0</v>
      </c>
      <c r="HJ177">
        <v>0</v>
      </c>
      <c r="HK177">
        <v>0</v>
      </c>
      <c r="HL177">
        <v>0</v>
      </c>
      <c r="HM177">
        <v>0</v>
      </c>
      <c r="HN177">
        <v>0</v>
      </c>
      <c r="HO177">
        <v>0</v>
      </c>
      <c r="HP177">
        <v>0</v>
      </c>
      <c r="HQ177">
        <v>0</v>
      </c>
      <c r="HR177">
        <v>0</v>
      </c>
      <c r="HS177">
        <v>0</v>
      </c>
      <c r="HT177">
        <v>0</v>
      </c>
      <c r="HU177">
        <v>0</v>
      </c>
      <c r="HV177">
        <v>0</v>
      </c>
      <c r="HW177">
        <v>0</v>
      </c>
      <c r="HX177">
        <v>0</v>
      </c>
      <c r="HY177">
        <v>0</v>
      </c>
      <c r="HZ177">
        <v>0</v>
      </c>
      <c r="IA177">
        <v>0</v>
      </c>
      <c r="IB177">
        <v>0</v>
      </c>
      <c r="IC177">
        <v>0</v>
      </c>
      <c r="ID177">
        <v>0</v>
      </c>
      <c r="IE177">
        <v>0</v>
      </c>
      <c r="IF177">
        <v>0</v>
      </c>
      <c r="IG177">
        <v>0</v>
      </c>
      <c r="IH177">
        <v>0</v>
      </c>
      <c r="II177">
        <v>0</v>
      </c>
      <c r="IJ177">
        <v>0</v>
      </c>
      <c r="IK177">
        <v>0</v>
      </c>
      <c r="IL177">
        <v>0</v>
      </c>
      <c r="IM177">
        <v>0</v>
      </c>
      <c r="IN177">
        <v>0</v>
      </c>
      <c r="IO177">
        <v>0</v>
      </c>
      <c r="IP177">
        <v>0</v>
      </c>
      <c r="IQ177">
        <v>0</v>
      </c>
      <c r="IR177">
        <v>0</v>
      </c>
      <c r="IS177">
        <v>0</v>
      </c>
      <c r="IT177">
        <v>0</v>
      </c>
      <c r="IU177">
        <v>0</v>
      </c>
      <c r="IV177">
        <v>0</v>
      </c>
      <c r="IW177">
        <v>0</v>
      </c>
      <c r="IX177">
        <v>0</v>
      </c>
      <c r="IY177">
        <v>0</v>
      </c>
      <c r="IZ177">
        <v>0</v>
      </c>
      <c r="JA177">
        <v>0</v>
      </c>
      <c r="JB177">
        <v>0</v>
      </c>
      <c r="JC177">
        <v>0</v>
      </c>
      <c r="JD177">
        <v>0</v>
      </c>
      <c r="JE177">
        <v>0</v>
      </c>
      <c r="JF177">
        <v>0</v>
      </c>
      <c r="JG177">
        <v>0</v>
      </c>
      <c r="JH177">
        <v>0</v>
      </c>
      <c r="JI177">
        <v>0</v>
      </c>
      <c r="JJ177">
        <v>0</v>
      </c>
      <c r="JK177">
        <v>0</v>
      </c>
      <c r="JL177">
        <v>0</v>
      </c>
      <c r="JM177">
        <v>0</v>
      </c>
      <c r="JN177">
        <v>0</v>
      </c>
      <c r="JO177">
        <v>0</v>
      </c>
      <c r="JP177">
        <v>0</v>
      </c>
      <c r="JQ177">
        <v>0</v>
      </c>
      <c r="JR177">
        <v>0</v>
      </c>
      <c r="JS177">
        <v>0</v>
      </c>
      <c r="JT177">
        <v>0</v>
      </c>
      <c r="JU177">
        <v>0</v>
      </c>
      <c r="JV177">
        <v>0</v>
      </c>
      <c r="JW177">
        <v>0</v>
      </c>
      <c r="JX177">
        <v>0</v>
      </c>
      <c r="JY177">
        <v>0</v>
      </c>
      <c r="JZ177">
        <v>0</v>
      </c>
      <c r="KA177">
        <v>0</v>
      </c>
      <c r="KB177">
        <v>0</v>
      </c>
      <c r="KC177">
        <v>0</v>
      </c>
      <c r="KD177">
        <v>0</v>
      </c>
      <c r="KE177">
        <v>0</v>
      </c>
      <c r="KF177">
        <v>0</v>
      </c>
      <c r="KG177">
        <v>0</v>
      </c>
      <c r="KH177">
        <v>0</v>
      </c>
      <c r="KI177">
        <v>0</v>
      </c>
      <c r="KJ177">
        <v>0</v>
      </c>
      <c r="KK177">
        <v>0</v>
      </c>
      <c r="KL177">
        <v>0</v>
      </c>
      <c r="KM177">
        <v>0</v>
      </c>
      <c r="KN177">
        <v>0</v>
      </c>
      <c r="KO177">
        <v>0</v>
      </c>
      <c r="KP177">
        <v>0</v>
      </c>
      <c r="KQ177">
        <v>0</v>
      </c>
      <c r="KR177">
        <v>0</v>
      </c>
      <c r="KS177">
        <v>0</v>
      </c>
      <c r="KT177">
        <v>0</v>
      </c>
      <c r="KU177">
        <v>0</v>
      </c>
      <c r="KV177">
        <v>0</v>
      </c>
      <c r="KW177">
        <v>0</v>
      </c>
      <c r="KX177">
        <v>0</v>
      </c>
      <c r="KY177">
        <v>0</v>
      </c>
      <c r="KZ177">
        <v>0</v>
      </c>
      <c r="LA177">
        <v>0</v>
      </c>
      <c r="LB177">
        <v>0</v>
      </c>
      <c r="LC177">
        <v>0</v>
      </c>
      <c r="LD177">
        <v>0</v>
      </c>
      <c r="LE177">
        <v>0</v>
      </c>
      <c r="LF177">
        <v>0</v>
      </c>
      <c r="LG177">
        <v>0</v>
      </c>
      <c r="LH177">
        <v>0</v>
      </c>
      <c r="LI177">
        <v>0</v>
      </c>
      <c r="LJ177">
        <v>0</v>
      </c>
      <c r="LK177">
        <v>0</v>
      </c>
      <c r="LL177">
        <v>0</v>
      </c>
      <c r="LM177">
        <v>0</v>
      </c>
      <c r="LN177">
        <v>0</v>
      </c>
      <c r="LO177">
        <v>0</v>
      </c>
      <c r="LP177">
        <v>0</v>
      </c>
      <c r="LQ177">
        <v>0</v>
      </c>
      <c r="LR177">
        <v>0</v>
      </c>
      <c r="LS177">
        <v>0</v>
      </c>
      <c r="LT177">
        <v>0</v>
      </c>
      <c r="LU177">
        <v>0</v>
      </c>
      <c r="LV177">
        <v>0</v>
      </c>
      <c r="LW177">
        <v>0</v>
      </c>
      <c r="LX177">
        <v>0</v>
      </c>
      <c r="LY177">
        <v>0</v>
      </c>
      <c r="LZ177">
        <v>0</v>
      </c>
      <c r="MA177">
        <v>0</v>
      </c>
      <c r="MB177">
        <v>0</v>
      </c>
      <c r="MC177">
        <v>0</v>
      </c>
      <c r="MD177">
        <v>0</v>
      </c>
      <c r="ME177">
        <v>0</v>
      </c>
      <c r="MF177">
        <v>0</v>
      </c>
      <c r="MG177">
        <v>0</v>
      </c>
      <c r="MH177">
        <v>0</v>
      </c>
      <c r="MI177">
        <v>0</v>
      </c>
      <c r="MJ177">
        <v>124</v>
      </c>
    </row>
    <row r="178" spans="1:348" x14ac:dyDescent="0.55000000000000004">
      <c r="A178" t="s">
        <v>473</v>
      </c>
      <c r="B178">
        <v>0</v>
      </c>
      <c r="C178">
        <v>1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1</v>
      </c>
      <c r="CX178">
        <v>0</v>
      </c>
      <c r="CY178">
        <v>0</v>
      </c>
      <c r="CZ178">
        <v>1</v>
      </c>
      <c r="DA178">
        <v>1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0</v>
      </c>
      <c r="DT178">
        <v>0</v>
      </c>
      <c r="DU178">
        <v>0</v>
      </c>
      <c r="DV178">
        <v>0</v>
      </c>
      <c r="DW178">
        <v>0</v>
      </c>
      <c r="DX178">
        <v>0</v>
      </c>
      <c r="DY178">
        <v>0</v>
      </c>
      <c r="DZ178">
        <v>0</v>
      </c>
      <c r="EA178">
        <v>0</v>
      </c>
      <c r="EB178">
        <v>0</v>
      </c>
      <c r="EC178">
        <v>0</v>
      </c>
      <c r="ED178">
        <v>0</v>
      </c>
      <c r="EE178">
        <v>0</v>
      </c>
      <c r="EF178">
        <v>0</v>
      </c>
      <c r="EG178">
        <v>0</v>
      </c>
      <c r="EH178">
        <v>0</v>
      </c>
      <c r="EI178">
        <v>0</v>
      </c>
      <c r="EJ178">
        <v>0</v>
      </c>
      <c r="EK178">
        <v>0</v>
      </c>
      <c r="EL178">
        <v>0</v>
      </c>
      <c r="EM178">
        <v>0</v>
      </c>
      <c r="EN178">
        <v>0</v>
      </c>
      <c r="EO178">
        <v>0</v>
      </c>
      <c r="EP178">
        <v>0</v>
      </c>
      <c r="EQ178">
        <v>0</v>
      </c>
      <c r="ER178">
        <v>0</v>
      </c>
      <c r="ES178">
        <v>0</v>
      </c>
      <c r="ET178">
        <v>0</v>
      </c>
      <c r="EU178">
        <v>0</v>
      </c>
      <c r="EV178">
        <v>0</v>
      </c>
      <c r="EW178">
        <v>0</v>
      </c>
      <c r="EX178">
        <v>0</v>
      </c>
      <c r="EY178">
        <v>0</v>
      </c>
      <c r="EZ178">
        <v>0</v>
      </c>
      <c r="FA178">
        <v>0</v>
      </c>
      <c r="FB178">
        <v>0</v>
      </c>
      <c r="FC178">
        <v>0</v>
      </c>
      <c r="FD178">
        <v>0</v>
      </c>
      <c r="FE178">
        <v>0</v>
      </c>
      <c r="FF178">
        <v>0</v>
      </c>
      <c r="FG178">
        <v>0</v>
      </c>
      <c r="FH178">
        <v>0</v>
      </c>
      <c r="FI178">
        <v>0</v>
      </c>
      <c r="FJ178">
        <v>0</v>
      </c>
      <c r="FK178">
        <v>0</v>
      </c>
      <c r="FL178">
        <v>0</v>
      </c>
      <c r="FM178">
        <v>0</v>
      </c>
      <c r="FN178">
        <v>0</v>
      </c>
      <c r="FO178">
        <v>0</v>
      </c>
      <c r="FP178">
        <v>0</v>
      </c>
      <c r="FQ178">
        <v>0</v>
      </c>
      <c r="FR178">
        <v>0</v>
      </c>
      <c r="FS178">
        <v>0</v>
      </c>
      <c r="FT178">
        <v>0</v>
      </c>
      <c r="FU178">
        <v>0</v>
      </c>
      <c r="FV178">
        <v>0</v>
      </c>
      <c r="FW178">
        <v>0</v>
      </c>
      <c r="FX178">
        <v>0</v>
      </c>
      <c r="FY178">
        <v>0</v>
      </c>
      <c r="FZ178">
        <v>0</v>
      </c>
      <c r="GA178">
        <v>0</v>
      </c>
      <c r="GB178">
        <v>0</v>
      </c>
      <c r="GC178">
        <v>0</v>
      </c>
      <c r="GD178">
        <v>0</v>
      </c>
      <c r="GE178">
        <v>0</v>
      </c>
      <c r="GF178">
        <v>0</v>
      </c>
      <c r="GG178">
        <v>0</v>
      </c>
      <c r="GH178">
        <v>0</v>
      </c>
      <c r="GI178">
        <v>0</v>
      </c>
      <c r="GJ178">
        <v>0</v>
      </c>
      <c r="GK178">
        <v>0</v>
      </c>
      <c r="GL178">
        <v>0</v>
      </c>
      <c r="GM178">
        <v>0</v>
      </c>
      <c r="GN178">
        <v>0</v>
      </c>
      <c r="GO178">
        <v>0</v>
      </c>
      <c r="GP178">
        <v>0</v>
      </c>
      <c r="GQ178">
        <v>0</v>
      </c>
      <c r="GR178">
        <v>0</v>
      </c>
      <c r="GS178">
        <v>0</v>
      </c>
      <c r="GT178">
        <v>0</v>
      </c>
      <c r="GU178">
        <v>0</v>
      </c>
      <c r="GV178">
        <v>0</v>
      </c>
      <c r="GW178">
        <v>0</v>
      </c>
      <c r="GX178">
        <v>0</v>
      </c>
      <c r="GY178">
        <v>0</v>
      </c>
      <c r="GZ178">
        <v>0</v>
      </c>
      <c r="HA178">
        <v>0</v>
      </c>
      <c r="HB178">
        <v>0</v>
      </c>
      <c r="HC178">
        <v>0</v>
      </c>
      <c r="HD178">
        <v>0</v>
      </c>
      <c r="HE178">
        <v>0</v>
      </c>
      <c r="HF178">
        <v>0</v>
      </c>
      <c r="HG178">
        <v>0</v>
      </c>
      <c r="HH178">
        <v>0</v>
      </c>
      <c r="HI178">
        <v>0</v>
      </c>
      <c r="HJ178">
        <v>0</v>
      </c>
      <c r="HK178">
        <v>0</v>
      </c>
      <c r="HL178">
        <v>0</v>
      </c>
      <c r="HM178">
        <v>0</v>
      </c>
      <c r="HN178">
        <v>0</v>
      </c>
      <c r="HO178">
        <v>0</v>
      </c>
      <c r="HP178">
        <v>0</v>
      </c>
      <c r="HQ178">
        <v>0</v>
      </c>
      <c r="HR178">
        <v>0</v>
      </c>
      <c r="HS178">
        <v>0</v>
      </c>
      <c r="HT178">
        <v>0</v>
      </c>
      <c r="HU178">
        <v>0</v>
      </c>
      <c r="HV178">
        <v>0</v>
      </c>
      <c r="HW178">
        <v>0</v>
      </c>
      <c r="HX178">
        <v>0</v>
      </c>
      <c r="HY178">
        <v>0</v>
      </c>
      <c r="HZ178">
        <v>0</v>
      </c>
      <c r="IA178">
        <v>0</v>
      </c>
      <c r="IB178">
        <v>0</v>
      </c>
      <c r="IC178">
        <v>0</v>
      </c>
      <c r="ID178">
        <v>0</v>
      </c>
      <c r="IE178">
        <v>0</v>
      </c>
      <c r="IF178">
        <v>0</v>
      </c>
      <c r="IG178">
        <v>0</v>
      </c>
      <c r="IH178">
        <v>0</v>
      </c>
      <c r="II178">
        <v>0</v>
      </c>
      <c r="IJ178">
        <v>0</v>
      </c>
      <c r="IK178">
        <v>0</v>
      </c>
      <c r="IL178">
        <v>0</v>
      </c>
      <c r="IM178">
        <v>0</v>
      </c>
      <c r="IN178">
        <v>0</v>
      </c>
      <c r="IO178">
        <v>0</v>
      </c>
      <c r="IP178">
        <v>0</v>
      </c>
      <c r="IQ178">
        <v>0</v>
      </c>
      <c r="IR178">
        <v>0</v>
      </c>
      <c r="IS178">
        <v>0</v>
      </c>
      <c r="IT178">
        <v>0</v>
      </c>
      <c r="IU178">
        <v>0</v>
      </c>
      <c r="IV178">
        <v>0</v>
      </c>
      <c r="IW178">
        <v>0</v>
      </c>
      <c r="IX178">
        <v>0</v>
      </c>
      <c r="IY178">
        <v>0</v>
      </c>
      <c r="IZ178">
        <v>0</v>
      </c>
      <c r="JA178">
        <v>0</v>
      </c>
      <c r="JB178">
        <v>0</v>
      </c>
      <c r="JC178">
        <v>0</v>
      </c>
      <c r="JD178">
        <v>0</v>
      </c>
      <c r="JE178">
        <v>0</v>
      </c>
      <c r="JF178">
        <v>0</v>
      </c>
      <c r="JG178">
        <v>0</v>
      </c>
      <c r="JH178">
        <v>0</v>
      </c>
      <c r="JI178">
        <v>0</v>
      </c>
      <c r="JJ178">
        <v>0</v>
      </c>
      <c r="JK178">
        <v>0</v>
      </c>
      <c r="JL178">
        <v>0</v>
      </c>
      <c r="JM178">
        <v>0</v>
      </c>
      <c r="JN178">
        <v>0</v>
      </c>
      <c r="JO178">
        <v>0</v>
      </c>
      <c r="JP178">
        <v>0</v>
      </c>
      <c r="JQ178">
        <v>0</v>
      </c>
      <c r="JR178">
        <v>0</v>
      </c>
      <c r="JS178">
        <v>0</v>
      </c>
      <c r="JT178">
        <v>0</v>
      </c>
      <c r="JU178">
        <v>0</v>
      </c>
      <c r="JV178">
        <v>0</v>
      </c>
      <c r="JW178">
        <v>0</v>
      </c>
      <c r="JX178">
        <v>0</v>
      </c>
      <c r="JY178">
        <v>0</v>
      </c>
      <c r="JZ178">
        <v>0</v>
      </c>
      <c r="KA178">
        <v>0</v>
      </c>
      <c r="KB178">
        <v>0</v>
      </c>
      <c r="KC178">
        <v>0</v>
      </c>
      <c r="KD178">
        <v>0</v>
      </c>
      <c r="KE178">
        <v>0</v>
      </c>
      <c r="KF178">
        <v>0</v>
      </c>
      <c r="KG178">
        <v>0</v>
      </c>
      <c r="KH178">
        <v>0</v>
      </c>
      <c r="KI178">
        <v>0</v>
      </c>
      <c r="KJ178">
        <v>0</v>
      </c>
      <c r="KK178">
        <v>0</v>
      </c>
      <c r="KL178">
        <v>0</v>
      </c>
      <c r="KM178">
        <v>0</v>
      </c>
      <c r="KN178">
        <v>0</v>
      </c>
      <c r="KO178">
        <v>0</v>
      </c>
      <c r="KP178">
        <v>0</v>
      </c>
      <c r="KQ178">
        <v>0</v>
      </c>
      <c r="KR178">
        <v>0</v>
      </c>
      <c r="KS178">
        <v>0</v>
      </c>
      <c r="KT178">
        <v>0</v>
      </c>
      <c r="KU178">
        <v>0</v>
      </c>
      <c r="KV178">
        <v>0</v>
      </c>
      <c r="KW178">
        <v>0</v>
      </c>
      <c r="KX178">
        <v>0</v>
      </c>
      <c r="KY178">
        <v>0</v>
      </c>
      <c r="KZ178">
        <v>0</v>
      </c>
      <c r="LA178">
        <v>0</v>
      </c>
      <c r="LB178">
        <v>0</v>
      </c>
      <c r="LC178">
        <v>0</v>
      </c>
      <c r="LD178">
        <v>0</v>
      </c>
      <c r="LE178">
        <v>0</v>
      </c>
      <c r="LF178">
        <v>0</v>
      </c>
      <c r="LG178">
        <v>0</v>
      </c>
      <c r="LH178">
        <v>0</v>
      </c>
      <c r="LI178">
        <v>0</v>
      </c>
      <c r="LJ178">
        <v>0</v>
      </c>
      <c r="LK178">
        <v>0</v>
      </c>
      <c r="LL178">
        <v>0</v>
      </c>
      <c r="LM178">
        <v>0</v>
      </c>
      <c r="LN178">
        <v>0</v>
      </c>
      <c r="LO178">
        <v>0</v>
      </c>
      <c r="LP178">
        <v>0</v>
      </c>
      <c r="LQ178">
        <v>0</v>
      </c>
      <c r="LR178">
        <v>0</v>
      </c>
      <c r="LS178">
        <v>0</v>
      </c>
      <c r="LT178">
        <v>0</v>
      </c>
      <c r="LU178">
        <v>0</v>
      </c>
      <c r="LV178">
        <v>0</v>
      </c>
      <c r="LW178">
        <v>0</v>
      </c>
      <c r="LX178">
        <v>0</v>
      </c>
      <c r="LY178">
        <v>0</v>
      </c>
      <c r="LZ178">
        <v>0</v>
      </c>
      <c r="MA178">
        <v>0</v>
      </c>
      <c r="MB178">
        <v>0</v>
      </c>
      <c r="MC178">
        <v>0</v>
      </c>
      <c r="MD178">
        <v>0</v>
      </c>
      <c r="ME178">
        <v>0</v>
      </c>
      <c r="MF178">
        <v>0</v>
      </c>
      <c r="MG178">
        <v>0</v>
      </c>
      <c r="MH178">
        <v>0</v>
      </c>
      <c r="MI178">
        <v>0</v>
      </c>
      <c r="MJ178">
        <v>126</v>
      </c>
    </row>
    <row r="179" spans="1:348" x14ac:dyDescent="0.55000000000000004">
      <c r="A179" t="s">
        <v>477</v>
      </c>
      <c r="B179">
        <v>0</v>
      </c>
      <c r="C179">
        <v>1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  <c r="DM179">
        <v>0</v>
      </c>
      <c r="DN179">
        <v>0</v>
      </c>
      <c r="DO179">
        <v>0</v>
      </c>
      <c r="DP179">
        <v>0</v>
      </c>
      <c r="DQ179">
        <v>0</v>
      </c>
      <c r="DR179">
        <v>0</v>
      </c>
      <c r="DS179">
        <v>0</v>
      </c>
      <c r="DT179">
        <v>0</v>
      </c>
      <c r="DU179">
        <v>0</v>
      </c>
      <c r="DV179">
        <v>0</v>
      </c>
      <c r="DW179">
        <v>0</v>
      </c>
      <c r="DX179">
        <v>0</v>
      </c>
      <c r="DY179">
        <v>0</v>
      </c>
      <c r="DZ179">
        <v>0</v>
      </c>
      <c r="EA179">
        <v>0</v>
      </c>
      <c r="EB179">
        <v>0</v>
      </c>
      <c r="EC179">
        <v>0</v>
      </c>
      <c r="ED179">
        <v>0</v>
      </c>
      <c r="EE179">
        <v>0</v>
      </c>
      <c r="EF179">
        <v>0</v>
      </c>
      <c r="EG179">
        <v>0</v>
      </c>
      <c r="EH179">
        <v>0</v>
      </c>
      <c r="EI179">
        <v>0</v>
      </c>
      <c r="EJ179">
        <v>0</v>
      </c>
      <c r="EK179">
        <v>0</v>
      </c>
      <c r="EL179">
        <v>0</v>
      </c>
      <c r="EM179">
        <v>0</v>
      </c>
      <c r="EN179">
        <v>0</v>
      </c>
      <c r="EO179">
        <v>0</v>
      </c>
      <c r="EP179">
        <v>0</v>
      </c>
      <c r="EQ179">
        <v>0</v>
      </c>
      <c r="ER179">
        <v>0</v>
      </c>
      <c r="ES179">
        <v>0</v>
      </c>
      <c r="ET179">
        <v>0</v>
      </c>
      <c r="EU179">
        <v>0</v>
      </c>
      <c r="EV179">
        <v>0</v>
      </c>
      <c r="EW179">
        <v>0</v>
      </c>
      <c r="EX179">
        <v>0</v>
      </c>
      <c r="EY179">
        <v>0</v>
      </c>
      <c r="EZ179">
        <v>0</v>
      </c>
      <c r="FA179">
        <v>0</v>
      </c>
      <c r="FB179">
        <v>0</v>
      </c>
      <c r="FC179">
        <v>0</v>
      </c>
      <c r="FD179">
        <v>0</v>
      </c>
      <c r="FE179">
        <v>0</v>
      </c>
      <c r="FF179">
        <v>0</v>
      </c>
      <c r="FG179">
        <v>0</v>
      </c>
      <c r="FH179">
        <v>0</v>
      </c>
      <c r="FI179">
        <v>0</v>
      </c>
      <c r="FJ179">
        <v>0</v>
      </c>
      <c r="FK179">
        <v>0</v>
      </c>
      <c r="FL179">
        <v>0</v>
      </c>
      <c r="FM179">
        <v>0</v>
      </c>
      <c r="FN179">
        <v>0</v>
      </c>
      <c r="FO179">
        <v>0</v>
      </c>
      <c r="FP179">
        <v>0</v>
      </c>
      <c r="FQ179">
        <v>0</v>
      </c>
      <c r="FR179">
        <v>0</v>
      </c>
      <c r="FS179">
        <v>0</v>
      </c>
      <c r="FT179">
        <v>0</v>
      </c>
      <c r="FU179">
        <v>0</v>
      </c>
      <c r="FV179">
        <v>0</v>
      </c>
      <c r="FW179">
        <v>0</v>
      </c>
      <c r="FX179">
        <v>0</v>
      </c>
      <c r="FY179">
        <v>0</v>
      </c>
      <c r="FZ179">
        <v>0</v>
      </c>
      <c r="GA179">
        <v>0</v>
      </c>
      <c r="GB179">
        <v>0</v>
      </c>
      <c r="GC179">
        <v>0</v>
      </c>
      <c r="GD179">
        <v>0</v>
      </c>
      <c r="GE179">
        <v>0</v>
      </c>
      <c r="GF179">
        <v>0</v>
      </c>
      <c r="GG179">
        <v>0</v>
      </c>
      <c r="GH179">
        <v>0</v>
      </c>
      <c r="GI179">
        <v>0</v>
      </c>
      <c r="GJ179">
        <v>0</v>
      </c>
      <c r="GK179">
        <v>0</v>
      </c>
      <c r="GL179">
        <v>0</v>
      </c>
      <c r="GM179">
        <v>0</v>
      </c>
      <c r="GN179">
        <v>0</v>
      </c>
      <c r="GO179">
        <v>0</v>
      </c>
      <c r="GP179">
        <v>0</v>
      </c>
      <c r="GQ179">
        <v>0</v>
      </c>
      <c r="GR179">
        <v>0</v>
      </c>
      <c r="GS179">
        <v>0</v>
      </c>
      <c r="GT179">
        <v>0</v>
      </c>
      <c r="GU179">
        <v>0</v>
      </c>
      <c r="GV179">
        <v>0</v>
      </c>
      <c r="GW179">
        <v>0</v>
      </c>
      <c r="GX179">
        <v>0</v>
      </c>
      <c r="GY179">
        <v>0</v>
      </c>
      <c r="GZ179">
        <v>0</v>
      </c>
      <c r="HA179">
        <v>0</v>
      </c>
      <c r="HB179">
        <v>0</v>
      </c>
      <c r="HC179">
        <v>0</v>
      </c>
      <c r="HD179">
        <v>0</v>
      </c>
      <c r="HE179">
        <v>0</v>
      </c>
      <c r="HF179">
        <v>0</v>
      </c>
      <c r="HG179">
        <v>0</v>
      </c>
      <c r="HH179">
        <v>0</v>
      </c>
      <c r="HI179">
        <v>0</v>
      </c>
      <c r="HJ179">
        <v>0</v>
      </c>
      <c r="HK179">
        <v>0</v>
      </c>
      <c r="HL179">
        <v>0</v>
      </c>
      <c r="HM179">
        <v>0</v>
      </c>
      <c r="HN179">
        <v>0</v>
      </c>
      <c r="HO179">
        <v>0</v>
      </c>
      <c r="HP179">
        <v>0</v>
      </c>
      <c r="HQ179">
        <v>0</v>
      </c>
      <c r="HR179">
        <v>0</v>
      </c>
      <c r="HS179">
        <v>0</v>
      </c>
      <c r="HT179">
        <v>0</v>
      </c>
      <c r="HU179">
        <v>0</v>
      </c>
      <c r="HV179">
        <v>0</v>
      </c>
      <c r="HW179">
        <v>0</v>
      </c>
      <c r="HX179">
        <v>0</v>
      </c>
      <c r="HY179">
        <v>0</v>
      </c>
      <c r="HZ179">
        <v>0</v>
      </c>
      <c r="IA179">
        <v>0</v>
      </c>
      <c r="IB179">
        <v>0</v>
      </c>
      <c r="IC179">
        <v>0</v>
      </c>
      <c r="ID179">
        <v>0</v>
      </c>
      <c r="IE179">
        <v>0</v>
      </c>
      <c r="IF179">
        <v>0</v>
      </c>
      <c r="IG179">
        <v>0</v>
      </c>
      <c r="IH179">
        <v>0</v>
      </c>
      <c r="II179">
        <v>0</v>
      </c>
      <c r="IJ179">
        <v>0</v>
      </c>
      <c r="IK179">
        <v>0</v>
      </c>
      <c r="IL179">
        <v>0</v>
      </c>
      <c r="IM179">
        <v>0</v>
      </c>
      <c r="IN179">
        <v>0</v>
      </c>
      <c r="IO179">
        <v>0</v>
      </c>
      <c r="IP179">
        <v>0</v>
      </c>
      <c r="IQ179">
        <v>0</v>
      </c>
      <c r="IR179">
        <v>0</v>
      </c>
      <c r="IS179">
        <v>0</v>
      </c>
      <c r="IT179">
        <v>0</v>
      </c>
      <c r="IU179">
        <v>0</v>
      </c>
      <c r="IV179">
        <v>0</v>
      </c>
      <c r="IW179">
        <v>0</v>
      </c>
      <c r="IX179">
        <v>0</v>
      </c>
      <c r="IY179">
        <v>0</v>
      </c>
      <c r="IZ179">
        <v>0</v>
      </c>
      <c r="JA179">
        <v>0</v>
      </c>
      <c r="JB179">
        <v>0</v>
      </c>
      <c r="JC179">
        <v>0</v>
      </c>
      <c r="JD179">
        <v>0</v>
      </c>
      <c r="JE179">
        <v>0</v>
      </c>
      <c r="JF179">
        <v>0</v>
      </c>
      <c r="JG179">
        <v>0</v>
      </c>
      <c r="JH179">
        <v>0</v>
      </c>
      <c r="JI179">
        <v>0</v>
      </c>
      <c r="JJ179">
        <v>0</v>
      </c>
      <c r="JK179">
        <v>0</v>
      </c>
      <c r="JL179">
        <v>0</v>
      </c>
      <c r="JM179">
        <v>0</v>
      </c>
      <c r="JN179">
        <v>0</v>
      </c>
      <c r="JO179">
        <v>0</v>
      </c>
      <c r="JP179">
        <v>0</v>
      </c>
      <c r="JQ179">
        <v>0</v>
      </c>
      <c r="JR179">
        <v>0</v>
      </c>
      <c r="JS179">
        <v>0</v>
      </c>
      <c r="JT179">
        <v>0</v>
      </c>
      <c r="JU179">
        <v>0</v>
      </c>
      <c r="JV179">
        <v>0</v>
      </c>
      <c r="JW179">
        <v>0</v>
      </c>
      <c r="JX179">
        <v>0</v>
      </c>
      <c r="JY179">
        <v>0</v>
      </c>
      <c r="JZ179">
        <v>0</v>
      </c>
      <c r="KA179">
        <v>0</v>
      </c>
      <c r="KB179">
        <v>0</v>
      </c>
      <c r="KC179">
        <v>0</v>
      </c>
      <c r="KD179">
        <v>0</v>
      </c>
      <c r="KE179">
        <v>0</v>
      </c>
      <c r="KF179">
        <v>0</v>
      </c>
      <c r="KG179">
        <v>0</v>
      </c>
      <c r="KH179">
        <v>0</v>
      </c>
      <c r="KI179">
        <v>0</v>
      </c>
      <c r="KJ179">
        <v>0</v>
      </c>
      <c r="KK179">
        <v>0</v>
      </c>
      <c r="KL179">
        <v>0</v>
      </c>
      <c r="KM179">
        <v>0</v>
      </c>
      <c r="KN179">
        <v>0</v>
      </c>
      <c r="KO179">
        <v>0</v>
      </c>
      <c r="KP179">
        <v>0</v>
      </c>
      <c r="KQ179">
        <v>0</v>
      </c>
      <c r="KR179">
        <v>0</v>
      </c>
      <c r="KS179">
        <v>0</v>
      </c>
      <c r="KT179">
        <v>0</v>
      </c>
      <c r="KU179">
        <v>0</v>
      </c>
      <c r="KV179">
        <v>0</v>
      </c>
      <c r="KW179">
        <v>0</v>
      </c>
      <c r="KX179">
        <v>0</v>
      </c>
      <c r="KY179">
        <v>0</v>
      </c>
      <c r="KZ179">
        <v>0</v>
      </c>
      <c r="LA179">
        <v>0</v>
      </c>
      <c r="LB179">
        <v>0</v>
      </c>
      <c r="LC179">
        <v>0</v>
      </c>
      <c r="LD179">
        <v>0</v>
      </c>
      <c r="LE179">
        <v>0</v>
      </c>
      <c r="LF179">
        <v>0</v>
      </c>
      <c r="LG179">
        <v>0</v>
      </c>
      <c r="LH179">
        <v>0</v>
      </c>
      <c r="LI179">
        <v>0</v>
      </c>
      <c r="LJ179">
        <v>0</v>
      </c>
      <c r="LK179">
        <v>0</v>
      </c>
      <c r="LL179">
        <v>0</v>
      </c>
      <c r="LM179">
        <v>0</v>
      </c>
      <c r="LN179">
        <v>0</v>
      </c>
      <c r="LO179">
        <v>0</v>
      </c>
      <c r="LP179">
        <v>0</v>
      </c>
      <c r="LQ179">
        <v>0</v>
      </c>
      <c r="LR179">
        <v>0</v>
      </c>
      <c r="LS179">
        <v>0</v>
      </c>
      <c r="LT179">
        <v>0</v>
      </c>
      <c r="LU179">
        <v>0</v>
      </c>
      <c r="LV179">
        <v>0</v>
      </c>
      <c r="LW179">
        <v>0</v>
      </c>
      <c r="LX179">
        <v>0</v>
      </c>
      <c r="LY179">
        <v>0</v>
      </c>
      <c r="LZ179">
        <v>0</v>
      </c>
      <c r="MA179">
        <v>0</v>
      </c>
      <c r="MB179">
        <v>0</v>
      </c>
      <c r="MC179">
        <v>0</v>
      </c>
      <c r="MD179">
        <v>0</v>
      </c>
      <c r="ME179">
        <v>0</v>
      </c>
      <c r="MF179">
        <v>0</v>
      </c>
      <c r="MG179">
        <v>0</v>
      </c>
      <c r="MH179">
        <v>0</v>
      </c>
      <c r="MI179">
        <v>0</v>
      </c>
      <c r="MJ179">
        <v>125</v>
      </c>
    </row>
    <row r="180" spans="1:348" x14ac:dyDescent="0.55000000000000004">
      <c r="A180" t="s">
        <v>479</v>
      </c>
      <c r="B180">
        <v>0</v>
      </c>
      <c r="C180">
        <v>1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0</v>
      </c>
      <c r="DN180">
        <v>0</v>
      </c>
      <c r="DO180">
        <v>0</v>
      </c>
      <c r="DP180">
        <v>0</v>
      </c>
      <c r="DQ180">
        <v>0</v>
      </c>
      <c r="DR180">
        <v>0</v>
      </c>
      <c r="DS180">
        <v>0</v>
      </c>
      <c r="DT180">
        <v>0</v>
      </c>
      <c r="DU180">
        <v>0</v>
      </c>
      <c r="DV180">
        <v>0</v>
      </c>
      <c r="DW180">
        <v>0</v>
      </c>
      <c r="DX180">
        <v>0</v>
      </c>
      <c r="DY180">
        <v>0</v>
      </c>
      <c r="DZ180">
        <v>0</v>
      </c>
      <c r="EA180">
        <v>0</v>
      </c>
      <c r="EB180">
        <v>0</v>
      </c>
      <c r="EC180">
        <v>0</v>
      </c>
      <c r="ED180">
        <v>0</v>
      </c>
      <c r="EE180">
        <v>0</v>
      </c>
      <c r="EF180">
        <v>0</v>
      </c>
      <c r="EG180">
        <v>0</v>
      </c>
      <c r="EH180">
        <v>0</v>
      </c>
      <c r="EI180">
        <v>0</v>
      </c>
      <c r="EJ180">
        <v>0</v>
      </c>
      <c r="EK180">
        <v>0</v>
      </c>
      <c r="EL180">
        <v>0</v>
      </c>
      <c r="EM180">
        <v>0</v>
      </c>
      <c r="EN180">
        <v>0</v>
      </c>
      <c r="EO180">
        <v>0</v>
      </c>
      <c r="EP180">
        <v>0</v>
      </c>
      <c r="EQ180">
        <v>0</v>
      </c>
      <c r="ER180">
        <v>0</v>
      </c>
      <c r="ES180">
        <v>0</v>
      </c>
      <c r="ET180">
        <v>0</v>
      </c>
      <c r="EU180">
        <v>0</v>
      </c>
      <c r="EV180">
        <v>0</v>
      </c>
      <c r="EW180">
        <v>0</v>
      </c>
      <c r="EX180">
        <v>0</v>
      </c>
      <c r="EY180">
        <v>0</v>
      </c>
      <c r="EZ180">
        <v>0</v>
      </c>
      <c r="FA180">
        <v>0</v>
      </c>
      <c r="FB180">
        <v>0</v>
      </c>
      <c r="FC180">
        <v>0</v>
      </c>
      <c r="FD180">
        <v>0</v>
      </c>
      <c r="FE180">
        <v>0</v>
      </c>
      <c r="FF180">
        <v>0</v>
      </c>
      <c r="FG180">
        <v>0</v>
      </c>
      <c r="FH180">
        <v>0</v>
      </c>
      <c r="FI180">
        <v>0</v>
      </c>
      <c r="FJ180">
        <v>0</v>
      </c>
      <c r="FK180">
        <v>0</v>
      </c>
      <c r="FL180">
        <v>0</v>
      </c>
      <c r="FM180">
        <v>0</v>
      </c>
      <c r="FN180">
        <v>0</v>
      </c>
      <c r="FO180">
        <v>0</v>
      </c>
      <c r="FP180">
        <v>0</v>
      </c>
      <c r="FQ180">
        <v>0</v>
      </c>
      <c r="FR180">
        <v>0</v>
      </c>
      <c r="FS180">
        <v>0</v>
      </c>
      <c r="FT180">
        <v>0</v>
      </c>
      <c r="FU180">
        <v>0</v>
      </c>
      <c r="FV180">
        <v>0</v>
      </c>
      <c r="FW180">
        <v>0</v>
      </c>
      <c r="FX180">
        <v>0</v>
      </c>
      <c r="FY180">
        <v>0</v>
      </c>
      <c r="FZ180">
        <v>0</v>
      </c>
      <c r="GA180">
        <v>0</v>
      </c>
      <c r="GB180">
        <v>0</v>
      </c>
      <c r="GC180">
        <v>0</v>
      </c>
      <c r="GD180">
        <v>0</v>
      </c>
      <c r="GE180">
        <v>0</v>
      </c>
      <c r="GF180">
        <v>0</v>
      </c>
      <c r="GG180">
        <v>0</v>
      </c>
      <c r="GH180">
        <v>0</v>
      </c>
      <c r="GI180">
        <v>0</v>
      </c>
      <c r="GJ180">
        <v>0</v>
      </c>
      <c r="GK180">
        <v>0</v>
      </c>
      <c r="GL180">
        <v>0</v>
      </c>
      <c r="GM180">
        <v>0</v>
      </c>
      <c r="GN180">
        <v>0</v>
      </c>
      <c r="GO180">
        <v>0</v>
      </c>
      <c r="GP180">
        <v>0</v>
      </c>
      <c r="GQ180">
        <v>0</v>
      </c>
      <c r="GR180">
        <v>0</v>
      </c>
      <c r="GS180">
        <v>0</v>
      </c>
      <c r="GT180">
        <v>0</v>
      </c>
      <c r="GU180">
        <v>0</v>
      </c>
      <c r="GV180">
        <v>0</v>
      </c>
      <c r="GW180">
        <v>0</v>
      </c>
      <c r="GX180">
        <v>0</v>
      </c>
      <c r="GY180">
        <v>0</v>
      </c>
      <c r="GZ180">
        <v>0</v>
      </c>
      <c r="HA180">
        <v>0</v>
      </c>
      <c r="HB180">
        <v>0</v>
      </c>
      <c r="HC180">
        <v>0</v>
      </c>
      <c r="HD180">
        <v>0</v>
      </c>
      <c r="HE180">
        <v>0</v>
      </c>
      <c r="HF180">
        <v>0</v>
      </c>
      <c r="HG180">
        <v>0</v>
      </c>
      <c r="HH180">
        <v>0</v>
      </c>
      <c r="HI180">
        <v>0</v>
      </c>
      <c r="HJ180">
        <v>0</v>
      </c>
      <c r="HK180">
        <v>0</v>
      </c>
      <c r="HL180">
        <v>0</v>
      </c>
      <c r="HM180">
        <v>0</v>
      </c>
      <c r="HN180">
        <v>0</v>
      </c>
      <c r="HO180">
        <v>0</v>
      </c>
      <c r="HP180">
        <v>0</v>
      </c>
      <c r="HQ180">
        <v>0</v>
      </c>
      <c r="HR180">
        <v>0</v>
      </c>
      <c r="HS180">
        <v>0</v>
      </c>
      <c r="HT180">
        <v>0</v>
      </c>
      <c r="HU180">
        <v>0</v>
      </c>
      <c r="HV180">
        <v>0</v>
      </c>
      <c r="HW180">
        <v>0</v>
      </c>
      <c r="HX180">
        <v>0</v>
      </c>
      <c r="HY180">
        <v>0</v>
      </c>
      <c r="HZ180">
        <v>0</v>
      </c>
      <c r="IA180">
        <v>0</v>
      </c>
      <c r="IB180">
        <v>0</v>
      </c>
      <c r="IC180">
        <v>0</v>
      </c>
      <c r="ID180">
        <v>0</v>
      </c>
      <c r="IE180">
        <v>0</v>
      </c>
      <c r="IF180">
        <v>0</v>
      </c>
      <c r="IG180">
        <v>0</v>
      </c>
      <c r="IH180">
        <v>0</v>
      </c>
      <c r="II180">
        <v>0</v>
      </c>
      <c r="IJ180">
        <v>0</v>
      </c>
      <c r="IK180">
        <v>0</v>
      </c>
      <c r="IL180">
        <v>0</v>
      </c>
      <c r="IM180">
        <v>0</v>
      </c>
      <c r="IN180">
        <v>0</v>
      </c>
      <c r="IO180">
        <v>0</v>
      </c>
      <c r="IP180">
        <v>0</v>
      </c>
      <c r="IQ180">
        <v>0</v>
      </c>
      <c r="IR180">
        <v>0</v>
      </c>
      <c r="IS180">
        <v>0</v>
      </c>
      <c r="IT180">
        <v>0</v>
      </c>
      <c r="IU180">
        <v>0</v>
      </c>
      <c r="IV180">
        <v>0</v>
      </c>
      <c r="IW180">
        <v>0</v>
      </c>
      <c r="IX180">
        <v>0</v>
      </c>
      <c r="IY180">
        <v>0</v>
      </c>
      <c r="IZ180">
        <v>0</v>
      </c>
      <c r="JA180">
        <v>0</v>
      </c>
      <c r="JB180">
        <v>0</v>
      </c>
      <c r="JC180">
        <v>0</v>
      </c>
      <c r="JD180">
        <v>0</v>
      </c>
      <c r="JE180">
        <v>0</v>
      </c>
      <c r="JF180">
        <v>0</v>
      </c>
      <c r="JG180">
        <v>0</v>
      </c>
      <c r="JH180">
        <v>0</v>
      </c>
      <c r="JI180">
        <v>0</v>
      </c>
      <c r="JJ180">
        <v>0</v>
      </c>
      <c r="JK180">
        <v>0</v>
      </c>
      <c r="JL180">
        <v>0</v>
      </c>
      <c r="JM180">
        <v>0</v>
      </c>
      <c r="JN180">
        <v>0</v>
      </c>
      <c r="JO180">
        <v>0</v>
      </c>
      <c r="JP180">
        <v>0</v>
      </c>
      <c r="JQ180">
        <v>0</v>
      </c>
      <c r="JR180">
        <v>0</v>
      </c>
      <c r="JS180">
        <v>0</v>
      </c>
      <c r="JT180">
        <v>0</v>
      </c>
      <c r="JU180">
        <v>0</v>
      </c>
      <c r="JV180">
        <v>0</v>
      </c>
      <c r="JW180">
        <v>0</v>
      </c>
      <c r="JX180">
        <v>0</v>
      </c>
      <c r="JY180">
        <v>0</v>
      </c>
      <c r="JZ180">
        <v>0</v>
      </c>
      <c r="KA180">
        <v>0</v>
      </c>
      <c r="KB180">
        <v>0</v>
      </c>
      <c r="KC180">
        <v>0</v>
      </c>
      <c r="KD180">
        <v>0</v>
      </c>
      <c r="KE180">
        <v>0</v>
      </c>
      <c r="KF180">
        <v>0</v>
      </c>
      <c r="KG180">
        <v>0</v>
      </c>
      <c r="KH180">
        <v>0</v>
      </c>
      <c r="KI180">
        <v>0</v>
      </c>
      <c r="KJ180">
        <v>0</v>
      </c>
      <c r="KK180">
        <v>0</v>
      </c>
      <c r="KL180">
        <v>0</v>
      </c>
      <c r="KM180">
        <v>0</v>
      </c>
      <c r="KN180">
        <v>0</v>
      </c>
      <c r="KO180">
        <v>0</v>
      </c>
      <c r="KP180">
        <v>0</v>
      </c>
      <c r="KQ180">
        <v>0</v>
      </c>
      <c r="KR180">
        <v>0</v>
      </c>
      <c r="KS180">
        <v>0</v>
      </c>
      <c r="KT180">
        <v>0</v>
      </c>
      <c r="KU180">
        <v>0</v>
      </c>
      <c r="KV180">
        <v>0</v>
      </c>
      <c r="KW180">
        <v>0</v>
      </c>
      <c r="KX180">
        <v>0</v>
      </c>
      <c r="KY180">
        <v>0</v>
      </c>
      <c r="KZ180">
        <v>0</v>
      </c>
      <c r="LA180">
        <v>0</v>
      </c>
      <c r="LB180">
        <v>0</v>
      </c>
      <c r="LC180">
        <v>0</v>
      </c>
      <c r="LD180">
        <v>0</v>
      </c>
      <c r="LE180">
        <v>0</v>
      </c>
      <c r="LF180">
        <v>0</v>
      </c>
      <c r="LG180">
        <v>0</v>
      </c>
      <c r="LH180">
        <v>0</v>
      </c>
      <c r="LI180">
        <v>0</v>
      </c>
      <c r="LJ180">
        <v>0</v>
      </c>
      <c r="LK180">
        <v>0</v>
      </c>
      <c r="LL180">
        <v>0</v>
      </c>
      <c r="LM180">
        <v>0</v>
      </c>
      <c r="LN180">
        <v>0</v>
      </c>
      <c r="LO180">
        <v>0</v>
      </c>
      <c r="LP180">
        <v>0</v>
      </c>
      <c r="LQ180">
        <v>0</v>
      </c>
      <c r="LR180">
        <v>0</v>
      </c>
      <c r="LS180">
        <v>0</v>
      </c>
      <c r="LT180">
        <v>0</v>
      </c>
      <c r="LU180">
        <v>0</v>
      </c>
      <c r="LV180">
        <v>0</v>
      </c>
      <c r="LW180">
        <v>0</v>
      </c>
      <c r="LX180">
        <v>0</v>
      </c>
      <c r="LY180">
        <v>0</v>
      </c>
      <c r="LZ180">
        <v>0</v>
      </c>
      <c r="MA180">
        <v>0</v>
      </c>
      <c r="MB180">
        <v>0</v>
      </c>
      <c r="MC180">
        <v>0</v>
      </c>
      <c r="MD180">
        <v>0</v>
      </c>
      <c r="ME180">
        <v>0</v>
      </c>
      <c r="MF180">
        <v>0</v>
      </c>
      <c r="MG180">
        <v>0</v>
      </c>
      <c r="MH180">
        <v>0</v>
      </c>
      <c r="MI180">
        <v>0</v>
      </c>
      <c r="MJ180">
        <v>125</v>
      </c>
    </row>
    <row r="181" spans="1:348" x14ac:dyDescent="0.55000000000000004">
      <c r="A181" t="s">
        <v>481</v>
      </c>
      <c r="B181">
        <v>0</v>
      </c>
      <c r="C181">
        <v>1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1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  <c r="DT181">
        <v>0</v>
      </c>
      <c r="DU181">
        <v>0</v>
      </c>
      <c r="DV181">
        <v>0</v>
      </c>
      <c r="DW181">
        <v>0</v>
      </c>
      <c r="DX181">
        <v>0</v>
      </c>
      <c r="DY181">
        <v>0</v>
      </c>
      <c r="DZ181">
        <v>0</v>
      </c>
      <c r="EA181">
        <v>0</v>
      </c>
      <c r="EB181">
        <v>0</v>
      </c>
      <c r="EC181">
        <v>0</v>
      </c>
      <c r="ED181">
        <v>0</v>
      </c>
      <c r="EE181">
        <v>0</v>
      </c>
      <c r="EF181">
        <v>0</v>
      </c>
      <c r="EG181">
        <v>0</v>
      </c>
      <c r="EH181">
        <v>0</v>
      </c>
      <c r="EI181">
        <v>0</v>
      </c>
      <c r="EJ181">
        <v>0</v>
      </c>
      <c r="EK181">
        <v>0</v>
      </c>
      <c r="EL181">
        <v>0</v>
      </c>
      <c r="EM181">
        <v>0</v>
      </c>
      <c r="EN181">
        <v>0</v>
      </c>
      <c r="EO181">
        <v>0</v>
      </c>
      <c r="EP181">
        <v>0</v>
      </c>
      <c r="EQ181">
        <v>0</v>
      </c>
      <c r="ER181">
        <v>0</v>
      </c>
      <c r="ES181">
        <v>0</v>
      </c>
      <c r="ET181">
        <v>0</v>
      </c>
      <c r="EU181">
        <v>0</v>
      </c>
      <c r="EV181">
        <v>0</v>
      </c>
      <c r="EW181">
        <v>0</v>
      </c>
      <c r="EX181">
        <v>0</v>
      </c>
      <c r="EY181">
        <v>0</v>
      </c>
      <c r="EZ181">
        <v>0</v>
      </c>
      <c r="FA181">
        <v>0</v>
      </c>
      <c r="FB181">
        <v>0</v>
      </c>
      <c r="FC181">
        <v>0</v>
      </c>
      <c r="FD181">
        <v>0</v>
      </c>
      <c r="FE181">
        <v>0</v>
      </c>
      <c r="FF181">
        <v>0</v>
      </c>
      <c r="FG181">
        <v>0</v>
      </c>
      <c r="FH181">
        <v>0</v>
      </c>
      <c r="FI181">
        <v>0</v>
      </c>
      <c r="FJ181">
        <v>0</v>
      </c>
      <c r="FK181">
        <v>0</v>
      </c>
      <c r="FL181">
        <v>0</v>
      </c>
      <c r="FM181">
        <v>0</v>
      </c>
      <c r="FN181">
        <v>0</v>
      </c>
      <c r="FO181">
        <v>0</v>
      </c>
      <c r="FP181">
        <v>0</v>
      </c>
      <c r="FQ181">
        <v>0</v>
      </c>
      <c r="FR181">
        <v>0</v>
      </c>
      <c r="FS181">
        <v>0</v>
      </c>
      <c r="FT181">
        <v>0</v>
      </c>
      <c r="FU181">
        <v>0</v>
      </c>
      <c r="FV181">
        <v>0</v>
      </c>
      <c r="FW181">
        <v>0</v>
      </c>
      <c r="FX181">
        <v>0</v>
      </c>
      <c r="FY181">
        <v>0</v>
      </c>
      <c r="FZ181">
        <v>0</v>
      </c>
      <c r="GA181">
        <v>0</v>
      </c>
      <c r="GB181">
        <v>0</v>
      </c>
      <c r="GC181">
        <v>0</v>
      </c>
      <c r="GD181">
        <v>0</v>
      </c>
      <c r="GE181">
        <v>0</v>
      </c>
      <c r="GF181">
        <v>0</v>
      </c>
      <c r="GG181">
        <v>0</v>
      </c>
      <c r="GH181">
        <v>0</v>
      </c>
      <c r="GI181">
        <v>0</v>
      </c>
      <c r="GJ181">
        <v>0</v>
      </c>
      <c r="GK181">
        <v>0</v>
      </c>
      <c r="GL181">
        <v>0</v>
      </c>
      <c r="GM181">
        <v>0</v>
      </c>
      <c r="GN181">
        <v>0</v>
      </c>
      <c r="GO181">
        <v>0</v>
      </c>
      <c r="GP181">
        <v>0</v>
      </c>
      <c r="GQ181">
        <v>0</v>
      </c>
      <c r="GR181">
        <v>0</v>
      </c>
      <c r="GS181">
        <v>0</v>
      </c>
      <c r="GT181">
        <v>0</v>
      </c>
      <c r="GU181">
        <v>0</v>
      </c>
      <c r="GV181">
        <v>0</v>
      </c>
      <c r="GW181">
        <v>0</v>
      </c>
      <c r="GX181">
        <v>0</v>
      </c>
      <c r="GY181">
        <v>0</v>
      </c>
      <c r="GZ181">
        <v>0</v>
      </c>
      <c r="HA181">
        <v>0</v>
      </c>
      <c r="HB181">
        <v>0</v>
      </c>
      <c r="HC181">
        <v>0</v>
      </c>
      <c r="HD181">
        <v>0</v>
      </c>
      <c r="HE181">
        <v>0</v>
      </c>
      <c r="HF181">
        <v>0</v>
      </c>
      <c r="HG181">
        <v>0</v>
      </c>
      <c r="HH181">
        <v>0</v>
      </c>
      <c r="HI181">
        <v>0</v>
      </c>
      <c r="HJ181">
        <v>0</v>
      </c>
      <c r="HK181">
        <v>0</v>
      </c>
      <c r="HL181">
        <v>0</v>
      </c>
      <c r="HM181">
        <v>0</v>
      </c>
      <c r="HN181">
        <v>0</v>
      </c>
      <c r="HO181">
        <v>0</v>
      </c>
      <c r="HP181">
        <v>0</v>
      </c>
      <c r="HQ181">
        <v>0</v>
      </c>
      <c r="HR181">
        <v>0</v>
      </c>
      <c r="HS181">
        <v>0</v>
      </c>
      <c r="HT181">
        <v>0</v>
      </c>
      <c r="HU181">
        <v>0</v>
      </c>
      <c r="HV181">
        <v>0</v>
      </c>
      <c r="HW181">
        <v>0</v>
      </c>
      <c r="HX181">
        <v>0</v>
      </c>
      <c r="HY181">
        <v>0</v>
      </c>
      <c r="HZ181">
        <v>0</v>
      </c>
      <c r="IA181">
        <v>0</v>
      </c>
      <c r="IB181">
        <v>0</v>
      </c>
      <c r="IC181">
        <v>0</v>
      </c>
      <c r="ID181">
        <v>0</v>
      </c>
      <c r="IE181">
        <v>0</v>
      </c>
      <c r="IF181">
        <v>0</v>
      </c>
      <c r="IG181">
        <v>0</v>
      </c>
      <c r="IH181">
        <v>0</v>
      </c>
      <c r="II181">
        <v>0</v>
      </c>
      <c r="IJ181">
        <v>0</v>
      </c>
      <c r="IK181">
        <v>0</v>
      </c>
      <c r="IL181">
        <v>0</v>
      </c>
      <c r="IM181">
        <v>0</v>
      </c>
      <c r="IN181">
        <v>0</v>
      </c>
      <c r="IO181">
        <v>0</v>
      </c>
      <c r="IP181">
        <v>0</v>
      </c>
      <c r="IQ181">
        <v>0</v>
      </c>
      <c r="IR181">
        <v>0</v>
      </c>
      <c r="IS181">
        <v>0</v>
      </c>
      <c r="IT181">
        <v>0</v>
      </c>
      <c r="IU181">
        <v>0</v>
      </c>
      <c r="IV181">
        <v>0</v>
      </c>
      <c r="IW181">
        <v>0</v>
      </c>
      <c r="IX181">
        <v>0</v>
      </c>
      <c r="IY181">
        <v>0</v>
      </c>
      <c r="IZ181">
        <v>0</v>
      </c>
      <c r="JA181">
        <v>0</v>
      </c>
      <c r="JB181">
        <v>0</v>
      </c>
      <c r="JC181">
        <v>0</v>
      </c>
      <c r="JD181">
        <v>0</v>
      </c>
      <c r="JE181">
        <v>0</v>
      </c>
      <c r="JF181">
        <v>0</v>
      </c>
      <c r="JG181">
        <v>0</v>
      </c>
      <c r="JH181">
        <v>0</v>
      </c>
      <c r="JI181">
        <v>0</v>
      </c>
      <c r="JJ181">
        <v>0</v>
      </c>
      <c r="JK181">
        <v>0</v>
      </c>
      <c r="JL181">
        <v>0</v>
      </c>
      <c r="JM181">
        <v>0</v>
      </c>
      <c r="JN181">
        <v>0</v>
      </c>
      <c r="JO181">
        <v>0</v>
      </c>
      <c r="JP181">
        <v>0</v>
      </c>
      <c r="JQ181">
        <v>0</v>
      </c>
      <c r="JR181">
        <v>0</v>
      </c>
      <c r="JS181">
        <v>0</v>
      </c>
      <c r="JT181">
        <v>0</v>
      </c>
      <c r="JU181">
        <v>0</v>
      </c>
      <c r="JV181">
        <v>0</v>
      </c>
      <c r="JW181">
        <v>0</v>
      </c>
      <c r="JX181">
        <v>0</v>
      </c>
      <c r="JY181">
        <v>0</v>
      </c>
      <c r="JZ181">
        <v>0</v>
      </c>
      <c r="KA181">
        <v>0</v>
      </c>
      <c r="KB181">
        <v>0</v>
      </c>
      <c r="KC181">
        <v>0</v>
      </c>
      <c r="KD181">
        <v>0</v>
      </c>
      <c r="KE181">
        <v>0</v>
      </c>
      <c r="KF181">
        <v>0</v>
      </c>
      <c r="KG181">
        <v>0</v>
      </c>
      <c r="KH181">
        <v>0</v>
      </c>
      <c r="KI181">
        <v>0</v>
      </c>
      <c r="KJ181">
        <v>0</v>
      </c>
      <c r="KK181">
        <v>0</v>
      </c>
      <c r="KL181">
        <v>0</v>
      </c>
      <c r="KM181">
        <v>0</v>
      </c>
      <c r="KN181">
        <v>0</v>
      </c>
      <c r="KO181">
        <v>0</v>
      </c>
      <c r="KP181">
        <v>0</v>
      </c>
      <c r="KQ181">
        <v>0</v>
      </c>
      <c r="KR181">
        <v>0</v>
      </c>
      <c r="KS181">
        <v>0</v>
      </c>
      <c r="KT181">
        <v>0</v>
      </c>
      <c r="KU181">
        <v>0</v>
      </c>
      <c r="KV181">
        <v>0</v>
      </c>
      <c r="KW181">
        <v>0</v>
      </c>
      <c r="KX181">
        <v>0</v>
      </c>
      <c r="KY181">
        <v>0</v>
      </c>
      <c r="KZ181">
        <v>0</v>
      </c>
      <c r="LA181">
        <v>0</v>
      </c>
      <c r="LB181">
        <v>0</v>
      </c>
      <c r="LC181">
        <v>0</v>
      </c>
      <c r="LD181">
        <v>0</v>
      </c>
      <c r="LE181">
        <v>0</v>
      </c>
      <c r="LF181">
        <v>0</v>
      </c>
      <c r="LG181">
        <v>0</v>
      </c>
      <c r="LH181">
        <v>0</v>
      </c>
      <c r="LI181">
        <v>0</v>
      </c>
      <c r="LJ181">
        <v>0</v>
      </c>
      <c r="LK181">
        <v>0</v>
      </c>
      <c r="LL181">
        <v>0</v>
      </c>
      <c r="LM181">
        <v>0</v>
      </c>
      <c r="LN181">
        <v>0</v>
      </c>
      <c r="LO181">
        <v>0</v>
      </c>
      <c r="LP181">
        <v>0</v>
      </c>
      <c r="LQ181">
        <v>0</v>
      </c>
      <c r="LR181">
        <v>0</v>
      </c>
      <c r="LS181">
        <v>0</v>
      </c>
      <c r="LT181">
        <v>0</v>
      </c>
      <c r="LU181">
        <v>0</v>
      </c>
      <c r="LV181">
        <v>0</v>
      </c>
      <c r="LW181">
        <v>0</v>
      </c>
      <c r="LX181">
        <v>0</v>
      </c>
      <c r="LY181">
        <v>0</v>
      </c>
      <c r="LZ181">
        <v>0</v>
      </c>
      <c r="MA181">
        <v>0</v>
      </c>
      <c r="MB181">
        <v>0</v>
      </c>
      <c r="MC181">
        <v>0</v>
      </c>
      <c r="MD181">
        <v>0</v>
      </c>
      <c r="ME181">
        <v>0</v>
      </c>
      <c r="MF181">
        <v>0</v>
      </c>
      <c r="MG181">
        <v>0</v>
      </c>
      <c r="MH181">
        <v>0</v>
      </c>
      <c r="MI181">
        <v>0</v>
      </c>
      <c r="MJ181">
        <v>43</v>
      </c>
    </row>
    <row r="182" spans="1:348" x14ac:dyDescent="0.55000000000000004">
      <c r="A182" t="s">
        <v>484</v>
      </c>
      <c r="B182">
        <v>0</v>
      </c>
      <c r="C182">
        <v>1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1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0</v>
      </c>
      <c r="DJ182">
        <v>0</v>
      </c>
      <c r="DK182">
        <v>0</v>
      </c>
      <c r="DL182">
        <v>0</v>
      </c>
      <c r="DM182">
        <v>0</v>
      </c>
      <c r="DN182">
        <v>0</v>
      </c>
      <c r="DO182">
        <v>0</v>
      </c>
      <c r="DP182">
        <v>0</v>
      </c>
      <c r="DQ182">
        <v>0</v>
      </c>
      <c r="DR182">
        <v>0</v>
      </c>
      <c r="DS182">
        <v>0</v>
      </c>
      <c r="DT182">
        <v>0</v>
      </c>
      <c r="DU182">
        <v>0</v>
      </c>
      <c r="DV182">
        <v>0</v>
      </c>
      <c r="DW182">
        <v>0</v>
      </c>
      <c r="DX182">
        <v>0</v>
      </c>
      <c r="DY182">
        <v>0</v>
      </c>
      <c r="DZ182">
        <v>0</v>
      </c>
      <c r="EA182">
        <v>0</v>
      </c>
      <c r="EB182">
        <v>0</v>
      </c>
      <c r="EC182">
        <v>0</v>
      </c>
      <c r="ED182">
        <v>0</v>
      </c>
      <c r="EE182">
        <v>0</v>
      </c>
      <c r="EF182">
        <v>0</v>
      </c>
      <c r="EG182">
        <v>0</v>
      </c>
      <c r="EH182">
        <v>0</v>
      </c>
      <c r="EI182">
        <v>0</v>
      </c>
      <c r="EJ182">
        <v>0</v>
      </c>
      <c r="EK182">
        <v>0</v>
      </c>
      <c r="EL182">
        <v>0</v>
      </c>
      <c r="EM182">
        <v>0</v>
      </c>
      <c r="EN182">
        <v>0</v>
      </c>
      <c r="EO182">
        <v>0</v>
      </c>
      <c r="EP182">
        <v>0</v>
      </c>
      <c r="EQ182">
        <v>0</v>
      </c>
      <c r="ER182">
        <v>0</v>
      </c>
      <c r="ES182">
        <v>0</v>
      </c>
      <c r="ET182">
        <v>0</v>
      </c>
      <c r="EU182">
        <v>0</v>
      </c>
      <c r="EV182">
        <v>0</v>
      </c>
      <c r="EW182">
        <v>0</v>
      </c>
      <c r="EX182">
        <v>0</v>
      </c>
      <c r="EY182">
        <v>0</v>
      </c>
      <c r="EZ182">
        <v>0</v>
      </c>
      <c r="FA182">
        <v>0</v>
      </c>
      <c r="FB182">
        <v>0</v>
      </c>
      <c r="FC182">
        <v>0</v>
      </c>
      <c r="FD182">
        <v>0</v>
      </c>
      <c r="FE182">
        <v>0</v>
      </c>
      <c r="FF182">
        <v>0</v>
      </c>
      <c r="FG182">
        <v>0</v>
      </c>
      <c r="FH182">
        <v>0</v>
      </c>
      <c r="FI182">
        <v>0</v>
      </c>
      <c r="FJ182">
        <v>0</v>
      </c>
      <c r="FK182">
        <v>0</v>
      </c>
      <c r="FL182">
        <v>0</v>
      </c>
      <c r="FM182">
        <v>0</v>
      </c>
      <c r="FN182">
        <v>0</v>
      </c>
      <c r="FO182">
        <v>0</v>
      </c>
      <c r="FP182">
        <v>0</v>
      </c>
      <c r="FQ182">
        <v>0</v>
      </c>
      <c r="FR182">
        <v>0</v>
      </c>
      <c r="FS182">
        <v>0</v>
      </c>
      <c r="FT182">
        <v>0</v>
      </c>
      <c r="FU182">
        <v>0</v>
      </c>
      <c r="FV182">
        <v>0</v>
      </c>
      <c r="FW182">
        <v>0</v>
      </c>
      <c r="FX182">
        <v>0</v>
      </c>
      <c r="FY182">
        <v>0</v>
      </c>
      <c r="FZ182">
        <v>0</v>
      </c>
      <c r="GA182">
        <v>0</v>
      </c>
      <c r="GB182">
        <v>0</v>
      </c>
      <c r="GC182">
        <v>0</v>
      </c>
      <c r="GD182">
        <v>0</v>
      </c>
      <c r="GE182">
        <v>0</v>
      </c>
      <c r="GF182">
        <v>0</v>
      </c>
      <c r="GG182">
        <v>0</v>
      </c>
      <c r="GH182">
        <v>0</v>
      </c>
      <c r="GI182">
        <v>0</v>
      </c>
      <c r="GJ182">
        <v>0</v>
      </c>
      <c r="GK182">
        <v>0</v>
      </c>
      <c r="GL182">
        <v>0</v>
      </c>
      <c r="GM182">
        <v>0</v>
      </c>
      <c r="GN182">
        <v>0</v>
      </c>
      <c r="GO182">
        <v>0</v>
      </c>
      <c r="GP182">
        <v>0</v>
      </c>
      <c r="GQ182">
        <v>0</v>
      </c>
      <c r="GR182">
        <v>0</v>
      </c>
      <c r="GS182">
        <v>0</v>
      </c>
      <c r="GT182">
        <v>0</v>
      </c>
      <c r="GU182">
        <v>0</v>
      </c>
      <c r="GV182">
        <v>0</v>
      </c>
      <c r="GW182">
        <v>0</v>
      </c>
      <c r="GX182">
        <v>0</v>
      </c>
      <c r="GY182">
        <v>0</v>
      </c>
      <c r="GZ182">
        <v>0</v>
      </c>
      <c r="HA182">
        <v>0</v>
      </c>
      <c r="HB182">
        <v>0</v>
      </c>
      <c r="HC182">
        <v>0</v>
      </c>
      <c r="HD182">
        <v>0</v>
      </c>
      <c r="HE182">
        <v>0</v>
      </c>
      <c r="HF182">
        <v>0</v>
      </c>
      <c r="HG182">
        <v>0</v>
      </c>
      <c r="HH182">
        <v>0</v>
      </c>
      <c r="HI182">
        <v>0</v>
      </c>
      <c r="HJ182">
        <v>0</v>
      </c>
      <c r="HK182">
        <v>0</v>
      </c>
      <c r="HL182">
        <v>0</v>
      </c>
      <c r="HM182">
        <v>0</v>
      </c>
      <c r="HN182">
        <v>0</v>
      </c>
      <c r="HO182">
        <v>0</v>
      </c>
      <c r="HP182">
        <v>0</v>
      </c>
      <c r="HQ182">
        <v>0</v>
      </c>
      <c r="HR182">
        <v>0</v>
      </c>
      <c r="HS182">
        <v>0</v>
      </c>
      <c r="HT182">
        <v>0</v>
      </c>
      <c r="HU182">
        <v>0</v>
      </c>
      <c r="HV182">
        <v>0</v>
      </c>
      <c r="HW182">
        <v>0</v>
      </c>
      <c r="HX182">
        <v>0</v>
      </c>
      <c r="HY182">
        <v>0</v>
      </c>
      <c r="HZ182">
        <v>0</v>
      </c>
      <c r="IA182">
        <v>0</v>
      </c>
      <c r="IB182">
        <v>0</v>
      </c>
      <c r="IC182">
        <v>0</v>
      </c>
      <c r="ID182">
        <v>0</v>
      </c>
      <c r="IE182">
        <v>0</v>
      </c>
      <c r="IF182">
        <v>0</v>
      </c>
      <c r="IG182">
        <v>0</v>
      </c>
      <c r="IH182">
        <v>0</v>
      </c>
      <c r="II182">
        <v>0</v>
      </c>
      <c r="IJ182">
        <v>0</v>
      </c>
      <c r="IK182">
        <v>0</v>
      </c>
      <c r="IL182">
        <v>0</v>
      </c>
      <c r="IM182">
        <v>0</v>
      </c>
      <c r="IN182">
        <v>0</v>
      </c>
      <c r="IO182">
        <v>0</v>
      </c>
      <c r="IP182">
        <v>0</v>
      </c>
      <c r="IQ182">
        <v>0</v>
      </c>
      <c r="IR182">
        <v>0</v>
      </c>
      <c r="IS182">
        <v>0</v>
      </c>
      <c r="IT182">
        <v>0</v>
      </c>
      <c r="IU182">
        <v>0</v>
      </c>
      <c r="IV182">
        <v>0</v>
      </c>
      <c r="IW182">
        <v>0</v>
      </c>
      <c r="IX182">
        <v>0</v>
      </c>
      <c r="IY182">
        <v>0</v>
      </c>
      <c r="IZ182">
        <v>0</v>
      </c>
      <c r="JA182">
        <v>0</v>
      </c>
      <c r="JB182">
        <v>0</v>
      </c>
      <c r="JC182">
        <v>0</v>
      </c>
      <c r="JD182">
        <v>0</v>
      </c>
      <c r="JE182">
        <v>0</v>
      </c>
      <c r="JF182">
        <v>0</v>
      </c>
      <c r="JG182">
        <v>0</v>
      </c>
      <c r="JH182">
        <v>0</v>
      </c>
      <c r="JI182">
        <v>0</v>
      </c>
      <c r="JJ182">
        <v>0</v>
      </c>
      <c r="JK182">
        <v>0</v>
      </c>
      <c r="JL182">
        <v>0</v>
      </c>
      <c r="JM182">
        <v>0</v>
      </c>
      <c r="JN182">
        <v>0</v>
      </c>
      <c r="JO182">
        <v>0</v>
      </c>
      <c r="JP182">
        <v>0</v>
      </c>
      <c r="JQ182">
        <v>0</v>
      </c>
      <c r="JR182">
        <v>0</v>
      </c>
      <c r="JS182">
        <v>0</v>
      </c>
      <c r="JT182">
        <v>0</v>
      </c>
      <c r="JU182">
        <v>0</v>
      </c>
      <c r="JV182">
        <v>0</v>
      </c>
      <c r="JW182">
        <v>0</v>
      </c>
      <c r="JX182">
        <v>0</v>
      </c>
      <c r="JY182">
        <v>0</v>
      </c>
      <c r="JZ182">
        <v>0</v>
      </c>
      <c r="KA182">
        <v>0</v>
      </c>
      <c r="KB182">
        <v>0</v>
      </c>
      <c r="KC182">
        <v>0</v>
      </c>
      <c r="KD182">
        <v>0</v>
      </c>
      <c r="KE182">
        <v>0</v>
      </c>
      <c r="KF182">
        <v>0</v>
      </c>
      <c r="KG182">
        <v>0</v>
      </c>
      <c r="KH182">
        <v>0</v>
      </c>
      <c r="KI182">
        <v>0</v>
      </c>
      <c r="KJ182">
        <v>0</v>
      </c>
      <c r="KK182">
        <v>0</v>
      </c>
      <c r="KL182">
        <v>0</v>
      </c>
      <c r="KM182">
        <v>0</v>
      </c>
      <c r="KN182">
        <v>0</v>
      </c>
      <c r="KO182">
        <v>0</v>
      </c>
      <c r="KP182">
        <v>0</v>
      </c>
      <c r="KQ182">
        <v>0</v>
      </c>
      <c r="KR182">
        <v>0</v>
      </c>
      <c r="KS182">
        <v>0</v>
      </c>
      <c r="KT182">
        <v>0</v>
      </c>
      <c r="KU182">
        <v>0</v>
      </c>
      <c r="KV182">
        <v>0</v>
      </c>
      <c r="KW182">
        <v>0</v>
      </c>
      <c r="KX182">
        <v>0</v>
      </c>
      <c r="KY182">
        <v>0</v>
      </c>
      <c r="KZ182">
        <v>0</v>
      </c>
      <c r="LA182">
        <v>0</v>
      </c>
      <c r="LB182">
        <v>0</v>
      </c>
      <c r="LC182">
        <v>0</v>
      </c>
      <c r="LD182">
        <v>0</v>
      </c>
      <c r="LE182">
        <v>0</v>
      </c>
      <c r="LF182">
        <v>0</v>
      </c>
      <c r="LG182">
        <v>0</v>
      </c>
      <c r="LH182">
        <v>0</v>
      </c>
      <c r="LI182">
        <v>0</v>
      </c>
      <c r="LJ182">
        <v>0</v>
      </c>
      <c r="LK182">
        <v>0</v>
      </c>
      <c r="LL182">
        <v>0</v>
      </c>
      <c r="LM182">
        <v>0</v>
      </c>
      <c r="LN182">
        <v>0</v>
      </c>
      <c r="LO182">
        <v>0</v>
      </c>
      <c r="LP182">
        <v>0</v>
      </c>
      <c r="LQ182">
        <v>0</v>
      </c>
      <c r="LR182">
        <v>0</v>
      </c>
      <c r="LS182">
        <v>0</v>
      </c>
      <c r="LT182">
        <v>0</v>
      </c>
      <c r="LU182">
        <v>0</v>
      </c>
      <c r="LV182">
        <v>0</v>
      </c>
      <c r="LW182">
        <v>0</v>
      </c>
      <c r="LX182">
        <v>0</v>
      </c>
      <c r="LY182">
        <v>0</v>
      </c>
      <c r="LZ182">
        <v>0</v>
      </c>
      <c r="MA182">
        <v>0</v>
      </c>
      <c r="MB182">
        <v>0</v>
      </c>
      <c r="MC182">
        <v>0</v>
      </c>
      <c r="MD182">
        <v>0</v>
      </c>
      <c r="ME182">
        <v>0</v>
      </c>
      <c r="MF182">
        <v>0</v>
      </c>
      <c r="MG182">
        <v>0</v>
      </c>
      <c r="MH182">
        <v>0</v>
      </c>
      <c r="MI182">
        <v>0</v>
      </c>
      <c r="MJ182">
        <v>124</v>
      </c>
    </row>
    <row r="183" spans="1:348" x14ac:dyDescent="0.55000000000000004">
      <c r="A183" t="s">
        <v>486</v>
      </c>
      <c r="B183">
        <v>0</v>
      </c>
      <c r="C183">
        <v>1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1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0</v>
      </c>
      <c r="DP183">
        <v>0</v>
      </c>
      <c r="DQ183">
        <v>0</v>
      </c>
      <c r="DR183">
        <v>0</v>
      </c>
      <c r="DS183">
        <v>0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0</v>
      </c>
      <c r="EA183">
        <v>0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0</v>
      </c>
      <c r="EH183">
        <v>0</v>
      </c>
      <c r="EI183">
        <v>0</v>
      </c>
      <c r="EJ183">
        <v>0</v>
      </c>
      <c r="EK183">
        <v>0</v>
      </c>
      <c r="EL183">
        <v>0</v>
      </c>
      <c r="EM183">
        <v>0</v>
      </c>
      <c r="EN183">
        <v>0</v>
      </c>
      <c r="EO183">
        <v>0</v>
      </c>
      <c r="EP183">
        <v>0</v>
      </c>
      <c r="EQ183">
        <v>0</v>
      </c>
      <c r="ER183">
        <v>0</v>
      </c>
      <c r="ES183">
        <v>0</v>
      </c>
      <c r="ET183">
        <v>0</v>
      </c>
      <c r="EU183">
        <v>0</v>
      </c>
      <c r="EV183">
        <v>0</v>
      </c>
      <c r="EW183">
        <v>0</v>
      </c>
      <c r="EX183">
        <v>0</v>
      </c>
      <c r="EY183">
        <v>0</v>
      </c>
      <c r="EZ183">
        <v>0</v>
      </c>
      <c r="FA183">
        <v>0</v>
      </c>
      <c r="FB183">
        <v>0</v>
      </c>
      <c r="FC183">
        <v>0</v>
      </c>
      <c r="FD183">
        <v>0</v>
      </c>
      <c r="FE183">
        <v>0</v>
      </c>
      <c r="FF183">
        <v>0</v>
      </c>
      <c r="FG183">
        <v>0</v>
      </c>
      <c r="FH183">
        <v>0</v>
      </c>
      <c r="FI183">
        <v>0</v>
      </c>
      <c r="FJ183">
        <v>0</v>
      </c>
      <c r="FK183">
        <v>0</v>
      </c>
      <c r="FL183">
        <v>0</v>
      </c>
      <c r="FM183">
        <v>0</v>
      </c>
      <c r="FN183">
        <v>0</v>
      </c>
      <c r="FO183">
        <v>0</v>
      </c>
      <c r="FP183">
        <v>0</v>
      </c>
      <c r="FQ183">
        <v>0</v>
      </c>
      <c r="FR183">
        <v>0</v>
      </c>
      <c r="FS183">
        <v>0</v>
      </c>
      <c r="FT183">
        <v>0</v>
      </c>
      <c r="FU183">
        <v>0</v>
      </c>
      <c r="FV183">
        <v>0</v>
      </c>
      <c r="FW183">
        <v>0</v>
      </c>
      <c r="FX183">
        <v>0</v>
      </c>
      <c r="FY183">
        <v>0</v>
      </c>
      <c r="FZ183">
        <v>0</v>
      </c>
      <c r="GA183">
        <v>0</v>
      </c>
      <c r="GB183">
        <v>0</v>
      </c>
      <c r="GC183">
        <v>0</v>
      </c>
      <c r="GD183">
        <v>0</v>
      </c>
      <c r="GE183">
        <v>0</v>
      </c>
      <c r="GF183">
        <v>0</v>
      </c>
      <c r="GG183">
        <v>0</v>
      </c>
      <c r="GH183">
        <v>0</v>
      </c>
      <c r="GI183">
        <v>0</v>
      </c>
      <c r="GJ183">
        <v>0</v>
      </c>
      <c r="GK183">
        <v>0</v>
      </c>
      <c r="GL183">
        <v>0</v>
      </c>
      <c r="GM183">
        <v>0</v>
      </c>
      <c r="GN183">
        <v>0</v>
      </c>
      <c r="GO183">
        <v>0</v>
      </c>
      <c r="GP183">
        <v>0</v>
      </c>
      <c r="GQ183">
        <v>0</v>
      </c>
      <c r="GR183">
        <v>0</v>
      </c>
      <c r="GS183">
        <v>0</v>
      </c>
      <c r="GT183">
        <v>0</v>
      </c>
      <c r="GU183">
        <v>0</v>
      </c>
      <c r="GV183">
        <v>0</v>
      </c>
      <c r="GW183">
        <v>0</v>
      </c>
      <c r="GX183">
        <v>0</v>
      </c>
      <c r="GY183">
        <v>0</v>
      </c>
      <c r="GZ183">
        <v>0</v>
      </c>
      <c r="HA183">
        <v>0</v>
      </c>
      <c r="HB183">
        <v>0</v>
      </c>
      <c r="HC183">
        <v>0</v>
      </c>
      <c r="HD183">
        <v>0</v>
      </c>
      <c r="HE183">
        <v>0</v>
      </c>
      <c r="HF183">
        <v>0</v>
      </c>
      <c r="HG183">
        <v>0</v>
      </c>
      <c r="HH183">
        <v>0</v>
      </c>
      <c r="HI183">
        <v>0</v>
      </c>
      <c r="HJ183">
        <v>0</v>
      </c>
      <c r="HK183">
        <v>0</v>
      </c>
      <c r="HL183">
        <v>0</v>
      </c>
      <c r="HM183">
        <v>0</v>
      </c>
      <c r="HN183">
        <v>0</v>
      </c>
      <c r="HO183">
        <v>0</v>
      </c>
      <c r="HP183">
        <v>0</v>
      </c>
      <c r="HQ183">
        <v>0</v>
      </c>
      <c r="HR183">
        <v>0</v>
      </c>
      <c r="HS183">
        <v>0</v>
      </c>
      <c r="HT183">
        <v>0</v>
      </c>
      <c r="HU183">
        <v>0</v>
      </c>
      <c r="HV183">
        <v>0</v>
      </c>
      <c r="HW183">
        <v>0</v>
      </c>
      <c r="HX183">
        <v>0</v>
      </c>
      <c r="HY183">
        <v>0</v>
      </c>
      <c r="HZ183">
        <v>0</v>
      </c>
      <c r="IA183">
        <v>0</v>
      </c>
      <c r="IB183">
        <v>0</v>
      </c>
      <c r="IC183">
        <v>0</v>
      </c>
      <c r="ID183">
        <v>0</v>
      </c>
      <c r="IE183">
        <v>0</v>
      </c>
      <c r="IF183">
        <v>0</v>
      </c>
      <c r="IG183">
        <v>0</v>
      </c>
      <c r="IH183">
        <v>0</v>
      </c>
      <c r="II183">
        <v>0</v>
      </c>
      <c r="IJ183">
        <v>0</v>
      </c>
      <c r="IK183">
        <v>0</v>
      </c>
      <c r="IL183">
        <v>0</v>
      </c>
      <c r="IM183">
        <v>0</v>
      </c>
      <c r="IN183">
        <v>0</v>
      </c>
      <c r="IO183">
        <v>0</v>
      </c>
      <c r="IP183">
        <v>0</v>
      </c>
      <c r="IQ183">
        <v>0</v>
      </c>
      <c r="IR183">
        <v>0</v>
      </c>
      <c r="IS183">
        <v>0</v>
      </c>
      <c r="IT183">
        <v>0</v>
      </c>
      <c r="IU183">
        <v>0</v>
      </c>
      <c r="IV183">
        <v>0</v>
      </c>
      <c r="IW183">
        <v>0</v>
      </c>
      <c r="IX183">
        <v>0</v>
      </c>
      <c r="IY183">
        <v>0</v>
      </c>
      <c r="IZ183">
        <v>0</v>
      </c>
      <c r="JA183">
        <v>0</v>
      </c>
      <c r="JB183">
        <v>0</v>
      </c>
      <c r="JC183">
        <v>0</v>
      </c>
      <c r="JD183">
        <v>0</v>
      </c>
      <c r="JE183">
        <v>0</v>
      </c>
      <c r="JF183">
        <v>0</v>
      </c>
      <c r="JG183">
        <v>0</v>
      </c>
      <c r="JH183">
        <v>0</v>
      </c>
      <c r="JI183">
        <v>0</v>
      </c>
      <c r="JJ183">
        <v>0</v>
      </c>
      <c r="JK183">
        <v>0</v>
      </c>
      <c r="JL183">
        <v>0</v>
      </c>
      <c r="JM183">
        <v>0</v>
      </c>
      <c r="JN183">
        <v>0</v>
      </c>
      <c r="JO183">
        <v>0</v>
      </c>
      <c r="JP183">
        <v>0</v>
      </c>
      <c r="JQ183">
        <v>0</v>
      </c>
      <c r="JR183">
        <v>0</v>
      </c>
      <c r="JS183">
        <v>0</v>
      </c>
      <c r="JT183">
        <v>0</v>
      </c>
      <c r="JU183">
        <v>0</v>
      </c>
      <c r="JV183">
        <v>0</v>
      </c>
      <c r="JW183">
        <v>0</v>
      </c>
      <c r="JX183">
        <v>0</v>
      </c>
      <c r="JY183">
        <v>0</v>
      </c>
      <c r="JZ183">
        <v>0</v>
      </c>
      <c r="KA183">
        <v>0</v>
      </c>
      <c r="KB183">
        <v>0</v>
      </c>
      <c r="KC183">
        <v>0</v>
      </c>
      <c r="KD183">
        <v>0</v>
      </c>
      <c r="KE183">
        <v>0</v>
      </c>
      <c r="KF183">
        <v>0</v>
      </c>
      <c r="KG183">
        <v>0</v>
      </c>
      <c r="KH183">
        <v>0</v>
      </c>
      <c r="KI183">
        <v>0</v>
      </c>
      <c r="KJ183">
        <v>0</v>
      </c>
      <c r="KK183">
        <v>0</v>
      </c>
      <c r="KL183">
        <v>0</v>
      </c>
      <c r="KM183">
        <v>0</v>
      </c>
      <c r="KN183">
        <v>0</v>
      </c>
      <c r="KO183">
        <v>0</v>
      </c>
      <c r="KP183">
        <v>0</v>
      </c>
      <c r="KQ183">
        <v>0</v>
      </c>
      <c r="KR183">
        <v>0</v>
      </c>
      <c r="KS183">
        <v>0</v>
      </c>
      <c r="KT183">
        <v>0</v>
      </c>
      <c r="KU183">
        <v>0</v>
      </c>
      <c r="KV183">
        <v>0</v>
      </c>
      <c r="KW183">
        <v>0</v>
      </c>
      <c r="KX183">
        <v>0</v>
      </c>
      <c r="KY183">
        <v>0</v>
      </c>
      <c r="KZ183">
        <v>0</v>
      </c>
      <c r="LA183">
        <v>0</v>
      </c>
      <c r="LB183">
        <v>0</v>
      </c>
      <c r="LC183">
        <v>0</v>
      </c>
      <c r="LD183">
        <v>0</v>
      </c>
      <c r="LE183">
        <v>0</v>
      </c>
      <c r="LF183">
        <v>0</v>
      </c>
      <c r="LG183">
        <v>0</v>
      </c>
      <c r="LH183">
        <v>0</v>
      </c>
      <c r="LI183">
        <v>0</v>
      </c>
      <c r="LJ183">
        <v>0</v>
      </c>
      <c r="LK183">
        <v>0</v>
      </c>
      <c r="LL183">
        <v>0</v>
      </c>
      <c r="LM183">
        <v>0</v>
      </c>
      <c r="LN183">
        <v>0</v>
      </c>
      <c r="LO183">
        <v>0</v>
      </c>
      <c r="LP183">
        <v>0</v>
      </c>
      <c r="LQ183">
        <v>0</v>
      </c>
      <c r="LR183">
        <v>0</v>
      </c>
      <c r="LS183">
        <v>0</v>
      </c>
      <c r="LT183">
        <v>0</v>
      </c>
      <c r="LU183">
        <v>0</v>
      </c>
      <c r="LV183">
        <v>0</v>
      </c>
      <c r="LW183">
        <v>0</v>
      </c>
      <c r="LX183">
        <v>0</v>
      </c>
      <c r="LY183">
        <v>0</v>
      </c>
      <c r="LZ183">
        <v>0</v>
      </c>
      <c r="MA183">
        <v>0</v>
      </c>
      <c r="MB183">
        <v>0</v>
      </c>
      <c r="MC183">
        <v>0</v>
      </c>
      <c r="MD183">
        <v>0</v>
      </c>
      <c r="ME183">
        <v>0</v>
      </c>
      <c r="MF183">
        <v>0</v>
      </c>
      <c r="MG183">
        <v>0</v>
      </c>
      <c r="MH183">
        <v>0</v>
      </c>
      <c r="MI183">
        <v>0</v>
      </c>
      <c r="MJ183">
        <v>127</v>
      </c>
    </row>
    <row r="184" spans="1:348" x14ac:dyDescent="0.55000000000000004">
      <c r="A184" t="s">
        <v>488</v>
      </c>
      <c r="B184">
        <v>0</v>
      </c>
      <c r="C184">
        <v>1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1</v>
      </c>
      <c r="CT184">
        <v>1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  <c r="DM184">
        <v>0</v>
      </c>
      <c r="DN184">
        <v>0</v>
      </c>
      <c r="DO184">
        <v>0</v>
      </c>
      <c r="DP184">
        <v>0</v>
      </c>
      <c r="DQ184">
        <v>0</v>
      </c>
      <c r="DR184">
        <v>0</v>
      </c>
      <c r="DS184">
        <v>0</v>
      </c>
      <c r="DT184">
        <v>0</v>
      </c>
      <c r="DU184">
        <v>0</v>
      </c>
      <c r="DV184">
        <v>0</v>
      </c>
      <c r="DW184">
        <v>0</v>
      </c>
      <c r="DX184">
        <v>0</v>
      </c>
      <c r="DY184">
        <v>0</v>
      </c>
      <c r="DZ184">
        <v>0</v>
      </c>
      <c r="EA184">
        <v>0</v>
      </c>
      <c r="EB184">
        <v>0</v>
      </c>
      <c r="EC184">
        <v>0</v>
      </c>
      <c r="ED184">
        <v>0</v>
      </c>
      <c r="EE184">
        <v>0</v>
      </c>
      <c r="EF184">
        <v>0</v>
      </c>
      <c r="EG184">
        <v>0</v>
      </c>
      <c r="EH184">
        <v>0</v>
      </c>
      <c r="EI184">
        <v>0</v>
      </c>
      <c r="EJ184">
        <v>0</v>
      </c>
      <c r="EK184">
        <v>0</v>
      </c>
      <c r="EL184">
        <v>0</v>
      </c>
      <c r="EM184">
        <v>0</v>
      </c>
      <c r="EN184">
        <v>0</v>
      </c>
      <c r="EO184">
        <v>0</v>
      </c>
      <c r="EP184">
        <v>0</v>
      </c>
      <c r="EQ184">
        <v>0</v>
      </c>
      <c r="ER184">
        <v>0</v>
      </c>
      <c r="ES184">
        <v>0</v>
      </c>
      <c r="ET184">
        <v>0</v>
      </c>
      <c r="EU184">
        <v>0</v>
      </c>
      <c r="EV184">
        <v>0</v>
      </c>
      <c r="EW184">
        <v>0</v>
      </c>
      <c r="EX184">
        <v>0</v>
      </c>
      <c r="EY184">
        <v>0</v>
      </c>
      <c r="EZ184">
        <v>0</v>
      </c>
      <c r="FA184">
        <v>0</v>
      </c>
      <c r="FB184">
        <v>0</v>
      </c>
      <c r="FC184">
        <v>0</v>
      </c>
      <c r="FD184">
        <v>0</v>
      </c>
      <c r="FE184">
        <v>0</v>
      </c>
      <c r="FF184">
        <v>0</v>
      </c>
      <c r="FG184">
        <v>0</v>
      </c>
      <c r="FH184">
        <v>0</v>
      </c>
      <c r="FI184">
        <v>0</v>
      </c>
      <c r="FJ184">
        <v>0</v>
      </c>
      <c r="FK184">
        <v>0</v>
      </c>
      <c r="FL184">
        <v>0</v>
      </c>
      <c r="FM184">
        <v>0</v>
      </c>
      <c r="FN184">
        <v>0</v>
      </c>
      <c r="FO184">
        <v>0</v>
      </c>
      <c r="FP184">
        <v>0</v>
      </c>
      <c r="FQ184">
        <v>0</v>
      </c>
      <c r="FR184">
        <v>0</v>
      </c>
      <c r="FS184">
        <v>0</v>
      </c>
      <c r="FT184">
        <v>0</v>
      </c>
      <c r="FU184">
        <v>0</v>
      </c>
      <c r="FV184">
        <v>0</v>
      </c>
      <c r="FW184">
        <v>0</v>
      </c>
      <c r="FX184">
        <v>0</v>
      </c>
      <c r="FY184">
        <v>0</v>
      </c>
      <c r="FZ184">
        <v>0</v>
      </c>
      <c r="GA184">
        <v>0</v>
      </c>
      <c r="GB184">
        <v>0</v>
      </c>
      <c r="GC184">
        <v>0</v>
      </c>
      <c r="GD184">
        <v>0</v>
      </c>
      <c r="GE184">
        <v>0</v>
      </c>
      <c r="GF184">
        <v>0</v>
      </c>
      <c r="GG184">
        <v>0</v>
      </c>
      <c r="GH184">
        <v>0</v>
      </c>
      <c r="GI184">
        <v>0</v>
      </c>
      <c r="GJ184">
        <v>0</v>
      </c>
      <c r="GK184">
        <v>0</v>
      </c>
      <c r="GL184">
        <v>0</v>
      </c>
      <c r="GM184">
        <v>0</v>
      </c>
      <c r="GN184">
        <v>0</v>
      </c>
      <c r="GO184">
        <v>0</v>
      </c>
      <c r="GP184">
        <v>0</v>
      </c>
      <c r="GQ184">
        <v>0</v>
      </c>
      <c r="GR184">
        <v>0</v>
      </c>
      <c r="GS184">
        <v>0</v>
      </c>
      <c r="GT184">
        <v>0</v>
      </c>
      <c r="GU184">
        <v>0</v>
      </c>
      <c r="GV184">
        <v>0</v>
      </c>
      <c r="GW184">
        <v>0</v>
      </c>
      <c r="GX184">
        <v>0</v>
      </c>
      <c r="GY184">
        <v>0</v>
      </c>
      <c r="GZ184">
        <v>0</v>
      </c>
      <c r="HA184">
        <v>0</v>
      </c>
      <c r="HB184">
        <v>0</v>
      </c>
      <c r="HC184">
        <v>0</v>
      </c>
      <c r="HD184">
        <v>0</v>
      </c>
      <c r="HE184">
        <v>0</v>
      </c>
      <c r="HF184">
        <v>0</v>
      </c>
      <c r="HG184">
        <v>0</v>
      </c>
      <c r="HH184">
        <v>0</v>
      </c>
      <c r="HI184">
        <v>0</v>
      </c>
      <c r="HJ184">
        <v>0</v>
      </c>
      <c r="HK184">
        <v>0</v>
      </c>
      <c r="HL184">
        <v>0</v>
      </c>
      <c r="HM184">
        <v>0</v>
      </c>
      <c r="HN184">
        <v>0</v>
      </c>
      <c r="HO184">
        <v>0</v>
      </c>
      <c r="HP184">
        <v>0</v>
      </c>
      <c r="HQ184">
        <v>0</v>
      </c>
      <c r="HR184">
        <v>0</v>
      </c>
      <c r="HS184">
        <v>0</v>
      </c>
      <c r="HT184">
        <v>0</v>
      </c>
      <c r="HU184">
        <v>0</v>
      </c>
      <c r="HV184">
        <v>0</v>
      </c>
      <c r="HW184">
        <v>0</v>
      </c>
      <c r="HX184">
        <v>0</v>
      </c>
      <c r="HY184">
        <v>0</v>
      </c>
      <c r="HZ184">
        <v>0</v>
      </c>
      <c r="IA184">
        <v>0</v>
      </c>
      <c r="IB184">
        <v>0</v>
      </c>
      <c r="IC184">
        <v>0</v>
      </c>
      <c r="ID184">
        <v>0</v>
      </c>
      <c r="IE184">
        <v>0</v>
      </c>
      <c r="IF184">
        <v>0</v>
      </c>
      <c r="IG184">
        <v>0</v>
      </c>
      <c r="IH184">
        <v>0</v>
      </c>
      <c r="II184">
        <v>0</v>
      </c>
      <c r="IJ184">
        <v>0</v>
      </c>
      <c r="IK184">
        <v>0</v>
      </c>
      <c r="IL184">
        <v>0</v>
      </c>
      <c r="IM184">
        <v>0</v>
      </c>
      <c r="IN184">
        <v>0</v>
      </c>
      <c r="IO184">
        <v>0</v>
      </c>
      <c r="IP184">
        <v>0</v>
      </c>
      <c r="IQ184">
        <v>0</v>
      </c>
      <c r="IR184">
        <v>0</v>
      </c>
      <c r="IS184">
        <v>0</v>
      </c>
      <c r="IT184">
        <v>0</v>
      </c>
      <c r="IU184">
        <v>0</v>
      </c>
      <c r="IV184">
        <v>0</v>
      </c>
      <c r="IW184">
        <v>0</v>
      </c>
      <c r="IX184">
        <v>0</v>
      </c>
      <c r="IY184">
        <v>0</v>
      </c>
      <c r="IZ184">
        <v>0</v>
      </c>
      <c r="JA184">
        <v>0</v>
      </c>
      <c r="JB184">
        <v>0</v>
      </c>
      <c r="JC184">
        <v>0</v>
      </c>
      <c r="JD184">
        <v>0</v>
      </c>
      <c r="JE184">
        <v>0</v>
      </c>
      <c r="JF184">
        <v>0</v>
      </c>
      <c r="JG184">
        <v>0</v>
      </c>
      <c r="JH184">
        <v>0</v>
      </c>
      <c r="JI184">
        <v>0</v>
      </c>
      <c r="JJ184">
        <v>0</v>
      </c>
      <c r="JK184">
        <v>0</v>
      </c>
      <c r="JL184">
        <v>0</v>
      </c>
      <c r="JM184">
        <v>0</v>
      </c>
      <c r="JN184">
        <v>0</v>
      </c>
      <c r="JO184">
        <v>0</v>
      </c>
      <c r="JP184">
        <v>0</v>
      </c>
      <c r="JQ184">
        <v>0</v>
      </c>
      <c r="JR184">
        <v>0</v>
      </c>
      <c r="JS184">
        <v>0</v>
      </c>
      <c r="JT184">
        <v>0</v>
      </c>
      <c r="JU184">
        <v>0</v>
      </c>
      <c r="JV184">
        <v>0</v>
      </c>
      <c r="JW184">
        <v>0</v>
      </c>
      <c r="JX184">
        <v>0</v>
      </c>
      <c r="JY184">
        <v>0</v>
      </c>
      <c r="JZ184">
        <v>0</v>
      </c>
      <c r="KA184">
        <v>0</v>
      </c>
      <c r="KB184">
        <v>0</v>
      </c>
      <c r="KC184">
        <v>0</v>
      </c>
      <c r="KD184">
        <v>0</v>
      </c>
      <c r="KE184">
        <v>0</v>
      </c>
      <c r="KF184">
        <v>0</v>
      </c>
      <c r="KG184">
        <v>0</v>
      </c>
      <c r="KH184">
        <v>0</v>
      </c>
      <c r="KI184">
        <v>0</v>
      </c>
      <c r="KJ184">
        <v>0</v>
      </c>
      <c r="KK184">
        <v>0</v>
      </c>
      <c r="KL184">
        <v>0</v>
      </c>
      <c r="KM184">
        <v>0</v>
      </c>
      <c r="KN184">
        <v>0</v>
      </c>
      <c r="KO184">
        <v>0</v>
      </c>
      <c r="KP184">
        <v>0</v>
      </c>
      <c r="KQ184">
        <v>0</v>
      </c>
      <c r="KR184">
        <v>0</v>
      </c>
      <c r="KS184">
        <v>0</v>
      </c>
      <c r="KT184">
        <v>0</v>
      </c>
      <c r="KU184">
        <v>0</v>
      </c>
      <c r="KV184">
        <v>0</v>
      </c>
      <c r="KW184">
        <v>0</v>
      </c>
      <c r="KX184">
        <v>0</v>
      </c>
      <c r="KY184">
        <v>0</v>
      </c>
      <c r="KZ184">
        <v>0</v>
      </c>
      <c r="LA184">
        <v>0</v>
      </c>
      <c r="LB184">
        <v>0</v>
      </c>
      <c r="LC184">
        <v>0</v>
      </c>
      <c r="LD184">
        <v>0</v>
      </c>
      <c r="LE184">
        <v>0</v>
      </c>
      <c r="LF184">
        <v>0</v>
      </c>
      <c r="LG184">
        <v>0</v>
      </c>
      <c r="LH184">
        <v>0</v>
      </c>
      <c r="LI184">
        <v>0</v>
      </c>
      <c r="LJ184">
        <v>0</v>
      </c>
      <c r="LK184">
        <v>0</v>
      </c>
      <c r="LL184">
        <v>0</v>
      </c>
      <c r="LM184">
        <v>0</v>
      </c>
      <c r="LN184">
        <v>0</v>
      </c>
      <c r="LO184">
        <v>0</v>
      </c>
      <c r="LP184">
        <v>0</v>
      </c>
      <c r="LQ184">
        <v>0</v>
      </c>
      <c r="LR184">
        <v>0</v>
      </c>
      <c r="LS184">
        <v>0</v>
      </c>
      <c r="LT184">
        <v>0</v>
      </c>
      <c r="LU184">
        <v>0</v>
      </c>
      <c r="LV184">
        <v>0</v>
      </c>
      <c r="LW184">
        <v>0</v>
      </c>
      <c r="LX184">
        <v>0</v>
      </c>
      <c r="LY184">
        <v>0</v>
      </c>
      <c r="LZ184">
        <v>0</v>
      </c>
      <c r="MA184">
        <v>0</v>
      </c>
      <c r="MB184">
        <v>0</v>
      </c>
      <c r="MC184">
        <v>0</v>
      </c>
      <c r="MD184">
        <v>0</v>
      </c>
      <c r="ME184">
        <v>0</v>
      </c>
      <c r="MF184">
        <v>0</v>
      </c>
      <c r="MG184">
        <v>0</v>
      </c>
      <c r="MH184">
        <v>0</v>
      </c>
      <c r="MI184">
        <v>0</v>
      </c>
      <c r="MJ184">
        <v>72</v>
      </c>
    </row>
    <row r="185" spans="1:348" x14ac:dyDescent="0.55000000000000004">
      <c r="A185" t="s">
        <v>490</v>
      </c>
      <c r="B185">
        <v>0</v>
      </c>
      <c r="C185">
        <v>1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1</v>
      </c>
      <c r="DD185">
        <v>1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0</v>
      </c>
      <c r="DL185">
        <v>0</v>
      </c>
      <c r="DM185">
        <v>0</v>
      </c>
      <c r="DN185">
        <v>0</v>
      </c>
      <c r="DO185">
        <v>0</v>
      </c>
      <c r="DP185">
        <v>0</v>
      </c>
      <c r="DQ185">
        <v>0</v>
      </c>
      <c r="DR185">
        <v>0</v>
      </c>
      <c r="DS185">
        <v>0</v>
      </c>
      <c r="DT185">
        <v>0</v>
      </c>
      <c r="DU185">
        <v>0</v>
      </c>
      <c r="DV185">
        <v>0</v>
      </c>
      <c r="DW185">
        <v>0</v>
      </c>
      <c r="DX185">
        <v>0</v>
      </c>
      <c r="DY185">
        <v>0</v>
      </c>
      <c r="DZ185">
        <v>0</v>
      </c>
      <c r="EA185">
        <v>0</v>
      </c>
      <c r="EB185">
        <v>0</v>
      </c>
      <c r="EC185">
        <v>0</v>
      </c>
      <c r="ED185">
        <v>0</v>
      </c>
      <c r="EE185">
        <v>0</v>
      </c>
      <c r="EF185">
        <v>0</v>
      </c>
      <c r="EG185">
        <v>0</v>
      </c>
      <c r="EH185">
        <v>0</v>
      </c>
      <c r="EI185">
        <v>0</v>
      </c>
      <c r="EJ185">
        <v>0</v>
      </c>
      <c r="EK185">
        <v>0</v>
      </c>
      <c r="EL185">
        <v>0</v>
      </c>
      <c r="EM185">
        <v>0</v>
      </c>
      <c r="EN185">
        <v>0</v>
      </c>
      <c r="EO185">
        <v>0</v>
      </c>
      <c r="EP185">
        <v>0</v>
      </c>
      <c r="EQ185">
        <v>0</v>
      </c>
      <c r="ER185">
        <v>0</v>
      </c>
      <c r="ES185">
        <v>0</v>
      </c>
      <c r="ET185">
        <v>0</v>
      </c>
      <c r="EU185">
        <v>0</v>
      </c>
      <c r="EV185">
        <v>0</v>
      </c>
      <c r="EW185">
        <v>0</v>
      </c>
      <c r="EX185">
        <v>0</v>
      </c>
      <c r="EY185">
        <v>0</v>
      </c>
      <c r="EZ185">
        <v>0</v>
      </c>
      <c r="FA185">
        <v>0</v>
      </c>
      <c r="FB185">
        <v>0</v>
      </c>
      <c r="FC185">
        <v>0</v>
      </c>
      <c r="FD185">
        <v>0</v>
      </c>
      <c r="FE185">
        <v>0</v>
      </c>
      <c r="FF185">
        <v>0</v>
      </c>
      <c r="FG185">
        <v>0</v>
      </c>
      <c r="FH185">
        <v>0</v>
      </c>
      <c r="FI185">
        <v>0</v>
      </c>
      <c r="FJ185">
        <v>0</v>
      </c>
      <c r="FK185">
        <v>0</v>
      </c>
      <c r="FL185">
        <v>0</v>
      </c>
      <c r="FM185">
        <v>0</v>
      </c>
      <c r="FN185">
        <v>0</v>
      </c>
      <c r="FO185">
        <v>0</v>
      </c>
      <c r="FP185">
        <v>0</v>
      </c>
      <c r="FQ185">
        <v>0</v>
      </c>
      <c r="FR185">
        <v>0</v>
      </c>
      <c r="FS185">
        <v>0</v>
      </c>
      <c r="FT185">
        <v>0</v>
      </c>
      <c r="FU185">
        <v>0</v>
      </c>
      <c r="FV185">
        <v>0</v>
      </c>
      <c r="FW185">
        <v>0</v>
      </c>
      <c r="FX185">
        <v>0</v>
      </c>
      <c r="FY185">
        <v>0</v>
      </c>
      <c r="FZ185">
        <v>0</v>
      </c>
      <c r="GA185">
        <v>0</v>
      </c>
      <c r="GB185">
        <v>0</v>
      </c>
      <c r="GC185">
        <v>0</v>
      </c>
      <c r="GD185">
        <v>0</v>
      </c>
      <c r="GE185">
        <v>0</v>
      </c>
      <c r="GF185">
        <v>0</v>
      </c>
      <c r="GG185">
        <v>0</v>
      </c>
      <c r="GH185">
        <v>0</v>
      </c>
      <c r="GI185">
        <v>0</v>
      </c>
      <c r="GJ185">
        <v>0</v>
      </c>
      <c r="GK185">
        <v>0</v>
      </c>
      <c r="GL185">
        <v>0</v>
      </c>
      <c r="GM185">
        <v>0</v>
      </c>
      <c r="GN185">
        <v>0</v>
      </c>
      <c r="GO185">
        <v>0</v>
      </c>
      <c r="GP185">
        <v>0</v>
      </c>
      <c r="GQ185">
        <v>0</v>
      </c>
      <c r="GR185">
        <v>0</v>
      </c>
      <c r="GS185">
        <v>0</v>
      </c>
      <c r="GT185">
        <v>0</v>
      </c>
      <c r="GU185">
        <v>0</v>
      </c>
      <c r="GV185">
        <v>0</v>
      </c>
      <c r="GW185">
        <v>0</v>
      </c>
      <c r="GX185">
        <v>0</v>
      </c>
      <c r="GY185">
        <v>0</v>
      </c>
      <c r="GZ185">
        <v>0</v>
      </c>
      <c r="HA185">
        <v>0</v>
      </c>
      <c r="HB185">
        <v>0</v>
      </c>
      <c r="HC185">
        <v>0</v>
      </c>
      <c r="HD185">
        <v>0</v>
      </c>
      <c r="HE185">
        <v>0</v>
      </c>
      <c r="HF185">
        <v>0</v>
      </c>
      <c r="HG185">
        <v>0</v>
      </c>
      <c r="HH185">
        <v>0</v>
      </c>
      <c r="HI185">
        <v>0</v>
      </c>
      <c r="HJ185">
        <v>0</v>
      </c>
      <c r="HK185">
        <v>0</v>
      </c>
      <c r="HL185">
        <v>0</v>
      </c>
      <c r="HM185">
        <v>0</v>
      </c>
      <c r="HN185">
        <v>0</v>
      </c>
      <c r="HO185">
        <v>0</v>
      </c>
      <c r="HP185">
        <v>0</v>
      </c>
      <c r="HQ185">
        <v>0</v>
      </c>
      <c r="HR185">
        <v>0</v>
      </c>
      <c r="HS185">
        <v>0</v>
      </c>
      <c r="HT185">
        <v>0</v>
      </c>
      <c r="HU185">
        <v>0</v>
      </c>
      <c r="HV185">
        <v>0</v>
      </c>
      <c r="HW185">
        <v>0</v>
      </c>
      <c r="HX185">
        <v>0</v>
      </c>
      <c r="HY185">
        <v>0</v>
      </c>
      <c r="HZ185">
        <v>0</v>
      </c>
      <c r="IA185">
        <v>0</v>
      </c>
      <c r="IB185">
        <v>0</v>
      </c>
      <c r="IC185">
        <v>0</v>
      </c>
      <c r="ID185">
        <v>0</v>
      </c>
      <c r="IE185">
        <v>0</v>
      </c>
      <c r="IF185">
        <v>0</v>
      </c>
      <c r="IG185">
        <v>0</v>
      </c>
      <c r="IH185">
        <v>0</v>
      </c>
      <c r="II185">
        <v>0</v>
      </c>
      <c r="IJ185">
        <v>0</v>
      </c>
      <c r="IK185">
        <v>0</v>
      </c>
      <c r="IL185">
        <v>0</v>
      </c>
      <c r="IM185">
        <v>0</v>
      </c>
      <c r="IN185">
        <v>0</v>
      </c>
      <c r="IO185">
        <v>0</v>
      </c>
      <c r="IP185">
        <v>0</v>
      </c>
      <c r="IQ185">
        <v>0</v>
      </c>
      <c r="IR185">
        <v>0</v>
      </c>
      <c r="IS185">
        <v>0</v>
      </c>
      <c r="IT185">
        <v>0</v>
      </c>
      <c r="IU185">
        <v>0</v>
      </c>
      <c r="IV185">
        <v>0</v>
      </c>
      <c r="IW185">
        <v>0</v>
      </c>
      <c r="IX185">
        <v>0</v>
      </c>
      <c r="IY185">
        <v>0</v>
      </c>
      <c r="IZ185">
        <v>0</v>
      </c>
      <c r="JA185">
        <v>0</v>
      </c>
      <c r="JB185">
        <v>0</v>
      </c>
      <c r="JC185">
        <v>0</v>
      </c>
      <c r="JD185">
        <v>0</v>
      </c>
      <c r="JE185">
        <v>0</v>
      </c>
      <c r="JF185">
        <v>0</v>
      </c>
      <c r="JG185">
        <v>0</v>
      </c>
      <c r="JH185">
        <v>0</v>
      </c>
      <c r="JI185">
        <v>0</v>
      </c>
      <c r="JJ185">
        <v>0</v>
      </c>
      <c r="JK185">
        <v>0</v>
      </c>
      <c r="JL185">
        <v>0</v>
      </c>
      <c r="JM185">
        <v>0</v>
      </c>
      <c r="JN185">
        <v>0</v>
      </c>
      <c r="JO185">
        <v>0</v>
      </c>
      <c r="JP185">
        <v>0</v>
      </c>
      <c r="JQ185">
        <v>0</v>
      </c>
      <c r="JR185">
        <v>0</v>
      </c>
      <c r="JS185">
        <v>0</v>
      </c>
      <c r="JT185">
        <v>0</v>
      </c>
      <c r="JU185">
        <v>0</v>
      </c>
      <c r="JV185">
        <v>0</v>
      </c>
      <c r="JW185">
        <v>0</v>
      </c>
      <c r="JX185">
        <v>0</v>
      </c>
      <c r="JY185">
        <v>0</v>
      </c>
      <c r="JZ185">
        <v>0</v>
      </c>
      <c r="KA185">
        <v>0</v>
      </c>
      <c r="KB185">
        <v>0</v>
      </c>
      <c r="KC185">
        <v>0</v>
      </c>
      <c r="KD185">
        <v>0</v>
      </c>
      <c r="KE185">
        <v>0</v>
      </c>
      <c r="KF185">
        <v>0</v>
      </c>
      <c r="KG185">
        <v>0</v>
      </c>
      <c r="KH185">
        <v>0</v>
      </c>
      <c r="KI185">
        <v>0</v>
      </c>
      <c r="KJ185">
        <v>0</v>
      </c>
      <c r="KK185">
        <v>0</v>
      </c>
      <c r="KL185">
        <v>0</v>
      </c>
      <c r="KM185">
        <v>0</v>
      </c>
      <c r="KN185">
        <v>0</v>
      </c>
      <c r="KO185">
        <v>0</v>
      </c>
      <c r="KP185">
        <v>0</v>
      </c>
      <c r="KQ185">
        <v>0</v>
      </c>
      <c r="KR185">
        <v>0</v>
      </c>
      <c r="KS185">
        <v>0</v>
      </c>
      <c r="KT185">
        <v>0</v>
      </c>
      <c r="KU185">
        <v>0</v>
      </c>
      <c r="KV185">
        <v>0</v>
      </c>
      <c r="KW185">
        <v>0</v>
      </c>
      <c r="KX185">
        <v>0</v>
      </c>
      <c r="KY185">
        <v>0</v>
      </c>
      <c r="KZ185">
        <v>0</v>
      </c>
      <c r="LA185">
        <v>0</v>
      </c>
      <c r="LB185">
        <v>0</v>
      </c>
      <c r="LC185">
        <v>0</v>
      </c>
      <c r="LD185">
        <v>0</v>
      </c>
      <c r="LE185">
        <v>0</v>
      </c>
      <c r="LF185">
        <v>0</v>
      </c>
      <c r="LG185">
        <v>0</v>
      </c>
      <c r="LH185">
        <v>0</v>
      </c>
      <c r="LI185">
        <v>0</v>
      </c>
      <c r="LJ185">
        <v>0</v>
      </c>
      <c r="LK185">
        <v>0</v>
      </c>
      <c r="LL185">
        <v>0</v>
      </c>
      <c r="LM185">
        <v>0</v>
      </c>
      <c r="LN185">
        <v>0</v>
      </c>
      <c r="LO185">
        <v>0</v>
      </c>
      <c r="LP185">
        <v>0</v>
      </c>
      <c r="LQ185">
        <v>0</v>
      </c>
      <c r="LR185">
        <v>0</v>
      </c>
      <c r="LS185">
        <v>0</v>
      </c>
      <c r="LT185">
        <v>0</v>
      </c>
      <c r="LU185">
        <v>0</v>
      </c>
      <c r="LV185">
        <v>0</v>
      </c>
      <c r="LW185">
        <v>0</v>
      </c>
      <c r="LX185">
        <v>0</v>
      </c>
      <c r="LY185">
        <v>0</v>
      </c>
      <c r="LZ185">
        <v>0</v>
      </c>
      <c r="MA185">
        <v>0</v>
      </c>
      <c r="MB185">
        <v>0</v>
      </c>
      <c r="MC185">
        <v>0</v>
      </c>
      <c r="MD185">
        <v>0</v>
      </c>
      <c r="ME185">
        <v>0</v>
      </c>
      <c r="MF185">
        <v>0</v>
      </c>
      <c r="MG185">
        <v>0</v>
      </c>
      <c r="MH185">
        <v>0</v>
      </c>
      <c r="MI185">
        <v>0</v>
      </c>
      <c r="MJ185">
        <v>70</v>
      </c>
    </row>
    <row r="186" spans="1:348" x14ac:dyDescent="0.55000000000000004">
      <c r="A186" t="s">
        <v>494</v>
      </c>
      <c r="B186">
        <v>0</v>
      </c>
      <c r="C186">
        <v>1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1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1</v>
      </c>
      <c r="DF186">
        <v>1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0</v>
      </c>
      <c r="DN186">
        <v>0</v>
      </c>
      <c r="DO186">
        <v>0</v>
      </c>
      <c r="DP186">
        <v>0</v>
      </c>
      <c r="DQ186">
        <v>0</v>
      </c>
      <c r="DR186">
        <v>0</v>
      </c>
      <c r="DS186">
        <v>0</v>
      </c>
      <c r="DT186">
        <v>0</v>
      </c>
      <c r="DU186">
        <v>0</v>
      </c>
      <c r="DV186">
        <v>0</v>
      </c>
      <c r="DW186">
        <v>0</v>
      </c>
      <c r="DX186">
        <v>0</v>
      </c>
      <c r="DY186">
        <v>0</v>
      </c>
      <c r="DZ186">
        <v>0</v>
      </c>
      <c r="EA186">
        <v>0</v>
      </c>
      <c r="EB186">
        <v>0</v>
      </c>
      <c r="EC186">
        <v>0</v>
      </c>
      <c r="ED186">
        <v>0</v>
      </c>
      <c r="EE186">
        <v>0</v>
      </c>
      <c r="EF186">
        <v>0</v>
      </c>
      <c r="EG186">
        <v>0</v>
      </c>
      <c r="EH186">
        <v>0</v>
      </c>
      <c r="EI186">
        <v>0</v>
      </c>
      <c r="EJ186">
        <v>0</v>
      </c>
      <c r="EK186">
        <v>0</v>
      </c>
      <c r="EL186">
        <v>0</v>
      </c>
      <c r="EM186">
        <v>0</v>
      </c>
      <c r="EN186">
        <v>0</v>
      </c>
      <c r="EO186">
        <v>0</v>
      </c>
      <c r="EP186">
        <v>0</v>
      </c>
      <c r="EQ186">
        <v>0</v>
      </c>
      <c r="ER186">
        <v>0</v>
      </c>
      <c r="ES186">
        <v>0</v>
      </c>
      <c r="ET186">
        <v>0</v>
      </c>
      <c r="EU186">
        <v>0</v>
      </c>
      <c r="EV186">
        <v>0</v>
      </c>
      <c r="EW186">
        <v>0</v>
      </c>
      <c r="EX186">
        <v>0</v>
      </c>
      <c r="EY186">
        <v>0</v>
      </c>
      <c r="EZ186">
        <v>0</v>
      </c>
      <c r="FA186">
        <v>0</v>
      </c>
      <c r="FB186">
        <v>0</v>
      </c>
      <c r="FC186">
        <v>0</v>
      </c>
      <c r="FD186">
        <v>0</v>
      </c>
      <c r="FE186">
        <v>0</v>
      </c>
      <c r="FF186">
        <v>0</v>
      </c>
      <c r="FG186">
        <v>0</v>
      </c>
      <c r="FH186">
        <v>0</v>
      </c>
      <c r="FI186">
        <v>0</v>
      </c>
      <c r="FJ186">
        <v>0</v>
      </c>
      <c r="FK186">
        <v>0</v>
      </c>
      <c r="FL186">
        <v>0</v>
      </c>
      <c r="FM186">
        <v>0</v>
      </c>
      <c r="FN186">
        <v>0</v>
      </c>
      <c r="FO186">
        <v>0</v>
      </c>
      <c r="FP186">
        <v>0</v>
      </c>
      <c r="FQ186">
        <v>0</v>
      </c>
      <c r="FR186">
        <v>0</v>
      </c>
      <c r="FS186">
        <v>0</v>
      </c>
      <c r="FT186">
        <v>0</v>
      </c>
      <c r="FU186">
        <v>0</v>
      </c>
      <c r="FV186">
        <v>0</v>
      </c>
      <c r="FW186">
        <v>0</v>
      </c>
      <c r="FX186">
        <v>0</v>
      </c>
      <c r="FY186">
        <v>0</v>
      </c>
      <c r="FZ186">
        <v>0</v>
      </c>
      <c r="GA186">
        <v>0</v>
      </c>
      <c r="GB186">
        <v>0</v>
      </c>
      <c r="GC186">
        <v>0</v>
      </c>
      <c r="GD186">
        <v>0</v>
      </c>
      <c r="GE186">
        <v>0</v>
      </c>
      <c r="GF186">
        <v>0</v>
      </c>
      <c r="GG186">
        <v>0</v>
      </c>
      <c r="GH186">
        <v>0</v>
      </c>
      <c r="GI186">
        <v>0</v>
      </c>
      <c r="GJ186">
        <v>0</v>
      </c>
      <c r="GK186">
        <v>0</v>
      </c>
      <c r="GL186">
        <v>0</v>
      </c>
      <c r="GM186">
        <v>0</v>
      </c>
      <c r="GN186">
        <v>0</v>
      </c>
      <c r="GO186">
        <v>0</v>
      </c>
      <c r="GP186">
        <v>0</v>
      </c>
      <c r="GQ186">
        <v>0</v>
      </c>
      <c r="GR186">
        <v>0</v>
      </c>
      <c r="GS186">
        <v>0</v>
      </c>
      <c r="GT186">
        <v>0</v>
      </c>
      <c r="GU186">
        <v>0</v>
      </c>
      <c r="GV186">
        <v>0</v>
      </c>
      <c r="GW186">
        <v>0</v>
      </c>
      <c r="GX186">
        <v>0</v>
      </c>
      <c r="GY186">
        <v>0</v>
      </c>
      <c r="GZ186">
        <v>0</v>
      </c>
      <c r="HA186">
        <v>0</v>
      </c>
      <c r="HB186">
        <v>0</v>
      </c>
      <c r="HC186">
        <v>0</v>
      </c>
      <c r="HD186">
        <v>0</v>
      </c>
      <c r="HE186">
        <v>0</v>
      </c>
      <c r="HF186">
        <v>0</v>
      </c>
      <c r="HG186">
        <v>0</v>
      </c>
      <c r="HH186">
        <v>0</v>
      </c>
      <c r="HI186">
        <v>0</v>
      </c>
      <c r="HJ186">
        <v>0</v>
      </c>
      <c r="HK186">
        <v>0</v>
      </c>
      <c r="HL186">
        <v>0</v>
      </c>
      <c r="HM186">
        <v>0</v>
      </c>
      <c r="HN186">
        <v>0</v>
      </c>
      <c r="HO186">
        <v>0</v>
      </c>
      <c r="HP186">
        <v>0</v>
      </c>
      <c r="HQ186">
        <v>0</v>
      </c>
      <c r="HR186">
        <v>0</v>
      </c>
      <c r="HS186">
        <v>0</v>
      </c>
      <c r="HT186">
        <v>0</v>
      </c>
      <c r="HU186">
        <v>0</v>
      </c>
      <c r="HV186">
        <v>0</v>
      </c>
      <c r="HW186">
        <v>0</v>
      </c>
      <c r="HX186">
        <v>0</v>
      </c>
      <c r="HY186">
        <v>0</v>
      </c>
      <c r="HZ186">
        <v>0</v>
      </c>
      <c r="IA186">
        <v>0</v>
      </c>
      <c r="IB186">
        <v>0</v>
      </c>
      <c r="IC186">
        <v>0</v>
      </c>
      <c r="ID186">
        <v>0</v>
      </c>
      <c r="IE186">
        <v>0</v>
      </c>
      <c r="IF186">
        <v>0</v>
      </c>
      <c r="IG186">
        <v>0</v>
      </c>
      <c r="IH186">
        <v>0</v>
      </c>
      <c r="II186">
        <v>0</v>
      </c>
      <c r="IJ186">
        <v>0</v>
      </c>
      <c r="IK186">
        <v>0</v>
      </c>
      <c r="IL186">
        <v>0</v>
      </c>
      <c r="IM186">
        <v>0</v>
      </c>
      <c r="IN186">
        <v>0</v>
      </c>
      <c r="IO186">
        <v>0</v>
      </c>
      <c r="IP186">
        <v>0</v>
      </c>
      <c r="IQ186">
        <v>0</v>
      </c>
      <c r="IR186">
        <v>0</v>
      </c>
      <c r="IS186">
        <v>0</v>
      </c>
      <c r="IT186">
        <v>0</v>
      </c>
      <c r="IU186">
        <v>0</v>
      </c>
      <c r="IV186">
        <v>0</v>
      </c>
      <c r="IW186">
        <v>0</v>
      </c>
      <c r="IX186">
        <v>0</v>
      </c>
      <c r="IY186">
        <v>0</v>
      </c>
      <c r="IZ186">
        <v>0</v>
      </c>
      <c r="JA186">
        <v>0</v>
      </c>
      <c r="JB186">
        <v>0</v>
      </c>
      <c r="JC186">
        <v>0</v>
      </c>
      <c r="JD186">
        <v>0</v>
      </c>
      <c r="JE186">
        <v>0</v>
      </c>
      <c r="JF186">
        <v>0</v>
      </c>
      <c r="JG186">
        <v>0</v>
      </c>
      <c r="JH186">
        <v>0</v>
      </c>
      <c r="JI186">
        <v>0</v>
      </c>
      <c r="JJ186">
        <v>0</v>
      </c>
      <c r="JK186">
        <v>0</v>
      </c>
      <c r="JL186">
        <v>0</v>
      </c>
      <c r="JM186">
        <v>0</v>
      </c>
      <c r="JN186">
        <v>0</v>
      </c>
      <c r="JO186">
        <v>0</v>
      </c>
      <c r="JP186">
        <v>0</v>
      </c>
      <c r="JQ186">
        <v>0</v>
      </c>
      <c r="JR186">
        <v>0</v>
      </c>
      <c r="JS186">
        <v>0</v>
      </c>
      <c r="JT186">
        <v>0</v>
      </c>
      <c r="JU186">
        <v>0</v>
      </c>
      <c r="JV186">
        <v>0</v>
      </c>
      <c r="JW186">
        <v>0</v>
      </c>
      <c r="JX186">
        <v>0</v>
      </c>
      <c r="JY186">
        <v>0</v>
      </c>
      <c r="JZ186">
        <v>0</v>
      </c>
      <c r="KA186">
        <v>0</v>
      </c>
      <c r="KB186">
        <v>0</v>
      </c>
      <c r="KC186">
        <v>0</v>
      </c>
      <c r="KD186">
        <v>0</v>
      </c>
      <c r="KE186">
        <v>0</v>
      </c>
      <c r="KF186">
        <v>0</v>
      </c>
      <c r="KG186">
        <v>0</v>
      </c>
      <c r="KH186">
        <v>0</v>
      </c>
      <c r="KI186">
        <v>0</v>
      </c>
      <c r="KJ186">
        <v>0</v>
      </c>
      <c r="KK186">
        <v>0</v>
      </c>
      <c r="KL186">
        <v>0</v>
      </c>
      <c r="KM186">
        <v>0</v>
      </c>
      <c r="KN186">
        <v>0</v>
      </c>
      <c r="KO186">
        <v>0</v>
      </c>
      <c r="KP186">
        <v>0</v>
      </c>
      <c r="KQ186">
        <v>0</v>
      </c>
      <c r="KR186">
        <v>0</v>
      </c>
      <c r="KS186">
        <v>0</v>
      </c>
      <c r="KT186">
        <v>0</v>
      </c>
      <c r="KU186">
        <v>0</v>
      </c>
      <c r="KV186">
        <v>0</v>
      </c>
      <c r="KW186">
        <v>0</v>
      </c>
      <c r="KX186">
        <v>0</v>
      </c>
      <c r="KY186">
        <v>0</v>
      </c>
      <c r="KZ186">
        <v>0</v>
      </c>
      <c r="LA186">
        <v>0</v>
      </c>
      <c r="LB186">
        <v>0</v>
      </c>
      <c r="LC186">
        <v>0</v>
      </c>
      <c r="LD186">
        <v>0</v>
      </c>
      <c r="LE186">
        <v>0</v>
      </c>
      <c r="LF186">
        <v>0</v>
      </c>
      <c r="LG186">
        <v>0</v>
      </c>
      <c r="LH186">
        <v>0</v>
      </c>
      <c r="LI186">
        <v>0</v>
      </c>
      <c r="LJ186">
        <v>0</v>
      </c>
      <c r="LK186">
        <v>0</v>
      </c>
      <c r="LL186">
        <v>0</v>
      </c>
      <c r="LM186">
        <v>0</v>
      </c>
      <c r="LN186">
        <v>0</v>
      </c>
      <c r="LO186">
        <v>0</v>
      </c>
      <c r="LP186">
        <v>0</v>
      </c>
      <c r="LQ186">
        <v>0</v>
      </c>
      <c r="LR186">
        <v>0</v>
      </c>
      <c r="LS186">
        <v>0</v>
      </c>
      <c r="LT186">
        <v>0</v>
      </c>
      <c r="LU186">
        <v>0</v>
      </c>
      <c r="LV186">
        <v>0</v>
      </c>
      <c r="LW186">
        <v>0</v>
      </c>
      <c r="LX186">
        <v>0</v>
      </c>
      <c r="LY186">
        <v>0</v>
      </c>
      <c r="LZ186">
        <v>0</v>
      </c>
      <c r="MA186">
        <v>0</v>
      </c>
      <c r="MB186">
        <v>0</v>
      </c>
      <c r="MC186">
        <v>0</v>
      </c>
      <c r="MD186">
        <v>0</v>
      </c>
      <c r="ME186">
        <v>0</v>
      </c>
      <c r="MF186">
        <v>0</v>
      </c>
      <c r="MG186">
        <v>0</v>
      </c>
      <c r="MH186">
        <v>0</v>
      </c>
      <c r="MI186">
        <v>0</v>
      </c>
      <c r="MJ186">
        <v>127</v>
      </c>
    </row>
    <row r="187" spans="1:348" x14ac:dyDescent="0.55000000000000004">
      <c r="A187" t="s">
        <v>498</v>
      </c>
      <c r="B187">
        <v>0</v>
      </c>
      <c r="C187">
        <v>1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0</v>
      </c>
      <c r="DM187">
        <v>0</v>
      </c>
      <c r="DN187">
        <v>0</v>
      </c>
      <c r="DO187">
        <v>0</v>
      </c>
      <c r="DP187">
        <v>0</v>
      </c>
      <c r="DQ187">
        <v>0</v>
      </c>
      <c r="DR187">
        <v>0</v>
      </c>
      <c r="DS187">
        <v>0</v>
      </c>
      <c r="DT187">
        <v>0</v>
      </c>
      <c r="DU187">
        <v>0</v>
      </c>
      <c r="DV187">
        <v>0</v>
      </c>
      <c r="DW187">
        <v>0</v>
      </c>
      <c r="DX187">
        <v>0</v>
      </c>
      <c r="DY187">
        <v>0</v>
      </c>
      <c r="DZ187">
        <v>0</v>
      </c>
      <c r="EA187">
        <v>0</v>
      </c>
      <c r="EB187">
        <v>0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0</v>
      </c>
      <c r="EI187">
        <v>0</v>
      </c>
      <c r="EJ187">
        <v>0</v>
      </c>
      <c r="EK187">
        <v>0</v>
      </c>
      <c r="EL187">
        <v>0</v>
      </c>
      <c r="EM187">
        <v>0</v>
      </c>
      <c r="EN187">
        <v>0</v>
      </c>
      <c r="EO187">
        <v>0</v>
      </c>
      <c r="EP187">
        <v>0</v>
      </c>
      <c r="EQ187">
        <v>0</v>
      </c>
      <c r="ER187">
        <v>0</v>
      </c>
      <c r="ES187">
        <v>0</v>
      </c>
      <c r="ET187">
        <v>0</v>
      </c>
      <c r="EU187">
        <v>0</v>
      </c>
      <c r="EV187">
        <v>0</v>
      </c>
      <c r="EW187">
        <v>0</v>
      </c>
      <c r="EX187">
        <v>0</v>
      </c>
      <c r="EY187">
        <v>0</v>
      </c>
      <c r="EZ187">
        <v>0</v>
      </c>
      <c r="FA187">
        <v>0</v>
      </c>
      <c r="FB187">
        <v>0</v>
      </c>
      <c r="FC187">
        <v>0</v>
      </c>
      <c r="FD187">
        <v>0</v>
      </c>
      <c r="FE187">
        <v>0</v>
      </c>
      <c r="FF187">
        <v>0</v>
      </c>
      <c r="FG187">
        <v>0</v>
      </c>
      <c r="FH187">
        <v>0</v>
      </c>
      <c r="FI187">
        <v>0</v>
      </c>
      <c r="FJ187">
        <v>0</v>
      </c>
      <c r="FK187">
        <v>0</v>
      </c>
      <c r="FL187">
        <v>0</v>
      </c>
      <c r="FM187">
        <v>0</v>
      </c>
      <c r="FN187">
        <v>0</v>
      </c>
      <c r="FO187">
        <v>0</v>
      </c>
      <c r="FP187">
        <v>0</v>
      </c>
      <c r="FQ187">
        <v>0</v>
      </c>
      <c r="FR187">
        <v>0</v>
      </c>
      <c r="FS187">
        <v>0</v>
      </c>
      <c r="FT187">
        <v>0</v>
      </c>
      <c r="FU187">
        <v>0</v>
      </c>
      <c r="FV187">
        <v>0</v>
      </c>
      <c r="FW187">
        <v>0</v>
      </c>
      <c r="FX187">
        <v>0</v>
      </c>
      <c r="FY187">
        <v>0</v>
      </c>
      <c r="FZ187">
        <v>0</v>
      </c>
      <c r="GA187">
        <v>0</v>
      </c>
      <c r="GB187">
        <v>0</v>
      </c>
      <c r="GC187">
        <v>0</v>
      </c>
      <c r="GD187">
        <v>0</v>
      </c>
      <c r="GE187">
        <v>0</v>
      </c>
      <c r="GF187">
        <v>0</v>
      </c>
      <c r="GG187">
        <v>0</v>
      </c>
      <c r="GH187">
        <v>0</v>
      </c>
      <c r="GI187">
        <v>0</v>
      </c>
      <c r="GJ187">
        <v>0</v>
      </c>
      <c r="GK187">
        <v>0</v>
      </c>
      <c r="GL187">
        <v>0</v>
      </c>
      <c r="GM187">
        <v>0</v>
      </c>
      <c r="GN187">
        <v>0</v>
      </c>
      <c r="GO187">
        <v>0</v>
      </c>
      <c r="GP187">
        <v>0</v>
      </c>
      <c r="GQ187">
        <v>0</v>
      </c>
      <c r="GR187">
        <v>0</v>
      </c>
      <c r="GS187">
        <v>0</v>
      </c>
      <c r="GT187">
        <v>0</v>
      </c>
      <c r="GU187">
        <v>0</v>
      </c>
      <c r="GV187">
        <v>0</v>
      </c>
      <c r="GW187">
        <v>0</v>
      </c>
      <c r="GX187">
        <v>0</v>
      </c>
      <c r="GY187">
        <v>0</v>
      </c>
      <c r="GZ187">
        <v>0</v>
      </c>
      <c r="HA187">
        <v>0</v>
      </c>
      <c r="HB187">
        <v>0</v>
      </c>
      <c r="HC187">
        <v>0</v>
      </c>
      <c r="HD187">
        <v>0</v>
      </c>
      <c r="HE187">
        <v>0</v>
      </c>
      <c r="HF187">
        <v>0</v>
      </c>
      <c r="HG187">
        <v>0</v>
      </c>
      <c r="HH187">
        <v>0</v>
      </c>
      <c r="HI187">
        <v>0</v>
      </c>
      <c r="HJ187">
        <v>0</v>
      </c>
      <c r="HK187">
        <v>0</v>
      </c>
      <c r="HL187">
        <v>0</v>
      </c>
      <c r="HM187">
        <v>0</v>
      </c>
      <c r="HN187">
        <v>0</v>
      </c>
      <c r="HO187">
        <v>0</v>
      </c>
      <c r="HP187">
        <v>0</v>
      </c>
      <c r="HQ187">
        <v>0</v>
      </c>
      <c r="HR187">
        <v>0</v>
      </c>
      <c r="HS187">
        <v>0</v>
      </c>
      <c r="HT187">
        <v>0</v>
      </c>
      <c r="HU187">
        <v>0</v>
      </c>
      <c r="HV187">
        <v>0</v>
      </c>
      <c r="HW187">
        <v>0</v>
      </c>
      <c r="HX187">
        <v>0</v>
      </c>
      <c r="HY187">
        <v>0</v>
      </c>
      <c r="HZ187">
        <v>0</v>
      </c>
      <c r="IA187">
        <v>0</v>
      </c>
      <c r="IB187">
        <v>0</v>
      </c>
      <c r="IC187">
        <v>0</v>
      </c>
      <c r="ID187">
        <v>0</v>
      </c>
      <c r="IE187">
        <v>0</v>
      </c>
      <c r="IF187">
        <v>0</v>
      </c>
      <c r="IG187">
        <v>0</v>
      </c>
      <c r="IH187">
        <v>0</v>
      </c>
      <c r="II187">
        <v>0</v>
      </c>
      <c r="IJ187">
        <v>0</v>
      </c>
      <c r="IK187">
        <v>0</v>
      </c>
      <c r="IL187">
        <v>0</v>
      </c>
      <c r="IM187">
        <v>0</v>
      </c>
      <c r="IN187">
        <v>0</v>
      </c>
      <c r="IO187">
        <v>0</v>
      </c>
      <c r="IP187">
        <v>0</v>
      </c>
      <c r="IQ187">
        <v>0</v>
      </c>
      <c r="IR187">
        <v>0</v>
      </c>
      <c r="IS187">
        <v>0</v>
      </c>
      <c r="IT187">
        <v>0</v>
      </c>
      <c r="IU187">
        <v>0</v>
      </c>
      <c r="IV187">
        <v>0</v>
      </c>
      <c r="IW187">
        <v>0</v>
      </c>
      <c r="IX187">
        <v>0</v>
      </c>
      <c r="IY187">
        <v>0</v>
      </c>
      <c r="IZ187">
        <v>0</v>
      </c>
      <c r="JA187">
        <v>0</v>
      </c>
      <c r="JB187">
        <v>0</v>
      </c>
      <c r="JC187">
        <v>0</v>
      </c>
      <c r="JD187">
        <v>0</v>
      </c>
      <c r="JE187">
        <v>0</v>
      </c>
      <c r="JF187">
        <v>0</v>
      </c>
      <c r="JG187">
        <v>0</v>
      </c>
      <c r="JH187">
        <v>0</v>
      </c>
      <c r="JI187">
        <v>0</v>
      </c>
      <c r="JJ187">
        <v>0</v>
      </c>
      <c r="JK187">
        <v>0</v>
      </c>
      <c r="JL187">
        <v>0</v>
      </c>
      <c r="JM187">
        <v>0</v>
      </c>
      <c r="JN187">
        <v>0</v>
      </c>
      <c r="JO187">
        <v>0</v>
      </c>
      <c r="JP187">
        <v>0</v>
      </c>
      <c r="JQ187">
        <v>0</v>
      </c>
      <c r="JR187">
        <v>0</v>
      </c>
      <c r="JS187">
        <v>0</v>
      </c>
      <c r="JT187">
        <v>0</v>
      </c>
      <c r="JU187">
        <v>0</v>
      </c>
      <c r="JV187">
        <v>0</v>
      </c>
      <c r="JW187">
        <v>0</v>
      </c>
      <c r="JX187">
        <v>0</v>
      </c>
      <c r="JY187">
        <v>0</v>
      </c>
      <c r="JZ187">
        <v>0</v>
      </c>
      <c r="KA187">
        <v>0</v>
      </c>
      <c r="KB187">
        <v>0</v>
      </c>
      <c r="KC187">
        <v>0</v>
      </c>
      <c r="KD187">
        <v>0</v>
      </c>
      <c r="KE187">
        <v>0</v>
      </c>
      <c r="KF187">
        <v>0</v>
      </c>
      <c r="KG187">
        <v>0</v>
      </c>
      <c r="KH187">
        <v>0</v>
      </c>
      <c r="KI187">
        <v>0</v>
      </c>
      <c r="KJ187">
        <v>0</v>
      </c>
      <c r="KK187">
        <v>0</v>
      </c>
      <c r="KL187">
        <v>0</v>
      </c>
      <c r="KM187">
        <v>0</v>
      </c>
      <c r="KN187">
        <v>0</v>
      </c>
      <c r="KO187">
        <v>0</v>
      </c>
      <c r="KP187">
        <v>0</v>
      </c>
      <c r="KQ187">
        <v>0</v>
      </c>
      <c r="KR187">
        <v>0</v>
      </c>
      <c r="KS187">
        <v>0</v>
      </c>
      <c r="KT187">
        <v>0</v>
      </c>
      <c r="KU187">
        <v>0</v>
      </c>
      <c r="KV187">
        <v>0</v>
      </c>
      <c r="KW187">
        <v>0</v>
      </c>
      <c r="KX187">
        <v>0</v>
      </c>
      <c r="KY187">
        <v>0</v>
      </c>
      <c r="KZ187">
        <v>0</v>
      </c>
      <c r="LA187">
        <v>0</v>
      </c>
      <c r="LB187">
        <v>0</v>
      </c>
      <c r="LC187">
        <v>0</v>
      </c>
      <c r="LD187">
        <v>0</v>
      </c>
      <c r="LE187">
        <v>0</v>
      </c>
      <c r="LF187">
        <v>0</v>
      </c>
      <c r="LG187">
        <v>0</v>
      </c>
      <c r="LH187">
        <v>0</v>
      </c>
      <c r="LI187">
        <v>0</v>
      </c>
      <c r="LJ187">
        <v>0</v>
      </c>
      <c r="LK187">
        <v>0</v>
      </c>
      <c r="LL187">
        <v>0</v>
      </c>
      <c r="LM187">
        <v>0</v>
      </c>
      <c r="LN187">
        <v>0</v>
      </c>
      <c r="LO187">
        <v>0</v>
      </c>
      <c r="LP187">
        <v>0</v>
      </c>
      <c r="LQ187">
        <v>0</v>
      </c>
      <c r="LR187">
        <v>0</v>
      </c>
      <c r="LS187">
        <v>0</v>
      </c>
      <c r="LT187">
        <v>0</v>
      </c>
      <c r="LU187">
        <v>0</v>
      </c>
      <c r="LV187">
        <v>0</v>
      </c>
      <c r="LW187">
        <v>0</v>
      </c>
      <c r="LX187">
        <v>0</v>
      </c>
      <c r="LY187">
        <v>0</v>
      </c>
      <c r="LZ187">
        <v>0</v>
      </c>
      <c r="MA187">
        <v>0</v>
      </c>
      <c r="MB187">
        <v>0</v>
      </c>
      <c r="MC187">
        <v>0</v>
      </c>
      <c r="MD187">
        <v>0</v>
      </c>
      <c r="ME187">
        <v>0</v>
      </c>
      <c r="MF187">
        <v>0</v>
      </c>
      <c r="MG187">
        <v>0</v>
      </c>
      <c r="MH187">
        <v>0</v>
      </c>
      <c r="MI187">
        <v>0</v>
      </c>
      <c r="MJ187">
        <v>153</v>
      </c>
    </row>
    <row r="188" spans="1:348" x14ac:dyDescent="0.55000000000000004">
      <c r="A188" t="s">
        <v>500</v>
      </c>
      <c r="B188">
        <v>0</v>
      </c>
      <c r="C188">
        <v>1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1</v>
      </c>
      <c r="CX188">
        <v>0</v>
      </c>
      <c r="CY188">
        <v>0</v>
      </c>
      <c r="CZ188">
        <v>1</v>
      </c>
      <c r="DA188">
        <v>1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0</v>
      </c>
      <c r="DS188">
        <v>0</v>
      </c>
      <c r="DT188">
        <v>0</v>
      </c>
      <c r="DU188">
        <v>0</v>
      </c>
      <c r="DV188">
        <v>0</v>
      </c>
      <c r="DW188">
        <v>0</v>
      </c>
      <c r="DX188">
        <v>0</v>
      </c>
      <c r="DY188">
        <v>0</v>
      </c>
      <c r="DZ188">
        <v>0</v>
      </c>
      <c r="EA188">
        <v>0</v>
      </c>
      <c r="EB188">
        <v>0</v>
      </c>
      <c r="EC188">
        <v>0</v>
      </c>
      <c r="ED188">
        <v>0</v>
      </c>
      <c r="EE188">
        <v>0</v>
      </c>
      <c r="EF188">
        <v>0</v>
      </c>
      <c r="EG188">
        <v>0</v>
      </c>
      <c r="EH188">
        <v>0</v>
      </c>
      <c r="EI188">
        <v>0</v>
      </c>
      <c r="EJ188">
        <v>0</v>
      </c>
      <c r="EK188">
        <v>0</v>
      </c>
      <c r="EL188">
        <v>0</v>
      </c>
      <c r="EM188">
        <v>0</v>
      </c>
      <c r="EN188">
        <v>0</v>
      </c>
      <c r="EO188">
        <v>0</v>
      </c>
      <c r="EP188">
        <v>0</v>
      </c>
      <c r="EQ188">
        <v>0</v>
      </c>
      <c r="ER188">
        <v>0</v>
      </c>
      <c r="ES188">
        <v>0</v>
      </c>
      <c r="ET188">
        <v>0</v>
      </c>
      <c r="EU188">
        <v>0</v>
      </c>
      <c r="EV188">
        <v>0</v>
      </c>
      <c r="EW188">
        <v>0</v>
      </c>
      <c r="EX188">
        <v>0</v>
      </c>
      <c r="EY188">
        <v>0</v>
      </c>
      <c r="EZ188">
        <v>0</v>
      </c>
      <c r="FA188">
        <v>0</v>
      </c>
      <c r="FB188">
        <v>0</v>
      </c>
      <c r="FC188">
        <v>0</v>
      </c>
      <c r="FD188">
        <v>0</v>
      </c>
      <c r="FE188">
        <v>0</v>
      </c>
      <c r="FF188">
        <v>0</v>
      </c>
      <c r="FG188">
        <v>0</v>
      </c>
      <c r="FH188">
        <v>0</v>
      </c>
      <c r="FI188">
        <v>0</v>
      </c>
      <c r="FJ188">
        <v>0</v>
      </c>
      <c r="FK188">
        <v>0</v>
      </c>
      <c r="FL188">
        <v>0</v>
      </c>
      <c r="FM188">
        <v>0</v>
      </c>
      <c r="FN188">
        <v>0</v>
      </c>
      <c r="FO188">
        <v>0</v>
      </c>
      <c r="FP188">
        <v>0</v>
      </c>
      <c r="FQ188">
        <v>0</v>
      </c>
      <c r="FR188">
        <v>0</v>
      </c>
      <c r="FS188">
        <v>0</v>
      </c>
      <c r="FT188">
        <v>0</v>
      </c>
      <c r="FU188">
        <v>0</v>
      </c>
      <c r="FV188">
        <v>0</v>
      </c>
      <c r="FW188">
        <v>0</v>
      </c>
      <c r="FX188">
        <v>0</v>
      </c>
      <c r="FY188">
        <v>0</v>
      </c>
      <c r="FZ188">
        <v>0</v>
      </c>
      <c r="GA188">
        <v>0</v>
      </c>
      <c r="GB188">
        <v>0</v>
      </c>
      <c r="GC188">
        <v>0</v>
      </c>
      <c r="GD188">
        <v>0</v>
      </c>
      <c r="GE188">
        <v>0</v>
      </c>
      <c r="GF188">
        <v>0</v>
      </c>
      <c r="GG188">
        <v>0</v>
      </c>
      <c r="GH188">
        <v>0</v>
      </c>
      <c r="GI188">
        <v>0</v>
      </c>
      <c r="GJ188">
        <v>0</v>
      </c>
      <c r="GK188">
        <v>0</v>
      </c>
      <c r="GL188">
        <v>0</v>
      </c>
      <c r="GM188">
        <v>0</v>
      </c>
      <c r="GN188">
        <v>0</v>
      </c>
      <c r="GO188">
        <v>0</v>
      </c>
      <c r="GP188">
        <v>0</v>
      </c>
      <c r="GQ188">
        <v>0</v>
      </c>
      <c r="GR188">
        <v>0</v>
      </c>
      <c r="GS188">
        <v>0</v>
      </c>
      <c r="GT188">
        <v>0</v>
      </c>
      <c r="GU188">
        <v>0</v>
      </c>
      <c r="GV188">
        <v>0</v>
      </c>
      <c r="GW188">
        <v>0</v>
      </c>
      <c r="GX188">
        <v>0</v>
      </c>
      <c r="GY188">
        <v>0</v>
      </c>
      <c r="GZ188">
        <v>0</v>
      </c>
      <c r="HA188">
        <v>0</v>
      </c>
      <c r="HB188">
        <v>0</v>
      </c>
      <c r="HC188">
        <v>0</v>
      </c>
      <c r="HD188">
        <v>0</v>
      </c>
      <c r="HE188">
        <v>0</v>
      </c>
      <c r="HF188">
        <v>0</v>
      </c>
      <c r="HG188">
        <v>0</v>
      </c>
      <c r="HH188">
        <v>0</v>
      </c>
      <c r="HI188">
        <v>0</v>
      </c>
      <c r="HJ188">
        <v>0</v>
      </c>
      <c r="HK188">
        <v>0</v>
      </c>
      <c r="HL188">
        <v>0</v>
      </c>
      <c r="HM188">
        <v>0</v>
      </c>
      <c r="HN188">
        <v>0</v>
      </c>
      <c r="HO188">
        <v>0</v>
      </c>
      <c r="HP188">
        <v>0</v>
      </c>
      <c r="HQ188">
        <v>0</v>
      </c>
      <c r="HR188">
        <v>0</v>
      </c>
      <c r="HS188">
        <v>0</v>
      </c>
      <c r="HT188">
        <v>0</v>
      </c>
      <c r="HU188">
        <v>0</v>
      </c>
      <c r="HV188">
        <v>0</v>
      </c>
      <c r="HW188">
        <v>0</v>
      </c>
      <c r="HX188">
        <v>0</v>
      </c>
      <c r="HY188">
        <v>0</v>
      </c>
      <c r="HZ188">
        <v>0</v>
      </c>
      <c r="IA188">
        <v>0</v>
      </c>
      <c r="IB188">
        <v>0</v>
      </c>
      <c r="IC188">
        <v>0</v>
      </c>
      <c r="ID188">
        <v>0</v>
      </c>
      <c r="IE188">
        <v>0</v>
      </c>
      <c r="IF188">
        <v>0</v>
      </c>
      <c r="IG188">
        <v>0</v>
      </c>
      <c r="IH188">
        <v>0</v>
      </c>
      <c r="II188">
        <v>0</v>
      </c>
      <c r="IJ188">
        <v>0</v>
      </c>
      <c r="IK188">
        <v>0</v>
      </c>
      <c r="IL188">
        <v>0</v>
      </c>
      <c r="IM188">
        <v>0</v>
      </c>
      <c r="IN188">
        <v>0</v>
      </c>
      <c r="IO188">
        <v>0</v>
      </c>
      <c r="IP188">
        <v>0</v>
      </c>
      <c r="IQ188">
        <v>0</v>
      </c>
      <c r="IR188">
        <v>0</v>
      </c>
      <c r="IS188">
        <v>0</v>
      </c>
      <c r="IT188">
        <v>0</v>
      </c>
      <c r="IU188">
        <v>0</v>
      </c>
      <c r="IV188">
        <v>0</v>
      </c>
      <c r="IW188">
        <v>0</v>
      </c>
      <c r="IX188">
        <v>0</v>
      </c>
      <c r="IY188">
        <v>0</v>
      </c>
      <c r="IZ188">
        <v>0</v>
      </c>
      <c r="JA188">
        <v>0</v>
      </c>
      <c r="JB188">
        <v>0</v>
      </c>
      <c r="JC188">
        <v>0</v>
      </c>
      <c r="JD188">
        <v>0</v>
      </c>
      <c r="JE188">
        <v>0</v>
      </c>
      <c r="JF188">
        <v>0</v>
      </c>
      <c r="JG188">
        <v>0</v>
      </c>
      <c r="JH188">
        <v>0</v>
      </c>
      <c r="JI188">
        <v>0</v>
      </c>
      <c r="JJ188">
        <v>0</v>
      </c>
      <c r="JK188">
        <v>0</v>
      </c>
      <c r="JL188">
        <v>0</v>
      </c>
      <c r="JM188">
        <v>0</v>
      </c>
      <c r="JN188">
        <v>0</v>
      </c>
      <c r="JO188">
        <v>0</v>
      </c>
      <c r="JP188">
        <v>0</v>
      </c>
      <c r="JQ188">
        <v>0</v>
      </c>
      <c r="JR188">
        <v>0</v>
      </c>
      <c r="JS188">
        <v>0</v>
      </c>
      <c r="JT188">
        <v>0</v>
      </c>
      <c r="JU188">
        <v>0</v>
      </c>
      <c r="JV188">
        <v>0</v>
      </c>
      <c r="JW188">
        <v>0</v>
      </c>
      <c r="JX188">
        <v>0</v>
      </c>
      <c r="JY188">
        <v>0</v>
      </c>
      <c r="JZ188">
        <v>0</v>
      </c>
      <c r="KA188">
        <v>0</v>
      </c>
      <c r="KB188">
        <v>0</v>
      </c>
      <c r="KC188">
        <v>0</v>
      </c>
      <c r="KD188">
        <v>0</v>
      </c>
      <c r="KE188">
        <v>0</v>
      </c>
      <c r="KF188">
        <v>0</v>
      </c>
      <c r="KG188">
        <v>0</v>
      </c>
      <c r="KH188">
        <v>0</v>
      </c>
      <c r="KI188">
        <v>0</v>
      </c>
      <c r="KJ188">
        <v>0</v>
      </c>
      <c r="KK188">
        <v>0</v>
      </c>
      <c r="KL188">
        <v>0</v>
      </c>
      <c r="KM188">
        <v>0</v>
      </c>
      <c r="KN188">
        <v>0</v>
      </c>
      <c r="KO188">
        <v>0</v>
      </c>
      <c r="KP188">
        <v>0</v>
      </c>
      <c r="KQ188">
        <v>0</v>
      </c>
      <c r="KR188">
        <v>0</v>
      </c>
      <c r="KS188">
        <v>0</v>
      </c>
      <c r="KT188">
        <v>0</v>
      </c>
      <c r="KU188">
        <v>0</v>
      </c>
      <c r="KV188">
        <v>0</v>
      </c>
      <c r="KW188">
        <v>0</v>
      </c>
      <c r="KX188">
        <v>0</v>
      </c>
      <c r="KY188">
        <v>0</v>
      </c>
      <c r="KZ188">
        <v>0</v>
      </c>
      <c r="LA188">
        <v>0</v>
      </c>
      <c r="LB188">
        <v>0</v>
      </c>
      <c r="LC188">
        <v>0</v>
      </c>
      <c r="LD188">
        <v>0</v>
      </c>
      <c r="LE188">
        <v>0</v>
      </c>
      <c r="LF188">
        <v>0</v>
      </c>
      <c r="LG188">
        <v>0</v>
      </c>
      <c r="LH188">
        <v>0</v>
      </c>
      <c r="LI188">
        <v>0</v>
      </c>
      <c r="LJ188">
        <v>0</v>
      </c>
      <c r="LK188">
        <v>0</v>
      </c>
      <c r="LL188">
        <v>0</v>
      </c>
      <c r="LM188">
        <v>0</v>
      </c>
      <c r="LN188">
        <v>0</v>
      </c>
      <c r="LO188">
        <v>0</v>
      </c>
      <c r="LP188">
        <v>0</v>
      </c>
      <c r="LQ188">
        <v>0</v>
      </c>
      <c r="LR188">
        <v>0</v>
      </c>
      <c r="LS188">
        <v>0</v>
      </c>
      <c r="LT188">
        <v>0</v>
      </c>
      <c r="LU188">
        <v>0</v>
      </c>
      <c r="LV188">
        <v>0</v>
      </c>
      <c r="LW188">
        <v>0</v>
      </c>
      <c r="LX188">
        <v>0</v>
      </c>
      <c r="LY188">
        <v>0</v>
      </c>
      <c r="LZ188">
        <v>0</v>
      </c>
      <c r="MA188">
        <v>0</v>
      </c>
      <c r="MB188">
        <v>0</v>
      </c>
      <c r="MC188">
        <v>0</v>
      </c>
      <c r="MD188">
        <v>0</v>
      </c>
      <c r="ME188">
        <v>0</v>
      </c>
      <c r="MF188">
        <v>0</v>
      </c>
      <c r="MG188">
        <v>0</v>
      </c>
      <c r="MH188">
        <v>0</v>
      </c>
      <c r="MI188">
        <v>0</v>
      </c>
      <c r="MJ188">
        <v>126</v>
      </c>
    </row>
    <row r="189" spans="1:348" x14ac:dyDescent="0.55000000000000004">
      <c r="A189" t="s">
        <v>502</v>
      </c>
      <c r="B189">
        <v>0</v>
      </c>
      <c r="C189">
        <v>1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1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0</v>
      </c>
      <c r="DL189">
        <v>0</v>
      </c>
      <c r="DM189">
        <v>0</v>
      </c>
      <c r="DN189">
        <v>0</v>
      </c>
      <c r="DO189">
        <v>0</v>
      </c>
      <c r="DP189">
        <v>0</v>
      </c>
      <c r="DQ189">
        <v>0</v>
      </c>
      <c r="DR189">
        <v>0</v>
      </c>
      <c r="DS189">
        <v>0</v>
      </c>
      <c r="DT189">
        <v>0</v>
      </c>
      <c r="DU189">
        <v>0</v>
      </c>
      <c r="DV189">
        <v>0</v>
      </c>
      <c r="DW189">
        <v>0</v>
      </c>
      <c r="DX189">
        <v>0</v>
      </c>
      <c r="DY189">
        <v>0</v>
      </c>
      <c r="DZ189">
        <v>0</v>
      </c>
      <c r="EA189">
        <v>0</v>
      </c>
      <c r="EB189">
        <v>0</v>
      </c>
      <c r="EC189">
        <v>0</v>
      </c>
      <c r="ED189">
        <v>0</v>
      </c>
      <c r="EE189">
        <v>0</v>
      </c>
      <c r="EF189">
        <v>0</v>
      </c>
      <c r="EG189">
        <v>0</v>
      </c>
      <c r="EH189">
        <v>0</v>
      </c>
      <c r="EI189">
        <v>0</v>
      </c>
      <c r="EJ189">
        <v>0</v>
      </c>
      <c r="EK189">
        <v>0</v>
      </c>
      <c r="EL189">
        <v>0</v>
      </c>
      <c r="EM189">
        <v>0</v>
      </c>
      <c r="EN189">
        <v>0</v>
      </c>
      <c r="EO189">
        <v>0</v>
      </c>
      <c r="EP189">
        <v>0</v>
      </c>
      <c r="EQ189">
        <v>0</v>
      </c>
      <c r="ER189">
        <v>0</v>
      </c>
      <c r="ES189">
        <v>0</v>
      </c>
      <c r="ET189">
        <v>0</v>
      </c>
      <c r="EU189">
        <v>0</v>
      </c>
      <c r="EV189">
        <v>0</v>
      </c>
      <c r="EW189">
        <v>0</v>
      </c>
      <c r="EX189">
        <v>0</v>
      </c>
      <c r="EY189">
        <v>0</v>
      </c>
      <c r="EZ189">
        <v>0</v>
      </c>
      <c r="FA189">
        <v>0</v>
      </c>
      <c r="FB189">
        <v>0</v>
      </c>
      <c r="FC189">
        <v>0</v>
      </c>
      <c r="FD189">
        <v>0</v>
      </c>
      <c r="FE189">
        <v>0</v>
      </c>
      <c r="FF189">
        <v>0</v>
      </c>
      <c r="FG189">
        <v>0</v>
      </c>
      <c r="FH189">
        <v>0</v>
      </c>
      <c r="FI189">
        <v>0</v>
      </c>
      <c r="FJ189">
        <v>0</v>
      </c>
      <c r="FK189">
        <v>0</v>
      </c>
      <c r="FL189">
        <v>0</v>
      </c>
      <c r="FM189">
        <v>0</v>
      </c>
      <c r="FN189">
        <v>0</v>
      </c>
      <c r="FO189">
        <v>0</v>
      </c>
      <c r="FP189">
        <v>0</v>
      </c>
      <c r="FQ189">
        <v>0</v>
      </c>
      <c r="FR189">
        <v>0</v>
      </c>
      <c r="FS189">
        <v>0</v>
      </c>
      <c r="FT189">
        <v>0</v>
      </c>
      <c r="FU189">
        <v>0</v>
      </c>
      <c r="FV189">
        <v>0</v>
      </c>
      <c r="FW189">
        <v>0</v>
      </c>
      <c r="FX189">
        <v>0</v>
      </c>
      <c r="FY189">
        <v>0</v>
      </c>
      <c r="FZ189">
        <v>0</v>
      </c>
      <c r="GA189">
        <v>0</v>
      </c>
      <c r="GB189">
        <v>0</v>
      </c>
      <c r="GC189">
        <v>0</v>
      </c>
      <c r="GD189">
        <v>0</v>
      </c>
      <c r="GE189">
        <v>0</v>
      </c>
      <c r="GF189">
        <v>0</v>
      </c>
      <c r="GG189">
        <v>0</v>
      </c>
      <c r="GH189">
        <v>0</v>
      </c>
      <c r="GI189">
        <v>0</v>
      </c>
      <c r="GJ189">
        <v>0</v>
      </c>
      <c r="GK189">
        <v>0</v>
      </c>
      <c r="GL189">
        <v>0</v>
      </c>
      <c r="GM189">
        <v>0</v>
      </c>
      <c r="GN189">
        <v>0</v>
      </c>
      <c r="GO189">
        <v>0</v>
      </c>
      <c r="GP189">
        <v>0</v>
      </c>
      <c r="GQ189">
        <v>0</v>
      </c>
      <c r="GR189">
        <v>0</v>
      </c>
      <c r="GS189">
        <v>0</v>
      </c>
      <c r="GT189">
        <v>0</v>
      </c>
      <c r="GU189">
        <v>0</v>
      </c>
      <c r="GV189">
        <v>0</v>
      </c>
      <c r="GW189">
        <v>0</v>
      </c>
      <c r="GX189">
        <v>0</v>
      </c>
      <c r="GY189">
        <v>0</v>
      </c>
      <c r="GZ189">
        <v>0</v>
      </c>
      <c r="HA189">
        <v>0</v>
      </c>
      <c r="HB189">
        <v>0</v>
      </c>
      <c r="HC189">
        <v>0</v>
      </c>
      <c r="HD189">
        <v>0</v>
      </c>
      <c r="HE189">
        <v>0</v>
      </c>
      <c r="HF189">
        <v>0</v>
      </c>
      <c r="HG189">
        <v>0</v>
      </c>
      <c r="HH189">
        <v>0</v>
      </c>
      <c r="HI189">
        <v>0</v>
      </c>
      <c r="HJ189">
        <v>0</v>
      </c>
      <c r="HK189">
        <v>0</v>
      </c>
      <c r="HL189">
        <v>0</v>
      </c>
      <c r="HM189">
        <v>0</v>
      </c>
      <c r="HN189">
        <v>0</v>
      </c>
      <c r="HO189">
        <v>0</v>
      </c>
      <c r="HP189">
        <v>0</v>
      </c>
      <c r="HQ189">
        <v>0</v>
      </c>
      <c r="HR189">
        <v>0</v>
      </c>
      <c r="HS189">
        <v>0</v>
      </c>
      <c r="HT189">
        <v>0</v>
      </c>
      <c r="HU189">
        <v>0</v>
      </c>
      <c r="HV189">
        <v>0</v>
      </c>
      <c r="HW189">
        <v>0</v>
      </c>
      <c r="HX189">
        <v>0</v>
      </c>
      <c r="HY189">
        <v>0</v>
      </c>
      <c r="HZ189">
        <v>0</v>
      </c>
      <c r="IA189">
        <v>0</v>
      </c>
      <c r="IB189">
        <v>0</v>
      </c>
      <c r="IC189">
        <v>0</v>
      </c>
      <c r="ID189">
        <v>0</v>
      </c>
      <c r="IE189">
        <v>0</v>
      </c>
      <c r="IF189">
        <v>0</v>
      </c>
      <c r="IG189">
        <v>0</v>
      </c>
      <c r="IH189">
        <v>0</v>
      </c>
      <c r="II189">
        <v>0</v>
      </c>
      <c r="IJ189">
        <v>0</v>
      </c>
      <c r="IK189">
        <v>0</v>
      </c>
      <c r="IL189">
        <v>0</v>
      </c>
      <c r="IM189">
        <v>0</v>
      </c>
      <c r="IN189">
        <v>0</v>
      </c>
      <c r="IO189">
        <v>0</v>
      </c>
      <c r="IP189">
        <v>0</v>
      </c>
      <c r="IQ189">
        <v>0</v>
      </c>
      <c r="IR189">
        <v>0</v>
      </c>
      <c r="IS189">
        <v>0</v>
      </c>
      <c r="IT189">
        <v>0</v>
      </c>
      <c r="IU189">
        <v>0</v>
      </c>
      <c r="IV189">
        <v>0</v>
      </c>
      <c r="IW189">
        <v>0</v>
      </c>
      <c r="IX189">
        <v>0</v>
      </c>
      <c r="IY189">
        <v>0</v>
      </c>
      <c r="IZ189">
        <v>0</v>
      </c>
      <c r="JA189">
        <v>0</v>
      </c>
      <c r="JB189">
        <v>0</v>
      </c>
      <c r="JC189">
        <v>0</v>
      </c>
      <c r="JD189">
        <v>0</v>
      </c>
      <c r="JE189">
        <v>0</v>
      </c>
      <c r="JF189">
        <v>0</v>
      </c>
      <c r="JG189">
        <v>0</v>
      </c>
      <c r="JH189">
        <v>0</v>
      </c>
      <c r="JI189">
        <v>0</v>
      </c>
      <c r="JJ189">
        <v>0</v>
      </c>
      <c r="JK189">
        <v>0</v>
      </c>
      <c r="JL189">
        <v>0</v>
      </c>
      <c r="JM189">
        <v>0</v>
      </c>
      <c r="JN189">
        <v>0</v>
      </c>
      <c r="JO189">
        <v>0</v>
      </c>
      <c r="JP189">
        <v>0</v>
      </c>
      <c r="JQ189">
        <v>0</v>
      </c>
      <c r="JR189">
        <v>0</v>
      </c>
      <c r="JS189">
        <v>0</v>
      </c>
      <c r="JT189">
        <v>0</v>
      </c>
      <c r="JU189">
        <v>0</v>
      </c>
      <c r="JV189">
        <v>0</v>
      </c>
      <c r="JW189">
        <v>0</v>
      </c>
      <c r="JX189">
        <v>0</v>
      </c>
      <c r="JY189">
        <v>0</v>
      </c>
      <c r="JZ189">
        <v>0</v>
      </c>
      <c r="KA189">
        <v>0</v>
      </c>
      <c r="KB189">
        <v>0</v>
      </c>
      <c r="KC189">
        <v>0</v>
      </c>
      <c r="KD189">
        <v>0</v>
      </c>
      <c r="KE189">
        <v>0</v>
      </c>
      <c r="KF189">
        <v>0</v>
      </c>
      <c r="KG189">
        <v>0</v>
      </c>
      <c r="KH189">
        <v>0</v>
      </c>
      <c r="KI189">
        <v>0</v>
      </c>
      <c r="KJ189">
        <v>0</v>
      </c>
      <c r="KK189">
        <v>0</v>
      </c>
      <c r="KL189">
        <v>0</v>
      </c>
      <c r="KM189">
        <v>0</v>
      </c>
      <c r="KN189">
        <v>0</v>
      </c>
      <c r="KO189">
        <v>0</v>
      </c>
      <c r="KP189">
        <v>0</v>
      </c>
      <c r="KQ189">
        <v>0</v>
      </c>
      <c r="KR189">
        <v>0</v>
      </c>
      <c r="KS189">
        <v>0</v>
      </c>
      <c r="KT189">
        <v>0</v>
      </c>
      <c r="KU189">
        <v>0</v>
      </c>
      <c r="KV189">
        <v>0</v>
      </c>
      <c r="KW189">
        <v>0</v>
      </c>
      <c r="KX189">
        <v>0</v>
      </c>
      <c r="KY189">
        <v>0</v>
      </c>
      <c r="KZ189">
        <v>0</v>
      </c>
      <c r="LA189">
        <v>0</v>
      </c>
      <c r="LB189">
        <v>0</v>
      </c>
      <c r="LC189">
        <v>0</v>
      </c>
      <c r="LD189">
        <v>0</v>
      </c>
      <c r="LE189">
        <v>0</v>
      </c>
      <c r="LF189">
        <v>0</v>
      </c>
      <c r="LG189">
        <v>0</v>
      </c>
      <c r="LH189">
        <v>0</v>
      </c>
      <c r="LI189">
        <v>0</v>
      </c>
      <c r="LJ189">
        <v>0</v>
      </c>
      <c r="LK189">
        <v>0</v>
      </c>
      <c r="LL189">
        <v>0</v>
      </c>
      <c r="LM189">
        <v>0</v>
      </c>
      <c r="LN189">
        <v>0</v>
      </c>
      <c r="LO189">
        <v>0</v>
      </c>
      <c r="LP189">
        <v>0</v>
      </c>
      <c r="LQ189">
        <v>0</v>
      </c>
      <c r="LR189">
        <v>0</v>
      </c>
      <c r="LS189">
        <v>0</v>
      </c>
      <c r="LT189">
        <v>0</v>
      </c>
      <c r="LU189">
        <v>0</v>
      </c>
      <c r="LV189">
        <v>0</v>
      </c>
      <c r="LW189">
        <v>0</v>
      </c>
      <c r="LX189">
        <v>0</v>
      </c>
      <c r="LY189">
        <v>0</v>
      </c>
      <c r="LZ189">
        <v>0</v>
      </c>
      <c r="MA189">
        <v>0</v>
      </c>
      <c r="MB189">
        <v>0</v>
      </c>
      <c r="MC189">
        <v>0</v>
      </c>
      <c r="MD189">
        <v>0</v>
      </c>
      <c r="ME189">
        <v>0</v>
      </c>
      <c r="MF189">
        <v>0</v>
      </c>
      <c r="MG189">
        <v>0</v>
      </c>
      <c r="MH189">
        <v>0</v>
      </c>
      <c r="MI189">
        <v>0</v>
      </c>
      <c r="MJ189">
        <v>124</v>
      </c>
    </row>
    <row r="190" spans="1:348" x14ac:dyDescent="0.55000000000000004">
      <c r="A190" t="s">
        <v>504</v>
      </c>
      <c r="B190">
        <v>0</v>
      </c>
      <c r="C190">
        <v>1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1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0</v>
      </c>
      <c r="DL190">
        <v>0</v>
      </c>
      <c r="DM190">
        <v>0</v>
      </c>
      <c r="DN190">
        <v>0</v>
      </c>
      <c r="DO190">
        <v>0</v>
      </c>
      <c r="DP190">
        <v>0</v>
      </c>
      <c r="DQ190">
        <v>0</v>
      </c>
      <c r="DR190">
        <v>0</v>
      </c>
      <c r="DS190">
        <v>0</v>
      </c>
      <c r="DT190">
        <v>0</v>
      </c>
      <c r="DU190">
        <v>0</v>
      </c>
      <c r="DV190">
        <v>0</v>
      </c>
      <c r="DW190">
        <v>0</v>
      </c>
      <c r="DX190">
        <v>0</v>
      </c>
      <c r="DY190">
        <v>0</v>
      </c>
      <c r="DZ190">
        <v>0</v>
      </c>
      <c r="EA190">
        <v>0</v>
      </c>
      <c r="EB190">
        <v>0</v>
      </c>
      <c r="EC190">
        <v>0</v>
      </c>
      <c r="ED190">
        <v>0</v>
      </c>
      <c r="EE190">
        <v>0</v>
      </c>
      <c r="EF190">
        <v>0</v>
      </c>
      <c r="EG190">
        <v>0</v>
      </c>
      <c r="EH190">
        <v>0</v>
      </c>
      <c r="EI190">
        <v>0</v>
      </c>
      <c r="EJ190">
        <v>0</v>
      </c>
      <c r="EK190">
        <v>0</v>
      </c>
      <c r="EL190">
        <v>0</v>
      </c>
      <c r="EM190">
        <v>0</v>
      </c>
      <c r="EN190">
        <v>0</v>
      </c>
      <c r="EO190">
        <v>0</v>
      </c>
      <c r="EP190">
        <v>0</v>
      </c>
      <c r="EQ190">
        <v>0</v>
      </c>
      <c r="ER190">
        <v>0</v>
      </c>
      <c r="ES190">
        <v>0</v>
      </c>
      <c r="ET190">
        <v>0</v>
      </c>
      <c r="EU190">
        <v>0</v>
      </c>
      <c r="EV190">
        <v>0</v>
      </c>
      <c r="EW190">
        <v>0</v>
      </c>
      <c r="EX190">
        <v>0</v>
      </c>
      <c r="EY190">
        <v>0</v>
      </c>
      <c r="EZ190">
        <v>0</v>
      </c>
      <c r="FA190">
        <v>0</v>
      </c>
      <c r="FB190">
        <v>0</v>
      </c>
      <c r="FC190">
        <v>0</v>
      </c>
      <c r="FD190">
        <v>0</v>
      </c>
      <c r="FE190">
        <v>0</v>
      </c>
      <c r="FF190">
        <v>0</v>
      </c>
      <c r="FG190">
        <v>0</v>
      </c>
      <c r="FH190">
        <v>0</v>
      </c>
      <c r="FI190">
        <v>0</v>
      </c>
      <c r="FJ190">
        <v>0</v>
      </c>
      <c r="FK190">
        <v>0</v>
      </c>
      <c r="FL190">
        <v>0</v>
      </c>
      <c r="FM190">
        <v>0</v>
      </c>
      <c r="FN190">
        <v>0</v>
      </c>
      <c r="FO190">
        <v>0</v>
      </c>
      <c r="FP190">
        <v>0</v>
      </c>
      <c r="FQ190">
        <v>0</v>
      </c>
      <c r="FR190">
        <v>0</v>
      </c>
      <c r="FS190">
        <v>0</v>
      </c>
      <c r="FT190">
        <v>0</v>
      </c>
      <c r="FU190">
        <v>0</v>
      </c>
      <c r="FV190">
        <v>0</v>
      </c>
      <c r="FW190">
        <v>0</v>
      </c>
      <c r="FX190">
        <v>0</v>
      </c>
      <c r="FY190">
        <v>0</v>
      </c>
      <c r="FZ190">
        <v>0</v>
      </c>
      <c r="GA190">
        <v>0</v>
      </c>
      <c r="GB190">
        <v>0</v>
      </c>
      <c r="GC190">
        <v>0</v>
      </c>
      <c r="GD190">
        <v>0</v>
      </c>
      <c r="GE190">
        <v>0</v>
      </c>
      <c r="GF190">
        <v>0</v>
      </c>
      <c r="GG190">
        <v>0</v>
      </c>
      <c r="GH190">
        <v>0</v>
      </c>
      <c r="GI190">
        <v>0</v>
      </c>
      <c r="GJ190">
        <v>0</v>
      </c>
      <c r="GK190">
        <v>0</v>
      </c>
      <c r="GL190">
        <v>0</v>
      </c>
      <c r="GM190">
        <v>0</v>
      </c>
      <c r="GN190">
        <v>0</v>
      </c>
      <c r="GO190">
        <v>0</v>
      </c>
      <c r="GP190">
        <v>0</v>
      </c>
      <c r="GQ190">
        <v>0</v>
      </c>
      <c r="GR190">
        <v>0</v>
      </c>
      <c r="GS190">
        <v>0</v>
      </c>
      <c r="GT190">
        <v>0</v>
      </c>
      <c r="GU190">
        <v>0</v>
      </c>
      <c r="GV190">
        <v>0</v>
      </c>
      <c r="GW190">
        <v>0</v>
      </c>
      <c r="GX190">
        <v>0</v>
      </c>
      <c r="GY190">
        <v>0</v>
      </c>
      <c r="GZ190">
        <v>0</v>
      </c>
      <c r="HA190">
        <v>0</v>
      </c>
      <c r="HB190">
        <v>0</v>
      </c>
      <c r="HC190">
        <v>0</v>
      </c>
      <c r="HD190">
        <v>0</v>
      </c>
      <c r="HE190">
        <v>0</v>
      </c>
      <c r="HF190">
        <v>0</v>
      </c>
      <c r="HG190">
        <v>0</v>
      </c>
      <c r="HH190">
        <v>0</v>
      </c>
      <c r="HI190">
        <v>0</v>
      </c>
      <c r="HJ190">
        <v>0</v>
      </c>
      <c r="HK190">
        <v>0</v>
      </c>
      <c r="HL190">
        <v>0</v>
      </c>
      <c r="HM190">
        <v>0</v>
      </c>
      <c r="HN190">
        <v>0</v>
      </c>
      <c r="HO190">
        <v>0</v>
      </c>
      <c r="HP190">
        <v>0</v>
      </c>
      <c r="HQ190">
        <v>0</v>
      </c>
      <c r="HR190">
        <v>0</v>
      </c>
      <c r="HS190">
        <v>0</v>
      </c>
      <c r="HT190">
        <v>0</v>
      </c>
      <c r="HU190">
        <v>0</v>
      </c>
      <c r="HV190">
        <v>0</v>
      </c>
      <c r="HW190">
        <v>0</v>
      </c>
      <c r="HX190">
        <v>0</v>
      </c>
      <c r="HY190">
        <v>0</v>
      </c>
      <c r="HZ190">
        <v>0</v>
      </c>
      <c r="IA190">
        <v>0</v>
      </c>
      <c r="IB190">
        <v>0</v>
      </c>
      <c r="IC190">
        <v>0</v>
      </c>
      <c r="ID190">
        <v>0</v>
      </c>
      <c r="IE190">
        <v>0</v>
      </c>
      <c r="IF190">
        <v>0</v>
      </c>
      <c r="IG190">
        <v>0</v>
      </c>
      <c r="IH190">
        <v>0</v>
      </c>
      <c r="II190">
        <v>0</v>
      </c>
      <c r="IJ190">
        <v>0</v>
      </c>
      <c r="IK190">
        <v>0</v>
      </c>
      <c r="IL190">
        <v>0</v>
      </c>
      <c r="IM190">
        <v>0</v>
      </c>
      <c r="IN190">
        <v>0</v>
      </c>
      <c r="IO190">
        <v>0</v>
      </c>
      <c r="IP190">
        <v>0</v>
      </c>
      <c r="IQ190">
        <v>0</v>
      </c>
      <c r="IR190">
        <v>0</v>
      </c>
      <c r="IS190">
        <v>0</v>
      </c>
      <c r="IT190">
        <v>0</v>
      </c>
      <c r="IU190">
        <v>0</v>
      </c>
      <c r="IV190">
        <v>0</v>
      </c>
      <c r="IW190">
        <v>0</v>
      </c>
      <c r="IX190">
        <v>0</v>
      </c>
      <c r="IY190">
        <v>0</v>
      </c>
      <c r="IZ190">
        <v>0</v>
      </c>
      <c r="JA190">
        <v>0</v>
      </c>
      <c r="JB190">
        <v>0</v>
      </c>
      <c r="JC190">
        <v>0</v>
      </c>
      <c r="JD190">
        <v>0</v>
      </c>
      <c r="JE190">
        <v>0</v>
      </c>
      <c r="JF190">
        <v>0</v>
      </c>
      <c r="JG190">
        <v>0</v>
      </c>
      <c r="JH190">
        <v>0</v>
      </c>
      <c r="JI190">
        <v>0</v>
      </c>
      <c r="JJ190">
        <v>0</v>
      </c>
      <c r="JK190">
        <v>0</v>
      </c>
      <c r="JL190">
        <v>0</v>
      </c>
      <c r="JM190">
        <v>0</v>
      </c>
      <c r="JN190">
        <v>0</v>
      </c>
      <c r="JO190">
        <v>0</v>
      </c>
      <c r="JP190">
        <v>0</v>
      </c>
      <c r="JQ190">
        <v>0</v>
      </c>
      <c r="JR190">
        <v>0</v>
      </c>
      <c r="JS190">
        <v>0</v>
      </c>
      <c r="JT190">
        <v>0</v>
      </c>
      <c r="JU190">
        <v>0</v>
      </c>
      <c r="JV190">
        <v>0</v>
      </c>
      <c r="JW190">
        <v>0</v>
      </c>
      <c r="JX190">
        <v>0</v>
      </c>
      <c r="JY190">
        <v>0</v>
      </c>
      <c r="JZ190">
        <v>0</v>
      </c>
      <c r="KA190">
        <v>0</v>
      </c>
      <c r="KB190">
        <v>0</v>
      </c>
      <c r="KC190">
        <v>0</v>
      </c>
      <c r="KD190">
        <v>0</v>
      </c>
      <c r="KE190">
        <v>0</v>
      </c>
      <c r="KF190">
        <v>0</v>
      </c>
      <c r="KG190">
        <v>0</v>
      </c>
      <c r="KH190">
        <v>0</v>
      </c>
      <c r="KI190">
        <v>0</v>
      </c>
      <c r="KJ190">
        <v>0</v>
      </c>
      <c r="KK190">
        <v>0</v>
      </c>
      <c r="KL190">
        <v>0</v>
      </c>
      <c r="KM190">
        <v>0</v>
      </c>
      <c r="KN190">
        <v>0</v>
      </c>
      <c r="KO190">
        <v>0</v>
      </c>
      <c r="KP190">
        <v>0</v>
      </c>
      <c r="KQ190">
        <v>0</v>
      </c>
      <c r="KR190">
        <v>0</v>
      </c>
      <c r="KS190">
        <v>0</v>
      </c>
      <c r="KT190">
        <v>0</v>
      </c>
      <c r="KU190">
        <v>0</v>
      </c>
      <c r="KV190">
        <v>0</v>
      </c>
      <c r="KW190">
        <v>0</v>
      </c>
      <c r="KX190">
        <v>0</v>
      </c>
      <c r="KY190">
        <v>0</v>
      </c>
      <c r="KZ190">
        <v>0</v>
      </c>
      <c r="LA190">
        <v>0</v>
      </c>
      <c r="LB190">
        <v>0</v>
      </c>
      <c r="LC190">
        <v>0</v>
      </c>
      <c r="LD190">
        <v>0</v>
      </c>
      <c r="LE190">
        <v>0</v>
      </c>
      <c r="LF190">
        <v>0</v>
      </c>
      <c r="LG190">
        <v>0</v>
      </c>
      <c r="LH190">
        <v>0</v>
      </c>
      <c r="LI190">
        <v>0</v>
      </c>
      <c r="LJ190">
        <v>0</v>
      </c>
      <c r="LK190">
        <v>0</v>
      </c>
      <c r="LL190">
        <v>0</v>
      </c>
      <c r="LM190">
        <v>0</v>
      </c>
      <c r="LN190">
        <v>0</v>
      </c>
      <c r="LO190">
        <v>0</v>
      </c>
      <c r="LP190">
        <v>0</v>
      </c>
      <c r="LQ190">
        <v>0</v>
      </c>
      <c r="LR190">
        <v>0</v>
      </c>
      <c r="LS190">
        <v>0</v>
      </c>
      <c r="LT190">
        <v>0</v>
      </c>
      <c r="LU190">
        <v>0</v>
      </c>
      <c r="LV190">
        <v>0</v>
      </c>
      <c r="LW190">
        <v>0</v>
      </c>
      <c r="LX190">
        <v>0</v>
      </c>
      <c r="LY190">
        <v>0</v>
      </c>
      <c r="LZ190">
        <v>0</v>
      </c>
      <c r="MA190">
        <v>0</v>
      </c>
      <c r="MB190">
        <v>0</v>
      </c>
      <c r="MC190">
        <v>0</v>
      </c>
      <c r="MD190">
        <v>0</v>
      </c>
      <c r="ME190">
        <v>0</v>
      </c>
      <c r="MF190">
        <v>0</v>
      </c>
      <c r="MG190">
        <v>0</v>
      </c>
      <c r="MH190">
        <v>0</v>
      </c>
      <c r="MI190">
        <v>0</v>
      </c>
      <c r="MJ190">
        <v>124</v>
      </c>
    </row>
    <row r="191" spans="1:348" x14ac:dyDescent="0.55000000000000004">
      <c r="A191" t="s">
        <v>506</v>
      </c>
      <c r="B191">
        <v>0</v>
      </c>
      <c r="C191">
        <v>1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  <c r="DH191">
        <v>0</v>
      </c>
      <c r="DI191">
        <v>0</v>
      </c>
      <c r="DJ191">
        <v>0</v>
      </c>
      <c r="DK191">
        <v>0</v>
      </c>
      <c r="DL191">
        <v>0</v>
      </c>
      <c r="DM191">
        <v>0</v>
      </c>
      <c r="DN191">
        <v>0</v>
      </c>
      <c r="DO191">
        <v>0</v>
      </c>
      <c r="DP191">
        <v>0</v>
      </c>
      <c r="DQ191">
        <v>0</v>
      </c>
      <c r="DR191">
        <v>0</v>
      </c>
      <c r="DS191">
        <v>0</v>
      </c>
      <c r="DT191">
        <v>0</v>
      </c>
      <c r="DU191">
        <v>0</v>
      </c>
      <c r="DV191">
        <v>0</v>
      </c>
      <c r="DW191">
        <v>0</v>
      </c>
      <c r="DX191">
        <v>0</v>
      </c>
      <c r="DY191">
        <v>0</v>
      </c>
      <c r="DZ191">
        <v>0</v>
      </c>
      <c r="EA191">
        <v>0</v>
      </c>
      <c r="EB191">
        <v>0</v>
      </c>
      <c r="EC191">
        <v>0</v>
      </c>
      <c r="ED191">
        <v>0</v>
      </c>
      <c r="EE191">
        <v>0</v>
      </c>
      <c r="EF191">
        <v>0</v>
      </c>
      <c r="EG191">
        <v>0</v>
      </c>
      <c r="EH191">
        <v>0</v>
      </c>
      <c r="EI191">
        <v>0</v>
      </c>
      <c r="EJ191">
        <v>0</v>
      </c>
      <c r="EK191">
        <v>0</v>
      </c>
      <c r="EL191">
        <v>0</v>
      </c>
      <c r="EM191">
        <v>0</v>
      </c>
      <c r="EN191">
        <v>0</v>
      </c>
      <c r="EO191">
        <v>0</v>
      </c>
      <c r="EP191">
        <v>0</v>
      </c>
      <c r="EQ191">
        <v>0</v>
      </c>
      <c r="ER191">
        <v>0</v>
      </c>
      <c r="ES191">
        <v>0</v>
      </c>
      <c r="ET191">
        <v>0</v>
      </c>
      <c r="EU191">
        <v>0</v>
      </c>
      <c r="EV191">
        <v>0</v>
      </c>
      <c r="EW191">
        <v>0</v>
      </c>
      <c r="EX191">
        <v>0</v>
      </c>
      <c r="EY191">
        <v>0</v>
      </c>
      <c r="EZ191">
        <v>0</v>
      </c>
      <c r="FA191">
        <v>0</v>
      </c>
      <c r="FB191">
        <v>0</v>
      </c>
      <c r="FC191">
        <v>0</v>
      </c>
      <c r="FD191">
        <v>0</v>
      </c>
      <c r="FE191">
        <v>0</v>
      </c>
      <c r="FF191">
        <v>0</v>
      </c>
      <c r="FG191">
        <v>0</v>
      </c>
      <c r="FH191">
        <v>0</v>
      </c>
      <c r="FI191">
        <v>0</v>
      </c>
      <c r="FJ191">
        <v>0</v>
      </c>
      <c r="FK191">
        <v>0</v>
      </c>
      <c r="FL191">
        <v>0</v>
      </c>
      <c r="FM191">
        <v>0</v>
      </c>
      <c r="FN191">
        <v>0</v>
      </c>
      <c r="FO191">
        <v>0</v>
      </c>
      <c r="FP191">
        <v>0</v>
      </c>
      <c r="FQ191">
        <v>0</v>
      </c>
      <c r="FR191">
        <v>0</v>
      </c>
      <c r="FS191">
        <v>0</v>
      </c>
      <c r="FT191">
        <v>0</v>
      </c>
      <c r="FU191">
        <v>0</v>
      </c>
      <c r="FV191">
        <v>0</v>
      </c>
      <c r="FW191">
        <v>0</v>
      </c>
      <c r="FX191">
        <v>0</v>
      </c>
      <c r="FY191">
        <v>0</v>
      </c>
      <c r="FZ191">
        <v>0</v>
      </c>
      <c r="GA191">
        <v>0</v>
      </c>
      <c r="GB191">
        <v>0</v>
      </c>
      <c r="GC191">
        <v>0</v>
      </c>
      <c r="GD191">
        <v>0</v>
      </c>
      <c r="GE191">
        <v>0</v>
      </c>
      <c r="GF191">
        <v>0</v>
      </c>
      <c r="GG191">
        <v>0</v>
      </c>
      <c r="GH191">
        <v>0</v>
      </c>
      <c r="GI191">
        <v>0</v>
      </c>
      <c r="GJ191">
        <v>0</v>
      </c>
      <c r="GK191">
        <v>0</v>
      </c>
      <c r="GL191">
        <v>0</v>
      </c>
      <c r="GM191">
        <v>0</v>
      </c>
      <c r="GN191">
        <v>0</v>
      </c>
      <c r="GO191">
        <v>0</v>
      </c>
      <c r="GP191">
        <v>0</v>
      </c>
      <c r="GQ191">
        <v>0</v>
      </c>
      <c r="GR191">
        <v>0</v>
      </c>
      <c r="GS191">
        <v>0</v>
      </c>
      <c r="GT191">
        <v>0</v>
      </c>
      <c r="GU191">
        <v>0</v>
      </c>
      <c r="GV191">
        <v>0</v>
      </c>
      <c r="GW191">
        <v>0</v>
      </c>
      <c r="GX191">
        <v>0</v>
      </c>
      <c r="GY191">
        <v>0</v>
      </c>
      <c r="GZ191">
        <v>0</v>
      </c>
      <c r="HA191">
        <v>0</v>
      </c>
      <c r="HB191">
        <v>0</v>
      </c>
      <c r="HC191">
        <v>0</v>
      </c>
      <c r="HD191">
        <v>0</v>
      </c>
      <c r="HE191">
        <v>0</v>
      </c>
      <c r="HF191">
        <v>0</v>
      </c>
      <c r="HG191">
        <v>0</v>
      </c>
      <c r="HH191">
        <v>0</v>
      </c>
      <c r="HI191">
        <v>0</v>
      </c>
      <c r="HJ191">
        <v>0</v>
      </c>
      <c r="HK191">
        <v>0</v>
      </c>
      <c r="HL191">
        <v>0</v>
      </c>
      <c r="HM191">
        <v>0</v>
      </c>
      <c r="HN191">
        <v>0</v>
      </c>
      <c r="HO191">
        <v>0</v>
      </c>
      <c r="HP191">
        <v>0</v>
      </c>
      <c r="HQ191">
        <v>0</v>
      </c>
      <c r="HR191">
        <v>0</v>
      </c>
      <c r="HS191">
        <v>0</v>
      </c>
      <c r="HT191">
        <v>0</v>
      </c>
      <c r="HU191">
        <v>0</v>
      </c>
      <c r="HV191">
        <v>0</v>
      </c>
      <c r="HW191">
        <v>0</v>
      </c>
      <c r="HX191">
        <v>0</v>
      </c>
      <c r="HY191">
        <v>0</v>
      </c>
      <c r="HZ191">
        <v>0</v>
      </c>
      <c r="IA191">
        <v>0</v>
      </c>
      <c r="IB191">
        <v>0</v>
      </c>
      <c r="IC191">
        <v>0</v>
      </c>
      <c r="ID191">
        <v>0</v>
      </c>
      <c r="IE191">
        <v>0</v>
      </c>
      <c r="IF191">
        <v>0</v>
      </c>
      <c r="IG191">
        <v>0</v>
      </c>
      <c r="IH191">
        <v>0</v>
      </c>
      <c r="II191">
        <v>0</v>
      </c>
      <c r="IJ191">
        <v>0</v>
      </c>
      <c r="IK191">
        <v>0</v>
      </c>
      <c r="IL191">
        <v>0</v>
      </c>
      <c r="IM191">
        <v>0</v>
      </c>
      <c r="IN191">
        <v>0</v>
      </c>
      <c r="IO191">
        <v>0</v>
      </c>
      <c r="IP191">
        <v>0</v>
      </c>
      <c r="IQ191">
        <v>0</v>
      </c>
      <c r="IR191">
        <v>0</v>
      </c>
      <c r="IS191">
        <v>0</v>
      </c>
      <c r="IT191">
        <v>0</v>
      </c>
      <c r="IU191">
        <v>0</v>
      </c>
      <c r="IV191">
        <v>0</v>
      </c>
      <c r="IW191">
        <v>0</v>
      </c>
      <c r="IX191">
        <v>0</v>
      </c>
      <c r="IY191">
        <v>0</v>
      </c>
      <c r="IZ191">
        <v>0</v>
      </c>
      <c r="JA191">
        <v>0</v>
      </c>
      <c r="JB191">
        <v>0</v>
      </c>
      <c r="JC191">
        <v>0</v>
      </c>
      <c r="JD191">
        <v>0</v>
      </c>
      <c r="JE191">
        <v>0</v>
      </c>
      <c r="JF191">
        <v>0</v>
      </c>
      <c r="JG191">
        <v>0</v>
      </c>
      <c r="JH191">
        <v>0</v>
      </c>
      <c r="JI191">
        <v>0</v>
      </c>
      <c r="JJ191">
        <v>0</v>
      </c>
      <c r="JK191">
        <v>0</v>
      </c>
      <c r="JL191">
        <v>0</v>
      </c>
      <c r="JM191">
        <v>0</v>
      </c>
      <c r="JN191">
        <v>0</v>
      </c>
      <c r="JO191">
        <v>0</v>
      </c>
      <c r="JP191">
        <v>0</v>
      </c>
      <c r="JQ191">
        <v>0</v>
      </c>
      <c r="JR191">
        <v>0</v>
      </c>
      <c r="JS191">
        <v>0</v>
      </c>
      <c r="JT191">
        <v>0</v>
      </c>
      <c r="JU191">
        <v>0</v>
      </c>
      <c r="JV191">
        <v>0</v>
      </c>
      <c r="JW191">
        <v>0</v>
      </c>
      <c r="JX191">
        <v>0</v>
      </c>
      <c r="JY191">
        <v>0</v>
      </c>
      <c r="JZ191">
        <v>0</v>
      </c>
      <c r="KA191">
        <v>0</v>
      </c>
      <c r="KB191">
        <v>0</v>
      </c>
      <c r="KC191">
        <v>0</v>
      </c>
      <c r="KD191">
        <v>0</v>
      </c>
      <c r="KE191">
        <v>0</v>
      </c>
      <c r="KF191">
        <v>0</v>
      </c>
      <c r="KG191">
        <v>0</v>
      </c>
      <c r="KH191">
        <v>0</v>
      </c>
      <c r="KI191">
        <v>0</v>
      </c>
      <c r="KJ191">
        <v>0</v>
      </c>
      <c r="KK191">
        <v>0</v>
      </c>
      <c r="KL191">
        <v>0</v>
      </c>
      <c r="KM191">
        <v>0</v>
      </c>
      <c r="KN191">
        <v>0</v>
      </c>
      <c r="KO191">
        <v>0</v>
      </c>
      <c r="KP191">
        <v>0</v>
      </c>
      <c r="KQ191">
        <v>0</v>
      </c>
      <c r="KR191">
        <v>0</v>
      </c>
      <c r="KS191">
        <v>0</v>
      </c>
      <c r="KT191">
        <v>0</v>
      </c>
      <c r="KU191">
        <v>0</v>
      </c>
      <c r="KV191">
        <v>0</v>
      </c>
      <c r="KW191">
        <v>0</v>
      </c>
      <c r="KX191">
        <v>0</v>
      </c>
      <c r="KY191">
        <v>0</v>
      </c>
      <c r="KZ191">
        <v>0</v>
      </c>
      <c r="LA191">
        <v>0</v>
      </c>
      <c r="LB191">
        <v>0</v>
      </c>
      <c r="LC191">
        <v>0</v>
      </c>
      <c r="LD191">
        <v>0</v>
      </c>
      <c r="LE191">
        <v>0</v>
      </c>
      <c r="LF191">
        <v>0</v>
      </c>
      <c r="LG191">
        <v>0</v>
      </c>
      <c r="LH191">
        <v>0</v>
      </c>
      <c r="LI191">
        <v>0</v>
      </c>
      <c r="LJ191">
        <v>0</v>
      </c>
      <c r="LK191">
        <v>0</v>
      </c>
      <c r="LL191">
        <v>0</v>
      </c>
      <c r="LM191">
        <v>0</v>
      </c>
      <c r="LN191">
        <v>0</v>
      </c>
      <c r="LO191">
        <v>0</v>
      </c>
      <c r="LP191">
        <v>0</v>
      </c>
      <c r="LQ191">
        <v>0</v>
      </c>
      <c r="LR191">
        <v>0</v>
      </c>
      <c r="LS191">
        <v>0</v>
      </c>
      <c r="LT191">
        <v>0</v>
      </c>
      <c r="LU191">
        <v>0</v>
      </c>
      <c r="LV191">
        <v>0</v>
      </c>
      <c r="LW191">
        <v>0</v>
      </c>
      <c r="LX191">
        <v>0</v>
      </c>
      <c r="LY191">
        <v>0</v>
      </c>
      <c r="LZ191">
        <v>0</v>
      </c>
      <c r="MA191">
        <v>0</v>
      </c>
      <c r="MB191">
        <v>0</v>
      </c>
      <c r="MC191">
        <v>0</v>
      </c>
      <c r="MD191">
        <v>0</v>
      </c>
      <c r="ME191">
        <v>0</v>
      </c>
      <c r="MF191">
        <v>0</v>
      </c>
      <c r="MG191">
        <v>0</v>
      </c>
      <c r="MH191">
        <v>0</v>
      </c>
      <c r="MI191">
        <v>0</v>
      </c>
      <c r="MJ191">
        <v>138</v>
      </c>
    </row>
    <row r="192" spans="1:348" x14ac:dyDescent="0.55000000000000004">
      <c r="A192" t="s">
        <v>508</v>
      </c>
      <c r="B192">
        <v>0</v>
      </c>
      <c r="C192">
        <v>1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0</v>
      </c>
      <c r="DJ192">
        <v>0</v>
      </c>
      <c r="DK192">
        <v>0</v>
      </c>
      <c r="DL192">
        <v>0</v>
      </c>
      <c r="DM192">
        <v>0</v>
      </c>
      <c r="DN192">
        <v>0</v>
      </c>
      <c r="DO192">
        <v>0</v>
      </c>
      <c r="DP192">
        <v>0</v>
      </c>
      <c r="DQ192">
        <v>0</v>
      </c>
      <c r="DR192">
        <v>0</v>
      </c>
      <c r="DS192">
        <v>0</v>
      </c>
      <c r="DT192">
        <v>0</v>
      </c>
      <c r="DU192">
        <v>0</v>
      </c>
      <c r="DV192">
        <v>0</v>
      </c>
      <c r="DW192">
        <v>0</v>
      </c>
      <c r="DX192">
        <v>0</v>
      </c>
      <c r="DY192">
        <v>0</v>
      </c>
      <c r="DZ192">
        <v>0</v>
      </c>
      <c r="EA192">
        <v>0</v>
      </c>
      <c r="EB192">
        <v>0</v>
      </c>
      <c r="EC192">
        <v>0</v>
      </c>
      <c r="ED192">
        <v>0</v>
      </c>
      <c r="EE192">
        <v>0</v>
      </c>
      <c r="EF192">
        <v>0</v>
      </c>
      <c r="EG192">
        <v>0</v>
      </c>
      <c r="EH192">
        <v>0</v>
      </c>
      <c r="EI192">
        <v>0</v>
      </c>
      <c r="EJ192">
        <v>0</v>
      </c>
      <c r="EK192">
        <v>0</v>
      </c>
      <c r="EL192">
        <v>0</v>
      </c>
      <c r="EM192">
        <v>0</v>
      </c>
      <c r="EN192">
        <v>0</v>
      </c>
      <c r="EO192">
        <v>0</v>
      </c>
      <c r="EP192">
        <v>0</v>
      </c>
      <c r="EQ192">
        <v>0</v>
      </c>
      <c r="ER192">
        <v>0</v>
      </c>
      <c r="ES192">
        <v>0</v>
      </c>
      <c r="ET192">
        <v>0</v>
      </c>
      <c r="EU192">
        <v>0</v>
      </c>
      <c r="EV192">
        <v>0</v>
      </c>
      <c r="EW192">
        <v>0</v>
      </c>
      <c r="EX192">
        <v>0</v>
      </c>
      <c r="EY192">
        <v>0</v>
      </c>
      <c r="EZ192">
        <v>0</v>
      </c>
      <c r="FA192">
        <v>0</v>
      </c>
      <c r="FB192">
        <v>0</v>
      </c>
      <c r="FC192">
        <v>0</v>
      </c>
      <c r="FD192">
        <v>0</v>
      </c>
      <c r="FE192">
        <v>0</v>
      </c>
      <c r="FF192">
        <v>0</v>
      </c>
      <c r="FG192">
        <v>0</v>
      </c>
      <c r="FH192">
        <v>0</v>
      </c>
      <c r="FI192">
        <v>0</v>
      </c>
      <c r="FJ192">
        <v>0</v>
      </c>
      <c r="FK192">
        <v>0</v>
      </c>
      <c r="FL192">
        <v>0</v>
      </c>
      <c r="FM192">
        <v>0</v>
      </c>
      <c r="FN192">
        <v>0</v>
      </c>
      <c r="FO192">
        <v>0</v>
      </c>
      <c r="FP192">
        <v>0</v>
      </c>
      <c r="FQ192">
        <v>0</v>
      </c>
      <c r="FR192">
        <v>0</v>
      </c>
      <c r="FS192">
        <v>0</v>
      </c>
      <c r="FT192">
        <v>0</v>
      </c>
      <c r="FU192">
        <v>0</v>
      </c>
      <c r="FV192">
        <v>0</v>
      </c>
      <c r="FW192">
        <v>0</v>
      </c>
      <c r="FX192">
        <v>0</v>
      </c>
      <c r="FY192">
        <v>0</v>
      </c>
      <c r="FZ192">
        <v>0</v>
      </c>
      <c r="GA192">
        <v>0</v>
      </c>
      <c r="GB192">
        <v>0</v>
      </c>
      <c r="GC192">
        <v>0</v>
      </c>
      <c r="GD192">
        <v>0</v>
      </c>
      <c r="GE192">
        <v>0</v>
      </c>
      <c r="GF192">
        <v>0</v>
      </c>
      <c r="GG192">
        <v>0</v>
      </c>
      <c r="GH192">
        <v>0</v>
      </c>
      <c r="GI192">
        <v>0</v>
      </c>
      <c r="GJ192">
        <v>0</v>
      </c>
      <c r="GK192">
        <v>0</v>
      </c>
      <c r="GL192">
        <v>0</v>
      </c>
      <c r="GM192">
        <v>0</v>
      </c>
      <c r="GN192">
        <v>0</v>
      </c>
      <c r="GO192">
        <v>0</v>
      </c>
      <c r="GP192">
        <v>0</v>
      </c>
      <c r="GQ192">
        <v>0</v>
      </c>
      <c r="GR192">
        <v>0</v>
      </c>
      <c r="GS192">
        <v>0</v>
      </c>
      <c r="GT192">
        <v>0</v>
      </c>
      <c r="GU192">
        <v>0</v>
      </c>
      <c r="GV192">
        <v>0</v>
      </c>
      <c r="GW192">
        <v>0</v>
      </c>
      <c r="GX192">
        <v>0</v>
      </c>
      <c r="GY192">
        <v>0</v>
      </c>
      <c r="GZ192">
        <v>0</v>
      </c>
      <c r="HA192">
        <v>0</v>
      </c>
      <c r="HB192">
        <v>0</v>
      </c>
      <c r="HC192">
        <v>0</v>
      </c>
      <c r="HD192">
        <v>0</v>
      </c>
      <c r="HE192">
        <v>0</v>
      </c>
      <c r="HF192">
        <v>0</v>
      </c>
      <c r="HG192">
        <v>0</v>
      </c>
      <c r="HH192">
        <v>0</v>
      </c>
      <c r="HI192">
        <v>0</v>
      </c>
      <c r="HJ192">
        <v>0</v>
      </c>
      <c r="HK192">
        <v>0</v>
      </c>
      <c r="HL192">
        <v>0</v>
      </c>
      <c r="HM192">
        <v>0</v>
      </c>
      <c r="HN192">
        <v>0</v>
      </c>
      <c r="HO192">
        <v>0</v>
      </c>
      <c r="HP192">
        <v>0</v>
      </c>
      <c r="HQ192">
        <v>0</v>
      </c>
      <c r="HR192">
        <v>0</v>
      </c>
      <c r="HS192">
        <v>0</v>
      </c>
      <c r="HT192">
        <v>0</v>
      </c>
      <c r="HU192">
        <v>0</v>
      </c>
      <c r="HV192">
        <v>0</v>
      </c>
      <c r="HW192">
        <v>0</v>
      </c>
      <c r="HX192">
        <v>0</v>
      </c>
      <c r="HY192">
        <v>0</v>
      </c>
      <c r="HZ192">
        <v>0</v>
      </c>
      <c r="IA192">
        <v>0</v>
      </c>
      <c r="IB192">
        <v>0</v>
      </c>
      <c r="IC192">
        <v>0</v>
      </c>
      <c r="ID192">
        <v>0</v>
      </c>
      <c r="IE192">
        <v>0</v>
      </c>
      <c r="IF192">
        <v>0</v>
      </c>
      <c r="IG192">
        <v>0</v>
      </c>
      <c r="IH192">
        <v>0</v>
      </c>
      <c r="II192">
        <v>0</v>
      </c>
      <c r="IJ192">
        <v>0</v>
      </c>
      <c r="IK192">
        <v>0</v>
      </c>
      <c r="IL192">
        <v>0</v>
      </c>
      <c r="IM192">
        <v>0</v>
      </c>
      <c r="IN192">
        <v>0</v>
      </c>
      <c r="IO192">
        <v>0</v>
      </c>
      <c r="IP192">
        <v>0</v>
      </c>
      <c r="IQ192">
        <v>0</v>
      </c>
      <c r="IR192">
        <v>0</v>
      </c>
      <c r="IS192">
        <v>0</v>
      </c>
      <c r="IT192">
        <v>0</v>
      </c>
      <c r="IU192">
        <v>0</v>
      </c>
      <c r="IV192">
        <v>0</v>
      </c>
      <c r="IW192">
        <v>0</v>
      </c>
      <c r="IX192">
        <v>0</v>
      </c>
      <c r="IY192">
        <v>0</v>
      </c>
      <c r="IZ192">
        <v>0</v>
      </c>
      <c r="JA192">
        <v>0</v>
      </c>
      <c r="JB192">
        <v>0</v>
      </c>
      <c r="JC192">
        <v>0</v>
      </c>
      <c r="JD192">
        <v>0</v>
      </c>
      <c r="JE192">
        <v>0</v>
      </c>
      <c r="JF192">
        <v>0</v>
      </c>
      <c r="JG192">
        <v>0</v>
      </c>
      <c r="JH192">
        <v>0</v>
      </c>
      <c r="JI192">
        <v>0</v>
      </c>
      <c r="JJ192">
        <v>0</v>
      </c>
      <c r="JK192">
        <v>0</v>
      </c>
      <c r="JL192">
        <v>0</v>
      </c>
      <c r="JM192">
        <v>0</v>
      </c>
      <c r="JN192">
        <v>0</v>
      </c>
      <c r="JO192">
        <v>0</v>
      </c>
      <c r="JP192">
        <v>0</v>
      </c>
      <c r="JQ192">
        <v>0</v>
      </c>
      <c r="JR192">
        <v>0</v>
      </c>
      <c r="JS192">
        <v>0</v>
      </c>
      <c r="JT192">
        <v>0</v>
      </c>
      <c r="JU192">
        <v>0</v>
      </c>
      <c r="JV192">
        <v>0</v>
      </c>
      <c r="JW192">
        <v>0</v>
      </c>
      <c r="JX192">
        <v>0</v>
      </c>
      <c r="JY192">
        <v>0</v>
      </c>
      <c r="JZ192">
        <v>0</v>
      </c>
      <c r="KA192">
        <v>0</v>
      </c>
      <c r="KB192">
        <v>0</v>
      </c>
      <c r="KC192">
        <v>0</v>
      </c>
      <c r="KD192">
        <v>0</v>
      </c>
      <c r="KE192">
        <v>0</v>
      </c>
      <c r="KF192">
        <v>0</v>
      </c>
      <c r="KG192">
        <v>0</v>
      </c>
      <c r="KH192">
        <v>0</v>
      </c>
      <c r="KI192">
        <v>0</v>
      </c>
      <c r="KJ192">
        <v>0</v>
      </c>
      <c r="KK192">
        <v>0</v>
      </c>
      <c r="KL192">
        <v>0</v>
      </c>
      <c r="KM192">
        <v>0</v>
      </c>
      <c r="KN192">
        <v>0</v>
      </c>
      <c r="KO192">
        <v>0</v>
      </c>
      <c r="KP192">
        <v>0</v>
      </c>
      <c r="KQ192">
        <v>0</v>
      </c>
      <c r="KR192">
        <v>0</v>
      </c>
      <c r="KS192">
        <v>0</v>
      </c>
      <c r="KT192">
        <v>0</v>
      </c>
      <c r="KU192">
        <v>0</v>
      </c>
      <c r="KV192">
        <v>0</v>
      </c>
      <c r="KW192">
        <v>0</v>
      </c>
      <c r="KX192">
        <v>0</v>
      </c>
      <c r="KY192">
        <v>0</v>
      </c>
      <c r="KZ192">
        <v>0</v>
      </c>
      <c r="LA192">
        <v>0</v>
      </c>
      <c r="LB192">
        <v>0</v>
      </c>
      <c r="LC192">
        <v>0</v>
      </c>
      <c r="LD192">
        <v>0</v>
      </c>
      <c r="LE192">
        <v>0</v>
      </c>
      <c r="LF192">
        <v>0</v>
      </c>
      <c r="LG192">
        <v>0</v>
      </c>
      <c r="LH192">
        <v>0</v>
      </c>
      <c r="LI192">
        <v>0</v>
      </c>
      <c r="LJ192">
        <v>0</v>
      </c>
      <c r="LK192">
        <v>0</v>
      </c>
      <c r="LL192">
        <v>0</v>
      </c>
      <c r="LM192">
        <v>0</v>
      </c>
      <c r="LN192">
        <v>0</v>
      </c>
      <c r="LO192">
        <v>0</v>
      </c>
      <c r="LP192">
        <v>0</v>
      </c>
      <c r="LQ192">
        <v>0</v>
      </c>
      <c r="LR192">
        <v>0</v>
      </c>
      <c r="LS192">
        <v>0</v>
      </c>
      <c r="LT192">
        <v>0</v>
      </c>
      <c r="LU192">
        <v>0</v>
      </c>
      <c r="LV192">
        <v>0</v>
      </c>
      <c r="LW192">
        <v>0</v>
      </c>
      <c r="LX192">
        <v>0</v>
      </c>
      <c r="LY192">
        <v>0</v>
      </c>
      <c r="LZ192">
        <v>0</v>
      </c>
      <c r="MA192">
        <v>0</v>
      </c>
      <c r="MB192">
        <v>0</v>
      </c>
      <c r="MC192">
        <v>0</v>
      </c>
      <c r="MD192">
        <v>0</v>
      </c>
      <c r="ME192">
        <v>0</v>
      </c>
      <c r="MF192">
        <v>0</v>
      </c>
      <c r="MG192">
        <v>0</v>
      </c>
      <c r="MH192">
        <v>0</v>
      </c>
      <c r="MI192">
        <v>0</v>
      </c>
      <c r="MJ192">
        <v>138</v>
      </c>
    </row>
    <row r="193" spans="1:348" x14ac:dyDescent="0.55000000000000004">
      <c r="A193" t="s">
        <v>510</v>
      </c>
      <c r="B193">
        <v>0</v>
      </c>
      <c r="C193">
        <v>1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0</v>
      </c>
      <c r="DJ193">
        <v>0</v>
      </c>
      <c r="DK193">
        <v>0</v>
      </c>
      <c r="DL193">
        <v>0</v>
      </c>
      <c r="DM193">
        <v>0</v>
      </c>
      <c r="DN193">
        <v>0</v>
      </c>
      <c r="DO193">
        <v>0</v>
      </c>
      <c r="DP193">
        <v>0</v>
      </c>
      <c r="DQ193">
        <v>0</v>
      </c>
      <c r="DR193">
        <v>0</v>
      </c>
      <c r="DS193">
        <v>0</v>
      </c>
      <c r="DT193">
        <v>0</v>
      </c>
      <c r="DU193">
        <v>0</v>
      </c>
      <c r="DV193">
        <v>0</v>
      </c>
      <c r="DW193">
        <v>0</v>
      </c>
      <c r="DX193">
        <v>0</v>
      </c>
      <c r="DY193">
        <v>0</v>
      </c>
      <c r="DZ193">
        <v>0</v>
      </c>
      <c r="EA193">
        <v>0</v>
      </c>
      <c r="EB193">
        <v>0</v>
      </c>
      <c r="EC193">
        <v>0</v>
      </c>
      <c r="ED193">
        <v>0</v>
      </c>
      <c r="EE193">
        <v>0</v>
      </c>
      <c r="EF193">
        <v>0</v>
      </c>
      <c r="EG193">
        <v>0</v>
      </c>
      <c r="EH193">
        <v>0</v>
      </c>
      <c r="EI193">
        <v>0</v>
      </c>
      <c r="EJ193">
        <v>0</v>
      </c>
      <c r="EK193">
        <v>0</v>
      </c>
      <c r="EL193">
        <v>0</v>
      </c>
      <c r="EM193">
        <v>0</v>
      </c>
      <c r="EN193">
        <v>0</v>
      </c>
      <c r="EO193">
        <v>0</v>
      </c>
      <c r="EP193">
        <v>0</v>
      </c>
      <c r="EQ193">
        <v>0</v>
      </c>
      <c r="ER193">
        <v>0</v>
      </c>
      <c r="ES193">
        <v>0</v>
      </c>
      <c r="ET193">
        <v>0</v>
      </c>
      <c r="EU193">
        <v>0</v>
      </c>
      <c r="EV193">
        <v>0</v>
      </c>
      <c r="EW193">
        <v>0</v>
      </c>
      <c r="EX193">
        <v>0</v>
      </c>
      <c r="EY193">
        <v>0</v>
      </c>
      <c r="EZ193">
        <v>0</v>
      </c>
      <c r="FA193">
        <v>0</v>
      </c>
      <c r="FB193">
        <v>0</v>
      </c>
      <c r="FC193">
        <v>0</v>
      </c>
      <c r="FD193">
        <v>0</v>
      </c>
      <c r="FE193">
        <v>0</v>
      </c>
      <c r="FF193">
        <v>0</v>
      </c>
      <c r="FG193">
        <v>0</v>
      </c>
      <c r="FH193">
        <v>0</v>
      </c>
      <c r="FI193">
        <v>0</v>
      </c>
      <c r="FJ193">
        <v>0</v>
      </c>
      <c r="FK193">
        <v>0</v>
      </c>
      <c r="FL193">
        <v>0</v>
      </c>
      <c r="FM193">
        <v>0</v>
      </c>
      <c r="FN193">
        <v>0</v>
      </c>
      <c r="FO193">
        <v>0</v>
      </c>
      <c r="FP193">
        <v>0</v>
      </c>
      <c r="FQ193">
        <v>0</v>
      </c>
      <c r="FR193">
        <v>0</v>
      </c>
      <c r="FS193">
        <v>0</v>
      </c>
      <c r="FT193">
        <v>0</v>
      </c>
      <c r="FU193">
        <v>0</v>
      </c>
      <c r="FV193">
        <v>0</v>
      </c>
      <c r="FW193">
        <v>0</v>
      </c>
      <c r="FX193">
        <v>0</v>
      </c>
      <c r="FY193">
        <v>0</v>
      </c>
      <c r="FZ193">
        <v>0</v>
      </c>
      <c r="GA193">
        <v>0</v>
      </c>
      <c r="GB193">
        <v>0</v>
      </c>
      <c r="GC193">
        <v>0</v>
      </c>
      <c r="GD193">
        <v>0</v>
      </c>
      <c r="GE193">
        <v>0</v>
      </c>
      <c r="GF193">
        <v>0</v>
      </c>
      <c r="GG193">
        <v>0</v>
      </c>
      <c r="GH193">
        <v>0</v>
      </c>
      <c r="GI193">
        <v>0</v>
      </c>
      <c r="GJ193">
        <v>0</v>
      </c>
      <c r="GK193">
        <v>0</v>
      </c>
      <c r="GL193">
        <v>0</v>
      </c>
      <c r="GM193">
        <v>0</v>
      </c>
      <c r="GN193">
        <v>0</v>
      </c>
      <c r="GO193">
        <v>0</v>
      </c>
      <c r="GP193">
        <v>0</v>
      </c>
      <c r="GQ193">
        <v>0</v>
      </c>
      <c r="GR193">
        <v>0</v>
      </c>
      <c r="GS193">
        <v>0</v>
      </c>
      <c r="GT193">
        <v>0</v>
      </c>
      <c r="GU193">
        <v>0</v>
      </c>
      <c r="GV193">
        <v>0</v>
      </c>
      <c r="GW193">
        <v>0</v>
      </c>
      <c r="GX193">
        <v>0</v>
      </c>
      <c r="GY193">
        <v>0</v>
      </c>
      <c r="GZ193">
        <v>0</v>
      </c>
      <c r="HA193">
        <v>0</v>
      </c>
      <c r="HB193">
        <v>0</v>
      </c>
      <c r="HC193">
        <v>0</v>
      </c>
      <c r="HD193">
        <v>0</v>
      </c>
      <c r="HE193">
        <v>0</v>
      </c>
      <c r="HF193">
        <v>0</v>
      </c>
      <c r="HG193">
        <v>0</v>
      </c>
      <c r="HH193">
        <v>0</v>
      </c>
      <c r="HI193">
        <v>0</v>
      </c>
      <c r="HJ193">
        <v>0</v>
      </c>
      <c r="HK193">
        <v>0</v>
      </c>
      <c r="HL193">
        <v>0</v>
      </c>
      <c r="HM193">
        <v>0</v>
      </c>
      <c r="HN193">
        <v>0</v>
      </c>
      <c r="HO193">
        <v>0</v>
      </c>
      <c r="HP193">
        <v>0</v>
      </c>
      <c r="HQ193">
        <v>0</v>
      </c>
      <c r="HR193">
        <v>0</v>
      </c>
      <c r="HS193">
        <v>0</v>
      </c>
      <c r="HT193">
        <v>0</v>
      </c>
      <c r="HU193">
        <v>0</v>
      </c>
      <c r="HV193">
        <v>0</v>
      </c>
      <c r="HW193">
        <v>0</v>
      </c>
      <c r="HX193">
        <v>0</v>
      </c>
      <c r="HY193">
        <v>0</v>
      </c>
      <c r="HZ193">
        <v>0</v>
      </c>
      <c r="IA193">
        <v>0</v>
      </c>
      <c r="IB193">
        <v>0</v>
      </c>
      <c r="IC193">
        <v>0</v>
      </c>
      <c r="ID193">
        <v>0</v>
      </c>
      <c r="IE193">
        <v>0</v>
      </c>
      <c r="IF193">
        <v>0</v>
      </c>
      <c r="IG193">
        <v>0</v>
      </c>
      <c r="IH193">
        <v>0</v>
      </c>
      <c r="II193">
        <v>0</v>
      </c>
      <c r="IJ193">
        <v>0</v>
      </c>
      <c r="IK193">
        <v>0</v>
      </c>
      <c r="IL193">
        <v>0</v>
      </c>
      <c r="IM193">
        <v>0</v>
      </c>
      <c r="IN193">
        <v>0</v>
      </c>
      <c r="IO193">
        <v>0</v>
      </c>
      <c r="IP193">
        <v>0</v>
      </c>
      <c r="IQ193">
        <v>0</v>
      </c>
      <c r="IR193">
        <v>0</v>
      </c>
      <c r="IS193">
        <v>0</v>
      </c>
      <c r="IT193">
        <v>0</v>
      </c>
      <c r="IU193">
        <v>0</v>
      </c>
      <c r="IV193">
        <v>0</v>
      </c>
      <c r="IW193">
        <v>0</v>
      </c>
      <c r="IX193">
        <v>0</v>
      </c>
      <c r="IY193">
        <v>0</v>
      </c>
      <c r="IZ193">
        <v>0</v>
      </c>
      <c r="JA193">
        <v>0</v>
      </c>
      <c r="JB193">
        <v>0</v>
      </c>
      <c r="JC193">
        <v>0</v>
      </c>
      <c r="JD193">
        <v>0</v>
      </c>
      <c r="JE193">
        <v>0</v>
      </c>
      <c r="JF193">
        <v>0</v>
      </c>
      <c r="JG193">
        <v>0</v>
      </c>
      <c r="JH193">
        <v>0</v>
      </c>
      <c r="JI193">
        <v>0</v>
      </c>
      <c r="JJ193">
        <v>0</v>
      </c>
      <c r="JK193">
        <v>0</v>
      </c>
      <c r="JL193">
        <v>0</v>
      </c>
      <c r="JM193">
        <v>0</v>
      </c>
      <c r="JN193">
        <v>0</v>
      </c>
      <c r="JO193">
        <v>0</v>
      </c>
      <c r="JP193">
        <v>0</v>
      </c>
      <c r="JQ193">
        <v>0</v>
      </c>
      <c r="JR193">
        <v>0</v>
      </c>
      <c r="JS193">
        <v>0</v>
      </c>
      <c r="JT193">
        <v>0</v>
      </c>
      <c r="JU193">
        <v>0</v>
      </c>
      <c r="JV193">
        <v>0</v>
      </c>
      <c r="JW193">
        <v>0</v>
      </c>
      <c r="JX193">
        <v>0</v>
      </c>
      <c r="JY193">
        <v>0</v>
      </c>
      <c r="JZ193">
        <v>0</v>
      </c>
      <c r="KA193">
        <v>0</v>
      </c>
      <c r="KB193">
        <v>0</v>
      </c>
      <c r="KC193">
        <v>0</v>
      </c>
      <c r="KD193">
        <v>0</v>
      </c>
      <c r="KE193">
        <v>0</v>
      </c>
      <c r="KF193">
        <v>0</v>
      </c>
      <c r="KG193">
        <v>0</v>
      </c>
      <c r="KH193">
        <v>0</v>
      </c>
      <c r="KI193">
        <v>0</v>
      </c>
      <c r="KJ193">
        <v>0</v>
      </c>
      <c r="KK193">
        <v>0</v>
      </c>
      <c r="KL193">
        <v>0</v>
      </c>
      <c r="KM193">
        <v>0</v>
      </c>
      <c r="KN193">
        <v>0</v>
      </c>
      <c r="KO193">
        <v>0</v>
      </c>
      <c r="KP193">
        <v>0</v>
      </c>
      <c r="KQ193">
        <v>0</v>
      </c>
      <c r="KR193">
        <v>0</v>
      </c>
      <c r="KS193">
        <v>0</v>
      </c>
      <c r="KT193">
        <v>0</v>
      </c>
      <c r="KU193">
        <v>0</v>
      </c>
      <c r="KV193">
        <v>0</v>
      </c>
      <c r="KW193">
        <v>0</v>
      </c>
      <c r="KX193">
        <v>0</v>
      </c>
      <c r="KY193">
        <v>0</v>
      </c>
      <c r="KZ193">
        <v>0</v>
      </c>
      <c r="LA193">
        <v>0</v>
      </c>
      <c r="LB193">
        <v>0</v>
      </c>
      <c r="LC193">
        <v>0</v>
      </c>
      <c r="LD193">
        <v>0</v>
      </c>
      <c r="LE193">
        <v>0</v>
      </c>
      <c r="LF193">
        <v>0</v>
      </c>
      <c r="LG193">
        <v>0</v>
      </c>
      <c r="LH193">
        <v>0</v>
      </c>
      <c r="LI193">
        <v>0</v>
      </c>
      <c r="LJ193">
        <v>0</v>
      </c>
      <c r="LK193">
        <v>0</v>
      </c>
      <c r="LL193">
        <v>0</v>
      </c>
      <c r="LM193">
        <v>0</v>
      </c>
      <c r="LN193">
        <v>0</v>
      </c>
      <c r="LO193">
        <v>0</v>
      </c>
      <c r="LP193">
        <v>0</v>
      </c>
      <c r="LQ193">
        <v>0</v>
      </c>
      <c r="LR193">
        <v>0</v>
      </c>
      <c r="LS193">
        <v>0</v>
      </c>
      <c r="LT193">
        <v>0</v>
      </c>
      <c r="LU193">
        <v>0</v>
      </c>
      <c r="LV193">
        <v>0</v>
      </c>
      <c r="LW193">
        <v>0</v>
      </c>
      <c r="LX193">
        <v>0</v>
      </c>
      <c r="LY193">
        <v>0</v>
      </c>
      <c r="LZ193">
        <v>0</v>
      </c>
      <c r="MA193">
        <v>0</v>
      </c>
      <c r="MB193">
        <v>0</v>
      </c>
      <c r="MC193">
        <v>0</v>
      </c>
      <c r="MD193">
        <v>0</v>
      </c>
      <c r="ME193">
        <v>0</v>
      </c>
      <c r="MF193">
        <v>0</v>
      </c>
      <c r="MG193">
        <v>0</v>
      </c>
      <c r="MH193">
        <v>0</v>
      </c>
      <c r="MI193">
        <v>0</v>
      </c>
      <c r="MJ193">
        <v>124</v>
      </c>
    </row>
    <row r="194" spans="1:348" x14ac:dyDescent="0.55000000000000004">
      <c r="A194" t="s">
        <v>512</v>
      </c>
      <c r="B194">
        <v>0</v>
      </c>
      <c r="C194">
        <v>2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  <c r="DH194">
        <v>0</v>
      </c>
      <c r="DI194">
        <v>0</v>
      </c>
      <c r="DJ194">
        <v>0</v>
      </c>
      <c r="DK194">
        <v>0</v>
      </c>
      <c r="DL194">
        <v>0</v>
      </c>
      <c r="DM194">
        <v>0</v>
      </c>
      <c r="DN194">
        <v>0</v>
      </c>
      <c r="DO194">
        <v>0</v>
      </c>
      <c r="DP194">
        <v>0</v>
      </c>
      <c r="DQ194">
        <v>0</v>
      </c>
      <c r="DR194">
        <v>0</v>
      </c>
      <c r="DS194">
        <v>0</v>
      </c>
      <c r="DT194">
        <v>0</v>
      </c>
      <c r="DU194">
        <v>0</v>
      </c>
      <c r="DV194">
        <v>0</v>
      </c>
      <c r="DW194">
        <v>0</v>
      </c>
      <c r="DX194">
        <v>0</v>
      </c>
      <c r="DY194">
        <v>0</v>
      </c>
      <c r="DZ194">
        <v>0</v>
      </c>
      <c r="EA194">
        <v>0</v>
      </c>
      <c r="EB194">
        <v>0</v>
      </c>
      <c r="EC194">
        <v>0</v>
      </c>
      <c r="ED194">
        <v>0</v>
      </c>
      <c r="EE194">
        <v>0</v>
      </c>
      <c r="EF194">
        <v>0</v>
      </c>
      <c r="EG194">
        <v>0</v>
      </c>
      <c r="EH194">
        <v>0</v>
      </c>
      <c r="EI194">
        <v>0</v>
      </c>
      <c r="EJ194">
        <v>0</v>
      </c>
      <c r="EK194">
        <v>0</v>
      </c>
      <c r="EL194">
        <v>0</v>
      </c>
      <c r="EM194">
        <v>0</v>
      </c>
      <c r="EN194">
        <v>0</v>
      </c>
      <c r="EO194">
        <v>0</v>
      </c>
      <c r="EP194">
        <v>0</v>
      </c>
      <c r="EQ194">
        <v>0</v>
      </c>
      <c r="ER194">
        <v>0</v>
      </c>
      <c r="ES194">
        <v>0</v>
      </c>
      <c r="ET194">
        <v>0</v>
      </c>
      <c r="EU194">
        <v>0</v>
      </c>
      <c r="EV194">
        <v>0</v>
      </c>
      <c r="EW194">
        <v>0</v>
      </c>
      <c r="EX194">
        <v>0</v>
      </c>
      <c r="EY194">
        <v>0</v>
      </c>
      <c r="EZ194">
        <v>0</v>
      </c>
      <c r="FA194">
        <v>0</v>
      </c>
      <c r="FB194">
        <v>0</v>
      </c>
      <c r="FC194">
        <v>0</v>
      </c>
      <c r="FD194">
        <v>0</v>
      </c>
      <c r="FE194">
        <v>0</v>
      </c>
      <c r="FF194">
        <v>0</v>
      </c>
      <c r="FG194">
        <v>0</v>
      </c>
      <c r="FH194">
        <v>0</v>
      </c>
      <c r="FI194">
        <v>0</v>
      </c>
      <c r="FJ194">
        <v>0</v>
      </c>
      <c r="FK194">
        <v>0</v>
      </c>
      <c r="FL194">
        <v>0</v>
      </c>
      <c r="FM194">
        <v>0</v>
      </c>
      <c r="FN194">
        <v>0</v>
      </c>
      <c r="FO194">
        <v>0</v>
      </c>
      <c r="FP194">
        <v>0</v>
      </c>
      <c r="FQ194">
        <v>0</v>
      </c>
      <c r="FR194">
        <v>0</v>
      </c>
      <c r="FS194">
        <v>0</v>
      </c>
      <c r="FT194">
        <v>0</v>
      </c>
      <c r="FU194">
        <v>0</v>
      </c>
      <c r="FV194">
        <v>0</v>
      </c>
      <c r="FW194">
        <v>0</v>
      </c>
      <c r="FX194">
        <v>0</v>
      </c>
      <c r="FY194">
        <v>0</v>
      </c>
      <c r="FZ194">
        <v>0</v>
      </c>
      <c r="GA194">
        <v>0</v>
      </c>
      <c r="GB194">
        <v>0</v>
      </c>
      <c r="GC194">
        <v>0</v>
      </c>
      <c r="GD194">
        <v>0</v>
      </c>
      <c r="GE194">
        <v>0</v>
      </c>
      <c r="GF194">
        <v>0</v>
      </c>
      <c r="GG194">
        <v>0</v>
      </c>
      <c r="GH194">
        <v>0</v>
      </c>
      <c r="GI194">
        <v>0</v>
      </c>
      <c r="GJ194">
        <v>0</v>
      </c>
      <c r="GK194">
        <v>0</v>
      </c>
      <c r="GL194">
        <v>0</v>
      </c>
      <c r="GM194">
        <v>0</v>
      </c>
      <c r="GN194">
        <v>0</v>
      </c>
      <c r="GO194">
        <v>0</v>
      </c>
      <c r="GP194">
        <v>0</v>
      </c>
      <c r="GQ194">
        <v>0</v>
      </c>
      <c r="GR194">
        <v>0</v>
      </c>
      <c r="GS194">
        <v>0</v>
      </c>
      <c r="GT194">
        <v>0</v>
      </c>
      <c r="GU194">
        <v>0</v>
      </c>
      <c r="GV194">
        <v>0</v>
      </c>
      <c r="GW194">
        <v>0</v>
      </c>
      <c r="GX194">
        <v>0</v>
      </c>
      <c r="GY194">
        <v>0</v>
      </c>
      <c r="GZ194">
        <v>0</v>
      </c>
      <c r="HA194">
        <v>0</v>
      </c>
      <c r="HB194">
        <v>0</v>
      </c>
      <c r="HC194">
        <v>0</v>
      </c>
      <c r="HD194">
        <v>0</v>
      </c>
      <c r="HE194">
        <v>0</v>
      </c>
      <c r="HF194">
        <v>0</v>
      </c>
      <c r="HG194">
        <v>0</v>
      </c>
      <c r="HH194">
        <v>0</v>
      </c>
      <c r="HI194">
        <v>0</v>
      </c>
      <c r="HJ194">
        <v>0</v>
      </c>
      <c r="HK194">
        <v>0</v>
      </c>
      <c r="HL194">
        <v>0</v>
      </c>
      <c r="HM194">
        <v>0</v>
      </c>
      <c r="HN194">
        <v>0</v>
      </c>
      <c r="HO194">
        <v>0</v>
      </c>
      <c r="HP194">
        <v>0</v>
      </c>
      <c r="HQ194">
        <v>0</v>
      </c>
      <c r="HR194">
        <v>0</v>
      </c>
      <c r="HS194">
        <v>0</v>
      </c>
      <c r="HT194">
        <v>0</v>
      </c>
      <c r="HU194">
        <v>0</v>
      </c>
      <c r="HV194">
        <v>0</v>
      </c>
      <c r="HW194">
        <v>0</v>
      </c>
      <c r="HX194">
        <v>0</v>
      </c>
      <c r="HY194">
        <v>0</v>
      </c>
      <c r="HZ194">
        <v>0</v>
      </c>
      <c r="IA194">
        <v>0</v>
      </c>
      <c r="IB194">
        <v>0</v>
      </c>
      <c r="IC194">
        <v>0</v>
      </c>
      <c r="ID194">
        <v>0</v>
      </c>
      <c r="IE194">
        <v>0</v>
      </c>
      <c r="IF194">
        <v>0</v>
      </c>
      <c r="IG194">
        <v>0</v>
      </c>
      <c r="IH194">
        <v>0</v>
      </c>
      <c r="II194">
        <v>0</v>
      </c>
      <c r="IJ194">
        <v>0</v>
      </c>
      <c r="IK194">
        <v>0</v>
      </c>
      <c r="IL194">
        <v>0</v>
      </c>
      <c r="IM194">
        <v>0</v>
      </c>
      <c r="IN194">
        <v>0</v>
      </c>
      <c r="IO194">
        <v>0</v>
      </c>
      <c r="IP194">
        <v>0</v>
      </c>
      <c r="IQ194">
        <v>0</v>
      </c>
      <c r="IR194">
        <v>0</v>
      </c>
      <c r="IS194">
        <v>0</v>
      </c>
      <c r="IT194">
        <v>0</v>
      </c>
      <c r="IU194">
        <v>0</v>
      </c>
      <c r="IV194">
        <v>0</v>
      </c>
      <c r="IW194">
        <v>0</v>
      </c>
      <c r="IX194">
        <v>0</v>
      </c>
      <c r="IY194">
        <v>0</v>
      </c>
      <c r="IZ194">
        <v>0</v>
      </c>
      <c r="JA194">
        <v>0</v>
      </c>
      <c r="JB194">
        <v>0</v>
      </c>
      <c r="JC194">
        <v>0</v>
      </c>
      <c r="JD194">
        <v>0</v>
      </c>
      <c r="JE194">
        <v>0</v>
      </c>
      <c r="JF194">
        <v>0</v>
      </c>
      <c r="JG194">
        <v>0</v>
      </c>
      <c r="JH194">
        <v>0</v>
      </c>
      <c r="JI194">
        <v>0</v>
      </c>
      <c r="JJ194">
        <v>0</v>
      </c>
      <c r="JK194">
        <v>0</v>
      </c>
      <c r="JL194">
        <v>0</v>
      </c>
      <c r="JM194">
        <v>0</v>
      </c>
      <c r="JN194">
        <v>0</v>
      </c>
      <c r="JO194">
        <v>0</v>
      </c>
      <c r="JP194">
        <v>0</v>
      </c>
      <c r="JQ194">
        <v>0</v>
      </c>
      <c r="JR194">
        <v>0</v>
      </c>
      <c r="JS194">
        <v>0</v>
      </c>
      <c r="JT194">
        <v>0</v>
      </c>
      <c r="JU194">
        <v>0</v>
      </c>
      <c r="JV194">
        <v>0</v>
      </c>
      <c r="JW194">
        <v>0</v>
      </c>
      <c r="JX194">
        <v>0</v>
      </c>
      <c r="JY194">
        <v>0</v>
      </c>
      <c r="JZ194">
        <v>0</v>
      </c>
      <c r="KA194">
        <v>0</v>
      </c>
      <c r="KB194">
        <v>0</v>
      </c>
      <c r="KC194">
        <v>0</v>
      </c>
      <c r="KD194">
        <v>0</v>
      </c>
      <c r="KE194">
        <v>0</v>
      </c>
      <c r="KF194">
        <v>0</v>
      </c>
      <c r="KG194">
        <v>0</v>
      </c>
      <c r="KH194">
        <v>0</v>
      </c>
      <c r="KI194">
        <v>0</v>
      </c>
      <c r="KJ194">
        <v>0</v>
      </c>
      <c r="KK194">
        <v>0</v>
      </c>
      <c r="KL194">
        <v>0</v>
      </c>
      <c r="KM194">
        <v>0</v>
      </c>
      <c r="KN194">
        <v>0</v>
      </c>
      <c r="KO194">
        <v>0</v>
      </c>
      <c r="KP194">
        <v>0</v>
      </c>
      <c r="KQ194">
        <v>0</v>
      </c>
      <c r="KR194">
        <v>0</v>
      </c>
      <c r="KS194">
        <v>0</v>
      </c>
      <c r="KT194">
        <v>0</v>
      </c>
      <c r="KU194">
        <v>0</v>
      </c>
      <c r="KV194">
        <v>0</v>
      </c>
      <c r="KW194">
        <v>0</v>
      </c>
      <c r="KX194">
        <v>0</v>
      </c>
      <c r="KY194">
        <v>0</v>
      </c>
      <c r="KZ194">
        <v>0</v>
      </c>
      <c r="LA194">
        <v>0</v>
      </c>
      <c r="LB194">
        <v>0</v>
      </c>
      <c r="LC194">
        <v>0</v>
      </c>
      <c r="LD194">
        <v>0</v>
      </c>
      <c r="LE194">
        <v>0</v>
      </c>
      <c r="LF194">
        <v>0</v>
      </c>
      <c r="LG194">
        <v>0</v>
      </c>
      <c r="LH194">
        <v>0</v>
      </c>
      <c r="LI194">
        <v>0</v>
      </c>
      <c r="LJ194">
        <v>0</v>
      </c>
      <c r="LK194">
        <v>0</v>
      </c>
      <c r="LL194">
        <v>0</v>
      </c>
      <c r="LM194">
        <v>0</v>
      </c>
      <c r="LN194">
        <v>0</v>
      </c>
      <c r="LO194">
        <v>0</v>
      </c>
      <c r="LP194">
        <v>0</v>
      </c>
      <c r="LQ194">
        <v>0</v>
      </c>
      <c r="LR194">
        <v>0</v>
      </c>
      <c r="LS194">
        <v>0</v>
      </c>
      <c r="LT194">
        <v>0</v>
      </c>
      <c r="LU194">
        <v>0</v>
      </c>
      <c r="LV194">
        <v>0</v>
      </c>
      <c r="LW194">
        <v>0</v>
      </c>
      <c r="LX194">
        <v>0</v>
      </c>
      <c r="LY194">
        <v>0</v>
      </c>
      <c r="LZ194">
        <v>0</v>
      </c>
      <c r="MA194">
        <v>0</v>
      </c>
      <c r="MB194">
        <v>0</v>
      </c>
      <c r="MC194">
        <v>0</v>
      </c>
      <c r="MD194">
        <v>0</v>
      </c>
      <c r="ME194">
        <v>0</v>
      </c>
      <c r="MF194">
        <v>0</v>
      </c>
      <c r="MG194">
        <v>0</v>
      </c>
      <c r="MH194">
        <v>0</v>
      </c>
      <c r="MI194">
        <v>0</v>
      </c>
      <c r="MJ194">
        <v>87.64</v>
      </c>
    </row>
    <row r="195" spans="1:348" x14ac:dyDescent="0.55000000000000004">
      <c r="A195" t="s">
        <v>514</v>
      </c>
      <c r="B195">
        <v>0</v>
      </c>
      <c r="C195">
        <v>1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1</v>
      </c>
      <c r="CR195">
        <v>1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0</v>
      </c>
      <c r="DJ195">
        <v>0</v>
      </c>
      <c r="DK195">
        <v>0</v>
      </c>
      <c r="DL195">
        <v>0</v>
      </c>
      <c r="DM195">
        <v>0</v>
      </c>
      <c r="DN195">
        <v>0</v>
      </c>
      <c r="DO195">
        <v>0</v>
      </c>
      <c r="DP195">
        <v>0</v>
      </c>
      <c r="DQ195">
        <v>0</v>
      </c>
      <c r="DR195">
        <v>0</v>
      </c>
      <c r="DS195">
        <v>0</v>
      </c>
      <c r="DT195">
        <v>0</v>
      </c>
      <c r="DU195">
        <v>0</v>
      </c>
      <c r="DV195">
        <v>0</v>
      </c>
      <c r="DW195">
        <v>0</v>
      </c>
      <c r="DX195">
        <v>0</v>
      </c>
      <c r="DY195">
        <v>0</v>
      </c>
      <c r="DZ195">
        <v>0</v>
      </c>
      <c r="EA195">
        <v>0</v>
      </c>
      <c r="EB195">
        <v>0</v>
      </c>
      <c r="EC195">
        <v>0</v>
      </c>
      <c r="ED195">
        <v>0</v>
      </c>
      <c r="EE195">
        <v>0</v>
      </c>
      <c r="EF195">
        <v>0</v>
      </c>
      <c r="EG195">
        <v>0</v>
      </c>
      <c r="EH195">
        <v>0</v>
      </c>
      <c r="EI195">
        <v>0</v>
      </c>
      <c r="EJ195">
        <v>0</v>
      </c>
      <c r="EK195">
        <v>0</v>
      </c>
      <c r="EL195">
        <v>0</v>
      </c>
      <c r="EM195">
        <v>0</v>
      </c>
      <c r="EN195">
        <v>0</v>
      </c>
      <c r="EO195">
        <v>0</v>
      </c>
      <c r="EP195">
        <v>0</v>
      </c>
      <c r="EQ195">
        <v>0</v>
      </c>
      <c r="ER195">
        <v>0</v>
      </c>
      <c r="ES195">
        <v>0</v>
      </c>
      <c r="ET195">
        <v>0</v>
      </c>
      <c r="EU195">
        <v>0</v>
      </c>
      <c r="EV195">
        <v>0</v>
      </c>
      <c r="EW195">
        <v>0</v>
      </c>
      <c r="EX195">
        <v>0</v>
      </c>
      <c r="EY195">
        <v>0</v>
      </c>
      <c r="EZ195">
        <v>0</v>
      </c>
      <c r="FA195">
        <v>0</v>
      </c>
      <c r="FB195">
        <v>0</v>
      </c>
      <c r="FC195">
        <v>0</v>
      </c>
      <c r="FD195">
        <v>0</v>
      </c>
      <c r="FE195">
        <v>0</v>
      </c>
      <c r="FF195">
        <v>0</v>
      </c>
      <c r="FG195">
        <v>0</v>
      </c>
      <c r="FH195">
        <v>0</v>
      </c>
      <c r="FI195">
        <v>0</v>
      </c>
      <c r="FJ195">
        <v>0</v>
      </c>
      <c r="FK195">
        <v>0</v>
      </c>
      <c r="FL195">
        <v>0</v>
      </c>
      <c r="FM195">
        <v>0</v>
      </c>
      <c r="FN195">
        <v>0</v>
      </c>
      <c r="FO195">
        <v>0</v>
      </c>
      <c r="FP195">
        <v>0</v>
      </c>
      <c r="FQ195">
        <v>0</v>
      </c>
      <c r="FR195">
        <v>0</v>
      </c>
      <c r="FS195">
        <v>0</v>
      </c>
      <c r="FT195">
        <v>0</v>
      </c>
      <c r="FU195">
        <v>0</v>
      </c>
      <c r="FV195">
        <v>0</v>
      </c>
      <c r="FW195">
        <v>0</v>
      </c>
      <c r="FX195">
        <v>0</v>
      </c>
      <c r="FY195">
        <v>0</v>
      </c>
      <c r="FZ195">
        <v>0</v>
      </c>
      <c r="GA195">
        <v>0</v>
      </c>
      <c r="GB195">
        <v>0</v>
      </c>
      <c r="GC195">
        <v>0</v>
      </c>
      <c r="GD195">
        <v>0</v>
      </c>
      <c r="GE195">
        <v>0</v>
      </c>
      <c r="GF195">
        <v>0</v>
      </c>
      <c r="GG195">
        <v>0</v>
      </c>
      <c r="GH195">
        <v>0</v>
      </c>
      <c r="GI195">
        <v>0</v>
      </c>
      <c r="GJ195">
        <v>0</v>
      </c>
      <c r="GK195">
        <v>0</v>
      </c>
      <c r="GL195">
        <v>0</v>
      </c>
      <c r="GM195">
        <v>0</v>
      </c>
      <c r="GN195">
        <v>0</v>
      </c>
      <c r="GO195">
        <v>0</v>
      </c>
      <c r="GP195">
        <v>0</v>
      </c>
      <c r="GQ195">
        <v>0</v>
      </c>
      <c r="GR195">
        <v>0</v>
      </c>
      <c r="GS195">
        <v>0</v>
      </c>
      <c r="GT195">
        <v>0</v>
      </c>
      <c r="GU195">
        <v>0</v>
      </c>
      <c r="GV195">
        <v>0</v>
      </c>
      <c r="GW195">
        <v>0</v>
      </c>
      <c r="GX195">
        <v>0</v>
      </c>
      <c r="GY195">
        <v>0</v>
      </c>
      <c r="GZ195">
        <v>0</v>
      </c>
      <c r="HA195">
        <v>0</v>
      </c>
      <c r="HB195">
        <v>0</v>
      </c>
      <c r="HC195">
        <v>0</v>
      </c>
      <c r="HD195">
        <v>0</v>
      </c>
      <c r="HE195">
        <v>0</v>
      </c>
      <c r="HF195">
        <v>0</v>
      </c>
      <c r="HG195">
        <v>0</v>
      </c>
      <c r="HH195">
        <v>0</v>
      </c>
      <c r="HI195">
        <v>0</v>
      </c>
      <c r="HJ195">
        <v>0</v>
      </c>
      <c r="HK195">
        <v>0</v>
      </c>
      <c r="HL195">
        <v>0</v>
      </c>
      <c r="HM195">
        <v>0</v>
      </c>
      <c r="HN195">
        <v>0</v>
      </c>
      <c r="HO195">
        <v>0</v>
      </c>
      <c r="HP195">
        <v>0</v>
      </c>
      <c r="HQ195">
        <v>0</v>
      </c>
      <c r="HR195">
        <v>0</v>
      </c>
      <c r="HS195">
        <v>0</v>
      </c>
      <c r="HT195">
        <v>0</v>
      </c>
      <c r="HU195">
        <v>0</v>
      </c>
      <c r="HV195">
        <v>0</v>
      </c>
      <c r="HW195">
        <v>0</v>
      </c>
      <c r="HX195">
        <v>0</v>
      </c>
      <c r="HY195">
        <v>0</v>
      </c>
      <c r="HZ195">
        <v>0</v>
      </c>
      <c r="IA195">
        <v>0</v>
      </c>
      <c r="IB195">
        <v>0</v>
      </c>
      <c r="IC195">
        <v>0</v>
      </c>
      <c r="ID195">
        <v>0</v>
      </c>
      <c r="IE195">
        <v>0</v>
      </c>
      <c r="IF195">
        <v>0</v>
      </c>
      <c r="IG195">
        <v>0</v>
      </c>
      <c r="IH195">
        <v>0</v>
      </c>
      <c r="II195">
        <v>0</v>
      </c>
      <c r="IJ195">
        <v>0</v>
      </c>
      <c r="IK195">
        <v>0</v>
      </c>
      <c r="IL195">
        <v>0</v>
      </c>
      <c r="IM195">
        <v>0</v>
      </c>
      <c r="IN195">
        <v>0</v>
      </c>
      <c r="IO195">
        <v>0</v>
      </c>
      <c r="IP195">
        <v>0</v>
      </c>
      <c r="IQ195">
        <v>0</v>
      </c>
      <c r="IR195">
        <v>0</v>
      </c>
      <c r="IS195">
        <v>0</v>
      </c>
      <c r="IT195">
        <v>0</v>
      </c>
      <c r="IU195">
        <v>0</v>
      </c>
      <c r="IV195">
        <v>0</v>
      </c>
      <c r="IW195">
        <v>0</v>
      </c>
      <c r="IX195">
        <v>0</v>
      </c>
      <c r="IY195">
        <v>0</v>
      </c>
      <c r="IZ195">
        <v>0</v>
      </c>
      <c r="JA195">
        <v>0</v>
      </c>
      <c r="JB195">
        <v>0</v>
      </c>
      <c r="JC195">
        <v>0</v>
      </c>
      <c r="JD195">
        <v>0</v>
      </c>
      <c r="JE195">
        <v>0</v>
      </c>
      <c r="JF195">
        <v>0</v>
      </c>
      <c r="JG195">
        <v>0</v>
      </c>
      <c r="JH195">
        <v>0</v>
      </c>
      <c r="JI195">
        <v>0</v>
      </c>
      <c r="JJ195">
        <v>0</v>
      </c>
      <c r="JK195">
        <v>0</v>
      </c>
      <c r="JL195">
        <v>0</v>
      </c>
      <c r="JM195">
        <v>0</v>
      </c>
      <c r="JN195">
        <v>0</v>
      </c>
      <c r="JO195">
        <v>0</v>
      </c>
      <c r="JP195">
        <v>0</v>
      </c>
      <c r="JQ195">
        <v>0</v>
      </c>
      <c r="JR195">
        <v>0</v>
      </c>
      <c r="JS195">
        <v>0</v>
      </c>
      <c r="JT195">
        <v>0</v>
      </c>
      <c r="JU195">
        <v>0</v>
      </c>
      <c r="JV195">
        <v>0</v>
      </c>
      <c r="JW195">
        <v>0</v>
      </c>
      <c r="JX195">
        <v>0</v>
      </c>
      <c r="JY195">
        <v>0</v>
      </c>
      <c r="JZ195">
        <v>0</v>
      </c>
      <c r="KA195">
        <v>0</v>
      </c>
      <c r="KB195">
        <v>0</v>
      </c>
      <c r="KC195">
        <v>0</v>
      </c>
      <c r="KD195">
        <v>0</v>
      </c>
      <c r="KE195">
        <v>0</v>
      </c>
      <c r="KF195">
        <v>0</v>
      </c>
      <c r="KG195">
        <v>0</v>
      </c>
      <c r="KH195">
        <v>0</v>
      </c>
      <c r="KI195">
        <v>0</v>
      </c>
      <c r="KJ195">
        <v>0</v>
      </c>
      <c r="KK195">
        <v>0</v>
      </c>
      <c r="KL195">
        <v>0</v>
      </c>
      <c r="KM195">
        <v>0</v>
      </c>
      <c r="KN195">
        <v>0</v>
      </c>
      <c r="KO195">
        <v>0</v>
      </c>
      <c r="KP195">
        <v>0</v>
      </c>
      <c r="KQ195">
        <v>0</v>
      </c>
      <c r="KR195">
        <v>0</v>
      </c>
      <c r="KS195">
        <v>0</v>
      </c>
      <c r="KT195">
        <v>0</v>
      </c>
      <c r="KU195">
        <v>0</v>
      </c>
      <c r="KV195">
        <v>0</v>
      </c>
      <c r="KW195">
        <v>0</v>
      </c>
      <c r="KX195">
        <v>0</v>
      </c>
      <c r="KY195">
        <v>0</v>
      </c>
      <c r="KZ195">
        <v>0</v>
      </c>
      <c r="LA195">
        <v>0</v>
      </c>
      <c r="LB195">
        <v>0</v>
      </c>
      <c r="LC195">
        <v>0</v>
      </c>
      <c r="LD195">
        <v>0</v>
      </c>
      <c r="LE195">
        <v>0</v>
      </c>
      <c r="LF195">
        <v>0</v>
      </c>
      <c r="LG195">
        <v>0</v>
      </c>
      <c r="LH195">
        <v>0</v>
      </c>
      <c r="LI195">
        <v>0</v>
      </c>
      <c r="LJ195">
        <v>0</v>
      </c>
      <c r="LK195">
        <v>0</v>
      </c>
      <c r="LL195">
        <v>0</v>
      </c>
      <c r="LM195">
        <v>0</v>
      </c>
      <c r="LN195">
        <v>0</v>
      </c>
      <c r="LO195">
        <v>0</v>
      </c>
      <c r="LP195">
        <v>0</v>
      </c>
      <c r="LQ195">
        <v>0</v>
      </c>
      <c r="LR195">
        <v>0</v>
      </c>
      <c r="LS195">
        <v>0</v>
      </c>
      <c r="LT195">
        <v>0</v>
      </c>
      <c r="LU195">
        <v>0</v>
      </c>
      <c r="LV195">
        <v>0</v>
      </c>
      <c r="LW195">
        <v>0</v>
      </c>
      <c r="LX195">
        <v>0</v>
      </c>
      <c r="LY195">
        <v>0</v>
      </c>
      <c r="LZ195">
        <v>0</v>
      </c>
      <c r="MA195">
        <v>0</v>
      </c>
      <c r="MB195">
        <v>0</v>
      </c>
      <c r="MC195">
        <v>0</v>
      </c>
      <c r="MD195">
        <v>0</v>
      </c>
      <c r="ME195">
        <v>0</v>
      </c>
      <c r="MF195">
        <v>0</v>
      </c>
      <c r="MG195">
        <v>0</v>
      </c>
      <c r="MH195">
        <v>0</v>
      </c>
      <c r="MI195">
        <v>0</v>
      </c>
      <c r="MJ195">
        <v>135</v>
      </c>
    </row>
    <row r="196" spans="1:348" x14ac:dyDescent="0.55000000000000004">
      <c r="A196" t="s">
        <v>516</v>
      </c>
      <c r="B196">
        <v>0</v>
      </c>
      <c r="C196">
        <v>1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1</v>
      </c>
      <c r="CR196">
        <v>1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  <c r="DH196">
        <v>0</v>
      </c>
      <c r="DI196">
        <v>0</v>
      </c>
      <c r="DJ196">
        <v>0</v>
      </c>
      <c r="DK196">
        <v>0</v>
      </c>
      <c r="DL196">
        <v>0</v>
      </c>
      <c r="DM196">
        <v>0</v>
      </c>
      <c r="DN196">
        <v>0</v>
      </c>
      <c r="DO196">
        <v>0</v>
      </c>
      <c r="DP196">
        <v>0</v>
      </c>
      <c r="DQ196">
        <v>0</v>
      </c>
      <c r="DR196">
        <v>0</v>
      </c>
      <c r="DS196">
        <v>0</v>
      </c>
      <c r="DT196">
        <v>0</v>
      </c>
      <c r="DU196">
        <v>0</v>
      </c>
      <c r="DV196">
        <v>0</v>
      </c>
      <c r="DW196">
        <v>0</v>
      </c>
      <c r="DX196">
        <v>0</v>
      </c>
      <c r="DY196">
        <v>0</v>
      </c>
      <c r="DZ196">
        <v>0</v>
      </c>
      <c r="EA196">
        <v>0</v>
      </c>
      <c r="EB196">
        <v>0</v>
      </c>
      <c r="EC196">
        <v>0</v>
      </c>
      <c r="ED196">
        <v>0</v>
      </c>
      <c r="EE196">
        <v>0</v>
      </c>
      <c r="EF196">
        <v>0</v>
      </c>
      <c r="EG196">
        <v>0</v>
      </c>
      <c r="EH196">
        <v>0</v>
      </c>
      <c r="EI196">
        <v>0</v>
      </c>
      <c r="EJ196">
        <v>0</v>
      </c>
      <c r="EK196">
        <v>0</v>
      </c>
      <c r="EL196">
        <v>0</v>
      </c>
      <c r="EM196">
        <v>0</v>
      </c>
      <c r="EN196">
        <v>0</v>
      </c>
      <c r="EO196">
        <v>0</v>
      </c>
      <c r="EP196">
        <v>0</v>
      </c>
      <c r="EQ196">
        <v>0</v>
      </c>
      <c r="ER196">
        <v>0</v>
      </c>
      <c r="ES196">
        <v>0</v>
      </c>
      <c r="ET196">
        <v>0</v>
      </c>
      <c r="EU196">
        <v>0</v>
      </c>
      <c r="EV196">
        <v>0</v>
      </c>
      <c r="EW196">
        <v>0</v>
      </c>
      <c r="EX196">
        <v>0</v>
      </c>
      <c r="EY196">
        <v>0</v>
      </c>
      <c r="EZ196">
        <v>0</v>
      </c>
      <c r="FA196">
        <v>0</v>
      </c>
      <c r="FB196">
        <v>0</v>
      </c>
      <c r="FC196">
        <v>0</v>
      </c>
      <c r="FD196">
        <v>0</v>
      </c>
      <c r="FE196">
        <v>0</v>
      </c>
      <c r="FF196">
        <v>0</v>
      </c>
      <c r="FG196">
        <v>0</v>
      </c>
      <c r="FH196">
        <v>0</v>
      </c>
      <c r="FI196">
        <v>0</v>
      </c>
      <c r="FJ196">
        <v>0</v>
      </c>
      <c r="FK196">
        <v>0</v>
      </c>
      <c r="FL196">
        <v>0</v>
      </c>
      <c r="FM196">
        <v>0</v>
      </c>
      <c r="FN196">
        <v>0</v>
      </c>
      <c r="FO196">
        <v>0</v>
      </c>
      <c r="FP196">
        <v>0</v>
      </c>
      <c r="FQ196">
        <v>0</v>
      </c>
      <c r="FR196">
        <v>0</v>
      </c>
      <c r="FS196">
        <v>0</v>
      </c>
      <c r="FT196">
        <v>0</v>
      </c>
      <c r="FU196">
        <v>0</v>
      </c>
      <c r="FV196">
        <v>0</v>
      </c>
      <c r="FW196">
        <v>0</v>
      </c>
      <c r="FX196">
        <v>0</v>
      </c>
      <c r="FY196">
        <v>0</v>
      </c>
      <c r="FZ196">
        <v>0</v>
      </c>
      <c r="GA196">
        <v>0</v>
      </c>
      <c r="GB196">
        <v>0</v>
      </c>
      <c r="GC196">
        <v>0</v>
      </c>
      <c r="GD196">
        <v>0</v>
      </c>
      <c r="GE196">
        <v>0</v>
      </c>
      <c r="GF196">
        <v>0</v>
      </c>
      <c r="GG196">
        <v>0</v>
      </c>
      <c r="GH196">
        <v>0</v>
      </c>
      <c r="GI196">
        <v>0</v>
      </c>
      <c r="GJ196">
        <v>0</v>
      </c>
      <c r="GK196">
        <v>0</v>
      </c>
      <c r="GL196">
        <v>0</v>
      </c>
      <c r="GM196">
        <v>0</v>
      </c>
      <c r="GN196">
        <v>0</v>
      </c>
      <c r="GO196">
        <v>0</v>
      </c>
      <c r="GP196">
        <v>0</v>
      </c>
      <c r="GQ196">
        <v>0</v>
      </c>
      <c r="GR196">
        <v>0</v>
      </c>
      <c r="GS196">
        <v>0</v>
      </c>
      <c r="GT196">
        <v>0</v>
      </c>
      <c r="GU196">
        <v>0</v>
      </c>
      <c r="GV196">
        <v>0</v>
      </c>
      <c r="GW196">
        <v>0</v>
      </c>
      <c r="GX196">
        <v>0</v>
      </c>
      <c r="GY196">
        <v>0</v>
      </c>
      <c r="GZ196">
        <v>0</v>
      </c>
      <c r="HA196">
        <v>0</v>
      </c>
      <c r="HB196">
        <v>0</v>
      </c>
      <c r="HC196">
        <v>0</v>
      </c>
      <c r="HD196">
        <v>0</v>
      </c>
      <c r="HE196">
        <v>0</v>
      </c>
      <c r="HF196">
        <v>0</v>
      </c>
      <c r="HG196">
        <v>0</v>
      </c>
      <c r="HH196">
        <v>0</v>
      </c>
      <c r="HI196">
        <v>0</v>
      </c>
      <c r="HJ196">
        <v>0</v>
      </c>
      <c r="HK196">
        <v>0</v>
      </c>
      <c r="HL196">
        <v>0</v>
      </c>
      <c r="HM196">
        <v>0</v>
      </c>
      <c r="HN196">
        <v>0</v>
      </c>
      <c r="HO196">
        <v>0</v>
      </c>
      <c r="HP196">
        <v>0</v>
      </c>
      <c r="HQ196">
        <v>0</v>
      </c>
      <c r="HR196">
        <v>0</v>
      </c>
      <c r="HS196">
        <v>0</v>
      </c>
      <c r="HT196">
        <v>0</v>
      </c>
      <c r="HU196">
        <v>0</v>
      </c>
      <c r="HV196">
        <v>0</v>
      </c>
      <c r="HW196">
        <v>0</v>
      </c>
      <c r="HX196">
        <v>0</v>
      </c>
      <c r="HY196">
        <v>0</v>
      </c>
      <c r="HZ196">
        <v>0</v>
      </c>
      <c r="IA196">
        <v>0</v>
      </c>
      <c r="IB196">
        <v>0</v>
      </c>
      <c r="IC196">
        <v>0</v>
      </c>
      <c r="ID196">
        <v>0</v>
      </c>
      <c r="IE196">
        <v>0</v>
      </c>
      <c r="IF196">
        <v>0</v>
      </c>
      <c r="IG196">
        <v>0</v>
      </c>
      <c r="IH196">
        <v>0</v>
      </c>
      <c r="II196">
        <v>0</v>
      </c>
      <c r="IJ196">
        <v>0</v>
      </c>
      <c r="IK196">
        <v>0</v>
      </c>
      <c r="IL196">
        <v>0</v>
      </c>
      <c r="IM196">
        <v>0</v>
      </c>
      <c r="IN196">
        <v>0</v>
      </c>
      <c r="IO196">
        <v>0</v>
      </c>
      <c r="IP196">
        <v>0</v>
      </c>
      <c r="IQ196">
        <v>0</v>
      </c>
      <c r="IR196">
        <v>0</v>
      </c>
      <c r="IS196">
        <v>0</v>
      </c>
      <c r="IT196">
        <v>0</v>
      </c>
      <c r="IU196">
        <v>0</v>
      </c>
      <c r="IV196">
        <v>0</v>
      </c>
      <c r="IW196">
        <v>0</v>
      </c>
      <c r="IX196">
        <v>0</v>
      </c>
      <c r="IY196">
        <v>0</v>
      </c>
      <c r="IZ196">
        <v>0</v>
      </c>
      <c r="JA196">
        <v>0</v>
      </c>
      <c r="JB196">
        <v>0</v>
      </c>
      <c r="JC196">
        <v>0</v>
      </c>
      <c r="JD196">
        <v>0</v>
      </c>
      <c r="JE196">
        <v>0</v>
      </c>
      <c r="JF196">
        <v>0</v>
      </c>
      <c r="JG196">
        <v>0</v>
      </c>
      <c r="JH196">
        <v>0</v>
      </c>
      <c r="JI196">
        <v>0</v>
      </c>
      <c r="JJ196">
        <v>0</v>
      </c>
      <c r="JK196">
        <v>0</v>
      </c>
      <c r="JL196">
        <v>0</v>
      </c>
      <c r="JM196">
        <v>0</v>
      </c>
      <c r="JN196">
        <v>0</v>
      </c>
      <c r="JO196">
        <v>0</v>
      </c>
      <c r="JP196">
        <v>0</v>
      </c>
      <c r="JQ196">
        <v>0</v>
      </c>
      <c r="JR196">
        <v>0</v>
      </c>
      <c r="JS196">
        <v>0</v>
      </c>
      <c r="JT196">
        <v>0</v>
      </c>
      <c r="JU196">
        <v>0</v>
      </c>
      <c r="JV196">
        <v>0</v>
      </c>
      <c r="JW196">
        <v>0</v>
      </c>
      <c r="JX196">
        <v>0</v>
      </c>
      <c r="JY196">
        <v>0</v>
      </c>
      <c r="JZ196">
        <v>0</v>
      </c>
      <c r="KA196">
        <v>0</v>
      </c>
      <c r="KB196">
        <v>0</v>
      </c>
      <c r="KC196">
        <v>0</v>
      </c>
      <c r="KD196">
        <v>0</v>
      </c>
      <c r="KE196">
        <v>0</v>
      </c>
      <c r="KF196">
        <v>0</v>
      </c>
      <c r="KG196">
        <v>0</v>
      </c>
      <c r="KH196">
        <v>0</v>
      </c>
      <c r="KI196">
        <v>0</v>
      </c>
      <c r="KJ196">
        <v>0</v>
      </c>
      <c r="KK196">
        <v>0</v>
      </c>
      <c r="KL196">
        <v>0</v>
      </c>
      <c r="KM196">
        <v>0</v>
      </c>
      <c r="KN196">
        <v>0</v>
      </c>
      <c r="KO196">
        <v>0</v>
      </c>
      <c r="KP196">
        <v>0</v>
      </c>
      <c r="KQ196">
        <v>0</v>
      </c>
      <c r="KR196">
        <v>0</v>
      </c>
      <c r="KS196">
        <v>0</v>
      </c>
      <c r="KT196">
        <v>0</v>
      </c>
      <c r="KU196">
        <v>0</v>
      </c>
      <c r="KV196">
        <v>0</v>
      </c>
      <c r="KW196">
        <v>0</v>
      </c>
      <c r="KX196">
        <v>0</v>
      </c>
      <c r="KY196">
        <v>0</v>
      </c>
      <c r="KZ196">
        <v>0</v>
      </c>
      <c r="LA196">
        <v>0</v>
      </c>
      <c r="LB196">
        <v>0</v>
      </c>
      <c r="LC196">
        <v>0</v>
      </c>
      <c r="LD196">
        <v>0</v>
      </c>
      <c r="LE196">
        <v>0</v>
      </c>
      <c r="LF196">
        <v>0</v>
      </c>
      <c r="LG196">
        <v>0</v>
      </c>
      <c r="LH196">
        <v>0</v>
      </c>
      <c r="LI196">
        <v>0</v>
      </c>
      <c r="LJ196">
        <v>0</v>
      </c>
      <c r="LK196">
        <v>0</v>
      </c>
      <c r="LL196">
        <v>0</v>
      </c>
      <c r="LM196">
        <v>0</v>
      </c>
      <c r="LN196">
        <v>0</v>
      </c>
      <c r="LO196">
        <v>0</v>
      </c>
      <c r="LP196">
        <v>0</v>
      </c>
      <c r="LQ196">
        <v>0</v>
      </c>
      <c r="LR196">
        <v>0</v>
      </c>
      <c r="LS196">
        <v>0</v>
      </c>
      <c r="LT196">
        <v>0</v>
      </c>
      <c r="LU196">
        <v>0</v>
      </c>
      <c r="LV196">
        <v>0</v>
      </c>
      <c r="LW196">
        <v>0</v>
      </c>
      <c r="LX196">
        <v>0</v>
      </c>
      <c r="LY196">
        <v>0</v>
      </c>
      <c r="LZ196">
        <v>0</v>
      </c>
      <c r="MA196">
        <v>0</v>
      </c>
      <c r="MB196">
        <v>0</v>
      </c>
      <c r="MC196">
        <v>0</v>
      </c>
      <c r="MD196">
        <v>0</v>
      </c>
      <c r="ME196">
        <v>0</v>
      </c>
      <c r="MF196">
        <v>0</v>
      </c>
      <c r="MG196">
        <v>0</v>
      </c>
      <c r="MH196">
        <v>0</v>
      </c>
      <c r="MI196">
        <v>0</v>
      </c>
      <c r="MJ196">
        <v>135</v>
      </c>
    </row>
    <row r="197" spans="1:348" x14ac:dyDescent="0.55000000000000004">
      <c r="A197" t="s">
        <v>518</v>
      </c>
      <c r="B197">
        <v>0</v>
      </c>
      <c r="C197">
        <v>1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1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0</v>
      </c>
      <c r="DP197">
        <v>0</v>
      </c>
      <c r="DQ197">
        <v>0</v>
      </c>
      <c r="DR197">
        <v>0</v>
      </c>
      <c r="DS197">
        <v>0</v>
      </c>
      <c r="DT197">
        <v>0</v>
      </c>
      <c r="DU197">
        <v>0</v>
      </c>
      <c r="DV197">
        <v>0</v>
      </c>
      <c r="DW197">
        <v>0</v>
      </c>
      <c r="DX197">
        <v>0</v>
      </c>
      <c r="DY197">
        <v>0</v>
      </c>
      <c r="DZ197">
        <v>0</v>
      </c>
      <c r="EA197">
        <v>0</v>
      </c>
      <c r="EB197">
        <v>0</v>
      </c>
      <c r="EC197">
        <v>0</v>
      </c>
      <c r="ED197">
        <v>0</v>
      </c>
      <c r="EE197">
        <v>0</v>
      </c>
      <c r="EF197">
        <v>0</v>
      </c>
      <c r="EG197">
        <v>0</v>
      </c>
      <c r="EH197">
        <v>0</v>
      </c>
      <c r="EI197">
        <v>0</v>
      </c>
      <c r="EJ197">
        <v>0</v>
      </c>
      <c r="EK197">
        <v>0</v>
      </c>
      <c r="EL197">
        <v>0</v>
      </c>
      <c r="EM197">
        <v>0</v>
      </c>
      <c r="EN197">
        <v>0</v>
      </c>
      <c r="EO197">
        <v>0</v>
      </c>
      <c r="EP197">
        <v>0</v>
      </c>
      <c r="EQ197">
        <v>0</v>
      </c>
      <c r="ER197">
        <v>0</v>
      </c>
      <c r="ES197">
        <v>0</v>
      </c>
      <c r="ET197">
        <v>0</v>
      </c>
      <c r="EU197">
        <v>0</v>
      </c>
      <c r="EV197">
        <v>0</v>
      </c>
      <c r="EW197">
        <v>0</v>
      </c>
      <c r="EX197">
        <v>0</v>
      </c>
      <c r="EY197">
        <v>0</v>
      </c>
      <c r="EZ197">
        <v>0</v>
      </c>
      <c r="FA197">
        <v>0</v>
      </c>
      <c r="FB197">
        <v>0</v>
      </c>
      <c r="FC197">
        <v>0</v>
      </c>
      <c r="FD197">
        <v>0</v>
      </c>
      <c r="FE197">
        <v>0</v>
      </c>
      <c r="FF197">
        <v>0</v>
      </c>
      <c r="FG197">
        <v>0</v>
      </c>
      <c r="FH197">
        <v>0</v>
      </c>
      <c r="FI197">
        <v>0</v>
      </c>
      <c r="FJ197">
        <v>0</v>
      </c>
      <c r="FK197">
        <v>0</v>
      </c>
      <c r="FL197">
        <v>0</v>
      </c>
      <c r="FM197">
        <v>0</v>
      </c>
      <c r="FN197">
        <v>0</v>
      </c>
      <c r="FO197">
        <v>0</v>
      </c>
      <c r="FP197">
        <v>0</v>
      </c>
      <c r="FQ197">
        <v>0</v>
      </c>
      <c r="FR197">
        <v>0</v>
      </c>
      <c r="FS197">
        <v>0</v>
      </c>
      <c r="FT197">
        <v>0</v>
      </c>
      <c r="FU197">
        <v>0</v>
      </c>
      <c r="FV197">
        <v>0</v>
      </c>
      <c r="FW197">
        <v>0</v>
      </c>
      <c r="FX197">
        <v>0</v>
      </c>
      <c r="FY197">
        <v>0</v>
      </c>
      <c r="FZ197">
        <v>0</v>
      </c>
      <c r="GA197">
        <v>0</v>
      </c>
      <c r="GB197">
        <v>0</v>
      </c>
      <c r="GC197">
        <v>0</v>
      </c>
      <c r="GD197">
        <v>0</v>
      </c>
      <c r="GE197">
        <v>0</v>
      </c>
      <c r="GF197">
        <v>0</v>
      </c>
      <c r="GG197">
        <v>0</v>
      </c>
      <c r="GH197">
        <v>0</v>
      </c>
      <c r="GI197">
        <v>0</v>
      </c>
      <c r="GJ197">
        <v>0</v>
      </c>
      <c r="GK197">
        <v>0</v>
      </c>
      <c r="GL197">
        <v>0</v>
      </c>
      <c r="GM197">
        <v>0</v>
      </c>
      <c r="GN197">
        <v>0</v>
      </c>
      <c r="GO197">
        <v>0</v>
      </c>
      <c r="GP197">
        <v>0</v>
      </c>
      <c r="GQ197">
        <v>0</v>
      </c>
      <c r="GR197">
        <v>0</v>
      </c>
      <c r="GS197">
        <v>0</v>
      </c>
      <c r="GT197">
        <v>0</v>
      </c>
      <c r="GU197">
        <v>0</v>
      </c>
      <c r="GV197">
        <v>0</v>
      </c>
      <c r="GW197">
        <v>0</v>
      </c>
      <c r="GX197">
        <v>0</v>
      </c>
      <c r="GY197">
        <v>0</v>
      </c>
      <c r="GZ197">
        <v>0</v>
      </c>
      <c r="HA197">
        <v>0</v>
      </c>
      <c r="HB197">
        <v>0</v>
      </c>
      <c r="HC197">
        <v>0</v>
      </c>
      <c r="HD197">
        <v>0</v>
      </c>
      <c r="HE197">
        <v>0</v>
      </c>
      <c r="HF197">
        <v>0</v>
      </c>
      <c r="HG197">
        <v>0</v>
      </c>
      <c r="HH197">
        <v>0</v>
      </c>
      <c r="HI197">
        <v>0</v>
      </c>
      <c r="HJ197">
        <v>0</v>
      </c>
      <c r="HK197">
        <v>0</v>
      </c>
      <c r="HL197">
        <v>0</v>
      </c>
      <c r="HM197">
        <v>0</v>
      </c>
      <c r="HN197">
        <v>0</v>
      </c>
      <c r="HO197">
        <v>0</v>
      </c>
      <c r="HP197">
        <v>0</v>
      </c>
      <c r="HQ197">
        <v>0</v>
      </c>
      <c r="HR197">
        <v>0</v>
      </c>
      <c r="HS197">
        <v>0</v>
      </c>
      <c r="HT197">
        <v>0</v>
      </c>
      <c r="HU197">
        <v>0</v>
      </c>
      <c r="HV197">
        <v>0</v>
      </c>
      <c r="HW197">
        <v>0</v>
      </c>
      <c r="HX197">
        <v>0</v>
      </c>
      <c r="HY197">
        <v>0</v>
      </c>
      <c r="HZ197">
        <v>0</v>
      </c>
      <c r="IA197">
        <v>0</v>
      </c>
      <c r="IB197">
        <v>0</v>
      </c>
      <c r="IC197">
        <v>0</v>
      </c>
      <c r="ID197">
        <v>0</v>
      </c>
      <c r="IE197">
        <v>0</v>
      </c>
      <c r="IF197">
        <v>0</v>
      </c>
      <c r="IG197">
        <v>0</v>
      </c>
      <c r="IH197">
        <v>0</v>
      </c>
      <c r="II197">
        <v>0</v>
      </c>
      <c r="IJ197">
        <v>0</v>
      </c>
      <c r="IK197">
        <v>0</v>
      </c>
      <c r="IL197">
        <v>0</v>
      </c>
      <c r="IM197">
        <v>0</v>
      </c>
      <c r="IN197">
        <v>0</v>
      </c>
      <c r="IO197">
        <v>0</v>
      </c>
      <c r="IP197">
        <v>0</v>
      </c>
      <c r="IQ197">
        <v>0</v>
      </c>
      <c r="IR197">
        <v>0</v>
      </c>
      <c r="IS197">
        <v>0</v>
      </c>
      <c r="IT197">
        <v>0</v>
      </c>
      <c r="IU197">
        <v>0</v>
      </c>
      <c r="IV197">
        <v>0</v>
      </c>
      <c r="IW197">
        <v>0</v>
      </c>
      <c r="IX197">
        <v>0</v>
      </c>
      <c r="IY197">
        <v>0</v>
      </c>
      <c r="IZ197">
        <v>0</v>
      </c>
      <c r="JA197">
        <v>0</v>
      </c>
      <c r="JB197">
        <v>0</v>
      </c>
      <c r="JC197">
        <v>0</v>
      </c>
      <c r="JD197">
        <v>0</v>
      </c>
      <c r="JE197">
        <v>0</v>
      </c>
      <c r="JF197">
        <v>0</v>
      </c>
      <c r="JG197">
        <v>0</v>
      </c>
      <c r="JH197">
        <v>0</v>
      </c>
      <c r="JI197">
        <v>0</v>
      </c>
      <c r="JJ197">
        <v>0</v>
      </c>
      <c r="JK197">
        <v>0</v>
      </c>
      <c r="JL197">
        <v>0</v>
      </c>
      <c r="JM197">
        <v>0</v>
      </c>
      <c r="JN197">
        <v>0</v>
      </c>
      <c r="JO197">
        <v>0</v>
      </c>
      <c r="JP197">
        <v>0</v>
      </c>
      <c r="JQ197">
        <v>0</v>
      </c>
      <c r="JR197">
        <v>0</v>
      </c>
      <c r="JS197">
        <v>0</v>
      </c>
      <c r="JT197">
        <v>0</v>
      </c>
      <c r="JU197">
        <v>0</v>
      </c>
      <c r="JV197">
        <v>0</v>
      </c>
      <c r="JW197">
        <v>0</v>
      </c>
      <c r="JX197">
        <v>0</v>
      </c>
      <c r="JY197">
        <v>0</v>
      </c>
      <c r="JZ197">
        <v>0</v>
      </c>
      <c r="KA197">
        <v>0</v>
      </c>
      <c r="KB197">
        <v>0</v>
      </c>
      <c r="KC197">
        <v>0</v>
      </c>
      <c r="KD197">
        <v>0</v>
      </c>
      <c r="KE197">
        <v>0</v>
      </c>
      <c r="KF197">
        <v>0</v>
      </c>
      <c r="KG197">
        <v>0</v>
      </c>
      <c r="KH197">
        <v>0</v>
      </c>
      <c r="KI197">
        <v>0</v>
      </c>
      <c r="KJ197">
        <v>0</v>
      </c>
      <c r="KK197">
        <v>0</v>
      </c>
      <c r="KL197">
        <v>0</v>
      </c>
      <c r="KM197">
        <v>0</v>
      </c>
      <c r="KN197">
        <v>0</v>
      </c>
      <c r="KO197">
        <v>0</v>
      </c>
      <c r="KP197">
        <v>0</v>
      </c>
      <c r="KQ197">
        <v>0</v>
      </c>
      <c r="KR197">
        <v>0</v>
      </c>
      <c r="KS197">
        <v>0</v>
      </c>
      <c r="KT197">
        <v>0</v>
      </c>
      <c r="KU197">
        <v>0</v>
      </c>
      <c r="KV197">
        <v>0</v>
      </c>
      <c r="KW197">
        <v>0</v>
      </c>
      <c r="KX197">
        <v>0</v>
      </c>
      <c r="KY197">
        <v>0</v>
      </c>
      <c r="KZ197">
        <v>0</v>
      </c>
      <c r="LA197">
        <v>0</v>
      </c>
      <c r="LB197">
        <v>0</v>
      </c>
      <c r="LC197">
        <v>0</v>
      </c>
      <c r="LD197">
        <v>0</v>
      </c>
      <c r="LE197">
        <v>0</v>
      </c>
      <c r="LF197">
        <v>0</v>
      </c>
      <c r="LG197">
        <v>0</v>
      </c>
      <c r="LH197">
        <v>0</v>
      </c>
      <c r="LI197">
        <v>0</v>
      </c>
      <c r="LJ197">
        <v>0</v>
      </c>
      <c r="LK197">
        <v>0</v>
      </c>
      <c r="LL197">
        <v>0</v>
      </c>
      <c r="LM197">
        <v>0</v>
      </c>
      <c r="LN197">
        <v>0</v>
      </c>
      <c r="LO197">
        <v>0</v>
      </c>
      <c r="LP197">
        <v>0</v>
      </c>
      <c r="LQ197">
        <v>0</v>
      </c>
      <c r="LR197">
        <v>0</v>
      </c>
      <c r="LS197">
        <v>0</v>
      </c>
      <c r="LT197">
        <v>0</v>
      </c>
      <c r="LU197">
        <v>0</v>
      </c>
      <c r="LV197">
        <v>0</v>
      </c>
      <c r="LW197">
        <v>0</v>
      </c>
      <c r="LX197">
        <v>0</v>
      </c>
      <c r="LY197">
        <v>0</v>
      </c>
      <c r="LZ197">
        <v>0</v>
      </c>
      <c r="MA197">
        <v>0</v>
      </c>
      <c r="MB197">
        <v>0</v>
      </c>
      <c r="MC197">
        <v>0</v>
      </c>
      <c r="MD197">
        <v>0</v>
      </c>
      <c r="ME197">
        <v>0</v>
      </c>
      <c r="MF197">
        <v>0</v>
      </c>
      <c r="MG197">
        <v>0</v>
      </c>
      <c r="MH197">
        <v>0</v>
      </c>
      <c r="MI197">
        <v>0</v>
      </c>
      <c r="MJ197">
        <v>124</v>
      </c>
    </row>
    <row r="198" spans="1:348" x14ac:dyDescent="0.55000000000000004">
      <c r="A198" t="s">
        <v>520</v>
      </c>
      <c r="B198">
        <v>0</v>
      </c>
      <c r="C198">
        <v>1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0</v>
      </c>
      <c r="DI198">
        <v>0</v>
      </c>
      <c r="DJ198">
        <v>0</v>
      </c>
      <c r="DK198">
        <v>0</v>
      </c>
      <c r="DL198">
        <v>0</v>
      </c>
      <c r="DM198">
        <v>0</v>
      </c>
      <c r="DN198">
        <v>0</v>
      </c>
      <c r="DO198">
        <v>0</v>
      </c>
      <c r="DP198">
        <v>0</v>
      </c>
      <c r="DQ198">
        <v>0</v>
      </c>
      <c r="DR198">
        <v>0</v>
      </c>
      <c r="DS198">
        <v>0</v>
      </c>
      <c r="DT198">
        <v>0</v>
      </c>
      <c r="DU198">
        <v>0</v>
      </c>
      <c r="DV198">
        <v>0</v>
      </c>
      <c r="DW198">
        <v>0</v>
      </c>
      <c r="DX198">
        <v>0</v>
      </c>
      <c r="DY198">
        <v>0</v>
      </c>
      <c r="DZ198">
        <v>0</v>
      </c>
      <c r="EA198">
        <v>0</v>
      </c>
      <c r="EB198">
        <v>0</v>
      </c>
      <c r="EC198">
        <v>0</v>
      </c>
      <c r="ED198">
        <v>0</v>
      </c>
      <c r="EE198">
        <v>0</v>
      </c>
      <c r="EF198">
        <v>0</v>
      </c>
      <c r="EG198">
        <v>0</v>
      </c>
      <c r="EH198">
        <v>0</v>
      </c>
      <c r="EI198">
        <v>0</v>
      </c>
      <c r="EJ198">
        <v>0</v>
      </c>
      <c r="EK198">
        <v>0</v>
      </c>
      <c r="EL198">
        <v>0</v>
      </c>
      <c r="EM198">
        <v>0</v>
      </c>
      <c r="EN198">
        <v>0</v>
      </c>
      <c r="EO198">
        <v>0</v>
      </c>
      <c r="EP198">
        <v>0</v>
      </c>
      <c r="EQ198">
        <v>0</v>
      </c>
      <c r="ER198">
        <v>0</v>
      </c>
      <c r="ES198">
        <v>0</v>
      </c>
      <c r="ET198">
        <v>0</v>
      </c>
      <c r="EU198">
        <v>0</v>
      </c>
      <c r="EV198">
        <v>0</v>
      </c>
      <c r="EW198">
        <v>0</v>
      </c>
      <c r="EX198">
        <v>0</v>
      </c>
      <c r="EY198">
        <v>0</v>
      </c>
      <c r="EZ198">
        <v>0</v>
      </c>
      <c r="FA198">
        <v>0</v>
      </c>
      <c r="FB198">
        <v>0</v>
      </c>
      <c r="FC198">
        <v>0</v>
      </c>
      <c r="FD198">
        <v>0</v>
      </c>
      <c r="FE198">
        <v>0</v>
      </c>
      <c r="FF198">
        <v>0</v>
      </c>
      <c r="FG198">
        <v>0</v>
      </c>
      <c r="FH198">
        <v>0</v>
      </c>
      <c r="FI198">
        <v>0</v>
      </c>
      <c r="FJ198">
        <v>0</v>
      </c>
      <c r="FK198">
        <v>0</v>
      </c>
      <c r="FL198">
        <v>0</v>
      </c>
      <c r="FM198">
        <v>0</v>
      </c>
      <c r="FN198">
        <v>0</v>
      </c>
      <c r="FO198">
        <v>0</v>
      </c>
      <c r="FP198">
        <v>0</v>
      </c>
      <c r="FQ198">
        <v>0</v>
      </c>
      <c r="FR198">
        <v>0</v>
      </c>
      <c r="FS198">
        <v>0</v>
      </c>
      <c r="FT198">
        <v>0</v>
      </c>
      <c r="FU198">
        <v>0</v>
      </c>
      <c r="FV198">
        <v>0</v>
      </c>
      <c r="FW198">
        <v>0</v>
      </c>
      <c r="FX198">
        <v>0</v>
      </c>
      <c r="FY198">
        <v>0</v>
      </c>
      <c r="FZ198">
        <v>0</v>
      </c>
      <c r="GA198">
        <v>0</v>
      </c>
      <c r="GB198">
        <v>0</v>
      </c>
      <c r="GC198">
        <v>0</v>
      </c>
      <c r="GD198">
        <v>0</v>
      </c>
      <c r="GE198">
        <v>0</v>
      </c>
      <c r="GF198">
        <v>0</v>
      </c>
      <c r="GG198">
        <v>0</v>
      </c>
      <c r="GH198">
        <v>0</v>
      </c>
      <c r="GI198">
        <v>0</v>
      </c>
      <c r="GJ198">
        <v>0</v>
      </c>
      <c r="GK198">
        <v>0</v>
      </c>
      <c r="GL198">
        <v>0</v>
      </c>
      <c r="GM198">
        <v>0</v>
      </c>
      <c r="GN198">
        <v>0</v>
      </c>
      <c r="GO198">
        <v>0</v>
      </c>
      <c r="GP198">
        <v>0</v>
      </c>
      <c r="GQ198">
        <v>0</v>
      </c>
      <c r="GR198">
        <v>0</v>
      </c>
      <c r="GS198">
        <v>0</v>
      </c>
      <c r="GT198">
        <v>0</v>
      </c>
      <c r="GU198">
        <v>0</v>
      </c>
      <c r="GV198">
        <v>0</v>
      </c>
      <c r="GW198">
        <v>0</v>
      </c>
      <c r="GX198">
        <v>0</v>
      </c>
      <c r="GY198">
        <v>0</v>
      </c>
      <c r="GZ198">
        <v>0</v>
      </c>
      <c r="HA198">
        <v>0</v>
      </c>
      <c r="HB198">
        <v>0</v>
      </c>
      <c r="HC198">
        <v>0</v>
      </c>
      <c r="HD198">
        <v>0</v>
      </c>
      <c r="HE198">
        <v>0</v>
      </c>
      <c r="HF198">
        <v>0</v>
      </c>
      <c r="HG198">
        <v>0</v>
      </c>
      <c r="HH198">
        <v>0</v>
      </c>
      <c r="HI198">
        <v>0</v>
      </c>
      <c r="HJ198">
        <v>0</v>
      </c>
      <c r="HK198">
        <v>0</v>
      </c>
      <c r="HL198">
        <v>0</v>
      </c>
      <c r="HM198">
        <v>0</v>
      </c>
      <c r="HN198">
        <v>0</v>
      </c>
      <c r="HO198">
        <v>0</v>
      </c>
      <c r="HP198">
        <v>0</v>
      </c>
      <c r="HQ198">
        <v>0</v>
      </c>
      <c r="HR198">
        <v>0</v>
      </c>
      <c r="HS198">
        <v>0</v>
      </c>
      <c r="HT198">
        <v>0</v>
      </c>
      <c r="HU198">
        <v>0</v>
      </c>
      <c r="HV198">
        <v>0</v>
      </c>
      <c r="HW198">
        <v>0</v>
      </c>
      <c r="HX198">
        <v>0</v>
      </c>
      <c r="HY198">
        <v>0</v>
      </c>
      <c r="HZ198">
        <v>0</v>
      </c>
      <c r="IA198">
        <v>0</v>
      </c>
      <c r="IB198">
        <v>0</v>
      </c>
      <c r="IC198">
        <v>0</v>
      </c>
      <c r="ID198">
        <v>0</v>
      </c>
      <c r="IE198">
        <v>0</v>
      </c>
      <c r="IF198">
        <v>0</v>
      </c>
      <c r="IG198">
        <v>0</v>
      </c>
      <c r="IH198">
        <v>0</v>
      </c>
      <c r="II198">
        <v>0</v>
      </c>
      <c r="IJ198">
        <v>0</v>
      </c>
      <c r="IK198">
        <v>0</v>
      </c>
      <c r="IL198">
        <v>0</v>
      </c>
      <c r="IM198">
        <v>0</v>
      </c>
      <c r="IN198">
        <v>0</v>
      </c>
      <c r="IO198">
        <v>0</v>
      </c>
      <c r="IP198">
        <v>0</v>
      </c>
      <c r="IQ198">
        <v>0</v>
      </c>
      <c r="IR198">
        <v>0</v>
      </c>
      <c r="IS198">
        <v>0</v>
      </c>
      <c r="IT198">
        <v>0</v>
      </c>
      <c r="IU198">
        <v>0</v>
      </c>
      <c r="IV198">
        <v>0</v>
      </c>
      <c r="IW198">
        <v>0</v>
      </c>
      <c r="IX198">
        <v>0</v>
      </c>
      <c r="IY198">
        <v>0</v>
      </c>
      <c r="IZ198">
        <v>0</v>
      </c>
      <c r="JA198">
        <v>0</v>
      </c>
      <c r="JB198">
        <v>0</v>
      </c>
      <c r="JC198">
        <v>0</v>
      </c>
      <c r="JD198">
        <v>0</v>
      </c>
      <c r="JE198">
        <v>0</v>
      </c>
      <c r="JF198">
        <v>0</v>
      </c>
      <c r="JG198">
        <v>0</v>
      </c>
      <c r="JH198">
        <v>0</v>
      </c>
      <c r="JI198">
        <v>0</v>
      </c>
      <c r="JJ198">
        <v>0</v>
      </c>
      <c r="JK198">
        <v>0</v>
      </c>
      <c r="JL198">
        <v>0</v>
      </c>
      <c r="JM198">
        <v>0</v>
      </c>
      <c r="JN198">
        <v>0</v>
      </c>
      <c r="JO198">
        <v>0</v>
      </c>
      <c r="JP198">
        <v>0</v>
      </c>
      <c r="JQ198">
        <v>0</v>
      </c>
      <c r="JR198">
        <v>0</v>
      </c>
      <c r="JS198">
        <v>0</v>
      </c>
      <c r="JT198">
        <v>0</v>
      </c>
      <c r="JU198">
        <v>0</v>
      </c>
      <c r="JV198">
        <v>0</v>
      </c>
      <c r="JW198">
        <v>0</v>
      </c>
      <c r="JX198">
        <v>0</v>
      </c>
      <c r="JY198">
        <v>0</v>
      </c>
      <c r="JZ198">
        <v>0</v>
      </c>
      <c r="KA198">
        <v>0</v>
      </c>
      <c r="KB198">
        <v>0</v>
      </c>
      <c r="KC198">
        <v>0</v>
      </c>
      <c r="KD198">
        <v>0</v>
      </c>
      <c r="KE198">
        <v>0</v>
      </c>
      <c r="KF198">
        <v>0</v>
      </c>
      <c r="KG198">
        <v>0</v>
      </c>
      <c r="KH198">
        <v>0</v>
      </c>
      <c r="KI198">
        <v>0</v>
      </c>
      <c r="KJ198">
        <v>0</v>
      </c>
      <c r="KK198">
        <v>0</v>
      </c>
      <c r="KL198">
        <v>0</v>
      </c>
      <c r="KM198">
        <v>0</v>
      </c>
      <c r="KN198">
        <v>0</v>
      </c>
      <c r="KO198">
        <v>0</v>
      </c>
      <c r="KP198">
        <v>0</v>
      </c>
      <c r="KQ198">
        <v>0</v>
      </c>
      <c r="KR198">
        <v>0</v>
      </c>
      <c r="KS198">
        <v>0</v>
      </c>
      <c r="KT198">
        <v>0</v>
      </c>
      <c r="KU198">
        <v>0</v>
      </c>
      <c r="KV198">
        <v>0</v>
      </c>
      <c r="KW198">
        <v>0</v>
      </c>
      <c r="KX198">
        <v>0</v>
      </c>
      <c r="KY198">
        <v>0</v>
      </c>
      <c r="KZ198">
        <v>0</v>
      </c>
      <c r="LA198">
        <v>0</v>
      </c>
      <c r="LB198">
        <v>0</v>
      </c>
      <c r="LC198">
        <v>0</v>
      </c>
      <c r="LD198">
        <v>0</v>
      </c>
      <c r="LE198">
        <v>0</v>
      </c>
      <c r="LF198">
        <v>0</v>
      </c>
      <c r="LG198">
        <v>0</v>
      </c>
      <c r="LH198">
        <v>0</v>
      </c>
      <c r="LI198">
        <v>0</v>
      </c>
      <c r="LJ198">
        <v>0</v>
      </c>
      <c r="LK198">
        <v>0</v>
      </c>
      <c r="LL198">
        <v>0</v>
      </c>
      <c r="LM198">
        <v>0</v>
      </c>
      <c r="LN198">
        <v>0</v>
      </c>
      <c r="LO198">
        <v>0</v>
      </c>
      <c r="LP198">
        <v>0</v>
      </c>
      <c r="LQ198">
        <v>0</v>
      </c>
      <c r="LR198">
        <v>0</v>
      </c>
      <c r="LS198">
        <v>0</v>
      </c>
      <c r="LT198">
        <v>0</v>
      </c>
      <c r="LU198">
        <v>0</v>
      </c>
      <c r="LV198">
        <v>0</v>
      </c>
      <c r="LW198">
        <v>0</v>
      </c>
      <c r="LX198">
        <v>0</v>
      </c>
      <c r="LY198">
        <v>0</v>
      </c>
      <c r="LZ198">
        <v>0</v>
      </c>
      <c r="MA198">
        <v>0</v>
      </c>
      <c r="MB198">
        <v>0</v>
      </c>
      <c r="MC198">
        <v>0</v>
      </c>
      <c r="MD198">
        <v>0</v>
      </c>
      <c r="ME198">
        <v>0</v>
      </c>
      <c r="MF198">
        <v>0</v>
      </c>
      <c r="MG198">
        <v>0</v>
      </c>
      <c r="MH198">
        <v>0</v>
      </c>
      <c r="MI198">
        <v>0</v>
      </c>
      <c r="MJ198">
        <v>138</v>
      </c>
    </row>
    <row r="199" spans="1:348" x14ac:dyDescent="0.55000000000000004">
      <c r="A199" t="s">
        <v>522</v>
      </c>
      <c r="B199">
        <v>0</v>
      </c>
      <c r="C199">
        <v>1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  <c r="DH199">
        <v>0</v>
      </c>
      <c r="DI199">
        <v>0</v>
      </c>
      <c r="DJ199">
        <v>0</v>
      </c>
      <c r="DK199">
        <v>0</v>
      </c>
      <c r="DL199">
        <v>0</v>
      </c>
      <c r="DM199">
        <v>0</v>
      </c>
      <c r="DN199">
        <v>0</v>
      </c>
      <c r="DO199">
        <v>0</v>
      </c>
      <c r="DP199">
        <v>0</v>
      </c>
      <c r="DQ199">
        <v>0</v>
      </c>
      <c r="DR199">
        <v>0</v>
      </c>
      <c r="DS199">
        <v>0</v>
      </c>
      <c r="DT199">
        <v>0</v>
      </c>
      <c r="DU199">
        <v>0</v>
      </c>
      <c r="DV199">
        <v>0</v>
      </c>
      <c r="DW199">
        <v>0</v>
      </c>
      <c r="DX199">
        <v>0</v>
      </c>
      <c r="DY199">
        <v>0</v>
      </c>
      <c r="DZ199">
        <v>0</v>
      </c>
      <c r="EA199">
        <v>0</v>
      </c>
      <c r="EB199">
        <v>0</v>
      </c>
      <c r="EC199">
        <v>0</v>
      </c>
      <c r="ED199">
        <v>0</v>
      </c>
      <c r="EE199">
        <v>0</v>
      </c>
      <c r="EF199">
        <v>0</v>
      </c>
      <c r="EG199">
        <v>0</v>
      </c>
      <c r="EH199">
        <v>0</v>
      </c>
      <c r="EI199">
        <v>0</v>
      </c>
      <c r="EJ199">
        <v>0</v>
      </c>
      <c r="EK199">
        <v>0</v>
      </c>
      <c r="EL199">
        <v>0</v>
      </c>
      <c r="EM199">
        <v>0</v>
      </c>
      <c r="EN199">
        <v>0</v>
      </c>
      <c r="EO199">
        <v>0</v>
      </c>
      <c r="EP199">
        <v>0</v>
      </c>
      <c r="EQ199">
        <v>0</v>
      </c>
      <c r="ER199">
        <v>0</v>
      </c>
      <c r="ES199">
        <v>0</v>
      </c>
      <c r="ET199">
        <v>0</v>
      </c>
      <c r="EU199">
        <v>0</v>
      </c>
      <c r="EV199">
        <v>0</v>
      </c>
      <c r="EW199">
        <v>0</v>
      </c>
      <c r="EX199">
        <v>0</v>
      </c>
      <c r="EY199">
        <v>0</v>
      </c>
      <c r="EZ199">
        <v>0</v>
      </c>
      <c r="FA199">
        <v>0</v>
      </c>
      <c r="FB199">
        <v>0</v>
      </c>
      <c r="FC199">
        <v>0</v>
      </c>
      <c r="FD199">
        <v>0</v>
      </c>
      <c r="FE199">
        <v>0</v>
      </c>
      <c r="FF199">
        <v>0</v>
      </c>
      <c r="FG199">
        <v>0</v>
      </c>
      <c r="FH199">
        <v>0</v>
      </c>
      <c r="FI199">
        <v>0</v>
      </c>
      <c r="FJ199">
        <v>0</v>
      </c>
      <c r="FK199">
        <v>0</v>
      </c>
      <c r="FL199">
        <v>0</v>
      </c>
      <c r="FM199">
        <v>0</v>
      </c>
      <c r="FN199">
        <v>0</v>
      </c>
      <c r="FO199">
        <v>0</v>
      </c>
      <c r="FP199">
        <v>0</v>
      </c>
      <c r="FQ199">
        <v>0</v>
      </c>
      <c r="FR199">
        <v>0</v>
      </c>
      <c r="FS199">
        <v>0</v>
      </c>
      <c r="FT199">
        <v>0</v>
      </c>
      <c r="FU199">
        <v>0</v>
      </c>
      <c r="FV199">
        <v>0</v>
      </c>
      <c r="FW199">
        <v>0</v>
      </c>
      <c r="FX199">
        <v>0</v>
      </c>
      <c r="FY199">
        <v>0</v>
      </c>
      <c r="FZ199">
        <v>0</v>
      </c>
      <c r="GA199">
        <v>0</v>
      </c>
      <c r="GB199">
        <v>0</v>
      </c>
      <c r="GC199">
        <v>0</v>
      </c>
      <c r="GD199">
        <v>0</v>
      </c>
      <c r="GE199">
        <v>0</v>
      </c>
      <c r="GF199">
        <v>0</v>
      </c>
      <c r="GG199">
        <v>0</v>
      </c>
      <c r="GH199">
        <v>0</v>
      </c>
      <c r="GI199">
        <v>0</v>
      </c>
      <c r="GJ199">
        <v>0</v>
      </c>
      <c r="GK199">
        <v>0</v>
      </c>
      <c r="GL199">
        <v>0</v>
      </c>
      <c r="GM199">
        <v>0</v>
      </c>
      <c r="GN199">
        <v>0</v>
      </c>
      <c r="GO199">
        <v>0</v>
      </c>
      <c r="GP199">
        <v>0</v>
      </c>
      <c r="GQ199">
        <v>0</v>
      </c>
      <c r="GR199">
        <v>0</v>
      </c>
      <c r="GS199">
        <v>0</v>
      </c>
      <c r="GT199">
        <v>0</v>
      </c>
      <c r="GU199">
        <v>0</v>
      </c>
      <c r="GV199">
        <v>0</v>
      </c>
      <c r="GW199">
        <v>0</v>
      </c>
      <c r="GX199">
        <v>0</v>
      </c>
      <c r="GY199">
        <v>0</v>
      </c>
      <c r="GZ199">
        <v>0</v>
      </c>
      <c r="HA199">
        <v>0</v>
      </c>
      <c r="HB199">
        <v>0</v>
      </c>
      <c r="HC199">
        <v>0</v>
      </c>
      <c r="HD199">
        <v>0</v>
      </c>
      <c r="HE199">
        <v>0</v>
      </c>
      <c r="HF199">
        <v>0</v>
      </c>
      <c r="HG199">
        <v>0</v>
      </c>
      <c r="HH199">
        <v>0</v>
      </c>
      <c r="HI199">
        <v>0</v>
      </c>
      <c r="HJ199">
        <v>0</v>
      </c>
      <c r="HK199">
        <v>0</v>
      </c>
      <c r="HL199">
        <v>0</v>
      </c>
      <c r="HM199">
        <v>0</v>
      </c>
      <c r="HN199">
        <v>0</v>
      </c>
      <c r="HO199">
        <v>0</v>
      </c>
      <c r="HP199">
        <v>0</v>
      </c>
      <c r="HQ199">
        <v>0</v>
      </c>
      <c r="HR199">
        <v>0</v>
      </c>
      <c r="HS199">
        <v>0</v>
      </c>
      <c r="HT199">
        <v>0</v>
      </c>
      <c r="HU199">
        <v>0</v>
      </c>
      <c r="HV199">
        <v>0</v>
      </c>
      <c r="HW199">
        <v>0</v>
      </c>
      <c r="HX199">
        <v>0</v>
      </c>
      <c r="HY199">
        <v>0</v>
      </c>
      <c r="HZ199">
        <v>0</v>
      </c>
      <c r="IA199">
        <v>0</v>
      </c>
      <c r="IB199">
        <v>0</v>
      </c>
      <c r="IC199">
        <v>0</v>
      </c>
      <c r="ID199">
        <v>0</v>
      </c>
      <c r="IE199">
        <v>0</v>
      </c>
      <c r="IF199">
        <v>0</v>
      </c>
      <c r="IG199">
        <v>0</v>
      </c>
      <c r="IH199">
        <v>0</v>
      </c>
      <c r="II199">
        <v>0</v>
      </c>
      <c r="IJ199">
        <v>0</v>
      </c>
      <c r="IK199">
        <v>0</v>
      </c>
      <c r="IL199">
        <v>0</v>
      </c>
      <c r="IM199">
        <v>0</v>
      </c>
      <c r="IN199">
        <v>0</v>
      </c>
      <c r="IO199">
        <v>0</v>
      </c>
      <c r="IP199">
        <v>0</v>
      </c>
      <c r="IQ199">
        <v>0</v>
      </c>
      <c r="IR199">
        <v>0</v>
      </c>
      <c r="IS199">
        <v>0</v>
      </c>
      <c r="IT199">
        <v>0</v>
      </c>
      <c r="IU199">
        <v>0</v>
      </c>
      <c r="IV199">
        <v>0</v>
      </c>
      <c r="IW199">
        <v>0</v>
      </c>
      <c r="IX199">
        <v>0</v>
      </c>
      <c r="IY199">
        <v>0</v>
      </c>
      <c r="IZ199">
        <v>0</v>
      </c>
      <c r="JA199">
        <v>0</v>
      </c>
      <c r="JB199">
        <v>0</v>
      </c>
      <c r="JC199">
        <v>0</v>
      </c>
      <c r="JD199">
        <v>0</v>
      </c>
      <c r="JE199">
        <v>0</v>
      </c>
      <c r="JF199">
        <v>0</v>
      </c>
      <c r="JG199">
        <v>0</v>
      </c>
      <c r="JH199">
        <v>0</v>
      </c>
      <c r="JI199">
        <v>0</v>
      </c>
      <c r="JJ199">
        <v>0</v>
      </c>
      <c r="JK199">
        <v>0</v>
      </c>
      <c r="JL199">
        <v>0</v>
      </c>
      <c r="JM199">
        <v>0</v>
      </c>
      <c r="JN199">
        <v>0</v>
      </c>
      <c r="JO199">
        <v>0</v>
      </c>
      <c r="JP199">
        <v>0</v>
      </c>
      <c r="JQ199">
        <v>0</v>
      </c>
      <c r="JR199">
        <v>0</v>
      </c>
      <c r="JS199">
        <v>0</v>
      </c>
      <c r="JT199">
        <v>0</v>
      </c>
      <c r="JU199">
        <v>0</v>
      </c>
      <c r="JV199">
        <v>0</v>
      </c>
      <c r="JW199">
        <v>0</v>
      </c>
      <c r="JX199">
        <v>0</v>
      </c>
      <c r="JY199">
        <v>0</v>
      </c>
      <c r="JZ199">
        <v>0</v>
      </c>
      <c r="KA199">
        <v>0</v>
      </c>
      <c r="KB199">
        <v>0</v>
      </c>
      <c r="KC199">
        <v>0</v>
      </c>
      <c r="KD199">
        <v>0</v>
      </c>
      <c r="KE199">
        <v>0</v>
      </c>
      <c r="KF199">
        <v>0</v>
      </c>
      <c r="KG199">
        <v>0</v>
      </c>
      <c r="KH199">
        <v>0</v>
      </c>
      <c r="KI199">
        <v>0</v>
      </c>
      <c r="KJ199">
        <v>0</v>
      </c>
      <c r="KK199">
        <v>0</v>
      </c>
      <c r="KL199">
        <v>0</v>
      </c>
      <c r="KM199">
        <v>0</v>
      </c>
      <c r="KN199">
        <v>0</v>
      </c>
      <c r="KO199">
        <v>0</v>
      </c>
      <c r="KP199">
        <v>0</v>
      </c>
      <c r="KQ199">
        <v>0</v>
      </c>
      <c r="KR199">
        <v>0</v>
      </c>
      <c r="KS199">
        <v>0</v>
      </c>
      <c r="KT199">
        <v>0</v>
      </c>
      <c r="KU199">
        <v>0</v>
      </c>
      <c r="KV199">
        <v>0</v>
      </c>
      <c r="KW199">
        <v>0</v>
      </c>
      <c r="KX199">
        <v>0</v>
      </c>
      <c r="KY199">
        <v>0</v>
      </c>
      <c r="KZ199">
        <v>0</v>
      </c>
      <c r="LA199">
        <v>0</v>
      </c>
      <c r="LB199">
        <v>0</v>
      </c>
      <c r="LC199">
        <v>0</v>
      </c>
      <c r="LD199">
        <v>0</v>
      </c>
      <c r="LE199">
        <v>0</v>
      </c>
      <c r="LF199">
        <v>0</v>
      </c>
      <c r="LG199">
        <v>0</v>
      </c>
      <c r="LH199">
        <v>0</v>
      </c>
      <c r="LI199">
        <v>0</v>
      </c>
      <c r="LJ199">
        <v>0</v>
      </c>
      <c r="LK199">
        <v>0</v>
      </c>
      <c r="LL199">
        <v>0</v>
      </c>
      <c r="LM199">
        <v>0</v>
      </c>
      <c r="LN199">
        <v>0</v>
      </c>
      <c r="LO199">
        <v>0</v>
      </c>
      <c r="LP199">
        <v>0</v>
      </c>
      <c r="LQ199">
        <v>0</v>
      </c>
      <c r="LR199">
        <v>0</v>
      </c>
      <c r="LS199">
        <v>0</v>
      </c>
      <c r="LT199">
        <v>0</v>
      </c>
      <c r="LU199">
        <v>0</v>
      </c>
      <c r="LV199">
        <v>0</v>
      </c>
      <c r="LW199">
        <v>0</v>
      </c>
      <c r="LX199">
        <v>0</v>
      </c>
      <c r="LY199">
        <v>0</v>
      </c>
      <c r="LZ199">
        <v>0</v>
      </c>
      <c r="MA199">
        <v>0</v>
      </c>
      <c r="MB199">
        <v>0</v>
      </c>
      <c r="MC199">
        <v>0</v>
      </c>
      <c r="MD199">
        <v>0</v>
      </c>
      <c r="ME199">
        <v>0</v>
      </c>
      <c r="MF199">
        <v>0</v>
      </c>
      <c r="MG199">
        <v>0</v>
      </c>
      <c r="MH199">
        <v>0</v>
      </c>
      <c r="MI199">
        <v>0</v>
      </c>
      <c r="MJ199">
        <v>124</v>
      </c>
    </row>
    <row r="200" spans="1:348" x14ac:dyDescent="0.55000000000000004">
      <c r="A200" t="s">
        <v>524</v>
      </c>
      <c r="B200">
        <v>0</v>
      </c>
      <c r="C200">
        <v>1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1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0</v>
      </c>
      <c r="DM200">
        <v>0</v>
      </c>
      <c r="DN200">
        <v>0</v>
      </c>
      <c r="DO200">
        <v>0</v>
      </c>
      <c r="DP200">
        <v>0</v>
      </c>
      <c r="DQ200">
        <v>0</v>
      </c>
      <c r="DR200">
        <v>0</v>
      </c>
      <c r="DS200">
        <v>0</v>
      </c>
      <c r="DT200">
        <v>0</v>
      </c>
      <c r="DU200">
        <v>0</v>
      </c>
      <c r="DV200">
        <v>0</v>
      </c>
      <c r="DW200">
        <v>0</v>
      </c>
      <c r="DX200">
        <v>0</v>
      </c>
      <c r="DY200">
        <v>0</v>
      </c>
      <c r="DZ200">
        <v>0</v>
      </c>
      <c r="EA200">
        <v>0</v>
      </c>
      <c r="EB200">
        <v>0</v>
      </c>
      <c r="EC200">
        <v>0</v>
      </c>
      <c r="ED200">
        <v>0</v>
      </c>
      <c r="EE200">
        <v>0</v>
      </c>
      <c r="EF200">
        <v>0</v>
      </c>
      <c r="EG200">
        <v>0</v>
      </c>
      <c r="EH200">
        <v>0</v>
      </c>
      <c r="EI200">
        <v>0</v>
      </c>
      <c r="EJ200">
        <v>0</v>
      </c>
      <c r="EK200">
        <v>0</v>
      </c>
      <c r="EL200">
        <v>0</v>
      </c>
      <c r="EM200">
        <v>0</v>
      </c>
      <c r="EN200">
        <v>0</v>
      </c>
      <c r="EO200">
        <v>0</v>
      </c>
      <c r="EP200">
        <v>0</v>
      </c>
      <c r="EQ200">
        <v>0</v>
      </c>
      <c r="ER200">
        <v>0</v>
      </c>
      <c r="ES200">
        <v>0</v>
      </c>
      <c r="ET200">
        <v>0</v>
      </c>
      <c r="EU200">
        <v>0</v>
      </c>
      <c r="EV200">
        <v>0</v>
      </c>
      <c r="EW200">
        <v>0</v>
      </c>
      <c r="EX200">
        <v>0</v>
      </c>
      <c r="EY200">
        <v>0</v>
      </c>
      <c r="EZ200">
        <v>0</v>
      </c>
      <c r="FA200">
        <v>0</v>
      </c>
      <c r="FB200">
        <v>0</v>
      </c>
      <c r="FC200">
        <v>0</v>
      </c>
      <c r="FD200">
        <v>0</v>
      </c>
      <c r="FE200">
        <v>0</v>
      </c>
      <c r="FF200">
        <v>0</v>
      </c>
      <c r="FG200">
        <v>0</v>
      </c>
      <c r="FH200">
        <v>0</v>
      </c>
      <c r="FI200">
        <v>0</v>
      </c>
      <c r="FJ200">
        <v>0</v>
      </c>
      <c r="FK200">
        <v>0</v>
      </c>
      <c r="FL200">
        <v>0</v>
      </c>
      <c r="FM200">
        <v>0</v>
      </c>
      <c r="FN200">
        <v>0</v>
      </c>
      <c r="FO200">
        <v>0</v>
      </c>
      <c r="FP200">
        <v>0</v>
      </c>
      <c r="FQ200">
        <v>0</v>
      </c>
      <c r="FR200">
        <v>0</v>
      </c>
      <c r="FS200">
        <v>0</v>
      </c>
      <c r="FT200">
        <v>0</v>
      </c>
      <c r="FU200">
        <v>0</v>
      </c>
      <c r="FV200">
        <v>0</v>
      </c>
      <c r="FW200">
        <v>0</v>
      </c>
      <c r="FX200">
        <v>0</v>
      </c>
      <c r="FY200">
        <v>0</v>
      </c>
      <c r="FZ200">
        <v>0</v>
      </c>
      <c r="GA200">
        <v>0</v>
      </c>
      <c r="GB200">
        <v>0</v>
      </c>
      <c r="GC200">
        <v>0</v>
      </c>
      <c r="GD200">
        <v>0</v>
      </c>
      <c r="GE200">
        <v>0</v>
      </c>
      <c r="GF200">
        <v>0</v>
      </c>
      <c r="GG200">
        <v>0</v>
      </c>
      <c r="GH200">
        <v>0</v>
      </c>
      <c r="GI200">
        <v>0</v>
      </c>
      <c r="GJ200">
        <v>0</v>
      </c>
      <c r="GK200">
        <v>0</v>
      </c>
      <c r="GL200">
        <v>0</v>
      </c>
      <c r="GM200">
        <v>0</v>
      </c>
      <c r="GN200">
        <v>0</v>
      </c>
      <c r="GO200">
        <v>0</v>
      </c>
      <c r="GP200">
        <v>0</v>
      </c>
      <c r="GQ200">
        <v>0</v>
      </c>
      <c r="GR200">
        <v>0</v>
      </c>
      <c r="GS200">
        <v>0</v>
      </c>
      <c r="GT200">
        <v>0</v>
      </c>
      <c r="GU200">
        <v>0</v>
      </c>
      <c r="GV200">
        <v>0</v>
      </c>
      <c r="GW200">
        <v>0</v>
      </c>
      <c r="GX200">
        <v>0</v>
      </c>
      <c r="GY200">
        <v>0</v>
      </c>
      <c r="GZ200">
        <v>0</v>
      </c>
      <c r="HA200">
        <v>0</v>
      </c>
      <c r="HB200">
        <v>0</v>
      </c>
      <c r="HC200">
        <v>0</v>
      </c>
      <c r="HD200">
        <v>0</v>
      </c>
      <c r="HE200">
        <v>0</v>
      </c>
      <c r="HF200">
        <v>0</v>
      </c>
      <c r="HG200">
        <v>0</v>
      </c>
      <c r="HH200">
        <v>0</v>
      </c>
      <c r="HI200">
        <v>0</v>
      </c>
      <c r="HJ200">
        <v>0</v>
      </c>
      <c r="HK200">
        <v>0</v>
      </c>
      <c r="HL200">
        <v>0</v>
      </c>
      <c r="HM200">
        <v>0</v>
      </c>
      <c r="HN200">
        <v>0</v>
      </c>
      <c r="HO200">
        <v>0</v>
      </c>
      <c r="HP200">
        <v>0</v>
      </c>
      <c r="HQ200">
        <v>0</v>
      </c>
      <c r="HR200">
        <v>0</v>
      </c>
      <c r="HS200">
        <v>0</v>
      </c>
      <c r="HT200">
        <v>0</v>
      </c>
      <c r="HU200">
        <v>0</v>
      </c>
      <c r="HV200">
        <v>0</v>
      </c>
      <c r="HW200">
        <v>0</v>
      </c>
      <c r="HX200">
        <v>0</v>
      </c>
      <c r="HY200">
        <v>0</v>
      </c>
      <c r="HZ200">
        <v>0</v>
      </c>
      <c r="IA200">
        <v>0</v>
      </c>
      <c r="IB200">
        <v>0</v>
      </c>
      <c r="IC200">
        <v>0</v>
      </c>
      <c r="ID200">
        <v>0</v>
      </c>
      <c r="IE200">
        <v>0</v>
      </c>
      <c r="IF200">
        <v>0</v>
      </c>
      <c r="IG200">
        <v>0</v>
      </c>
      <c r="IH200">
        <v>0</v>
      </c>
      <c r="II200">
        <v>0</v>
      </c>
      <c r="IJ200">
        <v>0</v>
      </c>
      <c r="IK200">
        <v>0</v>
      </c>
      <c r="IL200">
        <v>0</v>
      </c>
      <c r="IM200">
        <v>0</v>
      </c>
      <c r="IN200">
        <v>0</v>
      </c>
      <c r="IO200">
        <v>0</v>
      </c>
      <c r="IP200">
        <v>0</v>
      </c>
      <c r="IQ200">
        <v>0</v>
      </c>
      <c r="IR200">
        <v>0</v>
      </c>
      <c r="IS200">
        <v>0</v>
      </c>
      <c r="IT200">
        <v>0</v>
      </c>
      <c r="IU200">
        <v>0</v>
      </c>
      <c r="IV200">
        <v>0</v>
      </c>
      <c r="IW200">
        <v>0</v>
      </c>
      <c r="IX200">
        <v>0</v>
      </c>
      <c r="IY200">
        <v>0</v>
      </c>
      <c r="IZ200">
        <v>0</v>
      </c>
      <c r="JA200">
        <v>0</v>
      </c>
      <c r="JB200">
        <v>0</v>
      </c>
      <c r="JC200">
        <v>0</v>
      </c>
      <c r="JD200">
        <v>0</v>
      </c>
      <c r="JE200">
        <v>0</v>
      </c>
      <c r="JF200">
        <v>0</v>
      </c>
      <c r="JG200">
        <v>0</v>
      </c>
      <c r="JH200">
        <v>0</v>
      </c>
      <c r="JI200">
        <v>0</v>
      </c>
      <c r="JJ200">
        <v>0</v>
      </c>
      <c r="JK200">
        <v>0</v>
      </c>
      <c r="JL200">
        <v>0</v>
      </c>
      <c r="JM200">
        <v>0</v>
      </c>
      <c r="JN200">
        <v>0</v>
      </c>
      <c r="JO200">
        <v>0</v>
      </c>
      <c r="JP200">
        <v>0</v>
      </c>
      <c r="JQ200">
        <v>0</v>
      </c>
      <c r="JR200">
        <v>0</v>
      </c>
      <c r="JS200">
        <v>0</v>
      </c>
      <c r="JT200">
        <v>0</v>
      </c>
      <c r="JU200">
        <v>0</v>
      </c>
      <c r="JV200">
        <v>0</v>
      </c>
      <c r="JW200">
        <v>0</v>
      </c>
      <c r="JX200">
        <v>0</v>
      </c>
      <c r="JY200">
        <v>0</v>
      </c>
      <c r="JZ200">
        <v>0</v>
      </c>
      <c r="KA200">
        <v>0</v>
      </c>
      <c r="KB200">
        <v>0</v>
      </c>
      <c r="KC200">
        <v>0</v>
      </c>
      <c r="KD200">
        <v>0</v>
      </c>
      <c r="KE200">
        <v>0</v>
      </c>
      <c r="KF200">
        <v>0</v>
      </c>
      <c r="KG200">
        <v>0</v>
      </c>
      <c r="KH200">
        <v>0</v>
      </c>
      <c r="KI200">
        <v>0</v>
      </c>
      <c r="KJ200">
        <v>0</v>
      </c>
      <c r="KK200">
        <v>0</v>
      </c>
      <c r="KL200">
        <v>0</v>
      </c>
      <c r="KM200">
        <v>0</v>
      </c>
      <c r="KN200">
        <v>0</v>
      </c>
      <c r="KO200">
        <v>0</v>
      </c>
      <c r="KP200">
        <v>0</v>
      </c>
      <c r="KQ200">
        <v>0</v>
      </c>
      <c r="KR200">
        <v>0</v>
      </c>
      <c r="KS200">
        <v>0</v>
      </c>
      <c r="KT200">
        <v>0</v>
      </c>
      <c r="KU200">
        <v>0</v>
      </c>
      <c r="KV200">
        <v>0</v>
      </c>
      <c r="KW200">
        <v>0</v>
      </c>
      <c r="KX200">
        <v>0</v>
      </c>
      <c r="KY200">
        <v>0</v>
      </c>
      <c r="KZ200">
        <v>0</v>
      </c>
      <c r="LA200">
        <v>0</v>
      </c>
      <c r="LB200">
        <v>0</v>
      </c>
      <c r="LC200">
        <v>0</v>
      </c>
      <c r="LD200">
        <v>0</v>
      </c>
      <c r="LE200">
        <v>0</v>
      </c>
      <c r="LF200">
        <v>0</v>
      </c>
      <c r="LG200">
        <v>0</v>
      </c>
      <c r="LH200">
        <v>0</v>
      </c>
      <c r="LI200">
        <v>0</v>
      </c>
      <c r="LJ200">
        <v>0</v>
      </c>
      <c r="LK200">
        <v>0</v>
      </c>
      <c r="LL200">
        <v>0</v>
      </c>
      <c r="LM200">
        <v>0</v>
      </c>
      <c r="LN200">
        <v>0</v>
      </c>
      <c r="LO200">
        <v>0</v>
      </c>
      <c r="LP200">
        <v>0</v>
      </c>
      <c r="LQ200">
        <v>0</v>
      </c>
      <c r="LR200">
        <v>0</v>
      </c>
      <c r="LS200">
        <v>0</v>
      </c>
      <c r="LT200">
        <v>0</v>
      </c>
      <c r="LU200">
        <v>0</v>
      </c>
      <c r="LV200">
        <v>0</v>
      </c>
      <c r="LW200">
        <v>0</v>
      </c>
      <c r="LX200">
        <v>0</v>
      </c>
      <c r="LY200">
        <v>0</v>
      </c>
      <c r="LZ200">
        <v>0</v>
      </c>
      <c r="MA200">
        <v>0</v>
      </c>
      <c r="MB200">
        <v>0</v>
      </c>
      <c r="MC200">
        <v>0</v>
      </c>
      <c r="MD200">
        <v>0</v>
      </c>
      <c r="ME200">
        <v>0</v>
      </c>
      <c r="MF200">
        <v>0</v>
      </c>
      <c r="MG200">
        <v>0</v>
      </c>
      <c r="MH200">
        <v>0</v>
      </c>
      <c r="MI200">
        <v>0</v>
      </c>
      <c r="MJ200">
        <v>125</v>
      </c>
    </row>
    <row r="201" spans="1:348" x14ac:dyDescent="0.55000000000000004">
      <c r="A201" t="s">
        <v>526</v>
      </c>
      <c r="B201">
        <v>0</v>
      </c>
      <c r="C201">
        <v>1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  <c r="DH201">
        <v>0</v>
      </c>
      <c r="DI201">
        <v>0</v>
      </c>
      <c r="DJ201">
        <v>0</v>
      </c>
      <c r="DK201">
        <v>0</v>
      </c>
      <c r="DL201">
        <v>0</v>
      </c>
      <c r="DM201">
        <v>0</v>
      </c>
      <c r="DN201">
        <v>0</v>
      </c>
      <c r="DO201">
        <v>0</v>
      </c>
      <c r="DP201">
        <v>0</v>
      </c>
      <c r="DQ201">
        <v>0</v>
      </c>
      <c r="DR201">
        <v>0</v>
      </c>
      <c r="DS201">
        <v>0</v>
      </c>
      <c r="DT201">
        <v>0</v>
      </c>
      <c r="DU201">
        <v>0</v>
      </c>
      <c r="DV201">
        <v>0</v>
      </c>
      <c r="DW201">
        <v>0</v>
      </c>
      <c r="DX201">
        <v>0</v>
      </c>
      <c r="DY201">
        <v>0</v>
      </c>
      <c r="DZ201">
        <v>0</v>
      </c>
      <c r="EA201">
        <v>0</v>
      </c>
      <c r="EB201">
        <v>0</v>
      </c>
      <c r="EC201">
        <v>0</v>
      </c>
      <c r="ED201">
        <v>0</v>
      </c>
      <c r="EE201">
        <v>0</v>
      </c>
      <c r="EF201">
        <v>0</v>
      </c>
      <c r="EG201">
        <v>0</v>
      </c>
      <c r="EH201">
        <v>0</v>
      </c>
      <c r="EI201">
        <v>0</v>
      </c>
      <c r="EJ201">
        <v>0</v>
      </c>
      <c r="EK201">
        <v>0</v>
      </c>
      <c r="EL201">
        <v>0</v>
      </c>
      <c r="EM201">
        <v>0</v>
      </c>
      <c r="EN201">
        <v>0</v>
      </c>
      <c r="EO201">
        <v>0</v>
      </c>
      <c r="EP201">
        <v>0</v>
      </c>
      <c r="EQ201">
        <v>0</v>
      </c>
      <c r="ER201">
        <v>0</v>
      </c>
      <c r="ES201">
        <v>0</v>
      </c>
      <c r="ET201">
        <v>0</v>
      </c>
      <c r="EU201">
        <v>0</v>
      </c>
      <c r="EV201">
        <v>0</v>
      </c>
      <c r="EW201">
        <v>0</v>
      </c>
      <c r="EX201">
        <v>0</v>
      </c>
      <c r="EY201">
        <v>0</v>
      </c>
      <c r="EZ201">
        <v>0</v>
      </c>
      <c r="FA201">
        <v>0</v>
      </c>
      <c r="FB201">
        <v>0</v>
      </c>
      <c r="FC201">
        <v>0</v>
      </c>
      <c r="FD201">
        <v>0</v>
      </c>
      <c r="FE201">
        <v>0</v>
      </c>
      <c r="FF201">
        <v>0</v>
      </c>
      <c r="FG201">
        <v>0</v>
      </c>
      <c r="FH201">
        <v>0</v>
      </c>
      <c r="FI201">
        <v>0</v>
      </c>
      <c r="FJ201">
        <v>0</v>
      </c>
      <c r="FK201">
        <v>0</v>
      </c>
      <c r="FL201">
        <v>0</v>
      </c>
      <c r="FM201">
        <v>0</v>
      </c>
      <c r="FN201">
        <v>0</v>
      </c>
      <c r="FO201">
        <v>0</v>
      </c>
      <c r="FP201">
        <v>0</v>
      </c>
      <c r="FQ201">
        <v>0</v>
      </c>
      <c r="FR201">
        <v>0</v>
      </c>
      <c r="FS201">
        <v>0</v>
      </c>
      <c r="FT201">
        <v>0</v>
      </c>
      <c r="FU201">
        <v>0</v>
      </c>
      <c r="FV201">
        <v>0</v>
      </c>
      <c r="FW201">
        <v>0</v>
      </c>
      <c r="FX201">
        <v>0</v>
      </c>
      <c r="FY201">
        <v>0</v>
      </c>
      <c r="FZ201">
        <v>0</v>
      </c>
      <c r="GA201">
        <v>0</v>
      </c>
      <c r="GB201">
        <v>0</v>
      </c>
      <c r="GC201">
        <v>0</v>
      </c>
      <c r="GD201">
        <v>0</v>
      </c>
      <c r="GE201">
        <v>0</v>
      </c>
      <c r="GF201">
        <v>0</v>
      </c>
      <c r="GG201">
        <v>0</v>
      </c>
      <c r="GH201">
        <v>0</v>
      </c>
      <c r="GI201">
        <v>0</v>
      </c>
      <c r="GJ201">
        <v>0</v>
      </c>
      <c r="GK201">
        <v>0</v>
      </c>
      <c r="GL201">
        <v>0</v>
      </c>
      <c r="GM201">
        <v>0</v>
      </c>
      <c r="GN201">
        <v>0</v>
      </c>
      <c r="GO201">
        <v>0</v>
      </c>
      <c r="GP201">
        <v>0</v>
      </c>
      <c r="GQ201">
        <v>0</v>
      </c>
      <c r="GR201">
        <v>0</v>
      </c>
      <c r="GS201">
        <v>0</v>
      </c>
      <c r="GT201">
        <v>0</v>
      </c>
      <c r="GU201">
        <v>0</v>
      </c>
      <c r="GV201">
        <v>0</v>
      </c>
      <c r="GW201">
        <v>0</v>
      </c>
      <c r="GX201">
        <v>0</v>
      </c>
      <c r="GY201">
        <v>0</v>
      </c>
      <c r="GZ201">
        <v>0</v>
      </c>
      <c r="HA201">
        <v>0</v>
      </c>
      <c r="HB201">
        <v>0</v>
      </c>
      <c r="HC201">
        <v>0</v>
      </c>
      <c r="HD201">
        <v>0</v>
      </c>
      <c r="HE201">
        <v>0</v>
      </c>
      <c r="HF201">
        <v>0</v>
      </c>
      <c r="HG201">
        <v>0</v>
      </c>
      <c r="HH201">
        <v>0</v>
      </c>
      <c r="HI201">
        <v>0</v>
      </c>
      <c r="HJ201">
        <v>0</v>
      </c>
      <c r="HK201">
        <v>0</v>
      </c>
      <c r="HL201">
        <v>0</v>
      </c>
      <c r="HM201">
        <v>0</v>
      </c>
      <c r="HN201">
        <v>0</v>
      </c>
      <c r="HO201">
        <v>0</v>
      </c>
      <c r="HP201">
        <v>0</v>
      </c>
      <c r="HQ201">
        <v>0</v>
      </c>
      <c r="HR201">
        <v>0</v>
      </c>
      <c r="HS201">
        <v>0</v>
      </c>
      <c r="HT201">
        <v>0</v>
      </c>
      <c r="HU201">
        <v>0</v>
      </c>
      <c r="HV201">
        <v>0</v>
      </c>
      <c r="HW201">
        <v>0</v>
      </c>
      <c r="HX201">
        <v>0</v>
      </c>
      <c r="HY201">
        <v>0</v>
      </c>
      <c r="HZ201">
        <v>0</v>
      </c>
      <c r="IA201">
        <v>0</v>
      </c>
      <c r="IB201">
        <v>0</v>
      </c>
      <c r="IC201">
        <v>0</v>
      </c>
      <c r="ID201">
        <v>0</v>
      </c>
      <c r="IE201">
        <v>0</v>
      </c>
      <c r="IF201">
        <v>0</v>
      </c>
      <c r="IG201">
        <v>0</v>
      </c>
      <c r="IH201">
        <v>0</v>
      </c>
      <c r="II201">
        <v>0</v>
      </c>
      <c r="IJ201">
        <v>0</v>
      </c>
      <c r="IK201">
        <v>0</v>
      </c>
      <c r="IL201">
        <v>0</v>
      </c>
      <c r="IM201">
        <v>0</v>
      </c>
      <c r="IN201">
        <v>0</v>
      </c>
      <c r="IO201">
        <v>0</v>
      </c>
      <c r="IP201">
        <v>0</v>
      </c>
      <c r="IQ201">
        <v>0</v>
      </c>
      <c r="IR201">
        <v>0</v>
      </c>
      <c r="IS201">
        <v>0</v>
      </c>
      <c r="IT201">
        <v>0</v>
      </c>
      <c r="IU201">
        <v>0</v>
      </c>
      <c r="IV201">
        <v>0</v>
      </c>
      <c r="IW201">
        <v>0</v>
      </c>
      <c r="IX201">
        <v>0</v>
      </c>
      <c r="IY201">
        <v>0</v>
      </c>
      <c r="IZ201">
        <v>0</v>
      </c>
      <c r="JA201">
        <v>0</v>
      </c>
      <c r="JB201">
        <v>0</v>
      </c>
      <c r="JC201">
        <v>0</v>
      </c>
      <c r="JD201">
        <v>0</v>
      </c>
      <c r="JE201">
        <v>0</v>
      </c>
      <c r="JF201">
        <v>0</v>
      </c>
      <c r="JG201">
        <v>0</v>
      </c>
      <c r="JH201">
        <v>0</v>
      </c>
      <c r="JI201">
        <v>0</v>
      </c>
      <c r="JJ201">
        <v>0</v>
      </c>
      <c r="JK201">
        <v>0</v>
      </c>
      <c r="JL201">
        <v>0</v>
      </c>
      <c r="JM201">
        <v>0</v>
      </c>
      <c r="JN201">
        <v>0</v>
      </c>
      <c r="JO201">
        <v>0</v>
      </c>
      <c r="JP201">
        <v>0</v>
      </c>
      <c r="JQ201">
        <v>0</v>
      </c>
      <c r="JR201">
        <v>0</v>
      </c>
      <c r="JS201">
        <v>0</v>
      </c>
      <c r="JT201">
        <v>0</v>
      </c>
      <c r="JU201">
        <v>0</v>
      </c>
      <c r="JV201">
        <v>0</v>
      </c>
      <c r="JW201">
        <v>0</v>
      </c>
      <c r="JX201">
        <v>0</v>
      </c>
      <c r="JY201">
        <v>0</v>
      </c>
      <c r="JZ201">
        <v>0</v>
      </c>
      <c r="KA201">
        <v>0</v>
      </c>
      <c r="KB201">
        <v>0</v>
      </c>
      <c r="KC201">
        <v>0</v>
      </c>
      <c r="KD201">
        <v>0</v>
      </c>
      <c r="KE201">
        <v>0</v>
      </c>
      <c r="KF201">
        <v>0</v>
      </c>
      <c r="KG201">
        <v>0</v>
      </c>
      <c r="KH201">
        <v>0</v>
      </c>
      <c r="KI201">
        <v>0</v>
      </c>
      <c r="KJ201">
        <v>0</v>
      </c>
      <c r="KK201">
        <v>0</v>
      </c>
      <c r="KL201">
        <v>0</v>
      </c>
      <c r="KM201">
        <v>0</v>
      </c>
      <c r="KN201">
        <v>0</v>
      </c>
      <c r="KO201">
        <v>0</v>
      </c>
      <c r="KP201">
        <v>0</v>
      </c>
      <c r="KQ201">
        <v>0</v>
      </c>
      <c r="KR201">
        <v>0</v>
      </c>
      <c r="KS201">
        <v>0</v>
      </c>
      <c r="KT201">
        <v>0</v>
      </c>
      <c r="KU201">
        <v>0</v>
      </c>
      <c r="KV201">
        <v>0</v>
      </c>
      <c r="KW201">
        <v>0</v>
      </c>
      <c r="KX201">
        <v>0</v>
      </c>
      <c r="KY201">
        <v>0</v>
      </c>
      <c r="KZ201">
        <v>0</v>
      </c>
      <c r="LA201">
        <v>0</v>
      </c>
      <c r="LB201">
        <v>0</v>
      </c>
      <c r="LC201">
        <v>0</v>
      </c>
      <c r="LD201">
        <v>0</v>
      </c>
      <c r="LE201">
        <v>0</v>
      </c>
      <c r="LF201">
        <v>0</v>
      </c>
      <c r="LG201">
        <v>0</v>
      </c>
      <c r="LH201">
        <v>0</v>
      </c>
      <c r="LI201">
        <v>0</v>
      </c>
      <c r="LJ201">
        <v>0</v>
      </c>
      <c r="LK201">
        <v>0</v>
      </c>
      <c r="LL201">
        <v>0</v>
      </c>
      <c r="LM201">
        <v>0</v>
      </c>
      <c r="LN201">
        <v>0</v>
      </c>
      <c r="LO201">
        <v>0</v>
      </c>
      <c r="LP201">
        <v>0</v>
      </c>
      <c r="LQ201">
        <v>0</v>
      </c>
      <c r="LR201">
        <v>0</v>
      </c>
      <c r="LS201">
        <v>0</v>
      </c>
      <c r="LT201">
        <v>0</v>
      </c>
      <c r="LU201">
        <v>0</v>
      </c>
      <c r="LV201">
        <v>0</v>
      </c>
      <c r="LW201">
        <v>0</v>
      </c>
      <c r="LX201">
        <v>0</v>
      </c>
      <c r="LY201">
        <v>0</v>
      </c>
      <c r="LZ201">
        <v>0</v>
      </c>
      <c r="MA201">
        <v>0</v>
      </c>
      <c r="MB201">
        <v>0</v>
      </c>
      <c r="MC201">
        <v>0</v>
      </c>
      <c r="MD201">
        <v>0</v>
      </c>
      <c r="ME201">
        <v>0</v>
      </c>
      <c r="MF201">
        <v>0</v>
      </c>
      <c r="MG201">
        <v>0</v>
      </c>
      <c r="MH201">
        <v>0</v>
      </c>
      <c r="MI201">
        <v>0</v>
      </c>
      <c r="MJ201">
        <v>128</v>
      </c>
    </row>
    <row r="202" spans="1:348" x14ac:dyDescent="0.55000000000000004">
      <c r="A202" t="s">
        <v>528</v>
      </c>
      <c r="B202">
        <v>0</v>
      </c>
      <c r="C202">
        <v>1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1</v>
      </c>
      <c r="AD202">
        <v>1</v>
      </c>
      <c r="AE202">
        <v>1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0</v>
      </c>
      <c r="DH202">
        <v>0</v>
      </c>
      <c r="DI202">
        <v>0</v>
      </c>
      <c r="DJ202">
        <v>0</v>
      </c>
      <c r="DK202">
        <v>0</v>
      </c>
      <c r="DL202">
        <v>0</v>
      </c>
      <c r="DM202">
        <v>0</v>
      </c>
      <c r="DN202">
        <v>0</v>
      </c>
      <c r="DO202">
        <v>0</v>
      </c>
      <c r="DP202">
        <v>0</v>
      </c>
      <c r="DQ202">
        <v>0</v>
      </c>
      <c r="DR202">
        <v>0</v>
      </c>
      <c r="DS202">
        <v>0</v>
      </c>
      <c r="DT202">
        <v>0</v>
      </c>
      <c r="DU202">
        <v>0</v>
      </c>
      <c r="DV202">
        <v>0</v>
      </c>
      <c r="DW202">
        <v>0</v>
      </c>
      <c r="DX202">
        <v>0</v>
      </c>
      <c r="DY202">
        <v>0</v>
      </c>
      <c r="DZ202">
        <v>0</v>
      </c>
      <c r="EA202">
        <v>0</v>
      </c>
      <c r="EB202">
        <v>0</v>
      </c>
      <c r="EC202">
        <v>0</v>
      </c>
      <c r="ED202">
        <v>0</v>
      </c>
      <c r="EE202">
        <v>0</v>
      </c>
      <c r="EF202">
        <v>0</v>
      </c>
      <c r="EG202">
        <v>0</v>
      </c>
      <c r="EH202">
        <v>0</v>
      </c>
      <c r="EI202">
        <v>0</v>
      </c>
      <c r="EJ202">
        <v>0</v>
      </c>
      <c r="EK202">
        <v>0</v>
      </c>
      <c r="EL202">
        <v>0</v>
      </c>
      <c r="EM202">
        <v>0</v>
      </c>
      <c r="EN202">
        <v>0</v>
      </c>
      <c r="EO202">
        <v>0</v>
      </c>
      <c r="EP202">
        <v>0</v>
      </c>
      <c r="EQ202">
        <v>0</v>
      </c>
      <c r="ER202">
        <v>0</v>
      </c>
      <c r="ES202">
        <v>0</v>
      </c>
      <c r="ET202">
        <v>0</v>
      </c>
      <c r="EU202">
        <v>0</v>
      </c>
      <c r="EV202">
        <v>0</v>
      </c>
      <c r="EW202">
        <v>0</v>
      </c>
      <c r="EX202">
        <v>0</v>
      </c>
      <c r="EY202">
        <v>0</v>
      </c>
      <c r="EZ202">
        <v>0</v>
      </c>
      <c r="FA202">
        <v>0</v>
      </c>
      <c r="FB202">
        <v>0</v>
      </c>
      <c r="FC202">
        <v>0</v>
      </c>
      <c r="FD202">
        <v>0</v>
      </c>
      <c r="FE202">
        <v>0</v>
      </c>
      <c r="FF202">
        <v>0</v>
      </c>
      <c r="FG202">
        <v>0</v>
      </c>
      <c r="FH202">
        <v>0</v>
      </c>
      <c r="FI202">
        <v>0</v>
      </c>
      <c r="FJ202">
        <v>0</v>
      </c>
      <c r="FK202">
        <v>0</v>
      </c>
      <c r="FL202">
        <v>0</v>
      </c>
      <c r="FM202">
        <v>0</v>
      </c>
      <c r="FN202">
        <v>0</v>
      </c>
      <c r="FO202">
        <v>0</v>
      </c>
      <c r="FP202">
        <v>0</v>
      </c>
      <c r="FQ202">
        <v>0</v>
      </c>
      <c r="FR202">
        <v>0</v>
      </c>
      <c r="FS202">
        <v>0</v>
      </c>
      <c r="FT202">
        <v>0</v>
      </c>
      <c r="FU202">
        <v>0</v>
      </c>
      <c r="FV202">
        <v>0</v>
      </c>
      <c r="FW202">
        <v>0</v>
      </c>
      <c r="FX202">
        <v>0</v>
      </c>
      <c r="FY202">
        <v>0</v>
      </c>
      <c r="FZ202">
        <v>0</v>
      </c>
      <c r="GA202">
        <v>0</v>
      </c>
      <c r="GB202">
        <v>0</v>
      </c>
      <c r="GC202">
        <v>0</v>
      </c>
      <c r="GD202">
        <v>0</v>
      </c>
      <c r="GE202">
        <v>0</v>
      </c>
      <c r="GF202">
        <v>0</v>
      </c>
      <c r="GG202">
        <v>0</v>
      </c>
      <c r="GH202">
        <v>0</v>
      </c>
      <c r="GI202">
        <v>0</v>
      </c>
      <c r="GJ202">
        <v>0</v>
      </c>
      <c r="GK202">
        <v>0</v>
      </c>
      <c r="GL202">
        <v>0</v>
      </c>
      <c r="GM202">
        <v>0</v>
      </c>
      <c r="GN202">
        <v>0</v>
      </c>
      <c r="GO202">
        <v>0</v>
      </c>
      <c r="GP202">
        <v>0</v>
      </c>
      <c r="GQ202">
        <v>0</v>
      </c>
      <c r="GR202">
        <v>0</v>
      </c>
      <c r="GS202">
        <v>0</v>
      </c>
      <c r="GT202">
        <v>0</v>
      </c>
      <c r="GU202">
        <v>0</v>
      </c>
      <c r="GV202">
        <v>0</v>
      </c>
      <c r="GW202">
        <v>0</v>
      </c>
      <c r="GX202">
        <v>0</v>
      </c>
      <c r="GY202">
        <v>0</v>
      </c>
      <c r="GZ202">
        <v>0</v>
      </c>
      <c r="HA202">
        <v>0</v>
      </c>
      <c r="HB202">
        <v>0</v>
      </c>
      <c r="HC202">
        <v>0</v>
      </c>
      <c r="HD202">
        <v>0</v>
      </c>
      <c r="HE202">
        <v>0</v>
      </c>
      <c r="HF202">
        <v>0</v>
      </c>
      <c r="HG202">
        <v>0</v>
      </c>
      <c r="HH202">
        <v>0</v>
      </c>
      <c r="HI202">
        <v>0</v>
      </c>
      <c r="HJ202">
        <v>0</v>
      </c>
      <c r="HK202">
        <v>0</v>
      </c>
      <c r="HL202">
        <v>0</v>
      </c>
      <c r="HM202">
        <v>0</v>
      </c>
      <c r="HN202">
        <v>0</v>
      </c>
      <c r="HO202">
        <v>0</v>
      </c>
      <c r="HP202">
        <v>0</v>
      </c>
      <c r="HQ202">
        <v>0</v>
      </c>
      <c r="HR202">
        <v>0</v>
      </c>
      <c r="HS202">
        <v>0</v>
      </c>
      <c r="HT202">
        <v>0</v>
      </c>
      <c r="HU202">
        <v>0</v>
      </c>
      <c r="HV202">
        <v>0</v>
      </c>
      <c r="HW202">
        <v>0</v>
      </c>
      <c r="HX202">
        <v>0</v>
      </c>
      <c r="HY202">
        <v>0</v>
      </c>
      <c r="HZ202">
        <v>0</v>
      </c>
      <c r="IA202">
        <v>0</v>
      </c>
      <c r="IB202">
        <v>0</v>
      </c>
      <c r="IC202">
        <v>0</v>
      </c>
      <c r="ID202">
        <v>0</v>
      </c>
      <c r="IE202">
        <v>0</v>
      </c>
      <c r="IF202">
        <v>0</v>
      </c>
      <c r="IG202">
        <v>0</v>
      </c>
      <c r="IH202">
        <v>0</v>
      </c>
      <c r="II202">
        <v>0</v>
      </c>
      <c r="IJ202">
        <v>0</v>
      </c>
      <c r="IK202">
        <v>0</v>
      </c>
      <c r="IL202">
        <v>0</v>
      </c>
      <c r="IM202">
        <v>0</v>
      </c>
      <c r="IN202">
        <v>0</v>
      </c>
      <c r="IO202">
        <v>0</v>
      </c>
      <c r="IP202">
        <v>0</v>
      </c>
      <c r="IQ202">
        <v>0</v>
      </c>
      <c r="IR202">
        <v>0</v>
      </c>
      <c r="IS202">
        <v>0</v>
      </c>
      <c r="IT202">
        <v>0</v>
      </c>
      <c r="IU202">
        <v>0</v>
      </c>
      <c r="IV202">
        <v>0</v>
      </c>
      <c r="IW202">
        <v>0</v>
      </c>
      <c r="IX202">
        <v>0</v>
      </c>
      <c r="IY202">
        <v>0</v>
      </c>
      <c r="IZ202">
        <v>0</v>
      </c>
      <c r="JA202">
        <v>0</v>
      </c>
      <c r="JB202">
        <v>0</v>
      </c>
      <c r="JC202">
        <v>0</v>
      </c>
      <c r="JD202">
        <v>0</v>
      </c>
      <c r="JE202">
        <v>0</v>
      </c>
      <c r="JF202">
        <v>0</v>
      </c>
      <c r="JG202">
        <v>0</v>
      </c>
      <c r="JH202">
        <v>0</v>
      </c>
      <c r="JI202">
        <v>0</v>
      </c>
      <c r="JJ202">
        <v>0</v>
      </c>
      <c r="JK202">
        <v>0</v>
      </c>
      <c r="JL202">
        <v>0</v>
      </c>
      <c r="JM202">
        <v>0</v>
      </c>
      <c r="JN202">
        <v>0</v>
      </c>
      <c r="JO202">
        <v>0</v>
      </c>
      <c r="JP202">
        <v>0</v>
      </c>
      <c r="JQ202">
        <v>0</v>
      </c>
      <c r="JR202">
        <v>0</v>
      </c>
      <c r="JS202">
        <v>0</v>
      </c>
      <c r="JT202">
        <v>0</v>
      </c>
      <c r="JU202">
        <v>0</v>
      </c>
      <c r="JV202">
        <v>0</v>
      </c>
      <c r="JW202">
        <v>0</v>
      </c>
      <c r="JX202">
        <v>0</v>
      </c>
      <c r="JY202">
        <v>0</v>
      </c>
      <c r="JZ202">
        <v>0</v>
      </c>
      <c r="KA202">
        <v>0</v>
      </c>
      <c r="KB202">
        <v>0</v>
      </c>
      <c r="KC202">
        <v>0</v>
      </c>
      <c r="KD202">
        <v>0</v>
      </c>
      <c r="KE202">
        <v>0</v>
      </c>
      <c r="KF202">
        <v>0</v>
      </c>
      <c r="KG202">
        <v>0</v>
      </c>
      <c r="KH202">
        <v>0</v>
      </c>
      <c r="KI202">
        <v>0</v>
      </c>
      <c r="KJ202">
        <v>0</v>
      </c>
      <c r="KK202">
        <v>0</v>
      </c>
      <c r="KL202">
        <v>0</v>
      </c>
      <c r="KM202">
        <v>0</v>
      </c>
      <c r="KN202">
        <v>0</v>
      </c>
      <c r="KO202">
        <v>0</v>
      </c>
      <c r="KP202">
        <v>0</v>
      </c>
      <c r="KQ202">
        <v>0</v>
      </c>
      <c r="KR202">
        <v>0</v>
      </c>
      <c r="KS202">
        <v>0</v>
      </c>
      <c r="KT202">
        <v>0</v>
      </c>
      <c r="KU202">
        <v>0</v>
      </c>
      <c r="KV202">
        <v>0</v>
      </c>
      <c r="KW202">
        <v>0</v>
      </c>
      <c r="KX202">
        <v>0</v>
      </c>
      <c r="KY202">
        <v>0</v>
      </c>
      <c r="KZ202">
        <v>0</v>
      </c>
      <c r="LA202">
        <v>0</v>
      </c>
      <c r="LB202">
        <v>0</v>
      </c>
      <c r="LC202">
        <v>0</v>
      </c>
      <c r="LD202">
        <v>0</v>
      </c>
      <c r="LE202">
        <v>0</v>
      </c>
      <c r="LF202">
        <v>0</v>
      </c>
      <c r="LG202">
        <v>0</v>
      </c>
      <c r="LH202">
        <v>0</v>
      </c>
      <c r="LI202">
        <v>0</v>
      </c>
      <c r="LJ202">
        <v>0</v>
      </c>
      <c r="LK202">
        <v>0</v>
      </c>
      <c r="LL202">
        <v>0</v>
      </c>
      <c r="LM202">
        <v>0</v>
      </c>
      <c r="LN202">
        <v>0</v>
      </c>
      <c r="LO202">
        <v>0</v>
      </c>
      <c r="LP202">
        <v>0</v>
      </c>
      <c r="LQ202">
        <v>0</v>
      </c>
      <c r="LR202">
        <v>0</v>
      </c>
      <c r="LS202">
        <v>0</v>
      </c>
      <c r="LT202">
        <v>0</v>
      </c>
      <c r="LU202">
        <v>0</v>
      </c>
      <c r="LV202">
        <v>0</v>
      </c>
      <c r="LW202">
        <v>0</v>
      </c>
      <c r="LX202">
        <v>0</v>
      </c>
      <c r="LY202">
        <v>0</v>
      </c>
      <c r="LZ202">
        <v>0</v>
      </c>
      <c r="MA202">
        <v>0</v>
      </c>
      <c r="MB202">
        <v>0</v>
      </c>
      <c r="MC202">
        <v>0</v>
      </c>
      <c r="MD202">
        <v>0</v>
      </c>
      <c r="ME202">
        <v>0</v>
      </c>
      <c r="MF202">
        <v>0</v>
      </c>
      <c r="MG202">
        <v>0</v>
      </c>
      <c r="MH202">
        <v>0</v>
      </c>
      <c r="MI202">
        <v>0</v>
      </c>
      <c r="MJ202">
        <v>77</v>
      </c>
    </row>
    <row r="203" spans="1:348" x14ac:dyDescent="0.55000000000000004">
      <c r="A203" t="s">
        <v>530</v>
      </c>
      <c r="B203">
        <v>0</v>
      </c>
      <c r="C203">
        <v>1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  <c r="DH203">
        <v>0</v>
      </c>
      <c r="DI203">
        <v>0</v>
      </c>
      <c r="DJ203">
        <v>0</v>
      </c>
      <c r="DK203">
        <v>0</v>
      </c>
      <c r="DL203">
        <v>0</v>
      </c>
      <c r="DM203">
        <v>0</v>
      </c>
      <c r="DN203">
        <v>0</v>
      </c>
      <c r="DO203">
        <v>0</v>
      </c>
      <c r="DP203">
        <v>0</v>
      </c>
      <c r="DQ203">
        <v>0</v>
      </c>
      <c r="DR203">
        <v>0</v>
      </c>
      <c r="DS203">
        <v>0</v>
      </c>
      <c r="DT203">
        <v>0</v>
      </c>
      <c r="DU203">
        <v>0</v>
      </c>
      <c r="DV203">
        <v>0</v>
      </c>
      <c r="DW203">
        <v>0</v>
      </c>
      <c r="DX203">
        <v>0</v>
      </c>
      <c r="DY203">
        <v>0</v>
      </c>
      <c r="DZ203">
        <v>0</v>
      </c>
      <c r="EA203">
        <v>0</v>
      </c>
      <c r="EB203">
        <v>0</v>
      </c>
      <c r="EC203">
        <v>0</v>
      </c>
      <c r="ED203">
        <v>0</v>
      </c>
      <c r="EE203">
        <v>0</v>
      </c>
      <c r="EF203">
        <v>0</v>
      </c>
      <c r="EG203">
        <v>0</v>
      </c>
      <c r="EH203">
        <v>0</v>
      </c>
      <c r="EI203">
        <v>0</v>
      </c>
      <c r="EJ203">
        <v>0</v>
      </c>
      <c r="EK203">
        <v>0</v>
      </c>
      <c r="EL203">
        <v>0</v>
      </c>
      <c r="EM203">
        <v>0</v>
      </c>
      <c r="EN203">
        <v>0</v>
      </c>
      <c r="EO203">
        <v>0</v>
      </c>
      <c r="EP203">
        <v>0</v>
      </c>
      <c r="EQ203">
        <v>0</v>
      </c>
      <c r="ER203">
        <v>0</v>
      </c>
      <c r="ES203">
        <v>0</v>
      </c>
      <c r="ET203">
        <v>0</v>
      </c>
      <c r="EU203">
        <v>0</v>
      </c>
      <c r="EV203">
        <v>0</v>
      </c>
      <c r="EW203">
        <v>0</v>
      </c>
      <c r="EX203">
        <v>0</v>
      </c>
      <c r="EY203">
        <v>0</v>
      </c>
      <c r="EZ203">
        <v>0</v>
      </c>
      <c r="FA203">
        <v>0</v>
      </c>
      <c r="FB203">
        <v>0</v>
      </c>
      <c r="FC203">
        <v>0</v>
      </c>
      <c r="FD203">
        <v>0</v>
      </c>
      <c r="FE203">
        <v>0</v>
      </c>
      <c r="FF203">
        <v>0</v>
      </c>
      <c r="FG203">
        <v>0</v>
      </c>
      <c r="FH203">
        <v>0</v>
      </c>
      <c r="FI203">
        <v>0</v>
      </c>
      <c r="FJ203">
        <v>0</v>
      </c>
      <c r="FK203">
        <v>0</v>
      </c>
      <c r="FL203">
        <v>0</v>
      </c>
      <c r="FM203">
        <v>0</v>
      </c>
      <c r="FN203">
        <v>0</v>
      </c>
      <c r="FO203">
        <v>0</v>
      </c>
      <c r="FP203">
        <v>0</v>
      </c>
      <c r="FQ203">
        <v>0</v>
      </c>
      <c r="FR203">
        <v>0</v>
      </c>
      <c r="FS203">
        <v>0</v>
      </c>
      <c r="FT203">
        <v>0</v>
      </c>
      <c r="FU203">
        <v>0</v>
      </c>
      <c r="FV203">
        <v>0</v>
      </c>
      <c r="FW203">
        <v>0</v>
      </c>
      <c r="FX203">
        <v>0</v>
      </c>
      <c r="FY203">
        <v>0</v>
      </c>
      <c r="FZ203">
        <v>0</v>
      </c>
      <c r="GA203">
        <v>0</v>
      </c>
      <c r="GB203">
        <v>0</v>
      </c>
      <c r="GC203">
        <v>0</v>
      </c>
      <c r="GD203">
        <v>0</v>
      </c>
      <c r="GE203">
        <v>0</v>
      </c>
      <c r="GF203">
        <v>0</v>
      </c>
      <c r="GG203">
        <v>0</v>
      </c>
      <c r="GH203">
        <v>0</v>
      </c>
      <c r="GI203">
        <v>0</v>
      </c>
      <c r="GJ203">
        <v>0</v>
      </c>
      <c r="GK203">
        <v>0</v>
      </c>
      <c r="GL203">
        <v>0</v>
      </c>
      <c r="GM203">
        <v>0</v>
      </c>
      <c r="GN203">
        <v>0</v>
      </c>
      <c r="GO203">
        <v>0</v>
      </c>
      <c r="GP203">
        <v>0</v>
      </c>
      <c r="GQ203">
        <v>0</v>
      </c>
      <c r="GR203">
        <v>0</v>
      </c>
      <c r="GS203">
        <v>0</v>
      </c>
      <c r="GT203">
        <v>0</v>
      </c>
      <c r="GU203">
        <v>0</v>
      </c>
      <c r="GV203">
        <v>0</v>
      </c>
      <c r="GW203">
        <v>0</v>
      </c>
      <c r="GX203">
        <v>0</v>
      </c>
      <c r="GY203">
        <v>0</v>
      </c>
      <c r="GZ203">
        <v>0</v>
      </c>
      <c r="HA203">
        <v>0</v>
      </c>
      <c r="HB203">
        <v>0</v>
      </c>
      <c r="HC203">
        <v>0</v>
      </c>
      <c r="HD203">
        <v>0</v>
      </c>
      <c r="HE203">
        <v>0</v>
      </c>
      <c r="HF203">
        <v>0</v>
      </c>
      <c r="HG203">
        <v>0</v>
      </c>
      <c r="HH203">
        <v>0</v>
      </c>
      <c r="HI203">
        <v>0</v>
      </c>
      <c r="HJ203">
        <v>0</v>
      </c>
      <c r="HK203">
        <v>0</v>
      </c>
      <c r="HL203">
        <v>0</v>
      </c>
      <c r="HM203">
        <v>0</v>
      </c>
      <c r="HN203">
        <v>0</v>
      </c>
      <c r="HO203">
        <v>0</v>
      </c>
      <c r="HP203">
        <v>0</v>
      </c>
      <c r="HQ203">
        <v>0</v>
      </c>
      <c r="HR203">
        <v>0</v>
      </c>
      <c r="HS203">
        <v>0</v>
      </c>
      <c r="HT203">
        <v>0</v>
      </c>
      <c r="HU203">
        <v>0</v>
      </c>
      <c r="HV203">
        <v>0</v>
      </c>
      <c r="HW203">
        <v>0</v>
      </c>
      <c r="HX203">
        <v>0</v>
      </c>
      <c r="HY203">
        <v>0</v>
      </c>
      <c r="HZ203">
        <v>0</v>
      </c>
      <c r="IA203">
        <v>0</v>
      </c>
      <c r="IB203">
        <v>0</v>
      </c>
      <c r="IC203">
        <v>0</v>
      </c>
      <c r="ID203">
        <v>0</v>
      </c>
      <c r="IE203">
        <v>0</v>
      </c>
      <c r="IF203">
        <v>0</v>
      </c>
      <c r="IG203">
        <v>0</v>
      </c>
      <c r="IH203">
        <v>0</v>
      </c>
      <c r="II203">
        <v>0</v>
      </c>
      <c r="IJ203">
        <v>0</v>
      </c>
      <c r="IK203">
        <v>0</v>
      </c>
      <c r="IL203">
        <v>0</v>
      </c>
      <c r="IM203">
        <v>0</v>
      </c>
      <c r="IN203">
        <v>0</v>
      </c>
      <c r="IO203">
        <v>0</v>
      </c>
      <c r="IP203">
        <v>0</v>
      </c>
      <c r="IQ203">
        <v>0</v>
      </c>
      <c r="IR203">
        <v>0</v>
      </c>
      <c r="IS203">
        <v>0</v>
      </c>
      <c r="IT203">
        <v>0</v>
      </c>
      <c r="IU203">
        <v>0</v>
      </c>
      <c r="IV203">
        <v>0</v>
      </c>
      <c r="IW203">
        <v>0</v>
      </c>
      <c r="IX203">
        <v>0</v>
      </c>
      <c r="IY203">
        <v>0</v>
      </c>
      <c r="IZ203">
        <v>0</v>
      </c>
      <c r="JA203">
        <v>0</v>
      </c>
      <c r="JB203">
        <v>0</v>
      </c>
      <c r="JC203">
        <v>0</v>
      </c>
      <c r="JD203">
        <v>0</v>
      </c>
      <c r="JE203">
        <v>0</v>
      </c>
      <c r="JF203">
        <v>0</v>
      </c>
      <c r="JG203">
        <v>0</v>
      </c>
      <c r="JH203">
        <v>0</v>
      </c>
      <c r="JI203">
        <v>0</v>
      </c>
      <c r="JJ203">
        <v>0</v>
      </c>
      <c r="JK203">
        <v>0</v>
      </c>
      <c r="JL203">
        <v>0</v>
      </c>
      <c r="JM203">
        <v>0</v>
      </c>
      <c r="JN203">
        <v>0</v>
      </c>
      <c r="JO203">
        <v>0</v>
      </c>
      <c r="JP203">
        <v>0</v>
      </c>
      <c r="JQ203">
        <v>0</v>
      </c>
      <c r="JR203">
        <v>0</v>
      </c>
      <c r="JS203">
        <v>0</v>
      </c>
      <c r="JT203">
        <v>0</v>
      </c>
      <c r="JU203">
        <v>0</v>
      </c>
      <c r="JV203">
        <v>0</v>
      </c>
      <c r="JW203">
        <v>0</v>
      </c>
      <c r="JX203">
        <v>0</v>
      </c>
      <c r="JY203">
        <v>0</v>
      </c>
      <c r="JZ203">
        <v>0</v>
      </c>
      <c r="KA203">
        <v>0</v>
      </c>
      <c r="KB203">
        <v>0</v>
      </c>
      <c r="KC203">
        <v>0</v>
      </c>
      <c r="KD203">
        <v>0</v>
      </c>
      <c r="KE203">
        <v>0</v>
      </c>
      <c r="KF203">
        <v>0</v>
      </c>
      <c r="KG203">
        <v>0</v>
      </c>
      <c r="KH203">
        <v>0</v>
      </c>
      <c r="KI203">
        <v>0</v>
      </c>
      <c r="KJ203">
        <v>0</v>
      </c>
      <c r="KK203">
        <v>0</v>
      </c>
      <c r="KL203">
        <v>0</v>
      </c>
      <c r="KM203">
        <v>0</v>
      </c>
      <c r="KN203">
        <v>0</v>
      </c>
      <c r="KO203">
        <v>0</v>
      </c>
      <c r="KP203">
        <v>0</v>
      </c>
      <c r="KQ203">
        <v>0</v>
      </c>
      <c r="KR203">
        <v>0</v>
      </c>
      <c r="KS203">
        <v>0</v>
      </c>
      <c r="KT203">
        <v>0</v>
      </c>
      <c r="KU203">
        <v>0</v>
      </c>
      <c r="KV203">
        <v>0</v>
      </c>
      <c r="KW203">
        <v>0</v>
      </c>
      <c r="KX203">
        <v>0</v>
      </c>
      <c r="KY203">
        <v>0</v>
      </c>
      <c r="KZ203">
        <v>0</v>
      </c>
      <c r="LA203">
        <v>0</v>
      </c>
      <c r="LB203">
        <v>0</v>
      </c>
      <c r="LC203">
        <v>0</v>
      </c>
      <c r="LD203">
        <v>0</v>
      </c>
      <c r="LE203">
        <v>0</v>
      </c>
      <c r="LF203">
        <v>0</v>
      </c>
      <c r="LG203">
        <v>0</v>
      </c>
      <c r="LH203">
        <v>0</v>
      </c>
      <c r="LI203">
        <v>0</v>
      </c>
      <c r="LJ203">
        <v>0</v>
      </c>
      <c r="LK203">
        <v>0</v>
      </c>
      <c r="LL203">
        <v>0</v>
      </c>
      <c r="LM203">
        <v>0</v>
      </c>
      <c r="LN203">
        <v>0</v>
      </c>
      <c r="LO203">
        <v>0</v>
      </c>
      <c r="LP203">
        <v>0</v>
      </c>
      <c r="LQ203">
        <v>0</v>
      </c>
      <c r="LR203">
        <v>0</v>
      </c>
      <c r="LS203">
        <v>0</v>
      </c>
      <c r="LT203">
        <v>0</v>
      </c>
      <c r="LU203">
        <v>0</v>
      </c>
      <c r="LV203">
        <v>0</v>
      </c>
      <c r="LW203">
        <v>0</v>
      </c>
      <c r="LX203">
        <v>0</v>
      </c>
      <c r="LY203">
        <v>0</v>
      </c>
      <c r="LZ203">
        <v>0</v>
      </c>
      <c r="MA203">
        <v>0</v>
      </c>
      <c r="MB203">
        <v>0</v>
      </c>
      <c r="MC203">
        <v>0</v>
      </c>
      <c r="MD203">
        <v>0</v>
      </c>
      <c r="ME203">
        <v>0</v>
      </c>
      <c r="MF203">
        <v>0</v>
      </c>
      <c r="MG203">
        <v>0</v>
      </c>
      <c r="MH203">
        <v>0</v>
      </c>
      <c r="MI203">
        <v>0</v>
      </c>
      <c r="MJ203">
        <v>128</v>
      </c>
    </row>
    <row r="204" spans="1:348" x14ac:dyDescent="0.55000000000000004">
      <c r="A204" t="s">
        <v>532</v>
      </c>
      <c r="B204">
        <v>0</v>
      </c>
      <c r="C204">
        <v>1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1</v>
      </c>
      <c r="DH204">
        <v>0</v>
      </c>
      <c r="DI204">
        <v>0</v>
      </c>
      <c r="DJ204">
        <v>0</v>
      </c>
      <c r="DK204">
        <v>0</v>
      </c>
      <c r="DL204">
        <v>0</v>
      </c>
      <c r="DM204">
        <v>0</v>
      </c>
      <c r="DN204">
        <v>0</v>
      </c>
      <c r="DO204">
        <v>0</v>
      </c>
      <c r="DP204">
        <v>0</v>
      </c>
      <c r="DQ204">
        <v>0</v>
      </c>
      <c r="DR204">
        <v>0</v>
      </c>
      <c r="DS204">
        <v>0</v>
      </c>
      <c r="DT204">
        <v>0</v>
      </c>
      <c r="DU204">
        <v>0</v>
      </c>
      <c r="DV204">
        <v>0</v>
      </c>
      <c r="DW204">
        <v>0</v>
      </c>
      <c r="DX204">
        <v>0</v>
      </c>
      <c r="DY204">
        <v>0</v>
      </c>
      <c r="DZ204">
        <v>0</v>
      </c>
      <c r="EA204">
        <v>0</v>
      </c>
      <c r="EB204">
        <v>0</v>
      </c>
      <c r="EC204">
        <v>0</v>
      </c>
      <c r="ED204">
        <v>0</v>
      </c>
      <c r="EE204">
        <v>0</v>
      </c>
      <c r="EF204">
        <v>0</v>
      </c>
      <c r="EG204">
        <v>0</v>
      </c>
      <c r="EH204">
        <v>0</v>
      </c>
      <c r="EI204">
        <v>0</v>
      </c>
      <c r="EJ204">
        <v>0</v>
      </c>
      <c r="EK204">
        <v>0</v>
      </c>
      <c r="EL204">
        <v>0</v>
      </c>
      <c r="EM204">
        <v>0</v>
      </c>
      <c r="EN204">
        <v>0</v>
      </c>
      <c r="EO204">
        <v>0</v>
      </c>
      <c r="EP204">
        <v>0</v>
      </c>
      <c r="EQ204">
        <v>0</v>
      </c>
      <c r="ER204">
        <v>0</v>
      </c>
      <c r="ES204">
        <v>0</v>
      </c>
      <c r="ET204">
        <v>0</v>
      </c>
      <c r="EU204">
        <v>0</v>
      </c>
      <c r="EV204">
        <v>0</v>
      </c>
      <c r="EW204">
        <v>0</v>
      </c>
      <c r="EX204">
        <v>0</v>
      </c>
      <c r="EY204">
        <v>0</v>
      </c>
      <c r="EZ204">
        <v>0</v>
      </c>
      <c r="FA204">
        <v>0</v>
      </c>
      <c r="FB204">
        <v>0</v>
      </c>
      <c r="FC204">
        <v>0</v>
      </c>
      <c r="FD204">
        <v>0</v>
      </c>
      <c r="FE204">
        <v>0</v>
      </c>
      <c r="FF204">
        <v>0</v>
      </c>
      <c r="FG204">
        <v>0</v>
      </c>
      <c r="FH204">
        <v>0</v>
      </c>
      <c r="FI204">
        <v>0</v>
      </c>
      <c r="FJ204">
        <v>0</v>
      </c>
      <c r="FK204">
        <v>0</v>
      </c>
      <c r="FL204">
        <v>0</v>
      </c>
      <c r="FM204">
        <v>0</v>
      </c>
      <c r="FN204">
        <v>0</v>
      </c>
      <c r="FO204">
        <v>0</v>
      </c>
      <c r="FP204">
        <v>0</v>
      </c>
      <c r="FQ204">
        <v>0</v>
      </c>
      <c r="FR204">
        <v>0</v>
      </c>
      <c r="FS204">
        <v>0</v>
      </c>
      <c r="FT204">
        <v>0</v>
      </c>
      <c r="FU204">
        <v>0</v>
      </c>
      <c r="FV204">
        <v>0</v>
      </c>
      <c r="FW204">
        <v>0</v>
      </c>
      <c r="FX204">
        <v>0</v>
      </c>
      <c r="FY204">
        <v>0</v>
      </c>
      <c r="FZ204">
        <v>0</v>
      </c>
      <c r="GA204">
        <v>0</v>
      </c>
      <c r="GB204">
        <v>0</v>
      </c>
      <c r="GC204">
        <v>0</v>
      </c>
      <c r="GD204">
        <v>0</v>
      </c>
      <c r="GE204">
        <v>0</v>
      </c>
      <c r="GF204">
        <v>0</v>
      </c>
      <c r="GG204">
        <v>0</v>
      </c>
      <c r="GH204">
        <v>0</v>
      </c>
      <c r="GI204">
        <v>0</v>
      </c>
      <c r="GJ204">
        <v>0</v>
      </c>
      <c r="GK204">
        <v>0</v>
      </c>
      <c r="GL204">
        <v>0</v>
      </c>
      <c r="GM204">
        <v>0</v>
      </c>
      <c r="GN204">
        <v>0</v>
      </c>
      <c r="GO204">
        <v>0</v>
      </c>
      <c r="GP204">
        <v>0</v>
      </c>
      <c r="GQ204">
        <v>0</v>
      </c>
      <c r="GR204">
        <v>0</v>
      </c>
      <c r="GS204">
        <v>0</v>
      </c>
      <c r="GT204">
        <v>0</v>
      </c>
      <c r="GU204">
        <v>0</v>
      </c>
      <c r="GV204">
        <v>0</v>
      </c>
      <c r="GW204">
        <v>0</v>
      </c>
      <c r="GX204">
        <v>0</v>
      </c>
      <c r="GY204">
        <v>0</v>
      </c>
      <c r="GZ204">
        <v>0</v>
      </c>
      <c r="HA204">
        <v>0</v>
      </c>
      <c r="HB204">
        <v>0</v>
      </c>
      <c r="HC204">
        <v>0</v>
      </c>
      <c r="HD204">
        <v>0</v>
      </c>
      <c r="HE204">
        <v>0</v>
      </c>
      <c r="HF204">
        <v>0</v>
      </c>
      <c r="HG204">
        <v>0</v>
      </c>
      <c r="HH204">
        <v>0</v>
      </c>
      <c r="HI204">
        <v>0</v>
      </c>
      <c r="HJ204">
        <v>0</v>
      </c>
      <c r="HK204">
        <v>0</v>
      </c>
      <c r="HL204">
        <v>0</v>
      </c>
      <c r="HM204">
        <v>0</v>
      </c>
      <c r="HN204">
        <v>0</v>
      </c>
      <c r="HO204">
        <v>0</v>
      </c>
      <c r="HP204">
        <v>0</v>
      </c>
      <c r="HQ204">
        <v>0</v>
      </c>
      <c r="HR204">
        <v>0</v>
      </c>
      <c r="HS204">
        <v>0</v>
      </c>
      <c r="HT204">
        <v>0</v>
      </c>
      <c r="HU204">
        <v>0</v>
      </c>
      <c r="HV204">
        <v>0</v>
      </c>
      <c r="HW204">
        <v>0</v>
      </c>
      <c r="HX204">
        <v>0</v>
      </c>
      <c r="HY204">
        <v>0</v>
      </c>
      <c r="HZ204">
        <v>0</v>
      </c>
      <c r="IA204">
        <v>0</v>
      </c>
      <c r="IB204">
        <v>0</v>
      </c>
      <c r="IC204">
        <v>0</v>
      </c>
      <c r="ID204">
        <v>0</v>
      </c>
      <c r="IE204">
        <v>0</v>
      </c>
      <c r="IF204">
        <v>0</v>
      </c>
      <c r="IG204">
        <v>0</v>
      </c>
      <c r="IH204">
        <v>0</v>
      </c>
      <c r="II204">
        <v>0</v>
      </c>
      <c r="IJ204">
        <v>0</v>
      </c>
      <c r="IK204">
        <v>0</v>
      </c>
      <c r="IL204">
        <v>0</v>
      </c>
      <c r="IM204">
        <v>0</v>
      </c>
      <c r="IN204">
        <v>0</v>
      </c>
      <c r="IO204">
        <v>0</v>
      </c>
      <c r="IP204">
        <v>0</v>
      </c>
      <c r="IQ204">
        <v>0</v>
      </c>
      <c r="IR204">
        <v>0</v>
      </c>
      <c r="IS204">
        <v>0</v>
      </c>
      <c r="IT204">
        <v>0</v>
      </c>
      <c r="IU204">
        <v>0</v>
      </c>
      <c r="IV204">
        <v>0</v>
      </c>
      <c r="IW204">
        <v>0</v>
      </c>
      <c r="IX204">
        <v>0</v>
      </c>
      <c r="IY204">
        <v>0</v>
      </c>
      <c r="IZ204">
        <v>0</v>
      </c>
      <c r="JA204">
        <v>0</v>
      </c>
      <c r="JB204">
        <v>0</v>
      </c>
      <c r="JC204">
        <v>0</v>
      </c>
      <c r="JD204">
        <v>0</v>
      </c>
      <c r="JE204">
        <v>0</v>
      </c>
      <c r="JF204">
        <v>0</v>
      </c>
      <c r="JG204">
        <v>0</v>
      </c>
      <c r="JH204">
        <v>0</v>
      </c>
      <c r="JI204">
        <v>0</v>
      </c>
      <c r="JJ204">
        <v>0</v>
      </c>
      <c r="JK204">
        <v>0</v>
      </c>
      <c r="JL204">
        <v>0</v>
      </c>
      <c r="JM204">
        <v>0</v>
      </c>
      <c r="JN204">
        <v>0</v>
      </c>
      <c r="JO204">
        <v>0</v>
      </c>
      <c r="JP204">
        <v>0</v>
      </c>
      <c r="JQ204">
        <v>0</v>
      </c>
      <c r="JR204">
        <v>0</v>
      </c>
      <c r="JS204">
        <v>0</v>
      </c>
      <c r="JT204">
        <v>0</v>
      </c>
      <c r="JU204">
        <v>0</v>
      </c>
      <c r="JV204">
        <v>0</v>
      </c>
      <c r="JW204">
        <v>0</v>
      </c>
      <c r="JX204">
        <v>0</v>
      </c>
      <c r="JY204">
        <v>0</v>
      </c>
      <c r="JZ204">
        <v>0</v>
      </c>
      <c r="KA204">
        <v>0</v>
      </c>
      <c r="KB204">
        <v>0</v>
      </c>
      <c r="KC204">
        <v>0</v>
      </c>
      <c r="KD204">
        <v>0</v>
      </c>
      <c r="KE204">
        <v>0</v>
      </c>
      <c r="KF204">
        <v>0</v>
      </c>
      <c r="KG204">
        <v>0</v>
      </c>
      <c r="KH204">
        <v>0</v>
      </c>
      <c r="KI204">
        <v>0</v>
      </c>
      <c r="KJ204">
        <v>0</v>
      </c>
      <c r="KK204">
        <v>0</v>
      </c>
      <c r="KL204">
        <v>0</v>
      </c>
      <c r="KM204">
        <v>0</v>
      </c>
      <c r="KN204">
        <v>0</v>
      </c>
      <c r="KO204">
        <v>0</v>
      </c>
      <c r="KP204">
        <v>0</v>
      </c>
      <c r="KQ204">
        <v>0</v>
      </c>
      <c r="KR204">
        <v>0</v>
      </c>
      <c r="KS204">
        <v>0</v>
      </c>
      <c r="KT204">
        <v>0</v>
      </c>
      <c r="KU204">
        <v>0</v>
      </c>
      <c r="KV204">
        <v>0</v>
      </c>
      <c r="KW204">
        <v>0</v>
      </c>
      <c r="KX204">
        <v>0</v>
      </c>
      <c r="KY204">
        <v>0</v>
      </c>
      <c r="KZ204">
        <v>0</v>
      </c>
      <c r="LA204">
        <v>0</v>
      </c>
      <c r="LB204">
        <v>0</v>
      </c>
      <c r="LC204">
        <v>0</v>
      </c>
      <c r="LD204">
        <v>0</v>
      </c>
      <c r="LE204">
        <v>0</v>
      </c>
      <c r="LF204">
        <v>0</v>
      </c>
      <c r="LG204">
        <v>0</v>
      </c>
      <c r="LH204">
        <v>0</v>
      </c>
      <c r="LI204">
        <v>0</v>
      </c>
      <c r="LJ204">
        <v>0</v>
      </c>
      <c r="LK204">
        <v>0</v>
      </c>
      <c r="LL204">
        <v>0</v>
      </c>
      <c r="LM204">
        <v>0</v>
      </c>
      <c r="LN204">
        <v>0</v>
      </c>
      <c r="LO204">
        <v>0</v>
      </c>
      <c r="LP204">
        <v>0</v>
      </c>
      <c r="LQ204">
        <v>0</v>
      </c>
      <c r="LR204">
        <v>0</v>
      </c>
      <c r="LS204">
        <v>0</v>
      </c>
      <c r="LT204">
        <v>0</v>
      </c>
      <c r="LU204">
        <v>0</v>
      </c>
      <c r="LV204">
        <v>0</v>
      </c>
      <c r="LW204">
        <v>0</v>
      </c>
      <c r="LX204">
        <v>0</v>
      </c>
      <c r="LY204">
        <v>0</v>
      </c>
      <c r="LZ204">
        <v>0</v>
      </c>
      <c r="MA204">
        <v>0</v>
      </c>
      <c r="MB204">
        <v>0</v>
      </c>
      <c r="MC204">
        <v>0</v>
      </c>
      <c r="MD204">
        <v>0</v>
      </c>
      <c r="ME204">
        <v>0</v>
      </c>
      <c r="MF204">
        <v>0</v>
      </c>
      <c r="MG204">
        <v>0</v>
      </c>
      <c r="MH204">
        <v>0</v>
      </c>
      <c r="MI204">
        <v>0</v>
      </c>
      <c r="MJ204">
        <v>135</v>
      </c>
    </row>
    <row r="205" spans="1:348" x14ac:dyDescent="0.55000000000000004">
      <c r="A205" t="s">
        <v>535</v>
      </c>
      <c r="B205">
        <v>0</v>
      </c>
      <c r="C205">
        <v>1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  <c r="DH205">
        <v>0</v>
      </c>
      <c r="DI205">
        <v>0</v>
      </c>
      <c r="DJ205">
        <v>0</v>
      </c>
      <c r="DK205">
        <v>0</v>
      </c>
      <c r="DL205">
        <v>0</v>
      </c>
      <c r="DM205">
        <v>0</v>
      </c>
      <c r="DN205">
        <v>0</v>
      </c>
      <c r="DO205">
        <v>0</v>
      </c>
      <c r="DP205">
        <v>0</v>
      </c>
      <c r="DQ205">
        <v>0</v>
      </c>
      <c r="DR205">
        <v>0</v>
      </c>
      <c r="DS205">
        <v>0</v>
      </c>
      <c r="DT205">
        <v>0</v>
      </c>
      <c r="DU205">
        <v>0</v>
      </c>
      <c r="DV205">
        <v>0</v>
      </c>
      <c r="DW205">
        <v>0</v>
      </c>
      <c r="DX205">
        <v>0</v>
      </c>
      <c r="DY205">
        <v>0</v>
      </c>
      <c r="DZ205">
        <v>0</v>
      </c>
      <c r="EA205">
        <v>0</v>
      </c>
      <c r="EB205">
        <v>0</v>
      </c>
      <c r="EC205">
        <v>0</v>
      </c>
      <c r="ED205">
        <v>0</v>
      </c>
      <c r="EE205">
        <v>0</v>
      </c>
      <c r="EF205">
        <v>0</v>
      </c>
      <c r="EG205">
        <v>0</v>
      </c>
      <c r="EH205">
        <v>0</v>
      </c>
      <c r="EI205">
        <v>0</v>
      </c>
      <c r="EJ205">
        <v>0</v>
      </c>
      <c r="EK205">
        <v>0</v>
      </c>
      <c r="EL205">
        <v>0</v>
      </c>
      <c r="EM205">
        <v>0</v>
      </c>
      <c r="EN205">
        <v>0</v>
      </c>
      <c r="EO205">
        <v>0</v>
      </c>
      <c r="EP205">
        <v>0</v>
      </c>
      <c r="EQ205">
        <v>0</v>
      </c>
      <c r="ER205">
        <v>0</v>
      </c>
      <c r="ES205">
        <v>0</v>
      </c>
      <c r="ET205">
        <v>0</v>
      </c>
      <c r="EU205">
        <v>0</v>
      </c>
      <c r="EV205">
        <v>0</v>
      </c>
      <c r="EW205">
        <v>0</v>
      </c>
      <c r="EX205">
        <v>0</v>
      </c>
      <c r="EY205">
        <v>0</v>
      </c>
      <c r="EZ205">
        <v>0</v>
      </c>
      <c r="FA205">
        <v>0</v>
      </c>
      <c r="FB205">
        <v>0</v>
      </c>
      <c r="FC205">
        <v>0</v>
      </c>
      <c r="FD205">
        <v>0</v>
      </c>
      <c r="FE205">
        <v>0</v>
      </c>
      <c r="FF205">
        <v>0</v>
      </c>
      <c r="FG205">
        <v>0</v>
      </c>
      <c r="FH205">
        <v>0</v>
      </c>
      <c r="FI205">
        <v>0</v>
      </c>
      <c r="FJ205">
        <v>0</v>
      </c>
      <c r="FK205">
        <v>0</v>
      </c>
      <c r="FL205">
        <v>0</v>
      </c>
      <c r="FM205">
        <v>0</v>
      </c>
      <c r="FN205">
        <v>0</v>
      </c>
      <c r="FO205">
        <v>0</v>
      </c>
      <c r="FP205">
        <v>0</v>
      </c>
      <c r="FQ205">
        <v>0</v>
      </c>
      <c r="FR205">
        <v>0</v>
      </c>
      <c r="FS205">
        <v>0</v>
      </c>
      <c r="FT205">
        <v>0</v>
      </c>
      <c r="FU205">
        <v>0</v>
      </c>
      <c r="FV205">
        <v>0</v>
      </c>
      <c r="FW205">
        <v>0</v>
      </c>
      <c r="FX205">
        <v>0</v>
      </c>
      <c r="FY205">
        <v>0</v>
      </c>
      <c r="FZ205">
        <v>0</v>
      </c>
      <c r="GA205">
        <v>0</v>
      </c>
      <c r="GB205">
        <v>0</v>
      </c>
      <c r="GC205">
        <v>0</v>
      </c>
      <c r="GD205">
        <v>0</v>
      </c>
      <c r="GE205">
        <v>0</v>
      </c>
      <c r="GF205">
        <v>0</v>
      </c>
      <c r="GG205">
        <v>0</v>
      </c>
      <c r="GH205">
        <v>0</v>
      </c>
      <c r="GI205">
        <v>0</v>
      </c>
      <c r="GJ205">
        <v>0</v>
      </c>
      <c r="GK205">
        <v>0</v>
      </c>
      <c r="GL205">
        <v>0</v>
      </c>
      <c r="GM205">
        <v>0</v>
      </c>
      <c r="GN205">
        <v>0</v>
      </c>
      <c r="GO205">
        <v>0</v>
      </c>
      <c r="GP205">
        <v>0</v>
      </c>
      <c r="GQ205">
        <v>0</v>
      </c>
      <c r="GR205">
        <v>0</v>
      </c>
      <c r="GS205">
        <v>0</v>
      </c>
      <c r="GT205">
        <v>0</v>
      </c>
      <c r="GU205">
        <v>0</v>
      </c>
      <c r="GV205">
        <v>0</v>
      </c>
      <c r="GW205">
        <v>0</v>
      </c>
      <c r="GX205">
        <v>0</v>
      </c>
      <c r="GY205">
        <v>0</v>
      </c>
      <c r="GZ205">
        <v>0</v>
      </c>
      <c r="HA205">
        <v>0</v>
      </c>
      <c r="HB205">
        <v>0</v>
      </c>
      <c r="HC205">
        <v>0</v>
      </c>
      <c r="HD205">
        <v>0</v>
      </c>
      <c r="HE205">
        <v>0</v>
      </c>
      <c r="HF205">
        <v>0</v>
      </c>
      <c r="HG205">
        <v>0</v>
      </c>
      <c r="HH205">
        <v>0</v>
      </c>
      <c r="HI205">
        <v>0</v>
      </c>
      <c r="HJ205">
        <v>0</v>
      </c>
      <c r="HK205">
        <v>0</v>
      </c>
      <c r="HL205">
        <v>0</v>
      </c>
      <c r="HM205">
        <v>0</v>
      </c>
      <c r="HN205">
        <v>0</v>
      </c>
      <c r="HO205">
        <v>0</v>
      </c>
      <c r="HP205">
        <v>0</v>
      </c>
      <c r="HQ205">
        <v>0</v>
      </c>
      <c r="HR205">
        <v>0</v>
      </c>
      <c r="HS205">
        <v>0</v>
      </c>
      <c r="HT205">
        <v>0</v>
      </c>
      <c r="HU205">
        <v>0</v>
      </c>
      <c r="HV205">
        <v>0</v>
      </c>
      <c r="HW205">
        <v>0</v>
      </c>
      <c r="HX205">
        <v>0</v>
      </c>
      <c r="HY205">
        <v>0</v>
      </c>
      <c r="HZ205">
        <v>0</v>
      </c>
      <c r="IA205">
        <v>0</v>
      </c>
      <c r="IB205">
        <v>0</v>
      </c>
      <c r="IC205">
        <v>0</v>
      </c>
      <c r="ID205">
        <v>0</v>
      </c>
      <c r="IE205">
        <v>0</v>
      </c>
      <c r="IF205">
        <v>0</v>
      </c>
      <c r="IG205">
        <v>0</v>
      </c>
      <c r="IH205">
        <v>0</v>
      </c>
      <c r="II205">
        <v>0</v>
      </c>
      <c r="IJ205">
        <v>0</v>
      </c>
      <c r="IK205">
        <v>0</v>
      </c>
      <c r="IL205">
        <v>0</v>
      </c>
      <c r="IM205">
        <v>0</v>
      </c>
      <c r="IN205">
        <v>0</v>
      </c>
      <c r="IO205">
        <v>0</v>
      </c>
      <c r="IP205">
        <v>0</v>
      </c>
      <c r="IQ205">
        <v>0</v>
      </c>
      <c r="IR205">
        <v>0</v>
      </c>
      <c r="IS205">
        <v>0</v>
      </c>
      <c r="IT205">
        <v>0</v>
      </c>
      <c r="IU205">
        <v>0</v>
      </c>
      <c r="IV205">
        <v>0</v>
      </c>
      <c r="IW205">
        <v>0</v>
      </c>
      <c r="IX205">
        <v>0</v>
      </c>
      <c r="IY205">
        <v>0</v>
      </c>
      <c r="IZ205">
        <v>0</v>
      </c>
      <c r="JA205">
        <v>0</v>
      </c>
      <c r="JB205">
        <v>0</v>
      </c>
      <c r="JC205">
        <v>0</v>
      </c>
      <c r="JD205">
        <v>0</v>
      </c>
      <c r="JE205">
        <v>0</v>
      </c>
      <c r="JF205">
        <v>0</v>
      </c>
      <c r="JG205">
        <v>0</v>
      </c>
      <c r="JH205">
        <v>0</v>
      </c>
      <c r="JI205">
        <v>0</v>
      </c>
      <c r="JJ205">
        <v>0</v>
      </c>
      <c r="JK205">
        <v>0</v>
      </c>
      <c r="JL205">
        <v>0</v>
      </c>
      <c r="JM205">
        <v>0</v>
      </c>
      <c r="JN205">
        <v>0</v>
      </c>
      <c r="JO205">
        <v>0</v>
      </c>
      <c r="JP205">
        <v>0</v>
      </c>
      <c r="JQ205">
        <v>0</v>
      </c>
      <c r="JR205">
        <v>0</v>
      </c>
      <c r="JS205">
        <v>0</v>
      </c>
      <c r="JT205">
        <v>0</v>
      </c>
      <c r="JU205">
        <v>0</v>
      </c>
      <c r="JV205">
        <v>0</v>
      </c>
      <c r="JW205">
        <v>0</v>
      </c>
      <c r="JX205">
        <v>0</v>
      </c>
      <c r="JY205">
        <v>0</v>
      </c>
      <c r="JZ205">
        <v>0</v>
      </c>
      <c r="KA205">
        <v>0</v>
      </c>
      <c r="KB205">
        <v>0</v>
      </c>
      <c r="KC205">
        <v>0</v>
      </c>
      <c r="KD205">
        <v>0</v>
      </c>
      <c r="KE205">
        <v>0</v>
      </c>
      <c r="KF205">
        <v>0</v>
      </c>
      <c r="KG205">
        <v>0</v>
      </c>
      <c r="KH205">
        <v>0</v>
      </c>
      <c r="KI205">
        <v>0</v>
      </c>
      <c r="KJ205">
        <v>0</v>
      </c>
      <c r="KK205">
        <v>0</v>
      </c>
      <c r="KL205">
        <v>0</v>
      </c>
      <c r="KM205">
        <v>0</v>
      </c>
      <c r="KN205">
        <v>0</v>
      </c>
      <c r="KO205">
        <v>0</v>
      </c>
      <c r="KP205">
        <v>0</v>
      </c>
      <c r="KQ205">
        <v>0</v>
      </c>
      <c r="KR205">
        <v>0</v>
      </c>
      <c r="KS205">
        <v>0</v>
      </c>
      <c r="KT205">
        <v>0</v>
      </c>
      <c r="KU205">
        <v>0</v>
      </c>
      <c r="KV205">
        <v>0</v>
      </c>
      <c r="KW205">
        <v>0</v>
      </c>
      <c r="KX205">
        <v>0</v>
      </c>
      <c r="KY205">
        <v>0</v>
      </c>
      <c r="KZ205">
        <v>0</v>
      </c>
      <c r="LA205">
        <v>0</v>
      </c>
      <c r="LB205">
        <v>0</v>
      </c>
      <c r="LC205">
        <v>0</v>
      </c>
      <c r="LD205">
        <v>0</v>
      </c>
      <c r="LE205">
        <v>0</v>
      </c>
      <c r="LF205">
        <v>0</v>
      </c>
      <c r="LG205">
        <v>0</v>
      </c>
      <c r="LH205">
        <v>0</v>
      </c>
      <c r="LI205">
        <v>0</v>
      </c>
      <c r="LJ205">
        <v>0</v>
      </c>
      <c r="LK205">
        <v>0</v>
      </c>
      <c r="LL205">
        <v>0</v>
      </c>
      <c r="LM205">
        <v>0</v>
      </c>
      <c r="LN205">
        <v>0</v>
      </c>
      <c r="LO205">
        <v>0</v>
      </c>
      <c r="LP205">
        <v>0</v>
      </c>
      <c r="LQ205">
        <v>0</v>
      </c>
      <c r="LR205">
        <v>0</v>
      </c>
      <c r="LS205">
        <v>0</v>
      </c>
      <c r="LT205">
        <v>0</v>
      </c>
      <c r="LU205">
        <v>0</v>
      </c>
      <c r="LV205">
        <v>0</v>
      </c>
      <c r="LW205">
        <v>0</v>
      </c>
      <c r="LX205">
        <v>0</v>
      </c>
      <c r="LY205">
        <v>0</v>
      </c>
      <c r="LZ205">
        <v>0</v>
      </c>
      <c r="MA205">
        <v>0</v>
      </c>
      <c r="MB205">
        <v>0</v>
      </c>
      <c r="MC205">
        <v>0</v>
      </c>
      <c r="MD205">
        <v>0</v>
      </c>
      <c r="ME205">
        <v>0</v>
      </c>
      <c r="MF205">
        <v>0</v>
      </c>
      <c r="MG205">
        <v>0</v>
      </c>
      <c r="MH205">
        <v>0</v>
      </c>
      <c r="MI205">
        <v>0</v>
      </c>
      <c r="MJ205">
        <v>128</v>
      </c>
    </row>
    <row r="206" spans="1:348" x14ac:dyDescent="0.55000000000000004">
      <c r="A206" t="s">
        <v>537</v>
      </c>
      <c r="B206">
        <v>0</v>
      </c>
      <c r="C206">
        <v>1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0</v>
      </c>
      <c r="DK206">
        <v>0</v>
      </c>
      <c r="DL206">
        <v>0</v>
      </c>
      <c r="DM206">
        <v>0</v>
      </c>
      <c r="DN206">
        <v>0</v>
      </c>
      <c r="DO206">
        <v>0</v>
      </c>
      <c r="DP206">
        <v>0</v>
      </c>
      <c r="DQ206">
        <v>0</v>
      </c>
      <c r="DR206">
        <v>0</v>
      </c>
      <c r="DS206">
        <v>0</v>
      </c>
      <c r="DT206">
        <v>0</v>
      </c>
      <c r="DU206">
        <v>0</v>
      </c>
      <c r="DV206">
        <v>0</v>
      </c>
      <c r="DW206">
        <v>0</v>
      </c>
      <c r="DX206">
        <v>0</v>
      </c>
      <c r="DY206">
        <v>0</v>
      </c>
      <c r="DZ206">
        <v>0</v>
      </c>
      <c r="EA206">
        <v>0</v>
      </c>
      <c r="EB206">
        <v>0</v>
      </c>
      <c r="EC206">
        <v>0</v>
      </c>
      <c r="ED206">
        <v>0</v>
      </c>
      <c r="EE206">
        <v>0</v>
      </c>
      <c r="EF206">
        <v>0</v>
      </c>
      <c r="EG206">
        <v>0</v>
      </c>
      <c r="EH206">
        <v>0</v>
      </c>
      <c r="EI206">
        <v>0</v>
      </c>
      <c r="EJ206">
        <v>0</v>
      </c>
      <c r="EK206">
        <v>0</v>
      </c>
      <c r="EL206">
        <v>0</v>
      </c>
      <c r="EM206">
        <v>0</v>
      </c>
      <c r="EN206">
        <v>0</v>
      </c>
      <c r="EO206">
        <v>0</v>
      </c>
      <c r="EP206">
        <v>0</v>
      </c>
      <c r="EQ206">
        <v>0</v>
      </c>
      <c r="ER206">
        <v>0</v>
      </c>
      <c r="ES206">
        <v>0</v>
      </c>
      <c r="ET206">
        <v>0</v>
      </c>
      <c r="EU206">
        <v>0</v>
      </c>
      <c r="EV206">
        <v>0</v>
      </c>
      <c r="EW206">
        <v>0</v>
      </c>
      <c r="EX206">
        <v>0</v>
      </c>
      <c r="EY206">
        <v>0</v>
      </c>
      <c r="EZ206">
        <v>0</v>
      </c>
      <c r="FA206">
        <v>0</v>
      </c>
      <c r="FB206">
        <v>0</v>
      </c>
      <c r="FC206">
        <v>0</v>
      </c>
      <c r="FD206">
        <v>0</v>
      </c>
      <c r="FE206">
        <v>0</v>
      </c>
      <c r="FF206">
        <v>0</v>
      </c>
      <c r="FG206">
        <v>0</v>
      </c>
      <c r="FH206">
        <v>0</v>
      </c>
      <c r="FI206">
        <v>0</v>
      </c>
      <c r="FJ206">
        <v>0</v>
      </c>
      <c r="FK206">
        <v>0</v>
      </c>
      <c r="FL206">
        <v>0</v>
      </c>
      <c r="FM206">
        <v>0</v>
      </c>
      <c r="FN206">
        <v>0</v>
      </c>
      <c r="FO206">
        <v>0</v>
      </c>
      <c r="FP206">
        <v>0</v>
      </c>
      <c r="FQ206">
        <v>0</v>
      </c>
      <c r="FR206">
        <v>0</v>
      </c>
      <c r="FS206">
        <v>0</v>
      </c>
      <c r="FT206">
        <v>0</v>
      </c>
      <c r="FU206">
        <v>0</v>
      </c>
      <c r="FV206">
        <v>0</v>
      </c>
      <c r="FW206">
        <v>0</v>
      </c>
      <c r="FX206">
        <v>0</v>
      </c>
      <c r="FY206">
        <v>0</v>
      </c>
      <c r="FZ206">
        <v>0</v>
      </c>
      <c r="GA206">
        <v>0</v>
      </c>
      <c r="GB206">
        <v>0</v>
      </c>
      <c r="GC206">
        <v>0</v>
      </c>
      <c r="GD206">
        <v>0</v>
      </c>
      <c r="GE206">
        <v>0</v>
      </c>
      <c r="GF206">
        <v>0</v>
      </c>
      <c r="GG206">
        <v>0</v>
      </c>
      <c r="GH206">
        <v>0</v>
      </c>
      <c r="GI206">
        <v>0</v>
      </c>
      <c r="GJ206">
        <v>0</v>
      </c>
      <c r="GK206">
        <v>0</v>
      </c>
      <c r="GL206">
        <v>0</v>
      </c>
      <c r="GM206">
        <v>0</v>
      </c>
      <c r="GN206">
        <v>0</v>
      </c>
      <c r="GO206">
        <v>0</v>
      </c>
      <c r="GP206">
        <v>0</v>
      </c>
      <c r="GQ206">
        <v>0</v>
      </c>
      <c r="GR206">
        <v>0</v>
      </c>
      <c r="GS206">
        <v>0</v>
      </c>
      <c r="GT206">
        <v>0</v>
      </c>
      <c r="GU206">
        <v>0</v>
      </c>
      <c r="GV206">
        <v>0</v>
      </c>
      <c r="GW206">
        <v>0</v>
      </c>
      <c r="GX206">
        <v>0</v>
      </c>
      <c r="GY206">
        <v>0</v>
      </c>
      <c r="GZ206">
        <v>0</v>
      </c>
      <c r="HA206">
        <v>0</v>
      </c>
      <c r="HB206">
        <v>0</v>
      </c>
      <c r="HC206">
        <v>0</v>
      </c>
      <c r="HD206">
        <v>0</v>
      </c>
      <c r="HE206">
        <v>0</v>
      </c>
      <c r="HF206">
        <v>0</v>
      </c>
      <c r="HG206">
        <v>0</v>
      </c>
      <c r="HH206">
        <v>0</v>
      </c>
      <c r="HI206">
        <v>0</v>
      </c>
      <c r="HJ206">
        <v>0</v>
      </c>
      <c r="HK206">
        <v>0</v>
      </c>
      <c r="HL206">
        <v>0</v>
      </c>
      <c r="HM206">
        <v>0</v>
      </c>
      <c r="HN206">
        <v>0</v>
      </c>
      <c r="HO206">
        <v>0</v>
      </c>
      <c r="HP206">
        <v>0</v>
      </c>
      <c r="HQ206">
        <v>0</v>
      </c>
      <c r="HR206">
        <v>0</v>
      </c>
      <c r="HS206">
        <v>0</v>
      </c>
      <c r="HT206">
        <v>0</v>
      </c>
      <c r="HU206">
        <v>0</v>
      </c>
      <c r="HV206">
        <v>0</v>
      </c>
      <c r="HW206">
        <v>0</v>
      </c>
      <c r="HX206">
        <v>0</v>
      </c>
      <c r="HY206">
        <v>0</v>
      </c>
      <c r="HZ206">
        <v>0</v>
      </c>
      <c r="IA206">
        <v>0</v>
      </c>
      <c r="IB206">
        <v>0</v>
      </c>
      <c r="IC206">
        <v>0</v>
      </c>
      <c r="ID206">
        <v>0</v>
      </c>
      <c r="IE206">
        <v>0</v>
      </c>
      <c r="IF206">
        <v>0</v>
      </c>
      <c r="IG206">
        <v>0</v>
      </c>
      <c r="IH206">
        <v>0</v>
      </c>
      <c r="II206">
        <v>0</v>
      </c>
      <c r="IJ206">
        <v>0</v>
      </c>
      <c r="IK206">
        <v>0</v>
      </c>
      <c r="IL206">
        <v>0</v>
      </c>
      <c r="IM206">
        <v>0</v>
      </c>
      <c r="IN206">
        <v>0</v>
      </c>
      <c r="IO206">
        <v>0</v>
      </c>
      <c r="IP206">
        <v>0</v>
      </c>
      <c r="IQ206">
        <v>0</v>
      </c>
      <c r="IR206">
        <v>0</v>
      </c>
      <c r="IS206">
        <v>0</v>
      </c>
      <c r="IT206">
        <v>0</v>
      </c>
      <c r="IU206">
        <v>0</v>
      </c>
      <c r="IV206">
        <v>0</v>
      </c>
      <c r="IW206">
        <v>0</v>
      </c>
      <c r="IX206">
        <v>0</v>
      </c>
      <c r="IY206">
        <v>0</v>
      </c>
      <c r="IZ206">
        <v>0</v>
      </c>
      <c r="JA206">
        <v>0</v>
      </c>
      <c r="JB206">
        <v>0</v>
      </c>
      <c r="JC206">
        <v>0</v>
      </c>
      <c r="JD206">
        <v>0</v>
      </c>
      <c r="JE206">
        <v>0</v>
      </c>
      <c r="JF206">
        <v>0</v>
      </c>
      <c r="JG206">
        <v>0</v>
      </c>
      <c r="JH206">
        <v>0</v>
      </c>
      <c r="JI206">
        <v>0</v>
      </c>
      <c r="JJ206">
        <v>0</v>
      </c>
      <c r="JK206">
        <v>0</v>
      </c>
      <c r="JL206">
        <v>0</v>
      </c>
      <c r="JM206">
        <v>0</v>
      </c>
      <c r="JN206">
        <v>0</v>
      </c>
      <c r="JO206">
        <v>0</v>
      </c>
      <c r="JP206">
        <v>0</v>
      </c>
      <c r="JQ206">
        <v>0</v>
      </c>
      <c r="JR206">
        <v>0</v>
      </c>
      <c r="JS206">
        <v>0</v>
      </c>
      <c r="JT206">
        <v>0</v>
      </c>
      <c r="JU206">
        <v>0</v>
      </c>
      <c r="JV206">
        <v>0</v>
      </c>
      <c r="JW206">
        <v>0</v>
      </c>
      <c r="JX206">
        <v>0</v>
      </c>
      <c r="JY206">
        <v>0</v>
      </c>
      <c r="JZ206">
        <v>0</v>
      </c>
      <c r="KA206">
        <v>0</v>
      </c>
      <c r="KB206">
        <v>0</v>
      </c>
      <c r="KC206">
        <v>0</v>
      </c>
      <c r="KD206">
        <v>0</v>
      </c>
      <c r="KE206">
        <v>0</v>
      </c>
      <c r="KF206">
        <v>0</v>
      </c>
      <c r="KG206">
        <v>0</v>
      </c>
      <c r="KH206">
        <v>0</v>
      </c>
      <c r="KI206">
        <v>0</v>
      </c>
      <c r="KJ206">
        <v>0</v>
      </c>
      <c r="KK206">
        <v>0</v>
      </c>
      <c r="KL206">
        <v>0</v>
      </c>
      <c r="KM206">
        <v>0</v>
      </c>
      <c r="KN206">
        <v>0</v>
      </c>
      <c r="KO206">
        <v>0</v>
      </c>
      <c r="KP206">
        <v>0</v>
      </c>
      <c r="KQ206">
        <v>0</v>
      </c>
      <c r="KR206">
        <v>0</v>
      </c>
      <c r="KS206">
        <v>0</v>
      </c>
      <c r="KT206">
        <v>0</v>
      </c>
      <c r="KU206">
        <v>0</v>
      </c>
      <c r="KV206">
        <v>0</v>
      </c>
      <c r="KW206">
        <v>0</v>
      </c>
      <c r="KX206">
        <v>0</v>
      </c>
      <c r="KY206">
        <v>0</v>
      </c>
      <c r="KZ206">
        <v>0</v>
      </c>
      <c r="LA206">
        <v>0</v>
      </c>
      <c r="LB206">
        <v>0</v>
      </c>
      <c r="LC206">
        <v>0</v>
      </c>
      <c r="LD206">
        <v>0</v>
      </c>
      <c r="LE206">
        <v>0</v>
      </c>
      <c r="LF206">
        <v>0</v>
      </c>
      <c r="LG206">
        <v>0</v>
      </c>
      <c r="LH206">
        <v>0</v>
      </c>
      <c r="LI206">
        <v>0</v>
      </c>
      <c r="LJ206">
        <v>0</v>
      </c>
      <c r="LK206">
        <v>0</v>
      </c>
      <c r="LL206">
        <v>0</v>
      </c>
      <c r="LM206">
        <v>0</v>
      </c>
      <c r="LN206">
        <v>0</v>
      </c>
      <c r="LO206">
        <v>0</v>
      </c>
      <c r="LP206">
        <v>0</v>
      </c>
      <c r="LQ206">
        <v>0</v>
      </c>
      <c r="LR206">
        <v>0</v>
      </c>
      <c r="LS206">
        <v>0</v>
      </c>
      <c r="LT206">
        <v>0</v>
      </c>
      <c r="LU206">
        <v>0</v>
      </c>
      <c r="LV206">
        <v>0</v>
      </c>
      <c r="LW206">
        <v>0</v>
      </c>
      <c r="LX206">
        <v>0</v>
      </c>
      <c r="LY206">
        <v>0</v>
      </c>
      <c r="LZ206">
        <v>0</v>
      </c>
      <c r="MA206">
        <v>0</v>
      </c>
      <c r="MB206">
        <v>0</v>
      </c>
      <c r="MC206">
        <v>0</v>
      </c>
      <c r="MD206">
        <v>0</v>
      </c>
      <c r="ME206">
        <v>0</v>
      </c>
      <c r="MF206">
        <v>0</v>
      </c>
      <c r="MG206">
        <v>0</v>
      </c>
      <c r="MH206">
        <v>0</v>
      </c>
      <c r="MI206">
        <v>0</v>
      </c>
      <c r="MJ206">
        <v>128</v>
      </c>
    </row>
    <row r="207" spans="1:348" x14ac:dyDescent="0.55000000000000004">
      <c r="A207" t="s">
        <v>539</v>
      </c>
      <c r="B207">
        <v>0</v>
      </c>
      <c r="C207">
        <v>1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  <c r="DH207">
        <v>0</v>
      </c>
      <c r="DI207">
        <v>0</v>
      </c>
      <c r="DJ207">
        <v>0</v>
      </c>
      <c r="DK207">
        <v>0</v>
      </c>
      <c r="DL207">
        <v>0</v>
      </c>
      <c r="DM207">
        <v>0</v>
      </c>
      <c r="DN207">
        <v>0</v>
      </c>
      <c r="DO207">
        <v>0</v>
      </c>
      <c r="DP207">
        <v>0</v>
      </c>
      <c r="DQ207">
        <v>0</v>
      </c>
      <c r="DR207">
        <v>0</v>
      </c>
      <c r="DS207">
        <v>0</v>
      </c>
      <c r="DT207">
        <v>0</v>
      </c>
      <c r="DU207">
        <v>0</v>
      </c>
      <c r="DV207">
        <v>0</v>
      </c>
      <c r="DW207">
        <v>0</v>
      </c>
      <c r="DX207">
        <v>0</v>
      </c>
      <c r="DY207">
        <v>0</v>
      </c>
      <c r="DZ207">
        <v>0</v>
      </c>
      <c r="EA207">
        <v>0</v>
      </c>
      <c r="EB207">
        <v>0</v>
      </c>
      <c r="EC207">
        <v>0</v>
      </c>
      <c r="ED207">
        <v>0</v>
      </c>
      <c r="EE207">
        <v>0</v>
      </c>
      <c r="EF207">
        <v>0</v>
      </c>
      <c r="EG207">
        <v>0</v>
      </c>
      <c r="EH207">
        <v>0</v>
      </c>
      <c r="EI207">
        <v>0</v>
      </c>
      <c r="EJ207">
        <v>0</v>
      </c>
      <c r="EK207">
        <v>0</v>
      </c>
      <c r="EL207">
        <v>0</v>
      </c>
      <c r="EM207">
        <v>0</v>
      </c>
      <c r="EN207">
        <v>0</v>
      </c>
      <c r="EO207">
        <v>0</v>
      </c>
      <c r="EP207">
        <v>0</v>
      </c>
      <c r="EQ207">
        <v>0</v>
      </c>
      <c r="ER207">
        <v>0</v>
      </c>
      <c r="ES207">
        <v>0</v>
      </c>
      <c r="ET207">
        <v>0</v>
      </c>
      <c r="EU207">
        <v>0</v>
      </c>
      <c r="EV207">
        <v>0</v>
      </c>
      <c r="EW207">
        <v>0</v>
      </c>
      <c r="EX207">
        <v>0</v>
      </c>
      <c r="EY207">
        <v>0</v>
      </c>
      <c r="EZ207">
        <v>0</v>
      </c>
      <c r="FA207">
        <v>0</v>
      </c>
      <c r="FB207">
        <v>0</v>
      </c>
      <c r="FC207">
        <v>0</v>
      </c>
      <c r="FD207">
        <v>0</v>
      </c>
      <c r="FE207">
        <v>0</v>
      </c>
      <c r="FF207">
        <v>0</v>
      </c>
      <c r="FG207">
        <v>0</v>
      </c>
      <c r="FH207">
        <v>0</v>
      </c>
      <c r="FI207">
        <v>0</v>
      </c>
      <c r="FJ207">
        <v>0</v>
      </c>
      <c r="FK207">
        <v>0</v>
      </c>
      <c r="FL207">
        <v>0</v>
      </c>
      <c r="FM207">
        <v>0</v>
      </c>
      <c r="FN207">
        <v>0</v>
      </c>
      <c r="FO207">
        <v>0</v>
      </c>
      <c r="FP207">
        <v>0</v>
      </c>
      <c r="FQ207">
        <v>0</v>
      </c>
      <c r="FR207">
        <v>0</v>
      </c>
      <c r="FS207">
        <v>0</v>
      </c>
      <c r="FT207">
        <v>0</v>
      </c>
      <c r="FU207">
        <v>0</v>
      </c>
      <c r="FV207">
        <v>0</v>
      </c>
      <c r="FW207">
        <v>0</v>
      </c>
      <c r="FX207">
        <v>0</v>
      </c>
      <c r="FY207">
        <v>0</v>
      </c>
      <c r="FZ207">
        <v>0</v>
      </c>
      <c r="GA207">
        <v>0</v>
      </c>
      <c r="GB207">
        <v>0</v>
      </c>
      <c r="GC207">
        <v>0</v>
      </c>
      <c r="GD207">
        <v>0</v>
      </c>
      <c r="GE207">
        <v>0</v>
      </c>
      <c r="GF207">
        <v>0</v>
      </c>
      <c r="GG207">
        <v>0</v>
      </c>
      <c r="GH207">
        <v>0</v>
      </c>
      <c r="GI207">
        <v>0</v>
      </c>
      <c r="GJ207">
        <v>0</v>
      </c>
      <c r="GK207">
        <v>0</v>
      </c>
      <c r="GL207">
        <v>0</v>
      </c>
      <c r="GM207">
        <v>0</v>
      </c>
      <c r="GN207">
        <v>0</v>
      </c>
      <c r="GO207">
        <v>0</v>
      </c>
      <c r="GP207">
        <v>0</v>
      </c>
      <c r="GQ207">
        <v>0</v>
      </c>
      <c r="GR207">
        <v>0</v>
      </c>
      <c r="GS207">
        <v>0</v>
      </c>
      <c r="GT207">
        <v>0</v>
      </c>
      <c r="GU207">
        <v>0</v>
      </c>
      <c r="GV207">
        <v>0</v>
      </c>
      <c r="GW207">
        <v>0</v>
      </c>
      <c r="GX207">
        <v>0</v>
      </c>
      <c r="GY207">
        <v>0</v>
      </c>
      <c r="GZ207">
        <v>0</v>
      </c>
      <c r="HA207">
        <v>0</v>
      </c>
      <c r="HB207">
        <v>0</v>
      </c>
      <c r="HC207">
        <v>0</v>
      </c>
      <c r="HD207">
        <v>0</v>
      </c>
      <c r="HE207">
        <v>0</v>
      </c>
      <c r="HF207">
        <v>0</v>
      </c>
      <c r="HG207">
        <v>0</v>
      </c>
      <c r="HH207">
        <v>0</v>
      </c>
      <c r="HI207">
        <v>0</v>
      </c>
      <c r="HJ207">
        <v>0</v>
      </c>
      <c r="HK207">
        <v>0</v>
      </c>
      <c r="HL207">
        <v>0</v>
      </c>
      <c r="HM207">
        <v>0</v>
      </c>
      <c r="HN207">
        <v>0</v>
      </c>
      <c r="HO207">
        <v>0</v>
      </c>
      <c r="HP207">
        <v>0</v>
      </c>
      <c r="HQ207">
        <v>0</v>
      </c>
      <c r="HR207">
        <v>0</v>
      </c>
      <c r="HS207">
        <v>0</v>
      </c>
      <c r="HT207">
        <v>0</v>
      </c>
      <c r="HU207">
        <v>0</v>
      </c>
      <c r="HV207">
        <v>0</v>
      </c>
      <c r="HW207">
        <v>0</v>
      </c>
      <c r="HX207">
        <v>0</v>
      </c>
      <c r="HY207">
        <v>0</v>
      </c>
      <c r="HZ207">
        <v>0</v>
      </c>
      <c r="IA207">
        <v>0</v>
      </c>
      <c r="IB207">
        <v>0</v>
      </c>
      <c r="IC207">
        <v>0</v>
      </c>
      <c r="ID207">
        <v>0</v>
      </c>
      <c r="IE207">
        <v>0</v>
      </c>
      <c r="IF207">
        <v>0</v>
      </c>
      <c r="IG207">
        <v>0</v>
      </c>
      <c r="IH207">
        <v>0</v>
      </c>
      <c r="II207">
        <v>0</v>
      </c>
      <c r="IJ207">
        <v>0</v>
      </c>
      <c r="IK207">
        <v>0</v>
      </c>
      <c r="IL207">
        <v>0</v>
      </c>
      <c r="IM207">
        <v>0</v>
      </c>
      <c r="IN207">
        <v>0</v>
      </c>
      <c r="IO207">
        <v>0</v>
      </c>
      <c r="IP207">
        <v>0</v>
      </c>
      <c r="IQ207">
        <v>0</v>
      </c>
      <c r="IR207">
        <v>0</v>
      </c>
      <c r="IS207">
        <v>0</v>
      </c>
      <c r="IT207">
        <v>0</v>
      </c>
      <c r="IU207">
        <v>0</v>
      </c>
      <c r="IV207">
        <v>0</v>
      </c>
      <c r="IW207">
        <v>0</v>
      </c>
      <c r="IX207">
        <v>0</v>
      </c>
      <c r="IY207">
        <v>0</v>
      </c>
      <c r="IZ207">
        <v>0</v>
      </c>
      <c r="JA207">
        <v>0</v>
      </c>
      <c r="JB207">
        <v>0</v>
      </c>
      <c r="JC207">
        <v>0</v>
      </c>
      <c r="JD207">
        <v>0</v>
      </c>
      <c r="JE207">
        <v>0</v>
      </c>
      <c r="JF207">
        <v>0</v>
      </c>
      <c r="JG207">
        <v>0</v>
      </c>
      <c r="JH207">
        <v>0</v>
      </c>
      <c r="JI207">
        <v>0</v>
      </c>
      <c r="JJ207">
        <v>0</v>
      </c>
      <c r="JK207">
        <v>0</v>
      </c>
      <c r="JL207">
        <v>0</v>
      </c>
      <c r="JM207">
        <v>0</v>
      </c>
      <c r="JN207">
        <v>0</v>
      </c>
      <c r="JO207">
        <v>0</v>
      </c>
      <c r="JP207">
        <v>0</v>
      </c>
      <c r="JQ207">
        <v>0</v>
      </c>
      <c r="JR207">
        <v>0</v>
      </c>
      <c r="JS207">
        <v>0</v>
      </c>
      <c r="JT207">
        <v>0</v>
      </c>
      <c r="JU207">
        <v>0</v>
      </c>
      <c r="JV207">
        <v>0</v>
      </c>
      <c r="JW207">
        <v>0</v>
      </c>
      <c r="JX207">
        <v>0</v>
      </c>
      <c r="JY207">
        <v>0</v>
      </c>
      <c r="JZ207">
        <v>0</v>
      </c>
      <c r="KA207">
        <v>0</v>
      </c>
      <c r="KB207">
        <v>0</v>
      </c>
      <c r="KC207">
        <v>0</v>
      </c>
      <c r="KD207">
        <v>0</v>
      </c>
      <c r="KE207">
        <v>0</v>
      </c>
      <c r="KF207">
        <v>0</v>
      </c>
      <c r="KG207">
        <v>0</v>
      </c>
      <c r="KH207">
        <v>0</v>
      </c>
      <c r="KI207">
        <v>0</v>
      </c>
      <c r="KJ207">
        <v>0</v>
      </c>
      <c r="KK207">
        <v>0</v>
      </c>
      <c r="KL207">
        <v>0</v>
      </c>
      <c r="KM207">
        <v>0</v>
      </c>
      <c r="KN207">
        <v>0</v>
      </c>
      <c r="KO207">
        <v>0</v>
      </c>
      <c r="KP207">
        <v>0</v>
      </c>
      <c r="KQ207">
        <v>0</v>
      </c>
      <c r="KR207">
        <v>0</v>
      </c>
      <c r="KS207">
        <v>0</v>
      </c>
      <c r="KT207">
        <v>0</v>
      </c>
      <c r="KU207">
        <v>0</v>
      </c>
      <c r="KV207">
        <v>0</v>
      </c>
      <c r="KW207">
        <v>0</v>
      </c>
      <c r="KX207">
        <v>0</v>
      </c>
      <c r="KY207">
        <v>0</v>
      </c>
      <c r="KZ207">
        <v>0</v>
      </c>
      <c r="LA207">
        <v>0</v>
      </c>
      <c r="LB207">
        <v>0</v>
      </c>
      <c r="LC207">
        <v>0</v>
      </c>
      <c r="LD207">
        <v>0</v>
      </c>
      <c r="LE207">
        <v>0</v>
      </c>
      <c r="LF207">
        <v>0</v>
      </c>
      <c r="LG207">
        <v>0</v>
      </c>
      <c r="LH207">
        <v>0</v>
      </c>
      <c r="LI207">
        <v>0</v>
      </c>
      <c r="LJ207">
        <v>0</v>
      </c>
      <c r="LK207">
        <v>0</v>
      </c>
      <c r="LL207">
        <v>0</v>
      </c>
      <c r="LM207">
        <v>0</v>
      </c>
      <c r="LN207">
        <v>0</v>
      </c>
      <c r="LO207">
        <v>0</v>
      </c>
      <c r="LP207">
        <v>0</v>
      </c>
      <c r="LQ207">
        <v>0</v>
      </c>
      <c r="LR207">
        <v>0</v>
      </c>
      <c r="LS207">
        <v>0</v>
      </c>
      <c r="LT207">
        <v>0</v>
      </c>
      <c r="LU207">
        <v>0</v>
      </c>
      <c r="LV207">
        <v>0</v>
      </c>
      <c r="LW207">
        <v>0</v>
      </c>
      <c r="LX207">
        <v>0</v>
      </c>
      <c r="LY207">
        <v>0</v>
      </c>
      <c r="LZ207">
        <v>0</v>
      </c>
      <c r="MA207">
        <v>0</v>
      </c>
      <c r="MB207">
        <v>0</v>
      </c>
      <c r="MC207">
        <v>0</v>
      </c>
      <c r="MD207">
        <v>0</v>
      </c>
      <c r="ME207">
        <v>0</v>
      </c>
      <c r="MF207">
        <v>0</v>
      </c>
      <c r="MG207">
        <v>0</v>
      </c>
      <c r="MH207">
        <v>0</v>
      </c>
      <c r="MI207">
        <v>0</v>
      </c>
      <c r="MJ207">
        <v>128</v>
      </c>
    </row>
    <row r="208" spans="1:348" x14ac:dyDescent="0.55000000000000004">
      <c r="A208" t="s">
        <v>541</v>
      </c>
      <c r="B208">
        <v>0</v>
      </c>
      <c r="C208">
        <v>1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1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0</v>
      </c>
      <c r="DP208">
        <v>0</v>
      </c>
      <c r="DQ208">
        <v>0</v>
      </c>
      <c r="DR208">
        <v>0</v>
      </c>
      <c r="DS208">
        <v>0</v>
      </c>
      <c r="DT208">
        <v>0</v>
      </c>
      <c r="DU208">
        <v>0</v>
      </c>
      <c r="DV208">
        <v>0</v>
      </c>
      <c r="DW208">
        <v>0</v>
      </c>
      <c r="DX208">
        <v>0</v>
      </c>
      <c r="DY208">
        <v>0</v>
      </c>
      <c r="DZ208">
        <v>0</v>
      </c>
      <c r="EA208">
        <v>0</v>
      </c>
      <c r="EB208">
        <v>0</v>
      </c>
      <c r="EC208">
        <v>0</v>
      </c>
      <c r="ED208">
        <v>0</v>
      </c>
      <c r="EE208">
        <v>0</v>
      </c>
      <c r="EF208">
        <v>0</v>
      </c>
      <c r="EG208">
        <v>0</v>
      </c>
      <c r="EH208">
        <v>0</v>
      </c>
      <c r="EI208">
        <v>0</v>
      </c>
      <c r="EJ208">
        <v>0</v>
      </c>
      <c r="EK208">
        <v>0</v>
      </c>
      <c r="EL208">
        <v>0</v>
      </c>
      <c r="EM208">
        <v>0</v>
      </c>
      <c r="EN208">
        <v>0</v>
      </c>
      <c r="EO208">
        <v>0</v>
      </c>
      <c r="EP208">
        <v>0</v>
      </c>
      <c r="EQ208">
        <v>0</v>
      </c>
      <c r="ER208">
        <v>0</v>
      </c>
      <c r="ES208">
        <v>0</v>
      </c>
      <c r="ET208">
        <v>0</v>
      </c>
      <c r="EU208">
        <v>0</v>
      </c>
      <c r="EV208">
        <v>0</v>
      </c>
      <c r="EW208">
        <v>0</v>
      </c>
      <c r="EX208">
        <v>0</v>
      </c>
      <c r="EY208">
        <v>0</v>
      </c>
      <c r="EZ208">
        <v>0</v>
      </c>
      <c r="FA208">
        <v>0</v>
      </c>
      <c r="FB208">
        <v>0</v>
      </c>
      <c r="FC208">
        <v>0</v>
      </c>
      <c r="FD208">
        <v>0</v>
      </c>
      <c r="FE208">
        <v>0</v>
      </c>
      <c r="FF208">
        <v>0</v>
      </c>
      <c r="FG208">
        <v>0</v>
      </c>
      <c r="FH208">
        <v>0</v>
      </c>
      <c r="FI208">
        <v>0</v>
      </c>
      <c r="FJ208">
        <v>0</v>
      </c>
      <c r="FK208">
        <v>0</v>
      </c>
      <c r="FL208">
        <v>0</v>
      </c>
      <c r="FM208">
        <v>0</v>
      </c>
      <c r="FN208">
        <v>0</v>
      </c>
      <c r="FO208">
        <v>0</v>
      </c>
      <c r="FP208">
        <v>0</v>
      </c>
      <c r="FQ208">
        <v>0</v>
      </c>
      <c r="FR208">
        <v>0</v>
      </c>
      <c r="FS208">
        <v>0</v>
      </c>
      <c r="FT208">
        <v>0</v>
      </c>
      <c r="FU208">
        <v>0</v>
      </c>
      <c r="FV208">
        <v>0</v>
      </c>
      <c r="FW208">
        <v>0</v>
      </c>
      <c r="FX208">
        <v>0</v>
      </c>
      <c r="FY208">
        <v>0</v>
      </c>
      <c r="FZ208">
        <v>0</v>
      </c>
      <c r="GA208">
        <v>0</v>
      </c>
      <c r="GB208">
        <v>0</v>
      </c>
      <c r="GC208">
        <v>0</v>
      </c>
      <c r="GD208">
        <v>0</v>
      </c>
      <c r="GE208">
        <v>0</v>
      </c>
      <c r="GF208">
        <v>0</v>
      </c>
      <c r="GG208">
        <v>0</v>
      </c>
      <c r="GH208">
        <v>0</v>
      </c>
      <c r="GI208">
        <v>0</v>
      </c>
      <c r="GJ208">
        <v>0</v>
      </c>
      <c r="GK208">
        <v>0</v>
      </c>
      <c r="GL208">
        <v>0</v>
      </c>
      <c r="GM208">
        <v>0</v>
      </c>
      <c r="GN208">
        <v>0</v>
      </c>
      <c r="GO208">
        <v>0</v>
      </c>
      <c r="GP208">
        <v>0</v>
      </c>
      <c r="GQ208">
        <v>0</v>
      </c>
      <c r="GR208">
        <v>0</v>
      </c>
      <c r="GS208">
        <v>0</v>
      </c>
      <c r="GT208">
        <v>0</v>
      </c>
      <c r="GU208">
        <v>0</v>
      </c>
      <c r="GV208">
        <v>0</v>
      </c>
      <c r="GW208">
        <v>0</v>
      </c>
      <c r="GX208">
        <v>0</v>
      </c>
      <c r="GY208">
        <v>0</v>
      </c>
      <c r="GZ208">
        <v>0</v>
      </c>
      <c r="HA208">
        <v>0</v>
      </c>
      <c r="HB208">
        <v>0</v>
      </c>
      <c r="HC208">
        <v>0</v>
      </c>
      <c r="HD208">
        <v>0</v>
      </c>
      <c r="HE208">
        <v>0</v>
      </c>
      <c r="HF208">
        <v>0</v>
      </c>
      <c r="HG208">
        <v>0</v>
      </c>
      <c r="HH208">
        <v>0</v>
      </c>
      <c r="HI208">
        <v>0</v>
      </c>
      <c r="HJ208">
        <v>0</v>
      </c>
      <c r="HK208">
        <v>0</v>
      </c>
      <c r="HL208">
        <v>0</v>
      </c>
      <c r="HM208">
        <v>0</v>
      </c>
      <c r="HN208">
        <v>0</v>
      </c>
      <c r="HO208">
        <v>0</v>
      </c>
      <c r="HP208">
        <v>0</v>
      </c>
      <c r="HQ208">
        <v>0</v>
      </c>
      <c r="HR208">
        <v>0</v>
      </c>
      <c r="HS208">
        <v>0</v>
      </c>
      <c r="HT208">
        <v>0</v>
      </c>
      <c r="HU208">
        <v>0</v>
      </c>
      <c r="HV208">
        <v>0</v>
      </c>
      <c r="HW208">
        <v>0</v>
      </c>
      <c r="HX208">
        <v>0</v>
      </c>
      <c r="HY208">
        <v>0</v>
      </c>
      <c r="HZ208">
        <v>0</v>
      </c>
      <c r="IA208">
        <v>0</v>
      </c>
      <c r="IB208">
        <v>0</v>
      </c>
      <c r="IC208">
        <v>0</v>
      </c>
      <c r="ID208">
        <v>0</v>
      </c>
      <c r="IE208">
        <v>0</v>
      </c>
      <c r="IF208">
        <v>0</v>
      </c>
      <c r="IG208">
        <v>0</v>
      </c>
      <c r="IH208">
        <v>0</v>
      </c>
      <c r="II208">
        <v>0</v>
      </c>
      <c r="IJ208">
        <v>0</v>
      </c>
      <c r="IK208">
        <v>0</v>
      </c>
      <c r="IL208">
        <v>0</v>
      </c>
      <c r="IM208">
        <v>0</v>
      </c>
      <c r="IN208">
        <v>0</v>
      </c>
      <c r="IO208">
        <v>0</v>
      </c>
      <c r="IP208">
        <v>0</v>
      </c>
      <c r="IQ208">
        <v>0</v>
      </c>
      <c r="IR208">
        <v>0</v>
      </c>
      <c r="IS208">
        <v>0</v>
      </c>
      <c r="IT208">
        <v>0</v>
      </c>
      <c r="IU208">
        <v>0</v>
      </c>
      <c r="IV208">
        <v>0</v>
      </c>
      <c r="IW208">
        <v>0</v>
      </c>
      <c r="IX208">
        <v>0</v>
      </c>
      <c r="IY208">
        <v>0</v>
      </c>
      <c r="IZ208">
        <v>0</v>
      </c>
      <c r="JA208">
        <v>0</v>
      </c>
      <c r="JB208">
        <v>0</v>
      </c>
      <c r="JC208">
        <v>0</v>
      </c>
      <c r="JD208">
        <v>0</v>
      </c>
      <c r="JE208">
        <v>0</v>
      </c>
      <c r="JF208">
        <v>0</v>
      </c>
      <c r="JG208">
        <v>0</v>
      </c>
      <c r="JH208">
        <v>0</v>
      </c>
      <c r="JI208">
        <v>0</v>
      </c>
      <c r="JJ208">
        <v>0</v>
      </c>
      <c r="JK208">
        <v>0</v>
      </c>
      <c r="JL208">
        <v>0</v>
      </c>
      <c r="JM208">
        <v>0</v>
      </c>
      <c r="JN208">
        <v>0</v>
      </c>
      <c r="JO208">
        <v>0</v>
      </c>
      <c r="JP208">
        <v>0</v>
      </c>
      <c r="JQ208">
        <v>0</v>
      </c>
      <c r="JR208">
        <v>0</v>
      </c>
      <c r="JS208">
        <v>0</v>
      </c>
      <c r="JT208">
        <v>0</v>
      </c>
      <c r="JU208">
        <v>0</v>
      </c>
      <c r="JV208">
        <v>0</v>
      </c>
      <c r="JW208">
        <v>0</v>
      </c>
      <c r="JX208">
        <v>0</v>
      </c>
      <c r="JY208">
        <v>0</v>
      </c>
      <c r="JZ208">
        <v>0</v>
      </c>
      <c r="KA208">
        <v>0</v>
      </c>
      <c r="KB208">
        <v>0</v>
      </c>
      <c r="KC208">
        <v>0</v>
      </c>
      <c r="KD208">
        <v>0</v>
      </c>
      <c r="KE208">
        <v>0</v>
      </c>
      <c r="KF208">
        <v>0</v>
      </c>
      <c r="KG208">
        <v>0</v>
      </c>
      <c r="KH208">
        <v>0</v>
      </c>
      <c r="KI208">
        <v>0</v>
      </c>
      <c r="KJ208">
        <v>0</v>
      </c>
      <c r="KK208">
        <v>0</v>
      </c>
      <c r="KL208">
        <v>0</v>
      </c>
      <c r="KM208">
        <v>0</v>
      </c>
      <c r="KN208">
        <v>0</v>
      </c>
      <c r="KO208">
        <v>0</v>
      </c>
      <c r="KP208">
        <v>0</v>
      </c>
      <c r="KQ208">
        <v>0</v>
      </c>
      <c r="KR208">
        <v>0</v>
      </c>
      <c r="KS208">
        <v>0</v>
      </c>
      <c r="KT208">
        <v>0</v>
      </c>
      <c r="KU208">
        <v>0</v>
      </c>
      <c r="KV208">
        <v>0</v>
      </c>
      <c r="KW208">
        <v>0</v>
      </c>
      <c r="KX208">
        <v>0</v>
      </c>
      <c r="KY208">
        <v>0</v>
      </c>
      <c r="KZ208">
        <v>0</v>
      </c>
      <c r="LA208">
        <v>0</v>
      </c>
      <c r="LB208">
        <v>0</v>
      </c>
      <c r="LC208">
        <v>0</v>
      </c>
      <c r="LD208">
        <v>0</v>
      </c>
      <c r="LE208">
        <v>0</v>
      </c>
      <c r="LF208">
        <v>0</v>
      </c>
      <c r="LG208">
        <v>0</v>
      </c>
      <c r="LH208">
        <v>0</v>
      </c>
      <c r="LI208">
        <v>0</v>
      </c>
      <c r="LJ208">
        <v>0</v>
      </c>
      <c r="LK208">
        <v>0</v>
      </c>
      <c r="LL208">
        <v>0</v>
      </c>
      <c r="LM208">
        <v>0</v>
      </c>
      <c r="LN208">
        <v>0</v>
      </c>
      <c r="LO208">
        <v>0</v>
      </c>
      <c r="LP208">
        <v>0</v>
      </c>
      <c r="LQ208">
        <v>0</v>
      </c>
      <c r="LR208">
        <v>0</v>
      </c>
      <c r="LS208">
        <v>0</v>
      </c>
      <c r="LT208">
        <v>0</v>
      </c>
      <c r="LU208">
        <v>0</v>
      </c>
      <c r="LV208">
        <v>0</v>
      </c>
      <c r="LW208">
        <v>0</v>
      </c>
      <c r="LX208">
        <v>0</v>
      </c>
      <c r="LY208">
        <v>0</v>
      </c>
      <c r="LZ208">
        <v>0</v>
      </c>
      <c r="MA208">
        <v>0</v>
      </c>
      <c r="MB208">
        <v>0</v>
      </c>
      <c r="MC208">
        <v>0</v>
      </c>
      <c r="MD208">
        <v>0</v>
      </c>
      <c r="ME208">
        <v>0</v>
      </c>
      <c r="MF208">
        <v>0</v>
      </c>
      <c r="MG208">
        <v>0</v>
      </c>
      <c r="MH208">
        <v>0</v>
      </c>
      <c r="MI208">
        <v>0</v>
      </c>
      <c r="MJ208">
        <v>142</v>
      </c>
    </row>
    <row r="209" spans="1:348" x14ac:dyDescent="0.55000000000000004">
      <c r="A209" t="s">
        <v>544</v>
      </c>
      <c r="B209">
        <v>0</v>
      </c>
      <c r="C209">
        <v>1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1</v>
      </c>
      <c r="DJ209">
        <v>0</v>
      </c>
      <c r="DK209">
        <v>0</v>
      </c>
      <c r="DL209">
        <v>0</v>
      </c>
      <c r="DM209">
        <v>0</v>
      </c>
      <c r="DN209">
        <v>0</v>
      </c>
      <c r="DO209">
        <v>0</v>
      </c>
      <c r="DP209">
        <v>0</v>
      </c>
      <c r="DQ209">
        <v>0</v>
      </c>
      <c r="DR209">
        <v>0</v>
      </c>
      <c r="DS209">
        <v>0</v>
      </c>
      <c r="DT209">
        <v>0</v>
      </c>
      <c r="DU209">
        <v>0</v>
      </c>
      <c r="DV209">
        <v>0</v>
      </c>
      <c r="DW209">
        <v>0</v>
      </c>
      <c r="DX209">
        <v>0</v>
      </c>
      <c r="DY209">
        <v>0</v>
      </c>
      <c r="DZ209">
        <v>0</v>
      </c>
      <c r="EA209">
        <v>0</v>
      </c>
      <c r="EB209">
        <v>0</v>
      </c>
      <c r="EC209">
        <v>0</v>
      </c>
      <c r="ED209">
        <v>0</v>
      </c>
      <c r="EE209">
        <v>0</v>
      </c>
      <c r="EF209">
        <v>0</v>
      </c>
      <c r="EG209">
        <v>0</v>
      </c>
      <c r="EH209">
        <v>0</v>
      </c>
      <c r="EI209">
        <v>0</v>
      </c>
      <c r="EJ209">
        <v>0</v>
      </c>
      <c r="EK209">
        <v>0</v>
      </c>
      <c r="EL209">
        <v>0</v>
      </c>
      <c r="EM209">
        <v>0</v>
      </c>
      <c r="EN209">
        <v>0</v>
      </c>
      <c r="EO209">
        <v>0</v>
      </c>
      <c r="EP209">
        <v>0</v>
      </c>
      <c r="EQ209">
        <v>0</v>
      </c>
      <c r="ER209">
        <v>0</v>
      </c>
      <c r="ES209">
        <v>0</v>
      </c>
      <c r="ET209">
        <v>0</v>
      </c>
      <c r="EU209">
        <v>0</v>
      </c>
      <c r="EV209">
        <v>0</v>
      </c>
      <c r="EW209">
        <v>0</v>
      </c>
      <c r="EX209">
        <v>0</v>
      </c>
      <c r="EY209">
        <v>0</v>
      </c>
      <c r="EZ209">
        <v>0</v>
      </c>
      <c r="FA209">
        <v>0</v>
      </c>
      <c r="FB209">
        <v>0</v>
      </c>
      <c r="FC209">
        <v>0</v>
      </c>
      <c r="FD209">
        <v>0</v>
      </c>
      <c r="FE209">
        <v>0</v>
      </c>
      <c r="FF209">
        <v>0</v>
      </c>
      <c r="FG209">
        <v>0</v>
      </c>
      <c r="FH209">
        <v>0</v>
      </c>
      <c r="FI209">
        <v>0</v>
      </c>
      <c r="FJ209">
        <v>0</v>
      </c>
      <c r="FK209">
        <v>0</v>
      </c>
      <c r="FL209">
        <v>0</v>
      </c>
      <c r="FM209">
        <v>0</v>
      </c>
      <c r="FN209">
        <v>0</v>
      </c>
      <c r="FO209">
        <v>0</v>
      </c>
      <c r="FP209">
        <v>0</v>
      </c>
      <c r="FQ209">
        <v>0</v>
      </c>
      <c r="FR209">
        <v>0</v>
      </c>
      <c r="FS209">
        <v>0</v>
      </c>
      <c r="FT209">
        <v>0</v>
      </c>
      <c r="FU209">
        <v>0</v>
      </c>
      <c r="FV209">
        <v>0</v>
      </c>
      <c r="FW209">
        <v>0</v>
      </c>
      <c r="FX209">
        <v>0</v>
      </c>
      <c r="FY209">
        <v>0</v>
      </c>
      <c r="FZ209">
        <v>0</v>
      </c>
      <c r="GA209">
        <v>0</v>
      </c>
      <c r="GB209">
        <v>0</v>
      </c>
      <c r="GC209">
        <v>0</v>
      </c>
      <c r="GD209">
        <v>0</v>
      </c>
      <c r="GE209">
        <v>0</v>
      </c>
      <c r="GF209">
        <v>0</v>
      </c>
      <c r="GG209">
        <v>0</v>
      </c>
      <c r="GH209">
        <v>0</v>
      </c>
      <c r="GI209">
        <v>0</v>
      </c>
      <c r="GJ209">
        <v>0</v>
      </c>
      <c r="GK209">
        <v>0</v>
      </c>
      <c r="GL209">
        <v>0</v>
      </c>
      <c r="GM209">
        <v>0</v>
      </c>
      <c r="GN209">
        <v>0</v>
      </c>
      <c r="GO209">
        <v>0</v>
      </c>
      <c r="GP209">
        <v>0</v>
      </c>
      <c r="GQ209">
        <v>0</v>
      </c>
      <c r="GR209">
        <v>0</v>
      </c>
      <c r="GS209">
        <v>0</v>
      </c>
      <c r="GT209">
        <v>0</v>
      </c>
      <c r="GU209">
        <v>0</v>
      </c>
      <c r="GV209">
        <v>0</v>
      </c>
      <c r="GW209">
        <v>0</v>
      </c>
      <c r="GX209">
        <v>0</v>
      </c>
      <c r="GY209">
        <v>0</v>
      </c>
      <c r="GZ209">
        <v>0</v>
      </c>
      <c r="HA209">
        <v>0</v>
      </c>
      <c r="HB209">
        <v>0</v>
      </c>
      <c r="HC209">
        <v>0</v>
      </c>
      <c r="HD209">
        <v>0</v>
      </c>
      <c r="HE209">
        <v>0</v>
      </c>
      <c r="HF209">
        <v>0</v>
      </c>
      <c r="HG209">
        <v>0</v>
      </c>
      <c r="HH209">
        <v>0</v>
      </c>
      <c r="HI209">
        <v>0</v>
      </c>
      <c r="HJ209">
        <v>0</v>
      </c>
      <c r="HK209">
        <v>0</v>
      </c>
      <c r="HL209">
        <v>0</v>
      </c>
      <c r="HM209">
        <v>0</v>
      </c>
      <c r="HN209">
        <v>0</v>
      </c>
      <c r="HO209">
        <v>0</v>
      </c>
      <c r="HP209">
        <v>0</v>
      </c>
      <c r="HQ209">
        <v>0</v>
      </c>
      <c r="HR209">
        <v>0</v>
      </c>
      <c r="HS209">
        <v>0</v>
      </c>
      <c r="HT209">
        <v>0</v>
      </c>
      <c r="HU209">
        <v>0</v>
      </c>
      <c r="HV209">
        <v>0</v>
      </c>
      <c r="HW209">
        <v>0</v>
      </c>
      <c r="HX209">
        <v>0</v>
      </c>
      <c r="HY209">
        <v>0</v>
      </c>
      <c r="HZ209">
        <v>0</v>
      </c>
      <c r="IA209">
        <v>0</v>
      </c>
      <c r="IB209">
        <v>0</v>
      </c>
      <c r="IC209">
        <v>0</v>
      </c>
      <c r="ID209">
        <v>0</v>
      </c>
      <c r="IE209">
        <v>0</v>
      </c>
      <c r="IF209">
        <v>0</v>
      </c>
      <c r="IG209">
        <v>0</v>
      </c>
      <c r="IH209">
        <v>0</v>
      </c>
      <c r="II209">
        <v>0</v>
      </c>
      <c r="IJ209">
        <v>0</v>
      </c>
      <c r="IK209">
        <v>0</v>
      </c>
      <c r="IL209">
        <v>0</v>
      </c>
      <c r="IM209">
        <v>0</v>
      </c>
      <c r="IN209">
        <v>0</v>
      </c>
      <c r="IO209">
        <v>0</v>
      </c>
      <c r="IP209">
        <v>0</v>
      </c>
      <c r="IQ209">
        <v>0</v>
      </c>
      <c r="IR209">
        <v>0</v>
      </c>
      <c r="IS209">
        <v>0</v>
      </c>
      <c r="IT209">
        <v>0</v>
      </c>
      <c r="IU209">
        <v>0</v>
      </c>
      <c r="IV209">
        <v>0</v>
      </c>
      <c r="IW209">
        <v>0</v>
      </c>
      <c r="IX209">
        <v>0</v>
      </c>
      <c r="IY209">
        <v>0</v>
      </c>
      <c r="IZ209">
        <v>0</v>
      </c>
      <c r="JA209">
        <v>0</v>
      </c>
      <c r="JB209">
        <v>0</v>
      </c>
      <c r="JC209">
        <v>0</v>
      </c>
      <c r="JD209">
        <v>0</v>
      </c>
      <c r="JE209">
        <v>0</v>
      </c>
      <c r="JF209">
        <v>0</v>
      </c>
      <c r="JG209">
        <v>0</v>
      </c>
      <c r="JH209">
        <v>0</v>
      </c>
      <c r="JI209">
        <v>0</v>
      </c>
      <c r="JJ209">
        <v>0</v>
      </c>
      <c r="JK209">
        <v>0</v>
      </c>
      <c r="JL209">
        <v>0</v>
      </c>
      <c r="JM209">
        <v>0</v>
      </c>
      <c r="JN209">
        <v>0</v>
      </c>
      <c r="JO209">
        <v>0</v>
      </c>
      <c r="JP209">
        <v>0</v>
      </c>
      <c r="JQ209">
        <v>0</v>
      </c>
      <c r="JR209">
        <v>0</v>
      </c>
      <c r="JS209">
        <v>0</v>
      </c>
      <c r="JT209">
        <v>0</v>
      </c>
      <c r="JU209">
        <v>0</v>
      </c>
      <c r="JV209">
        <v>0</v>
      </c>
      <c r="JW209">
        <v>0</v>
      </c>
      <c r="JX209">
        <v>0</v>
      </c>
      <c r="JY209">
        <v>0</v>
      </c>
      <c r="JZ209">
        <v>0</v>
      </c>
      <c r="KA209">
        <v>0</v>
      </c>
      <c r="KB209">
        <v>0</v>
      </c>
      <c r="KC209">
        <v>0</v>
      </c>
      <c r="KD209">
        <v>0</v>
      </c>
      <c r="KE209">
        <v>0</v>
      </c>
      <c r="KF209">
        <v>0</v>
      </c>
      <c r="KG209">
        <v>0</v>
      </c>
      <c r="KH209">
        <v>0</v>
      </c>
      <c r="KI209">
        <v>0</v>
      </c>
      <c r="KJ209">
        <v>0</v>
      </c>
      <c r="KK209">
        <v>0</v>
      </c>
      <c r="KL209">
        <v>0</v>
      </c>
      <c r="KM209">
        <v>0</v>
      </c>
      <c r="KN209">
        <v>0</v>
      </c>
      <c r="KO209">
        <v>0</v>
      </c>
      <c r="KP209">
        <v>0</v>
      </c>
      <c r="KQ209">
        <v>0</v>
      </c>
      <c r="KR209">
        <v>0</v>
      </c>
      <c r="KS209">
        <v>0</v>
      </c>
      <c r="KT209">
        <v>0</v>
      </c>
      <c r="KU209">
        <v>0</v>
      </c>
      <c r="KV209">
        <v>0</v>
      </c>
      <c r="KW209">
        <v>0</v>
      </c>
      <c r="KX209">
        <v>0</v>
      </c>
      <c r="KY209">
        <v>0</v>
      </c>
      <c r="KZ209">
        <v>0</v>
      </c>
      <c r="LA209">
        <v>0</v>
      </c>
      <c r="LB209">
        <v>0</v>
      </c>
      <c r="LC209">
        <v>0</v>
      </c>
      <c r="LD209">
        <v>0</v>
      </c>
      <c r="LE209">
        <v>0</v>
      </c>
      <c r="LF209">
        <v>0</v>
      </c>
      <c r="LG209">
        <v>0</v>
      </c>
      <c r="LH209">
        <v>0</v>
      </c>
      <c r="LI209">
        <v>0</v>
      </c>
      <c r="LJ209">
        <v>0</v>
      </c>
      <c r="LK209">
        <v>0</v>
      </c>
      <c r="LL209">
        <v>0</v>
      </c>
      <c r="LM209">
        <v>0</v>
      </c>
      <c r="LN209">
        <v>0</v>
      </c>
      <c r="LO209">
        <v>0</v>
      </c>
      <c r="LP209">
        <v>0</v>
      </c>
      <c r="LQ209">
        <v>0</v>
      </c>
      <c r="LR209">
        <v>0</v>
      </c>
      <c r="LS209">
        <v>0</v>
      </c>
      <c r="LT209">
        <v>0</v>
      </c>
      <c r="LU209">
        <v>0</v>
      </c>
      <c r="LV209">
        <v>0</v>
      </c>
      <c r="LW209">
        <v>0</v>
      </c>
      <c r="LX209">
        <v>0</v>
      </c>
      <c r="LY209">
        <v>0</v>
      </c>
      <c r="LZ209">
        <v>0</v>
      </c>
      <c r="MA209">
        <v>0</v>
      </c>
      <c r="MB209">
        <v>0</v>
      </c>
      <c r="MC209">
        <v>0</v>
      </c>
      <c r="MD209">
        <v>0</v>
      </c>
      <c r="ME209">
        <v>0</v>
      </c>
      <c r="MF209">
        <v>0</v>
      </c>
      <c r="MG209">
        <v>0</v>
      </c>
      <c r="MH209">
        <v>0</v>
      </c>
      <c r="MI209">
        <v>0</v>
      </c>
      <c r="MJ209">
        <v>128</v>
      </c>
    </row>
    <row r="210" spans="1:348" x14ac:dyDescent="0.55000000000000004">
      <c r="A210" t="s">
        <v>547</v>
      </c>
      <c r="B210">
        <v>0</v>
      </c>
      <c r="C210">
        <v>1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1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0</v>
      </c>
      <c r="DL210">
        <v>0</v>
      </c>
      <c r="DM210">
        <v>0</v>
      </c>
      <c r="DN210">
        <v>0</v>
      </c>
      <c r="DO210">
        <v>0</v>
      </c>
      <c r="DP210">
        <v>0</v>
      </c>
      <c r="DQ210">
        <v>0</v>
      </c>
      <c r="DR210">
        <v>0</v>
      </c>
      <c r="DS210">
        <v>0</v>
      </c>
      <c r="DT210">
        <v>0</v>
      </c>
      <c r="DU210">
        <v>0</v>
      </c>
      <c r="DV210">
        <v>0</v>
      </c>
      <c r="DW210">
        <v>0</v>
      </c>
      <c r="DX210">
        <v>0</v>
      </c>
      <c r="DY210">
        <v>0</v>
      </c>
      <c r="DZ210">
        <v>0</v>
      </c>
      <c r="EA210">
        <v>0</v>
      </c>
      <c r="EB210">
        <v>0</v>
      </c>
      <c r="EC210">
        <v>0</v>
      </c>
      <c r="ED210">
        <v>0</v>
      </c>
      <c r="EE210">
        <v>0</v>
      </c>
      <c r="EF210">
        <v>0</v>
      </c>
      <c r="EG210">
        <v>0</v>
      </c>
      <c r="EH210">
        <v>0</v>
      </c>
      <c r="EI210">
        <v>0</v>
      </c>
      <c r="EJ210">
        <v>0</v>
      </c>
      <c r="EK210">
        <v>0</v>
      </c>
      <c r="EL210">
        <v>0</v>
      </c>
      <c r="EM210">
        <v>0</v>
      </c>
      <c r="EN210">
        <v>0</v>
      </c>
      <c r="EO210">
        <v>0</v>
      </c>
      <c r="EP210">
        <v>0</v>
      </c>
      <c r="EQ210">
        <v>0</v>
      </c>
      <c r="ER210">
        <v>0</v>
      </c>
      <c r="ES210">
        <v>0</v>
      </c>
      <c r="ET210">
        <v>0</v>
      </c>
      <c r="EU210">
        <v>0</v>
      </c>
      <c r="EV210">
        <v>0</v>
      </c>
      <c r="EW210">
        <v>0</v>
      </c>
      <c r="EX210">
        <v>0</v>
      </c>
      <c r="EY210">
        <v>0</v>
      </c>
      <c r="EZ210">
        <v>0</v>
      </c>
      <c r="FA210">
        <v>0</v>
      </c>
      <c r="FB210">
        <v>0</v>
      </c>
      <c r="FC210">
        <v>0</v>
      </c>
      <c r="FD210">
        <v>0</v>
      </c>
      <c r="FE210">
        <v>0</v>
      </c>
      <c r="FF210">
        <v>0</v>
      </c>
      <c r="FG210">
        <v>0</v>
      </c>
      <c r="FH210">
        <v>0</v>
      </c>
      <c r="FI210">
        <v>0</v>
      </c>
      <c r="FJ210">
        <v>0</v>
      </c>
      <c r="FK210">
        <v>0</v>
      </c>
      <c r="FL210">
        <v>0</v>
      </c>
      <c r="FM210">
        <v>0</v>
      </c>
      <c r="FN210">
        <v>0</v>
      </c>
      <c r="FO210">
        <v>0</v>
      </c>
      <c r="FP210">
        <v>0</v>
      </c>
      <c r="FQ210">
        <v>0</v>
      </c>
      <c r="FR210">
        <v>0</v>
      </c>
      <c r="FS210">
        <v>0</v>
      </c>
      <c r="FT210">
        <v>0</v>
      </c>
      <c r="FU210">
        <v>0</v>
      </c>
      <c r="FV210">
        <v>0</v>
      </c>
      <c r="FW210">
        <v>0</v>
      </c>
      <c r="FX210">
        <v>0</v>
      </c>
      <c r="FY210">
        <v>0</v>
      </c>
      <c r="FZ210">
        <v>0</v>
      </c>
      <c r="GA210">
        <v>0</v>
      </c>
      <c r="GB210">
        <v>0</v>
      </c>
      <c r="GC210">
        <v>0</v>
      </c>
      <c r="GD210">
        <v>0</v>
      </c>
      <c r="GE210">
        <v>0</v>
      </c>
      <c r="GF210">
        <v>0</v>
      </c>
      <c r="GG210">
        <v>0</v>
      </c>
      <c r="GH210">
        <v>0</v>
      </c>
      <c r="GI210">
        <v>0</v>
      </c>
      <c r="GJ210">
        <v>0</v>
      </c>
      <c r="GK210">
        <v>0</v>
      </c>
      <c r="GL210">
        <v>0</v>
      </c>
      <c r="GM210">
        <v>0</v>
      </c>
      <c r="GN210">
        <v>0</v>
      </c>
      <c r="GO210">
        <v>0</v>
      </c>
      <c r="GP210">
        <v>0</v>
      </c>
      <c r="GQ210">
        <v>0</v>
      </c>
      <c r="GR210">
        <v>0</v>
      </c>
      <c r="GS210">
        <v>0</v>
      </c>
      <c r="GT210">
        <v>0</v>
      </c>
      <c r="GU210">
        <v>0</v>
      </c>
      <c r="GV210">
        <v>0</v>
      </c>
      <c r="GW210">
        <v>0</v>
      </c>
      <c r="GX210">
        <v>0</v>
      </c>
      <c r="GY210">
        <v>0</v>
      </c>
      <c r="GZ210">
        <v>0</v>
      </c>
      <c r="HA210">
        <v>0</v>
      </c>
      <c r="HB210">
        <v>0</v>
      </c>
      <c r="HC210">
        <v>0</v>
      </c>
      <c r="HD210">
        <v>0</v>
      </c>
      <c r="HE210">
        <v>0</v>
      </c>
      <c r="HF210">
        <v>0</v>
      </c>
      <c r="HG210">
        <v>0</v>
      </c>
      <c r="HH210">
        <v>0</v>
      </c>
      <c r="HI210">
        <v>0</v>
      </c>
      <c r="HJ210">
        <v>0</v>
      </c>
      <c r="HK210">
        <v>0</v>
      </c>
      <c r="HL210">
        <v>0</v>
      </c>
      <c r="HM210">
        <v>0</v>
      </c>
      <c r="HN210">
        <v>0</v>
      </c>
      <c r="HO210">
        <v>0</v>
      </c>
      <c r="HP210">
        <v>0</v>
      </c>
      <c r="HQ210">
        <v>0</v>
      </c>
      <c r="HR210">
        <v>0</v>
      </c>
      <c r="HS210">
        <v>0</v>
      </c>
      <c r="HT210">
        <v>0</v>
      </c>
      <c r="HU210">
        <v>0</v>
      </c>
      <c r="HV210">
        <v>0</v>
      </c>
      <c r="HW210">
        <v>0</v>
      </c>
      <c r="HX210">
        <v>0</v>
      </c>
      <c r="HY210">
        <v>0</v>
      </c>
      <c r="HZ210">
        <v>0</v>
      </c>
      <c r="IA210">
        <v>0</v>
      </c>
      <c r="IB210">
        <v>0</v>
      </c>
      <c r="IC210">
        <v>0</v>
      </c>
      <c r="ID210">
        <v>0</v>
      </c>
      <c r="IE210">
        <v>0</v>
      </c>
      <c r="IF210">
        <v>0</v>
      </c>
      <c r="IG210">
        <v>0</v>
      </c>
      <c r="IH210">
        <v>0</v>
      </c>
      <c r="II210">
        <v>0</v>
      </c>
      <c r="IJ210">
        <v>0</v>
      </c>
      <c r="IK210">
        <v>0</v>
      </c>
      <c r="IL210">
        <v>0</v>
      </c>
      <c r="IM210">
        <v>0</v>
      </c>
      <c r="IN210">
        <v>0</v>
      </c>
      <c r="IO210">
        <v>0</v>
      </c>
      <c r="IP210">
        <v>0</v>
      </c>
      <c r="IQ210">
        <v>0</v>
      </c>
      <c r="IR210">
        <v>0</v>
      </c>
      <c r="IS210">
        <v>0</v>
      </c>
      <c r="IT210">
        <v>0</v>
      </c>
      <c r="IU210">
        <v>0</v>
      </c>
      <c r="IV210">
        <v>0</v>
      </c>
      <c r="IW210">
        <v>0</v>
      </c>
      <c r="IX210">
        <v>0</v>
      </c>
      <c r="IY210">
        <v>0</v>
      </c>
      <c r="IZ210">
        <v>0</v>
      </c>
      <c r="JA210">
        <v>0</v>
      </c>
      <c r="JB210">
        <v>0</v>
      </c>
      <c r="JC210">
        <v>0</v>
      </c>
      <c r="JD210">
        <v>0</v>
      </c>
      <c r="JE210">
        <v>0</v>
      </c>
      <c r="JF210">
        <v>0</v>
      </c>
      <c r="JG210">
        <v>0</v>
      </c>
      <c r="JH210">
        <v>0</v>
      </c>
      <c r="JI210">
        <v>0</v>
      </c>
      <c r="JJ210">
        <v>0</v>
      </c>
      <c r="JK210">
        <v>0</v>
      </c>
      <c r="JL210">
        <v>0</v>
      </c>
      <c r="JM210">
        <v>0</v>
      </c>
      <c r="JN210">
        <v>0</v>
      </c>
      <c r="JO210">
        <v>0</v>
      </c>
      <c r="JP210">
        <v>0</v>
      </c>
      <c r="JQ210">
        <v>0</v>
      </c>
      <c r="JR210">
        <v>0</v>
      </c>
      <c r="JS210">
        <v>0</v>
      </c>
      <c r="JT210">
        <v>0</v>
      </c>
      <c r="JU210">
        <v>0</v>
      </c>
      <c r="JV210">
        <v>0</v>
      </c>
      <c r="JW210">
        <v>0</v>
      </c>
      <c r="JX210">
        <v>0</v>
      </c>
      <c r="JY210">
        <v>0</v>
      </c>
      <c r="JZ210">
        <v>0</v>
      </c>
      <c r="KA210">
        <v>0</v>
      </c>
      <c r="KB210">
        <v>0</v>
      </c>
      <c r="KC210">
        <v>0</v>
      </c>
      <c r="KD210">
        <v>0</v>
      </c>
      <c r="KE210">
        <v>0</v>
      </c>
      <c r="KF210">
        <v>0</v>
      </c>
      <c r="KG210">
        <v>0</v>
      </c>
      <c r="KH210">
        <v>0</v>
      </c>
      <c r="KI210">
        <v>0</v>
      </c>
      <c r="KJ210">
        <v>0</v>
      </c>
      <c r="KK210">
        <v>0</v>
      </c>
      <c r="KL210">
        <v>0</v>
      </c>
      <c r="KM210">
        <v>0</v>
      </c>
      <c r="KN210">
        <v>0</v>
      </c>
      <c r="KO210">
        <v>0</v>
      </c>
      <c r="KP210">
        <v>0</v>
      </c>
      <c r="KQ210">
        <v>0</v>
      </c>
      <c r="KR210">
        <v>0</v>
      </c>
      <c r="KS210">
        <v>0</v>
      </c>
      <c r="KT210">
        <v>0</v>
      </c>
      <c r="KU210">
        <v>0</v>
      </c>
      <c r="KV210">
        <v>0</v>
      </c>
      <c r="KW210">
        <v>0</v>
      </c>
      <c r="KX210">
        <v>0</v>
      </c>
      <c r="KY210">
        <v>0</v>
      </c>
      <c r="KZ210">
        <v>0</v>
      </c>
      <c r="LA210">
        <v>0</v>
      </c>
      <c r="LB210">
        <v>0</v>
      </c>
      <c r="LC210">
        <v>0</v>
      </c>
      <c r="LD210">
        <v>0</v>
      </c>
      <c r="LE210">
        <v>0</v>
      </c>
      <c r="LF210">
        <v>0</v>
      </c>
      <c r="LG210">
        <v>0</v>
      </c>
      <c r="LH210">
        <v>0</v>
      </c>
      <c r="LI210">
        <v>0</v>
      </c>
      <c r="LJ210">
        <v>0</v>
      </c>
      <c r="LK210">
        <v>0</v>
      </c>
      <c r="LL210">
        <v>0</v>
      </c>
      <c r="LM210">
        <v>0</v>
      </c>
      <c r="LN210">
        <v>0</v>
      </c>
      <c r="LO210">
        <v>0</v>
      </c>
      <c r="LP210">
        <v>0</v>
      </c>
      <c r="LQ210">
        <v>0</v>
      </c>
      <c r="LR210">
        <v>0</v>
      </c>
      <c r="LS210">
        <v>0</v>
      </c>
      <c r="LT210">
        <v>0</v>
      </c>
      <c r="LU210">
        <v>0</v>
      </c>
      <c r="LV210">
        <v>0</v>
      </c>
      <c r="LW210">
        <v>0</v>
      </c>
      <c r="LX210">
        <v>0</v>
      </c>
      <c r="LY210">
        <v>0</v>
      </c>
      <c r="LZ210">
        <v>0</v>
      </c>
      <c r="MA210">
        <v>0</v>
      </c>
      <c r="MB210">
        <v>0</v>
      </c>
      <c r="MC210">
        <v>0</v>
      </c>
      <c r="MD210">
        <v>0</v>
      </c>
      <c r="ME210">
        <v>0</v>
      </c>
      <c r="MF210">
        <v>0</v>
      </c>
      <c r="MG210">
        <v>0</v>
      </c>
      <c r="MH210">
        <v>0</v>
      </c>
      <c r="MI210">
        <v>0</v>
      </c>
      <c r="MJ210">
        <v>133</v>
      </c>
    </row>
    <row r="211" spans="1:348" x14ac:dyDescent="0.55000000000000004">
      <c r="A211" t="s">
        <v>549</v>
      </c>
      <c r="B211">
        <v>0</v>
      </c>
      <c r="C211">
        <v>1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0</v>
      </c>
      <c r="DN211">
        <v>0</v>
      </c>
      <c r="DO211">
        <v>0</v>
      </c>
      <c r="DP211">
        <v>0</v>
      </c>
      <c r="DQ211">
        <v>0</v>
      </c>
      <c r="DR211">
        <v>0</v>
      </c>
      <c r="DS211">
        <v>0</v>
      </c>
      <c r="DT211">
        <v>0</v>
      </c>
      <c r="DU211">
        <v>0</v>
      </c>
      <c r="DV211">
        <v>0</v>
      </c>
      <c r="DW211">
        <v>0</v>
      </c>
      <c r="DX211">
        <v>0</v>
      </c>
      <c r="DY211">
        <v>0</v>
      </c>
      <c r="DZ211">
        <v>0</v>
      </c>
      <c r="EA211">
        <v>0</v>
      </c>
      <c r="EB211">
        <v>0</v>
      </c>
      <c r="EC211">
        <v>0</v>
      </c>
      <c r="ED211">
        <v>0</v>
      </c>
      <c r="EE211">
        <v>0</v>
      </c>
      <c r="EF211">
        <v>0</v>
      </c>
      <c r="EG211">
        <v>0</v>
      </c>
      <c r="EH211">
        <v>0</v>
      </c>
      <c r="EI211">
        <v>0</v>
      </c>
      <c r="EJ211">
        <v>0</v>
      </c>
      <c r="EK211">
        <v>0</v>
      </c>
      <c r="EL211">
        <v>0</v>
      </c>
      <c r="EM211">
        <v>0</v>
      </c>
      <c r="EN211">
        <v>0</v>
      </c>
      <c r="EO211">
        <v>0</v>
      </c>
      <c r="EP211">
        <v>0</v>
      </c>
      <c r="EQ211">
        <v>0</v>
      </c>
      <c r="ER211">
        <v>0</v>
      </c>
      <c r="ES211">
        <v>0</v>
      </c>
      <c r="ET211">
        <v>0</v>
      </c>
      <c r="EU211">
        <v>0</v>
      </c>
      <c r="EV211">
        <v>0</v>
      </c>
      <c r="EW211">
        <v>0</v>
      </c>
      <c r="EX211">
        <v>0</v>
      </c>
      <c r="EY211">
        <v>0</v>
      </c>
      <c r="EZ211">
        <v>0</v>
      </c>
      <c r="FA211">
        <v>0</v>
      </c>
      <c r="FB211">
        <v>0</v>
      </c>
      <c r="FC211">
        <v>0</v>
      </c>
      <c r="FD211">
        <v>0</v>
      </c>
      <c r="FE211">
        <v>0</v>
      </c>
      <c r="FF211">
        <v>0</v>
      </c>
      <c r="FG211">
        <v>0</v>
      </c>
      <c r="FH211">
        <v>0</v>
      </c>
      <c r="FI211">
        <v>0</v>
      </c>
      <c r="FJ211">
        <v>0</v>
      </c>
      <c r="FK211">
        <v>0</v>
      </c>
      <c r="FL211">
        <v>0</v>
      </c>
      <c r="FM211">
        <v>0</v>
      </c>
      <c r="FN211">
        <v>0</v>
      </c>
      <c r="FO211">
        <v>0</v>
      </c>
      <c r="FP211">
        <v>0</v>
      </c>
      <c r="FQ211">
        <v>0</v>
      </c>
      <c r="FR211">
        <v>0</v>
      </c>
      <c r="FS211">
        <v>0</v>
      </c>
      <c r="FT211">
        <v>0</v>
      </c>
      <c r="FU211">
        <v>0</v>
      </c>
      <c r="FV211">
        <v>0</v>
      </c>
      <c r="FW211">
        <v>0</v>
      </c>
      <c r="FX211">
        <v>0</v>
      </c>
      <c r="FY211">
        <v>0</v>
      </c>
      <c r="FZ211">
        <v>0</v>
      </c>
      <c r="GA211">
        <v>0</v>
      </c>
      <c r="GB211">
        <v>0</v>
      </c>
      <c r="GC211">
        <v>0</v>
      </c>
      <c r="GD211">
        <v>0</v>
      </c>
      <c r="GE211">
        <v>0</v>
      </c>
      <c r="GF211">
        <v>0</v>
      </c>
      <c r="GG211">
        <v>0</v>
      </c>
      <c r="GH211">
        <v>0</v>
      </c>
      <c r="GI211">
        <v>0</v>
      </c>
      <c r="GJ211">
        <v>0</v>
      </c>
      <c r="GK211">
        <v>0</v>
      </c>
      <c r="GL211">
        <v>0</v>
      </c>
      <c r="GM211">
        <v>0</v>
      </c>
      <c r="GN211">
        <v>0</v>
      </c>
      <c r="GO211">
        <v>0</v>
      </c>
      <c r="GP211">
        <v>0</v>
      </c>
      <c r="GQ211">
        <v>0</v>
      </c>
      <c r="GR211">
        <v>0</v>
      </c>
      <c r="GS211">
        <v>0</v>
      </c>
      <c r="GT211">
        <v>0</v>
      </c>
      <c r="GU211">
        <v>0</v>
      </c>
      <c r="GV211">
        <v>0</v>
      </c>
      <c r="GW211">
        <v>0</v>
      </c>
      <c r="GX211">
        <v>0</v>
      </c>
      <c r="GY211">
        <v>0</v>
      </c>
      <c r="GZ211">
        <v>0</v>
      </c>
      <c r="HA211">
        <v>0</v>
      </c>
      <c r="HB211">
        <v>0</v>
      </c>
      <c r="HC211">
        <v>0</v>
      </c>
      <c r="HD211">
        <v>0</v>
      </c>
      <c r="HE211">
        <v>0</v>
      </c>
      <c r="HF211">
        <v>0</v>
      </c>
      <c r="HG211">
        <v>0</v>
      </c>
      <c r="HH211">
        <v>0</v>
      </c>
      <c r="HI211">
        <v>0</v>
      </c>
      <c r="HJ211">
        <v>0</v>
      </c>
      <c r="HK211">
        <v>0</v>
      </c>
      <c r="HL211">
        <v>0</v>
      </c>
      <c r="HM211">
        <v>0</v>
      </c>
      <c r="HN211">
        <v>0</v>
      </c>
      <c r="HO211">
        <v>0</v>
      </c>
      <c r="HP211">
        <v>0</v>
      </c>
      <c r="HQ211">
        <v>0</v>
      </c>
      <c r="HR211">
        <v>0</v>
      </c>
      <c r="HS211">
        <v>0</v>
      </c>
      <c r="HT211">
        <v>0</v>
      </c>
      <c r="HU211">
        <v>0</v>
      </c>
      <c r="HV211">
        <v>0</v>
      </c>
      <c r="HW211">
        <v>0</v>
      </c>
      <c r="HX211">
        <v>0</v>
      </c>
      <c r="HY211">
        <v>0</v>
      </c>
      <c r="HZ211">
        <v>0</v>
      </c>
      <c r="IA211">
        <v>0</v>
      </c>
      <c r="IB211">
        <v>0</v>
      </c>
      <c r="IC211">
        <v>0</v>
      </c>
      <c r="ID211">
        <v>0</v>
      </c>
      <c r="IE211">
        <v>0</v>
      </c>
      <c r="IF211">
        <v>0</v>
      </c>
      <c r="IG211">
        <v>0</v>
      </c>
      <c r="IH211">
        <v>0</v>
      </c>
      <c r="II211">
        <v>0</v>
      </c>
      <c r="IJ211">
        <v>0</v>
      </c>
      <c r="IK211">
        <v>0</v>
      </c>
      <c r="IL211">
        <v>0</v>
      </c>
      <c r="IM211">
        <v>0</v>
      </c>
      <c r="IN211">
        <v>0</v>
      </c>
      <c r="IO211">
        <v>0</v>
      </c>
      <c r="IP211">
        <v>0</v>
      </c>
      <c r="IQ211">
        <v>0</v>
      </c>
      <c r="IR211">
        <v>0</v>
      </c>
      <c r="IS211">
        <v>0</v>
      </c>
      <c r="IT211">
        <v>0</v>
      </c>
      <c r="IU211">
        <v>0</v>
      </c>
      <c r="IV211">
        <v>0</v>
      </c>
      <c r="IW211">
        <v>0</v>
      </c>
      <c r="IX211">
        <v>0</v>
      </c>
      <c r="IY211">
        <v>0</v>
      </c>
      <c r="IZ211">
        <v>0</v>
      </c>
      <c r="JA211">
        <v>0</v>
      </c>
      <c r="JB211">
        <v>0</v>
      </c>
      <c r="JC211">
        <v>0</v>
      </c>
      <c r="JD211">
        <v>0</v>
      </c>
      <c r="JE211">
        <v>0</v>
      </c>
      <c r="JF211">
        <v>0</v>
      </c>
      <c r="JG211">
        <v>0</v>
      </c>
      <c r="JH211">
        <v>0</v>
      </c>
      <c r="JI211">
        <v>0</v>
      </c>
      <c r="JJ211">
        <v>0</v>
      </c>
      <c r="JK211">
        <v>0</v>
      </c>
      <c r="JL211">
        <v>0</v>
      </c>
      <c r="JM211">
        <v>0</v>
      </c>
      <c r="JN211">
        <v>0</v>
      </c>
      <c r="JO211">
        <v>0</v>
      </c>
      <c r="JP211">
        <v>0</v>
      </c>
      <c r="JQ211">
        <v>0</v>
      </c>
      <c r="JR211">
        <v>0</v>
      </c>
      <c r="JS211">
        <v>0</v>
      </c>
      <c r="JT211">
        <v>0</v>
      </c>
      <c r="JU211">
        <v>0</v>
      </c>
      <c r="JV211">
        <v>0</v>
      </c>
      <c r="JW211">
        <v>0</v>
      </c>
      <c r="JX211">
        <v>0</v>
      </c>
      <c r="JY211">
        <v>0</v>
      </c>
      <c r="JZ211">
        <v>0</v>
      </c>
      <c r="KA211">
        <v>0</v>
      </c>
      <c r="KB211">
        <v>0</v>
      </c>
      <c r="KC211">
        <v>0</v>
      </c>
      <c r="KD211">
        <v>0</v>
      </c>
      <c r="KE211">
        <v>0</v>
      </c>
      <c r="KF211">
        <v>0</v>
      </c>
      <c r="KG211">
        <v>0</v>
      </c>
      <c r="KH211">
        <v>0</v>
      </c>
      <c r="KI211">
        <v>0</v>
      </c>
      <c r="KJ211">
        <v>0</v>
      </c>
      <c r="KK211">
        <v>0</v>
      </c>
      <c r="KL211">
        <v>0</v>
      </c>
      <c r="KM211">
        <v>0</v>
      </c>
      <c r="KN211">
        <v>0</v>
      </c>
      <c r="KO211">
        <v>0</v>
      </c>
      <c r="KP211">
        <v>0</v>
      </c>
      <c r="KQ211">
        <v>0</v>
      </c>
      <c r="KR211">
        <v>0</v>
      </c>
      <c r="KS211">
        <v>0</v>
      </c>
      <c r="KT211">
        <v>0</v>
      </c>
      <c r="KU211">
        <v>0</v>
      </c>
      <c r="KV211">
        <v>0</v>
      </c>
      <c r="KW211">
        <v>0</v>
      </c>
      <c r="KX211">
        <v>0</v>
      </c>
      <c r="KY211">
        <v>0</v>
      </c>
      <c r="KZ211">
        <v>0</v>
      </c>
      <c r="LA211">
        <v>0</v>
      </c>
      <c r="LB211">
        <v>0</v>
      </c>
      <c r="LC211">
        <v>0</v>
      </c>
      <c r="LD211">
        <v>0</v>
      </c>
      <c r="LE211">
        <v>0</v>
      </c>
      <c r="LF211">
        <v>0</v>
      </c>
      <c r="LG211">
        <v>0</v>
      </c>
      <c r="LH211">
        <v>0</v>
      </c>
      <c r="LI211">
        <v>0</v>
      </c>
      <c r="LJ211">
        <v>0</v>
      </c>
      <c r="LK211">
        <v>0</v>
      </c>
      <c r="LL211">
        <v>0</v>
      </c>
      <c r="LM211">
        <v>0</v>
      </c>
      <c r="LN211">
        <v>0</v>
      </c>
      <c r="LO211">
        <v>0</v>
      </c>
      <c r="LP211">
        <v>0</v>
      </c>
      <c r="LQ211">
        <v>0</v>
      </c>
      <c r="LR211">
        <v>0</v>
      </c>
      <c r="LS211">
        <v>0</v>
      </c>
      <c r="LT211">
        <v>0</v>
      </c>
      <c r="LU211">
        <v>0</v>
      </c>
      <c r="LV211">
        <v>0</v>
      </c>
      <c r="LW211">
        <v>0</v>
      </c>
      <c r="LX211">
        <v>0</v>
      </c>
      <c r="LY211">
        <v>0</v>
      </c>
      <c r="LZ211">
        <v>0</v>
      </c>
      <c r="MA211">
        <v>0</v>
      </c>
      <c r="MB211">
        <v>0</v>
      </c>
      <c r="MC211">
        <v>0</v>
      </c>
      <c r="MD211">
        <v>0</v>
      </c>
      <c r="ME211">
        <v>0</v>
      </c>
      <c r="MF211">
        <v>0</v>
      </c>
      <c r="MG211">
        <v>0</v>
      </c>
      <c r="MH211">
        <v>0</v>
      </c>
      <c r="MI211">
        <v>0</v>
      </c>
      <c r="MJ211">
        <v>134</v>
      </c>
    </row>
    <row r="212" spans="1:348" x14ac:dyDescent="0.55000000000000004">
      <c r="A212" t="s">
        <v>551</v>
      </c>
      <c r="B212">
        <v>0</v>
      </c>
      <c r="C212">
        <v>1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  <c r="DH212">
        <v>0</v>
      </c>
      <c r="DI212">
        <v>0</v>
      </c>
      <c r="DJ212">
        <v>1</v>
      </c>
      <c r="DK212">
        <v>0</v>
      </c>
      <c r="DL212">
        <v>0</v>
      </c>
      <c r="DM212">
        <v>0</v>
      </c>
      <c r="DN212">
        <v>0</v>
      </c>
      <c r="DO212">
        <v>0</v>
      </c>
      <c r="DP212">
        <v>0</v>
      </c>
      <c r="DQ212">
        <v>0</v>
      </c>
      <c r="DR212">
        <v>0</v>
      </c>
      <c r="DS212">
        <v>0</v>
      </c>
      <c r="DT212">
        <v>0</v>
      </c>
      <c r="DU212">
        <v>0</v>
      </c>
      <c r="DV212">
        <v>0</v>
      </c>
      <c r="DW212">
        <v>0</v>
      </c>
      <c r="DX212">
        <v>0</v>
      </c>
      <c r="DY212">
        <v>0</v>
      </c>
      <c r="DZ212">
        <v>0</v>
      </c>
      <c r="EA212">
        <v>0</v>
      </c>
      <c r="EB212">
        <v>0</v>
      </c>
      <c r="EC212">
        <v>0</v>
      </c>
      <c r="ED212">
        <v>0</v>
      </c>
      <c r="EE212">
        <v>0</v>
      </c>
      <c r="EF212">
        <v>0</v>
      </c>
      <c r="EG212">
        <v>0</v>
      </c>
      <c r="EH212">
        <v>0</v>
      </c>
      <c r="EI212">
        <v>0</v>
      </c>
      <c r="EJ212">
        <v>0</v>
      </c>
      <c r="EK212">
        <v>0</v>
      </c>
      <c r="EL212">
        <v>0</v>
      </c>
      <c r="EM212">
        <v>0</v>
      </c>
      <c r="EN212">
        <v>0</v>
      </c>
      <c r="EO212">
        <v>0</v>
      </c>
      <c r="EP212">
        <v>0</v>
      </c>
      <c r="EQ212">
        <v>0</v>
      </c>
      <c r="ER212">
        <v>0</v>
      </c>
      <c r="ES212">
        <v>0</v>
      </c>
      <c r="ET212">
        <v>0</v>
      </c>
      <c r="EU212">
        <v>0</v>
      </c>
      <c r="EV212">
        <v>0</v>
      </c>
      <c r="EW212">
        <v>0</v>
      </c>
      <c r="EX212">
        <v>0</v>
      </c>
      <c r="EY212">
        <v>0</v>
      </c>
      <c r="EZ212">
        <v>0</v>
      </c>
      <c r="FA212">
        <v>0</v>
      </c>
      <c r="FB212">
        <v>0</v>
      </c>
      <c r="FC212">
        <v>0</v>
      </c>
      <c r="FD212">
        <v>0</v>
      </c>
      <c r="FE212">
        <v>0</v>
      </c>
      <c r="FF212">
        <v>0</v>
      </c>
      <c r="FG212">
        <v>0</v>
      </c>
      <c r="FH212">
        <v>0</v>
      </c>
      <c r="FI212">
        <v>0</v>
      </c>
      <c r="FJ212">
        <v>0</v>
      </c>
      <c r="FK212">
        <v>0</v>
      </c>
      <c r="FL212">
        <v>0</v>
      </c>
      <c r="FM212">
        <v>0</v>
      </c>
      <c r="FN212">
        <v>0</v>
      </c>
      <c r="FO212">
        <v>0</v>
      </c>
      <c r="FP212">
        <v>0</v>
      </c>
      <c r="FQ212">
        <v>0</v>
      </c>
      <c r="FR212">
        <v>0</v>
      </c>
      <c r="FS212">
        <v>0</v>
      </c>
      <c r="FT212">
        <v>0</v>
      </c>
      <c r="FU212">
        <v>0</v>
      </c>
      <c r="FV212">
        <v>0</v>
      </c>
      <c r="FW212">
        <v>0</v>
      </c>
      <c r="FX212">
        <v>0</v>
      </c>
      <c r="FY212">
        <v>0</v>
      </c>
      <c r="FZ212">
        <v>0</v>
      </c>
      <c r="GA212">
        <v>0</v>
      </c>
      <c r="GB212">
        <v>0</v>
      </c>
      <c r="GC212">
        <v>0</v>
      </c>
      <c r="GD212">
        <v>0</v>
      </c>
      <c r="GE212">
        <v>0</v>
      </c>
      <c r="GF212">
        <v>0</v>
      </c>
      <c r="GG212">
        <v>0</v>
      </c>
      <c r="GH212">
        <v>0</v>
      </c>
      <c r="GI212">
        <v>0</v>
      </c>
      <c r="GJ212">
        <v>0</v>
      </c>
      <c r="GK212">
        <v>0</v>
      </c>
      <c r="GL212">
        <v>0</v>
      </c>
      <c r="GM212">
        <v>0</v>
      </c>
      <c r="GN212">
        <v>0</v>
      </c>
      <c r="GO212">
        <v>0</v>
      </c>
      <c r="GP212">
        <v>0</v>
      </c>
      <c r="GQ212">
        <v>0</v>
      </c>
      <c r="GR212">
        <v>0</v>
      </c>
      <c r="GS212">
        <v>0</v>
      </c>
      <c r="GT212">
        <v>0</v>
      </c>
      <c r="GU212">
        <v>0</v>
      </c>
      <c r="GV212">
        <v>0</v>
      </c>
      <c r="GW212">
        <v>0</v>
      </c>
      <c r="GX212">
        <v>0</v>
      </c>
      <c r="GY212">
        <v>0</v>
      </c>
      <c r="GZ212">
        <v>0</v>
      </c>
      <c r="HA212">
        <v>0</v>
      </c>
      <c r="HB212">
        <v>0</v>
      </c>
      <c r="HC212">
        <v>0</v>
      </c>
      <c r="HD212">
        <v>0</v>
      </c>
      <c r="HE212">
        <v>0</v>
      </c>
      <c r="HF212">
        <v>0</v>
      </c>
      <c r="HG212">
        <v>0</v>
      </c>
      <c r="HH212">
        <v>0</v>
      </c>
      <c r="HI212">
        <v>0</v>
      </c>
      <c r="HJ212">
        <v>0</v>
      </c>
      <c r="HK212">
        <v>0</v>
      </c>
      <c r="HL212">
        <v>0</v>
      </c>
      <c r="HM212">
        <v>0</v>
      </c>
      <c r="HN212">
        <v>0</v>
      </c>
      <c r="HO212">
        <v>0</v>
      </c>
      <c r="HP212">
        <v>0</v>
      </c>
      <c r="HQ212">
        <v>0</v>
      </c>
      <c r="HR212">
        <v>0</v>
      </c>
      <c r="HS212">
        <v>0</v>
      </c>
      <c r="HT212">
        <v>0</v>
      </c>
      <c r="HU212">
        <v>0</v>
      </c>
      <c r="HV212">
        <v>0</v>
      </c>
      <c r="HW212">
        <v>0</v>
      </c>
      <c r="HX212">
        <v>0</v>
      </c>
      <c r="HY212">
        <v>0</v>
      </c>
      <c r="HZ212">
        <v>0</v>
      </c>
      <c r="IA212">
        <v>0</v>
      </c>
      <c r="IB212">
        <v>0</v>
      </c>
      <c r="IC212">
        <v>0</v>
      </c>
      <c r="ID212">
        <v>0</v>
      </c>
      <c r="IE212">
        <v>0</v>
      </c>
      <c r="IF212">
        <v>0</v>
      </c>
      <c r="IG212">
        <v>0</v>
      </c>
      <c r="IH212">
        <v>0</v>
      </c>
      <c r="II212">
        <v>0</v>
      </c>
      <c r="IJ212">
        <v>0</v>
      </c>
      <c r="IK212">
        <v>0</v>
      </c>
      <c r="IL212">
        <v>0</v>
      </c>
      <c r="IM212">
        <v>0</v>
      </c>
      <c r="IN212">
        <v>0</v>
      </c>
      <c r="IO212">
        <v>0</v>
      </c>
      <c r="IP212">
        <v>0</v>
      </c>
      <c r="IQ212">
        <v>0</v>
      </c>
      <c r="IR212">
        <v>0</v>
      </c>
      <c r="IS212">
        <v>0</v>
      </c>
      <c r="IT212">
        <v>0</v>
      </c>
      <c r="IU212">
        <v>0</v>
      </c>
      <c r="IV212">
        <v>0</v>
      </c>
      <c r="IW212">
        <v>0</v>
      </c>
      <c r="IX212">
        <v>0</v>
      </c>
      <c r="IY212">
        <v>0</v>
      </c>
      <c r="IZ212">
        <v>0</v>
      </c>
      <c r="JA212">
        <v>0</v>
      </c>
      <c r="JB212">
        <v>0</v>
      </c>
      <c r="JC212">
        <v>0</v>
      </c>
      <c r="JD212">
        <v>0</v>
      </c>
      <c r="JE212">
        <v>0</v>
      </c>
      <c r="JF212">
        <v>0</v>
      </c>
      <c r="JG212">
        <v>0</v>
      </c>
      <c r="JH212">
        <v>0</v>
      </c>
      <c r="JI212">
        <v>0</v>
      </c>
      <c r="JJ212">
        <v>0</v>
      </c>
      <c r="JK212">
        <v>0</v>
      </c>
      <c r="JL212">
        <v>0</v>
      </c>
      <c r="JM212">
        <v>0</v>
      </c>
      <c r="JN212">
        <v>0</v>
      </c>
      <c r="JO212">
        <v>0</v>
      </c>
      <c r="JP212">
        <v>0</v>
      </c>
      <c r="JQ212">
        <v>0</v>
      </c>
      <c r="JR212">
        <v>0</v>
      </c>
      <c r="JS212">
        <v>0</v>
      </c>
      <c r="JT212">
        <v>0</v>
      </c>
      <c r="JU212">
        <v>0</v>
      </c>
      <c r="JV212">
        <v>0</v>
      </c>
      <c r="JW212">
        <v>0</v>
      </c>
      <c r="JX212">
        <v>0</v>
      </c>
      <c r="JY212">
        <v>0</v>
      </c>
      <c r="JZ212">
        <v>0</v>
      </c>
      <c r="KA212">
        <v>0</v>
      </c>
      <c r="KB212">
        <v>0</v>
      </c>
      <c r="KC212">
        <v>0</v>
      </c>
      <c r="KD212">
        <v>0</v>
      </c>
      <c r="KE212">
        <v>0</v>
      </c>
      <c r="KF212">
        <v>0</v>
      </c>
      <c r="KG212">
        <v>0</v>
      </c>
      <c r="KH212">
        <v>0</v>
      </c>
      <c r="KI212">
        <v>0</v>
      </c>
      <c r="KJ212">
        <v>0</v>
      </c>
      <c r="KK212">
        <v>0</v>
      </c>
      <c r="KL212">
        <v>0</v>
      </c>
      <c r="KM212">
        <v>0</v>
      </c>
      <c r="KN212">
        <v>0</v>
      </c>
      <c r="KO212">
        <v>0</v>
      </c>
      <c r="KP212">
        <v>0</v>
      </c>
      <c r="KQ212">
        <v>0</v>
      </c>
      <c r="KR212">
        <v>0</v>
      </c>
      <c r="KS212">
        <v>0</v>
      </c>
      <c r="KT212">
        <v>0</v>
      </c>
      <c r="KU212">
        <v>0</v>
      </c>
      <c r="KV212">
        <v>0</v>
      </c>
      <c r="KW212">
        <v>0</v>
      </c>
      <c r="KX212">
        <v>0</v>
      </c>
      <c r="KY212">
        <v>0</v>
      </c>
      <c r="KZ212">
        <v>0</v>
      </c>
      <c r="LA212">
        <v>0</v>
      </c>
      <c r="LB212">
        <v>0</v>
      </c>
      <c r="LC212">
        <v>0</v>
      </c>
      <c r="LD212">
        <v>0</v>
      </c>
      <c r="LE212">
        <v>0</v>
      </c>
      <c r="LF212">
        <v>0</v>
      </c>
      <c r="LG212">
        <v>0</v>
      </c>
      <c r="LH212">
        <v>0</v>
      </c>
      <c r="LI212">
        <v>0</v>
      </c>
      <c r="LJ212">
        <v>0</v>
      </c>
      <c r="LK212">
        <v>0</v>
      </c>
      <c r="LL212">
        <v>0</v>
      </c>
      <c r="LM212">
        <v>0</v>
      </c>
      <c r="LN212">
        <v>0</v>
      </c>
      <c r="LO212">
        <v>0</v>
      </c>
      <c r="LP212">
        <v>0</v>
      </c>
      <c r="LQ212">
        <v>0</v>
      </c>
      <c r="LR212">
        <v>0</v>
      </c>
      <c r="LS212">
        <v>0</v>
      </c>
      <c r="LT212">
        <v>0</v>
      </c>
      <c r="LU212">
        <v>0</v>
      </c>
      <c r="LV212">
        <v>0</v>
      </c>
      <c r="LW212">
        <v>0</v>
      </c>
      <c r="LX212">
        <v>0</v>
      </c>
      <c r="LY212">
        <v>0</v>
      </c>
      <c r="LZ212">
        <v>0</v>
      </c>
      <c r="MA212">
        <v>0</v>
      </c>
      <c r="MB212">
        <v>0</v>
      </c>
      <c r="MC212">
        <v>0</v>
      </c>
      <c r="MD212">
        <v>0</v>
      </c>
      <c r="ME212">
        <v>0</v>
      </c>
      <c r="MF212">
        <v>0</v>
      </c>
      <c r="MG212">
        <v>0</v>
      </c>
      <c r="MH212">
        <v>0</v>
      </c>
      <c r="MI212">
        <v>0</v>
      </c>
      <c r="MJ212">
        <v>123</v>
      </c>
    </row>
    <row r="213" spans="1:348" x14ac:dyDescent="0.55000000000000004">
      <c r="A213" t="s">
        <v>554</v>
      </c>
      <c r="B213">
        <v>0</v>
      </c>
      <c r="C213">
        <v>1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  <c r="DH213">
        <v>0</v>
      </c>
      <c r="DI213">
        <v>0</v>
      </c>
      <c r="DJ213">
        <v>0</v>
      </c>
      <c r="DK213">
        <v>0</v>
      </c>
      <c r="DL213">
        <v>0</v>
      </c>
      <c r="DM213">
        <v>0</v>
      </c>
      <c r="DN213">
        <v>0</v>
      </c>
      <c r="DO213">
        <v>0</v>
      </c>
      <c r="DP213">
        <v>0</v>
      </c>
      <c r="DQ213">
        <v>0</v>
      </c>
      <c r="DR213">
        <v>0</v>
      </c>
      <c r="DS213">
        <v>0</v>
      </c>
      <c r="DT213">
        <v>0</v>
      </c>
      <c r="DU213">
        <v>0</v>
      </c>
      <c r="DV213">
        <v>0</v>
      </c>
      <c r="DW213">
        <v>0</v>
      </c>
      <c r="DX213">
        <v>0</v>
      </c>
      <c r="DY213">
        <v>0</v>
      </c>
      <c r="DZ213">
        <v>0</v>
      </c>
      <c r="EA213">
        <v>0</v>
      </c>
      <c r="EB213">
        <v>0</v>
      </c>
      <c r="EC213">
        <v>0</v>
      </c>
      <c r="ED213">
        <v>0</v>
      </c>
      <c r="EE213">
        <v>0</v>
      </c>
      <c r="EF213">
        <v>0</v>
      </c>
      <c r="EG213">
        <v>0</v>
      </c>
      <c r="EH213">
        <v>0</v>
      </c>
      <c r="EI213">
        <v>0</v>
      </c>
      <c r="EJ213">
        <v>0</v>
      </c>
      <c r="EK213">
        <v>0</v>
      </c>
      <c r="EL213">
        <v>0</v>
      </c>
      <c r="EM213">
        <v>0</v>
      </c>
      <c r="EN213">
        <v>0</v>
      </c>
      <c r="EO213">
        <v>0</v>
      </c>
      <c r="EP213">
        <v>0</v>
      </c>
      <c r="EQ213">
        <v>0</v>
      </c>
      <c r="ER213">
        <v>0</v>
      </c>
      <c r="ES213">
        <v>0</v>
      </c>
      <c r="ET213">
        <v>0</v>
      </c>
      <c r="EU213">
        <v>0</v>
      </c>
      <c r="EV213">
        <v>0</v>
      </c>
      <c r="EW213">
        <v>0</v>
      </c>
      <c r="EX213">
        <v>0</v>
      </c>
      <c r="EY213">
        <v>0</v>
      </c>
      <c r="EZ213">
        <v>0</v>
      </c>
      <c r="FA213">
        <v>0</v>
      </c>
      <c r="FB213">
        <v>0</v>
      </c>
      <c r="FC213">
        <v>0</v>
      </c>
      <c r="FD213">
        <v>0</v>
      </c>
      <c r="FE213">
        <v>0</v>
      </c>
      <c r="FF213">
        <v>0</v>
      </c>
      <c r="FG213">
        <v>0</v>
      </c>
      <c r="FH213">
        <v>0</v>
      </c>
      <c r="FI213">
        <v>0</v>
      </c>
      <c r="FJ213">
        <v>0</v>
      </c>
      <c r="FK213">
        <v>0</v>
      </c>
      <c r="FL213">
        <v>0</v>
      </c>
      <c r="FM213">
        <v>0</v>
      </c>
      <c r="FN213">
        <v>0</v>
      </c>
      <c r="FO213">
        <v>0</v>
      </c>
      <c r="FP213">
        <v>0</v>
      </c>
      <c r="FQ213">
        <v>0</v>
      </c>
      <c r="FR213">
        <v>0</v>
      </c>
      <c r="FS213">
        <v>0</v>
      </c>
      <c r="FT213">
        <v>0</v>
      </c>
      <c r="FU213">
        <v>0</v>
      </c>
      <c r="FV213">
        <v>0</v>
      </c>
      <c r="FW213">
        <v>0</v>
      </c>
      <c r="FX213">
        <v>0</v>
      </c>
      <c r="FY213">
        <v>0</v>
      </c>
      <c r="FZ213">
        <v>0</v>
      </c>
      <c r="GA213">
        <v>0</v>
      </c>
      <c r="GB213">
        <v>0</v>
      </c>
      <c r="GC213">
        <v>0</v>
      </c>
      <c r="GD213">
        <v>0</v>
      </c>
      <c r="GE213">
        <v>0</v>
      </c>
      <c r="GF213">
        <v>0</v>
      </c>
      <c r="GG213">
        <v>0</v>
      </c>
      <c r="GH213">
        <v>0</v>
      </c>
      <c r="GI213">
        <v>0</v>
      </c>
      <c r="GJ213">
        <v>0</v>
      </c>
      <c r="GK213">
        <v>0</v>
      </c>
      <c r="GL213">
        <v>0</v>
      </c>
      <c r="GM213">
        <v>0</v>
      </c>
      <c r="GN213">
        <v>0</v>
      </c>
      <c r="GO213">
        <v>0</v>
      </c>
      <c r="GP213">
        <v>0</v>
      </c>
      <c r="GQ213">
        <v>0</v>
      </c>
      <c r="GR213">
        <v>0</v>
      </c>
      <c r="GS213">
        <v>0</v>
      </c>
      <c r="GT213">
        <v>0</v>
      </c>
      <c r="GU213">
        <v>0</v>
      </c>
      <c r="GV213">
        <v>0</v>
      </c>
      <c r="GW213">
        <v>0</v>
      </c>
      <c r="GX213">
        <v>0</v>
      </c>
      <c r="GY213">
        <v>0</v>
      </c>
      <c r="GZ213">
        <v>0</v>
      </c>
      <c r="HA213">
        <v>0</v>
      </c>
      <c r="HB213">
        <v>0</v>
      </c>
      <c r="HC213">
        <v>0</v>
      </c>
      <c r="HD213">
        <v>0</v>
      </c>
      <c r="HE213">
        <v>0</v>
      </c>
      <c r="HF213">
        <v>0</v>
      </c>
      <c r="HG213">
        <v>0</v>
      </c>
      <c r="HH213">
        <v>0</v>
      </c>
      <c r="HI213">
        <v>0</v>
      </c>
      <c r="HJ213">
        <v>0</v>
      </c>
      <c r="HK213">
        <v>0</v>
      </c>
      <c r="HL213">
        <v>0</v>
      </c>
      <c r="HM213">
        <v>0</v>
      </c>
      <c r="HN213">
        <v>0</v>
      </c>
      <c r="HO213">
        <v>0</v>
      </c>
      <c r="HP213">
        <v>0</v>
      </c>
      <c r="HQ213">
        <v>0</v>
      </c>
      <c r="HR213">
        <v>0</v>
      </c>
      <c r="HS213">
        <v>0</v>
      </c>
      <c r="HT213">
        <v>0</v>
      </c>
      <c r="HU213">
        <v>0</v>
      </c>
      <c r="HV213">
        <v>0</v>
      </c>
      <c r="HW213">
        <v>0</v>
      </c>
      <c r="HX213">
        <v>0</v>
      </c>
      <c r="HY213">
        <v>0</v>
      </c>
      <c r="HZ213">
        <v>0</v>
      </c>
      <c r="IA213">
        <v>0</v>
      </c>
      <c r="IB213">
        <v>0</v>
      </c>
      <c r="IC213">
        <v>0</v>
      </c>
      <c r="ID213">
        <v>0</v>
      </c>
      <c r="IE213">
        <v>0</v>
      </c>
      <c r="IF213">
        <v>0</v>
      </c>
      <c r="IG213">
        <v>0</v>
      </c>
      <c r="IH213">
        <v>0</v>
      </c>
      <c r="II213">
        <v>0</v>
      </c>
      <c r="IJ213">
        <v>0</v>
      </c>
      <c r="IK213">
        <v>0</v>
      </c>
      <c r="IL213">
        <v>0</v>
      </c>
      <c r="IM213">
        <v>0</v>
      </c>
      <c r="IN213">
        <v>0</v>
      </c>
      <c r="IO213">
        <v>0</v>
      </c>
      <c r="IP213">
        <v>0</v>
      </c>
      <c r="IQ213">
        <v>0</v>
      </c>
      <c r="IR213">
        <v>0</v>
      </c>
      <c r="IS213">
        <v>0</v>
      </c>
      <c r="IT213">
        <v>0</v>
      </c>
      <c r="IU213">
        <v>0</v>
      </c>
      <c r="IV213">
        <v>0</v>
      </c>
      <c r="IW213">
        <v>0</v>
      </c>
      <c r="IX213">
        <v>0</v>
      </c>
      <c r="IY213">
        <v>0</v>
      </c>
      <c r="IZ213">
        <v>0</v>
      </c>
      <c r="JA213">
        <v>0</v>
      </c>
      <c r="JB213">
        <v>0</v>
      </c>
      <c r="JC213">
        <v>0</v>
      </c>
      <c r="JD213">
        <v>0</v>
      </c>
      <c r="JE213">
        <v>0</v>
      </c>
      <c r="JF213">
        <v>0</v>
      </c>
      <c r="JG213">
        <v>0</v>
      </c>
      <c r="JH213">
        <v>0</v>
      </c>
      <c r="JI213">
        <v>0</v>
      </c>
      <c r="JJ213">
        <v>0</v>
      </c>
      <c r="JK213">
        <v>0</v>
      </c>
      <c r="JL213">
        <v>0</v>
      </c>
      <c r="JM213">
        <v>0</v>
      </c>
      <c r="JN213">
        <v>0</v>
      </c>
      <c r="JO213">
        <v>0</v>
      </c>
      <c r="JP213">
        <v>0</v>
      </c>
      <c r="JQ213">
        <v>0</v>
      </c>
      <c r="JR213">
        <v>0</v>
      </c>
      <c r="JS213">
        <v>0</v>
      </c>
      <c r="JT213">
        <v>0</v>
      </c>
      <c r="JU213">
        <v>0</v>
      </c>
      <c r="JV213">
        <v>0</v>
      </c>
      <c r="JW213">
        <v>0</v>
      </c>
      <c r="JX213">
        <v>0</v>
      </c>
      <c r="JY213">
        <v>0</v>
      </c>
      <c r="JZ213">
        <v>0</v>
      </c>
      <c r="KA213">
        <v>0</v>
      </c>
      <c r="KB213">
        <v>0</v>
      </c>
      <c r="KC213">
        <v>0</v>
      </c>
      <c r="KD213">
        <v>0</v>
      </c>
      <c r="KE213">
        <v>0</v>
      </c>
      <c r="KF213">
        <v>0</v>
      </c>
      <c r="KG213">
        <v>0</v>
      </c>
      <c r="KH213">
        <v>0</v>
      </c>
      <c r="KI213">
        <v>0</v>
      </c>
      <c r="KJ213">
        <v>0</v>
      </c>
      <c r="KK213">
        <v>0</v>
      </c>
      <c r="KL213">
        <v>0</v>
      </c>
      <c r="KM213">
        <v>0</v>
      </c>
      <c r="KN213">
        <v>0</v>
      </c>
      <c r="KO213">
        <v>0</v>
      </c>
      <c r="KP213">
        <v>0</v>
      </c>
      <c r="KQ213">
        <v>0</v>
      </c>
      <c r="KR213">
        <v>0</v>
      </c>
      <c r="KS213">
        <v>0</v>
      </c>
      <c r="KT213">
        <v>0</v>
      </c>
      <c r="KU213">
        <v>0</v>
      </c>
      <c r="KV213">
        <v>0</v>
      </c>
      <c r="KW213">
        <v>0</v>
      </c>
      <c r="KX213">
        <v>0</v>
      </c>
      <c r="KY213">
        <v>0</v>
      </c>
      <c r="KZ213">
        <v>0</v>
      </c>
      <c r="LA213">
        <v>0</v>
      </c>
      <c r="LB213">
        <v>0</v>
      </c>
      <c r="LC213">
        <v>0</v>
      </c>
      <c r="LD213">
        <v>0</v>
      </c>
      <c r="LE213">
        <v>0</v>
      </c>
      <c r="LF213">
        <v>0</v>
      </c>
      <c r="LG213">
        <v>0</v>
      </c>
      <c r="LH213">
        <v>0</v>
      </c>
      <c r="LI213">
        <v>0</v>
      </c>
      <c r="LJ213">
        <v>0</v>
      </c>
      <c r="LK213">
        <v>0</v>
      </c>
      <c r="LL213">
        <v>0</v>
      </c>
      <c r="LM213">
        <v>0</v>
      </c>
      <c r="LN213">
        <v>0</v>
      </c>
      <c r="LO213">
        <v>0</v>
      </c>
      <c r="LP213">
        <v>0</v>
      </c>
      <c r="LQ213">
        <v>0</v>
      </c>
      <c r="LR213">
        <v>0</v>
      </c>
      <c r="LS213">
        <v>0</v>
      </c>
      <c r="LT213">
        <v>0</v>
      </c>
      <c r="LU213">
        <v>0</v>
      </c>
      <c r="LV213">
        <v>0</v>
      </c>
      <c r="LW213">
        <v>0</v>
      </c>
      <c r="LX213">
        <v>0</v>
      </c>
      <c r="LY213">
        <v>0</v>
      </c>
      <c r="LZ213">
        <v>0</v>
      </c>
      <c r="MA213">
        <v>0</v>
      </c>
      <c r="MB213">
        <v>0</v>
      </c>
      <c r="MC213">
        <v>0</v>
      </c>
      <c r="MD213">
        <v>0</v>
      </c>
      <c r="ME213">
        <v>0</v>
      </c>
      <c r="MF213">
        <v>0</v>
      </c>
      <c r="MG213">
        <v>0</v>
      </c>
      <c r="MH213">
        <v>0</v>
      </c>
      <c r="MI213">
        <v>0</v>
      </c>
      <c r="MJ213">
        <v>127</v>
      </c>
    </row>
    <row r="214" spans="1:348" x14ac:dyDescent="0.55000000000000004">
      <c r="A214" t="s">
        <v>556</v>
      </c>
      <c r="B214">
        <v>0</v>
      </c>
      <c r="C214">
        <v>2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  <c r="DH214">
        <v>0</v>
      </c>
      <c r="DI214">
        <v>0</v>
      </c>
      <c r="DJ214">
        <v>0</v>
      </c>
      <c r="DK214">
        <v>0</v>
      </c>
      <c r="DL214">
        <v>0</v>
      </c>
      <c r="DM214">
        <v>0</v>
      </c>
      <c r="DN214">
        <v>0</v>
      </c>
      <c r="DO214">
        <v>0</v>
      </c>
      <c r="DP214">
        <v>0</v>
      </c>
      <c r="DQ214">
        <v>0</v>
      </c>
      <c r="DR214">
        <v>0</v>
      </c>
      <c r="DS214">
        <v>0</v>
      </c>
      <c r="DT214">
        <v>0</v>
      </c>
      <c r="DU214">
        <v>0</v>
      </c>
      <c r="DV214">
        <v>0</v>
      </c>
      <c r="DW214">
        <v>0</v>
      </c>
      <c r="DX214">
        <v>0</v>
      </c>
      <c r="DY214">
        <v>0</v>
      </c>
      <c r="DZ214">
        <v>0</v>
      </c>
      <c r="EA214">
        <v>0</v>
      </c>
      <c r="EB214">
        <v>0</v>
      </c>
      <c r="EC214">
        <v>0</v>
      </c>
      <c r="ED214">
        <v>0</v>
      </c>
      <c r="EE214">
        <v>0</v>
      </c>
      <c r="EF214">
        <v>0</v>
      </c>
      <c r="EG214">
        <v>0</v>
      </c>
      <c r="EH214">
        <v>0</v>
      </c>
      <c r="EI214">
        <v>0</v>
      </c>
      <c r="EJ214">
        <v>0</v>
      </c>
      <c r="EK214">
        <v>0</v>
      </c>
      <c r="EL214">
        <v>0</v>
      </c>
      <c r="EM214">
        <v>0</v>
      </c>
      <c r="EN214">
        <v>0</v>
      </c>
      <c r="EO214">
        <v>0</v>
      </c>
      <c r="EP214">
        <v>0</v>
      </c>
      <c r="EQ214">
        <v>0</v>
      </c>
      <c r="ER214">
        <v>0</v>
      </c>
      <c r="ES214">
        <v>0</v>
      </c>
      <c r="ET214">
        <v>0</v>
      </c>
      <c r="EU214">
        <v>0</v>
      </c>
      <c r="EV214">
        <v>0</v>
      </c>
      <c r="EW214">
        <v>0</v>
      </c>
      <c r="EX214">
        <v>0</v>
      </c>
      <c r="EY214">
        <v>0</v>
      </c>
      <c r="EZ214">
        <v>0</v>
      </c>
      <c r="FA214">
        <v>0</v>
      </c>
      <c r="FB214">
        <v>0</v>
      </c>
      <c r="FC214">
        <v>0</v>
      </c>
      <c r="FD214">
        <v>0</v>
      </c>
      <c r="FE214">
        <v>0</v>
      </c>
      <c r="FF214">
        <v>0</v>
      </c>
      <c r="FG214">
        <v>0</v>
      </c>
      <c r="FH214">
        <v>0</v>
      </c>
      <c r="FI214">
        <v>0</v>
      </c>
      <c r="FJ214">
        <v>0</v>
      </c>
      <c r="FK214">
        <v>0</v>
      </c>
      <c r="FL214">
        <v>0</v>
      </c>
      <c r="FM214">
        <v>0</v>
      </c>
      <c r="FN214">
        <v>0</v>
      </c>
      <c r="FO214">
        <v>0</v>
      </c>
      <c r="FP214">
        <v>0</v>
      </c>
      <c r="FQ214">
        <v>0</v>
      </c>
      <c r="FR214">
        <v>0</v>
      </c>
      <c r="FS214">
        <v>0</v>
      </c>
      <c r="FT214">
        <v>0</v>
      </c>
      <c r="FU214">
        <v>0</v>
      </c>
      <c r="FV214">
        <v>0</v>
      </c>
      <c r="FW214">
        <v>0</v>
      </c>
      <c r="FX214">
        <v>0</v>
      </c>
      <c r="FY214">
        <v>0</v>
      </c>
      <c r="FZ214">
        <v>0</v>
      </c>
      <c r="GA214">
        <v>0</v>
      </c>
      <c r="GB214">
        <v>0</v>
      </c>
      <c r="GC214">
        <v>0</v>
      </c>
      <c r="GD214">
        <v>0</v>
      </c>
      <c r="GE214">
        <v>0</v>
      </c>
      <c r="GF214">
        <v>0</v>
      </c>
      <c r="GG214">
        <v>0</v>
      </c>
      <c r="GH214">
        <v>0</v>
      </c>
      <c r="GI214">
        <v>0</v>
      </c>
      <c r="GJ214">
        <v>0</v>
      </c>
      <c r="GK214">
        <v>0</v>
      </c>
      <c r="GL214">
        <v>0</v>
      </c>
      <c r="GM214">
        <v>0</v>
      </c>
      <c r="GN214">
        <v>0</v>
      </c>
      <c r="GO214">
        <v>0</v>
      </c>
      <c r="GP214">
        <v>0</v>
      </c>
      <c r="GQ214">
        <v>0</v>
      </c>
      <c r="GR214">
        <v>0</v>
      </c>
      <c r="GS214">
        <v>0</v>
      </c>
      <c r="GT214">
        <v>0</v>
      </c>
      <c r="GU214">
        <v>0</v>
      </c>
      <c r="GV214">
        <v>0</v>
      </c>
      <c r="GW214">
        <v>0</v>
      </c>
      <c r="GX214">
        <v>0</v>
      </c>
      <c r="GY214">
        <v>0</v>
      </c>
      <c r="GZ214">
        <v>0</v>
      </c>
      <c r="HA214">
        <v>0</v>
      </c>
      <c r="HB214">
        <v>0</v>
      </c>
      <c r="HC214">
        <v>0</v>
      </c>
      <c r="HD214">
        <v>0</v>
      </c>
      <c r="HE214">
        <v>0</v>
      </c>
      <c r="HF214">
        <v>0</v>
      </c>
      <c r="HG214">
        <v>0</v>
      </c>
      <c r="HH214">
        <v>0</v>
      </c>
      <c r="HI214">
        <v>0</v>
      </c>
      <c r="HJ214">
        <v>0</v>
      </c>
      <c r="HK214">
        <v>0</v>
      </c>
      <c r="HL214">
        <v>0</v>
      </c>
      <c r="HM214">
        <v>0</v>
      </c>
      <c r="HN214">
        <v>0</v>
      </c>
      <c r="HO214">
        <v>0</v>
      </c>
      <c r="HP214">
        <v>0</v>
      </c>
      <c r="HQ214">
        <v>0</v>
      </c>
      <c r="HR214">
        <v>0</v>
      </c>
      <c r="HS214">
        <v>0</v>
      </c>
      <c r="HT214">
        <v>0</v>
      </c>
      <c r="HU214">
        <v>0</v>
      </c>
      <c r="HV214">
        <v>0</v>
      </c>
      <c r="HW214">
        <v>0</v>
      </c>
      <c r="HX214">
        <v>0</v>
      </c>
      <c r="HY214">
        <v>0</v>
      </c>
      <c r="HZ214">
        <v>0</v>
      </c>
      <c r="IA214">
        <v>0</v>
      </c>
      <c r="IB214">
        <v>0</v>
      </c>
      <c r="IC214">
        <v>0</v>
      </c>
      <c r="ID214">
        <v>0</v>
      </c>
      <c r="IE214">
        <v>0</v>
      </c>
      <c r="IF214">
        <v>0</v>
      </c>
      <c r="IG214">
        <v>0</v>
      </c>
      <c r="IH214">
        <v>0</v>
      </c>
      <c r="II214">
        <v>0</v>
      </c>
      <c r="IJ214">
        <v>0</v>
      </c>
      <c r="IK214">
        <v>0</v>
      </c>
      <c r="IL214">
        <v>0</v>
      </c>
      <c r="IM214">
        <v>0</v>
      </c>
      <c r="IN214">
        <v>0</v>
      </c>
      <c r="IO214">
        <v>0</v>
      </c>
      <c r="IP214">
        <v>0</v>
      </c>
      <c r="IQ214">
        <v>0</v>
      </c>
      <c r="IR214">
        <v>0</v>
      </c>
      <c r="IS214">
        <v>0</v>
      </c>
      <c r="IT214">
        <v>0</v>
      </c>
      <c r="IU214">
        <v>0</v>
      </c>
      <c r="IV214">
        <v>0</v>
      </c>
      <c r="IW214">
        <v>0</v>
      </c>
      <c r="IX214">
        <v>0</v>
      </c>
      <c r="IY214">
        <v>0</v>
      </c>
      <c r="IZ214">
        <v>0</v>
      </c>
      <c r="JA214">
        <v>0</v>
      </c>
      <c r="JB214">
        <v>0</v>
      </c>
      <c r="JC214">
        <v>0</v>
      </c>
      <c r="JD214">
        <v>0</v>
      </c>
      <c r="JE214">
        <v>0</v>
      </c>
      <c r="JF214">
        <v>0</v>
      </c>
      <c r="JG214">
        <v>0</v>
      </c>
      <c r="JH214">
        <v>0</v>
      </c>
      <c r="JI214">
        <v>0</v>
      </c>
      <c r="JJ214">
        <v>0</v>
      </c>
      <c r="JK214">
        <v>0</v>
      </c>
      <c r="JL214">
        <v>0</v>
      </c>
      <c r="JM214">
        <v>0</v>
      </c>
      <c r="JN214">
        <v>0</v>
      </c>
      <c r="JO214">
        <v>0</v>
      </c>
      <c r="JP214">
        <v>0</v>
      </c>
      <c r="JQ214">
        <v>0</v>
      </c>
      <c r="JR214">
        <v>0</v>
      </c>
      <c r="JS214">
        <v>0</v>
      </c>
      <c r="JT214">
        <v>0</v>
      </c>
      <c r="JU214">
        <v>0</v>
      </c>
      <c r="JV214">
        <v>0</v>
      </c>
      <c r="JW214">
        <v>0</v>
      </c>
      <c r="JX214">
        <v>0</v>
      </c>
      <c r="JY214">
        <v>0</v>
      </c>
      <c r="JZ214">
        <v>0</v>
      </c>
      <c r="KA214">
        <v>0</v>
      </c>
      <c r="KB214">
        <v>0</v>
      </c>
      <c r="KC214">
        <v>0</v>
      </c>
      <c r="KD214">
        <v>0</v>
      </c>
      <c r="KE214">
        <v>0</v>
      </c>
      <c r="KF214">
        <v>0</v>
      </c>
      <c r="KG214">
        <v>0</v>
      </c>
      <c r="KH214">
        <v>0</v>
      </c>
      <c r="KI214">
        <v>0</v>
      </c>
      <c r="KJ214">
        <v>0</v>
      </c>
      <c r="KK214">
        <v>0</v>
      </c>
      <c r="KL214">
        <v>0</v>
      </c>
      <c r="KM214">
        <v>0</v>
      </c>
      <c r="KN214">
        <v>0</v>
      </c>
      <c r="KO214">
        <v>0</v>
      </c>
      <c r="KP214">
        <v>0</v>
      </c>
      <c r="KQ214">
        <v>0</v>
      </c>
      <c r="KR214">
        <v>0</v>
      </c>
      <c r="KS214">
        <v>0</v>
      </c>
      <c r="KT214">
        <v>0</v>
      </c>
      <c r="KU214">
        <v>0</v>
      </c>
      <c r="KV214">
        <v>0</v>
      </c>
      <c r="KW214">
        <v>0</v>
      </c>
      <c r="KX214">
        <v>0</v>
      </c>
      <c r="KY214">
        <v>0</v>
      </c>
      <c r="KZ214">
        <v>0</v>
      </c>
      <c r="LA214">
        <v>0</v>
      </c>
      <c r="LB214">
        <v>0</v>
      </c>
      <c r="LC214">
        <v>0</v>
      </c>
      <c r="LD214">
        <v>0</v>
      </c>
      <c r="LE214">
        <v>0</v>
      </c>
      <c r="LF214">
        <v>0</v>
      </c>
      <c r="LG214">
        <v>0</v>
      </c>
      <c r="LH214">
        <v>0</v>
      </c>
      <c r="LI214">
        <v>0</v>
      </c>
      <c r="LJ214">
        <v>0</v>
      </c>
      <c r="LK214">
        <v>0</v>
      </c>
      <c r="LL214">
        <v>0</v>
      </c>
      <c r="LM214">
        <v>0</v>
      </c>
      <c r="LN214">
        <v>0</v>
      </c>
      <c r="LO214">
        <v>0</v>
      </c>
      <c r="LP214">
        <v>0</v>
      </c>
      <c r="LQ214">
        <v>0</v>
      </c>
      <c r="LR214">
        <v>0</v>
      </c>
      <c r="LS214">
        <v>0</v>
      </c>
      <c r="LT214">
        <v>0</v>
      </c>
      <c r="LU214">
        <v>0</v>
      </c>
      <c r="LV214">
        <v>0</v>
      </c>
      <c r="LW214">
        <v>0</v>
      </c>
      <c r="LX214">
        <v>0</v>
      </c>
      <c r="LY214">
        <v>0</v>
      </c>
      <c r="LZ214">
        <v>0</v>
      </c>
      <c r="MA214">
        <v>0</v>
      </c>
      <c r="MB214">
        <v>0</v>
      </c>
      <c r="MC214">
        <v>0</v>
      </c>
      <c r="MD214">
        <v>0</v>
      </c>
      <c r="ME214">
        <v>0</v>
      </c>
      <c r="MF214">
        <v>0</v>
      </c>
      <c r="MG214">
        <v>0</v>
      </c>
      <c r="MH214">
        <v>0</v>
      </c>
      <c r="MI214">
        <v>0</v>
      </c>
      <c r="MJ214">
        <v>79.72</v>
      </c>
    </row>
    <row r="215" spans="1:348" x14ac:dyDescent="0.55000000000000004">
      <c r="A215" t="s">
        <v>558</v>
      </c>
      <c r="B215">
        <v>0</v>
      </c>
      <c r="C215">
        <v>1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0</v>
      </c>
      <c r="DJ215">
        <v>0</v>
      </c>
      <c r="DK215">
        <v>1</v>
      </c>
      <c r="DL215">
        <v>1</v>
      </c>
      <c r="DM215">
        <v>0</v>
      </c>
      <c r="DN215">
        <v>0</v>
      </c>
      <c r="DO215">
        <v>0</v>
      </c>
      <c r="DP215">
        <v>0</v>
      </c>
      <c r="DQ215">
        <v>0</v>
      </c>
      <c r="DR215">
        <v>0</v>
      </c>
      <c r="DS215">
        <v>0</v>
      </c>
      <c r="DT215">
        <v>0</v>
      </c>
      <c r="DU215">
        <v>0</v>
      </c>
      <c r="DV215">
        <v>0</v>
      </c>
      <c r="DW215">
        <v>0</v>
      </c>
      <c r="DX215">
        <v>0</v>
      </c>
      <c r="DY215">
        <v>0</v>
      </c>
      <c r="DZ215">
        <v>0</v>
      </c>
      <c r="EA215">
        <v>0</v>
      </c>
      <c r="EB215">
        <v>0</v>
      </c>
      <c r="EC215">
        <v>0</v>
      </c>
      <c r="ED215">
        <v>0</v>
      </c>
      <c r="EE215">
        <v>0</v>
      </c>
      <c r="EF215">
        <v>0</v>
      </c>
      <c r="EG215">
        <v>0</v>
      </c>
      <c r="EH215">
        <v>0</v>
      </c>
      <c r="EI215">
        <v>0</v>
      </c>
      <c r="EJ215">
        <v>0</v>
      </c>
      <c r="EK215">
        <v>0</v>
      </c>
      <c r="EL215">
        <v>0</v>
      </c>
      <c r="EM215">
        <v>0</v>
      </c>
      <c r="EN215">
        <v>0</v>
      </c>
      <c r="EO215">
        <v>0</v>
      </c>
      <c r="EP215">
        <v>0</v>
      </c>
      <c r="EQ215">
        <v>0</v>
      </c>
      <c r="ER215">
        <v>0</v>
      </c>
      <c r="ES215">
        <v>0</v>
      </c>
      <c r="ET215">
        <v>0</v>
      </c>
      <c r="EU215">
        <v>0</v>
      </c>
      <c r="EV215">
        <v>0</v>
      </c>
      <c r="EW215">
        <v>0</v>
      </c>
      <c r="EX215">
        <v>0</v>
      </c>
      <c r="EY215">
        <v>0</v>
      </c>
      <c r="EZ215">
        <v>0</v>
      </c>
      <c r="FA215">
        <v>0</v>
      </c>
      <c r="FB215">
        <v>0</v>
      </c>
      <c r="FC215">
        <v>0</v>
      </c>
      <c r="FD215">
        <v>0</v>
      </c>
      <c r="FE215">
        <v>0</v>
      </c>
      <c r="FF215">
        <v>0</v>
      </c>
      <c r="FG215">
        <v>0</v>
      </c>
      <c r="FH215">
        <v>0</v>
      </c>
      <c r="FI215">
        <v>0</v>
      </c>
      <c r="FJ215">
        <v>0</v>
      </c>
      <c r="FK215">
        <v>0</v>
      </c>
      <c r="FL215">
        <v>0</v>
      </c>
      <c r="FM215">
        <v>0</v>
      </c>
      <c r="FN215">
        <v>0</v>
      </c>
      <c r="FO215">
        <v>0</v>
      </c>
      <c r="FP215">
        <v>0</v>
      </c>
      <c r="FQ215">
        <v>0</v>
      </c>
      <c r="FR215">
        <v>0</v>
      </c>
      <c r="FS215">
        <v>0</v>
      </c>
      <c r="FT215">
        <v>0</v>
      </c>
      <c r="FU215">
        <v>0</v>
      </c>
      <c r="FV215">
        <v>0</v>
      </c>
      <c r="FW215">
        <v>0</v>
      </c>
      <c r="FX215">
        <v>0</v>
      </c>
      <c r="FY215">
        <v>0</v>
      </c>
      <c r="FZ215">
        <v>0</v>
      </c>
      <c r="GA215">
        <v>0</v>
      </c>
      <c r="GB215">
        <v>0</v>
      </c>
      <c r="GC215">
        <v>0</v>
      </c>
      <c r="GD215">
        <v>0</v>
      </c>
      <c r="GE215">
        <v>0</v>
      </c>
      <c r="GF215">
        <v>0</v>
      </c>
      <c r="GG215">
        <v>0</v>
      </c>
      <c r="GH215">
        <v>0</v>
      </c>
      <c r="GI215">
        <v>0</v>
      </c>
      <c r="GJ215">
        <v>0</v>
      </c>
      <c r="GK215">
        <v>0</v>
      </c>
      <c r="GL215">
        <v>0</v>
      </c>
      <c r="GM215">
        <v>0</v>
      </c>
      <c r="GN215">
        <v>0</v>
      </c>
      <c r="GO215">
        <v>0</v>
      </c>
      <c r="GP215">
        <v>0</v>
      </c>
      <c r="GQ215">
        <v>0</v>
      </c>
      <c r="GR215">
        <v>0</v>
      </c>
      <c r="GS215">
        <v>0</v>
      </c>
      <c r="GT215">
        <v>0</v>
      </c>
      <c r="GU215">
        <v>0</v>
      </c>
      <c r="GV215">
        <v>0</v>
      </c>
      <c r="GW215">
        <v>0</v>
      </c>
      <c r="GX215">
        <v>0</v>
      </c>
      <c r="GY215">
        <v>0</v>
      </c>
      <c r="GZ215">
        <v>0</v>
      </c>
      <c r="HA215">
        <v>0</v>
      </c>
      <c r="HB215">
        <v>0</v>
      </c>
      <c r="HC215">
        <v>0</v>
      </c>
      <c r="HD215">
        <v>0</v>
      </c>
      <c r="HE215">
        <v>0</v>
      </c>
      <c r="HF215">
        <v>0</v>
      </c>
      <c r="HG215">
        <v>0</v>
      </c>
      <c r="HH215">
        <v>0</v>
      </c>
      <c r="HI215">
        <v>0</v>
      </c>
      <c r="HJ215">
        <v>0</v>
      </c>
      <c r="HK215">
        <v>0</v>
      </c>
      <c r="HL215">
        <v>0</v>
      </c>
      <c r="HM215">
        <v>0</v>
      </c>
      <c r="HN215">
        <v>0</v>
      </c>
      <c r="HO215">
        <v>0</v>
      </c>
      <c r="HP215">
        <v>0</v>
      </c>
      <c r="HQ215">
        <v>0</v>
      </c>
      <c r="HR215">
        <v>0</v>
      </c>
      <c r="HS215">
        <v>0</v>
      </c>
      <c r="HT215">
        <v>0</v>
      </c>
      <c r="HU215">
        <v>0</v>
      </c>
      <c r="HV215">
        <v>0</v>
      </c>
      <c r="HW215">
        <v>0</v>
      </c>
      <c r="HX215">
        <v>0</v>
      </c>
      <c r="HY215">
        <v>0</v>
      </c>
      <c r="HZ215">
        <v>0</v>
      </c>
      <c r="IA215">
        <v>0</v>
      </c>
      <c r="IB215">
        <v>0</v>
      </c>
      <c r="IC215">
        <v>0</v>
      </c>
      <c r="ID215">
        <v>0</v>
      </c>
      <c r="IE215">
        <v>0</v>
      </c>
      <c r="IF215">
        <v>0</v>
      </c>
      <c r="IG215">
        <v>0</v>
      </c>
      <c r="IH215">
        <v>0</v>
      </c>
      <c r="II215">
        <v>0</v>
      </c>
      <c r="IJ215">
        <v>0</v>
      </c>
      <c r="IK215">
        <v>0</v>
      </c>
      <c r="IL215">
        <v>0</v>
      </c>
      <c r="IM215">
        <v>0</v>
      </c>
      <c r="IN215">
        <v>0</v>
      </c>
      <c r="IO215">
        <v>0</v>
      </c>
      <c r="IP215">
        <v>0</v>
      </c>
      <c r="IQ215">
        <v>0</v>
      </c>
      <c r="IR215">
        <v>0</v>
      </c>
      <c r="IS215">
        <v>0</v>
      </c>
      <c r="IT215">
        <v>0</v>
      </c>
      <c r="IU215">
        <v>0</v>
      </c>
      <c r="IV215">
        <v>0</v>
      </c>
      <c r="IW215">
        <v>0</v>
      </c>
      <c r="IX215">
        <v>0</v>
      </c>
      <c r="IY215">
        <v>0</v>
      </c>
      <c r="IZ215">
        <v>0</v>
      </c>
      <c r="JA215">
        <v>0</v>
      </c>
      <c r="JB215">
        <v>0</v>
      </c>
      <c r="JC215">
        <v>0</v>
      </c>
      <c r="JD215">
        <v>0</v>
      </c>
      <c r="JE215">
        <v>0</v>
      </c>
      <c r="JF215">
        <v>0</v>
      </c>
      <c r="JG215">
        <v>0</v>
      </c>
      <c r="JH215">
        <v>0</v>
      </c>
      <c r="JI215">
        <v>0</v>
      </c>
      <c r="JJ215">
        <v>0</v>
      </c>
      <c r="JK215">
        <v>0</v>
      </c>
      <c r="JL215">
        <v>0</v>
      </c>
      <c r="JM215">
        <v>0</v>
      </c>
      <c r="JN215">
        <v>0</v>
      </c>
      <c r="JO215">
        <v>0</v>
      </c>
      <c r="JP215">
        <v>0</v>
      </c>
      <c r="JQ215">
        <v>0</v>
      </c>
      <c r="JR215">
        <v>0</v>
      </c>
      <c r="JS215">
        <v>0</v>
      </c>
      <c r="JT215">
        <v>0</v>
      </c>
      <c r="JU215">
        <v>0</v>
      </c>
      <c r="JV215">
        <v>0</v>
      </c>
      <c r="JW215">
        <v>0</v>
      </c>
      <c r="JX215">
        <v>0</v>
      </c>
      <c r="JY215">
        <v>0</v>
      </c>
      <c r="JZ215">
        <v>0</v>
      </c>
      <c r="KA215">
        <v>0</v>
      </c>
      <c r="KB215">
        <v>0</v>
      </c>
      <c r="KC215">
        <v>0</v>
      </c>
      <c r="KD215">
        <v>0</v>
      </c>
      <c r="KE215">
        <v>0</v>
      </c>
      <c r="KF215">
        <v>0</v>
      </c>
      <c r="KG215">
        <v>0</v>
      </c>
      <c r="KH215">
        <v>0</v>
      </c>
      <c r="KI215">
        <v>0</v>
      </c>
      <c r="KJ215">
        <v>0</v>
      </c>
      <c r="KK215">
        <v>0</v>
      </c>
      <c r="KL215">
        <v>0</v>
      </c>
      <c r="KM215">
        <v>0</v>
      </c>
      <c r="KN215">
        <v>0</v>
      </c>
      <c r="KO215">
        <v>0</v>
      </c>
      <c r="KP215">
        <v>0</v>
      </c>
      <c r="KQ215">
        <v>0</v>
      </c>
      <c r="KR215">
        <v>0</v>
      </c>
      <c r="KS215">
        <v>0</v>
      </c>
      <c r="KT215">
        <v>0</v>
      </c>
      <c r="KU215">
        <v>0</v>
      </c>
      <c r="KV215">
        <v>0</v>
      </c>
      <c r="KW215">
        <v>0</v>
      </c>
      <c r="KX215">
        <v>0</v>
      </c>
      <c r="KY215">
        <v>0</v>
      </c>
      <c r="KZ215">
        <v>0</v>
      </c>
      <c r="LA215">
        <v>0</v>
      </c>
      <c r="LB215">
        <v>0</v>
      </c>
      <c r="LC215">
        <v>0</v>
      </c>
      <c r="LD215">
        <v>0</v>
      </c>
      <c r="LE215">
        <v>0</v>
      </c>
      <c r="LF215">
        <v>0</v>
      </c>
      <c r="LG215">
        <v>0</v>
      </c>
      <c r="LH215">
        <v>0</v>
      </c>
      <c r="LI215">
        <v>0</v>
      </c>
      <c r="LJ215">
        <v>0</v>
      </c>
      <c r="LK215">
        <v>0</v>
      </c>
      <c r="LL215">
        <v>0</v>
      </c>
      <c r="LM215">
        <v>0</v>
      </c>
      <c r="LN215">
        <v>0</v>
      </c>
      <c r="LO215">
        <v>0</v>
      </c>
      <c r="LP215">
        <v>0</v>
      </c>
      <c r="LQ215">
        <v>0</v>
      </c>
      <c r="LR215">
        <v>0</v>
      </c>
      <c r="LS215">
        <v>0</v>
      </c>
      <c r="LT215">
        <v>0</v>
      </c>
      <c r="LU215">
        <v>0</v>
      </c>
      <c r="LV215">
        <v>0</v>
      </c>
      <c r="LW215">
        <v>0</v>
      </c>
      <c r="LX215">
        <v>0</v>
      </c>
      <c r="LY215">
        <v>0</v>
      </c>
      <c r="LZ215">
        <v>0</v>
      </c>
      <c r="MA215">
        <v>0</v>
      </c>
      <c r="MB215">
        <v>0</v>
      </c>
      <c r="MC215">
        <v>0</v>
      </c>
      <c r="MD215">
        <v>0</v>
      </c>
      <c r="ME215">
        <v>0</v>
      </c>
      <c r="MF215">
        <v>0</v>
      </c>
      <c r="MG215">
        <v>0</v>
      </c>
      <c r="MH215">
        <v>0</v>
      </c>
      <c r="MI215">
        <v>0</v>
      </c>
      <c r="MJ215">
        <v>121</v>
      </c>
    </row>
    <row r="216" spans="1:348" x14ac:dyDescent="0.55000000000000004">
      <c r="A216" t="s">
        <v>562</v>
      </c>
      <c r="B216">
        <v>0</v>
      </c>
      <c r="C216">
        <v>1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  <c r="DH216">
        <v>0</v>
      </c>
      <c r="DI216">
        <v>0</v>
      </c>
      <c r="DJ216">
        <v>0</v>
      </c>
      <c r="DK216">
        <v>0</v>
      </c>
      <c r="DL216">
        <v>0</v>
      </c>
      <c r="DM216">
        <v>1</v>
      </c>
      <c r="DN216">
        <v>0</v>
      </c>
      <c r="DO216">
        <v>0</v>
      </c>
      <c r="DP216">
        <v>0</v>
      </c>
      <c r="DQ216">
        <v>0</v>
      </c>
      <c r="DR216">
        <v>0</v>
      </c>
      <c r="DS216">
        <v>0</v>
      </c>
      <c r="DT216">
        <v>0</v>
      </c>
      <c r="DU216">
        <v>0</v>
      </c>
      <c r="DV216">
        <v>0</v>
      </c>
      <c r="DW216">
        <v>0</v>
      </c>
      <c r="DX216">
        <v>0</v>
      </c>
      <c r="DY216">
        <v>0</v>
      </c>
      <c r="DZ216">
        <v>0</v>
      </c>
      <c r="EA216">
        <v>0</v>
      </c>
      <c r="EB216">
        <v>0</v>
      </c>
      <c r="EC216">
        <v>0</v>
      </c>
      <c r="ED216">
        <v>0</v>
      </c>
      <c r="EE216">
        <v>0</v>
      </c>
      <c r="EF216">
        <v>0</v>
      </c>
      <c r="EG216">
        <v>0</v>
      </c>
      <c r="EH216">
        <v>0</v>
      </c>
      <c r="EI216">
        <v>0</v>
      </c>
      <c r="EJ216">
        <v>0</v>
      </c>
      <c r="EK216">
        <v>0</v>
      </c>
      <c r="EL216">
        <v>0</v>
      </c>
      <c r="EM216">
        <v>0</v>
      </c>
      <c r="EN216">
        <v>0</v>
      </c>
      <c r="EO216">
        <v>0</v>
      </c>
      <c r="EP216">
        <v>0</v>
      </c>
      <c r="EQ216">
        <v>0</v>
      </c>
      <c r="ER216">
        <v>0</v>
      </c>
      <c r="ES216">
        <v>0</v>
      </c>
      <c r="ET216">
        <v>0</v>
      </c>
      <c r="EU216">
        <v>0</v>
      </c>
      <c r="EV216">
        <v>0</v>
      </c>
      <c r="EW216">
        <v>0</v>
      </c>
      <c r="EX216">
        <v>0</v>
      </c>
      <c r="EY216">
        <v>0</v>
      </c>
      <c r="EZ216">
        <v>0</v>
      </c>
      <c r="FA216">
        <v>0</v>
      </c>
      <c r="FB216">
        <v>0</v>
      </c>
      <c r="FC216">
        <v>0</v>
      </c>
      <c r="FD216">
        <v>0</v>
      </c>
      <c r="FE216">
        <v>0</v>
      </c>
      <c r="FF216">
        <v>0</v>
      </c>
      <c r="FG216">
        <v>0</v>
      </c>
      <c r="FH216">
        <v>0</v>
      </c>
      <c r="FI216">
        <v>0</v>
      </c>
      <c r="FJ216">
        <v>0</v>
      </c>
      <c r="FK216">
        <v>0</v>
      </c>
      <c r="FL216">
        <v>0</v>
      </c>
      <c r="FM216">
        <v>0</v>
      </c>
      <c r="FN216">
        <v>0</v>
      </c>
      <c r="FO216">
        <v>0</v>
      </c>
      <c r="FP216">
        <v>0</v>
      </c>
      <c r="FQ216">
        <v>0</v>
      </c>
      <c r="FR216">
        <v>0</v>
      </c>
      <c r="FS216">
        <v>0</v>
      </c>
      <c r="FT216">
        <v>0</v>
      </c>
      <c r="FU216">
        <v>0</v>
      </c>
      <c r="FV216">
        <v>0</v>
      </c>
      <c r="FW216">
        <v>0</v>
      </c>
      <c r="FX216">
        <v>0</v>
      </c>
      <c r="FY216">
        <v>0</v>
      </c>
      <c r="FZ216">
        <v>0</v>
      </c>
      <c r="GA216">
        <v>0</v>
      </c>
      <c r="GB216">
        <v>0</v>
      </c>
      <c r="GC216">
        <v>0</v>
      </c>
      <c r="GD216">
        <v>0</v>
      </c>
      <c r="GE216">
        <v>0</v>
      </c>
      <c r="GF216">
        <v>0</v>
      </c>
      <c r="GG216">
        <v>0</v>
      </c>
      <c r="GH216">
        <v>0</v>
      </c>
      <c r="GI216">
        <v>0</v>
      </c>
      <c r="GJ216">
        <v>0</v>
      </c>
      <c r="GK216">
        <v>0</v>
      </c>
      <c r="GL216">
        <v>0</v>
      </c>
      <c r="GM216">
        <v>0</v>
      </c>
      <c r="GN216">
        <v>0</v>
      </c>
      <c r="GO216">
        <v>0</v>
      </c>
      <c r="GP216">
        <v>0</v>
      </c>
      <c r="GQ216">
        <v>0</v>
      </c>
      <c r="GR216">
        <v>0</v>
      </c>
      <c r="GS216">
        <v>0</v>
      </c>
      <c r="GT216">
        <v>0</v>
      </c>
      <c r="GU216">
        <v>0</v>
      </c>
      <c r="GV216">
        <v>0</v>
      </c>
      <c r="GW216">
        <v>0</v>
      </c>
      <c r="GX216">
        <v>0</v>
      </c>
      <c r="GY216">
        <v>0</v>
      </c>
      <c r="GZ216">
        <v>0</v>
      </c>
      <c r="HA216">
        <v>0</v>
      </c>
      <c r="HB216">
        <v>0</v>
      </c>
      <c r="HC216">
        <v>0</v>
      </c>
      <c r="HD216">
        <v>0</v>
      </c>
      <c r="HE216">
        <v>0</v>
      </c>
      <c r="HF216">
        <v>0</v>
      </c>
      <c r="HG216">
        <v>0</v>
      </c>
      <c r="HH216">
        <v>0</v>
      </c>
      <c r="HI216">
        <v>0</v>
      </c>
      <c r="HJ216">
        <v>0</v>
      </c>
      <c r="HK216">
        <v>0</v>
      </c>
      <c r="HL216">
        <v>0</v>
      </c>
      <c r="HM216">
        <v>0</v>
      </c>
      <c r="HN216">
        <v>0</v>
      </c>
      <c r="HO216">
        <v>0</v>
      </c>
      <c r="HP216">
        <v>0</v>
      </c>
      <c r="HQ216">
        <v>0</v>
      </c>
      <c r="HR216">
        <v>0</v>
      </c>
      <c r="HS216">
        <v>0</v>
      </c>
      <c r="HT216">
        <v>0</v>
      </c>
      <c r="HU216">
        <v>0</v>
      </c>
      <c r="HV216">
        <v>0</v>
      </c>
      <c r="HW216">
        <v>0</v>
      </c>
      <c r="HX216">
        <v>0</v>
      </c>
      <c r="HY216">
        <v>0</v>
      </c>
      <c r="HZ216">
        <v>0</v>
      </c>
      <c r="IA216">
        <v>0</v>
      </c>
      <c r="IB216">
        <v>0</v>
      </c>
      <c r="IC216">
        <v>0</v>
      </c>
      <c r="ID216">
        <v>0</v>
      </c>
      <c r="IE216">
        <v>0</v>
      </c>
      <c r="IF216">
        <v>0</v>
      </c>
      <c r="IG216">
        <v>0</v>
      </c>
      <c r="IH216">
        <v>0</v>
      </c>
      <c r="II216">
        <v>0</v>
      </c>
      <c r="IJ216">
        <v>0</v>
      </c>
      <c r="IK216">
        <v>0</v>
      </c>
      <c r="IL216">
        <v>0</v>
      </c>
      <c r="IM216">
        <v>0</v>
      </c>
      <c r="IN216">
        <v>0</v>
      </c>
      <c r="IO216">
        <v>0</v>
      </c>
      <c r="IP216">
        <v>0</v>
      </c>
      <c r="IQ216">
        <v>0</v>
      </c>
      <c r="IR216">
        <v>0</v>
      </c>
      <c r="IS216">
        <v>0</v>
      </c>
      <c r="IT216">
        <v>0</v>
      </c>
      <c r="IU216">
        <v>0</v>
      </c>
      <c r="IV216">
        <v>0</v>
      </c>
      <c r="IW216">
        <v>0</v>
      </c>
      <c r="IX216">
        <v>0</v>
      </c>
      <c r="IY216">
        <v>0</v>
      </c>
      <c r="IZ216">
        <v>0</v>
      </c>
      <c r="JA216">
        <v>0</v>
      </c>
      <c r="JB216">
        <v>0</v>
      </c>
      <c r="JC216">
        <v>0</v>
      </c>
      <c r="JD216">
        <v>0</v>
      </c>
      <c r="JE216">
        <v>0</v>
      </c>
      <c r="JF216">
        <v>0</v>
      </c>
      <c r="JG216">
        <v>0</v>
      </c>
      <c r="JH216">
        <v>0</v>
      </c>
      <c r="JI216">
        <v>0</v>
      </c>
      <c r="JJ216">
        <v>0</v>
      </c>
      <c r="JK216">
        <v>0</v>
      </c>
      <c r="JL216">
        <v>0</v>
      </c>
      <c r="JM216">
        <v>0</v>
      </c>
      <c r="JN216">
        <v>0</v>
      </c>
      <c r="JO216">
        <v>0</v>
      </c>
      <c r="JP216">
        <v>0</v>
      </c>
      <c r="JQ216">
        <v>0</v>
      </c>
      <c r="JR216">
        <v>0</v>
      </c>
      <c r="JS216">
        <v>0</v>
      </c>
      <c r="JT216">
        <v>0</v>
      </c>
      <c r="JU216">
        <v>0</v>
      </c>
      <c r="JV216">
        <v>0</v>
      </c>
      <c r="JW216">
        <v>0</v>
      </c>
      <c r="JX216">
        <v>0</v>
      </c>
      <c r="JY216">
        <v>0</v>
      </c>
      <c r="JZ216">
        <v>0</v>
      </c>
      <c r="KA216">
        <v>0</v>
      </c>
      <c r="KB216">
        <v>0</v>
      </c>
      <c r="KC216">
        <v>0</v>
      </c>
      <c r="KD216">
        <v>0</v>
      </c>
      <c r="KE216">
        <v>0</v>
      </c>
      <c r="KF216">
        <v>0</v>
      </c>
      <c r="KG216">
        <v>0</v>
      </c>
      <c r="KH216">
        <v>0</v>
      </c>
      <c r="KI216">
        <v>0</v>
      </c>
      <c r="KJ216">
        <v>0</v>
      </c>
      <c r="KK216">
        <v>0</v>
      </c>
      <c r="KL216">
        <v>0</v>
      </c>
      <c r="KM216">
        <v>0</v>
      </c>
      <c r="KN216">
        <v>0</v>
      </c>
      <c r="KO216">
        <v>0</v>
      </c>
      <c r="KP216">
        <v>0</v>
      </c>
      <c r="KQ216">
        <v>0</v>
      </c>
      <c r="KR216">
        <v>0</v>
      </c>
      <c r="KS216">
        <v>0</v>
      </c>
      <c r="KT216">
        <v>0</v>
      </c>
      <c r="KU216">
        <v>0</v>
      </c>
      <c r="KV216">
        <v>0</v>
      </c>
      <c r="KW216">
        <v>0</v>
      </c>
      <c r="KX216">
        <v>0</v>
      </c>
      <c r="KY216">
        <v>0</v>
      </c>
      <c r="KZ216">
        <v>0</v>
      </c>
      <c r="LA216">
        <v>0</v>
      </c>
      <c r="LB216">
        <v>0</v>
      </c>
      <c r="LC216">
        <v>0</v>
      </c>
      <c r="LD216">
        <v>0</v>
      </c>
      <c r="LE216">
        <v>0</v>
      </c>
      <c r="LF216">
        <v>0</v>
      </c>
      <c r="LG216">
        <v>0</v>
      </c>
      <c r="LH216">
        <v>0</v>
      </c>
      <c r="LI216">
        <v>0</v>
      </c>
      <c r="LJ216">
        <v>0</v>
      </c>
      <c r="LK216">
        <v>0</v>
      </c>
      <c r="LL216">
        <v>0</v>
      </c>
      <c r="LM216">
        <v>0</v>
      </c>
      <c r="LN216">
        <v>0</v>
      </c>
      <c r="LO216">
        <v>0</v>
      </c>
      <c r="LP216">
        <v>0</v>
      </c>
      <c r="LQ216">
        <v>0</v>
      </c>
      <c r="LR216">
        <v>0</v>
      </c>
      <c r="LS216">
        <v>0</v>
      </c>
      <c r="LT216">
        <v>0</v>
      </c>
      <c r="LU216">
        <v>0</v>
      </c>
      <c r="LV216">
        <v>0</v>
      </c>
      <c r="LW216">
        <v>0</v>
      </c>
      <c r="LX216">
        <v>0</v>
      </c>
      <c r="LY216">
        <v>0</v>
      </c>
      <c r="LZ216">
        <v>0</v>
      </c>
      <c r="MA216">
        <v>0</v>
      </c>
      <c r="MB216">
        <v>0</v>
      </c>
      <c r="MC216">
        <v>0</v>
      </c>
      <c r="MD216">
        <v>0</v>
      </c>
      <c r="ME216">
        <v>0</v>
      </c>
      <c r="MF216">
        <v>0</v>
      </c>
      <c r="MG216">
        <v>0</v>
      </c>
      <c r="MH216">
        <v>0</v>
      </c>
      <c r="MI216">
        <v>0</v>
      </c>
      <c r="MJ216">
        <v>117</v>
      </c>
    </row>
    <row r="217" spans="1:348" x14ac:dyDescent="0.55000000000000004">
      <c r="A217" t="s">
        <v>565</v>
      </c>
      <c r="B217">
        <v>0</v>
      </c>
      <c r="C217">
        <v>1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1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0</v>
      </c>
      <c r="DJ217">
        <v>0</v>
      </c>
      <c r="DK217">
        <v>0</v>
      </c>
      <c r="DL217">
        <v>0</v>
      </c>
      <c r="DM217">
        <v>0</v>
      </c>
      <c r="DN217">
        <v>1</v>
      </c>
      <c r="DO217">
        <v>1</v>
      </c>
      <c r="DP217">
        <v>0</v>
      </c>
      <c r="DQ217">
        <v>0</v>
      </c>
      <c r="DR217">
        <v>0</v>
      </c>
      <c r="DS217">
        <v>0</v>
      </c>
      <c r="DT217">
        <v>0</v>
      </c>
      <c r="DU217">
        <v>0</v>
      </c>
      <c r="DV217">
        <v>0</v>
      </c>
      <c r="DW217">
        <v>0</v>
      </c>
      <c r="DX217">
        <v>0</v>
      </c>
      <c r="DY217">
        <v>0</v>
      </c>
      <c r="DZ217">
        <v>0</v>
      </c>
      <c r="EA217">
        <v>0</v>
      </c>
      <c r="EB217">
        <v>0</v>
      </c>
      <c r="EC217">
        <v>0</v>
      </c>
      <c r="ED217">
        <v>0</v>
      </c>
      <c r="EE217">
        <v>0</v>
      </c>
      <c r="EF217">
        <v>0</v>
      </c>
      <c r="EG217">
        <v>0</v>
      </c>
      <c r="EH217">
        <v>0</v>
      </c>
      <c r="EI217">
        <v>0</v>
      </c>
      <c r="EJ217">
        <v>0</v>
      </c>
      <c r="EK217">
        <v>0</v>
      </c>
      <c r="EL217">
        <v>0</v>
      </c>
      <c r="EM217">
        <v>0</v>
      </c>
      <c r="EN217">
        <v>0</v>
      </c>
      <c r="EO217">
        <v>0</v>
      </c>
      <c r="EP217">
        <v>0</v>
      </c>
      <c r="EQ217">
        <v>0</v>
      </c>
      <c r="ER217">
        <v>0</v>
      </c>
      <c r="ES217">
        <v>0</v>
      </c>
      <c r="ET217">
        <v>0</v>
      </c>
      <c r="EU217">
        <v>0</v>
      </c>
      <c r="EV217">
        <v>0</v>
      </c>
      <c r="EW217">
        <v>0</v>
      </c>
      <c r="EX217">
        <v>0</v>
      </c>
      <c r="EY217">
        <v>0</v>
      </c>
      <c r="EZ217">
        <v>0</v>
      </c>
      <c r="FA217">
        <v>0</v>
      </c>
      <c r="FB217">
        <v>0</v>
      </c>
      <c r="FC217">
        <v>0</v>
      </c>
      <c r="FD217">
        <v>0</v>
      </c>
      <c r="FE217">
        <v>0</v>
      </c>
      <c r="FF217">
        <v>0</v>
      </c>
      <c r="FG217">
        <v>0</v>
      </c>
      <c r="FH217">
        <v>0</v>
      </c>
      <c r="FI217">
        <v>0</v>
      </c>
      <c r="FJ217">
        <v>0</v>
      </c>
      <c r="FK217">
        <v>0</v>
      </c>
      <c r="FL217">
        <v>0</v>
      </c>
      <c r="FM217">
        <v>0</v>
      </c>
      <c r="FN217">
        <v>0</v>
      </c>
      <c r="FO217">
        <v>0</v>
      </c>
      <c r="FP217">
        <v>0</v>
      </c>
      <c r="FQ217">
        <v>0</v>
      </c>
      <c r="FR217">
        <v>0</v>
      </c>
      <c r="FS217">
        <v>0</v>
      </c>
      <c r="FT217">
        <v>0</v>
      </c>
      <c r="FU217">
        <v>0</v>
      </c>
      <c r="FV217">
        <v>0</v>
      </c>
      <c r="FW217">
        <v>0</v>
      </c>
      <c r="FX217">
        <v>0</v>
      </c>
      <c r="FY217">
        <v>0</v>
      </c>
      <c r="FZ217">
        <v>0</v>
      </c>
      <c r="GA217">
        <v>0</v>
      </c>
      <c r="GB217">
        <v>0</v>
      </c>
      <c r="GC217">
        <v>0</v>
      </c>
      <c r="GD217">
        <v>0</v>
      </c>
      <c r="GE217">
        <v>0</v>
      </c>
      <c r="GF217">
        <v>0</v>
      </c>
      <c r="GG217">
        <v>0</v>
      </c>
      <c r="GH217">
        <v>0</v>
      </c>
      <c r="GI217">
        <v>0</v>
      </c>
      <c r="GJ217">
        <v>0</v>
      </c>
      <c r="GK217">
        <v>0</v>
      </c>
      <c r="GL217">
        <v>0</v>
      </c>
      <c r="GM217">
        <v>0</v>
      </c>
      <c r="GN217">
        <v>0</v>
      </c>
      <c r="GO217">
        <v>0</v>
      </c>
      <c r="GP217">
        <v>0</v>
      </c>
      <c r="GQ217">
        <v>0</v>
      </c>
      <c r="GR217">
        <v>0</v>
      </c>
      <c r="GS217">
        <v>0</v>
      </c>
      <c r="GT217">
        <v>0</v>
      </c>
      <c r="GU217">
        <v>0</v>
      </c>
      <c r="GV217">
        <v>0</v>
      </c>
      <c r="GW217">
        <v>0</v>
      </c>
      <c r="GX217">
        <v>0</v>
      </c>
      <c r="GY217">
        <v>0</v>
      </c>
      <c r="GZ217">
        <v>0</v>
      </c>
      <c r="HA217">
        <v>0</v>
      </c>
      <c r="HB217">
        <v>0</v>
      </c>
      <c r="HC217">
        <v>0</v>
      </c>
      <c r="HD217">
        <v>0</v>
      </c>
      <c r="HE217">
        <v>0</v>
      </c>
      <c r="HF217">
        <v>0</v>
      </c>
      <c r="HG217">
        <v>0</v>
      </c>
      <c r="HH217">
        <v>0</v>
      </c>
      <c r="HI217">
        <v>0</v>
      </c>
      <c r="HJ217">
        <v>0</v>
      </c>
      <c r="HK217">
        <v>0</v>
      </c>
      <c r="HL217">
        <v>0</v>
      </c>
      <c r="HM217">
        <v>0</v>
      </c>
      <c r="HN217">
        <v>0</v>
      </c>
      <c r="HO217">
        <v>0</v>
      </c>
      <c r="HP217">
        <v>0</v>
      </c>
      <c r="HQ217">
        <v>0</v>
      </c>
      <c r="HR217">
        <v>0</v>
      </c>
      <c r="HS217">
        <v>0</v>
      </c>
      <c r="HT217">
        <v>0</v>
      </c>
      <c r="HU217">
        <v>0</v>
      </c>
      <c r="HV217">
        <v>0</v>
      </c>
      <c r="HW217">
        <v>0</v>
      </c>
      <c r="HX217">
        <v>0</v>
      </c>
      <c r="HY217">
        <v>0</v>
      </c>
      <c r="HZ217">
        <v>0</v>
      </c>
      <c r="IA217">
        <v>0</v>
      </c>
      <c r="IB217">
        <v>0</v>
      </c>
      <c r="IC217">
        <v>0</v>
      </c>
      <c r="ID217">
        <v>0</v>
      </c>
      <c r="IE217">
        <v>0</v>
      </c>
      <c r="IF217">
        <v>0</v>
      </c>
      <c r="IG217">
        <v>0</v>
      </c>
      <c r="IH217">
        <v>0</v>
      </c>
      <c r="II217">
        <v>0</v>
      </c>
      <c r="IJ217">
        <v>0</v>
      </c>
      <c r="IK217">
        <v>0</v>
      </c>
      <c r="IL217">
        <v>0</v>
      </c>
      <c r="IM217">
        <v>0</v>
      </c>
      <c r="IN217">
        <v>0</v>
      </c>
      <c r="IO217">
        <v>0</v>
      </c>
      <c r="IP217">
        <v>0</v>
      </c>
      <c r="IQ217">
        <v>0</v>
      </c>
      <c r="IR217">
        <v>0</v>
      </c>
      <c r="IS217">
        <v>0</v>
      </c>
      <c r="IT217">
        <v>0</v>
      </c>
      <c r="IU217">
        <v>0</v>
      </c>
      <c r="IV217">
        <v>0</v>
      </c>
      <c r="IW217">
        <v>0</v>
      </c>
      <c r="IX217">
        <v>0</v>
      </c>
      <c r="IY217">
        <v>0</v>
      </c>
      <c r="IZ217">
        <v>0</v>
      </c>
      <c r="JA217">
        <v>0</v>
      </c>
      <c r="JB217">
        <v>0</v>
      </c>
      <c r="JC217">
        <v>0</v>
      </c>
      <c r="JD217">
        <v>0</v>
      </c>
      <c r="JE217">
        <v>0</v>
      </c>
      <c r="JF217">
        <v>0</v>
      </c>
      <c r="JG217">
        <v>0</v>
      </c>
      <c r="JH217">
        <v>0</v>
      </c>
      <c r="JI217">
        <v>0</v>
      </c>
      <c r="JJ217">
        <v>0</v>
      </c>
      <c r="JK217">
        <v>0</v>
      </c>
      <c r="JL217">
        <v>0</v>
      </c>
      <c r="JM217">
        <v>0</v>
      </c>
      <c r="JN217">
        <v>0</v>
      </c>
      <c r="JO217">
        <v>0</v>
      </c>
      <c r="JP217">
        <v>0</v>
      </c>
      <c r="JQ217">
        <v>0</v>
      </c>
      <c r="JR217">
        <v>0</v>
      </c>
      <c r="JS217">
        <v>0</v>
      </c>
      <c r="JT217">
        <v>0</v>
      </c>
      <c r="JU217">
        <v>0</v>
      </c>
      <c r="JV217">
        <v>0</v>
      </c>
      <c r="JW217">
        <v>0</v>
      </c>
      <c r="JX217">
        <v>0</v>
      </c>
      <c r="JY217">
        <v>0</v>
      </c>
      <c r="JZ217">
        <v>0</v>
      </c>
      <c r="KA217">
        <v>0</v>
      </c>
      <c r="KB217">
        <v>0</v>
      </c>
      <c r="KC217">
        <v>0</v>
      </c>
      <c r="KD217">
        <v>0</v>
      </c>
      <c r="KE217">
        <v>0</v>
      </c>
      <c r="KF217">
        <v>0</v>
      </c>
      <c r="KG217">
        <v>0</v>
      </c>
      <c r="KH217">
        <v>0</v>
      </c>
      <c r="KI217">
        <v>0</v>
      </c>
      <c r="KJ217">
        <v>0</v>
      </c>
      <c r="KK217">
        <v>0</v>
      </c>
      <c r="KL217">
        <v>0</v>
      </c>
      <c r="KM217">
        <v>0</v>
      </c>
      <c r="KN217">
        <v>0</v>
      </c>
      <c r="KO217">
        <v>0</v>
      </c>
      <c r="KP217">
        <v>0</v>
      </c>
      <c r="KQ217">
        <v>0</v>
      </c>
      <c r="KR217">
        <v>0</v>
      </c>
      <c r="KS217">
        <v>0</v>
      </c>
      <c r="KT217">
        <v>0</v>
      </c>
      <c r="KU217">
        <v>0</v>
      </c>
      <c r="KV217">
        <v>0</v>
      </c>
      <c r="KW217">
        <v>0</v>
      </c>
      <c r="KX217">
        <v>0</v>
      </c>
      <c r="KY217">
        <v>0</v>
      </c>
      <c r="KZ217">
        <v>0</v>
      </c>
      <c r="LA217">
        <v>0</v>
      </c>
      <c r="LB217">
        <v>0</v>
      </c>
      <c r="LC217">
        <v>0</v>
      </c>
      <c r="LD217">
        <v>0</v>
      </c>
      <c r="LE217">
        <v>0</v>
      </c>
      <c r="LF217">
        <v>0</v>
      </c>
      <c r="LG217">
        <v>0</v>
      </c>
      <c r="LH217">
        <v>0</v>
      </c>
      <c r="LI217">
        <v>0</v>
      </c>
      <c r="LJ217">
        <v>0</v>
      </c>
      <c r="LK217">
        <v>0</v>
      </c>
      <c r="LL217">
        <v>0</v>
      </c>
      <c r="LM217">
        <v>0</v>
      </c>
      <c r="LN217">
        <v>0</v>
      </c>
      <c r="LO217">
        <v>0</v>
      </c>
      <c r="LP217">
        <v>0</v>
      </c>
      <c r="LQ217">
        <v>0</v>
      </c>
      <c r="LR217">
        <v>0</v>
      </c>
      <c r="LS217">
        <v>0</v>
      </c>
      <c r="LT217">
        <v>0</v>
      </c>
      <c r="LU217">
        <v>0</v>
      </c>
      <c r="LV217">
        <v>0</v>
      </c>
      <c r="LW217">
        <v>0</v>
      </c>
      <c r="LX217">
        <v>0</v>
      </c>
      <c r="LY217">
        <v>0</v>
      </c>
      <c r="LZ217">
        <v>0</v>
      </c>
      <c r="MA217">
        <v>0</v>
      </c>
      <c r="MB217">
        <v>0</v>
      </c>
      <c r="MC217">
        <v>0</v>
      </c>
      <c r="MD217">
        <v>0</v>
      </c>
      <c r="ME217">
        <v>0</v>
      </c>
      <c r="MF217">
        <v>0</v>
      </c>
      <c r="MG217">
        <v>0</v>
      </c>
      <c r="MH217">
        <v>0</v>
      </c>
      <c r="MI217">
        <v>0</v>
      </c>
      <c r="MJ217">
        <v>127</v>
      </c>
    </row>
    <row r="218" spans="1:348" x14ac:dyDescent="0.55000000000000004">
      <c r="A218" t="s">
        <v>569</v>
      </c>
      <c r="B218">
        <v>0</v>
      </c>
      <c r="C218">
        <v>1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0</v>
      </c>
      <c r="DJ218">
        <v>0</v>
      </c>
      <c r="DK218">
        <v>0</v>
      </c>
      <c r="DL218">
        <v>0</v>
      </c>
      <c r="DM218">
        <v>0</v>
      </c>
      <c r="DN218">
        <v>0</v>
      </c>
      <c r="DO218">
        <v>0</v>
      </c>
      <c r="DP218">
        <v>0</v>
      </c>
      <c r="DQ218">
        <v>0</v>
      </c>
      <c r="DR218">
        <v>0</v>
      </c>
      <c r="DS218">
        <v>0</v>
      </c>
      <c r="DT218">
        <v>0</v>
      </c>
      <c r="DU218">
        <v>0</v>
      </c>
      <c r="DV218">
        <v>0</v>
      </c>
      <c r="DW218">
        <v>0</v>
      </c>
      <c r="DX218">
        <v>0</v>
      </c>
      <c r="DY218">
        <v>0</v>
      </c>
      <c r="DZ218">
        <v>0</v>
      </c>
      <c r="EA218">
        <v>0</v>
      </c>
      <c r="EB218">
        <v>0</v>
      </c>
      <c r="EC218">
        <v>0</v>
      </c>
      <c r="ED218">
        <v>0</v>
      </c>
      <c r="EE218">
        <v>0</v>
      </c>
      <c r="EF218">
        <v>0</v>
      </c>
      <c r="EG218">
        <v>0</v>
      </c>
      <c r="EH218">
        <v>0</v>
      </c>
      <c r="EI218">
        <v>0</v>
      </c>
      <c r="EJ218">
        <v>0</v>
      </c>
      <c r="EK218">
        <v>0</v>
      </c>
      <c r="EL218">
        <v>0</v>
      </c>
      <c r="EM218">
        <v>0</v>
      </c>
      <c r="EN218">
        <v>0</v>
      </c>
      <c r="EO218">
        <v>0</v>
      </c>
      <c r="EP218">
        <v>0</v>
      </c>
      <c r="EQ218">
        <v>0</v>
      </c>
      <c r="ER218">
        <v>0</v>
      </c>
      <c r="ES218">
        <v>0</v>
      </c>
      <c r="ET218">
        <v>0</v>
      </c>
      <c r="EU218">
        <v>0</v>
      </c>
      <c r="EV218">
        <v>0</v>
      </c>
      <c r="EW218">
        <v>0</v>
      </c>
      <c r="EX218">
        <v>0</v>
      </c>
      <c r="EY218">
        <v>0</v>
      </c>
      <c r="EZ218">
        <v>0</v>
      </c>
      <c r="FA218">
        <v>0</v>
      </c>
      <c r="FB218">
        <v>0</v>
      </c>
      <c r="FC218">
        <v>0</v>
      </c>
      <c r="FD218">
        <v>0</v>
      </c>
      <c r="FE218">
        <v>0</v>
      </c>
      <c r="FF218">
        <v>0</v>
      </c>
      <c r="FG218">
        <v>0</v>
      </c>
      <c r="FH218">
        <v>0</v>
      </c>
      <c r="FI218">
        <v>0</v>
      </c>
      <c r="FJ218">
        <v>0</v>
      </c>
      <c r="FK218">
        <v>0</v>
      </c>
      <c r="FL218">
        <v>0</v>
      </c>
      <c r="FM218">
        <v>0</v>
      </c>
      <c r="FN218">
        <v>0</v>
      </c>
      <c r="FO218">
        <v>0</v>
      </c>
      <c r="FP218">
        <v>0</v>
      </c>
      <c r="FQ218">
        <v>0</v>
      </c>
      <c r="FR218">
        <v>0</v>
      </c>
      <c r="FS218">
        <v>0</v>
      </c>
      <c r="FT218">
        <v>0</v>
      </c>
      <c r="FU218">
        <v>0</v>
      </c>
      <c r="FV218">
        <v>0</v>
      </c>
      <c r="FW218">
        <v>0</v>
      </c>
      <c r="FX218">
        <v>0</v>
      </c>
      <c r="FY218">
        <v>0</v>
      </c>
      <c r="FZ218">
        <v>0</v>
      </c>
      <c r="GA218">
        <v>0</v>
      </c>
      <c r="GB218">
        <v>0</v>
      </c>
      <c r="GC218">
        <v>0</v>
      </c>
      <c r="GD218">
        <v>0</v>
      </c>
      <c r="GE218">
        <v>0</v>
      </c>
      <c r="GF218">
        <v>0</v>
      </c>
      <c r="GG218">
        <v>0</v>
      </c>
      <c r="GH218">
        <v>0</v>
      </c>
      <c r="GI218">
        <v>0</v>
      </c>
      <c r="GJ218">
        <v>0</v>
      </c>
      <c r="GK218">
        <v>0</v>
      </c>
      <c r="GL218">
        <v>0</v>
      </c>
      <c r="GM218">
        <v>0</v>
      </c>
      <c r="GN218">
        <v>0</v>
      </c>
      <c r="GO218">
        <v>0</v>
      </c>
      <c r="GP218">
        <v>0</v>
      </c>
      <c r="GQ218">
        <v>0</v>
      </c>
      <c r="GR218">
        <v>0</v>
      </c>
      <c r="GS218">
        <v>0</v>
      </c>
      <c r="GT218">
        <v>0</v>
      </c>
      <c r="GU218">
        <v>0</v>
      </c>
      <c r="GV218">
        <v>0</v>
      </c>
      <c r="GW218">
        <v>0</v>
      </c>
      <c r="GX218">
        <v>0</v>
      </c>
      <c r="GY218">
        <v>0</v>
      </c>
      <c r="GZ218">
        <v>0</v>
      </c>
      <c r="HA218">
        <v>0</v>
      </c>
      <c r="HB218">
        <v>0</v>
      </c>
      <c r="HC218">
        <v>0</v>
      </c>
      <c r="HD218">
        <v>0</v>
      </c>
      <c r="HE218">
        <v>0</v>
      </c>
      <c r="HF218">
        <v>0</v>
      </c>
      <c r="HG218">
        <v>0</v>
      </c>
      <c r="HH218">
        <v>0</v>
      </c>
      <c r="HI218">
        <v>0</v>
      </c>
      <c r="HJ218">
        <v>0</v>
      </c>
      <c r="HK218">
        <v>0</v>
      </c>
      <c r="HL218">
        <v>0</v>
      </c>
      <c r="HM218">
        <v>0</v>
      </c>
      <c r="HN218">
        <v>0</v>
      </c>
      <c r="HO218">
        <v>0</v>
      </c>
      <c r="HP218">
        <v>0</v>
      </c>
      <c r="HQ218">
        <v>0</v>
      </c>
      <c r="HR218">
        <v>0</v>
      </c>
      <c r="HS218">
        <v>0</v>
      </c>
      <c r="HT218">
        <v>0</v>
      </c>
      <c r="HU218">
        <v>0</v>
      </c>
      <c r="HV218">
        <v>0</v>
      </c>
      <c r="HW218">
        <v>0</v>
      </c>
      <c r="HX218">
        <v>0</v>
      </c>
      <c r="HY218">
        <v>0</v>
      </c>
      <c r="HZ218">
        <v>0</v>
      </c>
      <c r="IA218">
        <v>0</v>
      </c>
      <c r="IB218">
        <v>0</v>
      </c>
      <c r="IC218">
        <v>0</v>
      </c>
      <c r="ID218">
        <v>0</v>
      </c>
      <c r="IE218">
        <v>0</v>
      </c>
      <c r="IF218">
        <v>0</v>
      </c>
      <c r="IG218">
        <v>0</v>
      </c>
      <c r="IH218">
        <v>0</v>
      </c>
      <c r="II218">
        <v>0</v>
      </c>
      <c r="IJ218">
        <v>0</v>
      </c>
      <c r="IK218">
        <v>0</v>
      </c>
      <c r="IL218">
        <v>0</v>
      </c>
      <c r="IM218">
        <v>0</v>
      </c>
      <c r="IN218">
        <v>0</v>
      </c>
      <c r="IO218">
        <v>0</v>
      </c>
      <c r="IP218">
        <v>0</v>
      </c>
      <c r="IQ218">
        <v>0</v>
      </c>
      <c r="IR218">
        <v>0</v>
      </c>
      <c r="IS218">
        <v>0</v>
      </c>
      <c r="IT218">
        <v>0</v>
      </c>
      <c r="IU218">
        <v>0</v>
      </c>
      <c r="IV218">
        <v>0</v>
      </c>
      <c r="IW218">
        <v>0</v>
      </c>
      <c r="IX218">
        <v>0</v>
      </c>
      <c r="IY218">
        <v>0</v>
      </c>
      <c r="IZ218">
        <v>0</v>
      </c>
      <c r="JA218">
        <v>0</v>
      </c>
      <c r="JB218">
        <v>0</v>
      </c>
      <c r="JC218">
        <v>0</v>
      </c>
      <c r="JD218">
        <v>0</v>
      </c>
      <c r="JE218">
        <v>0</v>
      </c>
      <c r="JF218">
        <v>0</v>
      </c>
      <c r="JG218">
        <v>0</v>
      </c>
      <c r="JH218">
        <v>0</v>
      </c>
      <c r="JI218">
        <v>0</v>
      </c>
      <c r="JJ218">
        <v>0</v>
      </c>
      <c r="JK218">
        <v>0</v>
      </c>
      <c r="JL218">
        <v>0</v>
      </c>
      <c r="JM218">
        <v>0</v>
      </c>
      <c r="JN218">
        <v>0</v>
      </c>
      <c r="JO218">
        <v>0</v>
      </c>
      <c r="JP218">
        <v>0</v>
      </c>
      <c r="JQ218">
        <v>0</v>
      </c>
      <c r="JR218">
        <v>0</v>
      </c>
      <c r="JS218">
        <v>0</v>
      </c>
      <c r="JT218">
        <v>0</v>
      </c>
      <c r="JU218">
        <v>0</v>
      </c>
      <c r="JV218">
        <v>0</v>
      </c>
      <c r="JW218">
        <v>0</v>
      </c>
      <c r="JX218">
        <v>0</v>
      </c>
      <c r="JY218">
        <v>0</v>
      </c>
      <c r="JZ218">
        <v>0</v>
      </c>
      <c r="KA218">
        <v>0</v>
      </c>
      <c r="KB218">
        <v>0</v>
      </c>
      <c r="KC218">
        <v>0</v>
      </c>
      <c r="KD218">
        <v>0</v>
      </c>
      <c r="KE218">
        <v>0</v>
      </c>
      <c r="KF218">
        <v>0</v>
      </c>
      <c r="KG218">
        <v>0</v>
      </c>
      <c r="KH218">
        <v>0</v>
      </c>
      <c r="KI218">
        <v>0</v>
      </c>
      <c r="KJ218">
        <v>0</v>
      </c>
      <c r="KK218">
        <v>0</v>
      </c>
      <c r="KL218">
        <v>0</v>
      </c>
      <c r="KM218">
        <v>0</v>
      </c>
      <c r="KN218">
        <v>0</v>
      </c>
      <c r="KO218">
        <v>0</v>
      </c>
      <c r="KP218">
        <v>0</v>
      </c>
      <c r="KQ218">
        <v>0</v>
      </c>
      <c r="KR218">
        <v>0</v>
      </c>
      <c r="KS218">
        <v>0</v>
      </c>
      <c r="KT218">
        <v>0</v>
      </c>
      <c r="KU218">
        <v>0</v>
      </c>
      <c r="KV218">
        <v>0</v>
      </c>
      <c r="KW218">
        <v>0</v>
      </c>
      <c r="KX218">
        <v>0</v>
      </c>
      <c r="KY218">
        <v>0</v>
      </c>
      <c r="KZ218">
        <v>0</v>
      </c>
      <c r="LA218">
        <v>0</v>
      </c>
      <c r="LB218">
        <v>0</v>
      </c>
      <c r="LC218">
        <v>0</v>
      </c>
      <c r="LD218">
        <v>0</v>
      </c>
      <c r="LE218">
        <v>0</v>
      </c>
      <c r="LF218">
        <v>0</v>
      </c>
      <c r="LG218">
        <v>0</v>
      </c>
      <c r="LH218">
        <v>0</v>
      </c>
      <c r="LI218">
        <v>0</v>
      </c>
      <c r="LJ218">
        <v>0</v>
      </c>
      <c r="LK218">
        <v>0</v>
      </c>
      <c r="LL218">
        <v>0</v>
      </c>
      <c r="LM218">
        <v>0</v>
      </c>
      <c r="LN218">
        <v>0</v>
      </c>
      <c r="LO218">
        <v>0</v>
      </c>
      <c r="LP218">
        <v>0</v>
      </c>
      <c r="LQ218">
        <v>0</v>
      </c>
      <c r="LR218">
        <v>0</v>
      </c>
      <c r="LS218">
        <v>0</v>
      </c>
      <c r="LT218">
        <v>0</v>
      </c>
      <c r="LU218">
        <v>0</v>
      </c>
      <c r="LV218">
        <v>0</v>
      </c>
      <c r="LW218">
        <v>0</v>
      </c>
      <c r="LX218">
        <v>0</v>
      </c>
      <c r="LY218">
        <v>0</v>
      </c>
      <c r="LZ218">
        <v>0</v>
      </c>
      <c r="MA218">
        <v>0</v>
      </c>
      <c r="MB218">
        <v>0</v>
      </c>
      <c r="MC218">
        <v>0</v>
      </c>
      <c r="MD218">
        <v>0</v>
      </c>
      <c r="ME218">
        <v>0</v>
      </c>
      <c r="MF218">
        <v>0</v>
      </c>
      <c r="MG218">
        <v>0</v>
      </c>
      <c r="MH218">
        <v>0</v>
      </c>
      <c r="MI218">
        <v>0</v>
      </c>
      <c r="MJ218">
        <v>121</v>
      </c>
    </row>
    <row r="219" spans="1:348" x14ac:dyDescent="0.55000000000000004">
      <c r="A219" t="s">
        <v>571</v>
      </c>
      <c r="B219">
        <v>0</v>
      </c>
      <c r="C219">
        <v>1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1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0</v>
      </c>
      <c r="DM219">
        <v>0</v>
      </c>
      <c r="DN219">
        <v>0</v>
      </c>
      <c r="DO219">
        <v>0</v>
      </c>
      <c r="DP219">
        <v>1</v>
      </c>
      <c r="DQ219">
        <v>0</v>
      </c>
      <c r="DR219">
        <v>0</v>
      </c>
      <c r="DS219">
        <v>0</v>
      </c>
      <c r="DT219">
        <v>0</v>
      </c>
      <c r="DU219">
        <v>0</v>
      </c>
      <c r="DV219">
        <v>0</v>
      </c>
      <c r="DW219">
        <v>0</v>
      </c>
      <c r="DX219">
        <v>0</v>
      </c>
      <c r="DY219">
        <v>0</v>
      </c>
      <c r="DZ219">
        <v>0</v>
      </c>
      <c r="EA219">
        <v>0</v>
      </c>
      <c r="EB219">
        <v>0</v>
      </c>
      <c r="EC219">
        <v>0</v>
      </c>
      <c r="ED219">
        <v>0</v>
      </c>
      <c r="EE219">
        <v>0</v>
      </c>
      <c r="EF219">
        <v>0</v>
      </c>
      <c r="EG219">
        <v>0</v>
      </c>
      <c r="EH219">
        <v>0</v>
      </c>
      <c r="EI219">
        <v>0</v>
      </c>
      <c r="EJ219">
        <v>0</v>
      </c>
      <c r="EK219">
        <v>0</v>
      </c>
      <c r="EL219">
        <v>0</v>
      </c>
      <c r="EM219">
        <v>0</v>
      </c>
      <c r="EN219">
        <v>0</v>
      </c>
      <c r="EO219">
        <v>0</v>
      </c>
      <c r="EP219">
        <v>0</v>
      </c>
      <c r="EQ219">
        <v>0</v>
      </c>
      <c r="ER219">
        <v>0</v>
      </c>
      <c r="ES219">
        <v>0</v>
      </c>
      <c r="ET219">
        <v>0</v>
      </c>
      <c r="EU219">
        <v>0</v>
      </c>
      <c r="EV219">
        <v>0</v>
      </c>
      <c r="EW219">
        <v>0</v>
      </c>
      <c r="EX219">
        <v>0</v>
      </c>
      <c r="EY219">
        <v>0</v>
      </c>
      <c r="EZ219">
        <v>0</v>
      </c>
      <c r="FA219">
        <v>0</v>
      </c>
      <c r="FB219">
        <v>0</v>
      </c>
      <c r="FC219">
        <v>0</v>
      </c>
      <c r="FD219">
        <v>0</v>
      </c>
      <c r="FE219">
        <v>0</v>
      </c>
      <c r="FF219">
        <v>0</v>
      </c>
      <c r="FG219">
        <v>0</v>
      </c>
      <c r="FH219">
        <v>0</v>
      </c>
      <c r="FI219">
        <v>0</v>
      </c>
      <c r="FJ219">
        <v>0</v>
      </c>
      <c r="FK219">
        <v>0</v>
      </c>
      <c r="FL219">
        <v>0</v>
      </c>
      <c r="FM219">
        <v>0</v>
      </c>
      <c r="FN219">
        <v>0</v>
      </c>
      <c r="FO219">
        <v>0</v>
      </c>
      <c r="FP219">
        <v>0</v>
      </c>
      <c r="FQ219">
        <v>0</v>
      </c>
      <c r="FR219">
        <v>0</v>
      </c>
      <c r="FS219">
        <v>0</v>
      </c>
      <c r="FT219">
        <v>0</v>
      </c>
      <c r="FU219">
        <v>0</v>
      </c>
      <c r="FV219">
        <v>0</v>
      </c>
      <c r="FW219">
        <v>0</v>
      </c>
      <c r="FX219">
        <v>0</v>
      </c>
      <c r="FY219">
        <v>0</v>
      </c>
      <c r="FZ219">
        <v>0</v>
      </c>
      <c r="GA219">
        <v>0</v>
      </c>
      <c r="GB219">
        <v>0</v>
      </c>
      <c r="GC219">
        <v>0</v>
      </c>
      <c r="GD219">
        <v>0</v>
      </c>
      <c r="GE219">
        <v>0</v>
      </c>
      <c r="GF219">
        <v>0</v>
      </c>
      <c r="GG219">
        <v>0</v>
      </c>
      <c r="GH219">
        <v>0</v>
      </c>
      <c r="GI219">
        <v>0</v>
      </c>
      <c r="GJ219">
        <v>0</v>
      </c>
      <c r="GK219">
        <v>0</v>
      </c>
      <c r="GL219">
        <v>0</v>
      </c>
      <c r="GM219">
        <v>0</v>
      </c>
      <c r="GN219">
        <v>0</v>
      </c>
      <c r="GO219">
        <v>0</v>
      </c>
      <c r="GP219">
        <v>0</v>
      </c>
      <c r="GQ219">
        <v>0</v>
      </c>
      <c r="GR219">
        <v>0</v>
      </c>
      <c r="GS219">
        <v>0</v>
      </c>
      <c r="GT219">
        <v>0</v>
      </c>
      <c r="GU219">
        <v>0</v>
      </c>
      <c r="GV219">
        <v>0</v>
      </c>
      <c r="GW219">
        <v>0</v>
      </c>
      <c r="GX219">
        <v>0</v>
      </c>
      <c r="GY219">
        <v>0</v>
      </c>
      <c r="GZ219">
        <v>0</v>
      </c>
      <c r="HA219">
        <v>0</v>
      </c>
      <c r="HB219">
        <v>0</v>
      </c>
      <c r="HC219">
        <v>0</v>
      </c>
      <c r="HD219">
        <v>0</v>
      </c>
      <c r="HE219">
        <v>0</v>
      </c>
      <c r="HF219">
        <v>0</v>
      </c>
      <c r="HG219">
        <v>0</v>
      </c>
      <c r="HH219">
        <v>0</v>
      </c>
      <c r="HI219">
        <v>0</v>
      </c>
      <c r="HJ219">
        <v>0</v>
      </c>
      <c r="HK219">
        <v>0</v>
      </c>
      <c r="HL219">
        <v>0</v>
      </c>
      <c r="HM219">
        <v>0</v>
      </c>
      <c r="HN219">
        <v>0</v>
      </c>
      <c r="HO219">
        <v>0</v>
      </c>
      <c r="HP219">
        <v>0</v>
      </c>
      <c r="HQ219">
        <v>0</v>
      </c>
      <c r="HR219">
        <v>0</v>
      </c>
      <c r="HS219">
        <v>0</v>
      </c>
      <c r="HT219">
        <v>0</v>
      </c>
      <c r="HU219">
        <v>0</v>
      </c>
      <c r="HV219">
        <v>0</v>
      </c>
      <c r="HW219">
        <v>0</v>
      </c>
      <c r="HX219">
        <v>0</v>
      </c>
      <c r="HY219">
        <v>0</v>
      </c>
      <c r="HZ219">
        <v>0</v>
      </c>
      <c r="IA219">
        <v>0</v>
      </c>
      <c r="IB219">
        <v>0</v>
      </c>
      <c r="IC219">
        <v>0</v>
      </c>
      <c r="ID219">
        <v>0</v>
      </c>
      <c r="IE219">
        <v>0</v>
      </c>
      <c r="IF219">
        <v>0</v>
      </c>
      <c r="IG219">
        <v>0</v>
      </c>
      <c r="IH219">
        <v>0</v>
      </c>
      <c r="II219">
        <v>0</v>
      </c>
      <c r="IJ219">
        <v>0</v>
      </c>
      <c r="IK219">
        <v>0</v>
      </c>
      <c r="IL219">
        <v>0</v>
      </c>
      <c r="IM219">
        <v>0</v>
      </c>
      <c r="IN219">
        <v>0</v>
      </c>
      <c r="IO219">
        <v>0</v>
      </c>
      <c r="IP219">
        <v>0</v>
      </c>
      <c r="IQ219">
        <v>0</v>
      </c>
      <c r="IR219">
        <v>0</v>
      </c>
      <c r="IS219">
        <v>0</v>
      </c>
      <c r="IT219">
        <v>0</v>
      </c>
      <c r="IU219">
        <v>0</v>
      </c>
      <c r="IV219">
        <v>0</v>
      </c>
      <c r="IW219">
        <v>0</v>
      </c>
      <c r="IX219">
        <v>0</v>
      </c>
      <c r="IY219">
        <v>0</v>
      </c>
      <c r="IZ219">
        <v>0</v>
      </c>
      <c r="JA219">
        <v>0</v>
      </c>
      <c r="JB219">
        <v>0</v>
      </c>
      <c r="JC219">
        <v>0</v>
      </c>
      <c r="JD219">
        <v>0</v>
      </c>
      <c r="JE219">
        <v>0</v>
      </c>
      <c r="JF219">
        <v>0</v>
      </c>
      <c r="JG219">
        <v>0</v>
      </c>
      <c r="JH219">
        <v>0</v>
      </c>
      <c r="JI219">
        <v>0</v>
      </c>
      <c r="JJ219">
        <v>0</v>
      </c>
      <c r="JK219">
        <v>0</v>
      </c>
      <c r="JL219">
        <v>0</v>
      </c>
      <c r="JM219">
        <v>0</v>
      </c>
      <c r="JN219">
        <v>0</v>
      </c>
      <c r="JO219">
        <v>0</v>
      </c>
      <c r="JP219">
        <v>0</v>
      </c>
      <c r="JQ219">
        <v>0</v>
      </c>
      <c r="JR219">
        <v>0</v>
      </c>
      <c r="JS219">
        <v>0</v>
      </c>
      <c r="JT219">
        <v>0</v>
      </c>
      <c r="JU219">
        <v>0</v>
      </c>
      <c r="JV219">
        <v>0</v>
      </c>
      <c r="JW219">
        <v>0</v>
      </c>
      <c r="JX219">
        <v>0</v>
      </c>
      <c r="JY219">
        <v>0</v>
      </c>
      <c r="JZ219">
        <v>0</v>
      </c>
      <c r="KA219">
        <v>0</v>
      </c>
      <c r="KB219">
        <v>0</v>
      </c>
      <c r="KC219">
        <v>0</v>
      </c>
      <c r="KD219">
        <v>0</v>
      </c>
      <c r="KE219">
        <v>0</v>
      </c>
      <c r="KF219">
        <v>0</v>
      </c>
      <c r="KG219">
        <v>0</v>
      </c>
      <c r="KH219">
        <v>0</v>
      </c>
      <c r="KI219">
        <v>0</v>
      </c>
      <c r="KJ219">
        <v>0</v>
      </c>
      <c r="KK219">
        <v>0</v>
      </c>
      <c r="KL219">
        <v>0</v>
      </c>
      <c r="KM219">
        <v>0</v>
      </c>
      <c r="KN219">
        <v>0</v>
      </c>
      <c r="KO219">
        <v>0</v>
      </c>
      <c r="KP219">
        <v>0</v>
      </c>
      <c r="KQ219">
        <v>0</v>
      </c>
      <c r="KR219">
        <v>0</v>
      </c>
      <c r="KS219">
        <v>0</v>
      </c>
      <c r="KT219">
        <v>0</v>
      </c>
      <c r="KU219">
        <v>0</v>
      </c>
      <c r="KV219">
        <v>0</v>
      </c>
      <c r="KW219">
        <v>0</v>
      </c>
      <c r="KX219">
        <v>0</v>
      </c>
      <c r="KY219">
        <v>0</v>
      </c>
      <c r="KZ219">
        <v>0</v>
      </c>
      <c r="LA219">
        <v>0</v>
      </c>
      <c r="LB219">
        <v>0</v>
      </c>
      <c r="LC219">
        <v>0</v>
      </c>
      <c r="LD219">
        <v>0</v>
      </c>
      <c r="LE219">
        <v>0</v>
      </c>
      <c r="LF219">
        <v>0</v>
      </c>
      <c r="LG219">
        <v>0</v>
      </c>
      <c r="LH219">
        <v>0</v>
      </c>
      <c r="LI219">
        <v>0</v>
      </c>
      <c r="LJ219">
        <v>0</v>
      </c>
      <c r="LK219">
        <v>0</v>
      </c>
      <c r="LL219">
        <v>0</v>
      </c>
      <c r="LM219">
        <v>0</v>
      </c>
      <c r="LN219">
        <v>0</v>
      </c>
      <c r="LO219">
        <v>0</v>
      </c>
      <c r="LP219">
        <v>0</v>
      </c>
      <c r="LQ219">
        <v>0</v>
      </c>
      <c r="LR219">
        <v>0</v>
      </c>
      <c r="LS219">
        <v>0</v>
      </c>
      <c r="LT219">
        <v>0</v>
      </c>
      <c r="LU219">
        <v>0</v>
      </c>
      <c r="LV219">
        <v>0</v>
      </c>
      <c r="LW219">
        <v>0</v>
      </c>
      <c r="LX219">
        <v>0</v>
      </c>
      <c r="LY219">
        <v>0</v>
      </c>
      <c r="LZ219">
        <v>0</v>
      </c>
      <c r="MA219">
        <v>0</v>
      </c>
      <c r="MB219">
        <v>0</v>
      </c>
      <c r="MC219">
        <v>0</v>
      </c>
      <c r="MD219">
        <v>0</v>
      </c>
      <c r="ME219">
        <v>0</v>
      </c>
      <c r="MF219">
        <v>0</v>
      </c>
      <c r="MG219">
        <v>0</v>
      </c>
      <c r="MH219">
        <v>0</v>
      </c>
      <c r="MI219">
        <v>0</v>
      </c>
      <c r="MJ219">
        <v>126</v>
      </c>
    </row>
    <row r="220" spans="1:348" x14ac:dyDescent="0.55000000000000004">
      <c r="A220" t="s">
        <v>574</v>
      </c>
      <c r="B220">
        <v>0</v>
      </c>
      <c r="C220">
        <v>1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1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  <c r="DH220">
        <v>0</v>
      </c>
      <c r="DI220">
        <v>0</v>
      </c>
      <c r="DJ220">
        <v>0</v>
      </c>
      <c r="DK220">
        <v>0</v>
      </c>
      <c r="DL220">
        <v>0</v>
      </c>
      <c r="DM220">
        <v>0</v>
      </c>
      <c r="DN220">
        <v>0</v>
      </c>
      <c r="DO220">
        <v>0</v>
      </c>
      <c r="DP220">
        <v>0</v>
      </c>
      <c r="DQ220">
        <v>0</v>
      </c>
      <c r="DR220">
        <v>0</v>
      </c>
      <c r="DS220">
        <v>0</v>
      </c>
      <c r="DT220">
        <v>0</v>
      </c>
      <c r="DU220">
        <v>0</v>
      </c>
      <c r="DV220">
        <v>0</v>
      </c>
      <c r="DW220">
        <v>0</v>
      </c>
      <c r="DX220">
        <v>0</v>
      </c>
      <c r="DY220">
        <v>0</v>
      </c>
      <c r="DZ220">
        <v>0</v>
      </c>
      <c r="EA220">
        <v>0</v>
      </c>
      <c r="EB220">
        <v>0</v>
      </c>
      <c r="EC220">
        <v>0</v>
      </c>
      <c r="ED220">
        <v>0</v>
      </c>
      <c r="EE220">
        <v>0</v>
      </c>
      <c r="EF220">
        <v>0</v>
      </c>
      <c r="EG220">
        <v>0</v>
      </c>
      <c r="EH220">
        <v>0</v>
      </c>
      <c r="EI220">
        <v>0</v>
      </c>
      <c r="EJ220">
        <v>0</v>
      </c>
      <c r="EK220">
        <v>0</v>
      </c>
      <c r="EL220">
        <v>0</v>
      </c>
      <c r="EM220">
        <v>0</v>
      </c>
      <c r="EN220">
        <v>0</v>
      </c>
      <c r="EO220">
        <v>0</v>
      </c>
      <c r="EP220">
        <v>0</v>
      </c>
      <c r="EQ220">
        <v>0</v>
      </c>
      <c r="ER220">
        <v>0</v>
      </c>
      <c r="ES220">
        <v>0</v>
      </c>
      <c r="ET220">
        <v>0</v>
      </c>
      <c r="EU220">
        <v>0</v>
      </c>
      <c r="EV220">
        <v>0</v>
      </c>
      <c r="EW220">
        <v>0</v>
      </c>
      <c r="EX220">
        <v>0</v>
      </c>
      <c r="EY220">
        <v>0</v>
      </c>
      <c r="EZ220">
        <v>0</v>
      </c>
      <c r="FA220">
        <v>0</v>
      </c>
      <c r="FB220">
        <v>0</v>
      </c>
      <c r="FC220">
        <v>0</v>
      </c>
      <c r="FD220">
        <v>0</v>
      </c>
      <c r="FE220">
        <v>0</v>
      </c>
      <c r="FF220">
        <v>0</v>
      </c>
      <c r="FG220">
        <v>0</v>
      </c>
      <c r="FH220">
        <v>0</v>
      </c>
      <c r="FI220">
        <v>0</v>
      </c>
      <c r="FJ220">
        <v>0</v>
      </c>
      <c r="FK220">
        <v>0</v>
      </c>
      <c r="FL220">
        <v>0</v>
      </c>
      <c r="FM220">
        <v>0</v>
      </c>
      <c r="FN220">
        <v>0</v>
      </c>
      <c r="FO220">
        <v>0</v>
      </c>
      <c r="FP220">
        <v>0</v>
      </c>
      <c r="FQ220">
        <v>0</v>
      </c>
      <c r="FR220">
        <v>0</v>
      </c>
      <c r="FS220">
        <v>0</v>
      </c>
      <c r="FT220">
        <v>0</v>
      </c>
      <c r="FU220">
        <v>0</v>
      </c>
      <c r="FV220">
        <v>0</v>
      </c>
      <c r="FW220">
        <v>0</v>
      </c>
      <c r="FX220">
        <v>0</v>
      </c>
      <c r="FY220">
        <v>0</v>
      </c>
      <c r="FZ220">
        <v>0</v>
      </c>
      <c r="GA220">
        <v>0</v>
      </c>
      <c r="GB220">
        <v>0</v>
      </c>
      <c r="GC220">
        <v>0</v>
      </c>
      <c r="GD220">
        <v>0</v>
      </c>
      <c r="GE220">
        <v>0</v>
      </c>
      <c r="GF220">
        <v>0</v>
      </c>
      <c r="GG220">
        <v>0</v>
      </c>
      <c r="GH220">
        <v>0</v>
      </c>
      <c r="GI220">
        <v>0</v>
      </c>
      <c r="GJ220">
        <v>0</v>
      </c>
      <c r="GK220">
        <v>0</v>
      </c>
      <c r="GL220">
        <v>0</v>
      </c>
      <c r="GM220">
        <v>0</v>
      </c>
      <c r="GN220">
        <v>0</v>
      </c>
      <c r="GO220">
        <v>0</v>
      </c>
      <c r="GP220">
        <v>0</v>
      </c>
      <c r="GQ220">
        <v>0</v>
      </c>
      <c r="GR220">
        <v>0</v>
      </c>
      <c r="GS220">
        <v>0</v>
      </c>
      <c r="GT220">
        <v>0</v>
      </c>
      <c r="GU220">
        <v>0</v>
      </c>
      <c r="GV220">
        <v>0</v>
      </c>
      <c r="GW220">
        <v>0</v>
      </c>
      <c r="GX220">
        <v>0</v>
      </c>
      <c r="GY220">
        <v>0</v>
      </c>
      <c r="GZ220">
        <v>0</v>
      </c>
      <c r="HA220">
        <v>0</v>
      </c>
      <c r="HB220">
        <v>0</v>
      </c>
      <c r="HC220">
        <v>0</v>
      </c>
      <c r="HD220">
        <v>0</v>
      </c>
      <c r="HE220">
        <v>0</v>
      </c>
      <c r="HF220">
        <v>0</v>
      </c>
      <c r="HG220">
        <v>0</v>
      </c>
      <c r="HH220">
        <v>0</v>
      </c>
      <c r="HI220">
        <v>0</v>
      </c>
      <c r="HJ220">
        <v>0</v>
      </c>
      <c r="HK220">
        <v>0</v>
      </c>
      <c r="HL220">
        <v>0</v>
      </c>
      <c r="HM220">
        <v>0</v>
      </c>
      <c r="HN220">
        <v>0</v>
      </c>
      <c r="HO220">
        <v>0</v>
      </c>
      <c r="HP220">
        <v>0</v>
      </c>
      <c r="HQ220">
        <v>0</v>
      </c>
      <c r="HR220">
        <v>0</v>
      </c>
      <c r="HS220">
        <v>0</v>
      </c>
      <c r="HT220">
        <v>0</v>
      </c>
      <c r="HU220">
        <v>0</v>
      </c>
      <c r="HV220">
        <v>0</v>
      </c>
      <c r="HW220">
        <v>0</v>
      </c>
      <c r="HX220">
        <v>0</v>
      </c>
      <c r="HY220">
        <v>0</v>
      </c>
      <c r="HZ220">
        <v>0</v>
      </c>
      <c r="IA220">
        <v>0</v>
      </c>
      <c r="IB220">
        <v>0</v>
      </c>
      <c r="IC220">
        <v>0</v>
      </c>
      <c r="ID220">
        <v>0</v>
      </c>
      <c r="IE220">
        <v>0</v>
      </c>
      <c r="IF220">
        <v>0</v>
      </c>
      <c r="IG220">
        <v>0</v>
      </c>
      <c r="IH220">
        <v>0</v>
      </c>
      <c r="II220">
        <v>0</v>
      </c>
      <c r="IJ220">
        <v>0</v>
      </c>
      <c r="IK220">
        <v>0</v>
      </c>
      <c r="IL220">
        <v>0</v>
      </c>
      <c r="IM220">
        <v>0</v>
      </c>
      <c r="IN220">
        <v>0</v>
      </c>
      <c r="IO220">
        <v>0</v>
      </c>
      <c r="IP220">
        <v>0</v>
      </c>
      <c r="IQ220">
        <v>0</v>
      </c>
      <c r="IR220">
        <v>0</v>
      </c>
      <c r="IS220">
        <v>0</v>
      </c>
      <c r="IT220">
        <v>0</v>
      </c>
      <c r="IU220">
        <v>0</v>
      </c>
      <c r="IV220">
        <v>0</v>
      </c>
      <c r="IW220">
        <v>0</v>
      </c>
      <c r="IX220">
        <v>0</v>
      </c>
      <c r="IY220">
        <v>0</v>
      </c>
      <c r="IZ220">
        <v>0</v>
      </c>
      <c r="JA220">
        <v>0</v>
      </c>
      <c r="JB220">
        <v>0</v>
      </c>
      <c r="JC220">
        <v>0</v>
      </c>
      <c r="JD220">
        <v>0</v>
      </c>
      <c r="JE220">
        <v>0</v>
      </c>
      <c r="JF220">
        <v>0</v>
      </c>
      <c r="JG220">
        <v>0</v>
      </c>
      <c r="JH220">
        <v>0</v>
      </c>
      <c r="JI220">
        <v>0</v>
      </c>
      <c r="JJ220">
        <v>0</v>
      </c>
      <c r="JK220">
        <v>0</v>
      </c>
      <c r="JL220">
        <v>0</v>
      </c>
      <c r="JM220">
        <v>0</v>
      </c>
      <c r="JN220">
        <v>0</v>
      </c>
      <c r="JO220">
        <v>0</v>
      </c>
      <c r="JP220">
        <v>0</v>
      </c>
      <c r="JQ220">
        <v>0</v>
      </c>
      <c r="JR220">
        <v>0</v>
      </c>
      <c r="JS220">
        <v>0</v>
      </c>
      <c r="JT220">
        <v>0</v>
      </c>
      <c r="JU220">
        <v>0</v>
      </c>
      <c r="JV220">
        <v>0</v>
      </c>
      <c r="JW220">
        <v>0</v>
      </c>
      <c r="JX220">
        <v>0</v>
      </c>
      <c r="JY220">
        <v>0</v>
      </c>
      <c r="JZ220">
        <v>0</v>
      </c>
      <c r="KA220">
        <v>0</v>
      </c>
      <c r="KB220">
        <v>0</v>
      </c>
      <c r="KC220">
        <v>0</v>
      </c>
      <c r="KD220">
        <v>0</v>
      </c>
      <c r="KE220">
        <v>0</v>
      </c>
      <c r="KF220">
        <v>0</v>
      </c>
      <c r="KG220">
        <v>0</v>
      </c>
      <c r="KH220">
        <v>0</v>
      </c>
      <c r="KI220">
        <v>0</v>
      </c>
      <c r="KJ220">
        <v>0</v>
      </c>
      <c r="KK220">
        <v>0</v>
      </c>
      <c r="KL220">
        <v>0</v>
      </c>
      <c r="KM220">
        <v>0</v>
      </c>
      <c r="KN220">
        <v>0</v>
      </c>
      <c r="KO220">
        <v>0</v>
      </c>
      <c r="KP220">
        <v>0</v>
      </c>
      <c r="KQ220">
        <v>0</v>
      </c>
      <c r="KR220">
        <v>0</v>
      </c>
      <c r="KS220">
        <v>0</v>
      </c>
      <c r="KT220">
        <v>0</v>
      </c>
      <c r="KU220">
        <v>0</v>
      </c>
      <c r="KV220">
        <v>0</v>
      </c>
      <c r="KW220">
        <v>0</v>
      </c>
      <c r="KX220">
        <v>0</v>
      </c>
      <c r="KY220">
        <v>0</v>
      </c>
      <c r="KZ220">
        <v>0</v>
      </c>
      <c r="LA220">
        <v>0</v>
      </c>
      <c r="LB220">
        <v>0</v>
      </c>
      <c r="LC220">
        <v>0</v>
      </c>
      <c r="LD220">
        <v>0</v>
      </c>
      <c r="LE220">
        <v>0</v>
      </c>
      <c r="LF220">
        <v>0</v>
      </c>
      <c r="LG220">
        <v>0</v>
      </c>
      <c r="LH220">
        <v>0</v>
      </c>
      <c r="LI220">
        <v>0</v>
      </c>
      <c r="LJ220">
        <v>0</v>
      </c>
      <c r="LK220">
        <v>0</v>
      </c>
      <c r="LL220">
        <v>0</v>
      </c>
      <c r="LM220">
        <v>0</v>
      </c>
      <c r="LN220">
        <v>0</v>
      </c>
      <c r="LO220">
        <v>0</v>
      </c>
      <c r="LP220">
        <v>0</v>
      </c>
      <c r="LQ220">
        <v>0</v>
      </c>
      <c r="LR220">
        <v>0</v>
      </c>
      <c r="LS220">
        <v>0</v>
      </c>
      <c r="LT220">
        <v>0</v>
      </c>
      <c r="LU220">
        <v>0</v>
      </c>
      <c r="LV220">
        <v>0</v>
      </c>
      <c r="LW220">
        <v>0</v>
      </c>
      <c r="LX220">
        <v>0</v>
      </c>
      <c r="LY220">
        <v>0</v>
      </c>
      <c r="LZ220">
        <v>0</v>
      </c>
      <c r="MA220">
        <v>0</v>
      </c>
      <c r="MB220">
        <v>0</v>
      </c>
      <c r="MC220">
        <v>0</v>
      </c>
      <c r="MD220">
        <v>0</v>
      </c>
      <c r="ME220">
        <v>0</v>
      </c>
      <c r="MF220">
        <v>0</v>
      </c>
      <c r="MG220">
        <v>0</v>
      </c>
      <c r="MH220">
        <v>0</v>
      </c>
      <c r="MI220">
        <v>0</v>
      </c>
      <c r="MJ220">
        <v>125</v>
      </c>
    </row>
    <row r="221" spans="1:348" x14ac:dyDescent="0.55000000000000004">
      <c r="A221" t="s">
        <v>576</v>
      </c>
      <c r="B221">
        <v>0</v>
      </c>
      <c r="C221">
        <v>1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  <c r="DH221">
        <v>0</v>
      </c>
      <c r="DI221">
        <v>0</v>
      </c>
      <c r="DJ221">
        <v>0</v>
      </c>
      <c r="DK221">
        <v>0</v>
      </c>
      <c r="DL221">
        <v>0</v>
      </c>
      <c r="DM221">
        <v>0</v>
      </c>
      <c r="DN221">
        <v>0</v>
      </c>
      <c r="DO221">
        <v>0</v>
      </c>
      <c r="DP221">
        <v>0</v>
      </c>
      <c r="DQ221">
        <v>1</v>
      </c>
      <c r="DR221">
        <v>1</v>
      </c>
      <c r="DS221">
        <v>0</v>
      </c>
      <c r="DT221">
        <v>0</v>
      </c>
      <c r="DU221">
        <v>0</v>
      </c>
      <c r="DV221">
        <v>0</v>
      </c>
      <c r="DW221">
        <v>0</v>
      </c>
      <c r="DX221">
        <v>0</v>
      </c>
      <c r="DY221">
        <v>0</v>
      </c>
      <c r="DZ221">
        <v>0</v>
      </c>
      <c r="EA221">
        <v>0</v>
      </c>
      <c r="EB221">
        <v>0</v>
      </c>
      <c r="EC221">
        <v>0</v>
      </c>
      <c r="ED221">
        <v>0</v>
      </c>
      <c r="EE221">
        <v>0</v>
      </c>
      <c r="EF221">
        <v>0</v>
      </c>
      <c r="EG221">
        <v>0</v>
      </c>
      <c r="EH221">
        <v>0</v>
      </c>
      <c r="EI221">
        <v>0</v>
      </c>
      <c r="EJ221">
        <v>0</v>
      </c>
      <c r="EK221">
        <v>0</v>
      </c>
      <c r="EL221">
        <v>0</v>
      </c>
      <c r="EM221">
        <v>0</v>
      </c>
      <c r="EN221">
        <v>0</v>
      </c>
      <c r="EO221">
        <v>0</v>
      </c>
      <c r="EP221">
        <v>0</v>
      </c>
      <c r="EQ221">
        <v>0</v>
      </c>
      <c r="ER221">
        <v>0</v>
      </c>
      <c r="ES221">
        <v>0</v>
      </c>
      <c r="ET221">
        <v>0</v>
      </c>
      <c r="EU221">
        <v>0</v>
      </c>
      <c r="EV221">
        <v>0</v>
      </c>
      <c r="EW221">
        <v>0</v>
      </c>
      <c r="EX221">
        <v>0</v>
      </c>
      <c r="EY221">
        <v>0</v>
      </c>
      <c r="EZ221">
        <v>0</v>
      </c>
      <c r="FA221">
        <v>0</v>
      </c>
      <c r="FB221">
        <v>0</v>
      </c>
      <c r="FC221">
        <v>0</v>
      </c>
      <c r="FD221">
        <v>0</v>
      </c>
      <c r="FE221">
        <v>0</v>
      </c>
      <c r="FF221">
        <v>0</v>
      </c>
      <c r="FG221">
        <v>0</v>
      </c>
      <c r="FH221">
        <v>0</v>
      </c>
      <c r="FI221">
        <v>0</v>
      </c>
      <c r="FJ221">
        <v>0</v>
      </c>
      <c r="FK221">
        <v>0</v>
      </c>
      <c r="FL221">
        <v>0</v>
      </c>
      <c r="FM221">
        <v>0</v>
      </c>
      <c r="FN221">
        <v>0</v>
      </c>
      <c r="FO221">
        <v>0</v>
      </c>
      <c r="FP221">
        <v>0</v>
      </c>
      <c r="FQ221">
        <v>0</v>
      </c>
      <c r="FR221">
        <v>0</v>
      </c>
      <c r="FS221">
        <v>0</v>
      </c>
      <c r="FT221">
        <v>0</v>
      </c>
      <c r="FU221">
        <v>0</v>
      </c>
      <c r="FV221">
        <v>0</v>
      </c>
      <c r="FW221">
        <v>0</v>
      </c>
      <c r="FX221">
        <v>0</v>
      </c>
      <c r="FY221">
        <v>0</v>
      </c>
      <c r="FZ221">
        <v>0</v>
      </c>
      <c r="GA221">
        <v>0</v>
      </c>
      <c r="GB221">
        <v>0</v>
      </c>
      <c r="GC221">
        <v>0</v>
      </c>
      <c r="GD221">
        <v>0</v>
      </c>
      <c r="GE221">
        <v>0</v>
      </c>
      <c r="GF221">
        <v>0</v>
      </c>
      <c r="GG221">
        <v>0</v>
      </c>
      <c r="GH221">
        <v>0</v>
      </c>
      <c r="GI221">
        <v>0</v>
      </c>
      <c r="GJ221">
        <v>0</v>
      </c>
      <c r="GK221">
        <v>0</v>
      </c>
      <c r="GL221">
        <v>0</v>
      </c>
      <c r="GM221">
        <v>0</v>
      </c>
      <c r="GN221">
        <v>0</v>
      </c>
      <c r="GO221">
        <v>0</v>
      </c>
      <c r="GP221">
        <v>0</v>
      </c>
      <c r="GQ221">
        <v>0</v>
      </c>
      <c r="GR221">
        <v>0</v>
      </c>
      <c r="GS221">
        <v>0</v>
      </c>
      <c r="GT221">
        <v>0</v>
      </c>
      <c r="GU221">
        <v>0</v>
      </c>
      <c r="GV221">
        <v>0</v>
      </c>
      <c r="GW221">
        <v>0</v>
      </c>
      <c r="GX221">
        <v>0</v>
      </c>
      <c r="GY221">
        <v>0</v>
      </c>
      <c r="GZ221">
        <v>0</v>
      </c>
      <c r="HA221">
        <v>0</v>
      </c>
      <c r="HB221">
        <v>0</v>
      </c>
      <c r="HC221">
        <v>0</v>
      </c>
      <c r="HD221">
        <v>0</v>
      </c>
      <c r="HE221">
        <v>0</v>
      </c>
      <c r="HF221">
        <v>0</v>
      </c>
      <c r="HG221">
        <v>0</v>
      </c>
      <c r="HH221">
        <v>0</v>
      </c>
      <c r="HI221">
        <v>0</v>
      </c>
      <c r="HJ221">
        <v>0</v>
      </c>
      <c r="HK221">
        <v>0</v>
      </c>
      <c r="HL221">
        <v>0</v>
      </c>
      <c r="HM221">
        <v>0</v>
      </c>
      <c r="HN221">
        <v>0</v>
      </c>
      <c r="HO221">
        <v>0</v>
      </c>
      <c r="HP221">
        <v>0</v>
      </c>
      <c r="HQ221">
        <v>0</v>
      </c>
      <c r="HR221">
        <v>0</v>
      </c>
      <c r="HS221">
        <v>0</v>
      </c>
      <c r="HT221">
        <v>0</v>
      </c>
      <c r="HU221">
        <v>0</v>
      </c>
      <c r="HV221">
        <v>0</v>
      </c>
      <c r="HW221">
        <v>0</v>
      </c>
      <c r="HX221">
        <v>0</v>
      </c>
      <c r="HY221">
        <v>0</v>
      </c>
      <c r="HZ221">
        <v>0</v>
      </c>
      <c r="IA221">
        <v>0</v>
      </c>
      <c r="IB221">
        <v>0</v>
      </c>
      <c r="IC221">
        <v>0</v>
      </c>
      <c r="ID221">
        <v>0</v>
      </c>
      <c r="IE221">
        <v>0</v>
      </c>
      <c r="IF221">
        <v>0</v>
      </c>
      <c r="IG221">
        <v>0</v>
      </c>
      <c r="IH221">
        <v>0</v>
      </c>
      <c r="II221">
        <v>0</v>
      </c>
      <c r="IJ221">
        <v>0</v>
      </c>
      <c r="IK221">
        <v>0</v>
      </c>
      <c r="IL221">
        <v>0</v>
      </c>
      <c r="IM221">
        <v>0</v>
      </c>
      <c r="IN221">
        <v>0</v>
      </c>
      <c r="IO221">
        <v>0</v>
      </c>
      <c r="IP221">
        <v>0</v>
      </c>
      <c r="IQ221">
        <v>0</v>
      </c>
      <c r="IR221">
        <v>0</v>
      </c>
      <c r="IS221">
        <v>0</v>
      </c>
      <c r="IT221">
        <v>0</v>
      </c>
      <c r="IU221">
        <v>0</v>
      </c>
      <c r="IV221">
        <v>0</v>
      </c>
      <c r="IW221">
        <v>0</v>
      </c>
      <c r="IX221">
        <v>0</v>
      </c>
      <c r="IY221">
        <v>0</v>
      </c>
      <c r="IZ221">
        <v>0</v>
      </c>
      <c r="JA221">
        <v>0</v>
      </c>
      <c r="JB221">
        <v>0</v>
      </c>
      <c r="JC221">
        <v>0</v>
      </c>
      <c r="JD221">
        <v>0</v>
      </c>
      <c r="JE221">
        <v>0</v>
      </c>
      <c r="JF221">
        <v>0</v>
      </c>
      <c r="JG221">
        <v>0</v>
      </c>
      <c r="JH221">
        <v>0</v>
      </c>
      <c r="JI221">
        <v>0</v>
      </c>
      <c r="JJ221">
        <v>0</v>
      </c>
      <c r="JK221">
        <v>0</v>
      </c>
      <c r="JL221">
        <v>0</v>
      </c>
      <c r="JM221">
        <v>0</v>
      </c>
      <c r="JN221">
        <v>0</v>
      </c>
      <c r="JO221">
        <v>0</v>
      </c>
      <c r="JP221">
        <v>0</v>
      </c>
      <c r="JQ221">
        <v>0</v>
      </c>
      <c r="JR221">
        <v>0</v>
      </c>
      <c r="JS221">
        <v>0</v>
      </c>
      <c r="JT221">
        <v>0</v>
      </c>
      <c r="JU221">
        <v>0</v>
      </c>
      <c r="JV221">
        <v>0</v>
      </c>
      <c r="JW221">
        <v>0</v>
      </c>
      <c r="JX221">
        <v>0</v>
      </c>
      <c r="JY221">
        <v>0</v>
      </c>
      <c r="JZ221">
        <v>0</v>
      </c>
      <c r="KA221">
        <v>0</v>
      </c>
      <c r="KB221">
        <v>0</v>
      </c>
      <c r="KC221">
        <v>0</v>
      </c>
      <c r="KD221">
        <v>0</v>
      </c>
      <c r="KE221">
        <v>0</v>
      </c>
      <c r="KF221">
        <v>0</v>
      </c>
      <c r="KG221">
        <v>0</v>
      </c>
      <c r="KH221">
        <v>0</v>
      </c>
      <c r="KI221">
        <v>0</v>
      </c>
      <c r="KJ221">
        <v>0</v>
      </c>
      <c r="KK221">
        <v>0</v>
      </c>
      <c r="KL221">
        <v>0</v>
      </c>
      <c r="KM221">
        <v>0</v>
      </c>
      <c r="KN221">
        <v>0</v>
      </c>
      <c r="KO221">
        <v>0</v>
      </c>
      <c r="KP221">
        <v>0</v>
      </c>
      <c r="KQ221">
        <v>0</v>
      </c>
      <c r="KR221">
        <v>0</v>
      </c>
      <c r="KS221">
        <v>0</v>
      </c>
      <c r="KT221">
        <v>0</v>
      </c>
      <c r="KU221">
        <v>0</v>
      </c>
      <c r="KV221">
        <v>0</v>
      </c>
      <c r="KW221">
        <v>0</v>
      </c>
      <c r="KX221">
        <v>0</v>
      </c>
      <c r="KY221">
        <v>0</v>
      </c>
      <c r="KZ221">
        <v>0</v>
      </c>
      <c r="LA221">
        <v>0</v>
      </c>
      <c r="LB221">
        <v>0</v>
      </c>
      <c r="LC221">
        <v>0</v>
      </c>
      <c r="LD221">
        <v>0</v>
      </c>
      <c r="LE221">
        <v>0</v>
      </c>
      <c r="LF221">
        <v>0</v>
      </c>
      <c r="LG221">
        <v>0</v>
      </c>
      <c r="LH221">
        <v>0</v>
      </c>
      <c r="LI221">
        <v>0</v>
      </c>
      <c r="LJ221">
        <v>0</v>
      </c>
      <c r="LK221">
        <v>0</v>
      </c>
      <c r="LL221">
        <v>0</v>
      </c>
      <c r="LM221">
        <v>0</v>
      </c>
      <c r="LN221">
        <v>0</v>
      </c>
      <c r="LO221">
        <v>0</v>
      </c>
      <c r="LP221">
        <v>0</v>
      </c>
      <c r="LQ221">
        <v>0</v>
      </c>
      <c r="LR221">
        <v>0</v>
      </c>
      <c r="LS221">
        <v>0</v>
      </c>
      <c r="LT221">
        <v>0</v>
      </c>
      <c r="LU221">
        <v>0</v>
      </c>
      <c r="LV221">
        <v>0</v>
      </c>
      <c r="LW221">
        <v>0</v>
      </c>
      <c r="LX221">
        <v>0</v>
      </c>
      <c r="LY221">
        <v>0</v>
      </c>
      <c r="LZ221">
        <v>0</v>
      </c>
      <c r="MA221">
        <v>0</v>
      </c>
      <c r="MB221">
        <v>0</v>
      </c>
      <c r="MC221">
        <v>0</v>
      </c>
      <c r="MD221">
        <v>0</v>
      </c>
      <c r="ME221">
        <v>0</v>
      </c>
      <c r="MF221">
        <v>0</v>
      </c>
      <c r="MG221">
        <v>0</v>
      </c>
      <c r="MH221">
        <v>0</v>
      </c>
      <c r="MI221">
        <v>0</v>
      </c>
      <c r="MJ221">
        <v>141</v>
      </c>
    </row>
    <row r="222" spans="1:348" x14ac:dyDescent="0.55000000000000004">
      <c r="A222" t="s">
        <v>580</v>
      </c>
      <c r="B222">
        <v>0</v>
      </c>
      <c r="C222">
        <v>1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1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0</v>
      </c>
      <c r="DJ222">
        <v>0</v>
      </c>
      <c r="DK222">
        <v>0</v>
      </c>
      <c r="DL222">
        <v>0</v>
      </c>
      <c r="DM222">
        <v>0</v>
      </c>
      <c r="DN222">
        <v>0</v>
      </c>
      <c r="DO222">
        <v>0</v>
      </c>
      <c r="DP222">
        <v>0</v>
      </c>
      <c r="DQ222">
        <v>0</v>
      </c>
      <c r="DR222">
        <v>0</v>
      </c>
      <c r="DS222">
        <v>0</v>
      </c>
      <c r="DT222">
        <v>0</v>
      </c>
      <c r="DU222">
        <v>0</v>
      </c>
      <c r="DV222">
        <v>0</v>
      </c>
      <c r="DW222">
        <v>0</v>
      </c>
      <c r="DX222">
        <v>0</v>
      </c>
      <c r="DY222">
        <v>0</v>
      </c>
      <c r="DZ222">
        <v>0</v>
      </c>
      <c r="EA222">
        <v>0</v>
      </c>
      <c r="EB222">
        <v>0</v>
      </c>
      <c r="EC222">
        <v>0</v>
      </c>
      <c r="ED222">
        <v>0</v>
      </c>
      <c r="EE222">
        <v>0</v>
      </c>
      <c r="EF222">
        <v>0</v>
      </c>
      <c r="EG222">
        <v>0</v>
      </c>
      <c r="EH222">
        <v>0</v>
      </c>
      <c r="EI222">
        <v>0</v>
      </c>
      <c r="EJ222">
        <v>0</v>
      </c>
      <c r="EK222">
        <v>0</v>
      </c>
      <c r="EL222">
        <v>0</v>
      </c>
      <c r="EM222">
        <v>0</v>
      </c>
      <c r="EN222">
        <v>0</v>
      </c>
      <c r="EO222">
        <v>0</v>
      </c>
      <c r="EP222">
        <v>0</v>
      </c>
      <c r="EQ222">
        <v>0</v>
      </c>
      <c r="ER222">
        <v>0</v>
      </c>
      <c r="ES222">
        <v>0</v>
      </c>
      <c r="ET222">
        <v>0</v>
      </c>
      <c r="EU222">
        <v>0</v>
      </c>
      <c r="EV222">
        <v>0</v>
      </c>
      <c r="EW222">
        <v>0</v>
      </c>
      <c r="EX222">
        <v>0</v>
      </c>
      <c r="EY222">
        <v>0</v>
      </c>
      <c r="EZ222">
        <v>0</v>
      </c>
      <c r="FA222">
        <v>0</v>
      </c>
      <c r="FB222">
        <v>0</v>
      </c>
      <c r="FC222">
        <v>0</v>
      </c>
      <c r="FD222">
        <v>0</v>
      </c>
      <c r="FE222">
        <v>0</v>
      </c>
      <c r="FF222">
        <v>0</v>
      </c>
      <c r="FG222">
        <v>0</v>
      </c>
      <c r="FH222">
        <v>0</v>
      </c>
      <c r="FI222">
        <v>0</v>
      </c>
      <c r="FJ222">
        <v>0</v>
      </c>
      <c r="FK222">
        <v>0</v>
      </c>
      <c r="FL222">
        <v>0</v>
      </c>
      <c r="FM222">
        <v>0</v>
      </c>
      <c r="FN222">
        <v>0</v>
      </c>
      <c r="FO222">
        <v>0</v>
      </c>
      <c r="FP222">
        <v>0</v>
      </c>
      <c r="FQ222">
        <v>0</v>
      </c>
      <c r="FR222">
        <v>0</v>
      </c>
      <c r="FS222">
        <v>0</v>
      </c>
      <c r="FT222">
        <v>0</v>
      </c>
      <c r="FU222">
        <v>0</v>
      </c>
      <c r="FV222">
        <v>0</v>
      </c>
      <c r="FW222">
        <v>0</v>
      </c>
      <c r="FX222">
        <v>0</v>
      </c>
      <c r="FY222">
        <v>0</v>
      </c>
      <c r="FZ222">
        <v>0</v>
      </c>
      <c r="GA222">
        <v>0</v>
      </c>
      <c r="GB222">
        <v>0</v>
      </c>
      <c r="GC222">
        <v>0</v>
      </c>
      <c r="GD222">
        <v>0</v>
      </c>
      <c r="GE222">
        <v>0</v>
      </c>
      <c r="GF222">
        <v>0</v>
      </c>
      <c r="GG222">
        <v>0</v>
      </c>
      <c r="GH222">
        <v>0</v>
      </c>
      <c r="GI222">
        <v>0</v>
      </c>
      <c r="GJ222">
        <v>0</v>
      </c>
      <c r="GK222">
        <v>0</v>
      </c>
      <c r="GL222">
        <v>0</v>
      </c>
      <c r="GM222">
        <v>0</v>
      </c>
      <c r="GN222">
        <v>0</v>
      </c>
      <c r="GO222">
        <v>0</v>
      </c>
      <c r="GP222">
        <v>0</v>
      </c>
      <c r="GQ222">
        <v>0</v>
      </c>
      <c r="GR222">
        <v>0</v>
      </c>
      <c r="GS222">
        <v>0</v>
      </c>
      <c r="GT222">
        <v>0</v>
      </c>
      <c r="GU222">
        <v>0</v>
      </c>
      <c r="GV222">
        <v>0</v>
      </c>
      <c r="GW222">
        <v>0</v>
      </c>
      <c r="GX222">
        <v>0</v>
      </c>
      <c r="GY222">
        <v>0</v>
      </c>
      <c r="GZ222">
        <v>0</v>
      </c>
      <c r="HA222">
        <v>0</v>
      </c>
      <c r="HB222">
        <v>0</v>
      </c>
      <c r="HC222">
        <v>0</v>
      </c>
      <c r="HD222">
        <v>0</v>
      </c>
      <c r="HE222">
        <v>0</v>
      </c>
      <c r="HF222">
        <v>0</v>
      </c>
      <c r="HG222">
        <v>0</v>
      </c>
      <c r="HH222">
        <v>0</v>
      </c>
      <c r="HI222">
        <v>0</v>
      </c>
      <c r="HJ222">
        <v>0</v>
      </c>
      <c r="HK222">
        <v>0</v>
      </c>
      <c r="HL222">
        <v>0</v>
      </c>
      <c r="HM222">
        <v>0</v>
      </c>
      <c r="HN222">
        <v>0</v>
      </c>
      <c r="HO222">
        <v>0</v>
      </c>
      <c r="HP222">
        <v>0</v>
      </c>
      <c r="HQ222">
        <v>0</v>
      </c>
      <c r="HR222">
        <v>0</v>
      </c>
      <c r="HS222">
        <v>0</v>
      </c>
      <c r="HT222">
        <v>0</v>
      </c>
      <c r="HU222">
        <v>0</v>
      </c>
      <c r="HV222">
        <v>0</v>
      </c>
      <c r="HW222">
        <v>0</v>
      </c>
      <c r="HX222">
        <v>0</v>
      </c>
      <c r="HY222">
        <v>0</v>
      </c>
      <c r="HZ222">
        <v>0</v>
      </c>
      <c r="IA222">
        <v>0</v>
      </c>
      <c r="IB222">
        <v>0</v>
      </c>
      <c r="IC222">
        <v>0</v>
      </c>
      <c r="ID222">
        <v>0</v>
      </c>
      <c r="IE222">
        <v>0</v>
      </c>
      <c r="IF222">
        <v>0</v>
      </c>
      <c r="IG222">
        <v>0</v>
      </c>
      <c r="IH222">
        <v>0</v>
      </c>
      <c r="II222">
        <v>0</v>
      </c>
      <c r="IJ222">
        <v>0</v>
      </c>
      <c r="IK222">
        <v>0</v>
      </c>
      <c r="IL222">
        <v>0</v>
      </c>
      <c r="IM222">
        <v>0</v>
      </c>
      <c r="IN222">
        <v>0</v>
      </c>
      <c r="IO222">
        <v>0</v>
      </c>
      <c r="IP222">
        <v>0</v>
      </c>
      <c r="IQ222">
        <v>0</v>
      </c>
      <c r="IR222">
        <v>0</v>
      </c>
      <c r="IS222">
        <v>0</v>
      </c>
      <c r="IT222">
        <v>0</v>
      </c>
      <c r="IU222">
        <v>0</v>
      </c>
      <c r="IV222">
        <v>0</v>
      </c>
      <c r="IW222">
        <v>0</v>
      </c>
      <c r="IX222">
        <v>0</v>
      </c>
      <c r="IY222">
        <v>0</v>
      </c>
      <c r="IZ222">
        <v>0</v>
      </c>
      <c r="JA222">
        <v>0</v>
      </c>
      <c r="JB222">
        <v>0</v>
      </c>
      <c r="JC222">
        <v>0</v>
      </c>
      <c r="JD222">
        <v>0</v>
      </c>
      <c r="JE222">
        <v>0</v>
      </c>
      <c r="JF222">
        <v>0</v>
      </c>
      <c r="JG222">
        <v>0</v>
      </c>
      <c r="JH222">
        <v>0</v>
      </c>
      <c r="JI222">
        <v>0</v>
      </c>
      <c r="JJ222">
        <v>0</v>
      </c>
      <c r="JK222">
        <v>0</v>
      </c>
      <c r="JL222">
        <v>0</v>
      </c>
      <c r="JM222">
        <v>0</v>
      </c>
      <c r="JN222">
        <v>0</v>
      </c>
      <c r="JO222">
        <v>0</v>
      </c>
      <c r="JP222">
        <v>0</v>
      </c>
      <c r="JQ222">
        <v>0</v>
      </c>
      <c r="JR222">
        <v>0</v>
      </c>
      <c r="JS222">
        <v>0</v>
      </c>
      <c r="JT222">
        <v>0</v>
      </c>
      <c r="JU222">
        <v>0</v>
      </c>
      <c r="JV222">
        <v>0</v>
      </c>
      <c r="JW222">
        <v>0</v>
      </c>
      <c r="JX222">
        <v>0</v>
      </c>
      <c r="JY222">
        <v>0</v>
      </c>
      <c r="JZ222">
        <v>0</v>
      </c>
      <c r="KA222">
        <v>0</v>
      </c>
      <c r="KB222">
        <v>0</v>
      </c>
      <c r="KC222">
        <v>0</v>
      </c>
      <c r="KD222">
        <v>0</v>
      </c>
      <c r="KE222">
        <v>0</v>
      </c>
      <c r="KF222">
        <v>0</v>
      </c>
      <c r="KG222">
        <v>0</v>
      </c>
      <c r="KH222">
        <v>0</v>
      </c>
      <c r="KI222">
        <v>0</v>
      </c>
      <c r="KJ222">
        <v>0</v>
      </c>
      <c r="KK222">
        <v>0</v>
      </c>
      <c r="KL222">
        <v>0</v>
      </c>
      <c r="KM222">
        <v>0</v>
      </c>
      <c r="KN222">
        <v>0</v>
      </c>
      <c r="KO222">
        <v>0</v>
      </c>
      <c r="KP222">
        <v>0</v>
      </c>
      <c r="KQ222">
        <v>0</v>
      </c>
      <c r="KR222">
        <v>0</v>
      </c>
      <c r="KS222">
        <v>0</v>
      </c>
      <c r="KT222">
        <v>0</v>
      </c>
      <c r="KU222">
        <v>0</v>
      </c>
      <c r="KV222">
        <v>0</v>
      </c>
      <c r="KW222">
        <v>0</v>
      </c>
      <c r="KX222">
        <v>0</v>
      </c>
      <c r="KY222">
        <v>0</v>
      </c>
      <c r="KZ222">
        <v>0</v>
      </c>
      <c r="LA222">
        <v>0</v>
      </c>
      <c r="LB222">
        <v>0</v>
      </c>
      <c r="LC222">
        <v>0</v>
      </c>
      <c r="LD222">
        <v>0</v>
      </c>
      <c r="LE222">
        <v>0</v>
      </c>
      <c r="LF222">
        <v>0</v>
      </c>
      <c r="LG222">
        <v>0</v>
      </c>
      <c r="LH222">
        <v>0</v>
      </c>
      <c r="LI222">
        <v>0</v>
      </c>
      <c r="LJ222">
        <v>0</v>
      </c>
      <c r="LK222">
        <v>0</v>
      </c>
      <c r="LL222">
        <v>0</v>
      </c>
      <c r="LM222">
        <v>0</v>
      </c>
      <c r="LN222">
        <v>0</v>
      </c>
      <c r="LO222">
        <v>0</v>
      </c>
      <c r="LP222">
        <v>0</v>
      </c>
      <c r="LQ222">
        <v>0</v>
      </c>
      <c r="LR222">
        <v>0</v>
      </c>
      <c r="LS222">
        <v>0</v>
      </c>
      <c r="LT222">
        <v>0</v>
      </c>
      <c r="LU222">
        <v>0</v>
      </c>
      <c r="LV222">
        <v>0</v>
      </c>
      <c r="LW222">
        <v>0</v>
      </c>
      <c r="LX222">
        <v>0</v>
      </c>
      <c r="LY222">
        <v>0</v>
      </c>
      <c r="LZ222">
        <v>0</v>
      </c>
      <c r="MA222">
        <v>0</v>
      </c>
      <c r="MB222">
        <v>0</v>
      </c>
      <c r="MC222">
        <v>0</v>
      </c>
      <c r="MD222">
        <v>0</v>
      </c>
      <c r="ME222">
        <v>0</v>
      </c>
      <c r="MF222">
        <v>0</v>
      </c>
      <c r="MG222">
        <v>0</v>
      </c>
      <c r="MH222">
        <v>0</v>
      </c>
      <c r="MI222">
        <v>0</v>
      </c>
      <c r="MJ222">
        <v>126</v>
      </c>
    </row>
    <row r="223" spans="1:348" x14ac:dyDescent="0.55000000000000004">
      <c r="A223" t="s">
        <v>582</v>
      </c>
      <c r="B223">
        <v>0</v>
      </c>
      <c r="C223">
        <v>1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1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  <c r="DH223">
        <v>0</v>
      </c>
      <c r="DI223">
        <v>0</v>
      </c>
      <c r="DJ223">
        <v>0</v>
      </c>
      <c r="DK223">
        <v>0</v>
      </c>
      <c r="DL223">
        <v>0</v>
      </c>
      <c r="DM223">
        <v>0</v>
      </c>
      <c r="DN223">
        <v>0</v>
      </c>
      <c r="DO223">
        <v>0</v>
      </c>
      <c r="DP223">
        <v>0</v>
      </c>
      <c r="DQ223">
        <v>0</v>
      </c>
      <c r="DR223">
        <v>0</v>
      </c>
      <c r="DS223">
        <v>0</v>
      </c>
      <c r="DT223">
        <v>0</v>
      </c>
      <c r="DU223">
        <v>0</v>
      </c>
      <c r="DV223">
        <v>0</v>
      </c>
      <c r="DW223">
        <v>0</v>
      </c>
      <c r="DX223">
        <v>0</v>
      </c>
      <c r="DY223">
        <v>0</v>
      </c>
      <c r="DZ223">
        <v>0</v>
      </c>
      <c r="EA223">
        <v>0</v>
      </c>
      <c r="EB223">
        <v>0</v>
      </c>
      <c r="EC223">
        <v>0</v>
      </c>
      <c r="ED223">
        <v>0</v>
      </c>
      <c r="EE223">
        <v>0</v>
      </c>
      <c r="EF223">
        <v>0</v>
      </c>
      <c r="EG223">
        <v>0</v>
      </c>
      <c r="EH223">
        <v>0</v>
      </c>
      <c r="EI223">
        <v>0</v>
      </c>
      <c r="EJ223">
        <v>0</v>
      </c>
      <c r="EK223">
        <v>0</v>
      </c>
      <c r="EL223">
        <v>0</v>
      </c>
      <c r="EM223">
        <v>0</v>
      </c>
      <c r="EN223">
        <v>0</v>
      </c>
      <c r="EO223">
        <v>0</v>
      </c>
      <c r="EP223">
        <v>0</v>
      </c>
      <c r="EQ223">
        <v>0</v>
      </c>
      <c r="ER223">
        <v>0</v>
      </c>
      <c r="ES223">
        <v>0</v>
      </c>
      <c r="ET223">
        <v>0</v>
      </c>
      <c r="EU223">
        <v>0</v>
      </c>
      <c r="EV223">
        <v>0</v>
      </c>
      <c r="EW223">
        <v>0</v>
      </c>
      <c r="EX223">
        <v>0</v>
      </c>
      <c r="EY223">
        <v>0</v>
      </c>
      <c r="EZ223">
        <v>0</v>
      </c>
      <c r="FA223">
        <v>0</v>
      </c>
      <c r="FB223">
        <v>0</v>
      </c>
      <c r="FC223">
        <v>0</v>
      </c>
      <c r="FD223">
        <v>0</v>
      </c>
      <c r="FE223">
        <v>0</v>
      </c>
      <c r="FF223">
        <v>0</v>
      </c>
      <c r="FG223">
        <v>0</v>
      </c>
      <c r="FH223">
        <v>0</v>
      </c>
      <c r="FI223">
        <v>0</v>
      </c>
      <c r="FJ223">
        <v>0</v>
      </c>
      <c r="FK223">
        <v>0</v>
      </c>
      <c r="FL223">
        <v>0</v>
      </c>
      <c r="FM223">
        <v>0</v>
      </c>
      <c r="FN223">
        <v>0</v>
      </c>
      <c r="FO223">
        <v>0</v>
      </c>
      <c r="FP223">
        <v>0</v>
      </c>
      <c r="FQ223">
        <v>0</v>
      </c>
      <c r="FR223">
        <v>0</v>
      </c>
      <c r="FS223">
        <v>0</v>
      </c>
      <c r="FT223">
        <v>0</v>
      </c>
      <c r="FU223">
        <v>0</v>
      </c>
      <c r="FV223">
        <v>0</v>
      </c>
      <c r="FW223">
        <v>0</v>
      </c>
      <c r="FX223">
        <v>0</v>
      </c>
      <c r="FY223">
        <v>0</v>
      </c>
      <c r="FZ223">
        <v>0</v>
      </c>
      <c r="GA223">
        <v>0</v>
      </c>
      <c r="GB223">
        <v>0</v>
      </c>
      <c r="GC223">
        <v>0</v>
      </c>
      <c r="GD223">
        <v>0</v>
      </c>
      <c r="GE223">
        <v>0</v>
      </c>
      <c r="GF223">
        <v>0</v>
      </c>
      <c r="GG223">
        <v>0</v>
      </c>
      <c r="GH223">
        <v>0</v>
      </c>
      <c r="GI223">
        <v>0</v>
      </c>
      <c r="GJ223">
        <v>0</v>
      </c>
      <c r="GK223">
        <v>0</v>
      </c>
      <c r="GL223">
        <v>0</v>
      </c>
      <c r="GM223">
        <v>0</v>
      </c>
      <c r="GN223">
        <v>0</v>
      </c>
      <c r="GO223">
        <v>0</v>
      </c>
      <c r="GP223">
        <v>0</v>
      </c>
      <c r="GQ223">
        <v>0</v>
      </c>
      <c r="GR223">
        <v>0</v>
      </c>
      <c r="GS223">
        <v>0</v>
      </c>
      <c r="GT223">
        <v>0</v>
      </c>
      <c r="GU223">
        <v>0</v>
      </c>
      <c r="GV223">
        <v>0</v>
      </c>
      <c r="GW223">
        <v>0</v>
      </c>
      <c r="GX223">
        <v>0</v>
      </c>
      <c r="GY223">
        <v>0</v>
      </c>
      <c r="GZ223">
        <v>0</v>
      </c>
      <c r="HA223">
        <v>0</v>
      </c>
      <c r="HB223">
        <v>0</v>
      </c>
      <c r="HC223">
        <v>0</v>
      </c>
      <c r="HD223">
        <v>0</v>
      </c>
      <c r="HE223">
        <v>0</v>
      </c>
      <c r="HF223">
        <v>0</v>
      </c>
      <c r="HG223">
        <v>0</v>
      </c>
      <c r="HH223">
        <v>0</v>
      </c>
      <c r="HI223">
        <v>0</v>
      </c>
      <c r="HJ223">
        <v>0</v>
      </c>
      <c r="HK223">
        <v>0</v>
      </c>
      <c r="HL223">
        <v>0</v>
      </c>
      <c r="HM223">
        <v>0</v>
      </c>
      <c r="HN223">
        <v>0</v>
      </c>
      <c r="HO223">
        <v>0</v>
      </c>
      <c r="HP223">
        <v>0</v>
      </c>
      <c r="HQ223">
        <v>0</v>
      </c>
      <c r="HR223">
        <v>0</v>
      </c>
      <c r="HS223">
        <v>0</v>
      </c>
      <c r="HT223">
        <v>0</v>
      </c>
      <c r="HU223">
        <v>0</v>
      </c>
      <c r="HV223">
        <v>0</v>
      </c>
      <c r="HW223">
        <v>0</v>
      </c>
      <c r="HX223">
        <v>0</v>
      </c>
      <c r="HY223">
        <v>0</v>
      </c>
      <c r="HZ223">
        <v>0</v>
      </c>
      <c r="IA223">
        <v>0</v>
      </c>
      <c r="IB223">
        <v>0</v>
      </c>
      <c r="IC223">
        <v>0</v>
      </c>
      <c r="ID223">
        <v>0</v>
      </c>
      <c r="IE223">
        <v>0</v>
      </c>
      <c r="IF223">
        <v>0</v>
      </c>
      <c r="IG223">
        <v>0</v>
      </c>
      <c r="IH223">
        <v>0</v>
      </c>
      <c r="II223">
        <v>0</v>
      </c>
      <c r="IJ223">
        <v>0</v>
      </c>
      <c r="IK223">
        <v>0</v>
      </c>
      <c r="IL223">
        <v>0</v>
      </c>
      <c r="IM223">
        <v>0</v>
      </c>
      <c r="IN223">
        <v>0</v>
      </c>
      <c r="IO223">
        <v>0</v>
      </c>
      <c r="IP223">
        <v>0</v>
      </c>
      <c r="IQ223">
        <v>0</v>
      </c>
      <c r="IR223">
        <v>0</v>
      </c>
      <c r="IS223">
        <v>0</v>
      </c>
      <c r="IT223">
        <v>0</v>
      </c>
      <c r="IU223">
        <v>0</v>
      </c>
      <c r="IV223">
        <v>0</v>
      </c>
      <c r="IW223">
        <v>0</v>
      </c>
      <c r="IX223">
        <v>0</v>
      </c>
      <c r="IY223">
        <v>0</v>
      </c>
      <c r="IZ223">
        <v>0</v>
      </c>
      <c r="JA223">
        <v>0</v>
      </c>
      <c r="JB223">
        <v>0</v>
      </c>
      <c r="JC223">
        <v>0</v>
      </c>
      <c r="JD223">
        <v>0</v>
      </c>
      <c r="JE223">
        <v>0</v>
      </c>
      <c r="JF223">
        <v>0</v>
      </c>
      <c r="JG223">
        <v>0</v>
      </c>
      <c r="JH223">
        <v>0</v>
      </c>
      <c r="JI223">
        <v>0</v>
      </c>
      <c r="JJ223">
        <v>0</v>
      </c>
      <c r="JK223">
        <v>0</v>
      </c>
      <c r="JL223">
        <v>0</v>
      </c>
      <c r="JM223">
        <v>0</v>
      </c>
      <c r="JN223">
        <v>0</v>
      </c>
      <c r="JO223">
        <v>0</v>
      </c>
      <c r="JP223">
        <v>0</v>
      </c>
      <c r="JQ223">
        <v>0</v>
      </c>
      <c r="JR223">
        <v>0</v>
      </c>
      <c r="JS223">
        <v>0</v>
      </c>
      <c r="JT223">
        <v>0</v>
      </c>
      <c r="JU223">
        <v>0</v>
      </c>
      <c r="JV223">
        <v>0</v>
      </c>
      <c r="JW223">
        <v>0</v>
      </c>
      <c r="JX223">
        <v>0</v>
      </c>
      <c r="JY223">
        <v>0</v>
      </c>
      <c r="JZ223">
        <v>0</v>
      </c>
      <c r="KA223">
        <v>0</v>
      </c>
      <c r="KB223">
        <v>0</v>
      </c>
      <c r="KC223">
        <v>0</v>
      </c>
      <c r="KD223">
        <v>0</v>
      </c>
      <c r="KE223">
        <v>0</v>
      </c>
      <c r="KF223">
        <v>0</v>
      </c>
      <c r="KG223">
        <v>0</v>
      </c>
      <c r="KH223">
        <v>0</v>
      </c>
      <c r="KI223">
        <v>0</v>
      </c>
      <c r="KJ223">
        <v>0</v>
      </c>
      <c r="KK223">
        <v>0</v>
      </c>
      <c r="KL223">
        <v>0</v>
      </c>
      <c r="KM223">
        <v>0</v>
      </c>
      <c r="KN223">
        <v>0</v>
      </c>
      <c r="KO223">
        <v>0</v>
      </c>
      <c r="KP223">
        <v>0</v>
      </c>
      <c r="KQ223">
        <v>0</v>
      </c>
      <c r="KR223">
        <v>0</v>
      </c>
      <c r="KS223">
        <v>0</v>
      </c>
      <c r="KT223">
        <v>0</v>
      </c>
      <c r="KU223">
        <v>0</v>
      </c>
      <c r="KV223">
        <v>0</v>
      </c>
      <c r="KW223">
        <v>0</v>
      </c>
      <c r="KX223">
        <v>0</v>
      </c>
      <c r="KY223">
        <v>0</v>
      </c>
      <c r="KZ223">
        <v>0</v>
      </c>
      <c r="LA223">
        <v>0</v>
      </c>
      <c r="LB223">
        <v>0</v>
      </c>
      <c r="LC223">
        <v>0</v>
      </c>
      <c r="LD223">
        <v>0</v>
      </c>
      <c r="LE223">
        <v>0</v>
      </c>
      <c r="LF223">
        <v>0</v>
      </c>
      <c r="LG223">
        <v>0</v>
      </c>
      <c r="LH223">
        <v>0</v>
      </c>
      <c r="LI223">
        <v>0</v>
      </c>
      <c r="LJ223">
        <v>0</v>
      </c>
      <c r="LK223">
        <v>0</v>
      </c>
      <c r="LL223">
        <v>0</v>
      </c>
      <c r="LM223">
        <v>0</v>
      </c>
      <c r="LN223">
        <v>0</v>
      </c>
      <c r="LO223">
        <v>0</v>
      </c>
      <c r="LP223">
        <v>0</v>
      </c>
      <c r="LQ223">
        <v>0</v>
      </c>
      <c r="LR223">
        <v>0</v>
      </c>
      <c r="LS223">
        <v>0</v>
      </c>
      <c r="LT223">
        <v>0</v>
      </c>
      <c r="LU223">
        <v>0</v>
      </c>
      <c r="LV223">
        <v>0</v>
      </c>
      <c r="LW223">
        <v>0</v>
      </c>
      <c r="LX223">
        <v>0</v>
      </c>
      <c r="LY223">
        <v>0</v>
      </c>
      <c r="LZ223">
        <v>0</v>
      </c>
      <c r="MA223">
        <v>0</v>
      </c>
      <c r="MB223">
        <v>0</v>
      </c>
      <c r="MC223">
        <v>0</v>
      </c>
      <c r="MD223">
        <v>0</v>
      </c>
      <c r="ME223">
        <v>0</v>
      </c>
      <c r="MF223">
        <v>0</v>
      </c>
      <c r="MG223">
        <v>0</v>
      </c>
      <c r="MH223">
        <v>0</v>
      </c>
      <c r="MI223">
        <v>0</v>
      </c>
      <c r="MJ223">
        <v>127</v>
      </c>
    </row>
    <row r="224" spans="1:348" x14ac:dyDescent="0.55000000000000004">
      <c r="A224" t="s">
        <v>584</v>
      </c>
      <c r="B224">
        <v>0</v>
      </c>
      <c r="C224">
        <v>1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1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  <c r="DH224">
        <v>0</v>
      </c>
      <c r="DI224">
        <v>0</v>
      </c>
      <c r="DJ224">
        <v>0</v>
      </c>
      <c r="DK224">
        <v>0</v>
      </c>
      <c r="DL224">
        <v>0</v>
      </c>
      <c r="DM224">
        <v>0</v>
      </c>
      <c r="DN224">
        <v>0</v>
      </c>
      <c r="DO224">
        <v>0</v>
      </c>
      <c r="DP224">
        <v>0</v>
      </c>
      <c r="DQ224">
        <v>0</v>
      </c>
      <c r="DR224">
        <v>0</v>
      </c>
      <c r="DS224">
        <v>1</v>
      </c>
      <c r="DT224">
        <v>0</v>
      </c>
      <c r="DU224">
        <v>0</v>
      </c>
      <c r="DV224">
        <v>0</v>
      </c>
      <c r="DW224">
        <v>0</v>
      </c>
      <c r="DX224">
        <v>0</v>
      </c>
      <c r="DY224">
        <v>0</v>
      </c>
      <c r="DZ224">
        <v>0</v>
      </c>
      <c r="EA224">
        <v>0</v>
      </c>
      <c r="EB224">
        <v>0</v>
      </c>
      <c r="EC224">
        <v>0</v>
      </c>
      <c r="ED224">
        <v>0</v>
      </c>
      <c r="EE224">
        <v>0</v>
      </c>
      <c r="EF224">
        <v>0</v>
      </c>
      <c r="EG224">
        <v>0</v>
      </c>
      <c r="EH224">
        <v>0</v>
      </c>
      <c r="EI224">
        <v>0</v>
      </c>
      <c r="EJ224">
        <v>0</v>
      </c>
      <c r="EK224">
        <v>0</v>
      </c>
      <c r="EL224">
        <v>0</v>
      </c>
      <c r="EM224">
        <v>0</v>
      </c>
      <c r="EN224">
        <v>0</v>
      </c>
      <c r="EO224">
        <v>0</v>
      </c>
      <c r="EP224">
        <v>0</v>
      </c>
      <c r="EQ224">
        <v>0</v>
      </c>
      <c r="ER224">
        <v>0</v>
      </c>
      <c r="ES224">
        <v>0</v>
      </c>
      <c r="ET224">
        <v>0</v>
      </c>
      <c r="EU224">
        <v>0</v>
      </c>
      <c r="EV224">
        <v>0</v>
      </c>
      <c r="EW224">
        <v>0</v>
      </c>
      <c r="EX224">
        <v>0</v>
      </c>
      <c r="EY224">
        <v>0</v>
      </c>
      <c r="EZ224">
        <v>0</v>
      </c>
      <c r="FA224">
        <v>0</v>
      </c>
      <c r="FB224">
        <v>0</v>
      </c>
      <c r="FC224">
        <v>0</v>
      </c>
      <c r="FD224">
        <v>0</v>
      </c>
      <c r="FE224">
        <v>0</v>
      </c>
      <c r="FF224">
        <v>0</v>
      </c>
      <c r="FG224">
        <v>0</v>
      </c>
      <c r="FH224">
        <v>0</v>
      </c>
      <c r="FI224">
        <v>0</v>
      </c>
      <c r="FJ224">
        <v>0</v>
      </c>
      <c r="FK224">
        <v>0</v>
      </c>
      <c r="FL224">
        <v>0</v>
      </c>
      <c r="FM224">
        <v>0</v>
      </c>
      <c r="FN224">
        <v>0</v>
      </c>
      <c r="FO224">
        <v>0</v>
      </c>
      <c r="FP224">
        <v>0</v>
      </c>
      <c r="FQ224">
        <v>0</v>
      </c>
      <c r="FR224">
        <v>0</v>
      </c>
      <c r="FS224">
        <v>0</v>
      </c>
      <c r="FT224">
        <v>0</v>
      </c>
      <c r="FU224">
        <v>0</v>
      </c>
      <c r="FV224">
        <v>0</v>
      </c>
      <c r="FW224">
        <v>0</v>
      </c>
      <c r="FX224">
        <v>0</v>
      </c>
      <c r="FY224">
        <v>0</v>
      </c>
      <c r="FZ224">
        <v>0</v>
      </c>
      <c r="GA224">
        <v>0</v>
      </c>
      <c r="GB224">
        <v>0</v>
      </c>
      <c r="GC224">
        <v>0</v>
      </c>
      <c r="GD224">
        <v>0</v>
      </c>
      <c r="GE224">
        <v>0</v>
      </c>
      <c r="GF224">
        <v>0</v>
      </c>
      <c r="GG224">
        <v>0</v>
      </c>
      <c r="GH224">
        <v>0</v>
      </c>
      <c r="GI224">
        <v>0</v>
      </c>
      <c r="GJ224">
        <v>0</v>
      </c>
      <c r="GK224">
        <v>0</v>
      </c>
      <c r="GL224">
        <v>0</v>
      </c>
      <c r="GM224">
        <v>0</v>
      </c>
      <c r="GN224">
        <v>0</v>
      </c>
      <c r="GO224">
        <v>0</v>
      </c>
      <c r="GP224">
        <v>0</v>
      </c>
      <c r="GQ224">
        <v>0</v>
      </c>
      <c r="GR224">
        <v>0</v>
      </c>
      <c r="GS224">
        <v>0</v>
      </c>
      <c r="GT224">
        <v>0</v>
      </c>
      <c r="GU224">
        <v>0</v>
      </c>
      <c r="GV224">
        <v>0</v>
      </c>
      <c r="GW224">
        <v>0</v>
      </c>
      <c r="GX224">
        <v>0</v>
      </c>
      <c r="GY224">
        <v>0</v>
      </c>
      <c r="GZ224">
        <v>0</v>
      </c>
      <c r="HA224">
        <v>0</v>
      </c>
      <c r="HB224">
        <v>0</v>
      </c>
      <c r="HC224">
        <v>0</v>
      </c>
      <c r="HD224">
        <v>0</v>
      </c>
      <c r="HE224">
        <v>0</v>
      </c>
      <c r="HF224">
        <v>0</v>
      </c>
      <c r="HG224">
        <v>0</v>
      </c>
      <c r="HH224">
        <v>0</v>
      </c>
      <c r="HI224">
        <v>0</v>
      </c>
      <c r="HJ224">
        <v>0</v>
      </c>
      <c r="HK224">
        <v>0</v>
      </c>
      <c r="HL224">
        <v>0</v>
      </c>
      <c r="HM224">
        <v>0</v>
      </c>
      <c r="HN224">
        <v>0</v>
      </c>
      <c r="HO224">
        <v>0</v>
      </c>
      <c r="HP224">
        <v>0</v>
      </c>
      <c r="HQ224">
        <v>0</v>
      </c>
      <c r="HR224">
        <v>0</v>
      </c>
      <c r="HS224">
        <v>0</v>
      </c>
      <c r="HT224">
        <v>0</v>
      </c>
      <c r="HU224">
        <v>0</v>
      </c>
      <c r="HV224">
        <v>0</v>
      </c>
      <c r="HW224">
        <v>0</v>
      </c>
      <c r="HX224">
        <v>0</v>
      </c>
      <c r="HY224">
        <v>0</v>
      </c>
      <c r="HZ224">
        <v>0</v>
      </c>
      <c r="IA224">
        <v>0</v>
      </c>
      <c r="IB224">
        <v>0</v>
      </c>
      <c r="IC224">
        <v>0</v>
      </c>
      <c r="ID224">
        <v>0</v>
      </c>
      <c r="IE224">
        <v>0</v>
      </c>
      <c r="IF224">
        <v>0</v>
      </c>
      <c r="IG224">
        <v>0</v>
      </c>
      <c r="IH224">
        <v>0</v>
      </c>
      <c r="II224">
        <v>0</v>
      </c>
      <c r="IJ224">
        <v>0</v>
      </c>
      <c r="IK224">
        <v>0</v>
      </c>
      <c r="IL224">
        <v>0</v>
      </c>
      <c r="IM224">
        <v>0</v>
      </c>
      <c r="IN224">
        <v>0</v>
      </c>
      <c r="IO224">
        <v>0</v>
      </c>
      <c r="IP224">
        <v>0</v>
      </c>
      <c r="IQ224">
        <v>0</v>
      </c>
      <c r="IR224">
        <v>0</v>
      </c>
      <c r="IS224">
        <v>0</v>
      </c>
      <c r="IT224">
        <v>0</v>
      </c>
      <c r="IU224">
        <v>0</v>
      </c>
      <c r="IV224">
        <v>0</v>
      </c>
      <c r="IW224">
        <v>0</v>
      </c>
      <c r="IX224">
        <v>0</v>
      </c>
      <c r="IY224">
        <v>0</v>
      </c>
      <c r="IZ224">
        <v>0</v>
      </c>
      <c r="JA224">
        <v>0</v>
      </c>
      <c r="JB224">
        <v>0</v>
      </c>
      <c r="JC224">
        <v>0</v>
      </c>
      <c r="JD224">
        <v>0</v>
      </c>
      <c r="JE224">
        <v>0</v>
      </c>
      <c r="JF224">
        <v>0</v>
      </c>
      <c r="JG224">
        <v>0</v>
      </c>
      <c r="JH224">
        <v>0</v>
      </c>
      <c r="JI224">
        <v>0</v>
      </c>
      <c r="JJ224">
        <v>0</v>
      </c>
      <c r="JK224">
        <v>0</v>
      </c>
      <c r="JL224">
        <v>0</v>
      </c>
      <c r="JM224">
        <v>0</v>
      </c>
      <c r="JN224">
        <v>0</v>
      </c>
      <c r="JO224">
        <v>0</v>
      </c>
      <c r="JP224">
        <v>0</v>
      </c>
      <c r="JQ224">
        <v>0</v>
      </c>
      <c r="JR224">
        <v>0</v>
      </c>
      <c r="JS224">
        <v>0</v>
      </c>
      <c r="JT224">
        <v>0</v>
      </c>
      <c r="JU224">
        <v>0</v>
      </c>
      <c r="JV224">
        <v>0</v>
      </c>
      <c r="JW224">
        <v>0</v>
      </c>
      <c r="JX224">
        <v>0</v>
      </c>
      <c r="JY224">
        <v>0</v>
      </c>
      <c r="JZ224">
        <v>0</v>
      </c>
      <c r="KA224">
        <v>0</v>
      </c>
      <c r="KB224">
        <v>0</v>
      </c>
      <c r="KC224">
        <v>0</v>
      </c>
      <c r="KD224">
        <v>0</v>
      </c>
      <c r="KE224">
        <v>0</v>
      </c>
      <c r="KF224">
        <v>0</v>
      </c>
      <c r="KG224">
        <v>0</v>
      </c>
      <c r="KH224">
        <v>0</v>
      </c>
      <c r="KI224">
        <v>0</v>
      </c>
      <c r="KJ224">
        <v>0</v>
      </c>
      <c r="KK224">
        <v>0</v>
      </c>
      <c r="KL224">
        <v>0</v>
      </c>
      <c r="KM224">
        <v>0</v>
      </c>
      <c r="KN224">
        <v>0</v>
      </c>
      <c r="KO224">
        <v>0</v>
      </c>
      <c r="KP224">
        <v>0</v>
      </c>
      <c r="KQ224">
        <v>0</v>
      </c>
      <c r="KR224">
        <v>0</v>
      </c>
      <c r="KS224">
        <v>0</v>
      </c>
      <c r="KT224">
        <v>0</v>
      </c>
      <c r="KU224">
        <v>0</v>
      </c>
      <c r="KV224">
        <v>0</v>
      </c>
      <c r="KW224">
        <v>0</v>
      </c>
      <c r="KX224">
        <v>0</v>
      </c>
      <c r="KY224">
        <v>0</v>
      </c>
      <c r="KZ224">
        <v>0</v>
      </c>
      <c r="LA224">
        <v>0</v>
      </c>
      <c r="LB224">
        <v>0</v>
      </c>
      <c r="LC224">
        <v>0</v>
      </c>
      <c r="LD224">
        <v>0</v>
      </c>
      <c r="LE224">
        <v>0</v>
      </c>
      <c r="LF224">
        <v>0</v>
      </c>
      <c r="LG224">
        <v>0</v>
      </c>
      <c r="LH224">
        <v>0</v>
      </c>
      <c r="LI224">
        <v>0</v>
      </c>
      <c r="LJ224">
        <v>0</v>
      </c>
      <c r="LK224">
        <v>0</v>
      </c>
      <c r="LL224">
        <v>0</v>
      </c>
      <c r="LM224">
        <v>0</v>
      </c>
      <c r="LN224">
        <v>0</v>
      </c>
      <c r="LO224">
        <v>0</v>
      </c>
      <c r="LP224">
        <v>0</v>
      </c>
      <c r="LQ224">
        <v>0</v>
      </c>
      <c r="LR224">
        <v>0</v>
      </c>
      <c r="LS224">
        <v>0</v>
      </c>
      <c r="LT224">
        <v>0</v>
      </c>
      <c r="LU224">
        <v>0</v>
      </c>
      <c r="LV224">
        <v>0</v>
      </c>
      <c r="LW224">
        <v>0</v>
      </c>
      <c r="LX224">
        <v>0</v>
      </c>
      <c r="LY224">
        <v>0</v>
      </c>
      <c r="LZ224">
        <v>0</v>
      </c>
      <c r="MA224">
        <v>0</v>
      </c>
      <c r="MB224">
        <v>0</v>
      </c>
      <c r="MC224">
        <v>0</v>
      </c>
      <c r="MD224">
        <v>0</v>
      </c>
      <c r="ME224">
        <v>0</v>
      </c>
      <c r="MF224">
        <v>0</v>
      </c>
      <c r="MG224">
        <v>0</v>
      </c>
      <c r="MH224">
        <v>0</v>
      </c>
      <c r="MI224">
        <v>0</v>
      </c>
      <c r="MJ224">
        <v>157</v>
      </c>
    </row>
    <row r="225" spans="1:348" x14ac:dyDescent="0.55000000000000004">
      <c r="A225" t="s">
        <v>587</v>
      </c>
      <c r="B225">
        <v>0</v>
      </c>
      <c r="C225">
        <v>2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0</v>
      </c>
      <c r="DJ225">
        <v>0</v>
      </c>
      <c r="DK225">
        <v>0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0</v>
      </c>
      <c r="DR225">
        <v>0</v>
      </c>
      <c r="DS225">
        <v>0</v>
      </c>
      <c r="DT225">
        <v>1</v>
      </c>
      <c r="DU225">
        <v>0</v>
      </c>
      <c r="DV225">
        <v>0</v>
      </c>
      <c r="DW225">
        <v>0</v>
      </c>
      <c r="DX225">
        <v>0</v>
      </c>
      <c r="DY225">
        <v>0</v>
      </c>
      <c r="DZ225">
        <v>0</v>
      </c>
      <c r="EA225">
        <v>0</v>
      </c>
      <c r="EB225">
        <v>0</v>
      </c>
      <c r="EC225">
        <v>0</v>
      </c>
      <c r="ED225">
        <v>0</v>
      </c>
      <c r="EE225">
        <v>0</v>
      </c>
      <c r="EF225">
        <v>0</v>
      </c>
      <c r="EG225">
        <v>0</v>
      </c>
      <c r="EH225">
        <v>0</v>
      </c>
      <c r="EI225">
        <v>0</v>
      </c>
      <c r="EJ225">
        <v>0</v>
      </c>
      <c r="EK225">
        <v>0</v>
      </c>
      <c r="EL225">
        <v>0</v>
      </c>
      <c r="EM225">
        <v>0</v>
      </c>
      <c r="EN225">
        <v>0</v>
      </c>
      <c r="EO225">
        <v>0</v>
      </c>
      <c r="EP225">
        <v>0</v>
      </c>
      <c r="EQ225">
        <v>0</v>
      </c>
      <c r="ER225">
        <v>0</v>
      </c>
      <c r="ES225">
        <v>0</v>
      </c>
      <c r="ET225">
        <v>0</v>
      </c>
      <c r="EU225">
        <v>0</v>
      </c>
      <c r="EV225">
        <v>0</v>
      </c>
      <c r="EW225">
        <v>0</v>
      </c>
      <c r="EX225">
        <v>0</v>
      </c>
      <c r="EY225">
        <v>0</v>
      </c>
      <c r="EZ225">
        <v>0</v>
      </c>
      <c r="FA225">
        <v>0</v>
      </c>
      <c r="FB225">
        <v>0</v>
      </c>
      <c r="FC225">
        <v>0</v>
      </c>
      <c r="FD225">
        <v>0</v>
      </c>
      <c r="FE225">
        <v>0</v>
      </c>
      <c r="FF225">
        <v>0</v>
      </c>
      <c r="FG225">
        <v>0</v>
      </c>
      <c r="FH225">
        <v>0</v>
      </c>
      <c r="FI225">
        <v>0</v>
      </c>
      <c r="FJ225">
        <v>0</v>
      </c>
      <c r="FK225">
        <v>0</v>
      </c>
      <c r="FL225">
        <v>0</v>
      </c>
      <c r="FM225">
        <v>0</v>
      </c>
      <c r="FN225">
        <v>0</v>
      </c>
      <c r="FO225">
        <v>0</v>
      </c>
      <c r="FP225">
        <v>0</v>
      </c>
      <c r="FQ225">
        <v>0</v>
      </c>
      <c r="FR225">
        <v>0</v>
      </c>
      <c r="FS225">
        <v>0</v>
      </c>
      <c r="FT225">
        <v>0</v>
      </c>
      <c r="FU225">
        <v>0</v>
      </c>
      <c r="FV225">
        <v>0</v>
      </c>
      <c r="FW225">
        <v>0</v>
      </c>
      <c r="FX225">
        <v>0</v>
      </c>
      <c r="FY225">
        <v>0</v>
      </c>
      <c r="FZ225">
        <v>0</v>
      </c>
      <c r="GA225">
        <v>0</v>
      </c>
      <c r="GB225">
        <v>0</v>
      </c>
      <c r="GC225">
        <v>0</v>
      </c>
      <c r="GD225">
        <v>0</v>
      </c>
      <c r="GE225">
        <v>0</v>
      </c>
      <c r="GF225">
        <v>0</v>
      </c>
      <c r="GG225">
        <v>0</v>
      </c>
      <c r="GH225">
        <v>0</v>
      </c>
      <c r="GI225">
        <v>0</v>
      </c>
      <c r="GJ225">
        <v>0</v>
      </c>
      <c r="GK225">
        <v>0</v>
      </c>
      <c r="GL225">
        <v>0</v>
      </c>
      <c r="GM225">
        <v>0</v>
      </c>
      <c r="GN225">
        <v>0</v>
      </c>
      <c r="GO225">
        <v>0</v>
      </c>
      <c r="GP225">
        <v>0</v>
      </c>
      <c r="GQ225">
        <v>0</v>
      </c>
      <c r="GR225">
        <v>0</v>
      </c>
      <c r="GS225">
        <v>0</v>
      </c>
      <c r="GT225">
        <v>0</v>
      </c>
      <c r="GU225">
        <v>0</v>
      </c>
      <c r="GV225">
        <v>0</v>
      </c>
      <c r="GW225">
        <v>0</v>
      </c>
      <c r="GX225">
        <v>0</v>
      </c>
      <c r="GY225">
        <v>0</v>
      </c>
      <c r="GZ225">
        <v>0</v>
      </c>
      <c r="HA225">
        <v>0</v>
      </c>
      <c r="HB225">
        <v>0</v>
      </c>
      <c r="HC225">
        <v>0</v>
      </c>
      <c r="HD225">
        <v>0</v>
      </c>
      <c r="HE225">
        <v>0</v>
      </c>
      <c r="HF225">
        <v>0</v>
      </c>
      <c r="HG225">
        <v>0</v>
      </c>
      <c r="HH225">
        <v>0</v>
      </c>
      <c r="HI225">
        <v>0</v>
      </c>
      <c r="HJ225">
        <v>0</v>
      </c>
      <c r="HK225">
        <v>0</v>
      </c>
      <c r="HL225">
        <v>0</v>
      </c>
      <c r="HM225">
        <v>0</v>
      </c>
      <c r="HN225">
        <v>0</v>
      </c>
      <c r="HO225">
        <v>0</v>
      </c>
      <c r="HP225">
        <v>0</v>
      </c>
      <c r="HQ225">
        <v>0</v>
      </c>
      <c r="HR225">
        <v>0</v>
      </c>
      <c r="HS225">
        <v>0</v>
      </c>
      <c r="HT225">
        <v>0</v>
      </c>
      <c r="HU225">
        <v>0</v>
      </c>
      <c r="HV225">
        <v>0</v>
      </c>
      <c r="HW225">
        <v>0</v>
      </c>
      <c r="HX225">
        <v>0</v>
      </c>
      <c r="HY225">
        <v>0</v>
      </c>
      <c r="HZ225">
        <v>0</v>
      </c>
      <c r="IA225">
        <v>0</v>
      </c>
      <c r="IB225">
        <v>0</v>
      </c>
      <c r="IC225">
        <v>0</v>
      </c>
      <c r="ID225">
        <v>0</v>
      </c>
      <c r="IE225">
        <v>0</v>
      </c>
      <c r="IF225">
        <v>0</v>
      </c>
      <c r="IG225">
        <v>0</v>
      </c>
      <c r="IH225">
        <v>0</v>
      </c>
      <c r="II225">
        <v>0</v>
      </c>
      <c r="IJ225">
        <v>0</v>
      </c>
      <c r="IK225">
        <v>0</v>
      </c>
      <c r="IL225">
        <v>0</v>
      </c>
      <c r="IM225">
        <v>0</v>
      </c>
      <c r="IN225">
        <v>0</v>
      </c>
      <c r="IO225">
        <v>0</v>
      </c>
      <c r="IP225">
        <v>0</v>
      </c>
      <c r="IQ225">
        <v>0</v>
      </c>
      <c r="IR225">
        <v>0</v>
      </c>
      <c r="IS225">
        <v>0</v>
      </c>
      <c r="IT225">
        <v>0</v>
      </c>
      <c r="IU225">
        <v>0</v>
      </c>
      <c r="IV225">
        <v>0</v>
      </c>
      <c r="IW225">
        <v>0</v>
      </c>
      <c r="IX225">
        <v>0</v>
      </c>
      <c r="IY225">
        <v>0</v>
      </c>
      <c r="IZ225">
        <v>0</v>
      </c>
      <c r="JA225">
        <v>0</v>
      </c>
      <c r="JB225">
        <v>0</v>
      </c>
      <c r="JC225">
        <v>0</v>
      </c>
      <c r="JD225">
        <v>0</v>
      </c>
      <c r="JE225">
        <v>0</v>
      </c>
      <c r="JF225">
        <v>0</v>
      </c>
      <c r="JG225">
        <v>0</v>
      </c>
      <c r="JH225">
        <v>0</v>
      </c>
      <c r="JI225">
        <v>0</v>
      </c>
      <c r="JJ225">
        <v>0</v>
      </c>
      <c r="JK225">
        <v>0</v>
      </c>
      <c r="JL225">
        <v>0</v>
      </c>
      <c r="JM225">
        <v>0</v>
      </c>
      <c r="JN225">
        <v>0</v>
      </c>
      <c r="JO225">
        <v>0</v>
      </c>
      <c r="JP225">
        <v>0</v>
      </c>
      <c r="JQ225">
        <v>0</v>
      </c>
      <c r="JR225">
        <v>0</v>
      </c>
      <c r="JS225">
        <v>0</v>
      </c>
      <c r="JT225">
        <v>0</v>
      </c>
      <c r="JU225">
        <v>0</v>
      </c>
      <c r="JV225">
        <v>0</v>
      </c>
      <c r="JW225">
        <v>0</v>
      </c>
      <c r="JX225">
        <v>0</v>
      </c>
      <c r="JY225">
        <v>0</v>
      </c>
      <c r="JZ225">
        <v>0</v>
      </c>
      <c r="KA225">
        <v>0</v>
      </c>
      <c r="KB225">
        <v>0</v>
      </c>
      <c r="KC225">
        <v>0</v>
      </c>
      <c r="KD225">
        <v>0</v>
      </c>
      <c r="KE225">
        <v>0</v>
      </c>
      <c r="KF225">
        <v>0</v>
      </c>
      <c r="KG225">
        <v>0</v>
      </c>
      <c r="KH225">
        <v>0</v>
      </c>
      <c r="KI225">
        <v>0</v>
      </c>
      <c r="KJ225">
        <v>0</v>
      </c>
      <c r="KK225">
        <v>0</v>
      </c>
      <c r="KL225">
        <v>0</v>
      </c>
      <c r="KM225">
        <v>0</v>
      </c>
      <c r="KN225">
        <v>0</v>
      </c>
      <c r="KO225">
        <v>0</v>
      </c>
      <c r="KP225">
        <v>0</v>
      </c>
      <c r="KQ225">
        <v>0</v>
      </c>
      <c r="KR225">
        <v>0</v>
      </c>
      <c r="KS225">
        <v>0</v>
      </c>
      <c r="KT225">
        <v>0</v>
      </c>
      <c r="KU225">
        <v>0</v>
      </c>
      <c r="KV225">
        <v>0</v>
      </c>
      <c r="KW225">
        <v>0</v>
      </c>
      <c r="KX225">
        <v>0</v>
      </c>
      <c r="KY225">
        <v>0</v>
      </c>
      <c r="KZ225">
        <v>0</v>
      </c>
      <c r="LA225">
        <v>0</v>
      </c>
      <c r="LB225">
        <v>0</v>
      </c>
      <c r="LC225">
        <v>0</v>
      </c>
      <c r="LD225">
        <v>0</v>
      </c>
      <c r="LE225">
        <v>0</v>
      </c>
      <c r="LF225">
        <v>0</v>
      </c>
      <c r="LG225">
        <v>0</v>
      </c>
      <c r="LH225">
        <v>0</v>
      </c>
      <c r="LI225">
        <v>0</v>
      </c>
      <c r="LJ225">
        <v>0</v>
      </c>
      <c r="LK225">
        <v>0</v>
      </c>
      <c r="LL225">
        <v>0</v>
      </c>
      <c r="LM225">
        <v>0</v>
      </c>
      <c r="LN225">
        <v>0</v>
      </c>
      <c r="LO225">
        <v>0</v>
      </c>
      <c r="LP225">
        <v>0</v>
      </c>
      <c r="LQ225">
        <v>0</v>
      </c>
      <c r="LR225">
        <v>0</v>
      </c>
      <c r="LS225">
        <v>0</v>
      </c>
      <c r="LT225">
        <v>0</v>
      </c>
      <c r="LU225">
        <v>0</v>
      </c>
      <c r="LV225">
        <v>0</v>
      </c>
      <c r="LW225">
        <v>0</v>
      </c>
      <c r="LX225">
        <v>0</v>
      </c>
      <c r="LY225">
        <v>0</v>
      </c>
      <c r="LZ225">
        <v>0</v>
      </c>
      <c r="MA225">
        <v>0</v>
      </c>
      <c r="MB225">
        <v>0</v>
      </c>
      <c r="MC225">
        <v>0</v>
      </c>
      <c r="MD225">
        <v>0</v>
      </c>
      <c r="ME225">
        <v>0</v>
      </c>
      <c r="MF225">
        <v>0</v>
      </c>
      <c r="MG225">
        <v>0</v>
      </c>
      <c r="MH225">
        <v>0</v>
      </c>
      <c r="MI225">
        <v>0</v>
      </c>
      <c r="MJ225">
        <v>70.69</v>
      </c>
    </row>
    <row r="226" spans="1:348" x14ac:dyDescent="0.55000000000000004">
      <c r="A226" t="s">
        <v>590</v>
      </c>
      <c r="B226">
        <v>0</v>
      </c>
      <c r="C226">
        <v>1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0</v>
      </c>
      <c r="DI226">
        <v>0</v>
      </c>
      <c r="DJ226">
        <v>0</v>
      </c>
      <c r="DK226">
        <v>0</v>
      </c>
      <c r="DL226">
        <v>0</v>
      </c>
      <c r="DM226">
        <v>0</v>
      </c>
      <c r="DN226">
        <v>0</v>
      </c>
      <c r="DO226">
        <v>0</v>
      </c>
      <c r="DP226">
        <v>0</v>
      </c>
      <c r="DQ226">
        <v>0</v>
      </c>
      <c r="DR226">
        <v>0</v>
      </c>
      <c r="DS226">
        <v>0</v>
      </c>
      <c r="DT226">
        <v>0</v>
      </c>
      <c r="DU226">
        <v>1</v>
      </c>
      <c r="DV226">
        <v>0</v>
      </c>
      <c r="DW226">
        <v>0</v>
      </c>
      <c r="DX226">
        <v>0</v>
      </c>
      <c r="DY226">
        <v>0</v>
      </c>
      <c r="DZ226">
        <v>0</v>
      </c>
      <c r="EA226">
        <v>0</v>
      </c>
      <c r="EB226">
        <v>0</v>
      </c>
      <c r="EC226">
        <v>0</v>
      </c>
      <c r="ED226">
        <v>0</v>
      </c>
      <c r="EE226">
        <v>0</v>
      </c>
      <c r="EF226">
        <v>0</v>
      </c>
      <c r="EG226">
        <v>0</v>
      </c>
      <c r="EH226">
        <v>0</v>
      </c>
      <c r="EI226">
        <v>0</v>
      </c>
      <c r="EJ226">
        <v>0</v>
      </c>
      <c r="EK226">
        <v>0</v>
      </c>
      <c r="EL226">
        <v>0</v>
      </c>
      <c r="EM226">
        <v>0</v>
      </c>
      <c r="EN226">
        <v>0</v>
      </c>
      <c r="EO226">
        <v>0</v>
      </c>
      <c r="EP226">
        <v>0</v>
      </c>
      <c r="EQ226">
        <v>0</v>
      </c>
      <c r="ER226">
        <v>0</v>
      </c>
      <c r="ES226">
        <v>0</v>
      </c>
      <c r="ET226">
        <v>0</v>
      </c>
      <c r="EU226">
        <v>0</v>
      </c>
      <c r="EV226">
        <v>0</v>
      </c>
      <c r="EW226">
        <v>0</v>
      </c>
      <c r="EX226">
        <v>0</v>
      </c>
      <c r="EY226">
        <v>0</v>
      </c>
      <c r="EZ226">
        <v>0</v>
      </c>
      <c r="FA226">
        <v>0</v>
      </c>
      <c r="FB226">
        <v>0</v>
      </c>
      <c r="FC226">
        <v>0</v>
      </c>
      <c r="FD226">
        <v>0</v>
      </c>
      <c r="FE226">
        <v>0</v>
      </c>
      <c r="FF226">
        <v>0</v>
      </c>
      <c r="FG226">
        <v>0</v>
      </c>
      <c r="FH226">
        <v>0</v>
      </c>
      <c r="FI226">
        <v>0</v>
      </c>
      <c r="FJ226">
        <v>0</v>
      </c>
      <c r="FK226">
        <v>0</v>
      </c>
      <c r="FL226">
        <v>0</v>
      </c>
      <c r="FM226">
        <v>0</v>
      </c>
      <c r="FN226">
        <v>0</v>
      </c>
      <c r="FO226">
        <v>0</v>
      </c>
      <c r="FP226">
        <v>0</v>
      </c>
      <c r="FQ226">
        <v>0</v>
      </c>
      <c r="FR226">
        <v>0</v>
      </c>
      <c r="FS226">
        <v>0</v>
      </c>
      <c r="FT226">
        <v>0</v>
      </c>
      <c r="FU226">
        <v>0</v>
      </c>
      <c r="FV226">
        <v>0</v>
      </c>
      <c r="FW226">
        <v>0</v>
      </c>
      <c r="FX226">
        <v>0</v>
      </c>
      <c r="FY226">
        <v>0</v>
      </c>
      <c r="FZ226">
        <v>0</v>
      </c>
      <c r="GA226">
        <v>0</v>
      </c>
      <c r="GB226">
        <v>0</v>
      </c>
      <c r="GC226">
        <v>0</v>
      </c>
      <c r="GD226">
        <v>0</v>
      </c>
      <c r="GE226">
        <v>0</v>
      </c>
      <c r="GF226">
        <v>0</v>
      </c>
      <c r="GG226">
        <v>0</v>
      </c>
      <c r="GH226">
        <v>0</v>
      </c>
      <c r="GI226">
        <v>0</v>
      </c>
      <c r="GJ226">
        <v>0</v>
      </c>
      <c r="GK226">
        <v>0</v>
      </c>
      <c r="GL226">
        <v>0</v>
      </c>
      <c r="GM226">
        <v>0</v>
      </c>
      <c r="GN226">
        <v>0</v>
      </c>
      <c r="GO226">
        <v>0</v>
      </c>
      <c r="GP226">
        <v>0</v>
      </c>
      <c r="GQ226">
        <v>0</v>
      </c>
      <c r="GR226">
        <v>0</v>
      </c>
      <c r="GS226">
        <v>0</v>
      </c>
      <c r="GT226">
        <v>0</v>
      </c>
      <c r="GU226">
        <v>0</v>
      </c>
      <c r="GV226">
        <v>0</v>
      </c>
      <c r="GW226">
        <v>0</v>
      </c>
      <c r="GX226">
        <v>0</v>
      </c>
      <c r="GY226">
        <v>0</v>
      </c>
      <c r="GZ226">
        <v>0</v>
      </c>
      <c r="HA226">
        <v>0</v>
      </c>
      <c r="HB226">
        <v>0</v>
      </c>
      <c r="HC226">
        <v>0</v>
      </c>
      <c r="HD226">
        <v>0</v>
      </c>
      <c r="HE226">
        <v>0</v>
      </c>
      <c r="HF226">
        <v>0</v>
      </c>
      <c r="HG226">
        <v>0</v>
      </c>
      <c r="HH226">
        <v>0</v>
      </c>
      <c r="HI226">
        <v>0</v>
      </c>
      <c r="HJ226">
        <v>0</v>
      </c>
      <c r="HK226">
        <v>0</v>
      </c>
      <c r="HL226">
        <v>0</v>
      </c>
      <c r="HM226">
        <v>0</v>
      </c>
      <c r="HN226">
        <v>0</v>
      </c>
      <c r="HO226">
        <v>0</v>
      </c>
      <c r="HP226">
        <v>0</v>
      </c>
      <c r="HQ226">
        <v>0</v>
      </c>
      <c r="HR226">
        <v>0</v>
      </c>
      <c r="HS226">
        <v>0</v>
      </c>
      <c r="HT226">
        <v>0</v>
      </c>
      <c r="HU226">
        <v>0</v>
      </c>
      <c r="HV226">
        <v>0</v>
      </c>
      <c r="HW226">
        <v>0</v>
      </c>
      <c r="HX226">
        <v>0</v>
      </c>
      <c r="HY226">
        <v>0</v>
      </c>
      <c r="HZ226">
        <v>0</v>
      </c>
      <c r="IA226">
        <v>0</v>
      </c>
      <c r="IB226">
        <v>0</v>
      </c>
      <c r="IC226">
        <v>0</v>
      </c>
      <c r="ID226">
        <v>0</v>
      </c>
      <c r="IE226">
        <v>0</v>
      </c>
      <c r="IF226">
        <v>0</v>
      </c>
      <c r="IG226">
        <v>0</v>
      </c>
      <c r="IH226">
        <v>0</v>
      </c>
      <c r="II226">
        <v>0</v>
      </c>
      <c r="IJ226">
        <v>0</v>
      </c>
      <c r="IK226">
        <v>0</v>
      </c>
      <c r="IL226">
        <v>0</v>
      </c>
      <c r="IM226">
        <v>0</v>
      </c>
      <c r="IN226">
        <v>0</v>
      </c>
      <c r="IO226">
        <v>0</v>
      </c>
      <c r="IP226">
        <v>0</v>
      </c>
      <c r="IQ226">
        <v>0</v>
      </c>
      <c r="IR226">
        <v>0</v>
      </c>
      <c r="IS226">
        <v>0</v>
      </c>
      <c r="IT226">
        <v>0</v>
      </c>
      <c r="IU226">
        <v>0</v>
      </c>
      <c r="IV226">
        <v>0</v>
      </c>
      <c r="IW226">
        <v>0</v>
      </c>
      <c r="IX226">
        <v>0</v>
      </c>
      <c r="IY226">
        <v>0</v>
      </c>
      <c r="IZ226">
        <v>0</v>
      </c>
      <c r="JA226">
        <v>0</v>
      </c>
      <c r="JB226">
        <v>0</v>
      </c>
      <c r="JC226">
        <v>0</v>
      </c>
      <c r="JD226">
        <v>0</v>
      </c>
      <c r="JE226">
        <v>0</v>
      </c>
      <c r="JF226">
        <v>0</v>
      </c>
      <c r="JG226">
        <v>0</v>
      </c>
      <c r="JH226">
        <v>0</v>
      </c>
      <c r="JI226">
        <v>0</v>
      </c>
      <c r="JJ226">
        <v>0</v>
      </c>
      <c r="JK226">
        <v>0</v>
      </c>
      <c r="JL226">
        <v>0</v>
      </c>
      <c r="JM226">
        <v>0</v>
      </c>
      <c r="JN226">
        <v>0</v>
      </c>
      <c r="JO226">
        <v>0</v>
      </c>
      <c r="JP226">
        <v>0</v>
      </c>
      <c r="JQ226">
        <v>0</v>
      </c>
      <c r="JR226">
        <v>0</v>
      </c>
      <c r="JS226">
        <v>0</v>
      </c>
      <c r="JT226">
        <v>0</v>
      </c>
      <c r="JU226">
        <v>0</v>
      </c>
      <c r="JV226">
        <v>0</v>
      </c>
      <c r="JW226">
        <v>0</v>
      </c>
      <c r="JX226">
        <v>0</v>
      </c>
      <c r="JY226">
        <v>0</v>
      </c>
      <c r="JZ226">
        <v>0</v>
      </c>
      <c r="KA226">
        <v>0</v>
      </c>
      <c r="KB226">
        <v>0</v>
      </c>
      <c r="KC226">
        <v>0</v>
      </c>
      <c r="KD226">
        <v>0</v>
      </c>
      <c r="KE226">
        <v>0</v>
      </c>
      <c r="KF226">
        <v>0</v>
      </c>
      <c r="KG226">
        <v>0</v>
      </c>
      <c r="KH226">
        <v>0</v>
      </c>
      <c r="KI226">
        <v>0</v>
      </c>
      <c r="KJ226">
        <v>0</v>
      </c>
      <c r="KK226">
        <v>0</v>
      </c>
      <c r="KL226">
        <v>0</v>
      </c>
      <c r="KM226">
        <v>0</v>
      </c>
      <c r="KN226">
        <v>0</v>
      </c>
      <c r="KO226">
        <v>0</v>
      </c>
      <c r="KP226">
        <v>0</v>
      </c>
      <c r="KQ226">
        <v>0</v>
      </c>
      <c r="KR226">
        <v>0</v>
      </c>
      <c r="KS226">
        <v>0</v>
      </c>
      <c r="KT226">
        <v>0</v>
      </c>
      <c r="KU226">
        <v>0</v>
      </c>
      <c r="KV226">
        <v>0</v>
      </c>
      <c r="KW226">
        <v>0</v>
      </c>
      <c r="KX226">
        <v>0</v>
      </c>
      <c r="KY226">
        <v>0</v>
      </c>
      <c r="KZ226">
        <v>0</v>
      </c>
      <c r="LA226">
        <v>0</v>
      </c>
      <c r="LB226">
        <v>0</v>
      </c>
      <c r="LC226">
        <v>0</v>
      </c>
      <c r="LD226">
        <v>0</v>
      </c>
      <c r="LE226">
        <v>0</v>
      </c>
      <c r="LF226">
        <v>0</v>
      </c>
      <c r="LG226">
        <v>0</v>
      </c>
      <c r="LH226">
        <v>0</v>
      </c>
      <c r="LI226">
        <v>0</v>
      </c>
      <c r="LJ226">
        <v>0</v>
      </c>
      <c r="LK226">
        <v>0</v>
      </c>
      <c r="LL226">
        <v>0</v>
      </c>
      <c r="LM226">
        <v>0</v>
      </c>
      <c r="LN226">
        <v>0</v>
      </c>
      <c r="LO226">
        <v>0</v>
      </c>
      <c r="LP226">
        <v>0</v>
      </c>
      <c r="LQ226">
        <v>0</v>
      </c>
      <c r="LR226">
        <v>0</v>
      </c>
      <c r="LS226">
        <v>0</v>
      </c>
      <c r="LT226">
        <v>0</v>
      </c>
      <c r="LU226">
        <v>0</v>
      </c>
      <c r="LV226">
        <v>0</v>
      </c>
      <c r="LW226">
        <v>0</v>
      </c>
      <c r="LX226">
        <v>0</v>
      </c>
      <c r="LY226">
        <v>0</v>
      </c>
      <c r="LZ226">
        <v>0</v>
      </c>
      <c r="MA226">
        <v>0</v>
      </c>
      <c r="MB226">
        <v>0</v>
      </c>
      <c r="MC226">
        <v>0</v>
      </c>
      <c r="MD226">
        <v>0</v>
      </c>
      <c r="ME226">
        <v>0</v>
      </c>
      <c r="MF226">
        <v>0</v>
      </c>
      <c r="MG226">
        <v>0</v>
      </c>
      <c r="MH226">
        <v>0</v>
      </c>
      <c r="MI226">
        <v>0</v>
      </c>
      <c r="MJ226">
        <v>127</v>
      </c>
    </row>
    <row r="227" spans="1:348" x14ac:dyDescent="0.55000000000000004">
      <c r="A227" t="s">
        <v>593</v>
      </c>
      <c r="B227">
        <v>0</v>
      </c>
      <c r="C227">
        <v>1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  <c r="DH227">
        <v>0</v>
      </c>
      <c r="DI227">
        <v>0</v>
      </c>
      <c r="DJ227">
        <v>0</v>
      </c>
      <c r="DK227">
        <v>0</v>
      </c>
      <c r="DL227">
        <v>0</v>
      </c>
      <c r="DM227">
        <v>0</v>
      </c>
      <c r="DN227">
        <v>0</v>
      </c>
      <c r="DO227">
        <v>0</v>
      </c>
      <c r="DP227">
        <v>0</v>
      </c>
      <c r="DQ227">
        <v>0</v>
      </c>
      <c r="DR227">
        <v>0</v>
      </c>
      <c r="DS227">
        <v>0</v>
      </c>
      <c r="DT227">
        <v>0</v>
      </c>
      <c r="DU227">
        <v>0</v>
      </c>
      <c r="DV227">
        <v>0</v>
      </c>
      <c r="DW227">
        <v>0</v>
      </c>
      <c r="DX227">
        <v>0</v>
      </c>
      <c r="DY227">
        <v>0</v>
      </c>
      <c r="DZ227">
        <v>0</v>
      </c>
      <c r="EA227">
        <v>0</v>
      </c>
      <c r="EB227">
        <v>0</v>
      </c>
      <c r="EC227">
        <v>0</v>
      </c>
      <c r="ED227">
        <v>0</v>
      </c>
      <c r="EE227">
        <v>0</v>
      </c>
      <c r="EF227">
        <v>0</v>
      </c>
      <c r="EG227">
        <v>0</v>
      </c>
      <c r="EH227">
        <v>0</v>
      </c>
      <c r="EI227">
        <v>0</v>
      </c>
      <c r="EJ227">
        <v>0</v>
      </c>
      <c r="EK227">
        <v>0</v>
      </c>
      <c r="EL227">
        <v>0</v>
      </c>
      <c r="EM227">
        <v>0</v>
      </c>
      <c r="EN227">
        <v>0</v>
      </c>
      <c r="EO227">
        <v>0</v>
      </c>
      <c r="EP227">
        <v>0</v>
      </c>
      <c r="EQ227">
        <v>0</v>
      </c>
      <c r="ER227">
        <v>0</v>
      </c>
      <c r="ES227">
        <v>0</v>
      </c>
      <c r="ET227">
        <v>0</v>
      </c>
      <c r="EU227">
        <v>0</v>
      </c>
      <c r="EV227">
        <v>0</v>
      </c>
      <c r="EW227">
        <v>0</v>
      </c>
      <c r="EX227">
        <v>0</v>
      </c>
      <c r="EY227">
        <v>0</v>
      </c>
      <c r="EZ227">
        <v>0</v>
      </c>
      <c r="FA227">
        <v>0</v>
      </c>
      <c r="FB227">
        <v>0</v>
      </c>
      <c r="FC227">
        <v>0</v>
      </c>
      <c r="FD227">
        <v>0</v>
      </c>
      <c r="FE227">
        <v>0</v>
      </c>
      <c r="FF227">
        <v>0</v>
      </c>
      <c r="FG227">
        <v>0</v>
      </c>
      <c r="FH227">
        <v>0</v>
      </c>
      <c r="FI227">
        <v>0</v>
      </c>
      <c r="FJ227">
        <v>0</v>
      </c>
      <c r="FK227">
        <v>0</v>
      </c>
      <c r="FL227">
        <v>0</v>
      </c>
      <c r="FM227">
        <v>0</v>
      </c>
      <c r="FN227">
        <v>0</v>
      </c>
      <c r="FO227">
        <v>0</v>
      </c>
      <c r="FP227">
        <v>0</v>
      </c>
      <c r="FQ227">
        <v>0</v>
      </c>
      <c r="FR227">
        <v>0</v>
      </c>
      <c r="FS227">
        <v>0</v>
      </c>
      <c r="FT227">
        <v>0</v>
      </c>
      <c r="FU227">
        <v>0</v>
      </c>
      <c r="FV227">
        <v>0</v>
      </c>
      <c r="FW227">
        <v>0</v>
      </c>
      <c r="FX227">
        <v>0</v>
      </c>
      <c r="FY227">
        <v>0</v>
      </c>
      <c r="FZ227">
        <v>0</v>
      </c>
      <c r="GA227">
        <v>0</v>
      </c>
      <c r="GB227">
        <v>0</v>
      </c>
      <c r="GC227">
        <v>0</v>
      </c>
      <c r="GD227">
        <v>0</v>
      </c>
      <c r="GE227">
        <v>0</v>
      </c>
      <c r="GF227">
        <v>0</v>
      </c>
      <c r="GG227">
        <v>0</v>
      </c>
      <c r="GH227">
        <v>0</v>
      </c>
      <c r="GI227">
        <v>0</v>
      </c>
      <c r="GJ227">
        <v>0</v>
      </c>
      <c r="GK227">
        <v>0</v>
      </c>
      <c r="GL227">
        <v>0</v>
      </c>
      <c r="GM227">
        <v>0</v>
      </c>
      <c r="GN227">
        <v>0</v>
      </c>
      <c r="GO227">
        <v>0</v>
      </c>
      <c r="GP227">
        <v>0</v>
      </c>
      <c r="GQ227">
        <v>0</v>
      </c>
      <c r="GR227">
        <v>0</v>
      </c>
      <c r="GS227">
        <v>0</v>
      </c>
      <c r="GT227">
        <v>0</v>
      </c>
      <c r="GU227">
        <v>0</v>
      </c>
      <c r="GV227">
        <v>0</v>
      </c>
      <c r="GW227">
        <v>0</v>
      </c>
      <c r="GX227">
        <v>0</v>
      </c>
      <c r="GY227">
        <v>0</v>
      </c>
      <c r="GZ227">
        <v>0</v>
      </c>
      <c r="HA227">
        <v>0</v>
      </c>
      <c r="HB227">
        <v>0</v>
      </c>
      <c r="HC227">
        <v>0</v>
      </c>
      <c r="HD227">
        <v>0</v>
      </c>
      <c r="HE227">
        <v>0</v>
      </c>
      <c r="HF227">
        <v>0</v>
      </c>
      <c r="HG227">
        <v>0</v>
      </c>
      <c r="HH227">
        <v>0</v>
      </c>
      <c r="HI227">
        <v>0</v>
      </c>
      <c r="HJ227">
        <v>0</v>
      </c>
      <c r="HK227">
        <v>0</v>
      </c>
      <c r="HL227">
        <v>0</v>
      </c>
      <c r="HM227">
        <v>0</v>
      </c>
      <c r="HN227">
        <v>0</v>
      </c>
      <c r="HO227">
        <v>0</v>
      </c>
      <c r="HP227">
        <v>0</v>
      </c>
      <c r="HQ227">
        <v>0</v>
      </c>
      <c r="HR227">
        <v>0</v>
      </c>
      <c r="HS227">
        <v>0</v>
      </c>
      <c r="HT227">
        <v>0</v>
      </c>
      <c r="HU227">
        <v>0</v>
      </c>
      <c r="HV227">
        <v>0</v>
      </c>
      <c r="HW227">
        <v>0</v>
      </c>
      <c r="HX227">
        <v>0</v>
      </c>
      <c r="HY227">
        <v>0</v>
      </c>
      <c r="HZ227">
        <v>0</v>
      </c>
      <c r="IA227">
        <v>0</v>
      </c>
      <c r="IB227">
        <v>0</v>
      </c>
      <c r="IC227">
        <v>0</v>
      </c>
      <c r="ID227">
        <v>0</v>
      </c>
      <c r="IE227">
        <v>0</v>
      </c>
      <c r="IF227">
        <v>0</v>
      </c>
      <c r="IG227">
        <v>0</v>
      </c>
      <c r="IH227">
        <v>0</v>
      </c>
      <c r="II227">
        <v>0</v>
      </c>
      <c r="IJ227">
        <v>0</v>
      </c>
      <c r="IK227">
        <v>0</v>
      </c>
      <c r="IL227">
        <v>0</v>
      </c>
      <c r="IM227">
        <v>0</v>
      </c>
      <c r="IN227">
        <v>0</v>
      </c>
      <c r="IO227">
        <v>0</v>
      </c>
      <c r="IP227">
        <v>0</v>
      </c>
      <c r="IQ227">
        <v>0</v>
      </c>
      <c r="IR227">
        <v>0</v>
      </c>
      <c r="IS227">
        <v>0</v>
      </c>
      <c r="IT227">
        <v>0</v>
      </c>
      <c r="IU227">
        <v>0</v>
      </c>
      <c r="IV227">
        <v>0</v>
      </c>
      <c r="IW227">
        <v>0</v>
      </c>
      <c r="IX227">
        <v>0</v>
      </c>
      <c r="IY227">
        <v>0</v>
      </c>
      <c r="IZ227">
        <v>0</v>
      </c>
      <c r="JA227">
        <v>0</v>
      </c>
      <c r="JB227">
        <v>0</v>
      </c>
      <c r="JC227">
        <v>0</v>
      </c>
      <c r="JD227">
        <v>0</v>
      </c>
      <c r="JE227">
        <v>0</v>
      </c>
      <c r="JF227">
        <v>0</v>
      </c>
      <c r="JG227">
        <v>0</v>
      </c>
      <c r="JH227">
        <v>0</v>
      </c>
      <c r="JI227">
        <v>0</v>
      </c>
      <c r="JJ227">
        <v>0</v>
      </c>
      <c r="JK227">
        <v>0</v>
      </c>
      <c r="JL227">
        <v>0</v>
      </c>
      <c r="JM227">
        <v>0</v>
      </c>
      <c r="JN227">
        <v>0</v>
      </c>
      <c r="JO227">
        <v>0</v>
      </c>
      <c r="JP227">
        <v>0</v>
      </c>
      <c r="JQ227">
        <v>0</v>
      </c>
      <c r="JR227">
        <v>0</v>
      </c>
      <c r="JS227">
        <v>0</v>
      </c>
      <c r="JT227">
        <v>0</v>
      </c>
      <c r="JU227">
        <v>0</v>
      </c>
      <c r="JV227">
        <v>0</v>
      </c>
      <c r="JW227">
        <v>0</v>
      </c>
      <c r="JX227">
        <v>0</v>
      </c>
      <c r="JY227">
        <v>0</v>
      </c>
      <c r="JZ227">
        <v>0</v>
      </c>
      <c r="KA227">
        <v>0</v>
      </c>
      <c r="KB227">
        <v>0</v>
      </c>
      <c r="KC227">
        <v>0</v>
      </c>
      <c r="KD227">
        <v>0</v>
      </c>
      <c r="KE227">
        <v>0</v>
      </c>
      <c r="KF227">
        <v>0</v>
      </c>
      <c r="KG227">
        <v>0</v>
      </c>
      <c r="KH227">
        <v>0</v>
      </c>
      <c r="KI227">
        <v>0</v>
      </c>
      <c r="KJ227">
        <v>0</v>
      </c>
      <c r="KK227">
        <v>0</v>
      </c>
      <c r="KL227">
        <v>0</v>
      </c>
      <c r="KM227">
        <v>0</v>
      </c>
      <c r="KN227">
        <v>0</v>
      </c>
      <c r="KO227">
        <v>0</v>
      </c>
      <c r="KP227">
        <v>0</v>
      </c>
      <c r="KQ227">
        <v>0</v>
      </c>
      <c r="KR227">
        <v>0</v>
      </c>
      <c r="KS227">
        <v>0</v>
      </c>
      <c r="KT227">
        <v>0</v>
      </c>
      <c r="KU227">
        <v>0</v>
      </c>
      <c r="KV227">
        <v>0</v>
      </c>
      <c r="KW227">
        <v>0</v>
      </c>
      <c r="KX227">
        <v>0</v>
      </c>
      <c r="KY227">
        <v>0</v>
      </c>
      <c r="KZ227">
        <v>0</v>
      </c>
      <c r="LA227">
        <v>0</v>
      </c>
      <c r="LB227">
        <v>0</v>
      </c>
      <c r="LC227">
        <v>0</v>
      </c>
      <c r="LD227">
        <v>0</v>
      </c>
      <c r="LE227">
        <v>0</v>
      </c>
      <c r="LF227">
        <v>0</v>
      </c>
      <c r="LG227">
        <v>0</v>
      </c>
      <c r="LH227">
        <v>0</v>
      </c>
      <c r="LI227">
        <v>0</v>
      </c>
      <c r="LJ227">
        <v>0</v>
      </c>
      <c r="LK227">
        <v>0</v>
      </c>
      <c r="LL227">
        <v>0</v>
      </c>
      <c r="LM227">
        <v>0</v>
      </c>
      <c r="LN227">
        <v>0</v>
      </c>
      <c r="LO227">
        <v>0</v>
      </c>
      <c r="LP227">
        <v>0</v>
      </c>
      <c r="LQ227">
        <v>0</v>
      </c>
      <c r="LR227">
        <v>0</v>
      </c>
      <c r="LS227">
        <v>0</v>
      </c>
      <c r="LT227">
        <v>0</v>
      </c>
      <c r="LU227">
        <v>0</v>
      </c>
      <c r="LV227">
        <v>0</v>
      </c>
      <c r="LW227">
        <v>0</v>
      </c>
      <c r="LX227">
        <v>0</v>
      </c>
      <c r="LY227">
        <v>0</v>
      </c>
      <c r="LZ227">
        <v>0</v>
      </c>
      <c r="MA227">
        <v>0</v>
      </c>
      <c r="MB227">
        <v>0</v>
      </c>
      <c r="MC227">
        <v>0</v>
      </c>
      <c r="MD227">
        <v>0</v>
      </c>
      <c r="ME227">
        <v>0</v>
      </c>
      <c r="MF227">
        <v>0</v>
      </c>
      <c r="MG227">
        <v>0</v>
      </c>
      <c r="MH227">
        <v>0</v>
      </c>
      <c r="MI227">
        <v>0</v>
      </c>
      <c r="MJ227">
        <v>128</v>
      </c>
    </row>
    <row r="228" spans="1:348" x14ac:dyDescent="0.55000000000000004">
      <c r="A228" t="s">
        <v>595</v>
      </c>
      <c r="B228">
        <v>0</v>
      </c>
      <c r="C228">
        <v>2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1</v>
      </c>
      <c r="AD228">
        <v>1</v>
      </c>
      <c r="AE228">
        <v>1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0</v>
      </c>
      <c r="DL228">
        <v>0</v>
      </c>
      <c r="DM228">
        <v>0</v>
      </c>
      <c r="DN228">
        <v>0</v>
      </c>
      <c r="DO228">
        <v>0</v>
      </c>
      <c r="DP228">
        <v>0</v>
      </c>
      <c r="DQ228">
        <v>0</v>
      </c>
      <c r="DR228">
        <v>0</v>
      </c>
      <c r="DS228">
        <v>0</v>
      </c>
      <c r="DT228">
        <v>0</v>
      </c>
      <c r="DU228">
        <v>0</v>
      </c>
      <c r="DV228">
        <v>0</v>
      </c>
      <c r="DW228">
        <v>0</v>
      </c>
      <c r="DX228">
        <v>0</v>
      </c>
      <c r="DY228">
        <v>0</v>
      </c>
      <c r="DZ228">
        <v>0</v>
      </c>
      <c r="EA228">
        <v>0</v>
      </c>
      <c r="EB228">
        <v>0</v>
      </c>
      <c r="EC228">
        <v>0</v>
      </c>
      <c r="ED228">
        <v>0</v>
      </c>
      <c r="EE228">
        <v>0</v>
      </c>
      <c r="EF228">
        <v>0</v>
      </c>
      <c r="EG228">
        <v>0</v>
      </c>
      <c r="EH228">
        <v>0</v>
      </c>
      <c r="EI228">
        <v>0</v>
      </c>
      <c r="EJ228">
        <v>0</v>
      </c>
      <c r="EK228">
        <v>0</v>
      </c>
      <c r="EL228">
        <v>0</v>
      </c>
      <c r="EM228">
        <v>0</v>
      </c>
      <c r="EN228">
        <v>0</v>
      </c>
      <c r="EO228">
        <v>0</v>
      </c>
      <c r="EP228">
        <v>0</v>
      </c>
      <c r="EQ228">
        <v>0</v>
      </c>
      <c r="ER228">
        <v>0</v>
      </c>
      <c r="ES228">
        <v>0</v>
      </c>
      <c r="ET228">
        <v>0</v>
      </c>
      <c r="EU228">
        <v>0</v>
      </c>
      <c r="EV228">
        <v>0</v>
      </c>
      <c r="EW228">
        <v>0</v>
      </c>
      <c r="EX228">
        <v>0</v>
      </c>
      <c r="EY228">
        <v>0</v>
      </c>
      <c r="EZ228">
        <v>0</v>
      </c>
      <c r="FA228">
        <v>0</v>
      </c>
      <c r="FB228">
        <v>0</v>
      </c>
      <c r="FC228">
        <v>0</v>
      </c>
      <c r="FD228">
        <v>0</v>
      </c>
      <c r="FE228">
        <v>0</v>
      </c>
      <c r="FF228">
        <v>0</v>
      </c>
      <c r="FG228">
        <v>0</v>
      </c>
      <c r="FH228">
        <v>0</v>
      </c>
      <c r="FI228">
        <v>0</v>
      </c>
      <c r="FJ228">
        <v>0</v>
      </c>
      <c r="FK228">
        <v>0</v>
      </c>
      <c r="FL228">
        <v>0</v>
      </c>
      <c r="FM228">
        <v>0</v>
      </c>
      <c r="FN228">
        <v>0</v>
      </c>
      <c r="FO228">
        <v>0</v>
      </c>
      <c r="FP228">
        <v>0</v>
      </c>
      <c r="FQ228">
        <v>0</v>
      </c>
      <c r="FR228">
        <v>0</v>
      </c>
      <c r="FS228">
        <v>0</v>
      </c>
      <c r="FT228">
        <v>0</v>
      </c>
      <c r="FU228">
        <v>0</v>
      </c>
      <c r="FV228">
        <v>0</v>
      </c>
      <c r="FW228">
        <v>0</v>
      </c>
      <c r="FX228">
        <v>0</v>
      </c>
      <c r="FY228">
        <v>0</v>
      </c>
      <c r="FZ228">
        <v>0</v>
      </c>
      <c r="GA228">
        <v>0</v>
      </c>
      <c r="GB228">
        <v>0</v>
      </c>
      <c r="GC228">
        <v>0</v>
      </c>
      <c r="GD228">
        <v>0</v>
      </c>
      <c r="GE228">
        <v>0</v>
      </c>
      <c r="GF228">
        <v>0</v>
      </c>
      <c r="GG228">
        <v>0</v>
      </c>
      <c r="GH228">
        <v>0</v>
      </c>
      <c r="GI228">
        <v>0</v>
      </c>
      <c r="GJ228">
        <v>0</v>
      </c>
      <c r="GK228">
        <v>0</v>
      </c>
      <c r="GL228">
        <v>0</v>
      </c>
      <c r="GM228">
        <v>0</v>
      </c>
      <c r="GN228">
        <v>0</v>
      </c>
      <c r="GO228">
        <v>0</v>
      </c>
      <c r="GP228">
        <v>0</v>
      </c>
      <c r="GQ228">
        <v>0</v>
      </c>
      <c r="GR228">
        <v>0</v>
      </c>
      <c r="GS228">
        <v>0</v>
      </c>
      <c r="GT228">
        <v>0</v>
      </c>
      <c r="GU228">
        <v>0</v>
      </c>
      <c r="GV228">
        <v>0</v>
      </c>
      <c r="GW228">
        <v>0</v>
      </c>
      <c r="GX228">
        <v>0</v>
      </c>
      <c r="GY228">
        <v>0</v>
      </c>
      <c r="GZ228">
        <v>0</v>
      </c>
      <c r="HA228">
        <v>0</v>
      </c>
      <c r="HB228">
        <v>0</v>
      </c>
      <c r="HC228">
        <v>0</v>
      </c>
      <c r="HD228">
        <v>0</v>
      </c>
      <c r="HE228">
        <v>0</v>
      </c>
      <c r="HF228">
        <v>0</v>
      </c>
      <c r="HG228">
        <v>0</v>
      </c>
      <c r="HH228">
        <v>0</v>
      </c>
      <c r="HI228">
        <v>0</v>
      </c>
      <c r="HJ228">
        <v>0</v>
      </c>
      <c r="HK228">
        <v>0</v>
      </c>
      <c r="HL228">
        <v>0</v>
      </c>
      <c r="HM228">
        <v>0</v>
      </c>
      <c r="HN228">
        <v>0</v>
      </c>
      <c r="HO228">
        <v>0</v>
      </c>
      <c r="HP228">
        <v>0</v>
      </c>
      <c r="HQ228">
        <v>0</v>
      </c>
      <c r="HR228">
        <v>0</v>
      </c>
      <c r="HS228">
        <v>0</v>
      </c>
      <c r="HT228">
        <v>0</v>
      </c>
      <c r="HU228">
        <v>0</v>
      </c>
      <c r="HV228">
        <v>0</v>
      </c>
      <c r="HW228">
        <v>0</v>
      </c>
      <c r="HX228">
        <v>0</v>
      </c>
      <c r="HY228">
        <v>0</v>
      </c>
      <c r="HZ228">
        <v>0</v>
      </c>
      <c r="IA228">
        <v>0</v>
      </c>
      <c r="IB228">
        <v>0</v>
      </c>
      <c r="IC228">
        <v>0</v>
      </c>
      <c r="ID228">
        <v>0</v>
      </c>
      <c r="IE228">
        <v>0</v>
      </c>
      <c r="IF228">
        <v>0</v>
      </c>
      <c r="IG228">
        <v>0</v>
      </c>
      <c r="IH228">
        <v>0</v>
      </c>
      <c r="II228">
        <v>0</v>
      </c>
      <c r="IJ228">
        <v>0</v>
      </c>
      <c r="IK228">
        <v>0</v>
      </c>
      <c r="IL228">
        <v>0</v>
      </c>
      <c r="IM228">
        <v>0</v>
      </c>
      <c r="IN228">
        <v>0</v>
      </c>
      <c r="IO228">
        <v>0</v>
      </c>
      <c r="IP228">
        <v>0</v>
      </c>
      <c r="IQ228">
        <v>0</v>
      </c>
      <c r="IR228">
        <v>0</v>
      </c>
      <c r="IS228">
        <v>0</v>
      </c>
      <c r="IT228">
        <v>0</v>
      </c>
      <c r="IU228">
        <v>0</v>
      </c>
      <c r="IV228">
        <v>0</v>
      </c>
      <c r="IW228">
        <v>0</v>
      </c>
      <c r="IX228">
        <v>0</v>
      </c>
      <c r="IY228">
        <v>0</v>
      </c>
      <c r="IZ228">
        <v>0</v>
      </c>
      <c r="JA228">
        <v>0</v>
      </c>
      <c r="JB228">
        <v>0</v>
      </c>
      <c r="JC228">
        <v>0</v>
      </c>
      <c r="JD228">
        <v>0</v>
      </c>
      <c r="JE228">
        <v>0</v>
      </c>
      <c r="JF228">
        <v>0</v>
      </c>
      <c r="JG228">
        <v>0</v>
      </c>
      <c r="JH228">
        <v>0</v>
      </c>
      <c r="JI228">
        <v>0</v>
      </c>
      <c r="JJ228">
        <v>0</v>
      </c>
      <c r="JK228">
        <v>0</v>
      </c>
      <c r="JL228">
        <v>0</v>
      </c>
      <c r="JM228">
        <v>0</v>
      </c>
      <c r="JN228">
        <v>0</v>
      </c>
      <c r="JO228">
        <v>0</v>
      </c>
      <c r="JP228">
        <v>0</v>
      </c>
      <c r="JQ228">
        <v>0</v>
      </c>
      <c r="JR228">
        <v>0</v>
      </c>
      <c r="JS228">
        <v>0</v>
      </c>
      <c r="JT228">
        <v>0</v>
      </c>
      <c r="JU228">
        <v>0</v>
      </c>
      <c r="JV228">
        <v>0</v>
      </c>
      <c r="JW228">
        <v>0</v>
      </c>
      <c r="JX228">
        <v>0</v>
      </c>
      <c r="JY228">
        <v>0</v>
      </c>
      <c r="JZ228">
        <v>0</v>
      </c>
      <c r="KA228">
        <v>0</v>
      </c>
      <c r="KB228">
        <v>0</v>
      </c>
      <c r="KC228">
        <v>0</v>
      </c>
      <c r="KD228">
        <v>0</v>
      </c>
      <c r="KE228">
        <v>0</v>
      </c>
      <c r="KF228">
        <v>0</v>
      </c>
      <c r="KG228">
        <v>0</v>
      </c>
      <c r="KH228">
        <v>0</v>
      </c>
      <c r="KI228">
        <v>0</v>
      </c>
      <c r="KJ228">
        <v>0</v>
      </c>
      <c r="KK228">
        <v>0</v>
      </c>
      <c r="KL228">
        <v>0</v>
      </c>
      <c r="KM228">
        <v>0</v>
      </c>
      <c r="KN228">
        <v>0</v>
      </c>
      <c r="KO228">
        <v>0</v>
      </c>
      <c r="KP228">
        <v>0</v>
      </c>
      <c r="KQ228">
        <v>0</v>
      </c>
      <c r="KR228">
        <v>0</v>
      </c>
      <c r="KS228">
        <v>0</v>
      </c>
      <c r="KT228">
        <v>0</v>
      </c>
      <c r="KU228">
        <v>0</v>
      </c>
      <c r="KV228">
        <v>0</v>
      </c>
      <c r="KW228">
        <v>0</v>
      </c>
      <c r="KX228">
        <v>0</v>
      </c>
      <c r="KY228">
        <v>0</v>
      </c>
      <c r="KZ228">
        <v>0</v>
      </c>
      <c r="LA228">
        <v>0</v>
      </c>
      <c r="LB228">
        <v>0</v>
      </c>
      <c r="LC228">
        <v>0</v>
      </c>
      <c r="LD228">
        <v>0</v>
      </c>
      <c r="LE228">
        <v>0</v>
      </c>
      <c r="LF228">
        <v>0</v>
      </c>
      <c r="LG228">
        <v>0</v>
      </c>
      <c r="LH228">
        <v>0</v>
      </c>
      <c r="LI228">
        <v>0</v>
      </c>
      <c r="LJ228">
        <v>0</v>
      </c>
      <c r="LK228">
        <v>0</v>
      </c>
      <c r="LL228">
        <v>0</v>
      </c>
      <c r="LM228">
        <v>0</v>
      </c>
      <c r="LN228">
        <v>0</v>
      </c>
      <c r="LO228">
        <v>0</v>
      </c>
      <c r="LP228">
        <v>0</v>
      </c>
      <c r="LQ228">
        <v>0</v>
      </c>
      <c r="LR228">
        <v>0</v>
      </c>
      <c r="LS228">
        <v>0</v>
      </c>
      <c r="LT228">
        <v>0</v>
      </c>
      <c r="LU228">
        <v>0</v>
      </c>
      <c r="LV228">
        <v>0</v>
      </c>
      <c r="LW228">
        <v>0</v>
      </c>
      <c r="LX228">
        <v>0</v>
      </c>
      <c r="LY228">
        <v>0</v>
      </c>
      <c r="LZ228">
        <v>0</v>
      </c>
      <c r="MA228">
        <v>0</v>
      </c>
      <c r="MB228">
        <v>0</v>
      </c>
      <c r="MC228">
        <v>0</v>
      </c>
      <c r="MD228">
        <v>0</v>
      </c>
      <c r="ME228">
        <v>0</v>
      </c>
      <c r="MF228">
        <v>0</v>
      </c>
      <c r="MG228">
        <v>0</v>
      </c>
      <c r="MH228">
        <v>0</v>
      </c>
      <c r="MI228">
        <v>0</v>
      </c>
      <c r="MJ228">
        <v>78.102000000000004</v>
      </c>
    </row>
    <row r="229" spans="1:348" x14ac:dyDescent="0.55000000000000004">
      <c r="A229" t="s">
        <v>597</v>
      </c>
      <c r="B229">
        <v>0</v>
      </c>
      <c r="C229">
        <v>2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1</v>
      </c>
      <c r="AD229">
        <v>1</v>
      </c>
      <c r="AE229">
        <v>1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  <c r="DH229">
        <v>0</v>
      </c>
      <c r="DI229">
        <v>0</v>
      </c>
      <c r="DJ229">
        <v>0</v>
      </c>
      <c r="DK229">
        <v>0</v>
      </c>
      <c r="DL229">
        <v>0</v>
      </c>
      <c r="DM229">
        <v>0</v>
      </c>
      <c r="DN229">
        <v>0</v>
      </c>
      <c r="DO229">
        <v>0</v>
      </c>
      <c r="DP229">
        <v>0</v>
      </c>
      <c r="DQ229">
        <v>0</v>
      </c>
      <c r="DR229">
        <v>0</v>
      </c>
      <c r="DS229">
        <v>0</v>
      </c>
      <c r="DT229">
        <v>0</v>
      </c>
      <c r="DU229">
        <v>0</v>
      </c>
      <c r="DV229">
        <v>0</v>
      </c>
      <c r="DW229">
        <v>0</v>
      </c>
      <c r="DX229">
        <v>0</v>
      </c>
      <c r="DY229">
        <v>0</v>
      </c>
      <c r="DZ229">
        <v>0</v>
      </c>
      <c r="EA229">
        <v>0</v>
      </c>
      <c r="EB229">
        <v>0</v>
      </c>
      <c r="EC229">
        <v>0</v>
      </c>
      <c r="ED229">
        <v>0</v>
      </c>
      <c r="EE229">
        <v>0</v>
      </c>
      <c r="EF229">
        <v>0</v>
      </c>
      <c r="EG229">
        <v>0</v>
      </c>
      <c r="EH229">
        <v>0</v>
      </c>
      <c r="EI229">
        <v>0</v>
      </c>
      <c r="EJ229">
        <v>0</v>
      </c>
      <c r="EK229">
        <v>0</v>
      </c>
      <c r="EL229">
        <v>0</v>
      </c>
      <c r="EM229">
        <v>0</v>
      </c>
      <c r="EN229">
        <v>0</v>
      </c>
      <c r="EO229">
        <v>0</v>
      </c>
      <c r="EP229">
        <v>0</v>
      </c>
      <c r="EQ229">
        <v>0</v>
      </c>
      <c r="ER229">
        <v>0</v>
      </c>
      <c r="ES229">
        <v>0</v>
      </c>
      <c r="ET229">
        <v>0</v>
      </c>
      <c r="EU229">
        <v>0</v>
      </c>
      <c r="EV229">
        <v>0</v>
      </c>
      <c r="EW229">
        <v>0</v>
      </c>
      <c r="EX229">
        <v>0</v>
      </c>
      <c r="EY229">
        <v>0</v>
      </c>
      <c r="EZ229">
        <v>0</v>
      </c>
      <c r="FA229">
        <v>0</v>
      </c>
      <c r="FB229">
        <v>0</v>
      </c>
      <c r="FC229">
        <v>0</v>
      </c>
      <c r="FD229">
        <v>0</v>
      </c>
      <c r="FE229">
        <v>0</v>
      </c>
      <c r="FF229">
        <v>0</v>
      </c>
      <c r="FG229">
        <v>0</v>
      </c>
      <c r="FH229">
        <v>0</v>
      </c>
      <c r="FI229">
        <v>0</v>
      </c>
      <c r="FJ229">
        <v>0</v>
      </c>
      <c r="FK229">
        <v>0</v>
      </c>
      <c r="FL229">
        <v>0</v>
      </c>
      <c r="FM229">
        <v>0</v>
      </c>
      <c r="FN229">
        <v>0</v>
      </c>
      <c r="FO229">
        <v>0</v>
      </c>
      <c r="FP229">
        <v>0</v>
      </c>
      <c r="FQ229">
        <v>0</v>
      </c>
      <c r="FR229">
        <v>0</v>
      </c>
      <c r="FS229">
        <v>0</v>
      </c>
      <c r="FT229">
        <v>0</v>
      </c>
      <c r="FU229">
        <v>0</v>
      </c>
      <c r="FV229">
        <v>0</v>
      </c>
      <c r="FW229">
        <v>0</v>
      </c>
      <c r="FX229">
        <v>0</v>
      </c>
      <c r="FY229">
        <v>0</v>
      </c>
      <c r="FZ229">
        <v>0</v>
      </c>
      <c r="GA229">
        <v>0</v>
      </c>
      <c r="GB229">
        <v>0</v>
      </c>
      <c r="GC229">
        <v>0</v>
      </c>
      <c r="GD229">
        <v>0</v>
      </c>
      <c r="GE229">
        <v>0</v>
      </c>
      <c r="GF229">
        <v>0</v>
      </c>
      <c r="GG229">
        <v>0</v>
      </c>
      <c r="GH229">
        <v>0</v>
      </c>
      <c r="GI229">
        <v>0</v>
      </c>
      <c r="GJ229">
        <v>0</v>
      </c>
      <c r="GK229">
        <v>0</v>
      </c>
      <c r="GL229">
        <v>0</v>
      </c>
      <c r="GM229">
        <v>0</v>
      </c>
      <c r="GN229">
        <v>0</v>
      </c>
      <c r="GO229">
        <v>0</v>
      </c>
      <c r="GP229">
        <v>0</v>
      </c>
      <c r="GQ229">
        <v>0</v>
      </c>
      <c r="GR229">
        <v>0</v>
      </c>
      <c r="GS229">
        <v>0</v>
      </c>
      <c r="GT229">
        <v>0</v>
      </c>
      <c r="GU229">
        <v>0</v>
      </c>
      <c r="GV229">
        <v>0</v>
      </c>
      <c r="GW229">
        <v>0</v>
      </c>
      <c r="GX229">
        <v>0</v>
      </c>
      <c r="GY229">
        <v>0</v>
      </c>
      <c r="GZ229">
        <v>0</v>
      </c>
      <c r="HA229">
        <v>0</v>
      </c>
      <c r="HB229">
        <v>0</v>
      </c>
      <c r="HC229">
        <v>0</v>
      </c>
      <c r="HD229">
        <v>0</v>
      </c>
      <c r="HE229">
        <v>0</v>
      </c>
      <c r="HF229">
        <v>0</v>
      </c>
      <c r="HG229">
        <v>0</v>
      </c>
      <c r="HH229">
        <v>0</v>
      </c>
      <c r="HI229">
        <v>0</v>
      </c>
      <c r="HJ229">
        <v>0</v>
      </c>
      <c r="HK229">
        <v>0</v>
      </c>
      <c r="HL229">
        <v>0</v>
      </c>
      <c r="HM229">
        <v>0</v>
      </c>
      <c r="HN229">
        <v>0</v>
      </c>
      <c r="HO229">
        <v>0</v>
      </c>
      <c r="HP229">
        <v>0</v>
      </c>
      <c r="HQ229">
        <v>0</v>
      </c>
      <c r="HR229">
        <v>0</v>
      </c>
      <c r="HS229">
        <v>0</v>
      </c>
      <c r="HT229">
        <v>0</v>
      </c>
      <c r="HU229">
        <v>0</v>
      </c>
      <c r="HV229">
        <v>0</v>
      </c>
      <c r="HW229">
        <v>0</v>
      </c>
      <c r="HX229">
        <v>0</v>
      </c>
      <c r="HY229">
        <v>0</v>
      </c>
      <c r="HZ229">
        <v>0</v>
      </c>
      <c r="IA229">
        <v>0</v>
      </c>
      <c r="IB229">
        <v>0</v>
      </c>
      <c r="IC229">
        <v>0</v>
      </c>
      <c r="ID229">
        <v>0</v>
      </c>
      <c r="IE229">
        <v>0</v>
      </c>
      <c r="IF229">
        <v>0</v>
      </c>
      <c r="IG229">
        <v>0</v>
      </c>
      <c r="IH229">
        <v>0</v>
      </c>
      <c r="II229">
        <v>0</v>
      </c>
      <c r="IJ229">
        <v>0</v>
      </c>
      <c r="IK229">
        <v>0</v>
      </c>
      <c r="IL229">
        <v>0</v>
      </c>
      <c r="IM229">
        <v>0</v>
      </c>
      <c r="IN229">
        <v>0</v>
      </c>
      <c r="IO229">
        <v>0</v>
      </c>
      <c r="IP229">
        <v>0</v>
      </c>
      <c r="IQ229">
        <v>0</v>
      </c>
      <c r="IR229">
        <v>0</v>
      </c>
      <c r="IS229">
        <v>0</v>
      </c>
      <c r="IT229">
        <v>0</v>
      </c>
      <c r="IU229">
        <v>0</v>
      </c>
      <c r="IV229">
        <v>0</v>
      </c>
      <c r="IW229">
        <v>0</v>
      </c>
      <c r="IX229">
        <v>0</v>
      </c>
      <c r="IY229">
        <v>0</v>
      </c>
      <c r="IZ229">
        <v>0</v>
      </c>
      <c r="JA229">
        <v>0</v>
      </c>
      <c r="JB229">
        <v>0</v>
      </c>
      <c r="JC229">
        <v>0</v>
      </c>
      <c r="JD229">
        <v>0</v>
      </c>
      <c r="JE229">
        <v>0</v>
      </c>
      <c r="JF229">
        <v>0</v>
      </c>
      <c r="JG229">
        <v>0</v>
      </c>
      <c r="JH229">
        <v>0</v>
      </c>
      <c r="JI229">
        <v>0</v>
      </c>
      <c r="JJ229">
        <v>0</v>
      </c>
      <c r="JK229">
        <v>0</v>
      </c>
      <c r="JL229">
        <v>0</v>
      </c>
      <c r="JM229">
        <v>0</v>
      </c>
      <c r="JN229">
        <v>0</v>
      </c>
      <c r="JO229">
        <v>0</v>
      </c>
      <c r="JP229">
        <v>0</v>
      </c>
      <c r="JQ229">
        <v>0</v>
      </c>
      <c r="JR229">
        <v>0</v>
      </c>
      <c r="JS229">
        <v>0</v>
      </c>
      <c r="JT229">
        <v>0</v>
      </c>
      <c r="JU229">
        <v>0</v>
      </c>
      <c r="JV229">
        <v>0</v>
      </c>
      <c r="JW229">
        <v>0</v>
      </c>
      <c r="JX229">
        <v>0</v>
      </c>
      <c r="JY229">
        <v>0</v>
      </c>
      <c r="JZ229">
        <v>0</v>
      </c>
      <c r="KA229">
        <v>0</v>
      </c>
      <c r="KB229">
        <v>0</v>
      </c>
      <c r="KC229">
        <v>0</v>
      </c>
      <c r="KD229">
        <v>0</v>
      </c>
      <c r="KE229">
        <v>0</v>
      </c>
      <c r="KF229">
        <v>0</v>
      </c>
      <c r="KG229">
        <v>0</v>
      </c>
      <c r="KH229">
        <v>0</v>
      </c>
      <c r="KI229">
        <v>0</v>
      </c>
      <c r="KJ229">
        <v>0</v>
      </c>
      <c r="KK229">
        <v>0</v>
      </c>
      <c r="KL229">
        <v>0</v>
      </c>
      <c r="KM229">
        <v>0</v>
      </c>
      <c r="KN229">
        <v>0</v>
      </c>
      <c r="KO229">
        <v>0</v>
      </c>
      <c r="KP229">
        <v>0</v>
      </c>
      <c r="KQ229">
        <v>0</v>
      </c>
      <c r="KR229">
        <v>0</v>
      </c>
      <c r="KS229">
        <v>0</v>
      </c>
      <c r="KT229">
        <v>0</v>
      </c>
      <c r="KU229">
        <v>0</v>
      </c>
      <c r="KV229">
        <v>0</v>
      </c>
      <c r="KW229">
        <v>0</v>
      </c>
      <c r="KX229">
        <v>0</v>
      </c>
      <c r="KY229">
        <v>0</v>
      </c>
      <c r="KZ229">
        <v>0</v>
      </c>
      <c r="LA229">
        <v>0</v>
      </c>
      <c r="LB229">
        <v>0</v>
      </c>
      <c r="LC229">
        <v>0</v>
      </c>
      <c r="LD229">
        <v>0</v>
      </c>
      <c r="LE229">
        <v>0</v>
      </c>
      <c r="LF229">
        <v>0</v>
      </c>
      <c r="LG229">
        <v>0</v>
      </c>
      <c r="LH229">
        <v>0</v>
      </c>
      <c r="LI229">
        <v>0</v>
      </c>
      <c r="LJ229">
        <v>0</v>
      </c>
      <c r="LK229">
        <v>0</v>
      </c>
      <c r="LL229">
        <v>0</v>
      </c>
      <c r="LM229">
        <v>0</v>
      </c>
      <c r="LN229">
        <v>0</v>
      </c>
      <c r="LO229">
        <v>0</v>
      </c>
      <c r="LP229">
        <v>0</v>
      </c>
      <c r="LQ229">
        <v>0</v>
      </c>
      <c r="LR229">
        <v>0</v>
      </c>
      <c r="LS229">
        <v>0</v>
      </c>
      <c r="LT229">
        <v>0</v>
      </c>
      <c r="LU229">
        <v>0</v>
      </c>
      <c r="LV229">
        <v>0</v>
      </c>
      <c r="LW229">
        <v>0</v>
      </c>
      <c r="LX229">
        <v>0</v>
      </c>
      <c r="LY229">
        <v>0</v>
      </c>
      <c r="LZ229">
        <v>0</v>
      </c>
      <c r="MA229">
        <v>0</v>
      </c>
      <c r="MB229">
        <v>0</v>
      </c>
      <c r="MC229">
        <v>0</v>
      </c>
      <c r="MD229">
        <v>0</v>
      </c>
      <c r="ME229">
        <v>0</v>
      </c>
      <c r="MF229">
        <v>0</v>
      </c>
      <c r="MG229">
        <v>0</v>
      </c>
      <c r="MH229">
        <v>0</v>
      </c>
      <c r="MI229">
        <v>0</v>
      </c>
      <c r="MJ229">
        <v>78.102000000000004</v>
      </c>
    </row>
    <row r="230" spans="1:348" x14ac:dyDescent="0.55000000000000004">
      <c r="A230" t="s">
        <v>599</v>
      </c>
      <c r="B230">
        <v>0</v>
      </c>
      <c r="C230">
        <v>1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  <c r="DH230">
        <v>0</v>
      </c>
      <c r="DI230">
        <v>0</v>
      </c>
      <c r="DJ230">
        <v>0</v>
      </c>
      <c r="DK230">
        <v>0</v>
      </c>
      <c r="DL230">
        <v>0</v>
      </c>
      <c r="DM230">
        <v>0</v>
      </c>
      <c r="DN230">
        <v>0</v>
      </c>
      <c r="DO230">
        <v>0</v>
      </c>
      <c r="DP230">
        <v>0</v>
      </c>
      <c r="DQ230">
        <v>0</v>
      </c>
      <c r="DR230">
        <v>0</v>
      </c>
      <c r="DS230">
        <v>0</v>
      </c>
      <c r="DT230">
        <v>0</v>
      </c>
      <c r="DU230">
        <v>0</v>
      </c>
      <c r="DV230">
        <v>0</v>
      </c>
      <c r="DW230">
        <v>0</v>
      </c>
      <c r="DX230">
        <v>0</v>
      </c>
      <c r="DY230">
        <v>0</v>
      </c>
      <c r="DZ230">
        <v>0</v>
      </c>
      <c r="EA230">
        <v>0</v>
      </c>
      <c r="EB230">
        <v>0</v>
      </c>
      <c r="EC230">
        <v>0</v>
      </c>
      <c r="ED230">
        <v>0</v>
      </c>
      <c r="EE230">
        <v>0</v>
      </c>
      <c r="EF230">
        <v>0</v>
      </c>
      <c r="EG230">
        <v>0</v>
      </c>
      <c r="EH230">
        <v>0</v>
      </c>
      <c r="EI230">
        <v>0</v>
      </c>
      <c r="EJ230">
        <v>0</v>
      </c>
      <c r="EK230">
        <v>0</v>
      </c>
      <c r="EL230">
        <v>0</v>
      </c>
      <c r="EM230">
        <v>0</v>
      </c>
      <c r="EN230">
        <v>0</v>
      </c>
      <c r="EO230">
        <v>0</v>
      </c>
      <c r="EP230">
        <v>0</v>
      </c>
      <c r="EQ230">
        <v>0</v>
      </c>
      <c r="ER230">
        <v>0</v>
      </c>
      <c r="ES230">
        <v>0</v>
      </c>
      <c r="ET230">
        <v>0</v>
      </c>
      <c r="EU230">
        <v>0</v>
      </c>
      <c r="EV230">
        <v>0</v>
      </c>
      <c r="EW230">
        <v>0</v>
      </c>
      <c r="EX230">
        <v>0</v>
      </c>
      <c r="EY230">
        <v>0</v>
      </c>
      <c r="EZ230">
        <v>0</v>
      </c>
      <c r="FA230">
        <v>0</v>
      </c>
      <c r="FB230">
        <v>0</v>
      </c>
      <c r="FC230">
        <v>0</v>
      </c>
      <c r="FD230">
        <v>0</v>
      </c>
      <c r="FE230">
        <v>0</v>
      </c>
      <c r="FF230">
        <v>0</v>
      </c>
      <c r="FG230">
        <v>0</v>
      </c>
      <c r="FH230">
        <v>0</v>
      </c>
      <c r="FI230">
        <v>0</v>
      </c>
      <c r="FJ230">
        <v>0</v>
      </c>
      <c r="FK230">
        <v>0</v>
      </c>
      <c r="FL230">
        <v>0</v>
      </c>
      <c r="FM230">
        <v>0</v>
      </c>
      <c r="FN230">
        <v>0</v>
      </c>
      <c r="FO230">
        <v>0</v>
      </c>
      <c r="FP230">
        <v>0</v>
      </c>
      <c r="FQ230">
        <v>0</v>
      </c>
      <c r="FR230">
        <v>0</v>
      </c>
      <c r="FS230">
        <v>0</v>
      </c>
      <c r="FT230">
        <v>0</v>
      </c>
      <c r="FU230">
        <v>0</v>
      </c>
      <c r="FV230">
        <v>0</v>
      </c>
      <c r="FW230">
        <v>0</v>
      </c>
      <c r="FX230">
        <v>0</v>
      </c>
      <c r="FY230">
        <v>0</v>
      </c>
      <c r="FZ230">
        <v>0</v>
      </c>
      <c r="GA230">
        <v>0</v>
      </c>
      <c r="GB230">
        <v>0</v>
      </c>
      <c r="GC230">
        <v>0</v>
      </c>
      <c r="GD230">
        <v>0</v>
      </c>
      <c r="GE230">
        <v>0</v>
      </c>
      <c r="GF230">
        <v>0</v>
      </c>
      <c r="GG230">
        <v>0</v>
      </c>
      <c r="GH230">
        <v>0</v>
      </c>
      <c r="GI230">
        <v>0</v>
      </c>
      <c r="GJ230">
        <v>0</v>
      </c>
      <c r="GK230">
        <v>0</v>
      </c>
      <c r="GL230">
        <v>0</v>
      </c>
      <c r="GM230">
        <v>0</v>
      </c>
      <c r="GN230">
        <v>0</v>
      </c>
      <c r="GO230">
        <v>0</v>
      </c>
      <c r="GP230">
        <v>0</v>
      </c>
      <c r="GQ230">
        <v>0</v>
      </c>
      <c r="GR230">
        <v>0</v>
      </c>
      <c r="GS230">
        <v>0</v>
      </c>
      <c r="GT230">
        <v>0</v>
      </c>
      <c r="GU230">
        <v>0</v>
      </c>
      <c r="GV230">
        <v>0</v>
      </c>
      <c r="GW230">
        <v>0</v>
      </c>
      <c r="GX230">
        <v>0</v>
      </c>
      <c r="GY230">
        <v>0</v>
      </c>
      <c r="GZ230">
        <v>0</v>
      </c>
      <c r="HA230">
        <v>0</v>
      </c>
      <c r="HB230">
        <v>0</v>
      </c>
      <c r="HC230">
        <v>0</v>
      </c>
      <c r="HD230">
        <v>0</v>
      </c>
      <c r="HE230">
        <v>0</v>
      </c>
      <c r="HF230">
        <v>0</v>
      </c>
      <c r="HG230">
        <v>0</v>
      </c>
      <c r="HH230">
        <v>0</v>
      </c>
      <c r="HI230">
        <v>0</v>
      </c>
      <c r="HJ230">
        <v>0</v>
      </c>
      <c r="HK230">
        <v>0</v>
      </c>
      <c r="HL230">
        <v>0</v>
      </c>
      <c r="HM230">
        <v>0</v>
      </c>
      <c r="HN230">
        <v>0</v>
      </c>
      <c r="HO230">
        <v>0</v>
      </c>
      <c r="HP230">
        <v>0</v>
      </c>
      <c r="HQ230">
        <v>0</v>
      </c>
      <c r="HR230">
        <v>0</v>
      </c>
      <c r="HS230">
        <v>0</v>
      </c>
      <c r="HT230">
        <v>0</v>
      </c>
      <c r="HU230">
        <v>0</v>
      </c>
      <c r="HV230">
        <v>0</v>
      </c>
      <c r="HW230">
        <v>0</v>
      </c>
      <c r="HX230">
        <v>0</v>
      </c>
      <c r="HY230">
        <v>0</v>
      </c>
      <c r="HZ230">
        <v>0</v>
      </c>
      <c r="IA230">
        <v>0</v>
      </c>
      <c r="IB230">
        <v>0</v>
      </c>
      <c r="IC230">
        <v>0</v>
      </c>
      <c r="ID230">
        <v>0</v>
      </c>
      <c r="IE230">
        <v>0</v>
      </c>
      <c r="IF230">
        <v>0</v>
      </c>
      <c r="IG230">
        <v>0</v>
      </c>
      <c r="IH230">
        <v>0</v>
      </c>
      <c r="II230">
        <v>0</v>
      </c>
      <c r="IJ230">
        <v>0</v>
      </c>
      <c r="IK230">
        <v>0</v>
      </c>
      <c r="IL230">
        <v>0</v>
      </c>
      <c r="IM230">
        <v>0</v>
      </c>
      <c r="IN230">
        <v>0</v>
      </c>
      <c r="IO230">
        <v>0</v>
      </c>
      <c r="IP230">
        <v>0</v>
      </c>
      <c r="IQ230">
        <v>0</v>
      </c>
      <c r="IR230">
        <v>0</v>
      </c>
      <c r="IS230">
        <v>0</v>
      </c>
      <c r="IT230">
        <v>0</v>
      </c>
      <c r="IU230">
        <v>0</v>
      </c>
      <c r="IV230">
        <v>0</v>
      </c>
      <c r="IW230">
        <v>0</v>
      </c>
      <c r="IX230">
        <v>0</v>
      </c>
      <c r="IY230">
        <v>0</v>
      </c>
      <c r="IZ230">
        <v>0</v>
      </c>
      <c r="JA230">
        <v>0</v>
      </c>
      <c r="JB230">
        <v>0</v>
      </c>
      <c r="JC230">
        <v>0</v>
      </c>
      <c r="JD230">
        <v>0</v>
      </c>
      <c r="JE230">
        <v>0</v>
      </c>
      <c r="JF230">
        <v>0</v>
      </c>
      <c r="JG230">
        <v>0</v>
      </c>
      <c r="JH230">
        <v>0</v>
      </c>
      <c r="JI230">
        <v>0</v>
      </c>
      <c r="JJ230">
        <v>0</v>
      </c>
      <c r="JK230">
        <v>0</v>
      </c>
      <c r="JL230">
        <v>0</v>
      </c>
      <c r="JM230">
        <v>0</v>
      </c>
      <c r="JN230">
        <v>0</v>
      </c>
      <c r="JO230">
        <v>0</v>
      </c>
      <c r="JP230">
        <v>0</v>
      </c>
      <c r="JQ230">
        <v>0</v>
      </c>
      <c r="JR230">
        <v>0</v>
      </c>
      <c r="JS230">
        <v>0</v>
      </c>
      <c r="JT230">
        <v>0</v>
      </c>
      <c r="JU230">
        <v>0</v>
      </c>
      <c r="JV230">
        <v>0</v>
      </c>
      <c r="JW230">
        <v>0</v>
      </c>
      <c r="JX230">
        <v>0</v>
      </c>
      <c r="JY230">
        <v>0</v>
      </c>
      <c r="JZ230">
        <v>0</v>
      </c>
      <c r="KA230">
        <v>0</v>
      </c>
      <c r="KB230">
        <v>0</v>
      </c>
      <c r="KC230">
        <v>0</v>
      </c>
      <c r="KD230">
        <v>0</v>
      </c>
      <c r="KE230">
        <v>0</v>
      </c>
      <c r="KF230">
        <v>0</v>
      </c>
      <c r="KG230">
        <v>0</v>
      </c>
      <c r="KH230">
        <v>0</v>
      </c>
      <c r="KI230">
        <v>0</v>
      </c>
      <c r="KJ230">
        <v>0</v>
      </c>
      <c r="KK230">
        <v>0</v>
      </c>
      <c r="KL230">
        <v>0</v>
      </c>
      <c r="KM230">
        <v>0</v>
      </c>
      <c r="KN230">
        <v>0</v>
      </c>
      <c r="KO230">
        <v>0</v>
      </c>
      <c r="KP230">
        <v>0</v>
      </c>
      <c r="KQ230">
        <v>0</v>
      </c>
      <c r="KR230">
        <v>0</v>
      </c>
      <c r="KS230">
        <v>0</v>
      </c>
      <c r="KT230">
        <v>0</v>
      </c>
      <c r="KU230">
        <v>0</v>
      </c>
      <c r="KV230">
        <v>0</v>
      </c>
      <c r="KW230">
        <v>0</v>
      </c>
      <c r="KX230">
        <v>0</v>
      </c>
      <c r="KY230">
        <v>0</v>
      </c>
      <c r="KZ230">
        <v>0</v>
      </c>
      <c r="LA230">
        <v>0</v>
      </c>
      <c r="LB230">
        <v>0</v>
      </c>
      <c r="LC230">
        <v>0</v>
      </c>
      <c r="LD230">
        <v>0</v>
      </c>
      <c r="LE230">
        <v>0</v>
      </c>
      <c r="LF230">
        <v>0</v>
      </c>
      <c r="LG230">
        <v>0</v>
      </c>
      <c r="LH230">
        <v>0</v>
      </c>
      <c r="LI230">
        <v>0</v>
      </c>
      <c r="LJ230">
        <v>0</v>
      </c>
      <c r="LK230">
        <v>0</v>
      </c>
      <c r="LL230">
        <v>0</v>
      </c>
      <c r="LM230">
        <v>0</v>
      </c>
      <c r="LN230">
        <v>0</v>
      </c>
      <c r="LO230">
        <v>0</v>
      </c>
      <c r="LP230">
        <v>0</v>
      </c>
      <c r="LQ230">
        <v>0</v>
      </c>
      <c r="LR230">
        <v>0</v>
      </c>
      <c r="LS230">
        <v>0</v>
      </c>
      <c r="LT230">
        <v>0</v>
      </c>
      <c r="LU230">
        <v>0</v>
      </c>
      <c r="LV230">
        <v>0</v>
      </c>
      <c r="LW230">
        <v>0</v>
      </c>
      <c r="LX230">
        <v>0</v>
      </c>
      <c r="LY230">
        <v>0</v>
      </c>
      <c r="LZ230">
        <v>0</v>
      </c>
      <c r="MA230">
        <v>0</v>
      </c>
      <c r="MB230">
        <v>0</v>
      </c>
      <c r="MC230">
        <v>0</v>
      </c>
      <c r="MD230">
        <v>0</v>
      </c>
      <c r="ME230">
        <v>0</v>
      </c>
      <c r="MF230">
        <v>0</v>
      </c>
      <c r="MG230">
        <v>0</v>
      </c>
      <c r="MH230">
        <v>0</v>
      </c>
      <c r="MI230">
        <v>0</v>
      </c>
      <c r="MJ230">
        <v>128</v>
      </c>
    </row>
    <row r="231" spans="1:348" x14ac:dyDescent="0.55000000000000004">
      <c r="A231" t="s">
        <v>601</v>
      </c>
      <c r="B231">
        <v>0</v>
      </c>
      <c r="C231">
        <v>1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  <c r="DH231">
        <v>0</v>
      </c>
      <c r="DI231">
        <v>0</v>
      </c>
      <c r="DJ231">
        <v>0</v>
      </c>
      <c r="DK231">
        <v>0</v>
      </c>
      <c r="DL231">
        <v>0</v>
      </c>
      <c r="DM231">
        <v>0</v>
      </c>
      <c r="DN231">
        <v>0</v>
      </c>
      <c r="DO231">
        <v>0</v>
      </c>
      <c r="DP231">
        <v>0</v>
      </c>
      <c r="DQ231">
        <v>0</v>
      </c>
      <c r="DR231">
        <v>0</v>
      </c>
      <c r="DS231">
        <v>0</v>
      </c>
      <c r="DT231">
        <v>0</v>
      </c>
      <c r="DU231">
        <v>0</v>
      </c>
      <c r="DV231">
        <v>0</v>
      </c>
      <c r="DW231">
        <v>0</v>
      </c>
      <c r="DX231">
        <v>0</v>
      </c>
      <c r="DY231">
        <v>0</v>
      </c>
      <c r="DZ231">
        <v>0</v>
      </c>
      <c r="EA231">
        <v>0</v>
      </c>
      <c r="EB231">
        <v>0</v>
      </c>
      <c r="EC231">
        <v>0</v>
      </c>
      <c r="ED231">
        <v>0</v>
      </c>
      <c r="EE231">
        <v>0</v>
      </c>
      <c r="EF231">
        <v>0</v>
      </c>
      <c r="EG231">
        <v>0</v>
      </c>
      <c r="EH231">
        <v>0</v>
      </c>
      <c r="EI231">
        <v>0</v>
      </c>
      <c r="EJ231">
        <v>0</v>
      </c>
      <c r="EK231">
        <v>0</v>
      </c>
      <c r="EL231">
        <v>0</v>
      </c>
      <c r="EM231">
        <v>0</v>
      </c>
      <c r="EN231">
        <v>0</v>
      </c>
      <c r="EO231">
        <v>0</v>
      </c>
      <c r="EP231">
        <v>0</v>
      </c>
      <c r="EQ231">
        <v>0</v>
      </c>
      <c r="ER231">
        <v>0</v>
      </c>
      <c r="ES231">
        <v>0</v>
      </c>
      <c r="ET231">
        <v>0</v>
      </c>
      <c r="EU231">
        <v>0</v>
      </c>
      <c r="EV231">
        <v>0</v>
      </c>
      <c r="EW231">
        <v>0</v>
      </c>
      <c r="EX231">
        <v>0</v>
      </c>
      <c r="EY231">
        <v>0</v>
      </c>
      <c r="EZ231">
        <v>0</v>
      </c>
      <c r="FA231">
        <v>0</v>
      </c>
      <c r="FB231">
        <v>0</v>
      </c>
      <c r="FC231">
        <v>0</v>
      </c>
      <c r="FD231">
        <v>0</v>
      </c>
      <c r="FE231">
        <v>0</v>
      </c>
      <c r="FF231">
        <v>0</v>
      </c>
      <c r="FG231">
        <v>0</v>
      </c>
      <c r="FH231">
        <v>0</v>
      </c>
      <c r="FI231">
        <v>0</v>
      </c>
      <c r="FJ231">
        <v>0</v>
      </c>
      <c r="FK231">
        <v>0</v>
      </c>
      <c r="FL231">
        <v>0</v>
      </c>
      <c r="FM231">
        <v>0</v>
      </c>
      <c r="FN231">
        <v>0</v>
      </c>
      <c r="FO231">
        <v>0</v>
      </c>
      <c r="FP231">
        <v>0</v>
      </c>
      <c r="FQ231">
        <v>0</v>
      </c>
      <c r="FR231">
        <v>0</v>
      </c>
      <c r="FS231">
        <v>0</v>
      </c>
      <c r="FT231">
        <v>0</v>
      </c>
      <c r="FU231">
        <v>0</v>
      </c>
      <c r="FV231">
        <v>0</v>
      </c>
      <c r="FW231">
        <v>0</v>
      </c>
      <c r="FX231">
        <v>0</v>
      </c>
      <c r="FY231">
        <v>0</v>
      </c>
      <c r="FZ231">
        <v>0</v>
      </c>
      <c r="GA231">
        <v>0</v>
      </c>
      <c r="GB231">
        <v>0</v>
      </c>
      <c r="GC231">
        <v>0</v>
      </c>
      <c r="GD231">
        <v>0</v>
      </c>
      <c r="GE231">
        <v>0</v>
      </c>
      <c r="GF231">
        <v>0</v>
      </c>
      <c r="GG231">
        <v>0</v>
      </c>
      <c r="GH231">
        <v>0</v>
      </c>
      <c r="GI231">
        <v>0</v>
      </c>
      <c r="GJ231">
        <v>0</v>
      </c>
      <c r="GK231">
        <v>0</v>
      </c>
      <c r="GL231">
        <v>0</v>
      </c>
      <c r="GM231">
        <v>0</v>
      </c>
      <c r="GN231">
        <v>0</v>
      </c>
      <c r="GO231">
        <v>0</v>
      </c>
      <c r="GP231">
        <v>0</v>
      </c>
      <c r="GQ231">
        <v>0</v>
      </c>
      <c r="GR231">
        <v>0</v>
      </c>
      <c r="GS231">
        <v>0</v>
      </c>
      <c r="GT231">
        <v>0</v>
      </c>
      <c r="GU231">
        <v>0</v>
      </c>
      <c r="GV231">
        <v>0</v>
      </c>
      <c r="GW231">
        <v>0</v>
      </c>
      <c r="GX231">
        <v>0</v>
      </c>
      <c r="GY231">
        <v>0</v>
      </c>
      <c r="GZ231">
        <v>0</v>
      </c>
      <c r="HA231">
        <v>0</v>
      </c>
      <c r="HB231">
        <v>0</v>
      </c>
      <c r="HC231">
        <v>0</v>
      </c>
      <c r="HD231">
        <v>0</v>
      </c>
      <c r="HE231">
        <v>0</v>
      </c>
      <c r="HF231">
        <v>0</v>
      </c>
      <c r="HG231">
        <v>0</v>
      </c>
      <c r="HH231">
        <v>0</v>
      </c>
      <c r="HI231">
        <v>0</v>
      </c>
      <c r="HJ231">
        <v>0</v>
      </c>
      <c r="HK231">
        <v>0</v>
      </c>
      <c r="HL231">
        <v>0</v>
      </c>
      <c r="HM231">
        <v>0</v>
      </c>
      <c r="HN231">
        <v>0</v>
      </c>
      <c r="HO231">
        <v>0</v>
      </c>
      <c r="HP231">
        <v>0</v>
      </c>
      <c r="HQ231">
        <v>0</v>
      </c>
      <c r="HR231">
        <v>0</v>
      </c>
      <c r="HS231">
        <v>0</v>
      </c>
      <c r="HT231">
        <v>0</v>
      </c>
      <c r="HU231">
        <v>0</v>
      </c>
      <c r="HV231">
        <v>0</v>
      </c>
      <c r="HW231">
        <v>0</v>
      </c>
      <c r="HX231">
        <v>0</v>
      </c>
      <c r="HY231">
        <v>0</v>
      </c>
      <c r="HZ231">
        <v>0</v>
      </c>
      <c r="IA231">
        <v>0</v>
      </c>
      <c r="IB231">
        <v>0</v>
      </c>
      <c r="IC231">
        <v>0</v>
      </c>
      <c r="ID231">
        <v>0</v>
      </c>
      <c r="IE231">
        <v>0</v>
      </c>
      <c r="IF231">
        <v>0</v>
      </c>
      <c r="IG231">
        <v>0</v>
      </c>
      <c r="IH231">
        <v>0</v>
      </c>
      <c r="II231">
        <v>0</v>
      </c>
      <c r="IJ231">
        <v>0</v>
      </c>
      <c r="IK231">
        <v>0</v>
      </c>
      <c r="IL231">
        <v>0</v>
      </c>
      <c r="IM231">
        <v>0</v>
      </c>
      <c r="IN231">
        <v>0</v>
      </c>
      <c r="IO231">
        <v>0</v>
      </c>
      <c r="IP231">
        <v>0</v>
      </c>
      <c r="IQ231">
        <v>0</v>
      </c>
      <c r="IR231">
        <v>0</v>
      </c>
      <c r="IS231">
        <v>0</v>
      </c>
      <c r="IT231">
        <v>0</v>
      </c>
      <c r="IU231">
        <v>0</v>
      </c>
      <c r="IV231">
        <v>0</v>
      </c>
      <c r="IW231">
        <v>0</v>
      </c>
      <c r="IX231">
        <v>0</v>
      </c>
      <c r="IY231">
        <v>0</v>
      </c>
      <c r="IZ231">
        <v>0</v>
      </c>
      <c r="JA231">
        <v>0</v>
      </c>
      <c r="JB231">
        <v>0</v>
      </c>
      <c r="JC231">
        <v>0</v>
      </c>
      <c r="JD231">
        <v>0</v>
      </c>
      <c r="JE231">
        <v>0</v>
      </c>
      <c r="JF231">
        <v>0</v>
      </c>
      <c r="JG231">
        <v>0</v>
      </c>
      <c r="JH231">
        <v>0</v>
      </c>
      <c r="JI231">
        <v>0</v>
      </c>
      <c r="JJ231">
        <v>0</v>
      </c>
      <c r="JK231">
        <v>0</v>
      </c>
      <c r="JL231">
        <v>0</v>
      </c>
      <c r="JM231">
        <v>0</v>
      </c>
      <c r="JN231">
        <v>0</v>
      </c>
      <c r="JO231">
        <v>0</v>
      </c>
      <c r="JP231">
        <v>0</v>
      </c>
      <c r="JQ231">
        <v>0</v>
      </c>
      <c r="JR231">
        <v>0</v>
      </c>
      <c r="JS231">
        <v>0</v>
      </c>
      <c r="JT231">
        <v>0</v>
      </c>
      <c r="JU231">
        <v>0</v>
      </c>
      <c r="JV231">
        <v>0</v>
      </c>
      <c r="JW231">
        <v>0</v>
      </c>
      <c r="JX231">
        <v>0</v>
      </c>
      <c r="JY231">
        <v>0</v>
      </c>
      <c r="JZ231">
        <v>0</v>
      </c>
      <c r="KA231">
        <v>0</v>
      </c>
      <c r="KB231">
        <v>0</v>
      </c>
      <c r="KC231">
        <v>0</v>
      </c>
      <c r="KD231">
        <v>0</v>
      </c>
      <c r="KE231">
        <v>0</v>
      </c>
      <c r="KF231">
        <v>0</v>
      </c>
      <c r="KG231">
        <v>0</v>
      </c>
      <c r="KH231">
        <v>0</v>
      </c>
      <c r="KI231">
        <v>0</v>
      </c>
      <c r="KJ231">
        <v>0</v>
      </c>
      <c r="KK231">
        <v>0</v>
      </c>
      <c r="KL231">
        <v>0</v>
      </c>
      <c r="KM231">
        <v>0</v>
      </c>
      <c r="KN231">
        <v>0</v>
      </c>
      <c r="KO231">
        <v>0</v>
      </c>
      <c r="KP231">
        <v>0</v>
      </c>
      <c r="KQ231">
        <v>0</v>
      </c>
      <c r="KR231">
        <v>0</v>
      </c>
      <c r="KS231">
        <v>0</v>
      </c>
      <c r="KT231">
        <v>0</v>
      </c>
      <c r="KU231">
        <v>0</v>
      </c>
      <c r="KV231">
        <v>0</v>
      </c>
      <c r="KW231">
        <v>0</v>
      </c>
      <c r="KX231">
        <v>0</v>
      </c>
      <c r="KY231">
        <v>0</v>
      </c>
      <c r="KZ231">
        <v>0</v>
      </c>
      <c r="LA231">
        <v>0</v>
      </c>
      <c r="LB231">
        <v>0</v>
      </c>
      <c r="LC231">
        <v>0</v>
      </c>
      <c r="LD231">
        <v>0</v>
      </c>
      <c r="LE231">
        <v>0</v>
      </c>
      <c r="LF231">
        <v>0</v>
      </c>
      <c r="LG231">
        <v>0</v>
      </c>
      <c r="LH231">
        <v>0</v>
      </c>
      <c r="LI231">
        <v>0</v>
      </c>
      <c r="LJ231">
        <v>0</v>
      </c>
      <c r="LK231">
        <v>0</v>
      </c>
      <c r="LL231">
        <v>0</v>
      </c>
      <c r="LM231">
        <v>0</v>
      </c>
      <c r="LN231">
        <v>0</v>
      </c>
      <c r="LO231">
        <v>0</v>
      </c>
      <c r="LP231">
        <v>0</v>
      </c>
      <c r="LQ231">
        <v>0</v>
      </c>
      <c r="LR231">
        <v>0</v>
      </c>
      <c r="LS231">
        <v>0</v>
      </c>
      <c r="LT231">
        <v>0</v>
      </c>
      <c r="LU231">
        <v>0</v>
      </c>
      <c r="LV231">
        <v>0</v>
      </c>
      <c r="LW231">
        <v>0</v>
      </c>
      <c r="LX231">
        <v>0</v>
      </c>
      <c r="LY231">
        <v>0</v>
      </c>
      <c r="LZ231">
        <v>0</v>
      </c>
      <c r="MA231">
        <v>0</v>
      </c>
      <c r="MB231">
        <v>0</v>
      </c>
      <c r="MC231">
        <v>0</v>
      </c>
      <c r="MD231">
        <v>0</v>
      </c>
      <c r="ME231">
        <v>0</v>
      </c>
      <c r="MF231">
        <v>0</v>
      </c>
      <c r="MG231">
        <v>0</v>
      </c>
      <c r="MH231">
        <v>0</v>
      </c>
      <c r="MI231">
        <v>0</v>
      </c>
      <c r="MJ231">
        <v>129</v>
      </c>
    </row>
    <row r="232" spans="1:348" x14ac:dyDescent="0.55000000000000004">
      <c r="A232" t="s">
        <v>603</v>
      </c>
      <c r="B232">
        <v>0</v>
      </c>
      <c r="C232">
        <v>1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0</v>
      </c>
      <c r="CQ232">
        <v>0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  <c r="DG232">
        <v>0</v>
      </c>
      <c r="DH232">
        <v>0</v>
      </c>
      <c r="DI232">
        <v>0</v>
      </c>
      <c r="DJ232">
        <v>0</v>
      </c>
      <c r="DK232">
        <v>0</v>
      </c>
      <c r="DL232">
        <v>0</v>
      </c>
      <c r="DM232">
        <v>0</v>
      </c>
      <c r="DN232">
        <v>0</v>
      </c>
      <c r="DO232">
        <v>0</v>
      </c>
      <c r="DP232">
        <v>0</v>
      </c>
      <c r="DQ232">
        <v>0</v>
      </c>
      <c r="DR232">
        <v>0</v>
      </c>
      <c r="DS232">
        <v>0</v>
      </c>
      <c r="DT232">
        <v>0</v>
      </c>
      <c r="DU232">
        <v>0</v>
      </c>
      <c r="DV232">
        <v>0</v>
      </c>
      <c r="DW232">
        <v>0</v>
      </c>
      <c r="DX232">
        <v>0</v>
      </c>
      <c r="DY232">
        <v>0</v>
      </c>
      <c r="DZ232">
        <v>0</v>
      </c>
      <c r="EA232">
        <v>0</v>
      </c>
      <c r="EB232">
        <v>0</v>
      </c>
      <c r="EC232">
        <v>0</v>
      </c>
      <c r="ED232">
        <v>0</v>
      </c>
      <c r="EE232">
        <v>0</v>
      </c>
      <c r="EF232">
        <v>0</v>
      </c>
      <c r="EG232">
        <v>0</v>
      </c>
      <c r="EH232">
        <v>0</v>
      </c>
      <c r="EI232">
        <v>0</v>
      </c>
      <c r="EJ232">
        <v>0</v>
      </c>
      <c r="EK232">
        <v>0</v>
      </c>
      <c r="EL232">
        <v>0</v>
      </c>
      <c r="EM232">
        <v>0</v>
      </c>
      <c r="EN232">
        <v>0</v>
      </c>
      <c r="EO232">
        <v>0</v>
      </c>
      <c r="EP232">
        <v>0</v>
      </c>
      <c r="EQ232">
        <v>0</v>
      </c>
      <c r="ER232">
        <v>0</v>
      </c>
      <c r="ES232">
        <v>0</v>
      </c>
      <c r="ET232">
        <v>0</v>
      </c>
      <c r="EU232">
        <v>0</v>
      </c>
      <c r="EV232">
        <v>0</v>
      </c>
      <c r="EW232">
        <v>0</v>
      </c>
      <c r="EX232">
        <v>0</v>
      </c>
      <c r="EY232">
        <v>0</v>
      </c>
      <c r="EZ232">
        <v>0</v>
      </c>
      <c r="FA232">
        <v>0</v>
      </c>
      <c r="FB232">
        <v>0</v>
      </c>
      <c r="FC232">
        <v>0</v>
      </c>
      <c r="FD232">
        <v>0</v>
      </c>
      <c r="FE232">
        <v>0</v>
      </c>
      <c r="FF232">
        <v>0</v>
      </c>
      <c r="FG232">
        <v>0</v>
      </c>
      <c r="FH232">
        <v>0</v>
      </c>
      <c r="FI232">
        <v>0</v>
      </c>
      <c r="FJ232">
        <v>0</v>
      </c>
      <c r="FK232">
        <v>0</v>
      </c>
      <c r="FL232">
        <v>0</v>
      </c>
      <c r="FM232">
        <v>0</v>
      </c>
      <c r="FN232">
        <v>0</v>
      </c>
      <c r="FO232">
        <v>0</v>
      </c>
      <c r="FP232">
        <v>0</v>
      </c>
      <c r="FQ232">
        <v>0</v>
      </c>
      <c r="FR232">
        <v>0</v>
      </c>
      <c r="FS232">
        <v>0</v>
      </c>
      <c r="FT232">
        <v>0</v>
      </c>
      <c r="FU232">
        <v>0</v>
      </c>
      <c r="FV232">
        <v>0</v>
      </c>
      <c r="FW232">
        <v>0</v>
      </c>
      <c r="FX232">
        <v>0</v>
      </c>
      <c r="FY232">
        <v>0</v>
      </c>
      <c r="FZ232">
        <v>0</v>
      </c>
      <c r="GA232">
        <v>0</v>
      </c>
      <c r="GB232">
        <v>0</v>
      </c>
      <c r="GC232">
        <v>0</v>
      </c>
      <c r="GD232">
        <v>0</v>
      </c>
      <c r="GE232">
        <v>0</v>
      </c>
      <c r="GF232">
        <v>0</v>
      </c>
      <c r="GG232">
        <v>0</v>
      </c>
      <c r="GH232">
        <v>0</v>
      </c>
      <c r="GI232">
        <v>0</v>
      </c>
      <c r="GJ232">
        <v>0</v>
      </c>
      <c r="GK232">
        <v>0</v>
      </c>
      <c r="GL232">
        <v>0</v>
      </c>
      <c r="GM232">
        <v>0</v>
      </c>
      <c r="GN232">
        <v>0</v>
      </c>
      <c r="GO232">
        <v>0</v>
      </c>
      <c r="GP232">
        <v>0</v>
      </c>
      <c r="GQ232">
        <v>0</v>
      </c>
      <c r="GR232">
        <v>0</v>
      </c>
      <c r="GS232">
        <v>0</v>
      </c>
      <c r="GT232">
        <v>0</v>
      </c>
      <c r="GU232">
        <v>0</v>
      </c>
      <c r="GV232">
        <v>0</v>
      </c>
      <c r="GW232">
        <v>0</v>
      </c>
      <c r="GX232">
        <v>0</v>
      </c>
      <c r="GY232">
        <v>0</v>
      </c>
      <c r="GZ232">
        <v>0</v>
      </c>
      <c r="HA232">
        <v>0</v>
      </c>
      <c r="HB232">
        <v>0</v>
      </c>
      <c r="HC232">
        <v>0</v>
      </c>
      <c r="HD232">
        <v>0</v>
      </c>
      <c r="HE232">
        <v>0</v>
      </c>
      <c r="HF232">
        <v>0</v>
      </c>
      <c r="HG232">
        <v>0</v>
      </c>
      <c r="HH232">
        <v>0</v>
      </c>
      <c r="HI232">
        <v>0</v>
      </c>
      <c r="HJ232">
        <v>0</v>
      </c>
      <c r="HK232">
        <v>0</v>
      </c>
      <c r="HL232">
        <v>0</v>
      </c>
      <c r="HM232">
        <v>0</v>
      </c>
      <c r="HN232">
        <v>0</v>
      </c>
      <c r="HO232">
        <v>0</v>
      </c>
      <c r="HP232">
        <v>0</v>
      </c>
      <c r="HQ232">
        <v>0</v>
      </c>
      <c r="HR232">
        <v>0</v>
      </c>
      <c r="HS232">
        <v>0</v>
      </c>
      <c r="HT232">
        <v>0</v>
      </c>
      <c r="HU232">
        <v>0</v>
      </c>
      <c r="HV232">
        <v>0</v>
      </c>
      <c r="HW232">
        <v>0</v>
      </c>
      <c r="HX232">
        <v>0</v>
      </c>
      <c r="HY232">
        <v>0</v>
      </c>
      <c r="HZ232">
        <v>0</v>
      </c>
      <c r="IA232">
        <v>0</v>
      </c>
      <c r="IB232">
        <v>0</v>
      </c>
      <c r="IC232">
        <v>0</v>
      </c>
      <c r="ID232">
        <v>0</v>
      </c>
      <c r="IE232">
        <v>0</v>
      </c>
      <c r="IF232">
        <v>0</v>
      </c>
      <c r="IG232">
        <v>0</v>
      </c>
      <c r="IH232">
        <v>0</v>
      </c>
      <c r="II232">
        <v>0</v>
      </c>
      <c r="IJ232">
        <v>0</v>
      </c>
      <c r="IK232">
        <v>0</v>
      </c>
      <c r="IL232">
        <v>0</v>
      </c>
      <c r="IM232">
        <v>0</v>
      </c>
      <c r="IN232">
        <v>0</v>
      </c>
      <c r="IO232">
        <v>0</v>
      </c>
      <c r="IP232">
        <v>0</v>
      </c>
      <c r="IQ232">
        <v>0</v>
      </c>
      <c r="IR232">
        <v>0</v>
      </c>
      <c r="IS232">
        <v>0</v>
      </c>
      <c r="IT232">
        <v>0</v>
      </c>
      <c r="IU232">
        <v>0</v>
      </c>
      <c r="IV232">
        <v>0</v>
      </c>
      <c r="IW232">
        <v>0</v>
      </c>
      <c r="IX232">
        <v>0</v>
      </c>
      <c r="IY232">
        <v>0</v>
      </c>
      <c r="IZ232">
        <v>0</v>
      </c>
      <c r="JA232">
        <v>0</v>
      </c>
      <c r="JB232">
        <v>0</v>
      </c>
      <c r="JC232">
        <v>0</v>
      </c>
      <c r="JD232">
        <v>0</v>
      </c>
      <c r="JE232">
        <v>0</v>
      </c>
      <c r="JF232">
        <v>0</v>
      </c>
      <c r="JG232">
        <v>0</v>
      </c>
      <c r="JH232">
        <v>0</v>
      </c>
      <c r="JI232">
        <v>0</v>
      </c>
      <c r="JJ232">
        <v>0</v>
      </c>
      <c r="JK232">
        <v>0</v>
      </c>
      <c r="JL232">
        <v>0</v>
      </c>
      <c r="JM232">
        <v>0</v>
      </c>
      <c r="JN232">
        <v>0</v>
      </c>
      <c r="JO232">
        <v>0</v>
      </c>
      <c r="JP232">
        <v>0</v>
      </c>
      <c r="JQ232">
        <v>0</v>
      </c>
      <c r="JR232">
        <v>0</v>
      </c>
      <c r="JS232">
        <v>0</v>
      </c>
      <c r="JT232">
        <v>0</v>
      </c>
      <c r="JU232">
        <v>0</v>
      </c>
      <c r="JV232">
        <v>0</v>
      </c>
      <c r="JW232">
        <v>0</v>
      </c>
      <c r="JX232">
        <v>0</v>
      </c>
      <c r="JY232">
        <v>0</v>
      </c>
      <c r="JZ232">
        <v>0</v>
      </c>
      <c r="KA232">
        <v>0</v>
      </c>
      <c r="KB232">
        <v>0</v>
      </c>
      <c r="KC232">
        <v>0</v>
      </c>
      <c r="KD232">
        <v>0</v>
      </c>
      <c r="KE232">
        <v>0</v>
      </c>
      <c r="KF232">
        <v>0</v>
      </c>
      <c r="KG232">
        <v>0</v>
      </c>
      <c r="KH232">
        <v>0</v>
      </c>
      <c r="KI232">
        <v>0</v>
      </c>
      <c r="KJ232">
        <v>0</v>
      </c>
      <c r="KK232">
        <v>0</v>
      </c>
      <c r="KL232">
        <v>0</v>
      </c>
      <c r="KM232">
        <v>0</v>
      </c>
      <c r="KN232">
        <v>0</v>
      </c>
      <c r="KO232">
        <v>0</v>
      </c>
      <c r="KP232">
        <v>0</v>
      </c>
      <c r="KQ232">
        <v>0</v>
      </c>
      <c r="KR232">
        <v>0</v>
      </c>
      <c r="KS232">
        <v>0</v>
      </c>
      <c r="KT232">
        <v>0</v>
      </c>
      <c r="KU232">
        <v>0</v>
      </c>
      <c r="KV232">
        <v>0</v>
      </c>
      <c r="KW232">
        <v>0</v>
      </c>
      <c r="KX232">
        <v>0</v>
      </c>
      <c r="KY232">
        <v>0</v>
      </c>
      <c r="KZ232">
        <v>0</v>
      </c>
      <c r="LA232">
        <v>0</v>
      </c>
      <c r="LB232">
        <v>0</v>
      </c>
      <c r="LC232">
        <v>0</v>
      </c>
      <c r="LD232">
        <v>0</v>
      </c>
      <c r="LE232">
        <v>0</v>
      </c>
      <c r="LF232">
        <v>0</v>
      </c>
      <c r="LG232">
        <v>0</v>
      </c>
      <c r="LH232">
        <v>0</v>
      </c>
      <c r="LI232">
        <v>0</v>
      </c>
      <c r="LJ232">
        <v>0</v>
      </c>
      <c r="LK232">
        <v>0</v>
      </c>
      <c r="LL232">
        <v>0</v>
      </c>
      <c r="LM232">
        <v>0</v>
      </c>
      <c r="LN232">
        <v>0</v>
      </c>
      <c r="LO232">
        <v>0</v>
      </c>
      <c r="LP232">
        <v>0</v>
      </c>
      <c r="LQ232">
        <v>0</v>
      </c>
      <c r="LR232">
        <v>0</v>
      </c>
      <c r="LS232">
        <v>0</v>
      </c>
      <c r="LT232">
        <v>0</v>
      </c>
      <c r="LU232">
        <v>0</v>
      </c>
      <c r="LV232">
        <v>0</v>
      </c>
      <c r="LW232">
        <v>0</v>
      </c>
      <c r="LX232">
        <v>0</v>
      </c>
      <c r="LY232">
        <v>0</v>
      </c>
      <c r="LZ232">
        <v>0</v>
      </c>
      <c r="MA232">
        <v>0</v>
      </c>
      <c r="MB232">
        <v>0</v>
      </c>
      <c r="MC232">
        <v>0</v>
      </c>
      <c r="MD232">
        <v>0</v>
      </c>
      <c r="ME232">
        <v>0</v>
      </c>
      <c r="MF232">
        <v>0</v>
      </c>
      <c r="MG232">
        <v>0</v>
      </c>
      <c r="MH232">
        <v>0</v>
      </c>
      <c r="MI232">
        <v>0</v>
      </c>
      <c r="MJ232">
        <v>111</v>
      </c>
    </row>
    <row r="233" spans="1:348" x14ac:dyDescent="0.55000000000000004">
      <c r="A233" t="s">
        <v>605</v>
      </c>
      <c r="B233">
        <v>0</v>
      </c>
      <c r="C233">
        <v>1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1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  <c r="DH233">
        <v>0</v>
      </c>
      <c r="DI233">
        <v>0</v>
      </c>
      <c r="DJ233">
        <v>0</v>
      </c>
      <c r="DK233">
        <v>0</v>
      </c>
      <c r="DL233">
        <v>0</v>
      </c>
      <c r="DM233">
        <v>0</v>
      </c>
      <c r="DN233">
        <v>0</v>
      </c>
      <c r="DO233">
        <v>0</v>
      </c>
      <c r="DP233">
        <v>0</v>
      </c>
      <c r="DQ233">
        <v>0</v>
      </c>
      <c r="DR233">
        <v>0</v>
      </c>
      <c r="DS233">
        <v>0</v>
      </c>
      <c r="DT233">
        <v>0</v>
      </c>
      <c r="DU233">
        <v>0</v>
      </c>
      <c r="DV233">
        <v>0</v>
      </c>
      <c r="DW233">
        <v>0</v>
      </c>
      <c r="DX233">
        <v>0</v>
      </c>
      <c r="DY233">
        <v>0</v>
      </c>
      <c r="DZ233">
        <v>0</v>
      </c>
      <c r="EA233">
        <v>0</v>
      </c>
      <c r="EB233">
        <v>0</v>
      </c>
      <c r="EC233">
        <v>0</v>
      </c>
      <c r="ED233">
        <v>0</v>
      </c>
      <c r="EE233">
        <v>0</v>
      </c>
      <c r="EF233">
        <v>0</v>
      </c>
      <c r="EG233">
        <v>0</v>
      </c>
      <c r="EH233">
        <v>0</v>
      </c>
      <c r="EI233">
        <v>0</v>
      </c>
      <c r="EJ233">
        <v>0</v>
      </c>
      <c r="EK233">
        <v>0</v>
      </c>
      <c r="EL233">
        <v>0</v>
      </c>
      <c r="EM233">
        <v>0</v>
      </c>
      <c r="EN233">
        <v>0</v>
      </c>
      <c r="EO233">
        <v>0</v>
      </c>
      <c r="EP233">
        <v>0</v>
      </c>
      <c r="EQ233">
        <v>0</v>
      </c>
      <c r="ER233">
        <v>0</v>
      </c>
      <c r="ES233">
        <v>0</v>
      </c>
      <c r="ET233">
        <v>0</v>
      </c>
      <c r="EU233">
        <v>0</v>
      </c>
      <c r="EV233">
        <v>0</v>
      </c>
      <c r="EW233">
        <v>0</v>
      </c>
      <c r="EX233">
        <v>0</v>
      </c>
      <c r="EY233">
        <v>0</v>
      </c>
      <c r="EZ233">
        <v>0</v>
      </c>
      <c r="FA233">
        <v>0</v>
      </c>
      <c r="FB233">
        <v>0</v>
      </c>
      <c r="FC233">
        <v>0</v>
      </c>
      <c r="FD233">
        <v>0</v>
      </c>
      <c r="FE233">
        <v>0</v>
      </c>
      <c r="FF233">
        <v>0</v>
      </c>
      <c r="FG233">
        <v>0</v>
      </c>
      <c r="FH233">
        <v>0</v>
      </c>
      <c r="FI233">
        <v>0</v>
      </c>
      <c r="FJ233">
        <v>0</v>
      </c>
      <c r="FK233">
        <v>0</v>
      </c>
      <c r="FL233">
        <v>0</v>
      </c>
      <c r="FM233">
        <v>0</v>
      </c>
      <c r="FN233">
        <v>0</v>
      </c>
      <c r="FO233">
        <v>0</v>
      </c>
      <c r="FP233">
        <v>0</v>
      </c>
      <c r="FQ233">
        <v>0</v>
      </c>
      <c r="FR233">
        <v>0</v>
      </c>
      <c r="FS233">
        <v>0</v>
      </c>
      <c r="FT233">
        <v>0</v>
      </c>
      <c r="FU233">
        <v>0</v>
      </c>
      <c r="FV233">
        <v>0</v>
      </c>
      <c r="FW233">
        <v>0</v>
      </c>
      <c r="FX233">
        <v>0</v>
      </c>
      <c r="FY233">
        <v>0</v>
      </c>
      <c r="FZ233">
        <v>0</v>
      </c>
      <c r="GA233">
        <v>0</v>
      </c>
      <c r="GB233">
        <v>0</v>
      </c>
      <c r="GC233">
        <v>0</v>
      </c>
      <c r="GD233">
        <v>0</v>
      </c>
      <c r="GE233">
        <v>0</v>
      </c>
      <c r="GF233">
        <v>0</v>
      </c>
      <c r="GG233">
        <v>0</v>
      </c>
      <c r="GH233">
        <v>0</v>
      </c>
      <c r="GI233">
        <v>0</v>
      </c>
      <c r="GJ233">
        <v>0</v>
      </c>
      <c r="GK233">
        <v>0</v>
      </c>
      <c r="GL233">
        <v>0</v>
      </c>
      <c r="GM233">
        <v>0</v>
      </c>
      <c r="GN233">
        <v>0</v>
      </c>
      <c r="GO233">
        <v>0</v>
      </c>
      <c r="GP233">
        <v>0</v>
      </c>
      <c r="GQ233">
        <v>0</v>
      </c>
      <c r="GR233">
        <v>0</v>
      </c>
      <c r="GS233">
        <v>0</v>
      </c>
      <c r="GT233">
        <v>0</v>
      </c>
      <c r="GU233">
        <v>0</v>
      </c>
      <c r="GV233">
        <v>0</v>
      </c>
      <c r="GW233">
        <v>0</v>
      </c>
      <c r="GX233">
        <v>0</v>
      </c>
      <c r="GY233">
        <v>0</v>
      </c>
      <c r="GZ233">
        <v>0</v>
      </c>
      <c r="HA233">
        <v>0</v>
      </c>
      <c r="HB233">
        <v>0</v>
      </c>
      <c r="HC233">
        <v>0</v>
      </c>
      <c r="HD233">
        <v>0</v>
      </c>
      <c r="HE233">
        <v>0</v>
      </c>
      <c r="HF233">
        <v>0</v>
      </c>
      <c r="HG233">
        <v>0</v>
      </c>
      <c r="HH233">
        <v>0</v>
      </c>
      <c r="HI233">
        <v>0</v>
      </c>
      <c r="HJ233">
        <v>0</v>
      </c>
      <c r="HK233">
        <v>0</v>
      </c>
      <c r="HL233">
        <v>0</v>
      </c>
      <c r="HM233">
        <v>0</v>
      </c>
      <c r="HN233">
        <v>0</v>
      </c>
      <c r="HO233">
        <v>0</v>
      </c>
      <c r="HP233">
        <v>0</v>
      </c>
      <c r="HQ233">
        <v>0</v>
      </c>
      <c r="HR233">
        <v>0</v>
      </c>
      <c r="HS233">
        <v>0</v>
      </c>
      <c r="HT233">
        <v>0</v>
      </c>
      <c r="HU233">
        <v>0</v>
      </c>
      <c r="HV233">
        <v>0</v>
      </c>
      <c r="HW233">
        <v>0</v>
      </c>
      <c r="HX233">
        <v>0</v>
      </c>
      <c r="HY233">
        <v>0</v>
      </c>
      <c r="HZ233">
        <v>0</v>
      </c>
      <c r="IA233">
        <v>0</v>
      </c>
      <c r="IB233">
        <v>0</v>
      </c>
      <c r="IC233">
        <v>0</v>
      </c>
      <c r="ID233">
        <v>0</v>
      </c>
      <c r="IE233">
        <v>0</v>
      </c>
      <c r="IF233">
        <v>0</v>
      </c>
      <c r="IG233">
        <v>0</v>
      </c>
      <c r="IH233">
        <v>0</v>
      </c>
      <c r="II233">
        <v>0</v>
      </c>
      <c r="IJ233">
        <v>0</v>
      </c>
      <c r="IK233">
        <v>0</v>
      </c>
      <c r="IL233">
        <v>0</v>
      </c>
      <c r="IM233">
        <v>0</v>
      </c>
      <c r="IN233">
        <v>0</v>
      </c>
      <c r="IO233">
        <v>0</v>
      </c>
      <c r="IP233">
        <v>0</v>
      </c>
      <c r="IQ233">
        <v>0</v>
      </c>
      <c r="IR233">
        <v>0</v>
      </c>
      <c r="IS233">
        <v>0</v>
      </c>
      <c r="IT233">
        <v>0</v>
      </c>
      <c r="IU233">
        <v>0</v>
      </c>
      <c r="IV233">
        <v>0</v>
      </c>
      <c r="IW233">
        <v>0</v>
      </c>
      <c r="IX233">
        <v>0</v>
      </c>
      <c r="IY233">
        <v>0</v>
      </c>
      <c r="IZ233">
        <v>0</v>
      </c>
      <c r="JA233">
        <v>0</v>
      </c>
      <c r="JB233">
        <v>0</v>
      </c>
      <c r="JC233">
        <v>0</v>
      </c>
      <c r="JD233">
        <v>0</v>
      </c>
      <c r="JE233">
        <v>0</v>
      </c>
      <c r="JF233">
        <v>0</v>
      </c>
      <c r="JG233">
        <v>0</v>
      </c>
      <c r="JH233">
        <v>0</v>
      </c>
      <c r="JI233">
        <v>0</v>
      </c>
      <c r="JJ233">
        <v>0</v>
      </c>
      <c r="JK233">
        <v>0</v>
      </c>
      <c r="JL233">
        <v>0</v>
      </c>
      <c r="JM233">
        <v>0</v>
      </c>
      <c r="JN233">
        <v>0</v>
      </c>
      <c r="JO233">
        <v>0</v>
      </c>
      <c r="JP233">
        <v>0</v>
      </c>
      <c r="JQ233">
        <v>0</v>
      </c>
      <c r="JR233">
        <v>0</v>
      </c>
      <c r="JS233">
        <v>0</v>
      </c>
      <c r="JT233">
        <v>0</v>
      </c>
      <c r="JU233">
        <v>0</v>
      </c>
      <c r="JV233">
        <v>0</v>
      </c>
      <c r="JW233">
        <v>0</v>
      </c>
      <c r="JX233">
        <v>0</v>
      </c>
      <c r="JY233">
        <v>0</v>
      </c>
      <c r="JZ233">
        <v>0</v>
      </c>
      <c r="KA233">
        <v>0</v>
      </c>
      <c r="KB233">
        <v>0</v>
      </c>
      <c r="KC233">
        <v>0</v>
      </c>
      <c r="KD233">
        <v>0</v>
      </c>
      <c r="KE233">
        <v>0</v>
      </c>
      <c r="KF233">
        <v>0</v>
      </c>
      <c r="KG233">
        <v>0</v>
      </c>
      <c r="KH233">
        <v>0</v>
      </c>
      <c r="KI233">
        <v>0</v>
      </c>
      <c r="KJ233">
        <v>0</v>
      </c>
      <c r="KK233">
        <v>0</v>
      </c>
      <c r="KL233">
        <v>0</v>
      </c>
      <c r="KM233">
        <v>0</v>
      </c>
      <c r="KN233">
        <v>0</v>
      </c>
      <c r="KO233">
        <v>0</v>
      </c>
      <c r="KP233">
        <v>0</v>
      </c>
      <c r="KQ233">
        <v>0</v>
      </c>
      <c r="KR233">
        <v>0</v>
      </c>
      <c r="KS233">
        <v>0</v>
      </c>
      <c r="KT233">
        <v>0</v>
      </c>
      <c r="KU233">
        <v>0</v>
      </c>
      <c r="KV233">
        <v>0</v>
      </c>
      <c r="KW233">
        <v>0</v>
      </c>
      <c r="KX233">
        <v>0</v>
      </c>
      <c r="KY233">
        <v>0</v>
      </c>
      <c r="KZ233">
        <v>0</v>
      </c>
      <c r="LA233">
        <v>0</v>
      </c>
      <c r="LB233">
        <v>0</v>
      </c>
      <c r="LC233">
        <v>0</v>
      </c>
      <c r="LD233">
        <v>0</v>
      </c>
      <c r="LE233">
        <v>0</v>
      </c>
      <c r="LF233">
        <v>0</v>
      </c>
      <c r="LG233">
        <v>0</v>
      </c>
      <c r="LH233">
        <v>0</v>
      </c>
      <c r="LI233">
        <v>0</v>
      </c>
      <c r="LJ233">
        <v>0</v>
      </c>
      <c r="LK233">
        <v>0</v>
      </c>
      <c r="LL233">
        <v>0</v>
      </c>
      <c r="LM233">
        <v>0</v>
      </c>
      <c r="LN233">
        <v>0</v>
      </c>
      <c r="LO233">
        <v>0</v>
      </c>
      <c r="LP233">
        <v>0</v>
      </c>
      <c r="LQ233">
        <v>0</v>
      </c>
      <c r="LR233">
        <v>0</v>
      </c>
      <c r="LS233">
        <v>0</v>
      </c>
      <c r="LT233">
        <v>0</v>
      </c>
      <c r="LU233">
        <v>0</v>
      </c>
      <c r="LV233">
        <v>0</v>
      </c>
      <c r="LW233">
        <v>0</v>
      </c>
      <c r="LX233">
        <v>0</v>
      </c>
      <c r="LY233">
        <v>0</v>
      </c>
      <c r="LZ233">
        <v>0</v>
      </c>
      <c r="MA233">
        <v>0</v>
      </c>
      <c r="MB233">
        <v>0</v>
      </c>
      <c r="MC233">
        <v>0</v>
      </c>
      <c r="MD233">
        <v>0</v>
      </c>
      <c r="ME233">
        <v>0</v>
      </c>
      <c r="MF233">
        <v>0</v>
      </c>
      <c r="MG233">
        <v>0</v>
      </c>
      <c r="MH233">
        <v>0</v>
      </c>
      <c r="MI233">
        <v>0</v>
      </c>
      <c r="MJ233">
        <v>125</v>
      </c>
    </row>
    <row r="234" spans="1:348" x14ac:dyDescent="0.55000000000000004">
      <c r="A234" t="s">
        <v>607</v>
      </c>
      <c r="B234">
        <v>0</v>
      </c>
      <c r="C234">
        <v>2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0</v>
      </c>
      <c r="DM234">
        <v>0</v>
      </c>
      <c r="DN234">
        <v>0</v>
      </c>
      <c r="DO234">
        <v>0</v>
      </c>
      <c r="DP234">
        <v>0</v>
      </c>
      <c r="DQ234">
        <v>0</v>
      </c>
      <c r="DR234">
        <v>0</v>
      </c>
      <c r="DS234">
        <v>0</v>
      </c>
      <c r="DT234">
        <v>0</v>
      </c>
      <c r="DU234">
        <v>0</v>
      </c>
      <c r="DV234">
        <v>0</v>
      </c>
      <c r="DW234">
        <v>0</v>
      </c>
      <c r="DX234">
        <v>0</v>
      </c>
      <c r="DY234">
        <v>0</v>
      </c>
      <c r="DZ234">
        <v>0</v>
      </c>
      <c r="EA234">
        <v>0</v>
      </c>
      <c r="EB234">
        <v>0</v>
      </c>
      <c r="EC234">
        <v>0</v>
      </c>
      <c r="ED234">
        <v>0</v>
      </c>
      <c r="EE234">
        <v>0</v>
      </c>
      <c r="EF234">
        <v>0</v>
      </c>
      <c r="EG234">
        <v>0</v>
      </c>
      <c r="EH234">
        <v>0</v>
      </c>
      <c r="EI234">
        <v>0</v>
      </c>
      <c r="EJ234">
        <v>0</v>
      </c>
      <c r="EK234">
        <v>0</v>
      </c>
      <c r="EL234">
        <v>0</v>
      </c>
      <c r="EM234">
        <v>0</v>
      </c>
      <c r="EN234">
        <v>0</v>
      </c>
      <c r="EO234">
        <v>0</v>
      </c>
      <c r="EP234">
        <v>0</v>
      </c>
      <c r="EQ234">
        <v>0</v>
      </c>
      <c r="ER234">
        <v>0</v>
      </c>
      <c r="ES234">
        <v>0</v>
      </c>
      <c r="ET234">
        <v>0</v>
      </c>
      <c r="EU234">
        <v>0</v>
      </c>
      <c r="EV234">
        <v>0</v>
      </c>
      <c r="EW234">
        <v>0</v>
      </c>
      <c r="EX234">
        <v>0</v>
      </c>
      <c r="EY234">
        <v>0</v>
      </c>
      <c r="EZ234">
        <v>0</v>
      </c>
      <c r="FA234">
        <v>0</v>
      </c>
      <c r="FB234">
        <v>0</v>
      </c>
      <c r="FC234">
        <v>0</v>
      </c>
      <c r="FD234">
        <v>0</v>
      </c>
      <c r="FE234">
        <v>0</v>
      </c>
      <c r="FF234">
        <v>0</v>
      </c>
      <c r="FG234">
        <v>0</v>
      </c>
      <c r="FH234">
        <v>0</v>
      </c>
      <c r="FI234">
        <v>0</v>
      </c>
      <c r="FJ234">
        <v>0</v>
      </c>
      <c r="FK234">
        <v>0</v>
      </c>
      <c r="FL234">
        <v>0</v>
      </c>
      <c r="FM234">
        <v>0</v>
      </c>
      <c r="FN234">
        <v>0</v>
      </c>
      <c r="FO234">
        <v>0</v>
      </c>
      <c r="FP234">
        <v>0</v>
      </c>
      <c r="FQ234">
        <v>0</v>
      </c>
      <c r="FR234">
        <v>0</v>
      </c>
      <c r="FS234">
        <v>0</v>
      </c>
      <c r="FT234">
        <v>0</v>
      </c>
      <c r="FU234">
        <v>0</v>
      </c>
      <c r="FV234">
        <v>0</v>
      </c>
      <c r="FW234">
        <v>0</v>
      </c>
      <c r="FX234">
        <v>0</v>
      </c>
      <c r="FY234">
        <v>0</v>
      </c>
      <c r="FZ234">
        <v>0</v>
      </c>
      <c r="GA234">
        <v>0</v>
      </c>
      <c r="GB234">
        <v>0</v>
      </c>
      <c r="GC234">
        <v>0</v>
      </c>
      <c r="GD234">
        <v>0</v>
      </c>
      <c r="GE234">
        <v>0</v>
      </c>
      <c r="GF234">
        <v>0</v>
      </c>
      <c r="GG234">
        <v>0</v>
      </c>
      <c r="GH234">
        <v>0</v>
      </c>
      <c r="GI234">
        <v>0</v>
      </c>
      <c r="GJ234">
        <v>0</v>
      </c>
      <c r="GK234">
        <v>0</v>
      </c>
      <c r="GL234">
        <v>0</v>
      </c>
      <c r="GM234">
        <v>0</v>
      </c>
      <c r="GN234">
        <v>0</v>
      </c>
      <c r="GO234">
        <v>0</v>
      </c>
      <c r="GP234">
        <v>0</v>
      </c>
      <c r="GQ234">
        <v>0</v>
      </c>
      <c r="GR234">
        <v>0</v>
      </c>
      <c r="GS234">
        <v>0</v>
      </c>
      <c r="GT234">
        <v>0</v>
      </c>
      <c r="GU234">
        <v>0</v>
      </c>
      <c r="GV234">
        <v>0</v>
      </c>
      <c r="GW234">
        <v>0</v>
      </c>
      <c r="GX234">
        <v>0</v>
      </c>
      <c r="GY234">
        <v>0</v>
      </c>
      <c r="GZ234">
        <v>0</v>
      </c>
      <c r="HA234">
        <v>0</v>
      </c>
      <c r="HB234">
        <v>0</v>
      </c>
      <c r="HC234">
        <v>0</v>
      </c>
      <c r="HD234">
        <v>0</v>
      </c>
      <c r="HE234">
        <v>0</v>
      </c>
      <c r="HF234">
        <v>0</v>
      </c>
      <c r="HG234">
        <v>0</v>
      </c>
      <c r="HH234">
        <v>0</v>
      </c>
      <c r="HI234">
        <v>0</v>
      </c>
      <c r="HJ234">
        <v>0</v>
      </c>
      <c r="HK234">
        <v>0</v>
      </c>
      <c r="HL234">
        <v>0</v>
      </c>
      <c r="HM234">
        <v>0</v>
      </c>
      <c r="HN234">
        <v>0</v>
      </c>
      <c r="HO234">
        <v>0</v>
      </c>
      <c r="HP234">
        <v>0</v>
      </c>
      <c r="HQ234">
        <v>0</v>
      </c>
      <c r="HR234">
        <v>0</v>
      </c>
      <c r="HS234">
        <v>0</v>
      </c>
      <c r="HT234">
        <v>0</v>
      </c>
      <c r="HU234">
        <v>0</v>
      </c>
      <c r="HV234">
        <v>0</v>
      </c>
      <c r="HW234">
        <v>0</v>
      </c>
      <c r="HX234">
        <v>0</v>
      </c>
      <c r="HY234">
        <v>0</v>
      </c>
      <c r="HZ234">
        <v>0</v>
      </c>
      <c r="IA234">
        <v>0</v>
      </c>
      <c r="IB234">
        <v>0</v>
      </c>
      <c r="IC234">
        <v>0</v>
      </c>
      <c r="ID234">
        <v>0</v>
      </c>
      <c r="IE234">
        <v>0</v>
      </c>
      <c r="IF234">
        <v>0</v>
      </c>
      <c r="IG234">
        <v>0</v>
      </c>
      <c r="IH234">
        <v>0</v>
      </c>
      <c r="II234">
        <v>0</v>
      </c>
      <c r="IJ234">
        <v>0</v>
      </c>
      <c r="IK234">
        <v>0</v>
      </c>
      <c r="IL234">
        <v>0</v>
      </c>
      <c r="IM234">
        <v>0</v>
      </c>
      <c r="IN234">
        <v>0</v>
      </c>
      <c r="IO234">
        <v>0</v>
      </c>
      <c r="IP234">
        <v>0</v>
      </c>
      <c r="IQ234">
        <v>0</v>
      </c>
      <c r="IR234">
        <v>0</v>
      </c>
      <c r="IS234">
        <v>0</v>
      </c>
      <c r="IT234">
        <v>0</v>
      </c>
      <c r="IU234">
        <v>0</v>
      </c>
      <c r="IV234">
        <v>0</v>
      </c>
      <c r="IW234">
        <v>0</v>
      </c>
      <c r="IX234">
        <v>0</v>
      </c>
      <c r="IY234">
        <v>0</v>
      </c>
      <c r="IZ234">
        <v>0</v>
      </c>
      <c r="JA234">
        <v>0</v>
      </c>
      <c r="JB234">
        <v>0</v>
      </c>
      <c r="JC234">
        <v>0</v>
      </c>
      <c r="JD234">
        <v>0</v>
      </c>
      <c r="JE234">
        <v>0</v>
      </c>
      <c r="JF234">
        <v>0</v>
      </c>
      <c r="JG234">
        <v>0</v>
      </c>
      <c r="JH234">
        <v>0</v>
      </c>
      <c r="JI234">
        <v>0</v>
      </c>
      <c r="JJ234">
        <v>0</v>
      </c>
      <c r="JK234">
        <v>0</v>
      </c>
      <c r="JL234">
        <v>0</v>
      </c>
      <c r="JM234">
        <v>0</v>
      </c>
      <c r="JN234">
        <v>0</v>
      </c>
      <c r="JO234">
        <v>0</v>
      </c>
      <c r="JP234">
        <v>0</v>
      </c>
      <c r="JQ234">
        <v>0</v>
      </c>
      <c r="JR234">
        <v>0</v>
      </c>
      <c r="JS234">
        <v>0</v>
      </c>
      <c r="JT234">
        <v>0</v>
      </c>
      <c r="JU234">
        <v>0</v>
      </c>
      <c r="JV234">
        <v>0</v>
      </c>
      <c r="JW234">
        <v>0</v>
      </c>
      <c r="JX234">
        <v>0</v>
      </c>
      <c r="JY234">
        <v>0</v>
      </c>
      <c r="JZ234">
        <v>0</v>
      </c>
      <c r="KA234">
        <v>0</v>
      </c>
      <c r="KB234">
        <v>0</v>
      </c>
      <c r="KC234">
        <v>0</v>
      </c>
      <c r="KD234">
        <v>0</v>
      </c>
      <c r="KE234">
        <v>0</v>
      </c>
      <c r="KF234">
        <v>0</v>
      </c>
      <c r="KG234">
        <v>0</v>
      </c>
      <c r="KH234">
        <v>0</v>
      </c>
      <c r="KI234">
        <v>0</v>
      </c>
      <c r="KJ234">
        <v>0</v>
      </c>
      <c r="KK234">
        <v>0</v>
      </c>
      <c r="KL234">
        <v>0</v>
      </c>
      <c r="KM234">
        <v>0</v>
      </c>
      <c r="KN234">
        <v>0</v>
      </c>
      <c r="KO234">
        <v>0</v>
      </c>
      <c r="KP234">
        <v>0</v>
      </c>
      <c r="KQ234">
        <v>0</v>
      </c>
      <c r="KR234">
        <v>0</v>
      </c>
      <c r="KS234">
        <v>0</v>
      </c>
      <c r="KT234">
        <v>0</v>
      </c>
      <c r="KU234">
        <v>0</v>
      </c>
      <c r="KV234">
        <v>0</v>
      </c>
      <c r="KW234">
        <v>0</v>
      </c>
      <c r="KX234">
        <v>0</v>
      </c>
      <c r="KY234">
        <v>0</v>
      </c>
      <c r="KZ234">
        <v>0</v>
      </c>
      <c r="LA234">
        <v>0</v>
      </c>
      <c r="LB234">
        <v>0</v>
      </c>
      <c r="LC234">
        <v>0</v>
      </c>
      <c r="LD234">
        <v>0</v>
      </c>
      <c r="LE234">
        <v>0</v>
      </c>
      <c r="LF234">
        <v>0</v>
      </c>
      <c r="LG234">
        <v>0</v>
      </c>
      <c r="LH234">
        <v>0</v>
      </c>
      <c r="LI234">
        <v>0</v>
      </c>
      <c r="LJ234">
        <v>0</v>
      </c>
      <c r="LK234">
        <v>0</v>
      </c>
      <c r="LL234">
        <v>0</v>
      </c>
      <c r="LM234">
        <v>0</v>
      </c>
      <c r="LN234">
        <v>0</v>
      </c>
      <c r="LO234">
        <v>0</v>
      </c>
      <c r="LP234">
        <v>0</v>
      </c>
      <c r="LQ234">
        <v>0</v>
      </c>
      <c r="LR234">
        <v>0</v>
      </c>
      <c r="LS234">
        <v>0</v>
      </c>
      <c r="LT234">
        <v>0</v>
      </c>
      <c r="LU234">
        <v>0</v>
      </c>
      <c r="LV234">
        <v>0</v>
      </c>
      <c r="LW234">
        <v>0</v>
      </c>
      <c r="LX234">
        <v>0</v>
      </c>
      <c r="LY234">
        <v>0</v>
      </c>
      <c r="LZ234">
        <v>0</v>
      </c>
      <c r="MA234">
        <v>0</v>
      </c>
      <c r="MB234">
        <v>0</v>
      </c>
      <c r="MC234">
        <v>0</v>
      </c>
      <c r="MD234">
        <v>0</v>
      </c>
      <c r="ME234">
        <v>0</v>
      </c>
      <c r="MF234">
        <v>0</v>
      </c>
      <c r="MG234">
        <v>0</v>
      </c>
      <c r="MH234">
        <v>0</v>
      </c>
      <c r="MI234">
        <v>0</v>
      </c>
      <c r="MJ234">
        <v>97.71</v>
      </c>
    </row>
    <row r="235" spans="1:348" x14ac:dyDescent="0.55000000000000004">
      <c r="A235" t="s">
        <v>609</v>
      </c>
      <c r="B235">
        <v>0</v>
      </c>
      <c r="C235">
        <v>1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0</v>
      </c>
      <c r="DL235">
        <v>0</v>
      </c>
      <c r="DM235">
        <v>0</v>
      </c>
      <c r="DN235">
        <v>0</v>
      </c>
      <c r="DO235">
        <v>0</v>
      </c>
      <c r="DP235">
        <v>0</v>
      </c>
      <c r="DQ235">
        <v>0</v>
      </c>
      <c r="DR235">
        <v>0</v>
      </c>
      <c r="DS235">
        <v>0</v>
      </c>
      <c r="DT235">
        <v>0</v>
      </c>
      <c r="DU235">
        <v>0</v>
      </c>
      <c r="DV235">
        <v>0</v>
      </c>
      <c r="DW235">
        <v>0</v>
      </c>
      <c r="DX235">
        <v>0</v>
      </c>
      <c r="DY235">
        <v>0</v>
      </c>
      <c r="DZ235">
        <v>0</v>
      </c>
      <c r="EA235">
        <v>0</v>
      </c>
      <c r="EB235">
        <v>0</v>
      </c>
      <c r="EC235">
        <v>0</v>
      </c>
      <c r="ED235">
        <v>0</v>
      </c>
      <c r="EE235">
        <v>0</v>
      </c>
      <c r="EF235">
        <v>0</v>
      </c>
      <c r="EG235">
        <v>0</v>
      </c>
      <c r="EH235">
        <v>0</v>
      </c>
      <c r="EI235">
        <v>0</v>
      </c>
      <c r="EJ235">
        <v>0</v>
      </c>
      <c r="EK235">
        <v>0</v>
      </c>
      <c r="EL235">
        <v>0</v>
      </c>
      <c r="EM235">
        <v>0</v>
      </c>
      <c r="EN235">
        <v>0</v>
      </c>
      <c r="EO235">
        <v>0</v>
      </c>
      <c r="EP235">
        <v>0</v>
      </c>
      <c r="EQ235">
        <v>0</v>
      </c>
      <c r="ER235">
        <v>0</v>
      </c>
      <c r="ES235">
        <v>0</v>
      </c>
      <c r="ET235">
        <v>0</v>
      </c>
      <c r="EU235">
        <v>0</v>
      </c>
      <c r="EV235">
        <v>0</v>
      </c>
      <c r="EW235">
        <v>0</v>
      </c>
      <c r="EX235">
        <v>0</v>
      </c>
      <c r="EY235">
        <v>0</v>
      </c>
      <c r="EZ235">
        <v>0</v>
      </c>
      <c r="FA235">
        <v>0</v>
      </c>
      <c r="FB235">
        <v>0</v>
      </c>
      <c r="FC235">
        <v>0</v>
      </c>
      <c r="FD235">
        <v>0</v>
      </c>
      <c r="FE235">
        <v>0</v>
      </c>
      <c r="FF235">
        <v>0</v>
      </c>
      <c r="FG235">
        <v>0</v>
      </c>
      <c r="FH235">
        <v>0</v>
      </c>
      <c r="FI235">
        <v>0</v>
      </c>
      <c r="FJ235">
        <v>0</v>
      </c>
      <c r="FK235">
        <v>0</v>
      </c>
      <c r="FL235">
        <v>0</v>
      </c>
      <c r="FM235">
        <v>0</v>
      </c>
      <c r="FN235">
        <v>0</v>
      </c>
      <c r="FO235">
        <v>0</v>
      </c>
      <c r="FP235">
        <v>0</v>
      </c>
      <c r="FQ235">
        <v>0</v>
      </c>
      <c r="FR235">
        <v>0</v>
      </c>
      <c r="FS235">
        <v>0</v>
      </c>
      <c r="FT235">
        <v>0</v>
      </c>
      <c r="FU235">
        <v>0</v>
      </c>
      <c r="FV235">
        <v>0</v>
      </c>
      <c r="FW235">
        <v>0</v>
      </c>
      <c r="FX235">
        <v>0</v>
      </c>
      <c r="FY235">
        <v>0</v>
      </c>
      <c r="FZ235">
        <v>0</v>
      </c>
      <c r="GA235">
        <v>0</v>
      </c>
      <c r="GB235">
        <v>0</v>
      </c>
      <c r="GC235">
        <v>0</v>
      </c>
      <c r="GD235">
        <v>0</v>
      </c>
      <c r="GE235">
        <v>0</v>
      </c>
      <c r="GF235">
        <v>0</v>
      </c>
      <c r="GG235">
        <v>0</v>
      </c>
      <c r="GH235">
        <v>0</v>
      </c>
      <c r="GI235">
        <v>0</v>
      </c>
      <c r="GJ235">
        <v>0</v>
      </c>
      <c r="GK235">
        <v>0</v>
      </c>
      <c r="GL235">
        <v>0</v>
      </c>
      <c r="GM235">
        <v>0</v>
      </c>
      <c r="GN235">
        <v>0</v>
      </c>
      <c r="GO235">
        <v>0</v>
      </c>
      <c r="GP235">
        <v>0</v>
      </c>
      <c r="GQ235">
        <v>0</v>
      </c>
      <c r="GR235">
        <v>0</v>
      </c>
      <c r="GS235">
        <v>0</v>
      </c>
      <c r="GT235">
        <v>0</v>
      </c>
      <c r="GU235">
        <v>0</v>
      </c>
      <c r="GV235">
        <v>0</v>
      </c>
      <c r="GW235">
        <v>0</v>
      </c>
      <c r="GX235">
        <v>0</v>
      </c>
      <c r="GY235">
        <v>0</v>
      </c>
      <c r="GZ235">
        <v>0</v>
      </c>
      <c r="HA235">
        <v>0</v>
      </c>
      <c r="HB235">
        <v>0</v>
      </c>
      <c r="HC235">
        <v>0</v>
      </c>
      <c r="HD235">
        <v>0</v>
      </c>
      <c r="HE235">
        <v>0</v>
      </c>
      <c r="HF235">
        <v>0</v>
      </c>
      <c r="HG235">
        <v>0</v>
      </c>
      <c r="HH235">
        <v>0</v>
      </c>
      <c r="HI235">
        <v>0</v>
      </c>
      <c r="HJ235">
        <v>0</v>
      </c>
      <c r="HK235">
        <v>0</v>
      </c>
      <c r="HL235">
        <v>0</v>
      </c>
      <c r="HM235">
        <v>0</v>
      </c>
      <c r="HN235">
        <v>0</v>
      </c>
      <c r="HO235">
        <v>0</v>
      </c>
      <c r="HP235">
        <v>0</v>
      </c>
      <c r="HQ235">
        <v>0</v>
      </c>
      <c r="HR235">
        <v>0</v>
      </c>
      <c r="HS235">
        <v>0</v>
      </c>
      <c r="HT235">
        <v>0</v>
      </c>
      <c r="HU235">
        <v>0</v>
      </c>
      <c r="HV235">
        <v>0</v>
      </c>
      <c r="HW235">
        <v>0</v>
      </c>
      <c r="HX235">
        <v>0</v>
      </c>
      <c r="HY235">
        <v>0</v>
      </c>
      <c r="HZ235">
        <v>0</v>
      </c>
      <c r="IA235">
        <v>0</v>
      </c>
      <c r="IB235">
        <v>0</v>
      </c>
      <c r="IC235">
        <v>0</v>
      </c>
      <c r="ID235">
        <v>0</v>
      </c>
      <c r="IE235">
        <v>0</v>
      </c>
      <c r="IF235">
        <v>0</v>
      </c>
      <c r="IG235">
        <v>0</v>
      </c>
      <c r="IH235">
        <v>0</v>
      </c>
      <c r="II235">
        <v>0</v>
      </c>
      <c r="IJ235">
        <v>0</v>
      </c>
      <c r="IK235">
        <v>0</v>
      </c>
      <c r="IL235">
        <v>0</v>
      </c>
      <c r="IM235">
        <v>0</v>
      </c>
      <c r="IN235">
        <v>0</v>
      </c>
      <c r="IO235">
        <v>0</v>
      </c>
      <c r="IP235">
        <v>0</v>
      </c>
      <c r="IQ235">
        <v>0</v>
      </c>
      <c r="IR235">
        <v>0</v>
      </c>
      <c r="IS235">
        <v>0</v>
      </c>
      <c r="IT235">
        <v>0</v>
      </c>
      <c r="IU235">
        <v>0</v>
      </c>
      <c r="IV235">
        <v>0</v>
      </c>
      <c r="IW235">
        <v>0</v>
      </c>
      <c r="IX235">
        <v>0</v>
      </c>
      <c r="IY235">
        <v>0</v>
      </c>
      <c r="IZ235">
        <v>0</v>
      </c>
      <c r="JA235">
        <v>0</v>
      </c>
      <c r="JB235">
        <v>0</v>
      </c>
      <c r="JC235">
        <v>0</v>
      </c>
      <c r="JD235">
        <v>0</v>
      </c>
      <c r="JE235">
        <v>0</v>
      </c>
      <c r="JF235">
        <v>0</v>
      </c>
      <c r="JG235">
        <v>0</v>
      </c>
      <c r="JH235">
        <v>0</v>
      </c>
      <c r="JI235">
        <v>0</v>
      </c>
      <c r="JJ235">
        <v>0</v>
      </c>
      <c r="JK235">
        <v>0</v>
      </c>
      <c r="JL235">
        <v>0</v>
      </c>
      <c r="JM235">
        <v>0</v>
      </c>
      <c r="JN235">
        <v>0</v>
      </c>
      <c r="JO235">
        <v>0</v>
      </c>
      <c r="JP235">
        <v>0</v>
      </c>
      <c r="JQ235">
        <v>0</v>
      </c>
      <c r="JR235">
        <v>0</v>
      </c>
      <c r="JS235">
        <v>0</v>
      </c>
      <c r="JT235">
        <v>0</v>
      </c>
      <c r="JU235">
        <v>0</v>
      </c>
      <c r="JV235">
        <v>0</v>
      </c>
      <c r="JW235">
        <v>0</v>
      </c>
      <c r="JX235">
        <v>0</v>
      </c>
      <c r="JY235">
        <v>0</v>
      </c>
      <c r="JZ235">
        <v>0</v>
      </c>
      <c r="KA235">
        <v>0</v>
      </c>
      <c r="KB235">
        <v>0</v>
      </c>
      <c r="KC235">
        <v>0</v>
      </c>
      <c r="KD235">
        <v>0</v>
      </c>
      <c r="KE235">
        <v>0</v>
      </c>
      <c r="KF235">
        <v>0</v>
      </c>
      <c r="KG235">
        <v>0</v>
      </c>
      <c r="KH235">
        <v>0</v>
      </c>
      <c r="KI235">
        <v>0</v>
      </c>
      <c r="KJ235">
        <v>0</v>
      </c>
      <c r="KK235">
        <v>0</v>
      </c>
      <c r="KL235">
        <v>0</v>
      </c>
      <c r="KM235">
        <v>0</v>
      </c>
      <c r="KN235">
        <v>0</v>
      </c>
      <c r="KO235">
        <v>0</v>
      </c>
      <c r="KP235">
        <v>0</v>
      </c>
      <c r="KQ235">
        <v>0</v>
      </c>
      <c r="KR235">
        <v>0</v>
      </c>
      <c r="KS235">
        <v>0</v>
      </c>
      <c r="KT235">
        <v>0</v>
      </c>
      <c r="KU235">
        <v>0</v>
      </c>
      <c r="KV235">
        <v>0</v>
      </c>
      <c r="KW235">
        <v>0</v>
      </c>
      <c r="KX235">
        <v>0</v>
      </c>
      <c r="KY235">
        <v>0</v>
      </c>
      <c r="KZ235">
        <v>0</v>
      </c>
      <c r="LA235">
        <v>0</v>
      </c>
      <c r="LB235">
        <v>0</v>
      </c>
      <c r="LC235">
        <v>0</v>
      </c>
      <c r="LD235">
        <v>0</v>
      </c>
      <c r="LE235">
        <v>0</v>
      </c>
      <c r="LF235">
        <v>0</v>
      </c>
      <c r="LG235">
        <v>0</v>
      </c>
      <c r="LH235">
        <v>0</v>
      </c>
      <c r="LI235">
        <v>0</v>
      </c>
      <c r="LJ235">
        <v>0</v>
      </c>
      <c r="LK235">
        <v>0</v>
      </c>
      <c r="LL235">
        <v>0</v>
      </c>
      <c r="LM235">
        <v>0</v>
      </c>
      <c r="LN235">
        <v>0</v>
      </c>
      <c r="LO235">
        <v>0</v>
      </c>
      <c r="LP235">
        <v>0</v>
      </c>
      <c r="LQ235">
        <v>0</v>
      </c>
      <c r="LR235">
        <v>0</v>
      </c>
      <c r="LS235">
        <v>0</v>
      </c>
      <c r="LT235">
        <v>0</v>
      </c>
      <c r="LU235">
        <v>0</v>
      </c>
      <c r="LV235">
        <v>0</v>
      </c>
      <c r="LW235">
        <v>0</v>
      </c>
      <c r="LX235">
        <v>0</v>
      </c>
      <c r="LY235">
        <v>0</v>
      </c>
      <c r="LZ235">
        <v>0</v>
      </c>
      <c r="MA235">
        <v>0</v>
      </c>
      <c r="MB235">
        <v>0</v>
      </c>
      <c r="MC235">
        <v>0</v>
      </c>
      <c r="MD235">
        <v>0</v>
      </c>
      <c r="ME235">
        <v>0</v>
      </c>
      <c r="MF235">
        <v>0</v>
      </c>
      <c r="MG235">
        <v>0</v>
      </c>
      <c r="MH235">
        <v>0</v>
      </c>
      <c r="MI235">
        <v>0</v>
      </c>
      <c r="MJ235">
        <v>127</v>
      </c>
    </row>
    <row r="236" spans="1:348" x14ac:dyDescent="0.55000000000000004">
      <c r="A236" t="s">
        <v>611</v>
      </c>
      <c r="B236">
        <v>0</v>
      </c>
      <c r="C236">
        <v>1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0</v>
      </c>
      <c r="DP236">
        <v>0</v>
      </c>
      <c r="DQ236">
        <v>0</v>
      </c>
      <c r="DR236">
        <v>0</v>
      </c>
      <c r="DS236">
        <v>0</v>
      </c>
      <c r="DT236">
        <v>0</v>
      </c>
      <c r="DU236">
        <v>0</v>
      </c>
      <c r="DV236">
        <v>0</v>
      </c>
      <c r="DW236">
        <v>0</v>
      </c>
      <c r="DX236">
        <v>0</v>
      </c>
      <c r="DY236">
        <v>0</v>
      </c>
      <c r="DZ236">
        <v>0</v>
      </c>
      <c r="EA236">
        <v>0</v>
      </c>
      <c r="EB236">
        <v>0</v>
      </c>
      <c r="EC236">
        <v>0</v>
      </c>
      <c r="ED236">
        <v>0</v>
      </c>
      <c r="EE236">
        <v>0</v>
      </c>
      <c r="EF236">
        <v>0</v>
      </c>
      <c r="EG236">
        <v>0</v>
      </c>
      <c r="EH236">
        <v>0</v>
      </c>
      <c r="EI236">
        <v>0</v>
      </c>
      <c r="EJ236">
        <v>0</v>
      </c>
      <c r="EK236">
        <v>0</v>
      </c>
      <c r="EL236">
        <v>0</v>
      </c>
      <c r="EM236">
        <v>0</v>
      </c>
      <c r="EN236">
        <v>0</v>
      </c>
      <c r="EO236">
        <v>0</v>
      </c>
      <c r="EP236">
        <v>0</v>
      </c>
      <c r="EQ236">
        <v>0</v>
      </c>
      <c r="ER236">
        <v>0</v>
      </c>
      <c r="ES236">
        <v>0</v>
      </c>
      <c r="ET236">
        <v>0</v>
      </c>
      <c r="EU236">
        <v>0</v>
      </c>
      <c r="EV236">
        <v>0</v>
      </c>
      <c r="EW236">
        <v>0</v>
      </c>
      <c r="EX236">
        <v>0</v>
      </c>
      <c r="EY236">
        <v>0</v>
      </c>
      <c r="EZ236">
        <v>0</v>
      </c>
      <c r="FA236">
        <v>0</v>
      </c>
      <c r="FB236">
        <v>0</v>
      </c>
      <c r="FC236">
        <v>0</v>
      </c>
      <c r="FD236">
        <v>0</v>
      </c>
      <c r="FE236">
        <v>0</v>
      </c>
      <c r="FF236">
        <v>0</v>
      </c>
      <c r="FG236">
        <v>0</v>
      </c>
      <c r="FH236">
        <v>0</v>
      </c>
      <c r="FI236">
        <v>0</v>
      </c>
      <c r="FJ236">
        <v>0</v>
      </c>
      <c r="FK236">
        <v>0</v>
      </c>
      <c r="FL236">
        <v>0</v>
      </c>
      <c r="FM236">
        <v>0</v>
      </c>
      <c r="FN236">
        <v>0</v>
      </c>
      <c r="FO236">
        <v>0</v>
      </c>
      <c r="FP236">
        <v>0</v>
      </c>
      <c r="FQ236">
        <v>0</v>
      </c>
      <c r="FR236">
        <v>0</v>
      </c>
      <c r="FS236">
        <v>0</v>
      </c>
      <c r="FT236">
        <v>0</v>
      </c>
      <c r="FU236">
        <v>0</v>
      </c>
      <c r="FV236">
        <v>0</v>
      </c>
      <c r="FW236">
        <v>0</v>
      </c>
      <c r="FX236">
        <v>0</v>
      </c>
      <c r="FY236">
        <v>0</v>
      </c>
      <c r="FZ236">
        <v>0</v>
      </c>
      <c r="GA236">
        <v>0</v>
      </c>
      <c r="GB236">
        <v>0</v>
      </c>
      <c r="GC236">
        <v>0</v>
      </c>
      <c r="GD236">
        <v>0</v>
      </c>
      <c r="GE236">
        <v>0</v>
      </c>
      <c r="GF236">
        <v>0</v>
      </c>
      <c r="GG236">
        <v>0</v>
      </c>
      <c r="GH236">
        <v>0</v>
      </c>
      <c r="GI236">
        <v>0</v>
      </c>
      <c r="GJ236">
        <v>0</v>
      </c>
      <c r="GK236">
        <v>0</v>
      </c>
      <c r="GL236">
        <v>0</v>
      </c>
      <c r="GM236">
        <v>0</v>
      </c>
      <c r="GN236">
        <v>0</v>
      </c>
      <c r="GO236">
        <v>0</v>
      </c>
      <c r="GP236">
        <v>0</v>
      </c>
      <c r="GQ236">
        <v>0</v>
      </c>
      <c r="GR236">
        <v>0</v>
      </c>
      <c r="GS236">
        <v>0</v>
      </c>
      <c r="GT236">
        <v>0</v>
      </c>
      <c r="GU236">
        <v>0</v>
      </c>
      <c r="GV236">
        <v>0</v>
      </c>
      <c r="GW236">
        <v>0</v>
      </c>
      <c r="GX236">
        <v>0</v>
      </c>
      <c r="GY236">
        <v>0</v>
      </c>
      <c r="GZ236">
        <v>0</v>
      </c>
      <c r="HA236">
        <v>0</v>
      </c>
      <c r="HB236">
        <v>0</v>
      </c>
      <c r="HC236">
        <v>0</v>
      </c>
      <c r="HD236">
        <v>0</v>
      </c>
      <c r="HE236">
        <v>0</v>
      </c>
      <c r="HF236">
        <v>0</v>
      </c>
      <c r="HG236">
        <v>0</v>
      </c>
      <c r="HH236">
        <v>0</v>
      </c>
      <c r="HI236">
        <v>0</v>
      </c>
      <c r="HJ236">
        <v>0</v>
      </c>
      <c r="HK236">
        <v>0</v>
      </c>
      <c r="HL236">
        <v>0</v>
      </c>
      <c r="HM236">
        <v>0</v>
      </c>
      <c r="HN236">
        <v>0</v>
      </c>
      <c r="HO236">
        <v>0</v>
      </c>
      <c r="HP236">
        <v>0</v>
      </c>
      <c r="HQ236">
        <v>0</v>
      </c>
      <c r="HR236">
        <v>0</v>
      </c>
      <c r="HS236">
        <v>0</v>
      </c>
      <c r="HT236">
        <v>0</v>
      </c>
      <c r="HU236">
        <v>0</v>
      </c>
      <c r="HV236">
        <v>0</v>
      </c>
      <c r="HW236">
        <v>0</v>
      </c>
      <c r="HX236">
        <v>0</v>
      </c>
      <c r="HY236">
        <v>0</v>
      </c>
      <c r="HZ236">
        <v>0</v>
      </c>
      <c r="IA236">
        <v>0</v>
      </c>
      <c r="IB236">
        <v>0</v>
      </c>
      <c r="IC236">
        <v>0</v>
      </c>
      <c r="ID236">
        <v>0</v>
      </c>
      <c r="IE236">
        <v>0</v>
      </c>
      <c r="IF236">
        <v>0</v>
      </c>
      <c r="IG236">
        <v>0</v>
      </c>
      <c r="IH236">
        <v>0</v>
      </c>
      <c r="II236">
        <v>0</v>
      </c>
      <c r="IJ236">
        <v>0</v>
      </c>
      <c r="IK236">
        <v>0</v>
      </c>
      <c r="IL236">
        <v>0</v>
      </c>
      <c r="IM236">
        <v>0</v>
      </c>
      <c r="IN236">
        <v>0</v>
      </c>
      <c r="IO236">
        <v>0</v>
      </c>
      <c r="IP236">
        <v>0</v>
      </c>
      <c r="IQ236">
        <v>0</v>
      </c>
      <c r="IR236">
        <v>0</v>
      </c>
      <c r="IS236">
        <v>0</v>
      </c>
      <c r="IT236">
        <v>0</v>
      </c>
      <c r="IU236">
        <v>0</v>
      </c>
      <c r="IV236">
        <v>0</v>
      </c>
      <c r="IW236">
        <v>0</v>
      </c>
      <c r="IX236">
        <v>0</v>
      </c>
      <c r="IY236">
        <v>0</v>
      </c>
      <c r="IZ236">
        <v>0</v>
      </c>
      <c r="JA236">
        <v>0</v>
      </c>
      <c r="JB236">
        <v>0</v>
      </c>
      <c r="JC236">
        <v>0</v>
      </c>
      <c r="JD236">
        <v>0</v>
      </c>
      <c r="JE236">
        <v>0</v>
      </c>
      <c r="JF236">
        <v>0</v>
      </c>
      <c r="JG236">
        <v>0</v>
      </c>
      <c r="JH236">
        <v>0</v>
      </c>
      <c r="JI236">
        <v>0</v>
      </c>
      <c r="JJ236">
        <v>0</v>
      </c>
      <c r="JK236">
        <v>0</v>
      </c>
      <c r="JL236">
        <v>0</v>
      </c>
      <c r="JM236">
        <v>0</v>
      </c>
      <c r="JN236">
        <v>0</v>
      </c>
      <c r="JO236">
        <v>0</v>
      </c>
      <c r="JP236">
        <v>0</v>
      </c>
      <c r="JQ236">
        <v>0</v>
      </c>
      <c r="JR236">
        <v>0</v>
      </c>
      <c r="JS236">
        <v>0</v>
      </c>
      <c r="JT236">
        <v>0</v>
      </c>
      <c r="JU236">
        <v>0</v>
      </c>
      <c r="JV236">
        <v>0</v>
      </c>
      <c r="JW236">
        <v>0</v>
      </c>
      <c r="JX236">
        <v>0</v>
      </c>
      <c r="JY236">
        <v>0</v>
      </c>
      <c r="JZ236">
        <v>0</v>
      </c>
      <c r="KA236">
        <v>0</v>
      </c>
      <c r="KB236">
        <v>0</v>
      </c>
      <c r="KC236">
        <v>0</v>
      </c>
      <c r="KD236">
        <v>0</v>
      </c>
      <c r="KE236">
        <v>0</v>
      </c>
      <c r="KF236">
        <v>0</v>
      </c>
      <c r="KG236">
        <v>0</v>
      </c>
      <c r="KH236">
        <v>0</v>
      </c>
      <c r="KI236">
        <v>0</v>
      </c>
      <c r="KJ236">
        <v>0</v>
      </c>
      <c r="KK236">
        <v>0</v>
      </c>
      <c r="KL236">
        <v>0</v>
      </c>
      <c r="KM236">
        <v>0</v>
      </c>
      <c r="KN236">
        <v>0</v>
      </c>
      <c r="KO236">
        <v>0</v>
      </c>
      <c r="KP236">
        <v>0</v>
      </c>
      <c r="KQ236">
        <v>0</v>
      </c>
      <c r="KR236">
        <v>0</v>
      </c>
      <c r="KS236">
        <v>0</v>
      </c>
      <c r="KT236">
        <v>0</v>
      </c>
      <c r="KU236">
        <v>0</v>
      </c>
      <c r="KV236">
        <v>0</v>
      </c>
      <c r="KW236">
        <v>0</v>
      </c>
      <c r="KX236">
        <v>0</v>
      </c>
      <c r="KY236">
        <v>0</v>
      </c>
      <c r="KZ236">
        <v>0</v>
      </c>
      <c r="LA236">
        <v>0</v>
      </c>
      <c r="LB236">
        <v>0</v>
      </c>
      <c r="LC236">
        <v>0</v>
      </c>
      <c r="LD236">
        <v>0</v>
      </c>
      <c r="LE236">
        <v>0</v>
      </c>
      <c r="LF236">
        <v>0</v>
      </c>
      <c r="LG236">
        <v>0</v>
      </c>
      <c r="LH236">
        <v>0</v>
      </c>
      <c r="LI236">
        <v>0</v>
      </c>
      <c r="LJ236">
        <v>0</v>
      </c>
      <c r="LK236">
        <v>0</v>
      </c>
      <c r="LL236">
        <v>0</v>
      </c>
      <c r="LM236">
        <v>0</v>
      </c>
      <c r="LN236">
        <v>0</v>
      </c>
      <c r="LO236">
        <v>0</v>
      </c>
      <c r="LP236">
        <v>0</v>
      </c>
      <c r="LQ236">
        <v>0</v>
      </c>
      <c r="LR236">
        <v>0</v>
      </c>
      <c r="LS236">
        <v>0</v>
      </c>
      <c r="LT236">
        <v>0</v>
      </c>
      <c r="LU236">
        <v>0</v>
      </c>
      <c r="LV236">
        <v>0</v>
      </c>
      <c r="LW236">
        <v>0</v>
      </c>
      <c r="LX236">
        <v>0</v>
      </c>
      <c r="LY236">
        <v>0</v>
      </c>
      <c r="LZ236">
        <v>0</v>
      </c>
      <c r="MA236">
        <v>0</v>
      </c>
      <c r="MB236">
        <v>0</v>
      </c>
      <c r="MC236">
        <v>0</v>
      </c>
      <c r="MD236">
        <v>0</v>
      </c>
      <c r="ME236">
        <v>0</v>
      </c>
      <c r="MF236">
        <v>0</v>
      </c>
      <c r="MG236">
        <v>0</v>
      </c>
      <c r="MH236">
        <v>0</v>
      </c>
      <c r="MI236">
        <v>0</v>
      </c>
      <c r="MJ236">
        <v>100</v>
      </c>
    </row>
    <row r="237" spans="1:348" x14ac:dyDescent="0.55000000000000004">
      <c r="A237" t="s">
        <v>613</v>
      </c>
      <c r="B237">
        <v>0</v>
      </c>
      <c r="C237">
        <v>1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1</v>
      </c>
      <c r="CW237">
        <v>1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0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0</v>
      </c>
      <c r="DS237">
        <v>0</v>
      </c>
      <c r="DT237">
        <v>0</v>
      </c>
      <c r="DU237">
        <v>0</v>
      </c>
      <c r="DV237">
        <v>0</v>
      </c>
      <c r="DW237">
        <v>0</v>
      </c>
      <c r="DX237">
        <v>0</v>
      </c>
      <c r="DY237">
        <v>0</v>
      </c>
      <c r="DZ237">
        <v>0</v>
      </c>
      <c r="EA237">
        <v>0</v>
      </c>
      <c r="EB237">
        <v>0</v>
      </c>
      <c r="EC237">
        <v>0</v>
      </c>
      <c r="ED237">
        <v>0</v>
      </c>
      <c r="EE237">
        <v>0</v>
      </c>
      <c r="EF237">
        <v>0</v>
      </c>
      <c r="EG237">
        <v>0</v>
      </c>
      <c r="EH237">
        <v>0</v>
      </c>
      <c r="EI237">
        <v>0</v>
      </c>
      <c r="EJ237">
        <v>0</v>
      </c>
      <c r="EK237">
        <v>0</v>
      </c>
      <c r="EL237">
        <v>0</v>
      </c>
      <c r="EM237">
        <v>0</v>
      </c>
      <c r="EN237">
        <v>0</v>
      </c>
      <c r="EO237">
        <v>0</v>
      </c>
      <c r="EP237">
        <v>0</v>
      </c>
      <c r="EQ237">
        <v>0</v>
      </c>
      <c r="ER237">
        <v>0</v>
      </c>
      <c r="ES237">
        <v>0</v>
      </c>
      <c r="ET237">
        <v>0</v>
      </c>
      <c r="EU237">
        <v>0</v>
      </c>
      <c r="EV237">
        <v>0</v>
      </c>
      <c r="EW237">
        <v>0</v>
      </c>
      <c r="EX237">
        <v>0</v>
      </c>
      <c r="EY237">
        <v>0</v>
      </c>
      <c r="EZ237">
        <v>0</v>
      </c>
      <c r="FA237">
        <v>0</v>
      </c>
      <c r="FB237">
        <v>0</v>
      </c>
      <c r="FC237">
        <v>0</v>
      </c>
      <c r="FD237">
        <v>0</v>
      </c>
      <c r="FE237">
        <v>0</v>
      </c>
      <c r="FF237">
        <v>0</v>
      </c>
      <c r="FG237">
        <v>0</v>
      </c>
      <c r="FH237">
        <v>0</v>
      </c>
      <c r="FI237">
        <v>0</v>
      </c>
      <c r="FJ237">
        <v>0</v>
      </c>
      <c r="FK237">
        <v>0</v>
      </c>
      <c r="FL237">
        <v>0</v>
      </c>
      <c r="FM237">
        <v>0</v>
      </c>
      <c r="FN237">
        <v>0</v>
      </c>
      <c r="FO237">
        <v>0</v>
      </c>
      <c r="FP237">
        <v>0</v>
      </c>
      <c r="FQ237">
        <v>0</v>
      </c>
      <c r="FR237">
        <v>0</v>
      </c>
      <c r="FS237">
        <v>0</v>
      </c>
      <c r="FT237">
        <v>0</v>
      </c>
      <c r="FU237">
        <v>0</v>
      </c>
      <c r="FV237">
        <v>0</v>
      </c>
      <c r="FW237">
        <v>0</v>
      </c>
      <c r="FX237">
        <v>0</v>
      </c>
      <c r="FY237">
        <v>0</v>
      </c>
      <c r="FZ237">
        <v>0</v>
      </c>
      <c r="GA237">
        <v>0</v>
      </c>
      <c r="GB237">
        <v>0</v>
      </c>
      <c r="GC237">
        <v>0</v>
      </c>
      <c r="GD237">
        <v>0</v>
      </c>
      <c r="GE237">
        <v>0</v>
      </c>
      <c r="GF237">
        <v>0</v>
      </c>
      <c r="GG237">
        <v>0</v>
      </c>
      <c r="GH237">
        <v>0</v>
      </c>
      <c r="GI237">
        <v>0</v>
      </c>
      <c r="GJ237">
        <v>0</v>
      </c>
      <c r="GK237">
        <v>0</v>
      </c>
      <c r="GL237">
        <v>0</v>
      </c>
      <c r="GM237">
        <v>0</v>
      </c>
      <c r="GN237">
        <v>0</v>
      </c>
      <c r="GO237">
        <v>0</v>
      </c>
      <c r="GP237">
        <v>0</v>
      </c>
      <c r="GQ237">
        <v>0</v>
      </c>
      <c r="GR237">
        <v>0</v>
      </c>
      <c r="GS237">
        <v>0</v>
      </c>
      <c r="GT237">
        <v>0</v>
      </c>
      <c r="GU237">
        <v>0</v>
      </c>
      <c r="GV237">
        <v>0</v>
      </c>
      <c r="GW237">
        <v>0</v>
      </c>
      <c r="GX237">
        <v>0</v>
      </c>
      <c r="GY237">
        <v>0</v>
      </c>
      <c r="GZ237">
        <v>0</v>
      </c>
      <c r="HA237">
        <v>0</v>
      </c>
      <c r="HB237">
        <v>0</v>
      </c>
      <c r="HC237">
        <v>0</v>
      </c>
      <c r="HD237">
        <v>0</v>
      </c>
      <c r="HE237">
        <v>0</v>
      </c>
      <c r="HF237">
        <v>0</v>
      </c>
      <c r="HG237">
        <v>0</v>
      </c>
      <c r="HH237">
        <v>0</v>
      </c>
      <c r="HI237">
        <v>0</v>
      </c>
      <c r="HJ237">
        <v>0</v>
      </c>
      <c r="HK237">
        <v>0</v>
      </c>
      <c r="HL237">
        <v>0</v>
      </c>
      <c r="HM237">
        <v>0</v>
      </c>
      <c r="HN237">
        <v>0</v>
      </c>
      <c r="HO237">
        <v>0</v>
      </c>
      <c r="HP237">
        <v>0</v>
      </c>
      <c r="HQ237">
        <v>0</v>
      </c>
      <c r="HR237">
        <v>0</v>
      </c>
      <c r="HS237">
        <v>0</v>
      </c>
      <c r="HT237">
        <v>0</v>
      </c>
      <c r="HU237">
        <v>0</v>
      </c>
      <c r="HV237">
        <v>0</v>
      </c>
      <c r="HW237">
        <v>0</v>
      </c>
      <c r="HX237">
        <v>0</v>
      </c>
      <c r="HY237">
        <v>0</v>
      </c>
      <c r="HZ237">
        <v>0</v>
      </c>
      <c r="IA237">
        <v>0</v>
      </c>
      <c r="IB237">
        <v>0</v>
      </c>
      <c r="IC237">
        <v>0</v>
      </c>
      <c r="ID237">
        <v>0</v>
      </c>
      <c r="IE237">
        <v>0</v>
      </c>
      <c r="IF237">
        <v>0</v>
      </c>
      <c r="IG237">
        <v>0</v>
      </c>
      <c r="IH237">
        <v>0</v>
      </c>
      <c r="II237">
        <v>0</v>
      </c>
      <c r="IJ237">
        <v>0</v>
      </c>
      <c r="IK237">
        <v>0</v>
      </c>
      <c r="IL237">
        <v>0</v>
      </c>
      <c r="IM237">
        <v>0</v>
      </c>
      <c r="IN237">
        <v>0</v>
      </c>
      <c r="IO237">
        <v>0</v>
      </c>
      <c r="IP237">
        <v>0</v>
      </c>
      <c r="IQ237">
        <v>0</v>
      </c>
      <c r="IR237">
        <v>0</v>
      </c>
      <c r="IS237">
        <v>0</v>
      </c>
      <c r="IT237">
        <v>0</v>
      </c>
      <c r="IU237">
        <v>0</v>
      </c>
      <c r="IV237">
        <v>0</v>
      </c>
      <c r="IW237">
        <v>0</v>
      </c>
      <c r="IX237">
        <v>0</v>
      </c>
      <c r="IY237">
        <v>0</v>
      </c>
      <c r="IZ237">
        <v>0</v>
      </c>
      <c r="JA237">
        <v>0</v>
      </c>
      <c r="JB237">
        <v>0</v>
      </c>
      <c r="JC237">
        <v>0</v>
      </c>
      <c r="JD237">
        <v>0</v>
      </c>
      <c r="JE237">
        <v>0</v>
      </c>
      <c r="JF237">
        <v>0</v>
      </c>
      <c r="JG237">
        <v>0</v>
      </c>
      <c r="JH237">
        <v>0</v>
      </c>
      <c r="JI237">
        <v>0</v>
      </c>
      <c r="JJ237">
        <v>0</v>
      </c>
      <c r="JK237">
        <v>0</v>
      </c>
      <c r="JL237">
        <v>0</v>
      </c>
      <c r="JM237">
        <v>0</v>
      </c>
      <c r="JN237">
        <v>0</v>
      </c>
      <c r="JO237">
        <v>0</v>
      </c>
      <c r="JP237">
        <v>0</v>
      </c>
      <c r="JQ237">
        <v>0</v>
      </c>
      <c r="JR237">
        <v>0</v>
      </c>
      <c r="JS237">
        <v>0</v>
      </c>
      <c r="JT237">
        <v>0</v>
      </c>
      <c r="JU237">
        <v>0</v>
      </c>
      <c r="JV237">
        <v>0</v>
      </c>
      <c r="JW237">
        <v>0</v>
      </c>
      <c r="JX237">
        <v>0</v>
      </c>
      <c r="JY237">
        <v>0</v>
      </c>
      <c r="JZ237">
        <v>0</v>
      </c>
      <c r="KA237">
        <v>0</v>
      </c>
      <c r="KB237">
        <v>0</v>
      </c>
      <c r="KC237">
        <v>0</v>
      </c>
      <c r="KD237">
        <v>0</v>
      </c>
      <c r="KE237">
        <v>0</v>
      </c>
      <c r="KF237">
        <v>0</v>
      </c>
      <c r="KG237">
        <v>0</v>
      </c>
      <c r="KH237">
        <v>0</v>
      </c>
      <c r="KI237">
        <v>0</v>
      </c>
      <c r="KJ237">
        <v>0</v>
      </c>
      <c r="KK237">
        <v>0</v>
      </c>
      <c r="KL237">
        <v>0</v>
      </c>
      <c r="KM237">
        <v>0</v>
      </c>
      <c r="KN237">
        <v>0</v>
      </c>
      <c r="KO237">
        <v>0</v>
      </c>
      <c r="KP237">
        <v>0</v>
      </c>
      <c r="KQ237">
        <v>0</v>
      </c>
      <c r="KR237">
        <v>0</v>
      </c>
      <c r="KS237">
        <v>0</v>
      </c>
      <c r="KT237">
        <v>0</v>
      </c>
      <c r="KU237">
        <v>0</v>
      </c>
      <c r="KV237">
        <v>0</v>
      </c>
      <c r="KW237">
        <v>0</v>
      </c>
      <c r="KX237">
        <v>0</v>
      </c>
      <c r="KY237">
        <v>0</v>
      </c>
      <c r="KZ237">
        <v>0</v>
      </c>
      <c r="LA237">
        <v>0</v>
      </c>
      <c r="LB237">
        <v>0</v>
      </c>
      <c r="LC237">
        <v>0</v>
      </c>
      <c r="LD237">
        <v>0</v>
      </c>
      <c r="LE237">
        <v>0</v>
      </c>
      <c r="LF237">
        <v>0</v>
      </c>
      <c r="LG237">
        <v>0</v>
      </c>
      <c r="LH237">
        <v>0</v>
      </c>
      <c r="LI237">
        <v>0</v>
      </c>
      <c r="LJ237">
        <v>0</v>
      </c>
      <c r="LK237">
        <v>0</v>
      </c>
      <c r="LL237">
        <v>0</v>
      </c>
      <c r="LM237">
        <v>0</v>
      </c>
      <c r="LN237">
        <v>0</v>
      </c>
      <c r="LO237">
        <v>0</v>
      </c>
      <c r="LP237">
        <v>0</v>
      </c>
      <c r="LQ237">
        <v>0</v>
      </c>
      <c r="LR237">
        <v>0</v>
      </c>
      <c r="LS237">
        <v>0</v>
      </c>
      <c r="LT237">
        <v>0</v>
      </c>
      <c r="LU237">
        <v>0</v>
      </c>
      <c r="LV237">
        <v>0</v>
      </c>
      <c r="LW237">
        <v>0</v>
      </c>
      <c r="LX237">
        <v>0</v>
      </c>
      <c r="LY237">
        <v>0</v>
      </c>
      <c r="LZ237">
        <v>0</v>
      </c>
      <c r="MA237">
        <v>0</v>
      </c>
      <c r="MB237">
        <v>0</v>
      </c>
      <c r="MC237">
        <v>0</v>
      </c>
      <c r="MD237">
        <v>0</v>
      </c>
      <c r="ME237">
        <v>0</v>
      </c>
      <c r="MF237">
        <v>0</v>
      </c>
      <c r="MG237">
        <v>0</v>
      </c>
      <c r="MH237">
        <v>0</v>
      </c>
      <c r="MI237">
        <v>0</v>
      </c>
      <c r="MJ237">
        <v>124</v>
      </c>
    </row>
    <row r="238" spans="1:348" x14ac:dyDescent="0.55000000000000004">
      <c r="A238" t="s">
        <v>615</v>
      </c>
      <c r="B238">
        <v>0</v>
      </c>
      <c r="C238">
        <v>1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1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  <c r="DM238">
        <v>0</v>
      </c>
      <c r="DN238">
        <v>0</v>
      </c>
      <c r="DO238">
        <v>0</v>
      </c>
      <c r="DP238">
        <v>0</v>
      </c>
      <c r="DQ238">
        <v>0</v>
      </c>
      <c r="DR238">
        <v>0</v>
      </c>
      <c r="DS238">
        <v>0</v>
      </c>
      <c r="DT238">
        <v>0</v>
      </c>
      <c r="DU238">
        <v>0</v>
      </c>
      <c r="DV238">
        <v>0</v>
      </c>
      <c r="DW238">
        <v>0</v>
      </c>
      <c r="DX238">
        <v>0</v>
      </c>
      <c r="DY238">
        <v>0</v>
      </c>
      <c r="DZ238">
        <v>0</v>
      </c>
      <c r="EA238">
        <v>0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  <c r="EH238">
        <v>0</v>
      </c>
      <c r="EI238">
        <v>0</v>
      </c>
      <c r="EJ238">
        <v>0</v>
      </c>
      <c r="EK238">
        <v>0</v>
      </c>
      <c r="EL238">
        <v>0</v>
      </c>
      <c r="EM238">
        <v>0</v>
      </c>
      <c r="EN238">
        <v>0</v>
      </c>
      <c r="EO238">
        <v>0</v>
      </c>
      <c r="EP238">
        <v>0</v>
      </c>
      <c r="EQ238">
        <v>0</v>
      </c>
      <c r="ER238">
        <v>0</v>
      </c>
      <c r="ES238">
        <v>0</v>
      </c>
      <c r="ET238">
        <v>0</v>
      </c>
      <c r="EU238">
        <v>0</v>
      </c>
      <c r="EV238">
        <v>0</v>
      </c>
      <c r="EW238">
        <v>0</v>
      </c>
      <c r="EX238">
        <v>0</v>
      </c>
      <c r="EY238">
        <v>0</v>
      </c>
      <c r="EZ238">
        <v>0</v>
      </c>
      <c r="FA238">
        <v>0</v>
      </c>
      <c r="FB238">
        <v>0</v>
      </c>
      <c r="FC238">
        <v>0</v>
      </c>
      <c r="FD238">
        <v>0</v>
      </c>
      <c r="FE238">
        <v>0</v>
      </c>
      <c r="FF238">
        <v>0</v>
      </c>
      <c r="FG238">
        <v>0</v>
      </c>
      <c r="FH238">
        <v>0</v>
      </c>
      <c r="FI238">
        <v>0</v>
      </c>
      <c r="FJ238">
        <v>0</v>
      </c>
      <c r="FK238">
        <v>0</v>
      </c>
      <c r="FL238">
        <v>0</v>
      </c>
      <c r="FM238">
        <v>0</v>
      </c>
      <c r="FN238">
        <v>0</v>
      </c>
      <c r="FO238">
        <v>0</v>
      </c>
      <c r="FP238">
        <v>0</v>
      </c>
      <c r="FQ238">
        <v>0</v>
      </c>
      <c r="FR238">
        <v>0</v>
      </c>
      <c r="FS238">
        <v>0</v>
      </c>
      <c r="FT238">
        <v>0</v>
      </c>
      <c r="FU238">
        <v>0</v>
      </c>
      <c r="FV238">
        <v>0</v>
      </c>
      <c r="FW238">
        <v>0</v>
      </c>
      <c r="FX238">
        <v>0</v>
      </c>
      <c r="FY238">
        <v>0</v>
      </c>
      <c r="FZ238">
        <v>0</v>
      </c>
      <c r="GA238">
        <v>0</v>
      </c>
      <c r="GB238">
        <v>0</v>
      </c>
      <c r="GC238">
        <v>0</v>
      </c>
      <c r="GD238">
        <v>0</v>
      </c>
      <c r="GE238">
        <v>0</v>
      </c>
      <c r="GF238">
        <v>0</v>
      </c>
      <c r="GG238">
        <v>0</v>
      </c>
      <c r="GH238">
        <v>0</v>
      </c>
      <c r="GI238">
        <v>0</v>
      </c>
      <c r="GJ238">
        <v>0</v>
      </c>
      <c r="GK238">
        <v>0</v>
      </c>
      <c r="GL238">
        <v>0</v>
      </c>
      <c r="GM238">
        <v>0</v>
      </c>
      <c r="GN238">
        <v>0</v>
      </c>
      <c r="GO238">
        <v>0</v>
      </c>
      <c r="GP238">
        <v>0</v>
      </c>
      <c r="GQ238">
        <v>0</v>
      </c>
      <c r="GR238">
        <v>0</v>
      </c>
      <c r="GS238">
        <v>0</v>
      </c>
      <c r="GT238">
        <v>0</v>
      </c>
      <c r="GU238">
        <v>0</v>
      </c>
      <c r="GV238">
        <v>0</v>
      </c>
      <c r="GW238">
        <v>0</v>
      </c>
      <c r="GX238">
        <v>0</v>
      </c>
      <c r="GY238">
        <v>0</v>
      </c>
      <c r="GZ238">
        <v>0</v>
      </c>
      <c r="HA238">
        <v>0</v>
      </c>
      <c r="HB238">
        <v>0</v>
      </c>
      <c r="HC238">
        <v>0</v>
      </c>
      <c r="HD238">
        <v>0</v>
      </c>
      <c r="HE238">
        <v>0</v>
      </c>
      <c r="HF238">
        <v>0</v>
      </c>
      <c r="HG238">
        <v>0</v>
      </c>
      <c r="HH238">
        <v>0</v>
      </c>
      <c r="HI238">
        <v>0</v>
      </c>
      <c r="HJ238">
        <v>0</v>
      </c>
      <c r="HK238">
        <v>0</v>
      </c>
      <c r="HL238">
        <v>0</v>
      </c>
      <c r="HM238">
        <v>0</v>
      </c>
      <c r="HN238">
        <v>0</v>
      </c>
      <c r="HO238">
        <v>0</v>
      </c>
      <c r="HP238">
        <v>0</v>
      </c>
      <c r="HQ238">
        <v>0</v>
      </c>
      <c r="HR238">
        <v>0</v>
      </c>
      <c r="HS238">
        <v>0</v>
      </c>
      <c r="HT238">
        <v>0</v>
      </c>
      <c r="HU238">
        <v>0</v>
      </c>
      <c r="HV238">
        <v>0</v>
      </c>
      <c r="HW238">
        <v>0</v>
      </c>
      <c r="HX238">
        <v>0</v>
      </c>
      <c r="HY238">
        <v>0</v>
      </c>
      <c r="HZ238">
        <v>0</v>
      </c>
      <c r="IA238">
        <v>0</v>
      </c>
      <c r="IB238">
        <v>0</v>
      </c>
      <c r="IC238">
        <v>0</v>
      </c>
      <c r="ID238">
        <v>0</v>
      </c>
      <c r="IE238">
        <v>0</v>
      </c>
      <c r="IF238">
        <v>0</v>
      </c>
      <c r="IG238">
        <v>0</v>
      </c>
      <c r="IH238">
        <v>0</v>
      </c>
      <c r="II238">
        <v>0</v>
      </c>
      <c r="IJ238">
        <v>0</v>
      </c>
      <c r="IK238">
        <v>0</v>
      </c>
      <c r="IL238">
        <v>0</v>
      </c>
      <c r="IM238">
        <v>0</v>
      </c>
      <c r="IN238">
        <v>0</v>
      </c>
      <c r="IO238">
        <v>0</v>
      </c>
      <c r="IP238">
        <v>0</v>
      </c>
      <c r="IQ238">
        <v>0</v>
      </c>
      <c r="IR238">
        <v>0</v>
      </c>
      <c r="IS238">
        <v>0</v>
      </c>
      <c r="IT238">
        <v>0</v>
      </c>
      <c r="IU238">
        <v>0</v>
      </c>
      <c r="IV238">
        <v>0</v>
      </c>
      <c r="IW238">
        <v>0</v>
      </c>
      <c r="IX238">
        <v>0</v>
      </c>
      <c r="IY238">
        <v>0</v>
      </c>
      <c r="IZ238">
        <v>0</v>
      </c>
      <c r="JA238">
        <v>0</v>
      </c>
      <c r="JB238">
        <v>0</v>
      </c>
      <c r="JC238">
        <v>0</v>
      </c>
      <c r="JD238">
        <v>0</v>
      </c>
      <c r="JE238">
        <v>0</v>
      </c>
      <c r="JF238">
        <v>0</v>
      </c>
      <c r="JG238">
        <v>0</v>
      </c>
      <c r="JH238">
        <v>0</v>
      </c>
      <c r="JI238">
        <v>0</v>
      </c>
      <c r="JJ238">
        <v>0</v>
      </c>
      <c r="JK238">
        <v>0</v>
      </c>
      <c r="JL238">
        <v>0</v>
      </c>
      <c r="JM238">
        <v>0</v>
      </c>
      <c r="JN238">
        <v>0</v>
      </c>
      <c r="JO238">
        <v>0</v>
      </c>
      <c r="JP238">
        <v>0</v>
      </c>
      <c r="JQ238">
        <v>0</v>
      </c>
      <c r="JR238">
        <v>0</v>
      </c>
      <c r="JS238">
        <v>0</v>
      </c>
      <c r="JT238">
        <v>0</v>
      </c>
      <c r="JU238">
        <v>0</v>
      </c>
      <c r="JV238">
        <v>0</v>
      </c>
      <c r="JW238">
        <v>0</v>
      </c>
      <c r="JX238">
        <v>0</v>
      </c>
      <c r="JY238">
        <v>0</v>
      </c>
      <c r="JZ238">
        <v>0</v>
      </c>
      <c r="KA238">
        <v>0</v>
      </c>
      <c r="KB238">
        <v>0</v>
      </c>
      <c r="KC238">
        <v>0</v>
      </c>
      <c r="KD238">
        <v>0</v>
      </c>
      <c r="KE238">
        <v>0</v>
      </c>
      <c r="KF238">
        <v>0</v>
      </c>
      <c r="KG238">
        <v>0</v>
      </c>
      <c r="KH238">
        <v>0</v>
      </c>
      <c r="KI238">
        <v>0</v>
      </c>
      <c r="KJ238">
        <v>0</v>
      </c>
      <c r="KK238">
        <v>0</v>
      </c>
      <c r="KL238">
        <v>0</v>
      </c>
      <c r="KM238">
        <v>0</v>
      </c>
      <c r="KN238">
        <v>0</v>
      </c>
      <c r="KO238">
        <v>0</v>
      </c>
      <c r="KP238">
        <v>0</v>
      </c>
      <c r="KQ238">
        <v>0</v>
      </c>
      <c r="KR238">
        <v>0</v>
      </c>
      <c r="KS238">
        <v>0</v>
      </c>
      <c r="KT238">
        <v>0</v>
      </c>
      <c r="KU238">
        <v>0</v>
      </c>
      <c r="KV238">
        <v>0</v>
      </c>
      <c r="KW238">
        <v>0</v>
      </c>
      <c r="KX238">
        <v>0</v>
      </c>
      <c r="KY238">
        <v>0</v>
      </c>
      <c r="KZ238">
        <v>0</v>
      </c>
      <c r="LA238">
        <v>0</v>
      </c>
      <c r="LB238">
        <v>0</v>
      </c>
      <c r="LC238">
        <v>0</v>
      </c>
      <c r="LD238">
        <v>0</v>
      </c>
      <c r="LE238">
        <v>0</v>
      </c>
      <c r="LF238">
        <v>0</v>
      </c>
      <c r="LG238">
        <v>0</v>
      </c>
      <c r="LH238">
        <v>0</v>
      </c>
      <c r="LI238">
        <v>0</v>
      </c>
      <c r="LJ238">
        <v>0</v>
      </c>
      <c r="LK238">
        <v>0</v>
      </c>
      <c r="LL238">
        <v>0</v>
      </c>
      <c r="LM238">
        <v>0</v>
      </c>
      <c r="LN238">
        <v>0</v>
      </c>
      <c r="LO238">
        <v>0</v>
      </c>
      <c r="LP238">
        <v>0</v>
      </c>
      <c r="LQ238">
        <v>0</v>
      </c>
      <c r="LR238">
        <v>0</v>
      </c>
      <c r="LS238">
        <v>0</v>
      </c>
      <c r="LT238">
        <v>0</v>
      </c>
      <c r="LU238">
        <v>0</v>
      </c>
      <c r="LV238">
        <v>0</v>
      </c>
      <c r="LW238">
        <v>0</v>
      </c>
      <c r="LX238">
        <v>0</v>
      </c>
      <c r="LY238">
        <v>0</v>
      </c>
      <c r="LZ238">
        <v>0</v>
      </c>
      <c r="MA238">
        <v>0</v>
      </c>
      <c r="MB238">
        <v>0</v>
      </c>
      <c r="MC238">
        <v>0</v>
      </c>
      <c r="MD238">
        <v>0</v>
      </c>
      <c r="ME238">
        <v>0</v>
      </c>
      <c r="MF238">
        <v>0</v>
      </c>
      <c r="MG238">
        <v>0</v>
      </c>
      <c r="MH238">
        <v>0</v>
      </c>
      <c r="MI238">
        <v>0</v>
      </c>
      <c r="MJ238">
        <v>124</v>
      </c>
    </row>
    <row r="239" spans="1:348" x14ac:dyDescent="0.55000000000000004">
      <c r="A239" t="s">
        <v>617</v>
      </c>
      <c r="B239">
        <v>0</v>
      </c>
      <c r="C239">
        <v>1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1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0</v>
      </c>
      <c r="DJ239">
        <v>0</v>
      </c>
      <c r="DK239">
        <v>0</v>
      </c>
      <c r="DL239">
        <v>0</v>
      </c>
      <c r="DM239">
        <v>0</v>
      </c>
      <c r="DN239">
        <v>0</v>
      </c>
      <c r="DO239">
        <v>0</v>
      </c>
      <c r="DP239">
        <v>0</v>
      </c>
      <c r="DQ239">
        <v>0</v>
      </c>
      <c r="DR239">
        <v>0</v>
      </c>
      <c r="DS239">
        <v>0</v>
      </c>
      <c r="DT239">
        <v>0</v>
      </c>
      <c r="DU239">
        <v>0</v>
      </c>
      <c r="DV239">
        <v>0</v>
      </c>
      <c r="DW239">
        <v>0</v>
      </c>
      <c r="DX239">
        <v>0</v>
      </c>
      <c r="DY239">
        <v>0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  <c r="EH239">
        <v>0</v>
      </c>
      <c r="EI239">
        <v>0</v>
      </c>
      <c r="EJ239">
        <v>0</v>
      </c>
      <c r="EK239">
        <v>0</v>
      </c>
      <c r="EL239">
        <v>0</v>
      </c>
      <c r="EM239">
        <v>0</v>
      </c>
      <c r="EN239">
        <v>0</v>
      </c>
      <c r="EO239">
        <v>0</v>
      </c>
      <c r="EP239">
        <v>0</v>
      </c>
      <c r="EQ239">
        <v>0</v>
      </c>
      <c r="ER239">
        <v>0</v>
      </c>
      <c r="ES239">
        <v>0</v>
      </c>
      <c r="ET239">
        <v>0</v>
      </c>
      <c r="EU239">
        <v>0</v>
      </c>
      <c r="EV239">
        <v>0</v>
      </c>
      <c r="EW239">
        <v>0</v>
      </c>
      <c r="EX239">
        <v>0</v>
      </c>
      <c r="EY239">
        <v>0</v>
      </c>
      <c r="EZ239">
        <v>0</v>
      </c>
      <c r="FA239">
        <v>0</v>
      </c>
      <c r="FB239">
        <v>0</v>
      </c>
      <c r="FC239">
        <v>0</v>
      </c>
      <c r="FD239">
        <v>0</v>
      </c>
      <c r="FE239">
        <v>0</v>
      </c>
      <c r="FF239">
        <v>0</v>
      </c>
      <c r="FG239">
        <v>0</v>
      </c>
      <c r="FH239">
        <v>0</v>
      </c>
      <c r="FI239">
        <v>0</v>
      </c>
      <c r="FJ239">
        <v>0</v>
      </c>
      <c r="FK239">
        <v>0</v>
      </c>
      <c r="FL239">
        <v>0</v>
      </c>
      <c r="FM239">
        <v>0</v>
      </c>
      <c r="FN239">
        <v>0</v>
      </c>
      <c r="FO239">
        <v>0</v>
      </c>
      <c r="FP239">
        <v>0</v>
      </c>
      <c r="FQ239">
        <v>0</v>
      </c>
      <c r="FR239">
        <v>0</v>
      </c>
      <c r="FS239">
        <v>0</v>
      </c>
      <c r="FT239">
        <v>0</v>
      </c>
      <c r="FU239">
        <v>0</v>
      </c>
      <c r="FV239">
        <v>0</v>
      </c>
      <c r="FW239">
        <v>0</v>
      </c>
      <c r="FX239">
        <v>0</v>
      </c>
      <c r="FY239">
        <v>0</v>
      </c>
      <c r="FZ239">
        <v>0</v>
      </c>
      <c r="GA239">
        <v>0</v>
      </c>
      <c r="GB239">
        <v>0</v>
      </c>
      <c r="GC239">
        <v>0</v>
      </c>
      <c r="GD239">
        <v>0</v>
      </c>
      <c r="GE239">
        <v>0</v>
      </c>
      <c r="GF239">
        <v>0</v>
      </c>
      <c r="GG239">
        <v>0</v>
      </c>
      <c r="GH239">
        <v>0</v>
      </c>
      <c r="GI239">
        <v>0</v>
      </c>
      <c r="GJ239">
        <v>0</v>
      </c>
      <c r="GK239">
        <v>0</v>
      </c>
      <c r="GL239">
        <v>0</v>
      </c>
      <c r="GM239">
        <v>0</v>
      </c>
      <c r="GN239">
        <v>0</v>
      </c>
      <c r="GO239">
        <v>0</v>
      </c>
      <c r="GP239">
        <v>0</v>
      </c>
      <c r="GQ239">
        <v>0</v>
      </c>
      <c r="GR239">
        <v>0</v>
      </c>
      <c r="GS239">
        <v>0</v>
      </c>
      <c r="GT239">
        <v>0</v>
      </c>
      <c r="GU239">
        <v>0</v>
      </c>
      <c r="GV239">
        <v>0</v>
      </c>
      <c r="GW239">
        <v>0</v>
      </c>
      <c r="GX239">
        <v>0</v>
      </c>
      <c r="GY239">
        <v>0</v>
      </c>
      <c r="GZ239">
        <v>0</v>
      </c>
      <c r="HA239">
        <v>0</v>
      </c>
      <c r="HB239">
        <v>0</v>
      </c>
      <c r="HC239">
        <v>0</v>
      </c>
      <c r="HD239">
        <v>0</v>
      </c>
      <c r="HE239">
        <v>0</v>
      </c>
      <c r="HF239">
        <v>0</v>
      </c>
      <c r="HG239">
        <v>0</v>
      </c>
      <c r="HH239">
        <v>0</v>
      </c>
      <c r="HI239">
        <v>0</v>
      </c>
      <c r="HJ239">
        <v>0</v>
      </c>
      <c r="HK239">
        <v>0</v>
      </c>
      <c r="HL239">
        <v>0</v>
      </c>
      <c r="HM239">
        <v>0</v>
      </c>
      <c r="HN239">
        <v>0</v>
      </c>
      <c r="HO239">
        <v>0</v>
      </c>
      <c r="HP239">
        <v>0</v>
      </c>
      <c r="HQ239">
        <v>0</v>
      </c>
      <c r="HR239">
        <v>0</v>
      </c>
      <c r="HS239">
        <v>0</v>
      </c>
      <c r="HT239">
        <v>0</v>
      </c>
      <c r="HU239">
        <v>0</v>
      </c>
      <c r="HV239">
        <v>0</v>
      </c>
      <c r="HW239">
        <v>0</v>
      </c>
      <c r="HX239">
        <v>0</v>
      </c>
      <c r="HY239">
        <v>0</v>
      </c>
      <c r="HZ239">
        <v>0</v>
      </c>
      <c r="IA239">
        <v>0</v>
      </c>
      <c r="IB239">
        <v>0</v>
      </c>
      <c r="IC239">
        <v>0</v>
      </c>
      <c r="ID239">
        <v>0</v>
      </c>
      <c r="IE239">
        <v>0</v>
      </c>
      <c r="IF239">
        <v>0</v>
      </c>
      <c r="IG239">
        <v>0</v>
      </c>
      <c r="IH239">
        <v>0</v>
      </c>
      <c r="II239">
        <v>0</v>
      </c>
      <c r="IJ239">
        <v>0</v>
      </c>
      <c r="IK239">
        <v>0</v>
      </c>
      <c r="IL239">
        <v>0</v>
      </c>
      <c r="IM239">
        <v>0</v>
      </c>
      <c r="IN239">
        <v>0</v>
      </c>
      <c r="IO239">
        <v>0</v>
      </c>
      <c r="IP239">
        <v>0</v>
      </c>
      <c r="IQ239">
        <v>0</v>
      </c>
      <c r="IR239">
        <v>0</v>
      </c>
      <c r="IS239">
        <v>0</v>
      </c>
      <c r="IT239">
        <v>0</v>
      </c>
      <c r="IU239">
        <v>0</v>
      </c>
      <c r="IV239">
        <v>0</v>
      </c>
      <c r="IW239">
        <v>0</v>
      </c>
      <c r="IX239">
        <v>0</v>
      </c>
      <c r="IY239">
        <v>0</v>
      </c>
      <c r="IZ239">
        <v>0</v>
      </c>
      <c r="JA239">
        <v>0</v>
      </c>
      <c r="JB239">
        <v>0</v>
      </c>
      <c r="JC239">
        <v>0</v>
      </c>
      <c r="JD239">
        <v>0</v>
      </c>
      <c r="JE239">
        <v>0</v>
      </c>
      <c r="JF239">
        <v>0</v>
      </c>
      <c r="JG239">
        <v>0</v>
      </c>
      <c r="JH239">
        <v>0</v>
      </c>
      <c r="JI239">
        <v>0</v>
      </c>
      <c r="JJ239">
        <v>0</v>
      </c>
      <c r="JK239">
        <v>0</v>
      </c>
      <c r="JL239">
        <v>0</v>
      </c>
      <c r="JM239">
        <v>0</v>
      </c>
      <c r="JN239">
        <v>0</v>
      </c>
      <c r="JO239">
        <v>0</v>
      </c>
      <c r="JP239">
        <v>0</v>
      </c>
      <c r="JQ239">
        <v>0</v>
      </c>
      <c r="JR239">
        <v>0</v>
      </c>
      <c r="JS239">
        <v>0</v>
      </c>
      <c r="JT239">
        <v>0</v>
      </c>
      <c r="JU239">
        <v>0</v>
      </c>
      <c r="JV239">
        <v>0</v>
      </c>
      <c r="JW239">
        <v>0</v>
      </c>
      <c r="JX239">
        <v>0</v>
      </c>
      <c r="JY239">
        <v>0</v>
      </c>
      <c r="JZ239">
        <v>0</v>
      </c>
      <c r="KA239">
        <v>0</v>
      </c>
      <c r="KB239">
        <v>0</v>
      </c>
      <c r="KC239">
        <v>0</v>
      </c>
      <c r="KD239">
        <v>0</v>
      </c>
      <c r="KE239">
        <v>0</v>
      </c>
      <c r="KF239">
        <v>0</v>
      </c>
      <c r="KG239">
        <v>0</v>
      </c>
      <c r="KH239">
        <v>0</v>
      </c>
      <c r="KI239">
        <v>0</v>
      </c>
      <c r="KJ239">
        <v>0</v>
      </c>
      <c r="KK239">
        <v>0</v>
      </c>
      <c r="KL239">
        <v>0</v>
      </c>
      <c r="KM239">
        <v>0</v>
      </c>
      <c r="KN239">
        <v>0</v>
      </c>
      <c r="KO239">
        <v>0</v>
      </c>
      <c r="KP239">
        <v>0</v>
      </c>
      <c r="KQ239">
        <v>0</v>
      </c>
      <c r="KR239">
        <v>0</v>
      </c>
      <c r="KS239">
        <v>0</v>
      </c>
      <c r="KT239">
        <v>0</v>
      </c>
      <c r="KU239">
        <v>0</v>
      </c>
      <c r="KV239">
        <v>0</v>
      </c>
      <c r="KW239">
        <v>0</v>
      </c>
      <c r="KX239">
        <v>0</v>
      </c>
      <c r="KY239">
        <v>0</v>
      </c>
      <c r="KZ239">
        <v>0</v>
      </c>
      <c r="LA239">
        <v>0</v>
      </c>
      <c r="LB239">
        <v>0</v>
      </c>
      <c r="LC239">
        <v>0</v>
      </c>
      <c r="LD239">
        <v>0</v>
      </c>
      <c r="LE239">
        <v>0</v>
      </c>
      <c r="LF239">
        <v>0</v>
      </c>
      <c r="LG239">
        <v>0</v>
      </c>
      <c r="LH239">
        <v>0</v>
      </c>
      <c r="LI239">
        <v>0</v>
      </c>
      <c r="LJ239">
        <v>0</v>
      </c>
      <c r="LK239">
        <v>0</v>
      </c>
      <c r="LL239">
        <v>0</v>
      </c>
      <c r="LM239">
        <v>0</v>
      </c>
      <c r="LN239">
        <v>0</v>
      </c>
      <c r="LO239">
        <v>0</v>
      </c>
      <c r="LP239">
        <v>0</v>
      </c>
      <c r="LQ239">
        <v>0</v>
      </c>
      <c r="LR239">
        <v>0</v>
      </c>
      <c r="LS239">
        <v>0</v>
      </c>
      <c r="LT239">
        <v>0</v>
      </c>
      <c r="LU239">
        <v>0</v>
      </c>
      <c r="LV239">
        <v>0</v>
      </c>
      <c r="LW239">
        <v>0</v>
      </c>
      <c r="LX239">
        <v>0</v>
      </c>
      <c r="LY239">
        <v>0</v>
      </c>
      <c r="LZ239">
        <v>0</v>
      </c>
      <c r="MA239">
        <v>0</v>
      </c>
      <c r="MB239">
        <v>0</v>
      </c>
      <c r="MC239">
        <v>0</v>
      </c>
      <c r="MD239">
        <v>0</v>
      </c>
      <c r="ME239">
        <v>0</v>
      </c>
      <c r="MF239">
        <v>0</v>
      </c>
      <c r="MG239">
        <v>0</v>
      </c>
      <c r="MH239">
        <v>0</v>
      </c>
      <c r="MI239">
        <v>0</v>
      </c>
      <c r="MJ239">
        <v>140</v>
      </c>
    </row>
    <row r="240" spans="1:348" x14ac:dyDescent="0.55000000000000004">
      <c r="A240" t="s">
        <v>619</v>
      </c>
      <c r="B240">
        <v>0</v>
      </c>
      <c r="C240">
        <v>1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0</v>
      </c>
      <c r="DJ240">
        <v>0</v>
      </c>
      <c r="DK240">
        <v>0</v>
      </c>
      <c r="DL240">
        <v>0</v>
      </c>
      <c r="DM240">
        <v>0</v>
      </c>
      <c r="DN240">
        <v>0</v>
      </c>
      <c r="DO240">
        <v>0</v>
      </c>
      <c r="DP240">
        <v>0</v>
      </c>
      <c r="DQ240">
        <v>0</v>
      </c>
      <c r="DR240">
        <v>0</v>
      </c>
      <c r="DS240">
        <v>0</v>
      </c>
      <c r="DT240">
        <v>0</v>
      </c>
      <c r="DU240">
        <v>0</v>
      </c>
      <c r="DV240">
        <v>0</v>
      </c>
      <c r="DW240">
        <v>0</v>
      </c>
      <c r="DX240">
        <v>0</v>
      </c>
      <c r="DY240">
        <v>0</v>
      </c>
      <c r="DZ240">
        <v>0</v>
      </c>
      <c r="EA240">
        <v>0</v>
      </c>
      <c r="EB240">
        <v>0</v>
      </c>
      <c r="EC240">
        <v>0</v>
      </c>
      <c r="ED240">
        <v>0</v>
      </c>
      <c r="EE240">
        <v>0</v>
      </c>
      <c r="EF240">
        <v>0</v>
      </c>
      <c r="EG240">
        <v>0</v>
      </c>
      <c r="EH240">
        <v>0</v>
      </c>
      <c r="EI240">
        <v>0</v>
      </c>
      <c r="EJ240">
        <v>0</v>
      </c>
      <c r="EK240">
        <v>0</v>
      </c>
      <c r="EL240">
        <v>0</v>
      </c>
      <c r="EM240">
        <v>0</v>
      </c>
      <c r="EN240">
        <v>0</v>
      </c>
      <c r="EO240">
        <v>0</v>
      </c>
      <c r="EP240">
        <v>0</v>
      </c>
      <c r="EQ240">
        <v>0</v>
      </c>
      <c r="ER240">
        <v>0</v>
      </c>
      <c r="ES240">
        <v>0</v>
      </c>
      <c r="ET240">
        <v>0</v>
      </c>
      <c r="EU240">
        <v>0</v>
      </c>
      <c r="EV240">
        <v>0</v>
      </c>
      <c r="EW240">
        <v>0</v>
      </c>
      <c r="EX240">
        <v>0</v>
      </c>
      <c r="EY240">
        <v>0</v>
      </c>
      <c r="EZ240">
        <v>0</v>
      </c>
      <c r="FA240">
        <v>0</v>
      </c>
      <c r="FB240">
        <v>0</v>
      </c>
      <c r="FC240">
        <v>0</v>
      </c>
      <c r="FD240">
        <v>0</v>
      </c>
      <c r="FE240">
        <v>0</v>
      </c>
      <c r="FF240">
        <v>0</v>
      </c>
      <c r="FG240">
        <v>0</v>
      </c>
      <c r="FH240">
        <v>0</v>
      </c>
      <c r="FI240">
        <v>0</v>
      </c>
      <c r="FJ240">
        <v>0</v>
      </c>
      <c r="FK240">
        <v>0</v>
      </c>
      <c r="FL240">
        <v>0</v>
      </c>
      <c r="FM240">
        <v>0</v>
      </c>
      <c r="FN240">
        <v>0</v>
      </c>
      <c r="FO240">
        <v>0</v>
      </c>
      <c r="FP240">
        <v>0</v>
      </c>
      <c r="FQ240">
        <v>0</v>
      </c>
      <c r="FR240">
        <v>0</v>
      </c>
      <c r="FS240">
        <v>0</v>
      </c>
      <c r="FT240">
        <v>0</v>
      </c>
      <c r="FU240">
        <v>0</v>
      </c>
      <c r="FV240">
        <v>0</v>
      </c>
      <c r="FW240">
        <v>0</v>
      </c>
      <c r="FX240">
        <v>0</v>
      </c>
      <c r="FY240">
        <v>0</v>
      </c>
      <c r="FZ240">
        <v>0</v>
      </c>
      <c r="GA240">
        <v>0</v>
      </c>
      <c r="GB240">
        <v>0</v>
      </c>
      <c r="GC240">
        <v>0</v>
      </c>
      <c r="GD240">
        <v>0</v>
      </c>
      <c r="GE240">
        <v>0</v>
      </c>
      <c r="GF240">
        <v>0</v>
      </c>
      <c r="GG240">
        <v>0</v>
      </c>
      <c r="GH240">
        <v>0</v>
      </c>
      <c r="GI240">
        <v>0</v>
      </c>
      <c r="GJ240">
        <v>0</v>
      </c>
      <c r="GK240">
        <v>0</v>
      </c>
      <c r="GL240">
        <v>0</v>
      </c>
      <c r="GM240">
        <v>0</v>
      </c>
      <c r="GN240">
        <v>0</v>
      </c>
      <c r="GO240">
        <v>0</v>
      </c>
      <c r="GP240">
        <v>0</v>
      </c>
      <c r="GQ240">
        <v>0</v>
      </c>
      <c r="GR240">
        <v>0</v>
      </c>
      <c r="GS240">
        <v>0</v>
      </c>
      <c r="GT240">
        <v>0</v>
      </c>
      <c r="GU240">
        <v>0</v>
      </c>
      <c r="GV240">
        <v>0</v>
      </c>
      <c r="GW240">
        <v>0</v>
      </c>
      <c r="GX240">
        <v>0</v>
      </c>
      <c r="GY240">
        <v>0</v>
      </c>
      <c r="GZ240">
        <v>0</v>
      </c>
      <c r="HA240">
        <v>0</v>
      </c>
      <c r="HB240">
        <v>0</v>
      </c>
      <c r="HC240">
        <v>0</v>
      </c>
      <c r="HD240">
        <v>0</v>
      </c>
      <c r="HE240">
        <v>0</v>
      </c>
      <c r="HF240">
        <v>0</v>
      </c>
      <c r="HG240">
        <v>0</v>
      </c>
      <c r="HH240">
        <v>0</v>
      </c>
      <c r="HI240">
        <v>0</v>
      </c>
      <c r="HJ240">
        <v>0</v>
      </c>
      <c r="HK240">
        <v>0</v>
      </c>
      <c r="HL240">
        <v>0</v>
      </c>
      <c r="HM240">
        <v>0</v>
      </c>
      <c r="HN240">
        <v>0</v>
      </c>
      <c r="HO240">
        <v>0</v>
      </c>
      <c r="HP240">
        <v>0</v>
      </c>
      <c r="HQ240">
        <v>0</v>
      </c>
      <c r="HR240">
        <v>0</v>
      </c>
      <c r="HS240">
        <v>0</v>
      </c>
      <c r="HT240">
        <v>0</v>
      </c>
      <c r="HU240">
        <v>0</v>
      </c>
      <c r="HV240">
        <v>0</v>
      </c>
      <c r="HW240">
        <v>0</v>
      </c>
      <c r="HX240">
        <v>0</v>
      </c>
      <c r="HY240">
        <v>0</v>
      </c>
      <c r="HZ240">
        <v>0</v>
      </c>
      <c r="IA240">
        <v>0</v>
      </c>
      <c r="IB240">
        <v>0</v>
      </c>
      <c r="IC240">
        <v>0</v>
      </c>
      <c r="ID240">
        <v>0</v>
      </c>
      <c r="IE240">
        <v>0</v>
      </c>
      <c r="IF240">
        <v>0</v>
      </c>
      <c r="IG240">
        <v>0</v>
      </c>
      <c r="IH240">
        <v>0</v>
      </c>
      <c r="II240">
        <v>0</v>
      </c>
      <c r="IJ240">
        <v>0</v>
      </c>
      <c r="IK240">
        <v>0</v>
      </c>
      <c r="IL240">
        <v>0</v>
      </c>
      <c r="IM240">
        <v>0</v>
      </c>
      <c r="IN240">
        <v>0</v>
      </c>
      <c r="IO240">
        <v>0</v>
      </c>
      <c r="IP240">
        <v>0</v>
      </c>
      <c r="IQ240">
        <v>0</v>
      </c>
      <c r="IR240">
        <v>0</v>
      </c>
      <c r="IS240">
        <v>0</v>
      </c>
      <c r="IT240">
        <v>0</v>
      </c>
      <c r="IU240">
        <v>0</v>
      </c>
      <c r="IV240">
        <v>0</v>
      </c>
      <c r="IW240">
        <v>0</v>
      </c>
      <c r="IX240">
        <v>0</v>
      </c>
      <c r="IY240">
        <v>0</v>
      </c>
      <c r="IZ240">
        <v>0</v>
      </c>
      <c r="JA240">
        <v>0</v>
      </c>
      <c r="JB240">
        <v>0</v>
      </c>
      <c r="JC240">
        <v>0</v>
      </c>
      <c r="JD240">
        <v>0</v>
      </c>
      <c r="JE240">
        <v>0</v>
      </c>
      <c r="JF240">
        <v>0</v>
      </c>
      <c r="JG240">
        <v>0</v>
      </c>
      <c r="JH240">
        <v>0</v>
      </c>
      <c r="JI240">
        <v>0</v>
      </c>
      <c r="JJ240">
        <v>0</v>
      </c>
      <c r="JK240">
        <v>0</v>
      </c>
      <c r="JL240">
        <v>0</v>
      </c>
      <c r="JM240">
        <v>0</v>
      </c>
      <c r="JN240">
        <v>0</v>
      </c>
      <c r="JO240">
        <v>0</v>
      </c>
      <c r="JP240">
        <v>0</v>
      </c>
      <c r="JQ240">
        <v>0</v>
      </c>
      <c r="JR240">
        <v>0</v>
      </c>
      <c r="JS240">
        <v>0</v>
      </c>
      <c r="JT240">
        <v>0</v>
      </c>
      <c r="JU240">
        <v>0</v>
      </c>
      <c r="JV240">
        <v>0</v>
      </c>
      <c r="JW240">
        <v>0</v>
      </c>
      <c r="JX240">
        <v>0</v>
      </c>
      <c r="JY240">
        <v>0</v>
      </c>
      <c r="JZ240">
        <v>0</v>
      </c>
      <c r="KA240">
        <v>0</v>
      </c>
      <c r="KB240">
        <v>0</v>
      </c>
      <c r="KC240">
        <v>0</v>
      </c>
      <c r="KD240">
        <v>0</v>
      </c>
      <c r="KE240">
        <v>0</v>
      </c>
      <c r="KF240">
        <v>0</v>
      </c>
      <c r="KG240">
        <v>0</v>
      </c>
      <c r="KH240">
        <v>0</v>
      </c>
      <c r="KI240">
        <v>0</v>
      </c>
      <c r="KJ240">
        <v>0</v>
      </c>
      <c r="KK240">
        <v>0</v>
      </c>
      <c r="KL240">
        <v>0</v>
      </c>
      <c r="KM240">
        <v>0</v>
      </c>
      <c r="KN240">
        <v>0</v>
      </c>
      <c r="KO240">
        <v>0</v>
      </c>
      <c r="KP240">
        <v>0</v>
      </c>
      <c r="KQ240">
        <v>0</v>
      </c>
      <c r="KR240">
        <v>0</v>
      </c>
      <c r="KS240">
        <v>0</v>
      </c>
      <c r="KT240">
        <v>0</v>
      </c>
      <c r="KU240">
        <v>0</v>
      </c>
      <c r="KV240">
        <v>0</v>
      </c>
      <c r="KW240">
        <v>0</v>
      </c>
      <c r="KX240">
        <v>0</v>
      </c>
      <c r="KY240">
        <v>0</v>
      </c>
      <c r="KZ240">
        <v>0</v>
      </c>
      <c r="LA240">
        <v>0</v>
      </c>
      <c r="LB240">
        <v>0</v>
      </c>
      <c r="LC240">
        <v>0</v>
      </c>
      <c r="LD240">
        <v>0</v>
      </c>
      <c r="LE240">
        <v>0</v>
      </c>
      <c r="LF240">
        <v>0</v>
      </c>
      <c r="LG240">
        <v>0</v>
      </c>
      <c r="LH240">
        <v>0</v>
      </c>
      <c r="LI240">
        <v>0</v>
      </c>
      <c r="LJ240">
        <v>0</v>
      </c>
      <c r="LK240">
        <v>0</v>
      </c>
      <c r="LL240">
        <v>0</v>
      </c>
      <c r="LM240">
        <v>0</v>
      </c>
      <c r="LN240">
        <v>0</v>
      </c>
      <c r="LO240">
        <v>0</v>
      </c>
      <c r="LP240">
        <v>0</v>
      </c>
      <c r="LQ240">
        <v>0</v>
      </c>
      <c r="LR240">
        <v>0</v>
      </c>
      <c r="LS240">
        <v>0</v>
      </c>
      <c r="LT240">
        <v>0</v>
      </c>
      <c r="LU240">
        <v>0</v>
      </c>
      <c r="LV240">
        <v>0</v>
      </c>
      <c r="LW240">
        <v>0</v>
      </c>
      <c r="LX240">
        <v>0</v>
      </c>
      <c r="LY240">
        <v>0</v>
      </c>
      <c r="LZ240">
        <v>0</v>
      </c>
      <c r="MA240">
        <v>0</v>
      </c>
      <c r="MB240">
        <v>0</v>
      </c>
      <c r="MC240">
        <v>0</v>
      </c>
      <c r="MD240">
        <v>0</v>
      </c>
      <c r="ME240">
        <v>0</v>
      </c>
      <c r="MF240">
        <v>0</v>
      </c>
      <c r="MG240">
        <v>0</v>
      </c>
      <c r="MH240">
        <v>0</v>
      </c>
      <c r="MI240">
        <v>0</v>
      </c>
      <c r="MJ240">
        <v>128</v>
      </c>
    </row>
    <row r="241" spans="1:348" x14ac:dyDescent="0.55000000000000004">
      <c r="A241" t="s">
        <v>621</v>
      </c>
      <c r="B241">
        <v>0</v>
      </c>
      <c r="C241">
        <v>1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0</v>
      </c>
      <c r="DL241">
        <v>0</v>
      </c>
      <c r="DM241">
        <v>0</v>
      </c>
      <c r="DN241">
        <v>0</v>
      </c>
      <c r="DO241">
        <v>0</v>
      </c>
      <c r="DP241">
        <v>0</v>
      </c>
      <c r="DQ241">
        <v>0</v>
      </c>
      <c r="DR241">
        <v>0</v>
      </c>
      <c r="DS241">
        <v>0</v>
      </c>
      <c r="DT241">
        <v>0</v>
      </c>
      <c r="DU241">
        <v>0</v>
      </c>
      <c r="DV241">
        <v>1</v>
      </c>
      <c r="DW241">
        <v>0</v>
      </c>
      <c r="DX241">
        <v>0</v>
      </c>
      <c r="DY241">
        <v>0</v>
      </c>
      <c r="DZ241">
        <v>0</v>
      </c>
      <c r="EA241">
        <v>0</v>
      </c>
      <c r="EB241">
        <v>0</v>
      </c>
      <c r="EC241">
        <v>0</v>
      </c>
      <c r="ED241">
        <v>0</v>
      </c>
      <c r="EE241">
        <v>0</v>
      </c>
      <c r="EF241">
        <v>0</v>
      </c>
      <c r="EG241">
        <v>0</v>
      </c>
      <c r="EH241">
        <v>0</v>
      </c>
      <c r="EI241">
        <v>0</v>
      </c>
      <c r="EJ241">
        <v>0</v>
      </c>
      <c r="EK241">
        <v>0</v>
      </c>
      <c r="EL241">
        <v>0</v>
      </c>
      <c r="EM241">
        <v>0</v>
      </c>
      <c r="EN241">
        <v>0</v>
      </c>
      <c r="EO241">
        <v>0</v>
      </c>
      <c r="EP241">
        <v>0</v>
      </c>
      <c r="EQ241">
        <v>0</v>
      </c>
      <c r="ER241">
        <v>0</v>
      </c>
      <c r="ES241">
        <v>0</v>
      </c>
      <c r="ET241">
        <v>0</v>
      </c>
      <c r="EU241">
        <v>0</v>
      </c>
      <c r="EV241">
        <v>0</v>
      </c>
      <c r="EW241">
        <v>0</v>
      </c>
      <c r="EX241">
        <v>0</v>
      </c>
      <c r="EY241">
        <v>0</v>
      </c>
      <c r="EZ241">
        <v>0</v>
      </c>
      <c r="FA241">
        <v>0</v>
      </c>
      <c r="FB241">
        <v>0</v>
      </c>
      <c r="FC241">
        <v>0</v>
      </c>
      <c r="FD241">
        <v>0</v>
      </c>
      <c r="FE241">
        <v>0</v>
      </c>
      <c r="FF241">
        <v>0</v>
      </c>
      <c r="FG241">
        <v>0</v>
      </c>
      <c r="FH241">
        <v>0</v>
      </c>
      <c r="FI241">
        <v>0</v>
      </c>
      <c r="FJ241">
        <v>0</v>
      </c>
      <c r="FK241">
        <v>0</v>
      </c>
      <c r="FL241">
        <v>0</v>
      </c>
      <c r="FM241">
        <v>0</v>
      </c>
      <c r="FN241">
        <v>0</v>
      </c>
      <c r="FO241">
        <v>0</v>
      </c>
      <c r="FP241">
        <v>0</v>
      </c>
      <c r="FQ241">
        <v>0</v>
      </c>
      <c r="FR241">
        <v>0</v>
      </c>
      <c r="FS241">
        <v>0</v>
      </c>
      <c r="FT241">
        <v>0</v>
      </c>
      <c r="FU241">
        <v>0</v>
      </c>
      <c r="FV241">
        <v>0</v>
      </c>
      <c r="FW241">
        <v>0</v>
      </c>
      <c r="FX241">
        <v>0</v>
      </c>
      <c r="FY241">
        <v>0</v>
      </c>
      <c r="FZ241">
        <v>0</v>
      </c>
      <c r="GA241">
        <v>0</v>
      </c>
      <c r="GB241">
        <v>0</v>
      </c>
      <c r="GC241">
        <v>0</v>
      </c>
      <c r="GD241">
        <v>0</v>
      </c>
      <c r="GE241">
        <v>0</v>
      </c>
      <c r="GF241">
        <v>0</v>
      </c>
      <c r="GG241">
        <v>0</v>
      </c>
      <c r="GH241">
        <v>0</v>
      </c>
      <c r="GI241">
        <v>0</v>
      </c>
      <c r="GJ241">
        <v>0</v>
      </c>
      <c r="GK241">
        <v>0</v>
      </c>
      <c r="GL241">
        <v>0</v>
      </c>
      <c r="GM241">
        <v>0</v>
      </c>
      <c r="GN241">
        <v>0</v>
      </c>
      <c r="GO241">
        <v>0</v>
      </c>
      <c r="GP241">
        <v>0</v>
      </c>
      <c r="GQ241">
        <v>0</v>
      </c>
      <c r="GR241">
        <v>0</v>
      </c>
      <c r="GS241">
        <v>0</v>
      </c>
      <c r="GT241">
        <v>0</v>
      </c>
      <c r="GU241">
        <v>0</v>
      </c>
      <c r="GV241">
        <v>0</v>
      </c>
      <c r="GW241">
        <v>0</v>
      </c>
      <c r="GX241">
        <v>0</v>
      </c>
      <c r="GY241">
        <v>0</v>
      </c>
      <c r="GZ241">
        <v>0</v>
      </c>
      <c r="HA241">
        <v>0</v>
      </c>
      <c r="HB241">
        <v>0</v>
      </c>
      <c r="HC241">
        <v>0</v>
      </c>
      <c r="HD241">
        <v>0</v>
      </c>
      <c r="HE241">
        <v>0</v>
      </c>
      <c r="HF241">
        <v>0</v>
      </c>
      <c r="HG241">
        <v>0</v>
      </c>
      <c r="HH241">
        <v>0</v>
      </c>
      <c r="HI241">
        <v>0</v>
      </c>
      <c r="HJ241">
        <v>0</v>
      </c>
      <c r="HK241">
        <v>0</v>
      </c>
      <c r="HL241">
        <v>0</v>
      </c>
      <c r="HM241">
        <v>0</v>
      </c>
      <c r="HN241">
        <v>0</v>
      </c>
      <c r="HO241">
        <v>0</v>
      </c>
      <c r="HP241">
        <v>0</v>
      </c>
      <c r="HQ241">
        <v>0</v>
      </c>
      <c r="HR241">
        <v>0</v>
      </c>
      <c r="HS241">
        <v>0</v>
      </c>
      <c r="HT241">
        <v>0</v>
      </c>
      <c r="HU241">
        <v>0</v>
      </c>
      <c r="HV241">
        <v>0</v>
      </c>
      <c r="HW241">
        <v>0</v>
      </c>
      <c r="HX241">
        <v>0</v>
      </c>
      <c r="HY241">
        <v>0</v>
      </c>
      <c r="HZ241">
        <v>0</v>
      </c>
      <c r="IA241">
        <v>0</v>
      </c>
      <c r="IB241">
        <v>0</v>
      </c>
      <c r="IC241">
        <v>0</v>
      </c>
      <c r="ID241">
        <v>0</v>
      </c>
      <c r="IE241">
        <v>0</v>
      </c>
      <c r="IF241">
        <v>0</v>
      </c>
      <c r="IG241">
        <v>0</v>
      </c>
      <c r="IH241">
        <v>0</v>
      </c>
      <c r="II241">
        <v>0</v>
      </c>
      <c r="IJ241">
        <v>0</v>
      </c>
      <c r="IK241">
        <v>0</v>
      </c>
      <c r="IL241">
        <v>0</v>
      </c>
      <c r="IM241">
        <v>0</v>
      </c>
      <c r="IN241">
        <v>0</v>
      </c>
      <c r="IO241">
        <v>0</v>
      </c>
      <c r="IP241">
        <v>0</v>
      </c>
      <c r="IQ241">
        <v>0</v>
      </c>
      <c r="IR241">
        <v>0</v>
      </c>
      <c r="IS241">
        <v>0</v>
      </c>
      <c r="IT241">
        <v>0</v>
      </c>
      <c r="IU241">
        <v>0</v>
      </c>
      <c r="IV241">
        <v>0</v>
      </c>
      <c r="IW241">
        <v>0</v>
      </c>
      <c r="IX241">
        <v>0</v>
      </c>
      <c r="IY241">
        <v>0</v>
      </c>
      <c r="IZ241">
        <v>0</v>
      </c>
      <c r="JA241">
        <v>0</v>
      </c>
      <c r="JB241">
        <v>0</v>
      </c>
      <c r="JC241">
        <v>0</v>
      </c>
      <c r="JD241">
        <v>0</v>
      </c>
      <c r="JE241">
        <v>0</v>
      </c>
      <c r="JF241">
        <v>0</v>
      </c>
      <c r="JG241">
        <v>0</v>
      </c>
      <c r="JH241">
        <v>0</v>
      </c>
      <c r="JI241">
        <v>0</v>
      </c>
      <c r="JJ241">
        <v>0</v>
      </c>
      <c r="JK241">
        <v>0</v>
      </c>
      <c r="JL241">
        <v>0</v>
      </c>
      <c r="JM241">
        <v>0</v>
      </c>
      <c r="JN241">
        <v>0</v>
      </c>
      <c r="JO241">
        <v>0</v>
      </c>
      <c r="JP241">
        <v>0</v>
      </c>
      <c r="JQ241">
        <v>0</v>
      </c>
      <c r="JR241">
        <v>0</v>
      </c>
      <c r="JS241">
        <v>0</v>
      </c>
      <c r="JT241">
        <v>0</v>
      </c>
      <c r="JU241">
        <v>0</v>
      </c>
      <c r="JV241">
        <v>0</v>
      </c>
      <c r="JW241">
        <v>0</v>
      </c>
      <c r="JX241">
        <v>0</v>
      </c>
      <c r="JY241">
        <v>0</v>
      </c>
      <c r="JZ241">
        <v>0</v>
      </c>
      <c r="KA241">
        <v>0</v>
      </c>
      <c r="KB241">
        <v>0</v>
      </c>
      <c r="KC241">
        <v>0</v>
      </c>
      <c r="KD241">
        <v>0</v>
      </c>
      <c r="KE241">
        <v>0</v>
      </c>
      <c r="KF241">
        <v>0</v>
      </c>
      <c r="KG241">
        <v>0</v>
      </c>
      <c r="KH241">
        <v>0</v>
      </c>
      <c r="KI241">
        <v>0</v>
      </c>
      <c r="KJ241">
        <v>0</v>
      </c>
      <c r="KK241">
        <v>0</v>
      </c>
      <c r="KL241">
        <v>0</v>
      </c>
      <c r="KM241">
        <v>0</v>
      </c>
      <c r="KN241">
        <v>0</v>
      </c>
      <c r="KO241">
        <v>0</v>
      </c>
      <c r="KP241">
        <v>0</v>
      </c>
      <c r="KQ241">
        <v>0</v>
      </c>
      <c r="KR241">
        <v>0</v>
      </c>
      <c r="KS241">
        <v>0</v>
      </c>
      <c r="KT241">
        <v>0</v>
      </c>
      <c r="KU241">
        <v>0</v>
      </c>
      <c r="KV241">
        <v>0</v>
      </c>
      <c r="KW241">
        <v>0</v>
      </c>
      <c r="KX241">
        <v>0</v>
      </c>
      <c r="KY241">
        <v>0</v>
      </c>
      <c r="KZ241">
        <v>0</v>
      </c>
      <c r="LA241">
        <v>0</v>
      </c>
      <c r="LB241">
        <v>0</v>
      </c>
      <c r="LC241">
        <v>0</v>
      </c>
      <c r="LD241">
        <v>0</v>
      </c>
      <c r="LE241">
        <v>0</v>
      </c>
      <c r="LF241">
        <v>0</v>
      </c>
      <c r="LG241">
        <v>0</v>
      </c>
      <c r="LH241">
        <v>0</v>
      </c>
      <c r="LI241">
        <v>0</v>
      </c>
      <c r="LJ241">
        <v>0</v>
      </c>
      <c r="LK241">
        <v>0</v>
      </c>
      <c r="LL241">
        <v>0</v>
      </c>
      <c r="LM241">
        <v>0</v>
      </c>
      <c r="LN241">
        <v>0</v>
      </c>
      <c r="LO241">
        <v>0</v>
      </c>
      <c r="LP241">
        <v>0</v>
      </c>
      <c r="LQ241">
        <v>0</v>
      </c>
      <c r="LR241">
        <v>0</v>
      </c>
      <c r="LS241">
        <v>0</v>
      </c>
      <c r="LT241">
        <v>0</v>
      </c>
      <c r="LU241">
        <v>0</v>
      </c>
      <c r="LV241">
        <v>0</v>
      </c>
      <c r="LW241">
        <v>0</v>
      </c>
      <c r="LX241">
        <v>0</v>
      </c>
      <c r="LY241">
        <v>0</v>
      </c>
      <c r="LZ241">
        <v>0</v>
      </c>
      <c r="MA241">
        <v>0</v>
      </c>
      <c r="MB241">
        <v>0</v>
      </c>
      <c r="MC241">
        <v>0</v>
      </c>
      <c r="MD241">
        <v>0</v>
      </c>
      <c r="ME241">
        <v>0</v>
      </c>
      <c r="MF241">
        <v>0</v>
      </c>
      <c r="MG241">
        <v>0</v>
      </c>
      <c r="MH241">
        <v>0</v>
      </c>
      <c r="MI241">
        <v>0</v>
      </c>
      <c r="MJ241">
        <v>125</v>
      </c>
    </row>
    <row r="242" spans="1:348" x14ac:dyDescent="0.55000000000000004">
      <c r="A242" t="s">
        <v>624</v>
      </c>
      <c r="B242">
        <v>0</v>
      </c>
      <c r="C242">
        <v>1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1</v>
      </c>
      <c r="AI242">
        <v>1</v>
      </c>
      <c r="AJ242">
        <v>1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0</v>
      </c>
      <c r="DP242">
        <v>0</v>
      </c>
      <c r="DQ242">
        <v>0</v>
      </c>
      <c r="DR242">
        <v>0</v>
      </c>
      <c r="DS242">
        <v>0</v>
      </c>
      <c r="DT242">
        <v>0</v>
      </c>
      <c r="DU242">
        <v>0</v>
      </c>
      <c r="DV242">
        <v>0</v>
      </c>
      <c r="DW242">
        <v>0</v>
      </c>
      <c r="DX242">
        <v>0</v>
      </c>
      <c r="DY242">
        <v>0</v>
      </c>
      <c r="DZ242">
        <v>0</v>
      </c>
      <c r="EA242">
        <v>0</v>
      </c>
      <c r="EB242">
        <v>0</v>
      </c>
      <c r="EC242">
        <v>0</v>
      </c>
      <c r="ED242">
        <v>0</v>
      </c>
      <c r="EE242">
        <v>0</v>
      </c>
      <c r="EF242">
        <v>0</v>
      </c>
      <c r="EG242">
        <v>0</v>
      </c>
      <c r="EH242">
        <v>0</v>
      </c>
      <c r="EI242">
        <v>0</v>
      </c>
      <c r="EJ242">
        <v>0</v>
      </c>
      <c r="EK242">
        <v>0</v>
      </c>
      <c r="EL242">
        <v>0</v>
      </c>
      <c r="EM242">
        <v>0</v>
      </c>
      <c r="EN242">
        <v>0</v>
      </c>
      <c r="EO242">
        <v>0</v>
      </c>
      <c r="EP242">
        <v>0</v>
      </c>
      <c r="EQ242">
        <v>0</v>
      </c>
      <c r="ER242">
        <v>0</v>
      </c>
      <c r="ES242">
        <v>0</v>
      </c>
      <c r="ET242">
        <v>0</v>
      </c>
      <c r="EU242">
        <v>0</v>
      </c>
      <c r="EV242">
        <v>0</v>
      </c>
      <c r="EW242">
        <v>0</v>
      </c>
      <c r="EX242">
        <v>0</v>
      </c>
      <c r="EY242">
        <v>0</v>
      </c>
      <c r="EZ242">
        <v>0</v>
      </c>
      <c r="FA242">
        <v>0</v>
      </c>
      <c r="FB242">
        <v>0</v>
      </c>
      <c r="FC242">
        <v>0</v>
      </c>
      <c r="FD242">
        <v>0</v>
      </c>
      <c r="FE242">
        <v>0</v>
      </c>
      <c r="FF242">
        <v>0</v>
      </c>
      <c r="FG242">
        <v>0</v>
      </c>
      <c r="FH242">
        <v>0</v>
      </c>
      <c r="FI242">
        <v>0</v>
      </c>
      <c r="FJ242">
        <v>0</v>
      </c>
      <c r="FK242">
        <v>0</v>
      </c>
      <c r="FL242">
        <v>0</v>
      </c>
      <c r="FM242">
        <v>0</v>
      </c>
      <c r="FN242">
        <v>0</v>
      </c>
      <c r="FO242">
        <v>0</v>
      </c>
      <c r="FP242">
        <v>0</v>
      </c>
      <c r="FQ242">
        <v>0</v>
      </c>
      <c r="FR242">
        <v>0</v>
      </c>
      <c r="FS242">
        <v>0</v>
      </c>
      <c r="FT242">
        <v>0</v>
      </c>
      <c r="FU242">
        <v>0</v>
      </c>
      <c r="FV242">
        <v>0</v>
      </c>
      <c r="FW242">
        <v>0</v>
      </c>
      <c r="FX242">
        <v>0</v>
      </c>
      <c r="FY242">
        <v>0</v>
      </c>
      <c r="FZ242">
        <v>0</v>
      </c>
      <c r="GA242">
        <v>0</v>
      </c>
      <c r="GB242">
        <v>0</v>
      </c>
      <c r="GC242">
        <v>0</v>
      </c>
      <c r="GD242">
        <v>0</v>
      </c>
      <c r="GE242">
        <v>0</v>
      </c>
      <c r="GF242">
        <v>0</v>
      </c>
      <c r="GG242">
        <v>0</v>
      </c>
      <c r="GH242">
        <v>0</v>
      </c>
      <c r="GI242">
        <v>0</v>
      </c>
      <c r="GJ242">
        <v>0</v>
      </c>
      <c r="GK242">
        <v>0</v>
      </c>
      <c r="GL242">
        <v>0</v>
      </c>
      <c r="GM242">
        <v>0</v>
      </c>
      <c r="GN242">
        <v>0</v>
      </c>
      <c r="GO242">
        <v>0</v>
      </c>
      <c r="GP242">
        <v>0</v>
      </c>
      <c r="GQ242">
        <v>0</v>
      </c>
      <c r="GR242">
        <v>0</v>
      </c>
      <c r="GS242">
        <v>0</v>
      </c>
      <c r="GT242">
        <v>0</v>
      </c>
      <c r="GU242">
        <v>0</v>
      </c>
      <c r="GV242">
        <v>0</v>
      </c>
      <c r="GW242">
        <v>0</v>
      </c>
      <c r="GX242">
        <v>0</v>
      </c>
      <c r="GY242">
        <v>0</v>
      </c>
      <c r="GZ242">
        <v>0</v>
      </c>
      <c r="HA242">
        <v>0</v>
      </c>
      <c r="HB242">
        <v>0</v>
      </c>
      <c r="HC242">
        <v>0</v>
      </c>
      <c r="HD242">
        <v>0</v>
      </c>
      <c r="HE242">
        <v>0</v>
      </c>
      <c r="HF242">
        <v>0</v>
      </c>
      <c r="HG242">
        <v>0</v>
      </c>
      <c r="HH242">
        <v>0</v>
      </c>
      <c r="HI242">
        <v>0</v>
      </c>
      <c r="HJ242">
        <v>0</v>
      </c>
      <c r="HK242">
        <v>0</v>
      </c>
      <c r="HL242">
        <v>0</v>
      </c>
      <c r="HM242">
        <v>0</v>
      </c>
      <c r="HN242">
        <v>0</v>
      </c>
      <c r="HO242">
        <v>0</v>
      </c>
      <c r="HP242">
        <v>0</v>
      </c>
      <c r="HQ242">
        <v>0</v>
      </c>
      <c r="HR242">
        <v>0</v>
      </c>
      <c r="HS242">
        <v>0</v>
      </c>
      <c r="HT242">
        <v>0</v>
      </c>
      <c r="HU242">
        <v>0</v>
      </c>
      <c r="HV242">
        <v>0</v>
      </c>
      <c r="HW242">
        <v>0</v>
      </c>
      <c r="HX242">
        <v>0</v>
      </c>
      <c r="HY242">
        <v>0</v>
      </c>
      <c r="HZ242">
        <v>0</v>
      </c>
      <c r="IA242">
        <v>0</v>
      </c>
      <c r="IB242">
        <v>0</v>
      </c>
      <c r="IC242">
        <v>0</v>
      </c>
      <c r="ID242">
        <v>0</v>
      </c>
      <c r="IE242">
        <v>0</v>
      </c>
      <c r="IF242">
        <v>0</v>
      </c>
      <c r="IG242">
        <v>0</v>
      </c>
      <c r="IH242">
        <v>0</v>
      </c>
      <c r="II242">
        <v>0</v>
      </c>
      <c r="IJ242">
        <v>0</v>
      </c>
      <c r="IK242">
        <v>0</v>
      </c>
      <c r="IL242">
        <v>0</v>
      </c>
      <c r="IM242">
        <v>0</v>
      </c>
      <c r="IN242">
        <v>0</v>
      </c>
      <c r="IO242">
        <v>0</v>
      </c>
      <c r="IP242">
        <v>0</v>
      </c>
      <c r="IQ242">
        <v>0</v>
      </c>
      <c r="IR242">
        <v>0</v>
      </c>
      <c r="IS242">
        <v>0</v>
      </c>
      <c r="IT242">
        <v>0</v>
      </c>
      <c r="IU242">
        <v>0</v>
      </c>
      <c r="IV242">
        <v>0</v>
      </c>
      <c r="IW242">
        <v>0</v>
      </c>
      <c r="IX242">
        <v>0</v>
      </c>
      <c r="IY242">
        <v>0</v>
      </c>
      <c r="IZ242">
        <v>0</v>
      </c>
      <c r="JA242">
        <v>0</v>
      </c>
      <c r="JB242">
        <v>0</v>
      </c>
      <c r="JC242">
        <v>0</v>
      </c>
      <c r="JD242">
        <v>0</v>
      </c>
      <c r="JE242">
        <v>0</v>
      </c>
      <c r="JF242">
        <v>0</v>
      </c>
      <c r="JG242">
        <v>0</v>
      </c>
      <c r="JH242">
        <v>0</v>
      </c>
      <c r="JI242">
        <v>0</v>
      </c>
      <c r="JJ242">
        <v>0</v>
      </c>
      <c r="JK242">
        <v>0</v>
      </c>
      <c r="JL242">
        <v>0</v>
      </c>
      <c r="JM242">
        <v>0</v>
      </c>
      <c r="JN242">
        <v>0</v>
      </c>
      <c r="JO242">
        <v>0</v>
      </c>
      <c r="JP242">
        <v>0</v>
      </c>
      <c r="JQ242">
        <v>0</v>
      </c>
      <c r="JR242">
        <v>0</v>
      </c>
      <c r="JS242">
        <v>0</v>
      </c>
      <c r="JT242">
        <v>0</v>
      </c>
      <c r="JU242">
        <v>0</v>
      </c>
      <c r="JV242">
        <v>0</v>
      </c>
      <c r="JW242">
        <v>0</v>
      </c>
      <c r="JX242">
        <v>0</v>
      </c>
      <c r="JY242">
        <v>0</v>
      </c>
      <c r="JZ242">
        <v>0</v>
      </c>
      <c r="KA242">
        <v>0</v>
      </c>
      <c r="KB242">
        <v>0</v>
      </c>
      <c r="KC242">
        <v>0</v>
      </c>
      <c r="KD242">
        <v>0</v>
      </c>
      <c r="KE242">
        <v>0</v>
      </c>
      <c r="KF242">
        <v>0</v>
      </c>
      <c r="KG242">
        <v>0</v>
      </c>
      <c r="KH242">
        <v>0</v>
      </c>
      <c r="KI242">
        <v>0</v>
      </c>
      <c r="KJ242">
        <v>0</v>
      </c>
      <c r="KK242">
        <v>0</v>
      </c>
      <c r="KL242">
        <v>0</v>
      </c>
      <c r="KM242">
        <v>0</v>
      </c>
      <c r="KN242">
        <v>0</v>
      </c>
      <c r="KO242">
        <v>0</v>
      </c>
      <c r="KP242">
        <v>0</v>
      </c>
      <c r="KQ242">
        <v>0</v>
      </c>
      <c r="KR242">
        <v>0</v>
      </c>
      <c r="KS242">
        <v>0</v>
      </c>
      <c r="KT242">
        <v>0</v>
      </c>
      <c r="KU242">
        <v>0</v>
      </c>
      <c r="KV242">
        <v>0</v>
      </c>
      <c r="KW242">
        <v>0</v>
      </c>
      <c r="KX242">
        <v>0</v>
      </c>
      <c r="KY242">
        <v>0</v>
      </c>
      <c r="KZ242">
        <v>0</v>
      </c>
      <c r="LA242">
        <v>0</v>
      </c>
      <c r="LB242">
        <v>0</v>
      </c>
      <c r="LC242">
        <v>0</v>
      </c>
      <c r="LD242">
        <v>0</v>
      </c>
      <c r="LE242">
        <v>0</v>
      </c>
      <c r="LF242">
        <v>0</v>
      </c>
      <c r="LG242">
        <v>0</v>
      </c>
      <c r="LH242">
        <v>0</v>
      </c>
      <c r="LI242">
        <v>0</v>
      </c>
      <c r="LJ242">
        <v>0</v>
      </c>
      <c r="LK242">
        <v>0</v>
      </c>
      <c r="LL242">
        <v>0</v>
      </c>
      <c r="LM242">
        <v>0</v>
      </c>
      <c r="LN242">
        <v>0</v>
      </c>
      <c r="LO242">
        <v>0</v>
      </c>
      <c r="LP242">
        <v>0</v>
      </c>
      <c r="LQ242">
        <v>0</v>
      </c>
      <c r="LR242">
        <v>0</v>
      </c>
      <c r="LS242">
        <v>0</v>
      </c>
      <c r="LT242">
        <v>0</v>
      </c>
      <c r="LU242">
        <v>0</v>
      </c>
      <c r="LV242">
        <v>0</v>
      </c>
      <c r="LW242">
        <v>0</v>
      </c>
      <c r="LX242">
        <v>0</v>
      </c>
      <c r="LY242">
        <v>0</v>
      </c>
      <c r="LZ242">
        <v>0</v>
      </c>
      <c r="MA242">
        <v>0</v>
      </c>
      <c r="MB242">
        <v>0</v>
      </c>
      <c r="MC242">
        <v>0</v>
      </c>
      <c r="MD242">
        <v>0</v>
      </c>
      <c r="ME242">
        <v>0</v>
      </c>
      <c r="MF242">
        <v>0</v>
      </c>
      <c r="MG242">
        <v>0</v>
      </c>
      <c r="MH242">
        <v>0</v>
      </c>
      <c r="MI242">
        <v>0</v>
      </c>
      <c r="MJ242">
        <v>127</v>
      </c>
    </row>
    <row r="243" spans="1:348" x14ac:dyDescent="0.55000000000000004">
      <c r="A243" t="s">
        <v>626</v>
      </c>
      <c r="B243">
        <v>0</v>
      </c>
      <c r="C243">
        <v>1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0</v>
      </c>
      <c r="DP243">
        <v>0</v>
      </c>
      <c r="DQ243">
        <v>0</v>
      </c>
      <c r="DR243">
        <v>0</v>
      </c>
      <c r="DS243">
        <v>0</v>
      </c>
      <c r="DT243">
        <v>0</v>
      </c>
      <c r="DU243">
        <v>0</v>
      </c>
      <c r="DV243">
        <v>0</v>
      </c>
      <c r="DW243">
        <v>1</v>
      </c>
      <c r="DX243">
        <v>0</v>
      </c>
      <c r="DY243">
        <v>0</v>
      </c>
      <c r="DZ243">
        <v>0</v>
      </c>
      <c r="EA243">
        <v>0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  <c r="EH243">
        <v>0</v>
      </c>
      <c r="EI243">
        <v>0</v>
      </c>
      <c r="EJ243">
        <v>0</v>
      </c>
      <c r="EK243">
        <v>0</v>
      </c>
      <c r="EL243">
        <v>0</v>
      </c>
      <c r="EM243">
        <v>0</v>
      </c>
      <c r="EN243">
        <v>0</v>
      </c>
      <c r="EO243">
        <v>0</v>
      </c>
      <c r="EP243">
        <v>0</v>
      </c>
      <c r="EQ243">
        <v>0</v>
      </c>
      <c r="ER243">
        <v>0</v>
      </c>
      <c r="ES243">
        <v>0</v>
      </c>
      <c r="ET243">
        <v>0</v>
      </c>
      <c r="EU243">
        <v>0</v>
      </c>
      <c r="EV243">
        <v>0</v>
      </c>
      <c r="EW243">
        <v>0</v>
      </c>
      <c r="EX243">
        <v>0</v>
      </c>
      <c r="EY243">
        <v>0</v>
      </c>
      <c r="EZ243">
        <v>0</v>
      </c>
      <c r="FA243">
        <v>0</v>
      </c>
      <c r="FB243">
        <v>0</v>
      </c>
      <c r="FC243">
        <v>0</v>
      </c>
      <c r="FD243">
        <v>0</v>
      </c>
      <c r="FE243">
        <v>0</v>
      </c>
      <c r="FF243">
        <v>0</v>
      </c>
      <c r="FG243">
        <v>0</v>
      </c>
      <c r="FH243">
        <v>0</v>
      </c>
      <c r="FI243">
        <v>0</v>
      </c>
      <c r="FJ243">
        <v>0</v>
      </c>
      <c r="FK243">
        <v>0</v>
      </c>
      <c r="FL243">
        <v>0</v>
      </c>
      <c r="FM243">
        <v>0</v>
      </c>
      <c r="FN243">
        <v>0</v>
      </c>
      <c r="FO243">
        <v>0</v>
      </c>
      <c r="FP243">
        <v>0</v>
      </c>
      <c r="FQ243">
        <v>0</v>
      </c>
      <c r="FR243">
        <v>0</v>
      </c>
      <c r="FS243">
        <v>0</v>
      </c>
      <c r="FT243">
        <v>0</v>
      </c>
      <c r="FU243">
        <v>0</v>
      </c>
      <c r="FV243">
        <v>0</v>
      </c>
      <c r="FW243">
        <v>0</v>
      </c>
      <c r="FX243">
        <v>0</v>
      </c>
      <c r="FY243">
        <v>0</v>
      </c>
      <c r="FZ243">
        <v>0</v>
      </c>
      <c r="GA243">
        <v>0</v>
      </c>
      <c r="GB243">
        <v>0</v>
      </c>
      <c r="GC243">
        <v>0</v>
      </c>
      <c r="GD243">
        <v>0</v>
      </c>
      <c r="GE243">
        <v>0</v>
      </c>
      <c r="GF243">
        <v>0</v>
      </c>
      <c r="GG243">
        <v>0</v>
      </c>
      <c r="GH243">
        <v>0</v>
      </c>
      <c r="GI243">
        <v>0</v>
      </c>
      <c r="GJ243">
        <v>0</v>
      </c>
      <c r="GK243">
        <v>0</v>
      </c>
      <c r="GL243">
        <v>0</v>
      </c>
      <c r="GM243">
        <v>0</v>
      </c>
      <c r="GN243">
        <v>0</v>
      </c>
      <c r="GO243">
        <v>0</v>
      </c>
      <c r="GP243">
        <v>0</v>
      </c>
      <c r="GQ243">
        <v>0</v>
      </c>
      <c r="GR243">
        <v>0</v>
      </c>
      <c r="GS243">
        <v>0</v>
      </c>
      <c r="GT243">
        <v>0</v>
      </c>
      <c r="GU243">
        <v>0</v>
      </c>
      <c r="GV243">
        <v>0</v>
      </c>
      <c r="GW243">
        <v>0</v>
      </c>
      <c r="GX243">
        <v>0</v>
      </c>
      <c r="GY243">
        <v>0</v>
      </c>
      <c r="GZ243">
        <v>0</v>
      </c>
      <c r="HA243">
        <v>0</v>
      </c>
      <c r="HB243">
        <v>0</v>
      </c>
      <c r="HC243">
        <v>0</v>
      </c>
      <c r="HD243">
        <v>0</v>
      </c>
      <c r="HE243">
        <v>0</v>
      </c>
      <c r="HF243">
        <v>0</v>
      </c>
      <c r="HG243">
        <v>0</v>
      </c>
      <c r="HH243">
        <v>0</v>
      </c>
      <c r="HI243">
        <v>0</v>
      </c>
      <c r="HJ243">
        <v>0</v>
      </c>
      <c r="HK243">
        <v>0</v>
      </c>
      <c r="HL243">
        <v>0</v>
      </c>
      <c r="HM243">
        <v>0</v>
      </c>
      <c r="HN243">
        <v>0</v>
      </c>
      <c r="HO243">
        <v>0</v>
      </c>
      <c r="HP243">
        <v>0</v>
      </c>
      <c r="HQ243">
        <v>0</v>
      </c>
      <c r="HR243">
        <v>0</v>
      </c>
      <c r="HS243">
        <v>0</v>
      </c>
      <c r="HT243">
        <v>0</v>
      </c>
      <c r="HU243">
        <v>0</v>
      </c>
      <c r="HV243">
        <v>0</v>
      </c>
      <c r="HW243">
        <v>0</v>
      </c>
      <c r="HX243">
        <v>0</v>
      </c>
      <c r="HY243">
        <v>0</v>
      </c>
      <c r="HZ243">
        <v>0</v>
      </c>
      <c r="IA243">
        <v>0</v>
      </c>
      <c r="IB243">
        <v>0</v>
      </c>
      <c r="IC243">
        <v>0</v>
      </c>
      <c r="ID243">
        <v>0</v>
      </c>
      <c r="IE243">
        <v>0</v>
      </c>
      <c r="IF243">
        <v>0</v>
      </c>
      <c r="IG243">
        <v>0</v>
      </c>
      <c r="IH243">
        <v>0</v>
      </c>
      <c r="II243">
        <v>0</v>
      </c>
      <c r="IJ243">
        <v>0</v>
      </c>
      <c r="IK243">
        <v>0</v>
      </c>
      <c r="IL243">
        <v>0</v>
      </c>
      <c r="IM243">
        <v>0</v>
      </c>
      <c r="IN243">
        <v>0</v>
      </c>
      <c r="IO243">
        <v>0</v>
      </c>
      <c r="IP243">
        <v>0</v>
      </c>
      <c r="IQ243">
        <v>0</v>
      </c>
      <c r="IR243">
        <v>0</v>
      </c>
      <c r="IS243">
        <v>0</v>
      </c>
      <c r="IT243">
        <v>0</v>
      </c>
      <c r="IU243">
        <v>0</v>
      </c>
      <c r="IV243">
        <v>0</v>
      </c>
      <c r="IW243">
        <v>0</v>
      </c>
      <c r="IX243">
        <v>0</v>
      </c>
      <c r="IY243">
        <v>0</v>
      </c>
      <c r="IZ243">
        <v>0</v>
      </c>
      <c r="JA243">
        <v>0</v>
      </c>
      <c r="JB243">
        <v>0</v>
      </c>
      <c r="JC243">
        <v>0</v>
      </c>
      <c r="JD243">
        <v>0</v>
      </c>
      <c r="JE243">
        <v>0</v>
      </c>
      <c r="JF243">
        <v>0</v>
      </c>
      <c r="JG243">
        <v>0</v>
      </c>
      <c r="JH243">
        <v>0</v>
      </c>
      <c r="JI243">
        <v>0</v>
      </c>
      <c r="JJ243">
        <v>0</v>
      </c>
      <c r="JK243">
        <v>0</v>
      </c>
      <c r="JL243">
        <v>0</v>
      </c>
      <c r="JM243">
        <v>0</v>
      </c>
      <c r="JN243">
        <v>0</v>
      </c>
      <c r="JO243">
        <v>0</v>
      </c>
      <c r="JP243">
        <v>0</v>
      </c>
      <c r="JQ243">
        <v>0</v>
      </c>
      <c r="JR243">
        <v>0</v>
      </c>
      <c r="JS243">
        <v>0</v>
      </c>
      <c r="JT243">
        <v>0</v>
      </c>
      <c r="JU243">
        <v>0</v>
      </c>
      <c r="JV243">
        <v>0</v>
      </c>
      <c r="JW243">
        <v>0</v>
      </c>
      <c r="JX243">
        <v>0</v>
      </c>
      <c r="JY243">
        <v>0</v>
      </c>
      <c r="JZ243">
        <v>0</v>
      </c>
      <c r="KA243">
        <v>0</v>
      </c>
      <c r="KB243">
        <v>0</v>
      </c>
      <c r="KC243">
        <v>0</v>
      </c>
      <c r="KD243">
        <v>0</v>
      </c>
      <c r="KE243">
        <v>0</v>
      </c>
      <c r="KF243">
        <v>0</v>
      </c>
      <c r="KG243">
        <v>0</v>
      </c>
      <c r="KH243">
        <v>0</v>
      </c>
      <c r="KI243">
        <v>0</v>
      </c>
      <c r="KJ243">
        <v>0</v>
      </c>
      <c r="KK243">
        <v>0</v>
      </c>
      <c r="KL243">
        <v>0</v>
      </c>
      <c r="KM243">
        <v>0</v>
      </c>
      <c r="KN243">
        <v>0</v>
      </c>
      <c r="KO243">
        <v>0</v>
      </c>
      <c r="KP243">
        <v>0</v>
      </c>
      <c r="KQ243">
        <v>0</v>
      </c>
      <c r="KR243">
        <v>0</v>
      </c>
      <c r="KS243">
        <v>0</v>
      </c>
      <c r="KT243">
        <v>0</v>
      </c>
      <c r="KU243">
        <v>0</v>
      </c>
      <c r="KV243">
        <v>0</v>
      </c>
      <c r="KW243">
        <v>0</v>
      </c>
      <c r="KX243">
        <v>0</v>
      </c>
      <c r="KY243">
        <v>0</v>
      </c>
      <c r="KZ243">
        <v>0</v>
      </c>
      <c r="LA243">
        <v>0</v>
      </c>
      <c r="LB243">
        <v>0</v>
      </c>
      <c r="LC243">
        <v>0</v>
      </c>
      <c r="LD243">
        <v>0</v>
      </c>
      <c r="LE243">
        <v>0</v>
      </c>
      <c r="LF243">
        <v>0</v>
      </c>
      <c r="LG243">
        <v>0</v>
      </c>
      <c r="LH243">
        <v>0</v>
      </c>
      <c r="LI243">
        <v>0</v>
      </c>
      <c r="LJ243">
        <v>0</v>
      </c>
      <c r="LK243">
        <v>0</v>
      </c>
      <c r="LL243">
        <v>0</v>
      </c>
      <c r="LM243">
        <v>0</v>
      </c>
      <c r="LN243">
        <v>0</v>
      </c>
      <c r="LO243">
        <v>0</v>
      </c>
      <c r="LP243">
        <v>0</v>
      </c>
      <c r="LQ243">
        <v>0</v>
      </c>
      <c r="LR243">
        <v>0</v>
      </c>
      <c r="LS243">
        <v>0</v>
      </c>
      <c r="LT243">
        <v>0</v>
      </c>
      <c r="LU243">
        <v>0</v>
      </c>
      <c r="LV243">
        <v>0</v>
      </c>
      <c r="LW243">
        <v>0</v>
      </c>
      <c r="LX243">
        <v>0</v>
      </c>
      <c r="LY243">
        <v>0</v>
      </c>
      <c r="LZ243">
        <v>0</v>
      </c>
      <c r="MA243">
        <v>0</v>
      </c>
      <c r="MB243">
        <v>0</v>
      </c>
      <c r="MC243">
        <v>0</v>
      </c>
      <c r="MD243">
        <v>0</v>
      </c>
      <c r="ME243">
        <v>0</v>
      </c>
      <c r="MF243">
        <v>0</v>
      </c>
      <c r="MG243">
        <v>0</v>
      </c>
      <c r="MH243">
        <v>0</v>
      </c>
      <c r="MI243">
        <v>0</v>
      </c>
      <c r="MJ243">
        <v>67</v>
      </c>
    </row>
    <row r="244" spans="1:348" x14ac:dyDescent="0.55000000000000004">
      <c r="A244" t="s">
        <v>629</v>
      </c>
      <c r="B244">
        <v>0</v>
      </c>
      <c r="C244">
        <v>1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1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0</v>
      </c>
      <c r="DL244">
        <v>0</v>
      </c>
      <c r="DM244">
        <v>0</v>
      </c>
      <c r="DN244">
        <v>0</v>
      </c>
      <c r="DO244">
        <v>0</v>
      </c>
      <c r="DP244">
        <v>0</v>
      </c>
      <c r="DQ244">
        <v>0</v>
      </c>
      <c r="DR244">
        <v>0</v>
      </c>
      <c r="DS244">
        <v>0</v>
      </c>
      <c r="DT244">
        <v>0</v>
      </c>
      <c r="DU244">
        <v>0</v>
      </c>
      <c r="DV244">
        <v>0</v>
      </c>
      <c r="DW244">
        <v>0</v>
      </c>
      <c r="DX244">
        <v>0</v>
      </c>
      <c r="DY244">
        <v>0</v>
      </c>
      <c r="DZ244">
        <v>0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0</v>
      </c>
      <c r="EH244">
        <v>0</v>
      </c>
      <c r="EI244">
        <v>0</v>
      </c>
      <c r="EJ244">
        <v>0</v>
      </c>
      <c r="EK244">
        <v>0</v>
      </c>
      <c r="EL244">
        <v>0</v>
      </c>
      <c r="EM244">
        <v>0</v>
      </c>
      <c r="EN244">
        <v>0</v>
      </c>
      <c r="EO244">
        <v>0</v>
      </c>
      <c r="EP244">
        <v>0</v>
      </c>
      <c r="EQ244">
        <v>0</v>
      </c>
      <c r="ER244">
        <v>0</v>
      </c>
      <c r="ES244">
        <v>0</v>
      </c>
      <c r="ET244">
        <v>0</v>
      </c>
      <c r="EU244">
        <v>0</v>
      </c>
      <c r="EV244">
        <v>0</v>
      </c>
      <c r="EW244">
        <v>0</v>
      </c>
      <c r="EX244">
        <v>0</v>
      </c>
      <c r="EY244">
        <v>0</v>
      </c>
      <c r="EZ244">
        <v>0</v>
      </c>
      <c r="FA244">
        <v>0</v>
      </c>
      <c r="FB244">
        <v>0</v>
      </c>
      <c r="FC244">
        <v>0</v>
      </c>
      <c r="FD244">
        <v>0</v>
      </c>
      <c r="FE244">
        <v>0</v>
      </c>
      <c r="FF244">
        <v>0</v>
      </c>
      <c r="FG244">
        <v>0</v>
      </c>
      <c r="FH244">
        <v>0</v>
      </c>
      <c r="FI244">
        <v>0</v>
      </c>
      <c r="FJ244">
        <v>0</v>
      </c>
      <c r="FK244">
        <v>0</v>
      </c>
      <c r="FL244">
        <v>0</v>
      </c>
      <c r="FM244">
        <v>0</v>
      </c>
      <c r="FN244">
        <v>0</v>
      </c>
      <c r="FO244">
        <v>0</v>
      </c>
      <c r="FP244">
        <v>0</v>
      </c>
      <c r="FQ244">
        <v>0</v>
      </c>
      <c r="FR244">
        <v>0</v>
      </c>
      <c r="FS244">
        <v>0</v>
      </c>
      <c r="FT244">
        <v>0</v>
      </c>
      <c r="FU244">
        <v>0</v>
      </c>
      <c r="FV244">
        <v>0</v>
      </c>
      <c r="FW244">
        <v>0</v>
      </c>
      <c r="FX244">
        <v>0</v>
      </c>
      <c r="FY244">
        <v>0</v>
      </c>
      <c r="FZ244">
        <v>0</v>
      </c>
      <c r="GA244">
        <v>0</v>
      </c>
      <c r="GB244">
        <v>0</v>
      </c>
      <c r="GC244">
        <v>0</v>
      </c>
      <c r="GD244">
        <v>0</v>
      </c>
      <c r="GE244">
        <v>0</v>
      </c>
      <c r="GF244">
        <v>0</v>
      </c>
      <c r="GG244">
        <v>0</v>
      </c>
      <c r="GH244">
        <v>0</v>
      </c>
      <c r="GI244">
        <v>0</v>
      </c>
      <c r="GJ244">
        <v>0</v>
      </c>
      <c r="GK244">
        <v>0</v>
      </c>
      <c r="GL244">
        <v>0</v>
      </c>
      <c r="GM244">
        <v>0</v>
      </c>
      <c r="GN244">
        <v>0</v>
      </c>
      <c r="GO244">
        <v>0</v>
      </c>
      <c r="GP244">
        <v>0</v>
      </c>
      <c r="GQ244">
        <v>0</v>
      </c>
      <c r="GR244">
        <v>0</v>
      </c>
      <c r="GS244">
        <v>0</v>
      </c>
      <c r="GT244">
        <v>0</v>
      </c>
      <c r="GU244">
        <v>0</v>
      </c>
      <c r="GV244">
        <v>0</v>
      </c>
      <c r="GW244">
        <v>0</v>
      </c>
      <c r="GX244">
        <v>0</v>
      </c>
      <c r="GY244">
        <v>0</v>
      </c>
      <c r="GZ244">
        <v>0</v>
      </c>
      <c r="HA244">
        <v>0</v>
      </c>
      <c r="HB244">
        <v>0</v>
      </c>
      <c r="HC244">
        <v>0</v>
      </c>
      <c r="HD244">
        <v>0</v>
      </c>
      <c r="HE244">
        <v>0</v>
      </c>
      <c r="HF244">
        <v>0</v>
      </c>
      <c r="HG244">
        <v>0</v>
      </c>
      <c r="HH244">
        <v>0</v>
      </c>
      <c r="HI244">
        <v>0</v>
      </c>
      <c r="HJ244">
        <v>0</v>
      </c>
      <c r="HK244">
        <v>0</v>
      </c>
      <c r="HL244">
        <v>0</v>
      </c>
      <c r="HM244">
        <v>0</v>
      </c>
      <c r="HN244">
        <v>0</v>
      </c>
      <c r="HO244">
        <v>0</v>
      </c>
      <c r="HP244">
        <v>0</v>
      </c>
      <c r="HQ244">
        <v>0</v>
      </c>
      <c r="HR244">
        <v>0</v>
      </c>
      <c r="HS244">
        <v>0</v>
      </c>
      <c r="HT244">
        <v>0</v>
      </c>
      <c r="HU244">
        <v>0</v>
      </c>
      <c r="HV244">
        <v>0</v>
      </c>
      <c r="HW244">
        <v>0</v>
      </c>
      <c r="HX244">
        <v>0</v>
      </c>
      <c r="HY244">
        <v>0</v>
      </c>
      <c r="HZ244">
        <v>0</v>
      </c>
      <c r="IA244">
        <v>0</v>
      </c>
      <c r="IB244">
        <v>0</v>
      </c>
      <c r="IC244">
        <v>0</v>
      </c>
      <c r="ID244">
        <v>0</v>
      </c>
      <c r="IE244">
        <v>0</v>
      </c>
      <c r="IF244">
        <v>0</v>
      </c>
      <c r="IG244">
        <v>0</v>
      </c>
      <c r="IH244">
        <v>0</v>
      </c>
      <c r="II244">
        <v>0</v>
      </c>
      <c r="IJ244">
        <v>0</v>
      </c>
      <c r="IK244">
        <v>0</v>
      </c>
      <c r="IL244">
        <v>0</v>
      </c>
      <c r="IM244">
        <v>0</v>
      </c>
      <c r="IN244">
        <v>0</v>
      </c>
      <c r="IO244">
        <v>0</v>
      </c>
      <c r="IP244">
        <v>0</v>
      </c>
      <c r="IQ244">
        <v>0</v>
      </c>
      <c r="IR244">
        <v>0</v>
      </c>
      <c r="IS244">
        <v>0</v>
      </c>
      <c r="IT244">
        <v>0</v>
      </c>
      <c r="IU244">
        <v>0</v>
      </c>
      <c r="IV244">
        <v>0</v>
      </c>
      <c r="IW244">
        <v>0</v>
      </c>
      <c r="IX244">
        <v>0</v>
      </c>
      <c r="IY244">
        <v>0</v>
      </c>
      <c r="IZ244">
        <v>0</v>
      </c>
      <c r="JA244">
        <v>0</v>
      </c>
      <c r="JB244">
        <v>0</v>
      </c>
      <c r="JC244">
        <v>0</v>
      </c>
      <c r="JD244">
        <v>0</v>
      </c>
      <c r="JE244">
        <v>0</v>
      </c>
      <c r="JF244">
        <v>0</v>
      </c>
      <c r="JG244">
        <v>0</v>
      </c>
      <c r="JH244">
        <v>0</v>
      </c>
      <c r="JI244">
        <v>0</v>
      </c>
      <c r="JJ244">
        <v>0</v>
      </c>
      <c r="JK244">
        <v>0</v>
      </c>
      <c r="JL244">
        <v>0</v>
      </c>
      <c r="JM244">
        <v>0</v>
      </c>
      <c r="JN244">
        <v>0</v>
      </c>
      <c r="JO244">
        <v>0</v>
      </c>
      <c r="JP244">
        <v>0</v>
      </c>
      <c r="JQ244">
        <v>0</v>
      </c>
      <c r="JR244">
        <v>0</v>
      </c>
      <c r="JS244">
        <v>0</v>
      </c>
      <c r="JT244">
        <v>0</v>
      </c>
      <c r="JU244">
        <v>0</v>
      </c>
      <c r="JV244">
        <v>0</v>
      </c>
      <c r="JW244">
        <v>0</v>
      </c>
      <c r="JX244">
        <v>0</v>
      </c>
      <c r="JY244">
        <v>0</v>
      </c>
      <c r="JZ244">
        <v>0</v>
      </c>
      <c r="KA244">
        <v>0</v>
      </c>
      <c r="KB244">
        <v>0</v>
      </c>
      <c r="KC244">
        <v>0</v>
      </c>
      <c r="KD244">
        <v>0</v>
      </c>
      <c r="KE244">
        <v>0</v>
      </c>
      <c r="KF244">
        <v>0</v>
      </c>
      <c r="KG244">
        <v>0</v>
      </c>
      <c r="KH244">
        <v>0</v>
      </c>
      <c r="KI244">
        <v>0</v>
      </c>
      <c r="KJ244">
        <v>0</v>
      </c>
      <c r="KK244">
        <v>0</v>
      </c>
      <c r="KL244">
        <v>0</v>
      </c>
      <c r="KM244">
        <v>0</v>
      </c>
      <c r="KN244">
        <v>0</v>
      </c>
      <c r="KO244">
        <v>0</v>
      </c>
      <c r="KP244">
        <v>0</v>
      </c>
      <c r="KQ244">
        <v>0</v>
      </c>
      <c r="KR244">
        <v>0</v>
      </c>
      <c r="KS244">
        <v>0</v>
      </c>
      <c r="KT244">
        <v>0</v>
      </c>
      <c r="KU244">
        <v>0</v>
      </c>
      <c r="KV244">
        <v>0</v>
      </c>
      <c r="KW244">
        <v>0</v>
      </c>
      <c r="KX244">
        <v>0</v>
      </c>
      <c r="KY244">
        <v>0</v>
      </c>
      <c r="KZ244">
        <v>0</v>
      </c>
      <c r="LA244">
        <v>0</v>
      </c>
      <c r="LB244">
        <v>0</v>
      </c>
      <c r="LC244">
        <v>0</v>
      </c>
      <c r="LD244">
        <v>0</v>
      </c>
      <c r="LE244">
        <v>0</v>
      </c>
      <c r="LF244">
        <v>0</v>
      </c>
      <c r="LG244">
        <v>0</v>
      </c>
      <c r="LH244">
        <v>0</v>
      </c>
      <c r="LI244">
        <v>0</v>
      </c>
      <c r="LJ244">
        <v>0</v>
      </c>
      <c r="LK244">
        <v>0</v>
      </c>
      <c r="LL244">
        <v>0</v>
      </c>
      <c r="LM244">
        <v>0</v>
      </c>
      <c r="LN244">
        <v>0</v>
      </c>
      <c r="LO244">
        <v>0</v>
      </c>
      <c r="LP244">
        <v>0</v>
      </c>
      <c r="LQ244">
        <v>0</v>
      </c>
      <c r="LR244">
        <v>0</v>
      </c>
      <c r="LS244">
        <v>0</v>
      </c>
      <c r="LT244">
        <v>0</v>
      </c>
      <c r="LU244">
        <v>0</v>
      </c>
      <c r="LV244">
        <v>0</v>
      </c>
      <c r="LW244">
        <v>0</v>
      </c>
      <c r="LX244">
        <v>0</v>
      </c>
      <c r="LY244">
        <v>0</v>
      </c>
      <c r="LZ244">
        <v>0</v>
      </c>
      <c r="MA244">
        <v>0</v>
      </c>
      <c r="MB244">
        <v>0</v>
      </c>
      <c r="MC244">
        <v>0</v>
      </c>
      <c r="MD244">
        <v>0</v>
      </c>
      <c r="ME244">
        <v>0</v>
      </c>
      <c r="MF244">
        <v>0</v>
      </c>
      <c r="MG244">
        <v>0</v>
      </c>
      <c r="MH244">
        <v>0</v>
      </c>
      <c r="MI244">
        <v>0</v>
      </c>
      <c r="MJ244">
        <v>127</v>
      </c>
    </row>
    <row r="245" spans="1:348" x14ac:dyDescent="0.55000000000000004">
      <c r="A245" t="s">
        <v>631</v>
      </c>
      <c r="B245">
        <v>0</v>
      </c>
      <c r="C245">
        <v>1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1</v>
      </c>
      <c r="AI245">
        <v>1</v>
      </c>
      <c r="AJ245">
        <v>1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0</v>
      </c>
      <c r="DO245">
        <v>0</v>
      </c>
      <c r="DP245">
        <v>0</v>
      </c>
      <c r="DQ245">
        <v>0</v>
      </c>
      <c r="DR245">
        <v>0</v>
      </c>
      <c r="DS245">
        <v>0</v>
      </c>
      <c r="DT245">
        <v>0</v>
      </c>
      <c r="DU245">
        <v>0</v>
      </c>
      <c r="DV245">
        <v>0</v>
      </c>
      <c r="DW245">
        <v>0</v>
      </c>
      <c r="DX245">
        <v>0</v>
      </c>
      <c r="DY245">
        <v>0</v>
      </c>
      <c r="DZ245">
        <v>0</v>
      </c>
      <c r="EA245">
        <v>0</v>
      </c>
      <c r="EB245">
        <v>0</v>
      </c>
      <c r="EC245">
        <v>0</v>
      </c>
      <c r="ED245">
        <v>0</v>
      </c>
      <c r="EE245">
        <v>0</v>
      </c>
      <c r="EF245">
        <v>0</v>
      </c>
      <c r="EG245">
        <v>0</v>
      </c>
      <c r="EH245">
        <v>0</v>
      </c>
      <c r="EI245">
        <v>0</v>
      </c>
      <c r="EJ245">
        <v>0</v>
      </c>
      <c r="EK245">
        <v>0</v>
      </c>
      <c r="EL245">
        <v>0</v>
      </c>
      <c r="EM245">
        <v>0</v>
      </c>
      <c r="EN245">
        <v>0</v>
      </c>
      <c r="EO245">
        <v>0</v>
      </c>
      <c r="EP245">
        <v>0</v>
      </c>
      <c r="EQ245">
        <v>0</v>
      </c>
      <c r="ER245">
        <v>0</v>
      </c>
      <c r="ES245">
        <v>0</v>
      </c>
      <c r="ET245">
        <v>0</v>
      </c>
      <c r="EU245">
        <v>0</v>
      </c>
      <c r="EV245">
        <v>0</v>
      </c>
      <c r="EW245">
        <v>0</v>
      </c>
      <c r="EX245">
        <v>0</v>
      </c>
      <c r="EY245">
        <v>0</v>
      </c>
      <c r="EZ245">
        <v>0</v>
      </c>
      <c r="FA245">
        <v>0</v>
      </c>
      <c r="FB245">
        <v>0</v>
      </c>
      <c r="FC245">
        <v>0</v>
      </c>
      <c r="FD245">
        <v>0</v>
      </c>
      <c r="FE245">
        <v>0</v>
      </c>
      <c r="FF245">
        <v>0</v>
      </c>
      <c r="FG245">
        <v>0</v>
      </c>
      <c r="FH245">
        <v>0</v>
      </c>
      <c r="FI245">
        <v>0</v>
      </c>
      <c r="FJ245">
        <v>0</v>
      </c>
      <c r="FK245">
        <v>0</v>
      </c>
      <c r="FL245">
        <v>0</v>
      </c>
      <c r="FM245">
        <v>0</v>
      </c>
      <c r="FN245">
        <v>0</v>
      </c>
      <c r="FO245">
        <v>0</v>
      </c>
      <c r="FP245">
        <v>0</v>
      </c>
      <c r="FQ245">
        <v>0</v>
      </c>
      <c r="FR245">
        <v>0</v>
      </c>
      <c r="FS245">
        <v>0</v>
      </c>
      <c r="FT245">
        <v>0</v>
      </c>
      <c r="FU245">
        <v>0</v>
      </c>
      <c r="FV245">
        <v>0</v>
      </c>
      <c r="FW245">
        <v>0</v>
      </c>
      <c r="FX245">
        <v>0</v>
      </c>
      <c r="FY245">
        <v>0</v>
      </c>
      <c r="FZ245">
        <v>0</v>
      </c>
      <c r="GA245">
        <v>0</v>
      </c>
      <c r="GB245">
        <v>0</v>
      </c>
      <c r="GC245">
        <v>0</v>
      </c>
      <c r="GD245">
        <v>0</v>
      </c>
      <c r="GE245">
        <v>0</v>
      </c>
      <c r="GF245">
        <v>0</v>
      </c>
      <c r="GG245">
        <v>0</v>
      </c>
      <c r="GH245">
        <v>0</v>
      </c>
      <c r="GI245">
        <v>0</v>
      </c>
      <c r="GJ245">
        <v>0</v>
      </c>
      <c r="GK245">
        <v>0</v>
      </c>
      <c r="GL245">
        <v>0</v>
      </c>
      <c r="GM245">
        <v>0</v>
      </c>
      <c r="GN245">
        <v>0</v>
      </c>
      <c r="GO245">
        <v>0</v>
      </c>
      <c r="GP245">
        <v>0</v>
      </c>
      <c r="GQ245">
        <v>0</v>
      </c>
      <c r="GR245">
        <v>0</v>
      </c>
      <c r="GS245">
        <v>0</v>
      </c>
      <c r="GT245">
        <v>0</v>
      </c>
      <c r="GU245">
        <v>0</v>
      </c>
      <c r="GV245">
        <v>0</v>
      </c>
      <c r="GW245">
        <v>0</v>
      </c>
      <c r="GX245">
        <v>0</v>
      </c>
      <c r="GY245">
        <v>0</v>
      </c>
      <c r="GZ245">
        <v>0</v>
      </c>
      <c r="HA245">
        <v>0</v>
      </c>
      <c r="HB245">
        <v>0</v>
      </c>
      <c r="HC245">
        <v>0</v>
      </c>
      <c r="HD245">
        <v>0</v>
      </c>
      <c r="HE245">
        <v>0</v>
      </c>
      <c r="HF245">
        <v>0</v>
      </c>
      <c r="HG245">
        <v>0</v>
      </c>
      <c r="HH245">
        <v>0</v>
      </c>
      <c r="HI245">
        <v>0</v>
      </c>
      <c r="HJ245">
        <v>0</v>
      </c>
      <c r="HK245">
        <v>0</v>
      </c>
      <c r="HL245">
        <v>0</v>
      </c>
      <c r="HM245">
        <v>0</v>
      </c>
      <c r="HN245">
        <v>0</v>
      </c>
      <c r="HO245">
        <v>0</v>
      </c>
      <c r="HP245">
        <v>0</v>
      </c>
      <c r="HQ245">
        <v>0</v>
      </c>
      <c r="HR245">
        <v>0</v>
      </c>
      <c r="HS245">
        <v>0</v>
      </c>
      <c r="HT245">
        <v>0</v>
      </c>
      <c r="HU245">
        <v>0</v>
      </c>
      <c r="HV245">
        <v>0</v>
      </c>
      <c r="HW245">
        <v>0</v>
      </c>
      <c r="HX245">
        <v>0</v>
      </c>
      <c r="HY245">
        <v>0</v>
      </c>
      <c r="HZ245">
        <v>0</v>
      </c>
      <c r="IA245">
        <v>0</v>
      </c>
      <c r="IB245">
        <v>0</v>
      </c>
      <c r="IC245">
        <v>0</v>
      </c>
      <c r="ID245">
        <v>0</v>
      </c>
      <c r="IE245">
        <v>0</v>
      </c>
      <c r="IF245">
        <v>0</v>
      </c>
      <c r="IG245">
        <v>0</v>
      </c>
      <c r="IH245">
        <v>0</v>
      </c>
      <c r="II245">
        <v>0</v>
      </c>
      <c r="IJ245">
        <v>0</v>
      </c>
      <c r="IK245">
        <v>0</v>
      </c>
      <c r="IL245">
        <v>0</v>
      </c>
      <c r="IM245">
        <v>0</v>
      </c>
      <c r="IN245">
        <v>0</v>
      </c>
      <c r="IO245">
        <v>0</v>
      </c>
      <c r="IP245">
        <v>0</v>
      </c>
      <c r="IQ245">
        <v>0</v>
      </c>
      <c r="IR245">
        <v>0</v>
      </c>
      <c r="IS245">
        <v>0</v>
      </c>
      <c r="IT245">
        <v>0</v>
      </c>
      <c r="IU245">
        <v>0</v>
      </c>
      <c r="IV245">
        <v>0</v>
      </c>
      <c r="IW245">
        <v>0</v>
      </c>
      <c r="IX245">
        <v>0</v>
      </c>
      <c r="IY245">
        <v>0</v>
      </c>
      <c r="IZ245">
        <v>0</v>
      </c>
      <c r="JA245">
        <v>0</v>
      </c>
      <c r="JB245">
        <v>0</v>
      </c>
      <c r="JC245">
        <v>0</v>
      </c>
      <c r="JD245">
        <v>0</v>
      </c>
      <c r="JE245">
        <v>0</v>
      </c>
      <c r="JF245">
        <v>0</v>
      </c>
      <c r="JG245">
        <v>0</v>
      </c>
      <c r="JH245">
        <v>0</v>
      </c>
      <c r="JI245">
        <v>0</v>
      </c>
      <c r="JJ245">
        <v>0</v>
      </c>
      <c r="JK245">
        <v>0</v>
      </c>
      <c r="JL245">
        <v>0</v>
      </c>
      <c r="JM245">
        <v>0</v>
      </c>
      <c r="JN245">
        <v>0</v>
      </c>
      <c r="JO245">
        <v>0</v>
      </c>
      <c r="JP245">
        <v>0</v>
      </c>
      <c r="JQ245">
        <v>0</v>
      </c>
      <c r="JR245">
        <v>0</v>
      </c>
      <c r="JS245">
        <v>0</v>
      </c>
      <c r="JT245">
        <v>0</v>
      </c>
      <c r="JU245">
        <v>0</v>
      </c>
      <c r="JV245">
        <v>0</v>
      </c>
      <c r="JW245">
        <v>0</v>
      </c>
      <c r="JX245">
        <v>0</v>
      </c>
      <c r="JY245">
        <v>0</v>
      </c>
      <c r="JZ245">
        <v>0</v>
      </c>
      <c r="KA245">
        <v>0</v>
      </c>
      <c r="KB245">
        <v>0</v>
      </c>
      <c r="KC245">
        <v>0</v>
      </c>
      <c r="KD245">
        <v>0</v>
      </c>
      <c r="KE245">
        <v>0</v>
      </c>
      <c r="KF245">
        <v>0</v>
      </c>
      <c r="KG245">
        <v>0</v>
      </c>
      <c r="KH245">
        <v>0</v>
      </c>
      <c r="KI245">
        <v>0</v>
      </c>
      <c r="KJ245">
        <v>0</v>
      </c>
      <c r="KK245">
        <v>0</v>
      </c>
      <c r="KL245">
        <v>0</v>
      </c>
      <c r="KM245">
        <v>0</v>
      </c>
      <c r="KN245">
        <v>0</v>
      </c>
      <c r="KO245">
        <v>0</v>
      </c>
      <c r="KP245">
        <v>0</v>
      </c>
      <c r="KQ245">
        <v>0</v>
      </c>
      <c r="KR245">
        <v>0</v>
      </c>
      <c r="KS245">
        <v>0</v>
      </c>
      <c r="KT245">
        <v>0</v>
      </c>
      <c r="KU245">
        <v>0</v>
      </c>
      <c r="KV245">
        <v>0</v>
      </c>
      <c r="KW245">
        <v>0</v>
      </c>
      <c r="KX245">
        <v>0</v>
      </c>
      <c r="KY245">
        <v>0</v>
      </c>
      <c r="KZ245">
        <v>0</v>
      </c>
      <c r="LA245">
        <v>0</v>
      </c>
      <c r="LB245">
        <v>0</v>
      </c>
      <c r="LC245">
        <v>0</v>
      </c>
      <c r="LD245">
        <v>0</v>
      </c>
      <c r="LE245">
        <v>0</v>
      </c>
      <c r="LF245">
        <v>0</v>
      </c>
      <c r="LG245">
        <v>0</v>
      </c>
      <c r="LH245">
        <v>0</v>
      </c>
      <c r="LI245">
        <v>0</v>
      </c>
      <c r="LJ245">
        <v>0</v>
      </c>
      <c r="LK245">
        <v>0</v>
      </c>
      <c r="LL245">
        <v>0</v>
      </c>
      <c r="LM245">
        <v>0</v>
      </c>
      <c r="LN245">
        <v>0</v>
      </c>
      <c r="LO245">
        <v>0</v>
      </c>
      <c r="LP245">
        <v>0</v>
      </c>
      <c r="LQ245">
        <v>0</v>
      </c>
      <c r="LR245">
        <v>0</v>
      </c>
      <c r="LS245">
        <v>0</v>
      </c>
      <c r="LT245">
        <v>0</v>
      </c>
      <c r="LU245">
        <v>0</v>
      </c>
      <c r="LV245">
        <v>0</v>
      </c>
      <c r="LW245">
        <v>0</v>
      </c>
      <c r="LX245">
        <v>0</v>
      </c>
      <c r="LY245">
        <v>0</v>
      </c>
      <c r="LZ245">
        <v>0</v>
      </c>
      <c r="MA245">
        <v>0</v>
      </c>
      <c r="MB245">
        <v>0</v>
      </c>
      <c r="MC245">
        <v>0</v>
      </c>
      <c r="MD245">
        <v>0</v>
      </c>
      <c r="ME245">
        <v>0</v>
      </c>
      <c r="MF245">
        <v>0</v>
      </c>
      <c r="MG245">
        <v>0</v>
      </c>
      <c r="MH245">
        <v>0</v>
      </c>
      <c r="MI245">
        <v>0</v>
      </c>
      <c r="MJ245">
        <v>127</v>
      </c>
    </row>
    <row r="246" spans="1:348" x14ac:dyDescent="0.55000000000000004">
      <c r="A246" t="s">
        <v>633</v>
      </c>
      <c r="B246">
        <v>0</v>
      </c>
      <c r="C246">
        <v>1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1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  <c r="DM246">
        <v>0</v>
      </c>
      <c r="DN246">
        <v>0</v>
      </c>
      <c r="DO246">
        <v>0</v>
      </c>
      <c r="DP246">
        <v>0</v>
      </c>
      <c r="DQ246">
        <v>0</v>
      </c>
      <c r="DR246">
        <v>0</v>
      </c>
      <c r="DS246">
        <v>0</v>
      </c>
      <c r="DT246">
        <v>0</v>
      </c>
      <c r="DU246">
        <v>0</v>
      </c>
      <c r="DV246">
        <v>0</v>
      </c>
      <c r="DW246">
        <v>0</v>
      </c>
      <c r="DX246">
        <v>0</v>
      </c>
      <c r="DY246">
        <v>0</v>
      </c>
      <c r="DZ246">
        <v>0</v>
      </c>
      <c r="EA246">
        <v>0</v>
      </c>
      <c r="EB246">
        <v>0</v>
      </c>
      <c r="EC246">
        <v>0</v>
      </c>
      <c r="ED246">
        <v>0</v>
      </c>
      <c r="EE246">
        <v>0</v>
      </c>
      <c r="EF246">
        <v>0</v>
      </c>
      <c r="EG246">
        <v>0</v>
      </c>
      <c r="EH246">
        <v>0</v>
      </c>
      <c r="EI246">
        <v>0</v>
      </c>
      <c r="EJ246">
        <v>0</v>
      </c>
      <c r="EK246">
        <v>0</v>
      </c>
      <c r="EL246">
        <v>0</v>
      </c>
      <c r="EM246">
        <v>0</v>
      </c>
      <c r="EN246">
        <v>0</v>
      </c>
      <c r="EO246">
        <v>0</v>
      </c>
      <c r="EP246">
        <v>0</v>
      </c>
      <c r="EQ246">
        <v>0</v>
      </c>
      <c r="ER246">
        <v>0</v>
      </c>
      <c r="ES246">
        <v>0</v>
      </c>
      <c r="ET246">
        <v>0</v>
      </c>
      <c r="EU246">
        <v>0</v>
      </c>
      <c r="EV246">
        <v>0</v>
      </c>
      <c r="EW246">
        <v>0</v>
      </c>
      <c r="EX246">
        <v>0</v>
      </c>
      <c r="EY246">
        <v>0</v>
      </c>
      <c r="EZ246">
        <v>0</v>
      </c>
      <c r="FA246">
        <v>0</v>
      </c>
      <c r="FB246">
        <v>0</v>
      </c>
      <c r="FC246">
        <v>0</v>
      </c>
      <c r="FD246">
        <v>0</v>
      </c>
      <c r="FE246">
        <v>0</v>
      </c>
      <c r="FF246">
        <v>0</v>
      </c>
      <c r="FG246">
        <v>0</v>
      </c>
      <c r="FH246">
        <v>0</v>
      </c>
      <c r="FI246">
        <v>0</v>
      </c>
      <c r="FJ246">
        <v>0</v>
      </c>
      <c r="FK246">
        <v>0</v>
      </c>
      <c r="FL246">
        <v>0</v>
      </c>
      <c r="FM246">
        <v>0</v>
      </c>
      <c r="FN246">
        <v>0</v>
      </c>
      <c r="FO246">
        <v>0</v>
      </c>
      <c r="FP246">
        <v>0</v>
      </c>
      <c r="FQ246">
        <v>0</v>
      </c>
      <c r="FR246">
        <v>0</v>
      </c>
      <c r="FS246">
        <v>0</v>
      </c>
      <c r="FT246">
        <v>0</v>
      </c>
      <c r="FU246">
        <v>0</v>
      </c>
      <c r="FV246">
        <v>0</v>
      </c>
      <c r="FW246">
        <v>0</v>
      </c>
      <c r="FX246">
        <v>0</v>
      </c>
      <c r="FY246">
        <v>0</v>
      </c>
      <c r="FZ246">
        <v>0</v>
      </c>
      <c r="GA246">
        <v>0</v>
      </c>
      <c r="GB246">
        <v>0</v>
      </c>
      <c r="GC246">
        <v>0</v>
      </c>
      <c r="GD246">
        <v>0</v>
      </c>
      <c r="GE246">
        <v>0</v>
      </c>
      <c r="GF246">
        <v>0</v>
      </c>
      <c r="GG246">
        <v>0</v>
      </c>
      <c r="GH246">
        <v>0</v>
      </c>
      <c r="GI246">
        <v>0</v>
      </c>
      <c r="GJ246">
        <v>0</v>
      </c>
      <c r="GK246">
        <v>0</v>
      </c>
      <c r="GL246">
        <v>0</v>
      </c>
      <c r="GM246">
        <v>0</v>
      </c>
      <c r="GN246">
        <v>0</v>
      </c>
      <c r="GO246">
        <v>0</v>
      </c>
      <c r="GP246">
        <v>0</v>
      </c>
      <c r="GQ246">
        <v>0</v>
      </c>
      <c r="GR246">
        <v>0</v>
      </c>
      <c r="GS246">
        <v>0</v>
      </c>
      <c r="GT246">
        <v>0</v>
      </c>
      <c r="GU246">
        <v>0</v>
      </c>
      <c r="GV246">
        <v>0</v>
      </c>
      <c r="GW246">
        <v>0</v>
      </c>
      <c r="GX246">
        <v>0</v>
      </c>
      <c r="GY246">
        <v>0</v>
      </c>
      <c r="GZ246">
        <v>0</v>
      </c>
      <c r="HA246">
        <v>0</v>
      </c>
      <c r="HB246">
        <v>0</v>
      </c>
      <c r="HC246">
        <v>0</v>
      </c>
      <c r="HD246">
        <v>0</v>
      </c>
      <c r="HE246">
        <v>0</v>
      </c>
      <c r="HF246">
        <v>0</v>
      </c>
      <c r="HG246">
        <v>0</v>
      </c>
      <c r="HH246">
        <v>0</v>
      </c>
      <c r="HI246">
        <v>0</v>
      </c>
      <c r="HJ246">
        <v>0</v>
      </c>
      <c r="HK246">
        <v>0</v>
      </c>
      <c r="HL246">
        <v>0</v>
      </c>
      <c r="HM246">
        <v>0</v>
      </c>
      <c r="HN246">
        <v>0</v>
      </c>
      <c r="HO246">
        <v>0</v>
      </c>
      <c r="HP246">
        <v>0</v>
      </c>
      <c r="HQ246">
        <v>0</v>
      </c>
      <c r="HR246">
        <v>0</v>
      </c>
      <c r="HS246">
        <v>0</v>
      </c>
      <c r="HT246">
        <v>0</v>
      </c>
      <c r="HU246">
        <v>0</v>
      </c>
      <c r="HV246">
        <v>0</v>
      </c>
      <c r="HW246">
        <v>0</v>
      </c>
      <c r="HX246">
        <v>0</v>
      </c>
      <c r="HY246">
        <v>0</v>
      </c>
      <c r="HZ246">
        <v>0</v>
      </c>
      <c r="IA246">
        <v>0</v>
      </c>
      <c r="IB246">
        <v>0</v>
      </c>
      <c r="IC246">
        <v>0</v>
      </c>
      <c r="ID246">
        <v>0</v>
      </c>
      <c r="IE246">
        <v>0</v>
      </c>
      <c r="IF246">
        <v>0</v>
      </c>
      <c r="IG246">
        <v>0</v>
      </c>
      <c r="IH246">
        <v>0</v>
      </c>
      <c r="II246">
        <v>0</v>
      </c>
      <c r="IJ246">
        <v>0</v>
      </c>
      <c r="IK246">
        <v>0</v>
      </c>
      <c r="IL246">
        <v>0</v>
      </c>
      <c r="IM246">
        <v>0</v>
      </c>
      <c r="IN246">
        <v>0</v>
      </c>
      <c r="IO246">
        <v>0</v>
      </c>
      <c r="IP246">
        <v>0</v>
      </c>
      <c r="IQ246">
        <v>0</v>
      </c>
      <c r="IR246">
        <v>0</v>
      </c>
      <c r="IS246">
        <v>0</v>
      </c>
      <c r="IT246">
        <v>0</v>
      </c>
      <c r="IU246">
        <v>0</v>
      </c>
      <c r="IV246">
        <v>0</v>
      </c>
      <c r="IW246">
        <v>0</v>
      </c>
      <c r="IX246">
        <v>0</v>
      </c>
      <c r="IY246">
        <v>0</v>
      </c>
      <c r="IZ246">
        <v>0</v>
      </c>
      <c r="JA246">
        <v>0</v>
      </c>
      <c r="JB246">
        <v>0</v>
      </c>
      <c r="JC246">
        <v>0</v>
      </c>
      <c r="JD246">
        <v>0</v>
      </c>
      <c r="JE246">
        <v>0</v>
      </c>
      <c r="JF246">
        <v>0</v>
      </c>
      <c r="JG246">
        <v>0</v>
      </c>
      <c r="JH246">
        <v>0</v>
      </c>
      <c r="JI246">
        <v>0</v>
      </c>
      <c r="JJ246">
        <v>0</v>
      </c>
      <c r="JK246">
        <v>0</v>
      </c>
      <c r="JL246">
        <v>0</v>
      </c>
      <c r="JM246">
        <v>0</v>
      </c>
      <c r="JN246">
        <v>0</v>
      </c>
      <c r="JO246">
        <v>0</v>
      </c>
      <c r="JP246">
        <v>0</v>
      </c>
      <c r="JQ246">
        <v>0</v>
      </c>
      <c r="JR246">
        <v>0</v>
      </c>
      <c r="JS246">
        <v>0</v>
      </c>
      <c r="JT246">
        <v>0</v>
      </c>
      <c r="JU246">
        <v>0</v>
      </c>
      <c r="JV246">
        <v>0</v>
      </c>
      <c r="JW246">
        <v>0</v>
      </c>
      <c r="JX246">
        <v>0</v>
      </c>
      <c r="JY246">
        <v>0</v>
      </c>
      <c r="JZ246">
        <v>0</v>
      </c>
      <c r="KA246">
        <v>0</v>
      </c>
      <c r="KB246">
        <v>0</v>
      </c>
      <c r="KC246">
        <v>0</v>
      </c>
      <c r="KD246">
        <v>0</v>
      </c>
      <c r="KE246">
        <v>0</v>
      </c>
      <c r="KF246">
        <v>0</v>
      </c>
      <c r="KG246">
        <v>0</v>
      </c>
      <c r="KH246">
        <v>0</v>
      </c>
      <c r="KI246">
        <v>0</v>
      </c>
      <c r="KJ246">
        <v>0</v>
      </c>
      <c r="KK246">
        <v>0</v>
      </c>
      <c r="KL246">
        <v>0</v>
      </c>
      <c r="KM246">
        <v>0</v>
      </c>
      <c r="KN246">
        <v>0</v>
      </c>
      <c r="KO246">
        <v>0</v>
      </c>
      <c r="KP246">
        <v>0</v>
      </c>
      <c r="KQ246">
        <v>0</v>
      </c>
      <c r="KR246">
        <v>0</v>
      </c>
      <c r="KS246">
        <v>0</v>
      </c>
      <c r="KT246">
        <v>0</v>
      </c>
      <c r="KU246">
        <v>0</v>
      </c>
      <c r="KV246">
        <v>0</v>
      </c>
      <c r="KW246">
        <v>0</v>
      </c>
      <c r="KX246">
        <v>0</v>
      </c>
      <c r="KY246">
        <v>0</v>
      </c>
      <c r="KZ246">
        <v>0</v>
      </c>
      <c r="LA246">
        <v>0</v>
      </c>
      <c r="LB246">
        <v>0</v>
      </c>
      <c r="LC246">
        <v>0</v>
      </c>
      <c r="LD246">
        <v>0</v>
      </c>
      <c r="LE246">
        <v>0</v>
      </c>
      <c r="LF246">
        <v>0</v>
      </c>
      <c r="LG246">
        <v>0</v>
      </c>
      <c r="LH246">
        <v>0</v>
      </c>
      <c r="LI246">
        <v>0</v>
      </c>
      <c r="LJ246">
        <v>0</v>
      </c>
      <c r="LK246">
        <v>0</v>
      </c>
      <c r="LL246">
        <v>0</v>
      </c>
      <c r="LM246">
        <v>0</v>
      </c>
      <c r="LN246">
        <v>0</v>
      </c>
      <c r="LO246">
        <v>0</v>
      </c>
      <c r="LP246">
        <v>0</v>
      </c>
      <c r="LQ246">
        <v>0</v>
      </c>
      <c r="LR246">
        <v>0</v>
      </c>
      <c r="LS246">
        <v>0</v>
      </c>
      <c r="LT246">
        <v>0</v>
      </c>
      <c r="LU246">
        <v>0</v>
      </c>
      <c r="LV246">
        <v>0</v>
      </c>
      <c r="LW246">
        <v>0</v>
      </c>
      <c r="LX246">
        <v>0</v>
      </c>
      <c r="LY246">
        <v>0</v>
      </c>
      <c r="LZ246">
        <v>0</v>
      </c>
      <c r="MA246">
        <v>0</v>
      </c>
      <c r="MB246">
        <v>0</v>
      </c>
      <c r="MC246">
        <v>0</v>
      </c>
      <c r="MD246">
        <v>0</v>
      </c>
      <c r="ME246">
        <v>0</v>
      </c>
      <c r="MF246">
        <v>0</v>
      </c>
      <c r="MG246">
        <v>0</v>
      </c>
      <c r="MH246">
        <v>0</v>
      </c>
      <c r="MI246">
        <v>0</v>
      </c>
      <c r="MJ246">
        <v>49</v>
      </c>
    </row>
    <row r="247" spans="1:348" x14ac:dyDescent="0.55000000000000004">
      <c r="A247" t="s">
        <v>635</v>
      </c>
      <c r="B247">
        <v>0</v>
      </c>
      <c r="C247">
        <v>1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0</v>
      </c>
      <c r="DM247">
        <v>0</v>
      </c>
      <c r="DN247">
        <v>0</v>
      </c>
      <c r="DO247">
        <v>0</v>
      </c>
      <c r="DP247">
        <v>0</v>
      </c>
      <c r="DQ247">
        <v>0</v>
      </c>
      <c r="DR247">
        <v>0</v>
      </c>
      <c r="DS247">
        <v>0</v>
      </c>
      <c r="DT247">
        <v>0</v>
      </c>
      <c r="DU247">
        <v>0</v>
      </c>
      <c r="DV247">
        <v>0</v>
      </c>
      <c r="DW247">
        <v>0</v>
      </c>
      <c r="DX247">
        <v>1</v>
      </c>
      <c r="DY247">
        <v>1</v>
      </c>
      <c r="DZ247">
        <v>1</v>
      </c>
      <c r="EA247">
        <v>1</v>
      </c>
      <c r="EB247">
        <v>0</v>
      </c>
      <c r="EC247">
        <v>0</v>
      </c>
      <c r="ED247">
        <v>0</v>
      </c>
      <c r="EE247">
        <v>0</v>
      </c>
      <c r="EF247">
        <v>0</v>
      </c>
      <c r="EG247">
        <v>0</v>
      </c>
      <c r="EH247">
        <v>0</v>
      </c>
      <c r="EI247">
        <v>0</v>
      </c>
      <c r="EJ247">
        <v>0</v>
      </c>
      <c r="EK247">
        <v>0</v>
      </c>
      <c r="EL247">
        <v>0</v>
      </c>
      <c r="EM247">
        <v>0</v>
      </c>
      <c r="EN247">
        <v>0</v>
      </c>
      <c r="EO247">
        <v>0</v>
      </c>
      <c r="EP247">
        <v>0</v>
      </c>
      <c r="EQ247">
        <v>0</v>
      </c>
      <c r="ER247">
        <v>0</v>
      </c>
      <c r="ES247">
        <v>0</v>
      </c>
      <c r="ET247">
        <v>0</v>
      </c>
      <c r="EU247">
        <v>0</v>
      </c>
      <c r="EV247">
        <v>0</v>
      </c>
      <c r="EW247">
        <v>0</v>
      </c>
      <c r="EX247">
        <v>0</v>
      </c>
      <c r="EY247">
        <v>0</v>
      </c>
      <c r="EZ247">
        <v>0</v>
      </c>
      <c r="FA247">
        <v>0</v>
      </c>
      <c r="FB247">
        <v>0</v>
      </c>
      <c r="FC247">
        <v>0</v>
      </c>
      <c r="FD247">
        <v>0</v>
      </c>
      <c r="FE247">
        <v>0</v>
      </c>
      <c r="FF247">
        <v>0</v>
      </c>
      <c r="FG247">
        <v>0</v>
      </c>
      <c r="FH247">
        <v>0</v>
      </c>
      <c r="FI247">
        <v>0</v>
      </c>
      <c r="FJ247">
        <v>0</v>
      </c>
      <c r="FK247">
        <v>0</v>
      </c>
      <c r="FL247">
        <v>0</v>
      </c>
      <c r="FM247">
        <v>0</v>
      </c>
      <c r="FN247">
        <v>0</v>
      </c>
      <c r="FO247">
        <v>0</v>
      </c>
      <c r="FP247">
        <v>0</v>
      </c>
      <c r="FQ247">
        <v>0</v>
      </c>
      <c r="FR247">
        <v>0</v>
      </c>
      <c r="FS247">
        <v>0</v>
      </c>
      <c r="FT247">
        <v>0</v>
      </c>
      <c r="FU247">
        <v>0</v>
      </c>
      <c r="FV247">
        <v>0</v>
      </c>
      <c r="FW247">
        <v>0</v>
      </c>
      <c r="FX247">
        <v>0</v>
      </c>
      <c r="FY247">
        <v>0</v>
      </c>
      <c r="FZ247">
        <v>0</v>
      </c>
      <c r="GA247">
        <v>0</v>
      </c>
      <c r="GB247">
        <v>0</v>
      </c>
      <c r="GC247">
        <v>0</v>
      </c>
      <c r="GD247">
        <v>0</v>
      </c>
      <c r="GE247">
        <v>0</v>
      </c>
      <c r="GF247">
        <v>0</v>
      </c>
      <c r="GG247">
        <v>0</v>
      </c>
      <c r="GH247">
        <v>0</v>
      </c>
      <c r="GI247">
        <v>0</v>
      </c>
      <c r="GJ247">
        <v>0</v>
      </c>
      <c r="GK247">
        <v>0</v>
      </c>
      <c r="GL247">
        <v>0</v>
      </c>
      <c r="GM247">
        <v>0</v>
      </c>
      <c r="GN247">
        <v>0</v>
      </c>
      <c r="GO247">
        <v>0</v>
      </c>
      <c r="GP247">
        <v>0</v>
      </c>
      <c r="GQ247">
        <v>0</v>
      </c>
      <c r="GR247">
        <v>0</v>
      </c>
      <c r="GS247">
        <v>0</v>
      </c>
      <c r="GT247">
        <v>0</v>
      </c>
      <c r="GU247">
        <v>0</v>
      </c>
      <c r="GV247">
        <v>0</v>
      </c>
      <c r="GW247">
        <v>0</v>
      </c>
      <c r="GX247">
        <v>0</v>
      </c>
      <c r="GY247">
        <v>0</v>
      </c>
      <c r="GZ247">
        <v>0</v>
      </c>
      <c r="HA247">
        <v>0</v>
      </c>
      <c r="HB247">
        <v>0</v>
      </c>
      <c r="HC247">
        <v>0</v>
      </c>
      <c r="HD247">
        <v>0</v>
      </c>
      <c r="HE247">
        <v>0</v>
      </c>
      <c r="HF247">
        <v>0</v>
      </c>
      <c r="HG247">
        <v>0</v>
      </c>
      <c r="HH247">
        <v>0</v>
      </c>
      <c r="HI247">
        <v>0</v>
      </c>
      <c r="HJ247">
        <v>0</v>
      </c>
      <c r="HK247">
        <v>0</v>
      </c>
      <c r="HL247">
        <v>0</v>
      </c>
      <c r="HM247">
        <v>0</v>
      </c>
      <c r="HN247">
        <v>0</v>
      </c>
      <c r="HO247">
        <v>0</v>
      </c>
      <c r="HP247">
        <v>0</v>
      </c>
      <c r="HQ247">
        <v>0</v>
      </c>
      <c r="HR247">
        <v>0</v>
      </c>
      <c r="HS247">
        <v>0</v>
      </c>
      <c r="HT247">
        <v>0</v>
      </c>
      <c r="HU247">
        <v>0</v>
      </c>
      <c r="HV247">
        <v>0</v>
      </c>
      <c r="HW247">
        <v>0</v>
      </c>
      <c r="HX247">
        <v>0</v>
      </c>
      <c r="HY247">
        <v>0</v>
      </c>
      <c r="HZ247">
        <v>0</v>
      </c>
      <c r="IA247">
        <v>0</v>
      </c>
      <c r="IB247">
        <v>0</v>
      </c>
      <c r="IC247">
        <v>0</v>
      </c>
      <c r="ID247">
        <v>0</v>
      </c>
      <c r="IE247">
        <v>0</v>
      </c>
      <c r="IF247">
        <v>0</v>
      </c>
      <c r="IG247">
        <v>0</v>
      </c>
      <c r="IH247">
        <v>0</v>
      </c>
      <c r="II247">
        <v>0</v>
      </c>
      <c r="IJ247">
        <v>0</v>
      </c>
      <c r="IK247">
        <v>0</v>
      </c>
      <c r="IL247">
        <v>0</v>
      </c>
      <c r="IM247">
        <v>0</v>
      </c>
      <c r="IN247">
        <v>0</v>
      </c>
      <c r="IO247">
        <v>0</v>
      </c>
      <c r="IP247">
        <v>0</v>
      </c>
      <c r="IQ247">
        <v>0</v>
      </c>
      <c r="IR247">
        <v>0</v>
      </c>
      <c r="IS247">
        <v>0</v>
      </c>
      <c r="IT247">
        <v>0</v>
      </c>
      <c r="IU247">
        <v>0</v>
      </c>
      <c r="IV247">
        <v>0</v>
      </c>
      <c r="IW247">
        <v>0</v>
      </c>
      <c r="IX247">
        <v>0</v>
      </c>
      <c r="IY247">
        <v>0</v>
      </c>
      <c r="IZ247">
        <v>0</v>
      </c>
      <c r="JA247">
        <v>0</v>
      </c>
      <c r="JB247">
        <v>0</v>
      </c>
      <c r="JC247">
        <v>0</v>
      </c>
      <c r="JD247">
        <v>0</v>
      </c>
      <c r="JE247">
        <v>0</v>
      </c>
      <c r="JF247">
        <v>0</v>
      </c>
      <c r="JG247">
        <v>0</v>
      </c>
      <c r="JH247">
        <v>0</v>
      </c>
      <c r="JI247">
        <v>0</v>
      </c>
      <c r="JJ247">
        <v>0</v>
      </c>
      <c r="JK247">
        <v>0</v>
      </c>
      <c r="JL247">
        <v>0</v>
      </c>
      <c r="JM247">
        <v>0</v>
      </c>
      <c r="JN247">
        <v>0</v>
      </c>
      <c r="JO247">
        <v>0</v>
      </c>
      <c r="JP247">
        <v>0</v>
      </c>
      <c r="JQ247">
        <v>0</v>
      </c>
      <c r="JR247">
        <v>0</v>
      </c>
      <c r="JS247">
        <v>0</v>
      </c>
      <c r="JT247">
        <v>0</v>
      </c>
      <c r="JU247">
        <v>0</v>
      </c>
      <c r="JV247">
        <v>0</v>
      </c>
      <c r="JW247">
        <v>0</v>
      </c>
      <c r="JX247">
        <v>0</v>
      </c>
      <c r="JY247">
        <v>0</v>
      </c>
      <c r="JZ247">
        <v>0</v>
      </c>
      <c r="KA247">
        <v>0</v>
      </c>
      <c r="KB247">
        <v>0</v>
      </c>
      <c r="KC247">
        <v>0</v>
      </c>
      <c r="KD247">
        <v>0</v>
      </c>
      <c r="KE247">
        <v>0</v>
      </c>
      <c r="KF247">
        <v>0</v>
      </c>
      <c r="KG247">
        <v>0</v>
      </c>
      <c r="KH247">
        <v>0</v>
      </c>
      <c r="KI247">
        <v>0</v>
      </c>
      <c r="KJ247">
        <v>0</v>
      </c>
      <c r="KK247">
        <v>0</v>
      </c>
      <c r="KL247">
        <v>0</v>
      </c>
      <c r="KM247">
        <v>0</v>
      </c>
      <c r="KN247">
        <v>0</v>
      </c>
      <c r="KO247">
        <v>0</v>
      </c>
      <c r="KP247">
        <v>0</v>
      </c>
      <c r="KQ247">
        <v>0</v>
      </c>
      <c r="KR247">
        <v>0</v>
      </c>
      <c r="KS247">
        <v>0</v>
      </c>
      <c r="KT247">
        <v>0</v>
      </c>
      <c r="KU247">
        <v>0</v>
      </c>
      <c r="KV247">
        <v>0</v>
      </c>
      <c r="KW247">
        <v>0</v>
      </c>
      <c r="KX247">
        <v>0</v>
      </c>
      <c r="KY247">
        <v>0</v>
      </c>
      <c r="KZ247">
        <v>0</v>
      </c>
      <c r="LA247">
        <v>0</v>
      </c>
      <c r="LB247">
        <v>0</v>
      </c>
      <c r="LC247">
        <v>0</v>
      </c>
      <c r="LD247">
        <v>0</v>
      </c>
      <c r="LE247">
        <v>0</v>
      </c>
      <c r="LF247">
        <v>0</v>
      </c>
      <c r="LG247">
        <v>0</v>
      </c>
      <c r="LH247">
        <v>0</v>
      </c>
      <c r="LI247">
        <v>0</v>
      </c>
      <c r="LJ247">
        <v>0</v>
      </c>
      <c r="LK247">
        <v>0</v>
      </c>
      <c r="LL247">
        <v>0</v>
      </c>
      <c r="LM247">
        <v>0</v>
      </c>
      <c r="LN247">
        <v>0</v>
      </c>
      <c r="LO247">
        <v>0</v>
      </c>
      <c r="LP247">
        <v>0</v>
      </c>
      <c r="LQ247">
        <v>0</v>
      </c>
      <c r="LR247">
        <v>0</v>
      </c>
      <c r="LS247">
        <v>0</v>
      </c>
      <c r="LT247">
        <v>0</v>
      </c>
      <c r="LU247">
        <v>0</v>
      </c>
      <c r="LV247">
        <v>0</v>
      </c>
      <c r="LW247">
        <v>0</v>
      </c>
      <c r="LX247">
        <v>0</v>
      </c>
      <c r="LY247">
        <v>0</v>
      </c>
      <c r="LZ247">
        <v>0</v>
      </c>
      <c r="MA247">
        <v>0</v>
      </c>
      <c r="MB247">
        <v>0</v>
      </c>
      <c r="MC247">
        <v>0</v>
      </c>
      <c r="MD247">
        <v>0</v>
      </c>
      <c r="ME247">
        <v>0</v>
      </c>
      <c r="MF247">
        <v>0</v>
      </c>
      <c r="MG247">
        <v>0</v>
      </c>
      <c r="MH247">
        <v>0</v>
      </c>
      <c r="MI247">
        <v>0</v>
      </c>
      <c r="MJ247">
        <v>126</v>
      </c>
    </row>
    <row r="248" spans="1:348" x14ac:dyDescent="0.55000000000000004">
      <c r="A248" t="s">
        <v>641</v>
      </c>
      <c r="B248">
        <v>0</v>
      </c>
      <c r="C248">
        <v>1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0</v>
      </c>
      <c r="DS248">
        <v>0</v>
      </c>
      <c r="DT248">
        <v>0</v>
      </c>
      <c r="DU248">
        <v>0</v>
      </c>
      <c r="DV248">
        <v>0</v>
      </c>
      <c r="DW248">
        <v>0</v>
      </c>
      <c r="DX248">
        <v>0</v>
      </c>
      <c r="DY248">
        <v>0</v>
      </c>
      <c r="DZ248">
        <v>0</v>
      </c>
      <c r="EA248">
        <v>0</v>
      </c>
      <c r="EB248">
        <v>1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0</v>
      </c>
      <c r="EJ248">
        <v>0</v>
      </c>
      <c r="EK248">
        <v>0</v>
      </c>
      <c r="EL248">
        <v>0</v>
      </c>
      <c r="EM248">
        <v>0</v>
      </c>
      <c r="EN248">
        <v>0</v>
      </c>
      <c r="EO248">
        <v>0</v>
      </c>
      <c r="EP248">
        <v>0</v>
      </c>
      <c r="EQ248">
        <v>0</v>
      </c>
      <c r="ER248">
        <v>0</v>
      </c>
      <c r="ES248">
        <v>0</v>
      </c>
      <c r="ET248">
        <v>0</v>
      </c>
      <c r="EU248">
        <v>0</v>
      </c>
      <c r="EV248">
        <v>0</v>
      </c>
      <c r="EW248">
        <v>0</v>
      </c>
      <c r="EX248">
        <v>0</v>
      </c>
      <c r="EY248">
        <v>0</v>
      </c>
      <c r="EZ248">
        <v>0</v>
      </c>
      <c r="FA248">
        <v>0</v>
      </c>
      <c r="FB248">
        <v>0</v>
      </c>
      <c r="FC248">
        <v>0</v>
      </c>
      <c r="FD248">
        <v>0</v>
      </c>
      <c r="FE248">
        <v>0</v>
      </c>
      <c r="FF248">
        <v>0</v>
      </c>
      <c r="FG248">
        <v>0</v>
      </c>
      <c r="FH248">
        <v>0</v>
      </c>
      <c r="FI248">
        <v>0</v>
      </c>
      <c r="FJ248">
        <v>0</v>
      </c>
      <c r="FK248">
        <v>0</v>
      </c>
      <c r="FL248">
        <v>0</v>
      </c>
      <c r="FM248">
        <v>0</v>
      </c>
      <c r="FN248">
        <v>0</v>
      </c>
      <c r="FO248">
        <v>0</v>
      </c>
      <c r="FP248">
        <v>0</v>
      </c>
      <c r="FQ248">
        <v>0</v>
      </c>
      <c r="FR248">
        <v>0</v>
      </c>
      <c r="FS248">
        <v>0</v>
      </c>
      <c r="FT248">
        <v>0</v>
      </c>
      <c r="FU248">
        <v>0</v>
      </c>
      <c r="FV248">
        <v>0</v>
      </c>
      <c r="FW248">
        <v>0</v>
      </c>
      <c r="FX248">
        <v>0</v>
      </c>
      <c r="FY248">
        <v>0</v>
      </c>
      <c r="FZ248">
        <v>0</v>
      </c>
      <c r="GA248">
        <v>0</v>
      </c>
      <c r="GB248">
        <v>0</v>
      </c>
      <c r="GC248">
        <v>0</v>
      </c>
      <c r="GD248">
        <v>0</v>
      </c>
      <c r="GE248">
        <v>0</v>
      </c>
      <c r="GF248">
        <v>0</v>
      </c>
      <c r="GG248">
        <v>0</v>
      </c>
      <c r="GH248">
        <v>0</v>
      </c>
      <c r="GI248">
        <v>0</v>
      </c>
      <c r="GJ248">
        <v>0</v>
      </c>
      <c r="GK248">
        <v>0</v>
      </c>
      <c r="GL248">
        <v>0</v>
      </c>
      <c r="GM248">
        <v>0</v>
      </c>
      <c r="GN248">
        <v>0</v>
      </c>
      <c r="GO248">
        <v>0</v>
      </c>
      <c r="GP248">
        <v>0</v>
      </c>
      <c r="GQ248">
        <v>0</v>
      </c>
      <c r="GR248">
        <v>0</v>
      </c>
      <c r="GS248">
        <v>0</v>
      </c>
      <c r="GT248">
        <v>0</v>
      </c>
      <c r="GU248">
        <v>0</v>
      </c>
      <c r="GV248">
        <v>0</v>
      </c>
      <c r="GW248">
        <v>0</v>
      </c>
      <c r="GX248">
        <v>0</v>
      </c>
      <c r="GY248">
        <v>0</v>
      </c>
      <c r="GZ248">
        <v>0</v>
      </c>
      <c r="HA248">
        <v>0</v>
      </c>
      <c r="HB248">
        <v>0</v>
      </c>
      <c r="HC248">
        <v>0</v>
      </c>
      <c r="HD248">
        <v>0</v>
      </c>
      <c r="HE248">
        <v>0</v>
      </c>
      <c r="HF248">
        <v>0</v>
      </c>
      <c r="HG248">
        <v>0</v>
      </c>
      <c r="HH248">
        <v>0</v>
      </c>
      <c r="HI248">
        <v>0</v>
      </c>
      <c r="HJ248">
        <v>0</v>
      </c>
      <c r="HK248">
        <v>0</v>
      </c>
      <c r="HL248">
        <v>0</v>
      </c>
      <c r="HM248">
        <v>0</v>
      </c>
      <c r="HN248">
        <v>0</v>
      </c>
      <c r="HO248">
        <v>0</v>
      </c>
      <c r="HP248">
        <v>0</v>
      </c>
      <c r="HQ248">
        <v>0</v>
      </c>
      <c r="HR248">
        <v>0</v>
      </c>
      <c r="HS248">
        <v>0</v>
      </c>
      <c r="HT248">
        <v>0</v>
      </c>
      <c r="HU248">
        <v>0</v>
      </c>
      <c r="HV248">
        <v>0</v>
      </c>
      <c r="HW248">
        <v>0</v>
      </c>
      <c r="HX248">
        <v>0</v>
      </c>
      <c r="HY248">
        <v>0</v>
      </c>
      <c r="HZ248">
        <v>0</v>
      </c>
      <c r="IA248">
        <v>0</v>
      </c>
      <c r="IB248">
        <v>0</v>
      </c>
      <c r="IC248">
        <v>0</v>
      </c>
      <c r="ID248">
        <v>0</v>
      </c>
      <c r="IE248">
        <v>0</v>
      </c>
      <c r="IF248">
        <v>0</v>
      </c>
      <c r="IG248">
        <v>0</v>
      </c>
      <c r="IH248">
        <v>0</v>
      </c>
      <c r="II248">
        <v>0</v>
      </c>
      <c r="IJ248">
        <v>0</v>
      </c>
      <c r="IK248">
        <v>0</v>
      </c>
      <c r="IL248">
        <v>0</v>
      </c>
      <c r="IM248">
        <v>0</v>
      </c>
      <c r="IN248">
        <v>0</v>
      </c>
      <c r="IO248">
        <v>0</v>
      </c>
      <c r="IP248">
        <v>0</v>
      </c>
      <c r="IQ248">
        <v>0</v>
      </c>
      <c r="IR248">
        <v>0</v>
      </c>
      <c r="IS248">
        <v>0</v>
      </c>
      <c r="IT248">
        <v>0</v>
      </c>
      <c r="IU248">
        <v>0</v>
      </c>
      <c r="IV248">
        <v>0</v>
      </c>
      <c r="IW248">
        <v>0</v>
      </c>
      <c r="IX248">
        <v>0</v>
      </c>
      <c r="IY248">
        <v>0</v>
      </c>
      <c r="IZ248">
        <v>0</v>
      </c>
      <c r="JA248">
        <v>0</v>
      </c>
      <c r="JB248">
        <v>0</v>
      </c>
      <c r="JC248">
        <v>0</v>
      </c>
      <c r="JD248">
        <v>0</v>
      </c>
      <c r="JE248">
        <v>0</v>
      </c>
      <c r="JF248">
        <v>0</v>
      </c>
      <c r="JG248">
        <v>0</v>
      </c>
      <c r="JH248">
        <v>0</v>
      </c>
      <c r="JI248">
        <v>0</v>
      </c>
      <c r="JJ248">
        <v>0</v>
      </c>
      <c r="JK248">
        <v>0</v>
      </c>
      <c r="JL248">
        <v>0</v>
      </c>
      <c r="JM248">
        <v>0</v>
      </c>
      <c r="JN248">
        <v>0</v>
      </c>
      <c r="JO248">
        <v>0</v>
      </c>
      <c r="JP248">
        <v>0</v>
      </c>
      <c r="JQ248">
        <v>0</v>
      </c>
      <c r="JR248">
        <v>0</v>
      </c>
      <c r="JS248">
        <v>0</v>
      </c>
      <c r="JT248">
        <v>0</v>
      </c>
      <c r="JU248">
        <v>0</v>
      </c>
      <c r="JV248">
        <v>0</v>
      </c>
      <c r="JW248">
        <v>0</v>
      </c>
      <c r="JX248">
        <v>0</v>
      </c>
      <c r="JY248">
        <v>0</v>
      </c>
      <c r="JZ248">
        <v>0</v>
      </c>
      <c r="KA248">
        <v>0</v>
      </c>
      <c r="KB248">
        <v>0</v>
      </c>
      <c r="KC248">
        <v>0</v>
      </c>
      <c r="KD248">
        <v>0</v>
      </c>
      <c r="KE248">
        <v>0</v>
      </c>
      <c r="KF248">
        <v>0</v>
      </c>
      <c r="KG248">
        <v>0</v>
      </c>
      <c r="KH248">
        <v>0</v>
      </c>
      <c r="KI248">
        <v>0</v>
      </c>
      <c r="KJ248">
        <v>0</v>
      </c>
      <c r="KK248">
        <v>0</v>
      </c>
      <c r="KL248">
        <v>0</v>
      </c>
      <c r="KM248">
        <v>0</v>
      </c>
      <c r="KN248">
        <v>0</v>
      </c>
      <c r="KO248">
        <v>0</v>
      </c>
      <c r="KP248">
        <v>0</v>
      </c>
      <c r="KQ248">
        <v>0</v>
      </c>
      <c r="KR248">
        <v>0</v>
      </c>
      <c r="KS248">
        <v>0</v>
      </c>
      <c r="KT248">
        <v>0</v>
      </c>
      <c r="KU248">
        <v>0</v>
      </c>
      <c r="KV248">
        <v>0</v>
      </c>
      <c r="KW248">
        <v>0</v>
      </c>
      <c r="KX248">
        <v>0</v>
      </c>
      <c r="KY248">
        <v>0</v>
      </c>
      <c r="KZ248">
        <v>0</v>
      </c>
      <c r="LA248">
        <v>0</v>
      </c>
      <c r="LB248">
        <v>0</v>
      </c>
      <c r="LC248">
        <v>0</v>
      </c>
      <c r="LD248">
        <v>0</v>
      </c>
      <c r="LE248">
        <v>0</v>
      </c>
      <c r="LF248">
        <v>0</v>
      </c>
      <c r="LG248">
        <v>0</v>
      </c>
      <c r="LH248">
        <v>0</v>
      </c>
      <c r="LI248">
        <v>0</v>
      </c>
      <c r="LJ248">
        <v>0</v>
      </c>
      <c r="LK248">
        <v>0</v>
      </c>
      <c r="LL248">
        <v>0</v>
      </c>
      <c r="LM248">
        <v>0</v>
      </c>
      <c r="LN248">
        <v>0</v>
      </c>
      <c r="LO248">
        <v>0</v>
      </c>
      <c r="LP248">
        <v>0</v>
      </c>
      <c r="LQ248">
        <v>0</v>
      </c>
      <c r="LR248">
        <v>0</v>
      </c>
      <c r="LS248">
        <v>0</v>
      </c>
      <c r="LT248">
        <v>0</v>
      </c>
      <c r="LU248">
        <v>0</v>
      </c>
      <c r="LV248">
        <v>0</v>
      </c>
      <c r="LW248">
        <v>0</v>
      </c>
      <c r="LX248">
        <v>0</v>
      </c>
      <c r="LY248">
        <v>0</v>
      </c>
      <c r="LZ248">
        <v>0</v>
      </c>
      <c r="MA248">
        <v>0</v>
      </c>
      <c r="MB248">
        <v>0</v>
      </c>
      <c r="MC248">
        <v>0</v>
      </c>
      <c r="MD248">
        <v>0</v>
      </c>
      <c r="ME248">
        <v>0</v>
      </c>
      <c r="MF248">
        <v>0</v>
      </c>
      <c r="MG248">
        <v>0</v>
      </c>
      <c r="MH248">
        <v>0</v>
      </c>
      <c r="MI248">
        <v>0</v>
      </c>
      <c r="MJ248">
        <v>124</v>
      </c>
    </row>
    <row r="249" spans="1:348" x14ac:dyDescent="0.55000000000000004">
      <c r="A249" t="s">
        <v>644</v>
      </c>
      <c r="B249">
        <v>0</v>
      </c>
      <c r="C249">
        <v>1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0</v>
      </c>
      <c r="DL249">
        <v>0</v>
      </c>
      <c r="DM249">
        <v>0</v>
      </c>
      <c r="DN249">
        <v>0</v>
      </c>
      <c r="DO249">
        <v>0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0</v>
      </c>
      <c r="DX249">
        <v>0</v>
      </c>
      <c r="DY249">
        <v>0</v>
      </c>
      <c r="DZ249">
        <v>0</v>
      </c>
      <c r="EA249">
        <v>0</v>
      </c>
      <c r="EB249">
        <v>0</v>
      </c>
      <c r="EC249">
        <v>1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0</v>
      </c>
      <c r="EK249">
        <v>0</v>
      </c>
      <c r="EL249">
        <v>0</v>
      </c>
      <c r="EM249">
        <v>0</v>
      </c>
      <c r="EN249">
        <v>0</v>
      </c>
      <c r="EO249">
        <v>0</v>
      </c>
      <c r="EP249">
        <v>0</v>
      </c>
      <c r="EQ249">
        <v>0</v>
      </c>
      <c r="ER249">
        <v>0</v>
      </c>
      <c r="ES249">
        <v>0</v>
      </c>
      <c r="ET249">
        <v>0</v>
      </c>
      <c r="EU249">
        <v>0</v>
      </c>
      <c r="EV249">
        <v>0</v>
      </c>
      <c r="EW249">
        <v>0</v>
      </c>
      <c r="EX249">
        <v>0</v>
      </c>
      <c r="EY249">
        <v>0</v>
      </c>
      <c r="EZ249">
        <v>0</v>
      </c>
      <c r="FA249">
        <v>0</v>
      </c>
      <c r="FB249">
        <v>0</v>
      </c>
      <c r="FC249">
        <v>0</v>
      </c>
      <c r="FD249">
        <v>0</v>
      </c>
      <c r="FE249">
        <v>0</v>
      </c>
      <c r="FF249">
        <v>0</v>
      </c>
      <c r="FG249">
        <v>0</v>
      </c>
      <c r="FH249">
        <v>0</v>
      </c>
      <c r="FI249">
        <v>0</v>
      </c>
      <c r="FJ249">
        <v>0</v>
      </c>
      <c r="FK249">
        <v>0</v>
      </c>
      <c r="FL249">
        <v>0</v>
      </c>
      <c r="FM249">
        <v>0</v>
      </c>
      <c r="FN249">
        <v>0</v>
      </c>
      <c r="FO249">
        <v>0</v>
      </c>
      <c r="FP249">
        <v>0</v>
      </c>
      <c r="FQ249">
        <v>0</v>
      </c>
      <c r="FR249">
        <v>0</v>
      </c>
      <c r="FS249">
        <v>0</v>
      </c>
      <c r="FT249">
        <v>0</v>
      </c>
      <c r="FU249">
        <v>0</v>
      </c>
      <c r="FV249">
        <v>0</v>
      </c>
      <c r="FW249">
        <v>0</v>
      </c>
      <c r="FX249">
        <v>0</v>
      </c>
      <c r="FY249">
        <v>0</v>
      </c>
      <c r="FZ249">
        <v>0</v>
      </c>
      <c r="GA249">
        <v>0</v>
      </c>
      <c r="GB249">
        <v>0</v>
      </c>
      <c r="GC249">
        <v>0</v>
      </c>
      <c r="GD249">
        <v>0</v>
      </c>
      <c r="GE249">
        <v>0</v>
      </c>
      <c r="GF249">
        <v>0</v>
      </c>
      <c r="GG249">
        <v>0</v>
      </c>
      <c r="GH249">
        <v>0</v>
      </c>
      <c r="GI249">
        <v>0</v>
      </c>
      <c r="GJ249">
        <v>0</v>
      </c>
      <c r="GK249">
        <v>0</v>
      </c>
      <c r="GL249">
        <v>0</v>
      </c>
      <c r="GM249">
        <v>0</v>
      </c>
      <c r="GN249">
        <v>0</v>
      </c>
      <c r="GO249">
        <v>0</v>
      </c>
      <c r="GP249">
        <v>0</v>
      </c>
      <c r="GQ249">
        <v>0</v>
      </c>
      <c r="GR249">
        <v>0</v>
      </c>
      <c r="GS249">
        <v>0</v>
      </c>
      <c r="GT249">
        <v>0</v>
      </c>
      <c r="GU249">
        <v>0</v>
      </c>
      <c r="GV249">
        <v>0</v>
      </c>
      <c r="GW249">
        <v>0</v>
      </c>
      <c r="GX249">
        <v>0</v>
      </c>
      <c r="GY249">
        <v>0</v>
      </c>
      <c r="GZ249">
        <v>0</v>
      </c>
      <c r="HA249">
        <v>0</v>
      </c>
      <c r="HB249">
        <v>0</v>
      </c>
      <c r="HC249">
        <v>0</v>
      </c>
      <c r="HD249">
        <v>0</v>
      </c>
      <c r="HE249">
        <v>0</v>
      </c>
      <c r="HF249">
        <v>0</v>
      </c>
      <c r="HG249">
        <v>0</v>
      </c>
      <c r="HH249">
        <v>0</v>
      </c>
      <c r="HI249">
        <v>0</v>
      </c>
      <c r="HJ249">
        <v>0</v>
      </c>
      <c r="HK249">
        <v>0</v>
      </c>
      <c r="HL249">
        <v>0</v>
      </c>
      <c r="HM249">
        <v>0</v>
      </c>
      <c r="HN249">
        <v>0</v>
      </c>
      <c r="HO249">
        <v>0</v>
      </c>
      <c r="HP249">
        <v>0</v>
      </c>
      <c r="HQ249">
        <v>0</v>
      </c>
      <c r="HR249">
        <v>0</v>
      </c>
      <c r="HS249">
        <v>0</v>
      </c>
      <c r="HT249">
        <v>0</v>
      </c>
      <c r="HU249">
        <v>0</v>
      </c>
      <c r="HV249">
        <v>0</v>
      </c>
      <c r="HW249">
        <v>0</v>
      </c>
      <c r="HX249">
        <v>0</v>
      </c>
      <c r="HY249">
        <v>0</v>
      </c>
      <c r="HZ249">
        <v>0</v>
      </c>
      <c r="IA249">
        <v>0</v>
      </c>
      <c r="IB249">
        <v>0</v>
      </c>
      <c r="IC249">
        <v>0</v>
      </c>
      <c r="ID249">
        <v>0</v>
      </c>
      <c r="IE249">
        <v>0</v>
      </c>
      <c r="IF249">
        <v>0</v>
      </c>
      <c r="IG249">
        <v>0</v>
      </c>
      <c r="IH249">
        <v>0</v>
      </c>
      <c r="II249">
        <v>0</v>
      </c>
      <c r="IJ249">
        <v>0</v>
      </c>
      <c r="IK249">
        <v>0</v>
      </c>
      <c r="IL249">
        <v>0</v>
      </c>
      <c r="IM249">
        <v>0</v>
      </c>
      <c r="IN249">
        <v>0</v>
      </c>
      <c r="IO249">
        <v>0</v>
      </c>
      <c r="IP249">
        <v>0</v>
      </c>
      <c r="IQ249">
        <v>0</v>
      </c>
      <c r="IR249">
        <v>0</v>
      </c>
      <c r="IS249">
        <v>0</v>
      </c>
      <c r="IT249">
        <v>0</v>
      </c>
      <c r="IU249">
        <v>0</v>
      </c>
      <c r="IV249">
        <v>0</v>
      </c>
      <c r="IW249">
        <v>0</v>
      </c>
      <c r="IX249">
        <v>0</v>
      </c>
      <c r="IY249">
        <v>0</v>
      </c>
      <c r="IZ249">
        <v>0</v>
      </c>
      <c r="JA249">
        <v>0</v>
      </c>
      <c r="JB249">
        <v>0</v>
      </c>
      <c r="JC249">
        <v>0</v>
      </c>
      <c r="JD249">
        <v>0</v>
      </c>
      <c r="JE249">
        <v>0</v>
      </c>
      <c r="JF249">
        <v>0</v>
      </c>
      <c r="JG249">
        <v>0</v>
      </c>
      <c r="JH249">
        <v>0</v>
      </c>
      <c r="JI249">
        <v>0</v>
      </c>
      <c r="JJ249">
        <v>0</v>
      </c>
      <c r="JK249">
        <v>0</v>
      </c>
      <c r="JL249">
        <v>0</v>
      </c>
      <c r="JM249">
        <v>0</v>
      </c>
      <c r="JN249">
        <v>0</v>
      </c>
      <c r="JO249">
        <v>0</v>
      </c>
      <c r="JP249">
        <v>0</v>
      </c>
      <c r="JQ249">
        <v>0</v>
      </c>
      <c r="JR249">
        <v>0</v>
      </c>
      <c r="JS249">
        <v>0</v>
      </c>
      <c r="JT249">
        <v>0</v>
      </c>
      <c r="JU249">
        <v>0</v>
      </c>
      <c r="JV249">
        <v>0</v>
      </c>
      <c r="JW249">
        <v>0</v>
      </c>
      <c r="JX249">
        <v>0</v>
      </c>
      <c r="JY249">
        <v>0</v>
      </c>
      <c r="JZ249">
        <v>0</v>
      </c>
      <c r="KA249">
        <v>0</v>
      </c>
      <c r="KB249">
        <v>0</v>
      </c>
      <c r="KC249">
        <v>0</v>
      </c>
      <c r="KD249">
        <v>0</v>
      </c>
      <c r="KE249">
        <v>0</v>
      </c>
      <c r="KF249">
        <v>0</v>
      </c>
      <c r="KG249">
        <v>0</v>
      </c>
      <c r="KH249">
        <v>0</v>
      </c>
      <c r="KI249">
        <v>0</v>
      </c>
      <c r="KJ249">
        <v>0</v>
      </c>
      <c r="KK249">
        <v>0</v>
      </c>
      <c r="KL249">
        <v>0</v>
      </c>
      <c r="KM249">
        <v>0</v>
      </c>
      <c r="KN249">
        <v>0</v>
      </c>
      <c r="KO249">
        <v>0</v>
      </c>
      <c r="KP249">
        <v>0</v>
      </c>
      <c r="KQ249">
        <v>0</v>
      </c>
      <c r="KR249">
        <v>0</v>
      </c>
      <c r="KS249">
        <v>0</v>
      </c>
      <c r="KT249">
        <v>0</v>
      </c>
      <c r="KU249">
        <v>0</v>
      </c>
      <c r="KV249">
        <v>0</v>
      </c>
      <c r="KW249">
        <v>0</v>
      </c>
      <c r="KX249">
        <v>0</v>
      </c>
      <c r="KY249">
        <v>0</v>
      </c>
      <c r="KZ249">
        <v>0</v>
      </c>
      <c r="LA249">
        <v>0</v>
      </c>
      <c r="LB249">
        <v>0</v>
      </c>
      <c r="LC249">
        <v>0</v>
      </c>
      <c r="LD249">
        <v>0</v>
      </c>
      <c r="LE249">
        <v>0</v>
      </c>
      <c r="LF249">
        <v>0</v>
      </c>
      <c r="LG249">
        <v>0</v>
      </c>
      <c r="LH249">
        <v>0</v>
      </c>
      <c r="LI249">
        <v>0</v>
      </c>
      <c r="LJ249">
        <v>0</v>
      </c>
      <c r="LK249">
        <v>0</v>
      </c>
      <c r="LL249">
        <v>0</v>
      </c>
      <c r="LM249">
        <v>0</v>
      </c>
      <c r="LN249">
        <v>0</v>
      </c>
      <c r="LO249">
        <v>0</v>
      </c>
      <c r="LP249">
        <v>0</v>
      </c>
      <c r="LQ249">
        <v>0</v>
      </c>
      <c r="LR249">
        <v>0</v>
      </c>
      <c r="LS249">
        <v>0</v>
      </c>
      <c r="LT249">
        <v>0</v>
      </c>
      <c r="LU249">
        <v>0</v>
      </c>
      <c r="LV249">
        <v>0</v>
      </c>
      <c r="LW249">
        <v>0</v>
      </c>
      <c r="LX249">
        <v>0</v>
      </c>
      <c r="LY249">
        <v>0</v>
      </c>
      <c r="LZ249">
        <v>0</v>
      </c>
      <c r="MA249">
        <v>0</v>
      </c>
      <c r="MB249">
        <v>0</v>
      </c>
      <c r="MC249">
        <v>0</v>
      </c>
      <c r="MD249">
        <v>0</v>
      </c>
      <c r="ME249">
        <v>0</v>
      </c>
      <c r="MF249">
        <v>0</v>
      </c>
      <c r="MG249">
        <v>0</v>
      </c>
      <c r="MH249">
        <v>0</v>
      </c>
      <c r="MI249">
        <v>0</v>
      </c>
      <c r="MJ249">
        <v>124</v>
      </c>
    </row>
    <row r="250" spans="1:348" x14ac:dyDescent="0.55000000000000004">
      <c r="A250" t="s">
        <v>647</v>
      </c>
      <c r="B250">
        <v>0</v>
      </c>
      <c r="C250">
        <v>1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  <c r="DM250">
        <v>0</v>
      </c>
      <c r="DN250">
        <v>0</v>
      </c>
      <c r="DO250">
        <v>0</v>
      </c>
      <c r="DP250">
        <v>0</v>
      </c>
      <c r="DQ250">
        <v>0</v>
      </c>
      <c r="DR250">
        <v>0</v>
      </c>
      <c r="DS250">
        <v>0</v>
      </c>
      <c r="DT250">
        <v>0</v>
      </c>
      <c r="DU250">
        <v>0</v>
      </c>
      <c r="DV250">
        <v>0</v>
      </c>
      <c r="DW250">
        <v>0</v>
      </c>
      <c r="DX250">
        <v>0</v>
      </c>
      <c r="DY250">
        <v>0</v>
      </c>
      <c r="DZ250">
        <v>0</v>
      </c>
      <c r="EA250">
        <v>0</v>
      </c>
      <c r="EB250">
        <v>0</v>
      </c>
      <c r="EC250">
        <v>0</v>
      </c>
      <c r="ED250">
        <v>1</v>
      </c>
      <c r="EE250">
        <v>1</v>
      </c>
      <c r="EF250">
        <v>0</v>
      </c>
      <c r="EG250">
        <v>0</v>
      </c>
      <c r="EH250">
        <v>0</v>
      </c>
      <c r="EI250">
        <v>0</v>
      </c>
      <c r="EJ250">
        <v>0</v>
      </c>
      <c r="EK250">
        <v>0</v>
      </c>
      <c r="EL250">
        <v>0</v>
      </c>
      <c r="EM250">
        <v>0</v>
      </c>
      <c r="EN250">
        <v>0</v>
      </c>
      <c r="EO250">
        <v>0</v>
      </c>
      <c r="EP250">
        <v>0</v>
      </c>
      <c r="EQ250">
        <v>0</v>
      </c>
      <c r="ER250">
        <v>0</v>
      </c>
      <c r="ES250">
        <v>0</v>
      </c>
      <c r="ET250">
        <v>0</v>
      </c>
      <c r="EU250">
        <v>0</v>
      </c>
      <c r="EV250">
        <v>0</v>
      </c>
      <c r="EW250">
        <v>0</v>
      </c>
      <c r="EX250">
        <v>0</v>
      </c>
      <c r="EY250">
        <v>0</v>
      </c>
      <c r="EZ250">
        <v>0</v>
      </c>
      <c r="FA250">
        <v>0</v>
      </c>
      <c r="FB250">
        <v>0</v>
      </c>
      <c r="FC250">
        <v>0</v>
      </c>
      <c r="FD250">
        <v>0</v>
      </c>
      <c r="FE250">
        <v>0</v>
      </c>
      <c r="FF250">
        <v>0</v>
      </c>
      <c r="FG250">
        <v>0</v>
      </c>
      <c r="FH250">
        <v>0</v>
      </c>
      <c r="FI250">
        <v>0</v>
      </c>
      <c r="FJ250">
        <v>0</v>
      </c>
      <c r="FK250">
        <v>0</v>
      </c>
      <c r="FL250">
        <v>0</v>
      </c>
      <c r="FM250">
        <v>0</v>
      </c>
      <c r="FN250">
        <v>0</v>
      </c>
      <c r="FO250">
        <v>0</v>
      </c>
      <c r="FP250">
        <v>0</v>
      </c>
      <c r="FQ250">
        <v>0</v>
      </c>
      <c r="FR250">
        <v>0</v>
      </c>
      <c r="FS250">
        <v>0</v>
      </c>
      <c r="FT250">
        <v>0</v>
      </c>
      <c r="FU250">
        <v>0</v>
      </c>
      <c r="FV250">
        <v>0</v>
      </c>
      <c r="FW250">
        <v>0</v>
      </c>
      <c r="FX250">
        <v>0</v>
      </c>
      <c r="FY250">
        <v>0</v>
      </c>
      <c r="FZ250">
        <v>0</v>
      </c>
      <c r="GA250">
        <v>0</v>
      </c>
      <c r="GB250">
        <v>0</v>
      </c>
      <c r="GC250">
        <v>0</v>
      </c>
      <c r="GD250">
        <v>0</v>
      </c>
      <c r="GE250">
        <v>0</v>
      </c>
      <c r="GF250">
        <v>0</v>
      </c>
      <c r="GG250">
        <v>0</v>
      </c>
      <c r="GH250">
        <v>0</v>
      </c>
      <c r="GI250">
        <v>0</v>
      </c>
      <c r="GJ250">
        <v>0</v>
      </c>
      <c r="GK250">
        <v>0</v>
      </c>
      <c r="GL250">
        <v>0</v>
      </c>
      <c r="GM250">
        <v>0</v>
      </c>
      <c r="GN250">
        <v>0</v>
      </c>
      <c r="GO250">
        <v>0</v>
      </c>
      <c r="GP250">
        <v>0</v>
      </c>
      <c r="GQ250">
        <v>0</v>
      </c>
      <c r="GR250">
        <v>0</v>
      </c>
      <c r="GS250">
        <v>0</v>
      </c>
      <c r="GT250">
        <v>0</v>
      </c>
      <c r="GU250">
        <v>0</v>
      </c>
      <c r="GV250">
        <v>0</v>
      </c>
      <c r="GW250">
        <v>0</v>
      </c>
      <c r="GX250">
        <v>0</v>
      </c>
      <c r="GY250">
        <v>0</v>
      </c>
      <c r="GZ250">
        <v>0</v>
      </c>
      <c r="HA250">
        <v>0</v>
      </c>
      <c r="HB250">
        <v>0</v>
      </c>
      <c r="HC250">
        <v>0</v>
      </c>
      <c r="HD250">
        <v>0</v>
      </c>
      <c r="HE250">
        <v>0</v>
      </c>
      <c r="HF250">
        <v>0</v>
      </c>
      <c r="HG250">
        <v>0</v>
      </c>
      <c r="HH250">
        <v>0</v>
      </c>
      <c r="HI250">
        <v>0</v>
      </c>
      <c r="HJ250">
        <v>0</v>
      </c>
      <c r="HK250">
        <v>0</v>
      </c>
      <c r="HL250">
        <v>0</v>
      </c>
      <c r="HM250">
        <v>0</v>
      </c>
      <c r="HN250">
        <v>0</v>
      </c>
      <c r="HO250">
        <v>0</v>
      </c>
      <c r="HP250">
        <v>0</v>
      </c>
      <c r="HQ250">
        <v>0</v>
      </c>
      <c r="HR250">
        <v>0</v>
      </c>
      <c r="HS250">
        <v>0</v>
      </c>
      <c r="HT250">
        <v>0</v>
      </c>
      <c r="HU250">
        <v>0</v>
      </c>
      <c r="HV250">
        <v>0</v>
      </c>
      <c r="HW250">
        <v>0</v>
      </c>
      <c r="HX250">
        <v>0</v>
      </c>
      <c r="HY250">
        <v>0</v>
      </c>
      <c r="HZ250">
        <v>0</v>
      </c>
      <c r="IA250">
        <v>0</v>
      </c>
      <c r="IB250">
        <v>0</v>
      </c>
      <c r="IC250">
        <v>0</v>
      </c>
      <c r="ID250">
        <v>0</v>
      </c>
      <c r="IE250">
        <v>0</v>
      </c>
      <c r="IF250">
        <v>0</v>
      </c>
      <c r="IG250">
        <v>0</v>
      </c>
      <c r="IH250">
        <v>0</v>
      </c>
      <c r="II250">
        <v>0</v>
      </c>
      <c r="IJ250">
        <v>0</v>
      </c>
      <c r="IK250">
        <v>0</v>
      </c>
      <c r="IL250">
        <v>0</v>
      </c>
      <c r="IM250">
        <v>0</v>
      </c>
      <c r="IN250">
        <v>0</v>
      </c>
      <c r="IO250">
        <v>0</v>
      </c>
      <c r="IP250">
        <v>0</v>
      </c>
      <c r="IQ250">
        <v>0</v>
      </c>
      <c r="IR250">
        <v>0</v>
      </c>
      <c r="IS250">
        <v>0</v>
      </c>
      <c r="IT250">
        <v>0</v>
      </c>
      <c r="IU250">
        <v>0</v>
      </c>
      <c r="IV250">
        <v>0</v>
      </c>
      <c r="IW250">
        <v>0</v>
      </c>
      <c r="IX250">
        <v>0</v>
      </c>
      <c r="IY250">
        <v>0</v>
      </c>
      <c r="IZ250">
        <v>0</v>
      </c>
      <c r="JA250">
        <v>0</v>
      </c>
      <c r="JB250">
        <v>0</v>
      </c>
      <c r="JC250">
        <v>0</v>
      </c>
      <c r="JD250">
        <v>0</v>
      </c>
      <c r="JE250">
        <v>0</v>
      </c>
      <c r="JF250">
        <v>0</v>
      </c>
      <c r="JG250">
        <v>0</v>
      </c>
      <c r="JH250">
        <v>0</v>
      </c>
      <c r="JI250">
        <v>0</v>
      </c>
      <c r="JJ250">
        <v>0</v>
      </c>
      <c r="JK250">
        <v>0</v>
      </c>
      <c r="JL250">
        <v>0</v>
      </c>
      <c r="JM250">
        <v>0</v>
      </c>
      <c r="JN250">
        <v>0</v>
      </c>
      <c r="JO250">
        <v>0</v>
      </c>
      <c r="JP250">
        <v>0</v>
      </c>
      <c r="JQ250">
        <v>0</v>
      </c>
      <c r="JR250">
        <v>0</v>
      </c>
      <c r="JS250">
        <v>0</v>
      </c>
      <c r="JT250">
        <v>0</v>
      </c>
      <c r="JU250">
        <v>0</v>
      </c>
      <c r="JV250">
        <v>0</v>
      </c>
      <c r="JW250">
        <v>0</v>
      </c>
      <c r="JX250">
        <v>0</v>
      </c>
      <c r="JY250">
        <v>0</v>
      </c>
      <c r="JZ250">
        <v>0</v>
      </c>
      <c r="KA250">
        <v>0</v>
      </c>
      <c r="KB250">
        <v>0</v>
      </c>
      <c r="KC250">
        <v>0</v>
      </c>
      <c r="KD250">
        <v>0</v>
      </c>
      <c r="KE250">
        <v>0</v>
      </c>
      <c r="KF250">
        <v>0</v>
      </c>
      <c r="KG250">
        <v>0</v>
      </c>
      <c r="KH250">
        <v>0</v>
      </c>
      <c r="KI250">
        <v>0</v>
      </c>
      <c r="KJ250">
        <v>0</v>
      </c>
      <c r="KK250">
        <v>0</v>
      </c>
      <c r="KL250">
        <v>0</v>
      </c>
      <c r="KM250">
        <v>0</v>
      </c>
      <c r="KN250">
        <v>0</v>
      </c>
      <c r="KO250">
        <v>0</v>
      </c>
      <c r="KP250">
        <v>0</v>
      </c>
      <c r="KQ250">
        <v>0</v>
      </c>
      <c r="KR250">
        <v>0</v>
      </c>
      <c r="KS250">
        <v>0</v>
      </c>
      <c r="KT250">
        <v>0</v>
      </c>
      <c r="KU250">
        <v>0</v>
      </c>
      <c r="KV250">
        <v>0</v>
      </c>
      <c r="KW250">
        <v>0</v>
      </c>
      <c r="KX250">
        <v>0</v>
      </c>
      <c r="KY250">
        <v>0</v>
      </c>
      <c r="KZ250">
        <v>0</v>
      </c>
      <c r="LA250">
        <v>0</v>
      </c>
      <c r="LB250">
        <v>0</v>
      </c>
      <c r="LC250">
        <v>0</v>
      </c>
      <c r="LD250">
        <v>0</v>
      </c>
      <c r="LE250">
        <v>0</v>
      </c>
      <c r="LF250">
        <v>0</v>
      </c>
      <c r="LG250">
        <v>0</v>
      </c>
      <c r="LH250">
        <v>0</v>
      </c>
      <c r="LI250">
        <v>0</v>
      </c>
      <c r="LJ250">
        <v>0</v>
      </c>
      <c r="LK250">
        <v>0</v>
      </c>
      <c r="LL250">
        <v>0</v>
      </c>
      <c r="LM250">
        <v>0</v>
      </c>
      <c r="LN250">
        <v>0</v>
      </c>
      <c r="LO250">
        <v>0</v>
      </c>
      <c r="LP250">
        <v>0</v>
      </c>
      <c r="LQ250">
        <v>0</v>
      </c>
      <c r="LR250">
        <v>0</v>
      </c>
      <c r="LS250">
        <v>0</v>
      </c>
      <c r="LT250">
        <v>0</v>
      </c>
      <c r="LU250">
        <v>0</v>
      </c>
      <c r="LV250">
        <v>0</v>
      </c>
      <c r="LW250">
        <v>0</v>
      </c>
      <c r="LX250">
        <v>0</v>
      </c>
      <c r="LY250">
        <v>0</v>
      </c>
      <c r="LZ250">
        <v>0</v>
      </c>
      <c r="MA250">
        <v>0</v>
      </c>
      <c r="MB250">
        <v>0</v>
      </c>
      <c r="MC250">
        <v>0</v>
      </c>
      <c r="MD250">
        <v>0</v>
      </c>
      <c r="ME250">
        <v>0</v>
      </c>
      <c r="MF250">
        <v>0</v>
      </c>
      <c r="MG250">
        <v>0</v>
      </c>
      <c r="MH250">
        <v>0</v>
      </c>
      <c r="MI250">
        <v>0</v>
      </c>
      <c r="MJ250">
        <v>137</v>
      </c>
    </row>
    <row r="251" spans="1:348" x14ac:dyDescent="0.55000000000000004">
      <c r="A251" t="s">
        <v>651</v>
      </c>
      <c r="B251">
        <v>0</v>
      </c>
      <c r="C251">
        <v>1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2</v>
      </c>
      <c r="AV251">
        <v>1</v>
      </c>
      <c r="AW251">
        <v>1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3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1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0</v>
      </c>
      <c r="DP251">
        <v>0</v>
      </c>
      <c r="DQ251">
        <v>0</v>
      </c>
      <c r="DR251">
        <v>0</v>
      </c>
      <c r="DS251">
        <v>0</v>
      </c>
      <c r="DT251">
        <v>0</v>
      </c>
      <c r="DU251">
        <v>0</v>
      </c>
      <c r="DV251">
        <v>0</v>
      </c>
      <c r="DW251">
        <v>0</v>
      </c>
      <c r="DX251">
        <v>0</v>
      </c>
      <c r="DY251">
        <v>0</v>
      </c>
      <c r="DZ251">
        <v>0</v>
      </c>
      <c r="EA251">
        <v>0</v>
      </c>
      <c r="EB251">
        <v>0</v>
      </c>
      <c r="EC251">
        <v>0</v>
      </c>
      <c r="ED251">
        <v>0</v>
      </c>
      <c r="EE251">
        <v>0</v>
      </c>
      <c r="EF251">
        <v>1</v>
      </c>
      <c r="EG251">
        <v>0</v>
      </c>
      <c r="EH251">
        <v>0</v>
      </c>
      <c r="EI251">
        <v>0</v>
      </c>
      <c r="EJ251">
        <v>0</v>
      </c>
      <c r="EK251">
        <v>0</v>
      </c>
      <c r="EL251">
        <v>0</v>
      </c>
      <c r="EM251">
        <v>0</v>
      </c>
      <c r="EN251">
        <v>0</v>
      </c>
      <c r="EO251">
        <v>0</v>
      </c>
      <c r="EP251">
        <v>0</v>
      </c>
      <c r="EQ251">
        <v>0</v>
      </c>
      <c r="ER251">
        <v>0</v>
      </c>
      <c r="ES251">
        <v>0</v>
      </c>
      <c r="ET251">
        <v>0</v>
      </c>
      <c r="EU251">
        <v>0</v>
      </c>
      <c r="EV251">
        <v>0</v>
      </c>
      <c r="EW251">
        <v>0</v>
      </c>
      <c r="EX251">
        <v>0</v>
      </c>
      <c r="EY251">
        <v>0</v>
      </c>
      <c r="EZ251">
        <v>0</v>
      </c>
      <c r="FA251">
        <v>0</v>
      </c>
      <c r="FB251">
        <v>0</v>
      </c>
      <c r="FC251">
        <v>0</v>
      </c>
      <c r="FD251">
        <v>0</v>
      </c>
      <c r="FE251">
        <v>0</v>
      </c>
      <c r="FF251">
        <v>0</v>
      </c>
      <c r="FG251">
        <v>0</v>
      </c>
      <c r="FH251">
        <v>0</v>
      </c>
      <c r="FI251">
        <v>0</v>
      </c>
      <c r="FJ251">
        <v>0</v>
      </c>
      <c r="FK251">
        <v>0</v>
      </c>
      <c r="FL251">
        <v>0</v>
      </c>
      <c r="FM251">
        <v>0</v>
      </c>
      <c r="FN251">
        <v>0</v>
      </c>
      <c r="FO251">
        <v>0</v>
      </c>
      <c r="FP251">
        <v>0</v>
      </c>
      <c r="FQ251">
        <v>0</v>
      </c>
      <c r="FR251">
        <v>0</v>
      </c>
      <c r="FS251">
        <v>0</v>
      </c>
      <c r="FT251">
        <v>0</v>
      </c>
      <c r="FU251">
        <v>0</v>
      </c>
      <c r="FV251">
        <v>0</v>
      </c>
      <c r="FW251">
        <v>0</v>
      </c>
      <c r="FX251">
        <v>0</v>
      </c>
      <c r="FY251">
        <v>0</v>
      </c>
      <c r="FZ251">
        <v>0</v>
      </c>
      <c r="GA251">
        <v>0</v>
      </c>
      <c r="GB251">
        <v>0</v>
      </c>
      <c r="GC251">
        <v>0</v>
      </c>
      <c r="GD251">
        <v>0</v>
      </c>
      <c r="GE251">
        <v>0</v>
      </c>
      <c r="GF251">
        <v>0</v>
      </c>
      <c r="GG251">
        <v>0</v>
      </c>
      <c r="GH251">
        <v>0</v>
      </c>
      <c r="GI251">
        <v>0</v>
      </c>
      <c r="GJ251">
        <v>0</v>
      </c>
      <c r="GK251">
        <v>0</v>
      </c>
      <c r="GL251">
        <v>0</v>
      </c>
      <c r="GM251">
        <v>0</v>
      </c>
      <c r="GN251">
        <v>0</v>
      </c>
      <c r="GO251">
        <v>0</v>
      </c>
      <c r="GP251">
        <v>0</v>
      </c>
      <c r="GQ251">
        <v>0</v>
      </c>
      <c r="GR251">
        <v>0</v>
      </c>
      <c r="GS251">
        <v>0</v>
      </c>
      <c r="GT251">
        <v>0</v>
      </c>
      <c r="GU251">
        <v>0</v>
      </c>
      <c r="GV251">
        <v>0</v>
      </c>
      <c r="GW251">
        <v>0</v>
      </c>
      <c r="GX251">
        <v>0</v>
      </c>
      <c r="GY251">
        <v>0</v>
      </c>
      <c r="GZ251">
        <v>0</v>
      </c>
      <c r="HA251">
        <v>0</v>
      </c>
      <c r="HB251">
        <v>0</v>
      </c>
      <c r="HC251">
        <v>0</v>
      </c>
      <c r="HD251">
        <v>0</v>
      </c>
      <c r="HE251">
        <v>0</v>
      </c>
      <c r="HF251">
        <v>0</v>
      </c>
      <c r="HG251">
        <v>0</v>
      </c>
      <c r="HH251">
        <v>0</v>
      </c>
      <c r="HI251">
        <v>0</v>
      </c>
      <c r="HJ251">
        <v>0</v>
      </c>
      <c r="HK251">
        <v>0</v>
      </c>
      <c r="HL251">
        <v>0</v>
      </c>
      <c r="HM251">
        <v>0</v>
      </c>
      <c r="HN251">
        <v>0</v>
      </c>
      <c r="HO251">
        <v>0</v>
      </c>
      <c r="HP251">
        <v>0</v>
      </c>
      <c r="HQ251">
        <v>0</v>
      </c>
      <c r="HR251">
        <v>0</v>
      </c>
      <c r="HS251">
        <v>0</v>
      </c>
      <c r="HT251">
        <v>0</v>
      </c>
      <c r="HU251">
        <v>0</v>
      </c>
      <c r="HV251">
        <v>0</v>
      </c>
      <c r="HW251">
        <v>0</v>
      </c>
      <c r="HX251">
        <v>0</v>
      </c>
      <c r="HY251">
        <v>0</v>
      </c>
      <c r="HZ251">
        <v>0</v>
      </c>
      <c r="IA251">
        <v>0</v>
      </c>
      <c r="IB251">
        <v>0</v>
      </c>
      <c r="IC251">
        <v>0</v>
      </c>
      <c r="ID251">
        <v>0</v>
      </c>
      <c r="IE251">
        <v>0</v>
      </c>
      <c r="IF251">
        <v>0</v>
      </c>
      <c r="IG251">
        <v>0</v>
      </c>
      <c r="IH251">
        <v>0</v>
      </c>
      <c r="II251">
        <v>0</v>
      </c>
      <c r="IJ251">
        <v>0</v>
      </c>
      <c r="IK251">
        <v>0</v>
      </c>
      <c r="IL251">
        <v>0</v>
      </c>
      <c r="IM251">
        <v>0</v>
      </c>
      <c r="IN251">
        <v>0</v>
      </c>
      <c r="IO251">
        <v>0</v>
      </c>
      <c r="IP251">
        <v>0</v>
      </c>
      <c r="IQ251">
        <v>0</v>
      </c>
      <c r="IR251">
        <v>0</v>
      </c>
      <c r="IS251">
        <v>0</v>
      </c>
      <c r="IT251">
        <v>0</v>
      </c>
      <c r="IU251">
        <v>0</v>
      </c>
      <c r="IV251">
        <v>0</v>
      </c>
      <c r="IW251">
        <v>0</v>
      </c>
      <c r="IX251">
        <v>0</v>
      </c>
      <c r="IY251">
        <v>0</v>
      </c>
      <c r="IZ251">
        <v>0</v>
      </c>
      <c r="JA251">
        <v>0</v>
      </c>
      <c r="JB251">
        <v>0</v>
      </c>
      <c r="JC251">
        <v>0</v>
      </c>
      <c r="JD251">
        <v>0</v>
      </c>
      <c r="JE251">
        <v>0</v>
      </c>
      <c r="JF251">
        <v>0</v>
      </c>
      <c r="JG251">
        <v>0</v>
      </c>
      <c r="JH251">
        <v>0</v>
      </c>
      <c r="JI251">
        <v>0</v>
      </c>
      <c r="JJ251">
        <v>0</v>
      </c>
      <c r="JK251">
        <v>0</v>
      </c>
      <c r="JL251">
        <v>0</v>
      </c>
      <c r="JM251">
        <v>0</v>
      </c>
      <c r="JN251">
        <v>0</v>
      </c>
      <c r="JO251">
        <v>0</v>
      </c>
      <c r="JP251">
        <v>0</v>
      </c>
      <c r="JQ251">
        <v>0</v>
      </c>
      <c r="JR251">
        <v>0</v>
      </c>
      <c r="JS251">
        <v>0</v>
      </c>
      <c r="JT251">
        <v>0</v>
      </c>
      <c r="JU251">
        <v>0</v>
      </c>
      <c r="JV251">
        <v>0</v>
      </c>
      <c r="JW251">
        <v>0</v>
      </c>
      <c r="JX251">
        <v>0</v>
      </c>
      <c r="JY251">
        <v>0</v>
      </c>
      <c r="JZ251">
        <v>0</v>
      </c>
      <c r="KA251">
        <v>0</v>
      </c>
      <c r="KB251">
        <v>0</v>
      </c>
      <c r="KC251">
        <v>0</v>
      </c>
      <c r="KD251">
        <v>0</v>
      </c>
      <c r="KE251">
        <v>0</v>
      </c>
      <c r="KF251">
        <v>0</v>
      </c>
      <c r="KG251">
        <v>0</v>
      </c>
      <c r="KH251">
        <v>0</v>
      </c>
      <c r="KI251">
        <v>0</v>
      </c>
      <c r="KJ251">
        <v>0</v>
      </c>
      <c r="KK251">
        <v>0</v>
      </c>
      <c r="KL251">
        <v>0</v>
      </c>
      <c r="KM251">
        <v>0</v>
      </c>
      <c r="KN251">
        <v>0</v>
      </c>
      <c r="KO251">
        <v>0</v>
      </c>
      <c r="KP251">
        <v>0</v>
      </c>
      <c r="KQ251">
        <v>0</v>
      </c>
      <c r="KR251">
        <v>0</v>
      </c>
      <c r="KS251">
        <v>0</v>
      </c>
      <c r="KT251">
        <v>0</v>
      </c>
      <c r="KU251">
        <v>0</v>
      </c>
      <c r="KV251">
        <v>0</v>
      </c>
      <c r="KW251">
        <v>0</v>
      </c>
      <c r="KX251">
        <v>0</v>
      </c>
      <c r="KY251">
        <v>0</v>
      </c>
      <c r="KZ251">
        <v>0</v>
      </c>
      <c r="LA251">
        <v>0</v>
      </c>
      <c r="LB251">
        <v>0</v>
      </c>
      <c r="LC251">
        <v>0</v>
      </c>
      <c r="LD251">
        <v>0</v>
      </c>
      <c r="LE251">
        <v>0</v>
      </c>
      <c r="LF251">
        <v>0</v>
      </c>
      <c r="LG251">
        <v>0</v>
      </c>
      <c r="LH251">
        <v>0</v>
      </c>
      <c r="LI251">
        <v>0</v>
      </c>
      <c r="LJ251">
        <v>0</v>
      </c>
      <c r="LK251">
        <v>0</v>
      </c>
      <c r="LL251">
        <v>0</v>
      </c>
      <c r="LM251">
        <v>0</v>
      </c>
      <c r="LN251">
        <v>0</v>
      </c>
      <c r="LO251">
        <v>0</v>
      </c>
      <c r="LP251">
        <v>0</v>
      </c>
      <c r="LQ251">
        <v>0</v>
      </c>
      <c r="LR251">
        <v>0</v>
      </c>
      <c r="LS251">
        <v>0</v>
      </c>
      <c r="LT251">
        <v>0</v>
      </c>
      <c r="LU251">
        <v>0</v>
      </c>
      <c r="LV251">
        <v>0</v>
      </c>
      <c r="LW251">
        <v>0</v>
      </c>
      <c r="LX251">
        <v>0</v>
      </c>
      <c r="LY251">
        <v>0</v>
      </c>
      <c r="LZ251">
        <v>0</v>
      </c>
      <c r="MA251">
        <v>0</v>
      </c>
      <c r="MB251">
        <v>0</v>
      </c>
      <c r="MC251">
        <v>0</v>
      </c>
      <c r="MD251">
        <v>0</v>
      </c>
      <c r="ME251">
        <v>0</v>
      </c>
      <c r="MF251">
        <v>0</v>
      </c>
      <c r="MG251">
        <v>0</v>
      </c>
      <c r="MH251">
        <v>0</v>
      </c>
      <c r="MI251">
        <v>0</v>
      </c>
      <c r="MJ251">
        <v>133</v>
      </c>
    </row>
    <row r="252" spans="1:348" x14ac:dyDescent="0.55000000000000004">
      <c r="A252" t="s">
        <v>654</v>
      </c>
      <c r="B252">
        <v>0</v>
      </c>
      <c r="C252">
        <v>1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0</v>
      </c>
      <c r="DU252">
        <v>0</v>
      </c>
      <c r="DV252">
        <v>0</v>
      </c>
      <c r="DW252">
        <v>0</v>
      </c>
      <c r="DX252">
        <v>0</v>
      </c>
      <c r="DY252">
        <v>0</v>
      </c>
      <c r="DZ252">
        <v>0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0</v>
      </c>
      <c r="EJ252">
        <v>0</v>
      </c>
      <c r="EK252">
        <v>0</v>
      </c>
      <c r="EL252">
        <v>0</v>
      </c>
      <c r="EM252">
        <v>0</v>
      </c>
      <c r="EN252">
        <v>0</v>
      </c>
      <c r="EO252">
        <v>0</v>
      </c>
      <c r="EP252">
        <v>0</v>
      </c>
      <c r="EQ252">
        <v>0</v>
      </c>
      <c r="ER252">
        <v>0</v>
      </c>
      <c r="ES252">
        <v>0</v>
      </c>
      <c r="ET252">
        <v>0</v>
      </c>
      <c r="EU252">
        <v>0</v>
      </c>
      <c r="EV252">
        <v>0</v>
      </c>
      <c r="EW252">
        <v>0</v>
      </c>
      <c r="EX252">
        <v>0</v>
      </c>
      <c r="EY252">
        <v>0</v>
      </c>
      <c r="EZ252">
        <v>0</v>
      </c>
      <c r="FA252">
        <v>0</v>
      </c>
      <c r="FB252">
        <v>0</v>
      </c>
      <c r="FC252">
        <v>0</v>
      </c>
      <c r="FD252">
        <v>0</v>
      </c>
      <c r="FE252">
        <v>0</v>
      </c>
      <c r="FF252">
        <v>0</v>
      </c>
      <c r="FG252">
        <v>0</v>
      </c>
      <c r="FH252">
        <v>0</v>
      </c>
      <c r="FI252">
        <v>0</v>
      </c>
      <c r="FJ252">
        <v>0</v>
      </c>
      <c r="FK252">
        <v>0</v>
      </c>
      <c r="FL252">
        <v>0</v>
      </c>
      <c r="FM252">
        <v>0</v>
      </c>
      <c r="FN252">
        <v>0</v>
      </c>
      <c r="FO252">
        <v>0</v>
      </c>
      <c r="FP252">
        <v>0</v>
      </c>
      <c r="FQ252">
        <v>0</v>
      </c>
      <c r="FR252">
        <v>0</v>
      </c>
      <c r="FS252">
        <v>0</v>
      </c>
      <c r="FT252">
        <v>0</v>
      </c>
      <c r="FU252">
        <v>0</v>
      </c>
      <c r="FV252">
        <v>0</v>
      </c>
      <c r="FW252">
        <v>0</v>
      </c>
      <c r="FX252">
        <v>0</v>
      </c>
      <c r="FY252">
        <v>0</v>
      </c>
      <c r="FZ252">
        <v>0</v>
      </c>
      <c r="GA252">
        <v>0</v>
      </c>
      <c r="GB252">
        <v>0</v>
      </c>
      <c r="GC252">
        <v>0</v>
      </c>
      <c r="GD252">
        <v>0</v>
      </c>
      <c r="GE252">
        <v>0</v>
      </c>
      <c r="GF252">
        <v>0</v>
      </c>
      <c r="GG252">
        <v>0</v>
      </c>
      <c r="GH252">
        <v>0</v>
      </c>
      <c r="GI252">
        <v>0</v>
      </c>
      <c r="GJ252">
        <v>0</v>
      </c>
      <c r="GK252">
        <v>0</v>
      </c>
      <c r="GL252">
        <v>0</v>
      </c>
      <c r="GM252">
        <v>0</v>
      </c>
      <c r="GN252">
        <v>0</v>
      </c>
      <c r="GO252">
        <v>0</v>
      </c>
      <c r="GP252">
        <v>0</v>
      </c>
      <c r="GQ252">
        <v>0</v>
      </c>
      <c r="GR252">
        <v>0</v>
      </c>
      <c r="GS252">
        <v>0</v>
      </c>
      <c r="GT252">
        <v>0</v>
      </c>
      <c r="GU252">
        <v>0</v>
      </c>
      <c r="GV252">
        <v>0</v>
      </c>
      <c r="GW252">
        <v>0</v>
      </c>
      <c r="GX252">
        <v>0</v>
      </c>
      <c r="GY252">
        <v>0</v>
      </c>
      <c r="GZ252">
        <v>0</v>
      </c>
      <c r="HA252">
        <v>0</v>
      </c>
      <c r="HB252">
        <v>0</v>
      </c>
      <c r="HC252">
        <v>0</v>
      </c>
      <c r="HD252">
        <v>0</v>
      </c>
      <c r="HE252">
        <v>0</v>
      </c>
      <c r="HF252">
        <v>0</v>
      </c>
      <c r="HG252">
        <v>0</v>
      </c>
      <c r="HH252">
        <v>0</v>
      </c>
      <c r="HI252">
        <v>0</v>
      </c>
      <c r="HJ252">
        <v>0</v>
      </c>
      <c r="HK252">
        <v>0</v>
      </c>
      <c r="HL252">
        <v>0</v>
      </c>
      <c r="HM252">
        <v>0</v>
      </c>
      <c r="HN252">
        <v>0</v>
      </c>
      <c r="HO252">
        <v>0</v>
      </c>
      <c r="HP252">
        <v>0</v>
      </c>
      <c r="HQ252">
        <v>0</v>
      </c>
      <c r="HR252">
        <v>0</v>
      </c>
      <c r="HS252">
        <v>0</v>
      </c>
      <c r="HT252">
        <v>0</v>
      </c>
      <c r="HU252">
        <v>0</v>
      </c>
      <c r="HV252">
        <v>0</v>
      </c>
      <c r="HW252">
        <v>0</v>
      </c>
      <c r="HX252">
        <v>0</v>
      </c>
      <c r="HY252">
        <v>0</v>
      </c>
      <c r="HZ252">
        <v>0</v>
      </c>
      <c r="IA252">
        <v>0</v>
      </c>
      <c r="IB252">
        <v>0</v>
      </c>
      <c r="IC252">
        <v>0</v>
      </c>
      <c r="ID252">
        <v>0</v>
      </c>
      <c r="IE252">
        <v>0</v>
      </c>
      <c r="IF252">
        <v>0</v>
      </c>
      <c r="IG252">
        <v>0</v>
      </c>
      <c r="IH252">
        <v>0</v>
      </c>
      <c r="II252">
        <v>0</v>
      </c>
      <c r="IJ252">
        <v>0</v>
      </c>
      <c r="IK252">
        <v>0</v>
      </c>
      <c r="IL252">
        <v>0</v>
      </c>
      <c r="IM252">
        <v>0</v>
      </c>
      <c r="IN252">
        <v>0</v>
      </c>
      <c r="IO252">
        <v>0</v>
      </c>
      <c r="IP252">
        <v>0</v>
      </c>
      <c r="IQ252">
        <v>0</v>
      </c>
      <c r="IR252">
        <v>0</v>
      </c>
      <c r="IS252">
        <v>0</v>
      </c>
      <c r="IT252">
        <v>0</v>
      </c>
      <c r="IU252">
        <v>0</v>
      </c>
      <c r="IV252">
        <v>0</v>
      </c>
      <c r="IW252">
        <v>0</v>
      </c>
      <c r="IX252">
        <v>0</v>
      </c>
      <c r="IY252">
        <v>0</v>
      </c>
      <c r="IZ252">
        <v>0</v>
      </c>
      <c r="JA252">
        <v>0</v>
      </c>
      <c r="JB252">
        <v>0</v>
      </c>
      <c r="JC252">
        <v>0</v>
      </c>
      <c r="JD252">
        <v>0</v>
      </c>
      <c r="JE252">
        <v>0</v>
      </c>
      <c r="JF252">
        <v>0</v>
      </c>
      <c r="JG252">
        <v>0</v>
      </c>
      <c r="JH252">
        <v>0</v>
      </c>
      <c r="JI252">
        <v>0</v>
      </c>
      <c r="JJ252">
        <v>0</v>
      </c>
      <c r="JK252">
        <v>0</v>
      </c>
      <c r="JL252">
        <v>0</v>
      </c>
      <c r="JM252">
        <v>0</v>
      </c>
      <c r="JN252">
        <v>0</v>
      </c>
      <c r="JO252">
        <v>0</v>
      </c>
      <c r="JP252">
        <v>0</v>
      </c>
      <c r="JQ252">
        <v>0</v>
      </c>
      <c r="JR252">
        <v>0</v>
      </c>
      <c r="JS252">
        <v>0</v>
      </c>
      <c r="JT252">
        <v>0</v>
      </c>
      <c r="JU252">
        <v>0</v>
      </c>
      <c r="JV252">
        <v>0</v>
      </c>
      <c r="JW252">
        <v>0</v>
      </c>
      <c r="JX252">
        <v>0</v>
      </c>
      <c r="JY252">
        <v>0</v>
      </c>
      <c r="JZ252">
        <v>0</v>
      </c>
      <c r="KA252">
        <v>0</v>
      </c>
      <c r="KB252">
        <v>0</v>
      </c>
      <c r="KC252">
        <v>0</v>
      </c>
      <c r="KD252">
        <v>0</v>
      </c>
      <c r="KE252">
        <v>0</v>
      </c>
      <c r="KF252">
        <v>0</v>
      </c>
      <c r="KG252">
        <v>0</v>
      </c>
      <c r="KH252">
        <v>0</v>
      </c>
      <c r="KI252">
        <v>0</v>
      </c>
      <c r="KJ252">
        <v>0</v>
      </c>
      <c r="KK252">
        <v>0</v>
      </c>
      <c r="KL252">
        <v>0</v>
      </c>
      <c r="KM252">
        <v>0</v>
      </c>
      <c r="KN252">
        <v>0</v>
      </c>
      <c r="KO252">
        <v>0</v>
      </c>
      <c r="KP252">
        <v>0</v>
      </c>
      <c r="KQ252">
        <v>0</v>
      </c>
      <c r="KR252">
        <v>0</v>
      </c>
      <c r="KS252">
        <v>0</v>
      </c>
      <c r="KT252">
        <v>0</v>
      </c>
      <c r="KU252">
        <v>0</v>
      </c>
      <c r="KV252">
        <v>0</v>
      </c>
      <c r="KW252">
        <v>0</v>
      </c>
      <c r="KX252">
        <v>0</v>
      </c>
      <c r="KY252">
        <v>0</v>
      </c>
      <c r="KZ252">
        <v>0</v>
      </c>
      <c r="LA252">
        <v>0</v>
      </c>
      <c r="LB252">
        <v>0</v>
      </c>
      <c r="LC252">
        <v>0</v>
      </c>
      <c r="LD252">
        <v>0</v>
      </c>
      <c r="LE252">
        <v>0</v>
      </c>
      <c r="LF252">
        <v>0</v>
      </c>
      <c r="LG252">
        <v>0</v>
      </c>
      <c r="LH252">
        <v>0</v>
      </c>
      <c r="LI252">
        <v>0</v>
      </c>
      <c r="LJ252">
        <v>0</v>
      </c>
      <c r="LK252">
        <v>0</v>
      </c>
      <c r="LL252">
        <v>0</v>
      </c>
      <c r="LM252">
        <v>0</v>
      </c>
      <c r="LN252">
        <v>0</v>
      </c>
      <c r="LO252">
        <v>0</v>
      </c>
      <c r="LP252">
        <v>0</v>
      </c>
      <c r="LQ252">
        <v>0</v>
      </c>
      <c r="LR252">
        <v>0</v>
      </c>
      <c r="LS252">
        <v>0</v>
      </c>
      <c r="LT252">
        <v>0</v>
      </c>
      <c r="LU252">
        <v>0</v>
      </c>
      <c r="LV252">
        <v>0</v>
      </c>
      <c r="LW252">
        <v>0</v>
      </c>
      <c r="LX252">
        <v>0</v>
      </c>
      <c r="LY252">
        <v>0</v>
      </c>
      <c r="LZ252">
        <v>0</v>
      </c>
      <c r="MA252">
        <v>0</v>
      </c>
      <c r="MB252">
        <v>0</v>
      </c>
      <c r="MC252">
        <v>0</v>
      </c>
      <c r="MD252">
        <v>0</v>
      </c>
      <c r="ME252">
        <v>0</v>
      </c>
      <c r="MF252">
        <v>0</v>
      </c>
      <c r="MG252">
        <v>0</v>
      </c>
      <c r="MH252">
        <v>0</v>
      </c>
      <c r="MI252">
        <v>0</v>
      </c>
      <c r="MJ252">
        <v>132</v>
      </c>
    </row>
    <row r="253" spans="1:348" x14ac:dyDescent="0.55000000000000004">
      <c r="A253" t="s">
        <v>656</v>
      </c>
      <c r="B253">
        <v>0</v>
      </c>
      <c r="C253">
        <v>1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0</v>
      </c>
      <c r="DZ253">
        <v>0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0</v>
      </c>
      <c r="EI253">
        <v>0</v>
      </c>
      <c r="EJ253">
        <v>0</v>
      </c>
      <c r="EK253">
        <v>0</v>
      </c>
      <c r="EL253">
        <v>0</v>
      </c>
      <c r="EM253">
        <v>0</v>
      </c>
      <c r="EN253">
        <v>0</v>
      </c>
      <c r="EO253">
        <v>0</v>
      </c>
      <c r="EP253">
        <v>0</v>
      </c>
      <c r="EQ253">
        <v>0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0</v>
      </c>
      <c r="FD253">
        <v>0</v>
      </c>
      <c r="FE253">
        <v>0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0</v>
      </c>
      <c r="FN253">
        <v>0</v>
      </c>
      <c r="FO253">
        <v>0</v>
      </c>
      <c r="FP253">
        <v>0</v>
      </c>
      <c r="FQ253">
        <v>0</v>
      </c>
      <c r="FR253">
        <v>0</v>
      </c>
      <c r="FS253">
        <v>0</v>
      </c>
      <c r="FT253">
        <v>0</v>
      </c>
      <c r="FU253">
        <v>0</v>
      </c>
      <c r="FV253">
        <v>0</v>
      </c>
      <c r="FW253">
        <v>0</v>
      </c>
      <c r="FX253">
        <v>0</v>
      </c>
      <c r="FY253">
        <v>0</v>
      </c>
      <c r="FZ253">
        <v>0</v>
      </c>
      <c r="GA253">
        <v>0</v>
      </c>
      <c r="GB253">
        <v>0</v>
      </c>
      <c r="GC253">
        <v>0</v>
      </c>
      <c r="GD253">
        <v>0</v>
      </c>
      <c r="GE253">
        <v>0</v>
      </c>
      <c r="GF253">
        <v>0</v>
      </c>
      <c r="GG253">
        <v>0</v>
      </c>
      <c r="GH253">
        <v>0</v>
      </c>
      <c r="GI253">
        <v>0</v>
      </c>
      <c r="GJ253">
        <v>0</v>
      </c>
      <c r="GK253">
        <v>0</v>
      </c>
      <c r="GL253">
        <v>0</v>
      </c>
      <c r="GM253">
        <v>0</v>
      </c>
      <c r="GN253">
        <v>0</v>
      </c>
      <c r="GO253">
        <v>0</v>
      </c>
      <c r="GP253">
        <v>0</v>
      </c>
      <c r="GQ253">
        <v>0</v>
      </c>
      <c r="GR253">
        <v>0</v>
      </c>
      <c r="GS253">
        <v>0</v>
      </c>
      <c r="GT253">
        <v>0</v>
      </c>
      <c r="GU253">
        <v>0</v>
      </c>
      <c r="GV253">
        <v>0</v>
      </c>
      <c r="GW253">
        <v>0</v>
      </c>
      <c r="GX253">
        <v>0</v>
      </c>
      <c r="GY253">
        <v>0</v>
      </c>
      <c r="GZ253">
        <v>0</v>
      </c>
      <c r="HA253">
        <v>0</v>
      </c>
      <c r="HB253">
        <v>0</v>
      </c>
      <c r="HC253">
        <v>0</v>
      </c>
      <c r="HD253">
        <v>0</v>
      </c>
      <c r="HE253">
        <v>0</v>
      </c>
      <c r="HF253">
        <v>0</v>
      </c>
      <c r="HG253">
        <v>0</v>
      </c>
      <c r="HH253">
        <v>0</v>
      </c>
      <c r="HI253">
        <v>0</v>
      </c>
      <c r="HJ253">
        <v>0</v>
      </c>
      <c r="HK253">
        <v>0</v>
      </c>
      <c r="HL253">
        <v>0</v>
      </c>
      <c r="HM253">
        <v>0</v>
      </c>
      <c r="HN253">
        <v>0</v>
      </c>
      <c r="HO253">
        <v>0</v>
      </c>
      <c r="HP253">
        <v>0</v>
      </c>
      <c r="HQ253">
        <v>0</v>
      </c>
      <c r="HR253">
        <v>0</v>
      </c>
      <c r="HS253">
        <v>0</v>
      </c>
      <c r="HT253">
        <v>0</v>
      </c>
      <c r="HU253">
        <v>0</v>
      </c>
      <c r="HV253">
        <v>0</v>
      </c>
      <c r="HW253">
        <v>0</v>
      </c>
      <c r="HX253">
        <v>0</v>
      </c>
      <c r="HY253">
        <v>0</v>
      </c>
      <c r="HZ253">
        <v>0</v>
      </c>
      <c r="IA253">
        <v>0</v>
      </c>
      <c r="IB253">
        <v>0</v>
      </c>
      <c r="IC253">
        <v>0</v>
      </c>
      <c r="ID253">
        <v>0</v>
      </c>
      <c r="IE253">
        <v>0</v>
      </c>
      <c r="IF253">
        <v>0</v>
      </c>
      <c r="IG253">
        <v>0</v>
      </c>
      <c r="IH253">
        <v>0</v>
      </c>
      <c r="II253">
        <v>0</v>
      </c>
      <c r="IJ253">
        <v>0</v>
      </c>
      <c r="IK253">
        <v>0</v>
      </c>
      <c r="IL253">
        <v>0</v>
      </c>
      <c r="IM253">
        <v>0</v>
      </c>
      <c r="IN253">
        <v>0</v>
      </c>
      <c r="IO253">
        <v>0</v>
      </c>
      <c r="IP253">
        <v>0</v>
      </c>
      <c r="IQ253">
        <v>0</v>
      </c>
      <c r="IR253">
        <v>0</v>
      </c>
      <c r="IS253">
        <v>0</v>
      </c>
      <c r="IT253">
        <v>0</v>
      </c>
      <c r="IU253">
        <v>0</v>
      </c>
      <c r="IV253">
        <v>0</v>
      </c>
      <c r="IW253">
        <v>0</v>
      </c>
      <c r="IX253">
        <v>0</v>
      </c>
      <c r="IY253">
        <v>0</v>
      </c>
      <c r="IZ253">
        <v>0</v>
      </c>
      <c r="JA253">
        <v>0</v>
      </c>
      <c r="JB253">
        <v>0</v>
      </c>
      <c r="JC253">
        <v>0</v>
      </c>
      <c r="JD253">
        <v>0</v>
      </c>
      <c r="JE253">
        <v>0</v>
      </c>
      <c r="JF253">
        <v>0</v>
      </c>
      <c r="JG253">
        <v>0</v>
      </c>
      <c r="JH253">
        <v>0</v>
      </c>
      <c r="JI253">
        <v>0</v>
      </c>
      <c r="JJ253">
        <v>0</v>
      </c>
      <c r="JK253">
        <v>0</v>
      </c>
      <c r="JL253">
        <v>0</v>
      </c>
      <c r="JM253">
        <v>0</v>
      </c>
      <c r="JN253">
        <v>0</v>
      </c>
      <c r="JO253">
        <v>0</v>
      </c>
      <c r="JP253">
        <v>0</v>
      </c>
      <c r="JQ253">
        <v>0</v>
      </c>
      <c r="JR253">
        <v>0</v>
      </c>
      <c r="JS253">
        <v>0</v>
      </c>
      <c r="JT253">
        <v>0</v>
      </c>
      <c r="JU253">
        <v>0</v>
      </c>
      <c r="JV253">
        <v>0</v>
      </c>
      <c r="JW253">
        <v>0</v>
      </c>
      <c r="JX253">
        <v>0</v>
      </c>
      <c r="JY253">
        <v>0</v>
      </c>
      <c r="JZ253">
        <v>0</v>
      </c>
      <c r="KA253">
        <v>0</v>
      </c>
      <c r="KB253">
        <v>0</v>
      </c>
      <c r="KC253">
        <v>0</v>
      </c>
      <c r="KD253">
        <v>0</v>
      </c>
      <c r="KE253">
        <v>0</v>
      </c>
      <c r="KF253">
        <v>0</v>
      </c>
      <c r="KG253">
        <v>0</v>
      </c>
      <c r="KH253">
        <v>0</v>
      </c>
      <c r="KI253">
        <v>0</v>
      </c>
      <c r="KJ253">
        <v>0</v>
      </c>
      <c r="KK253">
        <v>0</v>
      </c>
      <c r="KL253">
        <v>0</v>
      </c>
      <c r="KM253">
        <v>0</v>
      </c>
      <c r="KN253">
        <v>0</v>
      </c>
      <c r="KO253">
        <v>0</v>
      </c>
      <c r="KP253">
        <v>0</v>
      </c>
      <c r="KQ253">
        <v>0</v>
      </c>
      <c r="KR253">
        <v>0</v>
      </c>
      <c r="KS253">
        <v>0</v>
      </c>
      <c r="KT253">
        <v>0</v>
      </c>
      <c r="KU253">
        <v>0</v>
      </c>
      <c r="KV253">
        <v>0</v>
      </c>
      <c r="KW253">
        <v>0</v>
      </c>
      <c r="KX253">
        <v>0</v>
      </c>
      <c r="KY253">
        <v>0</v>
      </c>
      <c r="KZ253">
        <v>0</v>
      </c>
      <c r="LA253">
        <v>0</v>
      </c>
      <c r="LB253">
        <v>0</v>
      </c>
      <c r="LC253">
        <v>0</v>
      </c>
      <c r="LD253">
        <v>0</v>
      </c>
      <c r="LE253">
        <v>0</v>
      </c>
      <c r="LF253">
        <v>0</v>
      </c>
      <c r="LG253">
        <v>0</v>
      </c>
      <c r="LH253">
        <v>0</v>
      </c>
      <c r="LI253">
        <v>0</v>
      </c>
      <c r="LJ253">
        <v>0</v>
      </c>
      <c r="LK253">
        <v>0</v>
      </c>
      <c r="LL253">
        <v>0</v>
      </c>
      <c r="LM253">
        <v>0</v>
      </c>
      <c r="LN253">
        <v>0</v>
      </c>
      <c r="LO253">
        <v>0</v>
      </c>
      <c r="LP253">
        <v>0</v>
      </c>
      <c r="LQ253">
        <v>0</v>
      </c>
      <c r="LR253">
        <v>0</v>
      </c>
      <c r="LS253">
        <v>0</v>
      </c>
      <c r="LT253">
        <v>0</v>
      </c>
      <c r="LU253">
        <v>0</v>
      </c>
      <c r="LV253">
        <v>0</v>
      </c>
      <c r="LW253">
        <v>0</v>
      </c>
      <c r="LX253">
        <v>0</v>
      </c>
      <c r="LY253">
        <v>0</v>
      </c>
      <c r="LZ253">
        <v>0</v>
      </c>
      <c r="MA253">
        <v>0</v>
      </c>
      <c r="MB253">
        <v>0</v>
      </c>
      <c r="MC253">
        <v>0</v>
      </c>
      <c r="MD253">
        <v>0</v>
      </c>
      <c r="ME253">
        <v>0</v>
      </c>
      <c r="MF253">
        <v>0</v>
      </c>
      <c r="MG253">
        <v>0</v>
      </c>
      <c r="MH253">
        <v>0</v>
      </c>
      <c r="MI253">
        <v>0</v>
      </c>
      <c r="MJ253">
        <v>134</v>
      </c>
    </row>
    <row r="254" spans="1:348" x14ac:dyDescent="0.55000000000000004">
      <c r="A254" t="s">
        <v>658</v>
      </c>
      <c r="B254">
        <v>0</v>
      </c>
      <c r="C254">
        <v>1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1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0</v>
      </c>
      <c r="DN254">
        <v>0</v>
      </c>
      <c r="DO254">
        <v>0</v>
      </c>
      <c r="DP254">
        <v>0</v>
      </c>
      <c r="DQ254">
        <v>0</v>
      </c>
      <c r="DR254">
        <v>0</v>
      </c>
      <c r="DS254">
        <v>0</v>
      </c>
      <c r="DT254">
        <v>0</v>
      </c>
      <c r="DU254">
        <v>0</v>
      </c>
      <c r="DV254">
        <v>0</v>
      </c>
      <c r="DW254">
        <v>0</v>
      </c>
      <c r="DX254">
        <v>0</v>
      </c>
      <c r="DY254">
        <v>0</v>
      </c>
      <c r="DZ254">
        <v>0</v>
      </c>
      <c r="EA254">
        <v>0</v>
      </c>
      <c r="EB254">
        <v>0</v>
      </c>
      <c r="EC254">
        <v>0</v>
      </c>
      <c r="ED254">
        <v>0</v>
      </c>
      <c r="EE254">
        <v>0</v>
      </c>
      <c r="EF254">
        <v>0</v>
      </c>
      <c r="EG254">
        <v>0</v>
      </c>
      <c r="EH254">
        <v>0</v>
      </c>
      <c r="EI254">
        <v>0</v>
      </c>
      <c r="EJ254">
        <v>0</v>
      </c>
      <c r="EK254">
        <v>0</v>
      </c>
      <c r="EL254">
        <v>0</v>
      </c>
      <c r="EM254">
        <v>0</v>
      </c>
      <c r="EN254">
        <v>0</v>
      </c>
      <c r="EO254">
        <v>0</v>
      </c>
      <c r="EP254">
        <v>0</v>
      </c>
      <c r="EQ254">
        <v>0</v>
      </c>
      <c r="ER254">
        <v>0</v>
      </c>
      <c r="ES254">
        <v>0</v>
      </c>
      <c r="ET254">
        <v>0</v>
      </c>
      <c r="EU254">
        <v>0</v>
      </c>
      <c r="EV254">
        <v>0</v>
      </c>
      <c r="EW254">
        <v>0</v>
      </c>
      <c r="EX254">
        <v>0</v>
      </c>
      <c r="EY254">
        <v>0</v>
      </c>
      <c r="EZ254">
        <v>0</v>
      </c>
      <c r="FA254">
        <v>0</v>
      </c>
      <c r="FB254">
        <v>0</v>
      </c>
      <c r="FC254">
        <v>0</v>
      </c>
      <c r="FD254">
        <v>0</v>
      </c>
      <c r="FE254">
        <v>0</v>
      </c>
      <c r="FF254">
        <v>0</v>
      </c>
      <c r="FG254">
        <v>0</v>
      </c>
      <c r="FH254">
        <v>0</v>
      </c>
      <c r="FI254">
        <v>0</v>
      </c>
      <c r="FJ254">
        <v>0</v>
      </c>
      <c r="FK254">
        <v>0</v>
      </c>
      <c r="FL254">
        <v>0</v>
      </c>
      <c r="FM254">
        <v>0</v>
      </c>
      <c r="FN254">
        <v>0</v>
      </c>
      <c r="FO254">
        <v>0</v>
      </c>
      <c r="FP254">
        <v>0</v>
      </c>
      <c r="FQ254">
        <v>0</v>
      </c>
      <c r="FR254">
        <v>0</v>
      </c>
      <c r="FS254">
        <v>0</v>
      </c>
      <c r="FT254">
        <v>0</v>
      </c>
      <c r="FU254">
        <v>0</v>
      </c>
      <c r="FV254">
        <v>0</v>
      </c>
      <c r="FW254">
        <v>0</v>
      </c>
      <c r="FX254">
        <v>0</v>
      </c>
      <c r="FY254">
        <v>0</v>
      </c>
      <c r="FZ254">
        <v>0</v>
      </c>
      <c r="GA254">
        <v>0</v>
      </c>
      <c r="GB254">
        <v>0</v>
      </c>
      <c r="GC254">
        <v>0</v>
      </c>
      <c r="GD254">
        <v>0</v>
      </c>
      <c r="GE254">
        <v>0</v>
      </c>
      <c r="GF254">
        <v>0</v>
      </c>
      <c r="GG254">
        <v>0</v>
      </c>
      <c r="GH254">
        <v>0</v>
      </c>
      <c r="GI254">
        <v>0</v>
      </c>
      <c r="GJ254">
        <v>0</v>
      </c>
      <c r="GK254">
        <v>0</v>
      </c>
      <c r="GL254">
        <v>0</v>
      </c>
      <c r="GM254">
        <v>0</v>
      </c>
      <c r="GN254">
        <v>0</v>
      </c>
      <c r="GO254">
        <v>0</v>
      </c>
      <c r="GP254">
        <v>0</v>
      </c>
      <c r="GQ254">
        <v>0</v>
      </c>
      <c r="GR254">
        <v>0</v>
      </c>
      <c r="GS254">
        <v>0</v>
      </c>
      <c r="GT254">
        <v>0</v>
      </c>
      <c r="GU254">
        <v>0</v>
      </c>
      <c r="GV254">
        <v>0</v>
      </c>
      <c r="GW254">
        <v>0</v>
      </c>
      <c r="GX254">
        <v>0</v>
      </c>
      <c r="GY254">
        <v>0</v>
      </c>
      <c r="GZ254">
        <v>0</v>
      </c>
      <c r="HA254">
        <v>0</v>
      </c>
      <c r="HB254">
        <v>0</v>
      </c>
      <c r="HC254">
        <v>0</v>
      </c>
      <c r="HD254">
        <v>0</v>
      </c>
      <c r="HE254">
        <v>0</v>
      </c>
      <c r="HF254">
        <v>0</v>
      </c>
      <c r="HG254">
        <v>0</v>
      </c>
      <c r="HH254">
        <v>0</v>
      </c>
      <c r="HI254">
        <v>0</v>
      </c>
      <c r="HJ254">
        <v>0</v>
      </c>
      <c r="HK254">
        <v>0</v>
      </c>
      <c r="HL254">
        <v>0</v>
      </c>
      <c r="HM254">
        <v>0</v>
      </c>
      <c r="HN254">
        <v>0</v>
      </c>
      <c r="HO254">
        <v>0</v>
      </c>
      <c r="HP254">
        <v>0</v>
      </c>
      <c r="HQ254">
        <v>0</v>
      </c>
      <c r="HR254">
        <v>0</v>
      </c>
      <c r="HS254">
        <v>0</v>
      </c>
      <c r="HT254">
        <v>0</v>
      </c>
      <c r="HU254">
        <v>0</v>
      </c>
      <c r="HV254">
        <v>0</v>
      </c>
      <c r="HW254">
        <v>0</v>
      </c>
      <c r="HX254">
        <v>0</v>
      </c>
      <c r="HY254">
        <v>0</v>
      </c>
      <c r="HZ254">
        <v>0</v>
      </c>
      <c r="IA254">
        <v>0</v>
      </c>
      <c r="IB254">
        <v>0</v>
      </c>
      <c r="IC254">
        <v>0</v>
      </c>
      <c r="ID254">
        <v>0</v>
      </c>
      <c r="IE254">
        <v>0</v>
      </c>
      <c r="IF254">
        <v>0</v>
      </c>
      <c r="IG254">
        <v>0</v>
      </c>
      <c r="IH254">
        <v>0</v>
      </c>
      <c r="II254">
        <v>0</v>
      </c>
      <c r="IJ254">
        <v>0</v>
      </c>
      <c r="IK254">
        <v>0</v>
      </c>
      <c r="IL254">
        <v>0</v>
      </c>
      <c r="IM254">
        <v>0</v>
      </c>
      <c r="IN254">
        <v>0</v>
      </c>
      <c r="IO254">
        <v>0</v>
      </c>
      <c r="IP254">
        <v>0</v>
      </c>
      <c r="IQ254">
        <v>0</v>
      </c>
      <c r="IR254">
        <v>0</v>
      </c>
      <c r="IS254">
        <v>0</v>
      </c>
      <c r="IT254">
        <v>0</v>
      </c>
      <c r="IU254">
        <v>0</v>
      </c>
      <c r="IV254">
        <v>0</v>
      </c>
      <c r="IW254">
        <v>0</v>
      </c>
      <c r="IX254">
        <v>0</v>
      </c>
      <c r="IY254">
        <v>0</v>
      </c>
      <c r="IZ254">
        <v>0</v>
      </c>
      <c r="JA254">
        <v>0</v>
      </c>
      <c r="JB254">
        <v>0</v>
      </c>
      <c r="JC254">
        <v>0</v>
      </c>
      <c r="JD254">
        <v>0</v>
      </c>
      <c r="JE254">
        <v>0</v>
      </c>
      <c r="JF254">
        <v>0</v>
      </c>
      <c r="JG254">
        <v>0</v>
      </c>
      <c r="JH254">
        <v>0</v>
      </c>
      <c r="JI254">
        <v>0</v>
      </c>
      <c r="JJ254">
        <v>0</v>
      </c>
      <c r="JK254">
        <v>0</v>
      </c>
      <c r="JL254">
        <v>0</v>
      </c>
      <c r="JM254">
        <v>0</v>
      </c>
      <c r="JN254">
        <v>0</v>
      </c>
      <c r="JO254">
        <v>0</v>
      </c>
      <c r="JP254">
        <v>0</v>
      </c>
      <c r="JQ254">
        <v>0</v>
      </c>
      <c r="JR254">
        <v>0</v>
      </c>
      <c r="JS254">
        <v>0</v>
      </c>
      <c r="JT254">
        <v>0</v>
      </c>
      <c r="JU254">
        <v>0</v>
      </c>
      <c r="JV254">
        <v>0</v>
      </c>
      <c r="JW254">
        <v>0</v>
      </c>
      <c r="JX254">
        <v>0</v>
      </c>
      <c r="JY254">
        <v>0</v>
      </c>
      <c r="JZ254">
        <v>0</v>
      </c>
      <c r="KA254">
        <v>0</v>
      </c>
      <c r="KB254">
        <v>0</v>
      </c>
      <c r="KC254">
        <v>0</v>
      </c>
      <c r="KD254">
        <v>0</v>
      </c>
      <c r="KE254">
        <v>0</v>
      </c>
      <c r="KF254">
        <v>0</v>
      </c>
      <c r="KG254">
        <v>0</v>
      </c>
      <c r="KH254">
        <v>0</v>
      </c>
      <c r="KI254">
        <v>0</v>
      </c>
      <c r="KJ254">
        <v>0</v>
      </c>
      <c r="KK254">
        <v>0</v>
      </c>
      <c r="KL254">
        <v>0</v>
      </c>
      <c r="KM254">
        <v>0</v>
      </c>
      <c r="KN254">
        <v>0</v>
      </c>
      <c r="KO254">
        <v>0</v>
      </c>
      <c r="KP254">
        <v>0</v>
      </c>
      <c r="KQ254">
        <v>0</v>
      </c>
      <c r="KR254">
        <v>0</v>
      </c>
      <c r="KS254">
        <v>0</v>
      </c>
      <c r="KT254">
        <v>0</v>
      </c>
      <c r="KU254">
        <v>0</v>
      </c>
      <c r="KV254">
        <v>0</v>
      </c>
      <c r="KW254">
        <v>0</v>
      </c>
      <c r="KX254">
        <v>0</v>
      </c>
      <c r="KY254">
        <v>0</v>
      </c>
      <c r="KZ254">
        <v>0</v>
      </c>
      <c r="LA254">
        <v>0</v>
      </c>
      <c r="LB254">
        <v>0</v>
      </c>
      <c r="LC254">
        <v>0</v>
      </c>
      <c r="LD254">
        <v>0</v>
      </c>
      <c r="LE254">
        <v>0</v>
      </c>
      <c r="LF254">
        <v>0</v>
      </c>
      <c r="LG254">
        <v>0</v>
      </c>
      <c r="LH254">
        <v>0</v>
      </c>
      <c r="LI254">
        <v>0</v>
      </c>
      <c r="LJ254">
        <v>0</v>
      </c>
      <c r="LK254">
        <v>0</v>
      </c>
      <c r="LL254">
        <v>0</v>
      </c>
      <c r="LM254">
        <v>0</v>
      </c>
      <c r="LN254">
        <v>0</v>
      </c>
      <c r="LO254">
        <v>0</v>
      </c>
      <c r="LP254">
        <v>0</v>
      </c>
      <c r="LQ254">
        <v>0</v>
      </c>
      <c r="LR254">
        <v>0</v>
      </c>
      <c r="LS254">
        <v>0</v>
      </c>
      <c r="LT254">
        <v>0</v>
      </c>
      <c r="LU254">
        <v>0</v>
      </c>
      <c r="LV254">
        <v>0</v>
      </c>
      <c r="LW254">
        <v>0</v>
      </c>
      <c r="LX254">
        <v>0</v>
      </c>
      <c r="LY254">
        <v>0</v>
      </c>
      <c r="LZ254">
        <v>0</v>
      </c>
      <c r="MA254">
        <v>0</v>
      </c>
      <c r="MB254">
        <v>0</v>
      </c>
      <c r="MC254">
        <v>0</v>
      </c>
      <c r="MD254">
        <v>0</v>
      </c>
      <c r="ME254">
        <v>0</v>
      </c>
      <c r="MF254">
        <v>0</v>
      </c>
      <c r="MG254">
        <v>0</v>
      </c>
      <c r="MH254">
        <v>0</v>
      </c>
      <c r="MI254">
        <v>0</v>
      </c>
      <c r="MJ254">
        <v>133</v>
      </c>
    </row>
    <row r="255" spans="1:348" x14ac:dyDescent="0.55000000000000004">
      <c r="A255" t="s">
        <v>660</v>
      </c>
      <c r="B255">
        <v>0</v>
      </c>
      <c r="C255">
        <v>1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  <c r="DH255">
        <v>0</v>
      </c>
      <c r="DI255">
        <v>0</v>
      </c>
      <c r="DJ255">
        <v>0</v>
      </c>
      <c r="DK255">
        <v>0</v>
      </c>
      <c r="DL255">
        <v>0</v>
      </c>
      <c r="DM255">
        <v>0</v>
      </c>
      <c r="DN255">
        <v>0</v>
      </c>
      <c r="DO255">
        <v>0</v>
      </c>
      <c r="DP255">
        <v>0</v>
      </c>
      <c r="DQ255">
        <v>0</v>
      </c>
      <c r="DR255">
        <v>0</v>
      </c>
      <c r="DS255">
        <v>0</v>
      </c>
      <c r="DT255">
        <v>0</v>
      </c>
      <c r="DU255">
        <v>0</v>
      </c>
      <c r="DV255">
        <v>0</v>
      </c>
      <c r="DW255">
        <v>0</v>
      </c>
      <c r="DX255">
        <v>0</v>
      </c>
      <c r="DY255">
        <v>0</v>
      </c>
      <c r="DZ255">
        <v>0</v>
      </c>
      <c r="EA255">
        <v>0</v>
      </c>
      <c r="EB255">
        <v>0</v>
      </c>
      <c r="EC255">
        <v>0</v>
      </c>
      <c r="ED255">
        <v>0</v>
      </c>
      <c r="EE255">
        <v>0</v>
      </c>
      <c r="EF255">
        <v>0</v>
      </c>
      <c r="EG255">
        <v>0</v>
      </c>
      <c r="EH255">
        <v>0</v>
      </c>
      <c r="EI255">
        <v>0</v>
      </c>
      <c r="EJ255">
        <v>0</v>
      </c>
      <c r="EK255">
        <v>0</v>
      </c>
      <c r="EL255">
        <v>0</v>
      </c>
      <c r="EM255">
        <v>0</v>
      </c>
      <c r="EN255">
        <v>0</v>
      </c>
      <c r="EO255">
        <v>0</v>
      </c>
      <c r="EP255">
        <v>0</v>
      </c>
      <c r="EQ255">
        <v>0</v>
      </c>
      <c r="ER255">
        <v>0</v>
      </c>
      <c r="ES255">
        <v>0</v>
      </c>
      <c r="ET255">
        <v>0</v>
      </c>
      <c r="EU255">
        <v>0</v>
      </c>
      <c r="EV255">
        <v>0</v>
      </c>
      <c r="EW255">
        <v>0</v>
      </c>
      <c r="EX255">
        <v>0</v>
      </c>
      <c r="EY255">
        <v>0</v>
      </c>
      <c r="EZ255">
        <v>0</v>
      </c>
      <c r="FA255">
        <v>0</v>
      </c>
      <c r="FB255">
        <v>0</v>
      </c>
      <c r="FC255">
        <v>0</v>
      </c>
      <c r="FD255">
        <v>0</v>
      </c>
      <c r="FE255">
        <v>0</v>
      </c>
      <c r="FF255">
        <v>0</v>
      </c>
      <c r="FG255">
        <v>0</v>
      </c>
      <c r="FH255">
        <v>0</v>
      </c>
      <c r="FI255">
        <v>0</v>
      </c>
      <c r="FJ255">
        <v>0</v>
      </c>
      <c r="FK255">
        <v>0</v>
      </c>
      <c r="FL255">
        <v>0</v>
      </c>
      <c r="FM255">
        <v>0</v>
      </c>
      <c r="FN255">
        <v>0</v>
      </c>
      <c r="FO255">
        <v>0</v>
      </c>
      <c r="FP255">
        <v>0</v>
      </c>
      <c r="FQ255">
        <v>0</v>
      </c>
      <c r="FR255">
        <v>0</v>
      </c>
      <c r="FS255">
        <v>0</v>
      </c>
      <c r="FT255">
        <v>0</v>
      </c>
      <c r="FU255">
        <v>0</v>
      </c>
      <c r="FV255">
        <v>0</v>
      </c>
      <c r="FW255">
        <v>0</v>
      </c>
      <c r="FX255">
        <v>0</v>
      </c>
      <c r="FY255">
        <v>0</v>
      </c>
      <c r="FZ255">
        <v>0</v>
      </c>
      <c r="GA255">
        <v>0</v>
      </c>
      <c r="GB255">
        <v>0</v>
      </c>
      <c r="GC255">
        <v>0</v>
      </c>
      <c r="GD255">
        <v>0</v>
      </c>
      <c r="GE255">
        <v>0</v>
      </c>
      <c r="GF255">
        <v>0</v>
      </c>
      <c r="GG255">
        <v>0</v>
      </c>
      <c r="GH255">
        <v>0</v>
      </c>
      <c r="GI255">
        <v>0</v>
      </c>
      <c r="GJ255">
        <v>0</v>
      </c>
      <c r="GK255">
        <v>0</v>
      </c>
      <c r="GL255">
        <v>0</v>
      </c>
      <c r="GM255">
        <v>0</v>
      </c>
      <c r="GN255">
        <v>0</v>
      </c>
      <c r="GO255">
        <v>0</v>
      </c>
      <c r="GP255">
        <v>0</v>
      </c>
      <c r="GQ255">
        <v>0</v>
      </c>
      <c r="GR255">
        <v>0</v>
      </c>
      <c r="GS255">
        <v>0</v>
      </c>
      <c r="GT255">
        <v>0</v>
      </c>
      <c r="GU255">
        <v>0</v>
      </c>
      <c r="GV255">
        <v>0</v>
      </c>
      <c r="GW255">
        <v>0</v>
      </c>
      <c r="GX255">
        <v>0</v>
      </c>
      <c r="GY255">
        <v>0</v>
      </c>
      <c r="GZ255">
        <v>0</v>
      </c>
      <c r="HA255">
        <v>0</v>
      </c>
      <c r="HB255">
        <v>0</v>
      </c>
      <c r="HC255">
        <v>0</v>
      </c>
      <c r="HD255">
        <v>0</v>
      </c>
      <c r="HE255">
        <v>0</v>
      </c>
      <c r="HF255">
        <v>0</v>
      </c>
      <c r="HG255">
        <v>0</v>
      </c>
      <c r="HH255">
        <v>0</v>
      </c>
      <c r="HI255">
        <v>0</v>
      </c>
      <c r="HJ255">
        <v>0</v>
      </c>
      <c r="HK255">
        <v>0</v>
      </c>
      <c r="HL255">
        <v>0</v>
      </c>
      <c r="HM255">
        <v>0</v>
      </c>
      <c r="HN255">
        <v>0</v>
      </c>
      <c r="HO255">
        <v>0</v>
      </c>
      <c r="HP255">
        <v>0</v>
      </c>
      <c r="HQ255">
        <v>0</v>
      </c>
      <c r="HR255">
        <v>0</v>
      </c>
      <c r="HS255">
        <v>0</v>
      </c>
      <c r="HT255">
        <v>0</v>
      </c>
      <c r="HU255">
        <v>0</v>
      </c>
      <c r="HV255">
        <v>0</v>
      </c>
      <c r="HW255">
        <v>0</v>
      </c>
      <c r="HX255">
        <v>0</v>
      </c>
      <c r="HY255">
        <v>0</v>
      </c>
      <c r="HZ255">
        <v>0</v>
      </c>
      <c r="IA255">
        <v>0</v>
      </c>
      <c r="IB255">
        <v>0</v>
      </c>
      <c r="IC255">
        <v>0</v>
      </c>
      <c r="ID255">
        <v>0</v>
      </c>
      <c r="IE255">
        <v>0</v>
      </c>
      <c r="IF255">
        <v>0</v>
      </c>
      <c r="IG255">
        <v>0</v>
      </c>
      <c r="IH255">
        <v>0</v>
      </c>
      <c r="II255">
        <v>0</v>
      </c>
      <c r="IJ255">
        <v>0</v>
      </c>
      <c r="IK255">
        <v>0</v>
      </c>
      <c r="IL255">
        <v>0</v>
      </c>
      <c r="IM255">
        <v>0</v>
      </c>
      <c r="IN255">
        <v>0</v>
      </c>
      <c r="IO255">
        <v>0</v>
      </c>
      <c r="IP255">
        <v>0</v>
      </c>
      <c r="IQ255">
        <v>0</v>
      </c>
      <c r="IR255">
        <v>0</v>
      </c>
      <c r="IS255">
        <v>0</v>
      </c>
      <c r="IT255">
        <v>0</v>
      </c>
      <c r="IU255">
        <v>0</v>
      </c>
      <c r="IV255">
        <v>0</v>
      </c>
      <c r="IW255">
        <v>0</v>
      </c>
      <c r="IX255">
        <v>0</v>
      </c>
      <c r="IY255">
        <v>0</v>
      </c>
      <c r="IZ255">
        <v>0</v>
      </c>
      <c r="JA255">
        <v>0</v>
      </c>
      <c r="JB255">
        <v>0</v>
      </c>
      <c r="JC255">
        <v>0</v>
      </c>
      <c r="JD255">
        <v>0</v>
      </c>
      <c r="JE255">
        <v>0</v>
      </c>
      <c r="JF255">
        <v>0</v>
      </c>
      <c r="JG255">
        <v>0</v>
      </c>
      <c r="JH255">
        <v>0</v>
      </c>
      <c r="JI255">
        <v>0</v>
      </c>
      <c r="JJ255">
        <v>0</v>
      </c>
      <c r="JK255">
        <v>0</v>
      </c>
      <c r="JL255">
        <v>0</v>
      </c>
      <c r="JM255">
        <v>0</v>
      </c>
      <c r="JN255">
        <v>0</v>
      </c>
      <c r="JO255">
        <v>0</v>
      </c>
      <c r="JP255">
        <v>0</v>
      </c>
      <c r="JQ255">
        <v>0</v>
      </c>
      <c r="JR255">
        <v>0</v>
      </c>
      <c r="JS255">
        <v>0</v>
      </c>
      <c r="JT255">
        <v>0</v>
      </c>
      <c r="JU255">
        <v>0</v>
      </c>
      <c r="JV255">
        <v>0</v>
      </c>
      <c r="JW255">
        <v>0</v>
      </c>
      <c r="JX255">
        <v>0</v>
      </c>
      <c r="JY255">
        <v>0</v>
      </c>
      <c r="JZ255">
        <v>0</v>
      </c>
      <c r="KA255">
        <v>0</v>
      </c>
      <c r="KB255">
        <v>0</v>
      </c>
      <c r="KC255">
        <v>0</v>
      </c>
      <c r="KD255">
        <v>0</v>
      </c>
      <c r="KE255">
        <v>0</v>
      </c>
      <c r="KF255">
        <v>0</v>
      </c>
      <c r="KG255">
        <v>0</v>
      </c>
      <c r="KH255">
        <v>0</v>
      </c>
      <c r="KI255">
        <v>0</v>
      </c>
      <c r="KJ255">
        <v>0</v>
      </c>
      <c r="KK255">
        <v>0</v>
      </c>
      <c r="KL255">
        <v>0</v>
      </c>
      <c r="KM255">
        <v>0</v>
      </c>
      <c r="KN255">
        <v>0</v>
      </c>
      <c r="KO255">
        <v>0</v>
      </c>
      <c r="KP255">
        <v>0</v>
      </c>
      <c r="KQ255">
        <v>0</v>
      </c>
      <c r="KR255">
        <v>0</v>
      </c>
      <c r="KS255">
        <v>0</v>
      </c>
      <c r="KT255">
        <v>0</v>
      </c>
      <c r="KU255">
        <v>0</v>
      </c>
      <c r="KV255">
        <v>0</v>
      </c>
      <c r="KW255">
        <v>0</v>
      </c>
      <c r="KX255">
        <v>0</v>
      </c>
      <c r="KY255">
        <v>0</v>
      </c>
      <c r="KZ255">
        <v>0</v>
      </c>
      <c r="LA255">
        <v>0</v>
      </c>
      <c r="LB255">
        <v>0</v>
      </c>
      <c r="LC255">
        <v>0</v>
      </c>
      <c r="LD255">
        <v>0</v>
      </c>
      <c r="LE255">
        <v>0</v>
      </c>
      <c r="LF255">
        <v>0</v>
      </c>
      <c r="LG255">
        <v>0</v>
      </c>
      <c r="LH255">
        <v>0</v>
      </c>
      <c r="LI255">
        <v>0</v>
      </c>
      <c r="LJ255">
        <v>0</v>
      </c>
      <c r="LK255">
        <v>0</v>
      </c>
      <c r="LL255">
        <v>0</v>
      </c>
      <c r="LM255">
        <v>0</v>
      </c>
      <c r="LN255">
        <v>0</v>
      </c>
      <c r="LO255">
        <v>0</v>
      </c>
      <c r="LP255">
        <v>0</v>
      </c>
      <c r="LQ255">
        <v>0</v>
      </c>
      <c r="LR255">
        <v>0</v>
      </c>
      <c r="LS255">
        <v>0</v>
      </c>
      <c r="LT255">
        <v>0</v>
      </c>
      <c r="LU255">
        <v>0</v>
      </c>
      <c r="LV255">
        <v>0</v>
      </c>
      <c r="LW255">
        <v>0</v>
      </c>
      <c r="LX255">
        <v>0</v>
      </c>
      <c r="LY255">
        <v>0</v>
      </c>
      <c r="LZ255">
        <v>0</v>
      </c>
      <c r="MA255">
        <v>0</v>
      </c>
      <c r="MB255">
        <v>0</v>
      </c>
      <c r="MC255">
        <v>0</v>
      </c>
      <c r="MD255">
        <v>0</v>
      </c>
      <c r="ME255">
        <v>0</v>
      </c>
      <c r="MF255">
        <v>0</v>
      </c>
      <c r="MG255">
        <v>0</v>
      </c>
      <c r="MH255">
        <v>0</v>
      </c>
      <c r="MI255">
        <v>0</v>
      </c>
      <c r="MJ255">
        <v>127</v>
      </c>
    </row>
    <row r="256" spans="1:348" x14ac:dyDescent="0.55000000000000004">
      <c r="A256" t="s">
        <v>662</v>
      </c>
      <c r="B256">
        <v>0</v>
      </c>
      <c r="C256">
        <v>1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1</v>
      </c>
      <c r="AV256">
        <v>1</v>
      </c>
      <c r="AW256">
        <v>1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1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1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>
        <v>0</v>
      </c>
      <c r="DT256">
        <v>0</v>
      </c>
      <c r="DU256">
        <v>0</v>
      </c>
      <c r="DV256">
        <v>0</v>
      </c>
      <c r="DW256">
        <v>0</v>
      </c>
      <c r="DX256">
        <v>0</v>
      </c>
      <c r="DY256">
        <v>0</v>
      </c>
      <c r="DZ256">
        <v>0</v>
      </c>
      <c r="EA256">
        <v>0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1</v>
      </c>
      <c r="EH256">
        <v>0</v>
      </c>
      <c r="EI256">
        <v>0</v>
      </c>
      <c r="EJ256">
        <v>0</v>
      </c>
      <c r="EK256">
        <v>0</v>
      </c>
      <c r="EL256">
        <v>0</v>
      </c>
      <c r="EM256">
        <v>0</v>
      </c>
      <c r="EN256">
        <v>0</v>
      </c>
      <c r="EO256">
        <v>0</v>
      </c>
      <c r="EP256">
        <v>0</v>
      </c>
      <c r="EQ256">
        <v>0</v>
      </c>
      <c r="ER256">
        <v>0</v>
      </c>
      <c r="ES256">
        <v>0</v>
      </c>
      <c r="ET256">
        <v>0</v>
      </c>
      <c r="EU256">
        <v>0</v>
      </c>
      <c r="EV256">
        <v>0</v>
      </c>
      <c r="EW256">
        <v>0</v>
      </c>
      <c r="EX256">
        <v>0</v>
      </c>
      <c r="EY256">
        <v>0</v>
      </c>
      <c r="EZ256">
        <v>0</v>
      </c>
      <c r="FA256">
        <v>0</v>
      </c>
      <c r="FB256">
        <v>0</v>
      </c>
      <c r="FC256">
        <v>0</v>
      </c>
      <c r="FD256">
        <v>0</v>
      </c>
      <c r="FE256">
        <v>0</v>
      </c>
      <c r="FF256">
        <v>0</v>
      </c>
      <c r="FG256">
        <v>0</v>
      </c>
      <c r="FH256">
        <v>0</v>
      </c>
      <c r="FI256">
        <v>0</v>
      </c>
      <c r="FJ256">
        <v>0</v>
      </c>
      <c r="FK256">
        <v>0</v>
      </c>
      <c r="FL256">
        <v>0</v>
      </c>
      <c r="FM256">
        <v>0</v>
      </c>
      <c r="FN256">
        <v>0</v>
      </c>
      <c r="FO256">
        <v>0</v>
      </c>
      <c r="FP256">
        <v>0</v>
      </c>
      <c r="FQ256">
        <v>0</v>
      </c>
      <c r="FR256">
        <v>0</v>
      </c>
      <c r="FS256">
        <v>0</v>
      </c>
      <c r="FT256">
        <v>0</v>
      </c>
      <c r="FU256">
        <v>0</v>
      </c>
      <c r="FV256">
        <v>0</v>
      </c>
      <c r="FW256">
        <v>0</v>
      </c>
      <c r="FX256">
        <v>0</v>
      </c>
      <c r="FY256">
        <v>0</v>
      </c>
      <c r="FZ256">
        <v>0</v>
      </c>
      <c r="GA256">
        <v>0</v>
      </c>
      <c r="GB256">
        <v>0</v>
      </c>
      <c r="GC256">
        <v>0</v>
      </c>
      <c r="GD256">
        <v>0</v>
      </c>
      <c r="GE256">
        <v>0</v>
      </c>
      <c r="GF256">
        <v>0</v>
      </c>
      <c r="GG256">
        <v>0</v>
      </c>
      <c r="GH256">
        <v>0</v>
      </c>
      <c r="GI256">
        <v>0</v>
      </c>
      <c r="GJ256">
        <v>0</v>
      </c>
      <c r="GK256">
        <v>0</v>
      </c>
      <c r="GL256">
        <v>0</v>
      </c>
      <c r="GM256">
        <v>0</v>
      </c>
      <c r="GN256">
        <v>0</v>
      </c>
      <c r="GO256">
        <v>0</v>
      </c>
      <c r="GP256">
        <v>0</v>
      </c>
      <c r="GQ256">
        <v>0</v>
      </c>
      <c r="GR256">
        <v>0</v>
      </c>
      <c r="GS256">
        <v>0</v>
      </c>
      <c r="GT256">
        <v>0</v>
      </c>
      <c r="GU256">
        <v>0</v>
      </c>
      <c r="GV256">
        <v>0</v>
      </c>
      <c r="GW256">
        <v>0</v>
      </c>
      <c r="GX256">
        <v>0</v>
      </c>
      <c r="GY256">
        <v>0</v>
      </c>
      <c r="GZ256">
        <v>0</v>
      </c>
      <c r="HA256">
        <v>0</v>
      </c>
      <c r="HB256">
        <v>0</v>
      </c>
      <c r="HC256">
        <v>0</v>
      </c>
      <c r="HD256">
        <v>0</v>
      </c>
      <c r="HE256">
        <v>0</v>
      </c>
      <c r="HF256">
        <v>0</v>
      </c>
      <c r="HG256">
        <v>0</v>
      </c>
      <c r="HH256">
        <v>0</v>
      </c>
      <c r="HI256">
        <v>0</v>
      </c>
      <c r="HJ256">
        <v>0</v>
      </c>
      <c r="HK256">
        <v>0</v>
      </c>
      <c r="HL256">
        <v>0</v>
      </c>
      <c r="HM256">
        <v>0</v>
      </c>
      <c r="HN256">
        <v>0</v>
      </c>
      <c r="HO256">
        <v>0</v>
      </c>
      <c r="HP256">
        <v>0</v>
      </c>
      <c r="HQ256">
        <v>0</v>
      </c>
      <c r="HR256">
        <v>0</v>
      </c>
      <c r="HS256">
        <v>0</v>
      </c>
      <c r="HT256">
        <v>0</v>
      </c>
      <c r="HU256">
        <v>0</v>
      </c>
      <c r="HV256">
        <v>0</v>
      </c>
      <c r="HW256">
        <v>0</v>
      </c>
      <c r="HX256">
        <v>0</v>
      </c>
      <c r="HY256">
        <v>0</v>
      </c>
      <c r="HZ256">
        <v>0</v>
      </c>
      <c r="IA256">
        <v>0</v>
      </c>
      <c r="IB256">
        <v>0</v>
      </c>
      <c r="IC256">
        <v>0</v>
      </c>
      <c r="ID256">
        <v>0</v>
      </c>
      <c r="IE256">
        <v>0</v>
      </c>
      <c r="IF256">
        <v>0</v>
      </c>
      <c r="IG256">
        <v>0</v>
      </c>
      <c r="IH256">
        <v>0</v>
      </c>
      <c r="II256">
        <v>0</v>
      </c>
      <c r="IJ256">
        <v>0</v>
      </c>
      <c r="IK256">
        <v>0</v>
      </c>
      <c r="IL256">
        <v>0</v>
      </c>
      <c r="IM256">
        <v>0</v>
      </c>
      <c r="IN256">
        <v>0</v>
      </c>
      <c r="IO256">
        <v>0</v>
      </c>
      <c r="IP256">
        <v>0</v>
      </c>
      <c r="IQ256">
        <v>0</v>
      </c>
      <c r="IR256">
        <v>0</v>
      </c>
      <c r="IS256">
        <v>0</v>
      </c>
      <c r="IT256">
        <v>0</v>
      </c>
      <c r="IU256">
        <v>0</v>
      </c>
      <c r="IV256">
        <v>0</v>
      </c>
      <c r="IW256">
        <v>0</v>
      </c>
      <c r="IX256">
        <v>0</v>
      </c>
      <c r="IY256">
        <v>0</v>
      </c>
      <c r="IZ256">
        <v>0</v>
      </c>
      <c r="JA256">
        <v>0</v>
      </c>
      <c r="JB256">
        <v>0</v>
      </c>
      <c r="JC256">
        <v>0</v>
      </c>
      <c r="JD256">
        <v>0</v>
      </c>
      <c r="JE256">
        <v>0</v>
      </c>
      <c r="JF256">
        <v>0</v>
      </c>
      <c r="JG256">
        <v>0</v>
      </c>
      <c r="JH256">
        <v>0</v>
      </c>
      <c r="JI256">
        <v>0</v>
      </c>
      <c r="JJ256">
        <v>0</v>
      </c>
      <c r="JK256">
        <v>0</v>
      </c>
      <c r="JL256">
        <v>0</v>
      </c>
      <c r="JM256">
        <v>0</v>
      </c>
      <c r="JN256">
        <v>0</v>
      </c>
      <c r="JO256">
        <v>0</v>
      </c>
      <c r="JP256">
        <v>0</v>
      </c>
      <c r="JQ256">
        <v>0</v>
      </c>
      <c r="JR256">
        <v>0</v>
      </c>
      <c r="JS256">
        <v>0</v>
      </c>
      <c r="JT256">
        <v>0</v>
      </c>
      <c r="JU256">
        <v>0</v>
      </c>
      <c r="JV256">
        <v>0</v>
      </c>
      <c r="JW256">
        <v>0</v>
      </c>
      <c r="JX256">
        <v>0</v>
      </c>
      <c r="JY256">
        <v>0</v>
      </c>
      <c r="JZ256">
        <v>0</v>
      </c>
      <c r="KA256">
        <v>0</v>
      </c>
      <c r="KB256">
        <v>0</v>
      </c>
      <c r="KC256">
        <v>0</v>
      </c>
      <c r="KD256">
        <v>0</v>
      </c>
      <c r="KE256">
        <v>0</v>
      </c>
      <c r="KF256">
        <v>0</v>
      </c>
      <c r="KG256">
        <v>0</v>
      </c>
      <c r="KH256">
        <v>0</v>
      </c>
      <c r="KI256">
        <v>0</v>
      </c>
      <c r="KJ256">
        <v>0</v>
      </c>
      <c r="KK256">
        <v>0</v>
      </c>
      <c r="KL256">
        <v>0</v>
      </c>
      <c r="KM256">
        <v>0</v>
      </c>
      <c r="KN256">
        <v>0</v>
      </c>
      <c r="KO256">
        <v>0</v>
      </c>
      <c r="KP256">
        <v>0</v>
      </c>
      <c r="KQ256">
        <v>0</v>
      </c>
      <c r="KR256">
        <v>0</v>
      </c>
      <c r="KS256">
        <v>0</v>
      </c>
      <c r="KT256">
        <v>0</v>
      </c>
      <c r="KU256">
        <v>0</v>
      </c>
      <c r="KV256">
        <v>0</v>
      </c>
      <c r="KW256">
        <v>0</v>
      </c>
      <c r="KX256">
        <v>0</v>
      </c>
      <c r="KY256">
        <v>0</v>
      </c>
      <c r="KZ256">
        <v>0</v>
      </c>
      <c r="LA256">
        <v>0</v>
      </c>
      <c r="LB256">
        <v>0</v>
      </c>
      <c r="LC256">
        <v>0</v>
      </c>
      <c r="LD256">
        <v>0</v>
      </c>
      <c r="LE256">
        <v>0</v>
      </c>
      <c r="LF256">
        <v>0</v>
      </c>
      <c r="LG256">
        <v>0</v>
      </c>
      <c r="LH256">
        <v>0</v>
      </c>
      <c r="LI256">
        <v>0</v>
      </c>
      <c r="LJ256">
        <v>0</v>
      </c>
      <c r="LK256">
        <v>0</v>
      </c>
      <c r="LL256">
        <v>0</v>
      </c>
      <c r="LM256">
        <v>0</v>
      </c>
      <c r="LN256">
        <v>0</v>
      </c>
      <c r="LO256">
        <v>0</v>
      </c>
      <c r="LP256">
        <v>0</v>
      </c>
      <c r="LQ256">
        <v>0</v>
      </c>
      <c r="LR256">
        <v>0</v>
      </c>
      <c r="LS256">
        <v>0</v>
      </c>
      <c r="LT256">
        <v>0</v>
      </c>
      <c r="LU256">
        <v>0</v>
      </c>
      <c r="LV256">
        <v>0</v>
      </c>
      <c r="LW256">
        <v>0</v>
      </c>
      <c r="LX256">
        <v>0</v>
      </c>
      <c r="LY256">
        <v>0</v>
      </c>
      <c r="LZ256">
        <v>0</v>
      </c>
      <c r="MA256">
        <v>0</v>
      </c>
      <c r="MB256">
        <v>0</v>
      </c>
      <c r="MC256">
        <v>0</v>
      </c>
      <c r="MD256">
        <v>0</v>
      </c>
      <c r="ME256">
        <v>0</v>
      </c>
      <c r="MF256">
        <v>0</v>
      </c>
      <c r="MG256">
        <v>0</v>
      </c>
      <c r="MH256">
        <v>0</v>
      </c>
      <c r="MI256">
        <v>0</v>
      </c>
      <c r="MJ256">
        <v>133</v>
      </c>
    </row>
    <row r="257" spans="1:348" x14ac:dyDescent="0.55000000000000004">
      <c r="A257" t="s">
        <v>665</v>
      </c>
      <c r="B257">
        <v>0</v>
      </c>
      <c r="C257">
        <v>1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  <c r="DM257">
        <v>0</v>
      </c>
      <c r="DN257">
        <v>0</v>
      </c>
      <c r="DO257">
        <v>0</v>
      </c>
      <c r="DP257">
        <v>0</v>
      </c>
      <c r="DQ257">
        <v>0</v>
      </c>
      <c r="DR257">
        <v>0</v>
      </c>
      <c r="DS257">
        <v>0</v>
      </c>
      <c r="DT257">
        <v>0</v>
      </c>
      <c r="DU257">
        <v>0</v>
      </c>
      <c r="DV257">
        <v>0</v>
      </c>
      <c r="DW257">
        <v>0</v>
      </c>
      <c r="DX257">
        <v>0</v>
      </c>
      <c r="DY257">
        <v>0</v>
      </c>
      <c r="DZ257">
        <v>0</v>
      </c>
      <c r="EA257">
        <v>0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0</v>
      </c>
      <c r="EI257">
        <v>0</v>
      </c>
      <c r="EJ257">
        <v>0</v>
      </c>
      <c r="EK257">
        <v>0</v>
      </c>
      <c r="EL257">
        <v>0</v>
      </c>
      <c r="EM257">
        <v>0</v>
      </c>
      <c r="EN257">
        <v>0</v>
      </c>
      <c r="EO257">
        <v>0</v>
      </c>
      <c r="EP257">
        <v>0</v>
      </c>
      <c r="EQ257">
        <v>0</v>
      </c>
      <c r="ER257">
        <v>0</v>
      </c>
      <c r="ES257">
        <v>0</v>
      </c>
      <c r="ET257">
        <v>0</v>
      </c>
      <c r="EU257">
        <v>0</v>
      </c>
      <c r="EV257">
        <v>0</v>
      </c>
      <c r="EW257">
        <v>0</v>
      </c>
      <c r="EX257">
        <v>0</v>
      </c>
      <c r="EY257">
        <v>0</v>
      </c>
      <c r="EZ257">
        <v>0</v>
      </c>
      <c r="FA257">
        <v>0</v>
      </c>
      <c r="FB257">
        <v>0</v>
      </c>
      <c r="FC257">
        <v>0</v>
      </c>
      <c r="FD257">
        <v>0</v>
      </c>
      <c r="FE257">
        <v>0</v>
      </c>
      <c r="FF257">
        <v>0</v>
      </c>
      <c r="FG257">
        <v>0</v>
      </c>
      <c r="FH257">
        <v>0</v>
      </c>
      <c r="FI257">
        <v>0</v>
      </c>
      <c r="FJ257">
        <v>0</v>
      </c>
      <c r="FK257">
        <v>0</v>
      </c>
      <c r="FL257">
        <v>0</v>
      </c>
      <c r="FM257">
        <v>0</v>
      </c>
      <c r="FN257">
        <v>0</v>
      </c>
      <c r="FO257">
        <v>0</v>
      </c>
      <c r="FP257">
        <v>0</v>
      </c>
      <c r="FQ257">
        <v>0</v>
      </c>
      <c r="FR257">
        <v>0</v>
      </c>
      <c r="FS257">
        <v>0</v>
      </c>
      <c r="FT257">
        <v>0</v>
      </c>
      <c r="FU257">
        <v>0</v>
      </c>
      <c r="FV257">
        <v>0</v>
      </c>
      <c r="FW257">
        <v>0</v>
      </c>
      <c r="FX257">
        <v>0</v>
      </c>
      <c r="FY257">
        <v>0</v>
      </c>
      <c r="FZ257">
        <v>0</v>
      </c>
      <c r="GA257">
        <v>0</v>
      </c>
      <c r="GB257">
        <v>0</v>
      </c>
      <c r="GC257">
        <v>0</v>
      </c>
      <c r="GD257">
        <v>0</v>
      </c>
      <c r="GE257">
        <v>0</v>
      </c>
      <c r="GF257">
        <v>0</v>
      </c>
      <c r="GG257">
        <v>0</v>
      </c>
      <c r="GH257">
        <v>0</v>
      </c>
      <c r="GI257">
        <v>0</v>
      </c>
      <c r="GJ257">
        <v>0</v>
      </c>
      <c r="GK257">
        <v>0</v>
      </c>
      <c r="GL257">
        <v>0</v>
      </c>
      <c r="GM257">
        <v>0</v>
      </c>
      <c r="GN257">
        <v>0</v>
      </c>
      <c r="GO257">
        <v>0</v>
      </c>
      <c r="GP257">
        <v>0</v>
      </c>
      <c r="GQ257">
        <v>0</v>
      </c>
      <c r="GR257">
        <v>0</v>
      </c>
      <c r="GS257">
        <v>0</v>
      </c>
      <c r="GT257">
        <v>0</v>
      </c>
      <c r="GU257">
        <v>0</v>
      </c>
      <c r="GV257">
        <v>0</v>
      </c>
      <c r="GW257">
        <v>0</v>
      </c>
      <c r="GX257">
        <v>0</v>
      </c>
      <c r="GY257">
        <v>0</v>
      </c>
      <c r="GZ257">
        <v>0</v>
      </c>
      <c r="HA257">
        <v>0</v>
      </c>
      <c r="HB257">
        <v>0</v>
      </c>
      <c r="HC257">
        <v>0</v>
      </c>
      <c r="HD257">
        <v>0</v>
      </c>
      <c r="HE257">
        <v>0</v>
      </c>
      <c r="HF257">
        <v>0</v>
      </c>
      <c r="HG257">
        <v>0</v>
      </c>
      <c r="HH257">
        <v>0</v>
      </c>
      <c r="HI257">
        <v>0</v>
      </c>
      <c r="HJ257">
        <v>0</v>
      </c>
      <c r="HK257">
        <v>0</v>
      </c>
      <c r="HL257">
        <v>0</v>
      </c>
      <c r="HM257">
        <v>0</v>
      </c>
      <c r="HN257">
        <v>0</v>
      </c>
      <c r="HO257">
        <v>0</v>
      </c>
      <c r="HP257">
        <v>0</v>
      </c>
      <c r="HQ257">
        <v>0</v>
      </c>
      <c r="HR257">
        <v>0</v>
      </c>
      <c r="HS257">
        <v>0</v>
      </c>
      <c r="HT257">
        <v>0</v>
      </c>
      <c r="HU257">
        <v>0</v>
      </c>
      <c r="HV257">
        <v>0</v>
      </c>
      <c r="HW257">
        <v>0</v>
      </c>
      <c r="HX257">
        <v>0</v>
      </c>
      <c r="HY257">
        <v>0</v>
      </c>
      <c r="HZ257">
        <v>0</v>
      </c>
      <c r="IA257">
        <v>0</v>
      </c>
      <c r="IB257">
        <v>0</v>
      </c>
      <c r="IC257">
        <v>0</v>
      </c>
      <c r="ID257">
        <v>0</v>
      </c>
      <c r="IE257">
        <v>0</v>
      </c>
      <c r="IF257">
        <v>0</v>
      </c>
      <c r="IG257">
        <v>0</v>
      </c>
      <c r="IH257">
        <v>0</v>
      </c>
      <c r="II257">
        <v>0</v>
      </c>
      <c r="IJ257">
        <v>0</v>
      </c>
      <c r="IK257">
        <v>0</v>
      </c>
      <c r="IL257">
        <v>0</v>
      </c>
      <c r="IM257">
        <v>0</v>
      </c>
      <c r="IN257">
        <v>0</v>
      </c>
      <c r="IO257">
        <v>0</v>
      </c>
      <c r="IP257">
        <v>0</v>
      </c>
      <c r="IQ257">
        <v>0</v>
      </c>
      <c r="IR257">
        <v>0</v>
      </c>
      <c r="IS257">
        <v>0</v>
      </c>
      <c r="IT257">
        <v>0</v>
      </c>
      <c r="IU257">
        <v>0</v>
      </c>
      <c r="IV257">
        <v>0</v>
      </c>
      <c r="IW257">
        <v>0</v>
      </c>
      <c r="IX257">
        <v>0</v>
      </c>
      <c r="IY257">
        <v>0</v>
      </c>
      <c r="IZ257">
        <v>0</v>
      </c>
      <c r="JA257">
        <v>0</v>
      </c>
      <c r="JB257">
        <v>0</v>
      </c>
      <c r="JC257">
        <v>0</v>
      </c>
      <c r="JD257">
        <v>0</v>
      </c>
      <c r="JE257">
        <v>0</v>
      </c>
      <c r="JF257">
        <v>0</v>
      </c>
      <c r="JG257">
        <v>0</v>
      </c>
      <c r="JH257">
        <v>0</v>
      </c>
      <c r="JI257">
        <v>0</v>
      </c>
      <c r="JJ257">
        <v>0</v>
      </c>
      <c r="JK257">
        <v>0</v>
      </c>
      <c r="JL257">
        <v>0</v>
      </c>
      <c r="JM257">
        <v>0</v>
      </c>
      <c r="JN257">
        <v>0</v>
      </c>
      <c r="JO257">
        <v>0</v>
      </c>
      <c r="JP257">
        <v>0</v>
      </c>
      <c r="JQ257">
        <v>0</v>
      </c>
      <c r="JR257">
        <v>0</v>
      </c>
      <c r="JS257">
        <v>0</v>
      </c>
      <c r="JT257">
        <v>0</v>
      </c>
      <c r="JU257">
        <v>0</v>
      </c>
      <c r="JV257">
        <v>0</v>
      </c>
      <c r="JW257">
        <v>0</v>
      </c>
      <c r="JX257">
        <v>0</v>
      </c>
      <c r="JY257">
        <v>0</v>
      </c>
      <c r="JZ257">
        <v>0</v>
      </c>
      <c r="KA257">
        <v>0</v>
      </c>
      <c r="KB257">
        <v>0</v>
      </c>
      <c r="KC257">
        <v>0</v>
      </c>
      <c r="KD257">
        <v>0</v>
      </c>
      <c r="KE257">
        <v>0</v>
      </c>
      <c r="KF257">
        <v>0</v>
      </c>
      <c r="KG257">
        <v>0</v>
      </c>
      <c r="KH257">
        <v>0</v>
      </c>
      <c r="KI257">
        <v>0</v>
      </c>
      <c r="KJ257">
        <v>0</v>
      </c>
      <c r="KK257">
        <v>0</v>
      </c>
      <c r="KL257">
        <v>0</v>
      </c>
      <c r="KM257">
        <v>0</v>
      </c>
      <c r="KN257">
        <v>0</v>
      </c>
      <c r="KO257">
        <v>0</v>
      </c>
      <c r="KP257">
        <v>0</v>
      </c>
      <c r="KQ257">
        <v>0</v>
      </c>
      <c r="KR257">
        <v>0</v>
      </c>
      <c r="KS257">
        <v>0</v>
      </c>
      <c r="KT257">
        <v>0</v>
      </c>
      <c r="KU257">
        <v>0</v>
      </c>
      <c r="KV257">
        <v>0</v>
      </c>
      <c r="KW257">
        <v>0</v>
      </c>
      <c r="KX257">
        <v>0</v>
      </c>
      <c r="KY257">
        <v>0</v>
      </c>
      <c r="KZ257">
        <v>0</v>
      </c>
      <c r="LA257">
        <v>0</v>
      </c>
      <c r="LB257">
        <v>0</v>
      </c>
      <c r="LC257">
        <v>0</v>
      </c>
      <c r="LD257">
        <v>0</v>
      </c>
      <c r="LE257">
        <v>0</v>
      </c>
      <c r="LF257">
        <v>0</v>
      </c>
      <c r="LG257">
        <v>0</v>
      </c>
      <c r="LH257">
        <v>0</v>
      </c>
      <c r="LI257">
        <v>0</v>
      </c>
      <c r="LJ257">
        <v>0</v>
      </c>
      <c r="LK257">
        <v>0</v>
      </c>
      <c r="LL257">
        <v>0</v>
      </c>
      <c r="LM257">
        <v>0</v>
      </c>
      <c r="LN257">
        <v>0</v>
      </c>
      <c r="LO257">
        <v>0</v>
      </c>
      <c r="LP257">
        <v>0</v>
      </c>
      <c r="LQ257">
        <v>0</v>
      </c>
      <c r="LR257">
        <v>0</v>
      </c>
      <c r="LS257">
        <v>0</v>
      </c>
      <c r="LT257">
        <v>0</v>
      </c>
      <c r="LU257">
        <v>0</v>
      </c>
      <c r="LV257">
        <v>0</v>
      </c>
      <c r="LW257">
        <v>0</v>
      </c>
      <c r="LX257">
        <v>0</v>
      </c>
      <c r="LY257">
        <v>0</v>
      </c>
      <c r="LZ257">
        <v>0</v>
      </c>
      <c r="MA257">
        <v>0</v>
      </c>
      <c r="MB257">
        <v>0</v>
      </c>
      <c r="MC257">
        <v>0</v>
      </c>
      <c r="MD257">
        <v>0</v>
      </c>
      <c r="ME257">
        <v>0</v>
      </c>
      <c r="MF257">
        <v>0</v>
      </c>
      <c r="MG257">
        <v>0</v>
      </c>
      <c r="MH257">
        <v>0</v>
      </c>
      <c r="MI257">
        <v>0</v>
      </c>
      <c r="MJ257">
        <v>134</v>
      </c>
    </row>
    <row r="258" spans="1:348" x14ac:dyDescent="0.55000000000000004">
      <c r="A258" t="s">
        <v>667</v>
      </c>
      <c r="B258">
        <v>0</v>
      </c>
      <c r="C258">
        <v>1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1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0</v>
      </c>
      <c r="DV258">
        <v>0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1</v>
      </c>
      <c r="EI258">
        <v>1</v>
      </c>
      <c r="EJ258">
        <v>0</v>
      </c>
      <c r="EK258">
        <v>0</v>
      </c>
      <c r="EL258">
        <v>0</v>
      </c>
      <c r="EM258">
        <v>0</v>
      </c>
      <c r="EN258">
        <v>0</v>
      </c>
      <c r="EO258">
        <v>0</v>
      </c>
      <c r="EP258">
        <v>0</v>
      </c>
      <c r="EQ258">
        <v>0</v>
      </c>
      <c r="ER258">
        <v>0</v>
      </c>
      <c r="ES258">
        <v>0</v>
      </c>
      <c r="ET258">
        <v>0</v>
      </c>
      <c r="EU258">
        <v>0</v>
      </c>
      <c r="EV258">
        <v>0</v>
      </c>
      <c r="EW258">
        <v>0</v>
      </c>
      <c r="EX258">
        <v>0</v>
      </c>
      <c r="EY258">
        <v>0</v>
      </c>
      <c r="EZ258">
        <v>0</v>
      </c>
      <c r="FA258">
        <v>0</v>
      </c>
      <c r="FB258">
        <v>0</v>
      </c>
      <c r="FC258">
        <v>0</v>
      </c>
      <c r="FD258">
        <v>0</v>
      </c>
      <c r="FE258">
        <v>0</v>
      </c>
      <c r="FF258">
        <v>0</v>
      </c>
      <c r="FG258">
        <v>0</v>
      </c>
      <c r="FH258">
        <v>0</v>
      </c>
      <c r="FI258">
        <v>0</v>
      </c>
      <c r="FJ258">
        <v>0</v>
      </c>
      <c r="FK258">
        <v>0</v>
      </c>
      <c r="FL258">
        <v>0</v>
      </c>
      <c r="FM258">
        <v>0</v>
      </c>
      <c r="FN258">
        <v>0</v>
      </c>
      <c r="FO258">
        <v>0</v>
      </c>
      <c r="FP258">
        <v>0</v>
      </c>
      <c r="FQ258">
        <v>0</v>
      </c>
      <c r="FR258">
        <v>0</v>
      </c>
      <c r="FS258">
        <v>0</v>
      </c>
      <c r="FT258">
        <v>0</v>
      </c>
      <c r="FU258">
        <v>0</v>
      </c>
      <c r="FV258">
        <v>0</v>
      </c>
      <c r="FW258">
        <v>0</v>
      </c>
      <c r="FX258">
        <v>0</v>
      </c>
      <c r="FY258">
        <v>0</v>
      </c>
      <c r="FZ258">
        <v>0</v>
      </c>
      <c r="GA258">
        <v>0</v>
      </c>
      <c r="GB258">
        <v>0</v>
      </c>
      <c r="GC258">
        <v>0</v>
      </c>
      <c r="GD258">
        <v>0</v>
      </c>
      <c r="GE258">
        <v>0</v>
      </c>
      <c r="GF258">
        <v>0</v>
      </c>
      <c r="GG258">
        <v>0</v>
      </c>
      <c r="GH258">
        <v>0</v>
      </c>
      <c r="GI258">
        <v>0</v>
      </c>
      <c r="GJ258">
        <v>0</v>
      </c>
      <c r="GK258">
        <v>0</v>
      </c>
      <c r="GL258">
        <v>0</v>
      </c>
      <c r="GM258">
        <v>0</v>
      </c>
      <c r="GN258">
        <v>0</v>
      </c>
      <c r="GO258">
        <v>0</v>
      </c>
      <c r="GP258">
        <v>0</v>
      </c>
      <c r="GQ258">
        <v>0</v>
      </c>
      <c r="GR258">
        <v>0</v>
      </c>
      <c r="GS258">
        <v>0</v>
      </c>
      <c r="GT258">
        <v>0</v>
      </c>
      <c r="GU258">
        <v>0</v>
      </c>
      <c r="GV258">
        <v>0</v>
      </c>
      <c r="GW258">
        <v>0</v>
      </c>
      <c r="GX258">
        <v>0</v>
      </c>
      <c r="GY258">
        <v>0</v>
      </c>
      <c r="GZ258">
        <v>0</v>
      </c>
      <c r="HA258">
        <v>0</v>
      </c>
      <c r="HB258">
        <v>0</v>
      </c>
      <c r="HC258">
        <v>0</v>
      </c>
      <c r="HD258">
        <v>0</v>
      </c>
      <c r="HE258">
        <v>0</v>
      </c>
      <c r="HF258">
        <v>0</v>
      </c>
      <c r="HG258">
        <v>0</v>
      </c>
      <c r="HH258">
        <v>0</v>
      </c>
      <c r="HI258">
        <v>0</v>
      </c>
      <c r="HJ258">
        <v>0</v>
      </c>
      <c r="HK258">
        <v>0</v>
      </c>
      <c r="HL258">
        <v>0</v>
      </c>
      <c r="HM258">
        <v>0</v>
      </c>
      <c r="HN258">
        <v>0</v>
      </c>
      <c r="HO258">
        <v>0</v>
      </c>
      <c r="HP258">
        <v>0</v>
      </c>
      <c r="HQ258">
        <v>0</v>
      </c>
      <c r="HR258">
        <v>0</v>
      </c>
      <c r="HS258">
        <v>0</v>
      </c>
      <c r="HT258">
        <v>0</v>
      </c>
      <c r="HU258">
        <v>0</v>
      </c>
      <c r="HV258">
        <v>0</v>
      </c>
      <c r="HW258">
        <v>0</v>
      </c>
      <c r="HX258">
        <v>0</v>
      </c>
      <c r="HY258">
        <v>0</v>
      </c>
      <c r="HZ258">
        <v>0</v>
      </c>
      <c r="IA258">
        <v>0</v>
      </c>
      <c r="IB258">
        <v>0</v>
      </c>
      <c r="IC258">
        <v>0</v>
      </c>
      <c r="ID258">
        <v>0</v>
      </c>
      <c r="IE258">
        <v>0</v>
      </c>
      <c r="IF258">
        <v>0</v>
      </c>
      <c r="IG258">
        <v>0</v>
      </c>
      <c r="IH258">
        <v>0</v>
      </c>
      <c r="II258">
        <v>0</v>
      </c>
      <c r="IJ258">
        <v>0</v>
      </c>
      <c r="IK258">
        <v>0</v>
      </c>
      <c r="IL258">
        <v>0</v>
      </c>
      <c r="IM258">
        <v>0</v>
      </c>
      <c r="IN258">
        <v>0</v>
      </c>
      <c r="IO258">
        <v>0</v>
      </c>
      <c r="IP258">
        <v>0</v>
      </c>
      <c r="IQ258">
        <v>0</v>
      </c>
      <c r="IR258">
        <v>0</v>
      </c>
      <c r="IS258">
        <v>0</v>
      </c>
      <c r="IT258">
        <v>0</v>
      </c>
      <c r="IU258">
        <v>0</v>
      </c>
      <c r="IV258">
        <v>0</v>
      </c>
      <c r="IW258">
        <v>0</v>
      </c>
      <c r="IX258">
        <v>0</v>
      </c>
      <c r="IY258">
        <v>0</v>
      </c>
      <c r="IZ258">
        <v>0</v>
      </c>
      <c r="JA258">
        <v>0</v>
      </c>
      <c r="JB258">
        <v>0</v>
      </c>
      <c r="JC258">
        <v>0</v>
      </c>
      <c r="JD258">
        <v>0</v>
      </c>
      <c r="JE258">
        <v>0</v>
      </c>
      <c r="JF258">
        <v>0</v>
      </c>
      <c r="JG258">
        <v>0</v>
      </c>
      <c r="JH258">
        <v>0</v>
      </c>
      <c r="JI258">
        <v>0</v>
      </c>
      <c r="JJ258">
        <v>0</v>
      </c>
      <c r="JK258">
        <v>0</v>
      </c>
      <c r="JL258">
        <v>0</v>
      </c>
      <c r="JM258">
        <v>0</v>
      </c>
      <c r="JN258">
        <v>0</v>
      </c>
      <c r="JO258">
        <v>0</v>
      </c>
      <c r="JP258">
        <v>0</v>
      </c>
      <c r="JQ258">
        <v>0</v>
      </c>
      <c r="JR258">
        <v>0</v>
      </c>
      <c r="JS258">
        <v>0</v>
      </c>
      <c r="JT258">
        <v>0</v>
      </c>
      <c r="JU258">
        <v>0</v>
      </c>
      <c r="JV258">
        <v>0</v>
      </c>
      <c r="JW258">
        <v>0</v>
      </c>
      <c r="JX258">
        <v>0</v>
      </c>
      <c r="JY258">
        <v>0</v>
      </c>
      <c r="JZ258">
        <v>0</v>
      </c>
      <c r="KA258">
        <v>0</v>
      </c>
      <c r="KB258">
        <v>0</v>
      </c>
      <c r="KC258">
        <v>0</v>
      </c>
      <c r="KD258">
        <v>0</v>
      </c>
      <c r="KE258">
        <v>0</v>
      </c>
      <c r="KF258">
        <v>0</v>
      </c>
      <c r="KG258">
        <v>0</v>
      </c>
      <c r="KH258">
        <v>0</v>
      </c>
      <c r="KI258">
        <v>0</v>
      </c>
      <c r="KJ258">
        <v>0</v>
      </c>
      <c r="KK258">
        <v>0</v>
      </c>
      <c r="KL258">
        <v>0</v>
      </c>
      <c r="KM258">
        <v>0</v>
      </c>
      <c r="KN258">
        <v>0</v>
      </c>
      <c r="KO258">
        <v>0</v>
      </c>
      <c r="KP258">
        <v>0</v>
      </c>
      <c r="KQ258">
        <v>0</v>
      </c>
      <c r="KR258">
        <v>0</v>
      </c>
      <c r="KS258">
        <v>0</v>
      </c>
      <c r="KT258">
        <v>0</v>
      </c>
      <c r="KU258">
        <v>0</v>
      </c>
      <c r="KV258">
        <v>0</v>
      </c>
      <c r="KW258">
        <v>0</v>
      </c>
      <c r="KX258">
        <v>0</v>
      </c>
      <c r="KY258">
        <v>0</v>
      </c>
      <c r="KZ258">
        <v>0</v>
      </c>
      <c r="LA258">
        <v>0</v>
      </c>
      <c r="LB258">
        <v>0</v>
      </c>
      <c r="LC258">
        <v>0</v>
      </c>
      <c r="LD258">
        <v>0</v>
      </c>
      <c r="LE258">
        <v>0</v>
      </c>
      <c r="LF258">
        <v>0</v>
      </c>
      <c r="LG258">
        <v>0</v>
      </c>
      <c r="LH258">
        <v>0</v>
      </c>
      <c r="LI258">
        <v>0</v>
      </c>
      <c r="LJ258">
        <v>0</v>
      </c>
      <c r="LK258">
        <v>0</v>
      </c>
      <c r="LL258">
        <v>0</v>
      </c>
      <c r="LM258">
        <v>0</v>
      </c>
      <c r="LN258">
        <v>0</v>
      </c>
      <c r="LO258">
        <v>0</v>
      </c>
      <c r="LP258">
        <v>0</v>
      </c>
      <c r="LQ258">
        <v>0</v>
      </c>
      <c r="LR258">
        <v>0</v>
      </c>
      <c r="LS258">
        <v>0</v>
      </c>
      <c r="LT258">
        <v>0</v>
      </c>
      <c r="LU258">
        <v>0</v>
      </c>
      <c r="LV258">
        <v>0</v>
      </c>
      <c r="LW258">
        <v>0</v>
      </c>
      <c r="LX258">
        <v>0</v>
      </c>
      <c r="LY258">
        <v>0</v>
      </c>
      <c r="LZ258">
        <v>0</v>
      </c>
      <c r="MA258">
        <v>0</v>
      </c>
      <c r="MB258">
        <v>0</v>
      </c>
      <c r="MC258">
        <v>0</v>
      </c>
      <c r="MD258">
        <v>0</v>
      </c>
      <c r="ME258">
        <v>0</v>
      </c>
      <c r="MF258">
        <v>0</v>
      </c>
      <c r="MG258">
        <v>0</v>
      </c>
      <c r="MH258">
        <v>0</v>
      </c>
      <c r="MI258">
        <v>0</v>
      </c>
      <c r="MJ258">
        <v>134</v>
      </c>
    </row>
    <row r="259" spans="1:348" x14ac:dyDescent="0.55000000000000004">
      <c r="A259" t="s">
        <v>671</v>
      </c>
      <c r="B259">
        <v>0</v>
      </c>
      <c r="C259">
        <v>1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0</v>
      </c>
      <c r="DP259">
        <v>0</v>
      </c>
      <c r="DQ259">
        <v>0</v>
      </c>
      <c r="DR259">
        <v>0</v>
      </c>
      <c r="DS259">
        <v>0</v>
      </c>
      <c r="DT259">
        <v>0</v>
      </c>
      <c r="DU259">
        <v>0</v>
      </c>
      <c r="DV259">
        <v>0</v>
      </c>
      <c r="DW259">
        <v>0</v>
      </c>
      <c r="DX259">
        <v>0</v>
      </c>
      <c r="DY259">
        <v>0</v>
      </c>
      <c r="DZ259">
        <v>0</v>
      </c>
      <c r="EA259">
        <v>0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0</v>
      </c>
      <c r="EJ259">
        <v>1</v>
      </c>
      <c r="EK259">
        <v>0</v>
      </c>
      <c r="EL259">
        <v>0</v>
      </c>
      <c r="EM259">
        <v>0</v>
      </c>
      <c r="EN259">
        <v>0</v>
      </c>
      <c r="EO259">
        <v>0</v>
      </c>
      <c r="EP259">
        <v>0</v>
      </c>
      <c r="EQ259">
        <v>0</v>
      </c>
      <c r="ER259">
        <v>0</v>
      </c>
      <c r="ES259">
        <v>0</v>
      </c>
      <c r="ET259">
        <v>0</v>
      </c>
      <c r="EU259">
        <v>0</v>
      </c>
      <c r="EV259">
        <v>0</v>
      </c>
      <c r="EW259">
        <v>0</v>
      </c>
      <c r="EX259">
        <v>0</v>
      </c>
      <c r="EY259">
        <v>0</v>
      </c>
      <c r="EZ259">
        <v>0</v>
      </c>
      <c r="FA259">
        <v>0</v>
      </c>
      <c r="FB259">
        <v>0</v>
      </c>
      <c r="FC259">
        <v>0</v>
      </c>
      <c r="FD259">
        <v>0</v>
      </c>
      <c r="FE259">
        <v>0</v>
      </c>
      <c r="FF259">
        <v>0</v>
      </c>
      <c r="FG259">
        <v>0</v>
      </c>
      <c r="FH259">
        <v>0</v>
      </c>
      <c r="FI259">
        <v>0</v>
      </c>
      <c r="FJ259">
        <v>0</v>
      </c>
      <c r="FK259">
        <v>0</v>
      </c>
      <c r="FL259">
        <v>0</v>
      </c>
      <c r="FM259">
        <v>0</v>
      </c>
      <c r="FN259">
        <v>0</v>
      </c>
      <c r="FO259">
        <v>0</v>
      </c>
      <c r="FP259">
        <v>0</v>
      </c>
      <c r="FQ259">
        <v>0</v>
      </c>
      <c r="FR259">
        <v>0</v>
      </c>
      <c r="FS259">
        <v>0</v>
      </c>
      <c r="FT259">
        <v>0</v>
      </c>
      <c r="FU259">
        <v>0</v>
      </c>
      <c r="FV259">
        <v>0</v>
      </c>
      <c r="FW259">
        <v>0</v>
      </c>
      <c r="FX259">
        <v>0</v>
      </c>
      <c r="FY259">
        <v>0</v>
      </c>
      <c r="FZ259">
        <v>0</v>
      </c>
      <c r="GA259">
        <v>0</v>
      </c>
      <c r="GB259">
        <v>0</v>
      </c>
      <c r="GC259">
        <v>0</v>
      </c>
      <c r="GD259">
        <v>0</v>
      </c>
      <c r="GE259">
        <v>0</v>
      </c>
      <c r="GF259">
        <v>0</v>
      </c>
      <c r="GG259">
        <v>0</v>
      </c>
      <c r="GH259">
        <v>0</v>
      </c>
      <c r="GI259">
        <v>0</v>
      </c>
      <c r="GJ259">
        <v>0</v>
      </c>
      <c r="GK259">
        <v>0</v>
      </c>
      <c r="GL259">
        <v>0</v>
      </c>
      <c r="GM259">
        <v>0</v>
      </c>
      <c r="GN259">
        <v>0</v>
      </c>
      <c r="GO259">
        <v>0</v>
      </c>
      <c r="GP259">
        <v>0</v>
      </c>
      <c r="GQ259">
        <v>0</v>
      </c>
      <c r="GR259">
        <v>0</v>
      </c>
      <c r="GS259">
        <v>0</v>
      </c>
      <c r="GT259">
        <v>0</v>
      </c>
      <c r="GU259">
        <v>0</v>
      </c>
      <c r="GV259">
        <v>0</v>
      </c>
      <c r="GW259">
        <v>0</v>
      </c>
      <c r="GX259">
        <v>0</v>
      </c>
      <c r="GY259">
        <v>0</v>
      </c>
      <c r="GZ259">
        <v>0</v>
      </c>
      <c r="HA259">
        <v>0</v>
      </c>
      <c r="HB259">
        <v>0</v>
      </c>
      <c r="HC259">
        <v>0</v>
      </c>
      <c r="HD259">
        <v>0</v>
      </c>
      <c r="HE259">
        <v>0</v>
      </c>
      <c r="HF259">
        <v>0</v>
      </c>
      <c r="HG259">
        <v>0</v>
      </c>
      <c r="HH259">
        <v>0</v>
      </c>
      <c r="HI259">
        <v>0</v>
      </c>
      <c r="HJ259">
        <v>0</v>
      </c>
      <c r="HK259">
        <v>0</v>
      </c>
      <c r="HL259">
        <v>0</v>
      </c>
      <c r="HM259">
        <v>0</v>
      </c>
      <c r="HN259">
        <v>0</v>
      </c>
      <c r="HO259">
        <v>0</v>
      </c>
      <c r="HP259">
        <v>0</v>
      </c>
      <c r="HQ259">
        <v>0</v>
      </c>
      <c r="HR259">
        <v>0</v>
      </c>
      <c r="HS259">
        <v>0</v>
      </c>
      <c r="HT259">
        <v>0</v>
      </c>
      <c r="HU259">
        <v>0</v>
      </c>
      <c r="HV259">
        <v>0</v>
      </c>
      <c r="HW259">
        <v>0</v>
      </c>
      <c r="HX259">
        <v>0</v>
      </c>
      <c r="HY259">
        <v>0</v>
      </c>
      <c r="HZ259">
        <v>0</v>
      </c>
      <c r="IA259">
        <v>0</v>
      </c>
      <c r="IB259">
        <v>0</v>
      </c>
      <c r="IC259">
        <v>0</v>
      </c>
      <c r="ID259">
        <v>0</v>
      </c>
      <c r="IE259">
        <v>0</v>
      </c>
      <c r="IF259">
        <v>0</v>
      </c>
      <c r="IG259">
        <v>0</v>
      </c>
      <c r="IH259">
        <v>0</v>
      </c>
      <c r="II259">
        <v>0</v>
      </c>
      <c r="IJ259">
        <v>0</v>
      </c>
      <c r="IK259">
        <v>0</v>
      </c>
      <c r="IL259">
        <v>0</v>
      </c>
      <c r="IM259">
        <v>0</v>
      </c>
      <c r="IN259">
        <v>0</v>
      </c>
      <c r="IO259">
        <v>0</v>
      </c>
      <c r="IP259">
        <v>0</v>
      </c>
      <c r="IQ259">
        <v>0</v>
      </c>
      <c r="IR259">
        <v>0</v>
      </c>
      <c r="IS259">
        <v>0</v>
      </c>
      <c r="IT259">
        <v>0</v>
      </c>
      <c r="IU259">
        <v>0</v>
      </c>
      <c r="IV259">
        <v>0</v>
      </c>
      <c r="IW259">
        <v>0</v>
      </c>
      <c r="IX259">
        <v>0</v>
      </c>
      <c r="IY259">
        <v>0</v>
      </c>
      <c r="IZ259">
        <v>0</v>
      </c>
      <c r="JA259">
        <v>0</v>
      </c>
      <c r="JB259">
        <v>0</v>
      </c>
      <c r="JC259">
        <v>0</v>
      </c>
      <c r="JD259">
        <v>0</v>
      </c>
      <c r="JE259">
        <v>0</v>
      </c>
      <c r="JF259">
        <v>0</v>
      </c>
      <c r="JG259">
        <v>0</v>
      </c>
      <c r="JH259">
        <v>0</v>
      </c>
      <c r="JI259">
        <v>0</v>
      </c>
      <c r="JJ259">
        <v>0</v>
      </c>
      <c r="JK259">
        <v>0</v>
      </c>
      <c r="JL259">
        <v>0</v>
      </c>
      <c r="JM259">
        <v>0</v>
      </c>
      <c r="JN259">
        <v>0</v>
      </c>
      <c r="JO259">
        <v>0</v>
      </c>
      <c r="JP259">
        <v>0</v>
      </c>
      <c r="JQ259">
        <v>0</v>
      </c>
      <c r="JR259">
        <v>0</v>
      </c>
      <c r="JS259">
        <v>0</v>
      </c>
      <c r="JT259">
        <v>0</v>
      </c>
      <c r="JU259">
        <v>0</v>
      </c>
      <c r="JV259">
        <v>0</v>
      </c>
      <c r="JW259">
        <v>0</v>
      </c>
      <c r="JX259">
        <v>0</v>
      </c>
      <c r="JY259">
        <v>0</v>
      </c>
      <c r="JZ259">
        <v>0</v>
      </c>
      <c r="KA259">
        <v>0</v>
      </c>
      <c r="KB259">
        <v>0</v>
      </c>
      <c r="KC259">
        <v>0</v>
      </c>
      <c r="KD259">
        <v>0</v>
      </c>
      <c r="KE259">
        <v>0</v>
      </c>
      <c r="KF259">
        <v>0</v>
      </c>
      <c r="KG259">
        <v>0</v>
      </c>
      <c r="KH259">
        <v>0</v>
      </c>
      <c r="KI259">
        <v>0</v>
      </c>
      <c r="KJ259">
        <v>0</v>
      </c>
      <c r="KK259">
        <v>0</v>
      </c>
      <c r="KL259">
        <v>0</v>
      </c>
      <c r="KM259">
        <v>0</v>
      </c>
      <c r="KN259">
        <v>0</v>
      </c>
      <c r="KO259">
        <v>0</v>
      </c>
      <c r="KP259">
        <v>0</v>
      </c>
      <c r="KQ259">
        <v>0</v>
      </c>
      <c r="KR259">
        <v>0</v>
      </c>
      <c r="KS259">
        <v>0</v>
      </c>
      <c r="KT259">
        <v>0</v>
      </c>
      <c r="KU259">
        <v>0</v>
      </c>
      <c r="KV259">
        <v>0</v>
      </c>
      <c r="KW259">
        <v>0</v>
      </c>
      <c r="KX259">
        <v>0</v>
      </c>
      <c r="KY259">
        <v>0</v>
      </c>
      <c r="KZ259">
        <v>0</v>
      </c>
      <c r="LA259">
        <v>0</v>
      </c>
      <c r="LB259">
        <v>0</v>
      </c>
      <c r="LC259">
        <v>0</v>
      </c>
      <c r="LD259">
        <v>0</v>
      </c>
      <c r="LE259">
        <v>0</v>
      </c>
      <c r="LF259">
        <v>0</v>
      </c>
      <c r="LG259">
        <v>0</v>
      </c>
      <c r="LH259">
        <v>0</v>
      </c>
      <c r="LI259">
        <v>0</v>
      </c>
      <c r="LJ259">
        <v>0</v>
      </c>
      <c r="LK259">
        <v>0</v>
      </c>
      <c r="LL259">
        <v>0</v>
      </c>
      <c r="LM259">
        <v>0</v>
      </c>
      <c r="LN259">
        <v>0</v>
      </c>
      <c r="LO259">
        <v>0</v>
      </c>
      <c r="LP259">
        <v>0</v>
      </c>
      <c r="LQ259">
        <v>0</v>
      </c>
      <c r="LR259">
        <v>0</v>
      </c>
      <c r="LS259">
        <v>0</v>
      </c>
      <c r="LT259">
        <v>0</v>
      </c>
      <c r="LU259">
        <v>0</v>
      </c>
      <c r="LV259">
        <v>0</v>
      </c>
      <c r="LW259">
        <v>0</v>
      </c>
      <c r="LX259">
        <v>0</v>
      </c>
      <c r="LY259">
        <v>0</v>
      </c>
      <c r="LZ259">
        <v>0</v>
      </c>
      <c r="MA259">
        <v>0</v>
      </c>
      <c r="MB259">
        <v>0</v>
      </c>
      <c r="MC259">
        <v>0</v>
      </c>
      <c r="MD259">
        <v>0</v>
      </c>
      <c r="ME259">
        <v>0</v>
      </c>
      <c r="MF259">
        <v>0</v>
      </c>
      <c r="MG259">
        <v>0</v>
      </c>
      <c r="MH259">
        <v>0</v>
      </c>
      <c r="MI259">
        <v>0</v>
      </c>
      <c r="MJ259">
        <v>137</v>
      </c>
    </row>
    <row r="260" spans="1:348" x14ac:dyDescent="0.55000000000000004">
      <c r="A260" t="s">
        <v>674</v>
      </c>
      <c r="B260">
        <v>0</v>
      </c>
      <c r="C260">
        <v>1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</v>
      </c>
      <c r="DT260">
        <v>0</v>
      </c>
      <c r="DU260">
        <v>0</v>
      </c>
      <c r="DV260">
        <v>0</v>
      </c>
      <c r="DW260">
        <v>0</v>
      </c>
      <c r="DX260">
        <v>0</v>
      </c>
      <c r="DY260">
        <v>0</v>
      </c>
      <c r="DZ260">
        <v>0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0</v>
      </c>
      <c r="EI260">
        <v>0</v>
      </c>
      <c r="EJ260">
        <v>0</v>
      </c>
      <c r="EK260">
        <v>1</v>
      </c>
      <c r="EL260">
        <v>1</v>
      </c>
      <c r="EM260">
        <v>0</v>
      </c>
      <c r="EN260">
        <v>0</v>
      </c>
      <c r="EO260">
        <v>0</v>
      </c>
      <c r="EP260">
        <v>0</v>
      </c>
      <c r="EQ260">
        <v>0</v>
      </c>
      <c r="ER260">
        <v>0</v>
      </c>
      <c r="ES260">
        <v>0</v>
      </c>
      <c r="ET260">
        <v>0</v>
      </c>
      <c r="EU260">
        <v>0</v>
      </c>
      <c r="EV260">
        <v>0</v>
      </c>
      <c r="EW260">
        <v>0</v>
      </c>
      <c r="EX260">
        <v>0</v>
      </c>
      <c r="EY260">
        <v>0</v>
      </c>
      <c r="EZ260">
        <v>0</v>
      </c>
      <c r="FA260">
        <v>0</v>
      </c>
      <c r="FB260">
        <v>0</v>
      </c>
      <c r="FC260">
        <v>0</v>
      </c>
      <c r="FD260">
        <v>0</v>
      </c>
      <c r="FE260">
        <v>0</v>
      </c>
      <c r="FF260">
        <v>0</v>
      </c>
      <c r="FG260">
        <v>0</v>
      </c>
      <c r="FH260">
        <v>0</v>
      </c>
      <c r="FI260">
        <v>0</v>
      </c>
      <c r="FJ260">
        <v>0</v>
      </c>
      <c r="FK260">
        <v>0</v>
      </c>
      <c r="FL260">
        <v>0</v>
      </c>
      <c r="FM260">
        <v>0</v>
      </c>
      <c r="FN260">
        <v>0</v>
      </c>
      <c r="FO260">
        <v>0</v>
      </c>
      <c r="FP260">
        <v>0</v>
      </c>
      <c r="FQ260">
        <v>0</v>
      </c>
      <c r="FR260">
        <v>0</v>
      </c>
      <c r="FS260">
        <v>0</v>
      </c>
      <c r="FT260">
        <v>0</v>
      </c>
      <c r="FU260">
        <v>0</v>
      </c>
      <c r="FV260">
        <v>0</v>
      </c>
      <c r="FW260">
        <v>0</v>
      </c>
      <c r="FX260">
        <v>0</v>
      </c>
      <c r="FY260">
        <v>0</v>
      </c>
      <c r="FZ260">
        <v>0</v>
      </c>
      <c r="GA260">
        <v>0</v>
      </c>
      <c r="GB260">
        <v>0</v>
      </c>
      <c r="GC260">
        <v>0</v>
      </c>
      <c r="GD260">
        <v>0</v>
      </c>
      <c r="GE260">
        <v>0</v>
      </c>
      <c r="GF260">
        <v>0</v>
      </c>
      <c r="GG260">
        <v>0</v>
      </c>
      <c r="GH260">
        <v>0</v>
      </c>
      <c r="GI260">
        <v>0</v>
      </c>
      <c r="GJ260">
        <v>0</v>
      </c>
      <c r="GK260">
        <v>0</v>
      </c>
      <c r="GL260">
        <v>0</v>
      </c>
      <c r="GM260">
        <v>0</v>
      </c>
      <c r="GN260">
        <v>0</v>
      </c>
      <c r="GO260">
        <v>0</v>
      </c>
      <c r="GP260">
        <v>0</v>
      </c>
      <c r="GQ260">
        <v>0</v>
      </c>
      <c r="GR260">
        <v>0</v>
      </c>
      <c r="GS260">
        <v>0</v>
      </c>
      <c r="GT260">
        <v>0</v>
      </c>
      <c r="GU260">
        <v>0</v>
      </c>
      <c r="GV260">
        <v>0</v>
      </c>
      <c r="GW260">
        <v>0</v>
      </c>
      <c r="GX260">
        <v>0</v>
      </c>
      <c r="GY260">
        <v>0</v>
      </c>
      <c r="GZ260">
        <v>0</v>
      </c>
      <c r="HA260">
        <v>0</v>
      </c>
      <c r="HB260">
        <v>0</v>
      </c>
      <c r="HC260">
        <v>0</v>
      </c>
      <c r="HD260">
        <v>0</v>
      </c>
      <c r="HE260">
        <v>0</v>
      </c>
      <c r="HF260">
        <v>0</v>
      </c>
      <c r="HG260">
        <v>0</v>
      </c>
      <c r="HH260">
        <v>0</v>
      </c>
      <c r="HI260">
        <v>0</v>
      </c>
      <c r="HJ260">
        <v>0</v>
      </c>
      <c r="HK260">
        <v>0</v>
      </c>
      <c r="HL260">
        <v>0</v>
      </c>
      <c r="HM260">
        <v>0</v>
      </c>
      <c r="HN260">
        <v>0</v>
      </c>
      <c r="HO260">
        <v>0</v>
      </c>
      <c r="HP260">
        <v>0</v>
      </c>
      <c r="HQ260">
        <v>0</v>
      </c>
      <c r="HR260">
        <v>0</v>
      </c>
      <c r="HS260">
        <v>0</v>
      </c>
      <c r="HT260">
        <v>0</v>
      </c>
      <c r="HU260">
        <v>0</v>
      </c>
      <c r="HV260">
        <v>0</v>
      </c>
      <c r="HW260">
        <v>0</v>
      </c>
      <c r="HX260">
        <v>0</v>
      </c>
      <c r="HY260">
        <v>0</v>
      </c>
      <c r="HZ260">
        <v>0</v>
      </c>
      <c r="IA260">
        <v>0</v>
      </c>
      <c r="IB260">
        <v>0</v>
      </c>
      <c r="IC260">
        <v>0</v>
      </c>
      <c r="ID260">
        <v>0</v>
      </c>
      <c r="IE260">
        <v>0</v>
      </c>
      <c r="IF260">
        <v>0</v>
      </c>
      <c r="IG260">
        <v>0</v>
      </c>
      <c r="IH260">
        <v>0</v>
      </c>
      <c r="II260">
        <v>0</v>
      </c>
      <c r="IJ260">
        <v>0</v>
      </c>
      <c r="IK260">
        <v>0</v>
      </c>
      <c r="IL260">
        <v>0</v>
      </c>
      <c r="IM260">
        <v>0</v>
      </c>
      <c r="IN260">
        <v>0</v>
      </c>
      <c r="IO260">
        <v>0</v>
      </c>
      <c r="IP260">
        <v>0</v>
      </c>
      <c r="IQ260">
        <v>0</v>
      </c>
      <c r="IR260">
        <v>0</v>
      </c>
      <c r="IS260">
        <v>0</v>
      </c>
      <c r="IT260">
        <v>0</v>
      </c>
      <c r="IU260">
        <v>0</v>
      </c>
      <c r="IV260">
        <v>0</v>
      </c>
      <c r="IW260">
        <v>0</v>
      </c>
      <c r="IX260">
        <v>0</v>
      </c>
      <c r="IY260">
        <v>0</v>
      </c>
      <c r="IZ260">
        <v>0</v>
      </c>
      <c r="JA260">
        <v>0</v>
      </c>
      <c r="JB260">
        <v>0</v>
      </c>
      <c r="JC260">
        <v>0</v>
      </c>
      <c r="JD260">
        <v>0</v>
      </c>
      <c r="JE260">
        <v>0</v>
      </c>
      <c r="JF260">
        <v>0</v>
      </c>
      <c r="JG260">
        <v>0</v>
      </c>
      <c r="JH260">
        <v>0</v>
      </c>
      <c r="JI260">
        <v>0</v>
      </c>
      <c r="JJ260">
        <v>0</v>
      </c>
      <c r="JK260">
        <v>0</v>
      </c>
      <c r="JL260">
        <v>0</v>
      </c>
      <c r="JM260">
        <v>0</v>
      </c>
      <c r="JN260">
        <v>0</v>
      </c>
      <c r="JO260">
        <v>0</v>
      </c>
      <c r="JP260">
        <v>0</v>
      </c>
      <c r="JQ260">
        <v>0</v>
      </c>
      <c r="JR260">
        <v>0</v>
      </c>
      <c r="JS260">
        <v>0</v>
      </c>
      <c r="JT260">
        <v>0</v>
      </c>
      <c r="JU260">
        <v>0</v>
      </c>
      <c r="JV260">
        <v>0</v>
      </c>
      <c r="JW260">
        <v>0</v>
      </c>
      <c r="JX260">
        <v>0</v>
      </c>
      <c r="JY260">
        <v>0</v>
      </c>
      <c r="JZ260">
        <v>0</v>
      </c>
      <c r="KA260">
        <v>0</v>
      </c>
      <c r="KB260">
        <v>0</v>
      </c>
      <c r="KC260">
        <v>0</v>
      </c>
      <c r="KD260">
        <v>0</v>
      </c>
      <c r="KE260">
        <v>0</v>
      </c>
      <c r="KF260">
        <v>0</v>
      </c>
      <c r="KG260">
        <v>0</v>
      </c>
      <c r="KH260">
        <v>0</v>
      </c>
      <c r="KI260">
        <v>0</v>
      </c>
      <c r="KJ260">
        <v>0</v>
      </c>
      <c r="KK260">
        <v>0</v>
      </c>
      <c r="KL260">
        <v>0</v>
      </c>
      <c r="KM260">
        <v>0</v>
      </c>
      <c r="KN260">
        <v>0</v>
      </c>
      <c r="KO260">
        <v>0</v>
      </c>
      <c r="KP260">
        <v>0</v>
      </c>
      <c r="KQ260">
        <v>0</v>
      </c>
      <c r="KR260">
        <v>0</v>
      </c>
      <c r="KS260">
        <v>0</v>
      </c>
      <c r="KT260">
        <v>0</v>
      </c>
      <c r="KU260">
        <v>0</v>
      </c>
      <c r="KV260">
        <v>0</v>
      </c>
      <c r="KW260">
        <v>0</v>
      </c>
      <c r="KX260">
        <v>0</v>
      </c>
      <c r="KY260">
        <v>0</v>
      </c>
      <c r="KZ260">
        <v>0</v>
      </c>
      <c r="LA260">
        <v>0</v>
      </c>
      <c r="LB260">
        <v>0</v>
      </c>
      <c r="LC260">
        <v>0</v>
      </c>
      <c r="LD260">
        <v>0</v>
      </c>
      <c r="LE260">
        <v>0</v>
      </c>
      <c r="LF260">
        <v>0</v>
      </c>
      <c r="LG260">
        <v>0</v>
      </c>
      <c r="LH260">
        <v>0</v>
      </c>
      <c r="LI260">
        <v>0</v>
      </c>
      <c r="LJ260">
        <v>0</v>
      </c>
      <c r="LK260">
        <v>0</v>
      </c>
      <c r="LL260">
        <v>0</v>
      </c>
      <c r="LM260">
        <v>0</v>
      </c>
      <c r="LN260">
        <v>0</v>
      </c>
      <c r="LO260">
        <v>0</v>
      </c>
      <c r="LP260">
        <v>0</v>
      </c>
      <c r="LQ260">
        <v>0</v>
      </c>
      <c r="LR260">
        <v>0</v>
      </c>
      <c r="LS260">
        <v>0</v>
      </c>
      <c r="LT260">
        <v>0</v>
      </c>
      <c r="LU260">
        <v>0</v>
      </c>
      <c r="LV260">
        <v>0</v>
      </c>
      <c r="LW260">
        <v>0</v>
      </c>
      <c r="LX260">
        <v>0</v>
      </c>
      <c r="LY260">
        <v>0</v>
      </c>
      <c r="LZ260">
        <v>0</v>
      </c>
      <c r="MA260">
        <v>0</v>
      </c>
      <c r="MB260">
        <v>0</v>
      </c>
      <c r="MC260">
        <v>0</v>
      </c>
      <c r="MD260">
        <v>0</v>
      </c>
      <c r="ME260">
        <v>0</v>
      </c>
      <c r="MF260">
        <v>0</v>
      </c>
      <c r="MG260">
        <v>0</v>
      </c>
      <c r="MH260">
        <v>0</v>
      </c>
      <c r="MI260">
        <v>0</v>
      </c>
      <c r="MJ260">
        <v>129</v>
      </c>
    </row>
    <row r="261" spans="1:348" x14ac:dyDescent="0.55000000000000004">
      <c r="A261" t="s">
        <v>679</v>
      </c>
      <c r="B261">
        <v>0</v>
      </c>
      <c r="C261">
        <v>1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0</v>
      </c>
      <c r="DT261">
        <v>0</v>
      </c>
      <c r="DU261">
        <v>0</v>
      </c>
      <c r="DV261">
        <v>0</v>
      </c>
      <c r="DW261">
        <v>0</v>
      </c>
      <c r="DX261">
        <v>0</v>
      </c>
      <c r="DY261">
        <v>0</v>
      </c>
      <c r="DZ261">
        <v>0</v>
      </c>
      <c r="EA261">
        <v>0</v>
      </c>
      <c r="EB261">
        <v>0</v>
      </c>
      <c r="EC261">
        <v>0</v>
      </c>
      <c r="ED261">
        <v>0</v>
      </c>
      <c r="EE261">
        <v>0</v>
      </c>
      <c r="EF261">
        <v>0</v>
      </c>
      <c r="EG261">
        <v>0</v>
      </c>
      <c r="EH261">
        <v>0</v>
      </c>
      <c r="EI261">
        <v>0</v>
      </c>
      <c r="EJ261">
        <v>0</v>
      </c>
      <c r="EK261">
        <v>0</v>
      </c>
      <c r="EL261">
        <v>0</v>
      </c>
      <c r="EM261">
        <v>1</v>
      </c>
      <c r="EN261">
        <v>0</v>
      </c>
      <c r="EO261">
        <v>0</v>
      </c>
      <c r="EP261">
        <v>0</v>
      </c>
      <c r="EQ261">
        <v>0</v>
      </c>
      <c r="ER261">
        <v>0</v>
      </c>
      <c r="ES261">
        <v>0</v>
      </c>
      <c r="ET261">
        <v>0</v>
      </c>
      <c r="EU261">
        <v>0</v>
      </c>
      <c r="EV261">
        <v>0</v>
      </c>
      <c r="EW261">
        <v>0</v>
      </c>
      <c r="EX261">
        <v>0</v>
      </c>
      <c r="EY261">
        <v>0</v>
      </c>
      <c r="EZ261">
        <v>0</v>
      </c>
      <c r="FA261">
        <v>0</v>
      </c>
      <c r="FB261">
        <v>0</v>
      </c>
      <c r="FC261">
        <v>0</v>
      </c>
      <c r="FD261">
        <v>0</v>
      </c>
      <c r="FE261">
        <v>0</v>
      </c>
      <c r="FF261">
        <v>0</v>
      </c>
      <c r="FG261">
        <v>0</v>
      </c>
      <c r="FH261">
        <v>0</v>
      </c>
      <c r="FI261">
        <v>0</v>
      </c>
      <c r="FJ261">
        <v>0</v>
      </c>
      <c r="FK261">
        <v>0</v>
      </c>
      <c r="FL261">
        <v>0</v>
      </c>
      <c r="FM261">
        <v>0</v>
      </c>
      <c r="FN261">
        <v>0</v>
      </c>
      <c r="FO261">
        <v>0</v>
      </c>
      <c r="FP261">
        <v>0</v>
      </c>
      <c r="FQ261">
        <v>0</v>
      </c>
      <c r="FR261">
        <v>0</v>
      </c>
      <c r="FS261">
        <v>0</v>
      </c>
      <c r="FT261">
        <v>0</v>
      </c>
      <c r="FU261">
        <v>0</v>
      </c>
      <c r="FV261">
        <v>0</v>
      </c>
      <c r="FW261">
        <v>0</v>
      </c>
      <c r="FX261">
        <v>0</v>
      </c>
      <c r="FY261">
        <v>0</v>
      </c>
      <c r="FZ261">
        <v>0</v>
      </c>
      <c r="GA261">
        <v>0</v>
      </c>
      <c r="GB261">
        <v>0</v>
      </c>
      <c r="GC261">
        <v>0</v>
      </c>
      <c r="GD261">
        <v>0</v>
      </c>
      <c r="GE261">
        <v>0</v>
      </c>
      <c r="GF261">
        <v>0</v>
      </c>
      <c r="GG261">
        <v>0</v>
      </c>
      <c r="GH261">
        <v>0</v>
      </c>
      <c r="GI261">
        <v>0</v>
      </c>
      <c r="GJ261">
        <v>0</v>
      </c>
      <c r="GK261">
        <v>0</v>
      </c>
      <c r="GL261">
        <v>0</v>
      </c>
      <c r="GM261">
        <v>0</v>
      </c>
      <c r="GN261">
        <v>0</v>
      </c>
      <c r="GO261">
        <v>0</v>
      </c>
      <c r="GP261">
        <v>0</v>
      </c>
      <c r="GQ261">
        <v>0</v>
      </c>
      <c r="GR261">
        <v>0</v>
      </c>
      <c r="GS261">
        <v>0</v>
      </c>
      <c r="GT261">
        <v>0</v>
      </c>
      <c r="GU261">
        <v>0</v>
      </c>
      <c r="GV261">
        <v>0</v>
      </c>
      <c r="GW261">
        <v>0</v>
      </c>
      <c r="GX261">
        <v>0</v>
      </c>
      <c r="GY261">
        <v>0</v>
      </c>
      <c r="GZ261">
        <v>0</v>
      </c>
      <c r="HA261">
        <v>0</v>
      </c>
      <c r="HB261">
        <v>0</v>
      </c>
      <c r="HC261">
        <v>0</v>
      </c>
      <c r="HD261">
        <v>0</v>
      </c>
      <c r="HE261">
        <v>0</v>
      </c>
      <c r="HF261">
        <v>0</v>
      </c>
      <c r="HG261">
        <v>0</v>
      </c>
      <c r="HH261">
        <v>0</v>
      </c>
      <c r="HI261">
        <v>0</v>
      </c>
      <c r="HJ261">
        <v>0</v>
      </c>
      <c r="HK261">
        <v>0</v>
      </c>
      <c r="HL261">
        <v>0</v>
      </c>
      <c r="HM261">
        <v>0</v>
      </c>
      <c r="HN261">
        <v>0</v>
      </c>
      <c r="HO261">
        <v>0</v>
      </c>
      <c r="HP261">
        <v>0</v>
      </c>
      <c r="HQ261">
        <v>0</v>
      </c>
      <c r="HR261">
        <v>0</v>
      </c>
      <c r="HS261">
        <v>0</v>
      </c>
      <c r="HT261">
        <v>0</v>
      </c>
      <c r="HU261">
        <v>0</v>
      </c>
      <c r="HV261">
        <v>0</v>
      </c>
      <c r="HW261">
        <v>0</v>
      </c>
      <c r="HX261">
        <v>0</v>
      </c>
      <c r="HY261">
        <v>0</v>
      </c>
      <c r="HZ261">
        <v>0</v>
      </c>
      <c r="IA261">
        <v>0</v>
      </c>
      <c r="IB261">
        <v>0</v>
      </c>
      <c r="IC261">
        <v>0</v>
      </c>
      <c r="ID261">
        <v>0</v>
      </c>
      <c r="IE261">
        <v>0</v>
      </c>
      <c r="IF261">
        <v>0</v>
      </c>
      <c r="IG261">
        <v>0</v>
      </c>
      <c r="IH261">
        <v>0</v>
      </c>
      <c r="II261">
        <v>0</v>
      </c>
      <c r="IJ261">
        <v>0</v>
      </c>
      <c r="IK261">
        <v>0</v>
      </c>
      <c r="IL261">
        <v>0</v>
      </c>
      <c r="IM261">
        <v>0</v>
      </c>
      <c r="IN261">
        <v>0</v>
      </c>
      <c r="IO261">
        <v>0</v>
      </c>
      <c r="IP261">
        <v>0</v>
      </c>
      <c r="IQ261">
        <v>0</v>
      </c>
      <c r="IR261">
        <v>0</v>
      </c>
      <c r="IS261">
        <v>0</v>
      </c>
      <c r="IT261">
        <v>0</v>
      </c>
      <c r="IU261">
        <v>0</v>
      </c>
      <c r="IV261">
        <v>0</v>
      </c>
      <c r="IW261">
        <v>0</v>
      </c>
      <c r="IX261">
        <v>0</v>
      </c>
      <c r="IY261">
        <v>0</v>
      </c>
      <c r="IZ261">
        <v>0</v>
      </c>
      <c r="JA261">
        <v>0</v>
      </c>
      <c r="JB261">
        <v>0</v>
      </c>
      <c r="JC261">
        <v>0</v>
      </c>
      <c r="JD261">
        <v>0</v>
      </c>
      <c r="JE261">
        <v>0</v>
      </c>
      <c r="JF261">
        <v>0</v>
      </c>
      <c r="JG261">
        <v>0</v>
      </c>
      <c r="JH261">
        <v>0</v>
      </c>
      <c r="JI261">
        <v>0</v>
      </c>
      <c r="JJ261">
        <v>0</v>
      </c>
      <c r="JK261">
        <v>0</v>
      </c>
      <c r="JL261">
        <v>0</v>
      </c>
      <c r="JM261">
        <v>0</v>
      </c>
      <c r="JN261">
        <v>0</v>
      </c>
      <c r="JO261">
        <v>0</v>
      </c>
      <c r="JP261">
        <v>0</v>
      </c>
      <c r="JQ261">
        <v>0</v>
      </c>
      <c r="JR261">
        <v>0</v>
      </c>
      <c r="JS261">
        <v>0</v>
      </c>
      <c r="JT261">
        <v>0</v>
      </c>
      <c r="JU261">
        <v>0</v>
      </c>
      <c r="JV261">
        <v>0</v>
      </c>
      <c r="JW261">
        <v>0</v>
      </c>
      <c r="JX261">
        <v>0</v>
      </c>
      <c r="JY261">
        <v>0</v>
      </c>
      <c r="JZ261">
        <v>0</v>
      </c>
      <c r="KA261">
        <v>0</v>
      </c>
      <c r="KB261">
        <v>0</v>
      </c>
      <c r="KC261">
        <v>0</v>
      </c>
      <c r="KD261">
        <v>0</v>
      </c>
      <c r="KE261">
        <v>0</v>
      </c>
      <c r="KF261">
        <v>0</v>
      </c>
      <c r="KG261">
        <v>0</v>
      </c>
      <c r="KH261">
        <v>0</v>
      </c>
      <c r="KI261">
        <v>0</v>
      </c>
      <c r="KJ261">
        <v>0</v>
      </c>
      <c r="KK261">
        <v>0</v>
      </c>
      <c r="KL261">
        <v>0</v>
      </c>
      <c r="KM261">
        <v>0</v>
      </c>
      <c r="KN261">
        <v>0</v>
      </c>
      <c r="KO261">
        <v>0</v>
      </c>
      <c r="KP261">
        <v>0</v>
      </c>
      <c r="KQ261">
        <v>0</v>
      </c>
      <c r="KR261">
        <v>0</v>
      </c>
      <c r="KS261">
        <v>0</v>
      </c>
      <c r="KT261">
        <v>0</v>
      </c>
      <c r="KU261">
        <v>0</v>
      </c>
      <c r="KV261">
        <v>0</v>
      </c>
      <c r="KW261">
        <v>0</v>
      </c>
      <c r="KX261">
        <v>0</v>
      </c>
      <c r="KY261">
        <v>0</v>
      </c>
      <c r="KZ261">
        <v>0</v>
      </c>
      <c r="LA261">
        <v>0</v>
      </c>
      <c r="LB261">
        <v>0</v>
      </c>
      <c r="LC261">
        <v>0</v>
      </c>
      <c r="LD261">
        <v>0</v>
      </c>
      <c r="LE261">
        <v>0</v>
      </c>
      <c r="LF261">
        <v>0</v>
      </c>
      <c r="LG261">
        <v>0</v>
      </c>
      <c r="LH261">
        <v>0</v>
      </c>
      <c r="LI261">
        <v>0</v>
      </c>
      <c r="LJ261">
        <v>0</v>
      </c>
      <c r="LK261">
        <v>0</v>
      </c>
      <c r="LL261">
        <v>0</v>
      </c>
      <c r="LM261">
        <v>0</v>
      </c>
      <c r="LN261">
        <v>0</v>
      </c>
      <c r="LO261">
        <v>0</v>
      </c>
      <c r="LP261">
        <v>0</v>
      </c>
      <c r="LQ261">
        <v>0</v>
      </c>
      <c r="LR261">
        <v>0</v>
      </c>
      <c r="LS261">
        <v>0</v>
      </c>
      <c r="LT261">
        <v>0</v>
      </c>
      <c r="LU261">
        <v>0</v>
      </c>
      <c r="LV261">
        <v>0</v>
      </c>
      <c r="LW261">
        <v>0</v>
      </c>
      <c r="LX261">
        <v>0</v>
      </c>
      <c r="LY261">
        <v>0</v>
      </c>
      <c r="LZ261">
        <v>0</v>
      </c>
      <c r="MA261">
        <v>0</v>
      </c>
      <c r="MB261">
        <v>0</v>
      </c>
      <c r="MC261">
        <v>0</v>
      </c>
      <c r="MD261">
        <v>0</v>
      </c>
      <c r="ME261">
        <v>0</v>
      </c>
      <c r="MF261">
        <v>0</v>
      </c>
      <c r="MG261">
        <v>0</v>
      </c>
      <c r="MH261">
        <v>0</v>
      </c>
      <c r="MI261">
        <v>0</v>
      </c>
      <c r="MJ261">
        <v>129</v>
      </c>
    </row>
    <row r="262" spans="1:348" x14ac:dyDescent="0.55000000000000004">
      <c r="A262" t="s">
        <v>682</v>
      </c>
      <c r="B262">
        <v>0</v>
      </c>
      <c r="C262">
        <v>1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0</v>
      </c>
      <c r="DM262">
        <v>0</v>
      </c>
      <c r="DN262">
        <v>0</v>
      </c>
      <c r="DO262">
        <v>0</v>
      </c>
      <c r="DP262">
        <v>0</v>
      </c>
      <c r="DQ262">
        <v>0</v>
      </c>
      <c r="DR262">
        <v>0</v>
      </c>
      <c r="DS262">
        <v>0</v>
      </c>
      <c r="DT262">
        <v>0</v>
      </c>
      <c r="DU262">
        <v>0</v>
      </c>
      <c r="DV262">
        <v>0</v>
      </c>
      <c r="DW262">
        <v>0</v>
      </c>
      <c r="DX262">
        <v>0</v>
      </c>
      <c r="DY262">
        <v>0</v>
      </c>
      <c r="DZ262">
        <v>0</v>
      </c>
      <c r="EA262">
        <v>0</v>
      </c>
      <c r="EB262">
        <v>0</v>
      </c>
      <c r="EC262">
        <v>0</v>
      </c>
      <c r="ED262">
        <v>0</v>
      </c>
      <c r="EE262">
        <v>0</v>
      </c>
      <c r="EF262">
        <v>0</v>
      </c>
      <c r="EG262">
        <v>0</v>
      </c>
      <c r="EH262">
        <v>0</v>
      </c>
      <c r="EI262">
        <v>0</v>
      </c>
      <c r="EJ262">
        <v>0</v>
      </c>
      <c r="EK262">
        <v>0</v>
      </c>
      <c r="EL262">
        <v>0</v>
      </c>
      <c r="EM262">
        <v>0</v>
      </c>
      <c r="EN262">
        <v>1</v>
      </c>
      <c r="EO262">
        <v>0</v>
      </c>
      <c r="EP262">
        <v>0</v>
      </c>
      <c r="EQ262">
        <v>0</v>
      </c>
      <c r="ER262">
        <v>0</v>
      </c>
      <c r="ES262">
        <v>0</v>
      </c>
      <c r="ET262">
        <v>0</v>
      </c>
      <c r="EU262">
        <v>0</v>
      </c>
      <c r="EV262">
        <v>0</v>
      </c>
      <c r="EW262">
        <v>0</v>
      </c>
      <c r="EX262">
        <v>0</v>
      </c>
      <c r="EY262">
        <v>0</v>
      </c>
      <c r="EZ262">
        <v>0</v>
      </c>
      <c r="FA262">
        <v>0</v>
      </c>
      <c r="FB262">
        <v>0</v>
      </c>
      <c r="FC262">
        <v>0</v>
      </c>
      <c r="FD262">
        <v>0</v>
      </c>
      <c r="FE262">
        <v>0</v>
      </c>
      <c r="FF262">
        <v>0</v>
      </c>
      <c r="FG262">
        <v>0</v>
      </c>
      <c r="FH262">
        <v>0</v>
      </c>
      <c r="FI262">
        <v>0</v>
      </c>
      <c r="FJ262">
        <v>0</v>
      </c>
      <c r="FK262">
        <v>0</v>
      </c>
      <c r="FL262">
        <v>0</v>
      </c>
      <c r="FM262">
        <v>0</v>
      </c>
      <c r="FN262">
        <v>0</v>
      </c>
      <c r="FO262">
        <v>0</v>
      </c>
      <c r="FP262">
        <v>0</v>
      </c>
      <c r="FQ262">
        <v>0</v>
      </c>
      <c r="FR262">
        <v>0</v>
      </c>
      <c r="FS262">
        <v>0</v>
      </c>
      <c r="FT262">
        <v>0</v>
      </c>
      <c r="FU262">
        <v>0</v>
      </c>
      <c r="FV262">
        <v>0</v>
      </c>
      <c r="FW262">
        <v>0</v>
      </c>
      <c r="FX262">
        <v>0</v>
      </c>
      <c r="FY262">
        <v>0</v>
      </c>
      <c r="FZ262">
        <v>0</v>
      </c>
      <c r="GA262">
        <v>0</v>
      </c>
      <c r="GB262">
        <v>0</v>
      </c>
      <c r="GC262">
        <v>0</v>
      </c>
      <c r="GD262">
        <v>0</v>
      </c>
      <c r="GE262">
        <v>0</v>
      </c>
      <c r="GF262">
        <v>0</v>
      </c>
      <c r="GG262">
        <v>0</v>
      </c>
      <c r="GH262">
        <v>0</v>
      </c>
      <c r="GI262">
        <v>0</v>
      </c>
      <c r="GJ262">
        <v>0</v>
      </c>
      <c r="GK262">
        <v>0</v>
      </c>
      <c r="GL262">
        <v>0</v>
      </c>
      <c r="GM262">
        <v>0</v>
      </c>
      <c r="GN262">
        <v>0</v>
      </c>
      <c r="GO262">
        <v>0</v>
      </c>
      <c r="GP262">
        <v>0</v>
      </c>
      <c r="GQ262">
        <v>0</v>
      </c>
      <c r="GR262">
        <v>0</v>
      </c>
      <c r="GS262">
        <v>0</v>
      </c>
      <c r="GT262">
        <v>0</v>
      </c>
      <c r="GU262">
        <v>0</v>
      </c>
      <c r="GV262">
        <v>0</v>
      </c>
      <c r="GW262">
        <v>0</v>
      </c>
      <c r="GX262">
        <v>0</v>
      </c>
      <c r="GY262">
        <v>0</v>
      </c>
      <c r="GZ262">
        <v>0</v>
      </c>
      <c r="HA262">
        <v>0</v>
      </c>
      <c r="HB262">
        <v>0</v>
      </c>
      <c r="HC262">
        <v>0</v>
      </c>
      <c r="HD262">
        <v>0</v>
      </c>
      <c r="HE262">
        <v>0</v>
      </c>
      <c r="HF262">
        <v>0</v>
      </c>
      <c r="HG262">
        <v>0</v>
      </c>
      <c r="HH262">
        <v>0</v>
      </c>
      <c r="HI262">
        <v>0</v>
      </c>
      <c r="HJ262">
        <v>0</v>
      </c>
      <c r="HK262">
        <v>0</v>
      </c>
      <c r="HL262">
        <v>0</v>
      </c>
      <c r="HM262">
        <v>0</v>
      </c>
      <c r="HN262">
        <v>0</v>
      </c>
      <c r="HO262">
        <v>0</v>
      </c>
      <c r="HP262">
        <v>0</v>
      </c>
      <c r="HQ262">
        <v>0</v>
      </c>
      <c r="HR262">
        <v>0</v>
      </c>
      <c r="HS262">
        <v>0</v>
      </c>
      <c r="HT262">
        <v>0</v>
      </c>
      <c r="HU262">
        <v>0</v>
      </c>
      <c r="HV262">
        <v>0</v>
      </c>
      <c r="HW262">
        <v>0</v>
      </c>
      <c r="HX262">
        <v>0</v>
      </c>
      <c r="HY262">
        <v>0</v>
      </c>
      <c r="HZ262">
        <v>0</v>
      </c>
      <c r="IA262">
        <v>0</v>
      </c>
      <c r="IB262">
        <v>0</v>
      </c>
      <c r="IC262">
        <v>0</v>
      </c>
      <c r="ID262">
        <v>0</v>
      </c>
      <c r="IE262">
        <v>0</v>
      </c>
      <c r="IF262">
        <v>0</v>
      </c>
      <c r="IG262">
        <v>0</v>
      </c>
      <c r="IH262">
        <v>0</v>
      </c>
      <c r="II262">
        <v>0</v>
      </c>
      <c r="IJ262">
        <v>0</v>
      </c>
      <c r="IK262">
        <v>0</v>
      </c>
      <c r="IL262">
        <v>0</v>
      </c>
      <c r="IM262">
        <v>0</v>
      </c>
      <c r="IN262">
        <v>0</v>
      </c>
      <c r="IO262">
        <v>0</v>
      </c>
      <c r="IP262">
        <v>0</v>
      </c>
      <c r="IQ262">
        <v>0</v>
      </c>
      <c r="IR262">
        <v>0</v>
      </c>
      <c r="IS262">
        <v>0</v>
      </c>
      <c r="IT262">
        <v>0</v>
      </c>
      <c r="IU262">
        <v>0</v>
      </c>
      <c r="IV262">
        <v>0</v>
      </c>
      <c r="IW262">
        <v>0</v>
      </c>
      <c r="IX262">
        <v>0</v>
      </c>
      <c r="IY262">
        <v>0</v>
      </c>
      <c r="IZ262">
        <v>0</v>
      </c>
      <c r="JA262">
        <v>0</v>
      </c>
      <c r="JB262">
        <v>0</v>
      </c>
      <c r="JC262">
        <v>0</v>
      </c>
      <c r="JD262">
        <v>0</v>
      </c>
      <c r="JE262">
        <v>0</v>
      </c>
      <c r="JF262">
        <v>0</v>
      </c>
      <c r="JG262">
        <v>0</v>
      </c>
      <c r="JH262">
        <v>0</v>
      </c>
      <c r="JI262">
        <v>0</v>
      </c>
      <c r="JJ262">
        <v>0</v>
      </c>
      <c r="JK262">
        <v>0</v>
      </c>
      <c r="JL262">
        <v>0</v>
      </c>
      <c r="JM262">
        <v>0</v>
      </c>
      <c r="JN262">
        <v>0</v>
      </c>
      <c r="JO262">
        <v>0</v>
      </c>
      <c r="JP262">
        <v>0</v>
      </c>
      <c r="JQ262">
        <v>0</v>
      </c>
      <c r="JR262">
        <v>0</v>
      </c>
      <c r="JS262">
        <v>0</v>
      </c>
      <c r="JT262">
        <v>0</v>
      </c>
      <c r="JU262">
        <v>0</v>
      </c>
      <c r="JV262">
        <v>0</v>
      </c>
      <c r="JW262">
        <v>0</v>
      </c>
      <c r="JX262">
        <v>0</v>
      </c>
      <c r="JY262">
        <v>0</v>
      </c>
      <c r="JZ262">
        <v>0</v>
      </c>
      <c r="KA262">
        <v>0</v>
      </c>
      <c r="KB262">
        <v>0</v>
      </c>
      <c r="KC262">
        <v>0</v>
      </c>
      <c r="KD262">
        <v>0</v>
      </c>
      <c r="KE262">
        <v>0</v>
      </c>
      <c r="KF262">
        <v>0</v>
      </c>
      <c r="KG262">
        <v>0</v>
      </c>
      <c r="KH262">
        <v>0</v>
      </c>
      <c r="KI262">
        <v>0</v>
      </c>
      <c r="KJ262">
        <v>0</v>
      </c>
      <c r="KK262">
        <v>0</v>
      </c>
      <c r="KL262">
        <v>0</v>
      </c>
      <c r="KM262">
        <v>0</v>
      </c>
      <c r="KN262">
        <v>0</v>
      </c>
      <c r="KO262">
        <v>0</v>
      </c>
      <c r="KP262">
        <v>0</v>
      </c>
      <c r="KQ262">
        <v>0</v>
      </c>
      <c r="KR262">
        <v>0</v>
      </c>
      <c r="KS262">
        <v>0</v>
      </c>
      <c r="KT262">
        <v>0</v>
      </c>
      <c r="KU262">
        <v>0</v>
      </c>
      <c r="KV262">
        <v>0</v>
      </c>
      <c r="KW262">
        <v>0</v>
      </c>
      <c r="KX262">
        <v>0</v>
      </c>
      <c r="KY262">
        <v>0</v>
      </c>
      <c r="KZ262">
        <v>0</v>
      </c>
      <c r="LA262">
        <v>0</v>
      </c>
      <c r="LB262">
        <v>0</v>
      </c>
      <c r="LC262">
        <v>0</v>
      </c>
      <c r="LD262">
        <v>0</v>
      </c>
      <c r="LE262">
        <v>0</v>
      </c>
      <c r="LF262">
        <v>0</v>
      </c>
      <c r="LG262">
        <v>0</v>
      </c>
      <c r="LH262">
        <v>0</v>
      </c>
      <c r="LI262">
        <v>0</v>
      </c>
      <c r="LJ262">
        <v>0</v>
      </c>
      <c r="LK262">
        <v>0</v>
      </c>
      <c r="LL262">
        <v>0</v>
      </c>
      <c r="LM262">
        <v>0</v>
      </c>
      <c r="LN262">
        <v>0</v>
      </c>
      <c r="LO262">
        <v>0</v>
      </c>
      <c r="LP262">
        <v>0</v>
      </c>
      <c r="LQ262">
        <v>0</v>
      </c>
      <c r="LR262">
        <v>0</v>
      </c>
      <c r="LS262">
        <v>0</v>
      </c>
      <c r="LT262">
        <v>0</v>
      </c>
      <c r="LU262">
        <v>0</v>
      </c>
      <c r="LV262">
        <v>0</v>
      </c>
      <c r="LW262">
        <v>0</v>
      </c>
      <c r="LX262">
        <v>0</v>
      </c>
      <c r="LY262">
        <v>0</v>
      </c>
      <c r="LZ262">
        <v>0</v>
      </c>
      <c r="MA262">
        <v>0</v>
      </c>
      <c r="MB262">
        <v>0</v>
      </c>
      <c r="MC262">
        <v>0</v>
      </c>
      <c r="MD262">
        <v>0</v>
      </c>
      <c r="ME262">
        <v>0</v>
      </c>
      <c r="MF262">
        <v>0</v>
      </c>
      <c r="MG262">
        <v>0</v>
      </c>
      <c r="MH262">
        <v>0</v>
      </c>
      <c r="MI262">
        <v>0</v>
      </c>
      <c r="MJ262">
        <v>129</v>
      </c>
    </row>
    <row r="263" spans="1:348" x14ac:dyDescent="0.55000000000000004">
      <c r="A263" t="s">
        <v>685</v>
      </c>
      <c r="B263">
        <v>0</v>
      </c>
      <c r="C263">
        <v>1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0</v>
      </c>
      <c r="DT263">
        <v>0</v>
      </c>
      <c r="DU263">
        <v>0</v>
      </c>
      <c r="DV263">
        <v>0</v>
      </c>
      <c r="DW263">
        <v>0</v>
      </c>
      <c r="DX263">
        <v>0</v>
      </c>
      <c r="DY263">
        <v>0</v>
      </c>
      <c r="DZ263">
        <v>0</v>
      </c>
      <c r="EA263">
        <v>0</v>
      </c>
      <c r="EB263">
        <v>0</v>
      </c>
      <c r="EC263">
        <v>0</v>
      </c>
      <c r="ED263">
        <v>0</v>
      </c>
      <c r="EE263">
        <v>0</v>
      </c>
      <c r="EF263">
        <v>0</v>
      </c>
      <c r="EG263">
        <v>0</v>
      </c>
      <c r="EH263">
        <v>0</v>
      </c>
      <c r="EI263">
        <v>0</v>
      </c>
      <c r="EJ263">
        <v>0</v>
      </c>
      <c r="EK263">
        <v>0</v>
      </c>
      <c r="EL263">
        <v>0</v>
      </c>
      <c r="EM263">
        <v>0</v>
      </c>
      <c r="EN263">
        <v>0</v>
      </c>
      <c r="EO263">
        <v>1</v>
      </c>
      <c r="EP263">
        <v>0</v>
      </c>
      <c r="EQ263">
        <v>0</v>
      </c>
      <c r="ER263">
        <v>0</v>
      </c>
      <c r="ES263">
        <v>0</v>
      </c>
      <c r="ET263">
        <v>0</v>
      </c>
      <c r="EU263">
        <v>0</v>
      </c>
      <c r="EV263">
        <v>0</v>
      </c>
      <c r="EW263">
        <v>0</v>
      </c>
      <c r="EX263">
        <v>0</v>
      </c>
      <c r="EY263">
        <v>0</v>
      </c>
      <c r="EZ263">
        <v>0</v>
      </c>
      <c r="FA263">
        <v>0</v>
      </c>
      <c r="FB263">
        <v>0</v>
      </c>
      <c r="FC263">
        <v>0</v>
      </c>
      <c r="FD263">
        <v>0</v>
      </c>
      <c r="FE263">
        <v>0</v>
      </c>
      <c r="FF263">
        <v>0</v>
      </c>
      <c r="FG263">
        <v>0</v>
      </c>
      <c r="FH263">
        <v>0</v>
      </c>
      <c r="FI263">
        <v>0</v>
      </c>
      <c r="FJ263">
        <v>0</v>
      </c>
      <c r="FK263">
        <v>0</v>
      </c>
      <c r="FL263">
        <v>0</v>
      </c>
      <c r="FM263">
        <v>0</v>
      </c>
      <c r="FN263">
        <v>0</v>
      </c>
      <c r="FO263">
        <v>0</v>
      </c>
      <c r="FP263">
        <v>0</v>
      </c>
      <c r="FQ263">
        <v>0</v>
      </c>
      <c r="FR263">
        <v>0</v>
      </c>
      <c r="FS263">
        <v>0</v>
      </c>
      <c r="FT263">
        <v>0</v>
      </c>
      <c r="FU263">
        <v>0</v>
      </c>
      <c r="FV263">
        <v>0</v>
      </c>
      <c r="FW263">
        <v>0</v>
      </c>
      <c r="FX263">
        <v>0</v>
      </c>
      <c r="FY263">
        <v>0</v>
      </c>
      <c r="FZ263">
        <v>0</v>
      </c>
      <c r="GA263">
        <v>0</v>
      </c>
      <c r="GB263">
        <v>0</v>
      </c>
      <c r="GC263">
        <v>0</v>
      </c>
      <c r="GD263">
        <v>0</v>
      </c>
      <c r="GE263">
        <v>0</v>
      </c>
      <c r="GF263">
        <v>0</v>
      </c>
      <c r="GG263">
        <v>0</v>
      </c>
      <c r="GH263">
        <v>0</v>
      </c>
      <c r="GI263">
        <v>0</v>
      </c>
      <c r="GJ263">
        <v>0</v>
      </c>
      <c r="GK263">
        <v>0</v>
      </c>
      <c r="GL263">
        <v>0</v>
      </c>
      <c r="GM263">
        <v>0</v>
      </c>
      <c r="GN263">
        <v>0</v>
      </c>
      <c r="GO263">
        <v>0</v>
      </c>
      <c r="GP263">
        <v>0</v>
      </c>
      <c r="GQ263">
        <v>0</v>
      </c>
      <c r="GR263">
        <v>0</v>
      </c>
      <c r="GS263">
        <v>0</v>
      </c>
      <c r="GT263">
        <v>0</v>
      </c>
      <c r="GU263">
        <v>0</v>
      </c>
      <c r="GV263">
        <v>0</v>
      </c>
      <c r="GW263">
        <v>0</v>
      </c>
      <c r="GX263">
        <v>0</v>
      </c>
      <c r="GY263">
        <v>0</v>
      </c>
      <c r="GZ263">
        <v>0</v>
      </c>
      <c r="HA263">
        <v>0</v>
      </c>
      <c r="HB263">
        <v>0</v>
      </c>
      <c r="HC263">
        <v>0</v>
      </c>
      <c r="HD263">
        <v>0</v>
      </c>
      <c r="HE263">
        <v>0</v>
      </c>
      <c r="HF263">
        <v>0</v>
      </c>
      <c r="HG263">
        <v>0</v>
      </c>
      <c r="HH263">
        <v>0</v>
      </c>
      <c r="HI263">
        <v>0</v>
      </c>
      <c r="HJ263">
        <v>0</v>
      </c>
      <c r="HK263">
        <v>0</v>
      </c>
      <c r="HL263">
        <v>0</v>
      </c>
      <c r="HM263">
        <v>0</v>
      </c>
      <c r="HN263">
        <v>0</v>
      </c>
      <c r="HO263">
        <v>0</v>
      </c>
      <c r="HP263">
        <v>0</v>
      </c>
      <c r="HQ263">
        <v>0</v>
      </c>
      <c r="HR263">
        <v>0</v>
      </c>
      <c r="HS263">
        <v>0</v>
      </c>
      <c r="HT263">
        <v>0</v>
      </c>
      <c r="HU263">
        <v>0</v>
      </c>
      <c r="HV263">
        <v>0</v>
      </c>
      <c r="HW263">
        <v>0</v>
      </c>
      <c r="HX263">
        <v>0</v>
      </c>
      <c r="HY263">
        <v>0</v>
      </c>
      <c r="HZ263">
        <v>0</v>
      </c>
      <c r="IA263">
        <v>0</v>
      </c>
      <c r="IB263">
        <v>0</v>
      </c>
      <c r="IC263">
        <v>0</v>
      </c>
      <c r="ID263">
        <v>0</v>
      </c>
      <c r="IE263">
        <v>0</v>
      </c>
      <c r="IF263">
        <v>0</v>
      </c>
      <c r="IG263">
        <v>0</v>
      </c>
      <c r="IH263">
        <v>0</v>
      </c>
      <c r="II263">
        <v>0</v>
      </c>
      <c r="IJ263">
        <v>0</v>
      </c>
      <c r="IK263">
        <v>0</v>
      </c>
      <c r="IL263">
        <v>0</v>
      </c>
      <c r="IM263">
        <v>0</v>
      </c>
      <c r="IN263">
        <v>0</v>
      </c>
      <c r="IO263">
        <v>0</v>
      </c>
      <c r="IP263">
        <v>0</v>
      </c>
      <c r="IQ263">
        <v>0</v>
      </c>
      <c r="IR263">
        <v>0</v>
      </c>
      <c r="IS263">
        <v>0</v>
      </c>
      <c r="IT263">
        <v>0</v>
      </c>
      <c r="IU263">
        <v>0</v>
      </c>
      <c r="IV263">
        <v>0</v>
      </c>
      <c r="IW263">
        <v>0</v>
      </c>
      <c r="IX263">
        <v>0</v>
      </c>
      <c r="IY263">
        <v>0</v>
      </c>
      <c r="IZ263">
        <v>0</v>
      </c>
      <c r="JA263">
        <v>0</v>
      </c>
      <c r="JB263">
        <v>0</v>
      </c>
      <c r="JC263">
        <v>0</v>
      </c>
      <c r="JD263">
        <v>0</v>
      </c>
      <c r="JE263">
        <v>0</v>
      </c>
      <c r="JF263">
        <v>0</v>
      </c>
      <c r="JG263">
        <v>0</v>
      </c>
      <c r="JH263">
        <v>0</v>
      </c>
      <c r="JI263">
        <v>0</v>
      </c>
      <c r="JJ263">
        <v>0</v>
      </c>
      <c r="JK263">
        <v>0</v>
      </c>
      <c r="JL263">
        <v>0</v>
      </c>
      <c r="JM263">
        <v>0</v>
      </c>
      <c r="JN263">
        <v>0</v>
      </c>
      <c r="JO263">
        <v>0</v>
      </c>
      <c r="JP263">
        <v>0</v>
      </c>
      <c r="JQ263">
        <v>0</v>
      </c>
      <c r="JR263">
        <v>0</v>
      </c>
      <c r="JS263">
        <v>0</v>
      </c>
      <c r="JT263">
        <v>0</v>
      </c>
      <c r="JU263">
        <v>0</v>
      </c>
      <c r="JV263">
        <v>0</v>
      </c>
      <c r="JW263">
        <v>0</v>
      </c>
      <c r="JX263">
        <v>0</v>
      </c>
      <c r="JY263">
        <v>0</v>
      </c>
      <c r="JZ263">
        <v>0</v>
      </c>
      <c r="KA263">
        <v>0</v>
      </c>
      <c r="KB263">
        <v>0</v>
      </c>
      <c r="KC263">
        <v>0</v>
      </c>
      <c r="KD263">
        <v>0</v>
      </c>
      <c r="KE263">
        <v>0</v>
      </c>
      <c r="KF263">
        <v>0</v>
      </c>
      <c r="KG263">
        <v>0</v>
      </c>
      <c r="KH263">
        <v>0</v>
      </c>
      <c r="KI263">
        <v>0</v>
      </c>
      <c r="KJ263">
        <v>0</v>
      </c>
      <c r="KK263">
        <v>0</v>
      </c>
      <c r="KL263">
        <v>0</v>
      </c>
      <c r="KM263">
        <v>0</v>
      </c>
      <c r="KN263">
        <v>0</v>
      </c>
      <c r="KO263">
        <v>0</v>
      </c>
      <c r="KP263">
        <v>0</v>
      </c>
      <c r="KQ263">
        <v>0</v>
      </c>
      <c r="KR263">
        <v>0</v>
      </c>
      <c r="KS263">
        <v>0</v>
      </c>
      <c r="KT263">
        <v>0</v>
      </c>
      <c r="KU263">
        <v>0</v>
      </c>
      <c r="KV263">
        <v>0</v>
      </c>
      <c r="KW263">
        <v>0</v>
      </c>
      <c r="KX263">
        <v>0</v>
      </c>
      <c r="KY263">
        <v>0</v>
      </c>
      <c r="KZ263">
        <v>0</v>
      </c>
      <c r="LA263">
        <v>0</v>
      </c>
      <c r="LB263">
        <v>0</v>
      </c>
      <c r="LC263">
        <v>0</v>
      </c>
      <c r="LD263">
        <v>0</v>
      </c>
      <c r="LE263">
        <v>0</v>
      </c>
      <c r="LF263">
        <v>0</v>
      </c>
      <c r="LG263">
        <v>0</v>
      </c>
      <c r="LH263">
        <v>0</v>
      </c>
      <c r="LI263">
        <v>0</v>
      </c>
      <c r="LJ263">
        <v>0</v>
      </c>
      <c r="LK263">
        <v>0</v>
      </c>
      <c r="LL263">
        <v>0</v>
      </c>
      <c r="LM263">
        <v>0</v>
      </c>
      <c r="LN263">
        <v>0</v>
      </c>
      <c r="LO263">
        <v>0</v>
      </c>
      <c r="LP263">
        <v>0</v>
      </c>
      <c r="LQ263">
        <v>0</v>
      </c>
      <c r="LR263">
        <v>0</v>
      </c>
      <c r="LS263">
        <v>0</v>
      </c>
      <c r="LT263">
        <v>0</v>
      </c>
      <c r="LU263">
        <v>0</v>
      </c>
      <c r="LV263">
        <v>0</v>
      </c>
      <c r="LW263">
        <v>0</v>
      </c>
      <c r="LX263">
        <v>0</v>
      </c>
      <c r="LY263">
        <v>0</v>
      </c>
      <c r="LZ263">
        <v>0</v>
      </c>
      <c r="MA263">
        <v>0</v>
      </c>
      <c r="MB263">
        <v>0</v>
      </c>
      <c r="MC263">
        <v>0</v>
      </c>
      <c r="MD263">
        <v>0</v>
      </c>
      <c r="ME263">
        <v>0</v>
      </c>
      <c r="MF263">
        <v>0</v>
      </c>
      <c r="MG263">
        <v>0</v>
      </c>
      <c r="MH263">
        <v>0</v>
      </c>
      <c r="MI263">
        <v>0</v>
      </c>
      <c r="MJ263">
        <v>91</v>
      </c>
    </row>
    <row r="264" spans="1:348" x14ac:dyDescent="0.55000000000000004">
      <c r="A264" t="s">
        <v>688</v>
      </c>
      <c r="B264">
        <v>0</v>
      </c>
      <c r="C264">
        <v>1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1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0</v>
      </c>
      <c r="DP264">
        <v>0</v>
      </c>
      <c r="DQ264">
        <v>0</v>
      </c>
      <c r="DR264">
        <v>0</v>
      </c>
      <c r="DS264">
        <v>0</v>
      </c>
      <c r="DT264">
        <v>0</v>
      </c>
      <c r="DU264">
        <v>0</v>
      </c>
      <c r="DV264">
        <v>0</v>
      </c>
      <c r="DW264">
        <v>0</v>
      </c>
      <c r="DX264">
        <v>0</v>
      </c>
      <c r="DY264">
        <v>0</v>
      </c>
      <c r="DZ264">
        <v>0</v>
      </c>
      <c r="EA264">
        <v>0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  <c r="EH264">
        <v>0</v>
      </c>
      <c r="EI264">
        <v>0</v>
      </c>
      <c r="EJ264">
        <v>0</v>
      </c>
      <c r="EK264">
        <v>0</v>
      </c>
      <c r="EL264">
        <v>0</v>
      </c>
      <c r="EM264">
        <v>0</v>
      </c>
      <c r="EN264">
        <v>0</v>
      </c>
      <c r="EO264">
        <v>0</v>
      </c>
      <c r="EP264">
        <v>0</v>
      </c>
      <c r="EQ264">
        <v>0</v>
      </c>
      <c r="ER264">
        <v>0</v>
      </c>
      <c r="ES264">
        <v>0</v>
      </c>
      <c r="ET264">
        <v>0</v>
      </c>
      <c r="EU264">
        <v>0</v>
      </c>
      <c r="EV264">
        <v>0</v>
      </c>
      <c r="EW264">
        <v>0</v>
      </c>
      <c r="EX264">
        <v>0</v>
      </c>
      <c r="EY264">
        <v>0</v>
      </c>
      <c r="EZ264">
        <v>0</v>
      </c>
      <c r="FA264">
        <v>0</v>
      </c>
      <c r="FB264">
        <v>0</v>
      </c>
      <c r="FC264">
        <v>0</v>
      </c>
      <c r="FD264">
        <v>0</v>
      </c>
      <c r="FE264">
        <v>0</v>
      </c>
      <c r="FF264">
        <v>0</v>
      </c>
      <c r="FG264">
        <v>0</v>
      </c>
      <c r="FH264">
        <v>0</v>
      </c>
      <c r="FI264">
        <v>0</v>
      </c>
      <c r="FJ264">
        <v>0</v>
      </c>
      <c r="FK264">
        <v>0</v>
      </c>
      <c r="FL264">
        <v>0</v>
      </c>
      <c r="FM264">
        <v>0</v>
      </c>
      <c r="FN264">
        <v>0</v>
      </c>
      <c r="FO264">
        <v>0</v>
      </c>
      <c r="FP264">
        <v>0</v>
      </c>
      <c r="FQ264">
        <v>0</v>
      </c>
      <c r="FR264">
        <v>0</v>
      </c>
      <c r="FS264">
        <v>0</v>
      </c>
      <c r="FT264">
        <v>0</v>
      </c>
      <c r="FU264">
        <v>0</v>
      </c>
      <c r="FV264">
        <v>0</v>
      </c>
      <c r="FW264">
        <v>0</v>
      </c>
      <c r="FX264">
        <v>0</v>
      </c>
      <c r="FY264">
        <v>0</v>
      </c>
      <c r="FZ264">
        <v>0</v>
      </c>
      <c r="GA264">
        <v>0</v>
      </c>
      <c r="GB264">
        <v>0</v>
      </c>
      <c r="GC264">
        <v>0</v>
      </c>
      <c r="GD264">
        <v>0</v>
      </c>
      <c r="GE264">
        <v>0</v>
      </c>
      <c r="GF264">
        <v>0</v>
      </c>
      <c r="GG264">
        <v>0</v>
      </c>
      <c r="GH264">
        <v>0</v>
      </c>
      <c r="GI264">
        <v>0</v>
      </c>
      <c r="GJ264">
        <v>0</v>
      </c>
      <c r="GK264">
        <v>0</v>
      </c>
      <c r="GL264">
        <v>0</v>
      </c>
      <c r="GM264">
        <v>0</v>
      </c>
      <c r="GN264">
        <v>0</v>
      </c>
      <c r="GO264">
        <v>0</v>
      </c>
      <c r="GP264">
        <v>0</v>
      </c>
      <c r="GQ264">
        <v>0</v>
      </c>
      <c r="GR264">
        <v>0</v>
      </c>
      <c r="GS264">
        <v>0</v>
      </c>
      <c r="GT264">
        <v>0</v>
      </c>
      <c r="GU264">
        <v>0</v>
      </c>
      <c r="GV264">
        <v>0</v>
      </c>
      <c r="GW264">
        <v>0</v>
      </c>
      <c r="GX264">
        <v>0</v>
      </c>
      <c r="GY264">
        <v>0</v>
      </c>
      <c r="GZ264">
        <v>0</v>
      </c>
      <c r="HA264">
        <v>0</v>
      </c>
      <c r="HB264">
        <v>0</v>
      </c>
      <c r="HC264">
        <v>0</v>
      </c>
      <c r="HD264">
        <v>0</v>
      </c>
      <c r="HE264">
        <v>0</v>
      </c>
      <c r="HF264">
        <v>0</v>
      </c>
      <c r="HG264">
        <v>0</v>
      </c>
      <c r="HH264">
        <v>0</v>
      </c>
      <c r="HI264">
        <v>0</v>
      </c>
      <c r="HJ264">
        <v>0</v>
      </c>
      <c r="HK264">
        <v>0</v>
      </c>
      <c r="HL264">
        <v>0</v>
      </c>
      <c r="HM264">
        <v>0</v>
      </c>
      <c r="HN264">
        <v>0</v>
      </c>
      <c r="HO264">
        <v>0</v>
      </c>
      <c r="HP264">
        <v>0</v>
      </c>
      <c r="HQ264">
        <v>0</v>
      </c>
      <c r="HR264">
        <v>0</v>
      </c>
      <c r="HS264">
        <v>0</v>
      </c>
      <c r="HT264">
        <v>0</v>
      </c>
      <c r="HU264">
        <v>0</v>
      </c>
      <c r="HV264">
        <v>0</v>
      </c>
      <c r="HW264">
        <v>0</v>
      </c>
      <c r="HX264">
        <v>0</v>
      </c>
      <c r="HY264">
        <v>0</v>
      </c>
      <c r="HZ264">
        <v>0</v>
      </c>
      <c r="IA264">
        <v>0</v>
      </c>
      <c r="IB264">
        <v>0</v>
      </c>
      <c r="IC264">
        <v>0</v>
      </c>
      <c r="ID264">
        <v>0</v>
      </c>
      <c r="IE264">
        <v>0</v>
      </c>
      <c r="IF264">
        <v>0</v>
      </c>
      <c r="IG264">
        <v>0</v>
      </c>
      <c r="IH264">
        <v>0</v>
      </c>
      <c r="II264">
        <v>0</v>
      </c>
      <c r="IJ264">
        <v>0</v>
      </c>
      <c r="IK264">
        <v>0</v>
      </c>
      <c r="IL264">
        <v>0</v>
      </c>
      <c r="IM264">
        <v>0</v>
      </c>
      <c r="IN264">
        <v>0</v>
      </c>
      <c r="IO264">
        <v>0</v>
      </c>
      <c r="IP264">
        <v>0</v>
      </c>
      <c r="IQ264">
        <v>0</v>
      </c>
      <c r="IR264">
        <v>0</v>
      </c>
      <c r="IS264">
        <v>0</v>
      </c>
      <c r="IT264">
        <v>0</v>
      </c>
      <c r="IU264">
        <v>0</v>
      </c>
      <c r="IV264">
        <v>0</v>
      </c>
      <c r="IW264">
        <v>0</v>
      </c>
      <c r="IX264">
        <v>0</v>
      </c>
      <c r="IY264">
        <v>0</v>
      </c>
      <c r="IZ264">
        <v>0</v>
      </c>
      <c r="JA264">
        <v>0</v>
      </c>
      <c r="JB264">
        <v>0</v>
      </c>
      <c r="JC264">
        <v>0</v>
      </c>
      <c r="JD264">
        <v>0</v>
      </c>
      <c r="JE264">
        <v>0</v>
      </c>
      <c r="JF264">
        <v>0</v>
      </c>
      <c r="JG264">
        <v>0</v>
      </c>
      <c r="JH264">
        <v>0</v>
      </c>
      <c r="JI264">
        <v>0</v>
      </c>
      <c r="JJ264">
        <v>0</v>
      </c>
      <c r="JK264">
        <v>0</v>
      </c>
      <c r="JL264">
        <v>0</v>
      </c>
      <c r="JM264">
        <v>0</v>
      </c>
      <c r="JN264">
        <v>0</v>
      </c>
      <c r="JO264">
        <v>0</v>
      </c>
      <c r="JP264">
        <v>0</v>
      </c>
      <c r="JQ264">
        <v>0</v>
      </c>
      <c r="JR264">
        <v>0</v>
      </c>
      <c r="JS264">
        <v>0</v>
      </c>
      <c r="JT264">
        <v>0</v>
      </c>
      <c r="JU264">
        <v>0</v>
      </c>
      <c r="JV264">
        <v>0</v>
      </c>
      <c r="JW264">
        <v>0</v>
      </c>
      <c r="JX264">
        <v>0</v>
      </c>
      <c r="JY264">
        <v>0</v>
      </c>
      <c r="JZ264">
        <v>0</v>
      </c>
      <c r="KA264">
        <v>0</v>
      </c>
      <c r="KB264">
        <v>0</v>
      </c>
      <c r="KC264">
        <v>0</v>
      </c>
      <c r="KD264">
        <v>0</v>
      </c>
      <c r="KE264">
        <v>0</v>
      </c>
      <c r="KF264">
        <v>0</v>
      </c>
      <c r="KG264">
        <v>0</v>
      </c>
      <c r="KH264">
        <v>0</v>
      </c>
      <c r="KI264">
        <v>0</v>
      </c>
      <c r="KJ264">
        <v>0</v>
      </c>
      <c r="KK264">
        <v>0</v>
      </c>
      <c r="KL264">
        <v>0</v>
      </c>
      <c r="KM264">
        <v>0</v>
      </c>
      <c r="KN264">
        <v>0</v>
      </c>
      <c r="KO264">
        <v>0</v>
      </c>
      <c r="KP264">
        <v>0</v>
      </c>
      <c r="KQ264">
        <v>0</v>
      </c>
      <c r="KR264">
        <v>0</v>
      </c>
      <c r="KS264">
        <v>0</v>
      </c>
      <c r="KT264">
        <v>0</v>
      </c>
      <c r="KU264">
        <v>0</v>
      </c>
      <c r="KV264">
        <v>0</v>
      </c>
      <c r="KW264">
        <v>0</v>
      </c>
      <c r="KX264">
        <v>0</v>
      </c>
      <c r="KY264">
        <v>0</v>
      </c>
      <c r="KZ264">
        <v>0</v>
      </c>
      <c r="LA264">
        <v>0</v>
      </c>
      <c r="LB264">
        <v>0</v>
      </c>
      <c r="LC264">
        <v>0</v>
      </c>
      <c r="LD264">
        <v>0</v>
      </c>
      <c r="LE264">
        <v>0</v>
      </c>
      <c r="LF264">
        <v>0</v>
      </c>
      <c r="LG264">
        <v>0</v>
      </c>
      <c r="LH264">
        <v>0</v>
      </c>
      <c r="LI264">
        <v>0</v>
      </c>
      <c r="LJ264">
        <v>0</v>
      </c>
      <c r="LK264">
        <v>0</v>
      </c>
      <c r="LL264">
        <v>0</v>
      </c>
      <c r="LM264">
        <v>0</v>
      </c>
      <c r="LN264">
        <v>0</v>
      </c>
      <c r="LO264">
        <v>0</v>
      </c>
      <c r="LP264">
        <v>0</v>
      </c>
      <c r="LQ264">
        <v>0</v>
      </c>
      <c r="LR264">
        <v>0</v>
      </c>
      <c r="LS264">
        <v>0</v>
      </c>
      <c r="LT264">
        <v>0</v>
      </c>
      <c r="LU264">
        <v>0</v>
      </c>
      <c r="LV264">
        <v>0</v>
      </c>
      <c r="LW264">
        <v>0</v>
      </c>
      <c r="LX264">
        <v>0</v>
      </c>
      <c r="LY264">
        <v>0</v>
      </c>
      <c r="LZ264">
        <v>0</v>
      </c>
      <c r="MA264">
        <v>0</v>
      </c>
      <c r="MB264">
        <v>0</v>
      </c>
      <c r="MC264">
        <v>0</v>
      </c>
      <c r="MD264">
        <v>0</v>
      </c>
      <c r="ME264">
        <v>0</v>
      </c>
      <c r="MF264">
        <v>0</v>
      </c>
      <c r="MG264">
        <v>0</v>
      </c>
      <c r="MH264">
        <v>0</v>
      </c>
      <c r="MI264">
        <v>0</v>
      </c>
      <c r="MJ264">
        <v>124</v>
      </c>
    </row>
    <row r="265" spans="1:348" x14ac:dyDescent="0.55000000000000004">
      <c r="A265" t="s">
        <v>690</v>
      </c>
      <c r="B265">
        <v>0</v>
      </c>
      <c r="C265">
        <v>1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1</v>
      </c>
      <c r="U265">
        <v>1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0</v>
      </c>
      <c r="DN265">
        <v>0</v>
      </c>
      <c r="DO265">
        <v>0</v>
      </c>
      <c r="DP265">
        <v>0</v>
      </c>
      <c r="DQ265">
        <v>0</v>
      </c>
      <c r="DR265">
        <v>0</v>
      </c>
      <c r="DS265">
        <v>0</v>
      </c>
      <c r="DT265">
        <v>0</v>
      </c>
      <c r="DU265">
        <v>0</v>
      </c>
      <c r="DV265">
        <v>0</v>
      </c>
      <c r="DW265">
        <v>0</v>
      </c>
      <c r="DX265">
        <v>0</v>
      </c>
      <c r="DY265">
        <v>0</v>
      </c>
      <c r="DZ265">
        <v>0</v>
      </c>
      <c r="EA265">
        <v>0</v>
      </c>
      <c r="EB265">
        <v>0</v>
      </c>
      <c r="EC265">
        <v>0</v>
      </c>
      <c r="ED265">
        <v>0</v>
      </c>
      <c r="EE265">
        <v>0</v>
      </c>
      <c r="EF265">
        <v>0</v>
      </c>
      <c r="EG265">
        <v>0</v>
      </c>
      <c r="EH265">
        <v>0</v>
      </c>
      <c r="EI265">
        <v>0</v>
      </c>
      <c r="EJ265">
        <v>0</v>
      </c>
      <c r="EK265">
        <v>0</v>
      </c>
      <c r="EL265">
        <v>0</v>
      </c>
      <c r="EM265">
        <v>0</v>
      </c>
      <c r="EN265">
        <v>0</v>
      </c>
      <c r="EO265">
        <v>0</v>
      </c>
      <c r="EP265">
        <v>0</v>
      </c>
      <c r="EQ265">
        <v>0</v>
      </c>
      <c r="ER265">
        <v>0</v>
      </c>
      <c r="ES265">
        <v>0</v>
      </c>
      <c r="ET265">
        <v>0</v>
      </c>
      <c r="EU265">
        <v>0</v>
      </c>
      <c r="EV265">
        <v>0</v>
      </c>
      <c r="EW265">
        <v>0</v>
      </c>
      <c r="EX265">
        <v>0</v>
      </c>
      <c r="EY265">
        <v>0</v>
      </c>
      <c r="EZ265">
        <v>0</v>
      </c>
      <c r="FA265">
        <v>0</v>
      </c>
      <c r="FB265">
        <v>0</v>
      </c>
      <c r="FC265">
        <v>0</v>
      </c>
      <c r="FD265">
        <v>0</v>
      </c>
      <c r="FE265">
        <v>0</v>
      </c>
      <c r="FF265">
        <v>0</v>
      </c>
      <c r="FG265">
        <v>0</v>
      </c>
      <c r="FH265">
        <v>0</v>
      </c>
      <c r="FI265">
        <v>0</v>
      </c>
      <c r="FJ265">
        <v>0</v>
      </c>
      <c r="FK265">
        <v>0</v>
      </c>
      <c r="FL265">
        <v>0</v>
      </c>
      <c r="FM265">
        <v>0</v>
      </c>
      <c r="FN265">
        <v>0</v>
      </c>
      <c r="FO265">
        <v>0</v>
      </c>
      <c r="FP265">
        <v>0</v>
      </c>
      <c r="FQ265">
        <v>0</v>
      </c>
      <c r="FR265">
        <v>0</v>
      </c>
      <c r="FS265">
        <v>0</v>
      </c>
      <c r="FT265">
        <v>0</v>
      </c>
      <c r="FU265">
        <v>0</v>
      </c>
      <c r="FV265">
        <v>0</v>
      </c>
      <c r="FW265">
        <v>0</v>
      </c>
      <c r="FX265">
        <v>0</v>
      </c>
      <c r="FY265">
        <v>0</v>
      </c>
      <c r="FZ265">
        <v>0</v>
      </c>
      <c r="GA265">
        <v>0</v>
      </c>
      <c r="GB265">
        <v>0</v>
      </c>
      <c r="GC265">
        <v>0</v>
      </c>
      <c r="GD265">
        <v>0</v>
      </c>
      <c r="GE265">
        <v>0</v>
      </c>
      <c r="GF265">
        <v>0</v>
      </c>
      <c r="GG265">
        <v>0</v>
      </c>
      <c r="GH265">
        <v>0</v>
      </c>
      <c r="GI265">
        <v>0</v>
      </c>
      <c r="GJ265">
        <v>0</v>
      </c>
      <c r="GK265">
        <v>0</v>
      </c>
      <c r="GL265">
        <v>0</v>
      </c>
      <c r="GM265">
        <v>0</v>
      </c>
      <c r="GN265">
        <v>0</v>
      </c>
      <c r="GO265">
        <v>0</v>
      </c>
      <c r="GP265">
        <v>0</v>
      </c>
      <c r="GQ265">
        <v>0</v>
      </c>
      <c r="GR265">
        <v>0</v>
      </c>
      <c r="GS265">
        <v>0</v>
      </c>
      <c r="GT265">
        <v>0</v>
      </c>
      <c r="GU265">
        <v>0</v>
      </c>
      <c r="GV265">
        <v>0</v>
      </c>
      <c r="GW265">
        <v>0</v>
      </c>
      <c r="GX265">
        <v>0</v>
      </c>
      <c r="GY265">
        <v>0</v>
      </c>
      <c r="GZ265">
        <v>0</v>
      </c>
      <c r="HA265">
        <v>0</v>
      </c>
      <c r="HB265">
        <v>0</v>
      </c>
      <c r="HC265">
        <v>0</v>
      </c>
      <c r="HD265">
        <v>0</v>
      </c>
      <c r="HE265">
        <v>0</v>
      </c>
      <c r="HF265">
        <v>0</v>
      </c>
      <c r="HG265">
        <v>0</v>
      </c>
      <c r="HH265">
        <v>0</v>
      </c>
      <c r="HI265">
        <v>0</v>
      </c>
      <c r="HJ265">
        <v>0</v>
      </c>
      <c r="HK265">
        <v>0</v>
      </c>
      <c r="HL265">
        <v>0</v>
      </c>
      <c r="HM265">
        <v>0</v>
      </c>
      <c r="HN265">
        <v>0</v>
      </c>
      <c r="HO265">
        <v>0</v>
      </c>
      <c r="HP265">
        <v>0</v>
      </c>
      <c r="HQ265">
        <v>0</v>
      </c>
      <c r="HR265">
        <v>0</v>
      </c>
      <c r="HS265">
        <v>0</v>
      </c>
      <c r="HT265">
        <v>0</v>
      </c>
      <c r="HU265">
        <v>0</v>
      </c>
      <c r="HV265">
        <v>0</v>
      </c>
      <c r="HW265">
        <v>0</v>
      </c>
      <c r="HX265">
        <v>0</v>
      </c>
      <c r="HY265">
        <v>0</v>
      </c>
      <c r="HZ265">
        <v>0</v>
      </c>
      <c r="IA265">
        <v>0</v>
      </c>
      <c r="IB265">
        <v>0</v>
      </c>
      <c r="IC265">
        <v>0</v>
      </c>
      <c r="ID265">
        <v>0</v>
      </c>
      <c r="IE265">
        <v>0</v>
      </c>
      <c r="IF265">
        <v>0</v>
      </c>
      <c r="IG265">
        <v>0</v>
      </c>
      <c r="IH265">
        <v>0</v>
      </c>
      <c r="II265">
        <v>0</v>
      </c>
      <c r="IJ265">
        <v>0</v>
      </c>
      <c r="IK265">
        <v>0</v>
      </c>
      <c r="IL265">
        <v>0</v>
      </c>
      <c r="IM265">
        <v>0</v>
      </c>
      <c r="IN265">
        <v>0</v>
      </c>
      <c r="IO265">
        <v>0</v>
      </c>
      <c r="IP265">
        <v>0</v>
      </c>
      <c r="IQ265">
        <v>0</v>
      </c>
      <c r="IR265">
        <v>0</v>
      </c>
      <c r="IS265">
        <v>0</v>
      </c>
      <c r="IT265">
        <v>0</v>
      </c>
      <c r="IU265">
        <v>0</v>
      </c>
      <c r="IV265">
        <v>0</v>
      </c>
      <c r="IW265">
        <v>0</v>
      </c>
      <c r="IX265">
        <v>0</v>
      </c>
      <c r="IY265">
        <v>0</v>
      </c>
      <c r="IZ265">
        <v>0</v>
      </c>
      <c r="JA265">
        <v>0</v>
      </c>
      <c r="JB265">
        <v>0</v>
      </c>
      <c r="JC265">
        <v>0</v>
      </c>
      <c r="JD265">
        <v>0</v>
      </c>
      <c r="JE265">
        <v>0</v>
      </c>
      <c r="JF265">
        <v>0</v>
      </c>
      <c r="JG265">
        <v>0</v>
      </c>
      <c r="JH265">
        <v>0</v>
      </c>
      <c r="JI265">
        <v>0</v>
      </c>
      <c r="JJ265">
        <v>0</v>
      </c>
      <c r="JK265">
        <v>0</v>
      </c>
      <c r="JL265">
        <v>0</v>
      </c>
      <c r="JM265">
        <v>0</v>
      </c>
      <c r="JN265">
        <v>0</v>
      </c>
      <c r="JO265">
        <v>0</v>
      </c>
      <c r="JP265">
        <v>0</v>
      </c>
      <c r="JQ265">
        <v>0</v>
      </c>
      <c r="JR265">
        <v>0</v>
      </c>
      <c r="JS265">
        <v>0</v>
      </c>
      <c r="JT265">
        <v>0</v>
      </c>
      <c r="JU265">
        <v>0</v>
      </c>
      <c r="JV265">
        <v>0</v>
      </c>
      <c r="JW265">
        <v>0</v>
      </c>
      <c r="JX265">
        <v>0</v>
      </c>
      <c r="JY265">
        <v>0</v>
      </c>
      <c r="JZ265">
        <v>0</v>
      </c>
      <c r="KA265">
        <v>0</v>
      </c>
      <c r="KB265">
        <v>0</v>
      </c>
      <c r="KC265">
        <v>0</v>
      </c>
      <c r="KD265">
        <v>0</v>
      </c>
      <c r="KE265">
        <v>0</v>
      </c>
      <c r="KF265">
        <v>0</v>
      </c>
      <c r="KG265">
        <v>0</v>
      </c>
      <c r="KH265">
        <v>0</v>
      </c>
      <c r="KI265">
        <v>0</v>
      </c>
      <c r="KJ265">
        <v>0</v>
      </c>
      <c r="KK265">
        <v>0</v>
      </c>
      <c r="KL265">
        <v>0</v>
      </c>
      <c r="KM265">
        <v>0</v>
      </c>
      <c r="KN265">
        <v>0</v>
      </c>
      <c r="KO265">
        <v>0</v>
      </c>
      <c r="KP265">
        <v>0</v>
      </c>
      <c r="KQ265">
        <v>0</v>
      </c>
      <c r="KR265">
        <v>0</v>
      </c>
      <c r="KS265">
        <v>0</v>
      </c>
      <c r="KT265">
        <v>0</v>
      </c>
      <c r="KU265">
        <v>0</v>
      </c>
      <c r="KV265">
        <v>0</v>
      </c>
      <c r="KW265">
        <v>0</v>
      </c>
      <c r="KX265">
        <v>0</v>
      </c>
      <c r="KY265">
        <v>0</v>
      </c>
      <c r="KZ265">
        <v>0</v>
      </c>
      <c r="LA265">
        <v>0</v>
      </c>
      <c r="LB265">
        <v>0</v>
      </c>
      <c r="LC265">
        <v>0</v>
      </c>
      <c r="LD265">
        <v>0</v>
      </c>
      <c r="LE265">
        <v>0</v>
      </c>
      <c r="LF265">
        <v>0</v>
      </c>
      <c r="LG265">
        <v>0</v>
      </c>
      <c r="LH265">
        <v>0</v>
      </c>
      <c r="LI265">
        <v>0</v>
      </c>
      <c r="LJ265">
        <v>0</v>
      </c>
      <c r="LK265">
        <v>0</v>
      </c>
      <c r="LL265">
        <v>0</v>
      </c>
      <c r="LM265">
        <v>0</v>
      </c>
      <c r="LN265">
        <v>0</v>
      </c>
      <c r="LO265">
        <v>0</v>
      </c>
      <c r="LP265">
        <v>0</v>
      </c>
      <c r="LQ265">
        <v>0</v>
      </c>
      <c r="LR265">
        <v>0</v>
      </c>
      <c r="LS265">
        <v>0</v>
      </c>
      <c r="LT265">
        <v>0</v>
      </c>
      <c r="LU265">
        <v>0</v>
      </c>
      <c r="LV265">
        <v>0</v>
      </c>
      <c r="LW265">
        <v>0</v>
      </c>
      <c r="LX265">
        <v>0</v>
      </c>
      <c r="LY265">
        <v>0</v>
      </c>
      <c r="LZ265">
        <v>0</v>
      </c>
      <c r="MA265">
        <v>0</v>
      </c>
      <c r="MB265">
        <v>0</v>
      </c>
      <c r="MC265">
        <v>0</v>
      </c>
      <c r="MD265">
        <v>0</v>
      </c>
      <c r="ME265">
        <v>0</v>
      </c>
      <c r="MF265">
        <v>0</v>
      </c>
      <c r="MG265">
        <v>0</v>
      </c>
      <c r="MH265">
        <v>0</v>
      </c>
      <c r="MI265">
        <v>0</v>
      </c>
      <c r="MJ265">
        <v>134</v>
      </c>
    </row>
    <row r="266" spans="1:348" x14ac:dyDescent="0.55000000000000004">
      <c r="A266" t="s">
        <v>692</v>
      </c>
      <c r="B266">
        <v>0</v>
      </c>
      <c r="C266">
        <v>1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0</v>
      </c>
      <c r="DS266">
        <v>0</v>
      </c>
      <c r="DT266">
        <v>0</v>
      </c>
      <c r="DU266">
        <v>0</v>
      </c>
      <c r="DV266">
        <v>0</v>
      </c>
      <c r="DW266">
        <v>0</v>
      </c>
      <c r="DX266">
        <v>0</v>
      </c>
      <c r="DY266">
        <v>0</v>
      </c>
      <c r="DZ266">
        <v>0</v>
      </c>
      <c r="EA266">
        <v>0</v>
      </c>
      <c r="EB266">
        <v>0</v>
      </c>
      <c r="EC266">
        <v>0</v>
      </c>
      <c r="ED266">
        <v>0</v>
      </c>
      <c r="EE266">
        <v>0</v>
      </c>
      <c r="EF266">
        <v>0</v>
      </c>
      <c r="EG266">
        <v>0</v>
      </c>
      <c r="EH266">
        <v>0</v>
      </c>
      <c r="EI266">
        <v>0</v>
      </c>
      <c r="EJ266">
        <v>0</v>
      </c>
      <c r="EK266">
        <v>0</v>
      </c>
      <c r="EL266">
        <v>0</v>
      </c>
      <c r="EM266">
        <v>0</v>
      </c>
      <c r="EN266">
        <v>0</v>
      </c>
      <c r="EO266">
        <v>0</v>
      </c>
      <c r="EP266">
        <v>0</v>
      </c>
      <c r="EQ266">
        <v>0</v>
      </c>
      <c r="ER266">
        <v>0</v>
      </c>
      <c r="ES266">
        <v>0</v>
      </c>
      <c r="ET266">
        <v>0</v>
      </c>
      <c r="EU266">
        <v>0</v>
      </c>
      <c r="EV266">
        <v>0</v>
      </c>
      <c r="EW266">
        <v>0</v>
      </c>
      <c r="EX266">
        <v>0</v>
      </c>
      <c r="EY266">
        <v>0</v>
      </c>
      <c r="EZ266">
        <v>0</v>
      </c>
      <c r="FA266">
        <v>0</v>
      </c>
      <c r="FB266">
        <v>0</v>
      </c>
      <c r="FC266">
        <v>0</v>
      </c>
      <c r="FD266">
        <v>0</v>
      </c>
      <c r="FE266">
        <v>0</v>
      </c>
      <c r="FF266">
        <v>0</v>
      </c>
      <c r="FG266">
        <v>0</v>
      </c>
      <c r="FH266">
        <v>0</v>
      </c>
      <c r="FI266">
        <v>0</v>
      </c>
      <c r="FJ266">
        <v>0</v>
      </c>
      <c r="FK266">
        <v>0</v>
      </c>
      <c r="FL266">
        <v>0</v>
      </c>
      <c r="FM266">
        <v>0</v>
      </c>
      <c r="FN266">
        <v>0</v>
      </c>
      <c r="FO266">
        <v>0</v>
      </c>
      <c r="FP266">
        <v>0</v>
      </c>
      <c r="FQ266">
        <v>0</v>
      </c>
      <c r="FR266">
        <v>0</v>
      </c>
      <c r="FS266">
        <v>0</v>
      </c>
      <c r="FT266">
        <v>0</v>
      </c>
      <c r="FU266">
        <v>0</v>
      </c>
      <c r="FV266">
        <v>0</v>
      </c>
      <c r="FW266">
        <v>0</v>
      </c>
      <c r="FX266">
        <v>0</v>
      </c>
      <c r="FY266">
        <v>0</v>
      </c>
      <c r="FZ266">
        <v>0</v>
      </c>
      <c r="GA266">
        <v>0</v>
      </c>
      <c r="GB266">
        <v>0</v>
      </c>
      <c r="GC266">
        <v>0</v>
      </c>
      <c r="GD266">
        <v>0</v>
      </c>
      <c r="GE266">
        <v>0</v>
      </c>
      <c r="GF266">
        <v>0</v>
      </c>
      <c r="GG266">
        <v>0</v>
      </c>
      <c r="GH266">
        <v>0</v>
      </c>
      <c r="GI266">
        <v>0</v>
      </c>
      <c r="GJ266">
        <v>0</v>
      </c>
      <c r="GK266">
        <v>0</v>
      </c>
      <c r="GL266">
        <v>0</v>
      </c>
      <c r="GM266">
        <v>0</v>
      </c>
      <c r="GN266">
        <v>0</v>
      </c>
      <c r="GO266">
        <v>0</v>
      </c>
      <c r="GP266">
        <v>0</v>
      </c>
      <c r="GQ266">
        <v>0</v>
      </c>
      <c r="GR266">
        <v>0</v>
      </c>
      <c r="GS266">
        <v>0</v>
      </c>
      <c r="GT266">
        <v>0</v>
      </c>
      <c r="GU266">
        <v>0</v>
      </c>
      <c r="GV266">
        <v>0</v>
      </c>
      <c r="GW266">
        <v>0</v>
      </c>
      <c r="GX266">
        <v>0</v>
      </c>
      <c r="GY266">
        <v>0</v>
      </c>
      <c r="GZ266">
        <v>0</v>
      </c>
      <c r="HA266">
        <v>0</v>
      </c>
      <c r="HB266">
        <v>0</v>
      </c>
      <c r="HC266">
        <v>0</v>
      </c>
      <c r="HD266">
        <v>0</v>
      </c>
      <c r="HE266">
        <v>0</v>
      </c>
      <c r="HF266">
        <v>0</v>
      </c>
      <c r="HG266">
        <v>0</v>
      </c>
      <c r="HH266">
        <v>0</v>
      </c>
      <c r="HI266">
        <v>0</v>
      </c>
      <c r="HJ266">
        <v>0</v>
      </c>
      <c r="HK266">
        <v>0</v>
      </c>
      <c r="HL266">
        <v>0</v>
      </c>
      <c r="HM266">
        <v>0</v>
      </c>
      <c r="HN266">
        <v>0</v>
      </c>
      <c r="HO266">
        <v>0</v>
      </c>
      <c r="HP266">
        <v>0</v>
      </c>
      <c r="HQ266">
        <v>0</v>
      </c>
      <c r="HR266">
        <v>0</v>
      </c>
      <c r="HS266">
        <v>0</v>
      </c>
      <c r="HT266">
        <v>0</v>
      </c>
      <c r="HU266">
        <v>0</v>
      </c>
      <c r="HV266">
        <v>0</v>
      </c>
      <c r="HW266">
        <v>0</v>
      </c>
      <c r="HX266">
        <v>0</v>
      </c>
      <c r="HY266">
        <v>0</v>
      </c>
      <c r="HZ266">
        <v>0</v>
      </c>
      <c r="IA266">
        <v>0</v>
      </c>
      <c r="IB266">
        <v>0</v>
      </c>
      <c r="IC266">
        <v>0</v>
      </c>
      <c r="ID266">
        <v>0</v>
      </c>
      <c r="IE266">
        <v>0</v>
      </c>
      <c r="IF266">
        <v>0</v>
      </c>
      <c r="IG266">
        <v>0</v>
      </c>
      <c r="IH266">
        <v>0</v>
      </c>
      <c r="II266">
        <v>0</v>
      </c>
      <c r="IJ266">
        <v>0</v>
      </c>
      <c r="IK266">
        <v>0</v>
      </c>
      <c r="IL266">
        <v>0</v>
      </c>
      <c r="IM266">
        <v>0</v>
      </c>
      <c r="IN266">
        <v>0</v>
      </c>
      <c r="IO266">
        <v>0</v>
      </c>
      <c r="IP266">
        <v>0</v>
      </c>
      <c r="IQ266">
        <v>0</v>
      </c>
      <c r="IR266">
        <v>0</v>
      </c>
      <c r="IS266">
        <v>0</v>
      </c>
      <c r="IT266">
        <v>0</v>
      </c>
      <c r="IU266">
        <v>0</v>
      </c>
      <c r="IV266">
        <v>0</v>
      </c>
      <c r="IW266">
        <v>0</v>
      </c>
      <c r="IX266">
        <v>0</v>
      </c>
      <c r="IY266">
        <v>0</v>
      </c>
      <c r="IZ266">
        <v>0</v>
      </c>
      <c r="JA266">
        <v>0</v>
      </c>
      <c r="JB266">
        <v>0</v>
      </c>
      <c r="JC266">
        <v>0</v>
      </c>
      <c r="JD266">
        <v>0</v>
      </c>
      <c r="JE266">
        <v>0</v>
      </c>
      <c r="JF266">
        <v>0</v>
      </c>
      <c r="JG266">
        <v>0</v>
      </c>
      <c r="JH266">
        <v>0</v>
      </c>
      <c r="JI266">
        <v>0</v>
      </c>
      <c r="JJ266">
        <v>0</v>
      </c>
      <c r="JK266">
        <v>0</v>
      </c>
      <c r="JL266">
        <v>0</v>
      </c>
      <c r="JM266">
        <v>0</v>
      </c>
      <c r="JN266">
        <v>0</v>
      </c>
      <c r="JO266">
        <v>0</v>
      </c>
      <c r="JP266">
        <v>0</v>
      </c>
      <c r="JQ266">
        <v>0</v>
      </c>
      <c r="JR266">
        <v>0</v>
      </c>
      <c r="JS266">
        <v>0</v>
      </c>
      <c r="JT266">
        <v>0</v>
      </c>
      <c r="JU266">
        <v>0</v>
      </c>
      <c r="JV266">
        <v>0</v>
      </c>
      <c r="JW266">
        <v>0</v>
      </c>
      <c r="JX266">
        <v>0</v>
      </c>
      <c r="JY266">
        <v>0</v>
      </c>
      <c r="JZ266">
        <v>0</v>
      </c>
      <c r="KA266">
        <v>0</v>
      </c>
      <c r="KB266">
        <v>0</v>
      </c>
      <c r="KC266">
        <v>0</v>
      </c>
      <c r="KD266">
        <v>0</v>
      </c>
      <c r="KE266">
        <v>0</v>
      </c>
      <c r="KF266">
        <v>0</v>
      </c>
      <c r="KG266">
        <v>0</v>
      </c>
      <c r="KH266">
        <v>0</v>
      </c>
      <c r="KI266">
        <v>0</v>
      </c>
      <c r="KJ266">
        <v>0</v>
      </c>
      <c r="KK266">
        <v>0</v>
      </c>
      <c r="KL266">
        <v>0</v>
      </c>
      <c r="KM266">
        <v>0</v>
      </c>
      <c r="KN266">
        <v>0</v>
      </c>
      <c r="KO266">
        <v>0</v>
      </c>
      <c r="KP266">
        <v>0</v>
      </c>
      <c r="KQ266">
        <v>0</v>
      </c>
      <c r="KR266">
        <v>0</v>
      </c>
      <c r="KS266">
        <v>0</v>
      </c>
      <c r="KT266">
        <v>0</v>
      </c>
      <c r="KU266">
        <v>0</v>
      </c>
      <c r="KV266">
        <v>0</v>
      </c>
      <c r="KW266">
        <v>0</v>
      </c>
      <c r="KX266">
        <v>0</v>
      </c>
      <c r="KY266">
        <v>0</v>
      </c>
      <c r="KZ266">
        <v>0</v>
      </c>
      <c r="LA266">
        <v>0</v>
      </c>
      <c r="LB266">
        <v>0</v>
      </c>
      <c r="LC266">
        <v>0</v>
      </c>
      <c r="LD266">
        <v>0</v>
      </c>
      <c r="LE266">
        <v>0</v>
      </c>
      <c r="LF266">
        <v>0</v>
      </c>
      <c r="LG266">
        <v>0</v>
      </c>
      <c r="LH266">
        <v>0</v>
      </c>
      <c r="LI266">
        <v>0</v>
      </c>
      <c r="LJ266">
        <v>0</v>
      </c>
      <c r="LK266">
        <v>0</v>
      </c>
      <c r="LL266">
        <v>0</v>
      </c>
      <c r="LM266">
        <v>0</v>
      </c>
      <c r="LN266">
        <v>0</v>
      </c>
      <c r="LO266">
        <v>0</v>
      </c>
      <c r="LP266">
        <v>0</v>
      </c>
      <c r="LQ266">
        <v>0</v>
      </c>
      <c r="LR266">
        <v>0</v>
      </c>
      <c r="LS266">
        <v>0</v>
      </c>
      <c r="LT266">
        <v>0</v>
      </c>
      <c r="LU266">
        <v>0</v>
      </c>
      <c r="LV266">
        <v>0</v>
      </c>
      <c r="LW266">
        <v>0</v>
      </c>
      <c r="LX266">
        <v>0</v>
      </c>
      <c r="LY266">
        <v>0</v>
      </c>
      <c r="LZ266">
        <v>0</v>
      </c>
      <c r="MA266">
        <v>0</v>
      </c>
      <c r="MB266">
        <v>0</v>
      </c>
      <c r="MC266">
        <v>0</v>
      </c>
      <c r="MD266">
        <v>0</v>
      </c>
      <c r="ME266">
        <v>0</v>
      </c>
      <c r="MF266">
        <v>0</v>
      </c>
      <c r="MG266">
        <v>0</v>
      </c>
      <c r="MH266">
        <v>0</v>
      </c>
      <c r="MI266">
        <v>0</v>
      </c>
      <c r="MJ266">
        <v>129</v>
      </c>
    </row>
    <row r="267" spans="1:348" x14ac:dyDescent="0.55000000000000004">
      <c r="A267" t="s">
        <v>694</v>
      </c>
      <c r="B267">
        <v>0</v>
      </c>
      <c r="C267">
        <v>1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0</v>
      </c>
      <c r="DN267">
        <v>0</v>
      </c>
      <c r="DO267">
        <v>0</v>
      </c>
      <c r="DP267">
        <v>0</v>
      </c>
      <c r="DQ267">
        <v>0</v>
      </c>
      <c r="DR267">
        <v>0</v>
      </c>
      <c r="DS267">
        <v>0</v>
      </c>
      <c r="DT267">
        <v>0</v>
      </c>
      <c r="DU267">
        <v>0</v>
      </c>
      <c r="DV267">
        <v>0</v>
      </c>
      <c r="DW267">
        <v>0</v>
      </c>
      <c r="DX267">
        <v>0</v>
      </c>
      <c r="DY267">
        <v>0</v>
      </c>
      <c r="DZ267">
        <v>0</v>
      </c>
      <c r="EA267">
        <v>0</v>
      </c>
      <c r="EB267">
        <v>0</v>
      </c>
      <c r="EC267">
        <v>0</v>
      </c>
      <c r="ED267">
        <v>0</v>
      </c>
      <c r="EE267">
        <v>0</v>
      </c>
      <c r="EF267">
        <v>0</v>
      </c>
      <c r="EG267">
        <v>0</v>
      </c>
      <c r="EH267">
        <v>0</v>
      </c>
      <c r="EI267">
        <v>0</v>
      </c>
      <c r="EJ267">
        <v>0</v>
      </c>
      <c r="EK267">
        <v>0</v>
      </c>
      <c r="EL267">
        <v>0</v>
      </c>
      <c r="EM267">
        <v>0</v>
      </c>
      <c r="EN267">
        <v>0</v>
      </c>
      <c r="EO267">
        <v>0</v>
      </c>
      <c r="EP267">
        <v>0</v>
      </c>
      <c r="EQ267">
        <v>0</v>
      </c>
      <c r="ER267">
        <v>0</v>
      </c>
      <c r="ES267">
        <v>0</v>
      </c>
      <c r="ET267">
        <v>0</v>
      </c>
      <c r="EU267">
        <v>0</v>
      </c>
      <c r="EV267">
        <v>0</v>
      </c>
      <c r="EW267">
        <v>0</v>
      </c>
      <c r="EX267">
        <v>0</v>
      </c>
      <c r="EY267">
        <v>0</v>
      </c>
      <c r="EZ267">
        <v>0</v>
      </c>
      <c r="FA267">
        <v>0</v>
      </c>
      <c r="FB267">
        <v>0</v>
      </c>
      <c r="FC267">
        <v>0</v>
      </c>
      <c r="FD267">
        <v>0</v>
      </c>
      <c r="FE267">
        <v>0</v>
      </c>
      <c r="FF267">
        <v>0</v>
      </c>
      <c r="FG267">
        <v>0</v>
      </c>
      <c r="FH267">
        <v>0</v>
      </c>
      <c r="FI267">
        <v>0</v>
      </c>
      <c r="FJ267">
        <v>0</v>
      </c>
      <c r="FK267">
        <v>0</v>
      </c>
      <c r="FL267">
        <v>0</v>
      </c>
      <c r="FM267">
        <v>0</v>
      </c>
      <c r="FN267">
        <v>0</v>
      </c>
      <c r="FO267">
        <v>0</v>
      </c>
      <c r="FP267">
        <v>0</v>
      </c>
      <c r="FQ267">
        <v>0</v>
      </c>
      <c r="FR267">
        <v>0</v>
      </c>
      <c r="FS267">
        <v>0</v>
      </c>
      <c r="FT267">
        <v>0</v>
      </c>
      <c r="FU267">
        <v>0</v>
      </c>
      <c r="FV267">
        <v>0</v>
      </c>
      <c r="FW267">
        <v>0</v>
      </c>
      <c r="FX267">
        <v>0</v>
      </c>
      <c r="FY267">
        <v>0</v>
      </c>
      <c r="FZ267">
        <v>0</v>
      </c>
      <c r="GA267">
        <v>0</v>
      </c>
      <c r="GB267">
        <v>0</v>
      </c>
      <c r="GC267">
        <v>0</v>
      </c>
      <c r="GD267">
        <v>0</v>
      </c>
      <c r="GE267">
        <v>0</v>
      </c>
      <c r="GF267">
        <v>0</v>
      </c>
      <c r="GG267">
        <v>0</v>
      </c>
      <c r="GH267">
        <v>0</v>
      </c>
      <c r="GI267">
        <v>0</v>
      </c>
      <c r="GJ267">
        <v>0</v>
      </c>
      <c r="GK267">
        <v>0</v>
      </c>
      <c r="GL267">
        <v>0</v>
      </c>
      <c r="GM267">
        <v>0</v>
      </c>
      <c r="GN267">
        <v>0</v>
      </c>
      <c r="GO267">
        <v>0</v>
      </c>
      <c r="GP267">
        <v>0</v>
      </c>
      <c r="GQ267">
        <v>0</v>
      </c>
      <c r="GR267">
        <v>0</v>
      </c>
      <c r="GS267">
        <v>0</v>
      </c>
      <c r="GT267">
        <v>0</v>
      </c>
      <c r="GU267">
        <v>0</v>
      </c>
      <c r="GV267">
        <v>0</v>
      </c>
      <c r="GW267">
        <v>0</v>
      </c>
      <c r="GX267">
        <v>0</v>
      </c>
      <c r="GY267">
        <v>0</v>
      </c>
      <c r="GZ267">
        <v>0</v>
      </c>
      <c r="HA267">
        <v>0</v>
      </c>
      <c r="HB267">
        <v>0</v>
      </c>
      <c r="HC267">
        <v>0</v>
      </c>
      <c r="HD267">
        <v>0</v>
      </c>
      <c r="HE267">
        <v>0</v>
      </c>
      <c r="HF267">
        <v>0</v>
      </c>
      <c r="HG267">
        <v>0</v>
      </c>
      <c r="HH267">
        <v>0</v>
      </c>
      <c r="HI267">
        <v>0</v>
      </c>
      <c r="HJ267">
        <v>0</v>
      </c>
      <c r="HK267">
        <v>0</v>
      </c>
      <c r="HL267">
        <v>0</v>
      </c>
      <c r="HM267">
        <v>0</v>
      </c>
      <c r="HN267">
        <v>0</v>
      </c>
      <c r="HO267">
        <v>0</v>
      </c>
      <c r="HP267">
        <v>0</v>
      </c>
      <c r="HQ267">
        <v>0</v>
      </c>
      <c r="HR267">
        <v>0</v>
      </c>
      <c r="HS267">
        <v>0</v>
      </c>
      <c r="HT267">
        <v>0</v>
      </c>
      <c r="HU267">
        <v>0</v>
      </c>
      <c r="HV267">
        <v>0</v>
      </c>
      <c r="HW267">
        <v>0</v>
      </c>
      <c r="HX267">
        <v>0</v>
      </c>
      <c r="HY267">
        <v>0</v>
      </c>
      <c r="HZ267">
        <v>0</v>
      </c>
      <c r="IA267">
        <v>0</v>
      </c>
      <c r="IB267">
        <v>0</v>
      </c>
      <c r="IC267">
        <v>0</v>
      </c>
      <c r="ID267">
        <v>0</v>
      </c>
      <c r="IE267">
        <v>0</v>
      </c>
      <c r="IF267">
        <v>0</v>
      </c>
      <c r="IG267">
        <v>0</v>
      </c>
      <c r="IH267">
        <v>0</v>
      </c>
      <c r="II267">
        <v>0</v>
      </c>
      <c r="IJ267">
        <v>0</v>
      </c>
      <c r="IK267">
        <v>0</v>
      </c>
      <c r="IL267">
        <v>0</v>
      </c>
      <c r="IM267">
        <v>0</v>
      </c>
      <c r="IN267">
        <v>0</v>
      </c>
      <c r="IO267">
        <v>0</v>
      </c>
      <c r="IP267">
        <v>0</v>
      </c>
      <c r="IQ267">
        <v>0</v>
      </c>
      <c r="IR267">
        <v>0</v>
      </c>
      <c r="IS267">
        <v>0</v>
      </c>
      <c r="IT267">
        <v>0</v>
      </c>
      <c r="IU267">
        <v>0</v>
      </c>
      <c r="IV267">
        <v>0</v>
      </c>
      <c r="IW267">
        <v>0</v>
      </c>
      <c r="IX267">
        <v>0</v>
      </c>
      <c r="IY267">
        <v>0</v>
      </c>
      <c r="IZ267">
        <v>0</v>
      </c>
      <c r="JA267">
        <v>0</v>
      </c>
      <c r="JB267">
        <v>0</v>
      </c>
      <c r="JC267">
        <v>0</v>
      </c>
      <c r="JD267">
        <v>0</v>
      </c>
      <c r="JE267">
        <v>0</v>
      </c>
      <c r="JF267">
        <v>0</v>
      </c>
      <c r="JG267">
        <v>0</v>
      </c>
      <c r="JH267">
        <v>0</v>
      </c>
      <c r="JI267">
        <v>0</v>
      </c>
      <c r="JJ267">
        <v>0</v>
      </c>
      <c r="JK267">
        <v>0</v>
      </c>
      <c r="JL267">
        <v>0</v>
      </c>
      <c r="JM267">
        <v>0</v>
      </c>
      <c r="JN267">
        <v>0</v>
      </c>
      <c r="JO267">
        <v>0</v>
      </c>
      <c r="JP267">
        <v>0</v>
      </c>
      <c r="JQ267">
        <v>0</v>
      </c>
      <c r="JR267">
        <v>0</v>
      </c>
      <c r="JS267">
        <v>0</v>
      </c>
      <c r="JT267">
        <v>0</v>
      </c>
      <c r="JU267">
        <v>0</v>
      </c>
      <c r="JV267">
        <v>0</v>
      </c>
      <c r="JW267">
        <v>0</v>
      </c>
      <c r="JX267">
        <v>0</v>
      </c>
      <c r="JY267">
        <v>0</v>
      </c>
      <c r="JZ267">
        <v>0</v>
      </c>
      <c r="KA267">
        <v>0</v>
      </c>
      <c r="KB267">
        <v>0</v>
      </c>
      <c r="KC267">
        <v>0</v>
      </c>
      <c r="KD267">
        <v>0</v>
      </c>
      <c r="KE267">
        <v>0</v>
      </c>
      <c r="KF267">
        <v>0</v>
      </c>
      <c r="KG267">
        <v>0</v>
      </c>
      <c r="KH267">
        <v>0</v>
      </c>
      <c r="KI267">
        <v>0</v>
      </c>
      <c r="KJ267">
        <v>0</v>
      </c>
      <c r="KK267">
        <v>0</v>
      </c>
      <c r="KL267">
        <v>0</v>
      </c>
      <c r="KM267">
        <v>0</v>
      </c>
      <c r="KN267">
        <v>0</v>
      </c>
      <c r="KO267">
        <v>0</v>
      </c>
      <c r="KP267">
        <v>0</v>
      </c>
      <c r="KQ267">
        <v>0</v>
      </c>
      <c r="KR267">
        <v>0</v>
      </c>
      <c r="KS267">
        <v>0</v>
      </c>
      <c r="KT267">
        <v>0</v>
      </c>
      <c r="KU267">
        <v>0</v>
      </c>
      <c r="KV267">
        <v>0</v>
      </c>
      <c r="KW267">
        <v>0</v>
      </c>
      <c r="KX267">
        <v>0</v>
      </c>
      <c r="KY267">
        <v>0</v>
      </c>
      <c r="KZ267">
        <v>0</v>
      </c>
      <c r="LA267">
        <v>0</v>
      </c>
      <c r="LB267">
        <v>0</v>
      </c>
      <c r="LC267">
        <v>0</v>
      </c>
      <c r="LD267">
        <v>0</v>
      </c>
      <c r="LE267">
        <v>0</v>
      </c>
      <c r="LF267">
        <v>0</v>
      </c>
      <c r="LG267">
        <v>0</v>
      </c>
      <c r="LH267">
        <v>0</v>
      </c>
      <c r="LI267">
        <v>0</v>
      </c>
      <c r="LJ267">
        <v>0</v>
      </c>
      <c r="LK267">
        <v>0</v>
      </c>
      <c r="LL267">
        <v>0</v>
      </c>
      <c r="LM267">
        <v>0</v>
      </c>
      <c r="LN267">
        <v>0</v>
      </c>
      <c r="LO267">
        <v>0</v>
      </c>
      <c r="LP267">
        <v>0</v>
      </c>
      <c r="LQ267">
        <v>0</v>
      </c>
      <c r="LR267">
        <v>0</v>
      </c>
      <c r="LS267">
        <v>0</v>
      </c>
      <c r="LT267">
        <v>0</v>
      </c>
      <c r="LU267">
        <v>0</v>
      </c>
      <c r="LV267">
        <v>0</v>
      </c>
      <c r="LW267">
        <v>0</v>
      </c>
      <c r="LX267">
        <v>0</v>
      </c>
      <c r="LY267">
        <v>0</v>
      </c>
      <c r="LZ267">
        <v>0</v>
      </c>
      <c r="MA267">
        <v>0</v>
      </c>
      <c r="MB267">
        <v>0</v>
      </c>
      <c r="MC267">
        <v>0</v>
      </c>
      <c r="MD267">
        <v>0</v>
      </c>
      <c r="ME267">
        <v>0</v>
      </c>
      <c r="MF267">
        <v>0</v>
      </c>
      <c r="MG267">
        <v>0</v>
      </c>
      <c r="MH267">
        <v>0</v>
      </c>
      <c r="MI267">
        <v>0</v>
      </c>
      <c r="MJ267">
        <v>130</v>
      </c>
    </row>
    <row r="268" spans="1:348" x14ac:dyDescent="0.55000000000000004">
      <c r="A268" t="s">
        <v>696</v>
      </c>
      <c r="B268">
        <v>0</v>
      </c>
      <c r="C268">
        <v>1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1</v>
      </c>
      <c r="U268">
        <v>1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0</v>
      </c>
      <c r="DY268">
        <v>0</v>
      </c>
      <c r="DZ268">
        <v>0</v>
      </c>
      <c r="EA268">
        <v>0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0</v>
      </c>
      <c r="EH268">
        <v>0</v>
      </c>
      <c r="EI268">
        <v>0</v>
      </c>
      <c r="EJ268">
        <v>0</v>
      </c>
      <c r="EK268">
        <v>0</v>
      </c>
      <c r="EL268">
        <v>0</v>
      </c>
      <c r="EM268">
        <v>0</v>
      </c>
      <c r="EN268">
        <v>0</v>
      </c>
      <c r="EO268">
        <v>0</v>
      </c>
      <c r="EP268">
        <v>0</v>
      </c>
      <c r="EQ268">
        <v>0</v>
      </c>
      <c r="ER268">
        <v>0</v>
      </c>
      <c r="ES268">
        <v>0</v>
      </c>
      <c r="ET268">
        <v>0</v>
      </c>
      <c r="EU268">
        <v>0</v>
      </c>
      <c r="EV268">
        <v>0</v>
      </c>
      <c r="EW268">
        <v>0</v>
      </c>
      <c r="EX268">
        <v>0</v>
      </c>
      <c r="EY268">
        <v>0</v>
      </c>
      <c r="EZ268">
        <v>0</v>
      </c>
      <c r="FA268">
        <v>0</v>
      </c>
      <c r="FB268">
        <v>0</v>
      </c>
      <c r="FC268">
        <v>0</v>
      </c>
      <c r="FD268">
        <v>0</v>
      </c>
      <c r="FE268">
        <v>0</v>
      </c>
      <c r="FF268">
        <v>0</v>
      </c>
      <c r="FG268">
        <v>0</v>
      </c>
      <c r="FH268">
        <v>0</v>
      </c>
      <c r="FI268">
        <v>0</v>
      </c>
      <c r="FJ268">
        <v>0</v>
      </c>
      <c r="FK268">
        <v>0</v>
      </c>
      <c r="FL268">
        <v>0</v>
      </c>
      <c r="FM268">
        <v>0</v>
      </c>
      <c r="FN268">
        <v>0</v>
      </c>
      <c r="FO268">
        <v>0</v>
      </c>
      <c r="FP268">
        <v>0</v>
      </c>
      <c r="FQ268">
        <v>0</v>
      </c>
      <c r="FR268">
        <v>0</v>
      </c>
      <c r="FS268">
        <v>0</v>
      </c>
      <c r="FT268">
        <v>0</v>
      </c>
      <c r="FU268">
        <v>0</v>
      </c>
      <c r="FV268">
        <v>0</v>
      </c>
      <c r="FW268">
        <v>0</v>
      </c>
      <c r="FX268">
        <v>0</v>
      </c>
      <c r="FY268">
        <v>0</v>
      </c>
      <c r="FZ268">
        <v>0</v>
      </c>
      <c r="GA268">
        <v>0</v>
      </c>
      <c r="GB268">
        <v>0</v>
      </c>
      <c r="GC268">
        <v>0</v>
      </c>
      <c r="GD268">
        <v>0</v>
      </c>
      <c r="GE268">
        <v>0</v>
      </c>
      <c r="GF268">
        <v>0</v>
      </c>
      <c r="GG268">
        <v>0</v>
      </c>
      <c r="GH268">
        <v>0</v>
      </c>
      <c r="GI268">
        <v>0</v>
      </c>
      <c r="GJ268">
        <v>0</v>
      </c>
      <c r="GK268">
        <v>0</v>
      </c>
      <c r="GL268">
        <v>0</v>
      </c>
      <c r="GM268">
        <v>0</v>
      </c>
      <c r="GN268">
        <v>0</v>
      </c>
      <c r="GO268">
        <v>0</v>
      </c>
      <c r="GP268">
        <v>0</v>
      </c>
      <c r="GQ268">
        <v>0</v>
      </c>
      <c r="GR268">
        <v>0</v>
      </c>
      <c r="GS268">
        <v>0</v>
      </c>
      <c r="GT268">
        <v>0</v>
      </c>
      <c r="GU268">
        <v>0</v>
      </c>
      <c r="GV268">
        <v>0</v>
      </c>
      <c r="GW268">
        <v>0</v>
      </c>
      <c r="GX268">
        <v>0</v>
      </c>
      <c r="GY268">
        <v>0</v>
      </c>
      <c r="GZ268">
        <v>0</v>
      </c>
      <c r="HA268">
        <v>0</v>
      </c>
      <c r="HB268">
        <v>0</v>
      </c>
      <c r="HC268">
        <v>0</v>
      </c>
      <c r="HD268">
        <v>0</v>
      </c>
      <c r="HE268">
        <v>0</v>
      </c>
      <c r="HF268">
        <v>0</v>
      </c>
      <c r="HG268">
        <v>0</v>
      </c>
      <c r="HH268">
        <v>0</v>
      </c>
      <c r="HI268">
        <v>0</v>
      </c>
      <c r="HJ268">
        <v>0</v>
      </c>
      <c r="HK268">
        <v>0</v>
      </c>
      <c r="HL268">
        <v>0</v>
      </c>
      <c r="HM268">
        <v>0</v>
      </c>
      <c r="HN268">
        <v>0</v>
      </c>
      <c r="HO268">
        <v>0</v>
      </c>
      <c r="HP268">
        <v>0</v>
      </c>
      <c r="HQ268">
        <v>0</v>
      </c>
      <c r="HR268">
        <v>0</v>
      </c>
      <c r="HS268">
        <v>0</v>
      </c>
      <c r="HT268">
        <v>0</v>
      </c>
      <c r="HU268">
        <v>0</v>
      </c>
      <c r="HV268">
        <v>0</v>
      </c>
      <c r="HW268">
        <v>0</v>
      </c>
      <c r="HX268">
        <v>0</v>
      </c>
      <c r="HY268">
        <v>0</v>
      </c>
      <c r="HZ268">
        <v>0</v>
      </c>
      <c r="IA268">
        <v>0</v>
      </c>
      <c r="IB268">
        <v>0</v>
      </c>
      <c r="IC268">
        <v>0</v>
      </c>
      <c r="ID268">
        <v>0</v>
      </c>
      <c r="IE268">
        <v>0</v>
      </c>
      <c r="IF268">
        <v>0</v>
      </c>
      <c r="IG268">
        <v>0</v>
      </c>
      <c r="IH268">
        <v>0</v>
      </c>
      <c r="II268">
        <v>0</v>
      </c>
      <c r="IJ268">
        <v>0</v>
      </c>
      <c r="IK268">
        <v>0</v>
      </c>
      <c r="IL268">
        <v>0</v>
      </c>
      <c r="IM268">
        <v>0</v>
      </c>
      <c r="IN268">
        <v>0</v>
      </c>
      <c r="IO268">
        <v>0</v>
      </c>
      <c r="IP268">
        <v>0</v>
      </c>
      <c r="IQ268">
        <v>0</v>
      </c>
      <c r="IR268">
        <v>0</v>
      </c>
      <c r="IS268">
        <v>0</v>
      </c>
      <c r="IT268">
        <v>0</v>
      </c>
      <c r="IU268">
        <v>0</v>
      </c>
      <c r="IV268">
        <v>0</v>
      </c>
      <c r="IW268">
        <v>0</v>
      </c>
      <c r="IX268">
        <v>0</v>
      </c>
      <c r="IY268">
        <v>0</v>
      </c>
      <c r="IZ268">
        <v>0</v>
      </c>
      <c r="JA268">
        <v>0</v>
      </c>
      <c r="JB268">
        <v>0</v>
      </c>
      <c r="JC268">
        <v>0</v>
      </c>
      <c r="JD268">
        <v>0</v>
      </c>
      <c r="JE268">
        <v>0</v>
      </c>
      <c r="JF268">
        <v>0</v>
      </c>
      <c r="JG268">
        <v>0</v>
      </c>
      <c r="JH268">
        <v>0</v>
      </c>
      <c r="JI268">
        <v>0</v>
      </c>
      <c r="JJ268">
        <v>0</v>
      </c>
      <c r="JK268">
        <v>0</v>
      </c>
      <c r="JL268">
        <v>0</v>
      </c>
      <c r="JM268">
        <v>0</v>
      </c>
      <c r="JN268">
        <v>0</v>
      </c>
      <c r="JO268">
        <v>0</v>
      </c>
      <c r="JP268">
        <v>0</v>
      </c>
      <c r="JQ268">
        <v>0</v>
      </c>
      <c r="JR268">
        <v>0</v>
      </c>
      <c r="JS268">
        <v>0</v>
      </c>
      <c r="JT268">
        <v>0</v>
      </c>
      <c r="JU268">
        <v>0</v>
      </c>
      <c r="JV268">
        <v>0</v>
      </c>
      <c r="JW268">
        <v>0</v>
      </c>
      <c r="JX268">
        <v>0</v>
      </c>
      <c r="JY268">
        <v>0</v>
      </c>
      <c r="JZ268">
        <v>0</v>
      </c>
      <c r="KA268">
        <v>0</v>
      </c>
      <c r="KB268">
        <v>0</v>
      </c>
      <c r="KC268">
        <v>0</v>
      </c>
      <c r="KD268">
        <v>0</v>
      </c>
      <c r="KE268">
        <v>0</v>
      </c>
      <c r="KF268">
        <v>0</v>
      </c>
      <c r="KG268">
        <v>0</v>
      </c>
      <c r="KH268">
        <v>0</v>
      </c>
      <c r="KI268">
        <v>0</v>
      </c>
      <c r="KJ268">
        <v>0</v>
      </c>
      <c r="KK268">
        <v>0</v>
      </c>
      <c r="KL268">
        <v>0</v>
      </c>
      <c r="KM268">
        <v>0</v>
      </c>
      <c r="KN268">
        <v>0</v>
      </c>
      <c r="KO268">
        <v>0</v>
      </c>
      <c r="KP268">
        <v>0</v>
      </c>
      <c r="KQ268">
        <v>0</v>
      </c>
      <c r="KR268">
        <v>0</v>
      </c>
      <c r="KS268">
        <v>0</v>
      </c>
      <c r="KT268">
        <v>0</v>
      </c>
      <c r="KU268">
        <v>0</v>
      </c>
      <c r="KV268">
        <v>0</v>
      </c>
      <c r="KW268">
        <v>0</v>
      </c>
      <c r="KX268">
        <v>0</v>
      </c>
      <c r="KY268">
        <v>0</v>
      </c>
      <c r="KZ268">
        <v>0</v>
      </c>
      <c r="LA268">
        <v>0</v>
      </c>
      <c r="LB268">
        <v>0</v>
      </c>
      <c r="LC268">
        <v>0</v>
      </c>
      <c r="LD268">
        <v>0</v>
      </c>
      <c r="LE268">
        <v>0</v>
      </c>
      <c r="LF268">
        <v>0</v>
      </c>
      <c r="LG268">
        <v>0</v>
      </c>
      <c r="LH268">
        <v>0</v>
      </c>
      <c r="LI268">
        <v>0</v>
      </c>
      <c r="LJ268">
        <v>0</v>
      </c>
      <c r="LK268">
        <v>0</v>
      </c>
      <c r="LL268">
        <v>0</v>
      </c>
      <c r="LM268">
        <v>0</v>
      </c>
      <c r="LN268">
        <v>0</v>
      </c>
      <c r="LO268">
        <v>0</v>
      </c>
      <c r="LP268">
        <v>0</v>
      </c>
      <c r="LQ268">
        <v>0</v>
      </c>
      <c r="LR268">
        <v>0</v>
      </c>
      <c r="LS268">
        <v>0</v>
      </c>
      <c r="LT268">
        <v>0</v>
      </c>
      <c r="LU268">
        <v>0</v>
      </c>
      <c r="LV268">
        <v>0</v>
      </c>
      <c r="LW268">
        <v>0</v>
      </c>
      <c r="LX268">
        <v>0</v>
      </c>
      <c r="LY268">
        <v>0</v>
      </c>
      <c r="LZ268">
        <v>0</v>
      </c>
      <c r="MA268">
        <v>0</v>
      </c>
      <c r="MB268">
        <v>0</v>
      </c>
      <c r="MC268">
        <v>0</v>
      </c>
      <c r="MD268">
        <v>0</v>
      </c>
      <c r="ME268">
        <v>0</v>
      </c>
      <c r="MF268">
        <v>0</v>
      </c>
      <c r="MG268">
        <v>0</v>
      </c>
      <c r="MH268">
        <v>0</v>
      </c>
      <c r="MI268">
        <v>0</v>
      </c>
      <c r="MJ268">
        <v>134</v>
      </c>
    </row>
    <row r="269" spans="1:348" x14ac:dyDescent="0.55000000000000004">
      <c r="A269" t="s">
        <v>698</v>
      </c>
      <c r="B269">
        <v>0</v>
      </c>
      <c r="C269">
        <v>1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1</v>
      </c>
      <c r="U269">
        <v>1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0</v>
      </c>
      <c r="DN269">
        <v>0</v>
      </c>
      <c r="DO269">
        <v>0</v>
      </c>
      <c r="DP269">
        <v>0</v>
      </c>
      <c r="DQ269">
        <v>0</v>
      </c>
      <c r="DR269">
        <v>0</v>
      </c>
      <c r="DS269">
        <v>0</v>
      </c>
      <c r="DT269">
        <v>0</v>
      </c>
      <c r="DU269">
        <v>0</v>
      </c>
      <c r="DV269">
        <v>0</v>
      </c>
      <c r="DW269">
        <v>0</v>
      </c>
      <c r="DX269">
        <v>0</v>
      </c>
      <c r="DY269">
        <v>0</v>
      </c>
      <c r="DZ269">
        <v>0</v>
      </c>
      <c r="EA269">
        <v>0</v>
      </c>
      <c r="EB269">
        <v>0</v>
      </c>
      <c r="EC269">
        <v>0</v>
      </c>
      <c r="ED269">
        <v>0</v>
      </c>
      <c r="EE269">
        <v>0</v>
      </c>
      <c r="EF269">
        <v>0</v>
      </c>
      <c r="EG269">
        <v>0</v>
      </c>
      <c r="EH269">
        <v>0</v>
      </c>
      <c r="EI269">
        <v>0</v>
      </c>
      <c r="EJ269">
        <v>0</v>
      </c>
      <c r="EK269">
        <v>0</v>
      </c>
      <c r="EL269">
        <v>0</v>
      </c>
      <c r="EM269">
        <v>0</v>
      </c>
      <c r="EN269">
        <v>0</v>
      </c>
      <c r="EO269">
        <v>0</v>
      </c>
      <c r="EP269">
        <v>0</v>
      </c>
      <c r="EQ269">
        <v>0</v>
      </c>
      <c r="ER269">
        <v>0</v>
      </c>
      <c r="ES269">
        <v>0</v>
      </c>
      <c r="ET269">
        <v>0</v>
      </c>
      <c r="EU269">
        <v>0</v>
      </c>
      <c r="EV269">
        <v>0</v>
      </c>
      <c r="EW269">
        <v>0</v>
      </c>
      <c r="EX269">
        <v>0</v>
      </c>
      <c r="EY269">
        <v>0</v>
      </c>
      <c r="EZ269">
        <v>0</v>
      </c>
      <c r="FA269">
        <v>0</v>
      </c>
      <c r="FB269">
        <v>0</v>
      </c>
      <c r="FC269">
        <v>0</v>
      </c>
      <c r="FD269">
        <v>0</v>
      </c>
      <c r="FE269">
        <v>0</v>
      </c>
      <c r="FF269">
        <v>0</v>
      </c>
      <c r="FG269">
        <v>0</v>
      </c>
      <c r="FH269">
        <v>0</v>
      </c>
      <c r="FI269">
        <v>0</v>
      </c>
      <c r="FJ269">
        <v>0</v>
      </c>
      <c r="FK269">
        <v>0</v>
      </c>
      <c r="FL269">
        <v>0</v>
      </c>
      <c r="FM269">
        <v>0</v>
      </c>
      <c r="FN269">
        <v>0</v>
      </c>
      <c r="FO269">
        <v>0</v>
      </c>
      <c r="FP269">
        <v>0</v>
      </c>
      <c r="FQ269">
        <v>0</v>
      </c>
      <c r="FR269">
        <v>0</v>
      </c>
      <c r="FS269">
        <v>0</v>
      </c>
      <c r="FT269">
        <v>0</v>
      </c>
      <c r="FU269">
        <v>0</v>
      </c>
      <c r="FV269">
        <v>0</v>
      </c>
      <c r="FW269">
        <v>0</v>
      </c>
      <c r="FX269">
        <v>0</v>
      </c>
      <c r="FY269">
        <v>0</v>
      </c>
      <c r="FZ269">
        <v>0</v>
      </c>
      <c r="GA269">
        <v>0</v>
      </c>
      <c r="GB269">
        <v>0</v>
      </c>
      <c r="GC269">
        <v>0</v>
      </c>
      <c r="GD269">
        <v>0</v>
      </c>
      <c r="GE269">
        <v>0</v>
      </c>
      <c r="GF269">
        <v>0</v>
      </c>
      <c r="GG269">
        <v>0</v>
      </c>
      <c r="GH269">
        <v>0</v>
      </c>
      <c r="GI269">
        <v>0</v>
      </c>
      <c r="GJ269">
        <v>0</v>
      </c>
      <c r="GK269">
        <v>0</v>
      </c>
      <c r="GL269">
        <v>0</v>
      </c>
      <c r="GM269">
        <v>0</v>
      </c>
      <c r="GN269">
        <v>0</v>
      </c>
      <c r="GO269">
        <v>0</v>
      </c>
      <c r="GP269">
        <v>0</v>
      </c>
      <c r="GQ269">
        <v>0</v>
      </c>
      <c r="GR269">
        <v>0</v>
      </c>
      <c r="GS269">
        <v>0</v>
      </c>
      <c r="GT269">
        <v>0</v>
      </c>
      <c r="GU269">
        <v>0</v>
      </c>
      <c r="GV269">
        <v>0</v>
      </c>
      <c r="GW269">
        <v>0</v>
      </c>
      <c r="GX269">
        <v>0</v>
      </c>
      <c r="GY269">
        <v>0</v>
      </c>
      <c r="GZ269">
        <v>0</v>
      </c>
      <c r="HA269">
        <v>0</v>
      </c>
      <c r="HB269">
        <v>0</v>
      </c>
      <c r="HC269">
        <v>0</v>
      </c>
      <c r="HD269">
        <v>0</v>
      </c>
      <c r="HE269">
        <v>0</v>
      </c>
      <c r="HF269">
        <v>0</v>
      </c>
      <c r="HG269">
        <v>0</v>
      </c>
      <c r="HH269">
        <v>0</v>
      </c>
      <c r="HI269">
        <v>0</v>
      </c>
      <c r="HJ269">
        <v>0</v>
      </c>
      <c r="HK269">
        <v>0</v>
      </c>
      <c r="HL269">
        <v>0</v>
      </c>
      <c r="HM269">
        <v>0</v>
      </c>
      <c r="HN269">
        <v>0</v>
      </c>
      <c r="HO269">
        <v>0</v>
      </c>
      <c r="HP269">
        <v>0</v>
      </c>
      <c r="HQ269">
        <v>0</v>
      </c>
      <c r="HR269">
        <v>0</v>
      </c>
      <c r="HS269">
        <v>0</v>
      </c>
      <c r="HT269">
        <v>0</v>
      </c>
      <c r="HU269">
        <v>0</v>
      </c>
      <c r="HV269">
        <v>0</v>
      </c>
      <c r="HW269">
        <v>0</v>
      </c>
      <c r="HX269">
        <v>0</v>
      </c>
      <c r="HY269">
        <v>0</v>
      </c>
      <c r="HZ269">
        <v>0</v>
      </c>
      <c r="IA269">
        <v>0</v>
      </c>
      <c r="IB269">
        <v>0</v>
      </c>
      <c r="IC269">
        <v>0</v>
      </c>
      <c r="ID269">
        <v>0</v>
      </c>
      <c r="IE269">
        <v>0</v>
      </c>
      <c r="IF269">
        <v>0</v>
      </c>
      <c r="IG269">
        <v>0</v>
      </c>
      <c r="IH269">
        <v>0</v>
      </c>
      <c r="II269">
        <v>0</v>
      </c>
      <c r="IJ269">
        <v>0</v>
      </c>
      <c r="IK269">
        <v>0</v>
      </c>
      <c r="IL269">
        <v>0</v>
      </c>
      <c r="IM269">
        <v>0</v>
      </c>
      <c r="IN269">
        <v>0</v>
      </c>
      <c r="IO269">
        <v>0</v>
      </c>
      <c r="IP269">
        <v>0</v>
      </c>
      <c r="IQ269">
        <v>0</v>
      </c>
      <c r="IR269">
        <v>0</v>
      </c>
      <c r="IS269">
        <v>0</v>
      </c>
      <c r="IT269">
        <v>0</v>
      </c>
      <c r="IU269">
        <v>0</v>
      </c>
      <c r="IV269">
        <v>0</v>
      </c>
      <c r="IW269">
        <v>0</v>
      </c>
      <c r="IX269">
        <v>0</v>
      </c>
      <c r="IY269">
        <v>0</v>
      </c>
      <c r="IZ269">
        <v>0</v>
      </c>
      <c r="JA269">
        <v>0</v>
      </c>
      <c r="JB269">
        <v>0</v>
      </c>
      <c r="JC269">
        <v>0</v>
      </c>
      <c r="JD269">
        <v>0</v>
      </c>
      <c r="JE269">
        <v>0</v>
      </c>
      <c r="JF269">
        <v>0</v>
      </c>
      <c r="JG269">
        <v>0</v>
      </c>
      <c r="JH269">
        <v>0</v>
      </c>
      <c r="JI269">
        <v>0</v>
      </c>
      <c r="JJ269">
        <v>0</v>
      </c>
      <c r="JK269">
        <v>0</v>
      </c>
      <c r="JL269">
        <v>0</v>
      </c>
      <c r="JM269">
        <v>0</v>
      </c>
      <c r="JN269">
        <v>0</v>
      </c>
      <c r="JO269">
        <v>0</v>
      </c>
      <c r="JP269">
        <v>0</v>
      </c>
      <c r="JQ269">
        <v>0</v>
      </c>
      <c r="JR269">
        <v>0</v>
      </c>
      <c r="JS269">
        <v>0</v>
      </c>
      <c r="JT269">
        <v>0</v>
      </c>
      <c r="JU269">
        <v>0</v>
      </c>
      <c r="JV269">
        <v>0</v>
      </c>
      <c r="JW269">
        <v>0</v>
      </c>
      <c r="JX269">
        <v>0</v>
      </c>
      <c r="JY269">
        <v>0</v>
      </c>
      <c r="JZ269">
        <v>0</v>
      </c>
      <c r="KA269">
        <v>0</v>
      </c>
      <c r="KB269">
        <v>0</v>
      </c>
      <c r="KC269">
        <v>0</v>
      </c>
      <c r="KD269">
        <v>0</v>
      </c>
      <c r="KE269">
        <v>0</v>
      </c>
      <c r="KF269">
        <v>0</v>
      </c>
      <c r="KG269">
        <v>0</v>
      </c>
      <c r="KH269">
        <v>0</v>
      </c>
      <c r="KI269">
        <v>0</v>
      </c>
      <c r="KJ269">
        <v>0</v>
      </c>
      <c r="KK269">
        <v>0</v>
      </c>
      <c r="KL269">
        <v>0</v>
      </c>
      <c r="KM269">
        <v>0</v>
      </c>
      <c r="KN269">
        <v>0</v>
      </c>
      <c r="KO269">
        <v>0</v>
      </c>
      <c r="KP269">
        <v>0</v>
      </c>
      <c r="KQ269">
        <v>0</v>
      </c>
      <c r="KR269">
        <v>0</v>
      </c>
      <c r="KS269">
        <v>0</v>
      </c>
      <c r="KT269">
        <v>0</v>
      </c>
      <c r="KU269">
        <v>0</v>
      </c>
      <c r="KV269">
        <v>0</v>
      </c>
      <c r="KW269">
        <v>0</v>
      </c>
      <c r="KX269">
        <v>0</v>
      </c>
      <c r="KY269">
        <v>0</v>
      </c>
      <c r="KZ269">
        <v>0</v>
      </c>
      <c r="LA269">
        <v>0</v>
      </c>
      <c r="LB269">
        <v>0</v>
      </c>
      <c r="LC269">
        <v>0</v>
      </c>
      <c r="LD269">
        <v>0</v>
      </c>
      <c r="LE269">
        <v>0</v>
      </c>
      <c r="LF269">
        <v>0</v>
      </c>
      <c r="LG269">
        <v>0</v>
      </c>
      <c r="LH269">
        <v>0</v>
      </c>
      <c r="LI269">
        <v>0</v>
      </c>
      <c r="LJ269">
        <v>0</v>
      </c>
      <c r="LK269">
        <v>0</v>
      </c>
      <c r="LL269">
        <v>0</v>
      </c>
      <c r="LM269">
        <v>0</v>
      </c>
      <c r="LN269">
        <v>0</v>
      </c>
      <c r="LO269">
        <v>0</v>
      </c>
      <c r="LP269">
        <v>0</v>
      </c>
      <c r="LQ269">
        <v>0</v>
      </c>
      <c r="LR269">
        <v>0</v>
      </c>
      <c r="LS269">
        <v>0</v>
      </c>
      <c r="LT269">
        <v>0</v>
      </c>
      <c r="LU269">
        <v>0</v>
      </c>
      <c r="LV269">
        <v>0</v>
      </c>
      <c r="LW269">
        <v>0</v>
      </c>
      <c r="LX269">
        <v>0</v>
      </c>
      <c r="LY269">
        <v>0</v>
      </c>
      <c r="LZ269">
        <v>0</v>
      </c>
      <c r="MA269">
        <v>0</v>
      </c>
      <c r="MB269">
        <v>0</v>
      </c>
      <c r="MC269">
        <v>0</v>
      </c>
      <c r="MD269">
        <v>0</v>
      </c>
      <c r="ME269">
        <v>0</v>
      </c>
      <c r="MF269">
        <v>0</v>
      </c>
      <c r="MG269">
        <v>0</v>
      </c>
      <c r="MH269">
        <v>0</v>
      </c>
      <c r="MI269">
        <v>0</v>
      </c>
      <c r="MJ269">
        <v>134</v>
      </c>
    </row>
    <row r="270" spans="1:348" x14ac:dyDescent="0.55000000000000004">
      <c r="A270" t="s">
        <v>700</v>
      </c>
      <c r="B270">
        <v>0</v>
      </c>
      <c r="C270">
        <v>1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2</v>
      </c>
      <c r="U270">
        <v>1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0</v>
      </c>
      <c r="DS270">
        <v>0</v>
      </c>
      <c r="DT270">
        <v>0</v>
      </c>
      <c r="DU270">
        <v>0</v>
      </c>
      <c r="DV270">
        <v>0</v>
      </c>
      <c r="DW270">
        <v>0</v>
      </c>
      <c r="DX270">
        <v>0</v>
      </c>
      <c r="DY270">
        <v>0</v>
      </c>
      <c r="DZ270">
        <v>0</v>
      </c>
      <c r="EA270">
        <v>0</v>
      </c>
      <c r="EB270">
        <v>0</v>
      </c>
      <c r="EC270">
        <v>0</v>
      </c>
      <c r="ED270">
        <v>0</v>
      </c>
      <c r="EE270">
        <v>0</v>
      </c>
      <c r="EF270">
        <v>0</v>
      </c>
      <c r="EG270">
        <v>0</v>
      </c>
      <c r="EH270">
        <v>0</v>
      </c>
      <c r="EI270">
        <v>0</v>
      </c>
      <c r="EJ270">
        <v>0</v>
      </c>
      <c r="EK270">
        <v>0</v>
      </c>
      <c r="EL270">
        <v>0</v>
      </c>
      <c r="EM270">
        <v>0</v>
      </c>
      <c r="EN270">
        <v>0</v>
      </c>
      <c r="EO270">
        <v>0</v>
      </c>
      <c r="EP270">
        <v>0</v>
      </c>
      <c r="EQ270">
        <v>0</v>
      </c>
      <c r="ER270">
        <v>0</v>
      </c>
      <c r="ES270">
        <v>0</v>
      </c>
      <c r="ET270">
        <v>0</v>
      </c>
      <c r="EU270">
        <v>0</v>
      </c>
      <c r="EV270">
        <v>0</v>
      </c>
      <c r="EW270">
        <v>0</v>
      </c>
      <c r="EX270">
        <v>0</v>
      </c>
      <c r="EY270">
        <v>0</v>
      </c>
      <c r="EZ270">
        <v>0</v>
      </c>
      <c r="FA270">
        <v>0</v>
      </c>
      <c r="FB270">
        <v>0</v>
      </c>
      <c r="FC270">
        <v>0</v>
      </c>
      <c r="FD270">
        <v>0</v>
      </c>
      <c r="FE270">
        <v>0</v>
      </c>
      <c r="FF270">
        <v>0</v>
      </c>
      <c r="FG270">
        <v>0</v>
      </c>
      <c r="FH270">
        <v>0</v>
      </c>
      <c r="FI270">
        <v>0</v>
      </c>
      <c r="FJ270">
        <v>0</v>
      </c>
      <c r="FK270">
        <v>0</v>
      </c>
      <c r="FL270">
        <v>0</v>
      </c>
      <c r="FM270">
        <v>0</v>
      </c>
      <c r="FN270">
        <v>0</v>
      </c>
      <c r="FO270">
        <v>0</v>
      </c>
      <c r="FP270">
        <v>0</v>
      </c>
      <c r="FQ270">
        <v>0</v>
      </c>
      <c r="FR270">
        <v>0</v>
      </c>
      <c r="FS270">
        <v>0</v>
      </c>
      <c r="FT270">
        <v>0</v>
      </c>
      <c r="FU270">
        <v>0</v>
      </c>
      <c r="FV270">
        <v>0</v>
      </c>
      <c r="FW270">
        <v>0</v>
      </c>
      <c r="FX270">
        <v>0</v>
      </c>
      <c r="FY270">
        <v>0</v>
      </c>
      <c r="FZ270">
        <v>0</v>
      </c>
      <c r="GA270">
        <v>0</v>
      </c>
      <c r="GB270">
        <v>0</v>
      </c>
      <c r="GC270">
        <v>0</v>
      </c>
      <c r="GD270">
        <v>0</v>
      </c>
      <c r="GE270">
        <v>0</v>
      </c>
      <c r="GF270">
        <v>0</v>
      </c>
      <c r="GG270">
        <v>0</v>
      </c>
      <c r="GH270">
        <v>0</v>
      </c>
      <c r="GI270">
        <v>0</v>
      </c>
      <c r="GJ270">
        <v>0</v>
      </c>
      <c r="GK270">
        <v>0</v>
      </c>
      <c r="GL270">
        <v>0</v>
      </c>
      <c r="GM270">
        <v>0</v>
      </c>
      <c r="GN270">
        <v>0</v>
      </c>
      <c r="GO270">
        <v>0</v>
      </c>
      <c r="GP270">
        <v>0</v>
      </c>
      <c r="GQ270">
        <v>0</v>
      </c>
      <c r="GR270">
        <v>0</v>
      </c>
      <c r="GS270">
        <v>0</v>
      </c>
      <c r="GT270">
        <v>0</v>
      </c>
      <c r="GU270">
        <v>0</v>
      </c>
      <c r="GV270">
        <v>0</v>
      </c>
      <c r="GW270">
        <v>0</v>
      </c>
      <c r="GX270">
        <v>0</v>
      </c>
      <c r="GY270">
        <v>0</v>
      </c>
      <c r="GZ270">
        <v>0</v>
      </c>
      <c r="HA270">
        <v>0</v>
      </c>
      <c r="HB270">
        <v>0</v>
      </c>
      <c r="HC270">
        <v>0</v>
      </c>
      <c r="HD270">
        <v>0</v>
      </c>
      <c r="HE270">
        <v>0</v>
      </c>
      <c r="HF270">
        <v>0</v>
      </c>
      <c r="HG270">
        <v>0</v>
      </c>
      <c r="HH270">
        <v>0</v>
      </c>
      <c r="HI270">
        <v>0</v>
      </c>
      <c r="HJ270">
        <v>0</v>
      </c>
      <c r="HK270">
        <v>0</v>
      </c>
      <c r="HL270">
        <v>0</v>
      </c>
      <c r="HM270">
        <v>0</v>
      </c>
      <c r="HN270">
        <v>0</v>
      </c>
      <c r="HO270">
        <v>0</v>
      </c>
      <c r="HP270">
        <v>0</v>
      </c>
      <c r="HQ270">
        <v>0</v>
      </c>
      <c r="HR270">
        <v>0</v>
      </c>
      <c r="HS270">
        <v>0</v>
      </c>
      <c r="HT270">
        <v>0</v>
      </c>
      <c r="HU270">
        <v>0</v>
      </c>
      <c r="HV270">
        <v>0</v>
      </c>
      <c r="HW270">
        <v>0</v>
      </c>
      <c r="HX270">
        <v>0</v>
      </c>
      <c r="HY270">
        <v>0</v>
      </c>
      <c r="HZ270">
        <v>0</v>
      </c>
      <c r="IA270">
        <v>0</v>
      </c>
      <c r="IB270">
        <v>0</v>
      </c>
      <c r="IC270">
        <v>0</v>
      </c>
      <c r="ID270">
        <v>0</v>
      </c>
      <c r="IE270">
        <v>0</v>
      </c>
      <c r="IF270">
        <v>0</v>
      </c>
      <c r="IG270">
        <v>0</v>
      </c>
      <c r="IH270">
        <v>0</v>
      </c>
      <c r="II270">
        <v>0</v>
      </c>
      <c r="IJ270">
        <v>0</v>
      </c>
      <c r="IK270">
        <v>0</v>
      </c>
      <c r="IL270">
        <v>0</v>
      </c>
      <c r="IM270">
        <v>0</v>
      </c>
      <c r="IN270">
        <v>0</v>
      </c>
      <c r="IO270">
        <v>0</v>
      </c>
      <c r="IP270">
        <v>0</v>
      </c>
      <c r="IQ270">
        <v>0</v>
      </c>
      <c r="IR270">
        <v>0</v>
      </c>
      <c r="IS270">
        <v>0</v>
      </c>
      <c r="IT270">
        <v>0</v>
      </c>
      <c r="IU270">
        <v>0</v>
      </c>
      <c r="IV270">
        <v>0</v>
      </c>
      <c r="IW270">
        <v>0</v>
      </c>
      <c r="IX270">
        <v>0</v>
      </c>
      <c r="IY270">
        <v>0</v>
      </c>
      <c r="IZ270">
        <v>0</v>
      </c>
      <c r="JA270">
        <v>0</v>
      </c>
      <c r="JB270">
        <v>0</v>
      </c>
      <c r="JC270">
        <v>0</v>
      </c>
      <c r="JD270">
        <v>0</v>
      </c>
      <c r="JE270">
        <v>0</v>
      </c>
      <c r="JF270">
        <v>0</v>
      </c>
      <c r="JG270">
        <v>0</v>
      </c>
      <c r="JH270">
        <v>0</v>
      </c>
      <c r="JI270">
        <v>0</v>
      </c>
      <c r="JJ270">
        <v>0</v>
      </c>
      <c r="JK270">
        <v>0</v>
      </c>
      <c r="JL270">
        <v>0</v>
      </c>
      <c r="JM270">
        <v>0</v>
      </c>
      <c r="JN270">
        <v>0</v>
      </c>
      <c r="JO270">
        <v>0</v>
      </c>
      <c r="JP270">
        <v>0</v>
      </c>
      <c r="JQ270">
        <v>0</v>
      </c>
      <c r="JR270">
        <v>0</v>
      </c>
      <c r="JS270">
        <v>0</v>
      </c>
      <c r="JT270">
        <v>0</v>
      </c>
      <c r="JU270">
        <v>0</v>
      </c>
      <c r="JV270">
        <v>0</v>
      </c>
      <c r="JW270">
        <v>0</v>
      </c>
      <c r="JX270">
        <v>0</v>
      </c>
      <c r="JY270">
        <v>0</v>
      </c>
      <c r="JZ270">
        <v>0</v>
      </c>
      <c r="KA270">
        <v>0</v>
      </c>
      <c r="KB270">
        <v>0</v>
      </c>
      <c r="KC270">
        <v>0</v>
      </c>
      <c r="KD270">
        <v>0</v>
      </c>
      <c r="KE270">
        <v>0</v>
      </c>
      <c r="KF270">
        <v>0</v>
      </c>
      <c r="KG270">
        <v>0</v>
      </c>
      <c r="KH270">
        <v>0</v>
      </c>
      <c r="KI270">
        <v>0</v>
      </c>
      <c r="KJ270">
        <v>0</v>
      </c>
      <c r="KK270">
        <v>0</v>
      </c>
      <c r="KL270">
        <v>0</v>
      </c>
      <c r="KM270">
        <v>0</v>
      </c>
      <c r="KN270">
        <v>0</v>
      </c>
      <c r="KO270">
        <v>0</v>
      </c>
      <c r="KP270">
        <v>0</v>
      </c>
      <c r="KQ270">
        <v>0</v>
      </c>
      <c r="KR270">
        <v>0</v>
      </c>
      <c r="KS270">
        <v>0</v>
      </c>
      <c r="KT270">
        <v>0</v>
      </c>
      <c r="KU270">
        <v>0</v>
      </c>
      <c r="KV270">
        <v>0</v>
      </c>
      <c r="KW270">
        <v>0</v>
      </c>
      <c r="KX270">
        <v>0</v>
      </c>
      <c r="KY270">
        <v>0</v>
      </c>
      <c r="KZ270">
        <v>0</v>
      </c>
      <c r="LA270">
        <v>0</v>
      </c>
      <c r="LB270">
        <v>0</v>
      </c>
      <c r="LC270">
        <v>0</v>
      </c>
      <c r="LD270">
        <v>0</v>
      </c>
      <c r="LE270">
        <v>0</v>
      </c>
      <c r="LF270">
        <v>0</v>
      </c>
      <c r="LG270">
        <v>0</v>
      </c>
      <c r="LH270">
        <v>0</v>
      </c>
      <c r="LI270">
        <v>0</v>
      </c>
      <c r="LJ270">
        <v>0</v>
      </c>
      <c r="LK270">
        <v>0</v>
      </c>
      <c r="LL270">
        <v>0</v>
      </c>
      <c r="LM270">
        <v>0</v>
      </c>
      <c r="LN270">
        <v>0</v>
      </c>
      <c r="LO270">
        <v>0</v>
      </c>
      <c r="LP270">
        <v>0</v>
      </c>
      <c r="LQ270">
        <v>0</v>
      </c>
      <c r="LR270">
        <v>0</v>
      </c>
      <c r="LS270">
        <v>0</v>
      </c>
      <c r="LT270">
        <v>0</v>
      </c>
      <c r="LU270">
        <v>0</v>
      </c>
      <c r="LV270">
        <v>0</v>
      </c>
      <c r="LW270">
        <v>0</v>
      </c>
      <c r="LX270">
        <v>0</v>
      </c>
      <c r="LY270">
        <v>0</v>
      </c>
      <c r="LZ270">
        <v>0</v>
      </c>
      <c r="MA270">
        <v>0</v>
      </c>
      <c r="MB270">
        <v>0</v>
      </c>
      <c r="MC270">
        <v>0</v>
      </c>
      <c r="MD270">
        <v>0</v>
      </c>
      <c r="ME270">
        <v>0</v>
      </c>
      <c r="MF270">
        <v>0</v>
      </c>
      <c r="MG270">
        <v>0</v>
      </c>
      <c r="MH270">
        <v>0</v>
      </c>
      <c r="MI270">
        <v>0</v>
      </c>
      <c r="MJ270">
        <v>134</v>
      </c>
    </row>
    <row r="271" spans="1:348" x14ac:dyDescent="0.55000000000000004">
      <c r="A271" t="s">
        <v>702</v>
      </c>
      <c r="B271">
        <v>0</v>
      </c>
      <c r="C271">
        <v>1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2</v>
      </c>
      <c r="U271">
        <v>1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0</v>
      </c>
      <c r="DN271">
        <v>0</v>
      </c>
      <c r="DO271">
        <v>0</v>
      </c>
      <c r="DP271">
        <v>0</v>
      </c>
      <c r="DQ271">
        <v>0</v>
      </c>
      <c r="DR271">
        <v>0</v>
      </c>
      <c r="DS271">
        <v>0</v>
      </c>
      <c r="DT271">
        <v>0</v>
      </c>
      <c r="DU271">
        <v>0</v>
      </c>
      <c r="DV271">
        <v>0</v>
      </c>
      <c r="DW271">
        <v>0</v>
      </c>
      <c r="DX271">
        <v>0</v>
      </c>
      <c r="DY271">
        <v>0</v>
      </c>
      <c r="DZ271">
        <v>0</v>
      </c>
      <c r="EA271">
        <v>0</v>
      </c>
      <c r="EB271">
        <v>0</v>
      </c>
      <c r="EC271">
        <v>0</v>
      </c>
      <c r="ED271">
        <v>0</v>
      </c>
      <c r="EE271">
        <v>0</v>
      </c>
      <c r="EF271">
        <v>0</v>
      </c>
      <c r="EG271">
        <v>0</v>
      </c>
      <c r="EH271">
        <v>0</v>
      </c>
      <c r="EI271">
        <v>0</v>
      </c>
      <c r="EJ271">
        <v>0</v>
      </c>
      <c r="EK271">
        <v>0</v>
      </c>
      <c r="EL271">
        <v>0</v>
      </c>
      <c r="EM271">
        <v>0</v>
      </c>
      <c r="EN271">
        <v>0</v>
      </c>
      <c r="EO271">
        <v>0</v>
      </c>
      <c r="EP271">
        <v>0</v>
      </c>
      <c r="EQ271">
        <v>0</v>
      </c>
      <c r="ER271">
        <v>0</v>
      </c>
      <c r="ES271">
        <v>0</v>
      </c>
      <c r="ET271">
        <v>0</v>
      </c>
      <c r="EU271">
        <v>0</v>
      </c>
      <c r="EV271">
        <v>0</v>
      </c>
      <c r="EW271">
        <v>0</v>
      </c>
      <c r="EX271">
        <v>0</v>
      </c>
      <c r="EY271">
        <v>0</v>
      </c>
      <c r="EZ271">
        <v>0</v>
      </c>
      <c r="FA271">
        <v>0</v>
      </c>
      <c r="FB271">
        <v>0</v>
      </c>
      <c r="FC271">
        <v>0</v>
      </c>
      <c r="FD271">
        <v>0</v>
      </c>
      <c r="FE271">
        <v>0</v>
      </c>
      <c r="FF271">
        <v>0</v>
      </c>
      <c r="FG271">
        <v>0</v>
      </c>
      <c r="FH271">
        <v>0</v>
      </c>
      <c r="FI271">
        <v>0</v>
      </c>
      <c r="FJ271">
        <v>0</v>
      </c>
      <c r="FK271">
        <v>0</v>
      </c>
      <c r="FL271">
        <v>0</v>
      </c>
      <c r="FM271">
        <v>0</v>
      </c>
      <c r="FN271">
        <v>0</v>
      </c>
      <c r="FO271">
        <v>0</v>
      </c>
      <c r="FP271">
        <v>0</v>
      </c>
      <c r="FQ271">
        <v>0</v>
      </c>
      <c r="FR271">
        <v>0</v>
      </c>
      <c r="FS271">
        <v>0</v>
      </c>
      <c r="FT271">
        <v>0</v>
      </c>
      <c r="FU271">
        <v>0</v>
      </c>
      <c r="FV271">
        <v>0</v>
      </c>
      <c r="FW271">
        <v>0</v>
      </c>
      <c r="FX271">
        <v>0</v>
      </c>
      <c r="FY271">
        <v>0</v>
      </c>
      <c r="FZ271">
        <v>0</v>
      </c>
      <c r="GA271">
        <v>0</v>
      </c>
      <c r="GB271">
        <v>0</v>
      </c>
      <c r="GC271">
        <v>0</v>
      </c>
      <c r="GD271">
        <v>0</v>
      </c>
      <c r="GE271">
        <v>0</v>
      </c>
      <c r="GF271">
        <v>0</v>
      </c>
      <c r="GG271">
        <v>0</v>
      </c>
      <c r="GH271">
        <v>0</v>
      </c>
      <c r="GI271">
        <v>0</v>
      </c>
      <c r="GJ271">
        <v>0</v>
      </c>
      <c r="GK271">
        <v>0</v>
      </c>
      <c r="GL271">
        <v>0</v>
      </c>
      <c r="GM271">
        <v>0</v>
      </c>
      <c r="GN271">
        <v>0</v>
      </c>
      <c r="GO271">
        <v>0</v>
      </c>
      <c r="GP271">
        <v>0</v>
      </c>
      <c r="GQ271">
        <v>0</v>
      </c>
      <c r="GR271">
        <v>0</v>
      </c>
      <c r="GS271">
        <v>0</v>
      </c>
      <c r="GT271">
        <v>0</v>
      </c>
      <c r="GU271">
        <v>0</v>
      </c>
      <c r="GV271">
        <v>0</v>
      </c>
      <c r="GW271">
        <v>0</v>
      </c>
      <c r="GX271">
        <v>0</v>
      </c>
      <c r="GY271">
        <v>0</v>
      </c>
      <c r="GZ271">
        <v>0</v>
      </c>
      <c r="HA271">
        <v>0</v>
      </c>
      <c r="HB271">
        <v>0</v>
      </c>
      <c r="HC271">
        <v>0</v>
      </c>
      <c r="HD271">
        <v>0</v>
      </c>
      <c r="HE271">
        <v>0</v>
      </c>
      <c r="HF271">
        <v>0</v>
      </c>
      <c r="HG271">
        <v>0</v>
      </c>
      <c r="HH271">
        <v>0</v>
      </c>
      <c r="HI271">
        <v>0</v>
      </c>
      <c r="HJ271">
        <v>0</v>
      </c>
      <c r="HK271">
        <v>0</v>
      </c>
      <c r="HL271">
        <v>0</v>
      </c>
      <c r="HM271">
        <v>0</v>
      </c>
      <c r="HN271">
        <v>0</v>
      </c>
      <c r="HO271">
        <v>0</v>
      </c>
      <c r="HP271">
        <v>0</v>
      </c>
      <c r="HQ271">
        <v>0</v>
      </c>
      <c r="HR271">
        <v>0</v>
      </c>
      <c r="HS271">
        <v>0</v>
      </c>
      <c r="HT271">
        <v>0</v>
      </c>
      <c r="HU271">
        <v>0</v>
      </c>
      <c r="HV271">
        <v>0</v>
      </c>
      <c r="HW271">
        <v>0</v>
      </c>
      <c r="HX271">
        <v>0</v>
      </c>
      <c r="HY271">
        <v>0</v>
      </c>
      <c r="HZ271">
        <v>0</v>
      </c>
      <c r="IA271">
        <v>0</v>
      </c>
      <c r="IB271">
        <v>0</v>
      </c>
      <c r="IC271">
        <v>0</v>
      </c>
      <c r="ID271">
        <v>0</v>
      </c>
      <c r="IE271">
        <v>0</v>
      </c>
      <c r="IF271">
        <v>0</v>
      </c>
      <c r="IG271">
        <v>0</v>
      </c>
      <c r="IH271">
        <v>0</v>
      </c>
      <c r="II271">
        <v>0</v>
      </c>
      <c r="IJ271">
        <v>0</v>
      </c>
      <c r="IK271">
        <v>0</v>
      </c>
      <c r="IL271">
        <v>0</v>
      </c>
      <c r="IM271">
        <v>0</v>
      </c>
      <c r="IN271">
        <v>0</v>
      </c>
      <c r="IO271">
        <v>0</v>
      </c>
      <c r="IP271">
        <v>0</v>
      </c>
      <c r="IQ271">
        <v>0</v>
      </c>
      <c r="IR271">
        <v>0</v>
      </c>
      <c r="IS271">
        <v>0</v>
      </c>
      <c r="IT271">
        <v>0</v>
      </c>
      <c r="IU271">
        <v>0</v>
      </c>
      <c r="IV271">
        <v>0</v>
      </c>
      <c r="IW271">
        <v>0</v>
      </c>
      <c r="IX271">
        <v>0</v>
      </c>
      <c r="IY271">
        <v>0</v>
      </c>
      <c r="IZ271">
        <v>0</v>
      </c>
      <c r="JA271">
        <v>0</v>
      </c>
      <c r="JB271">
        <v>0</v>
      </c>
      <c r="JC271">
        <v>0</v>
      </c>
      <c r="JD271">
        <v>0</v>
      </c>
      <c r="JE271">
        <v>0</v>
      </c>
      <c r="JF271">
        <v>0</v>
      </c>
      <c r="JG271">
        <v>0</v>
      </c>
      <c r="JH271">
        <v>0</v>
      </c>
      <c r="JI271">
        <v>0</v>
      </c>
      <c r="JJ271">
        <v>0</v>
      </c>
      <c r="JK271">
        <v>0</v>
      </c>
      <c r="JL271">
        <v>0</v>
      </c>
      <c r="JM271">
        <v>0</v>
      </c>
      <c r="JN271">
        <v>0</v>
      </c>
      <c r="JO271">
        <v>0</v>
      </c>
      <c r="JP271">
        <v>0</v>
      </c>
      <c r="JQ271">
        <v>0</v>
      </c>
      <c r="JR271">
        <v>0</v>
      </c>
      <c r="JS271">
        <v>0</v>
      </c>
      <c r="JT271">
        <v>0</v>
      </c>
      <c r="JU271">
        <v>0</v>
      </c>
      <c r="JV271">
        <v>0</v>
      </c>
      <c r="JW271">
        <v>0</v>
      </c>
      <c r="JX271">
        <v>0</v>
      </c>
      <c r="JY271">
        <v>0</v>
      </c>
      <c r="JZ271">
        <v>0</v>
      </c>
      <c r="KA271">
        <v>0</v>
      </c>
      <c r="KB271">
        <v>0</v>
      </c>
      <c r="KC271">
        <v>0</v>
      </c>
      <c r="KD271">
        <v>0</v>
      </c>
      <c r="KE271">
        <v>0</v>
      </c>
      <c r="KF271">
        <v>0</v>
      </c>
      <c r="KG271">
        <v>0</v>
      </c>
      <c r="KH271">
        <v>0</v>
      </c>
      <c r="KI271">
        <v>0</v>
      </c>
      <c r="KJ271">
        <v>0</v>
      </c>
      <c r="KK271">
        <v>0</v>
      </c>
      <c r="KL271">
        <v>0</v>
      </c>
      <c r="KM271">
        <v>0</v>
      </c>
      <c r="KN271">
        <v>0</v>
      </c>
      <c r="KO271">
        <v>0</v>
      </c>
      <c r="KP271">
        <v>0</v>
      </c>
      <c r="KQ271">
        <v>0</v>
      </c>
      <c r="KR271">
        <v>0</v>
      </c>
      <c r="KS271">
        <v>0</v>
      </c>
      <c r="KT271">
        <v>0</v>
      </c>
      <c r="KU271">
        <v>0</v>
      </c>
      <c r="KV271">
        <v>0</v>
      </c>
      <c r="KW271">
        <v>0</v>
      </c>
      <c r="KX271">
        <v>0</v>
      </c>
      <c r="KY271">
        <v>0</v>
      </c>
      <c r="KZ271">
        <v>0</v>
      </c>
      <c r="LA271">
        <v>0</v>
      </c>
      <c r="LB271">
        <v>0</v>
      </c>
      <c r="LC271">
        <v>0</v>
      </c>
      <c r="LD271">
        <v>0</v>
      </c>
      <c r="LE271">
        <v>0</v>
      </c>
      <c r="LF271">
        <v>0</v>
      </c>
      <c r="LG271">
        <v>0</v>
      </c>
      <c r="LH271">
        <v>0</v>
      </c>
      <c r="LI271">
        <v>0</v>
      </c>
      <c r="LJ271">
        <v>0</v>
      </c>
      <c r="LK271">
        <v>0</v>
      </c>
      <c r="LL271">
        <v>0</v>
      </c>
      <c r="LM271">
        <v>0</v>
      </c>
      <c r="LN271">
        <v>0</v>
      </c>
      <c r="LO271">
        <v>0</v>
      </c>
      <c r="LP271">
        <v>0</v>
      </c>
      <c r="LQ271">
        <v>0</v>
      </c>
      <c r="LR271">
        <v>0</v>
      </c>
      <c r="LS271">
        <v>0</v>
      </c>
      <c r="LT271">
        <v>0</v>
      </c>
      <c r="LU271">
        <v>0</v>
      </c>
      <c r="LV271">
        <v>0</v>
      </c>
      <c r="LW271">
        <v>0</v>
      </c>
      <c r="LX271">
        <v>0</v>
      </c>
      <c r="LY271">
        <v>0</v>
      </c>
      <c r="LZ271">
        <v>0</v>
      </c>
      <c r="MA271">
        <v>0</v>
      </c>
      <c r="MB271">
        <v>0</v>
      </c>
      <c r="MC271">
        <v>0</v>
      </c>
      <c r="MD271">
        <v>0</v>
      </c>
      <c r="ME271">
        <v>0</v>
      </c>
      <c r="MF271">
        <v>0</v>
      </c>
      <c r="MG271">
        <v>0</v>
      </c>
      <c r="MH271">
        <v>0</v>
      </c>
      <c r="MI271">
        <v>0</v>
      </c>
      <c r="MJ271">
        <v>134</v>
      </c>
    </row>
    <row r="272" spans="1:348" x14ac:dyDescent="0.55000000000000004">
      <c r="A272" t="s">
        <v>704</v>
      </c>
      <c r="B272">
        <v>0</v>
      </c>
      <c r="C272">
        <v>1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0</v>
      </c>
      <c r="DN272">
        <v>0</v>
      </c>
      <c r="DO272">
        <v>0</v>
      </c>
      <c r="DP272">
        <v>0</v>
      </c>
      <c r="DQ272">
        <v>0</v>
      </c>
      <c r="DR272">
        <v>0</v>
      </c>
      <c r="DS272">
        <v>0</v>
      </c>
      <c r="DT272">
        <v>0</v>
      </c>
      <c r="DU272">
        <v>0</v>
      </c>
      <c r="DV272">
        <v>0</v>
      </c>
      <c r="DW272">
        <v>0</v>
      </c>
      <c r="DX272">
        <v>0</v>
      </c>
      <c r="DY272">
        <v>0</v>
      </c>
      <c r="DZ272">
        <v>0</v>
      </c>
      <c r="EA272">
        <v>0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0</v>
      </c>
      <c r="EH272">
        <v>0</v>
      </c>
      <c r="EI272">
        <v>0</v>
      </c>
      <c r="EJ272">
        <v>0</v>
      </c>
      <c r="EK272">
        <v>0</v>
      </c>
      <c r="EL272">
        <v>0</v>
      </c>
      <c r="EM272">
        <v>0</v>
      </c>
      <c r="EN272">
        <v>0</v>
      </c>
      <c r="EO272">
        <v>0</v>
      </c>
      <c r="EP272">
        <v>1</v>
      </c>
      <c r="EQ272">
        <v>0</v>
      </c>
      <c r="ER272">
        <v>0</v>
      </c>
      <c r="ES272">
        <v>0</v>
      </c>
      <c r="ET272">
        <v>0</v>
      </c>
      <c r="EU272">
        <v>0</v>
      </c>
      <c r="EV272">
        <v>0</v>
      </c>
      <c r="EW272">
        <v>0</v>
      </c>
      <c r="EX272">
        <v>0</v>
      </c>
      <c r="EY272">
        <v>0</v>
      </c>
      <c r="EZ272">
        <v>0</v>
      </c>
      <c r="FA272">
        <v>0</v>
      </c>
      <c r="FB272">
        <v>0</v>
      </c>
      <c r="FC272">
        <v>0</v>
      </c>
      <c r="FD272">
        <v>0</v>
      </c>
      <c r="FE272">
        <v>0</v>
      </c>
      <c r="FF272">
        <v>0</v>
      </c>
      <c r="FG272">
        <v>0</v>
      </c>
      <c r="FH272">
        <v>0</v>
      </c>
      <c r="FI272">
        <v>0</v>
      </c>
      <c r="FJ272">
        <v>0</v>
      </c>
      <c r="FK272">
        <v>0</v>
      </c>
      <c r="FL272">
        <v>0</v>
      </c>
      <c r="FM272">
        <v>0</v>
      </c>
      <c r="FN272">
        <v>0</v>
      </c>
      <c r="FO272">
        <v>0</v>
      </c>
      <c r="FP272">
        <v>0</v>
      </c>
      <c r="FQ272">
        <v>0</v>
      </c>
      <c r="FR272">
        <v>0</v>
      </c>
      <c r="FS272">
        <v>0</v>
      </c>
      <c r="FT272">
        <v>0</v>
      </c>
      <c r="FU272">
        <v>0</v>
      </c>
      <c r="FV272">
        <v>0</v>
      </c>
      <c r="FW272">
        <v>0</v>
      </c>
      <c r="FX272">
        <v>0</v>
      </c>
      <c r="FY272">
        <v>0</v>
      </c>
      <c r="FZ272">
        <v>0</v>
      </c>
      <c r="GA272">
        <v>0</v>
      </c>
      <c r="GB272">
        <v>0</v>
      </c>
      <c r="GC272">
        <v>0</v>
      </c>
      <c r="GD272">
        <v>0</v>
      </c>
      <c r="GE272">
        <v>0</v>
      </c>
      <c r="GF272">
        <v>0</v>
      </c>
      <c r="GG272">
        <v>0</v>
      </c>
      <c r="GH272">
        <v>0</v>
      </c>
      <c r="GI272">
        <v>0</v>
      </c>
      <c r="GJ272">
        <v>0</v>
      </c>
      <c r="GK272">
        <v>0</v>
      </c>
      <c r="GL272">
        <v>0</v>
      </c>
      <c r="GM272">
        <v>0</v>
      </c>
      <c r="GN272">
        <v>0</v>
      </c>
      <c r="GO272">
        <v>0</v>
      </c>
      <c r="GP272">
        <v>0</v>
      </c>
      <c r="GQ272">
        <v>0</v>
      </c>
      <c r="GR272">
        <v>0</v>
      </c>
      <c r="GS272">
        <v>0</v>
      </c>
      <c r="GT272">
        <v>0</v>
      </c>
      <c r="GU272">
        <v>0</v>
      </c>
      <c r="GV272">
        <v>0</v>
      </c>
      <c r="GW272">
        <v>0</v>
      </c>
      <c r="GX272">
        <v>0</v>
      </c>
      <c r="GY272">
        <v>0</v>
      </c>
      <c r="GZ272">
        <v>0</v>
      </c>
      <c r="HA272">
        <v>0</v>
      </c>
      <c r="HB272">
        <v>0</v>
      </c>
      <c r="HC272">
        <v>0</v>
      </c>
      <c r="HD272">
        <v>0</v>
      </c>
      <c r="HE272">
        <v>0</v>
      </c>
      <c r="HF272">
        <v>0</v>
      </c>
      <c r="HG272">
        <v>0</v>
      </c>
      <c r="HH272">
        <v>0</v>
      </c>
      <c r="HI272">
        <v>0</v>
      </c>
      <c r="HJ272">
        <v>0</v>
      </c>
      <c r="HK272">
        <v>0</v>
      </c>
      <c r="HL272">
        <v>0</v>
      </c>
      <c r="HM272">
        <v>0</v>
      </c>
      <c r="HN272">
        <v>0</v>
      </c>
      <c r="HO272">
        <v>0</v>
      </c>
      <c r="HP272">
        <v>0</v>
      </c>
      <c r="HQ272">
        <v>0</v>
      </c>
      <c r="HR272">
        <v>0</v>
      </c>
      <c r="HS272">
        <v>0</v>
      </c>
      <c r="HT272">
        <v>0</v>
      </c>
      <c r="HU272">
        <v>0</v>
      </c>
      <c r="HV272">
        <v>0</v>
      </c>
      <c r="HW272">
        <v>0</v>
      </c>
      <c r="HX272">
        <v>0</v>
      </c>
      <c r="HY272">
        <v>0</v>
      </c>
      <c r="HZ272">
        <v>0</v>
      </c>
      <c r="IA272">
        <v>0</v>
      </c>
      <c r="IB272">
        <v>0</v>
      </c>
      <c r="IC272">
        <v>0</v>
      </c>
      <c r="ID272">
        <v>0</v>
      </c>
      <c r="IE272">
        <v>0</v>
      </c>
      <c r="IF272">
        <v>0</v>
      </c>
      <c r="IG272">
        <v>0</v>
      </c>
      <c r="IH272">
        <v>0</v>
      </c>
      <c r="II272">
        <v>0</v>
      </c>
      <c r="IJ272">
        <v>0</v>
      </c>
      <c r="IK272">
        <v>0</v>
      </c>
      <c r="IL272">
        <v>0</v>
      </c>
      <c r="IM272">
        <v>0</v>
      </c>
      <c r="IN272">
        <v>0</v>
      </c>
      <c r="IO272">
        <v>0</v>
      </c>
      <c r="IP272">
        <v>0</v>
      </c>
      <c r="IQ272">
        <v>0</v>
      </c>
      <c r="IR272">
        <v>0</v>
      </c>
      <c r="IS272">
        <v>0</v>
      </c>
      <c r="IT272">
        <v>0</v>
      </c>
      <c r="IU272">
        <v>0</v>
      </c>
      <c r="IV272">
        <v>0</v>
      </c>
      <c r="IW272">
        <v>0</v>
      </c>
      <c r="IX272">
        <v>0</v>
      </c>
      <c r="IY272">
        <v>0</v>
      </c>
      <c r="IZ272">
        <v>0</v>
      </c>
      <c r="JA272">
        <v>0</v>
      </c>
      <c r="JB272">
        <v>0</v>
      </c>
      <c r="JC272">
        <v>0</v>
      </c>
      <c r="JD272">
        <v>0</v>
      </c>
      <c r="JE272">
        <v>0</v>
      </c>
      <c r="JF272">
        <v>0</v>
      </c>
      <c r="JG272">
        <v>0</v>
      </c>
      <c r="JH272">
        <v>0</v>
      </c>
      <c r="JI272">
        <v>0</v>
      </c>
      <c r="JJ272">
        <v>0</v>
      </c>
      <c r="JK272">
        <v>0</v>
      </c>
      <c r="JL272">
        <v>0</v>
      </c>
      <c r="JM272">
        <v>0</v>
      </c>
      <c r="JN272">
        <v>0</v>
      </c>
      <c r="JO272">
        <v>0</v>
      </c>
      <c r="JP272">
        <v>0</v>
      </c>
      <c r="JQ272">
        <v>0</v>
      </c>
      <c r="JR272">
        <v>0</v>
      </c>
      <c r="JS272">
        <v>0</v>
      </c>
      <c r="JT272">
        <v>0</v>
      </c>
      <c r="JU272">
        <v>0</v>
      </c>
      <c r="JV272">
        <v>0</v>
      </c>
      <c r="JW272">
        <v>0</v>
      </c>
      <c r="JX272">
        <v>0</v>
      </c>
      <c r="JY272">
        <v>0</v>
      </c>
      <c r="JZ272">
        <v>0</v>
      </c>
      <c r="KA272">
        <v>0</v>
      </c>
      <c r="KB272">
        <v>0</v>
      </c>
      <c r="KC272">
        <v>0</v>
      </c>
      <c r="KD272">
        <v>0</v>
      </c>
      <c r="KE272">
        <v>0</v>
      </c>
      <c r="KF272">
        <v>0</v>
      </c>
      <c r="KG272">
        <v>0</v>
      </c>
      <c r="KH272">
        <v>0</v>
      </c>
      <c r="KI272">
        <v>0</v>
      </c>
      <c r="KJ272">
        <v>0</v>
      </c>
      <c r="KK272">
        <v>0</v>
      </c>
      <c r="KL272">
        <v>0</v>
      </c>
      <c r="KM272">
        <v>0</v>
      </c>
      <c r="KN272">
        <v>0</v>
      </c>
      <c r="KO272">
        <v>0</v>
      </c>
      <c r="KP272">
        <v>0</v>
      </c>
      <c r="KQ272">
        <v>0</v>
      </c>
      <c r="KR272">
        <v>0</v>
      </c>
      <c r="KS272">
        <v>0</v>
      </c>
      <c r="KT272">
        <v>0</v>
      </c>
      <c r="KU272">
        <v>0</v>
      </c>
      <c r="KV272">
        <v>0</v>
      </c>
      <c r="KW272">
        <v>0</v>
      </c>
      <c r="KX272">
        <v>0</v>
      </c>
      <c r="KY272">
        <v>0</v>
      </c>
      <c r="KZ272">
        <v>0</v>
      </c>
      <c r="LA272">
        <v>0</v>
      </c>
      <c r="LB272">
        <v>0</v>
      </c>
      <c r="LC272">
        <v>0</v>
      </c>
      <c r="LD272">
        <v>0</v>
      </c>
      <c r="LE272">
        <v>0</v>
      </c>
      <c r="LF272">
        <v>0</v>
      </c>
      <c r="LG272">
        <v>0</v>
      </c>
      <c r="LH272">
        <v>0</v>
      </c>
      <c r="LI272">
        <v>0</v>
      </c>
      <c r="LJ272">
        <v>0</v>
      </c>
      <c r="LK272">
        <v>0</v>
      </c>
      <c r="LL272">
        <v>0</v>
      </c>
      <c r="LM272">
        <v>0</v>
      </c>
      <c r="LN272">
        <v>0</v>
      </c>
      <c r="LO272">
        <v>0</v>
      </c>
      <c r="LP272">
        <v>0</v>
      </c>
      <c r="LQ272">
        <v>0</v>
      </c>
      <c r="LR272">
        <v>0</v>
      </c>
      <c r="LS272">
        <v>0</v>
      </c>
      <c r="LT272">
        <v>0</v>
      </c>
      <c r="LU272">
        <v>0</v>
      </c>
      <c r="LV272">
        <v>0</v>
      </c>
      <c r="LW272">
        <v>0</v>
      </c>
      <c r="LX272">
        <v>0</v>
      </c>
      <c r="LY272">
        <v>0</v>
      </c>
      <c r="LZ272">
        <v>0</v>
      </c>
      <c r="MA272">
        <v>0</v>
      </c>
      <c r="MB272">
        <v>0</v>
      </c>
      <c r="MC272">
        <v>0</v>
      </c>
      <c r="MD272">
        <v>0</v>
      </c>
      <c r="ME272">
        <v>0</v>
      </c>
      <c r="MF272">
        <v>0</v>
      </c>
      <c r="MG272">
        <v>0</v>
      </c>
      <c r="MH272">
        <v>0</v>
      </c>
      <c r="MI272">
        <v>0</v>
      </c>
      <c r="MJ272">
        <v>134</v>
      </c>
    </row>
    <row r="273" spans="1:348" x14ac:dyDescent="0.55000000000000004">
      <c r="A273" t="s">
        <v>707</v>
      </c>
      <c r="B273">
        <v>0</v>
      </c>
      <c r="C273">
        <v>1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1</v>
      </c>
      <c r="AV273">
        <v>1</v>
      </c>
      <c r="AW273">
        <v>1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1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1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  <c r="DH273">
        <v>0</v>
      </c>
      <c r="DI273">
        <v>0</v>
      </c>
      <c r="DJ273">
        <v>0</v>
      </c>
      <c r="DK273">
        <v>0</v>
      </c>
      <c r="DL273">
        <v>0</v>
      </c>
      <c r="DM273">
        <v>0</v>
      </c>
      <c r="DN273">
        <v>0</v>
      </c>
      <c r="DO273">
        <v>0</v>
      </c>
      <c r="DP273">
        <v>0</v>
      </c>
      <c r="DQ273">
        <v>0</v>
      </c>
      <c r="DR273">
        <v>0</v>
      </c>
      <c r="DS273">
        <v>0</v>
      </c>
      <c r="DT273">
        <v>0</v>
      </c>
      <c r="DU273">
        <v>0</v>
      </c>
      <c r="DV273">
        <v>0</v>
      </c>
      <c r="DW273">
        <v>0</v>
      </c>
      <c r="DX273">
        <v>0</v>
      </c>
      <c r="DY273">
        <v>0</v>
      </c>
      <c r="DZ273">
        <v>0</v>
      </c>
      <c r="EA273">
        <v>0</v>
      </c>
      <c r="EB273">
        <v>0</v>
      </c>
      <c r="EC273">
        <v>0</v>
      </c>
      <c r="ED273">
        <v>0</v>
      </c>
      <c r="EE273">
        <v>0</v>
      </c>
      <c r="EF273">
        <v>0</v>
      </c>
      <c r="EG273">
        <v>1</v>
      </c>
      <c r="EH273">
        <v>0</v>
      </c>
      <c r="EI273">
        <v>0</v>
      </c>
      <c r="EJ273">
        <v>0</v>
      </c>
      <c r="EK273">
        <v>0</v>
      </c>
      <c r="EL273">
        <v>0</v>
      </c>
      <c r="EM273">
        <v>0</v>
      </c>
      <c r="EN273">
        <v>0</v>
      </c>
      <c r="EO273">
        <v>0</v>
      </c>
      <c r="EP273">
        <v>0</v>
      </c>
      <c r="EQ273">
        <v>0</v>
      </c>
      <c r="ER273">
        <v>0</v>
      </c>
      <c r="ES273">
        <v>0</v>
      </c>
      <c r="ET273">
        <v>0</v>
      </c>
      <c r="EU273">
        <v>0</v>
      </c>
      <c r="EV273">
        <v>0</v>
      </c>
      <c r="EW273">
        <v>0</v>
      </c>
      <c r="EX273">
        <v>0</v>
      </c>
      <c r="EY273">
        <v>0</v>
      </c>
      <c r="EZ273">
        <v>0</v>
      </c>
      <c r="FA273">
        <v>0</v>
      </c>
      <c r="FB273">
        <v>0</v>
      </c>
      <c r="FC273">
        <v>0</v>
      </c>
      <c r="FD273">
        <v>0</v>
      </c>
      <c r="FE273">
        <v>0</v>
      </c>
      <c r="FF273">
        <v>0</v>
      </c>
      <c r="FG273">
        <v>0</v>
      </c>
      <c r="FH273">
        <v>0</v>
      </c>
      <c r="FI273">
        <v>0</v>
      </c>
      <c r="FJ273">
        <v>0</v>
      </c>
      <c r="FK273">
        <v>0</v>
      </c>
      <c r="FL273">
        <v>0</v>
      </c>
      <c r="FM273">
        <v>0</v>
      </c>
      <c r="FN273">
        <v>0</v>
      </c>
      <c r="FO273">
        <v>0</v>
      </c>
      <c r="FP273">
        <v>0</v>
      </c>
      <c r="FQ273">
        <v>0</v>
      </c>
      <c r="FR273">
        <v>0</v>
      </c>
      <c r="FS273">
        <v>0</v>
      </c>
      <c r="FT273">
        <v>0</v>
      </c>
      <c r="FU273">
        <v>0</v>
      </c>
      <c r="FV273">
        <v>0</v>
      </c>
      <c r="FW273">
        <v>0</v>
      </c>
      <c r="FX273">
        <v>0</v>
      </c>
      <c r="FY273">
        <v>0</v>
      </c>
      <c r="FZ273">
        <v>0</v>
      </c>
      <c r="GA273">
        <v>0</v>
      </c>
      <c r="GB273">
        <v>0</v>
      </c>
      <c r="GC273">
        <v>0</v>
      </c>
      <c r="GD273">
        <v>0</v>
      </c>
      <c r="GE273">
        <v>0</v>
      </c>
      <c r="GF273">
        <v>0</v>
      </c>
      <c r="GG273">
        <v>0</v>
      </c>
      <c r="GH273">
        <v>0</v>
      </c>
      <c r="GI273">
        <v>0</v>
      </c>
      <c r="GJ273">
        <v>0</v>
      </c>
      <c r="GK273">
        <v>0</v>
      </c>
      <c r="GL273">
        <v>0</v>
      </c>
      <c r="GM273">
        <v>0</v>
      </c>
      <c r="GN273">
        <v>0</v>
      </c>
      <c r="GO273">
        <v>0</v>
      </c>
      <c r="GP273">
        <v>0</v>
      </c>
      <c r="GQ273">
        <v>0</v>
      </c>
      <c r="GR273">
        <v>0</v>
      </c>
      <c r="GS273">
        <v>0</v>
      </c>
      <c r="GT273">
        <v>0</v>
      </c>
      <c r="GU273">
        <v>0</v>
      </c>
      <c r="GV273">
        <v>0</v>
      </c>
      <c r="GW273">
        <v>0</v>
      </c>
      <c r="GX273">
        <v>0</v>
      </c>
      <c r="GY273">
        <v>0</v>
      </c>
      <c r="GZ273">
        <v>0</v>
      </c>
      <c r="HA273">
        <v>0</v>
      </c>
      <c r="HB273">
        <v>0</v>
      </c>
      <c r="HC273">
        <v>0</v>
      </c>
      <c r="HD273">
        <v>0</v>
      </c>
      <c r="HE273">
        <v>0</v>
      </c>
      <c r="HF273">
        <v>0</v>
      </c>
      <c r="HG273">
        <v>0</v>
      </c>
      <c r="HH273">
        <v>0</v>
      </c>
      <c r="HI273">
        <v>0</v>
      </c>
      <c r="HJ273">
        <v>0</v>
      </c>
      <c r="HK273">
        <v>0</v>
      </c>
      <c r="HL273">
        <v>0</v>
      </c>
      <c r="HM273">
        <v>0</v>
      </c>
      <c r="HN273">
        <v>0</v>
      </c>
      <c r="HO273">
        <v>0</v>
      </c>
      <c r="HP273">
        <v>0</v>
      </c>
      <c r="HQ273">
        <v>0</v>
      </c>
      <c r="HR273">
        <v>0</v>
      </c>
      <c r="HS273">
        <v>0</v>
      </c>
      <c r="HT273">
        <v>0</v>
      </c>
      <c r="HU273">
        <v>0</v>
      </c>
      <c r="HV273">
        <v>0</v>
      </c>
      <c r="HW273">
        <v>0</v>
      </c>
      <c r="HX273">
        <v>0</v>
      </c>
      <c r="HY273">
        <v>0</v>
      </c>
      <c r="HZ273">
        <v>0</v>
      </c>
      <c r="IA273">
        <v>0</v>
      </c>
      <c r="IB273">
        <v>0</v>
      </c>
      <c r="IC273">
        <v>0</v>
      </c>
      <c r="ID273">
        <v>0</v>
      </c>
      <c r="IE273">
        <v>0</v>
      </c>
      <c r="IF273">
        <v>0</v>
      </c>
      <c r="IG273">
        <v>0</v>
      </c>
      <c r="IH273">
        <v>0</v>
      </c>
      <c r="II273">
        <v>0</v>
      </c>
      <c r="IJ273">
        <v>0</v>
      </c>
      <c r="IK273">
        <v>0</v>
      </c>
      <c r="IL273">
        <v>0</v>
      </c>
      <c r="IM273">
        <v>0</v>
      </c>
      <c r="IN273">
        <v>0</v>
      </c>
      <c r="IO273">
        <v>0</v>
      </c>
      <c r="IP273">
        <v>0</v>
      </c>
      <c r="IQ273">
        <v>0</v>
      </c>
      <c r="IR273">
        <v>0</v>
      </c>
      <c r="IS273">
        <v>0</v>
      </c>
      <c r="IT273">
        <v>0</v>
      </c>
      <c r="IU273">
        <v>0</v>
      </c>
      <c r="IV273">
        <v>0</v>
      </c>
      <c r="IW273">
        <v>0</v>
      </c>
      <c r="IX273">
        <v>0</v>
      </c>
      <c r="IY273">
        <v>0</v>
      </c>
      <c r="IZ273">
        <v>0</v>
      </c>
      <c r="JA273">
        <v>0</v>
      </c>
      <c r="JB273">
        <v>0</v>
      </c>
      <c r="JC273">
        <v>0</v>
      </c>
      <c r="JD273">
        <v>0</v>
      </c>
      <c r="JE273">
        <v>0</v>
      </c>
      <c r="JF273">
        <v>0</v>
      </c>
      <c r="JG273">
        <v>0</v>
      </c>
      <c r="JH273">
        <v>0</v>
      </c>
      <c r="JI273">
        <v>0</v>
      </c>
      <c r="JJ273">
        <v>0</v>
      </c>
      <c r="JK273">
        <v>0</v>
      </c>
      <c r="JL273">
        <v>0</v>
      </c>
      <c r="JM273">
        <v>0</v>
      </c>
      <c r="JN273">
        <v>0</v>
      </c>
      <c r="JO273">
        <v>0</v>
      </c>
      <c r="JP273">
        <v>0</v>
      </c>
      <c r="JQ273">
        <v>0</v>
      </c>
      <c r="JR273">
        <v>0</v>
      </c>
      <c r="JS273">
        <v>0</v>
      </c>
      <c r="JT273">
        <v>0</v>
      </c>
      <c r="JU273">
        <v>0</v>
      </c>
      <c r="JV273">
        <v>0</v>
      </c>
      <c r="JW273">
        <v>0</v>
      </c>
      <c r="JX273">
        <v>0</v>
      </c>
      <c r="JY273">
        <v>0</v>
      </c>
      <c r="JZ273">
        <v>0</v>
      </c>
      <c r="KA273">
        <v>0</v>
      </c>
      <c r="KB273">
        <v>0</v>
      </c>
      <c r="KC273">
        <v>0</v>
      </c>
      <c r="KD273">
        <v>0</v>
      </c>
      <c r="KE273">
        <v>0</v>
      </c>
      <c r="KF273">
        <v>0</v>
      </c>
      <c r="KG273">
        <v>0</v>
      </c>
      <c r="KH273">
        <v>0</v>
      </c>
      <c r="KI273">
        <v>0</v>
      </c>
      <c r="KJ273">
        <v>0</v>
      </c>
      <c r="KK273">
        <v>0</v>
      </c>
      <c r="KL273">
        <v>0</v>
      </c>
      <c r="KM273">
        <v>0</v>
      </c>
      <c r="KN273">
        <v>0</v>
      </c>
      <c r="KO273">
        <v>0</v>
      </c>
      <c r="KP273">
        <v>0</v>
      </c>
      <c r="KQ273">
        <v>0</v>
      </c>
      <c r="KR273">
        <v>0</v>
      </c>
      <c r="KS273">
        <v>0</v>
      </c>
      <c r="KT273">
        <v>0</v>
      </c>
      <c r="KU273">
        <v>0</v>
      </c>
      <c r="KV273">
        <v>0</v>
      </c>
      <c r="KW273">
        <v>0</v>
      </c>
      <c r="KX273">
        <v>0</v>
      </c>
      <c r="KY273">
        <v>0</v>
      </c>
      <c r="KZ273">
        <v>0</v>
      </c>
      <c r="LA273">
        <v>0</v>
      </c>
      <c r="LB273">
        <v>0</v>
      </c>
      <c r="LC273">
        <v>0</v>
      </c>
      <c r="LD273">
        <v>0</v>
      </c>
      <c r="LE273">
        <v>0</v>
      </c>
      <c r="LF273">
        <v>0</v>
      </c>
      <c r="LG273">
        <v>0</v>
      </c>
      <c r="LH273">
        <v>0</v>
      </c>
      <c r="LI273">
        <v>0</v>
      </c>
      <c r="LJ273">
        <v>0</v>
      </c>
      <c r="LK273">
        <v>0</v>
      </c>
      <c r="LL273">
        <v>0</v>
      </c>
      <c r="LM273">
        <v>0</v>
      </c>
      <c r="LN273">
        <v>0</v>
      </c>
      <c r="LO273">
        <v>0</v>
      </c>
      <c r="LP273">
        <v>0</v>
      </c>
      <c r="LQ273">
        <v>0</v>
      </c>
      <c r="LR273">
        <v>0</v>
      </c>
      <c r="LS273">
        <v>0</v>
      </c>
      <c r="LT273">
        <v>0</v>
      </c>
      <c r="LU273">
        <v>0</v>
      </c>
      <c r="LV273">
        <v>0</v>
      </c>
      <c r="LW273">
        <v>0</v>
      </c>
      <c r="LX273">
        <v>0</v>
      </c>
      <c r="LY273">
        <v>0</v>
      </c>
      <c r="LZ273">
        <v>0</v>
      </c>
      <c r="MA273">
        <v>0</v>
      </c>
      <c r="MB273">
        <v>0</v>
      </c>
      <c r="MC273">
        <v>0</v>
      </c>
      <c r="MD273">
        <v>0</v>
      </c>
      <c r="ME273">
        <v>0</v>
      </c>
      <c r="MF273">
        <v>0</v>
      </c>
      <c r="MG273">
        <v>0</v>
      </c>
      <c r="MH273">
        <v>0</v>
      </c>
      <c r="MI273">
        <v>0</v>
      </c>
      <c r="MJ273">
        <v>133</v>
      </c>
    </row>
    <row r="274" spans="1:348" x14ac:dyDescent="0.55000000000000004">
      <c r="A274" t="s">
        <v>709</v>
      </c>
      <c r="B274">
        <v>0</v>
      </c>
      <c r="C274">
        <v>1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0</v>
      </c>
      <c r="DO274">
        <v>0</v>
      </c>
      <c r="DP274">
        <v>0</v>
      </c>
      <c r="DQ274">
        <v>0</v>
      </c>
      <c r="DR274">
        <v>0</v>
      </c>
      <c r="DS274">
        <v>0</v>
      </c>
      <c r="DT274">
        <v>0</v>
      </c>
      <c r="DU274">
        <v>0</v>
      </c>
      <c r="DV274">
        <v>0</v>
      </c>
      <c r="DW274">
        <v>0</v>
      </c>
      <c r="DX274">
        <v>0</v>
      </c>
      <c r="DY274">
        <v>0</v>
      </c>
      <c r="DZ274">
        <v>0</v>
      </c>
      <c r="EA274">
        <v>0</v>
      </c>
      <c r="EB274">
        <v>0</v>
      </c>
      <c r="EC274">
        <v>0</v>
      </c>
      <c r="ED274">
        <v>0</v>
      </c>
      <c r="EE274">
        <v>0</v>
      </c>
      <c r="EF274">
        <v>0</v>
      </c>
      <c r="EG274">
        <v>0</v>
      </c>
      <c r="EH274">
        <v>0</v>
      </c>
      <c r="EI274">
        <v>0</v>
      </c>
      <c r="EJ274">
        <v>0</v>
      </c>
      <c r="EK274">
        <v>0</v>
      </c>
      <c r="EL274">
        <v>0</v>
      </c>
      <c r="EM274">
        <v>0</v>
      </c>
      <c r="EN274">
        <v>0</v>
      </c>
      <c r="EO274">
        <v>0</v>
      </c>
      <c r="EP274">
        <v>1</v>
      </c>
      <c r="EQ274">
        <v>0</v>
      </c>
      <c r="ER274">
        <v>0</v>
      </c>
      <c r="ES274">
        <v>0</v>
      </c>
      <c r="ET274">
        <v>0</v>
      </c>
      <c r="EU274">
        <v>0</v>
      </c>
      <c r="EV274">
        <v>0</v>
      </c>
      <c r="EW274">
        <v>0</v>
      </c>
      <c r="EX274">
        <v>0</v>
      </c>
      <c r="EY274">
        <v>0</v>
      </c>
      <c r="EZ274">
        <v>0</v>
      </c>
      <c r="FA274">
        <v>0</v>
      </c>
      <c r="FB274">
        <v>0</v>
      </c>
      <c r="FC274">
        <v>0</v>
      </c>
      <c r="FD274">
        <v>0</v>
      </c>
      <c r="FE274">
        <v>0</v>
      </c>
      <c r="FF274">
        <v>0</v>
      </c>
      <c r="FG274">
        <v>0</v>
      </c>
      <c r="FH274">
        <v>0</v>
      </c>
      <c r="FI274">
        <v>0</v>
      </c>
      <c r="FJ274">
        <v>0</v>
      </c>
      <c r="FK274">
        <v>0</v>
      </c>
      <c r="FL274">
        <v>0</v>
      </c>
      <c r="FM274">
        <v>0</v>
      </c>
      <c r="FN274">
        <v>0</v>
      </c>
      <c r="FO274">
        <v>0</v>
      </c>
      <c r="FP274">
        <v>0</v>
      </c>
      <c r="FQ274">
        <v>0</v>
      </c>
      <c r="FR274">
        <v>0</v>
      </c>
      <c r="FS274">
        <v>0</v>
      </c>
      <c r="FT274">
        <v>0</v>
      </c>
      <c r="FU274">
        <v>0</v>
      </c>
      <c r="FV274">
        <v>0</v>
      </c>
      <c r="FW274">
        <v>0</v>
      </c>
      <c r="FX274">
        <v>0</v>
      </c>
      <c r="FY274">
        <v>0</v>
      </c>
      <c r="FZ274">
        <v>0</v>
      </c>
      <c r="GA274">
        <v>0</v>
      </c>
      <c r="GB274">
        <v>0</v>
      </c>
      <c r="GC274">
        <v>0</v>
      </c>
      <c r="GD274">
        <v>0</v>
      </c>
      <c r="GE274">
        <v>0</v>
      </c>
      <c r="GF274">
        <v>0</v>
      </c>
      <c r="GG274">
        <v>0</v>
      </c>
      <c r="GH274">
        <v>0</v>
      </c>
      <c r="GI274">
        <v>0</v>
      </c>
      <c r="GJ274">
        <v>0</v>
      </c>
      <c r="GK274">
        <v>0</v>
      </c>
      <c r="GL274">
        <v>0</v>
      </c>
      <c r="GM274">
        <v>0</v>
      </c>
      <c r="GN274">
        <v>0</v>
      </c>
      <c r="GO274">
        <v>0</v>
      </c>
      <c r="GP274">
        <v>0</v>
      </c>
      <c r="GQ274">
        <v>0</v>
      </c>
      <c r="GR274">
        <v>0</v>
      </c>
      <c r="GS274">
        <v>0</v>
      </c>
      <c r="GT274">
        <v>0</v>
      </c>
      <c r="GU274">
        <v>0</v>
      </c>
      <c r="GV274">
        <v>0</v>
      </c>
      <c r="GW274">
        <v>0</v>
      </c>
      <c r="GX274">
        <v>0</v>
      </c>
      <c r="GY274">
        <v>0</v>
      </c>
      <c r="GZ274">
        <v>0</v>
      </c>
      <c r="HA274">
        <v>0</v>
      </c>
      <c r="HB274">
        <v>0</v>
      </c>
      <c r="HC274">
        <v>0</v>
      </c>
      <c r="HD274">
        <v>0</v>
      </c>
      <c r="HE274">
        <v>0</v>
      </c>
      <c r="HF274">
        <v>0</v>
      </c>
      <c r="HG274">
        <v>0</v>
      </c>
      <c r="HH274">
        <v>0</v>
      </c>
      <c r="HI274">
        <v>0</v>
      </c>
      <c r="HJ274">
        <v>0</v>
      </c>
      <c r="HK274">
        <v>0</v>
      </c>
      <c r="HL274">
        <v>0</v>
      </c>
      <c r="HM274">
        <v>0</v>
      </c>
      <c r="HN274">
        <v>0</v>
      </c>
      <c r="HO274">
        <v>0</v>
      </c>
      <c r="HP274">
        <v>0</v>
      </c>
      <c r="HQ274">
        <v>0</v>
      </c>
      <c r="HR274">
        <v>0</v>
      </c>
      <c r="HS274">
        <v>0</v>
      </c>
      <c r="HT274">
        <v>0</v>
      </c>
      <c r="HU274">
        <v>0</v>
      </c>
      <c r="HV274">
        <v>0</v>
      </c>
      <c r="HW274">
        <v>0</v>
      </c>
      <c r="HX274">
        <v>0</v>
      </c>
      <c r="HY274">
        <v>0</v>
      </c>
      <c r="HZ274">
        <v>0</v>
      </c>
      <c r="IA274">
        <v>0</v>
      </c>
      <c r="IB274">
        <v>0</v>
      </c>
      <c r="IC274">
        <v>0</v>
      </c>
      <c r="ID274">
        <v>0</v>
      </c>
      <c r="IE274">
        <v>0</v>
      </c>
      <c r="IF274">
        <v>0</v>
      </c>
      <c r="IG274">
        <v>0</v>
      </c>
      <c r="IH274">
        <v>0</v>
      </c>
      <c r="II274">
        <v>0</v>
      </c>
      <c r="IJ274">
        <v>0</v>
      </c>
      <c r="IK274">
        <v>0</v>
      </c>
      <c r="IL274">
        <v>0</v>
      </c>
      <c r="IM274">
        <v>0</v>
      </c>
      <c r="IN274">
        <v>0</v>
      </c>
      <c r="IO274">
        <v>0</v>
      </c>
      <c r="IP274">
        <v>0</v>
      </c>
      <c r="IQ274">
        <v>0</v>
      </c>
      <c r="IR274">
        <v>0</v>
      </c>
      <c r="IS274">
        <v>0</v>
      </c>
      <c r="IT274">
        <v>0</v>
      </c>
      <c r="IU274">
        <v>0</v>
      </c>
      <c r="IV274">
        <v>0</v>
      </c>
      <c r="IW274">
        <v>0</v>
      </c>
      <c r="IX274">
        <v>0</v>
      </c>
      <c r="IY274">
        <v>0</v>
      </c>
      <c r="IZ274">
        <v>0</v>
      </c>
      <c r="JA274">
        <v>0</v>
      </c>
      <c r="JB274">
        <v>0</v>
      </c>
      <c r="JC274">
        <v>0</v>
      </c>
      <c r="JD274">
        <v>0</v>
      </c>
      <c r="JE274">
        <v>0</v>
      </c>
      <c r="JF274">
        <v>0</v>
      </c>
      <c r="JG274">
        <v>0</v>
      </c>
      <c r="JH274">
        <v>0</v>
      </c>
      <c r="JI274">
        <v>0</v>
      </c>
      <c r="JJ274">
        <v>0</v>
      </c>
      <c r="JK274">
        <v>0</v>
      </c>
      <c r="JL274">
        <v>0</v>
      </c>
      <c r="JM274">
        <v>0</v>
      </c>
      <c r="JN274">
        <v>0</v>
      </c>
      <c r="JO274">
        <v>0</v>
      </c>
      <c r="JP274">
        <v>0</v>
      </c>
      <c r="JQ274">
        <v>0</v>
      </c>
      <c r="JR274">
        <v>0</v>
      </c>
      <c r="JS274">
        <v>0</v>
      </c>
      <c r="JT274">
        <v>0</v>
      </c>
      <c r="JU274">
        <v>0</v>
      </c>
      <c r="JV274">
        <v>0</v>
      </c>
      <c r="JW274">
        <v>0</v>
      </c>
      <c r="JX274">
        <v>0</v>
      </c>
      <c r="JY274">
        <v>0</v>
      </c>
      <c r="JZ274">
        <v>0</v>
      </c>
      <c r="KA274">
        <v>0</v>
      </c>
      <c r="KB274">
        <v>0</v>
      </c>
      <c r="KC274">
        <v>0</v>
      </c>
      <c r="KD274">
        <v>0</v>
      </c>
      <c r="KE274">
        <v>0</v>
      </c>
      <c r="KF274">
        <v>0</v>
      </c>
      <c r="KG274">
        <v>0</v>
      </c>
      <c r="KH274">
        <v>0</v>
      </c>
      <c r="KI274">
        <v>0</v>
      </c>
      <c r="KJ274">
        <v>0</v>
      </c>
      <c r="KK274">
        <v>0</v>
      </c>
      <c r="KL274">
        <v>0</v>
      </c>
      <c r="KM274">
        <v>0</v>
      </c>
      <c r="KN274">
        <v>0</v>
      </c>
      <c r="KO274">
        <v>0</v>
      </c>
      <c r="KP274">
        <v>0</v>
      </c>
      <c r="KQ274">
        <v>0</v>
      </c>
      <c r="KR274">
        <v>0</v>
      </c>
      <c r="KS274">
        <v>0</v>
      </c>
      <c r="KT274">
        <v>0</v>
      </c>
      <c r="KU274">
        <v>0</v>
      </c>
      <c r="KV274">
        <v>0</v>
      </c>
      <c r="KW274">
        <v>0</v>
      </c>
      <c r="KX274">
        <v>0</v>
      </c>
      <c r="KY274">
        <v>0</v>
      </c>
      <c r="KZ274">
        <v>0</v>
      </c>
      <c r="LA274">
        <v>0</v>
      </c>
      <c r="LB274">
        <v>0</v>
      </c>
      <c r="LC274">
        <v>0</v>
      </c>
      <c r="LD274">
        <v>0</v>
      </c>
      <c r="LE274">
        <v>0</v>
      </c>
      <c r="LF274">
        <v>0</v>
      </c>
      <c r="LG274">
        <v>0</v>
      </c>
      <c r="LH274">
        <v>0</v>
      </c>
      <c r="LI274">
        <v>0</v>
      </c>
      <c r="LJ274">
        <v>0</v>
      </c>
      <c r="LK274">
        <v>0</v>
      </c>
      <c r="LL274">
        <v>0</v>
      </c>
      <c r="LM274">
        <v>0</v>
      </c>
      <c r="LN274">
        <v>0</v>
      </c>
      <c r="LO274">
        <v>0</v>
      </c>
      <c r="LP274">
        <v>0</v>
      </c>
      <c r="LQ274">
        <v>0</v>
      </c>
      <c r="LR274">
        <v>0</v>
      </c>
      <c r="LS274">
        <v>0</v>
      </c>
      <c r="LT274">
        <v>0</v>
      </c>
      <c r="LU274">
        <v>0</v>
      </c>
      <c r="LV274">
        <v>0</v>
      </c>
      <c r="LW274">
        <v>0</v>
      </c>
      <c r="LX274">
        <v>0</v>
      </c>
      <c r="LY274">
        <v>0</v>
      </c>
      <c r="LZ274">
        <v>0</v>
      </c>
      <c r="MA274">
        <v>0</v>
      </c>
      <c r="MB274">
        <v>0</v>
      </c>
      <c r="MC274">
        <v>0</v>
      </c>
      <c r="MD274">
        <v>0</v>
      </c>
      <c r="ME274">
        <v>0</v>
      </c>
      <c r="MF274">
        <v>0</v>
      </c>
      <c r="MG274">
        <v>0</v>
      </c>
      <c r="MH274">
        <v>0</v>
      </c>
      <c r="MI274">
        <v>0</v>
      </c>
      <c r="MJ274">
        <v>134</v>
      </c>
    </row>
    <row r="275" spans="1:348" x14ac:dyDescent="0.55000000000000004">
      <c r="A275" t="s">
        <v>711</v>
      </c>
      <c r="B275">
        <v>0</v>
      </c>
      <c r="C275">
        <v>1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0</v>
      </c>
      <c r="DO275">
        <v>0</v>
      </c>
      <c r="DP275">
        <v>0</v>
      </c>
      <c r="DQ275">
        <v>0</v>
      </c>
      <c r="DR275">
        <v>0</v>
      </c>
      <c r="DS275">
        <v>0</v>
      </c>
      <c r="DT275">
        <v>0</v>
      </c>
      <c r="DU275">
        <v>1</v>
      </c>
      <c r="DV275">
        <v>0</v>
      </c>
      <c r="DW275">
        <v>0</v>
      </c>
      <c r="DX275">
        <v>0</v>
      </c>
      <c r="DY275">
        <v>0</v>
      </c>
      <c r="DZ275">
        <v>0</v>
      </c>
      <c r="EA275">
        <v>0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0</v>
      </c>
      <c r="EH275">
        <v>0</v>
      </c>
      <c r="EI275">
        <v>0</v>
      </c>
      <c r="EJ275">
        <v>0</v>
      </c>
      <c r="EK275">
        <v>0</v>
      </c>
      <c r="EL275">
        <v>0</v>
      </c>
      <c r="EM275">
        <v>0</v>
      </c>
      <c r="EN275">
        <v>0</v>
      </c>
      <c r="EO275">
        <v>0</v>
      </c>
      <c r="EP275">
        <v>0</v>
      </c>
      <c r="EQ275">
        <v>0</v>
      </c>
      <c r="ER275">
        <v>0</v>
      </c>
      <c r="ES275">
        <v>0</v>
      </c>
      <c r="ET275">
        <v>0</v>
      </c>
      <c r="EU275">
        <v>0</v>
      </c>
      <c r="EV275">
        <v>0</v>
      </c>
      <c r="EW275">
        <v>0</v>
      </c>
      <c r="EX275">
        <v>0</v>
      </c>
      <c r="EY275">
        <v>0</v>
      </c>
      <c r="EZ275">
        <v>0</v>
      </c>
      <c r="FA275">
        <v>0</v>
      </c>
      <c r="FB275">
        <v>0</v>
      </c>
      <c r="FC275">
        <v>0</v>
      </c>
      <c r="FD275">
        <v>0</v>
      </c>
      <c r="FE275">
        <v>0</v>
      </c>
      <c r="FF275">
        <v>0</v>
      </c>
      <c r="FG275">
        <v>0</v>
      </c>
      <c r="FH275">
        <v>0</v>
      </c>
      <c r="FI275">
        <v>0</v>
      </c>
      <c r="FJ275">
        <v>0</v>
      </c>
      <c r="FK275">
        <v>0</v>
      </c>
      <c r="FL275">
        <v>0</v>
      </c>
      <c r="FM275">
        <v>0</v>
      </c>
      <c r="FN275">
        <v>0</v>
      </c>
      <c r="FO275">
        <v>0</v>
      </c>
      <c r="FP275">
        <v>0</v>
      </c>
      <c r="FQ275">
        <v>0</v>
      </c>
      <c r="FR275">
        <v>0</v>
      </c>
      <c r="FS275">
        <v>0</v>
      </c>
      <c r="FT275">
        <v>0</v>
      </c>
      <c r="FU275">
        <v>0</v>
      </c>
      <c r="FV275">
        <v>0</v>
      </c>
      <c r="FW275">
        <v>0</v>
      </c>
      <c r="FX275">
        <v>0</v>
      </c>
      <c r="FY275">
        <v>0</v>
      </c>
      <c r="FZ275">
        <v>0</v>
      </c>
      <c r="GA275">
        <v>0</v>
      </c>
      <c r="GB275">
        <v>0</v>
      </c>
      <c r="GC275">
        <v>0</v>
      </c>
      <c r="GD275">
        <v>0</v>
      </c>
      <c r="GE275">
        <v>0</v>
      </c>
      <c r="GF275">
        <v>0</v>
      </c>
      <c r="GG275">
        <v>0</v>
      </c>
      <c r="GH275">
        <v>0</v>
      </c>
      <c r="GI275">
        <v>0</v>
      </c>
      <c r="GJ275">
        <v>0</v>
      </c>
      <c r="GK275">
        <v>0</v>
      </c>
      <c r="GL275">
        <v>0</v>
      </c>
      <c r="GM275">
        <v>0</v>
      </c>
      <c r="GN275">
        <v>0</v>
      </c>
      <c r="GO275">
        <v>0</v>
      </c>
      <c r="GP275">
        <v>0</v>
      </c>
      <c r="GQ275">
        <v>0</v>
      </c>
      <c r="GR275">
        <v>0</v>
      </c>
      <c r="GS275">
        <v>0</v>
      </c>
      <c r="GT275">
        <v>0</v>
      </c>
      <c r="GU275">
        <v>0</v>
      </c>
      <c r="GV275">
        <v>0</v>
      </c>
      <c r="GW275">
        <v>0</v>
      </c>
      <c r="GX275">
        <v>0</v>
      </c>
      <c r="GY275">
        <v>0</v>
      </c>
      <c r="GZ275">
        <v>0</v>
      </c>
      <c r="HA275">
        <v>0</v>
      </c>
      <c r="HB275">
        <v>0</v>
      </c>
      <c r="HC275">
        <v>0</v>
      </c>
      <c r="HD275">
        <v>0</v>
      </c>
      <c r="HE275">
        <v>0</v>
      </c>
      <c r="HF275">
        <v>0</v>
      </c>
      <c r="HG275">
        <v>0</v>
      </c>
      <c r="HH275">
        <v>0</v>
      </c>
      <c r="HI275">
        <v>0</v>
      </c>
      <c r="HJ275">
        <v>0</v>
      </c>
      <c r="HK275">
        <v>0</v>
      </c>
      <c r="HL275">
        <v>0</v>
      </c>
      <c r="HM275">
        <v>0</v>
      </c>
      <c r="HN275">
        <v>0</v>
      </c>
      <c r="HO275">
        <v>0</v>
      </c>
      <c r="HP275">
        <v>0</v>
      </c>
      <c r="HQ275">
        <v>0</v>
      </c>
      <c r="HR275">
        <v>0</v>
      </c>
      <c r="HS275">
        <v>0</v>
      </c>
      <c r="HT275">
        <v>0</v>
      </c>
      <c r="HU275">
        <v>0</v>
      </c>
      <c r="HV275">
        <v>0</v>
      </c>
      <c r="HW275">
        <v>0</v>
      </c>
      <c r="HX275">
        <v>0</v>
      </c>
      <c r="HY275">
        <v>0</v>
      </c>
      <c r="HZ275">
        <v>0</v>
      </c>
      <c r="IA275">
        <v>0</v>
      </c>
      <c r="IB275">
        <v>0</v>
      </c>
      <c r="IC275">
        <v>0</v>
      </c>
      <c r="ID275">
        <v>0</v>
      </c>
      <c r="IE275">
        <v>0</v>
      </c>
      <c r="IF275">
        <v>0</v>
      </c>
      <c r="IG275">
        <v>0</v>
      </c>
      <c r="IH275">
        <v>0</v>
      </c>
      <c r="II275">
        <v>0</v>
      </c>
      <c r="IJ275">
        <v>0</v>
      </c>
      <c r="IK275">
        <v>0</v>
      </c>
      <c r="IL275">
        <v>0</v>
      </c>
      <c r="IM275">
        <v>0</v>
      </c>
      <c r="IN275">
        <v>0</v>
      </c>
      <c r="IO275">
        <v>0</v>
      </c>
      <c r="IP275">
        <v>0</v>
      </c>
      <c r="IQ275">
        <v>0</v>
      </c>
      <c r="IR275">
        <v>0</v>
      </c>
      <c r="IS275">
        <v>0</v>
      </c>
      <c r="IT275">
        <v>0</v>
      </c>
      <c r="IU275">
        <v>0</v>
      </c>
      <c r="IV275">
        <v>0</v>
      </c>
      <c r="IW275">
        <v>0</v>
      </c>
      <c r="IX275">
        <v>0</v>
      </c>
      <c r="IY275">
        <v>0</v>
      </c>
      <c r="IZ275">
        <v>0</v>
      </c>
      <c r="JA275">
        <v>0</v>
      </c>
      <c r="JB275">
        <v>0</v>
      </c>
      <c r="JC275">
        <v>0</v>
      </c>
      <c r="JD275">
        <v>0</v>
      </c>
      <c r="JE275">
        <v>0</v>
      </c>
      <c r="JF275">
        <v>0</v>
      </c>
      <c r="JG275">
        <v>0</v>
      </c>
      <c r="JH275">
        <v>0</v>
      </c>
      <c r="JI275">
        <v>0</v>
      </c>
      <c r="JJ275">
        <v>0</v>
      </c>
      <c r="JK275">
        <v>0</v>
      </c>
      <c r="JL275">
        <v>0</v>
      </c>
      <c r="JM275">
        <v>0</v>
      </c>
      <c r="JN275">
        <v>0</v>
      </c>
      <c r="JO275">
        <v>0</v>
      </c>
      <c r="JP275">
        <v>0</v>
      </c>
      <c r="JQ275">
        <v>0</v>
      </c>
      <c r="JR275">
        <v>0</v>
      </c>
      <c r="JS275">
        <v>0</v>
      </c>
      <c r="JT275">
        <v>0</v>
      </c>
      <c r="JU275">
        <v>0</v>
      </c>
      <c r="JV275">
        <v>0</v>
      </c>
      <c r="JW275">
        <v>0</v>
      </c>
      <c r="JX275">
        <v>0</v>
      </c>
      <c r="JY275">
        <v>0</v>
      </c>
      <c r="JZ275">
        <v>0</v>
      </c>
      <c r="KA275">
        <v>0</v>
      </c>
      <c r="KB275">
        <v>0</v>
      </c>
      <c r="KC275">
        <v>0</v>
      </c>
      <c r="KD275">
        <v>0</v>
      </c>
      <c r="KE275">
        <v>0</v>
      </c>
      <c r="KF275">
        <v>0</v>
      </c>
      <c r="KG275">
        <v>0</v>
      </c>
      <c r="KH275">
        <v>0</v>
      </c>
      <c r="KI275">
        <v>0</v>
      </c>
      <c r="KJ275">
        <v>0</v>
      </c>
      <c r="KK275">
        <v>0</v>
      </c>
      <c r="KL275">
        <v>0</v>
      </c>
      <c r="KM275">
        <v>0</v>
      </c>
      <c r="KN275">
        <v>0</v>
      </c>
      <c r="KO275">
        <v>0</v>
      </c>
      <c r="KP275">
        <v>0</v>
      </c>
      <c r="KQ275">
        <v>0</v>
      </c>
      <c r="KR275">
        <v>0</v>
      </c>
      <c r="KS275">
        <v>0</v>
      </c>
      <c r="KT275">
        <v>0</v>
      </c>
      <c r="KU275">
        <v>0</v>
      </c>
      <c r="KV275">
        <v>0</v>
      </c>
      <c r="KW275">
        <v>0</v>
      </c>
      <c r="KX275">
        <v>0</v>
      </c>
      <c r="KY275">
        <v>0</v>
      </c>
      <c r="KZ275">
        <v>0</v>
      </c>
      <c r="LA275">
        <v>0</v>
      </c>
      <c r="LB275">
        <v>0</v>
      </c>
      <c r="LC275">
        <v>0</v>
      </c>
      <c r="LD275">
        <v>0</v>
      </c>
      <c r="LE275">
        <v>0</v>
      </c>
      <c r="LF275">
        <v>0</v>
      </c>
      <c r="LG275">
        <v>0</v>
      </c>
      <c r="LH275">
        <v>0</v>
      </c>
      <c r="LI275">
        <v>0</v>
      </c>
      <c r="LJ275">
        <v>0</v>
      </c>
      <c r="LK275">
        <v>0</v>
      </c>
      <c r="LL275">
        <v>0</v>
      </c>
      <c r="LM275">
        <v>0</v>
      </c>
      <c r="LN275">
        <v>0</v>
      </c>
      <c r="LO275">
        <v>0</v>
      </c>
      <c r="LP275">
        <v>0</v>
      </c>
      <c r="LQ275">
        <v>0</v>
      </c>
      <c r="LR275">
        <v>0</v>
      </c>
      <c r="LS275">
        <v>0</v>
      </c>
      <c r="LT275">
        <v>0</v>
      </c>
      <c r="LU275">
        <v>0</v>
      </c>
      <c r="LV275">
        <v>0</v>
      </c>
      <c r="LW275">
        <v>0</v>
      </c>
      <c r="LX275">
        <v>0</v>
      </c>
      <c r="LY275">
        <v>0</v>
      </c>
      <c r="LZ275">
        <v>0</v>
      </c>
      <c r="MA275">
        <v>0</v>
      </c>
      <c r="MB275">
        <v>0</v>
      </c>
      <c r="MC275">
        <v>0</v>
      </c>
      <c r="MD275">
        <v>0</v>
      </c>
      <c r="ME275">
        <v>0</v>
      </c>
      <c r="MF275">
        <v>0</v>
      </c>
      <c r="MG275">
        <v>0</v>
      </c>
      <c r="MH275">
        <v>0</v>
      </c>
      <c r="MI275">
        <v>0</v>
      </c>
      <c r="MJ275">
        <v>127</v>
      </c>
    </row>
    <row r="276" spans="1:348" x14ac:dyDescent="0.55000000000000004">
      <c r="A276" t="s">
        <v>713</v>
      </c>
      <c r="B276">
        <v>0</v>
      </c>
      <c r="C276">
        <v>1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1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0</v>
      </c>
      <c r="DN276">
        <v>0</v>
      </c>
      <c r="DO276">
        <v>0</v>
      </c>
      <c r="DP276">
        <v>0</v>
      </c>
      <c r="DQ276">
        <v>0</v>
      </c>
      <c r="DR276">
        <v>0</v>
      </c>
      <c r="DS276">
        <v>0</v>
      </c>
      <c r="DT276">
        <v>0</v>
      </c>
      <c r="DU276">
        <v>0</v>
      </c>
      <c r="DV276">
        <v>0</v>
      </c>
      <c r="DW276">
        <v>0</v>
      </c>
      <c r="DX276">
        <v>0</v>
      </c>
      <c r="DY276">
        <v>0</v>
      </c>
      <c r="DZ276">
        <v>0</v>
      </c>
      <c r="EA276">
        <v>0</v>
      </c>
      <c r="EB276">
        <v>0</v>
      </c>
      <c r="EC276">
        <v>0</v>
      </c>
      <c r="ED276">
        <v>0</v>
      </c>
      <c r="EE276">
        <v>0</v>
      </c>
      <c r="EF276">
        <v>0</v>
      </c>
      <c r="EG276">
        <v>0</v>
      </c>
      <c r="EH276">
        <v>0</v>
      </c>
      <c r="EI276">
        <v>0</v>
      </c>
      <c r="EJ276">
        <v>0</v>
      </c>
      <c r="EK276">
        <v>0</v>
      </c>
      <c r="EL276">
        <v>0</v>
      </c>
      <c r="EM276">
        <v>0</v>
      </c>
      <c r="EN276">
        <v>0</v>
      </c>
      <c r="EO276">
        <v>0</v>
      </c>
      <c r="EP276">
        <v>0</v>
      </c>
      <c r="EQ276">
        <v>1</v>
      </c>
      <c r="ER276">
        <v>1</v>
      </c>
      <c r="ES276">
        <v>0</v>
      </c>
      <c r="ET276">
        <v>0</v>
      </c>
      <c r="EU276">
        <v>0</v>
      </c>
      <c r="EV276">
        <v>0</v>
      </c>
      <c r="EW276">
        <v>0</v>
      </c>
      <c r="EX276">
        <v>0</v>
      </c>
      <c r="EY276">
        <v>0</v>
      </c>
      <c r="EZ276">
        <v>0</v>
      </c>
      <c r="FA276">
        <v>0</v>
      </c>
      <c r="FB276">
        <v>0</v>
      </c>
      <c r="FC276">
        <v>0</v>
      </c>
      <c r="FD276">
        <v>0</v>
      </c>
      <c r="FE276">
        <v>0</v>
      </c>
      <c r="FF276">
        <v>0</v>
      </c>
      <c r="FG276">
        <v>0</v>
      </c>
      <c r="FH276">
        <v>0</v>
      </c>
      <c r="FI276">
        <v>0</v>
      </c>
      <c r="FJ276">
        <v>0</v>
      </c>
      <c r="FK276">
        <v>0</v>
      </c>
      <c r="FL276">
        <v>0</v>
      </c>
      <c r="FM276">
        <v>0</v>
      </c>
      <c r="FN276">
        <v>0</v>
      </c>
      <c r="FO276">
        <v>0</v>
      </c>
      <c r="FP276">
        <v>0</v>
      </c>
      <c r="FQ276">
        <v>0</v>
      </c>
      <c r="FR276">
        <v>0</v>
      </c>
      <c r="FS276">
        <v>0</v>
      </c>
      <c r="FT276">
        <v>0</v>
      </c>
      <c r="FU276">
        <v>0</v>
      </c>
      <c r="FV276">
        <v>0</v>
      </c>
      <c r="FW276">
        <v>0</v>
      </c>
      <c r="FX276">
        <v>0</v>
      </c>
      <c r="FY276">
        <v>0</v>
      </c>
      <c r="FZ276">
        <v>0</v>
      </c>
      <c r="GA276">
        <v>0</v>
      </c>
      <c r="GB276">
        <v>0</v>
      </c>
      <c r="GC276">
        <v>0</v>
      </c>
      <c r="GD276">
        <v>0</v>
      </c>
      <c r="GE276">
        <v>0</v>
      </c>
      <c r="GF276">
        <v>0</v>
      </c>
      <c r="GG276">
        <v>0</v>
      </c>
      <c r="GH276">
        <v>0</v>
      </c>
      <c r="GI276">
        <v>0</v>
      </c>
      <c r="GJ276">
        <v>0</v>
      </c>
      <c r="GK276">
        <v>0</v>
      </c>
      <c r="GL276">
        <v>0</v>
      </c>
      <c r="GM276">
        <v>0</v>
      </c>
      <c r="GN276">
        <v>0</v>
      </c>
      <c r="GO276">
        <v>0</v>
      </c>
      <c r="GP276">
        <v>0</v>
      </c>
      <c r="GQ276">
        <v>0</v>
      </c>
      <c r="GR276">
        <v>0</v>
      </c>
      <c r="GS276">
        <v>0</v>
      </c>
      <c r="GT276">
        <v>0</v>
      </c>
      <c r="GU276">
        <v>0</v>
      </c>
      <c r="GV276">
        <v>0</v>
      </c>
      <c r="GW276">
        <v>0</v>
      </c>
      <c r="GX276">
        <v>0</v>
      </c>
      <c r="GY276">
        <v>0</v>
      </c>
      <c r="GZ276">
        <v>0</v>
      </c>
      <c r="HA276">
        <v>0</v>
      </c>
      <c r="HB276">
        <v>0</v>
      </c>
      <c r="HC276">
        <v>0</v>
      </c>
      <c r="HD276">
        <v>0</v>
      </c>
      <c r="HE276">
        <v>0</v>
      </c>
      <c r="HF276">
        <v>0</v>
      </c>
      <c r="HG276">
        <v>0</v>
      </c>
      <c r="HH276">
        <v>0</v>
      </c>
      <c r="HI276">
        <v>0</v>
      </c>
      <c r="HJ276">
        <v>0</v>
      </c>
      <c r="HK276">
        <v>0</v>
      </c>
      <c r="HL276">
        <v>0</v>
      </c>
      <c r="HM276">
        <v>0</v>
      </c>
      <c r="HN276">
        <v>0</v>
      </c>
      <c r="HO276">
        <v>0</v>
      </c>
      <c r="HP276">
        <v>0</v>
      </c>
      <c r="HQ276">
        <v>0</v>
      </c>
      <c r="HR276">
        <v>0</v>
      </c>
      <c r="HS276">
        <v>0</v>
      </c>
      <c r="HT276">
        <v>0</v>
      </c>
      <c r="HU276">
        <v>0</v>
      </c>
      <c r="HV276">
        <v>0</v>
      </c>
      <c r="HW276">
        <v>0</v>
      </c>
      <c r="HX276">
        <v>0</v>
      </c>
      <c r="HY276">
        <v>0</v>
      </c>
      <c r="HZ276">
        <v>0</v>
      </c>
      <c r="IA276">
        <v>0</v>
      </c>
      <c r="IB276">
        <v>0</v>
      </c>
      <c r="IC276">
        <v>0</v>
      </c>
      <c r="ID276">
        <v>0</v>
      </c>
      <c r="IE276">
        <v>0</v>
      </c>
      <c r="IF276">
        <v>0</v>
      </c>
      <c r="IG276">
        <v>0</v>
      </c>
      <c r="IH276">
        <v>0</v>
      </c>
      <c r="II276">
        <v>0</v>
      </c>
      <c r="IJ276">
        <v>0</v>
      </c>
      <c r="IK276">
        <v>0</v>
      </c>
      <c r="IL276">
        <v>0</v>
      </c>
      <c r="IM276">
        <v>0</v>
      </c>
      <c r="IN276">
        <v>0</v>
      </c>
      <c r="IO276">
        <v>0</v>
      </c>
      <c r="IP276">
        <v>0</v>
      </c>
      <c r="IQ276">
        <v>0</v>
      </c>
      <c r="IR276">
        <v>0</v>
      </c>
      <c r="IS276">
        <v>0</v>
      </c>
      <c r="IT276">
        <v>0</v>
      </c>
      <c r="IU276">
        <v>0</v>
      </c>
      <c r="IV276">
        <v>0</v>
      </c>
      <c r="IW276">
        <v>0</v>
      </c>
      <c r="IX276">
        <v>0</v>
      </c>
      <c r="IY276">
        <v>0</v>
      </c>
      <c r="IZ276">
        <v>0</v>
      </c>
      <c r="JA276">
        <v>0</v>
      </c>
      <c r="JB276">
        <v>0</v>
      </c>
      <c r="JC276">
        <v>0</v>
      </c>
      <c r="JD276">
        <v>0</v>
      </c>
      <c r="JE276">
        <v>0</v>
      </c>
      <c r="JF276">
        <v>0</v>
      </c>
      <c r="JG276">
        <v>0</v>
      </c>
      <c r="JH276">
        <v>0</v>
      </c>
      <c r="JI276">
        <v>0</v>
      </c>
      <c r="JJ276">
        <v>0</v>
      </c>
      <c r="JK276">
        <v>0</v>
      </c>
      <c r="JL276">
        <v>0</v>
      </c>
      <c r="JM276">
        <v>0</v>
      </c>
      <c r="JN276">
        <v>0</v>
      </c>
      <c r="JO276">
        <v>0</v>
      </c>
      <c r="JP276">
        <v>0</v>
      </c>
      <c r="JQ276">
        <v>0</v>
      </c>
      <c r="JR276">
        <v>0</v>
      </c>
      <c r="JS276">
        <v>0</v>
      </c>
      <c r="JT276">
        <v>0</v>
      </c>
      <c r="JU276">
        <v>0</v>
      </c>
      <c r="JV276">
        <v>0</v>
      </c>
      <c r="JW276">
        <v>0</v>
      </c>
      <c r="JX276">
        <v>0</v>
      </c>
      <c r="JY276">
        <v>0</v>
      </c>
      <c r="JZ276">
        <v>0</v>
      </c>
      <c r="KA276">
        <v>0</v>
      </c>
      <c r="KB276">
        <v>0</v>
      </c>
      <c r="KC276">
        <v>0</v>
      </c>
      <c r="KD276">
        <v>0</v>
      </c>
      <c r="KE276">
        <v>0</v>
      </c>
      <c r="KF276">
        <v>0</v>
      </c>
      <c r="KG276">
        <v>0</v>
      </c>
      <c r="KH276">
        <v>0</v>
      </c>
      <c r="KI276">
        <v>0</v>
      </c>
      <c r="KJ276">
        <v>0</v>
      </c>
      <c r="KK276">
        <v>0</v>
      </c>
      <c r="KL276">
        <v>0</v>
      </c>
      <c r="KM276">
        <v>0</v>
      </c>
      <c r="KN276">
        <v>0</v>
      </c>
      <c r="KO276">
        <v>0</v>
      </c>
      <c r="KP276">
        <v>0</v>
      </c>
      <c r="KQ276">
        <v>0</v>
      </c>
      <c r="KR276">
        <v>0</v>
      </c>
      <c r="KS276">
        <v>0</v>
      </c>
      <c r="KT276">
        <v>0</v>
      </c>
      <c r="KU276">
        <v>0</v>
      </c>
      <c r="KV276">
        <v>0</v>
      </c>
      <c r="KW276">
        <v>0</v>
      </c>
      <c r="KX276">
        <v>0</v>
      </c>
      <c r="KY276">
        <v>0</v>
      </c>
      <c r="KZ276">
        <v>0</v>
      </c>
      <c r="LA276">
        <v>0</v>
      </c>
      <c r="LB276">
        <v>0</v>
      </c>
      <c r="LC276">
        <v>0</v>
      </c>
      <c r="LD276">
        <v>0</v>
      </c>
      <c r="LE276">
        <v>0</v>
      </c>
      <c r="LF276">
        <v>0</v>
      </c>
      <c r="LG276">
        <v>0</v>
      </c>
      <c r="LH276">
        <v>0</v>
      </c>
      <c r="LI276">
        <v>0</v>
      </c>
      <c r="LJ276">
        <v>0</v>
      </c>
      <c r="LK276">
        <v>0</v>
      </c>
      <c r="LL276">
        <v>0</v>
      </c>
      <c r="LM276">
        <v>0</v>
      </c>
      <c r="LN276">
        <v>0</v>
      </c>
      <c r="LO276">
        <v>0</v>
      </c>
      <c r="LP276">
        <v>0</v>
      </c>
      <c r="LQ276">
        <v>0</v>
      </c>
      <c r="LR276">
        <v>0</v>
      </c>
      <c r="LS276">
        <v>0</v>
      </c>
      <c r="LT276">
        <v>0</v>
      </c>
      <c r="LU276">
        <v>0</v>
      </c>
      <c r="LV276">
        <v>0</v>
      </c>
      <c r="LW276">
        <v>0</v>
      </c>
      <c r="LX276">
        <v>0</v>
      </c>
      <c r="LY276">
        <v>0</v>
      </c>
      <c r="LZ276">
        <v>0</v>
      </c>
      <c r="MA276">
        <v>0</v>
      </c>
      <c r="MB276">
        <v>0</v>
      </c>
      <c r="MC276">
        <v>0</v>
      </c>
      <c r="MD276">
        <v>0</v>
      </c>
      <c r="ME276">
        <v>0</v>
      </c>
      <c r="MF276">
        <v>0</v>
      </c>
      <c r="MG276">
        <v>0</v>
      </c>
      <c r="MH276">
        <v>0</v>
      </c>
      <c r="MI276">
        <v>0</v>
      </c>
      <c r="MJ276">
        <v>72</v>
      </c>
    </row>
    <row r="277" spans="1:348" x14ac:dyDescent="0.55000000000000004">
      <c r="A277" t="s">
        <v>717</v>
      </c>
      <c r="B277">
        <v>0</v>
      </c>
      <c r="C277">
        <v>1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0</v>
      </c>
      <c r="DL277">
        <v>0</v>
      </c>
      <c r="DM277">
        <v>0</v>
      </c>
      <c r="DN277">
        <v>0</v>
      </c>
      <c r="DO277">
        <v>0</v>
      </c>
      <c r="DP277">
        <v>0</v>
      </c>
      <c r="DQ277">
        <v>0</v>
      </c>
      <c r="DR277">
        <v>0</v>
      </c>
      <c r="DS277">
        <v>0</v>
      </c>
      <c r="DT277">
        <v>0</v>
      </c>
      <c r="DU277">
        <v>1</v>
      </c>
      <c r="DV277">
        <v>0</v>
      </c>
      <c r="DW277">
        <v>0</v>
      </c>
      <c r="DX277">
        <v>0</v>
      </c>
      <c r="DY277">
        <v>0</v>
      </c>
      <c r="DZ277">
        <v>0</v>
      </c>
      <c r="EA277">
        <v>0</v>
      </c>
      <c r="EB277">
        <v>0</v>
      </c>
      <c r="EC277">
        <v>0</v>
      </c>
      <c r="ED277">
        <v>0</v>
      </c>
      <c r="EE277">
        <v>0</v>
      </c>
      <c r="EF277">
        <v>0</v>
      </c>
      <c r="EG277">
        <v>0</v>
      </c>
      <c r="EH277">
        <v>0</v>
      </c>
      <c r="EI277">
        <v>0</v>
      </c>
      <c r="EJ277">
        <v>0</v>
      </c>
      <c r="EK277">
        <v>0</v>
      </c>
      <c r="EL277">
        <v>0</v>
      </c>
      <c r="EM277">
        <v>0</v>
      </c>
      <c r="EN277">
        <v>0</v>
      </c>
      <c r="EO277">
        <v>0</v>
      </c>
      <c r="EP277">
        <v>0</v>
      </c>
      <c r="EQ277">
        <v>0</v>
      </c>
      <c r="ER277">
        <v>0</v>
      </c>
      <c r="ES277">
        <v>0</v>
      </c>
      <c r="ET277">
        <v>0</v>
      </c>
      <c r="EU277">
        <v>0</v>
      </c>
      <c r="EV277">
        <v>0</v>
      </c>
      <c r="EW277">
        <v>0</v>
      </c>
      <c r="EX277">
        <v>0</v>
      </c>
      <c r="EY277">
        <v>0</v>
      </c>
      <c r="EZ277">
        <v>0</v>
      </c>
      <c r="FA277">
        <v>0</v>
      </c>
      <c r="FB277">
        <v>0</v>
      </c>
      <c r="FC277">
        <v>0</v>
      </c>
      <c r="FD277">
        <v>0</v>
      </c>
      <c r="FE277">
        <v>0</v>
      </c>
      <c r="FF277">
        <v>0</v>
      </c>
      <c r="FG277">
        <v>0</v>
      </c>
      <c r="FH277">
        <v>0</v>
      </c>
      <c r="FI277">
        <v>0</v>
      </c>
      <c r="FJ277">
        <v>0</v>
      </c>
      <c r="FK277">
        <v>0</v>
      </c>
      <c r="FL277">
        <v>0</v>
      </c>
      <c r="FM277">
        <v>0</v>
      </c>
      <c r="FN277">
        <v>0</v>
      </c>
      <c r="FO277">
        <v>0</v>
      </c>
      <c r="FP277">
        <v>0</v>
      </c>
      <c r="FQ277">
        <v>0</v>
      </c>
      <c r="FR277">
        <v>0</v>
      </c>
      <c r="FS277">
        <v>0</v>
      </c>
      <c r="FT277">
        <v>0</v>
      </c>
      <c r="FU277">
        <v>0</v>
      </c>
      <c r="FV277">
        <v>0</v>
      </c>
      <c r="FW277">
        <v>0</v>
      </c>
      <c r="FX277">
        <v>0</v>
      </c>
      <c r="FY277">
        <v>0</v>
      </c>
      <c r="FZ277">
        <v>0</v>
      </c>
      <c r="GA277">
        <v>0</v>
      </c>
      <c r="GB277">
        <v>0</v>
      </c>
      <c r="GC277">
        <v>0</v>
      </c>
      <c r="GD277">
        <v>0</v>
      </c>
      <c r="GE277">
        <v>0</v>
      </c>
      <c r="GF277">
        <v>0</v>
      </c>
      <c r="GG277">
        <v>0</v>
      </c>
      <c r="GH277">
        <v>0</v>
      </c>
      <c r="GI277">
        <v>0</v>
      </c>
      <c r="GJ277">
        <v>0</v>
      </c>
      <c r="GK277">
        <v>0</v>
      </c>
      <c r="GL277">
        <v>0</v>
      </c>
      <c r="GM277">
        <v>0</v>
      </c>
      <c r="GN277">
        <v>0</v>
      </c>
      <c r="GO277">
        <v>0</v>
      </c>
      <c r="GP277">
        <v>0</v>
      </c>
      <c r="GQ277">
        <v>0</v>
      </c>
      <c r="GR277">
        <v>0</v>
      </c>
      <c r="GS277">
        <v>0</v>
      </c>
      <c r="GT277">
        <v>0</v>
      </c>
      <c r="GU277">
        <v>0</v>
      </c>
      <c r="GV277">
        <v>0</v>
      </c>
      <c r="GW277">
        <v>0</v>
      </c>
      <c r="GX277">
        <v>0</v>
      </c>
      <c r="GY277">
        <v>0</v>
      </c>
      <c r="GZ277">
        <v>0</v>
      </c>
      <c r="HA277">
        <v>0</v>
      </c>
      <c r="HB277">
        <v>0</v>
      </c>
      <c r="HC277">
        <v>0</v>
      </c>
      <c r="HD277">
        <v>0</v>
      </c>
      <c r="HE277">
        <v>0</v>
      </c>
      <c r="HF277">
        <v>0</v>
      </c>
      <c r="HG277">
        <v>0</v>
      </c>
      <c r="HH277">
        <v>0</v>
      </c>
      <c r="HI277">
        <v>0</v>
      </c>
      <c r="HJ277">
        <v>0</v>
      </c>
      <c r="HK277">
        <v>0</v>
      </c>
      <c r="HL277">
        <v>0</v>
      </c>
      <c r="HM277">
        <v>0</v>
      </c>
      <c r="HN277">
        <v>0</v>
      </c>
      <c r="HO277">
        <v>0</v>
      </c>
      <c r="HP277">
        <v>0</v>
      </c>
      <c r="HQ277">
        <v>0</v>
      </c>
      <c r="HR277">
        <v>0</v>
      </c>
      <c r="HS277">
        <v>0</v>
      </c>
      <c r="HT277">
        <v>0</v>
      </c>
      <c r="HU277">
        <v>0</v>
      </c>
      <c r="HV277">
        <v>0</v>
      </c>
      <c r="HW277">
        <v>0</v>
      </c>
      <c r="HX277">
        <v>0</v>
      </c>
      <c r="HY277">
        <v>0</v>
      </c>
      <c r="HZ277">
        <v>0</v>
      </c>
      <c r="IA277">
        <v>0</v>
      </c>
      <c r="IB277">
        <v>0</v>
      </c>
      <c r="IC277">
        <v>0</v>
      </c>
      <c r="ID277">
        <v>0</v>
      </c>
      <c r="IE277">
        <v>0</v>
      </c>
      <c r="IF277">
        <v>0</v>
      </c>
      <c r="IG277">
        <v>0</v>
      </c>
      <c r="IH277">
        <v>0</v>
      </c>
      <c r="II277">
        <v>0</v>
      </c>
      <c r="IJ277">
        <v>0</v>
      </c>
      <c r="IK277">
        <v>0</v>
      </c>
      <c r="IL277">
        <v>0</v>
      </c>
      <c r="IM277">
        <v>0</v>
      </c>
      <c r="IN277">
        <v>0</v>
      </c>
      <c r="IO277">
        <v>0</v>
      </c>
      <c r="IP277">
        <v>0</v>
      </c>
      <c r="IQ277">
        <v>0</v>
      </c>
      <c r="IR277">
        <v>0</v>
      </c>
      <c r="IS277">
        <v>0</v>
      </c>
      <c r="IT277">
        <v>0</v>
      </c>
      <c r="IU277">
        <v>0</v>
      </c>
      <c r="IV277">
        <v>0</v>
      </c>
      <c r="IW277">
        <v>0</v>
      </c>
      <c r="IX277">
        <v>0</v>
      </c>
      <c r="IY277">
        <v>0</v>
      </c>
      <c r="IZ277">
        <v>0</v>
      </c>
      <c r="JA277">
        <v>0</v>
      </c>
      <c r="JB277">
        <v>0</v>
      </c>
      <c r="JC277">
        <v>0</v>
      </c>
      <c r="JD277">
        <v>0</v>
      </c>
      <c r="JE277">
        <v>0</v>
      </c>
      <c r="JF277">
        <v>0</v>
      </c>
      <c r="JG277">
        <v>0</v>
      </c>
      <c r="JH277">
        <v>0</v>
      </c>
      <c r="JI277">
        <v>0</v>
      </c>
      <c r="JJ277">
        <v>0</v>
      </c>
      <c r="JK277">
        <v>0</v>
      </c>
      <c r="JL277">
        <v>0</v>
      </c>
      <c r="JM277">
        <v>0</v>
      </c>
      <c r="JN277">
        <v>0</v>
      </c>
      <c r="JO277">
        <v>0</v>
      </c>
      <c r="JP277">
        <v>0</v>
      </c>
      <c r="JQ277">
        <v>0</v>
      </c>
      <c r="JR277">
        <v>0</v>
      </c>
      <c r="JS277">
        <v>0</v>
      </c>
      <c r="JT277">
        <v>0</v>
      </c>
      <c r="JU277">
        <v>0</v>
      </c>
      <c r="JV277">
        <v>0</v>
      </c>
      <c r="JW277">
        <v>0</v>
      </c>
      <c r="JX277">
        <v>0</v>
      </c>
      <c r="JY277">
        <v>0</v>
      </c>
      <c r="JZ277">
        <v>0</v>
      </c>
      <c r="KA277">
        <v>0</v>
      </c>
      <c r="KB277">
        <v>0</v>
      </c>
      <c r="KC277">
        <v>0</v>
      </c>
      <c r="KD277">
        <v>0</v>
      </c>
      <c r="KE277">
        <v>0</v>
      </c>
      <c r="KF277">
        <v>0</v>
      </c>
      <c r="KG277">
        <v>0</v>
      </c>
      <c r="KH277">
        <v>0</v>
      </c>
      <c r="KI277">
        <v>0</v>
      </c>
      <c r="KJ277">
        <v>0</v>
      </c>
      <c r="KK277">
        <v>0</v>
      </c>
      <c r="KL277">
        <v>0</v>
      </c>
      <c r="KM277">
        <v>0</v>
      </c>
      <c r="KN277">
        <v>0</v>
      </c>
      <c r="KO277">
        <v>0</v>
      </c>
      <c r="KP277">
        <v>0</v>
      </c>
      <c r="KQ277">
        <v>0</v>
      </c>
      <c r="KR277">
        <v>0</v>
      </c>
      <c r="KS277">
        <v>0</v>
      </c>
      <c r="KT277">
        <v>0</v>
      </c>
      <c r="KU277">
        <v>0</v>
      </c>
      <c r="KV277">
        <v>0</v>
      </c>
      <c r="KW277">
        <v>0</v>
      </c>
      <c r="KX277">
        <v>0</v>
      </c>
      <c r="KY277">
        <v>0</v>
      </c>
      <c r="KZ277">
        <v>0</v>
      </c>
      <c r="LA277">
        <v>0</v>
      </c>
      <c r="LB277">
        <v>0</v>
      </c>
      <c r="LC277">
        <v>0</v>
      </c>
      <c r="LD277">
        <v>0</v>
      </c>
      <c r="LE277">
        <v>0</v>
      </c>
      <c r="LF277">
        <v>0</v>
      </c>
      <c r="LG277">
        <v>0</v>
      </c>
      <c r="LH277">
        <v>0</v>
      </c>
      <c r="LI277">
        <v>0</v>
      </c>
      <c r="LJ277">
        <v>0</v>
      </c>
      <c r="LK277">
        <v>0</v>
      </c>
      <c r="LL277">
        <v>0</v>
      </c>
      <c r="LM277">
        <v>0</v>
      </c>
      <c r="LN277">
        <v>0</v>
      </c>
      <c r="LO277">
        <v>0</v>
      </c>
      <c r="LP277">
        <v>0</v>
      </c>
      <c r="LQ277">
        <v>0</v>
      </c>
      <c r="LR277">
        <v>0</v>
      </c>
      <c r="LS277">
        <v>0</v>
      </c>
      <c r="LT277">
        <v>0</v>
      </c>
      <c r="LU277">
        <v>0</v>
      </c>
      <c r="LV277">
        <v>0</v>
      </c>
      <c r="LW277">
        <v>0</v>
      </c>
      <c r="LX277">
        <v>0</v>
      </c>
      <c r="LY277">
        <v>0</v>
      </c>
      <c r="LZ277">
        <v>0</v>
      </c>
      <c r="MA277">
        <v>0</v>
      </c>
      <c r="MB277">
        <v>0</v>
      </c>
      <c r="MC277">
        <v>0</v>
      </c>
      <c r="MD277">
        <v>0</v>
      </c>
      <c r="ME277">
        <v>0</v>
      </c>
      <c r="MF277">
        <v>0</v>
      </c>
      <c r="MG277">
        <v>0</v>
      </c>
      <c r="MH277">
        <v>0</v>
      </c>
      <c r="MI277">
        <v>0</v>
      </c>
      <c r="MJ277">
        <v>127</v>
      </c>
    </row>
    <row r="278" spans="1:348" x14ac:dyDescent="0.55000000000000004">
      <c r="A278" t="s">
        <v>719</v>
      </c>
      <c r="B278">
        <v>0</v>
      </c>
      <c r="C278">
        <v>1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1</v>
      </c>
      <c r="M278">
        <v>1</v>
      </c>
      <c r="N278">
        <v>1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0</v>
      </c>
      <c r="DO278">
        <v>0</v>
      </c>
      <c r="DP278">
        <v>0</v>
      </c>
      <c r="DQ278">
        <v>0</v>
      </c>
      <c r="DR278">
        <v>0</v>
      </c>
      <c r="DS278">
        <v>0</v>
      </c>
      <c r="DT278">
        <v>0</v>
      </c>
      <c r="DU278">
        <v>0</v>
      </c>
      <c r="DV278">
        <v>0</v>
      </c>
      <c r="DW278">
        <v>0</v>
      </c>
      <c r="DX278">
        <v>0</v>
      </c>
      <c r="DY278">
        <v>0</v>
      </c>
      <c r="DZ278">
        <v>0</v>
      </c>
      <c r="EA278">
        <v>0</v>
      </c>
      <c r="EB278">
        <v>0</v>
      </c>
      <c r="EC278">
        <v>0</v>
      </c>
      <c r="ED278">
        <v>0</v>
      </c>
      <c r="EE278">
        <v>0</v>
      </c>
      <c r="EF278">
        <v>0</v>
      </c>
      <c r="EG278">
        <v>0</v>
      </c>
      <c r="EH278">
        <v>0</v>
      </c>
      <c r="EI278">
        <v>0</v>
      </c>
      <c r="EJ278">
        <v>0</v>
      </c>
      <c r="EK278">
        <v>0</v>
      </c>
      <c r="EL278">
        <v>0</v>
      </c>
      <c r="EM278">
        <v>0</v>
      </c>
      <c r="EN278">
        <v>0</v>
      </c>
      <c r="EO278">
        <v>0</v>
      </c>
      <c r="EP278">
        <v>0</v>
      </c>
      <c r="EQ278">
        <v>0</v>
      </c>
      <c r="ER278">
        <v>0</v>
      </c>
      <c r="ES278">
        <v>0</v>
      </c>
      <c r="ET278">
        <v>0</v>
      </c>
      <c r="EU278">
        <v>0</v>
      </c>
      <c r="EV278">
        <v>0</v>
      </c>
      <c r="EW278">
        <v>0</v>
      </c>
      <c r="EX278">
        <v>0</v>
      </c>
      <c r="EY278">
        <v>0</v>
      </c>
      <c r="EZ278">
        <v>0</v>
      </c>
      <c r="FA278">
        <v>0</v>
      </c>
      <c r="FB278">
        <v>0</v>
      </c>
      <c r="FC278">
        <v>0</v>
      </c>
      <c r="FD278">
        <v>0</v>
      </c>
      <c r="FE278">
        <v>0</v>
      </c>
      <c r="FF278">
        <v>0</v>
      </c>
      <c r="FG278">
        <v>0</v>
      </c>
      <c r="FH278">
        <v>0</v>
      </c>
      <c r="FI278">
        <v>0</v>
      </c>
      <c r="FJ278">
        <v>0</v>
      </c>
      <c r="FK278">
        <v>0</v>
      </c>
      <c r="FL278">
        <v>0</v>
      </c>
      <c r="FM278">
        <v>0</v>
      </c>
      <c r="FN278">
        <v>0</v>
      </c>
      <c r="FO278">
        <v>0</v>
      </c>
      <c r="FP278">
        <v>0</v>
      </c>
      <c r="FQ278">
        <v>0</v>
      </c>
      <c r="FR278">
        <v>0</v>
      </c>
      <c r="FS278">
        <v>0</v>
      </c>
      <c r="FT278">
        <v>0</v>
      </c>
      <c r="FU278">
        <v>0</v>
      </c>
      <c r="FV278">
        <v>0</v>
      </c>
      <c r="FW278">
        <v>0</v>
      </c>
      <c r="FX278">
        <v>0</v>
      </c>
      <c r="FY278">
        <v>0</v>
      </c>
      <c r="FZ278">
        <v>0</v>
      </c>
      <c r="GA278">
        <v>0</v>
      </c>
      <c r="GB278">
        <v>0</v>
      </c>
      <c r="GC278">
        <v>0</v>
      </c>
      <c r="GD278">
        <v>0</v>
      </c>
      <c r="GE278">
        <v>0</v>
      </c>
      <c r="GF278">
        <v>0</v>
      </c>
      <c r="GG278">
        <v>0</v>
      </c>
      <c r="GH278">
        <v>0</v>
      </c>
      <c r="GI278">
        <v>0</v>
      </c>
      <c r="GJ278">
        <v>0</v>
      </c>
      <c r="GK278">
        <v>0</v>
      </c>
      <c r="GL278">
        <v>0</v>
      </c>
      <c r="GM278">
        <v>0</v>
      </c>
      <c r="GN278">
        <v>0</v>
      </c>
      <c r="GO278">
        <v>0</v>
      </c>
      <c r="GP278">
        <v>0</v>
      </c>
      <c r="GQ278">
        <v>0</v>
      </c>
      <c r="GR278">
        <v>0</v>
      </c>
      <c r="GS278">
        <v>0</v>
      </c>
      <c r="GT278">
        <v>0</v>
      </c>
      <c r="GU278">
        <v>0</v>
      </c>
      <c r="GV278">
        <v>0</v>
      </c>
      <c r="GW278">
        <v>0</v>
      </c>
      <c r="GX278">
        <v>0</v>
      </c>
      <c r="GY278">
        <v>0</v>
      </c>
      <c r="GZ278">
        <v>0</v>
      </c>
      <c r="HA278">
        <v>0</v>
      </c>
      <c r="HB278">
        <v>0</v>
      </c>
      <c r="HC278">
        <v>0</v>
      </c>
      <c r="HD278">
        <v>0</v>
      </c>
      <c r="HE278">
        <v>0</v>
      </c>
      <c r="HF278">
        <v>0</v>
      </c>
      <c r="HG278">
        <v>0</v>
      </c>
      <c r="HH278">
        <v>0</v>
      </c>
      <c r="HI278">
        <v>0</v>
      </c>
      <c r="HJ278">
        <v>0</v>
      </c>
      <c r="HK278">
        <v>0</v>
      </c>
      <c r="HL278">
        <v>0</v>
      </c>
      <c r="HM278">
        <v>0</v>
      </c>
      <c r="HN278">
        <v>0</v>
      </c>
      <c r="HO278">
        <v>0</v>
      </c>
      <c r="HP278">
        <v>0</v>
      </c>
      <c r="HQ278">
        <v>0</v>
      </c>
      <c r="HR278">
        <v>0</v>
      </c>
      <c r="HS278">
        <v>0</v>
      </c>
      <c r="HT278">
        <v>0</v>
      </c>
      <c r="HU278">
        <v>0</v>
      </c>
      <c r="HV278">
        <v>0</v>
      </c>
      <c r="HW278">
        <v>0</v>
      </c>
      <c r="HX278">
        <v>0</v>
      </c>
      <c r="HY278">
        <v>0</v>
      </c>
      <c r="HZ278">
        <v>0</v>
      </c>
      <c r="IA278">
        <v>0</v>
      </c>
      <c r="IB278">
        <v>0</v>
      </c>
      <c r="IC278">
        <v>0</v>
      </c>
      <c r="ID278">
        <v>0</v>
      </c>
      <c r="IE278">
        <v>0</v>
      </c>
      <c r="IF278">
        <v>0</v>
      </c>
      <c r="IG278">
        <v>0</v>
      </c>
      <c r="IH278">
        <v>0</v>
      </c>
      <c r="II278">
        <v>0</v>
      </c>
      <c r="IJ278">
        <v>0</v>
      </c>
      <c r="IK278">
        <v>0</v>
      </c>
      <c r="IL278">
        <v>0</v>
      </c>
      <c r="IM278">
        <v>0</v>
      </c>
      <c r="IN278">
        <v>0</v>
      </c>
      <c r="IO278">
        <v>0</v>
      </c>
      <c r="IP278">
        <v>0</v>
      </c>
      <c r="IQ278">
        <v>0</v>
      </c>
      <c r="IR278">
        <v>0</v>
      </c>
      <c r="IS278">
        <v>0</v>
      </c>
      <c r="IT278">
        <v>0</v>
      </c>
      <c r="IU278">
        <v>0</v>
      </c>
      <c r="IV278">
        <v>0</v>
      </c>
      <c r="IW278">
        <v>0</v>
      </c>
      <c r="IX278">
        <v>0</v>
      </c>
      <c r="IY278">
        <v>0</v>
      </c>
      <c r="IZ278">
        <v>0</v>
      </c>
      <c r="JA278">
        <v>0</v>
      </c>
      <c r="JB278">
        <v>0</v>
      </c>
      <c r="JC278">
        <v>0</v>
      </c>
      <c r="JD278">
        <v>0</v>
      </c>
      <c r="JE278">
        <v>0</v>
      </c>
      <c r="JF278">
        <v>0</v>
      </c>
      <c r="JG278">
        <v>0</v>
      </c>
      <c r="JH278">
        <v>0</v>
      </c>
      <c r="JI278">
        <v>0</v>
      </c>
      <c r="JJ278">
        <v>0</v>
      </c>
      <c r="JK278">
        <v>0</v>
      </c>
      <c r="JL278">
        <v>0</v>
      </c>
      <c r="JM278">
        <v>0</v>
      </c>
      <c r="JN278">
        <v>0</v>
      </c>
      <c r="JO278">
        <v>0</v>
      </c>
      <c r="JP278">
        <v>0</v>
      </c>
      <c r="JQ278">
        <v>0</v>
      </c>
      <c r="JR278">
        <v>0</v>
      </c>
      <c r="JS278">
        <v>0</v>
      </c>
      <c r="JT278">
        <v>0</v>
      </c>
      <c r="JU278">
        <v>0</v>
      </c>
      <c r="JV278">
        <v>0</v>
      </c>
      <c r="JW278">
        <v>0</v>
      </c>
      <c r="JX278">
        <v>0</v>
      </c>
      <c r="JY278">
        <v>0</v>
      </c>
      <c r="JZ278">
        <v>0</v>
      </c>
      <c r="KA278">
        <v>0</v>
      </c>
      <c r="KB278">
        <v>0</v>
      </c>
      <c r="KC278">
        <v>0</v>
      </c>
      <c r="KD278">
        <v>0</v>
      </c>
      <c r="KE278">
        <v>0</v>
      </c>
      <c r="KF278">
        <v>0</v>
      </c>
      <c r="KG278">
        <v>0</v>
      </c>
      <c r="KH278">
        <v>0</v>
      </c>
      <c r="KI278">
        <v>0</v>
      </c>
      <c r="KJ278">
        <v>0</v>
      </c>
      <c r="KK278">
        <v>0</v>
      </c>
      <c r="KL278">
        <v>0</v>
      </c>
      <c r="KM278">
        <v>0</v>
      </c>
      <c r="KN278">
        <v>0</v>
      </c>
      <c r="KO278">
        <v>0</v>
      </c>
      <c r="KP278">
        <v>0</v>
      </c>
      <c r="KQ278">
        <v>0</v>
      </c>
      <c r="KR278">
        <v>0</v>
      </c>
      <c r="KS278">
        <v>0</v>
      </c>
      <c r="KT278">
        <v>0</v>
      </c>
      <c r="KU278">
        <v>0</v>
      </c>
      <c r="KV278">
        <v>0</v>
      </c>
      <c r="KW278">
        <v>0</v>
      </c>
      <c r="KX278">
        <v>0</v>
      </c>
      <c r="KY278">
        <v>0</v>
      </c>
      <c r="KZ278">
        <v>0</v>
      </c>
      <c r="LA278">
        <v>0</v>
      </c>
      <c r="LB278">
        <v>0</v>
      </c>
      <c r="LC278">
        <v>0</v>
      </c>
      <c r="LD278">
        <v>0</v>
      </c>
      <c r="LE278">
        <v>0</v>
      </c>
      <c r="LF278">
        <v>0</v>
      </c>
      <c r="LG278">
        <v>0</v>
      </c>
      <c r="LH278">
        <v>0</v>
      </c>
      <c r="LI278">
        <v>0</v>
      </c>
      <c r="LJ278">
        <v>0</v>
      </c>
      <c r="LK278">
        <v>0</v>
      </c>
      <c r="LL278">
        <v>0</v>
      </c>
      <c r="LM278">
        <v>0</v>
      </c>
      <c r="LN278">
        <v>0</v>
      </c>
      <c r="LO278">
        <v>0</v>
      </c>
      <c r="LP278">
        <v>0</v>
      </c>
      <c r="LQ278">
        <v>0</v>
      </c>
      <c r="LR278">
        <v>0</v>
      </c>
      <c r="LS278">
        <v>0</v>
      </c>
      <c r="LT278">
        <v>0</v>
      </c>
      <c r="LU278">
        <v>0</v>
      </c>
      <c r="LV278">
        <v>0</v>
      </c>
      <c r="LW278">
        <v>0</v>
      </c>
      <c r="LX278">
        <v>0</v>
      </c>
      <c r="LY278">
        <v>0</v>
      </c>
      <c r="LZ278">
        <v>0</v>
      </c>
      <c r="MA278">
        <v>0</v>
      </c>
      <c r="MB278">
        <v>0</v>
      </c>
      <c r="MC278">
        <v>0</v>
      </c>
      <c r="MD278">
        <v>0</v>
      </c>
      <c r="ME278">
        <v>0</v>
      </c>
      <c r="MF278">
        <v>0</v>
      </c>
      <c r="MG278">
        <v>0</v>
      </c>
      <c r="MH278">
        <v>0</v>
      </c>
      <c r="MI278">
        <v>0</v>
      </c>
      <c r="MJ278">
        <v>135</v>
      </c>
    </row>
    <row r="279" spans="1:348" x14ac:dyDescent="0.55000000000000004">
      <c r="A279" t="s">
        <v>721</v>
      </c>
      <c r="B279">
        <v>0</v>
      </c>
      <c r="C279">
        <v>1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0</v>
      </c>
      <c r="DP279">
        <v>0</v>
      </c>
      <c r="DQ279">
        <v>0</v>
      </c>
      <c r="DR279">
        <v>0</v>
      </c>
      <c r="DS279">
        <v>0</v>
      </c>
      <c r="DT279">
        <v>0</v>
      </c>
      <c r="DU279">
        <v>0</v>
      </c>
      <c r="DV279">
        <v>0</v>
      </c>
      <c r="DW279">
        <v>0</v>
      </c>
      <c r="DX279">
        <v>0</v>
      </c>
      <c r="DY279">
        <v>0</v>
      </c>
      <c r="DZ279">
        <v>0</v>
      </c>
      <c r="EA279">
        <v>0</v>
      </c>
      <c r="EB279">
        <v>0</v>
      </c>
      <c r="EC279">
        <v>0</v>
      </c>
      <c r="ED279">
        <v>0</v>
      </c>
      <c r="EE279">
        <v>0</v>
      </c>
      <c r="EF279">
        <v>0</v>
      </c>
      <c r="EG279">
        <v>0</v>
      </c>
      <c r="EH279">
        <v>0</v>
      </c>
      <c r="EI279">
        <v>0</v>
      </c>
      <c r="EJ279">
        <v>0</v>
      </c>
      <c r="EK279">
        <v>0</v>
      </c>
      <c r="EL279">
        <v>0</v>
      </c>
      <c r="EM279">
        <v>0</v>
      </c>
      <c r="EN279">
        <v>0</v>
      </c>
      <c r="EO279">
        <v>0</v>
      </c>
      <c r="EP279">
        <v>0</v>
      </c>
      <c r="EQ279">
        <v>0</v>
      </c>
      <c r="ER279">
        <v>0</v>
      </c>
      <c r="ES279">
        <v>0</v>
      </c>
      <c r="ET279">
        <v>0</v>
      </c>
      <c r="EU279">
        <v>0</v>
      </c>
      <c r="EV279">
        <v>0</v>
      </c>
      <c r="EW279">
        <v>0</v>
      </c>
      <c r="EX279">
        <v>0</v>
      </c>
      <c r="EY279">
        <v>0</v>
      </c>
      <c r="EZ279">
        <v>0</v>
      </c>
      <c r="FA279">
        <v>0</v>
      </c>
      <c r="FB279">
        <v>0</v>
      </c>
      <c r="FC279">
        <v>0</v>
      </c>
      <c r="FD279">
        <v>0</v>
      </c>
      <c r="FE279">
        <v>0</v>
      </c>
      <c r="FF279">
        <v>0</v>
      </c>
      <c r="FG279">
        <v>0</v>
      </c>
      <c r="FH279">
        <v>0</v>
      </c>
      <c r="FI279">
        <v>0</v>
      </c>
      <c r="FJ279">
        <v>0</v>
      </c>
      <c r="FK279">
        <v>0</v>
      </c>
      <c r="FL279">
        <v>0</v>
      </c>
      <c r="FM279">
        <v>0</v>
      </c>
      <c r="FN279">
        <v>0</v>
      </c>
      <c r="FO279">
        <v>0</v>
      </c>
      <c r="FP279">
        <v>0</v>
      </c>
      <c r="FQ279">
        <v>0</v>
      </c>
      <c r="FR279">
        <v>0</v>
      </c>
      <c r="FS279">
        <v>0</v>
      </c>
      <c r="FT279">
        <v>0</v>
      </c>
      <c r="FU279">
        <v>0</v>
      </c>
      <c r="FV279">
        <v>0</v>
      </c>
      <c r="FW279">
        <v>0</v>
      </c>
      <c r="FX279">
        <v>0</v>
      </c>
      <c r="FY279">
        <v>0</v>
      </c>
      <c r="FZ279">
        <v>0</v>
      </c>
      <c r="GA279">
        <v>0</v>
      </c>
      <c r="GB279">
        <v>0</v>
      </c>
      <c r="GC279">
        <v>0</v>
      </c>
      <c r="GD279">
        <v>0</v>
      </c>
      <c r="GE279">
        <v>0</v>
      </c>
      <c r="GF279">
        <v>0</v>
      </c>
      <c r="GG279">
        <v>0</v>
      </c>
      <c r="GH279">
        <v>0</v>
      </c>
      <c r="GI279">
        <v>0</v>
      </c>
      <c r="GJ279">
        <v>0</v>
      </c>
      <c r="GK279">
        <v>0</v>
      </c>
      <c r="GL279">
        <v>0</v>
      </c>
      <c r="GM279">
        <v>0</v>
      </c>
      <c r="GN279">
        <v>0</v>
      </c>
      <c r="GO279">
        <v>0</v>
      </c>
      <c r="GP279">
        <v>0</v>
      </c>
      <c r="GQ279">
        <v>0</v>
      </c>
      <c r="GR279">
        <v>0</v>
      </c>
      <c r="GS279">
        <v>0</v>
      </c>
      <c r="GT279">
        <v>0</v>
      </c>
      <c r="GU279">
        <v>0</v>
      </c>
      <c r="GV279">
        <v>0</v>
      </c>
      <c r="GW279">
        <v>0</v>
      </c>
      <c r="GX279">
        <v>0</v>
      </c>
      <c r="GY279">
        <v>0</v>
      </c>
      <c r="GZ279">
        <v>0</v>
      </c>
      <c r="HA279">
        <v>0</v>
      </c>
      <c r="HB279">
        <v>0</v>
      </c>
      <c r="HC279">
        <v>0</v>
      </c>
      <c r="HD279">
        <v>0</v>
      </c>
      <c r="HE279">
        <v>0</v>
      </c>
      <c r="HF279">
        <v>0</v>
      </c>
      <c r="HG279">
        <v>0</v>
      </c>
      <c r="HH279">
        <v>0</v>
      </c>
      <c r="HI279">
        <v>0</v>
      </c>
      <c r="HJ279">
        <v>0</v>
      </c>
      <c r="HK279">
        <v>0</v>
      </c>
      <c r="HL279">
        <v>0</v>
      </c>
      <c r="HM279">
        <v>0</v>
      </c>
      <c r="HN279">
        <v>0</v>
      </c>
      <c r="HO279">
        <v>0</v>
      </c>
      <c r="HP279">
        <v>0</v>
      </c>
      <c r="HQ279">
        <v>0</v>
      </c>
      <c r="HR279">
        <v>0</v>
      </c>
      <c r="HS279">
        <v>0</v>
      </c>
      <c r="HT279">
        <v>0</v>
      </c>
      <c r="HU279">
        <v>0</v>
      </c>
      <c r="HV279">
        <v>0</v>
      </c>
      <c r="HW279">
        <v>0</v>
      </c>
      <c r="HX279">
        <v>0</v>
      </c>
      <c r="HY279">
        <v>0</v>
      </c>
      <c r="HZ279">
        <v>0</v>
      </c>
      <c r="IA279">
        <v>0</v>
      </c>
      <c r="IB279">
        <v>0</v>
      </c>
      <c r="IC279">
        <v>0</v>
      </c>
      <c r="ID279">
        <v>0</v>
      </c>
      <c r="IE279">
        <v>0</v>
      </c>
      <c r="IF279">
        <v>0</v>
      </c>
      <c r="IG279">
        <v>0</v>
      </c>
      <c r="IH279">
        <v>0</v>
      </c>
      <c r="II279">
        <v>0</v>
      </c>
      <c r="IJ279">
        <v>0</v>
      </c>
      <c r="IK279">
        <v>0</v>
      </c>
      <c r="IL279">
        <v>0</v>
      </c>
      <c r="IM279">
        <v>0</v>
      </c>
      <c r="IN279">
        <v>0</v>
      </c>
      <c r="IO279">
        <v>0</v>
      </c>
      <c r="IP279">
        <v>0</v>
      </c>
      <c r="IQ279">
        <v>0</v>
      </c>
      <c r="IR279">
        <v>0</v>
      </c>
      <c r="IS279">
        <v>0</v>
      </c>
      <c r="IT279">
        <v>0</v>
      </c>
      <c r="IU279">
        <v>0</v>
      </c>
      <c r="IV279">
        <v>0</v>
      </c>
      <c r="IW279">
        <v>0</v>
      </c>
      <c r="IX279">
        <v>0</v>
      </c>
      <c r="IY279">
        <v>0</v>
      </c>
      <c r="IZ279">
        <v>0</v>
      </c>
      <c r="JA279">
        <v>0</v>
      </c>
      <c r="JB279">
        <v>0</v>
      </c>
      <c r="JC279">
        <v>0</v>
      </c>
      <c r="JD279">
        <v>0</v>
      </c>
      <c r="JE279">
        <v>0</v>
      </c>
      <c r="JF279">
        <v>0</v>
      </c>
      <c r="JG279">
        <v>0</v>
      </c>
      <c r="JH279">
        <v>0</v>
      </c>
      <c r="JI279">
        <v>0</v>
      </c>
      <c r="JJ279">
        <v>0</v>
      </c>
      <c r="JK279">
        <v>0</v>
      </c>
      <c r="JL279">
        <v>0</v>
      </c>
      <c r="JM279">
        <v>0</v>
      </c>
      <c r="JN279">
        <v>0</v>
      </c>
      <c r="JO279">
        <v>0</v>
      </c>
      <c r="JP279">
        <v>0</v>
      </c>
      <c r="JQ279">
        <v>0</v>
      </c>
      <c r="JR279">
        <v>0</v>
      </c>
      <c r="JS279">
        <v>0</v>
      </c>
      <c r="JT279">
        <v>0</v>
      </c>
      <c r="JU279">
        <v>0</v>
      </c>
      <c r="JV279">
        <v>0</v>
      </c>
      <c r="JW279">
        <v>0</v>
      </c>
      <c r="JX279">
        <v>0</v>
      </c>
      <c r="JY279">
        <v>0</v>
      </c>
      <c r="JZ279">
        <v>0</v>
      </c>
      <c r="KA279">
        <v>0</v>
      </c>
      <c r="KB279">
        <v>0</v>
      </c>
      <c r="KC279">
        <v>0</v>
      </c>
      <c r="KD279">
        <v>0</v>
      </c>
      <c r="KE279">
        <v>0</v>
      </c>
      <c r="KF279">
        <v>0</v>
      </c>
      <c r="KG279">
        <v>0</v>
      </c>
      <c r="KH279">
        <v>0</v>
      </c>
      <c r="KI279">
        <v>0</v>
      </c>
      <c r="KJ279">
        <v>0</v>
      </c>
      <c r="KK279">
        <v>0</v>
      </c>
      <c r="KL279">
        <v>0</v>
      </c>
      <c r="KM279">
        <v>0</v>
      </c>
      <c r="KN279">
        <v>0</v>
      </c>
      <c r="KO279">
        <v>0</v>
      </c>
      <c r="KP279">
        <v>0</v>
      </c>
      <c r="KQ279">
        <v>0</v>
      </c>
      <c r="KR279">
        <v>0</v>
      </c>
      <c r="KS279">
        <v>0</v>
      </c>
      <c r="KT279">
        <v>0</v>
      </c>
      <c r="KU279">
        <v>0</v>
      </c>
      <c r="KV279">
        <v>0</v>
      </c>
      <c r="KW279">
        <v>0</v>
      </c>
      <c r="KX279">
        <v>0</v>
      </c>
      <c r="KY279">
        <v>0</v>
      </c>
      <c r="KZ279">
        <v>0</v>
      </c>
      <c r="LA279">
        <v>0</v>
      </c>
      <c r="LB279">
        <v>0</v>
      </c>
      <c r="LC279">
        <v>0</v>
      </c>
      <c r="LD279">
        <v>0</v>
      </c>
      <c r="LE279">
        <v>0</v>
      </c>
      <c r="LF279">
        <v>0</v>
      </c>
      <c r="LG279">
        <v>0</v>
      </c>
      <c r="LH279">
        <v>0</v>
      </c>
      <c r="LI279">
        <v>0</v>
      </c>
      <c r="LJ279">
        <v>0</v>
      </c>
      <c r="LK279">
        <v>0</v>
      </c>
      <c r="LL279">
        <v>0</v>
      </c>
      <c r="LM279">
        <v>0</v>
      </c>
      <c r="LN279">
        <v>0</v>
      </c>
      <c r="LO279">
        <v>0</v>
      </c>
      <c r="LP279">
        <v>0</v>
      </c>
      <c r="LQ279">
        <v>0</v>
      </c>
      <c r="LR279">
        <v>0</v>
      </c>
      <c r="LS279">
        <v>0</v>
      </c>
      <c r="LT279">
        <v>0</v>
      </c>
      <c r="LU279">
        <v>0</v>
      </c>
      <c r="LV279">
        <v>0</v>
      </c>
      <c r="LW279">
        <v>0</v>
      </c>
      <c r="LX279">
        <v>0</v>
      </c>
      <c r="LY279">
        <v>0</v>
      </c>
      <c r="LZ279">
        <v>0</v>
      </c>
      <c r="MA279">
        <v>0</v>
      </c>
      <c r="MB279">
        <v>0</v>
      </c>
      <c r="MC279">
        <v>0</v>
      </c>
      <c r="MD279">
        <v>0</v>
      </c>
      <c r="ME279">
        <v>0</v>
      </c>
      <c r="MF279">
        <v>0</v>
      </c>
      <c r="MG279">
        <v>0</v>
      </c>
      <c r="MH279">
        <v>0</v>
      </c>
      <c r="MI279">
        <v>0</v>
      </c>
      <c r="MJ279">
        <v>105</v>
      </c>
    </row>
    <row r="280" spans="1:348" x14ac:dyDescent="0.55000000000000004">
      <c r="A280" t="s">
        <v>723</v>
      </c>
      <c r="B280">
        <v>0</v>
      </c>
      <c r="C280">
        <v>2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0</v>
      </c>
      <c r="DP280">
        <v>0</v>
      </c>
      <c r="DQ280">
        <v>0</v>
      </c>
      <c r="DR280">
        <v>0</v>
      </c>
      <c r="DS280">
        <v>0</v>
      </c>
      <c r="DT280">
        <v>0</v>
      </c>
      <c r="DU280">
        <v>0</v>
      </c>
      <c r="DV280">
        <v>0</v>
      </c>
      <c r="DW280">
        <v>0</v>
      </c>
      <c r="DX280">
        <v>0</v>
      </c>
      <c r="DY280">
        <v>0</v>
      </c>
      <c r="DZ280">
        <v>0</v>
      </c>
      <c r="EA280">
        <v>0</v>
      </c>
      <c r="EB280">
        <v>0</v>
      </c>
      <c r="EC280">
        <v>0</v>
      </c>
      <c r="ED280">
        <v>0</v>
      </c>
      <c r="EE280">
        <v>0</v>
      </c>
      <c r="EF280">
        <v>0</v>
      </c>
      <c r="EG280">
        <v>0</v>
      </c>
      <c r="EH280">
        <v>0</v>
      </c>
      <c r="EI280">
        <v>0</v>
      </c>
      <c r="EJ280">
        <v>0</v>
      </c>
      <c r="EK280">
        <v>0</v>
      </c>
      <c r="EL280">
        <v>0</v>
      </c>
      <c r="EM280">
        <v>0</v>
      </c>
      <c r="EN280">
        <v>0</v>
      </c>
      <c r="EO280">
        <v>0</v>
      </c>
      <c r="EP280">
        <v>0</v>
      </c>
      <c r="EQ280">
        <v>0</v>
      </c>
      <c r="ER280">
        <v>0</v>
      </c>
      <c r="ES280">
        <v>0</v>
      </c>
      <c r="ET280">
        <v>0</v>
      </c>
      <c r="EU280">
        <v>0</v>
      </c>
      <c r="EV280">
        <v>0</v>
      </c>
      <c r="EW280">
        <v>0</v>
      </c>
      <c r="EX280">
        <v>0</v>
      </c>
      <c r="EY280">
        <v>0</v>
      </c>
      <c r="EZ280">
        <v>0</v>
      </c>
      <c r="FA280">
        <v>0</v>
      </c>
      <c r="FB280">
        <v>0</v>
      </c>
      <c r="FC280">
        <v>0</v>
      </c>
      <c r="FD280">
        <v>0</v>
      </c>
      <c r="FE280">
        <v>0</v>
      </c>
      <c r="FF280">
        <v>0</v>
      </c>
      <c r="FG280">
        <v>0</v>
      </c>
      <c r="FH280">
        <v>0</v>
      </c>
      <c r="FI280">
        <v>0</v>
      </c>
      <c r="FJ280">
        <v>0</v>
      </c>
      <c r="FK280">
        <v>0</v>
      </c>
      <c r="FL280">
        <v>0</v>
      </c>
      <c r="FM280">
        <v>0</v>
      </c>
      <c r="FN280">
        <v>0</v>
      </c>
      <c r="FO280">
        <v>0</v>
      </c>
      <c r="FP280">
        <v>0</v>
      </c>
      <c r="FQ280">
        <v>0</v>
      </c>
      <c r="FR280">
        <v>0</v>
      </c>
      <c r="FS280">
        <v>0</v>
      </c>
      <c r="FT280">
        <v>0</v>
      </c>
      <c r="FU280">
        <v>0</v>
      </c>
      <c r="FV280">
        <v>0</v>
      </c>
      <c r="FW280">
        <v>0</v>
      </c>
      <c r="FX280">
        <v>0</v>
      </c>
      <c r="FY280">
        <v>0</v>
      </c>
      <c r="FZ280">
        <v>0</v>
      </c>
      <c r="GA280">
        <v>0</v>
      </c>
      <c r="GB280">
        <v>0</v>
      </c>
      <c r="GC280">
        <v>0</v>
      </c>
      <c r="GD280">
        <v>0</v>
      </c>
      <c r="GE280">
        <v>0</v>
      </c>
      <c r="GF280">
        <v>0</v>
      </c>
      <c r="GG280">
        <v>0</v>
      </c>
      <c r="GH280">
        <v>0</v>
      </c>
      <c r="GI280">
        <v>0</v>
      </c>
      <c r="GJ280">
        <v>0</v>
      </c>
      <c r="GK280">
        <v>0</v>
      </c>
      <c r="GL280">
        <v>0</v>
      </c>
      <c r="GM280">
        <v>0</v>
      </c>
      <c r="GN280">
        <v>0</v>
      </c>
      <c r="GO280">
        <v>0</v>
      </c>
      <c r="GP280">
        <v>0</v>
      </c>
      <c r="GQ280">
        <v>0</v>
      </c>
      <c r="GR280">
        <v>0</v>
      </c>
      <c r="GS280">
        <v>0</v>
      </c>
      <c r="GT280">
        <v>0</v>
      </c>
      <c r="GU280">
        <v>0</v>
      </c>
      <c r="GV280">
        <v>0</v>
      </c>
      <c r="GW280">
        <v>0</v>
      </c>
      <c r="GX280">
        <v>0</v>
      </c>
      <c r="GY280">
        <v>0</v>
      </c>
      <c r="GZ280">
        <v>0</v>
      </c>
      <c r="HA280">
        <v>0</v>
      </c>
      <c r="HB280">
        <v>0</v>
      </c>
      <c r="HC280">
        <v>0</v>
      </c>
      <c r="HD280">
        <v>0</v>
      </c>
      <c r="HE280">
        <v>0</v>
      </c>
      <c r="HF280">
        <v>0</v>
      </c>
      <c r="HG280">
        <v>0</v>
      </c>
      <c r="HH280">
        <v>0</v>
      </c>
      <c r="HI280">
        <v>0</v>
      </c>
      <c r="HJ280">
        <v>0</v>
      </c>
      <c r="HK280">
        <v>0</v>
      </c>
      <c r="HL280">
        <v>0</v>
      </c>
      <c r="HM280">
        <v>0</v>
      </c>
      <c r="HN280">
        <v>0</v>
      </c>
      <c r="HO280">
        <v>0</v>
      </c>
      <c r="HP280">
        <v>0</v>
      </c>
      <c r="HQ280">
        <v>0</v>
      </c>
      <c r="HR280">
        <v>0</v>
      </c>
      <c r="HS280">
        <v>0</v>
      </c>
      <c r="HT280">
        <v>0</v>
      </c>
      <c r="HU280">
        <v>0</v>
      </c>
      <c r="HV280">
        <v>0</v>
      </c>
      <c r="HW280">
        <v>0</v>
      </c>
      <c r="HX280">
        <v>0</v>
      </c>
      <c r="HY280">
        <v>0</v>
      </c>
      <c r="HZ280">
        <v>0</v>
      </c>
      <c r="IA280">
        <v>0</v>
      </c>
      <c r="IB280">
        <v>0</v>
      </c>
      <c r="IC280">
        <v>0</v>
      </c>
      <c r="ID280">
        <v>0</v>
      </c>
      <c r="IE280">
        <v>0</v>
      </c>
      <c r="IF280">
        <v>0</v>
      </c>
      <c r="IG280">
        <v>0</v>
      </c>
      <c r="IH280">
        <v>0</v>
      </c>
      <c r="II280">
        <v>0</v>
      </c>
      <c r="IJ280">
        <v>0</v>
      </c>
      <c r="IK280">
        <v>0</v>
      </c>
      <c r="IL280">
        <v>0</v>
      </c>
      <c r="IM280">
        <v>0</v>
      </c>
      <c r="IN280">
        <v>0</v>
      </c>
      <c r="IO280">
        <v>0</v>
      </c>
      <c r="IP280">
        <v>0</v>
      </c>
      <c r="IQ280">
        <v>0</v>
      </c>
      <c r="IR280">
        <v>0</v>
      </c>
      <c r="IS280">
        <v>0</v>
      </c>
      <c r="IT280">
        <v>0</v>
      </c>
      <c r="IU280">
        <v>0</v>
      </c>
      <c r="IV280">
        <v>0</v>
      </c>
      <c r="IW280">
        <v>0</v>
      </c>
      <c r="IX280">
        <v>0</v>
      </c>
      <c r="IY280">
        <v>0</v>
      </c>
      <c r="IZ280">
        <v>0</v>
      </c>
      <c r="JA280">
        <v>0</v>
      </c>
      <c r="JB280">
        <v>0</v>
      </c>
      <c r="JC280">
        <v>0</v>
      </c>
      <c r="JD280">
        <v>0</v>
      </c>
      <c r="JE280">
        <v>0</v>
      </c>
      <c r="JF280">
        <v>0</v>
      </c>
      <c r="JG280">
        <v>0</v>
      </c>
      <c r="JH280">
        <v>0</v>
      </c>
      <c r="JI280">
        <v>0</v>
      </c>
      <c r="JJ280">
        <v>0</v>
      </c>
      <c r="JK280">
        <v>0</v>
      </c>
      <c r="JL280">
        <v>0</v>
      </c>
      <c r="JM280">
        <v>0</v>
      </c>
      <c r="JN280">
        <v>0</v>
      </c>
      <c r="JO280">
        <v>0</v>
      </c>
      <c r="JP280">
        <v>0</v>
      </c>
      <c r="JQ280">
        <v>0</v>
      </c>
      <c r="JR280">
        <v>0</v>
      </c>
      <c r="JS280">
        <v>0</v>
      </c>
      <c r="JT280">
        <v>0</v>
      </c>
      <c r="JU280">
        <v>0</v>
      </c>
      <c r="JV280">
        <v>0</v>
      </c>
      <c r="JW280">
        <v>0</v>
      </c>
      <c r="JX280">
        <v>0</v>
      </c>
      <c r="JY280">
        <v>0</v>
      </c>
      <c r="JZ280">
        <v>0</v>
      </c>
      <c r="KA280">
        <v>0</v>
      </c>
      <c r="KB280">
        <v>0</v>
      </c>
      <c r="KC280">
        <v>0</v>
      </c>
      <c r="KD280">
        <v>0</v>
      </c>
      <c r="KE280">
        <v>0</v>
      </c>
      <c r="KF280">
        <v>0</v>
      </c>
      <c r="KG280">
        <v>0</v>
      </c>
      <c r="KH280">
        <v>0</v>
      </c>
      <c r="KI280">
        <v>0</v>
      </c>
      <c r="KJ280">
        <v>0</v>
      </c>
      <c r="KK280">
        <v>0</v>
      </c>
      <c r="KL280">
        <v>0</v>
      </c>
      <c r="KM280">
        <v>0</v>
      </c>
      <c r="KN280">
        <v>0</v>
      </c>
      <c r="KO280">
        <v>0</v>
      </c>
      <c r="KP280">
        <v>0</v>
      </c>
      <c r="KQ280">
        <v>0</v>
      </c>
      <c r="KR280">
        <v>0</v>
      </c>
      <c r="KS280">
        <v>0</v>
      </c>
      <c r="KT280">
        <v>0</v>
      </c>
      <c r="KU280">
        <v>0</v>
      </c>
      <c r="KV280">
        <v>0</v>
      </c>
      <c r="KW280">
        <v>0</v>
      </c>
      <c r="KX280">
        <v>0</v>
      </c>
      <c r="KY280">
        <v>0</v>
      </c>
      <c r="KZ280">
        <v>0</v>
      </c>
      <c r="LA280">
        <v>0</v>
      </c>
      <c r="LB280">
        <v>0</v>
      </c>
      <c r="LC280">
        <v>0</v>
      </c>
      <c r="LD280">
        <v>0</v>
      </c>
      <c r="LE280">
        <v>0</v>
      </c>
      <c r="LF280">
        <v>0</v>
      </c>
      <c r="LG280">
        <v>0</v>
      </c>
      <c r="LH280">
        <v>0</v>
      </c>
      <c r="LI280">
        <v>0</v>
      </c>
      <c r="LJ280">
        <v>0</v>
      </c>
      <c r="LK280">
        <v>0</v>
      </c>
      <c r="LL280">
        <v>0</v>
      </c>
      <c r="LM280">
        <v>0</v>
      </c>
      <c r="LN280">
        <v>0</v>
      </c>
      <c r="LO280">
        <v>0</v>
      </c>
      <c r="LP280">
        <v>0</v>
      </c>
      <c r="LQ280">
        <v>0</v>
      </c>
      <c r="LR280">
        <v>0</v>
      </c>
      <c r="LS280">
        <v>0</v>
      </c>
      <c r="LT280">
        <v>0</v>
      </c>
      <c r="LU280">
        <v>0</v>
      </c>
      <c r="LV280">
        <v>0</v>
      </c>
      <c r="LW280">
        <v>0</v>
      </c>
      <c r="LX280">
        <v>0</v>
      </c>
      <c r="LY280">
        <v>0</v>
      </c>
      <c r="LZ280">
        <v>0</v>
      </c>
      <c r="MA280">
        <v>0</v>
      </c>
      <c r="MB280">
        <v>0</v>
      </c>
      <c r="MC280">
        <v>0</v>
      </c>
      <c r="MD280">
        <v>0</v>
      </c>
      <c r="ME280">
        <v>0</v>
      </c>
      <c r="MF280">
        <v>0</v>
      </c>
      <c r="MG280">
        <v>0</v>
      </c>
      <c r="MH280">
        <v>0</v>
      </c>
      <c r="MI280">
        <v>0</v>
      </c>
      <c r="MJ280">
        <v>102.9</v>
      </c>
    </row>
    <row r="281" spans="1:348" x14ac:dyDescent="0.55000000000000004">
      <c r="A281" t="s">
        <v>725</v>
      </c>
      <c r="B281">
        <v>0</v>
      </c>
      <c r="C281">
        <v>1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  <c r="DH281">
        <v>0</v>
      </c>
      <c r="DI281">
        <v>0</v>
      </c>
      <c r="DJ281">
        <v>0</v>
      </c>
      <c r="DK281">
        <v>0</v>
      </c>
      <c r="DL281">
        <v>0</v>
      </c>
      <c r="DM281">
        <v>0</v>
      </c>
      <c r="DN281">
        <v>0</v>
      </c>
      <c r="DO281">
        <v>0</v>
      </c>
      <c r="DP281">
        <v>0</v>
      </c>
      <c r="DQ281">
        <v>0</v>
      </c>
      <c r="DR281">
        <v>0</v>
      </c>
      <c r="DS281">
        <v>0</v>
      </c>
      <c r="DT281">
        <v>0</v>
      </c>
      <c r="DU281">
        <v>0</v>
      </c>
      <c r="DV281">
        <v>0</v>
      </c>
      <c r="DW281">
        <v>0</v>
      </c>
      <c r="DX281">
        <v>0</v>
      </c>
      <c r="DY281">
        <v>0</v>
      </c>
      <c r="DZ281">
        <v>0</v>
      </c>
      <c r="EA281">
        <v>0</v>
      </c>
      <c r="EB281">
        <v>0</v>
      </c>
      <c r="EC281">
        <v>0</v>
      </c>
      <c r="ED281">
        <v>0</v>
      </c>
      <c r="EE281">
        <v>0</v>
      </c>
      <c r="EF281">
        <v>0</v>
      </c>
      <c r="EG281">
        <v>0</v>
      </c>
      <c r="EH281">
        <v>0</v>
      </c>
      <c r="EI281">
        <v>0</v>
      </c>
      <c r="EJ281">
        <v>0</v>
      </c>
      <c r="EK281">
        <v>0</v>
      </c>
      <c r="EL281">
        <v>0</v>
      </c>
      <c r="EM281">
        <v>0</v>
      </c>
      <c r="EN281">
        <v>0</v>
      </c>
      <c r="EO281">
        <v>0</v>
      </c>
      <c r="EP281">
        <v>0</v>
      </c>
      <c r="EQ281">
        <v>0</v>
      </c>
      <c r="ER281">
        <v>0</v>
      </c>
      <c r="ES281">
        <v>0</v>
      </c>
      <c r="ET281">
        <v>0</v>
      </c>
      <c r="EU281">
        <v>0</v>
      </c>
      <c r="EV281">
        <v>0</v>
      </c>
      <c r="EW281">
        <v>0</v>
      </c>
      <c r="EX281">
        <v>0</v>
      </c>
      <c r="EY281">
        <v>0</v>
      </c>
      <c r="EZ281">
        <v>0</v>
      </c>
      <c r="FA281">
        <v>0</v>
      </c>
      <c r="FB281">
        <v>0</v>
      </c>
      <c r="FC281">
        <v>0</v>
      </c>
      <c r="FD281">
        <v>0</v>
      </c>
      <c r="FE281">
        <v>0</v>
      </c>
      <c r="FF281">
        <v>0</v>
      </c>
      <c r="FG281">
        <v>0</v>
      </c>
      <c r="FH281">
        <v>0</v>
      </c>
      <c r="FI281">
        <v>0</v>
      </c>
      <c r="FJ281">
        <v>0</v>
      </c>
      <c r="FK281">
        <v>0</v>
      </c>
      <c r="FL281">
        <v>0</v>
      </c>
      <c r="FM281">
        <v>0</v>
      </c>
      <c r="FN281">
        <v>0</v>
      </c>
      <c r="FO281">
        <v>0</v>
      </c>
      <c r="FP281">
        <v>0</v>
      </c>
      <c r="FQ281">
        <v>0</v>
      </c>
      <c r="FR281">
        <v>0</v>
      </c>
      <c r="FS281">
        <v>0</v>
      </c>
      <c r="FT281">
        <v>0</v>
      </c>
      <c r="FU281">
        <v>0</v>
      </c>
      <c r="FV281">
        <v>0</v>
      </c>
      <c r="FW281">
        <v>0</v>
      </c>
      <c r="FX281">
        <v>0</v>
      </c>
      <c r="FY281">
        <v>0</v>
      </c>
      <c r="FZ281">
        <v>0</v>
      </c>
      <c r="GA281">
        <v>0</v>
      </c>
      <c r="GB281">
        <v>0</v>
      </c>
      <c r="GC281">
        <v>0</v>
      </c>
      <c r="GD281">
        <v>0</v>
      </c>
      <c r="GE281">
        <v>0</v>
      </c>
      <c r="GF281">
        <v>0</v>
      </c>
      <c r="GG281">
        <v>0</v>
      </c>
      <c r="GH281">
        <v>0</v>
      </c>
      <c r="GI281">
        <v>0</v>
      </c>
      <c r="GJ281">
        <v>0</v>
      </c>
      <c r="GK281">
        <v>0</v>
      </c>
      <c r="GL281">
        <v>0</v>
      </c>
      <c r="GM281">
        <v>0</v>
      </c>
      <c r="GN281">
        <v>0</v>
      </c>
      <c r="GO281">
        <v>0</v>
      </c>
      <c r="GP281">
        <v>0</v>
      </c>
      <c r="GQ281">
        <v>0</v>
      </c>
      <c r="GR281">
        <v>0</v>
      </c>
      <c r="GS281">
        <v>0</v>
      </c>
      <c r="GT281">
        <v>0</v>
      </c>
      <c r="GU281">
        <v>0</v>
      </c>
      <c r="GV281">
        <v>0</v>
      </c>
      <c r="GW281">
        <v>0</v>
      </c>
      <c r="GX281">
        <v>0</v>
      </c>
      <c r="GY281">
        <v>0</v>
      </c>
      <c r="GZ281">
        <v>0</v>
      </c>
      <c r="HA281">
        <v>0</v>
      </c>
      <c r="HB281">
        <v>0</v>
      </c>
      <c r="HC281">
        <v>0</v>
      </c>
      <c r="HD281">
        <v>0</v>
      </c>
      <c r="HE281">
        <v>0</v>
      </c>
      <c r="HF281">
        <v>0</v>
      </c>
      <c r="HG281">
        <v>0</v>
      </c>
      <c r="HH281">
        <v>0</v>
      </c>
      <c r="HI281">
        <v>0</v>
      </c>
      <c r="HJ281">
        <v>0</v>
      </c>
      <c r="HK281">
        <v>0</v>
      </c>
      <c r="HL281">
        <v>0</v>
      </c>
      <c r="HM281">
        <v>0</v>
      </c>
      <c r="HN281">
        <v>0</v>
      </c>
      <c r="HO281">
        <v>0</v>
      </c>
      <c r="HP281">
        <v>0</v>
      </c>
      <c r="HQ281">
        <v>0</v>
      </c>
      <c r="HR281">
        <v>0</v>
      </c>
      <c r="HS281">
        <v>0</v>
      </c>
      <c r="HT281">
        <v>0</v>
      </c>
      <c r="HU281">
        <v>0</v>
      </c>
      <c r="HV281">
        <v>0</v>
      </c>
      <c r="HW281">
        <v>0</v>
      </c>
      <c r="HX281">
        <v>0</v>
      </c>
      <c r="HY281">
        <v>0</v>
      </c>
      <c r="HZ281">
        <v>0</v>
      </c>
      <c r="IA281">
        <v>0</v>
      </c>
      <c r="IB281">
        <v>0</v>
      </c>
      <c r="IC281">
        <v>0</v>
      </c>
      <c r="ID281">
        <v>0</v>
      </c>
      <c r="IE281">
        <v>0</v>
      </c>
      <c r="IF281">
        <v>0</v>
      </c>
      <c r="IG281">
        <v>0</v>
      </c>
      <c r="IH281">
        <v>0</v>
      </c>
      <c r="II281">
        <v>0</v>
      </c>
      <c r="IJ281">
        <v>0</v>
      </c>
      <c r="IK281">
        <v>0</v>
      </c>
      <c r="IL281">
        <v>0</v>
      </c>
      <c r="IM281">
        <v>0</v>
      </c>
      <c r="IN281">
        <v>0</v>
      </c>
      <c r="IO281">
        <v>0</v>
      </c>
      <c r="IP281">
        <v>0</v>
      </c>
      <c r="IQ281">
        <v>0</v>
      </c>
      <c r="IR281">
        <v>0</v>
      </c>
      <c r="IS281">
        <v>0</v>
      </c>
      <c r="IT281">
        <v>0</v>
      </c>
      <c r="IU281">
        <v>0</v>
      </c>
      <c r="IV281">
        <v>0</v>
      </c>
      <c r="IW281">
        <v>0</v>
      </c>
      <c r="IX281">
        <v>0</v>
      </c>
      <c r="IY281">
        <v>0</v>
      </c>
      <c r="IZ281">
        <v>0</v>
      </c>
      <c r="JA281">
        <v>0</v>
      </c>
      <c r="JB281">
        <v>0</v>
      </c>
      <c r="JC281">
        <v>0</v>
      </c>
      <c r="JD281">
        <v>0</v>
      </c>
      <c r="JE281">
        <v>0</v>
      </c>
      <c r="JF281">
        <v>0</v>
      </c>
      <c r="JG281">
        <v>0</v>
      </c>
      <c r="JH281">
        <v>0</v>
      </c>
      <c r="JI281">
        <v>0</v>
      </c>
      <c r="JJ281">
        <v>0</v>
      </c>
      <c r="JK281">
        <v>0</v>
      </c>
      <c r="JL281">
        <v>0</v>
      </c>
      <c r="JM281">
        <v>0</v>
      </c>
      <c r="JN281">
        <v>0</v>
      </c>
      <c r="JO281">
        <v>0</v>
      </c>
      <c r="JP281">
        <v>0</v>
      </c>
      <c r="JQ281">
        <v>0</v>
      </c>
      <c r="JR281">
        <v>0</v>
      </c>
      <c r="JS281">
        <v>0</v>
      </c>
      <c r="JT281">
        <v>0</v>
      </c>
      <c r="JU281">
        <v>0</v>
      </c>
      <c r="JV281">
        <v>0</v>
      </c>
      <c r="JW281">
        <v>0</v>
      </c>
      <c r="JX281">
        <v>0</v>
      </c>
      <c r="JY281">
        <v>0</v>
      </c>
      <c r="JZ281">
        <v>0</v>
      </c>
      <c r="KA281">
        <v>0</v>
      </c>
      <c r="KB281">
        <v>0</v>
      </c>
      <c r="KC281">
        <v>0</v>
      </c>
      <c r="KD281">
        <v>0</v>
      </c>
      <c r="KE281">
        <v>0</v>
      </c>
      <c r="KF281">
        <v>0</v>
      </c>
      <c r="KG281">
        <v>0</v>
      </c>
      <c r="KH281">
        <v>0</v>
      </c>
      <c r="KI281">
        <v>0</v>
      </c>
      <c r="KJ281">
        <v>0</v>
      </c>
      <c r="KK281">
        <v>0</v>
      </c>
      <c r="KL281">
        <v>0</v>
      </c>
      <c r="KM281">
        <v>0</v>
      </c>
      <c r="KN281">
        <v>0</v>
      </c>
      <c r="KO281">
        <v>0</v>
      </c>
      <c r="KP281">
        <v>0</v>
      </c>
      <c r="KQ281">
        <v>0</v>
      </c>
      <c r="KR281">
        <v>0</v>
      </c>
      <c r="KS281">
        <v>0</v>
      </c>
      <c r="KT281">
        <v>0</v>
      </c>
      <c r="KU281">
        <v>0</v>
      </c>
      <c r="KV281">
        <v>0</v>
      </c>
      <c r="KW281">
        <v>0</v>
      </c>
      <c r="KX281">
        <v>0</v>
      </c>
      <c r="KY281">
        <v>0</v>
      </c>
      <c r="KZ281">
        <v>0</v>
      </c>
      <c r="LA281">
        <v>0</v>
      </c>
      <c r="LB281">
        <v>0</v>
      </c>
      <c r="LC281">
        <v>0</v>
      </c>
      <c r="LD281">
        <v>0</v>
      </c>
      <c r="LE281">
        <v>0</v>
      </c>
      <c r="LF281">
        <v>0</v>
      </c>
      <c r="LG281">
        <v>0</v>
      </c>
      <c r="LH281">
        <v>0</v>
      </c>
      <c r="LI281">
        <v>0</v>
      </c>
      <c r="LJ281">
        <v>0</v>
      </c>
      <c r="LK281">
        <v>0</v>
      </c>
      <c r="LL281">
        <v>0</v>
      </c>
      <c r="LM281">
        <v>0</v>
      </c>
      <c r="LN281">
        <v>0</v>
      </c>
      <c r="LO281">
        <v>0</v>
      </c>
      <c r="LP281">
        <v>0</v>
      </c>
      <c r="LQ281">
        <v>0</v>
      </c>
      <c r="LR281">
        <v>0</v>
      </c>
      <c r="LS281">
        <v>0</v>
      </c>
      <c r="LT281">
        <v>0</v>
      </c>
      <c r="LU281">
        <v>0</v>
      </c>
      <c r="LV281">
        <v>0</v>
      </c>
      <c r="LW281">
        <v>0</v>
      </c>
      <c r="LX281">
        <v>0</v>
      </c>
      <c r="LY281">
        <v>0</v>
      </c>
      <c r="LZ281">
        <v>0</v>
      </c>
      <c r="MA281">
        <v>0</v>
      </c>
      <c r="MB281">
        <v>0</v>
      </c>
      <c r="MC281">
        <v>0</v>
      </c>
      <c r="MD281">
        <v>0</v>
      </c>
      <c r="ME281">
        <v>0</v>
      </c>
      <c r="MF281">
        <v>0</v>
      </c>
      <c r="MG281">
        <v>0</v>
      </c>
      <c r="MH281">
        <v>0</v>
      </c>
      <c r="MI281">
        <v>0</v>
      </c>
      <c r="MJ281">
        <v>132</v>
      </c>
    </row>
    <row r="282" spans="1:348" x14ac:dyDescent="0.55000000000000004">
      <c r="A282" t="s">
        <v>727</v>
      </c>
      <c r="B282">
        <v>0</v>
      </c>
      <c r="C282">
        <v>2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0</v>
      </c>
      <c r="DJ282">
        <v>0</v>
      </c>
      <c r="DK282">
        <v>0</v>
      </c>
      <c r="DL282">
        <v>0</v>
      </c>
      <c r="DM282">
        <v>0</v>
      </c>
      <c r="DN282">
        <v>0</v>
      </c>
      <c r="DO282">
        <v>0</v>
      </c>
      <c r="DP282">
        <v>0</v>
      </c>
      <c r="DQ282">
        <v>0</v>
      </c>
      <c r="DR282">
        <v>0</v>
      </c>
      <c r="DS282">
        <v>0</v>
      </c>
      <c r="DT282">
        <v>0</v>
      </c>
      <c r="DU282">
        <v>0</v>
      </c>
      <c r="DV282">
        <v>0</v>
      </c>
      <c r="DW282">
        <v>0</v>
      </c>
      <c r="DX282">
        <v>0</v>
      </c>
      <c r="DY282">
        <v>0</v>
      </c>
      <c r="DZ282">
        <v>0</v>
      </c>
      <c r="EA282">
        <v>0</v>
      </c>
      <c r="EB282">
        <v>0</v>
      </c>
      <c r="EC282">
        <v>0</v>
      </c>
      <c r="ED282">
        <v>0</v>
      </c>
      <c r="EE282">
        <v>0</v>
      </c>
      <c r="EF282">
        <v>0</v>
      </c>
      <c r="EG282">
        <v>0</v>
      </c>
      <c r="EH282">
        <v>0</v>
      </c>
      <c r="EI282">
        <v>0</v>
      </c>
      <c r="EJ282">
        <v>0</v>
      </c>
      <c r="EK282">
        <v>0</v>
      </c>
      <c r="EL282">
        <v>0</v>
      </c>
      <c r="EM282">
        <v>0</v>
      </c>
      <c r="EN282">
        <v>0</v>
      </c>
      <c r="EO282">
        <v>0</v>
      </c>
      <c r="EP282">
        <v>0</v>
      </c>
      <c r="EQ282">
        <v>0</v>
      </c>
      <c r="ER282">
        <v>0</v>
      </c>
      <c r="ES282">
        <v>0</v>
      </c>
      <c r="ET282">
        <v>0</v>
      </c>
      <c r="EU282">
        <v>0</v>
      </c>
      <c r="EV282">
        <v>0</v>
      </c>
      <c r="EW282">
        <v>0</v>
      </c>
      <c r="EX282">
        <v>0</v>
      </c>
      <c r="EY282">
        <v>0</v>
      </c>
      <c r="EZ282">
        <v>0</v>
      </c>
      <c r="FA282">
        <v>0</v>
      </c>
      <c r="FB282">
        <v>0</v>
      </c>
      <c r="FC282">
        <v>0</v>
      </c>
      <c r="FD282">
        <v>0</v>
      </c>
      <c r="FE282">
        <v>0</v>
      </c>
      <c r="FF282">
        <v>0</v>
      </c>
      <c r="FG282">
        <v>0</v>
      </c>
      <c r="FH282">
        <v>0</v>
      </c>
      <c r="FI282">
        <v>0</v>
      </c>
      <c r="FJ282">
        <v>0</v>
      </c>
      <c r="FK282">
        <v>0</v>
      </c>
      <c r="FL282">
        <v>0</v>
      </c>
      <c r="FM282">
        <v>0</v>
      </c>
      <c r="FN282">
        <v>0</v>
      </c>
      <c r="FO282">
        <v>0</v>
      </c>
      <c r="FP282">
        <v>0</v>
      </c>
      <c r="FQ282">
        <v>0</v>
      </c>
      <c r="FR282">
        <v>0</v>
      </c>
      <c r="FS282">
        <v>0</v>
      </c>
      <c r="FT282">
        <v>0</v>
      </c>
      <c r="FU282">
        <v>0</v>
      </c>
      <c r="FV282">
        <v>0</v>
      </c>
      <c r="FW282">
        <v>0</v>
      </c>
      <c r="FX282">
        <v>0</v>
      </c>
      <c r="FY282">
        <v>0</v>
      </c>
      <c r="FZ282">
        <v>0</v>
      </c>
      <c r="GA282">
        <v>0</v>
      </c>
      <c r="GB282">
        <v>0</v>
      </c>
      <c r="GC282">
        <v>0</v>
      </c>
      <c r="GD282">
        <v>0</v>
      </c>
      <c r="GE282">
        <v>0</v>
      </c>
      <c r="GF282">
        <v>0</v>
      </c>
      <c r="GG282">
        <v>0</v>
      </c>
      <c r="GH282">
        <v>0</v>
      </c>
      <c r="GI282">
        <v>0</v>
      </c>
      <c r="GJ282">
        <v>0</v>
      </c>
      <c r="GK282">
        <v>0</v>
      </c>
      <c r="GL282">
        <v>0</v>
      </c>
      <c r="GM282">
        <v>0</v>
      </c>
      <c r="GN282">
        <v>0</v>
      </c>
      <c r="GO282">
        <v>0</v>
      </c>
      <c r="GP282">
        <v>0</v>
      </c>
      <c r="GQ282">
        <v>0</v>
      </c>
      <c r="GR282">
        <v>0</v>
      </c>
      <c r="GS282">
        <v>0</v>
      </c>
      <c r="GT282">
        <v>0</v>
      </c>
      <c r="GU282">
        <v>0</v>
      </c>
      <c r="GV282">
        <v>0</v>
      </c>
      <c r="GW282">
        <v>0</v>
      </c>
      <c r="GX282">
        <v>0</v>
      </c>
      <c r="GY282">
        <v>0</v>
      </c>
      <c r="GZ282">
        <v>0</v>
      </c>
      <c r="HA282">
        <v>0</v>
      </c>
      <c r="HB282">
        <v>0</v>
      </c>
      <c r="HC282">
        <v>0</v>
      </c>
      <c r="HD282">
        <v>0</v>
      </c>
      <c r="HE282">
        <v>0</v>
      </c>
      <c r="HF282">
        <v>0</v>
      </c>
      <c r="HG282">
        <v>0</v>
      </c>
      <c r="HH282">
        <v>0</v>
      </c>
      <c r="HI282">
        <v>0</v>
      </c>
      <c r="HJ282">
        <v>0</v>
      </c>
      <c r="HK282">
        <v>0</v>
      </c>
      <c r="HL282">
        <v>0</v>
      </c>
      <c r="HM282">
        <v>0</v>
      </c>
      <c r="HN282">
        <v>0</v>
      </c>
      <c r="HO282">
        <v>0</v>
      </c>
      <c r="HP282">
        <v>0</v>
      </c>
      <c r="HQ282">
        <v>0</v>
      </c>
      <c r="HR282">
        <v>0</v>
      </c>
      <c r="HS282">
        <v>0</v>
      </c>
      <c r="HT282">
        <v>0</v>
      </c>
      <c r="HU282">
        <v>0</v>
      </c>
      <c r="HV282">
        <v>0</v>
      </c>
      <c r="HW282">
        <v>0</v>
      </c>
      <c r="HX282">
        <v>0</v>
      </c>
      <c r="HY282">
        <v>0</v>
      </c>
      <c r="HZ282">
        <v>0</v>
      </c>
      <c r="IA282">
        <v>0</v>
      </c>
      <c r="IB282">
        <v>0</v>
      </c>
      <c r="IC282">
        <v>0</v>
      </c>
      <c r="ID282">
        <v>0</v>
      </c>
      <c r="IE282">
        <v>0</v>
      </c>
      <c r="IF282">
        <v>0</v>
      </c>
      <c r="IG282">
        <v>0</v>
      </c>
      <c r="IH282">
        <v>0</v>
      </c>
      <c r="II282">
        <v>0</v>
      </c>
      <c r="IJ282">
        <v>0</v>
      </c>
      <c r="IK282">
        <v>0</v>
      </c>
      <c r="IL282">
        <v>0</v>
      </c>
      <c r="IM282">
        <v>0</v>
      </c>
      <c r="IN282">
        <v>0</v>
      </c>
      <c r="IO282">
        <v>0</v>
      </c>
      <c r="IP282">
        <v>0</v>
      </c>
      <c r="IQ282">
        <v>0</v>
      </c>
      <c r="IR282">
        <v>0</v>
      </c>
      <c r="IS282">
        <v>0</v>
      </c>
      <c r="IT282">
        <v>0</v>
      </c>
      <c r="IU282">
        <v>0</v>
      </c>
      <c r="IV282">
        <v>0</v>
      </c>
      <c r="IW282">
        <v>0</v>
      </c>
      <c r="IX282">
        <v>0</v>
      </c>
      <c r="IY282">
        <v>0</v>
      </c>
      <c r="IZ282">
        <v>0</v>
      </c>
      <c r="JA282">
        <v>0</v>
      </c>
      <c r="JB282">
        <v>0</v>
      </c>
      <c r="JC282">
        <v>0</v>
      </c>
      <c r="JD282">
        <v>0</v>
      </c>
      <c r="JE282">
        <v>0</v>
      </c>
      <c r="JF282">
        <v>0</v>
      </c>
      <c r="JG282">
        <v>0</v>
      </c>
      <c r="JH282">
        <v>0</v>
      </c>
      <c r="JI282">
        <v>0</v>
      </c>
      <c r="JJ282">
        <v>0</v>
      </c>
      <c r="JK282">
        <v>0</v>
      </c>
      <c r="JL282">
        <v>0</v>
      </c>
      <c r="JM282">
        <v>0</v>
      </c>
      <c r="JN282">
        <v>0</v>
      </c>
      <c r="JO282">
        <v>0</v>
      </c>
      <c r="JP282">
        <v>0</v>
      </c>
      <c r="JQ282">
        <v>0</v>
      </c>
      <c r="JR282">
        <v>0</v>
      </c>
      <c r="JS282">
        <v>0</v>
      </c>
      <c r="JT282">
        <v>0</v>
      </c>
      <c r="JU282">
        <v>0</v>
      </c>
      <c r="JV282">
        <v>0</v>
      </c>
      <c r="JW282">
        <v>0</v>
      </c>
      <c r="JX282">
        <v>0</v>
      </c>
      <c r="JY282">
        <v>0</v>
      </c>
      <c r="JZ282">
        <v>0</v>
      </c>
      <c r="KA282">
        <v>0</v>
      </c>
      <c r="KB282">
        <v>0</v>
      </c>
      <c r="KC282">
        <v>0</v>
      </c>
      <c r="KD282">
        <v>0</v>
      </c>
      <c r="KE282">
        <v>0</v>
      </c>
      <c r="KF282">
        <v>0</v>
      </c>
      <c r="KG282">
        <v>0</v>
      </c>
      <c r="KH282">
        <v>0</v>
      </c>
      <c r="KI282">
        <v>0</v>
      </c>
      <c r="KJ282">
        <v>0</v>
      </c>
      <c r="KK282">
        <v>0</v>
      </c>
      <c r="KL282">
        <v>0</v>
      </c>
      <c r="KM282">
        <v>0</v>
      </c>
      <c r="KN282">
        <v>0</v>
      </c>
      <c r="KO282">
        <v>0</v>
      </c>
      <c r="KP282">
        <v>0</v>
      </c>
      <c r="KQ282">
        <v>0</v>
      </c>
      <c r="KR282">
        <v>0</v>
      </c>
      <c r="KS282">
        <v>0</v>
      </c>
      <c r="KT282">
        <v>0</v>
      </c>
      <c r="KU282">
        <v>0</v>
      </c>
      <c r="KV282">
        <v>0</v>
      </c>
      <c r="KW282">
        <v>0</v>
      </c>
      <c r="KX282">
        <v>0</v>
      </c>
      <c r="KY282">
        <v>0</v>
      </c>
      <c r="KZ282">
        <v>0</v>
      </c>
      <c r="LA282">
        <v>0</v>
      </c>
      <c r="LB282">
        <v>0</v>
      </c>
      <c r="LC282">
        <v>0</v>
      </c>
      <c r="LD282">
        <v>0</v>
      </c>
      <c r="LE282">
        <v>0</v>
      </c>
      <c r="LF282">
        <v>0</v>
      </c>
      <c r="LG282">
        <v>0</v>
      </c>
      <c r="LH282">
        <v>0</v>
      </c>
      <c r="LI282">
        <v>0</v>
      </c>
      <c r="LJ282">
        <v>0</v>
      </c>
      <c r="LK282">
        <v>0</v>
      </c>
      <c r="LL282">
        <v>0</v>
      </c>
      <c r="LM282">
        <v>0</v>
      </c>
      <c r="LN282">
        <v>0</v>
      </c>
      <c r="LO282">
        <v>0</v>
      </c>
      <c r="LP282">
        <v>0</v>
      </c>
      <c r="LQ282">
        <v>0</v>
      </c>
      <c r="LR282">
        <v>0</v>
      </c>
      <c r="LS282">
        <v>0</v>
      </c>
      <c r="LT282">
        <v>0</v>
      </c>
      <c r="LU282">
        <v>0</v>
      </c>
      <c r="LV282">
        <v>0</v>
      </c>
      <c r="LW282">
        <v>0</v>
      </c>
      <c r="LX282">
        <v>0</v>
      </c>
      <c r="LY282">
        <v>0</v>
      </c>
      <c r="LZ282">
        <v>0</v>
      </c>
      <c r="MA282">
        <v>0</v>
      </c>
      <c r="MB282">
        <v>0</v>
      </c>
      <c r="MC282">
        <v>0</v>
      </c>
      <c r="MD282">
        <v>0</v>
      </c>
      <c r="ME282">
        <v>0</v>
      </c>
      <c r="MF282">
        <v>0</v>
      </c>
      <c r="MG282">
        <v>0</v>
      </c>
      <c r="MH282">
        <v>0</v>
      </c>
      <c r="MI282">
        <v>0</v>
      </c>
      <c r="MJ282">
        <v>84.68</v>
      </c>
    </row>
    <row r="283" spans="1:348" x14ac:dyDescent="0.55000000000000004">
      <c r="A283" t="s">
        <v>729</v>
      </c>
      <c r="B283">
        <v>0</v>
      </c>
      <c r="C283">
        <v>1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  <c r="DH283">
        <v>0</v>
      </c>
      <c r="DI283">
        <v>0</v>
      </c>
      <c r="DJ283">
        <v>0</v>
      </c>
      <c r="DK283">
        <v>0</v>
      </c>
      <c r="DL283">
        <v>0</v>
      </c>
      <c r="DM283">
        <v>0</v>
      </c>
      <c r="DN283">
        <v>0</v>
      </c>
      <c r="DO283">
        <v>0</v>
      </c>
      <c r="DP283">
        <v>0</v>
      </c>
      <c r="DQ283">
        <v>0</v>
      </c>
      <c r="DR283">
        <v>0</v>
      </c>
      <c r="DS283">
        <v>0</v>
      </c>
      <c r="DT283">
        <v>0</v>
      </c>
      <c r="DU283">
        <v>0</v>
      </c>
      <c r="DV283">
        <v>0</v>
      </c>
      <c r="DW283">
        <v>0</v>
      </c>
      <c r="DX283">
        <v>0</v>
      </c>
      <c r="DY283">
        <v>0</v>
      </c>
      <c r="DZ283">
        <v>0</v>
      </c>
      <c r="EA283">
        <v>0</v>
      </c>
      <c r="EB283">
        <v>0</v>
      </c>
      <c r="EC283">
        <v>0</v>
      </c>
      <c r="ED283">
        <v>0</v>
      </c>
      <c r="EE283">
        <v>0</v>
      </c>
      <c r="EF283">
        <v>0</v>
      </c>
      <c r="EG283">
        <v>0</v>
      </c>
      <c r="EH283">
        <v>0</v>
      </c>
      <c r="EI283">
        <v>0</v>
      </c>
      <c r="EJ283">
        <v>0</v>
      </c>
      <c r="EK283">
        <v>0</v>
      </c>
      <c r="EL283">
        <v>0</v>
      </c>
      <c r="EM283">
        <v>0</v>
      </c>
      <c r="EN283">
        <v>0</v>
      </c>
      <c r="EO283">
        <v>0</v>
      </c>
      <c r="EP283">
        <v>0</v>
      </c>
      <c r="EQ283">
        <v>0</v>
      </c>
      <c r="ER283">
        <v>0</v>
      </c>
      <c r="ES283">
        <v>0</v>
      </c>
      <c r="ET283">
        <v>0</v>
      </c>
      <c r="EU283">
        <v>0</v>
      </c>
      <c r="EV283">
        <v>0</v>
      </c>
      <c r="EW283">
        <v>0</v>
      </c>
      <c r="EX283">
        <v>0</v>
      </c>
      <c r="EY283">
        <v>0</v>
      </c>
      <c r="EZ283">
        <v>0</v>
      </c>
      <c r="FA283">
        <v>0</v>
      </c>
      <c r="FB283">
        <v>0</v>
      </c>
      <c r="FC283">
        <v>0</v>
      </c>
      <c r="FD283">
        <v>0</v>
      </c>
      <c r="FE283">
        <v>0</v>
      </c>
      <c r="FF283">
        <v>0</v>
      </c>
      <c r="FG283">
        <v>0</v>
      </c>
      <c r="FH283">
        <v>0</v>
      </c>
      <c r="FI283">
        <v>0</v>
      </c>
      <c r="FJ283">
        <v>0</v>
      </c>
      <c r="FK283">
        <v>0</v>
      </c>
      <c r="FL283">
        <v>0</v>
      </c>
      <c r="FM283">
        <v>0</v>
      </c>
      <c r="FN283">
        <v>0</v>
      </c>
      <c r="FO283">
        <v>0</v>
      </c>
      <c r="FP283">
        <v>0</v>
      </c>
      <c r="FQ283">
        <v>0</v>
      </c>
      <c r="FR283">
        <v>0</v>
      </c>
      <c r="FS283">
        <v>0</v>
      </c>
      <c r="FT283">
        <v>0</v>
      </c>
      <c r="FU283">
        <v>0</v>
      </c>
      <c r="FV283">
        <v>0</v>
      </c>
      <c r="FW283">
        <v>0</v>
      </c>
      <c r="FX283">
        <v>0</v>
      </c>
      <c r="FY283">
        <v>0</v>
      </c>
      <c r="FZ283">
        <v>0</v>
      </c>
      <c r="GA283">
        <v>0</v>
      </c>
      <c r="GB283">
        <v>0</v>
      </c>
      <c r="GC283">
        <v>0</v>
      </c>
      <c r="GD283">
        <v>0</v>
      </c>
      <c r="GE283">
        <v>0</v>
      </c>
      <c r="GF283">
        <v>0</v>
      </c>
      <c r="GG283">
        <v>0</v>
      </c>
      <c r="GH283">
        <v>0</v>
      </c>
      <c r="GI283">
        <v>0</v>
      </c>
      <c r="GJ283">
        <v>0</v>
      </c>
      <c r="GK283">
        <v>0</v>
      </c>
      <c r="GL283">
        <v>0</v>
      </c>
      <c r="GM283">
        <v>0</v>
      </c>
      <c r="GN283">
        <v>0</v>
      </c>
      <c r="GO283">
        <v>0</v>
      </c>
      <c r="GP283">
        <v>0</v>
      </c>
      <c r="GQ283">
        <v>0</v>
      </c>
      <c r="GR283">
        <v>0</v>
      </c>
      <c r="GS283">
        <v>0</v>
      </c>
      <c r="GT283">
        <v>0</v>
      </c>
      <c r="GU283">
        <v>0</v>
      </c>
      <c r="GV283">
        <v>0</v>
      </c>
      <c r="GW283">
        <v>0</v>
      </c>
      <c r="GX283">
        <v>0</v>
      </c>
      <c r="GY283">
        <v>0</v>
      </c>
      <c r="GZ283">
        <v>0</v>
      </c>
      <c r="HA283">
        <v>0</v>
      </c>
      <c r="HB283">
        <v>0</v>
      </c>
      <c r="HC283">
        <v>0</v>
      </c>
      <c r="HD283">
        <v>0</v>
      </c>
      <c r="HE283">
        <v>0</v>
      </c>
      <c r="HF283">
        <v>0</v>
      </c>
      <c r="HG283">
        <v>0</v>
      </c>
      <c r="HH283">
        <v>0</v>
      </c>
      <c r="HI283">
        <v>0</v>
      </c>
      <c r="HJ283">
        <v>0</v>
      </c>
      <c r="HK283">
        <v>0</v>
      </c>
      <c r="HL283">
        <v>0</v>
      </c>
      <c r="HM283">
        <v>0</v>
      </c>
      <c r="HN283">
        <v>0</v>
      </c>
      <c r="HO283">
        <v>0</v>
      </c>
      <c r="HP283">
        <v>0</v>
      </c>
      <c r="HQ283">
        <v>0</v>
      </c>
      <c r="HR283">
        <v>0</v>
      </c>
      <c r="HS283">
        <v>0</v>
      </c>
      <c r="HT283">
        <v>0</v>
      </c>
      <c r="HU283">
        <v>0</v>
      </c>
      <c r="HV283">
        <v>0</v>
      </c>
      <c r="HW283">
        <v>0</v>
      </c>
      <c r="HX283">
        <v>0</v>
      </c>
      <c r="HY283">
        <v>0</v>
      </c>
      <c r="HZ283">
        <v>0</v>
      </c>
      <c r="IA283">
        <v>0</v>
      </c>
      <c r="IB283">
        <v>0</v>
      </c>
      <c r="IC283">
        <v>0</v>
      </c>
      <c r="ID283">
        <v>0</v>
      </c>
      <c r="IE283">
        <v>0</v>
      </c>
      <c r="IF283">
        <v>0</v>
      </c>
      <c r="IG283">
        <v>0</v>
      </c>
      <c r="IH283">
        <v>0</v>
      </c>
      <c r="II283">
        <v>0</v>
      </c>
      <c r="IJ283">
        <v>0</v>
      </c>
      <c r="IK283">
        <v>0</v>
      </c>
      <c r="IL283">
        <v>0</v>
      </c>
      <c r="IM283">
        <v>0</v>
      </c>
      <c r="IN283">
        <v>0</v>
      </c>
      <c r="IO283">
        <v>0</v>
      </c>
      <c r="IP283">
        <v>0</v>
      </c>
      <c r="IQ283">
        <v>0</v>
      </c>
      <c r="IR283">
        <v>0</v>
      </c>
      <c r="IS283">
        <v>0</v>
      </c>
      <c r="IT283">
        <v>0</v>
      </c>
      <c r="IU283">
        <v>0</v>
      </c>
      <c r="IV283">
        <v>0</v>
      </c>
      <c r="IW283">
        <v>0</v>
      </c>
      <c r="IX283">
        <v>0</v>
      </c>
      <c r="IY283">
        <v>0</v>
      </c>
      <c r="IZ283">
        <v>0</v>
      </c>
      <c r="JA283">
        <v>0</v>
      </c>
      <c r="JB283">
        <v>0</v>
      </c>
      <c r="JC283">
        <v>0</v>
      </c>
      <c r="JD283">
        <v>0</v>
      </c>
      <c r="JE283">
        <v>0</v>
      </c>
      <c r="JF283">
        <v>0</v>
      </c>
      <c r="JG283">
        <v>0</v>
      </c>
      <c r="JH283">
        <v>0</v>
      </c>
      <c r="JI283">
        <v>0</v>
      </c>
      <c r="JJ283">
        <v>0</v>
      </c>
      <c r="JK283">
        <v>0</v>
      </c>
      <c r="JL283">
        <v>0</v>
      </c>
      <c r="JM283">
        <v>0</v>
      </c>
      <c r="JN283">
        <v>0</v>
      </c>
      <c r="JO283">
        <v>0</v>
      </c>
      <c r="JP283">
        <v>0</v>
      </c>
      <c r="JQ283">
        <v>0</v>
      </c>
      <c r="JR283">
        <v>0</v>
      </c>
      <c r="JS283">
        <v>0</v>
      </c>
      <c r="JT283">
        <v>0</v>
      </c>
      <c r="JU283">
        <v>0</v>
      </c>
      <c r="JV283">
        <v>0</v>
      </c>
      <c r="JW283">
        <v>0</v>
      </c>
      <c r="JX283">
        <v>0</v>
      </c>
      <c r="JY283">
        <v>0</v>
      </c>
      <c r="JZ283">
        <v>0</v>
      </c>
      <c r="KA283">
        <v>0</v>
      </c>
      <c r="KB283">
        <v>0</v>
      </c>
      <c r="KC283">
        <v>0</v>
      </c>
      <c r="KD283">
        <v>0</v>
      </c>
      <c r="KE283">
        <v>0</v>
      </c>
      <c r="KF283">
        <v>0</v>
      </c>
      <c r="KG283">
        <v>0</v>
      </c>
      <c r="KH283">
        <v>0</v>
      </c>
      <c r="KI283">
        <v>0</v>
      </c>
      <c r="KJ283">
        <v>0</v>
      </c>
      <c r="KK283">
        <v>0</v>
      </c>
      <c r="KL283">
        <v>0</v>
      </c>
      <c r="KM283">
        <v>0</v>
      </c>
      <c r="KN283">
        <v>0</v>
      </c>
      <c r="KO283">
        <v>0</v>
      </c>
      <c r="KP283">
        <v>0</v>
      </c>
      <c r="KQ283">
        <v>0</v>
      </c>
      <c r="KR283">
        <v>0</v>
      </c>
      <c r="KS283">
        <v>0</v>
      </c>
      <c r="KT283">
        <v>0</v>
      </c>
      <c r="KU283">
        <v>0</v>
      </c>
      <c r="KV283">
        <v>0</v>
      </c>
      <c r="KW283">
        <v>0</v>
      </c>
      <c r="KX283">
        <v>0</v>
      </c>
      <c r="KY283">
        <v>0</v>
      </c>
      <c r="KZ283">
        <v>0</v>
      </c>
      <c r="LA283">
        <v>0</v>
      </c>
      <c r="LB283">
        <v>0</v>
      </c>
      <c r="LC283">
        <v>0</v>
      </c>
      <c r="LD283">
        <v>0</v>
      </c>
      <c r="LE283">
        <v>0</v>
      </c>
      <c r="LF283">
        <v>0</v>
      </c>
      <c r="LG283">
        <v>0</v>
      </c>
      <c r="LH283">
        <v>0</v>
      </c>
      <c r="LI283">
        <v>0</v>
      </c>
      <c r="LJ283">
        <v>0</v>
      </c>
      <c r="LK283">
        <v>0</v>
      </c>
      <c r="LL283">
        <v>0</v>
      </c>
      <c r="LM283">
        <v>0</v>
      </c>
      <c r="LN283">
        <v>0</v>
      </c>
      <c r="LO283">
        <v>0</v>
      </c>
      <c r="LP283">
        <v>0</v>
      </c>
      <c r="LQ283">
        <v>0</v>
      </c>
      <c r="LR283">
        <v>0</v>
      </c>
      <c r="LS283">
        <v>0</v>
      </c>
      <c r="LT283">
        <v>0</v>
      </c>
      <c r="LU283">
        <v>0</v>
      </c>
      <c r="LV283">
        <v>0</v>
      </c>
      <c r="LW283">
        <v>0</v>
      </c>
      <c r="LX283">
        <v>0</v>
      </c>
      <c r="LY283">
        <v>0</v>
      </c>
      <c r="LZ283">
        <v>0</v>
      </c>
      <c r="MA283">
        <v>0</v>
      </c>
      <c r="MB283">
        <v>0</v>
      </c>
      <c r="MC283">
        <v>0</v>
      </c>
      <c r="MD283">
        <v>0</v>
      </c>
      <c r="ME283">
        <v>0</v>
      </c>
      <c r="MF283">
        <v>0</v>
      </c>
      <c r="MG283">
        <v>0</v>
      </c>
      <c r="MH283">
        <v>0</v>
      </c>
      <c r="MI283">
        <v>0</v>
      </c>
      <c r="MJ283">
        <v>77</v>
      </c>
    </row>
    <row r="284" spans="1:348" x14ac:dyDescent="0.55000000000000004">
      <c r="A284" t="s">
        <v>731</v>
      </c>
      <c r="B284">
        <v>0</v>
      </c>
      <c r="C284">
        <v>1</v>
      </c>
      <c r="D284">
        <v>0</v>
      </c>
      <c r="E284">
        <v>0</v>
      </c>
      <c r="F284">
        <v>0</v>
      </c>
      <c r="G284">
        <v>1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  <c r="DH284">
        <v>0</v>
      </c>
      <c r="DI284">
        <v>0</v>
      </c>
      <c r="DJ284">
        <v>0</v>
      </c>
      <c r="DK284">
        <v>0</v>
      </c>
      <c r="DL284">
        <v>0</v>
      </c>
      <c r="DM284">
        <v>0</v>
      </c>
      <c r="DN284">
        <v>0</v>
      </c>
      <c r="DO284">
        <v>0</v>
      </c>
      <c r="DP284">
        <v>0</v>
      </c>
      <c r="DQ284">
        <v>0</v>
      </c>
      <c r="DR284">
        <v>0</v>
      </c>
      <c r="DS284">
        <v>0</v>
      </c>
      <c r="DT284">
        <v>0</v>
      </c>
      <c r="DU284">
        <v>0</v>
      </c>
      <c r="DV284">
        <v>0</v>
      </c>
      <c r="DW284">
        <v>0</v>
      </c>
      <c r="DX284">
        <v>0</v>
      </c>
      <c r="DY284">
        <v>0</v>
      </c>
      <c r="DZ284">
        <v>0</v>
      </c>
      <c r="EA284">
        <v>0</v>
      </c>
      <c r="EB284">
        <v>0</v>
      </c>
      <c r="EC284">
        <v>0</v>
      </c>
      <c r="ED284">
        <v>0</v>
      </c>
      <c r="EE284">
        <v>0</v>
      </c>
      <c r="EF284">
        <v>0</v>
      </c>
      <c r="EG284">
        <v>0</v>
      </c>
      <c r="EH284">
        <v>0</v>
      </c>
      <c r="EI284">
        <v>0</v>
      </c>
      <c r="EJ284">
        <v>0</v>
      </c>
      <c r="EK284">
        <v>0</v>
      </c>
      <c r="EL284">
        <v>0</v>
      </c>
      <c r="EM284">
        <v>0</v>
      </c>
      <c r="EN284">
        <v>0</v>
      </c>
      <c r="EO284">
        <v>0</v>
      </c>
      <c r="EP284">
        <v>0</v>
      </c>
      <c r="EQ284">
        <v>0</v>
      </c>
      <c r="ER284">
        <v>0</v>
      </c>
      <c r="ES284">
        <v>1</v>
      </c>
      <c r="ET284">
        <v>0</v>
      </c>
      <c r="EU284">
        <v>0</v>
      </c>
      <c r="EV284">
        <v>0</v>
      </c>
      <c r="EW284">
        <v>0</v>
      </c>
      <c r="EX284">
        <v>0</v>
      </c>
      <c r="EY284">
        <v>0</v>
      </c>
      <c r="EZ284">
        <v>0</v>
      </c>
      <c r="FA284">
        <v>0</v>
      </c>
      <c r="FB284">
        <v>0</v>
      </c>
      <c r="FC284">
        <v>0</v>
      </c>
      <c r="FD284">
        <v>0</v>
      </c>
      <c r="FE284">
        <v>0</v>
      </c>
      <c r="FF284">
        <v>0</v>
      </c>
      <c r="FG284">
        <v>0</v>
      </c>
      <c r="FH284">
        <v>0</v>
      </c>
      <c r="FI284">
        <v>0</v>
      </c>
      <c r="FJ284">
        <v>0</v>
      </c>
      <c r="FK284">
        <v>0</v>
      </c>
      <c r="FL284">
        <v>0</v>
      </c>
      <c r="FM284">
        <v>0</v>
      </c>
      <c r="FN284">
        <v>0</v>
      </c>
      <c r="FO284">
        <v>0</v>
      </c>
      <c r="FP284">
        <v>0</v>
      </c>
      <c r="FQ284">
        <v>0</v>
      </c>
      <c r="FR284">
        <v>0</v>
      </c>
      <c r="FS284">
        <v>0</v>
      </c>
      <c r="FT284">
        <v>0</v>
      </c>
      <c r="FU284">
        <v>0</v>
      </c>
      <c r="FV284">
        <v>0</v>
      </c>
      <c r="FW284">
        <v>0</v>
      </c>
      <c r="FX284">
        <v>0</v>
      </c>
      <c r="FY284">
        <v>0</v>
      </c>
      <c r="FZ284">
        <v>0</v>
      </c>
      <c r="GA284">
        <v>0</v>
      </c>
      <c r="GB284">
        <v>0</v>
      </c>
      <c r="GC284">
        <v>0</v>
      </c>
      <c r="GD284">
        <v>0</v>
      </c>
      <c r="GE284">
        <v>0</v>
      </c>
      <c r="GF284">
        <v>0</v>
      </c>
      <c r="GG284">
        <v>0</v>
      </c>
      <c r="GH284">
        <v>0</v>
      </c>
      <c r="GI284">
        <v>0</v>
      </c>
      <c r="GJ284">
        <v>0</v>
      </c>
      <c r="GK284">
        <v>0</v>
      </c>
      <c r="GL284">
        <v>0</v>
      </c>
      <c r="GM284">
        <v>0</v>
      </c>
      <c r="GN284">
        <v>0</v>
      </c>
      <c r="GO284">
        <v>0</v>
      </c>
      <c r="GP284">
        <v>0</v>
      </c>
      <c r="GQ284">
        <v>0</v>
      </c>
      <c r="GR284">
        <v>0</v>
      </c>
      <c r="GS284">
        <v>0</v>
      </c>
      <c r="GT284">
        <v>0</v>
      </c>
      <c r="GU284">
        <v>0</v>
      </c>
      <c r="GV284">
        <v>0</v>
      </c>
      <c r="GW284">
        <v>0</v>
      </c>
      <c r="GX284">
        <v>0</v>
      </c>
      <c r="GY284">
        <v>0</v>
      </c>
      <c r="GZ284">
        <v>0</v>
      </c>
      <c r="HA284">
        <v>0</v>
      </c>
      <c r="HB284">
        <v>0</v>
      </c>
      <c r="HC284">
        <v>0</v>
      </c>
      <c r="HD284">
        <v>0</v>
      </c>
      <c r="HE284">
        <v>0</v>
      </c>
      <c r="HF284">
        <v>0</v>
      </c>
      <c r="HG284">
        <v>0</v>
      </c>
      <c r="HH284">
        <v>0</v>
      </c>
      <c r="HI284">
        <v>0</v>
      </c>
      <c r="HJ284">
        <v>0</v>
      </c>
      <c r="HK284">
        <v>0</v>
      </c>
      <c r="HL284">
        <v>0</v>
      </c>
      <c r="HM284">
        <v>0</v>
      </c>
      <c r="HN284">
        <v>0</v>
      </c>
      <c r="HO284">
        <v>0</v>
      </c>
      <c r="HP284">
        <v>0</v>
      </c>
      <c r="HQ284">
        <v>0</v>
      </c>
      <c r="HR284">
        <v>0</v>
      </c>
      <c r="HS284">
        <v>0</v>
      </c>
      <c r="HT284">
        <v>0</v>
      </c>
      <c r="HU284">
        <v>0</v>
      </c>
      <c r="HV284">
        <v>0</v>
      </c>
      <c r="HW284">
        <v>0</v>
      </c>
      <c r="HX284">
        <v>0</v>
      </c>
      <c r="HY284">
        <v>0</v>
      </c>
      <c r="HZ284">
        <v>0</v>
      </c>
      <c r="IA284">
        <v>0</v>
      </c>
      <c r="IB284">
        <v>0</v>
      </c>
      <c r="IC284">
        <v>0</v>
      </c>
      <c r="ID284">
        <v>0</v>
      </c>
      <c r="IE284">
        <v>0</v>
      </c>
      <c r="IF284">
        <v>0</v>
      </c>
      <c r="IG284">
        <v>0</v>
      </c>
      <c r="IH284">
        <v>0</v>
      </c>
      <c r="II284">
        <v>0</v>
      </c>
      <c r="IJ284">
        <v>0</v>
      </c>
      <c r="IK284">
        <v>0</v>
      </c>
      <c r="IL284">
        <v>0</v>
      </c>
      <c r="IM284">
        <v>0</v>
      </c>
      <c r="IN284">
        <v>0</v>
      </c>
      <c r="IO284">
        <v>0</v>
      </c>
      <c r="IP284">
        <v>0</v>
      </c>
      <c r="IQ284">
        <v>0</v>
      </c>
      <c r="IR284">
        <v>0</v>
      </c>
      <c r="IS284">
        <v>0</v>
      </c>
      <c r="IT284">
        <v>0</v>
      </c>
      <c r="IU284">
        <v>0</v>
      </c>
      <c r="IV284">
        <v>0</v>
      </c>
      <c r="IW284">
        <v>0</v>
      </c>
      <c r="IX284">
        <v>0</v>
      </c>
      <c r="IY284">
        <v>0</v>
      </c>
      <c r="IZ284">
        <v>0</v>
      </c>
      <c r="JA284">
        <v>0</v>
      </c>
      <c r="JB284">
        <v>0</v>
      </c>
      <c r="JC284">
        <v>0</v>
      </c>
      <c r="JD284">
        <v>0</v>
      </c>
      <c r="JE284">
        <v>0</v>
      </c>
      <c r="JF284">
        <v>0</v>
      </c>
      <c r="JG284">
        <v>0</v>
      </c>
      <c r="JH284">
        <v>0</v>
      </c>
      <c r="JI284">
        <v>0</v>
      </c>
      <c r="JJ284">
        <v>0</v>
      </c>
      <c r="JK284">
        <v>0</v>
      </c>
      <c r="JL284">
        <v>0</v>
      </c>
      <c r="JM284">
        <v>0</v>
      </c>
      <c r="JN284">
        <v>0</v>
      </c>
      <c r="JO284">
        <v>0</v>
      </c>
      <c r="JP284">
        <v>0</v>
      </c>
      <c r="JQ284">
        <v>0</v>
      </c>
      <c r="JR284">
        <v>0</v>
      </c>
      <c r="JS284">
        <v>0</v>
      </c>
      <c r="JT284">
        <v>0</v>
      </c>
      <c r="JU284">
        <v>0</v>
      </c>
      <c r="JV284">
        <v>0</v>
      </c>
      <c r="JW284">
        <v>0</v>
      </c>
      <c r="JX284">
        <v>0</v>
      </c>
      <c r="JY284">
        <v>0</v>
      </c>
      <c r="JZ284">
        <v>0</v>
      </c>
      <c r="KA284">
        <v>0</v>
      </c>
      <c r="KB284">
        <v>0</v>
      </c>
      <c r="KC284">
        <v>0</v>
      </c>
      <c r="KD284">
        <v>0</v>
      </c>
      <c r="KE284">
        <v>0</v>
      </c>
      <c r="KF284">
        <v>0</v>
      </c>
      <c r="KG284">
        <v>0</v>
      </c>
      <c r="KH284">
        <v>0</v>
      </c>
      <c r="KI284">
        <v>0</v>
      </c>
      <c r="KJ284">
        <v>0</v>
      </c>
      <c r="KK284">
        <v>0</v>
      </c>
      <c r="KL284">
        <v>0</v>
      </c>
      <c r="KM284">
        <v>0</v>
      </c>
      <c r="KN284">
        <v>0</v>
      </c>
      <c r="KO284">
        <v>0</v>
      </c>
      <c r="KP284">
        <v>0</v>
      </c>
      <c r="KQ284">
        <v>0</v>
      </c>
      <c r="KR284">
        <v>0</v>
      </c>
      <c r="KS284">
        <v>0</v>
      </c>
      <c r="KT284">
        <v>0</v>
      </c>
      <c r="KU284">
        <v>0</v>
      </c>
      <c r="KV284">
        <v>0</v>
      </c>
      <c r="KW284">
        <v>0</v>
      </c>
      <c r="KX284">
        <v>0</v>
      </c>
      <c r="KY284">
        <v>0</v>
      </c>
      <c r="KZ284">
        <v>0</v>
      </c>
      <c r="LA284">
        <v>0</v>
      </c>
      <c r="LB284">
        <v>0</v>
      </c>
      <c r="LC284">
        <v>0</v>
      </c>
      <c r="LD284">
        <v>0</v>
      </c>
      <c r="LE284">
        <v>0</v>
      </c>
      <c r="LF284">
        <v>0</v>
      </c>
      <c r="LG284">
        <v>0</v>
      </c>
      <c r="LH284">
        <v>0</v>
      </c>
      <c r="LI284">
        <v>0</v>
      </c>
      <c r="LJ284">
        <v>0</v>
      </c>
      <c r="LK284">
        <v>0</v>
      </c>
      <c r="LL284">
        <v>0</v>
      </c>
      <c r="LM284">
        <v>0</v>
      </c>
      <c r="LN284">
        <v>0</v>
      </c>
      <c r="LO284">
        <v>0</v>
      </c>
      <c r="LP284">
        <v>0</v>
      </c>
      <c r="LQ284">
        <v>0</v>
      </c>
      <c r="LR284">
        <v>0</v>
      </c>
      <c r="LS284">
        <v>0</v>
      </c>
      <c r="LT284">
        <v>0</v>
      </c>
      <c r="LU284">
        <v>0</v>
      </c>
      <c r="LV284">
        <v>0</v>
      </c>
      <c r="LW284">
        <v>0</v>
      </c>
      <c r="LX284">
        <v>0</v>
      </c>
      <c r="LY284">
        <v>0</v>
      </c>
      <c r="LZ284">
        <v>0</v>
      </c>
      <c r="MA284">
        <v>0</v>
      </c>
      <c r="MB284">
        <v>0</v>
      </c>
      <c r="MC284">
        <v>0</v>
      </c>
      <c r="MD284">
        <v>0</v>
      </c>
      <c r="ME284">
        <v>0</v>
      </c>
      <c r="MF284">
        <v>0</v>
      </c>
      <c r="MG284">
        <v>0</v>
      </c>
      <c r="MH284">
        <v>0</v>
      </c>
      <c r="MI284">
        <v>0</v>
      </c>
      <c r="MJ284">
        <v>123</v>
      </c>
    </row>
    <row r="285" spans="1:348" x14ac:dyDescent="0.55000000000000004">
      <c r="A285" t="s">
        <v>735</v>
      </c>
      <c r="B285">
        <v>0</v>
      </c>
      <c r="C285">
        <v>1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0</v>
      </c>
      <c r="DJ285">
        <v>0</v>
      </c>
      <c r="DK285">
        <v>0</v>
      </c>
      <c r="DL285">
        <v>0</v>
      </c>
      <c r="DM285">
        <v>0</v>
      </c>
      <c r="DN285">
        <v>0</v>
      </c>
      <c r="DO285">
        <v>0</v>
      </c>
      <c r="DP285">
        <v>0</v>
      </c>
      <c r="DQ285">
        <v>0</v>
      </c>
      <c r="DR285">
        <v>0</v>
      </c>
      <c r="DS285">
        <v>0</v>
      </c>
      <c r="DT285">
        <v>0</v>
      </c>
      <c r="DU285">
        <v>0</v>
      </c>
      <c r="DV285">
        <v>0</v>
      </c>
      <c r="DW285">
        <v>0</v>
      </c>
      <c r="DX285">
        <v>0</v>
      </c>
      <c r="DY285">
        <v>0</v>
      </c>
      <c r="DZ285">
        <v>0</v>
      </c>
      <c r="EA285">
        <v>0</v>
      </c>
      <c r="EB285">
        <v>0</v>
      </c>
      <c r="EC285">
        <v>0</v>
      </c>
      <c r="ED285">
        <v>0</v>
      </c>
      <c r="EE285">
        <v>0</v>
      </c>
      <c r="EF285">
        <v>0</v>
      </c>
      <c r="EG285">
        <v>0</v>
      </c>
      <c r="EH285">
        <v>0</v>
      </c>
      <c r="EI285">
        <v>0</v>
      </c>
      <c r="EJ285">
        <v>0</v>
      </c>
      <c r="EK285">
        <v>0</v>
      </c>
      <c r="EL285">
        <v>0</v>
      </c>
      <c r="EM285">
        <v>0</v>
      </c>
      <c r="EN285">
        <v>0</v>
      </c>
      <c r="EO285">
        <v>0</v>
      </c>
      <c r="EP285">
        <v>0</v>
      </c>
      <c r="EQ285">
        <v>0</v>
      </c>
      <c r="ER285">
        <v>0</v>
      </c>
      <c r="ES285">
        <v>0</v>
      </c>
      <c r="ET285">
        <v>0</v>
      </c>
      <c r="EU285">
        <v>0</v>
      </c>
      <c r="EV285">
        <v>0</v>
      </c>
      <c r="EW285">
        <v>0</v>
      </c>
      <c r="EX285">
        <v>0</v>
      </c>
      <c r="EY285">
        <v>0</v>
      </c>
      <c r="EZ285">
        <v>0</v>
      </c>
      <c r="FA285">
        <v>0</v>
      </c>
      <c r="FB285">
        <v>0</v>
      </c>
      <c r="FC285">
        <v>0</v>
      </c>
      <c r="FD285">
        <v>0</v>
      </c>
      <c r="FE285">
        <v>0</v>
      </c>
      <c r="FF285">
        <v>0</v>
      </c>
      <c r="FG285">
        <v>0</v>
      </c>
      <c r="FH285">
        <v>0</v>
      </c>
      <c r="FI285">
        <v>0</v>
      </c>
      <c r="FJ285">
        <v>0</v>
      </c>
      <c r="FK285">
        <v>0</v>
      </c>
      <c r="FL285">
        <v>0</v>
      </c>
      <c r="FM285">
        <v>0</v>
      </c>
      <c r="FN285">
        <v>0</v>
      </c>
      <c r="FO285">
        <v>0</v>
      </c>
      <c r="FP285">
        <v>0</v>
      </c>
      <c r="FQ285">
        <v>0</v>
      </c>
      <c r="FR285">
        <v>0</v>
      </c>
      <c r="FS285">
        <v>0</v>
      </c>
      <c r="FT285">
        <v>0</v>
      </c>
      <c r="FU285">
        <v>0</v>
      </c>
      <c r="FV285">
        <v>0</v>
      </c>
      <c r="FW285">
        <v>0</v>
      </c>
      <c r="FX285">
        <v>0</v>
      </c>
      <c r="FY285">
        <v>0</v>
      </c>
      <c r="FZ285">
        <v>0</v>
      </c>
      <c r="GA285">
        <v>0</v>
      </c>
      <c r="GB285">
        <v>0</v>
      </c>
      <c r="GC285">
        <v>0</v>
      </c>
      <c r="GD285">
        <v>0</v>
      </c>
      <c r="GE285">
        <v>0</v>
      </c>
      <c r="GF285">
        <v>0</v>
      </c>
      <c r="GG285">
        <v>0</v>
      </c>
      <c r="GH285">
        <v>0</v>
      </c>
      <c r="GI285">
        <v>0</v>
      </c>
      <c r="GJ285">
        <v>0</v>
      </c>
      <c r="GK285">
        <v>0</v>
      </c>
      <c r="GL285">
        <v>0</v>
      </c>
      <c r="GM285">
        <v>0</v>
      </c>
      <c r="GN285">
        <v>0</v>
      </c>
      <c r="GO285">
        <v>0</v>
      </c>
      <c r="GP285">
        <v>0</v>
      </c>
      <c r="GQ285">
        <v>0</v>
      </c>
      <c r="GR285">
        <v>0</v>
      </c>
      <c r="GS285">
        <v>0</v>
      </c>
      <c r="GT285">
        <v>0</v>
      </c>
      <c r="GU285">
        <v>0</v>
      </c>
      <c r="GV285">
        <v>0</v>
      </c>
      <c r="GW285">
        <v>0</v>
      </c>
      <c r="GX285">
        <v>0</v>
      </c>
      <c r="GY285">
        <v>0</v>
      </c>
      <c r="GZ285">
        <v>0</v>
      </c>
      <c r="HA285">
        <v>0</v>
      </c>
      <c r="HB285">
        <v>0</v>
      </c>
      <c r="HC285">
        <v>0</v>
      </c>
      <c r="HD285">
        <v>0</v>
      </c>
      <c r="HE285">
        <v>0</v>
      </c>
      <c r="HF285">
        <v>0</v>
      </c>
      <c r="HG285">
        <v>0</v>
      </c>
      <c r="HH285">
        <v>0</v>
      </c>
      <c r="HI285">
        <v>0</v>
      </c>
      <c r="HJ285">
        <v>0</v>
      </c>
      <c r="HK285">
        <v>0</v>
      </c>
      <c r="HL285">
        <v>0</v>
      </c>
      <c r="HM285">
        <v>0</v>
      </c>
      <c r="HN285">
        <v>0</v>
      </c>
      <c r="HO285">
        <v>0</v>
      </c>
      <c r="HP285">
        <v>0</v>
      </c>
      <c r="HQ285">
        <v>0</v>
      </c>
      <c r="HR285">
        <v>0</v>
      </c>
      <c r="HS285">
        <v>0</v>
      </c>
      <c r="HT285">
        <v>0</v>
      </c>
      <c r="HU285">
        <v>0</v>
      </c>
      <c r="HV285">
        <v>0</v>
      </c>
      <c r="HW285">
        <v>0</v>
      </c>
      <c r="HX285">
        <v>0</v>
      </c>
      <c r="HY285">
        <v>0</v>
      </c>
      <c r="HZ285">
        <v>0</v>
      </c>
      <c r="IA285">
        <v>0</v>
      </c>
      <c r="IB285">
        <v>0</v>
      </c>
      <c r="IC285">
        <v>0</v>
      </c>
      <c r="ID285">
        <v>0</v>
      </c>
      <c r="IE285">
        <v>0</v>
      </c>
      <c r="IF285">
        <v>0</v>
      </c>
      <c r="IG285">
        <v>0</v>
      </c>
      <c r="IH285">
        <v>0</v>
      </c>
      <c r="II285">
        <v>0</v>
      </c>
      <c r="IJ285">
        <v>0</v>
      </c>
      <c r="IK285">
        <v>0</v>
      </c>
      <c r="IL285">
        <v>0</v>
      </c>
      <c r="IM285">
        <v>0</v>
      </c>
      <c r="IN285">
        <v>0</v>
      </c>
      <c r="IO285">
        <v>0</v>
      </c>
      <c r="IP285">
        <v>0</v>
      </c>
      <c r="IQ285">
        <v>0</v>
      </c>
      <c r="IR285">
        <v>0</v>
      </c>
      <c r="IS285">
        <v>0</v>
      </c>
      <c r="IT285">
        <v>0</v>
      </c>
      <c r="IU285">
        <v>0</v>
      </c>
      <c r="IV285">
        <v>0</v>
      </c>
      <c r="IW285">
        <v>0</v>
      </c>
      <c r="IX285">
        <v>0</v>
      </c>
      <c r="IY285">
        <v>0</v>
      </c>
      <c r="IZ285">
        <v>0</v>
      </c>
      <c r="JA285">
        <v>0</v>
      </c>
      <c r="JB285">
        <v>0</v>
      </c>
      <c r="JC285">
        <v>0</v>
      </c>
      <c r="JD285">
        <v>0</v>
      </c>
      <c r="JE285">
        <v>0</v>
      </c>
      <c r="JF285">
        <v>0</v>
      </c>
      <c r="JG285">
        <v>0</v>
      </c>
      <c r="JH285">
        <v>0</v>
      </c>
      <c r="JI285">
        <v>0</v>
      </c>
      <c r="JJ285">
        <v>0</v>
      </c>
      <c r="JK285">
        <v>0</v>
      </c>
      <c r="JL285">
        <v>0</v>
      </c>
      <c r="JM285">
        <v>0</v>
      </c>
      <c r="JN285">
        <v>0</v>
      </c>
      <c r="JO285">
        <v>0</v>
      </c>
      <c r="JP285">
        <v>0</v>
      </c>
      <c r="JQ285">
        <v>0</v>
      </c>
      <c r="JR285">
        <v>0</v>
      </c>
      <c r="JS285">
        <v>0</v>
      </c>
      <c r="JT285">
        <v>0</v>
      </c>
      <c r="JU285">
        <v>0</v>
      </c>
      <c r="JV285">
        <v>0</v>
      </c>
      <c r="JW285">
        <v>0</v>
      </c>
      <c r="JX285">
        <v>0</v>
      </c>
      <c r="JY285">
        <v>0</v>
      </c>
      <c r="JZ285">
        <v>0</v>
      </c>
      <c r="KA285">
        <v>0</v>
      </c>
      <c r="KB285">
        <v>0</v>
      </c>
      <c r="KC285">
        <v>0</v>
      </c>
      <c r="KD285">
        <v>0</v>
      </c>
      <c r="KE285">
        <v>0</v>
      </c>
      <c r="KF285">
        <v>0</v>
      </c>
      <c r="KG285">
        <v>0</v>
      </c>
      <c r="KH285">
        <v>0</v>
      </c>
      <c r="KI285">
        <v>0</v>
      </c>
      <c r="KJ285">
        <v>0</v>
      </c>
      <c r="KK285">
        <v>0</v>
      </c>
      <c r="KL285">
        <v>0</v>
      </c>
      <c r="KM285">
        <v>0</v>
      </c>
      <c r="KN285">
        <v>0</v>
      </c>
      <c r="KO285">
        <v>0</v>
      </c>
      <c r="KP285">
        <v>0</v>
      </c>
      <c r="KQ285">
        <v>0</v>
      </c>
      <c r="KR285">
        <v>0</v>
      </c>
      <c r="KS285">
        <v>0</v>
      </c>
      <c r="KT285">
        <v>0</v>
      </c>
      <c r="KU285">
        <v>0</v>
      </c>
      <c r="KV285">
        <v>0</v>
      </c>
      <c r="KW285">
        <v>0</v>
      </c>
      <c r="KX285">
        <v>0</v>
      </c>
      <c r="KY285">
        <v>0</v>
      </c>
      <c r="KZ285">
        <v>0</v>
      </c>
      <c r="LA285">
        <v>0</v>
      </c>
      <c r="LB285">
        <v>0</v>
      </c>
      <c r="LC285">
        <v>0</v>
      </c>
      <c r="LD285">
        <v>0</v>
      </c>
      <c r="LE285">
        <v>0</v>
      </c>
      <c r="LF285">
        <v>0</v>
      </c>
      <c r="LG285">
        <v>0</v>
      </c>
      <c r="LH285">
        <v>0</v>
      </c>
      <c r="LI285">
        <v>0</v>
      </c>
      <c r="LJ285">
        <v>0</v>
      </c>
      <c r="LK285">
        <v>0</v>
      </c>
      <c r="LL285">
        <v>0</v>
      </c>
      <c r="LM285">
        <v>0</v>
      </c>
      <c r="LN285">
        <v>0</v>
      </c>
      <c r="LO285">
        <v>0</v>
      </c>
      <c r="LP285">
        <v>0</v>
      </c>
      <c r="LQ285">
        <v>0</v>
      </c>
      <c r="LR285">
        <v>0</v>
      </c>
      <c r="LS285">
        <v>0</v>
      </c>
      <c r="LT285">
        <v>0</v>
      </c>
      <c r="LU285">
        <v>0</v>
      </c>
      <c r="LV285">
        <v>0</v>
      </c>
      <c r="LW285">
        <v>0</v>
      </c>
      <c r="LX285">
        <v>0</v>
      </c>
      <c r="LY285">
        <v>0</v>
      </c>
      <c r="LZ285">
        <v>0</v>
      </c>
      <c r="MA285">
        <v>0</v>
      </c>
      <c r="MB285">
        <v>0</v>
      </c>
      <c r="MC285">
        <v>0</v>
      </c>
      <c r="MD285">
        <v>0</v>
      </c>
      <c r="ME285">
        <v>0</v>
      </c>
      <c r="MF285">
        <v>0</v>
      </c>
      <c r="MG285">
        <v>0</v>
      </c>
      <c r="MH285">
        <v>0</v>
      </c>
      <c r="MI285">
        <v>0</v>
      </c>
      <c r="MJ285">
        <v>132</v>
      </c>
    </row>
    <row r="286" spans="1:348" x14ac:dyDescent="0.55000000000000004">
      <c r="A286" t="s">
        <v>737</v>
      </c>
      <c r="B286">
        <v>0</v>
      </c>
      <c r="C286">
        <v>1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  <c r="DH286">
        <v>0</v>
      </c>
      <c r="DI286">
        <v>0</v>
      </c>
      <c r="DJ286">
        <v>0</v>
      </c>
      <c r="DK286">
        <v>0</v>
      </c>
      <c r="DL286">
        <v>0</v>
      </c>
      <c r="DM286">
        <v>0</v>
      </c>
      <c r="DN286">
        <v>0</v>
      </c>
      <c r="DO286">
        <v>0</v>
      </c>
      <c r="DP286">
        <v>0</v>
      </c>
      <c r="DQ286">
        <v>0</v>
      </c>
      <c r="DR286">
        <v>0</v>
      </c>
      <c r="DS286">
        <v>0</v>
      </c>
      <c r="DT286">
        <v>0</v>
      </c>
      <c r="DU286">
        <v>0</v>
      </c>
      <c r="DV286">
        <v>0</v>
      </c>
      <c r="DW286">
        <v>0</v>
      </c>
      <c r="DX286">
        <v>0</v>
      </c>
      <c r="DY286">
        <v>0</v>
      </c>
      <c r="DZ286">
        <v>0</v>
      </c>
      <c r="EA286">
        <v>0</v>
      </c>
      <c r="EB286">
        <v>0</v>
      </c>
      <c r="EC286">
        <v>0</v>
      </c>
      <c r="ED286">
        <v>0</v>
      </c>
      <c r="EE286">
        <v>0</v>
      </c>
      <c r="EF286">
        <v>0</v>
      </c>
      <c r="EG286">
        <v>0</v>
      </c>
      <c r="EH286">
        <v>0</v>
      </c>
      <c r="EI286">
        <v>0</v>
      </c>
      <c r="EJ286">
        <v>0</v>
      </c>
      <c r="EK286">
        <v>0</v>
      </c>
      <c r="EL286">
        <v>0</v>
      </c>
      <c r="EM286">
        <v>0</v>
      </c>
      <c r="EN286">
        <v>0</v>
      </c>
      <c r="EO286">
        <v>0</v>
      </c>
      <c r="EP286">
        <v>0</v>
      </c>
      <c r="EQ286">
        <v>0</v>
      </c>
      <c r="ER286">
        <v>0</v>
      </c>
      <c r="ES286">
        <v>0</v>
      </c>
      <c r="ET286">
        <v>0</v>
      </c>
      <c r="EU286">
        <v>0</v>
      </c>
      <c r="EV286">
        <v>0</v>
      </c>
      <c r="EW286">
        <v>0</v>
      </c>
      <c r="EX286">
        <v>0</v>
      </c>
      <c r="EY286">
        <v>0</v>
      </c>
      <c r="EZ286">
        <v>0</v>
      </c>
      <c r="FA286">
        <v>0</v>
      </c>
      <c r="FB286">
        <v>0</v>
      </c>
      <c r="FC286">
        <v>0</v>
      </c>
      <c r="FD286">
        <v>0</v>
      </c>
      <c r="FE286">
        <v>0</v>
      </c>
      <c r="FF286">
        <v>0</v>
      </c>
      <c r="FG286">
        <v>0</v>
      </c>
      <c r="FH286">
        <v>0</v>
      </c>
      <c r="FI286">
        <v>0</v>
      </c>
      <c r="FJ286">
        <v>0</v>
      </c>
      <c r="FK286">
        <v>0</v>
      </c>
      <c r="FL286">
        <v>0</v>
      </c>
      <c r="FM286">
        <v>0</v>
      </c>
      <c r="FN286">
        <v>0</v>
      </c>
      <c r="FO286">
        <v>0</v>
      </c>
      <c r="FP286">
        <v>0</v>
      </c>
      <c r="FQ286">
        <v>0</v>
      </c>
      <c r="FR286">
        <v>0</v>
      </c>
      <c r="FS286">
        <v>0</v>
      </c>
      <c r="FT286">
        <v>0</v>
      </c>
      <c r="FU286">
        <v>0</v>
      </c>
      <c r="FV286">
        <v>0</v>
      </c>
      <c r="FW286">
        <v>0</v>
      </c>
      <c r="FX286">
        <v>0</v>
      </c>
      <c r="FY286">
        <v>0</v>
      </c>
      <c r="FZ286">
        <v>0</v>
      </c>
      <c r="GA286">
        <v>0</v>
      </c>
      <c r="GB286">
        <v>0</v>
      </c>
      <c r="GC286">
        <v>0</v>
      </c>
      <c r="GD286">
        <v>0</v>
      </c>
      <c r="GE286">
        <v>0</v>
      </c>
      <c r="GF286">
        <v>0</v>
      </c>
      <c r="GG286">
        <v>0</v>
      </c>
      <c r="GH286">
        <v>0</v>
      </c>
      <c r="GI286">
        <v>0</v>
      </c>
      <c r="GJ286">
        <v>0</v>
      </c>
      <c r="GK286">
        <v>0</v>
      </c>
      <c r="GL286">
        <v>0</v>
      </c>
      <c r="GM286">
        <v>0</v>
      </c>
      <c r="GN286">
        <v>0</v>
      </c>
      <c r="GO286">
        <v>0</v>
      </c>
      <c r="GP286">
        <v>0</v>
      </c>
      <c r="GQ286">
        <v>0</v>
      </c>
      <c r="GR286">
        <v>0</v>
      </c>
      <c r="GS286">
        <v>0</v>
      </c>
      <c r="GT286">
        <v>0</v>
      </c>
      <c r="GU286">
        <v>0</v>
      </c>
      <c r="GV286">
        <v>0</v>
      </c>
      <c r="GW286">
        <v>0</v>
      </c>
      <c r="GX286">
        <v>0</v>
      </c>
      <c r="GY286">
        <v>0</v>
      </c>
      <c r="GZ286">
        <v>0</v>
      </c>
      <c r="HA286">
        <v>0</v>
      </c>
      <c r="HB286">
        <v>0</v>
      </c>
      <c r="HC286">
        <v>0</v>
      </c>
      <c r="HD286">
        <v>0</v>
      </c>
      <c r="HE286">
        <v>0</v>
      </c>
      <c r="HF286">
        <v>0</v>
      </c>
      <c r="HG286">
        <v>0</v>
      </c>
      <c r="HH286">
        <v>0</v>
      </c>
      <c r="HI286">
        <v>0</v>
      </c>
      <c r="HJ286">
        <v>0</v>
      </c>
      <c r="HK286">
        <v>0</v>
      </c>
      <c r="HL286">
        <v>0</v>
      </c>
      <c r="HM286">
        <v>0</v>
      </c>
      <c r="HN286">
        <v>0</v>
      </c>
      <c r="HO286">
        <v>0</v>
      </c>
      <c r="HP286">
        <v>0</v>
      </c>
      <c r="HQ286">
        <v>0</v>
      </c>
      <c r="HR286">
        <v>0</v>
      </c>
      <c r="HS286">
        <v>0</v>
      </c>
      <c r="HT286">
        <v>0</v>
      </c>
      <c r="HU286">
        <v>0</v>
      </c>
      <c r="HV286">
        <v>0</v>
      </c>
      <c r="HW286">
        <v>0</v>
      </c>
      <c r="HX286">
        <v>0</v>
      </c>
      <c r="HY286">
        <v>0</v>
      </c>
      <c r="HZ286">
        <v>0</v>
      </c>
      <c r="IA286">
        <v>0</v>
      </c>
      <c r="IB286">
        <v>0</v>
      </c>
      <c r="IC286">
        <v>0</v>
      </c>
      <c r="ID286">
        <v>0</v>
      </c>
      <c r="IE286">
        <v>0</v>
      </c>
      <c r="IF286">
        <v>0</v>
      </c>
      <c r="IG286">
        <v>0</v>
      </c>
      <c r="IH286">
        <v>0</v>
      </c>
      <c r="II286">
        <v>0</v>
      </c>
      <c r="IJ286">
        <v>0</v>
      </c>
      <c r="IK286">
        <v>0</v>
      </c>
      <c r="IL286">
        <v>0</v>
      </c>
      <c r="IM286">
        <v>0</v>
      </c>
      <c r="IN286">
        <v>0</v>
      </c>
      <c r="IO286">
        <v>0</v>
      </c>
      <c r="IP286">
        <v>0</v>
      </c>
      <c r="IQ286">
        <v>0</v>
      </c>
      <c r="IR286">
        <v>0</v>
      </c>
      <c r="IS286">
        <v>0</v>
      </c>
      <c r="IT286">
        <v>0</v>
      </c>
      <c r="IU286">
        <v>0</v>
      </c>
      <c r="IV286">
        <v>0</v>
      </c>
      <c r="IW286">
        <v>0</v>
      </c>
      <c r="IX286">
        <v>0</v>
      </c>
      <c r="IY286">
        <v>0</v>
      </c>
      <c r="IZ286">
        <v>0</v>
      </c>
      <c r="JA286">
        <v>0</v>
      </c>
      <c r="JB286">
        <v>0</v>
      </c>
      <c r="JC286">
        <v>0</v>
      </c>
      <c r="JD286">
        <v>0</v>
      </c>
      <c r="JE286">
        <v>0</v>
      </c>
      <c r="JF286">
        <v>0</v>
      </c>
      <c r="JG286">
        <v>0</v>
      </c>
      <c r="JH286">
        <v>0</v>
      </c>
      <c r="JI286">
        <v>0</v>
      </c>
      <c r="JJ286">
        <v>0</v>
      </c>
      <c r="JK286">
        <v>0</v>
      </c>
      <c r="JL286">
        <v>0</v>
      </c>
      <c r="JM286">
        <v>0</v>
      </c>
      <c r="JN286">
        <v>0</v>
      </c>
      <c r="JO286">
        <v>0</v>
      </c>
      <c r="JP286">
        <v>0</v>
      </c>
      <c r="JQ286">
        <v>0</v>
      </c>
      <c r="JR286">
        <v>0</v>
      </c>
      <c r="JS286">
        <v>0</v>
      </c>
      <c r="JT286">
        <v>0</v>
      </c>
      <c r="JU286">
        <v>0</v>
      </c>
      <c r="JV286">
        <v>0</v>
      </c>
      <c r="JW286">
        <v>0</v>
      </c>
      <c r="JX286">
        <v>0</v>
      </c>
      <c r="JY286">
        <v>0</v>
      </c>
      <c r="JZ286">
        <v>0</v>
      </c>
      <c r="KA286">
        <v>0</v>
      </c>
      <c r="KB286">
        <v>0</v>
      </c>
      <c r="KC286">
        <v>0</v>
      </c>
      <c r="KD286">
        <v>0</v>
      </c>
      <c r="KE286">
        <v>0</v>
      </c>
      <c r="KF286">
        <v>0</v>
      </c>
      <c r="KG286">
        <v>0</v>
      </c>
      <c r="KH286">
        <v>0</v>
      </c>
      <c r="KI286">
        <v>0</v>
      </c>
      <c r="KJ286">
        <v>0</v>
      </c>
      <c r="KK286">
        <v>0</v>
      </c>
      <c r="KL286">
        <v>0</v>
      </c>
      <c r="KM286">
        <v>0</v>
      </c>
      <c r="KN286">
        <v>0</v>
      </c>
      <c r="KO286">
        <v>0</v>
      </c>
      <c r="KP286">
        <v>0</v>
      </c>
      <c r="KQ286">
        <v>0</v>
      </c>
      <c r="KR286">
        <v>0</v>
      </c>
      <c r="KS286">
        <v>0</v>
      </c>
      <c r="KT286">
        <v>0</v>
      </c>
      <c r="KU286">
        <v>0</v>
      </c>
      <c r="KV286">
        <v>0</v>
      </c>
      <c r="KW286">
        <v>0</v>
      </c>
      <c r="KX286">
        <v>0</v>
      </c>
      <c r="KY286">
        <v>0</v>
      </c>
      <c r="KZ286">
        <v>0</v>
      </c>
      <c r="LA286">
        <v>0</v>
      </c>
      <c r="LB286">
        <v>0</v>
      </c>
      <c r="LC286">
        <v>0</v>
      </c>
      <c r="LD286">
        <v>0</v>
      </c>
      <c r="LE286">
        <v>0</v>
      </c>
      <c r="LF286">
        <v>0</v>
      </c>
      <c r="LG286">
        <v>0</v>
      </c>
      <c r="LH286">
        <v>0</v>
      </c>
      <c r="LI286">
        <v>0</v>
      </c>
      <c r="LJ286">
        <v>0</v>
      </c>
      <c r="LK286">
        <v>0</v>
      </c>
      <c r="LL286">
        <v>0</v>
      </c>
      <c r="LM286">
        <v>0</v>
      </c>
      <c r="LN286">
        <v>0</v>
      </c>
      <c r="LO286">
        <v>0</v>
      </c>
      <c r="LP286">
        <v>0</v>
      </c>
      <c r="LQ286">
        <v>0</v>
      </c>
      <c r="LR286">
        <v>0</v>
      </c>
      <c r="LS286">
        <v>0</v>
      </c>
      <c r="LT286">
        <v>0</v>
      </c>
      <c r="LU286">
        <v>0</v>
      </c>
      <c r="LV286">
        <v>0</v>
      </c>
      <c r="LW286">
        <v>0</v>
      </c>
      <c r="LX286">
        <v>0</v>
      </c>
      <c r="LY286">
        <v>0</v>
      </c>
      <c r="LZ286">
        <v>0</v>
      </c>
      <c r="MA286">
        <v>0</v>
      </c>
      <c r="MB286">
        <v>0</v>
      </c>
      <c r="MC286">
        <v>0</v>
      </c>
      <c r="MD286">
        <v>0</v>
      </c>
      <c r="ME286">
        <v>0</v>
      </c>
      <c r="MF286">
        <v>0</v>
      </c>
      <c r="MG286">
        <v>0</v>
      </c>
      <c r="MH286">
        <v>0</v>
      </c>
      <c r="MI286">
        <v>0</v>
      </c>
      <c r="MJ286">
        <v>127</v>
      </c>
    </row>
    <row r="287" spans="1:348" x14ac:dyDescent="0.55000000000000004">
      <c r="A287" t="s">
        <v>739</v>
      </c>
      <c r="B287">
        <v>0</v>
      </c>
      <c r="C287">
        <v>1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0</v>
      </c>
      <c r="DJ287">
        <v>0</v>
      </c>
      <c r="DK287">
        <v>0</v>
      </c>
      <c r="DL287">
        <v>0</v>
      </c>
      <c r="DM287">
        <v>0</v>
      </c>
      <c r="DN287">
        <v>0</v>
      </c>
      <c r="DO287">
        <v>0</v>
      </c>
      <c r="DP287">
        <v>0</v>
      </c>
      <c r="DQ287">
        <v>0</v>
      </c>
      <c r="DR287">
        <v>0</v>
      </c>
      <c r="DS287">
        <v>0</v>
      </c>
      <c r="DT287">
        <v>0</v>
      </c>
      <c r="DU287">
        <v>0</v>
      </c>
      <c r="DV287">
        <v>0</v>
      </c>
      <c r="DW287">
        <v>0</v>
      </c>
      <c r="DX287">
        <v>0</v>
      </c>
      <c r="DY287">
        <v>0</v>
      </c>
      <c r="DZ287">
        <v>0</v>
      </c>
      <c r="EA287">
        <v>0</v>
      </c>
      <c r="EB287">
        <v>0</v>
      </c>
      <c r="EC287">
        <v>0</v>
      </c>
      <c r="ED287">
        <v>0</v>
      </c>
      <c r="EE287">
        <v>0</v>
      </c>
      <c r="EF287">
        <v>0</v>
      </c>
      <c r="EG287">
        <v>0</v>
      </c>
      <c r="EH287">
        <v>0</v>
      </c>
      <c r="EI287">
        <v>0</v>
      </c>
      <c r="EJ287">
        <v>0</v>
      </c>
      <c r="EK287">
        <v>0</v>
      </c>
      <c r="EL287">
        <v>0</v>
      </c>
      <c r="EM287">
        <v>0</v>
      </c>
      <c r="EN287">
        <v>0</v>
      </c>
      <c r="EO287">
        <v>0</v>
      </c>
      <c r="EP287">
        <v>0</v>
      </c>
      <c r="EQ287">
        <v>0</v>
      </c>
      <c r="ER287">
        <v>0</v>
      </c>
      <c r="ES287">
        <v>0</v>
      </c>
      <c r="ET287">
        <v>0</v>
      </c>
      <c r="EU287">
        <v>0</v>
      </c>
      <c r="EV287">
        <v>0</v>
      </c>
      <c r="EW287">
        <v>0</v>
      </c>
      <c r="EX287">
        <v>0</v>
      </c>
      <c r="EY287">
        <v>0</v>
      </c>
      <c r="EZ287">
        <v>0</v>
      </c>
      <c r="FA287">
        <v>0</v>
      </c>
      <c r="FB287">
        <v>0</v>
      </c>
      <c r="FC287">
        <v>0</v>
      </c>
      <c r="FD287">
        <v>0</v>
      </c>
      <c r="FE287">
        <v>0</v>
      </c>
      <c r="FF287">
        <v>0</v>
      </c>
      <c r="FG287">
        <v>0</v>
      </c>
      <c r="FH287">
        <v>0</v>
      </c>
      <c r="FI287">
        <v>0</v>
      </c>
      <c r="FJ287">
        <v>0</v>
      </c>
      <c r="FK287">
        <v>0</v>
      </c>
      <c r="FL287">
        <v>0</v>
      </c>
      <c r="FM287">
        <v>0</v>
      </c>
      <c r="FN287">
        <v>0</v>
      </c>
      <c r="FO287">
        <v>0</v>
      </c>
      <c r="FP287">
        <v>0</v>
      </c>
      <c r="FQ287">
        <v>0</v>
      </c>
      <c r="FR287">
        <v>0</v>
      </c>
      <c r="FS287">
        <v>0</v>
      </c>
      <c r="FT287">
        <v>0</v>
      </c>
      <c r="FU287">
        <v>0</v>
      </c>
      <c r="FV287">
        <v>0</v>
      </c>
      <c r="FW287">
        <v>0</v>
      </c>
      <c r="FX287">
        <v>0</v>
      </c>
      <c r="FY287">
        <v>0</v>
      </c>
      <c r="FZ287">
        <v>0</v>
      </c>
      <c r="GA287">
        <v>0</v>
      </c>
      <c r="GB287">
        <v>0</v>
      </c>
      <c r="GC287">
        <v>0</v>
      </c>
      <c r="GD287">
        <v>0</v>
      </c>
      <c r="GE287">
        <v>0</v>
      </c>
      <c r="GF287">
        <v>0</v>
      </c>
      <c r="GG287">
        <v>0</v>
      </c>
      <c r="GH287">
        <v>0</v>
      </c>
      <c r="GI287">
        <v>0</v>
      </c>
      <c r="GJ287">
        <v>0</v>
      </c>
      <c r="GK287">
        <v>0</v>
      </c>
      <c r="GL287">
        <v>0</v>
      </c>
      <c r="GM287">
        <v>0</v>
      </c>
      <c r="GN287">
        <v>0</v>
      </c>
      <c r="GO287">
        <v>0</v>
      </c>
      <c r="GP287">
        <v>0</v>
      </c>
      <c r="GQ287">
        <v>0</v>
      </c>
      <c r="GR287">
        <v>0</v>
      </c>
      <c r="GS287">
        <v>0</v>
      </c>
      <c r="GT287">
        <v>0</v>
      </c>
      <c r="GU287">
        <v>0</v>
      </c>
      <c r="GV287">
        <v>0</v>
      </c>
      <c r="GW287">
        <v>0</v>
      </c>
      <c r="GX287">
        <v>0</v>
      </c>
      <c r="GY287">
        <v>0</v>
      </c>
      <c r="GZ287">
        <v>0</v>
      </c>
      <c r="HA287">
        <v>0</v>
      </c>
      <c r="HB287">
        <v>0</v>
      </c>
      <c r="HC287">
        <v>0</v>
      </c>
      <c r="HD287">
        <v>0</v>
      </c>
      <c r="HE287">
        <v>0</v>
      </c>
      <c r="HF287">
        <v>0</v>
      </c>
      <c r="HG287">
        <v>0</v>
      </c>
      <c r="HH287">
        <v>0</v>
      </c>
      <c r="HI287">
        <v>0</v>
      </c>
      <c r="HJ287">
        <v>0</v>
      </c>
      <c r="HK287">
        <v>0</v>
      </c>
      <c r="HL287">
        <v>0</v>
      </c>
      <c r="HM287">
        <v>0</v>
      </c>
      <c r="HN287">
        <v>0</v>
      </c>
      <c r="HO287">
        <v>0</v>
      </c>
      <c r="HP287">
        <v>0</v>
      </c>
      <c r="HQ287">
        <v>0</v>
      </c>
      <c r="HR287">
        <v>0</v>
      </c>
      <c r="HS287">
        <v>0</v>
      </c>
      <c r="HT287">
        <v>0</v>
      </c>
      <c r="HU287">
        <v>0</v>
      </c>
      <c r="HV287">
        <v>0</v>
      </c>
      <c r="HW287">
        <v>0</v>
      </c>
      <c r="HX287">
        <v>0</v>
      </c>
      <c r="HY287">
        <v>0</v>
      </c>
      <c r="HZ287">
        <v>0</v>
      </c>
      <c r="IA287">
        <v>0</v>
      </c>
      <c r="IB287">
        <v>0</v>
      </c>
      <c r="IC287">
        <v>0</v>
      </c>
      <c r="ID287">
        <v>0</v>
      </c>
      <c r="IE287">
        <v>0</v>
      </c>
      <c r="IF287">
        <v>0</v>
      </c>
      <c r="IG287">
        <v>0</v>
      </c>
      <c r="IH287">
        <v>0</v>
      </c>
      <c r="II287">
        <v>0</v>
      </c>
      <c r="IJ287">
        <v>0</v>
      </c>
      <c r="IK287">
        <v>0</v>
      </c>
      <c r="IL287">
        <v>0</v>
      </c>
      <c r="IM287">
        <v>0</v>
      </c>
      <c r="IN287">
        <v>0</v>
      </c>
      <c r="IO287">
        <v>0</v>
      </c>
      <c r="IP287">
        <v>0</v>
      </c>
      <c r="IQ287">
        <v>0</v>
      </c>
      <c r="IR287">
        <v>0</v>
      </c>
      <c r="IS287">
        <v>0</v>
      </c>
      <c r="IT287">
        <v>0</v>
      </c>
      <c r="IU287">
        <v>0</v>
      </c>
      <c r="IV287">
        <v>0</v>
      </c>
      <c r="IW287">
        <v>0</v>
      </c>
      <c r="IX287">
        <v>0</v>
      </c>
      <c r="IY287">
        <v>0</v>
      </c>
      <c r="IZ287">
        <v>0</v>
      </c>
      <c r="JA287">
        <v>0</v>
      </c>
      <c r="JB287">
        <v>0</v>
      </c>
      <c r="JC287">
        <v>0</v>
      </c>
      <c r="JD287">
        <v>0</v>
      </c>
      <c r="JE287">
        <v>0</v>
      </c>
      <c r="JF287">
        <v>0</v>
      </c>
      <c r="JG287">
        <v>0</v>
      </c>
      <c r="JH287">
        <v>0</v>
      </c>
      <c r="JI287">
        <v>0</v>
      </c>
      <c r="JJ287">
        <v>0</v>
      </c>
      <c r="JK287">
        <v>0</v>
      </c>
      <c r="JL287">
        <v>0</v>
      </c>
      <c r="JM287">
        <v>0</v>
      </c>
      <c r="JN287">
        <v>0</v>
      </c>
      <c r="JO287">
        <v>0</v>
      </c>
      <c r="JP287">
        <v>0</v>
      </c>
      <c r="JQ287">
        <v>0</v>
      </c>
      <c r="JR287">
        <v>0</v>
      </c>
      <c r="JS287">
        <v>0</v>
      </c>
      <c r="JT287">
        <v>0</v>
      </c>
      <c r="JU287">
        <v>0</v>
      </c>
      <c r="JV287">
        <v>0</v>
      </c>
      <c r="JW287">
        <v>0</v>
      </c>
      <c r="JX287">
        <v>0</v>
      </c>
      <c r="JY287">
        <v>0</v>
      </c>
      <c r="JZ287">
        <v>0</v>
      </c>
      <c r="KA287">
        <v>0</v>
      </c>
      <c r="KB287">
        <v>0</v>
      </c>
      <c r="KC287">
        <v>0</v>
      </c>
      <c r="KD287">
        <v>0</v>
      </c>
      <c r="KE287">
        <v>0</v>
      </c>
      <c r="KF287">
        <v>0</v>
      </c>
      <c r="KG287">
        <v>0</v>
      </c>
      <c r="KH287">
        <v>0</v>
      </c>
      <c r="KI287">
        <v>0</v>
      </c>
      <c r="KJ287">
        <v>0</v>
      </c>
      <c r="KK287">
        <v>0</v>
      </c>
      <c r="KL287">
        <v>0</v>
      </c>
      <c r="KM287">
        <v>0</v>
      </c>
      <c r="KN287">
        <v>0</v>
      </c>
      <c r="KO287">
        <v>0</v>
      </c>
      <c r="KP287">
        <v>0</v>
      </c>
      <c r="KQ287">
        <v>0</v>
      </c>
      <c r="KR287">
        <v>0</v>
      </c>
      <c r="KS287">
        <v>0</v>
      </c>
      <c r="KT287">
        <v>0</v>
      </c>
      <c r="KU287">
        <v>0</v>
      </c>
      <c r="KV287">
        <v>0</v>
      </c>
      <c r="KW287">
        <v>0</v>
      </c>
      <c r="KX287">
        <v>0</v>
      </c>
      <c r="KY287">
        <v>0</v>
      </c>
      <c r="KZ287">
        <v>0</v>
      </c>
      <c r="LA287">
        <v>0</v>
      </c>
      <c r="LB287">
        <v>0</v>
      </c>
      <c r="LC287">
        <v>0</v>
      </c>
      <c r="LD287">
        <v>0</v>
      </c>
      <c r="LE287">
        <v>0</v>
      </c>
      <c r="LF287">
        <v>0</v>
      </c>
      <c r="LG287">
        <v>0</v>
      </c>
      <c r="LH287">
        <v>0</v>
      </c>
      <c r="LI287">
        <v>0</v>
      </c>
      <c r="LJ287">
        <v>0</v>
      </c>
      <c r="LK287">
        <v>0</v>
      </c>
      <c r="LL287">
        <v>0</v>
      </c>
      <c r="LM287">
        <v>0</v>
      </c>
      <c r="LN287">
        <v>0</v>
      </c>
      <c r="LO287">
        <v>0</v>
      </c>
      <c r="LP287">
        <v>0</v>
      </c>
      <c r="LQ287">
        <v>0</v>
      </c>
      <c r="LR287">
        <v>0</v>
      </c>
      <c r="LS287">
        <v>0</v>
      </c>
      <c r="LT287">
        <v>0</v>
      </c>
      <c r="LU287">
        <v>0</v>
      </c>
      <c r="LV287">
        <v>0</v>
      </c>
      <c r="LW287">
        <v>0</v>
      </c>
      <c r="LX287">
        <v>0</v>
      </c>
      <c r="LY287">
        <v>0</v>
      </c>
      <c r="LZ287">
        <v>0</v>
      </c>
      <c r="MA287">
        <v>0</v>
      </c>
      <c r="MB287">
        <v>0</v>
      </c>
      <c r="MC287">
        <v>0</v>
      </c>
      <c r="MD287">
        <v>0</v>
      </c>
      <c r="ME287">
        <v>0</v>
      </c>
      <c r="MF287">
        <v>0</v>
      </c>
      <c r="MG287">
        <v>0</v>
      </c>
      <c r="MH287">
        <v>0</v>
      </c>
      <c r="MI287">
        <v>0</v>
      </c>
      <c r="MJ287">
        <v>129</v>
      </c>
    </row>
    <row r="288" spans="1:348" x14ac:dyDescent="0.55000000000000004">
      <c r="A288" t="s">
        <v>741</v>
      </c>
      <c r="B288">
        <v>0</v>
      </c>
      <c r="C288">
        <v>1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0</v>
      </c>
      <c r="DL288">
        <v>0</v>
      </c>
      <c r="DM288">
        <v>0</v>
      </c>
      <c r="DN288">
        <v>0</v>
      </c>
      <c r="DO288">
        <v>0</v>
      </c>
      <c r="DP288">
        <v>0</v>
      </c>
      <c r="DQ288">
        <v>0</v>
      </c>
      <c r="DR288">
        <v>0</v>
      </c>
      <c r="DS288">
        <v>0</v>
      </c>
      <c r="DT288">
        <v>0</v>
      </c>
      <c r="DU288">
        <v>0</v>
      </c>
      <c r="DV288">
        <v>0</v>
      </c>
      <c r="DW288">
        <v>0</v>
      </c>
      <c r="DX288">
        <v>0</v>
      </c>
      <c r="DY288">
        <v>0</v>
      </c>
      <c r="DZ288">
        <v>0</v>
      </c>
      <c r="EA288">
        <v>0</v>
      </c>
      <c r="EB288">
        <v>0</v>
      </c>
      <c r="EC288">
        <v>0</v>
      </c>
      <c r="ED288">
        <v>0</v>
      </c>
      <c r="EE288">
        <v>0</v>
      </c>
      <c r="EF288">
        <v>0</v>
      </c>
      <c r="EG288">
        <v>0</v>
      </c>
      <c r="EH288">
        <v>0</v>
      </c>
      <c r="EI288">
        <v>0</v>
      </c>
      <c r="EJ288">
        <v>0</v>
      </c>
      <c r="EK288">
        <v>0</v>
      </c>
      <c r="EL288">
        <v>0</v>
      </c>
      <c r="EM288">
        <v>0</v>
      </c>
      <c r="EN288">
        <v>0</v>
      </c>
      <c r="EO288">
        <v>0</v>
      </c>
      <c r="EP288">
        <v>0</v>
      </c>
      <c r="EQ288">
        <v>0</v>
      </c>
      <c r="ER288">
        <v>0</v>
      </c>
      <c r="ES288">
        <v>0</v>
      </c>
      <c r="ET288">
        <v>0</v>
      </c>
      <c r="EU288">
        <v>0</v>
      </c>
      <c r="EV288">
        <v>0</v>
      </c>
      <c r="EW288">
        <v>0</v>
      </c>
      <c r="EX288">
        <v>0</v>
      </c>
      <c r="EY288">
        <v>0</v>
      </c>
      <c r="EZ288">
        <v>0</v>
      </c>
      <c r="FA288">
        <v>0</v>
      </c>
      <c r="FB288">
        <v>0</v>
      </c>
      <c r="FC288">
        <v>0</v>
      </c>
      <c r="FD288">
        <v>0</v>
      </c>
      <c r="FE288">
        <v>0</v>
      </c>
      <c r="FF288">
        <v>0</v>
      </c>
      <c r="FG288">
        <v>0</v>
      </c>
      <c r="FH288">
        <v>0</v>
      </c>
      <c r="FI288">
        <v>0</v>
      </c>
      <c r="FJ288">
        <v>0</v>
      </c>
      <c r="FK288">
        <v>0</v>
      </c>
      <c r="FL288">
        <v>0</v>
      </c>
      <c r="FM288">
        <v>0</v>
      </c>
      <c r="FN288">
        <v>0</v>
      </c>
      <c r="FO288">
        <v>0</v>
      </c>
      <c r="FP288">
        <v>0</v>
      </c>
      <c r="FQ288">
        <v>0</v>
      </c>
      <c r="FR288">
        <v>0</v>
      </c>
      <c r="FS288">
        <v>0</v>
      </c>
      <c r="FT288">
        <v>0</v>
      </c>
      <c r="FU288">
        <v>0</v>
      </c>
      <c r="FV288">
        <v>0</v>
      </c>
      <c r="FW288">
        <v>0</v>
      </c>
      <c r="FX288">
        <v>0</v>
      </c>
      <c r="FY288">
        <v>0</v>
      </c>
      <c r="FZ288">
        <v>0</v>
      </c>
      <c r="GA288">
        <v>0</v>
      </c>
      <c r="GB288">
        <v>0</v>
      </c>
      <c r="GC288">
        <v>0</v>
      </c>
      <c r="GD288">
        <v>0</v>
      </c>
      <c r="GE288">
        <v>0</v>
      </c>
      <c r="GF288">
        <v>0</v>
      </c>
      <c r="GG288">
        <v>0</v>
      </c>
      <c r="GH288">
        <v>0</v>
      </c>
      <c r="GI288">
        <v>0</v>
      </c>
      <c r="GJ288">
        <v>0</v>
      </c>
      <c r="GK288">
        <v>0</v>
      </c>
      <c r="GL288">
        <v>0</v>
      </c>
      <c r="GM288">
        <v>0</v>
      </c>
      <c r="GN288">
        <v>0</v>
      </c>
      <c r="GO288">
        <v>0</v>
      </c>
      <c r="GP288">
        <v>0</v>
      </c>
      <c r="GQ288">
        <v>0</v>
      </c>
      <c r="GR288">
        <v>0</v>
      </c>
      <c r="GS288">
        <v>0</v>
      </c>
      <c r="GT288">
        <v>0</v>
      </c>
      <c r="GU288">
        <v>0</v>
      </c>
      <c r="GV288">
        <v>0</v>
      </c>
      <c r="GW288">
        <v>0</v>
      </c>
      <c r="GX288">
        <v>0</v>
      </c>
      <c r="GY288">
        <v>0</v>
      </c>
      <c r="GZ288">
        <v>0</v>
      </c>
      <c r="HA288">
        <v>0</v>
      </c>
      <c r="HB288">
        <v>0</v>
      </c>
      <c r="HC288">
        <v>0</v>
      </c>
      <c r="HD288">
        <v>0</v>
      </c>
      <c r="HE288">
        <v>0</v>
      </c>
      <c r="HF288">
        <v>0</v>
      </c>
      <c r="HG288">
        <v>0</v>
      </c>
      <c r="HH288">
        <v>0</v>
      </c>
      <c r="HI288">
        <v>0</v>
      </c>
      <c r="HJ288">
        <v>0</v>
      </c>
      <c r="HK288">
        <v>0</v>
      </c>
      <c r="HL288">
        <v>0</v>
      </c>
      <c r="HM288">
        <v>0</v>
      </c>
      <c r="HN288">
        <v>0</v>
      </c>
      <c r="HO288">
        <v>0</v>
      </c>
      <c r="HP288">
        <v>0</v>
      </c>
      <c r="HQ288">
        <v>0</v>
      </c>
      <c r="HR288">
        <v>0</v>
      </c>
      <c r="HS288">
        <v>0</v>
      </c>
      <c r="HT288">
        <v>0</v>
      </c>
      <c r="HU288">
        <v>0</v>
      </c>
      <c r="HV288">
        <v>0</v>
      </c>
      <c r="HW288">
        <v>0</v>
      </c>
      <c r="HX288">
        <v>0</v>
      </c>
      <c r="HY288">
        <v>0</v>
      </c>
      <c r="HZ288">
        <v>0</v>
      </c>
      <c r="IA288">
        <v>0</v>
      </c>
      <c r="IB288">
        <v>0</v>
      </c>
      <c r="IC288">
        <v>0</v>
      </c>
      <c r="ID288">
        <v>0</v>
      </c>
      <c r="IE288">
        <v>0</v>
      </c>
      <c r="IF288">
        <v>0</v>
      </c>
      <c r="IG288">
        <v>0</v>
      </c>
      <c r="IH288">
        <v>0</v>
      </c>
      <c r="II288">
        <v>0</v>
      </c>
      <c r="IJ288">
        <v>0</v>
      </c>
      <c r="IK288">
        <v>0</v>
      </c>
      <c r="IL288">
        <v>0</v>
      </c>
      <c r="IM288">
        <v>0</v>
      </c>
      <c r="IN288">
        <v>0</v>
      </c>
      <c r="IO288">
        <v>0</v>
      </c>
      <c r="IP288">
        <v>0</v>
      </c>
      <c r="IQ288">
        <v>0</v>
      </c>
      <c r="IR288">
        <v>0</v>
      </c>
      <c r="IS288">
        <v>0</v>
      </c>
      <c r="IT288">
        <v>0</v>
      </c>
      <c r="IU288">
        <v>0</v>
      </c>
      <c r="IV288">
        <v>0</v>
      </c>
      <c r="IW288">
        <v>0</v>
      </c>
      <c r="IX288">
        <v>0</v>
      </c>
      <c r="IY288">
        <v>0</v>
      </c>
      <c r="IZ288">
        <v>0</v>
      </c>
      <c r="JA288">
        <v>0</v>
      </c>
      <c r="JB288">
        <v>0</v>
      </c>
      <c r="JC288">
        <v>0</v>
      </c>
      <c r="JD288">
        <v>0</v>
      </c>
      <c r="JE288">
        <v>0</v>
      </c>
      <c r="JF288">
        <v>0</v>
      </c>
      <c r="JG288">
        <v>0</v>
      </c>
      <c r="JH288">
        <v>0</v>
      </c>
      <c r="JI288">
        <v>0</v>
      </c>
      <c r="JJ288">
        <v>0</v>
      </c>
      <c r="JK288">
        <v>0</v>
      </c>
      <c r="JL288">
        <v>0</v>
      </c>
      <c r="JM288">
        <v>0</v>
      </c>
      <c r="JN288">
        <v>0</v>
      </c>
      <c r="JO288">
        <v>0</v>
      </c>
      <c r="JP288">
        <v>0</v>
      </c>
      <c r="JQ288">
        <v>0</v>
      </c>
      <c r="JR288">
        <v>0</v>
      </c>
      <c r="JS288">
        <v>0</v>
      </c>
      <c r="JT288">
        <v>0</v>
      </c>
      <c r="JU288">
        <v>0</v>
      </c>
      <c r="JV288">
        <v>0</v>
      </c>
      <c r="JW288">
        <v>0</v>
      </c>
      <c r="JX288">
        <v>0</v>
      </c>
      <c r="JY288">
        <v>0</v>
      </c>
      <c r="JZ288">
        <v>0</v>
      </c>
      <c r="KA288">
        <v>0</v>
      </c>
      <c r="KB288">
        <v>0</v>
      </c>
      <c r="KC288">
        <v>0</v>
      </c>
      <c r="KD288">
        <v>0</v>
      </c>
      <c r="KE288">
        <v>0</v>
      </c>
      <c r="KF288">
        <v>0</v>
      </c>
      <c r="KG288">
        <v>0</v>
      </c>
      <c r="KH288">
        <v>0</v>
      </c>
      <c r="KI288">
        <v>0</v>
      </c>
      <c r="KJ288">
        <v>0</v>
      </c>
      <c r="KK288">
        <v>0</v>
      </c>
      <c r="KL288">
        <v>0</v>
      </c>
      <c r="KM288">
        <v>0</v>
      </c>
      <c r="KN288">
        <v>0</v>
      </c>
      <c r="KO288">
        <v>0</v>
      </c>
      <c r="KP288">
        <v>0</v>
      </c>
      <c r="KQ288">
        <v>0</v>
      </c>
      <c r="KR288">
        <v>0</v>
      </c>
      <c r="KS288">
        <v>0</v>
      </c>
      <c r="KT288">
        <v>0</v>
      </c>
      <c r="KU288">
        <v>0</v>
      </c>
      <c r="KV288">
        <v>0</v>
      </c>
      <c r="KW288">
        <v>0</v>
      </c>
      <c r="KX288">
        <v>0</v>
      </c>
      <c r="KY288">
        <v>0</v>
      </c>
      <c r="KZ288">
        <v>0</v>
      </c>
      <c r="LA288">
        <v>0</v>
      </c>
      <c r="LB288">
        <v>0</v>
      </c>
      <c r="LC288">
        <v>0</v>
      </c>
      <c r="LD288">
        <v>0</v>
      </c>
      <c r="LE288">
        <v>0</v>
      </c>
      <c r="LF288">
        <v>0</v>
      </c>
      <c r="LG288">
        <v>0</v>
      </c>
      <c r="LH288">
        <v>0</v>
      </c>
      <c r="LI288">
        <v>0</v>
      </c>
      <c r="LJ288">
        <v>0</v>
      </c>
      <c r="LK288">
        <v>0</v>
      </c>
      <c r="LL288">
        <v>0</v>
      </c>
      <c r="LM288">
        <v>0</v>
      </c>
      <c r="LN288">
        <v>0</v>
      </c>
      <c r="LO288">
        <v>0</v>
      </c>
      <c r="LP288">
        <v>0</v>
      </c>
      <c r="LQ288">
        <v>0</v>
      </c>
      <c r="LR288">
        <v>0</v>
      </c>
      <c r="LS288">
        <v>0</v>
      </c>
      <c r="LT288">
        <v>0</v>
      </c>
      <c r="LU288">
        <v>0</v>
      </c>
      <c r="LV288">
        <v>0</v>
      </c>
      <c r="LW288">
        <v>0</v>
      </c>
      <c r="LX288">
        <v>0</v>
      </c>
      <c r="LY288">
        <v>0</v>
      </c>
      <c r="LZ288">
        <v>0</v>
      </c>
      <c r="MA288">
        <v>0</v>
      </c>
      <c r="MB288">
        <v>0</v>
      </c>
      <c r="MC288">
        <v>0</v>
      </c>
      <c r="MD288">
        <v>0</v>
      </c>
      <c r="ME288">
        <v>0</v>
      </c>
      <c r="MF288">
        <v>0</v>
      </c>
      <c r="MG288">
        <v>0</v>
      </c>
      <c r="MH288">
        <v>0</v>
      </c>
      <c r="MI288">
        <v>0</v>
      </c>
      <c r="MJ288">
        <v>139</v>
      </c>
    </row>
    <row r="289" spans="1:348" x14ac:dyDescent="0.55000000000000004">
      <c r="A289" t="s">
        <v>743</v>
      </c>
      <c r="B289">
        <v>0</v>
      </c>
      <c r="C289">
        <v>1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0</v>
      </c>
      <c r="DL289">
        <v>0</v>
      </c>
      <c r="DM289">
        <v>0</v>
      </c>
      <c r="DN289">
        <v>0</v>
      </c>
      <c r="DO289">
        <v>0</v>
      </c>
      <c r="DP289">
        <v>0</v>
      </c>
      <c r="DQ289">
        <v>0</v>
      </c>
      <c r="DR289">
        <v>0</v>
      </c>
      <c r="DS289">
        <v>0</v>
      </c>
      <c r="DT289">
        <v>0</v>
      </c>
      <c r="DU289">
        <v>0</v>
      </c>
      <c r="DV289">
        <v>0</v>
      </c>
      <c r="DW289">
        <v>0</v>
      </c>
      <c r="DX289">
        <v>0</v>
      </c>
      <c r="DY289">
        <v>0</v>
      </c>
      <c r="DZ289">
        <v>0</v>
      </c>
      <c r="EA289">
        <v>0</v>
      </c>
      <c r="EB289">
        <v>0</v>
      </c>
      <c r="EC289">
        <v>0</v>
      </c>
      <c r="ED289">
        <v>0</v>
      </c>
      <c r="EE289">
        <v>0</v>
      </c>
      <c r="EF289">
        <v>0</v>
      </c>
      <c r="EG289">
        <v>0</v>
      </c>
      <c r="EH289">
        <v>0</v>
      </c>
      <c r="EI289">
        <v>0</v>
      </c>
      <c r="EJ289">
        <v>0</v>
      </c>
      <c r="EK289">
        <v>0</v>
      </c>
      <c r="EL289">
        <v>0</v>
      </c>
      <c r="EM289">
        <v>0</v>
      </c>
      <c r="EN289">
        <v>0</v>
      </c>
      <c r="EO289">
        <v>0</v>
      </c>
      <c r="EP289">
        <v>0</v>
      </c>
      <c r="EQ289">
        <v>0</v>
      </c>
      <c r="ER289">
        <v>0</v>
      </c>
      <c r="ES289">
        <v>0</v>
      </c>
      <c r="ET289">
        <v>0</v>
      </c>
      <c r="EU289">
        <v>0</v>
      </c>
      <c r="EV289">
        <v>0</v>
      </c>
      <c r="EW289">
        <v>0</v>
      </c>
      <c r="EX289">
        <v>0</v>
      </c>
      <c r="EY289">
        <v>0</v>
      </c>
      <c r="EZ289">
        <v>0</v>
      </c>
      <c r="FA289">
        <v>0</v>
      </c>
      <c r="FB289">
        <v>0</v>
      </c>
      <c r="FC289">
        <v>0</v>
      </c>
      <c r="FD289">
        <v>0</v>
      </c>
      <c r="FE289">
        <v>0</v>
      </c>
      <c r="FF289">
        <v>0</v>
      </c>
      <c r="FG289">
        <v>0</v>
      </c>
      <c r="FH289">
        <v>0</v>
      </c>
      <c r="FI289">
        <v>0</v>
      </c>
      <c r="FJ289">
        <v>0</v>
      </c>
      <c r="FK289">
        <v>0</v>
      </c>
      <c r="FL289">
        <v>0</v>
      </c>
      <c r="FM289">
        <v>0</v>
      </c>
      <c r="FN289">
        <v>0</v>
      </c>
      <c r="FO289">
        <v>0</v>
      </c>
      <c r="FP289">
        <v>0</v>
      </c>
      <c r="FQ289">
        <v>0</v>
      </c>
      <c r="FR289">
        <v>0</v>
      </c>
      <c r="FS289">
        <v>0</v>
      </c>
      <c r="FT289">
        <v>0</v>
      </c>
      <c r="FU289">
        <v>0</v>
      </c>
      <c r="FV289">
        <v>0</v>
      </c>
      <c r="FW289">
        <v>0</v>
      </c>
      <c r="FX289">
        <v>0</v>
      </c>
      <c r="FY289">
        <v>0</v>
      </c>
      <c r="FZ289">
        <v>0</v>
      </c>
      <c r="GA289">
        <v>0</v>
      </c>
      <c r="GB289">
        <v>0</v>
      </c>
      <c r="GC289">
        <v>0</v>
      </c>
      <c r="GD289">
        <v>0</v>
      </c>
      <c r="GE289">
        <v>0</v>
      </c>
      <c r="GF289">
        <v>0</v>
      </c>
      <c r="GG289">
        <v>0</v>
      </c>
      <c r="GH289">
        <v>0</v>
      </c>
      <c r="GI289">
        <v>0</v>
      </c>
      <c r="GJ289">
        <v>0</v>
      </c>
      <c r="GK289">
        <v>0</v>
      </c>
      <c r="GL289">
        <v>0</v>
      </c>
      <c r="GM289">
        <v>0</v>
      </c>
      <c r="GN289">
        <v>0</v>
      </c>
      <c r="GO289">
        <v>0</v>
      </c>
      <c r="GP289">
        <v>0</v>
      </c>
      <c r="GQ289">
        <v>0</v>
      </c>
      <c r="GR289">
        <v>0</v>
      </c>
      <c r="GS289">
        <v>0</v>
      </c>
      <c r="GT289">
        <v>0</v>
      </c>
      <c r="GU289">
        <v>0</v>
      </c>
      <c r="GV289">
        <v>0</v>
      </c>
      <c r="GW289">
        <v>0</v>
      </c>
      <c r="GX289">
        <v>0</v>
      </c>
      <c r="GY289">
        <v>0</v>
      </c>
      <c r="GZ289">
        <v>0</v>
      </c>
      <c r="HA289">
        <v>0</v>
      </c>
      <c r="HB289">
        <v>0</v>
      </c>
      <c r="HC289">
        <v>0</v>
      </c>
      <c r="HD289">
        <v>0</v>
      </c>
      <c r="HE289">
        <v>0</v>
      </c>
      <c r="HF289">
        <v>0</v>
      </c>
      <c r="HG289">
        <v>0</v>
      </c>
      <c r="HH289">
        <v>0</v>
      </c>
      <c r="HI289">
        <v>0</v>
      </c>
      <c r="HJ289">
        <v>0</v>
      </c>
      <c r="HK289">
        <v>0</v>
      </c>
      <c r="HL289">
        <v>0</v>
      </c>
      <c r="HM289">
        <v>0</v>
      </c>
      <c r="HN289">
        <v>0</v>
      </c>
      <c r="HO289">
        <v>0</v>
      </c>
      <c r="HP289">
        <v>0</v>
      </c>
      <c r="HQ289">
        <v>0</v>
      </c>
      <c r="HR289">
        <v>0</v>
      </c>
      <c r="HS289">
        <v>0</v>
      </c>
      <c r="HT289">
        <v>0</v>
      </c>
      <c r="HU289">
        <v>0</v>
      </c>
      <c r="HV289">
        <v>0</v>
      </c>
      <c r="HW289">
        <v>0</v>
      </c>
      <c r="HX289">
        <v>0</v>
      </c>
      <c r="HY289">
        <v>0</v>
      </c>
      <c r="HZ289">
        <v>0</v>
      </c>
      <c r="IA289">
        <v>0</v>
      </c>
      <c r="IB289">
        <v>0</v>
      </c>
      <c r="IC289">
        <v>0</v>
      </c>
      <c r="ID289">
        <v>0</v>
      </c>
      <c r="IE289">
        <v>0</v>
      </c>
      <c r="IF289">
        <v>0</v>
      </c>
      <c r="IG289">
        <v>0</v>
      </c>
      <c r="IH289">
        <v>0</v>
      </c>
      <c r="II289">
        <v>0</v>
      </c>
      <c r="IJ289">
        <v>0</v>
      </c>
      <c r="IK289">
        <v>0</v>
      </c>
      <c r="IL289">
        <v>0</v>
      </c>
      <c r="IM289">
        <v>0</v>
      </c>
      <c r="IN289">
        <v>0</v>
      </c>
      <c r="IO289">
        <v>0</v>
      </c>
      <c r="IP289">
        <v>0</v>
      </c>
      <c r="IQ289">
        <v>0</v>
      </c>
      <c r="IR289">
        <v>0</v>
      </c>
      <c r="IS289">
        <v>0</v>
      </c>
      <c r="IT289">
        <v>0</v>
      </c>
      <c r="IU289">
        <v>0</v>
      </c>
      <c r="IV289">
        <v>0</v>
      </c>
      <c r="IW289">
        <v>0</v>
      </c>
      <c r="IX289">
        <v>0</v>
      </c>
      <c r="IY289">
        <v>0</v>
      </c>
      <c r="IZ289">
        <v>0</v>
      </c>
      <c r="JA289">
        <v>0</v>
      </c>
      <c r="JB289">
        <v>0</v>
      </c>
      <c r="JC289">
        <v>0</v>
      </c>
      <c r="JD289">
        <v>0</v>
      </c>
      <c r="JE289">
        <v>0</v>
      </c>
      <c r="JF289">
        <v>0</v>
      </c>
      <c r="JG289">
        <v>0</v>
      </c>
      <c r="JH289">
        <v>0</v>
      </c>
      <c r="JI289">
        <v>0</v>
      </c>
      <c r="JJ289">
        <v>0</v>
      </c>
      <c r="JK289">
        <v>0</v>
      </c>
      <c r="JL289">
        <v>0</v>
      </c>
      <c r="JM289">
        <v>0</v>
      </c>
      <c r="JN289">
        <v>0</v>
      </c>
      <c r="JO289">
        <v>0</v>
      </c>
      <c r="JP289">
        <v>0</v>
      </c>
      <c r="JQ289">
        <v>0</v>
      </c>
      <c r="JR289">
        <v>0</v>
      </c>
      <c r="JS289">
        <v>0</v>
      </c>
      <c r="JT289">
        <v>0</v>
      </c>
      <c r="JU289">
        <v>0</v>
      </c>
      <c r="JV289">
        <v>0</v>
      </c>
      <c r="JW289">
        <v>0</v>
      </c>
      <c r="JX289">
        <v>0</v>
      </c>
      <c r="JY289">
        <v>0</v>
      </c>
      <c r="JZ289">
        <v>0</v>
      </c>
      <c r="KA289">
        <v>0</v>
      </c>
      <c r="KB289">
        <v>0</v>
      </c>
      <c r="KC289">
        <v>0</v>
      </c>
      <c r="KD289">
        <v>0</v>
      </c>
      <c r="KE289">
        <v>0</v>
      </c>
      <c r="KF289">
        <v>0</v>
      </c>
      <c r="KG289">
        <v>0</v>
      </c>
      <c r="KH289">
        <v>0</v>
      </c>
      <c r="KI289">
        <v>0</v>
      </c>
      <c r="KJ289">
        <v>0</v>
      </c>
      <c r="KK289">
        <v>0</v>
      </c>
      <c r="KL289">
        <v>0</v>
      </c>
      <c r="KM289">
        <v>0</v>
      </c>
      <c r="KN289">
        <v>0</v>
      </c>
      <c r="KO289">
        <v>0</v>
      </c>
      <c r="KP289">
        <v>0</v>
      </c>
      <c r="KQ289">
        <v>0</v>
      </c>
      <c r="KR289">
        <v>0</v>
      </c>
      <c r="KS289">
        <v>0</v>
      </c>
      <c r="KT289">
        <v>0</v>
      </c>
      <c r="KU289">
        <v>0</v>
      </c>
      <c r="KV289">
        <v>0</v>
      </c>
      <c r="KW289">
        <v>0</v>
      </c>
      <c r="KX289">
        <v>0</v>
      </c>
      <c r="KY289">
        <v>0</v>
      </c>
      <c r="KZ289">
        <v>0</v>
      </c>
      <c r="LA289">
        <v>0</v>
      </c>
      <c r="LB289">
        <v>0</v>
      </c>
      <c r="LC289">
        <v>0</v>
      </c>
      <c r="LD289">
        <v>0</v>
      </c>
      <c r="LE289">
        <v>0</v>
      </c>
      <c r="LF289">
        <v>0</v>
      </c>
      <c r="LG289">
        <v>0</v>
      </c>
      <c r="LH289">
        <v>0</v>
      </c>
      <c r="LI289">
        <v>0</v>
      </c>
      <c r="LJ289">
        <v>0</v>
      </c>
      <c r="LK289">
        <v>0</v>
      </c>
      <c r="LL289">
        <v>0</v>
      </c>
      <c r="LM289">
        <v>0</v>
      </c>
      <c r="LN289">
        <v>0</v>
      </c>
      <c r="LO289">
        <v>0</v>
      </c>
      <c r="LP289">
        <v>0</v>
      </c>
      <c r="LQ289">
        <v>0</v>
      </c>
      <c r="LR289">
        <v>0</v>
      </c>
      <c r="LS289">
        <v>0</v>
      </c>
      <c r="LT289">
        <v>0</v>
      </c>
      <c r="LU289">
        <v>0</v>
      </c>
      <c r="LV289">
        <v>0</v>
      </c>
      <c r="LW289">
        <v>0</v>
      </c>
      <c r="LX289">
        <v>0</v>
      </c>
      <c r="LY289">
        <v>0</v>
      </c>
      <c r="LZ289">
        <v>0</v>
      </c>
      <c r="MA289">
        <v>0</v>
      </c>
      <c r="MB289">
        <v>0</v>
      </c>
      <c r="MC289">
        <v>0</v>
      </c>
      <c r="MD289">
        <v>0</v>
      </c>
      <c r="ME289">
        <v>0</v>
      </c>
      <c r="MF289">
        <v>0</v>
      </c>
      <c r="MG289">
        <v>0</v>
      </c>
      <c r="MH289">
        <v>0</v>
      </c>
      <c r="MI289">
        <v>0</v>
      </c>
      <c r="MJ289">
        <v>124</v>
      </c>
    </row>
    <row r="290" spans="1:348" x14ac:dyDescent="0.55000000000000004">
      <c r="A290" t="s">
        <v>745</v>
      </c>
      <c r="B290">
        <v>0</v>
      </c>
      <c r="C290">
        <v>1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0</v>
      </c>
      <c r="CO290">
        <v>0</v>
      </c>
      <c r="CP290">
        <v>0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0</v>
      </c>
      <c r="DK290">
        <v>0</v>
      </c>
      <c r="DL290">
        <v>0</v>
      </c>
      <c r="DM290">
        <v>0</v>
      </c>
      <c r="DN290">
        <v>0</v>
      </c>
      <c r="DO290">
        <v>0</v>
      </c>
      <c r="DP290">
        <v>0</v>
      </c>
      <c r="DQ290">
        <v>0</v>
      </c>
      <c r="DR290">
        <v>0</v>
      </c>
      <c r="DS290">
        <v>0</v>
      </c>
      <c r="DT290">
        <v>0</v>
      </c>
      <c r="DU290">
        <v>0</v>
      </c>
      <c r="DV290">
        <v>0</v>
      </c>
      <c r="DW290">
        <v>0</v>
      </c>
      <c r="DX290">
        <v>0</v>
      </c>
      <c r="DY290">
        <v>0</v>
      </c>
      <c r="DZ290">
        <v>0</v>
      </c>
      <c r="EA290">
        <v>0</v>
      </c>
      <c r="EB290">
        <v>0</v>
      </c>
      <c r="EC290">
        <v>0</v>
      </c>
      <c r="ED290">
        <v>0</v>
      </c>
      <c r="EE290">
        <v>0</v>
      </c>
      <c r="EF290">
        <v>0</v>
      </c>
      <c r="EG290">
        <v>0</v>
      </c>
      <c r="EH290">
        <v>0</v>
      </c>
      <c r="EI290">
        <v>0</v>
      </c>
      <c r="EJ290">
        <v>0</v>
      </c>
      <c r="EK290">
        <v>0</v>
      </c>
      <c r="EL290">
        <v>0</v>
      </c>
      <c r="EM290">
        <v>0</v>
      </c>
      <c r="EN290">
        <v>0</v>
      </c>
      <c r="EO290">
        <v>0</v>
      </c>
      <c r="EP290">
        <v>0</v>
      </c>
      <c r="EQ290">
        <v>0</v>
      </c>
      <c r="ER290">
        <v>0</v>
      </c>
      <c r="ES290">
        <v>0</v>
      </c>
      <c r="ET290">
        <v>1</v>
      </c>
      <c r="EU290">
        <v>0</v>
      </c>
      <c r="EV290">
        <v>0</v>
      </c>
      <c r="EW290">
        <v>0</v>
      </c>
      <c r="EX290">
        <v>0</v>
      </c>
      <c r="EY290">
        <v>0</v>
      </c>
      <c r="EZ290">
        <v>0</v>
      </c>
      <c r="FA290">
        <v>0</v>
      </c>
      <c r="FB290">
        <v>0</v>
      </c>
      <c r="FC290">
        <v>0</v>
      </c>
      <c r="FD290">
        <v>0</v>
      </c>
      <c r="FE290">
        <v>0</v>
      </c>
      <c r="FF290">
        <v>0</v>
      </c>
      <c r="FG290">
        <v>0</v>
      </c>
      <c r="FH290">
        <v>0</v>
      </c>
      <c r="FI290">
        <v>0</v>
      </c>
      <c r="FJ290">
        <v>0</v>
      </c>
      <c r="FK290">
        <v>0</v>
      </c>
      <c r="FL290">
        <v>0</v>
      </c>
      <c r="FM290">
        <v>0</v>
      </c>
      <c r="FN290">
        <v>0</v>
      </c>
      <c r="FO290">
        <v>0</v>
      </c>
      <c r="FP290">
        <v>0</v>
      </c>
      <c r="FQ290">
        <v>0</v>
      </c>
      <c r="FR290">
        <v>0</v>
      </c>
      <c r="FS290">
        <v>0</v>
      </c>
      <c r="FT290">
        <v>0</v>
      </c>
      <c r="FU290">
        <v>0</v>
      </c>
      <c r="FV290">
        <v>0</v>
      </c>
      <c r="FW290">
        <v>0</v>
      </c>
      <c r="FX290">
        <v>0</v>
      </c>
      <c r="FY290">
        <v>0</v>
      </c>
      <c r="FZ290">
        <v>0</v>
      </c>
      <c r="GA290">
        <v>0</v>
      </c>
      <c r="GB290">
        <v>0</v>
      </c>
      <c r="GC290">
        <v>0</v>
      </c>
      <c r="GD290">
        <v>0</v>
      </c>
      <c r="GE290">
        <v>0</v>
      </c>
      <c r="GF290">
        <v>0</v>
      </c>
      <c r="GG290">
        <v>0</v>
      </c>
      <c r="GH290">
        <v>0</v>
      </c>
      <c r="GI290">
        <v>0</v>
      </c>
      <c r="GJ290">
        <v>0</v>
      </c>
      <c r="GK290">
        <v>0</v>
      </c>
      <c r="GL290">
        <v>0</v>
      </c>
      <c r="GM290">
        <v>0</v>
      </c>
      <c r="GN290">
        <v>0</v>
      </c>
      <c r="GO290">
        <v>0</v>
      </c>
      <c r="GP290">
        <v>0</v>
      </c>
      <c r="GQ290">
        <v>0</v>
      </c>
      <c r="GR290">
        <v>0</v>
      </c>
      <c r="GS290">
        <v>0</v>
      </c>
      <c r="GT290">
        <v>0</v>
      </c>
      <c r="GU290">
        <v>0</v>
      </c>
      <c r="GV290">
        <v>0</v>
      </c>
      <c r="GW290">
        <v>0</v>
      </c>
      <c r="GX290">
        <v>0</v>
      </c>
      <c r="GY290">
        <v>0</v>
      </c>
      <c r="GZ290">
        <v>0</v>
      </c>
      <c r="HA290">
        <v>0</v>
      </c>
      <c r="HB290">
        <v>0</v>
      </c>
      <c r="HC290">
        <v>0</v>
      </c>
      <c r="HD290">
        <v>0</v>
      </c>
      <c r="HE290">
        <v>0</v>
      </c>
      <c r="HF290">
        <v>0</v>
      </c>
      <c r="HG290">
        <v>0</v>
      </c>
      <c r="HH290">
        <v>0</v>
      </c>
      <c r="HI290">
        <v>0</v>
      </c>
      <c r="HJ290">
        <v>0</v>
      </c>
      <c r="HK290">
        <v>0</v>
      </c>
      <c r="HL290">
        <v>0</v>
      </c>
      <c r="HM290">
        <v>0</v>
      </c>
      <c r="HN290">
        <v>0</v>
      </c>
      <c r="HO290">
        <v>0</v>
      </c>
      <c r="HP290">
        <v>0</v>
      </c>
      <c r="HQ290">
        <v>0</v>
      </c>
      <c r="HR290">
        <v>0</v>
      </c>
      <c r="HS290">
        <v>0</v>
      </c>
      <c r="HT290">
        <v>0</v>
      </c>
      <c r="HU290">
        <v>0</v>
      </c>
      <c r="HV290">
        <v>0</v>
      </c>
      <c r="HW290">
        <v>0</v>
      </c>
      <c r="HX290">
        <v>0</v>
      </c>
      <c r="HY290">
        <v>0</v>
      </c>
      <c r="HZ290">
        <v>0</v>
      </c>
      <c r="IA290">
        <v>0</v>
      </c>
      <c r="IB290">
        <v>0</v>
      </c>
      <c r="IC290">
        <v>0</v>
      </c>
      <c r="ID290">
        <v>0</v>
      </c>
      <c r="IE290">
        <v>0</v>
      </c>
      <c r="IF290">
        <v>0</v>
      </c>
      <c r="IG290">
        <v>0</v>
      </c>
      <c r="IH290">
        <v>0</v>
      </c>
      <c r="II290">
        <v>0</v>
      </c>
      <c r="IJ290">
        <v>0</v>
      </c>
      <c r="IK290">
        <v>0</v>
      </c>
      <c r="IL290">
        <v>0</v>
      </c>
      <c r="IM290">
        <v>0</v>
      </c>
      <c r="IN290">
        <v>0</v>
      </c>
      <c r="IO290">
        <v>0</v>
      </c>
      <c r="IP290">
        <v>0</v>
      </c>
      <c r="IQ290">
        <v>0</v>
      </c>
      <c r="IR290">
        <v>0</v>
      </c>
      <c r="IS290">
        <v>0</v>
      </c>
      <c r="IT290">
        <v>0</v>
      </c>
      <c r="IU290">
        <v>0</v>
      </c>
      <c r="IV290">
        <v>0</v>
      </c>
      <c r="IW290">
        <v>0</v>
      </c>
      <c r="IX290">
        <v>0</v>
      </c>
      <c r="IY290">
        <v>0</v>
      </c>
      <c r="IZ290">
        <v>0</v>
      </c>
      <c r="JA290">
        <v>0</v>
      </c>
      <c r="JB290">
        <v>0</v>
      </c>
      <c r="JC290">
        <v>0</v>
      </c>
      <c r="JD290">
        <v>0</v>
      </c>
      <c r="JE290">
        <v>0</v>
      </c>
      <c r="JF290">
        <v>0</v>
      </c>
      <c r="JG290">
        <v>0</v>
      </c>
      <c r="JH290">
        <v>0</v>
      </c>
      <c r="JI290">
        <v>0</v>
      </c>
      <c r="JJ290">
        <v>0</v>
      </c>
      <c r="JK290">
        <v>0</v>
      </c>
      <c r="JL290">
        <v>0</v>
      </c>
      <c r="JM290">
        <v>0</v>
      </c>
      <c r="JN290">
        <v>0</v>
      </c>
      <c r="JO290">
        <v>0</v>
      </c>
      <c r="JP290">
        <v>0</v>
      </c>
      <c r="JQ290">
        <v>0</v>
      </c>
      <c r="JR290">
        <v>0</v>
      </c>
      <c r="JS290">
        <v>0</v>
      </c>
      <c r="JT290">
        <v>0</v>
      </c>
      <c r="JU290">
        <v>0</v>
      </c>
      <c r="JV290">
        <v>0</v>
      </c>
      <c r="JW290">
        <v>0</v>
      </c>
      <c r="JX290">
        <v>0</v>
      </c>
      <c r="JY290">
        <v>0</v>
      </c>
      <c r="JZ290">
        <v>0</v>
      </c>
      <c r="KA290">
        <v>0</v>
      </c>
      <c r="KB290">
        <v>0</v>
      </c>
      <c r="KC290">
        <v>0</v>
      </c>
      <c r="KD290">
        <v>0</v>
      </c>
      <c r="KE290">
        <v>0</v>
      </c>
      <c r="KF290">
        <v>0</v>
      </c>
      <c r="KG290">
        <v>0</v>
      </c>
      <c r="KH290">
        <v>0</v>
      </c>
      <c r="KI290">
        <v>0</v>
      </c>
      <c r="KJ290">
        <v>0</v>
      </c>
      <c r="KK290">
        <v>0</v>
      </c>
      <c r="KL290">
        <v>0</v>
      </c>
      <c r="KM290">
        <v>0</v>
      </c>
      <c r="KN290">
        <v>0</v>
      </c>
      <c r="KO290">
        <v>0</v>
      </c>
      <c r="KP290">
        <v>0</v>
      </c>
      <c r="KQ290">
        <v>0</v>
      </c>
      <c r="KR290">
        <v>0</v>
      </c>
      <c r="KS290">
        <v>0</v>
      </c>
      <c r="KT290">
        <v>0</v>
      </c>
      <c r="KU290">
        <v>0</v>
      </c>
      <c r="KV290">
        <v>0</v>
      </c>
      <c r="KW290">
        <v>0</v>
      </c>
      <c r="KX290">
        <v>0</v>
      </c>
      <c r="KY290">
        <v>0</v>
      </c>
      <c r="KZ290">
        <v>0</v>
      </c>
      <c r="LA290">
        <v>0</v>
      </c>
      <c r="LB290">
        <v>0</v>
      </c>
      <c r="LC290">
        <v>0</v>
      </c>
      <c r="LD290">
        <v>0</v>
      </c>
      <c r="LE290">
        <v>0</v>
      </c>
      <c r="LF290">
        <v>0</v>
      </c>
      <c r="LG290">
        <v>0</v>
      </c>
      <c r="LH290">
        <v>0</v>
      </c>
      <c r="LI290">
        <v>0</v>
      </c>
      <c r="LJ290">
        <v>0</v>
      </c>
      <c r="LK290">
        <v>0</v>
      </c>
      <c r="LL290">
        <v>0</v>
      </c>
      <c r="LM290">
        <v>0</v>
      </c>
      <c r="LN290">
        <v>0</v>
      </c>
      <c r="LO290">
        <v>0</v>
      </c>
      <c r="LP290">
        <v>0</v>
      </c>
      <c r="LQ290">
        <v>0</v>
      </c>
      <c r="LR290">
        <v>0</v>
      </c>
      <c r="LS290">
        <v>0</v>
      </c>
      <c r="LT290">
        <v>0</v>
      </c>
      <c r="LU290">
        <v>0</v>
      </c>
      <c r="LV290">
        <v>0</v>
      </c>
      <c r="LW290">
        <v>0</v>
      </c>
      <c r="LX290">
        <v>0</v>
      </c>
      <c r="LY290">
        <v>0</v>
      </c>
      <c r="LZ290">
        <v>0</v>
      </c>
      <c r="MA290">
        <v>0</v>
      </c>
      <c r="MB290">
        <v>0</v>
      </c>
      <c r="MC290">
        <v>0</v>
      </c>
      <c r="MD290">
        <v>0</v>
      </c>
      <c r="ME290">
        <v>0</v>
      </c>
      <c r="MF290">
        <v>0</v>
      </c>
      <c r="MG290">
        <v>0</v>
      </c>
      <c r="MH290">
        <v>0</v>
      </c>
      <c r="MI290">
        <v>0</v>
      </c>
      <c r="MJ290">
        <v>124</v>
      </c>
    </row>
    <row r="291" spans="1:348" x14ac:dyDescent="0.55000000000000004">
      <c r="A291" t="s">
        <v>748</v>
      </c>
      <c r="B291">
        <v>0</v>
      </c>
      <c r="C291">
        <v>1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0</v>
      </c>
      <c r="CO291">
        <v>0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  <c r="DH291">
        <v>0</v>
      </c>
      <c r="DI291">
        <v>0</v>
      </c>
      <c r="DJ291">
        <v>0</v>
      </c>
      <c r="DK291">
        <v>0</v>
      </c>
      <c r="DL291">
        <v>0</v>
      </c>
      <c r="DM291">
        <v>0</v>
      </c>
      <c r="DN291">
        <v>0</v>
      </c>
      <c r="DO291">
        <v>0</v>
      </c>
      <c r="DP291">
        <v>0</v>
      </c>
      <c r="DQ291">
        <v>0</v>
      </c>
      <c r="DR291">
        <v>0</v>
      </c>
      <c r="DS291">
        <v>0</v>
      </c>
      <c r="DT291">
        <v>0</v>
      </c>
      <c r="DU291">
        <v>0</v>
      </c>
      <c r="DV291">
        <v>0</v>
      </c>
      <c r="DW291">
        <v>0</v>
      </c>
      <c r="DX291">
        <v>0</v>
      </c>
      <c r="DY291">
        <v>0</v>
      </c>
      <c r="DZ291">
        <v>0</v>
      </c>
      <c r="EA291">
        <v>0</v>
      </c>
      <c r="EB291">
        <v>0</v>
      </c>
      <c r="EC291">
        <v>0</v>
      </c>
      <c r="ED291">
        <v>0</v>
      </c>
      <c r="EE291">
        <v>0</v>
      </c>
      <c r="EF291">
        <v>0</v>
      </c>
      <c r="EG291">
        <v>0</v>
      </c>
      <c r="EH291">
        <v>0</v>
      </c>
      <c r="EI291">
        <v>0</v>
      </c>
      <c r="EJ291">
        <v>0</v>
      </c>
      <c r="EK291">
        <v>0</v>
      </c>
      <c r="EL291">
        <v>0</v>
      </c>
      <c r="EM291">
        <v>0</v>
      </c>
      <c r="EN291">
        <v>0</v>
      </c>
      <c r="EO291">
        <v>0</v>
      </c>
      <c r="EP291">
        <v>0</v>
      </c>
      <c r="EQ291">
        <v>0</v>
      </c>
      <c r="ER291">
        <v>0</v>
      </c>
      <c r="ES291">
        <v>0</v>
      </c>
      <c r="ET291">
        <v>0</v>
      </c>
      <c r="EU291">
        <v>0</v>
      </c>
      <c r="EV291">
        <v>0</v>
      </c>
      <c r="EW291">
        <v>0</v>
      </c>
      <c r="EX291">
        <v>0</v>
      </c>
      <c r="EY291">
        <v>0</v>
      </c>
      <c r="EZ291">
        <v>0</v>
      </c>
      <c r="FA291">
        <v>0</v>
      </c>
      <c r="FB291">
        <v>0</v>
      </c>
      <c r="FC291">
        <v>0</v>
      </c>
      <c r="FD291">
        <v>0</v>
      </c>
      <c r="FE291">
        <v>0</v>
      </c>
      <c r="FF291">
        <v>0</v>
      </c>
      <c r="FG291">
        <v>0</v>
      </c>
      <c r="FH291">
        <v>0</v>
      </c>
      <c r="FI291">
        <v>0</v>
      </c>
      <c r="FJ291">
        <v>0</v>
      </c>
      <c r="FK291">
        <v>0</v>
      </c>
      <c r="FL291">
        <v>0</v>
      </c>
      <c r="FM291">
        <v>0</v>
      </c>
      <c r="FN291">
        <v>0</v>
      </c>
      <c r="FO291">
        <v>0</v>
      </c>
      <c r="FP291">
        <v>0</v>
      </c>
      <c r="FQ291">
        <v>0</v>
      </c>
      <c r="FR291">
        <v>0</v>
      </c>
      <c r="FS291">
        <v>0</v>
      </c>
      <c r="FT291">
        <v>0</v>
      </c>
      <c r="FU291">
        <v>0</v>
      </c>
      <c r="FV291">
        <v>0</v>
      </c>
      <c r="FW291">
        <v>0</v>
      </c>
      <c r="FX291">
        <v>0</v>
      </c>
      <c r="FY291">
        <v>0</v>
      </c>
      <c r="FZ291">
        <v>0</v>
      </c>
      <c r="GA291">
        <v>0</v>
      </c>
      <c r="GB291">
        <v>0</v>
      </c>
      <c r="GC291">
        <v>0</v>
      </c>
      <c r="GD291">
        <v>0</v>
      </c>
      <c r="GE291">
        <v>0</v>
      </c>
      <c r="GF291">
        <v>0</v>
      </c>
      <c r="GG291">
        <v>0</v>
      </c>
      <c r="GH291">
        <v>0</v>
      </c>
      <c r="GI291">
        <v>0</v>
      </c>
      <c r="GJ291">
        <v>0</v>
      </c>
      <c r="GK291">
        <v>0</v>
      </c>
      <c r="GL291">
        <v>0</v>
      </c>
      <c r="GM291">
        <v>0</v>
      </c>
      <c r="GN291">
        <v>0</v>
      </c>
      <c r="GO291">
        <v>0</v>
      </c>
      <c r="GP291">
        <v>0</v>
      </c>
      <c r="GQ291">
        <v>0</v>
      </c>
      <c r="GR291">
        <v>0</v>
      </c>
      <c r="GS291">
        <v>0</v>
      </c>
      <c r="GT291">
        <v>0</v>
      </c>
      <c r="GU291">
        <v>0</v>
      </c>
      <c r="GV291">
        <v>0</v>
      </c>
      <c r="GW291">
        <v>0</v>
      </c>
      <c r="GX291">
        <v>0</v>
      </c>
      <c r="GY291">
        <v>0</v>
      </c>
      <c r="GZ291">
        <v>0</v>
      </c>
      <c r="HA291">
        <v>0</v>
      </c>
      <c r="HB291">
        <v>0</v>
      </c>
      <c r="HC291">
        <v>0</v>
      </c>
      <c r="HD291">
        <v>0</v>
      </c>
      <c r="HE291">
        <v>0</v>
      </c>
      <c r="HF291">
        <v>0</v>
      </c>
      <c r="HG291">
        <v>0</v>
      </c>
      <c r="HH291">
        <v>0</v>
      </c>
      <c r="HI291">
        <v>0</v>
      </c>
      <c r="HJ291">
        <v>0</v>
      </c>
      <c r="HK291">
        <v>0</v>
      </c>
      <c r="HL291">
        <v>0</v>
      </c>
      <c r="HM291">
        <v>0</v>
      </c>
      <c r="HN291">
        <v>0</v>
      </c>
      <c r="HO291">
        <v>0</v>
      </c>
      <c r="HP291">
        <v>0</v>
      </c>
      <c r="HQ291">
        <v>0</v>
      </c>
      <c r="HR291">
        <v>0</v>
      </c>
      <c r="HS291">
        <v>0</v>
      </c>
      <c r="HT291">
        <v>0</v>
      </c>
      <c r="HU291">
        <v>0</v>
      </c>
      <c r="HV291">
        <v>0</v>
      </c>
      <c r="HW291">
        <v>0</v>
      </c>
      <c r="HX291">
        <v>0</v>
      </c>
      <c r="HY291">
        <v>0</v>
      </c>
      <c r="HZ291">
        <v>0</v>
      </c>
      <c r="IA291">
        <v>0</v>
      </c>
      <c r="IB291">
        <v>0</v>
      </c>
      <c r="IC291">
        <v>0</v>
      </c>
      <c r="ID291">
        <v>0</v>
      </c>
      <c r="IE291">
        <v>0</v>
      </c>
      <c r="IF291">
        <v>0</v>
      </c>
      <c r="IG291">
        <v>0</v>
      </c>
      <c r="IH291">
        <v>0</v>
      </c>
      <c r="II291">
        <v>0</v>
      </c>
      <c r="IJ291">
        <v>0</v>
      </c>
      <c r="IK291">
        <v>0</v>
      </c>
      <c r="IL291">
        <v>0</v>
      </c>
      <c r="IM291">
        <v>0</v>
      </c>
      <c r="IN291">
        <v>0</v>
      </c>
      <c r="IO291">
        <v>0</v>
      </c>
      <c r="IP291">
        <v>0</v>
      </c>
      <c r="IQ291">
        <v>0</v>
      </c>
      <c r="IR291">
        <v>0</v>
      </c>
      <c r="IS291">
        <v>0</v>
      </c>
      <c r="IT291">
        <v>0</v>
      </c>
      <c r="IU291">
        <v>0</v>
      </c>
      <c r="IV291">
        <v>0</v>
      </c>
      <c r="IW291">
        <v>0</v>
      </c>
      <c r="IX291">
        <v>0</v>
      </c>
      <c r="IY291">
        <v>0</v>
      </c>
      <c r="IZ291">
        <v>0</v>
      </c>
      <c r="JA291">
        <v>0</v>
      </c>
      <c r="JB291">
        <v>0</v>
      </c>
      <c r="JC291">
        <v>0</v>
      </c>
      <c r="JD291">
        <v>0</v>
      </c>
      <c r="JE291">
        <v>0</v>
      </c>
      <c r="JF291">
        <v>0</v>
      </c>
      <c r="JG291">
        <v>0</v>
      </c>
      <c r="JH291">
        <v>0</v>
      </c>
      <c r="JI291">
        <v>0</v>
      </c>
      <c r="JJ291">
        <v>0</v>
      </c>
      <c r="JK291">
        <v>0</v>
      </c>
      <c r="JL291">
        <v>0</v>
      </c>
      <c r="JM291">
        <v>0</v>
      </c>
      <c r="JN291">
        <v>0</v>
      </c>
      <c r="JO291">
        <v>0</v>
      </c>
      <c r="JP291">
        <v>0</v>
      </c>
      <c r="JQ291">
        <v>0</v>
      </c>
      <c r="JR291">
        <v>0</v>
      </c>
      <c r="JS291">
        <v>0</v>
      </c>
      <c r="JT291">
        <v>0</v>
      </c>
      <c r="JU291">
        <v>0</v>
      </c>
      <c r="JV291">
        <v>0</v>
      </c>
      <c r="JW291">
        <v>0</v>
      </c>
      <c r="JX291">
        <v>0</v>
      </c>
      <c r="JY291">
        <v>0</v>
      </c>
      <c r="JZ291">
        <v>0</v>
      </c>
      <c r="KA291">
        <v>0</v>
      </c>
      <c r="KB291">
        <v>0</v>
      </c>
      <c r="KC291">
        <v>0</v>
      </c>
      <c r="KD291">
        <v>0</v>
      </c>
      <c r="KE291">
        <v>0</v>
      </c>
      <c r="KF291">
        <v>0</v>
      </c>
      <c r="KG291">
        <v>0</v>
      </c>
      <c r="KH291">
        <v>0</v>
      </c>
      <c r="KI291">
        <v>0</v>
      </c>
      <c r="KJ291">
        <v>0</v>
      </c>
      <c r="KK291">
        <v>0</v>
      </c>
      <c r="KL291">
        <v>0</v>
      </c>
      <c r="KM291">
        <v>0</v>
      </c>
      <c r="KN291">
        <v>0</v>
      </c>
      <c r="KO291">
        <v>0</v>
      </c>
      <c r="KP291">
        <v>0</v>
      </c>
      <c r="KQ291">
        <v>0</v>
      </c>
      <c r="KR291">
        <v>0</v>
      </c>
      <c r="KS291">
        <v>0</v>
      </c>
      <c r="KT291">
        <v>0</v>
      </c>
      <c r="KU291">
        <v>0</v>
      </c>
      <c r="KV291">
        <v>0</v>
      </c>
      <c r="KW291">
        <v>0</v>
      </c>
      <c r="KX291">
        <v>0</v>
      </c>
      <c r="KY291">
        <v>0</v>
      </c>
      <c r="KZ291">
        <v>0</v>
      </c>
      <c r="LA291">
        <v>0</v>
      </c>
      <c r="LB291">
        <v>0</v>
      </c>
      <c r="LC291">
        <v>0</v>
      </c>
      <c r="LD291">
        <v>0</v>
      </c>
      <c r="LE291">
        <v>0</v>
      </c>
      <c r="LF291">
        <v>0</v>
      </c>
      <c r="LG291">
        <v>0</v>
      </c>
      <c r="LH291">
        <v>0</v>
      </c>
      <c r="LI291">
        <v>0</v>
      </c>
      <c r="LJ291">
        <v>0</v>
      </c>
      <c r="LK291">
        <v>0</v>
      </c>
      <c r="LL291">
        <v>0</v>
      </c>
      <c r="LM291">
        <v>0</v>
      </c>
      <c r="LN291">
        <v>0</v>
      </c>
      <c r="LO291">
        <v>0</v>
      </c>
      <c r="LP291">
        <v>0</v>
      </c>
      <c r="LQ291">
        <v>0</v>
      </c>
      <c r="LR291">
        <v>0</v>
      </c>
      <c r="LS291">
        <v>0</v>
      </c>
      <c r="LT291">
        <v>0</v>
      </c>
      <c r="LU291">
        <v>0</v>
      </c>
      <c r="LV291">
        <v>0</v>
      </c>
      <c r="LW291">
        <v>0</v>
      </c>
      <c r="LX291">
        <v>0</v>
      </c>
      <c r="LY291">
        <v>0</v>
      </c>
      <c r="LZ291">
        <v>0</v>
      </c>
      <c r="MA291">
        <v>0</v>
      </c>
      <c r="MB291">
        <v>0</v>
      </c>
      <c r="MC291">
        <v>0</v>
      </c>
      <c r="MD291">
        <v>0</v>
      </c>
      <c r="ME291">
        <v>0</v>
      </c>
      <c r="MF291">
        <v>0</v>
      </c>
      <c r="MG291">
        <v>0</v>
      </c>
      <c r="MH291">
        <v>0</v>
      </c>
      <c r="MI291">
        <v>0</v>
      </c>
      <c r="MJ291">
        <v>136</v>
      </c>
    </row>
    <row r="292" spans="1:348" x14ac:dyDescent="0.55000000000000004">
      <c r="A292" t="s">
        <v>750</v>
      </c>
      <c r="B292">
        <v>0</v>
      </c>
      <c r="C292">
        <v>1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  <c r="DM292">
        <v>0</v>
      </c>
      <c r="DN292">
        <v>0</v>
      </c>
      <c r="DO292">
        <v>0</v>
      </c>
      <c r="DP292">
        <v>0</v>
      </c>
      <c r="DQ292">
        <v>0</v>
      </c>
      <c r="DR292">
        <v>0</v>
      </c>
      <c r="DS292">
        <v>0</v>
      </c>
      <c r="DT292">
        <v>0</v>
      </c>
      <c r="DU292">
        <v>0</v>
      </c>
      <c r="DV292">
        <v>0</v>
      </c>
      <c r="DW292">
        <v>0</v>
      </c>
      <c r="DX292">
        <v>0</v>
      </c>
      <c r="DY292">
        <v>0</v>
      </c>
      <c r="DZ292">
        <v>0</v>
      </c>
      <c r="EA292">
        <v>0</v>
      </c>
      <c r="EB292">
        <v>0</v>
      </c>
      <c r="EC292">
        <v>0</v>
      </c>
      <c r="ED292">
        <v>0</v>
      </c>
      <c r="EE292">
        <v>0</v>
      </c>
      <c r="EF292">
        <v>0</v>
      </c>
      <c r="EG292">
        <v>0</v>
      </c>
      <c r="EH292">
        <v>0</v>
      </c>
      <c r="EI292">
        <v>0</v>
      </c>
      <c r="EJ292">
        <v>0</v>
      </c>
      <c r="EK292">
        <v>0</v>
      </c>
      <c r="EL292">
        <v>0</v>
      </c>
      <c r="EM292">
        <v>0</v>
      </c>
      <c r="EN292">
        <v>0</v>
      </c>
      <c r="EO292">
        <v>0</v>
      </c>
      <c r="EP292">
        <v>0</v>
      </c>
      <c r="EQ292">
        <v>0</v>
      </c>
      <c r="ER292">
        <v>0</v>
      </c>
      <c r="ES292">
        <v>0</v>
      </c>
      <c r="ET292">
        <v>0</v>
      </c>
      <c r="EU292">
        <v>0</v>
      </c>
      <c r="EV292">
        <v>0</v>
      </c>
      <c r="EW292">
        <v>0</v>
      </c>
      <c r="EX292">
        <v>0</v>
      </c>
      <c r="EY292">
        <v>0</v>
      </c>
      <c r="EZ292">
        <v>0</v>
      </c>
      <c r="FA292">
        <v>0</v>
      </c>
      <c r="FB292">
        <v>0</v>
      </c>
      <c r="FC292">
        <v>0</v>
      </c>
      <c r="FD292">
        <v>0</v>
      </c>
      <c r="FE292">
        <v>0</v>
      </c>
      <c r="FF292">
        <v>0</v>
      </c>
      <c r="FG292">
        <v>0</v>
      </c>
      <c r="FH292">
        <v>0</v>
      </c>
      <c r="FI292">
        <v>0</v>
      </c>
      <c r="FJ292">
        <v>0</v>
      </c>
      <c r="FK292">
        <v>0</v>
      </c>
      <c r="FL292">
        <v>0</v>
      </c>
      <c r="FM292">
        <v>0</v>
      </c>
      <c r="FN292">
        <v>0</v>
      </c>
      <c r="FO292">
        <v>0</v>
      </c>
      <c r="FP292">
        <v>0</v>
      </c>
      <c r="FQ292">
        <v>0</v>
      </c>
      <c r="FR292">
        <v>0</v>
      </c>
      <c r="FS292">
        <v>0</v>
      </c>
      <c r="FT292">
        <v>0</v>
      </c>
      <c r="FU292">
        <v>0</v>
      </c>
      <c r="FV292">
        <v>0</v>
      </c>
      <c r="FW292">
        <v>0</v>
      </c>
      <c r="FX292">
        <v>0</v>
      </c>
      <c r="FY292">
        <v>0</v>
      </c>
      <c r="FZ292">
        <v>0</v>
      </c>
      <c r="GA292">
        <v>0</v>
      </c>
      <c r="GB292">
        <v>0</v>
      </c>
      <c r="GC292">
        <v>0</v>
      </c>
      <c r="GD292">
        <v>0</v>
      </c>
      <c r="GE292">
        <v>0</v>
      </c>
      <c r="GF292">
        <v>0</v>
      </c>
      <c r="GG292">
        <v>0</v>
      </c>
      <c r="GH292">
        <v>0</v>
      </c>
      <c r="GI292">
        <v>0</v>
      </c>
      <c r="GJ292">
        <v>0</v>
      </c>
      <c r="GK292">
        <v>0</v>
      </c>
      <c r="GL292">
        <v>0</v>
      </c>
      <c r="GM292">
        <v>0</v>
      </c>
      <c r="GN292">
        <v>0</v>
      </c>
      <c r="GO292">
        <v>0</v>
      </c>
      <c r="GP292">
        <v>0</v>
      </c>
      <c r="GQ292">
        <v>0</v>
      </c>
      <c r="GR292">
        <v>0</v>
      </c>
      <c r="GS292">
        <v>0</v>
      </c>
      <c r="GT292">
        <v>0</v>
      </c>
      <c r="GU292">
        <v>0</v>
      </c>
      <c r="GV292">
        <v>0</v>
      </c>
      <c r="GW292">
        <v>0</v>
      </c>
      <c r="GX292">
        <v>0</v>
      </c>
      <c r="GY292">
        <v>0</v>
      </c>
      <c r="GZ292">
        <v>0</v>
      </c>
      <c r="HA292">
        <v>0</v>
      </c>
      <c r="HB292">
        <v>0</v>
      </c>
      <c r="HC292">
        <v>0</v>
      </c>
      <c r="HD292">
        <v>0</v>
      </c>
      <c r="HE292">
        <v>0</v>
      </c>
      <c r="HF292">
        <v>0</v>
      </c>
      <c r="HG292">
        <v>0</v>
      </c>
      <c r="HH292">
        <v>0</v>
      </c>
      <c r="HI292">
        <v>0</v>
      </c>
      <c r="HJ292">
        <v>0</v>
      </c>
      <c r="HK292">
        <v>0</v>
      </c>
      <c r="HL292">
        <v>0</v>
      </c>
      <c r="HM292">
        <v>0</v>
      </c>
      <c r="HN292">
        <v>0</v>
      </c>
      <c r="HO292">
        <v>0</v>
      </c>
      <c r="HP292">
        <v>0</v>
      </c>
      <c r="HQ292">
        <v>0</v>
      </c>
      <c r="HR292">
        <v>0</v>
      </c>
      <c r="HS292">
        <v>0</v>
      </c>
      <c r="HT292">
        <v>0</v>
      </c>
      <c r="HU292">
        <v>0</v>
      </c>
      <c r="HV292">
        <v>0</v>
      </c>
      <c r="HW292">
        <v>0</v>
      </c>
      <c r="HX292">
        <v>0</v>
      </c>
      <c r="HY292">
        <v>0</v>
      </c>
      <c r="HZ292">
        <v>0</v>
      </c>
      <c r="IA292">
        <v>0</v>
      </c>
      <c r="IB292">
        <v>0</v>
      </c>
      <c r="IC292">
        <v>0</v>
      </c>
      <c r="ID292">
        <v>0</v>
      </c>
      <c r="IE292">
        <v>0</v>
      </c>
      <c r="IF292">
        <v>0</v>
      </c>
      <c r="IG292">
        <v>0</v>
      </c>
      <c r="IH292">
        <v>0</v>
      </c>
      <c r="II292">
        <v>0</v>
      </c>
      <c r="IJ292">
        <v>0</v>
      </c>
      <c r="IK292">
        <v>0</v>
      </c>
      <c r="IL292">
        <v>0</v>
      </c>
      <c r="IM292">
        <v>0</v>
      </c>
      <c r="IN292">
        <v>0</v>
      </c>
      <c r="IO292">
        <v>0</v>
      </c>
      <c r="IP292">
        <v>0</v>
      </c>
      <c r="IQ292">
        <v>0</v>
      </c>
      <c r="IR292">
        <v>0</v>
      </c>
      <c r="IS292">
        <v>0</v>
      </c>
      <c r="IT292">
        <v>0</v>
      </c>
      <c r="IU292">
        <v>0</v>
      </c>
      <c r="IV292">
        <v>0</v>
      </c>
      <c r="IW292">
        <v>0</v>
      </c>
      <c r="IX292">
        <v>0</v>
      </c>
      <c r="IY292">
        <v>0</v>
      </c>
      <c r="IZ292">
        <v>0</v>
      </c>
      <c r="JA292">
        <v>0</v>
      </c>
      <c r="JB292">
        <v>0</v>
      </c>
      <c r="JC292">
        <v>0</v>
      </c>
      <c r="JD292">
        <v>0</v>
      </c>
      <c r="JE292">
        <v>0</v>
      </c>
      <c r="JF292">
        <v>0</v>
      </c>
      <c r="JG292">
        <v>0</v>
      </c>
      <c r="JH292">
        <v>0</v>
      </c>
      <c r="JI292">
        <v>0</v>
      </c>
      <c r="JJ292">
        <v>0</v>
      </c>
      <c r="JK292">
        <v>0</v>
      </c>
      <c r="JL292">
        <v>0</v>
      </c>
      <c r="JM292">
        <v>0</v>
      </c>
      <c r="JN292">
        <v>0</v>
      </c>
      <c r="JO292">
        <v>0</v>
      </c>
      <c r="JP292">
        <v>0</v>
      </c>
      <c r="JQ292">
        <v>0</v>
      </c>
      <c r="JR292">
        <v>0</v>
      </c>
      <c r="JS292">
        <v>0</v>
      </c>
      <c r="JT292">
        <v>0</v>
      </c>
      <c r="JU292">
        <v>0</v>
      </c>
      <c r="JV292">
        <v>0</v>
      </c>
      <c r="JW292">
        <v>0</v>
      </c>
      <c r="JX292">
        <v>0</v>
      </c>
      <c r="JY292">
        <v>0</v>
      </c>
      <c r="JZ292">
        <v>0</v>
      </c>
      <c r="KA292">
        <v>0</v>
      </c>
      <c r="KB292">
        <v>0</v>
      </c>
      <c r="KC292">
        <v>0</v>
      </c>
      <c r="KD292">
        <v>0</v>
      </c>
      <c r="KE292">
        <v>0</v>
      </c>
      <c r="KF292">
        <v>0</v>
      </c>
      <c r="KG292">
        <v>0</v>
      </c>
      <c r="KH292">
        <v>0</v>
      </c>
      <c r="KI292">
        <v>0</v>
      </c>
      <c r="KJ292">
        <v>0</v>
      </c>
      <c r="KK292">
        <v>0</v>
      </c>
      <c r="KL292">
        <v>0</v>
      </c>
      <c r="KM292">
        <v>0</v>
      </c>
      <c r="KN292">
        <v>0</v>
      </c>
      <c r="KO292">
        <v>0</v>
      </c>
      <c r="KP292">
        <v>0</v>
      </c>
      <c r="KQ292">
        <v>0</v>
      </c>
      <c r="KR292">
        <v>0</v>
      </c>
      <c r="KS292">
        <v>0</v>
      </c>
      <c r="KT292">
        <v>0</v>
      </c>
      <c r="KU292">
        <v>0</v>
      </c>
      <c r="KV292">
        <v>0</v>
      </c>
      <c r="KW292">
        <v>0</v>
      </c>
      <c r="KX292">
        <v>0</v>
      </c>
      <c r="KY292">
        <v>0</v>
      </c>
      <c r="KZ292">
        <v>0</v>
      </c>
      <c r="LA292">
        <v>0</v>
      </c>
      <c r="LB292">
        <v>0</v>
      </c>
      <c r="LC292">
        <v>0</v>
      </c>
      <c r="LD292">
        <v>0</v>
      </c>
      <c r="LE292">
        <v>0</v>
      </c>
      <c r="LF292">
        <v>0</v>
      </c>
      <c r="LG292">
        <v>0</v>
      </c>
      <c r="LH292">
        <v>0</v>
      </c>
      <c r="LI292">
        <v>0</v>
      </c>
      <c r="LJ292">
        <v>0</v>
      </c>
      <c r="LK292">
        <v>0</v>
      </c>
      <c r="LL292">
        <v>0</v>
      </c>
      <c r="LM292">
        <v>0</v>
      </c>
      <c r="LN292">
        <v>0</v>
      </c>
      <c r="LO292">
        <v>0</v>
      </c>
      <c r="LP292">
        <v>0</v>
      </c>
      <c r="LQ292">
        <v>0</v>
      </c>
      <c r="LR292">
        <v>0</v>
      </c>
      <c r="LS292">
        <v>0</v>
      </c>
      <c r="LT292">
        <v>0</v>
      </c>
      <c r="LU292">
        <v>0</v>
      </c>
      <c r="LV292">
        <v>0</v>
      </c>
      <c r="LW292">
        <v>0</v>
      </c>
      <c r="LX292">
        <v>0</v>
      </c>
      <c r="LY292">
        <v>0</v>
      </c>
      <c r="LZ292">
        <v>0</v>
      </c>
      <c r="MA292">
        <v>0</v>
      </c>
      <c r="MB292">
        <v>0</v>
      </c>
      <c r="MC292">
        <v>0</v>
      </c>
      <c r="MD292">
        <v>0</v>
      </c>
      <c r="ME292">
        <v>0</v>
      </c>
      <c r="MF292">
        <v>0</v>
      </c>
      <c r="MG292">
        <v>0</v>
      </c>
      <c r="MH292">
        <v>0</v>
      </c>
      <c r="MI292">
        <v>0</v>
      </c>
      <c r="MJ292">
        <v>142</v>
      </c>
    </row>
    <row r="293" spans="1:348" x14ac:dyDescent="0.55000000000000004">
      <c r="A293" t="s">
        <v>752</v>
      </c>
      <c r="B293">
        <v>0</v>
      </c>
      <c r="C293">
        <v>1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0</v>
      </c>
      <c r="DN293">
        <v>0</v>
      </c>
      <c r="DO293">
        <v>0</v>
      </c>
      <c r="DP293">
        <v>0</v>
      </c>
      <c r="DQ293">
        <v>0</v>
      </c>
      <c r="DR293">
        <v>0</v>
      </c>
      <c r="DS293">
        <v>0</v>
      </c>
      <c r="DT293">
        <v>0</v>
      </c>
      <c r="DU293">
        <v>0</v>
      </c>
      <c r="DV293">
        <v>0</v>
      </c>
      <c r="DW293">
        <v>0</v>
      </c>
      <c r="DX293">
        <v>0</v>
      </c>
      <c r="DY293">
        <v>0</v>
      </c>
      <c r="DZ293">
        <v>0</v>
      </c>
      <c r="EA293">
        <v>0</v>
      </c>
      <c r="EB293">
        <v>0</v>
      </c>
      <c r="EC293">
        <v>0</v>
      </c>
      <c r="ED293">
        <v>0</v>
      </c>
      <c r="EE293">
        <v>0</v>
      </c>
      <c r="EF293">
        <v>0</v>
      </c>
      <c r="EG293">
        <v>0</v>
      </c>
      <c r="EH293">
        <v>0</v>
      </c>
      <c r="EI293">
        <v>0</v>
      </c>
      <c r="EJ293">
        <v>0</v>
      </c>
      <c r="EK293">
        <v>0</v>
      </c>
      <c r="EL293">
        <v>0</v>
      </c>
      <c r="EM293">
        <v>0</v>
      </c>
      <c r="EN293">
        <v>0</v>
      </c>
      <c r="EO293">
        <v>0</v>
      </c>
      <c r="EP293">
        <v>0</v>
      </c>
      <c r="EQ293">
        <v>0</v>
      </c>
      <c r="ER293">
        <v>0</v>
      </c>
      <c r="ES293">
        <v>0</v>
      </c>
      <c r="ET293">
        <v>0</v>
      </c>
      <c r="EU293">
        <v>0</v>
      </c>
      <c r="EV293">
        <v>0</v>
      </c>
      <c r="EW293">
        <v>0</v>
      </c>
      <c r="EX293">
        <v>0</v>
      </c>
      <c r="EY293">
        <v>0</v>
      </c>
      <c r="EZ293">
        <v>0</v>
      </c>
      <c r="FA293">
        <v>0</v>
      </c>
      <c r="FB293">
        <v>0</v>
      </c>
      <c r="FC293">
        <v>0</v>
      </c>
      <c r="FD293">
        <v>0</v>
      </c>
      <c r="FE293">
        <v>0</v>
      </c>
      <c r="FF293">
        <v>0</v>
      </c>
      <c r="FG293">
        <v>0</v>
      </c>
      <c r="FH293">
        <v>0</v>
      </c>
      <c r="FI293">
        <v>0</v>
      </c>
      <c r="FJ293">
        <v>0</v>
      </c>
      <c r="FK293">
        <v>0</v>
      </c>
      <c r="FL293">
        <v>0</v>
      </c>
      <c r="FM293">
        <v>0</v>
      </c>
      <c r="FN293">
        <v>0</v>
      </c>
      <c r="FO293">
        <v>0</v>
      </c>
      <c r="FP293">
        <v>0</v>
      </c>
      <c r="FQ293">
        <v>0</v>
      </c>
      <c r="FR293">
        <v>0</v>
      </c>
      <c r="FS293">
        <v>0</v>
      </c>
      <c r="FT293">
        <v>0</v>
      </c>
      <c r="FU293">
        <v>0</v>
      </c>
      <c r="FV293">
        <v>0</v>
      </c>
      <c r="FW293">
        <v>0</v>
      </c>
      <c r="FX293">
        <v>0</v>
      </c>
      <c r="FY293">
        <v>0</v>
      </c>
      <c r="FZ293">
        <v>0</v>
      </c>
      <c r="GA293">
        <v>0</v>
      </c>
      <c r="GB293">
        <v>0</v>
      </c>
      <c r="GC293">
        <v>0</v>
      </c>
      <c r="GD293">
        <v>0</v>
      </c>
      <c r="GE293">
        <v>0</v>
      </c>
      <c r="GF293">
        <v>0</v>
      </c>
      <c r="GG293">
        <v>0</v>
      </c>
      <c r="GH293">
        <v>0</v>
      </c>
      <c r="GI293">
        <v>0</v>
      </c>
      <c r="GJ293">
        <v>0</v>
      </c>
      <c r="GK293">
        <v>0</v>
      </c>
      <c r="GL293">
        <v>0</v>
      </c>
      <c r="GM293">
        <v>0</v>
      </c>
      <c r="GN293">
        <v>0</v>
      </c>
      <c r="GO293">
        <v>0</v>
      </c>
      <c r="GP293">
        <v>0</v>
      </c>
      <c r="GQ293">
        <v>0</v>
      </c>
      <c r="GR293">
        <v>0</v>
      </c>
      <c r="GS293">
        <v>0</v>
      </c>
      <c r="GT293">
        <v>0</v>
      </c>
      <c r="GU293">
        <v>0</v>
      </c>
      <c r="GV293">
        <v>0</v>
      </c>
      <c r="GW293">
        <v>0</v>
      </c>
      <c r="GX293">
        <v>0</v>
      </c>
      <c r="GY293">
        <v>0</v>
      </c>
      <c r="GZ293">
        <v>0</v>
      </c>
      <c r="HA293">
        <v>0</v>
      </c>
      <c r="HB293">
        <v>0</v>
      </c>
      <c r="HC293">
        <v>0</v>
      </c>
      <c r="HD293">
        <v>0</v>
      </c>
      <c r="HE293">
        <v>0</v>
      </c>
      <c r="HF293">
        <v>0</v>
      </c>
      <c r="HG293">
        <v>0</v>
      </c>
      <c r="HH293">
        <v>0</v>
      </c>
      <c r="HI293">
        <v>0</v>
      </c>
      <c r="HJ293">
        <v>0</v>
      </c>
      <c r="HK293">
        <v>0</v>
      </c>
      <c r="HL293">
        <v>0</v>
      </c>
      <c r="HM293">
        <v>0</v>
      </c>
      <c r="HN293">
        <v>0</v>
      </c>
      <c r="HO293">
        <v>0</v>
      </c>
      <c r="HP293">
        <v>0</v>
      </c>
      <c r="HQ293">
        <v>0</v>
      </c>
      <c r="HR293">
        <v>0</v>
      </c>
      <c r="HS293">
        <v>0</v>
      </c>
      <c r="HT293">
        <v>0</v>
      </c>
      <c r="HU293">
        <v>0</v>
      </c>
      <c r="HV293">
        <v>0</v>
      </c>
      <c r="HW293">
        <v>0</v>
      </c>
      <c r="HX293">
        <v>0</v>
      </c>
      <c r="HY293">
        <v>0</v>
      </c>
      <c r="HZ293">
        <v>0</v>
      </c>
      <c r="IA293">
        <v>0</v>
      </c>
      <c r="IB293">
        <v>0</v>
      </c>
      <c r="IC293">
        <v>0</v>
      </c>
      <c r="ID293">
        <v>0</v>
      </c>
      <c r="IE293">
        <v>0</v>
      </c>
      <c r="IF293">
        <v>0</v>
      </c>
      <c r="IG293">
        <v>0</v>
      </c>
      <c r="IH293">
        <v>0</v>
      </c>
      <c r="II293">
        <v>0</v>
      </c>
      <c r="IJ293">
        <v>0</v>
      </c>
      <c r="IK293">
        <v>0</v>
      </c>
      <c r="IL293">
        <v>0</v>
      </c>
      <c r="IM293">
        <v>0</v>
      </c>
      <c r="IN293">
        <v>0</v>
      </c>
      <c r="IO293">
        <v>0</v>
      </c>
      <c r="IP293">
        <v>0</v>
      </c>
      <c r="IQ293">
        <v>0</v>
      </c>
      <c r="IR293">
        <v>0</v>
      </c>
      <c r="IS293">
        <v>0</v>
      </c>
      <c r="IT293">
        <v>0</v>
      </c>
      <c r="IU293">
        <v>0</v>
      </c>
      <c r="IV293">
        <v>0</v>
      </c>
      <c r="IW293">
        <v>0</v>
      </c>
      <c r="IX293">
        <v>0</v>
      </c>
      <c r="IY293">
        <v>0</v>
      </c>
      <c r="IZ293">
        <v>0</v>
      </c>
      <c r="JA293">
        <v>0</v>
      </c>
      <c r="JB293">
        <v>0</v>
      </c>
      <c r="JC293">
        <v>0</v>
      </c>
      <c r="JD293">
        <v>0</v>
      </c>
      <c r="JE293">
        <v>0</v>
      </c>
      <c r="JF293">
        <v>0</v>
      </c>
      <c r="JG293">
        <v>0</v>
      </c>
      <c r="JH293">
        <v>0</v>
      </c>
      <c r="JI293">
        <v>0</v>
      </c>
      <c r="JJ293">
        <v>0</v>
      </c>
      <c r="JK293">
        <v>0</v>
      </c>
      <c r="JL293">
        <v>0</v>
      </c>
      <c r="JM293">
        <v>0</v>
      </c>
      <c r="JN293">
        <v>0</v>
      </c>
      <c r="JO293">
        <v>0</v>
      </c>
      <c r="JP293">
        <v>0</v>
      </c>
      <c r="JQ293">
        <v>0</v>
      </c>
      <c r="JR293">
        <v>0</v>
      </c>
      <c r="JS293">
        <v>0</v>
      </c>
      <c r="JT293">
        <v>0</v>
      </c>
      <c r="JU293">
        <v>0</v>
      </c>
      <c r="JV293">
        <v>0</v>
      </c>
      <c r="JW293">
        <v>0</v>
      </c>
      <c r="JX293">
        <v>0</v>
      </c>
      <c r="JY293">
        <v>0</v>
      </c>
      <c r="JZ293">
        <v>0</v>
      </c>
      <c r="KA293">
        <v>0</v>
      </c>
      <c r="KB293">
        <v>0</v>
      </c>
      <c r="KC293">
        <v>0</v>
      </c>
      <c r="KD293">
        <v>0</v>
      </c>
      <c r="KE293">
        <v>0</v>
      </c>
      <c r="KF293">
        <v>0</v>
      </c>
      <c r="KG293">
        <v>0</v>
      </c>
      <c r="KH293">
        <v>0</v>
      </c>
      <c r="KI293">
        <v>0</v>
      </c>
      <c r="KJ293">
        <v>0</v>
      </c>
      <c r="KK293">
        <v>0</v>
      </c>
      <c r="KL293">
        <v>0</v>
      </c>
      <c r="KM293">
        <v>0</v>
      </c>
      <c r="KN293">
        <v>0</v>
      </c>
      <c r="KO293">
        <v>0</v>
      </c>
      <c r="KP293">
        <v>0</v>
      </c>
      <c r="KQ293">
        <v>0</v>
      </c>
      <c r="KR293">
        <v>0</v>
      </c>
      <c r="KS293">
        <v>0</v>
      </c>
      <c r="KT293">
        <v>0</v>
      </c>
      <c r="KU293">
        <v>0</v>
      </c>
      <c r="KV293">
        <v>0</v>
      </c>
      <c r="KW293">
        <v>0</v>
      </c>
      <c r="KX293">
        <v>0</v>
      </c>
      <c r="KY293">
        <v>0</v>
      </c>
      <c r="KZ293">
        <v>0</v>
      </c>
      <c r="LA293">
        <v>0</v>
      </c>
      <c r="LB293">
        <v>0</v>
      </c>
      <c r="LC293">
        <v>0</v>
      </c>
      <c r="LD293">
        <v>0</v>
      </c>
      <c r="LE293">
        <v>0</v>
      </c>
      <c r="LF293">
        <v>0</v>
      </c>
      <c r="LG293">
        <v>0</v>
      </c>
      <c r="LH293">
        <v>0</v>
      </c>
      <c r="LI293">
        <v>0</v>
      </c>
      <c r="LJ293">
        <v>0</v>
      </c>
      <c r="LK293">
        <v>0</v>
      </c>
      <c r="LL293">
        <v>0</v>
      </c>
      <c r="LM293">
        <v>0</v>
      </c>
      <c r="LN293">
        <v>0</v>
      </c>
      <c r="LO293">
        <v>0</v>
      </c>
      <c r="LP293">
        <v>0</v>
      </c>
      <c r="LQ293">
        <v>0</v>
      </c>
      <c r="LR293">
        <v>0</v>
      </c>
      <c r="LS293">
        <v>0</v>
      </c>
      <c r="LT293">
        <v>0</v>
      </c>
      <c r="LU293">
        <v>0</v>
      </c>
      <c r="LV293">
        <v>0</v>
      </c>
      <c r="LW293">
        <v>0</v>
      </c>
      <c r="LX293">
        <v>0</v>
      </c>
      <c r="LY293">
        <v>0</v>
      </c>
      <c r="LZ293">
        <v>0</v>
      </c>
      <c r="MA293">
        <v>0</v>
      </c>
      <c r="MB293">
        <v>0</v>
      </c>
      <c r="MC293">
        <v>0</v>
      </c>
      <c r="MD293">
        <v>0</v>
      </c>
      <c r="ME293">
        <v>0</v>
      </c>
      <c r="MF293">
        <v>0</v>
      </c>
      <c r="MG293">
        <v>0</v>
      </c>
      <c r="MH293">
        <v>0</v>
      </c>
      <c r="MI293">
        <v>0</v>
      </c>
      <c r="MJ293">
        <v>124</v>
      </c>
    </row>
    <row r="294" spans="1:348" x14ac:dyDescent="0.55000000000000004">
      <c r="A294" t="s">
        <v>754</v>
      </c>
      <c r="B294">
        <v>0</v>
      </c>
      <c r="C294">
        <v>1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0</v>
      </c>
      <c r="DJ294">
        <v>0</v>
      </c>
      <c r="DK294">
        <v>0</v>
      </c>
      <c r="DL294">
        <v>0</v>
      </c>
      <c r="DM294">
        <v>0</v>
      </c>
      <c r="DN294">
        <v>0</v>
      </c>
      <c r="DO294">
        <v>0</v>
      </c>
      <c r="DP294">
        <v>0</v>
      </c>
      <c r="DQ294">
        <v>0</v>
      </c>
      <c r="DR294">
        <v>0</v>
      </c>
      <c r="DS294">
        <v>0</v>
      </c>
      <c r="DT294">
        <v>0</v>
      </c>
      <c r="DU294">
        <v>0</v>
      </c>
      <c r="DV294">
        <v>0</v>
      </c>
      <c r="DW294">
        <v>0</v>
      </c>
      <c r="DX294">
        <v>0</v>
      </c>
      <c r="DY294">
        <v>0</v>
      </c>
      <c r="DZ294">
        <v>0</v>
      </c>
      <c r="EA294">
        <v>0</v>
      </c>
      <c r="EB294">
        <v>0</v>
      </c>
      <c r="EC294">
        <v>0</v>
      </c>
      <c r="ED294">
        <v>0</v>
      </c>
      <c r="EE294">
        <v>0</v>
      </c>
      <c r="EF294">
        <v>0</v>
      </c>
      <c r="EG294">
        <v>0</v>
      </c>
      <c r="EH294">
        <v>0</v>
      </c>
      <c r="EI294">
        <v>0</v>
      </c>
      <c r="EJ294">
        <v>0</v>
      </c>
      <c r="EK294">
        <v>0</v>
      </c>
      <c r="EL294">
        <v>0</v>
      </c>
      <c r="EM294">
        <v>0</v>
      </c>
      <c r="EN294">
        <v>0</v>
      </c>
      <c r="EO294">
        <v>0</v>
      </c>
      <c r="EP294">
        <v>0</v>
      </c>
      <c r="EQ294">
        <v>0</v>
      </c>
      <c r="ER294">
        <v>0</v>
      </c>
      <c r="ES294">
        <v>0</v>
      </c>
      <c r="ET294">
        <v>0</v>
      </c>
      <c r="EU294">
        <v>0</v>
      </c>
      <c r="EV294">
        <v>0</v>
      </c>
      <c r="EW294">
        <v>0</v>
      </c>
      <c r="EX294">
        <v>0</v>
      </c>
      <c r="EY294">
        <v>0</v>
      </c>
      <c r="EZ294">
        <v>0</v>
      </c>
      <c r="FA294">
        <v>0</v>
      </c>
      <c r="FB294">
        <v>0</v>
      </c>
      <c r="FC294">
        <v>0</v>
      </c>
      <c r="FD294">
        <v>0</v>
      </c>
      <c r="FE294">
        <v>0</v>
      </c>
      <c r="FF294">
        <v>0</v>
      </c>
      <c r="FG294">
        <v>0</v>
      </c>
      <c r="FH294">
        <v>0</v>
      </c>
      <c r="FI294">
        <v>0</v>
      </c>
      <c r="FJ294">
        <v>0</v>
      </c>
      <c r="FK294">
        <v>0</v>
      </c>
      <c r="FL294">
        <v>0</v>
      </c>
      <c r="FM294">
        <v>0</v>
      </c>
      <c r="FN294">
        <v>0</v>
      </c>
      <c r="FO294">
        <v>0</v>
      </c>
      <c r="FP294">
        <v>0</v>
      </c>
      <c r="FQ294">
        <v>0</v>
      </c>
      <c r="FR294">
        <v>0</v>
      </c>
      <c r="FS294">
        <v>0</v>
      </c>
      <c r="FT294">
        <v>0</v>
      </c>
      <c r="FU294">
        <v>0</v>
      </c>
      <c r="FV294">
        <v>0</v>
      </c>
      <c r="FW294">
        <v>0</v>
      </c>
      <c r="FX294">
        <v>0</v>
      </c>
      <c r="FY294">
        <v>0</v>
      </c>
      <c r="FZ294">
        <v>0</v>
      </c>
      <c r="GA294">
        <v>0</v>
      </c>
      <c r="GB294">
        <v>0</v>
      </c>
      <c r="GC294">
        <v>0</v>
      </c>
      <c r="GD294">
        <v>0</v>
      </c>
      <c r="GE294">
        <v>0</v>
      </c>
      <c r="GF294">
        <v>0</v>
      </c>
      <c r="GG294">
        <v>0</v>
      </c>
      <c r="GH294">
        <v>0</v>
      </c>
      <c r="GI294">
        <v>0</v>
      </c>
      <c r="GJ294">
        <v>0</v>
      </c>
      <c r="GK294">
        <v>0</v>
      </c>
      <c r="GL294">
        <v>0</v>
      </c>
      <c r="GM294">
        <v>0</v>
      </c>
      <c r="GN294">
        <v>0</v>
      </c>
      <c r="GO294">
        <v>0</v>
      </c>
      <c r="GP294">
        <v>0</v>
      </c>
      <c r="GQ294">
        <v>0</v>
      </c>
      <c r="GR294">
        <v>0</v>
      </c>
      <c r="GS294">
        <v>0</v>
      </c>
      <c r="GT294">
        <v>0</v>
      </c>
      <c r="GU294">
        <v>0</v>
      </c>
      <c r="GV294">
        <v>0</v>
      </c>
      <c r="GW294">
        <v>0</v>
      </c>
      <c r="GX294">
        <v>0</v>
      </c>
      <c r="GY294">
        <v>0</v>
      </c>
      <c r="GZ294">
        <v>0</v>
      </c>
      <c r="HA294">
        <v>0</v>
      </c>
      <c r="HB294">
        <v>0</v>
      </c>
      <c r="HC294">
        <v>0</v>
      </c>
      <c r="HD294">
        <v>0</v>
      </c>
      <c r="HE294">
        <v>0</v>
      </c>
      <c r="HF294">
        <v>0</v>
      </c>
      <c r="HG294">
        <v>0</v>
      </c>
      <c r="HH294">
        <v>0</v>
      </c>
      <c r="HI294">
        <v>0</v>
      </c>
      <c r="HJ294">
        <v>0</v>
      </c>
      <c r="HK294">
        <v>0</v>
      </c>
      <c r="HL294">
        <v>0</v>
      </c>
      <c r="HM294">
        <v>0</v>
      </c>
      <c r="HN294">
        <v>0</v>
      </c>
      <c r="HO294">
        <v>0</v>
      </c>
      <c r="HP294">
        <v>0</v>
      </c>
      <c r="HQ294">
        <v>0</v>
      </c>
      <c r="HR294">
        <v>0</v>
      </c>
      <c r="HS294">
        <v>0</v>
      </c>
      <c r="HT294">
        <v>0</v>
      </c>
      <c r="HU294">
        <v>0</v>
      </c>
      <c r="HV294">
        <v>0</v>
      </c>
      <c r="HW294">
        <v>0</v>
      </c>
      <c r="HX294">
        <v>0</v>
      </c>
      <c r="HY294">
        <v>0</v>
      </c>
      <c r="HZ294">
        <v>0</v>
      </c>
      <c r="IA294">
        <v>0</v>
      </c>
      <c r="IB294">
        <v>0</v>
      </c>
      <c r="IC294">
        <v>0</v>
      </c>
      <c r="ID294">
        <v>0</v>
      </c>
      <c r="IE294">
        <v>0</v>
      </c>
      <c r="IF294">
        <v>0</v>
      </c>
      <c r="IG294">
        <v>0</v>
      </c>
      <c r="IH294">
        <v>0</v>
      </c>
      <c r="II294">
        <v>0</v>
      </c>
      <c r="IJ294">
        <v>0</v>
      </c>
      <c r="IK294">
        <v>0</v>
      </c>
      <c r="IL294">
        <v>0</v>
      </c>
      <c r="IM294">
        <v>0</v>
      </c>
      <c r="IN294">
        <v>0</v>
      </c>
      <c r="IO294">
        <v>0</v>
      </c>
      <c r="IP294">
        <v>0</v>
      </c>
      <c r="IQ294">
        <v>0</v>
      </c>
      <c r="IR294">
        <v>0</v>
      </c>
      <c r="IS294">
        <v>0</v>
      </c>
      <c r="IT294">
        <v>0</v>
      </c>
      <c r="IU294">
        <v>0</v>
      </c>
      <c r="IV294">
        <v>0</v>
      </c>
      <c r="IW294">
        <v>0</v>
      </c>
      <c r="IX294">
        <v>0</v>
      </c>
      <c r="IY294">
        <v>0</v>
      </c>
      <c r="IZ294">
        <v>0</v>
      </c>
      <c r="JA294">
        <v>0</v>
      </c>
      <c r="JB294">
        <v>0</v>
      </c>
      <c r="JC294">
        <v>0</v>
      </c>
      <c r="JD294">
        <v>0</v>
      </c>
      <c r="JE294">
        <v>0</v>
      </c>
      <c r="JF294">
        <v>0</v>
      </c>
      <c r="JG294">
        <v>0</v>
      </c>
      <c r="JH294">
        <v>0</v>
      </c>
      <c r="JI294">
        <v>0</v>
      </c>
      <c r="JJ294">
        <v>0</v>
      </c>
      <c r="JK294">
        <v>0</v>
      </c>
      <c r="JL294">
        <v>0</v>
      </c>
      <c r="JM294">
        <v>0</v>
      </c>
      <c r="JN294">
        <v>0</v>
      </c>
      <c r="JO294">
        <v>0</v>
      </c>
      <c r="JP294">
        <v>0</v>
      </c>
      <c r="JQ294">
        <v>0</v>
      </c>
      <c r="JR294">
        <v>0</v>
      </c>
      <c r="JS294">
        <v>0</v>
      </c>
      <c r="JT294">
        <v>0</v>
      </c>
      <c r="JU294">
        <v>0</v>
      </c>
      <c r="JV294">
        <v>0</v>
      </c>
      <c r="JW294">
        <v>0</v>
      </c>
      <c r="JX294">
        <v>0</v>
      </c>
      <c r="JY294">
        <v>0</v>
      </c>
      <c r="JZ294">
        <v>0</v>
      </c>
      <c r="KA294">
        <v>0</v>
      </c>
      <c r="KB294">
        <v>0</v>
      </c>
      <c r="KC294">
        <v>0</v>
      </c>
      <c r="KD294">
        <v>0</v>
      </c>
      <c r="KE294">
        <v>0</v>
      </c>
      <c r="KF294">
        <v>0</v>
      </c>
      <c r="KG294">
        <v>0</v>
      </c>
      <c r="KH294">
        <v>0</v>
      </c>
      <c r="KI294">
        <v>0</v>
      </c>
      <c r="KJ294">
        <v>0</v>
      </c>
      <c r="KK294">
        <v>0</v>
      </c>
      <c r="KL294">
        <v>0</v>
      </c>
      <c r="KM294">
        <v>0</v>
      </c>
      <c r="KN294">
        <v>0</v>
      </c>
      <c r="KO294">
        <v>0</v>
      </c>
      <c r="KP294">
        <v>0</v>
      </c>
      <c r="KQ294">
        <v>0</v>
      </c>
      <c r="KR294">
        <v>0</v>
      </c>
      <c r="KS294">
        <v>0</v>
      </c>
      <c r="KT294">
        <v>0</v>
      </c>
      <c r="KU294">
        <v>0</v>
      </c>
      <c r="KV294">
        <v>0</v>
      </c>
      <c r="KW294">
        <v>0</v>
      </c>
      <c r="KX294">
        <v>0</v>
      </c>
      <c r="KY294">
        <v>0</v>
      </c>
      <c r="KZ294">
        <v>0</v>
      </c>
      <c r="LA294">
        <v>0</v>
      </c>
      <c r="LB294">
        <v>0</v>
      </c>
      <c r="LC294">
        <v>0</v>
      </c>
      <c r="LD294">
        <v>0</v>
      </c>
      <c r="LE294">
        <v>0</v>
      </c>
      <c r="LF294">
        <v>0</v>
      </c>
      <c r="LG294">
        <v>0</v>
      </c>
      <c r="LH294">
        <v>0</v>
      </c>
      <c r="LI294">
        <v>0</v>
      </c>
      <c r="LJ294">
        <v>0</v>
      </c>
      <c r="LK294">
        <v>0</v>
      </c>
      <c r="LL294">
        <v>0</v>
      </c>
      <c r="LM294">
        <v>0</v>
      </c>
      <c r="LN294">
        <v>0</v>
      </c>
      <c r="LO294">
        <v>0</v>
      </c>
      <c r="LP294">
        <v>0</v>
      </c>
      <c r="LQ294">
        <v>0</v>
      </c>
      <c r="LR294">
        <v>0</v>
      </c>
      <c r="LS294">
        <v>0</v>
      </c>
      <c r="LT294">
        <v>0</v>
      </c>
      <c r="LU294">
        <v>0</v>
      </c>
      <c r="LV294">
        <v>0</v>
      </c>
      <c r="LW294">
        <v>0</v>
      </c>
      <c r="LX294">
        <v>0</v>
      </c>
      <c r="LY294">
        <v>0</v>
      </c>
      <c r="LZ294">
        <v>0</v>
      </c>
      <c r="MA294">
        <v>0</v>
      </c>
      <c r="MB294">
        <v>0</v>
      </c>
      <c r="MC294">
        <v>0</v>
      </c>
      <c r="MD294">
        <v>0</v>
      </c>
      <c r="ME294">
        <v>0</v>
      </c>
      <c r="MF294">
        <v>0</v>
      </c>
      <c r="MG294">
        <v>0</v>
      </c>
      <c r="MH294">
        <v>0</v>
      </c>
      <c r="MI294">
        <v>0</v>
      </c>
      <c r="MJ294">
        <v>136</v>
      </c>
    </row>
    <row r="295" spans="1:348" x14ac:dyDescent="0.55000000000000004">
      <c r="A295" t="s">
        <v>756</v>
      </c>
      <c r="B295">
        <v>0</v>
      </c>
      <c r="C295">
        <v>1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0</v>
      </c>
      <c r="DN295">
        <v>0</v>
      </c>
      <c r="DO295">
        <v>0</v>
      </c>
      <c r="DP295">
        <v>0</v>
      </c>
      <c r="DQ295">
        <v>0</v>
      </c>
      <c r="DR295">
        <v>0</v>
      </c>
      <c r="DS295">
        <v>0</v>
      </c>
      <c r="DT295">
        <v>0</v>
      </c>
      <c r="DU295">
        <v>0</v>
      </c>
      <c r="DV295">
        <v>0</v>
      </c>
      <c r="DW295">
        <v>0</v>
      </c>
      <c r="DX295">
        <v>0</v>
      </c>
      <c r="DY295">
        <v>0</v>
      </c>
      <c r="DZ295">
        <v>0</v>
      </c>
      <c r="EA295">
        <v>0</v>
      </c>
      <c r="EB295">
        <v>0</v>
      </c>
      <c r="EC295">
        <v>0</v>
      </c>
      <c r="ED295">
        <v>0</v>
      </c>
      <c r="EE295">
        <v>0</v>
      </c>
      <c r="EF295">
        <v>0</v>
      </c>
      <c r="EG295">
        <v>0</v>
      </c>
      <c r="EH295">
        <v>0</v>
      </c>
      <c r="EI295">
        <v>0</v>
      </c>
      <c r="EJ295">
        <v>0</v>
      </c>
      <c r="EK295">
        <v>0</v>
      </c>
      <c r="EL295">
        <v>0</v>
      </c>
      <c r="EM295">
        <v>0</v>
      </c>
      <c r="EN295">
        <v>0</v>
      </c>
      <c r="EO295">
        <v>0</v>
      </c>
      <c r="EP295">
        <v>0</v>
      </c>
      <c r="EQ295">
        <v>0</v>
      </c>
      <c r="ER295">
        <v>0</v>
      </c>
      <c r="ES295">
        <v>0</v>
      </c>
      <c r="ET295">
        <v>0</v>
      </c>
      <c r="EU295">
        <v>0</v>
      </c>
      <c r="EV295">
        <v>0</v>
      </c>
      <c r="EW295">
        <v>0</v>
      </c>
      <c r="EX295">
        <v>0</v>
      </c>
      <c r="EY295">
        <v>0</v>
      </c>
      <c r="EZ295">
        <v>0</v>
      </c>
      <c r="FA295">
        <v>0</v>
      </c>
      <c r="FB295">
        <v>0</v>
      </c>
      <c r="FC295">
        <v>0</v>
      </c>
      <c r="FD295">
        <v>0</v>
      </c>
      <c r="FE295">
        <v>0</v>
      </c>
      <c r="FF295">
        <v>0</v>
      </c>
      <c r="FG295">
        <v>0</v>
      </c>
      <c r="FH295">
        <v>0</v>
      </c>
      <c r="FI295">
        <v>0</v>
      </c>
      <c r="FJ295">
        <v>0</v>
      </c>
      <c r="FK295">
        <v>0</v>
      </c>
      <c r="FL295">
        <v>0</v>
      </c>
      <c r="FM295">
        <v>0</v>
      </c>
      <c r="FN295">
        <v>0</v>
      </c>
      <c r="FO295">
        <v>0</v>
      </c>
      <c r="FP295">
        <v>0</v>
      </c>
      <c r="FQ295">
        <v>0</v>
      </c>
      <c r="FR295">
        <v>0</v>
      </c>
      <c r="FS295">
        <v>0</v>
      </c>
      <c r="FT295">
        <v>0</v>
      </c>
      <c r="FU295">
        <v>0</v>
      </c>
      <c r="FV295">
        <v>0</v>
      </c>
      <c r="FW295">
        <v>0</v>
      </c>
      <c r="FX295">
        <v>0</v>
      </c>
      <c r="FY295">
        <v>0</v>
      </c>
      <c r="FZ295">
        <v>0</v>
      </c>
      <c r="GA295">
        <v>0</v>
      </c>
      <c r="GB295">
        <v>0</v>
      </c>
      <c r="GC295">
        <v>0</v>
      </c>
      <c r="GD295">
        <v>0</v>
      </c>
      <c r="GE295">
        <v>0</v>
      </c>
      <c r="GF295">
        <v>0</v>
      </c>
      <c r="GG295">
        <v>0</v>
      </c>
      <c r="GH295">
        <v>0</v>
      </c>
      <c r="GI295">
        <v>0</v>
      </c>
      <c r="GJ295">
        <v>0</v>
      </c>
      <c r="GK295">
        <v>0</v>
      </c>
      <c r="GL295">
        <v>0</v>
      </c>
      <c r="GM295">
        <v>0</v>
      </c>
      <c r="GN295">
        <v>0</v>
      </c>
      <c r="GO295">
        <v>0</v>
      </c>
      <c r="GP295">
        <v>0</v>
      </c>
      <c r="GQ295">
        <v>0</v>
      </c>
      <c r="GR295">
        <v>0</v>
      </c>
      <c r="GS295">
        <v>0</v>
      </c>
      <c r="GT295">
        <v>0</v>
      </c>
      <c r="GU295">
        <v>0</v>
      </c>
      <c r="GV295">
        <v>0</v>
      </c>
      <c r="GW295">
        <v>0</v>
      </c>
      <c r="GX295">
        <v>0</v>
      </c>
      <c r="GY295">
        <v>0</v>
      </c>
      <c r="GZ295">
        <v>0</v>
      </c>
      <c r="HA295">
        <v>0</v>
      </c>
      <c r="HB295">
        <v>0</v>
      </c>
      <c r="HC295">
        <v>0</v>
      </c>
      <c r="HD295">
        <v>0</v>
      </c>
      <c r="HE295">
        <v>0</v>
      </c>
      <c r="HF295">
        <v>0</v>
      </c>
      <c r="HG295">
        <v>0</v>
      </c>
      <c r="HH295">
        <v>0</v>
      </c>
      <c r="HI295">
        <v>0</v>
      </c>
      <c r="HJ295">
        <v>0</v>
      </c>
      <c r="HK295">
        <v>0</v>
      </c>
      <c r="HL295">
        <v>0</v>
      </c>
      <c r="HM295">
        <v>0</v>
      </c>
      <c r="HN295">
        <v>0</v>
      </c>
      <c r="HO295">
        <v>0</v>
      </c>
      <c r="HP295">
        <v>0</v>
      </c>
      <c r="HQ295">
        <v>0</v>
      </c>
      <c r="HR295">
        <v>0</v>
      </c>
      <c r="HS295">
        <v>0</v>
      </c>
      <c r="HT295">
        <v>0</v>
      </c>
      <c r="HU295">
        <v>0</v>
      </c>
      <c r="HV295">
        <v>0</v>
      </c>
      <c r="HW295">
        <v>0</v>
      </c>
      <c r="HX295">
        <v>0</v>
      </c>
      <c r="HY295">
        <v>0</v>
      </c>
      <c r="HZ295">
        <v>0</v>
      </c>
      <c r="IA295">
        <v>0</v>
      </c>
      <c r="IB295">
        <v>0</v>
      </c>
      <c r="IC295">
        <v>0</v>
      </c>
      <c r="ID295">
        <v>0</v>
      </c>
      <c r="IE295">
        <v>0</v>
      </c>
      <c r="IF295">
        <v>0</v>
      </c>
      <c r="IG295">
        <v>0</v>
      </c>
      <c r="IH295">
        <v>0</v>
      </c>
      <c r="II295">
        <v>0</v>
      </c>
      <c r="IJ295">
        <v>0</v>
      </c>
      <c r="IK295">
        <v>0</v>
      </c>
      <c r="IL295">
        <v>0</v>
      </c>
      <c r="IM295">
        <v>0</v>
      </c>
      <c r="IN295">
        <v>0</v>
      </c>
      <c r="IO295">
        <v>0</v>
      </c>
      <c r="IP295">
        <v>0</v>
      </c>
      <c r="IQ295">
        <v>0</v>
      </c>
      <c r="IR295">
        <v>0</v>
      </c>
      <c r="IS295">
        <v>0</v>
      </c>
      <c r="IT295">
        <v>0</v>
      </c>
      <c r="IU295">
        <v>0</v>
      </c>
      <c r="IV295">
        <v>0</v>
      </c>
      <c r="IW295">
        <v>0</v>
      </c>
      <c r="IX295">
        <v>0</v>
      </c>
      <c r="IY295">
        <v>0</v>
      </c>
      <c r="IZ295">
        <v>0</v>
      </c>
      <c r="JA295">
        <v>0</v>
      </c>
      <c r="JB295">
        <v>0</v>
      </c>
      <c r="JC295">
        <v>0</v>
      </c>
      <c r="JD295">
        <v>0</v>
      </c>
      <c r="JE295">
        <v>0</v>
      </c>
      <c r="JF295">
        <v>0</v>
      </c>
      <c r="JG295">
        <v>0</v>
      </c>
      <c r="JH295">
        <v>0</v>
      </c>
      <c r="JI295">
        <v>0</v>
      </c>
      <c r="JJ295">
        <v>0</v>
      </c>
      <c r="JK295">
        <v>0</v>
      </c>
      <c r="JL295">
        <v>0</v>
      </c>
      <c r="JM295">
        <v>0</v>
      </c>
      <c r="JN295">
        <v>0</v>
      </c>
      <c r="JO295">
        <v>0</v>
      </c>
      <c r="JP295">
        <v>0</v>
      </c>
      <c r="JQ295">
        <v>0</v>
      </c>
      <c r="JR295">
        <v>0</v>
      </c>
      <c r="JS295">
        <v>0</v>
      </c>
      <c r="JT295">
        <v>0</v>
      </c>
      <c r="JU295">
        <v>0</v>
      </c>
      <c r="JV295">
        <v>0</v>
      </c>
      <c r="JW295">
        <v>0</v>
      </c>
      <c r="JX295">
        <v>0</v>
      </c>
      <c r="JY295">
        <v>0</v>
      </c>
      <c r="JZ295">
        <v>0</v>
      </c>
      <c r="KA295">
        <v>0</v>
      </c>
      <c r="KB295">
        <v>0</v>
      </c>
      <c r="KC295">
        <v>0</v>
      </c>
      <c r="KD295">
        <v>0</v>
      </c>
      <c r="KE295">
        <v>0</v>
      </c>
      <c r="KF295">
        <v>0</v>
      </c>
      <c r="KG295">
        <v>0</v>
      </c>
      <c r="KH295">
        <v>0</v>
      </c>
      <c r="KI295">
        <v>0</v>
      </c>
      <c r="KJ295">
        <v>0</v>
      </c>
      <c r="KK295">
        <v>0</v>
      </c>
      <c r="KL295">
        <v>0</v>
      </c>
      <c r="KM295">
        <v>0</v>
      </c>
      <c r="KN295">
        <v>0</v>
      </c>
      <c r="KO295">
        <v>0</v>
      </c>
      <c r="KP295">
        <v>0</v>
      </c>
      <c r="KQ295">
        <v>0</v>
      </c>
      <c r="KR295">
        <v>0</v>
      </c>
      <c r="KS295">
        <v>0</v>
      </c>
      <c r="KT295">
        <v>0</v>
      </c>
      <c r="KU295">
        <v>0</v>
      </c>
      <c r="KV295">
        <v>0</v>
      </c>
      <c r="KW295">
        <v>0</v>
      </c>
      <c r="KX295">
        <v>0</v>
      </c>
      <c r="KY295">
        <v>0</v>
      </c>
      <c r="KZ295">
        <v>0</v>
      </c>
      <c r="LA295">
        <v>0</v>
      </c>
      <c r="LB295">
        <v>0</v>
      </c>
      <c r="LC295">
        <v>0</v>
      </c>
      <c r="LD295">
        <v>0</v>
      </c>
      <c r="LE295">
        <v>0</v>
      </c>
      <c r="LF295">
        <v>0</v>
      </c>
      <c r="LG295">
        <v>0</v>
      </c>
      <c r="LH295">
        <v>0</v>
      </c>
      <c r="LI295">
        <v>0</v>
      </c>
      <c r="LJ295">
        <v>0</v>
      </c>
      <c r="LK295">
        <v>0</v>
      </c>
      <c r="LL295">
        <v>0</v>
      </c>
      <c r="LM295">
        <v>0</v>
      </c>
      <c r="LN295">
        <v>0</v>
      </c>
      <c r="LO295">
        <v>0</v>
      </c>
      <c r="LP295">
        <v>0</v>
      </c>
      <c r="LQ295">
        <v>0</v>
      </c>
      <c r="LR295">
        <v>0</v>
      </c>
      <c r="LS295">
        <v>0</v>
      </c>
      <c r="LT295">
        <v>0</v>
      </c>
      <c r="LU295">
        <v>0</v>
      </c>
      <c r="LV295">
        <v>0</v>
      </c>
      <c r="LW295">
        <v>0</v>
      </c>
      <c r="LX295">
        <v>0</v>
      </c>
      <c r="LY295">
        <v>0</v>
      </c>
      <c r="LZ295">
        <v>0</v>
      </c>
      <c r="MA295">
        <v>0</v>
      </c>
      <c r="MB295">
        <v>0</v>
      </c>
      <c r="MC295">
        <v>0</v>
      </c>
      <c r="MD295">
        <v>0</v>
      </c>
      <c r="ME295">
        <v>0</v>
      </c>
      <c r="MF295">
        <v>0</v>
      </c>
      <c r="MG295">
        <v>0</v>
      </c>
      <c r="MH295">
        <v>0</v>
      </c>
      <c r="MI295">
        <v>0</v>
      </c>
      <c r="MJ295">
        <v>118</v>
      </c>
    </row>
    <row r="296" spans="1:348" x14ac:dyDescent="0.55000000000000004">
      <c r="A296" t="s">
        <v>758</v>
      </c>
      <c r="B296">
        <v>0</v>
      </c>
      <c r="C296">
        <v>1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  <c r="DH296">
        <v>0</v>
      </c>
      <c r="DI296">
        <v>0</v>
      </c>
      <c r="DJ296">
        <v>0</v>
      </c>
      <c r="DK296">
        <v>0</v>
      </c>
      <c r="DL296">
        <v>0</v>
      </c>
      <c r="DM296">
        <v>0</v>
      </c>
      <c r="DN296">
        <v>0</v>
      </c>
      <c r="DO296">
        <v>0</v>
      </c>
      <c r="DP296">
        <v>0</v>
      </c>
      <c r="DQ296">
        <v>0</v>
      </c>
      <c r="DR296">
        <v>0</v>
      </c>
      <c r="DS296">
        <v>0</v>
      </c>
      <c r="DT296">
        <v>0</v>
      </c>
      <c r="DU296">
        <v>0</v>
      </c>
      <c r="DV296">
        <v>0</v>
      </c>
      <c r="DW296">
        <v>0</v>
      </c>
      <c r="DX296">
        <v>0</v>
      </c>
      <c r="DY296">
        <v>0</v>
      </c>
      <c r="DZ296">
        <v>0</v>
      </c>
      <c r="EA296">
        <v>0</v>
      </c>
      <c r="EB296">
        <v>0</v>
      </c>
      <c r="EC296">
        <v>0</v>
      </c>
      <c r="ED296">
        <v>0</v>
      </c>
      <c r="EE296">
        <v>0</v>
      </c>
      <c r="EF296">
        <v>0</v>
      </c>
      <c r="EG296">
        <v>0</v>
      </c>
      <c r="EH296">
        <v>0</v>
      </c>
      <c r="EI296">
        <v>0</v>
      </c>
      <c r="EJ296">
        <v>0</v>
      </c>
      <c r="EK296">
        <v>0</v>
      </c>
      <c r="EL296">
        <v>0</v>
      </c>
      <c r="EM296">
        <v>0</v>
      </c>
      <c r="EN296">
        <v>0</v>
      </c>
      <c r="EO296">
        <v>0</v>
      </c>
      <c r="EP296">
        <v>0</v>
      </c>
      <c r="EQ296">
        <v>0</v>
      </c>
      <c r="ER296">
        <v>0</v>
      </c>
      <c r="ES296">
        <v>0</v>
      </c>
      <c r="ET296">
        <v>0</v>
      </c>
      <c r="EU296">
        <v>0</v>
      </c>
      <c r="EV296">
        <v>0</v>
      </c>
      <c r="EW296">
        <v>0</v>
      </c>
      <c r="EX296">
        <v>0</v>
      </c>
      <c r="EY296">
        <v>0</v>
      </c>
      <c r="EZ296">
        <v>0</v>
      </c>
      <c r="FA296">
        <v>0</v>
      </c>
      <c r="FB296">
        <v>0</v>
      </c>
      <c r="FC296">
        <v>0</v>
      </c>
      <c r="FD296">
        <v>0</v>
      </c>
      <c r="FE296">
        <v>0</v>
      </c>
      <c r="FF296">
        <v>0</v>
      </c>
      <c r="FG296">
        <v>0</v>
      </c>
      <c r="FH296">
        <v>0</v>
      </c>
      <c r="FI296">
        <v>0</v>
      </c>
      <c r="FJ296">
        <v>0</v>
      </c>
      <c r="FK296">
        <v>0</v>
      </c>
      <c r="FL296">
        <v>0</v>
      </c>
      <c r="FM296">
        <v>0</v>
      </c>
      <c r="FN296">
        <v>0</v>
      </c>
      <c r="FO296">
        <v>0</v>
      </c>
      <c r="FP296">
        <v>0</v>
      </c>
      <c r="FQ296">
        <v>0</v>
      </c>
      <c r="FR296">
        <v>0</v>
      </c>
      <c r="FS296">
        <v>0</v>
      </c>
      <c r="FT296">
        <v>0</v>
      </c>
      <c r="FU296">
        <v>0</v>
      </c>
      <c r="FV296">
        <v>0</v>
      </c>
      <c r="FW296">
        <v>0</v>
      </c>
      <c r="FX296">
        <v>0</v>
      </c>
      <c r="FY296">
        <v>0</v>
      </c>
      <c r="FZ296">
        <v>0</v>
      </c>
      <c r="GA296">
        <v>0</v>
      </c>
      <c r="GB296">
        <v>0</v>
      </c>
      <c r="GC296">
        <v>0</v>
      </c>
      <c r="GD296">
        <v>0</v>
      </c>
      <c r="GE296">
        <v>0</v>
      </c>
      <c r="GF296">
        <v>0</v>
      </c>
      <c r="GG296">
        <v>0</v>
      </c>
      <c r="GH296">
        <v>0</v>
      </c>
      <c r="GI296">
        <v>0</v>
      </c>
      <c r="GJ296">
        <v>0</v>
      </c>
      <c r="GK296">
        <v>0</v>
      </c>
      <c r="GL296">
        <v>0</v>
      </c>
      <c r="GM296">
        <v>0</v>
      </c>
      <c r="GN296">
        <v>0</v>
      </c>
      <c r="GO296">
        <v>0</v>
      </c>
      <c r="GP296">
        <v>0</v>
      </c>
      <c r="GQ296">
        <v>0</v>
      </c>
      <c r="GR296">
        <v>0</v>
      </c>
      <c r="GS296">
        <v>0</v>
      </c>
      <c r="GT296">
        <v>0</v>
      </c>
      <c r="GU296">
        <v>0</v>
      </c>
      <c r="GV296">
        <v>0</v>
      </c>
      <c r="GW296">
        <v>0</v>
      </c>
      <c r="GX296">
        <v>0</v>
      </c>
      <c r="GY296">
        <v>0</v>
      </c>
      <c r="GZ296">
        <v>0</v>
      </c>
      <c r="HA296">
        <v>0</v>
      </c>
      <c r="HB296">
        <v>0</v>
      </c>
      <c r="HC296">
        <v>0</v>
      </c>
      <c r="HD296">
        <v>0</v>
      </c>
      <c r="HE296">
        <v>0</v>
      </c>
      <c r="HF296">
        <v>0</v>
      </c>
      <c r="HG296">
        <v>0</v>
      </c>
      <c r="HH296">
        <v>0</v>
      </c>
      <c r="HI296">
        <v>0</v>
      </c>
      <c r="HJ296">
        <v>0</v>
      </c>
      <c r="HK296">
        <v>0</v>
      </c>
      <c r="HL296">
        <v>0</v>
      </c>
      <c r="HM296">
        <v>0</v>
      </c>
      <c r="HN296">
        <v>0</v>
      </c>
      <c r="HO296">
        <v>0</v>
      </c>
      <c r="HP296">
        <v>0</v>
      </c>
      <c r="HQ296">
        <v>0</v>
      </c>
      <c r="HR296">
        <v>0</v>
      </c>
      <c r="HS296">
        <v>0</v>
      </c>
      <c r="HT296">
        <v>0</v>
      </c>
      <c r="HU296">
        <v>0</v>
      </c>
      <c r="HV296">
        <v>0</v>
      </c>
      <c r="HW296">
        <v>0</v>
      </c>
      <c r="HX296">
        <v>0</v>
      </c>
      <c r="HY296">
        <v>0</v>
      </c>
      <c r="HZ296">
        <v>0</v>
      </c>
      <c r="IA296">
        <v>0</v>
      </c>
      <c r="IB296">
        <v>0</v>
      </c>
      <c r="IC296">
        <v>0</v>
      </c>
      <c r="ID296">
        <v>0</v>
      </c>
      <c r="IE296">
        <v>0</v>
      </c>
      <c r="IF296">
        <v>0</v>
      </c>
      <c r="IG296">
        <v>0</v>
      </c>
      <c r="IH296">
        <v>0</v>
      </c>
      <c r="II296">
        <v>0</v>
      </c>
      <c r="IJ296">
        <v>0</v>
      </c>
      <c r="IK296">
        <v>0</v>
      </c>
      <c r="IL296">
        <v>0</v>
      </c>
      <c r="IM296">
        <v>0</v>
      </c>
      <c r="IN296">
        <v>0</v>
      </c>
      <c r="IO296">
        <v>0</v>
      </c>
      <c r="IP296">
        <v>0</v>
      </c>
      <c r="IQ296">
        <v>0</v>
      </c>
      <c r="IR296">
        <v>0</v>
      </c>
      <c r="IS296">
        <v>0</v>
      </c>
      <c r="IT296">
        <v>0</v>
      </c>
      <c r="IU296">
        <v>0</v>
      </c>
      <c r="IV296">
        <v>0</v>
      </c>
      <c r="IW296">
        <v>0</v>
      </c>
      <c r="IX296">
        <v>0</v>
      </c>
      <c r="IY296">
        <v>0</v>
      </c>
      <c r="IZ296">
        <v>0</v>
      </c>
      <c r="JA296">
        <v>0</v>
      </c>
      <c r="JB296">
        <v>0</v>
      </c>
      <c r="JC296">
        <v>0</v>
      </c>
      <c r="JD296">
        <v>0</v>
      </c>
      <c r="JE296">
        <v>0</v>
      </c>
      <c r="JF296">
        <v>0</v>
      </c>
      <c r="JG296">
        <v>0</v>
      </c>
      <c r="JH296">
        <v>0</v>
      </c>
      <c r="JI296">
        <v>0</v>
      </c>
      <c r="JJ296">
        <v>0</v>
      </c>
      <c r="JK296">
        <v>0</v>
      </c>
      <c r="JL296">
        <v>0</v>
      </c>
      <c r="JM296">
        <v>0</v>
      </c>
      <c r="JN296">
        <v>0</v>
      </c>
      <c r="JO296">
        <v>0</v>
      </c>
      <c r="JP296">
        <v>0</v>
      </c>
      <c r="JQ296">
        <v>0</v>
      </c>
      <c r="JR296">
        <v>0</v>
      </c>
      <c r="JS296">
        <v>0</v>
      </c>
      <c r="JT296">
        <v>0</v>
      </c>
      <c r="JU296">
        <v>0</v>
      </c>
      <c r="JV296">
        <v>0</v>
      </c>
      <c r="JW296">
        <v>0</v>
      </c>
      <c r="JX296">
        <v>0</v>
      </c>
      <c r="JY296">
        <v>0</v>
      </c>
      <c r="JZ296">
        <v>0</v>
      </c>
      <c r="KA296">
        <v>0</v>
      </c>
      <c r="KB296">
        <v>0</v>
      </c>
      <c r="KC296">
        <v>0</v>
      </c>
      <c r="KD296">
        <v>0</v>
      </c>
      <c r="KE296">
        <v>0</v>
      </c>
      <c r="KF296">
        <v>0</v>
      </c>
      <c r="KG296">
        <v>0</v>
      </c>
      <c r="KH296">
        <v>0</v>
      </c>
      <c r="KI296">
        <v>0</v>
      </c>
      <c r="KJ296">
        <v>0</v>
      </c>
      <c r="KK296">
        <v>0</v>
      </c>
      <c r="KL296">
        <v>0</v>
      </c>
      <c r="KM296">
        <v>0</v>
      </c>
      <c r="KN296">
        <v>0</v>
      </c>
      <c r="KO296">
        <v>0</v>
      </c>
      <c r="KP296">
        <v>0</v>
      </c>
      <c r="KQ296">
        <v>0</v>
      </c>
      <c r="KR296">
        <v>0</v>
      </c>
      <c r="KS296">
        <v>0</v>
      </c>
      <c r="KT296">
        <v>0</v>
      </c>
      <c r="KU296">
        <v>0</v>
      </c>
      <c r="KV296">
        <v>0</v>
      </c>
      <c r="KW296">
        <v>0</v>
      </c>
      <c r="KX296">
        <v>0</v>
      </c>
      <c r="KY296">
        <v>0</v>
      </c>
      <c r="KZ296">
        <v>0</v>
      </c>
      <c r="LA296">
        <v>0</v>
      </c>
      <c r="LB296">
        <v>0</v>
      </c>
      <c r="LC296">
        <v>0</v>
      </c>
      <c r="LD296">
        <v>0</v>
      </c>
      <c r="LE296">
        <v>0</v>
      </c>
      <c r="LF296">
        <v>0</v>
      </c>
      <c r="LG296">
        <v>0</v>
      </c>
      <c r="LH296">
        <v>0</v>
      </c>
      <c r="LI296">
        <v>0</v>
      </c>
      <c r="LJ296">
        <v>0</v>
      </c>
      <c r="LK296">
        <v>0</v>
      </c>
      <c r="LL296">
        <v>0</v>
      </c>
      <c r="LM296">
        <v>0</v>
      </c>
      <c r="LN296">
        <v>0</v>
      </c>
      <c r="LO296">
        <v>0</v>
      </c>
      <c r="LP296">
        <v>0</v>
      </c>
      <c r="LQ296">
        <v>0</v>
      </c>
      <c r="LR296">
        <v>0</v>
      </c>
      <c r="LS296">
        <v>0</v>
      </c>
      <c r="LT296">
        <v>0</v>
      </c>
      <c r="LU296">
        <v>0</v>
      </c>
      <c r="LV296">
        <v>0</v>
      </c>
      <c r="LW296">
        <v>0</v>
      </c>
      <c r="LX296">
        <v>0</v>
      </c>
      <c r="LY296">
        <v>0</v>
      </c>
      <c r="LZ296">
        <v>0</v>
      </c>
      <c r="MA296">
        <v>0</v>
      </c>
      <c r="MB296">
        <v>0</v>
      </c>
      <c r="MC296">
        <v>0</v>
      </c>
      <c r="MD296">
        <v>0</v>
      </c>
      <c r="ME296">
        <v>0</v>
      </c>
      <c r="MF296">
        <v>0</v>
      </c>
      <c r="MG296">
        <v>0</v>
      </c>
      <c r="MH296">
        <v>0</v>
      </c>
      <c r="MI296">
        <v>0</v>
      </c>
      <c r="MJ296">
        <v>123</v>
      </c>
    </row>
    <row r="297" spans="1:348" x14ac:dyDescent="0.55000000000000004">
      <c r="A297" t="s">
        <v>760</v>
      </c>
      <c r="B297">
        <v>0</v>
      </c>
      <c r="C297">
        <v>2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0</v>
      </c>
      <c r="CO297">
        <v>0</v>
      </c>
      <c r="CP297">
        <v>0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  <c r="DG297">
        <v>0</v>
      </c>
      <c r="DH297">
        <v>0</v>
      </c>
      <c r="DI297">
        <v>0</v>
      </c>
      <c r="DJ297">
        <v>0</v>
      </c>
      <c r="DK297">
        <v>0</v>
      </c>
      <c r="DL297">
        <v>0</v>
      </c>
      <c r="DM297">
        <v>0</v>
      </c>
      <c r="DN297">
        <v>0</v>
      </c>
      <c r="DO297">
        <v>0</v>
      </c>
      <c r="DP297">
        <v>0</v>
      </c>
      <c r="DQ297">
        <v>0</v>
      </c>
      <c r="DR297">
        <v>0</v>
      </c>
      <c r="DS297">
        <v>0</v>
      </c>
      <c r="DT297">
        <v>0</v>
      </c>
      <c r="DU297">
        <v>0</v>
      </c>
      <c r="DV297">
        <v>0</v>
      </c>
      <c r="DW297">
        <v>0</v>
      </c>
      <c r="DX297">
        <v>0</v>
      </c>
      <c r="DY297">
        <v>0</v>
      </c>
      <c r="DZ297">
        <v>0</v>
      </c>
      <c r="EA297">
        <v>0</v>
      </c>
      <c r="EB297">
        <v>0</v>
      </c>
      <c r="EC297">
        <v>0</v>
      </c>
      <c r="ED297">
        <v>0</v>
      </c>
      <c r="EE297">
        <v>0</v>
      </c>
      <c r="EF297">
        <v>0</v>
      </c>
      <c r="EG297">
        <v>0</v>
      </c>
      <c r="EH297">
        <v>0</v>
      </c>
      <c r="EI297">
        <v>0</v>
      </c>
      <c r="EJ297">
        <v>0</v>
      </c>
      <c r="EK297">
        <v>0</v>
      </c>
      <c r="EL297">
        <v>0</v>
      </c>
      <c r="EM297">
        <v>0</v>
      </c>
      <c r="EN297">
        <v>0</v>
      </c>
      <c r="EO297">
        <v>0</v>
      </c>
      <c r="EP297">
        <v>0</v>
      </c>
      <c r="EQ297">
        <v>0</v>
      </c>
      <c r="ER297">
        <v>0</v>
      </c>
      <c r="ES297">
        <v>0</v>
      </c>
      <c r="ET297">
        <v>0</v>
      </c>
      <c r="EU297">
        <v>1</v>
      </c>
      <c r="EV297">
        <v>1</v>
      </c>
      <c r="EW297">
        <v>0</v>
      </c>
      <c r="EX297">
        <v>0</v>
      </c>
      <c r="EY297">
        <v>0</v>
      </c>
      <c r="EZ297">
        <v>0</v>
      </c>
      <c r="FA297">
        <v>0</v>
      </c>
      <c r="FB297">
        <v>0</v>
      </c>
      <c r="FC297">
        <v>0</v>
      </c>
      <c r="FD297">
        <v>0</v>
      </c>
      <c r="FE297">
        <v>0</v>
      </c>
      <c r="FF297">
        <v>0</v>
      </c>
      <c r="FG297">
        <v>0</v>
      </c>
      <c r="FH297">
        <v>0</v>
      </c>
      <c r="FI297">
        <v>0</v>
      </c>
      <c r="FJ297">
        <v>0</v>
      </c>
      <c r="FK297">
        <v>0</v>
      </c>
      <c r="FL297">
        <v>0</v>
      </c>
      <c r="FM297">
        <v>0</v>
      </c>
      <c r="FN297">
        <v>0</v>
      </c>
      <c r="FO297">
        <v>0</v>
      </c>
      <c r="FP297">
        <v>0</v>
      </c>
      <c r="FQ297">
        <v>0</v>
      </c>
      <c r="FR297">
        <v>0</v>
      </c>
      <c r="FS297">
        <v>0</v>
      </c>
      <c r="FT297">
        <v>0</v>
      </c>
      <c r="FU297">
        <v>0</v>
      </c>
      <c r="FV297">
        <v>0</v>
      </c>
      <c r="FW297">
        <v>0</v>
      </c>
      <c r="FX297">
        <v>0</v>
      </c>
      <c r="FY297">
        <v>0</v>
      </c>
      <c r="FZ297">
        <v>0</v>
      </c>
      <c r="GA297">
        <v>0</v>
      </c>
      <c r="GB297">
        <v>0</v>
      </c>
      <c r="GC297">
        <v>0</v>
      </c>
      <c r="GD297">
        <v>0</v>
      </c>
      <c r="GE297">
        <v>0</v>
      </c>
      <c r="GF297">
        <v>0</v>
      </c>
      <c r="GG297">
        <v>0</v>
      </c>
      <c r="GH297">
        <v>0</v>
      </c>
      <c r="GI297">
        <v>0</v>
      </c>
      <c r="GJ297">
        <v>0</v>
      </c>
      <c r="GK297">
        <v>0</v>
      </c>
      <c r="GL297">
        <v>0</v>
      </c>
      <c r="GM297">
        <v>0</v>
      </c>
      <c r="GN297">
        <v>0</v>
      </c>
      <c r="GO297">
        <v>0</v>
      </c>
      <c r="GP297">
        <v>0</v>
      </c>
      <c r="GQ297">
        <v>0</v>
      </c>
      <c r="GR297">
        <v>0</v>
      </c>
      <c r="GS297">
        <v>0</v>
      </c>
      <c r="GT297">
        <v>0</v>
      </c>
      <c r="GU297">
        <v>0</v>
      </c>
      <c r="GV297">
        <v>0</v>
      </c>
      <c r="GW297">
        <v>0</v>
      </c>
      <c r="GX297">
        <v>0</v>
      </c>
      <c r="GY297">
        <v>0</v>
      </c>
      <c r="GZ297">
        <v>0</v>
      </c>
      <c r="HA297">
        <v>0</v>
      </c>
      <c r="HB297">
        <v>0</v>
      </c>
      <c r="HC297">
        <v>0</v>
      </c>
      <c r="HD297">
        <v>0</v>
      </c>
      <c r="HE297">
        <v>0</v>
      </c>
      <c r="HF297">
        <v>0</v>
      </c>
      <c r="HG297">
        <v>0</v>
      </c>
      <c r="HH297">
        <v>0</v>
      </c>
      <c r="HI297">
        <v>0</v>
      </c>
      <c r="HJ297">
        <v>0</v>
      </c>
      <c r="HK297">
        <v>0</v>
      </c>
      <c r="HL297">
        <v>0</v>
      </c>
      <c r="HM297">
        <v>0</v>
      </c>
      <c r="HN297">
        <v>0</v>
      </c>
      <c r="HO297">
        <v>0</v>
      </c>
      <c r="HP297">
        <v>0</v>
      </c>
      <c r="HQ297">
        <v>0</v>
      </c>
      <c r="HR297">
        <v>0</v>
      </c>
      <c r="HS297">
        <v>0</v>
      </c>
      <c r="HT297">
        <v>0</v>
      </c>
      <c r="HU297">
        <v>0</v>
      </c>
      <c r="HV297">
        <v>0</v>
      </c>
      <c r="HW297">
        <v>0</v>
      </c>
      <c r="HX297">
        <v>0</v>
      </c>
      <c r="HY297">
        <v>0</v>
      </c>
      <c r="HZ297">
        <v>0</v>
      </c>
      <c r="IA297">
        <v>0</v>
      </c>
      <c r="IB297">
        <v>0</v>
      </c>
      <c r="IC297">
        <v>0</v>
      </c>
      <c r="ID297">
        <v>0</v>
      </c>
      <c r="IE297">
        <v>0</v>
      </c>
      <c r="IF297">
        <v>0</v>
      </c>
      <c r="IG297">
        <v>0</v>
      </c>
      <c r="IH297">
        <v>0</v>
      </c>
      <c r="II297">
        <v>0</v>
      </c>
      <c r="IJ297">
        <v>0</v>
      </c>
      <c r="IK297">
        <v>0</v>
      </c>
      <c r="IL297">
        <v>0</v>
      </c>
      <c r="IM297">
        <v>0</v>
      </c>
      <c r="IN297">
        <v>0</v>
      </c>
      <c r="IO297">
        <v>0</v>
      </c>
      <c r="IP297">
        <v>0</v>
      </c>
      <c r="IQ297">
        <v>0</v>
      </c>
      <c r="IR297">
        <v>0</v>
      </c>
      <c r="IS297">
        <v>0</v>
      </c>
      <c r="IT297">
        <v>0</v>
      </c>
      <c r="IU297">
        <v>0</v>
      </c>
      <c r="IV297">
        <v>0</v>
      </c>
      <c r="IW297">
        <v>0</v>
      </c>
      <c r="IX297">
        <v>0</v>
      </c>
      <c r="IY297">
        <v>0</v>
      </c>
      <c r="IZ297">
        <v>0</v>
      </c>
      <c r="JA297">
        <v>0</v>
      </c>
      <c r="JB297">
        <v>0</v>
      </c>
      <c r="JC297">
        <v>0</v>
      </c>
      <c r="JD297">
        <v>0</v>
      </c>
      <c r="JE297">
        <v>0</v>
      </c>
      <c r="JF297">
        <v>0</v>
      </c>
      <c r="JG297">
        <v>0</v>
      </c>
      <c r="JH297">
        <v>0</v>
      </c>
      <c r="JI297">
        <v>0</v>
      </c>
      <c r="JJ297">
        <v>0</v>
      </c>
      <c r="JK297">
        <v>0</v>
      </c>
      <c r="JL297">
        <v>0</v>
      </c>
      <c r="JM297">
        <v>0</v>
      </c>
      <c r="JN297">
        <v>0</v>
      </c>
      <c r="JO297">
        <v>0</v>
      </c>
      <c r="JP297">
        <v>0</v>
      </c>
      <c r="JQ297">
        <v>0</v>
      </c>
      <c r="JR297">
        <v>0</v>
      </c>
      <c r="JS297">
        <v>0</v>
      </c>
      <c r="JT297">
        <v>0</v>
      </c>
      <c r="JU297">
        <v>0</v>
      </c>
      <c r="JV297">
        <v>0</v>
      </c>
      <c r="JW297">
        <v>0</v>
      </c>
      <c r="JX297">
        <v>0</v>
      </c>
      <c r="JY297">
        <v>0</v>
      </c>
      <c r="JZ297">
        <v>0</v>
      </c>
      <c r="KA297">
        <v>0</v>
      </c>
      <c r="KB297">
        <v>0</v>
      </c>
      <c r="KC297">
        <v>0</v>
      </c>
      <c r="KD297">
        <v>0</v>
      </c>
      <c r="KE297">
        <v>0</v>
      </c>
      <c r="KF297">
        <v>0</v>
      </c>
      <c r="KG297">
        <v>0</v>
      </c>
      <c r="KH297">
        <v>0</v>
      </c>
      <c r="KI297">
        <v>0</v>
      </c>
      <c r="KJ297">
        <v>0</v>
      </c>
      <c r="KK297">
        <v>0</v>
      </c>
      <c r="KL297">
        <v>0</v>
      </c>
      <c r="KM297">
        <v>0</v>
      </c>
      <c r="KN297">
        <v>0</v>
      </c>
      <c r="KO297">
        <v>0</v>
      </c>
      <c r="KP297">
        <v>0</v>
      </c>
      <c r="KQ297">
        <v>0</v>
      </c>
      <c r="KR297">
        <v>0</v>
      </c>
      <c r="KS297">
        <v>0</v>
      </c>
      <c r="KT297">
        <v>0</v>
      </c>
      <c r="KU297">
        <v>0</v>
      </c>
      <c r="KV297">
        <v>0</v>
      </c>
      <c r="KW297">
        <v>0</v>
      </c>
      <c r="KX297">
        <v>0</v>
      </c>
      <c r="KY297">
        <v>0</v>
      </c>
      <c r="KZ297">
        <v>0</v>
      </c>
      <c r="LA297">
        <v>0</v>
      </c>
      <c r="LB297">
        <v>0</v>
      </c>
      <c r="LC297">
        <v>0</v>
      </c>
      <c r="LD297">
        <v>0</v>
      </c>
      <c r="LE297">
        <v>0</v>
      </c>
      <c r="LF297">
        <v>0</v>
      </c>
      <c r="LG297">
        <v>0</v>
      </c>
      <c r="LH297">
        <v>0</v>
      </c>
      <c r="LI297">
        <v>0</v>
      </c>
      <c r="LJ297">
        <v>0</v>
      </c>
      <c r="LK297">
        <v>0</v>
      </c>
      <c r="LL297">
        <v>0</v>
      </c>
      <c r="LM297">
        <v>0</v>
      </c>
      <c r="LN297">
        <v>0</v>
      </c>
      <c r="LO297">
        <v>0</v>
      </c>
      <c r="LP297">
        <v>0</v>
      </c>
      <c r="LQ297">
        <v>0</v>
      </c>
      <c r="LR297">
        <v>0</v>
      </c>
      <c r="LS297">
        <v>0</v>
      </c>
      <c r="LT297">
        <v>0</v>
      </c>
      <c r="LU297">
        <v>0</v>
      </c>
      <c r="LV297">
        <v>0</v>
      </c>
      <c r="LW297">
        <v>0</v>
      </c>
      <c r="LX297">
        <v>0</v>
      </c>
      <c r="LY297">
        <v>0</v>
      </c>
      <c r="LZ297">
        <v>0</v>
      </c>
      <c r="MA297">
        <v>0</v>
      </c>
      <c r="MB297">
        <v>0</v>
      </c>
      <c r="MC297">
        <v>0</v>
      </c>
      <c r="MD297">
        <v>0</v>
      </c>
      <c r="ME297">
        <v>0</v>
      </c>
      <c r="MF297">
        <v>0</v>
      </c>
      <c r="MG297">
        <v>0</v>
      </c>
      <c r="MH297">
        <v>0</v>
      </c>
      <c r="MI297">
        <v>0</v>
      </c>
      <c r="MJ297">
        <v>86.72</v>
      </c>
    </row>
    <row r="298" spans="1:348" x14ac:dyDescent="0.55000000000000004">
      <c r="A298" t="s">
        <v>764</v>
      </c>
      <c r="B298">
        <v>0</v>
      </c>
      <c r="C298">
        <v>1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0</v>
      </c>
      <c r="DM298">
        <v>0</v>
      </c>
      <c r="DN298">
        <v>0</v>
      </c>
      <c r="DO298">
        <v>0</v>
      </c>
      <c r="DP298">
        <v>0</v>
      </c>
      <c r="DQ298">
        <v>0</v>
      </c>
      <c r="DR298">
        <v>0</v>
      </c>
      <c r="DS298">
        <v>0</v>
      </c>
      <c r="DT298">
        <v>0</v>
      </c>
      <c r="DU298">
        <v>0</v>
      </c>
      <c r="DV298">
        <v>0</v>
      </c>
      <c r="DW298">
        <v>0</v>
      </c>
      <c r="DX298">
        <v>0</v>
      </c>
      <c r="DY298">
        <v>0</v>
      </c>
      <c r="DZ298">
        <v>0</v>
      </c>
      <c r="EA298">
        <v>0</v>
      </c>
      <c r="EB298">
        <v>0</v>
      </c>
      <c r="EC298">
        <v>0</v>
      </c>
      <c r="ED298">
        <v>0</v>
      </c>
      <c r="EE298">
        <v>0</v>
      </c>
      <c r="EF298">
        <v>0</v>
      </c>
      <c r="EG298">
        <v>0</v>
      </c>
      <c r="EH298">
        <v>0</v>
      </c>
      <c r="EI298">
        <v>0</v>
      </c>
      <c r="EJ298">
        <v>0</v>
      </c>
      <c r="EK298">
        <v>0</v>
      </c>
      <c r="EL298">
        <v>0</v>
      </c>
      <c r="EM298">
        <v>0</v>
      </c>
      <c r="EN298">
        <v>0</v>
      </c>
      <c r="EO298">
        <v>0</v>
      </c>
      <c r="EP298">
        <v>0</v>
      </c>
      <c r="EQ298">
        <v>0</v>
      </c>
      <c r="ER298">
        <v>0</v>
      </c>
      <c r="ES298">
        <v>0</v>
      </c>
      <c r="ET298">
        <v>0</v>
      </c>
      <c r="EU298">
        <v>0</v>
      </c>
      <c r="EV298">
        <v>0</v>
      </c>
      <c r="EW298">
        <v>0</v>
      </c>
      <c r="EX298">
        <v>0</v>
      </c>
      <c r="EY298">
        <v>0</v>
      </c>
      <c r="EZ298">
        <v>0</v>
      </c>
      <c r="FA298">
        <v>0</v>
      </c>
      <c r="FB298">
        <v>0</v>
      </c>
      <c r="FC298">
        <v>0</v>
      </c>
      <c r="FD298">
        <v>0</v>
      </c>
      <c r="FE298">
        <v>0</v>
      </c>
      <c r="FF298">
        <v>0</v>
      </c>
      <c r="FG298">
        <v>0</v>
      </c>
      <c r="FH298">
        <v>0</v>
      </c>
      <c r="FI298">
        <v>0</v>
      </c>
      <c r="FJ298">
        <v>0</v>
      </c>
      <c r="FK298">
        <v>0</v>
      </c>
      <c r="FL298">
        <v>0</v>
      </c>
      <c r="FM298">
        <v>0</v>
      </c>
      <c r="FN298">
        <v>0</v>
      </c>
      <c r="FO298">
        <v>0</v>
      </c>
      <c r="FP298">
        <v>0</v>
      </c>
      <c r="FQ298">
        <v>0</v>
      </c>
      <c r="FR298">
        <v>0</v>
      </c>
      <c r="FS298">
        <v>0</v>
      </c>
      <c r="FT298">
        <v>0</v>
      </c>
      <c r="FU298">
        <v>0</v>
      </c>
      <c r="FV298">
        <v>0</v>
      </c>
      <c r="FW298">
        <v>0</v>
      </c>
      <c r="FX298">
        <v>0</v>
      </c>
      <c r="FY298">
        <v>0</v>
      </c>
      <c r="FZ298">
        <v>0</v>
      </c>
      <c r="GA298">
        <v>0</v>
      </c>
      <c r="GB298">
        <v>0</v>
      </c>
      <c r="GC298">
        <v>0</v>
      </c>
      <c r="GD298">
        <v>0</v>
      </c>
      <c r="GE298">
        <v>0</v>
      </c>
      <c r="GF298">
        <v>0</v>
      </c>
      <c r="GG298">
        <v>0</v>
      </c>
      <c r="GH298">
        <v>0</v>
      </c>
      <c r="GI298">
        <v>0</v>
      </c>
      <c r="GJ298">
        <v>0</v>
      </c>
      <c r="GK298">
        <v>0</v>
      </c>
      <c r="GL298">
        <v>0</v>
      </c>
      <c r="GM298">
        <v>0</v>
      </c>
      <c r="GN298">
        <v>0</v>
      </c>
      <c r="GO298">
        <v>0</v>
      </c>
      <c r="GP298">
        <v>0</v>
      </c>
      <c r="GQ298">
        <v>0</v>
      </c>
      <c r="GR298">
        <v>0</v>
      </c>
      <c r="GS298">
        <v>0</v>
      </c>
      <c r="GT298">
        <v>0</v>
      </c>
      <c r="GU298">
        <v>0</v>
      </c>
      <c r="GV298">
        <v>0</v>
      </c>
      <c r="GW298">
        <v>0</v>
      </c>
      <c r="GX298">
        <v>0</v>
      </c>
      <c r="GY298">
        <v>0</v>
      </c>
      <c r="GZ298">
        <v>0</v>
      </c>
      <c r="HA298">
        <v>0</v>
      </c>
      <c r="HB298">
        <v>0</v>
      </c>
      <c r="HC298">
        <v>0</v>
      </c>
      <c r="HD298">
        <v>0</v>
      </c>
      <c r="HE298">
        <v>0</v>
      </c>
      <c r="HF298">
        <v>0</v>
      </c>
      <c r="HG298">
        <v>0</v>
      </c>
      <c r="HH298">
        <v>0</v>
      </c>
      <c r="HI298">
        <v>0</v>
      </c>
      <c r="HJ298">
        <v>0</v>
      </c>
      <c r="HK298">
        <v>0</v>
      </c>
      <c r="HL298">
        <v>0</v>
      </c>
      <c r="HM298">
        <v>0</v>
      </c>
      <c r="HN298">
        <v>0</v>
      </c>
      <c r="HO298">
        <v>0</v>
      </c>
      <c r="HP298">
        <v>0</v>
      </c>
      <c r="HQ298">
        <v>0</v>
      </c>
      <c r="HR298">
        <v>0</v>
      </c>
      <c r="HS298">
        <v>0</v>
      </c>
      <c r="HT298">
        <v>0</v>
      </c>
      <c r="HU298">
        <v>0</v>
      </c>
      <c r="HV298">
        <v>0</v>
      </c>
      <c r="HW298">
        <v>0</v>
      </c>
      <c r="HX298">
        <v>0</v>
      </c>
      <c r="HY298">
        <v>0</v>
      </c>
      <c r="HZ298">
        <v>0</v>
      </c>
      <c r="IA298">
        <v>0</v>
      </c>
      <c r="IB298">
        <v>0</v>
      </c>
      <c r="IC298">
        <v>0</v>
      </c>
      <c r="ID298">
        <v>0</v>
      </c>
      <c r="IE298">
        <v>0</v>
      </c>
      <c r="IF298">
        <v>0</v>
      </c>
      <c r="IG298">
        <v>0</v>
      </c>
      <c r="IH298">
        <v>0</v>
      </c>
      <c r="II298">
        <v>0</v>
      </c>
      <c r="IJ298">
        <v>0</v>
      </c>
      <c r="IK298">
        <v>0</v>
      </c>
      <c r="IL298">
        <v>0</v>
      </c>
      <c r="IM298">
        <v>0</v>
      </c>
      <c r="IN298">
        <v>0</v>
      </c>
      <c r="IO298">
        <v>0</v>
      </c>
      <c r="IP298">
        <v>0</v>
      </c>
      <c r="IQ298">
        <v>0</v>
      </c>
      <c r="IR298">
        <v>0</v>
      </c>
      <c r="IS298">
        <v>0</v>
      </c>
      <c r="IT298">
        <v>0</v>
      </c>
      <c r="IU298">
        <v>0</v>
      </c>
      <c r="IV298">
        <v>0</v>
      </c>
      <c r="IW298">
        <v>0</v>
      </c>
      <c r="IX298">
        <v>0</v>
      </c>
      <c r="IY298">
        <v>0</v>
      </c>
      <c r="IZ298">
        <v>0</v>
      </c>
      <c r="JA298">
        <v>0</v>
      </c>
      <c r="JB298">
        <v>0</v>
      </c>
      <c r="JC298">
        <v>0</v>
      </c>
      <c r="JD298">
        <v>0</v>
      </c>
      <c r="JE298">
        <v>0</v>
      </c>
      <c r="JF298">
        <v>0</v>
      </c>
      <c r="JG298">
        <v>0</v>
      </c>
      <c r="JH298">
        <v>0</v>
      </c>
      <c r="JI298">
        <v>0</v>
      </c>
      <c r="JJ298">
        <v>0</v>
      </c>
      <c r="JK298">
        <v>0</v>
      </c>
      <c r="JL298">
        <v>0</v>
      </c>
      <c r="JM298">
        <v>0</v>
      </c>
      <c r="JN298">
        <v>0</v>
      </c>
      <c r="JO298">
        <v>0</v>
      </c>
      <c r="JP298">
        <v>0</v>
      </c>
      <c r="JQ298">
        <v>0</v>
      </c>
      <c r="JR298">
        <v>0</v>
      </c>
      <c r="JS298">
        <v>0</v>
      </c>
      <c r="JT298">
        <v>0</v>
      </c>
      <c r="JU298">
        <v>0</v>
      </c>
      <c r="JV298">
        <v>0</v>
      </c>
      <c r="JW298">
        <v>0</v>
      </c>
      <c r="JX298">
        <v>0</v>
      </c>
      <c r="JY298">
        <v>0</v>
      </c>
      <c r="JZ298">
        <v>0</v>
      </c>
      <c r="KA298">
        <v>0</v>
      </c>
      <c r="KB298">
        <v>0</v>
      </c>
      <c r="KC298">
        <v>0</v>
      </c>
      <c r="KD298">
        <v>0</v>
      </c>
      <c r="KE298">
        <v>0</v>
      </c>
      <c r="KF298">
        <v>0</v>
      </c>
      <c r="KG298">
        <v>0</v>
      </c>
      <c r="KH298">
        <v>0</v>
      </c>
      <c r="KI298">
        <v>0</v>
      </c>
      <c r="KJ298">
        <v>0</v>
      </c>
      <c r="KK298">
        <v>0</v>
      </c>
      <c r="KL298">
        <v>0</v>
      </c>
      <c r="KM298">
        <v>0</v>
      </c>
      <c r="KN298">
        <v>0</v>
      </c>
      <c r="KO298">
        <v>0</v>
      </c>
      <c r="KP298">
        <v>0</v>
      </c>
      <c r="KQ298">
        <v>0</v>
      </c>
      <c r="KR298">
        <v>0</v>
      </c>
      <c r="KS298">
        <v>0</v>
      </c>
      <c r="KT298">
        <v>0</v>
      </c>
      <c r="KU298">
        <v>0</v>
      </c>
      <c r="KV298">
        <v>0</v>
      </c>
      <c r="KW298">
        <v>0</v>
      </c>
      <c r="KX298">
        <v>0</v>
      </c>
      <c r="KY298">
        <v>0</v>
      </c>
      <c r="KZ298">
        <v>0</v>
      </c>
      <c r="LA298">
        <v>0</v>
      </c>
      <c r="LB298">
        <v>0</v>
      </c>
      <c r="LC298">
        <v>0</v>
      </c>
      <c r="LD298">
        <v>0</v>
      </c>
      <c r="LE298">
        <v>0</v>
      </c>
      <c r="LF298">
        <v>0</v>
      </c>
      <c r="LG298">
        <v>0</v>
      </c>
      <c r="LH298">
        <v>0</v>
      </c>
      <c r="LI298">
        <v>0</v>
      </c>
      <c r="LJ298">
        <v>0</v>
      </c>
      <c r="LK298">
        <v>0</v>
      </c>
      <c r="LL298">
        <v>0</v>
      </c>
      <c r="LM298">
        <v>0</v>
      </c>
      <c r="LN298">
        <v>0</v>
      </c>
      <c r="LO298">
        <v>0</v>
      </c>
      <c r="LP298">
        <v>0</v>
      </c>
      <c r="LQ298">
        <v>0</v>
      </c>
      <c r="LR298">
        <v>0</v>
      </c>
      <c r="LS298">
        <v>0</v>
      </c>
      <c r="LT298">
        <v>0</v>
      </c>
      <c r="LU298">
        <v>0</v>
      </c>
      <c r="LV298">
        <v>0</v>
      </c>
      <c r="LW298">
        <v>0</v>
      </c>
      <c r="LX298">
        <v>0</v>
      </c>
      <c r="LY298">
        <v>0</v>
      </c>
      <c r="LZ298">
        <v>0</v>
      </c>
      <c r="MA298">
        <v>0</v>
      </c>
      <c r="MB298">
        <v>0</v>
      </c>
      <c r="MC298">
        <v>0</v>
      </c>
      <c r="MD298">
        <v>0</v>
      </c>
      <c r="ME298">
        <v>0</v>
      </c>
      <c r="MF298">
        <v>0</v>
      </c>
      <c r="MG298">
        <v>0</v>
      </c>
      <c r="MH298">
        <v>0</v>
      </c>
      <c r="MI298">
        <v>0</v>
      </c>
      <c r="MJ298">
        <v>134</v>
      </c>
    </row>
    <row r="299" spans="1:348" x14ac:dyDescent="0.55000000000000004">
      <c r="A299" t="s">
        <v>766</v>
      </c>
      <c r="B299">
        <v>0</v>
      </c>
      <c r="C299">
        <v>1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0</v>
      </c>
      <c r="DK299">
        <v>0</v>
      </c>
      <c r="DL299">
        <v>0</v>
      </c>
      <c r="DM299">
        <v>0</v>
      </c>
      <c r="DN299">
        <v>0</v>
      </c>
      <c r="DO299">
        <v>0</v>
      </c>
      <c r="DP299">
        <v>0</v>
      </c>
      <c r="DQ299">
        <v>0</v>
      </c>
      <c r="DR299">
        <v>0</v>
      </c>
      <c r="DS299">
        <v>0</v>
      </c>
      <c r="DT299">
        <v>0</v>
      </c>
      <c r="DU299">
        <v>0</v>
      </c>
      <c r="DV299">
        <v>0</v>
      </c>
      <c r="DW299">
        <v>0</v>
      </c>
      <c r="DX299">
        <v>0</v>
      </c>
      <c r="DY299">
        <v>0</v>
      </c>
      <c r="DZ299">
        <v>0</v>
      </c>
      <c r="EA299">
        <v>0</v>
      </c>
      <c r="EB299">
        <v>0</v>
      </c>
      <c r="EC299">
        <v>0</v>
      </c>
      <c r="ED299">
        <v>0</v>
      </c>
      <c r="EE299">
        <v>0</v>
      </c>
      <c r="EF299">
        <v>0</v>
      </c>
      <c r="EG299">
        <v>0</v>
      </c>
      <c r="EH299">
        <v>0</v>
      </c>
      <c r="EI299">
        <v>0</v>
      </c>
      <c r="EJ299">
        <v>0</v>
      </c>
      <c r="EK299">
        <v>0</v>
      </c>
      <c r="EL299">
        <v>0</v>
      </c>
      <c r="EM299">
        <v>0</v>
      </c>
      <c r="EN299">
        <v>0</v>
      </c>
      <c r="EO299">
        <v>0</v>
      </c>
      <c r="EP299">
        <v>0</v>
      </c>
      <c r="EQ299">
        <v>0</v>
      </c>
      <c r="ER299">
        <v>0</v>
      </c>
      <c r="ES299">
        <v>0</v>
      </c>
      <c r="ET299">
        <v>0</v>
      </c>
      <c r="EU299">
        <v>0</v>
      </c>
      <c r="EV299">
        <v>0</v>
      </c>
      <c r="EW299">
        <v>0</v>
      </c>
      <c r="EX299">
        <v>0</v>
      </c>
      <c r="EY299">
        <v>0</v>
      </c>
      <c r="EZ299">
        <v>0</v>
      </c>
      <c r="FA299">
        <v>0</v>
      </c>
      <c r="FB299">
        <v>0</v>
      </c>
      <c r="FC299">
        <v>0</v>
      </c>
      <c r="FD299">
        <v>0</v>
      </c>
      <c r="FE299">
        <v>0</v>
      </c>
      <c r="FF299">
        <v>0</v>
      </c>
      <c r="FG299">
        <v>0</v>
      </c>
      <c r="FH299">
        <v>0</v>
      </c>
      <c r="FI299">
        <v>0</v>
      </c>
      <c r="FJ299">
        <v>0</v>
      </c>
      <c r="FK299">
        <v>0</v>
      </c>
      <c r="FL299">
        <v>0</v>
      </c>
      <c r="FM299">
        <v>0</v>
      </c>
      <c r="FN299">
        <v>0</v>
      </c>
      <c r="FO299">
        <v>0</v>
      </c>
      <c r="FP299">
        <v>0</v>
      </c>
      <c r="FQ299">
        <v>0</v>
      </c>
      <c r="FR299">
        <v>0</v>
      </c>
      <c r="FS299">
        <v>0</v>
      </c>
      <c r="FT299">
        <v>0</v>
      </c>
      <c r="FU299">
        <v>0</v>
      </c>
      <c r="FV299">
        <v>0</v>
      </c>
      <c r="FW299">
        <v>0</v>
      </c>
      <c r="FX299">
        <v>0</v>
      </c>
      <c r="FY299">
        <v>0</v>
      </c>
      <c r="FZ299">
        <v>0</v>
      </c>
      <c r="GA299">
        <v>0</v>
      </c>
      <c r="GB299">
        <v>0</v>
      </c>
      <c r="GC299">
        <v>0</v>
      </c>
      <c r="GD299">
        <v>0</v>
      </c>
      <c r="GE299">
        <v>0</v>
      </c>
      <c r="GF299">
        <v>0</v>
      </c>
      <c r="GG299">
        <v>0</v>
      </c>
      <c r="GH299">
        <v>0</v>
      </c>
      <c r="GI299">
        <v>0</v>
      </c>
      <c r="GJ299">
        <v>0</v>
      </c>
      <c r="GK299">
        <v>0</v>
      </c>
      <c r="GL299">
        <v>0</v>
      </c>
      <c r="GM299">
        <v>0</v>
      </c>
      <c r="GN299">
        <v>0</v>
      </c>
      <c r="GO299">
        <v>0</v>
      </c>
      <c r="GP299">
        <v>0</v>
      </c>
      <c r="GQ299">
        <v>0</v>
      </c>
      <c r="GR299">
        <v>0</v>
      </c>
      <c r="GS299">
        <v>0</v>
      </c>
      <c r="GT299">
        <v>0</v>
      </c>
      <c r="GU299">
        <v>0</v>
      </c>
      <c r="GV299">
        <v>0</v>
      </c>
      <c r="GW299">
        <v>0</v>
      </c>
      <c r="GX299">
        <v>0</v>
      </c>
      <c r="GY299">
        <v>0</v>
      </c>
      <c r="GZ299">
        <v>0</v>
      </c>
      <c r="HA299">
        <v>0</v>
      </c>
      <c r="HB299">
        <v>0</v>
      </c>
      <c r="HC299">
        <v>0</v>
      </c>
      <c r="HD299">
        <v>0</v>
      </c>
      <c r="HE299">
        <v>0</v>
      </c>
      <c r="HF299">
        <v>0</v>
      </c>
      <c r="HG299">
        <v>0</v>
      </c>
      <c r="HH299">
        <v>0</v>
      </c>
      <c r="HI299">
        <v>0</v>
      </c>
      <c r="HJ299">
        <v>0</v>
      </c>
      <c r="HK299">
        <v>0</v>
      </c>
      <c r="HL299">
        <v>0</v>
      </c>
      <c r="HM299">
        <v>0</v>
      </c>
      <c r="HN299">
        <v>0</v>
      </c>
      <c r="HO299">
        <v>0</v>
      </c>
      <c r="HP299">
        <v>0</v>
      </c>
      <c r="HQ299">
        <v>0</v>
      </c>
      <c r="HR299">
        <v>0</v>
      </c>
      <c r="HS299">
        <v>0</v>
      </c>
      <c r="HT299">
        <v>0</v>
      </c>
      <c r="HU299">
        <v>0</v>
      </c>
      <c r="HV299">
        <v>0</v>
      </c>
      <c r="HW299">
        <v>0</v>
      </c>
      <c r="HX299">
        <v>0</v>
      </c>
      <c r="HY299">
        <v>0</v>
      </c>
      <c r="HZ299">
        <v>0</v>
      </c>
      <c r="IA299">
        <v>0</v>
      </c>
      <c r="IB299">
        <v>0</v>
      </c>
      <c r="IC299">
        <v>0</v>
      </c>
      <c r="ID299">
        <v>0</v>
      </c>
      <c r="IE299">
        <v>0</v>
      </c>
      <c r="IF299">
        <v>0</v>
      </c>
      <c r="IG299">
        <v>0</v>
      </c>
      <c r="IH299">
        <v>0</v>
      </c>
      <c r="II299">
        <v>0</v>
      </c>
      <c r="IJ299">
        <v>0</v>
      </c>
      <c r="IK299">
        <v>0</v>
      </c>
      <c r="IL299">
        <v>0</v>
      </c>
      <c r="IM299">
        <v>0</v>
      </c>
      <c r="IN299">
        <v>0</v>
      </c>
      <c r="IO299">
        <v>0</v>
      </c>
      <c r="IP299">
        <v>0</v>
      </c>
      <c r="IQ299">
        <v>0</v>
      </c>
      <c r="IR299">
        <v>0</v>
      </c>
      <c r="IS299">
        <v>0</v>
      </c>
      <c r="IT299">
        <v>0</v>
      </c>
      <c r="IU299">
        <v>0</v>
      </c>
      <c r="IV299">
        <v>0</v>
      </c>
      <c r="IW299">
        <v>0</v>
      </c>
      <c r="IX299">
        <v>0</v>
      </c>
      <c r="IY299">
        <v>0</v>
      </c>
      <c r="IZ299">
        <v>0</v>
      </c>
      <c r="JA299">
        <v>0</v>
      </c>
      <c r="JB299">
        <v>0</v>
      </c>
      <c r="JC299">
        <v>0</v>
      </c>
      <c r="JD299">
        <v>0</v>
      </c>
      <c r="JE299">
        <v>0</v>
      </c>
      <c r="JF299">
        <v>0</v>
      </c>
      <c r="JG299">
        <v>0</v>
      </c>
      <c r="JH299">
        <v>0</v>
      </c>
      <c r="JI299">
        <v>0</v>
      </c>
      <c r="JJ299">
        <v>0</v>
      </c>
      <c r="JK299">
        <v>0</v>
      </c>
      <c r="JL299">
        <v>0</v>
      </c>
      <c r="JM299">
        <v>0</v>
      </c>
      <c r="JN299">
        <v>0</v>
      </c>
      <c r="JO299">
        <v>0</v>
      </c>
      <c r="JP299">
        <v>0</v>
      </c>
      <c r="JQ299">
        <v>0</v>
      </c>
      <c r="JR299">
        <v>0</v>
      </c>
      <c r="JS299">
        <v>0</v>
      </c>
      <c r="JT299">
        <v>0</v>
      </c>
      <c r="JU299">
        <v>0</v>
      </c>
      <c r="JV299">
        <v>0</v>
      </c>
      <c r="JW299">
        <v>0</v>
      </c>
      <c r="JX299">
        <v>0</v>
      </c>
      <c r="JY299">
        <v>0</v>
      </c>
      <c r="JZ299">
        <v>0</v>
      </c>
      <c r="KA299">
        <v>0</v>
      </c>
      <c r="KB299">
        <v>0</v>
      </c>
      <c r="KC299">
        <v>0</v>
      </c>
      <c r="KD299">
        <v>0</v>
      </c>
      <c r="KE299">
        <v>0</v>
      </c>
      <c r="KF299">
        <v>0</v>
      </c>
      <c r="KG299">
        <v>0</v>
      </c>
      <c r="KH299">
        <v>0</v>
      </c>
      <c r="KI299">
        <v>0</v>
      </c>
      <c r="KJ299">
        <v>0</v>
      </c>
      <c r="KK299">
        <v>0</v>
      </c>
      <c r="KL299">
        <v>0</v>
      </c>
      <c r="KM299">
        <v>0</v>
      </c>
      <c r="KN299">
        <v>0</v>
      </c>
      <c r="KO299">
        <v>0</v>
      </c>
      <c r="KP299">
        <v>0</v>
      </c>
      <c r="KQ299">
        <v>0</v>
      </c>
      <c r="KR299">
        <v>0</v>
      </c>
      <c r="KS299">
        <v>0</v>
      </c>
      <c r="KT299">
        <v>0</v>
      </c>
      <c r="KU299">
        <v>0</v>
      </c>
      <c r="KV299">
        <v>0</v>
      </c>
      <c r="KW299">
        <v>0</v>
      </c>
      <c r="KX299">
        <v>0</v>
      </c>
      <c r="KY299">
        <v>0</v>
      </c>
      <c r="KZ299">
        <v>0</v>
      </c>
      <c r="LA299">
        <v>0</v>
      </c>
      <c r="LB299">
        <v>0</v>
      </c>
      <c r="LC299">
        <v>0</v>
      </c>
      <c r="LD299">
        <v>0</v>
      </c>
      <c r="LE299">
        <v>0</v>
      </c>
      <c r="LF299">
        <v>0</v>
      </c>
      <c r="LG299">
        <v>0</v>
      </c>
      <c r="LH299">
        <v>0</v>
      </c>
      <c r="LI299">
        <v>0</v>
      </c>
      <c r="LJ299">
        <v>0</v>
      </c>
      <c r="LK299">
        <v>0</v>
      </c>
      <c r="LL299">
        <v>0</v>
      </c>
      <c r="LM299">
        <v>0</v>
      </c>
      <c r="LN299">
        <v>0</v>
      </c>
      <c r="LO299">
        <v>0</v>
      </c>
      <c r="LP299">
        <v>0</v>
      </c>
      <c r="LQ299">
        <v>0</v>
      </c>
      <c r="LR299">
        <v>0</v>
      </c>
      <c r="LS299">
        <v>0</v>
      </c>
      <c r="LT299">
        <v>0</v>
      </c>
      <c r="LU299">
        <v>0</v>
      </c>
      <c r="LV299">
        <v>0</v>
      </c>
      <c r="LW299">
        <v>0</v>
      </c>
      <c r="LX299">
        <v>0</v>
      </c>
      <c r="LY299">
        <v>0</v>
      </c>
      <c r="LZ299">
        <v>0</v>
      </c>
      <c r="MA299">
        <v>0</v>
      </c>
      <c r="MB299">
        <v>0</v>
      </c>
      <c r="MC299">
        <v>0</v>
      </c>
      <c r="MD299">
        <v>0</v>
      </c>
      <c r="ME299">
        <v>0</v>
      </c>
      <c r="MF299">
        <v>0</v>
      </c>
      <c r="MG299">
        <v>0</v>
      </c>
      <c r="MH299">
        <v>0</v>
      </c>
      <c r="MI299">
        <v>0</v>
      </c>
      <c r="MJ299">
        <v>137</v>
      </c>
    </row>
    <row r="300" spans="1:348" x14ac:dyDescent="0.55000000000000004">
      <c r="A300" t="s">
        <v>768</v>
      </c>
      <c r="B300">
        <v>0</v>
      </c>
      <c r="C300">
        <v>1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  <c r="DH300">
        <v>0</v>
      </c>
      <c r="DI300">
        <v>0</v>
      </c>
      <c r="DJ300">
        <v>0</v>
      </c>
      <c r="DK300">
        <v>0</v>
      </c>
      <c r="DL300">
        <v>0</v>
      </c>
      <c r="DM300">
        <v>0</v>
      </c>
      <c r="DN300">
        <v>0</v>
      </c>
      <c r="DO300">
        <v>0</v>
      </c>
      <c r="DP300">
        <v>0</v>
      </c>
      <c r="DQ300">
        <v>0</v>
      </c>
      <c r="DR300">
        <v>0</v>
      </c>
      <c r="DS300">
        <v>0</v>
      </c>
      <c r="DT300">
        <v>0</v>
      </c>
      <c r="DU300">
        <v>0</v>
      </c>
      <c r="DV300">
        <v>0</v>
      </c>
      <c r="DW300">
        <v>0</v>
      </c>
      <c r="DX300">
        <v>0</v>
      </c>
      <c r="DY300">
        <v>0</v>
      </c>
      <c r="DZ300">
        <v>0</v>
      </c>
      <c r="EA300">
        <v>0</v>
      </c>
      <c r="EB300">
        <v>0</v>
      </c>
      <c r="EC300">
        <v>0</v>
      </c>
      <c r="ED300">
        <v>0</v>
      </c>
      <c r="EE300">
        <v>0</v>
      </c>
      <c r="EF300">
        <v>0</v>
      </c>
      <c r="EG300">
        <v>0</v>
      </c>
      <c r="EH300">
        <v>0</v>
      </c>
      <c r="EI300">
        <v>0</v>
      </c>
      <c r="EJ300">
        <v>0</v>
      </c>
      <c r="EK300">
        <v>0</v>
      </c>
      <c r="EL300">
        <v>0</v>
      </c>
      <c r="EM300">
        <v>0</v>
      </c>
      <c r="EN300">
        <v>0</v>
      </c>
      <c r="EO300">
        <v>0</v>
      </c>
      <c r="EP300">
        <v>0</v>
      </c>
      <c r="EQ300">
        <v>0</v>
      </c>
      <c r="ER300">
        <v>0</v>
      </c>
      <c r="ES300">
        <v>0</v>
      </c>
      <c r="ET300">
        <v>0</v>
      </c>
      <c r="EU300">
        <v>0</v>
      </c>
      <c r="EV300">
        <v>0</v>
      </c>
      <c r="EW300">
        <v>0</v>
      </c>
      <c r="EX300">
        <v>0</v>
      </c>
      <c r="EY300">
        <v>0</v>
      </c>
      <c r="EZ300">
        <v>0</v>
      </c>
      <c r="FA300">
        <v>0</v>
      </c>
      <c r="FB300">
        <v>0</v>
      </c>
      <c r="FC300">
        <v>0</v>
      </c>
      <c r="FD300">
        <v>0</v>
      </c>
      <c r="FE300">
        <v>0</v>
      </c>
      <c r="FF300">
        <v>0</v>
      </c>
      <c r="FG300">
        <v>0</v>
      </c>
      <c r="FH300">
        <v>0</v>
      </c>
      <c r="FI300">
        <v>0</v>
      </c>
      <c r="FJ300">
        <v>0</v>
      </c>
      <c r="FK300">
        <v>0</v>
      </c>
      <c r="FL300">
        <v>0</v>
      </c>
      <c r="FM300">
        <v>0</v>
      </c>
      <c r="FN300">
        <v>0</v>
      </c>
      <c r="FO300">
        <v>0</v>
      </c>
      <c r="FP300">
        <v>0</v>
      </c>
      <c r="FQ300">
        <v>0</v>
      </c>
      <c r="FR300">
        <v>0</v>
      </c>
      <c r="FS300">
        <v>0</v>
      </c>
      <c r="FT300">
        <v>0</v>
      </c>
      <c r="FU300">
        <v>0</v>
      </c>
      <c r="FV300">
        <v>0</v>
      </c>
      <c r="FW300">
        <v>0</v>
      </c>
      <c r="FX300">
        <v>0</v>
      </c>
      <c r="FY300">
        <v>0</v>
      </c>
      <c r="FZ300">
        <v>0</v>
      </c>
      <c r="GA300">
        <v>0</v>
      </c>
      <c r="GB300">
        <v>0</v>
      </c>
      <c r="GC300">
        <v>0</v>
      </c>
      <c r="GD300">
        <v>0</v>
      </c>
      <c r="GE300">
        <v>0</v>
      </c>
      <c r="GF300">
        <v>0</v>
      </c>
      <c r="GG300">
        <v>0</v>
      </c>
      <c r="GH300">
        <v>0</v>
      </c>
      <c r="GI300">
        <v>0</v>
      </c>
      <c r="GJ300">
        <v>0</v>
      </c>
      <c r="GK300">
        <v>0</v>
      </c>
      <c r="GL300">
        <v>0</v>
      </c>
      <c r="GM300">
        <v>0</v>
      </c>
      <c r="GN300">
        <v>0</v>
      </c>
      <c r="GO300">
        <v>0</v>
      </c>
      <c r="GP300">
        <v>0</v>
      </c>
      <c r="GQ300">
        <v>0</v>
      </c>
      <c r="GR300">
        <v>0</v>
      </c>
      <c r="GS300">
        <v>0</v>
      </c>
      <c r="GT300">
        <v>0</v>
      </c>
      <c r="GU300">
        <v>0</v>
      </c>
      <c r="GV300">
        <v>0</v>
      </c>
      <c r="GW300">
        <v>0</v>
      </c>
      <c r="GX300">
        <v>0</v>
      </c>
      <c r="GY300">
        <v>0</v>
      </c>
      <c r="GZ300">
        <v>0</v>
      </c>
      <c r="HA300">
        <v>0</v>
      </c>
      <c r="HB300">
        <v>0</v>
      </c>
      <c r="HC300">
        <v>0</v>
      </c>
      <c r="HD300">
        <v>0</v>
      </c>
      <c r="HE300">
        <v>0</v>
      </c>
      <c r="HF300">
        <v>0</v>
      </c>
      <c r="HG300">
        <v>0</v>
      </c>
      <c r="HH300">
        <v>0</v>
      </c>
      <c r="HI300">
        <v>0</v>
      </c>
      <c r="HJ300">
        <v>0</v>
      </c>
      <c r="HK300">
        <v>0</v>
      </c>
      <c r="HL300">
        <v>0</v>
      </c>
      <c r="HM300">
        <v>0</v>
      </c>
      <c r="HN300">
        <v>0</v>
      </c>
      <c r="HO300">
        <v>0</v>
      </c>
      <c r="HP300">
        <v>0</v>
      </c>
      <c r="HQ300">
        <v>0</v>
      </c>
      <c r="HR300">
        <v>0</v>
      </c>
      <c r="HS300">
        <v>0</v>
      </c>
      <c r="HT300">
        <v>0</v>
      </c>
      <c r="HU300">
        <v>0</v>
      </c>
      <c r="HV300">
        <v>0</v>
      </c>
      <c r="HW300">
        <v>0</v>
      </c>
      <c r="HX300">
        <v>0</v>
      </c>
      <c r="HY300">
        <v>0</v>
      </c>
      <c r="HZ300">
        <v>0</v>
      </c>
      <c r="IA300">
        <v>0</v>
      </c>
      <c r="IB300">
        <v>0</v>
      </c>
      <c r="IC300">
        <v>0</v>
      </c>
      <c r="ID300">
        <v>0</v>
      </c>
      <c r="IE300">
        <v>0</v>
      </c>
      <c r="IF300">
        <v>0</v>
      </c>
      <c r="IG300">
        <v>0</v>
      </c>
      <c r="IH300">
        <v>0</v>
      </c>
      <c r="II300">
        <v>0</v>
      </c>
      <c r="IJ300">
        <v>0</v>
      </c>
      <c r="IK300">
        <v>0</v>
      </c>
      <c r="IL300">
        <v>0</v>
      </c>
      <c r="IM300">
        <v>0</v>
      </c>
      <c r="IN300">
        <v>0</v>
      </c>
      <c r="IO300">
        <v>0</v>
      </c>
      <c r="IP300">
        <v>0</v>
      </c>
      <c r="IQ300">
        <v>0</v>
      </c>
      <c r="IR300">
        <v>0</v>
      </c>
      <c r="IS300">
        <v>0</v>
      </c>
      <c r="IT300">
        <v>0</v>
      </c>
      <c r="IU300">
        <v>0</v>
      </c>
      <c r="IV300">
        <v>0</v>
      </c>
      <c r="IW300">
        <v>0</v>
      </c>
      <c r="IX300">
        <v>0</v>
      </c>
      <c r="IY300">
        <v>0</v>
      </c>
      <c r="IZ300">
        <v>0</v>
      </c>
      <c r="JA300">
        <v>0</v>
      </c>
      <c r="JB300">
        <v>0</v>
      </c>
      <c r="JC300">
        <v>0</v>
      </c>
      <c r="JD300">
        <v>0</v>
      </c>
      <c r="JE300">
        <v>0</v>
      </c>
      <c r="JF300">
        <v>0</v>
      </c>
      <c r="JG300">
        <v>0</v>
      </c>
      <c r="JH300">
        <v>0</v>
      </c>
      <c r="JI300">
        <v>0</v>
      </c>
      <c r="JJ300">
        <v>0</v>
      </c>
      <c r="JK300">
        <v>0</v>
      </c>
      <c r="JL300">
        <v>0</v>
      </c>
      <c r="JM300">
        <v>0</v>
      </c>
      <c r="JN300">
        <v>0</v>
      </c>
      <c r="JO300">
        <v>0</v>
      </c>
      <c r="JP300">
        <v>0</v>
      </c>
      <c r="JQ300">
        <v>0</v>
      </c>
      <c r="JR300">
        <v>0</v>
      </c>
      <c r="JS300">
        <v>0</v>
      </c>
      <c r="JT300">
        <v>0</v>
      </c>
      <c r="JU300">
        <v>0</v>
      </c>
      <c r="JV300">
        <v>0</v>
      </c>
      <c r="JW300">
        <v>0</v>
      </c>
      <c r="JX300">
        <v>0</v>
      </c>
      <c r="JY300">
        <v>0</v>
      </c>
      <c r="JZ300">
        <v>0</v>
      </c>
      <c r="KA300">
        <v>0</v>
      </c>
      <c r="KB300">
        <v>0</v>
      </c>
      <c r="KC300">
        <v>0</v>
      </c>
      <c r="KD300">
        <v>0</v>
      </c>
      <c r="KE300">
        <v>0</v>
      </c>
      <c r="KF300">
        <v>0</v>
      </c>
      <c r="KG300">
        <v>0</v>
      </c>
      <c r="KH300">
        <v>0</v>
      </c>
      <c r="KI300">
        <v>0</v>
      </c>
      <c r="KJ300">
        <v>0</v>
      </c>
      <c r="KK300">
        <v>0</v>
      </c>
      <c r="KL300">
        <v>0</v>
      </c>
      <c r="KM300">
        <v>0</v>
      </c>
      <c r="KN300">
        <v>0</v>
      </c>
      <c r="KO300">
        <v>0</v>
      </c>
      <c r="KP300">
        <v>0</v>
      </c>
      <c r="KQ300">
        <v>0</v>
      </c>
      <c r="KR300">
        <v>0</v>
      </c>
      <c r="KS300">
        <v>0</v>
      </c>
      <c r="KT300">
        <v>0</v>
      </c>
      <c r="KU300">
        <v>0</v>
      </c>
      <c r="KV300">
        <v>0</v>
      </c>
      <c r="KW300">
        <v>0</v>
      </c>
      <c r="KX300">
        <v>0</v>
      </c>
      <c r="KY300">
        <v>0</v>
      </c>
      <c r="KZ300">
        <v>0</v>
      </c>
      <c r="LA300">
        <v>0</v>
      </c>
      <c r="LB300">
        <v>0</v>
      </c>
      <c r="LC300">
        <v>0</v>
      </c>
      <c r="LD300">
        <v>0</v>
      </c>
      <c r="LE300">
        <v>0</v>
      </c>
      <c r="LF300">
        <v>0</v>
      </c>
      <c r="LG300">
        <v>0</v>
      </c>
      <c r="LH300">
        <v>0</v>
      </c>
      <c r="LI300">
        <v>0</v>
      </c>
      <c r="LJ300">
        <v>0</v>
      </c>
      <c r="LK300">
        <v>0</v>
      </c>
      <c r="LL300">
        <v>0</v>
      </c>
      <c r="LM300">
        <v>0</v>
      </c>
      <c r="LN300">
        <v>0</v>
      </c>
      <c r="LO300">
        <v>0</v>
      </c>
      <c r="LP300">
        <v>0</v>
      </c>
      <c r="LQ300">
        <v>0</v>
      </c>
      <c r="LR300">
        <v>0</v>
      </c>
      <c r="LS300">
        <v>0</v>
      </c>
      <c r="LT300">
        <v>0</v>
      </c>
      <c r="LU300">
        <v>0</v>
      </c>
      <c r="LV300">
        <v>0</v>
      </c>
      <c r="LW300">
        <v>0</v>
      </c>
      <c r="LX300">
        <v>0</v>
      </c>
      <c r="LY300">
        <v>0</v>
      </c>
      <c r="LZ300">
        <v>0</v>
      </c>
      <c r="MA300">
        <v>0</v>
      </c>
      <c r="MB300">
        <v>0</v>
      </c>
      <c r="MC300">
        <v>0</v>
      </c>
      <c r="MD300">
        <v>0</v>
      </c>
      <c r="ME300">
        <v>0</v>
      </c>
      <c r="MF300">
        <v>0</v>
      </c>
      <c r="MG300">
        <v>0</v>
      </c>
      <c r="MH300">
        <v>0</v>
      </c>
      <c r="MI300">
        <v>0</v>
      </c>
      <c r="MJ300">
        <v>124</v>
      </c>
    </row>
    <row r="301" spans="1:348" x14ac:dyDescent="0.55000000000000004">
      <c r="A301" t="s">
        <v>770</v>
      </c>
      <c r="B301">
        <v>0</v>
      </c>
      <c r="C301">
        <v>1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  <c r="DG301">
        <v>0</v>
      </c>
      <c r="DH301">
        <v>0</v>
      </c>
      <c r="DI301">
        <v>0</v>
      </c>
      <c r="DJ301">
        <v>0</v>
      </c>
      <c r="DK301">
        <v>0</v>
      </c>
      <c r="DL301">
        <v>0</v>
      </c>
      <c r="DM301">
        <v>0</v>
      </c>
      <c r="DN301">
        <v>0</v>
      </c>
      <c r="DO301">
        <v>0</v>
      </c>
      <c r="DP301">
        <v>0</v>
      </c>
      <c r="DQ301">
        <v>0</v>
      </c>
      <c r="DR301">
        <v>0</v>
      </c>
      <c r="DS301">
        <v>0</v>
      </c>
      <c r="DT301">
        <v>0</v>
      </c>
      <c r="DU301">
        <v>0</v>
      </c>
      <c r="DV301">
        <v>0</v>
      </c>
      <c r="DW301">
        <v>0</v>
      </c>
      <c r="DX301">
        <v>0</v>
      </c>
      <c r="DY301">
        <v>0</v>
      </c>
      <c r="DZ301">
        <v>0</v>
      </c>
      <c r="EA301">
        <v>0</v>
      </c>
      <c r="EB301">
        <v>0</v>
      </c>
      <c r="EC301">
        <v>0</v>
      </c>
      <c r="ED301">
        <v>0</v>
      </c>
      <c r="EE301">
        <v>0</v>
      </c>
      <c r="EF301">
        <v>0</v>
      </c>
      <c r="EG301">
        <v>0</v>
      </c>
      <c r="EH301">
        <v>0</v>
      </c>
      <c r="EI301">
        <v>0</v>
      </c>
      <c r="EJ301">
        <v>0</v>
      </c>
      <c r="EK301">
        <v>0</v>
      </c>
      <c r="EL301">
        <v>0</v>
      </c>
      <c r="EM301">
        <v>0</v>
      </c>
      <c r="EN301">
        <v>0</v>
      </c>
      <c r="EO301">
        <v>0</v>
      </c>
      <c r="EP301">
        <v>0</v>
      </c>
      <c r="EQ301">
        <v>0</v>
      </c>
      <c r="ER301">
        <v>0</v>
      </c>
      <c r="ES301">
        <v>0</v>
      </c>
      <c r="ET301">
        <v>0</v>
      </c>
      <c r="EU301">
        <v>0</v>
      </c>
      <c r="EV301">
        <v>0</v>
      </c>
      <c r="EW301">
        <v>0</v>
      </c>
      <c r="EX301">
        <v>0</v>
      </c>
      <c r="EY301">
        <v>0</v>
      </c>
      <c r="EZ301">
        <v>0</v>
      </c>
      <c r="FA301">
        <v>0</v>
      </c>
      <c r="FB301">
        <v>0</v>
      </c>
      <c r="FC301">
        <v>0</v>
      </c>
      <c r="FD301">
        <v>0</v>
      </c>
      <c r="FE301">
        <v>0</v>
      </c>
      <c r="FF301">
        <v>0</v>
      </c>
      <c r="FG301">
        <v>0</v>
      </c>
      <c r="FH301">
        <v>0</v>
      </c>
      <c r="FI301">
        <v>0</v>
      </c>
      <c r="FJ301">
        <v>0</v>
      </c>
      <c r="FK301">
        <v>0</v>
      </c>
      <c r="FL301">
        <v>0</v>
      </c>
      <c r="FM301">
        <v>0</v>
      </c>
      <c r="FN301">
        <v>0</v>
      </c>
      <c r="FO301">
        <v>0</v>
      </c>
      <c r="FP301">
        <v>0</v>
      </c>
      <c r="FQ301">
        <v>0</v>
      </c>
      <c r="FR301">
        <v>0</v>
      </c>
      <c r="FS301">
        <v>0</v>
      </c>
      <c r="FT301">
        <v>0</v>
      </c>
      <c r="FU301">
        <v>0</v>
      </c>
      <c r="FV301">
        <v>0</v>
      </c>
      <c r="FW301">
        <v>0</v>
      </c>
      <c r="FX301">
        <v>0</v>
      </c>
      <c r="FY301">
        <v>0</v>
      </c>
      <c r="FZ301">
        <v>0</v>
      </c>
      <c r="GA301">
        <v>0</v>
      </c>
      <c r="GB301">
        <v>0</v>
      </c>
      <c r="GC301">
        <v>0</v>
      </c>
      <c r="GD301">
        <v>0</v>
      </c>
      <c r="GE301">
        <v>0</v>
      </c>
      <c r="GF301">
        <v>0</v>
      </c>
      <c r="GG301">
        <v>0</v>
      </c>
      <c r="GH301">
        <v>0</v>
      </c>
      <c r="GI301">
        <v>0</v>
      </c>
      <c r="GJ301">
        <v>0</v>
      </c>
      <c r="GK301">
        <v>0</v>
      </c>
      <c r="GL301">
        <v>0</v>
      </c>
      <c r="GM301">
        <v>0</v>
      </c>
      <c r="GN301">
        <v>0</v>
      </c>
      <c r="GO301">
        <v>0</v>
      </c>
      <c r="GP301">
        <v>0</v>
      </c>
      <c r="GQ301">
        <v>0</v>
      </c>
      <c r="GR301">
        <v>0</v>
      </c>
      <c r="GS301">
        <v>0</v>
      </c>
      <c r="GT301">
        <v>0</v>
      </c>
      <c r="GU301">
        <v>0</v>
      </c>
      <c r="GV301">
        <v>0</v>
      </c>
      <c r="GW301">
        <v>0</v>
      </c>
      <c r="GX301">
        <v>0</v>
      </c>
      <c r="GY301">
        <v>0</v>
      </c>
      <c r="GZ301">
        <v>0</v>
      </c>
      <c r="HA301">
        <v>0</v>
      </c>
      <c r="HB301">
        <v>0</v>
      </c>
      <c r="HC301">
        <v>0</v>
      </c>
      <c r="HD301">
        <v>0</v>
      </c>
      <c r="HE301">
        <v>0</v>
      </c>
      <c r="HF301">
        <v>0</v>
      </c>
      <c r="HG301">
        <v>0</v>
      </c>
      <c r="HH301">
        <v>0</v>
      </c>
      <c r="HI301">
        <v>0</v>
      </c>
      <c r="HJ301">
        <v>0</v>
      </c>
      <c r="HK301">
        <v>0</v>
      </c>
      <c r="HL301">
        <v>0</v>
      </c>
      <c r="HM301">
        <v>0</v>
      </c>
      <c r="HN301">
        <v>0</v>
      </c>
      <c r="HO301">
        <v>0</v>
      </c>
      <c r="HP301">
        <v>0</v>
      </c>
      <c r="HQ301">
        <v>0</v>
      </c>
      <c r="HR301">
        <v>0</v>
      </c>
      <c r="HS301">
        <v>0</v>
      </c>
      <c r="HT301">
        <v>0</v>
      </c>
      <c r="HU301">
        <v>0</v>
      </c>
      <c r="HV301">
        <v>0</v>
      </c>
      <c r="HW301">
        <v>0</v>
      </c>
      <c r="HX301">
        <v>0</v>
      </c>
      <c r="HY301">
        <v>0</v>
      </c>
      <c r="HZ301">
        <v>0</v>
      </c>
      <c r="IA301">
        <v>0</v>
      </c>
      <c r="IB301">
        <v>0</v>
      </c>
      <c r="IC301">
        <v>0</v>
      </c>
      <c r="ID301">
        <v>0</v>
      </c>
      <c r="IE301">
        <v>0</v>
      </c>
      <c r="IF301">
        <v>0</v>
      </c>
      <c r="IG301">
        <v>0</v>
      </c>
      <c r="IH301">
        <v>0</v>
      </c>
      <c r="II301">
        <v>0</v>
      </c>
      <c r="IJ301">
        <v>0</v>
      </c>
      <c r="IK301">
        <v>0</v>
      </c>
      <c r="IL301">
        <v>0</v>
      </c>
      <c r="IM301">
        <v>0</v>
      </c>
      <c r="IN301">
        <v>0</v>
      </c>
      <c r="IO301">
        <v>0</v>
      </c>
      <c r="IP301">
        <v>0</v>
      </c>
      <c r="IQ301">
        <v>0</v>
      </c>
      <c r="IR301">
        <v>0</v>
      </c>
      <c r="IS301">
        <v>0</v>
      </c>
      <c r="IT301">
        <v>0</v>
      </c>
      <c r="IU301">
        <v>0</v>
      </c>
      <c r="IV301">
        <v>0</v>
      </c>
      <c r="IW301">
        <v>0</v>
      </c>
      <c r="IX301">
        <v>0</v>
      </c>
      <c r="IY301">
        <v>0</v>
      </c>
      <c r="IZ301">
        <v>0</v>
      </c>
      <c r="JA301">
        <v>0</v>
      </c>
      <c r="JB301">
        <v>0</v>
      </c>
      <c r="JC301">
        <v>0</v>
      </c>
      <c r="JD301">
        <v>0</v>
      </c>
      <c r="JE301">
        <v>0</v>
      </c>
      <c r="JF301">
        <v>0</v>
      </c>
      <c r="JG301">
        <v>0</v>
      </c>
      <c r="JH301">
        <v>0</v>
      </c>
      <c r="JI301">
        <v>0</v>
      </c>
      <c r="JJ301">
        <v>0</v>
      </c>
      <c r="JK301">
        <v>0</v>
      </c>
      <c r="JL301">
        <v>0</v>
      </c>
      <c r="JM301">
        <v>0</v>
      </c>
      <c r="JN301">
        <v>0</v>
      </c>
      <c r="JO301">
        <v>0</v>
      </c>
      <c r="JP301">
        <v>0</v>
      </c>
      <c r="JQ301">
        <v>0</v>
      </c>
      <c r="JR301">
        <v>0</v>
      </c>
      <c r="JS301">
        <v>0</v>
      </c>
      <c r="JT301">
        <v>0</v>
      </c>
      <c r="JU301">
        <v>0</v>
      </c>
      <c r="JV301">
        <v>0</v>
      </c>
      <c r="JW301">
        <v>0</v>
      </c>
      <c r="JX301">
        <v>0</v>
      </c>
      <c r="JY301">
        <v>0</v>
      </c>
      <c r="JZ301">
        <v>0</v>
      </c>
      <c r="KA301">
        <v>0</v>
      </c>
      <c r="KB301">
        <v>0</v>
      </c>
      <c r="KC301">
        <v>0</v>
      </c>
      <c r="KD301">
        <v>0</v>
      </c>
      <c r="KE301">
        <v>0</v>
      </c>
      <c r="KF301">
        <v>0</v>
      </c>
      <c r="KG301">
        <v>0</v>
      </c>
      <c r="KH301">
        <v>0</v>
      </c>
      <c r="KI301">
        <v>0</v>
      </c>
      <c r="KJ301">
        <v>0</v>
      </c>
      <c r="KK301">
        <v>0</v>
      </c>
      <c r="KL301">
        <v>0</v>
      </c>
      <c r="KM301">
        <v>0</v>
      </c>
      <c r="KN301">
        <v>0</v>
      </c>
      <c r="KO301">
        <v>0</v>
      </c>
      <c r="KP301">
        <v>0</v>
      </c>
      <c r="KQ301">
        <v>0</v>
      </c>
      <c r="KR301">
        <v>0</v>
      </c>
      <c r="KS301">
        <v>0</v>
      </c>
      <c r="KT301">
        <v>0</v>
      </c>
      <c r="KU301">
        <v>0</v>
      </c>
      <c r="KV301">
        <v>0</v>
      </c>
      <c r="KW301">
        <v>0</v>
      </c>
      <c r="KX301">
        <v>0</v>
      </c>
      <c r="KY301">
        <v>0</v>
      </c>
      <c r="KZ301">
        <v>0</v>
      </c>
      <c r="LA301">
        <v>0</v>
      </c>
      <c r="LB301">
        <v>0</v>
      </c>
      <c r="LC301">
        <v>0</v>
      </c>
      <c r="LD301">
        <v>0</v>
      </c>
      <c r="LE301">
        <v>0</v>
      </c>
      <c r="LF301">
        <v>0</v>
      </c>
      <c r="LG301">
        <v>0</v>
      </c>
      <c r="LH301">
        <v>0</v>
      </c>
      <c r="LI301">
        <v>0</v>
      </c>
      <c r="LJ301">
        <v>0</v>
      </c>
      <c r="LK301">
        <v>0</v>
      </c>
      <c r="LL301">
        <v>0</v>
      </c>
      <c r="LM301">
        <v>0</v>
      </c>
      <c r="LN301">
        <v>0</v>
      </c>
      <c r="LO301">
        <v>0</v>
      </c>
      <c r="LP301">
        <v>0</v>
      </c>
      <c r="LQ301">
        <v>0</v>
      </c>
      <c r="LR301">
        <v>0</v>
      </c>
      <c r="LS301">
        <v>0</v>
      </c>
      <c r="LT301">
        <v>0</v>
      </c>
      <c r="LU301">
        <v>0</v>
      </c>
      <c r="LV301">
        <v>0</v>
      </c>
      <c r="LW301">
        <v>0</v>
      </c>
      <c r="LX301">
        <v>0</v>
      </c>
      <c r="LY301">
        <v>0</v>
      </c>
      <c r="LZ301">
        <v>0</v>
      </c>
      <c r="MA301">
        <v>0</v>
      </c>
      <c r="MB301">
        <v>0</v>
      </c>
      <c r="MC301">
        <v>0</v>
      </c>
      <c r="MD301">
        <v>0</v>
      </c>
      <c r="ME301">
        <v>0</v>
      </c>
      <c r="MF301">
        <v>0</v>
      </c>
      <c r="MG301">
        <v>0</v>
      </c>
      <c r="MH301">
        <v>0</v>
      </c>
      <c r="MI301">
        <v>0</v>
      </c>
      <c r="MJ301">
        <v>124</v>
      </c>
    </row>
    <row r="302" spans="1:348" x14ac:dyDescent="0.55000000000000004">
      <c r="A302" t="s">
        <v>772</v>
      </c>
      <c r="B302">
        <v>0</v>
      </c>
      <c r="C302">
        <v>1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  <c r="DG302">
        <v>0</v>
      </c>
      <c r="DH302">
        <v>0</v>
      </c>
      <c r="DI302">
        <v>0</v>
      </c>
      <c r="DJ302">
        <v>0</v>
      </c>
      <c r="DK302">
        <v>0</v>
      </c>
      <c r="DL302">
        <v>0</v>
      </c>
      <c r="DM302">
        <v>0</v>
      </c>
      <c r="DN302">
        <v>0</v>
      </c>
      <c r="DO302">
        <v>0</v>
      </c>
      <c r="DP302">
        <v>0</v>
      </c>
      <c r="DQ302">
        <v>0</v>
      </c>
      <c r="DR302">
        <v>0</v>
      </c>
      <c r="DS302">
        <v>0</v>
      </c>
      <c r="DT302">
        <v>0</v>
      </c>
      <c r="DU302">
        <v>0</v>
      </c>
      <c r="DV302">
        <v>0</v>
      </c>
      <c r="DW302">
        <v>0</v>
      </c>
      <c r="DX302">
        <v>0</v>
      </c>
      <c r="DY302">
        <v>0</v>
      </c>
      <c r="DZ302">
        <v>0</v>
      </c>
      <c r="EA302">
        <v>0</v>
      </c>
      <c r="EB302">
        <v>0</v>
      </c>
      <c r="EC302">
        <v>0</v>
      </c>
      <c r="ED302">
        <v>0</v>
      </c>
      <c r="EE302">
        <v>0</v>
      </c>
      <c r="EF302">
        <v>0</v>
      </c>
      <c r="EG302">
        <v>0</v>
      </c>
      <c r="EH302">
        <v>0</v>
      </c>
      <c r="EI302">
        <v>0</v>
      </c>
      <c r="EJ302">
        <v>0</v>
      </c>
      <c r="EK302">
        <v>0</v>
      </c>
      <c r="EL302">
        <v>0</v>
      </c>
      <c r="EM302">
        <v>0</v>
      </c>
      <c r="EN302">
        <v>0</v>
      </c>
      <c r="EO302">
        <v>0</v>
      </c>
      <c r="EP302">
        <v>0</v>
      </c>
      <c r="EQ302">
        <v>0</v>
      </c>
      <c r="ER302">
        <v>0</v>
      </c>
      <c r="ES302">
        <v>0</v>
      </c>
      <c r="ET302">
        <v>0</v>
      </c>
      <c r="EU302">
        <v>0</v>
      </c>
      <c r="EV302">
        <v>0</v>
      </c>
      <c r="EW302">
        <v>0</v>
      </c>
      <c r="EX302">
        <v>0</v>
      </c>
      <c r="EY302">
        <v>0</v>
      </c>
      <c r="EZ302">
        <v>0</v>
      </c>
      <c r="FA302">
        <v>0</v>
      </c>
      <c r="FB302">
        <v>0</v>
      </c>
      <c r="FC302">
        <v>0</v>
      </c>
      <c r="FD302">
        <v>0</v>
      </c>
      <c r="FE302">
        <v>0</v>
      </c>
      <c r="FF302">
        <v>0</v>
      </c>
      <c r="FG302">
        <v>0</v>
      </c>
      <c r="FH302">
        <v>0</v>
      </c>
      <c r="FI302">
        <v>0</v>
      </c>
      <c r="FJ302">
        <v>0</v>
      </c>
      <c r="FK302">
        <v>0</v>
      </c>
      <c r="FL302">
        <v>0</v>
      </c>
      <c r="FM302">
        <v>0</v>
      </c>
      <c r="FN302">
        <v>0</v>
      </c>
      <c r="FO302">
        <v>0</v>
      </c>
      <c r="FP302">
        <v>0</v>
      </c>
      <c r="FQ302">
        <v>0</v>
      </c>
      <c r="FR302">
        <v>0</v>
      </c>
      <c r="FS302">
        <v>0</v>
      </c>
      <c r="FT302">
        <v>0</v>
      </c>
      <c r="FU302">
        <v>0</v>
      </c>
      <c r="FV302">
        <v>0</v>
      </c>
      <c r="FW302">
        <v>0</v>
      </c>
      <c r="FX302">
        <v>0</v>
      </c>
      <c r="FY302">
        <v>0</v>
      </c>
      <c r="FZ302">
        <v>0</v>
      </c>
      <c r="GA302">
        <v>0</v>
      </c>
      <c r="GB302">
        <v>0</v>
      </c>
      <c r="GC302">
        <v>0</v>
      </c>
      <c r="GD302">
        <v>0</v>
      </c>
      <c r="GE302">
        <v>0</v>
      </c>
      <c r="GF302">
        <v>0</v>
      </c>
      <c r="GG302">
        <v>0</v>
      </c>
      <c r="GH302">
        <v>0</v>
      </c>
      <c r="GI302">
        <v>0</v>
      </c>
      <c r="GJ302">
        <v>0</v>
      </c>
      <c r="GK302">
        <v>0</v>
      </c>
      <c r="GL302">
        <v>0</v>
      </c>
      <c r="GM302">
        <v>0</v>
      </c>
      <c r="GN302">
        <v>0</v>
      </c>
      <c r="GO302">
        <v>0</v>
      </c>
      <c r="GP302">
        <v>0</v>
      </c>
      <c r="GQ302">
        <v>0</v>
      </c>
      <c r="GR302">
        <v>0</v>
      </c>
      <c r="GS302">
        <v>0</v>
      </c>
      <c r="GT302">
        <v>0</v>
      </c>
      <c r="GU302">
        <v>0</v>
      </c>
      <c r="GV302">
        <v>0</v>
      </c>
      <c r="GW302">
        <v>0</v>
      </c>
      <c r="GX302">
        <v>0</v>
      </c>
      <c r="GY302">
        <v>0</v>
      </c>
      <c r="GZ302">
        <v>0</v>
      </c>
      <c r="HA302">
        <v>0</v>
      </c>
      <c r="HB302">
        <v>0</v>
      </c>
      <c r="HC302">
        <v>0</v>
      </c>
      <c r="HD302">
        <v>0</v>
      </c>
      <c r="HE302">
        <v>0</v>
      </c>
      <c r="HF302">
        <v>0</v>
      </c>
      <c r="HG302">
        <v>0</v>
      </c>
      <c r="HH302">
        <v>0</v>
      </c>
      <c r="HI302">
        <v>0</v>
      </c>
      <c r="HJ302">
        <v>0</v>
      </c>
      <c r="HK302">
        <v>0</v>
      </c>
      <c r="HL302">
        <v>0</v>
      </c>
      <c r="HM302">
        <v>0</v>
      </c>
      <c r="HN302">
        <v>0</v>
      </c>
      <c r="HO302">
        <v>0</v>
      </c>
      <c r="HP302">
        <v>0</v>
      </c>
      <c r="HQ302">
        <v>0</v>
      </c>
      <c r="HR302">
        <v>0</v>
      </c>
      <c r="HS302">
        <v>0</v>
      </c>
      <c r="HT302">
        <v>0</v>
      </c>
      <c r="HU302">
        <v>0</v>
      </c>
      <c r="HV302">
        <v>0</v>
      </c>
      <c r="HW302">
        <v>0</v>
      </c>
      <c r="HX302">
        <v>0</v>
      </c>
      <c r="HY302">
        <v>0</v>
      </c>
      <c r="HZ302">
        <v>0</v>
      </c>
      <c r="IA302">
        <v>0</v>
      </c>
      <c r="IB302">
        <v>0</v>
      </c>
      <c r="IC302">
        <v>0</v>
      </c>
      <c r="ID302">
        <v>0</v>
      </c>
      <c r="IE302">
        <v>0</v>
      </c>
      <c r="IF302">
        <v>0</v>
      </c>
      <c r="IG302">
        <v>0</v>
      </c>
      <c r="IH302">
        <v>0</v>
      </c>
      <c r="II302">
        <v>0</v>
      </c>
      <c r="IJ302">
        <v>0</v>
      </c>
      <c r="IK302">
        <v>0</v>
      </c>
      <c r="IL302">
        <v>0</v>
      </c>
      <c r="IM302">
        <v>0</v>
      </c>
      <c r="IN302">
        <v>0</v>
      </c>
      <c r="IO302">
        <v>0</v>
      </c>
      <c r="IP302">
        <v>0</v>
      </c>
      <c r="IQ302">
        <v>0</v>
      </c>
      <c r="IR302">
        <v>0</v>
      </c>
      <c r="IS302">
        <v>0</v>
      </c>
      <c r="IT302">
        <v>0</v>
      </c>
      <c r="IU302">
        <v>0</v>
      </c>
      <c r="IV302">
        <v>0</v>
      </c>
      <c r="IW302">
        <v>0</v>
      </c>
      <c r="IX302">
        <v>0</v>
      </c>
      <c r="IY302">
        <v>0</v>
      </c>
      <c r="IZ302">
        <v>0</v>
      </c>
      <c r="JA302">
        <v>0</v>
      </c>
      <c r="JB302">
        <v>0</v>
      </c>
      <c r="JC302">
        <v>0</v>
      </c>
      <c r="JD302">
        <v>0</v>
      </c>
      <c r="JE302">
        <v>0</v>
      </c>
      <c r="JF302">
        <v>0</v>
      </c>
      <c r="JG302">
        <v>0</v>
      </c>
      <c r="JH302">
        <v>0</v>
      </c>
      <c r="JI302">
        <v>0</v>
      </c>
      <c r="JJ302">
        <v>0</v>
      </c>
      <c r="JK302">
        <v>0</v>
      </c>
      <c r="JL302">
        <v>0</v>
      </c>
      <c r="JM302">
        <v>0</v>
      </c>
      <c r="JN302">
        <v>0</v>
      </c>
      <c r="JO302">
        <v>0</v>
      </c>
      <c r="JP302">
        <v>0</v>
      </c>
      <c r="JQ302">
        <v>0</v>
      </c>
      <c r="JR302">
        <v>0</v>
      </c>
      <c r="JS302">
        <v>0</v>
      </c>
      <c r="JT302">
        <v>0</v>
      </c>
      <c r="JU302">
        <v>0</v>
      </c>
      <c r="JV302">
        <v>0</v>
      </c>
      <c r="JW302">
        <v>0</v>
      </c>
      <c r="JX302">
        <v>0</v>
      </c>
      <c r="JY302">
        <v>0</v>
      </c>
      <c r="JZ302">
        <v>0</v>
      </c>
      <c r="KA302">
        <v>0</v>
      </c>
      <c r="KB302">
        <v>0</v>
      </c>
      <c r="KC302">
        <v>0</v>
      </c>
      <c r="KD302">
        <v>0</v>
      </c>
      <c r="KE302">
        <v>0</v>
      </c>
      <c r="KF302">
        <v>0</v>
      </c>
      <c r="KG302">
        <v>0</v>
      </c>
      <c r="KH302">
        <v>0</v>
      </c>
      <c r="KI302">
        <v>0</v>
      </c>
      <c r="KJ302">
        <v>0</v>
      </c>
      <c r="KK302">
        <v>0</v>
      </c>
      <c r="KL302">
        <v>0</v>
      </c>
      <c r="KM302">
        <v>0</v>
      </c>
      <c r="KN302">
        <v>0</v>
      </c>
      <c r="KO302">
        <v>0</v>
      </c>
      <c r="KP302">
        <v>0</v>
      </c>
      <c r="KQ302">
        <v>0</v>
      </c>
      <c r="KR302">
        <v>0</v>
      </c>
      <c r="KS302">
        <v>0</v>
      </c>
      <c r="KT302">
        <v>0</v>
      </c>
      <c r="KU302">
        <v>0</v>
      </c>
      <c r="KV302">
        <v>0</v>
      </c>
      <c r="KW302">
        <v>0</v>
      </c>
      <c r="KX302">
        <v>0</v>
      </c>
      <c r="KY302">
        <v>0</v>
      </c>
      <c r="KZ302">
        <v>0</v>
      </c>
      <c r="LA302">
        <v>0</v>
      </c>
      <c r="LB302">
        <v>0</v>
      </c>
      <c r="LC302">
        <v>0</v>
      </c>
      <c r="LD302">
        <v>0</v>
      </c>
      <c r="LE302">
        <v>0</v>
      </c>
      <c r="LF302">
        <v>0</v>
      </c>
      <c r="LG302">
        <v>0</v>
      </c>
      <c r="LH302">
        <v>0</v>
      </c>
      <c r="LI302">
        <v>0</v>
      </c>
      <c r="LJ302">
        <v>0</v>
      </c>
      <c r="LK302">
        <v>0</v>
      </c>
      <c r="LL302">
        <v>0</v>
      </c>
      <c r="LM302">
        <v>0</v>
      </c>
      <c r="LN302">
        <v>0</v>
      </c>
      <c r="LO302">
        <v>0</v>
      </c>
      <c r="LP302">
        <v>0</v>
      </c>
      <c r="LQ302">
        <v>0</v>
      </c>
      <c r="LR302">
        <v>0</v>
      </c>
      <c r="LS302">
        <v>0</v>
      </c>
      <c r="LT302">
        <v>0</v>
      </c>
      <c r="LU302">
        <v>0</v>
      </c>
      <c r="LV302">
        <v>0</v>
      </c>
      <c r="LW302">
        <v>0</v>
      </c>
      <c r="LX302">
        <v>0</v>
      </c>
      <c r="LY302">
        <v>0</v>
      </c>
      <c r="LZ302">
        <v>0</v>
      </c>
      <c r="MA302">
        <v>0</v>
      </c>
      <c r="MB302">
        <v>0</v>
      </c>
      <c r="MC302">
        <v>0</v>
      </c>
      <c r="MD302">
        <v>0</v>
      </c>
      <c r="ME302">
        <v>0</v>
      </c>
      <c r="MF302">
        <v>0</v>
      </c>
      <c r="MG302">
        <v>0</v>
      </c>
      <c r="MH302">
        <v>0</v>
      </c>
      <c r="MI302">
        <v>0</v>
      </c>
      <c r="MJ302">
        <v>123</v>
      </c>
    </row>
    <row r="303" spans="1:348" x14ac:dyDescent="0.55000000000000004">
      <c r="A303" t="s">
        <v>774</v>
      </c>
      <c r="B303">
        <v>0</v>
      </c>
      <c r="C303">
        <v>1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0</v>
      </c>
      <c r="DL303">
        <v>0</v>
      </c>
      <c r="DM303">
        <v>0</v>
      </c>
      <c r="DN303">
        <v>0</v>
      </c>
      <c r="DO303">
        <v>0</v>
      </c>
      <c r="DP303">
        <v>0</v>
      </c>
      <c r="DQ303">
        <v>0</v>
      </c>
      <c r="DR303">
        <v>0</v>
      </c>
      <c r="DS303">
        <v>0</v>
      </c>
      <c r="DT303">
        <v>0</v>
      </c>
      <c r="DU303">
        <v>0</v>
      </c>
      <c r="DV303">
        <v>0</v>
      </c>
      <c r="DW303">
        <v>0</v>
      </c>
      <c r="DX303">
        <v>0</v>
      </c>
      <c r="DY303">
        <v>0</v>
      </c>
      <c r="DZ303">
        <v>0</v>
      </c>
      <c r="EA303">
        <v>0</v>
      </c>
      <c r="EB303">
        <v>0</v>
      </c>
      <c r="EC303">
        <v>0</v>
      </c>
      <c r="ED303">
        <v>0</v>
      </c>
      <c r="EE303">
        <v>0</v>
      </c>
      <c r="EF303">
        <v>0</v>
      </c>
      <c r="EG303">
        <v>0</v>
      </c>
      <c r="EH303">
        <v>0</v>
      </c>
      <c r="EI303">
        <v>0</v>
      </c>
      <c r="EJ303">
        <v>0</v>
      </c>
      <c r="EK303">
        <v>0</v>
      </c>
      <c r="EL303">
        <v>0</v>
      </c>
      <c r="EM303">
        <v>0</v>
      </c>
      <c r="EN303">
        <v>0</v>
      </c>
      <c r="EO303">
        <v>0</v>
      </c>
      <c r="EP303">
        <v>0</v>
      </c>
      <c r="EQ303">
        <v>0</v>
      </c>
      <c r="ER303">
        <v>0</v>
      </c>
      <c r="ES303">
        <v>0</v>
      </c>
      <c r="ET303">
        <v>0</v>
      </c>
      <c r="EU303">
        <v>0</v>
      </c>
      <c r="EV303">
        <v>0</v>
      </c>
      <c r="EW303">
        <v>1</v>
      </c>
      <c r="EX303">
        <v>0</v>
      </c>
      <c r="EY303">
        <v>0</v>
      </c>
      <c r="EZ303">
        <v>0</v>
      </c>
      <c r="FA303">
        <v>0</v>
      </c>
      <c r="FB303">
        <v>0</v>
      </c>
      <c r="FC303">
        <v>0</v>
      </c>
      <c r="FD303">
        <v>0</v>
      </c>
      <c r="FE303">
        <v>0</v>
      </c>
      <c r="FF303">
        <v>0</v>
      </c>
      <c r="FG303">
        <v>0</v>
      </c>
      <c r="FH303">
        <v>0</v>
      </c>
      <c r="FI303">
        <v>0</v>
      </c>
      <c r="FJ303">
        <v>0</v>
      </c>
      <c r="FK303">
        <v>0</v>
      </c>
      <c r="FL303">
        <v>0</v>
      </c>
      <c r="FM303">
        <v>0</v>
      </c>
      <c r="FN303">
        <v>0</v>
      </c>
      <c r="FO303">
        <v>0</v>
      </c>
      <c r="FP303">
        <v>0</v>
      </c>
      <c r="FQ303">
        <v>0</v>
      </c>
      <c r="FR303">
        <v>0</v>
      </c>
      <c r="FS303">
        <v>0</v>
      </c>
      <c r="FT303">
        <v>0</v>
      </c>
      <c r="FU303">
        <v>0</v>
      </c>
      <c r="FV303">
        <v>0</v>
      </c>
      <c r="FW303">
        <v>0</v>
      </c>
      <c r="FX303">
        <v>0</v>
      </c>
      <c r="FY303">
        <v>0</v>
      </c>
      <c r="FZ303">
        <v>0</v>
      </c>
      <c r="GA303">
        <v>0</v>
      </c>
      <c r="GB303">
        <v>0</v>
      </c>
      <c r="GC303">
        <v>0</v>
      </c>
      <c r="GD303">
        <v>0</v>
      </c>
      <c r="GE303">
        <v>0</v>
      </c>
      <c r="GF303">
        <v>0</v>
      </c>
      <c r="GG303">
        <v>0</v>
      </c>
      <c r="GH303">
        <v>0</v>
      </c>
      <c r="GI303">
        <v>0</v>
      </c>
      <c r="GJ303">
        <v>0</v>
      </c>
      <c r="GK303">
        <v>0</v>
      </c>
      <c r="GL303">
        <v>0</v>
      </c>
      <c r="GM303">
        <v>0</v>
      </c>
      <c r="GN303">
        <v>0</v>
      </c>
      <c r="GO303">
        <v>0</v>
      </c>
      <c r="GP303">
        <v>0</v>
      </c>
      <c r="GQ303">
        <v>0</v>
      </c>
      <c r="GR303">
        <v>0</v>
      </c>
      <c r="GS303">
        <v>0</v>
      </c>
      <c r="GT303">
        <v>0</v>
      </c>
      <c r="GU303">
        <v>0</v>
      </c>
      <c r="GV303">
        <v>0</v>
      </c>
      <c r="GW303">
        <v>0</v>
      </c>
      <c r="GX303">
        <v>0</v>
      </c>
      <c r="GY303">
        <v>0</v>
      </c>
      <c r="GZ303">
        <v>0</v>
      </c>
      <c r="HA303">
        <v>0</v>
      </c>
      <c r="HB303">
        <v>0</v>
      </c>
      <c r="HC303">
        <v>0</v>
      </c>
      <c r="HD303">
        <v>0</v>
      </c>
      <c r="HE303">
        <v>0</v>
      </c>
      <c r="HF303">
        <v>0</v>
      </c>
      <c r="HG303">
        <v>0</v>
      </c>
      <c r="HH303">
        <v>0</v>
      </c>
      <c r="HI303">
        <v>0</v>
      </c>
      <c r="HJ303">
        <v>0</v>
      </c>
      <c r="HK303">
        <v>0</v>
      </c>
      <c r="HL303">
        <v>0</v>
      </c>
      <c r="HM303">
        <v>0</v>
      </c>
      <c r="HN303">
        <v>0</v>
      </c>
      <c r="HO303">
        <v>0</v>
      </c>
      <c r="HP303">
        <v>0</v>
      </c>
      <c r="HQ303">
        <v>0</v>
      </c>
      <c r="HR303">
        <v>0</v>
      </c>
      <c r="HS303">
        <v>0</v>
      </c>
      <c r="HT303">
        <v>0</v>
      </c>
      <c r="HU303">
        <v>0</v>
      </c>
      <c r="HV303">
        <v>0</v>
      </c>
      <c r="HW303">
        <v>0</v>
      </c>
      <c r="HX303">
        <v>0</v>
      </c>
      <c r="HY303">
        <v>0</v>
      </c>
      <c r="HZ303">
        <v>0</v>
      </c>
      <c r="IA303">
        <v>0</v>
      </c>
      <c r="IB303">
        <v>0</v>
      </c>
      <c r="IC303">
        <v>0</v>
      </c>
      <c r="ID303">
        <v>0</v>
      </c>
      <c r="IE303">
        <v>0</v>
      </c>
      <c r="IF303">
        <v>0</v>
      </c>
      <c r="IG303">
        <v>0</v>
      </c>
      <c r="IH303">
        <v>0</v>
      </c>
      <c r="II303">
        <v>0</v>
      </c>
      <c r="IJ303">
        <v>0</v>
      </c>
      <c r="IK303">
        <v>0</v>
      </c>
      <c r="IL303">
        <v>0</v>
      </c>
      <c r="IM303">
        <v>0</v>
      </c>
      <c r="IN303">
        <v>0</v>
      </c>
      <c r="IO303">
        <v>0</v>
      </c>
      <c r="IP303">
        <v>0</v>
      </c>
      <c r="IQ303">
        <v>0</v>
      </c>
      <c r="IR303">
        <v>0</v>
      </c>
      <c r="IS303">
        <v>0</v>
      </c>
      <c r="IT303">
        <v>0</v>
      </c>
      <c r="IU303">
        <v>0</v>
      </c>
      <c r="IV303">
        <v>0</v>
      </c>
      <c r="IW303">
        <v>0</v>
      </c>
      <c r="IX303">
        <v>0</v>
      </c>
      <c r="IY303">
        <v>0</v>
      </c>
      <c r="IZ303">
        <v>0</v>
      </c>
      <c r="JA303">
        <v>0</v>
      </c>
      <c r="JB303">
        <v>0</v>
      </c>
      <c r="JC303">
        <v>0</v>
      </c>
      <c r="JD303">
        <v>0</v>
      </c>
      <c r="JE303">
        <v>0</v>
      </c>
      <c r="JF303">
        <v>0</v>
      </c>
      <c r="JG303">
        <v>0</v>
      </c>
      <c r="JH303">
        <v>0</v>
      </c>
      <c r="JI303">
        <v>0</v>
      </c>
      <c r="JJ303">
        <v>0</v>
      </c>
      <c r="JK303">
        <v>0</v>
      </c>
      <c r="JL303">
        <v>0</v>
      </c>
      <c r="JM303">
        <v>0</v>
      </c>
      <c r="JN303">
        <v>0</v>
      </c>
      <c r="JO303">
        <v>0</v>
      </c>
      <c r="JP303">
        <v>0</v>
      </c>
      <c r="JQ303">
        <v>0</v>
      </c>
      <c r="JR303">
        <v>0</v>
      </c>
      <c r="JS303">
        <v>0</v>
      </c>
      <c r="JT303">
        <v>0</v>
      </c>
      <c r="JU303">
        <v>0</v>
      </c>
      <c r="JV303">
        <v>0</v>
      </c>
      <c r="JW303">
        <v>0</v>
      </c>
      <c r="JX303">
        <v>0</v>
      </c>
      <c r="JY303">
        <v>0</v>
      </c>
      <c r="JZ303">
        <v>0</v>
      </c>
      <c r="KA303">
        <v>0</v>
      </c>
      <c r="KB303">
        <v>0</v>
      </c>
      <c r="KC303">
        <v>0</v>
      </c>
      <c r="KD303">
        <v>0</v>
      </c>
      <c r="KE303">
        <v>0</v>
      </c>
      <c r="KF303">
        <v>0</v>
      </c>
      <c r="KG303">
        <v>0</v>
      </c>
      <c r="KH303">
        <v>0</v>
      </c>
      <c r="KI303">
        <v>0</v>
      </c>
      <c r="KJ303">
        <v>0</v>
      </c>
      <c r="KK303">
        <v>0</v>
      </c>
      <c r="KL303">
        <v>0</v>
      </c>
      <c r="KM303">
        <v>0</v>
      </c>
      <c r="KN303">
        <v>0</v>
      </c>
      <c r="KO303">
        <v>0</v>
      </c>
      <c r="KP303">
        <v>0</v>
      </c>
      <c r="KQ303">
        <v>0</v>
      </c>
      <c r="KR303">
        <v>0</v>
      </c>
      <c r="KS303">
        <v>0</v>
      </c>
      <c r="KT303">
        <v>0</v>
      </c>
      <c r="KU303">
        <v>0</v>
      </c>
      <c r="KV303">
        <v>0</v>
      </c>
      <c r="KW303">
        <v>0</v>
      </c>
      <c r="KX303">
        <v>0</v>
      </c>
      <c r="KY303">
        <v>0</v>
      </c>
      <c r="KZ303">
        <v>0</v>
      </c>
      <c r="LA303">
        <v>0</v>
      </c>
      <c r="LB303">
        <v>0</v>
      </c>
      <c r="LC303">
        <v>0</v>
      </c>
      <c r="LD303">
        <v>0</v>
      </c>
      <c r="LE303">
        <v>0</v>
      </c>
      <c r="LF303">
        <v>0</v>
      </c>
      <c r="LG303">
        <v>0</v>
      </c>
      <c r="LH303">
        <v>0</v>
      </c>
      <c r="LI303">
        <v>0</v>
      </c>
      <c r="LJ303">
        <v>0</v>
      </c>
      <c r="LK303">
        <v>0</v>
      </c>
      <c r="LL303">
        <v>0</v>
      </c>
      <c r="LM303">
        <v>0</v>
      </c>
      <c r="LN303">
        <v>0</v>
      </c>
      <c r="LO303">
        <v>0</v>
      </c>
      <c r="LP303">
        <v>0</v>
      </c>
      <c r="LQ303">
        <v>0</v>
      </c>
      <c r="LR303">
        <v>0</v>
      </c>
      <c r="LS303">
        <v>0</v>
      </c>
      <c r="LT303">
        <v>0</v>
      </c>
      <c r="LU303">
        <v>0</v>
      </c>
      <c r="LV303">
        <v>0</v>
      </c>
      <c r="LW303">
        <v>0</v>
      </c>
      <c r="LX303">
        <v>0</v>
      </c>
      <c r="LY303">
        <v>0</v>
      </c>
      <c r="LZ303">
        <v>0</v>
      </c>
      <c r="MA303">
        <v>0</v>
      </c>
      <c r="MB303">
        <v>0</v>
      </c>
      <c r="MC303">
        <v>0</v>
      </c>
      <c r="MD303">
        <v>0</v>
      </c>
      <c r="ME303">
        <v>0</v>
      </c>
      <c r="MF303">
        <v>0</v>
      </c>
      <c r="MG303">
        <v>0</v>
      </c>
      <c r="MH303">
        <v>0</v>
      </c>
      <c r="MI303">
        <v>0</v>
      </c>
      <c r="MJ303">
        <v>124</v>
      </c>
    </row>
    <row r="304" spans="1:348" x14ac:dyDescent="0.55000000000000004">
      <c r="A304" t="s">
        <v>777</v>
      </c>
      <c r="B304">
        <v>0</v>
      </c>
      <c r="C304">
        <v>1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0</v>
      </c>
      <c r="DM304">
        <v>0</v>
      </c>
      <c r="DN304">
        <v>0</v>
      </c>
      <c r="DO304">
        <v>0</v>
      </c>
      <c r="DP304">
        <v>0</v>
      </c>
      <c r="DQ304">
        <v>0</v>
      </c>
      <c r="DR304">
        <v>0</v>
      </c>
      <c r="DS304">
        <v>0</v>
      </c>
      <c r="DT304">
        <v>0</v>
      </c>
      <c r="DU304">
        <v>0</v>
      </c>
      <c r="DV304">
        <v>0</v>
      </c>
      <c r="DW304">
        <v>0</v>
      </c>
      <c r="DX304">
        <v>0</v>
      </c>
      <c r="DY304">
        <v>0</v>
      </c>
      <c r="DZ304">
        <v>0</v>
      </c>
      <c r="EA304">
        <v>0</v>
      </c>
      <c r="EB304">
        <v>0</v>
      </c>
      <c r="EC304">
        <v>0</v>
      </c>
      <c r="ED304">
        <v>0</v>
      </c>
      <c r="EE304">
        <v>0</v>
      </c>
      <c r="EF304">
        <v>0</v>
      </c>
      <c r="EG304">
        <v>0</v>
      </c>
      <c r="EH304">
        <v>0</v>
      </c>
      <c r="EI304">
        <v>0</v>
      </c>
      <c r="EJ304">
        <v>0</v>
      </c>
      <c r="EK304">
        <v>0</v>
      </c>
      <c r="EL304">
        <v>0</v>
      </c>
      <c r="EM304">
        <v>0</v>
      </c>
      <c r="EN304">
        <v>0</v>
      </c>
      <c r="EO304">
        <v>0</v>
      </c>
      <c r="EP304">
        <v>0</v>
      </c>
      <c r="EQ304">
        <v>0</v>
      </c>
      <c r="ER304">
        <v>0</v>
      </c>
      <c r="ES304">
        <v>0</v>
      </c>
      <c r="ET304">
        <v>0</v>
      </c>
      <c r="EU304">
        <v>0</v>
      </c>
      <c r="EV304">
        <v>0</v>
      </c>
      <c r="EW304">
        <v>0</v>
      </c>
      <c r="EX304">
        <v>0</v>
      </c>
      <c r="EY304">
        <v>0</v>
      </c>
      <c r="EZ304">
        <v>0</v>
      </c>
      <c r="FA304">
        <v>0</v>
      </c>
      <c r="FB304">
        <v>0</v>
      </c>
      <c r="FC304">
        <v>0</v>
      </c>
      <c r="FD304">
        <v>0</v>
      </c>
      <c r="FE304">
        <v>0</v>
      </c>
      <c r="FF304">
        <v>0</v>
      </c>
      <c r="FG304">
        <v>0</v>
      </c>
      <c r="FH304">
        <v>0</v>
      </c>
      <c r="FI304">
        <v>0</v>
      </c>
      <c r="FJ304">
        <v>0</v>
      </c>
      <c r="FK304">
        <v>0</v>
      </c>
      <c r="FL304">
        <v>0</v>
      </c>
      <c r="FM304">
        <v>0</v>
      </c>
      <c r="FN304">
        <v>0</v>
      </c>
      <c r="FO304">
        <v>0</v>
      </c>
      <c r="FP304">
        <v>0</v>
      </c>
      <c r="FQ304">
        <v>0</v>
      </c>
      <c r="FR304">
        <v>0</v>
      </c>
      <c r="FS304">
        <v>0</v>
      </c>
      <c r="FT304">
        <v>0</v>
      </c>
      <c r="FU304">
        <v>0</v>
      </c>
      <c r="FV304">
        <v>0</v>
      </c>
      <c r="FW304">
        <v>0</v>
      </c>
      <c r="FX304">
        <v>0</v>
      </c>
      <c r="FY304">
        <v>0</v>
      </c>
      <c r="FZ304">
        <v>0</v>
      </c>
      <c r="GA304">
        <v>0</v>
      </c>
      <c r="GB304">
        <v>0</v>
      </c>
      <c r="GC304">
        <v>0</v>
      </c>
      <c r="GD304">
        <v>0</v>
      </c>
      <c r="GE304">
        <v>0</v>
      </c>
      <c r="GF304">
        <v>0</v>
      </c>
      <c r="GG304">
        <v>0</v>
      </c>
      <c r="GH304">
        <v>0</v>
      </c>
      <c r="GI304">
        <v>0</v>
      </c>
      <c r="GJ304">
        <v>0</v>
      </c>
      <c r="GK304">
        <v>0</v>
      </c>
      <c r="GL304">
        <v>0</v>
      </c>
      <c r="GM304">
        <v>0</v>
      </c>
      <c r="GN304">
        <v>0</v>
      </c>
      <c r="GO304">
        <v>0</v>
      </c>
      <c r="GP304">
        <v>0</v>
      </c>
      <c r="GQ304">
        <v>0</v>
      </c>
      <c r="GR304">
        <v>0</v>
      </c>
      <c r="GS304">
        <v>0</v>
      </c>
      <c r="GT304">
        <v>0</v>
      </c>
      <c r="GU304">
        <v>0</v>
      </c>
      <c r="GV304">
        <v>0</v>
      </c>
      <c r="GW304">
        <v>0</v>
      </c>
      <c r="GX304">
        <v>0</v>
      </c>
      <c r="GY304">
        <v>0</v>
      </c>
      <c r="GZ304">
        <v>0</v>
      </c>
      <c r="HA304">
        <v>0</v>
      </c>
      <c r="HB304">
        <v>0</v>
      </c>
      <c r="HC304">
        <v>0</v>
      </c>
      <c r="HD304">
        <v>0</v>
      </c>
      <c r="HE304">
        <v>0</v>
      </c>
      <c r="HF304">
        <v>0</v>
      </c>
      <c r="HG304">
        <v>0</v>
      </c>
      <c r="HH304">
        <v>0</v>
      </c>
      <c r="HI304">
        <v>0</v>
      </c>
      <c r="HJ304">
        <v>0</v>
      </c>
      <c r="HK304">
        <v>0</v>
      </c>
      <c r="HL304">
        <v>0</v>
      </c>
      <c r="HM304">
        <v>0</v>
      </c>
      <c r="HN304">
        <v>0</v>
      </c>
      <c r="HO304">
        <v>0</v>
      </c>
      <c r="HP304">
        <v>0</v>
      </c>
      <c r="HQ304">
        <v>0</v>
      </c>
      <c r="HR304">
        <v>0</v>
      </c>
      <c r="HS304">
        <v>0</v>
      </c>
      <c r="HT304">
        <v>0</v>
      </c>
      <c r="HU304">
        <v>0</v>
      </c>
      <c r="HV304">
        <v>0</v>
      </c>
      <c r="HW304">
        <v>0</v>
      </c>
      <c r="HX304">
        <v>0</v>
      </c>
      <c r="HY304">
        <v>0</v>
      </c>
      <c r="HZ304">
        <v>0</v>
      </c>
      <c r="IA304">
        <v>0</v>
      </c>
      <c r="IB304">
        <v>0</v>
      </c>
      <c r="IC304">
        <v>0</v>
      </c>
      <c r="ID304">
        <v>0</v>
      </c>
      <c r="IE304">
        <v>0</v>
      </c>
      <c r="IF304">
        <v>0</v>
      </c>
      <c r="IG304">
        <v>0</v>
      </c>
      <c r="IH304">
        <v>0</v>
      </c>
      <c r="II304">
        <v>0</v>
      </c>
      <c r="IJ304">
        <v>0</v>
      </c>
      <c r="IK304">
        <v>0</v>
      </c>
      <c r="IL304">
        <v>0</v>
      </c>
      <c r="IM304">
        <v>0</v>
      </c>
      <c r="IN304">
        <v>0</v>
      </c>
      <c r="IO304">
        <v>0</v>
      </c>
      <c r="IP304">
        <v>0</v>
      </c>
      <c r="IQ304">
        <v>0</v>
      </c>
      <c r="IR304">
        <v>0</v>
      </c>
      <c r="IS304">
        <v>0</v>
      </c>
      <c r="IT304">
        <v>0</v>
      </c>
      <c r="IU304">
        <v>0</v>
      </c>
      <c r="IV304">
        <v>0</v>
      </c>
      <c r="IW304">
        <v>0</v>
      </c>
      <c r="IX304">
        <v>0</v>
      </c>
      <c r="IY304">
        <v>0</v>
      </c>
      <c r="IZ304">
        <v>0</v>
      </c>
      <c r="JA304">
        <v>0</v>
      </c>
      <c r="JB304">
        <v>0</v>
      </c>
      <c r="JC304">
        <v>0</v>
      </c>
      <c r="JD304">
        <v>0</v>
      </c>
      <c r="JE304">
        <v>0</v>
      </c>
      <c r="JF304">
        <v>0</v>
      </c>
      <c r="JG304">
        <v>0</v>
      </c>
      <c r="JH304">
        <v>0</v>
      </c>
      <c r="JI304">
        <v>0</v>
      </c>
      <c r="JJ304">
        <v>0</v>
      </c>
      <c r="JK304">
        <v>0</v>
      </c>
      <c r="JL304">
        <v>0</v>
      </c>
      <c r="JM304">
        <v>0</v>
      </c>
      <c r="JN304">
        <v>0</v>
      </c>
      <c r="JO304">
        <v>0</v>
      </c>
      <c r="JP304">
        <v>0</v>
      </c>
      <c r="JQ304">
        <v>0</v>
      </c>
      <c r="JR304">
        <v>0</v>
      </c>
      <c r="JS304">
        <v>0</v>
      </c>
      <c r="JT304">
        <v>0</v>
      </c>
      <c r="JU304">
        <v>0</v>
      </c>
      <c r="JV304">
        <v>0</v>
      </c>
      <c r="JW304">
        <v>0</v>
      </c>
      <c r="JX304">
        <v>0</v>
      </c>
      <c r="JY304">
        <v>0</v>
      </c>
      <c r="JZ304">
        <v>0</v>
      </c>
      <c r="KA304">
        <v>0</v>
      </c>
      <c r="KB304">
        <v>0</v>
      </c>
      <c r="KC304">
        <v>0</v>
      </c>
      <c r="KD304">
        <v>0</v>
      </c>
      <c r="KE304">
        <v>0</v>
      </c>
      <c r="KF304">
        <v>0</v>
      </c>
      <c r="KG304">
        <v>0</v>
      </c>
      <c r="KH304">
        <v>0</v>
      </c>
      <c r="KI304">
        <v>0</v>
      </c>
      <c r="KJ304">
        <v>0</v>
      </c>
      <c r="KK304">
        <v>0</v>
      </c>
      <c r="KL304">
        <v>0</v>
      </c>
      <c r="KM304">
        <v>0</v>
      </c>
      <c r="KN304">
        <v>0</v>
      </c>
      <c r="KO304">
        <v>0</v>
      </c>
      <c r="KP304">
        <v>0</v>
      </c>
      <c r="KQ304">
        <v>0</v>
      </c>
      <c r="KR304">
        <v>0</v>
      </c>
      <c r="KS304">
        <v>0</v>
      </c>
      <c r="KT304">
        <v>0</v>
      </c>
      <c r="KU304">
        <v>0</v>
      </c>
      <c r="KV304">
        <v>0</v>
      </c>
      <c r="KW304">
        <v>0</v>
      </c>
      <c r="KX304">
        <v>0</v>
      </c>
      <c r="KY304">
        <v>0</v>
      </c>
      <c r="KZ304">
        <v>0</v>
      </c>
      <c r="LA304">
        <v>0</v>
      </c>
      <c r="LB304">
        <v>0</v>
      </c>
      <c r="LC304">
        <v>0</v>
      </c>
      <c r="LD304">
        <v>0</v>
      </c>
      <c r="LE304">
        <v>0</v>
      </c>
      <c r="LF304">
        <v>0</v>
      </c>
      <c r="LG304">
        <v>0</v>
      </c>
      <c r="LH304">
        <v>0</v>
      </c>
      <c r="LI304">
        <v>0</v>
      </c>
      <c r="LJ304">
        <v>0</v>
      </c>
      <c r="LK304">
        <v>0</v>
      </c>
      <c r="LL304">
        <v>0</v>
      </c>
      <c r="LM304">
        <v>0</v>
      </c>
      <c r="LN304">
        <v>0</v>
      </c>
      <c r="LO304">
        <v>0</v>
      </c>
      <c r="LP304">
        <v>0</v>
      </c>
      <c r="LQ304">
        <v>0</v>
      </c>
      <c r="LR304">
        <v>0</v>
      </c>
      <c r="LS304">
        <v>0</v>
      </c>
      <c r="LT304">
        <v>0</v>
      </c>
      <c r="LU304">
        <v>0</v>
      </c>
      <c r="LV304">
        <v>0</v>
      </c>
      <c r="LW304">
        <v>0</v>
      </c>
      <c r="LX304">
        <v>0</v>
      </c>
      <c r="LY304">
        <v>0</v>
      </c>
      <c r="LZ304">
        <v>0</v>
      </c>
      <c r="MA304">
        <v>0</v>
      </c>
      <c r="MB304">
        <v>0</v>
      </c>
      <c r="MC304">
        <v>0</v>
      </c>
      <c r="MD304">
        <v>0</v>
      </c>
      <c r="ME304">
        <v>0</v>
      </c>
      <c r="MF304">
        <v>0</v>
      </c>
      <c r="MG304">
        <v>0</v>
      </c>
      <c r="MH304">
        <v>0</v>
      </c>
      <c r="MI304">
        <v>0</v>
      </c>
      <c r="MJ304">
        <v>124</v>
      </c>
    </row>
    <row r="305" spans="1:348" x14ac:dyDescent="0.55000000000000004">
      <c r="A305" t="s">
        <v>779</v>
      </c>
      <c r="B305">
        <v>0</v>
      </c>
      <c r="C305">
        <v>1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>
        <v>0</v>
      </c>
      <c r="DS305">
        <v>0</v>
      </c>
      <c r="DT305">
        <v>0</v>
      </c>
      <c r="DU305">
        <v>0</v>
      </c>
      <c r="DV305">
        <v>0</v>
      </c>
      <c r="DW305">
        <v>0</v>
      </c>
      <c r="DX305">
        <v>0</v>
      </c>
      <c r="DY305">
        <v>0</v>
      </c>
      <c r="DZ305">
        <v>0</v>
      </c>
      <c r="EA305">
        <v>0</v>
      </c>
      <c r="EB305">
        <v>0</v>
      </c>
      <c r="EC305">
        <v>0</v>
      </c>
      <c r="ED305">
        <v>0</v>
      </c>
      <c r="EE305">
        <v>0</v>
      </c>
      <c r="EF305">
        <v>0</v>
      </c>
      <c r="EG305">
        <v>0</v>
      </c>
      <c r="EH305">
        <v>0</v>
      </c>
      <c r="EI305">
        <v>0</v>
      </c>
      <c r="EJ305">
        <v>0</v>
      </c>
      <c r="EK305">
        <v>0</v>
      </c>
      <c r="EL305">
        <v>0</v>
      </c>
      <c r="EM305">
        <v>0</v>
      </c>
      <c r="EN305">
        <v>0</v>
      </c>
      <c r="EO305">
        <v>0</v>
      </c>
      <c r="EP305">
        <v>0</v>
      </c>
      <c r="EQ305">
        <v>0</v>
      </c>
      <c r="ER305">
        <v>0</v>
      </c>
      <c r="ES305">
        <v>0</v>
      </c>
      <c r="ET305">
        <v>0</v>
      </c>
      <c r="EU305">
        <v>0</v>
      </c>
      <c r="EV305">
        <v>0</v>
      </c>
      <c r="EW305">
        <v>0</v>
      </c>
      <c r="EX305">
        <v>0</v>
      </c>
      <c r="EY305">
        <v>0</v>
      </c>
      <c r="EZ305">
        <v>0</v>
      </c>
      <c r="FA305">
        <v>0</v>
      </c>
      <c r="FB305">
        <v>0</v>
      </c>
      <c r="FC305">
        <v>0</v>
      </c>
      <c r="FD305">
        <v>0</v>
      </c>
      <c r="FE305">
        <v>0</v>
      </c>
      <c r="FF305">
        <v>0</v>
      </c>
      <c r="FG305">
        <v>0</v>
      </c>
      <c r="FH305">
        <v>0</v>
      </c>
      <c r="FI305">
        <v>0</v>
      </c>
      <c r="FJ305">
        <v>0</v>
      </c>
      <c r="FK305">
        <v>0</v>
      </c>
      <c r="FL305">
        <v>0</v>
      </c>
      <c r="FM305">
        <v>0</v>
      </c>
      <c r="FN305">
        <v>0</v>
      </c>
      <c r="FO305">
        <v>0</v>
      </c>
      <c r="FP305">
        <v>0</v>
      </c>
      <c r="FQ305">
        <v>0</v>
      </c>
      <c r="FR305">
        <v>0</v>
      </c>
      <c r="FS305">
        <v>0</v>
      </c>
      <c r="FT305">
        <v>0</v>
      </c>
      <c r="FU305">
        <v>0</v>
      </c>
      <c r="FV305">
        <v>0</v>
      </c>
      <c r="FW305">
        <v>0</v>
      </c>
      <c r="FX305">
        <v>0</v>
      </c>
      <c r="FY305">
        <v>0</v>
      </c>
      <c r="FZ305">
        <v>0</v>
      </c>
      <c r="GA305">
        <v>0</v>
      </c>
      <c r="GB305">
        <v>0</v>
      </c>
      <c r="GC305">
        <v>0</v>
      </c>
      <c r="GD305">
        <v>0</v>
      </c>
      <c r="GE305">
        <v>0</v>
      </c>
      <c r="GF305">
        <v>0</v>
      </c>
      <c r="GG305">
        <v>0</v>
      </c>
      <c r="GH305">
        <v>0</v>
      </c>
      <c r="GI305">
        <v>0</v>
      </c>
      <c r="GJ305">
        <v>0</v>
      </c>
      <c r="GK305">
        <v>0</v>
      </c>
      <c r="GL305">
        <v>0</v>
      </c>
      <c r="GM305">
        <v>0</v>
      </c>
      <c r="GN305">
        <v>0</v>
      </c>
      <c r="GO305">
        <v>0</v>
      </c>
      <c r="GP305">
        <v>0</v>
      </c>
      <c r="GQ305">
        <v>0</v>
      </c>
      <c r="GR305">
        <v>0</v>
      </c>
      <c r="GS305">
        <v>0</v>
      </c>
      <c r="GT305">
        <v>0</v>
      </c>
      <c r="GU305">
        <v>0</v>
      </c>
      <c r="GV305">
        <v>0</v>
      </c>
      <c r="GW305">
        <v>0</v>
      </c>
      <c r="GX305">
        <v>0</v>
      </c>
      <c r="GY305">
        <v>0</v>
      </c>
      <c r="GZ305">
        <v>0</v>
      </c>
      <c r="HA305">
        <v>0</v>
      </c>
      <c r="HB305">
        <v>0</v>
      </c>
      <c r="HC305">
        <v>0</v>
      </c>
      <c r="HD305">
        <v>0</v>
      </c>
      <c r="HE305">
        <v>0</v>
      </c>
      <c r="HF305">
        <v>0</v>
      </c>
      <c r="HG305">
        <v>0</v>
      </c>
      <c r="HH305">
        <v>0</v>
      </c>
      <c r="HI305">
        <v>0</v>
      </c>
      <c r="HJ305">
        <v>0</v>
      </c>
      <c r="HK305">
        <v>0</v>
      </c>
      <c r="HL305">
        <v>0</v>
      </c>
      <c r="HM305">
        <v>0</v>
      </c>
      <c r="HN305">
        <v>0</v>
      </c>
      <c r="HO305">
        <v>0</v>
      </c>
      <c r="HP305">
        <v>0</v>
      </c>
      <c r="HQ305">
        <v>0</v>
      </c>
      <c r="HR305">
        <v>0</v>
      </c>
      <c r="HS305">
        <v>0</v>
      </c>
      <c r="HT305">
        <v>0</v>
      </c>
      <c r="HU305">
        <v>0</v>
      </c>
      <c r="HV305">
        <v>0</v>
      </c>
      <c r="HW305">
        <v>0</v>
      </c>
      <c r="HX305">
        <v>0</v>
      </c>
      <c r="HY305">
        <v>0</v>
      </c>
      <c r="HZ305">
        <v>0</v>
      </c>
      <c r="IA305">
        <v>0</v>
      </c>
      <c r="IB305">
        <v>0</v>
      </c>
      <c r="IC305">
        <v>0</v>
      </c>
      <c r="ID305">
        <v>0</v>
      </c>
      <c r="IE305">
        <v>0</v>
      </c>
      <c r="IF305">
        <v>0</v>
      </c>
      <c r="IG305">
        <v>0</v>
      </c>
      <c r="IH305">
        <v>0</v>
      </c>
      <c r="II305">
        <v>0</v>
      </c>
      <c r="IJ305">
        <v>0</v>
      </c>
      <c r="IK305">
        <v>0</v>
      </c>
      <c r="IL305">
        <v>0</v>
      </c>
      <c r="IM305">
        <v>0</v>
      </c>
      <c r="IN305">
        <v>0</v>
      </c>
      <c r="IO305">
        <v>0</v>
      </c>
      <c r="IP305">
        <v>0</v>
      </c>
      <c r="IQ305">
        <v>0</v>
      </c>
      <c r="IR305">
        <v>0</v>
      </c>
      <c r="IS305">
        <v>0</v>
      </c>
      <c r="IT305">
        <v>0</v>
      </c>
      <c r="IU305">
        <v>0</v>
      </c>
      <c r="IV305">
        <v>0</v>
      </c>
      <c r="IW305">
        <v>0</v>
      </c>
      <c r="IX305">
        <v>0</v>
      </c>
      <c r="IY305">
        <v>0</v>
      </c>
      <c r="IZ305">
        <v>0</v>
      </c>
      <c r="JA305">
        <v>0</v>
      </c>
      <c r="JB305">
        <v>0</v>
      </c>
      <c r="JC305">
        <v>0</v>
      </c>
      <c r="JD305">
        <v>0</v>
      </c>
      <c r="JE305">
        <v>0</v>
      </c>
      <c r="JF305">
        <v>0</v>
      </c>
      <c r="JG305">
        <v>0</v>
      </c>
      <c r="JH305">
        <v>0</v>
      </c>
      <c r="JI305">
        <v>0</v>
      </c>
      <c r="JJ305">
        <v>0</v>
      </c>
      <c r="JK305">
        <v>0</v>
      </c>
      <c r="JL305">
        <v>0</v>
      </c>
      <c r="JM305">
        <v>0</v>
      </c>
      <c r="JN305">
        <v>0</v>
      </c>
      <c r="JO305">
        <v>0</v>
      </c>
      <c r="JP305">
        <v>0</v>
      </c>
      <c r="JQ305">
        <v>0</v>
      </c>
      <c r="JR305">
        <v>0</v>
      </c>
      <c r="JS305">
        <v>0</v>
      </c>
      <c r="JT305">
        <v>0</v>
      </c>
      <c r="JU305">
        <v>0</v>
      </c>
      <c r="JV305">
        <v>0</v>
      </c>
      <c r="JW305">
        <v>0</v>
      </c>
      <c r="JX305">
        <v>0</v>
      </c>
      <c r="JY305">
        <v>0</v>
      </c>
      <c r="JZ305">
        <v>0</v>
      </c>
      <c r="KA305">
        <v>0</v>
      </c>
      <c r="KB305">
        <v>0</v>
      </c>
      <c r="KC305">
        <v>0</v>
      </c>
      <c r="KD305">
        <v>0</v>
      </c>
      <c r="KE305">
        <v>0</v>
      </c>
      <c r="KF305">
        <v>0</v>
      </c>
      <c r="KG305">
        <v>0</v>
      </c>
      <c r="KH305">
        <v>0</v>
      </c>
      <c r="KI305">
        <v>0</v>
      </c>
      <c r="KJ305">
        <v>0</v>
      </c>
      <c r="KK305">
        <v>0</v>
      </c>
      <c r="KL305">
        <v>0</v>
      </c>
      <c r="KM305">
        <v>0</v>
      </c>
      <c r="KN305">
        <v>0</v>
      </c>
      <c r="KO305">
        <v>0</v>
      </c>
      <c r="KP305">
        <v>0</v>
      </c>
      <c r="KQ305">
        <v>0</v>
      </c>
      <c r="KR305">
        <v>0</v>
      </c>
      <c r="KS305">
        <v>0</v>
      </c>
      <c r="KT305">
        <v>0</v>
      </c>
      <c r="KU305">
        <v>0</v>
      </c>
      <c r="KV305">
        <v>0</v>
      </c>
      <c r="KW305">
        <v>0</v>
      </c>
      <c r="KX305">
        <v>0</v>
      </c>
      <c r="KY305">
        <v>0</v>
      </c>
      <c r="KZ305">
        <v>0</v>
      </c>
      <c r="LA305">
        <v>0</v>
      </c>
      <c r="LB305">
        <v>0</v>
      </c>
      <c r="LC305">
        <v>0</v>
      </c>
      <c r="LD305">
        <v>0</v>
      </c>
      <c r="LE305">
        <v>0</v>
      </c>
      <c r="LF305">
        <v>0</v>
      </c>
      <c r="LG305">
        <v>0</v>
      </c>
      <c r="LH305">
        <v>0</v>
      </c>
      <c r="LI305">
        <v>0</v>
      </c>
      <c r="LJ305">
        <v>0</v>
      </c>
      <c r="LK305">
        <v>0</v>
      </c>
      <c r="LL305">
        <v>0</v>
      </c>
      <c r="LM305">
        <v>0</v>
      </c>
      <c r="LN305">
        <v>0</v>
      </c>
      <c r="LO305">
        <v>0</v>
      </c>
      <c r="LP305">
        <v>0</v>
      </c>
      <c r="LQ305">
        <v>0</v>
      </c>
      <c r="LR305">
        <v>0</v>
      </c>
      <c r="LS305">
        <v>0</v>
      </c>
      <c r="LT305">
        <v>0</v>
      </c>
      <c r="LU305">
        <v>0</v>
      </c>
      <c r="LV305">
        <v>0</v>
      </c>
      <c r="LW305">
        <v>0</v>
      </c>
      <c r="LX305">
        <v>0</v>
      </c>
      <c r="LY305">
        <v>0</v>
      </c>
      <c r="LZ305">
        <v>0</v>
      </c>
      <c r="MA305">
        <v>0</v>
      </c>
      <c r="MB305">
        <v>0</v>
      </c>
      <c r="MC305">
        <v>0</v>
      </c>
      <c r="MD305">
        <v>0</v>
      </c>
      <c r="ME305">
        <v>0</v>
      </c>
      <c r="MF305">
        <v>0</v>
      </c>
      <c r="MG305">
        <v>0</v>
      </c>
      <c r="MH305">
        <v>0</v>
      </c>
      <c r="MI305">
        <v>0</v>
      </c>
      <c r="MJ305">
        <v>118</v>
      </c>
    </row>
    <row r="306" spans="1:348" x14ac:dyDescent="0.55000000000000004">
      <c r="A306" t="s">
        <v>781</v>
      </c>
      <c r="B306">
        <v>0</v>
      </c>
      <c r="C306">
        <v>1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  <c r="DH306">
        <v>0</v>
      </c>
      <c r="DI306">
        <v>0</v>
      </c>
      <c r="DJ306">
        <v>0</v>
      </c>
      <c r="DK306">
        <v>0</v>
      </c>
      <c r="DL306">
        <v>0</v>
      </c>
      <c r="DM306">
        <v>0</v>
      </c>
      <c r="DN306">
        <v>0</v>
      </c>
      <c r="DO306">
        <v>0</v>
      </c>
      <c r="DP306">
        <v>0</v>
      </c>
      <c r="DQ306">
        <v>0</v>
      </c>
      <c r="DR306">
        <v>0</v>
      </c>
      <c r="DS306">
        <v>0</v>
      </c>
      <c r="DT306">
        <v>0</v>
      </c>
      <c r="DU306">
        <v>0</v>
      </c>
      <c r="DV306">
        <v>0</v>
      </c>
      <c r="DW306">
        <v>0</v>
      </c>
      <c r="DX306">
        <v>0</v>
      </c>
      <c r="DY306">
        <v>0</v>
      </c>
      <c r="DZ306">
        <v>0</v>
      </c>
      <c r="EA306">
        <v>0</v>
      </c>
      <c r="EB306">
        <v>0</v>
      </c>
      <c r="EC306">
        <v>0</v>
      </c>
      <c r="ED306">
        <v>0</v>
      </c>
      <c r="EE306">
        <v>0</v>
      </c>
      <c r="EF306">
        <v>0</v>
      </c>
      <c r="EG306">
        <v>0</v>
      </c>
      <c r="EH306">
        <v>0</v>
      </c>
      <c r="EI306">
        <v>0</v>
      </c>
      <c r="EJ306">
        <v>0</v>
      </c>
      <c r="EK306">
        <v>0</v>
      </c>
      <c r="EL306">
        <v>0</v>
      </c>
      <c r="EM306">
        <v>0</v>
      </c>
      <c r="EN306">
        <v>0</v>
      </c>
      <c r="EO306">
        <v>0</v>
      </c>
      <c r="EP306">
        <v>0</v>
      </c>
      <c r="EQ306">
        <v>0</v>
      </c>
      <c r="ER306">
        <v>0</v>
      </c>
      <c r="ES306">
        <v>0</v>
      </c>
      <c r="ET306">
        <v>0</v>
      </c>
      <c r="EU306">
        <v>0</v>
      </c>
      <c r="EV306">
        <v>0</v>
      </c>
      <c r="EW306">
        <v>0</v>
      </c>
      <c r="EX306">
        <v>0</v>
      </c>
      <c r="EY306">
        <v>0</v>
      </c>
      <c r="EZ306">
        <v>0</v>
      </c>
      <c r="FA306">
        <v>0</v>
      </c>
      <c r="FB306">
        <v>0</v>
      </c>
      <c r="FC306">
        <v>0</v>
      </c>
      <c r="FD306">
        <v>0</v>
      </c>
      <c r="FE306">
        <v>0</v>
      </c>
      <c r="FF306">
        <v>0</v>
      </c>
      <c r="FG306">
        <v>0</v>
      </c>
      <c r="FH306">
        <v>0</v>
      </c>
      <c r="FI306">
        <v>0</v>
      </c>
      <c r="FJ306">
        <v>0</v>
      </c>
      <c r="FK306">
        <v>0</v>
      </c>
      <c r="FL306">
        <v>0</v>
      </c>
      <c r="FM306">
        <v>0</v>
      </c>
      <c r="FN306">
        <v>0</v>
      </c>
      <c r="FO306">
        <v>0</v>
      </c>
      <c r="FP306">
        <v>0</v>
      </c>
      <c r="FQ306">
        <v>0</v>
      </c>
      <c r="FR306">
        <v>0</v>
      </c>
      <c r="FS306">
        <v>0</v>
      </c>
      <c r="FT306">
        <v>0</v>
      </c>
      <c r="FU306">
        <v>0</v>
      </c>
      <c r="FV306">
        <v>0</v>
      </c>
      <c r="FW306">
        <v>0</v>
      </c>
      <c r="FX306">
        <v>0</v>
      </c>
      <c r="FY306">
        <v>0</v>
      </c>
      <c r="FZ306">
        <v>0</v>
      </c>
      <c r="GA306">
        <v>0</v>
      </c>
      <c r="GB306">
        <v>0</v>
      </c>
      <c r="GC306">
        <v>0</v>
      </c>
      <c r="GD306">
        <v>0</v>
      </c>
      <c r="GE306">
        <v>0</v>
      </c>
      <c r="GF306">
        <v>0</v>
      </c>
      <c r="GG306">
        <v>0</v>
      </c>
      <c r="GH306">
        <v>0</v>
      </c>
      <c r="GI306">
        <v>0</v>
      </c>
      <c r="GJ306">
        <v>0</v>
      </c>
      <c r="GK306">
        <v>0</v>
      </c>
      <c r="GL306">
        <v>0</v>
      </c>
      <c r="GM306">
        <v>0</v>
      </c>
      <c r="GN306">
        <v>0</v>
      </c>
      <c r="GO306">
        <v>0</v>
      </c>
      <c r="GP306">
        <v>0</v>
      </c>
      <c r="GQ306">
        <v>0</v>
      </c>
      <c r="GR306">
        <v>0</v>
      </c>
      <c r="GS306">
        <v>0</v>
      </c>
      <c r="GT306">
        <v>0</v>
      </c>
      <c r="GU306">
        <v>0</v>
      </c>
      <c r="GV306">
        <v>0</v>
      </c>
      <c r="GW306">
        <v>0</v>
      </c>
      <c r="GX306">
        <v>0</v>
      </c>
      <c r="GY306">
        <v>0</v>
      </c>
      <c r="GZ306">
        <v>0</v>
      </c>
      <c r="HA306">
        <v>0</v>
      </c>
      <c r="HB306">
        <v>0</v>
      </c>
      <c r="HC306">
        <v>0</v>
      </c>
      <c r="HD306">
        <v>0</v>
      </c>
      <c r="HE306">
        <v>0</v>
      </c>
      <c r="HF306">
        <v>0</v>
      </c>
      <c r="HG306">
        <v>0</v>
      </c>
      <c r="HH306">
        <v>0</v>
      </c>
      <c r="HI306">
        <v>0</v>
      </c>
      <c r="HJ306">
        <v>0</v>
      </c>
      <c r="HK306">
        <v>0</v>
      </c>
      <c r="HL306">
        <v>0</v>
      </c>
      <c r="HM306">
        <v>0</v>
      </c>
      <c r="HN306">
        <v>0</v>
      </c>
      <c r="HO306">
        <v>0</v>
      </c>
      <c r="HP306">
        <v>0</v>
      </c>
      <c r="HQ306">
        <v>0</v>
      </c>
      <c r="HR306">
        <v>0</v>
      </c>
      <c r="HS306">
        <v>0</v>
      </c>
      <c r="HT306">
        <v>0</v>
      </c>
      <c r="HU306">
        <v>0</v>
      </c>
      <c r="HV306">
        <v>0</v>
      </c>
      <c r="HW306">
        <v>0</v>
      </c>
      <c r="HX306">
        <v>0</v>
      </c>
      <c r="HY306">
        <v>0</v>
      </c>
      <c r="HZ306">
        <v>0</v>
      </c>
      <c r="IA306">
        <v>0</v>
      </c>
      <c r="IB306">
        <v>0</v>
      </c>
      <c r="IC306">
        <v>0</v>
      </c>
      <c r="ID306">
        <v>0</v>
      </c>
      <c r="IE306">
        <v>0</v>
      </c>
      <c r="IF306">
        <v>0</v>
      </c>
      <c r="IG306">
        <v>0</v>
      </c>
      <c r="IH306">
        <v>0</v>
      </c>
      <c r="II306">
        <v>0</v>
      </c>
      <c r="IJ306">
        <v>0</v>
      </c>
      <c r="IK306">
        <v>0</v>
      </c>
      <c r="IL306">
        <v>0</v>
      </c>
      <c r="IM306">
        <v>0</v>
      </c>
      <c r="IN306">
        <v>0</v>
      </c>
      <c r="IO306">
        <v>0</v>
      </c>
      <c r="IP306">
        <v>0</v>
      </c>
      <c r="IQ306">
        <v>0</v>
      </c>
      <c r="IR306">
        <v>0</v>
      </c>
      <c r="IS306">
        <v>0</v>
      </c>
      <c r="IT306">
        <v>0</v>
      </c>
      <c r="IU306">
        <v>0</v>
      </c>
      <c r="IV306">
        <v>0</v>
      </c>
      <c r="IW306">
        <v>0</v>
      </c>
      <c r="IX306">
        <v>0</v>
      </c>
      <c r="IY306">
        <v>0</v>
      </c>
      <c r="IZ306">
        <v>0</v>
      </c>
      <c r="JA306">
        <v>0</v>
      </c>
      <c r="JB306">
        <v>0</v>
      </c>
      <c r="JC306">
        <v>0</v>
      </c>
      <c r="JD306">
        <v>0</v>
      </c>
      <c r="JE306">
        <v>0</v>
      </c>
      <c r="JF306">
        <v>0</v>
      </c>
      <c r="JG306">
        <v>0</v>
      </c>
      <c r="JH306">
        <v>0</v>
      </c>
      <c r="JI306">
        <v>0</v>
      </c>
      <c r="JJ306">
        <v>0</v>
      </c>
      <c r="JK306">
        <v>0</v>
      </c>
      <c r="JL306">
        <v>0</v>
      </c>
      <c r="JM306">
        <v>0</v>
      </c>
      <c r="JN306">
        <v>0</v>
      </c>
      <c r="JO306">
        <v>0</v>
      </c>
      <c r="JP306">
        <v>0</v>
      </c>
      <c r="JQ306">
        <v>0</v>
      </c>
      <c r="JR306">
        <v>0</v>
      </c>
      <c r="JS306">
        <v>0</v>
      </c>
      <c r="JT306">
        <v>0</v>
      </c>
      <c r="JU306">
        <v>0</v>
      </c>
      <c r="JV306">
        <v>0</v>
      </c>
      <c r="JW306">
        <v>0</v>
      </c>
      <c r="JX306">
        <v>0</v>
      </c>
      <c r="JY306">
        <v>0</v>
      </c>
      <c r="JZ306">
        <v>0</v>
      </c>
      <c r="KA306">
        <v>0</v>
      </c>
      <c r="KB306">
        <v>0</v>
      </c>
      <c r="KC306">
        <v>0</v>
      </c>
      <c r="KD306">
        <v>0</v>
      </c>
      <c r="KE306">
        <v>0</v>
      </c>
      <c r="KF306">
        <v>0</v>
      </c>
      <c r="KG306">
        <v>0</v>
      </c>
      <c r="KH306">
        <v>0</v>
      </c>
      <c r="KI306">
        <v>0</v>
      </c>
      <c r="KJ306">
        <v>0</v>
      </c>
      <c r="KK306">
        <v>0</v>
      </c>
      <c r="KL306">
        <v>0</v>
      </c>
      <c r="KM306">
        <v>0</v>
      </c>
      <c r="KN306">
        <v>0</v>
      </c>
      <c r="KO306">
        <v>0</v>
      </c>
      <c r="KP306">
        <v>0</v>
      </c>
      <c r="KQ306">
        <v>0</v>
      </c>
      <c r="KR306">
        <v>0</v>
      </c>
      <c r="KS306">
        <v>0</v>
      </c>
      <c r="KT306">
        <v>0</v>
      </c>
      <c r="KU306">
        <v>0</v>
      </c>
      <c r="KV306">
        <v>0</v>
      </c>
      <c r="KW306">
        <v>0</v>
      </c>
      <c r="KX306">
        <v>0</v>
      </c>
      <c r="KY306">
        <v>0</v>
      </c>
      <c r="KZ306">
        <v>0</v>
      </c>
      <c r="LA306">
        <v>0</v>
      </c>
      <c r="LB306">
        <v>0</v>
      </c>
      <c r="LC306">
        <v>0</v>
      </c>
      <c r="LD306">
        <v>0</v>
      </c>
      <c r="LE306">
        <v>0</v>
      </c>
      <c r="LF306">
        <v>0</v>
      </c>
      <c r="LG306">
        <v>0</v>
      </c>
      <c r="LH306">
        <v>0</v>
      </c>
      <c r="LI306">
        <v>0</v>
      </c>
      <c r="LJ306">
        <v>0</v>
      </c>
      <c r="LK306">
        <v>0</v>
      </c>
      <c r="LL306">
        <v>0</v>
      </c>
      <c r="LM306">
        <v>0</v>
      </c>
      <c r="LN306">
        <v>0</v>
      </c>
      <c r="LO306">
        <v>0</v>
      </c>
      <c r="LP306">
        <v>0</v>
      </c>
      <c r="LQ306">
        <v>0</v>
      </c>
      <c r="LR306">
        <v>0</v>
      </c>
      <c r="LS306">
        <v>0</v>
      </c>
      <c r="LT306">
        <v>0</v>
      </c>
      <c r="LU306">
        <v>0</v>
      </c>
      <c r="LV306">
        <v>0</v>
      </c>
      <c r="LW306">
        <v>0</v>
      </c>
      <c r="LX306">
        <v>0</v>
      </c>
      <c r="LY306">
        <v>0</v>
      </c>
      <c r="LZ306">
        <v>0</v>
      </c>
      <c r="MA306">
        <v>0</v>
      </c>
      <c r="MB306">
        <v>0</v>
      </c>
      <c r="MC306">
        <v>0</v>
      </c>
      <c r="MD306">
        <v>0</v>
      </c>
      <c r="ME306">
        <v>0</v>
      </c>
      <c r="MF306">
        <v>0</v>
      </c>
      <c r="MG306">
        <v>0</v>
      </c>
      <c r="MH306">
        <v>0</v>
      </c>
      <c r="MI306">
        <v>0</v>
      </c>
      <c r="MJ306">
        <v>137</v>
      </c>
    </row>
    <row r="307" spans="1:348" x14ac:dyDescent="0.55000000000000004">
      <c r="A307" t="s">
        <v>783</v>
      </c>
      <c r="B307">
        <v>0</v>
      </c>
      <c r="C307">
        <v>1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>
        <v>0</v>
      </c>
      <c r="DS307">
        <v>0</v>
      </c>
      <c r="DT307">
        <v>0</v>
      </c>
      <c r="DU307">
        <v>0</v>
      </c>
      <c r="DV307">
        <v>0</v>
      </c>
      <c r="DW307">
        <v>0</v>
      </c>
      <c r="DX307">
        <v>0</v>
      </c>
      <c r="DY307">
        <v>0</v>
      </c>
      <c r="DZ307">
        <v>0</v>
      </c>
      <c r="EA307">
        <v>0</v>
      </c>
      <c r="EB307">
        <v>0</v>
      </c>
      <c r="EC307">
        <v>0</v>
      </c>
      <c r="ED307">
        <v>0</v>
      </c>
      <c r="EE307">
        <v>0</v>
      </c>
      <c r="EF307">
        <v>0</v>
      </c>
      <c r="EG307">
        <v>0</v>
      </c>
      <c r="EH307">
        <v>0</v>
      </c>
      <c r="EI307">
        <v>0</v>
      </c>
      <c r="EJ307">
        <v>0</v>
      </c>
      <c r="EK307">
        <v>0</v>
      </c>
      <c r="EL307">
        <v>0</v>
      </c>
      <c r="EM307">
        <v>0</v>
      </c>
      <c r="EN307">
        <v>0</v>
      </c>
      <c r="EO307">
        <v>0</v>
      </c>
      <c r="EP307">
        <v>0</v>
      </c>
      <c r="EQ307">
        <v>0</v>
      </c>
      <c r="ER307">
        <v>0</v>
      </c>
      <c r="ES307">
        <v>0</v>
      </c>
      <c r="ET307">
        <v>0</v>
      </c>
      <c r="EU307">
        <v>0</v>
      </c>
      <c r="EV307">
        <v>0</v>
      </c>
      <c r="EW307">
        <v>0</v>
      </c>
      <c r="EX307">
        <v>0</v>
      </c>
      <c r="EY307">
        <v>0</v>
      </c>
      <c r="EZ307">
        <v>0</v>
      </c>
      <c r="FA307">
        <v>0</v>
      </c>
      <c r="FB307">
        <v>0</v>
      </c>
      <c r="FC307">
        <v>0</v>
      </c>
      <c r="FD307">
        <v>0</v>
      </c>
      <c r="FE307">
        <v>0</v>
      </c>
      <c r="FF307">
        <v>0</v>
      </c>
      <c r="FG307">
        <v>0</v>
      </c>
      <c r="FH307">
        <v>0</v>
      </c>
      <c r="FI307">
        <v>0</v>
      </c>
      <c r="FJ307">
        <v>0</v>
      </c>
      <c r="FK307">
        <v>0</v>
      </c>
      <c r="FL307">
        <v>0</v>
      </c>
      <c r="FM307">
        <v>0</v>
      </c>
      <c r="FN307">
        <v>0</v>
      </c>
      <c r="FO307">
        <v>0</v>
      </c>
      <c r="FP307">
        <v>0</v>
      </c>
      <c r="FQ307">
        <v>0</v>
      </c>
      <c r="FR307">
        <v>0</v>
      </c>
      <c r="FS307">
        <v>0</v>
      </c>
      <c r="FT307">
        <v>0</v>
      </c>
      <c r="FU307">
        <v>0</v>
      </c>
      <c r="FV307">
        <v>0</v>
      </c>
      <c r="FW307">
        <v>0</v>
      </c>
      <c r="FX307">
        <v>0</v>
      </c>
      <c r="FY307">
        <v>0</v>
      </c>
      <c r="FZ307">
        <v>0</v>
      </c>
      <c r="GA307">
        <v>0</v>
      </c>
      <c r="GB307">
        <v>0</v>
      </c>
      <c r="GC307">
        <v>0</v>
      </c>
      <c r="GD307">
        <v>0</v>
      </c>
      <c r="GE307">
        <v>0</v>
      </c>
      <c r="GF307">
        <v>0</v>
      </c>
      <c r="GG307">
        <v>0</v>
      </c>
      <c r="GH307">
        <v>0</v>
      </c>
      <c r="GI307">
        <v>0</v>
      </c>
      <c r="GJ307">
        <v>0</v>
      </c>
      <c r="GK307">
        <v>0</v>
      </c>
      <c r="GL307">
        <v>0</v>
      </c>
      <c r="GM307">
        <v>0</v>
      </c>
      <c r="GN307">
        <v>0</v>
      </c>
      <c r="GO307">
        <v>0</v>
      </c>
      <c r="GP307">
        <v>0</v>
      </c>
      <c r="GQ307">
        <v>0</v>
      </c>
      <c r="GR307">
        <v>0</v>
      </c>
      <c r="GS307">
        <v>0</v>
      </c>
      <c r="GT307">
        <v>0</v>
      </c>
      <c r="GU307">
        <v>0</v>
      </c>
      <c r="GV307">
        <v>0</v>
      </c>
      <c r="GW307">
        <v>0</v>
      </c>
      <c r="GX307">
        <v>0</v>
      </c>
      <c r="GY307">
        <v>0</v>
      </c>
      <c r="GZ307">
        <v>0</v>
      </c>
      <c r="HA307">
        <v>0</v>
      </c>
      <c r="HB307">
        <v>0</v>
      </c>
      <c r="HC307">
        <v>0</v>
      </c>
      <c r="HD307">
        <v>0</v>
      </c>
      <c r="HE307">
        <v>0</v>
      </c>
      <c r="HF307">
        <v>0</v>
      </c>
      <c r="HG307">
        <v>0</v>
      </c>
      <c r="HH307">
        <v>0</v>
      </c>
      <c r="HI307">
        <v>0</v>
      </c>
      <c r="HJ307">
        <v>0</v>
      </c>
      <c r="HK307">
        <v>0</v>
      </c>
      <c r="HL307">
        <v>0</v>
      </c>
      <c r="HM307">
        <v>0</v>
      </c>
      <c r="HN307">
        <v>0</v>
      </c>
      <c r="HO307">
        <v>0</v>
      </c>
      <c r="HP307">
        <v>0</v>
      </c>
      <c r="HQ307">
        <v>0</v>
      </c>
      <c r="HR307">
        <v>0</v>
      </c>
      <c r="HS307">
        <v>0</v>
      </c>
      <c r="HT307">
        <v>0</v>
      </c>
      <c r="HU307">
        <v>0</v>
      </c>
      <c r="HV307">
        <v>0</v>
      </c>
      <c r="HW307">
        <v>0</v>
      </c>
      <c r="HX307">
        <v>0</v>
      </c>
      <c r="HY307">
        <v>0</v>
      </c>
      <c r="HZ307">
        <v>0</v>
      </c>
      <c r="IA307">
        <v>0</v>
      </c>
      <c r="IB307">
        <v>0</v>
      </c>
      <c r="IC307">
        <v>0</v>
      </c>
      <c r="ID307">
        <v>0</v>
      </c>
      <c r="IE307">
        <v>0</v>
      </c>
      <c r="IF307">
        <v>0</v>
      </c>
      <c r="IG307">
        <v>0</v>
      </c>
      <c r="IH307">
        <v>0</v>
      </c>
      <c r="II307">
        <v>0</v>
      </c>
      <c r="IJ307">
        <v>0</v>
      </c>
      <c r="IK307">
        <v>0</v>
      </c>
      <c r="IL307">
        <v>0</v>
      </c>
      <c r="IM307">
        <v>0</v>
      </c>
      <c r="IN307">
        <v>0</v>
      </c>
      <c r="IO307">
        <v>0</v>
      </c>
      <c r="IP307">
        <v>0</v>
      </c>
      <c r="IQ307">
        <v>0</v>
      </c>
      <c r="IR307">
        <v>0</v>
      </c>
      <c r="IS307">
        <v>0</v>
      </c>
      <c r="IT307">
        <v>0</v>
      </c>
      <c r="IU307">
        <v>0</v>
      </c>
      <c r="IV307">
        <v>0</v>
      </c>
      <c r="IW307">
        <v>0</v>
      </c>
      <c r="IX307">
        <v>0</v>
      </c>
      <c r="IY307">
        <v>0</v>
      </c>
      <c r="IZ307">
        <v>0</v>
      </c>
      <c r="JA307">
        <v>0</v>
      </c>
      <c r="JB307">
        <v>0</v>
      </c>
      <c r="JC307">
        <v>0</v>
      </c>
      <c r="JD307">
        <v>0</v>
      </c>
      <c r="JE307">
        <v>0</v>
      </c>
      <c r="JF307">
        <v>0</v>
      </c>
      <c r="JG307">
        <v>0</v>
      </c>
      <c r="JH307">
        <v>0</v>
      </c>
      <c r="JI307">
        <v>0</v>
      </c>
      <c r="JJ307">
        <v>0</v>
      </c>
      <c r="JK307">
        <v>0</v>
      </c>
      <c r="JL307">
        <v>0</v>
      </c>
      <c r="JM307">
        <v>0</v>
      </c>
      <c r="JN307">
        <v>0</v>
      </c>
      <c r="JO307">
        <v>0</v>
      </c>
      <c r="JP307">
        <v>0</v>
      </c>
      <c r="JQ307">
        <v>0</v>
      </c>
      <c r="JR307">
        <v>0</v>
      </c>
      <c r="JS307">
        <v>0</v>
      </c>
      <c r="JT307">
        <v>0</v>
      </c>
      <c r="JU307">
        <v>0</v>
      </c>
      <c r="JV307">
        <v>0</v>
      </c>
      <c r="JW307">
        <v>0</v>
      </c>
      <c r="JX307">
        <v>0</v>
      </c>
      <c r="JY307">
        <v>0</v>
      </c>
      <c r="JZ307">
        <v>0</v>
      </c>
      <c r="KA307">
        <v>0</v>
      </c>
      <c r="KB307">
        <v>0</v>
      </c>
      <c r="KC307">
        <v>0</v>
      </c>
      <c r="KD307">
        <v>0</v>
      </c>
      <c r="KE307">
        <v>0</v>
      </c>
      <c r="KF307">
        <v>0</v>
      </c>
      <c r="KG307">
        <v>0</v>
      </c>
      <c r="KH307">
        <v>0</v>
      </c>
      <c r="KI307">
        <v>0</v>
      </c>
      <c r="KJ307">
        <v>0</v>
      </c>
      <c r="KK307">
        <v>0</v>
      </c>
      <c r="KL307">
        <v>0</v>
      </c>
      <c r="KM307">
        <v>0</v>
      </c>
      <c r="KN307">
        <v>0</v>
      </c>
      <c r="KO307">
        <v>0</v>
      </c>
      <c r="KP307">
        <v>0</v>
      </c>
      <c r="KQ307">
        <v>0</v>
      </c>
      <c r="KR307">
        <v>0</v>
      </c>
      <c r="KS307">
        <v>0</v>
      </c>
      <c r="KT307">
        <v>0</v>
      </c>
      <c r="KU307">
        <v>0</v>
      </c>
      <c r="KV307">
        <v>0</v>
      </c>
      <c r="KW307">
        <v>0</v>
      </c>
      <c r="KX307">
        <v>0</v>
      </c>
      <c r="KY307">
        <v>0</v>
      </c>
      <c r="KZ307">
        <v>0</v>
      </c>
      <c r="LA307">
        <v>0</v>
      </c>
      <c r="LB307">
        <v>0</v>
      </c>
      <c r="LC307">
        <v>0</v>
      </c>
      <c r="LD307">
        <v>0</v>
      </c>
      <c r="LE307">
        <v>0</v>
      </c>
      <c r="LF307">
        <v>0</v>
      </c>
      <c r="LG307">
        <v>0</v>
      </c>
      <c r="LH307">
        <v>0</v>
      </c>
      <c r="LI307">
        <v>0</v>
      </c>
      <c r="LJ307">
        <v>0</v>
      </c>
      <c r="LK307">
        <v>0</v>
      </c>
      <c r="LL307">
        <v>0</v>
      </c>
      <c r="LM307">
        <v>0</v>
      </c>
      <c r="LN307">
        <v>0</v>
      </c>
      <c r="LO307">
        <v>0</v>
      </c>
      <c r="LP307">
        <v>0</v>
      </c>
      <c r="LQ307">
        <v>0</v>
      </c>
      <c r="LR307">
        <v>0</v>
      </c>
      <c r="LS307">
        <v>0</v>
      </c>
      <c r="LT307">
        <v>0</v>
      </c>
      <c r="LU307">
        <v>0</v>
      </c>
      <c r="LV307">
        <v>0</v>
      </c>
      <c r="LW307">
        <v>0</v>
      </c>
      <c r="LX307">
        <v>0</v>
      </c>
      <c r="LY307">
        <v>0</v>
      </c>
      <c r="LZ307">
        <v>0</v>
      </c>
      <c r="MA307">
        <v>0</v>
      </c>
      <c r="MB307">
        <v>0</v>
      </c>
      <c r="MC307">
        <v>0</v>
      </c>
      <c r="MD307">
        <v>0</v>
      </c>
      <c r="ME307">
        <v>0</v>
      </c>
      <c r="MF307">
        <v>0</v>
      </c>
      <c r="MG307">
        <v>0</v>
      </c>
      <c r="MH307">
        <v>0</v>
      </c>
      <c r="MI307">
        <v>0</v>
      </c>
      <c r="MJ307">
        <v>124</v>
      </c>
    </row>
    <row r="308" spans="1:348" x14ac:dyDescent="0.55000000000000004">
      <c r="A308" t="s">
        <v>785</v>
      </c>
      <c r="B308">
        <v>0</v>
      </c>
      <c r="C308">
        <v>2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0</v>
      </c>
      <c r="DJ308">
        <v>0</v>
      </c>
      <c r="DK308">
        <v>0</v>
      </c>
      <c r="DL308">
        <v>0</v>
      </c>
      <c r="DM308">
        <v>0</v>
      </c>
      <c r="DN308">
        <v>0</v>
      </c>
      <c r="DO308">
        <v>0</v>
      </c>
      <c r="DP308">
        <v>0</v>
      </c>
      <c r="DQ308">
        <v>0</v>
      </c>
      <c r="DR308">
        <v>0</v>
      </c>
      <c r="DS308">
        <v>0</v>
      </c>
      <c r="DT308">
        <v>0</v>
      </c>
      <c r="DU308">
        <v>0</v>
      </c>
      <c r="DV308">
        <v>0</v>
      </c>
      <c r="DW308">
        <v>0</v>
      </c>
      <c r="DX308">
        <v>0</v>
      </c>
      <c r="DY308">
        <v>0</v>
      </c>
      <c r="DZ308">
        <v>0</v>
      </c>
      <c r="EA308">
        <v>0</v>
      </c>
      <c r="EB308">
        <v>0</v>
      </c>
      <c r="EC308">
        <v>0</v>
      </c>
      <c r="ED308">
        <v>0</v>
      </c>
      <c r="EE308">
        <v>0</v>
      </c>
      <c r="EF308">
        <v>0</v>
      </c>
      <c r="EG308">
        <v>0</v>
      </c>
      <c r="EH308">
        <v>0</v>
      </c>
      <c r="EI308">
        <v>0</v>
      </c>
      <c r="EJ308">
        <v>0</v>
      </c>
      <c r="EK308">
        <v>0</v>
      </c>
      <c r="EL308">
        <v>0</v>
      </c>
      <c r="EM308">
        <v>0</v>
      </c>
      <c r="EN308">
        <v>0</v>
      </c>
      <c r="EO308">
        <v>0</v>
      </c>
      <c r="EP308">
        <v>0</v>
      </c>
      <c r="EQ308">
        <v>0</v>
      </c>
      <c r="ER308">
        <v>0</v>
      </c>
      <c r="ES308">
        <v>0</v>
      </c>
      <c r="ET308">
        <v>0</v>
      </c>
      <c r="EU308">
        <v>0</v>
      </c>
      <c r="EV308">
        <v>0</v>
      </c>
      <c r="EW308">
        <v>0</v>
      </c>
      <c r="EX308">
        <v>1</v>
      </c>
      <c r="EY308">
        <v>0</v>
      </c>
      <c r="EZ308">
        <v>0</v>
      </c>
      <c r="FA308">
        <v>0</v>
      </c>
      <c r="FB308">
        <v>0</v>
      </c>
      <c r="FC308">
        <v>0</v>
      </c>
      <c r="FD308">
        <v>0</v>
      </c>
      <c r="FE308">
        <v>0</v>
      </c>
      <c r="FF308">
        <v>0</v>
      </c>
      <c r="FG308">
        <v>0</v>
      </c>
      <c r="FH308">
        <v>0</v>
      </c>
      <c r="FI308">
        <v>0</v>
      </c>
      <c r="FJ308">
        <v>0</v>
      </c>
      <c r="FK308">
        <v>0</v>
      </c>
      <c r="FL308">
        <v>0</v>
      </c>
      <c r="FM308">
        <v>0</v>
      </c>
      <c r="FN308">
        <v>0</v>
      </c>
      <c r="FO308">
        <v>0</v>
      </c>
      <c r="FP308">
        <v>0</v>
      </c>
      <c r="FQ308">
        <v>0</v>
      </c>
      <c r="FR308">
        <v>0</v>
      </c>
      <c r="FS308">
        <v>0</v>
      </c>
      <c r="FT308">
        <v>0</v>
      </c>
      <c r="FU308">
        <v>0</v>
      </c>
      <c r="FV308">
        <v>0</v>
      </c>
      <c r="FW308">
        <v>0</v>
      </c>
      <c r="FX308">
        <v>0</v>
      </c>
      <c r="FY308">
        <v>0</v>
      </c>
      <c r="FZ308">
        <v>0</v>
      </c>
      <c r="GA308">
        <v>0</v>
      </c>
      <c r="GB308">
        <v>0</v>
      </c>
      <c r="GC308">
        <v>0</v>
      </c>
      <c r="GD308">
        <v>0</v>
      </c>
      <c r="GE308">
        <v>0</v>
      </c>
      <c r="GF308">
        <v>0</v>
      </c>
      <c r="GG308">
        <v>0</v>
      </c>
      <c r="GH308">
        <v>0</v>
      </c>
      <c r="GI308">
        <v>0</v>
      </c>
      <c r="GJ308">
        <v>0</v>
      </c>
      <c r="GK308">
        <v>0</v>
      </c>
      <c r="GL308">
        <v>0</v>
      </c>
      <c r="GM308">
        <v>0</v>
      </c>
      <c r="GN308">
        <v>0</v>
      </c>
      <c r="GO308">
        <v>0</v>
      </c>
      <c r="GP308">
        <v>0</v>
      </c>
      <c r="GQ308">
        <v>0</v>
      </c>
      <c r="GR308">
        <v>0</v>
      </c>
      <c r="GS308">
        <v>0</v>
      </c>
      <c r="GT308">
        <v>0</v>
      </c>
      <c r="GU308">
        <v>0</v>
      </c>
      <c r="GV308">
        <v>0</v>
      </c>
      <c r="GW308">
        <v>0</v>
      </c>
      <c r="GX308">
        <v>0</v>
      </c>
      <c r="GY308">
        <v>0</v>
      </c>
      <c r="GZ308">
        <v>0</v>
      </c>
      <c r="HA308">
        <v>0</v>
      </c>
      <c r="HB308">
        <v>0</v>
      </c>
      <c r="HC308">
        <v>0</v>
      </c>
      <c r="HD308">
        <v>0</v>
      </c>
      <c r="HE308">
        <v>0</v>
      </c>
      <c r="HF308">
        <v>0</v>
      </c>
      <c r="HG308">
        <v>0</v>
      </c>
      <c r="HH308">
        <v>0</v>
      </c>
      <c r="HI308">
        <v>0</v>
      </c>
      <c r="HJ308">
        <v>0</v>
      </c>
      <c r="HK308">
        <v>0</v>
      </c>
      <c r="HL308">
        <v>0</v>
      </c>
      <c r="HM308">
        <v>0</v>
      </c>
      <c r="HN308">
        <v>0</v>
      </c>
      <c r="HO308">
        <v>0</v>
      </c>
      <c r="HP308">
        <v>0</v>
      </c>
      <c r="HQ308">
        <v>0</v>
      </c>
      <c r="HR308">
        <v>0</v>
      </c>
      <c r="HS308">
        <v>0</v>
      </c>
      <c r="HT308">
        <v>0</v>
      </c>
      <c r="HU308">
        <v>0</v>
      </c>
      <c r="HV308">
        <v>0</v>
      </c>
      <c r="HW308">
        <v>0</v>
      </c>
      <c r="HX308">
        <v>0</v>
      </c>
      <c r="HY308">
        <v>0</v>
      </c>
      <c r="HZ308">
        <v>0</v>
      </c>
      <c r="IA308">
        <v>0</v>
      </c>
      <c r="IB308">
        <v>0</v>
      </c>
      <c r="IC308">
        <v>0</v>
      </c>
      <c r="ID308">
        <v>0</v>
      </c>
      <c r="IE308">
        <v>0</v>
      </c>
      <c r="IF308">
        <v>0</v>
      </c>
      <c r="IG308">
        <v>0</v>
      </c>
      <c r="IH308">
        <v>0</v>
      </c>
      <c r="II308">
        <v>0</v>
      </c>
      <c r="IJ308">
        <v>0</v>
      </c>
      <c r="IK308">
        <v>0</v>
      </c>
      <c r="IL308">
        <v>0</v>
      </c>
      <c r="IM308">
        <v>0</v>
      </c>
      <c r="IN308">
        <v>0</v>
      </c>
      <c r="IO308">
        <v>0</v>
      </c>
      <c r="IP308">
        <v>0</v>
      </c>
      <c r="IQ308">
        <v>0</v>
      </c>
      <c r="IR308">
        <v>0</v>
      </c>
      <c r="IS308">
        <v>0</v>
      </c>
      <c r="IT308">
        <v>0</v>
      </c>
      <c r="IU308">
        <v>0</v>
      </c>
      <c r="IV308">
        <v>0</v>
      </c>
      <c r="IW308">
        <v>0</v>
      </c>
      <c r="IX308">
        <v>0</v>
      </c>
      <c r="IY308">
        <v>0</v>
      </c>
      <c r="IZ308">
        <v>0</v>
      </c>
      <c r="JA308">
        <v>0</v>
      </c>
      <c r="JB308">
        <v>0</v>
      </c>
      <c r="JC308">
        <v>0</v>
      </c>
      <c r="JD308">
        <v>0</v>
      </c>
      <c r="JE308">
        <v>0</v>
      </c>
      <c r="JF308">
        <v>0</v>
      </c>
      <c r="JG308">
        <v>0</v>
      </c>
      <c r="JH308">
        <v>0</v>
      </c>
      <c r="JI308">
        <v>0</v>
      </c>
      <c r="JJ308">
        <v>0</v>
      </c>
      <c r="JK308">
        <v>0</v>
      </c>
      <c r="JL308">
        <v>0</v>
      </c>
      <c r="JM308">
        <v>0</v>
      </c>
      <c r="JN308">
        <v>0</v>
      </c>
      <c r="JO308">
        <v>0</v>
      </c>
      <c r="JP308">
        <v>0</v>
      </c>
      <c r="JQ308">
        <v>0</v>
      </c>
      <c r="JR308">
        <v>0</v>
      </c>
      <c r="JS308">
        <v>0</v>
      </c>
      <c r="JT308">
        <v>0</v>
      </c>
      <c r="JU308">
        <v>0</v>
      </c>
      <c r="JV308">
        <v>0</v>
      </c>
      <c r="JW308">
        <v>0</v>
      </c>
      <c r="JX308">
        <v>0</v>
      </c>
      <c r="JY308">
        <v>0</v>
      </c>
      <c r="JZ308">
        <v>0</v>
      </c>
      <c r="KA308">
        <v>0</v>
      </c>
      <c r="KB308">
        <v>0</v>
      </c>
      <c r="KC308">
        <v>0</v>
      </c>
      <c r="KD308">
        <v>0</v>
      </c>
      <c r="KE308">
        <v>0</v>
      </c>
      <c r="KF308">
        <v>0</v>
      </c>
      <c r="KG308">
        <v>0</v>
      </c>
      <c r="KH308">
        <v>0</v>
      </c>
      <c r="KI308">
        <v>0</v>
      </c>
      <c r="KJ308">
        <v>0</v>
      </c>
      <c r="KK308">
        <v>0</v>
      </c>
      <c r="KL308">
        <v>0</v>
      </c>
      <c r="KM308">
        <v>0</v>
      </c>
      <c r="KN308">
        <v>0</v>
      </c>
      <c r="KO308">
        <v>0</v>
      </c>
      <c r="KP308">
        <v>0</v>
      </c>
      <c r="KQ308">
        <v>0</v>
      </c>
      <c r="KR308">
        <v>0</v>
      </c>
      <c r="KS308">
        <v>0</v>
      </c>
      <c r="KT308">
        <v>0</v>
      </c>
      <c r="KU308">
        <v>0</v>
      </c>
      <c r="KV308">
        <v>0</v>
      </c>
      <c r="KW308">
        <v>0</v>
      </c>
      <c r="KX308">
        <v>0</v>
      </c>
      <c r="KY308">
        <v>0</v>
      </c>
      <c r="KZ308">
        <v>0</v>
      </c>
      <c r="LA308">
        <v>0</v>
      </c>
      <c r="LB308">
        <v>0</v>
      </c>
      <c r="LC308">
        <v>0</v>
      </c>
      <c r="LD308">
        <v>0</v>
      </c>
      <c r="LE308">
        <v>0</v>
      </c>
      <c r="LF308">
        <v>0</v>
      </c>
      <c r="LG308">
        <v>0</v>
      </c>
      <c r="LH308">
        <v>0</v>
      </c>
      <c r="LI308">
        <v>0</v>
      </c>
      <c r="LJ308">
        <v>0</v>
      </c>
      <c r="LK308">
        <v>0</v>
      </c>
      <c r="LL308">
        <v>0</v>
      </c>
      <c r="LM308">
        <v>0</v>
      </c>
      <c r="LN308">
        <v>0</v>
      </c>
      <c r="LO308">
        <v>0</v>
      </c>
      <c r="LP308">
        <v>0</v>
      </c>
      <c r="LQ308">
        <v>0</v>
      </c>
      <c r="LR308">
        <v>0</v>
      </c>
      <c r="LS308">
        <v>0</v>
      </c>
      <c r="LT308">
        <v>0</v>
      </c>
      <c r="LU308">
        <v>0</v>
      </c>
      <c r="LV308">
        <v>0</v>
      </c>
      <c r="LW308">
        <v>0</v>
      </c>
      <c r="LX308">
        <v>0</v>
      </c>
      <c r="LY308">
        <v>0</v>
      </c>
      <c r="LZ308">
        <v>0</v>
      </c>
      <c r="MA308">
        <v>0</v>
      </c>
      <c r="MB308">
        <v>0</v>
      </c>
      <c r="MC308">
        <v>0</v>
      </c>
      <c r="MD308">
        <v>0</v>
      </c>
      <c r="ME308">
        <v>0</v>
      </c>
      <c r="MF308">
        <v>0</v>
      </c>
      <c r="MG308">
        <v>0</v>
      </c>
      <c r="MH308">
        <v>0</v>
      </c>
      <c r="MI308">
        <v>0</v>
      </c>
      <c r="MJ308">
        <v>39.124000000000002</v>
      </c>
    </row>
    <row r="309" spans="1:348" x14ac:dyDescent="0.55000000000000004">
      <c r="A309" t="s">
        <v>788</v>
      </c>
      <c r="B309">
        <v>0</v>
      </c>
      <c r="C309">
        <v>1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  <c r="DJ309">
        <v>0</v>
      </c>
      <c r="DK309">
        <v>0</v>
      </c>
      <c r="DL309">
        <v>0</v>
      </c>
      <c r="DM309">
        <v>0</v>
      </c>
      <c r="DN309">
        <v>0</v>
      </c>
      <c r="DO309">
        <v>0</v>
      </c>
      <c r="DP309">
        <v>0</v>
      </c>
      <c r="DQ309">
        <v>0</v>
      </c>
      <c r="DR309">
        <v>0</v>
      </c>
      <c r="DS309">
        <v>0</v>
      </c>
      <c r="DT309">
        <v>0</v>
      </c>
      <c r="DU309">
        <v>0</v>
      </c>
      <c r="DV309">
        <v>0</v>
      </c>
      <c r="DW309">
        <v>0</v>
      </c>
      <c r="DX309">
        <v>0</v>
      </c>
      <c r="DY309">
        <v>0</v>
      </c>
      <c r="DZ309">
        <v>0</v>
      </c>
      <c r="EA309">
        <v>0</v>
      </c>
      <c r="EB309">
        <v>0</v>
      </c>
      <c r="EC309">
        <v>0</v>
      </c>
      <c r="ED309">
        <v>0</v>
      </c>
      <c r="EE309">
        <v>0</v>
      </c>
      <c r="EF309">
        <v>0</v>
      </c>
      <c r="EG309">
        <v>0</v>
      </c>
      <c r="EH309">
        <v>0</v>
      </c>
      <c r="EI309">
        <v>0</v>
      </c>
      <c r="EJ309">
        <v>0</v>
      </c>
      <c r="EK309">
        <v>0</v>
      </c>
      <c r="EL309">
        <v>0</v>
      </c>
      <c r="EM309">
        <v>0</v>
      </c>
      <c r="EN309">
        <v>0</v>
      </c>
      <c r="EO309">
        <v>0</v>
      </c>
      <c r="EP309">
        <v>0</v>
      </c>
      <c r="EQ309">
        <v>0</v>
      </c>
      <c r="ER309">
        <v>0</v>
      </c>
      <c r="ES309">
        <v>0</v>
      </c>
      <c r="ET309">
        <v>0</v>
      </c>
      <c r="EU309">
        <v>0</v>
      </c>
      <c r="EV309">
        <v>0</v>
      </c>
      <c r="EW309">
        <v>1</v>
      </c>
      <c r="EX309">
        <v>0</v>
      </c>
      <c r="EY309">
        <v>0</v>
      </c>
      <c r="EZ309">
        <v>0</v>
      </c>
      <c r="FA309">
        <v>0</v>
      </c>
      <c r="FB309">
        <v>0</v>
      </c>
      <c r="FC309">
        <v>0</v>
      </c>
      <c r="FD309">
        <v>0</v>
      </c>
      <c r="FE309">
        <v>0</v>
      </c>
      <c r="FF309">
        <v>0</v>
      </c>
      <c r="FG309">
        <v>0</v>
      </c>
      <c r="FH309">
        <v>0</v>
      </c>
      <c r="FI309">
        <v>0</v>
      </c>
      <c r="FJ309">
        <v>0</v>
      </c>
      <c r="FK309">
        <v>0</v>
      </c>
      <c r="FL309">
        <v>0</v>
      </c>
      <c r="FM309">
        <v>0</v>
      </c>
      <c r="FN309">
        <v>0</v>
      </c>
      <c r="FO309">
        <v>0</v>
      </c>
      <c r="FP309">
        <v>0</v>
      </c>
      <c r="FQ309">
        <v>0</v>
      </c>
      <c r="FR309">
        <v>0</v>
      </c>
      <c r="FS309">
        <v>0</v>
      </c>
      <c r="FT309">
        <v>0</v>
      </c>
      <c r="FU309">
        <v>0</v>
      </c>
      <c r="FV309">
        <v>0</v>
      </c>
      <c r="FW309">
        <v>0</v>
      </c>
      <c r="FX309">
        <v>0</v>
      </c>
      <c r="FY309">
        <v>0</v>
      </c>
      <c r="FZ309">
        <v>0</v>
      </c>
      <c r="GA309">
        <v>0</v>
      </c>
      <c r="GB309">
        <v>0</v>
      </c>
      <c r="GC309">
        <v>0</v>
      </c>
      <c r="GD309">
        <v>0</v>
      </c>
      <c r="GE309">
        <v>0</v>
      </c>
      <c r="GF309">
        <v>0</v>
      </c>
      <c r="GG309">
        <v>0</v>
      </c>
      <c r="GH309">
        <v>0</v>
      </c>
      <c r="GI309">
        <v>0</v>
      </c>
      <c r="GJ309">
        <v>0</v>
      </c>
      <c r="GK309">
        <v>0</v>
      </c>
      <c r="GL309">
        <v>0</v>
      </c>
      <c r="GM309">
        <v>0</v>
      </c>
      <c r="GN309">
        <v>0</v>
      </c>
      <c r="GO309">
        <v>0</v>
      </c>
      <c r="GP309">
        <v>0</v>
      </c>
      <c r="GQ309">
        <v>0</v>
      </c>
      <c r="GR309">
        <v>0</v>
      </c>
      <c r="GS309">
        <v>0</v>
      </c>
      <c r="GT309">
        <v>0</v>
      </c>
      <c r="GU309">
        <v>0</v>
      </c>
      <c r="GV309">
        <v>0</v>
      </c>
      <c r="GW309">
        <v>0</v>
      </c>
      <c r="GX309">
        <v>0</v>
      </c>
      <c r="GY309">
        <v>0</v>
      </c>
      <c r="GZ309">
        <v>0</v>
      </c>
      <c r="HA309">
        <v>0</v>
      </c>
      <c r="HB309">
        <v>0</v>
      </c>
      <c r="HC309">
        <v>0</v>
      </c>
      <c r="HD309">
        <v>0</v>
      </c>
      <c r="HE309">
        <v>0</v>
      </c>
      <c r="HF309">
        <v>0</v>
      </c>
      <c r="HG309">
        <v>0</v>
      </c>
      <c r="HH309">
        <v>0</v>
      </c>
      <c r="HI309">
        <v>0</v>
      </c>
      <c r="HJ309">
        <v>0</v>
      </c>
      <c r="HK309">
        <v>0</v>
      </c>
      <c r="HL309">
        <v>0</v>
      </c>
      <c r="HM309">
        <v>0</v>
      </c>
      <c r="HN309">
        <v>0</v>
      </c>
      <c r="HO309">
        <v>0</v>
      </c>
      <c r="HP309">
        <v>0</v>
      </c>
      <c r="HQ309">
        <v>0</v>
      </c>
      <c r="HR309">
        <v>0</v>
      </c>
      <c r="HS309">
        <v>0</v>
      </c>
      <c r="HT309">
        <v>0</v>
      </c>
      <c r="HU309">
        <v>0</v>
      </c>
      <c r="HV309">
        <v>0</v>
      </c>
      <c r="HW309">
        <v>0</v>
      </c>
      <c r="HX309">
        <v>0</v>
      </c>
      <c r="HY309">
        <v>0</v>
      </c>
      <c r="HZ309">
        <v>0</v>
      </c>
      <c r="IA309">
        <v>0</v>
      </c>
      <c r="IB309">
        <v>0</v>
      </c>
      <c r="IC309">
        <v>0</v>
      </c>
      <c r="ID309">
        <v>0</v>
      </c>
      <c r="IE309">
        <v>0</v>
      </c>
      <c r="IF309">
        <v>0</v>
      </c>
      <c r="IG309">
        <v>0</v>
      </c>
      <c r="IH309">
        <v>0</v>
      </c>
      <c r="II309">
        <v>0</v>
      </c>
      <c r="IJ309">
        <v>0</v>
      </c>
      <c r="IK309">
        <v>0</v>
      </c>
      <c r="IL309">
        <v>0</v>
      </c>
      <c r="IM309">
        <v>0</v>
      </c>
      <c r="IN309">
        <v>0</v>
      </c>
      <c r="IO309">
        <v>0</v>
      </c>
      <c r="IP309">
        <v>0</v>
      </c>
      <c r="IQ309">
        <v>0</v>
      </c>
      <c r="IR309">
        <v>0</v>
      </c>
      <c r="IS309">
        <v>0</v>
      </c>
      <c r="IT309">
        <v>0</v>
      </c>
      <c r="IU309">
        <v>0</v>
      </c>
      <c r="IV309">
        <v>0</v>
      </c>
      <c r="IW309">
        <v>0</v>
      </c>
      <c r="IX309">
        <v>0</v>
      </c>
      <c r="IY309">
        <v>0</v>
      </c>
      <c r="IZ309">
        <v>0</v>
      </c>
      <c r="JA309">
        <v>0</v>
      </c>
      <c r="JB309">
        <v>0</v>
      </c>
      <c r="JC309">
        <v>0</v>
      </c>
      <c r="JD309">
        <v>0</v>
      </c>
      <c r="JE309">
        <v>0</v>
      </c>
      <c r="JF309">
        <v>0</v>
      </c>
      <c r="JG309">
        <v>0</v>
      </c>
      <c r="JH309">
        <v>0</v>
      </c>
      <c r="JI309">
        <v>0</v>
      </c>
      <c r="JJ309">
        <v>0</v>
      </c>
      <c r="JK309">
        <v>0</v>
      </c>
      <c r="JL309">
        <v>0</v>
      </c>
      <c r="JM309">
        <v>0</v>
      </c>
      <c r="JN309">
        <v>0</v>
      </c>
      <c r="JO309">
        <v>0</v>
      </c>
      <c r="JP309">
        <v>0</v>
      </c>
      <c r="JQ309">
        <v>0</v>
      </c>
      <c r="JR309">
        <v>0</v>
      </c>
      <c r="JS309">
        <v>0</v>
      </c>
      <c r="JT309">
        <v>0</v>
      </c>
      <c r="JU309">
        <v>0</v>
      </c>
      <c r="JV309">
        <v>0</v>
      </c>
      <c r="JW309">
        <v>0</v>
      </c>
      <c r="JX309">
        <v>0</v>
      </c>
      <c r="JY309">
        <v>0</v>
      </c>
      <c r="JZ309">
        <v>0</v>
      </c>
      <c r="KA309">
        <v>0</v>
      </c>
      <c r="KB309">
        <v>0</v>
      </c>
      <c r="KC309">
        <v>0</v>
      </c>
      <c r="KD309">
        <v>0</v>
      </c>
      <c r="KE309">
        <v>0</v>
      </c>
      <c r="KF309">
        <v>0</v>
      </c>
      <c r="KG309">
        <v>0</v>
      </c>
      <c r="KH309">
        <v>0</v>
      </c>
      <c r="KI309">
        <v>0</v>
      </c>
      <c r="KJ309">
        <v>0</v>
      </c>
      <c r="KK309">
        <v>0</v>
      </c>
      <c r="KL309">
        <v>0</v>
      </c>
      <c r="KM309">
        <v>0</v>
      </c>
      <c r="KN309">
        <v>0</v>
      </c>
      <c r="KO309">
        <v>0</v>
      </c>
      <c r="KP309">
        <v>0</v>
      </c>
      <c r="KQ309">
        <v>0</v>
      </c>
      <c r="KR309">
        <v>0</v>
      </c>
      <c r="KS309">
        <v>0</v>
      </c>
      <c r="KT309">
        <v>0</v>
      </c>
      <c r="KU309">
        <v>0</v>
      </c>
      <c r="KV309">
        <v>0</v>
      </c>
      <c r="KW309">
        <v>0</v>
      </c>
      <c r="KX309">
        <v>0</v>
      </c>
      <c r="KY309">
        <v>0</v>
      </c>
      <c r="KZ309">
        <v>0</v>
      </c>
      <c r="LA309">
        <v>0</v>
      </c>
      <c r="LB309">
        <v>0</v>
      </c>
      <c r="LC309">
        <v>0</v>
      </c>
      <c r="LD309">
        <v>0</v>
      </c>
      <c r="LE309">
        <v>0</v>
      </c>
      <c r="LF309">
        <v>0</v>
      </c>
      <c r="LG309">
        <v>0</v>
      </c>
      <c r="LH309">
        <v>0</v>
      </c>
      <c r="LI309">
        <v>0</v>
      </c>
      <c r="LJ309">
        <v>0</v>
      </c>
      <c r="LK309">
        <v>0</v>
      </c>
      <c r="LL309">
        <v>0</v>
      </c>
      <c r="LM309">
        <v>0</v>
      </c>
      <c r="LN309">
        <v>0</v>
      </c>
      <c r="LO309">
        <v>0</v>
      </c>
      <c r="LP309">
        <v>0</v>
      </c>
      <c r="LQ309">
        <v>0</v>
      </c>
      <c r="LR309">
        <v>0</v>
      </c>
      <c r="LS309">
        <v>0</v>
      </c>
      <c r="LT309">
        <v>0</v>
      </c>
      <c r="LU309">
        <v>0</v>
      </c>
      <c r="LV309">
        <v>0</v>
      </c>
      <c r="LW309">
        <v>0</v>
      </c>
      <c r="LX309">
        <v>0</v>
      </c>
      <c r="LY309">
        <v>0</v>
      </c>
      <c r="LZ309">
        <v>0</v>
      </c>
      <c r="MA309">
        <v>0</v>
      </c>
      <c r="MB309">
        <v>0</v>
      </c>
      <c r="MC309">
        <v>0</v>
      </c>
      <c r="MD309">
        <v>0</v>
      </c>
      <c r="ME309">
        <v>0</v>
      </c>
      <c r="MF309">
        <v>0</v>
      </c>
      <c r="MG309">
        <v>0</v>
      </c>
      <c r="MH309">
        <v>0</v>
      </c>
      <c r="MI309">
        <v>0</v>
      </c>
      <c r="MJ309">
        <v>124</v>
      </c>
    </row>
    <row r="310" spans="1:348" x14ac:dyDescent="0.55000000000000004">
      <c r="A310" t="s">
        <v>790</v>
      </c>
      <c r="B310">
        <v>0</v>
      </c>
      <c r="C310">
        <v>2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0</v>
      </c>
      <c r="DK310">
        <v>0</v>
      </c>
      <c r="DL310">
        <v>0</v>
      </c>
      <c r="DM310">
        <v>0</v>
      </c>
      <c r="DN310">
        <v>0</v>
      </c>
      <c r="DO310">
        <v>0</v>
      </c>
      <c r="DP310">
        <v>0</v>
      </c>
      <c r="DQ310">
        <v>0</v>
      </c>
      <c r="DR310">
        <v>0</v>
      </c>
      <c r="DS310">
        <v>0</v>
      </c>
      <c r="DT310">
        <v>0</v>
      </c>
      <c r="DU310">
        <v>0</v>
      </c>
      <c r="DV310">
        <v>0</v>
      </c>
      <c r="DW310">
        <v>0</v>
      </c>
      <c r="DX310">
        <v>0</v>
      </c>
      <c r="DY310">
        <v>0</v>
      </c>
      <c r="DZ310">
        <v>0</v>
      </c>
      <c r="EA310">
        <v>0</v>
      </c>
      <c r="EB310">
        <v>0</v>
      </c>
      <c r="EC310">
        <v>0</v>
      </c>
      <c r="ED310">
        <v>0</v>
      </c>
      <c r="EE310">
        <v>0</v>
      </c>
      <c r="EF310">
        <v>0</v>
      </c>
      <c r="EG310">
        <v>0</v>
      </c>
      <c r="EH310">
        <v>0</v>
      </c>
      <c r="EI310">
        <v>0</v>
      </c>
      <c r="EJ310">
        <v>0</v>
      </c>
      <c r="EK310">
        <v>0</v>
      </c>
      <c r="EL310">
        <v>0</v>
      </c>
      <c r="EM310">
        <v>0</v>
      </c>
      <c r="EN310">
        <v>0</v>
      </c>
      <c r="EO310">
        <v>0</v>
      </c>
      <c r="EP310">
        <v>0</v>
      </c>
      <c r="EQ310">
        <v>0</v>
      </c>
      <c r="ER310">
        <v>0</v>
      </c>
      <c r="ES310">
        <v>0</v>
      </c>
      <c r="ET310">
        <v>0</v>
      </c>
      <c r="EU310">
        <v>0</v>
      </c>
      <c r="EV310">
        <v>0</v>
      </c>
      <c r="EW310">
        <v>0</v>
      </c>
      <c r="EX310">
        <v>0</v>
      </c>
      <c r="EY310">
        <v>0</v>
      </c>
      <c r="EZ310">
        <v>0</v>
      </c>
      <c r="FA310">
        <v>0</v>
      </c>
      <c r="FB310">
        <v>0</v>
      </c>
      <c r="FC310">
        <v>0</v>
      </c>
      <c r="FD310">
        <v>0</v>
      </c>
      <c r="FE310">
        <v>0</v>
      </c>
      <c r="FF310">
        <v>0</v>
      </c>
      <c r="FG310">
        <v>0</v>
      </c>
      <c r="FH310">
        <v>0</v>
      </c>
      <c r="FI310">
        <v>0</v>
      </c>
      <c r="FJ310">
        <v>0</v>
      </c>
      <c r="FK310">
        <v>0</v>
      </c>
      <c r="FL310">
        <v>0</v>
      </c>
      <c r="FM310">
        <v>0</v>
      </c>
      <c r="FN310">
        <v>0</v>
      </c>
      <c r="FO310">
        <v>0</v>
      </c>
      <c r="FP310">
        <v>0</v>
      </c>
      <c r="FQ310">
        <v>0</v>
      </c>
      <c r="FR310">
        <v>0</v>
      </c>
      <c r="FS310">
        <v>0</v>
      </c>
      <c r="FT310">
        <v>0</v>
      </c>
      <c r="FU310">
        <v>0</v>
      </c>
      <c r="FV310">
        <v>0</v>
      </c>
      <c r="FW310">
        <v>0</v>
      </c>
      <c r="FX310">
        <v>0</v>
      </c>
      <c r="FY310">
        <v>0</v>
      </c>
      <c r="FZ310">
        <v>0</v>
      </c>
      <c r="GA310">
        <v>0</v>
      </c>
      <c r="GB310">
        <v>0</v>
      </c>
      <c r="GC310">
        <v>0</v>
      </c>
      <c r="GD310">
        <v>0</v>
      </c>
      <c r="GE310">
        <v>0</v>
      </c>
      <c r="GF310">
        <v>0</v>
      </c>
      <c r="GG310">
        <v>0</v>
      </c>
      <c r="GH310">
        <v>0</v>
      </c>
      <c r="GI310">
        <v>0</v>
      </c>
      <c r="GJ310">
        <v>0</v>
      </c>
      <c r="GK310">
        <v>0</v>
      </c>
      <c r="GL310">
        <v>0</v>
      </c>
      <c r="GM310">
        <v>0</v>
      </c>
      <c r="GN310">
        <v>0</v>
      </c>
      <c r="GO310">
        <v>0</v>
      </c>
      <c r="GP310">
        <v>0</v>
      </c>
      <c r="GQ310">
        <v>0</v>
      </c>
      <c r="GR310">
        <v>0</v>
      </c>
      <c r="GS310">
        <v>0</v>
      </c>
      <c r="GT310">
        <v>0</v>
      </c>
      <c r="GU310">
        <v>0</v>
      </c>
      <c r="GV310">
        <v>0</v>
      </c>
      <c r="GW310">
        <v>0</v>
      </c>
      <c r="GX310">
        <v>0</v>
      </c>
      <c r="GY310">
        <v>0</v>
      </c>
      <c r="GZ310">
        <v>0</v>
      </c>
      <c r="HA310">
        <v>0</v>
      </c>
      <c r="HB310">
        <v>0</v>
      </c>
      <c r="HC310">
        <v>0</v>
      </c>
      <c r="HD310">
        <v>0</v>
      </c>
      <c r="HE310">
        <v>0</v>
      </c>
      <c r="HF310">
        <v>0</v>
      </c>
      <c r="HG310">
        <v>0</v>
      </c>
      <c r="HH310">
        <v>0</v>
      </c>
      <c r="HI310">
        <v>0</v>
      </c>
      <c r="HJ310">
        <v>0</v>
      </c>
      <c r="HK310">
        <v>0</v>
      </c>
      <c r="HL310">
        <v>0</v>
      </c>
      <c r="HM310">
        <v>0</v>
      </c>
      <c r="HN310">
        <v>0</v>
      </c>
      <c r="HO310">
        <v>0</v>
      </c>
      <c r="HP310">
        <v>0</v>
      </c>
      <c r="HQ310">
        <v>0</v>
      </c>
      <c r="HR310">
        <v>0</v>
      </c>
      <c r="HS310">
        <v>0</v>
      </c>
      <c r="HT310">
        <v>0</v>
      </c>
      <c r="HU310">
        <v>0</v>
      </c>
      <c r="HV310">
        <v>0</v>
      </c>
      <c r="HW310">
        <v>0</v>
      </c>
      <c r="HX310">
        <v>0</v>
      </c>
      <c r="HY310">
        <v>0</v>
      </c>
      <c r="HZ310">
        <v>0</v>
      </c>
      <c r="IA310">
        <v>0</v>
      </c>
      <c r="IB310">
        <v>0</v>
      </c>
      <c r="IC310">
        <v>0</v>
      </c>
      <c r="ID310">
        <v>0</v>
      </c>
      <c r="IE310">
        <v>0</v>
      </c>
      <c r="IF310">
        <v>0</v>
      </c>
      <c r="IG310">
        <v>0</v>
      </c>
      <c r="IH310">
        <v>0</v>
      </c>
      <c r="II310">
        <v>0</v>
      </c>
      <c r="IJ310">
        <v>0</v>
      </c>
      <c r="IK310">
        <v>0</v>
      </c>
      <c r="IL310">
        <v>0</v>
      </c>
      <c r="IM310">
        <v>0</v>
      </c>
      <c r="IN310">
        <v>0</v>
      </c>
      <c r="IO310">
        <v>0</v>
      </c>
      <c r="IP310">
        <v>0</v>
      </c>
      <c r="IQ310">
        <v>0</v>
      </c>
      <c r="IR310">
        <v>0</v>
      </c>
      <c r="IS310">
        <v>0</v>
      </c>
      <c r="IT310">
        <v>0</v>
      </c>
      <c r="IU310">
        <v>0</v>
      </c>
      <c r="IV310">
        <v>0</v>
      </c>
      <c r="IW310">
        <v>0</v>
      </c>
      <c r="IX310">
        <v>0</v>
      </c>
      <c r="IY310">
        <v>0</v>
      </c>
      <c r="IZ310">
        <v>0</v>
      </c>
      <c r="JA310">
        <v>0</v>
      </c>
      <c r="JB310">
        <v>0</v>
      </c>
      <c r="JC310">
        <v>0</v>
      </c>
      <c r="JD310">
        <v>0</v>
      </c>
      <c r="JE310">
        <v>0</v>
      </c>
      <c r="JF310">
        <v>0</v>
      </c>
      <c r="JG310">
        <v>0</v>
      </c>
      <c r="JH310">
        <v>0</v>
      </c>
      <c r="JI310">
        <v>0</v>
      </c>
      <c r="JJ310">
        <v>0</v>
      </c>
      <c r="JK310">
        <v>0</v>
      </c>
      <c r="JL310">
        <v>0</v>
      </c>
      <c r="JM310">
        <v>0</v>
      </c>
      <c r="JN310">
        <v>0</v>
      </c>
      <c r="JO310">
        <v>0</v>
      </c>
      <c r="JP310">
        <v>0</v>
      </c>
      <c r="JQ310">
        <v>0</v>
      </c>
      <c r="JR310">
        <v>0</v>
      </c>
      <c r="JS310">
        <v>0</v>
      </c>
      <c r="JT310">
        <v>0</v>
      </c>
      <c r="JU310">
        <v>0</v>
      </c>
      <c r="JV310">
        <v>0</v>
      </c>
      <c r="JW310">
        <v>0</v>
      </c>
      <c r="JX310">
        <v>0</v>
      </c>
      <c r="JY310">
        <v>0</v>
      </c>
      <c r="JZ310">
        <v>0</v>
      </c>
      <c r="KA310">
        <v>0</v>
      </c>
      <c r="KB310">
        <v>0</v>
      </c>
      <c r="KC310">
        <v>0</v>
      </c>
      <c r="KD310">
        <v>0</v>
      </c>
      <c r="KE310">
        <v>0</v>
      </c>
      <c r="KF310">
        <v>0</v>
      </c>
      <c r="KG310">
        <v>0</v>
      </c>
      <c r="KH310">
        <v>0</v>
      </c>
      <c r="KI310">
        <v>0</v>
      </c>
      <c r="KJ310">
        <v>0</v>
      </c>
      <c r="KK310">
        <v>0</v>
      </c>
      <c r="KL310">
        <v>0</v>
      </c>
      <c r="KM310">
        <v>0</v>
      </c>
      <c r="KN310">
        <v>0</v>
      </c>
      <c r="KO310">
        <v>0</v>
      </c>
      <c r="KP310">
        <v>0</v>
      </c>
      <c r="KQ310">
        <v>0</v>
      </c>
      <c r="KR310">
        <v>0</v>
      </c>
      <c r="KS310">
        <v>0</v>
      </c>
      <c r="KT310">
        <v>0</v>
      </c>
      <c r="KU310">
        <v>0</v>
      </c>
      <c r="KV310">
        <v>0</v>
      </c>
      <c r="KW310">
        <v>0</v>
      </c>
      <c r="KX310">
        <v>0</v>
      </c>
      <c r="KY310">
        <v>0</v>
      </c>
      <c r="KZ310">
        <v>0</v>
      </c>
      <c r="LA310">
        <v>0</v>
      </c>
      <c r="LB310">
        <v>0</v>
      </c>
      <c r="LC310">
        <v>0</v>
      </c>
      <c r="LD310">
        <v>0</v>
      </c>
      <c r="LE310">
        <v>0</v>
      </c>
      <c r="LF310">
        <v>0</v>
      </c>
      <c r="LG310">
        <v>0</v>
      </c>
      <c r="LH310">
        <v>0</v>
      </c>
      <c r="LI310">
        <v>0</v>
      </c>
      <c r="LJ310">
        <v>0</v>
      </c>
      <c r="LK310">
        <v>0</v>
      </c>
      <c r="LL310">
        <v>0</v>
      </c>
      <c r="LM310">
        <v>0</v>
      </c>
      <c r="LN310">
        <v>0</v>
      </c>
      <c r="LO310">
        <v>0</v>
      </c>
      <c r="LP310">
        <v>0</v>
      </c>
      <c r="LQ310">
        <v>0</v>
      </c>
      <c r="LR310">
        <v>0</v>
      </c>
      <c r="LS310">
        <v>0</v>
      </c>
      <c r="LT310">
        <v>0</v>
      </c>
      <c r="LU310">
        <v>0</v>
      </c>
      <c r="LV310">
        <v>0</v>
      </c>
      <c r="LW310">
        <v>0</v>
      </c>
      <c r="LX310">
        <v>0</v>
      </c>
      <c r="LY310">
        <v>0</v>
      </c>
      <c r="LZ310">
        <v>0</v>
      </c>
      <c r="MA310">
        <v>0</v>
      </c>
      <c r="MB310">
        <v>0</v>
      </c>
      <c r="MC310">
        <v>0</v>
      </c>
      <c r="MD310">
        <v>0</v>
      </c>
      <c r="ME310">
        <v>0</v>
      </c>
      <c r="MF310">
        <v>0</v>
      </c>
      <c r="MG310">
        <v>0</v>
      </c>
      <c r="MH310">
        <v>0</v>
      </c>
      <c r="MI310">
        <v>0</v>
      </c>
      <c r="MJ310">
        <v>124.117</v>
      </c>
    </row>
    <row r="311" spans="1:348" x14ac:dyDescent="0.55000000000000004">
      <c r="A311" t="s">
        <v>792</v>
      </c>
      <c r="B311">
        <v>0</v>
      </c>
      <c r="C311">
        <v>1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</v>
      </c>
      <c r="DK311">
        <v>0</v>
      </c>
      <c r="DL311">
        <v>0</v>
      </c>
      <c r="DM311">
        <v>0</v>
      </c>
      <c r="DN311">
        <v>0</v>
      </c>
      <c r="DO311">
        <v>0</v>
      </c>
      <c r="DP311">
        <v>0</v>
      </c>
      <c r="DQ311">
        <v>0</v>
      </c>
      <c r="DR311">
        <v>0</v>
      </c>
      <c r="DS311">
        <v>0</v>
      </c>
      <c r="DT311">
        <v>0</v>
      </c>
      <c r="DU311">
        <v>0</v>
      </c>
      <c r="DV311">
        <v>0</v>
      </c>
      <c r="DW311">
        <v>0</v>
      </c>
      <c r="DX311">
        <v>0</v>
      </c>
      <c r="DY311">
        <v>0</v>
      </c>
      <c r="DZ311">
        <v>0</v>
      </c>
      <c r="EA311">
        <v>0</v>
      </c>
      <c r="EB311">
        <v>0</v>
      </c>
      <c r="EC311">
        <v>0</v>
      </c>
      <c r="ED311">
        <v>0</v>
      </c>
      <c r="EE311">
        <v>0</v>
      </c>
      <c r="EF311">
        <v>0</v>
      </c>
      <c r="EG311">
        <v>0</v>
      </c>
      <c r="EH311">
        <v>0</v>
      </c>
      <c r="EI311">
        <v>0</v>
      </c>
      <c r="EJ311">
        <v>0</v>
      </c>
      <c r="EK311">
        <v>0</v>
      </c>
      <c r="EL311">
        <v>0</v>
      </c>
      <c r="EM311">
        <v>0</v>
      </c>
      <c r="EN311">
        <v>0</v>
      </c>
      <c r="EO311">
        <v>0</v>
      </c>
      <c r="EP311">
        <v>0</v>
      </c>
      <c r="EQ311">
        <v>0</v>
      </c>
      <c r="ER311">
        <v>0</v>
      </c>
      <c r="ES311">
        <v>0</v>
      </c>
      <c r="ET311">
        <v>0</v>
      </c>
      <c r="EU311">
        <v>0</v>
      </c>
      <c r="EV311">
        <v>0</v>
      </c>
      <c r="EW311">
        <v>0</v>
      </c>
      <c r="EX311">
        <v>0</v>
      </c>
      <c r="EY311">
        <v>0</v>
      </c>
      <c r="EZ311">
        <v>0</v>
      </c>
      <c r="FA311">
        <v>0</v>
      </c>
      <c r="FB311">
        <v>0</v>
      </c>
      <c r="FC311">
        <v>0</v>
      </c>
      <c r="FD311">
        <v>0</v>
      </c>
      <c r="FE311">
        <v>0</v>
      </c>
      <c r="FF311">
        <v>0</v>
      </c>
      <c r="FG311">
        <v>0</v>
      </c>
      <c r="FH311">
        <v>0</v>
      </c>
      <c r="FI311">
        <v>0</v>
      </c>
      <c r="FJ311">
        <v>0</v>
      </c>
      <c r="FK311">
        <v>0</v>
      </c>
      <c r="FL311">
        <v>0</v>
      </c>
      <c r="FM311">
        <v>0</v>
      </c>
      <c r="FN311">
        <v>0</v>
      </c>
      <c r="FO311">
        <v>0</v>
      </c>
      <c r="FP311">
        <v>0</v>
      </c>
      <c r="FQ311">
        <v>0</v>
      </c>
      <c r="FR311">
        <v>0</v>
      </c>
      <c r="FS311">
        <v>0</v>
      </c>
      <c r="FT311">
        <v>0</v>
      </c>
      <c r="FU311">
        <v>0</v>
      </c>
      <c r="FV311">
        <v>0</v>
      </c>
      <c r="FW311">
        <v>0</v>
      </c>
      <c r="FX311">
        <v>0</v>
      </c>
      <c r="FY311">
        <v>0</v>
      </c>
      <c r="FZ311">
        <v>0</v>
      </c>
      <c r="GA311">
        <v>0</v>
      </c>
      <c r="GB311">
        <v>0</v>
      </c>
      <c r="GC311">
        <v>0</v>
      </c>
      <c r="GD311">
        <v>0</v>
      </c>
      <c r="GE311">
        <v>0</v>
      </c>
      <c r="GF311">
        <v>0</v>
      </c>
      <c r="GG311">
        <v>0</v>
      </c>
      <c r="GH311">
        <v>0</v>
      </c>
      <c r="GI311">
        <v>0</v>
      </c>
      <c r="GJ311">
        <v>0</v>
      </c>
      <c r="GK311">
        <v>0</v>
      </c>
      <c r="GL311">
        <v>0</v>
      </c>
      <c r="GM311">
        <v>0</v>
      </c>
      <c r="GN311">
        <v>0</v>
      </c>
      <c r="GO311">
        <v>0</v>
      </c>
      <c r="GP311">
        <v>0</v>
      </c>
      <c r="GQ311">
        <v>0</v>
      </c>
      <c r="GR311">
        <v>0</v>
      </c>
      <c r="GS311">
        <v>0</v>
      </c>
      <c r="GT311">
        <v>0</v>
      </c>
      <c r="GU311">
        <v>0</v>
      </c>
      <c r="GV311">
        <v>0</v>
      </c>
      <c r="GW311">
        <v>0</v>
      </c>
      <c r="GX311">
        <v>0</v>
      </c>
      <c r="GY311">
        <v>0</v>
      </c>
      <c r="GZ311">
        <v>0</v>
      </c>
      <c r="HA311">
        <v>0</v>
      </c>
      <c r="HB311">
        <v>0</v>
      </c>
      <c r="HC311">
        <v>0</v>
      </c>
      <c r="HD311">
        <v>0</v>
      </c>
      <c r="HE311">
        <v>0</v>
      </c>
      <c r="HF311">
        <v>0</v>
      </c>
      <c r="HG311">
        <v>0</v>
      </c>
      <c r="HH311">
        <v>0</v>
      </c>
      <c r="HI311">
        <v>0</v>
      </c>
      <c r="HJ311">
        <v>0</v>
      </c>
      <c r="HK311">
        <v>0</v>
      </c>
      <c r="HL311">
        <v>0</v>
      </c>
      <c r="HM311">
        <v>0</v>
      </c>
      <c r="HN311">
        <v>0</v>
      </c>
      <c r="HO311">
        <v>0</v>
      </c>
      <c r="HP311">
        <v>0</v>
      </c>
      <c r="HQ311">
        <v>0</v>
      </c>
      <c r="HR311">
        <v>0</v>
      </c>
      <c r="HS311">
        <v>0</v>
      </c>
      <c r="HT311">
        <v>0</v>
      </c>
      <c r="HU311">
        <v>0</v>
      </c>
      <c r="HV311">
        <v>0</v>
      </c>
      <c r="HW311">
        <v>0</v>
      </c>
      <c r="HX311">
        <v>0</v>
      </c>
      <c r="HY311">
        <v>0</v>
      </c>
      <c r="HZ311">
        <v>0</v>
      </c>
      <c r="IA311">
        <v>0</v>
      </c>
      <c r="IB311">
        <v>0</v>
      </c>
      <c r="IC311">
        <v>0</v>
      </c>
      <c r="ID311">
        <v>0</v>
      </c>
      <c r="IE311">
        <v>0</v>
      </c>
      <c r="IF311">
        <v>0</v>
      </c>
      <c r="IG311">
        <v>0</v>
      </c>
      <c r="IH311">
        <v>0</v>
      </c>
      <c r="II311">
        <v>0</v>
      </c>
      <c r="IJ311">
        <v>0</v>
      </c>
      <c r="IK311">
        <v>0</v>
      </c>
      <c r="IL311">
        <v>0</v>
      </c>
      <c r="IM311">
        <v>0</v>
      </c>
      <c r="IN311">
        <v>0</v>
      </c>
      <c r="IO311">
        <v>0</v>
      </c>
      <c r="IP311">
        <v>0</v>
      </c>
      <c r="IQ311">
        <v>0</v>
      </c>
      <c r="IR311">
        <v>0</v>
      </c>
      <c r="IS311">
        <v>0</v>
      </c>
      <c r="IT311">
        <v>0</v>
      </c>
      <c r="IU311">
        <v>0</v>
      </c>
      <c r="IV311">
        <v>0</v>
      </c>
      <c r="IW311">
        <v>0</v>
      </c>
      <c r="IX311">
        <v>0</v>
      </c>
      <c r="IY311">
        <v>0</v>
      </c>
      <c r="IZ311">
        <v>0</v>
      </c>
      <c r="JA311">
        <v>0</v>
      </c>
      <c r="JB311">
        <v>0</v>
      </c>
      <c r="JC311">
        <v>0</v>
      </c>
      <c r="JD311">
        <v>0</v>
      </c>
      <c r="JE311">
        <v>0</v>
      </c>
      <c r="JF311">
        <v>0</v>
      </c>
      <c r="JG311">
        <v>0</v>
      </c>
      <c r="JH311">
        <v>0</v>
      </c>
      <c r="JI311">
        <v>0</v>
      </c>
      <c r="JJ311">
        <v>0</v>
      </c>
      <c r="JK311">
        <v>0</v>
      </c>
      <c r="JL311">
        <v>0</v>
      </c>
      <c r="JM311">
        <v>0</v>
      </c>
      <c r="JN311">
        <v>0</v>
      </c>
      <c r="JO311">
        <v>0</v>
      </c>
      <c r="JP311">
        <v>0</v>
      </c>
      <c r="JQ311">
        <v>0</v>
      </c>
      <c r="JR311">
        <v>0</v>
      </c>
      <c r="JS311">
        <v>0</v>
      </c>
      <c r="JT311">
        <v>0</v>
      </c>
      <c r="JU311">
        <v>0</v>
      </c>
      <c r="JV311">
        <v>0</v>
      </c>
      <c r="JW311">
        <v>0</v>
      </c>
      <c r="JX311">
        <v>0</v>
      </c>
      <c r="JY311">
        <v>0</v>
      </c>
      <c r="JZ311">
        <v>0</v>
      </c>
      <c r="KA311">
        <v>0</v>
      </c>
      <c r="KB311">
        <v>0</v>
      </c>
      <c r="KC311">
        <v>0</v>
      </c>
      <c r="KD311">
        <v>0</v>
      </c>
      <c r="KE311">
        <v>0</v>
      </c>
      <c r="KF311">
        <v>0</v>
      </c>
      <c r="KG311">
        <v>0</v>
      </c>
      <c r="KH311">
        <v>0</v>
      </c>
      <c r="KI311">
        <v>0</v>
      </c>
      <c r="KJ311">
        <v>0</v>
      </c>
      <c r="KK311">
        <v>0</v>
      </c>
      <c r="KL311">
        <v>0</v>
      </c>
      <c r="KM311">
        <v>0</v>
      </c>
      <c r="KN311">
        <v>0</v>
      </c>
      <c r="KO311">
        <v>0</v>
      </c>
      <c r="KP311">
        <v>0</v>
      </c>
      <c r="KQ311">
        <v>0</v>
      </c>
      <c r="KR311">
        <v>0</v>
      </c>
      <c r="KS311">
        <v>0</v>
      </c>
      <c r="KT311">
        <v>0</v>
      </c>
      <c r="KU311">
        <v>0</v>
      </c>
      <c r="KV311">
        <v>0</v>
      </c>
      <c r="KW311">
        <v>0</v>
      </c>
      <c r="KX311">
        <v>0</v>
      </c>
      <c r="KY311">
        <v>0</v>
      </c>
      <c r="KZ311">
        <v>0</v>
      </c>
      <c r="LA311">
        <v>0</v>
      </c>
      <c r="LB311">
        <v>0</v>
      </c>
      <c r="LC311">
        <v>0</v>
      </c>
      <c r="LD311">
        <v>0</v>
      </c>
      <c r="LE311">
        <v>0</v>
      </c>
      <c r="LF311">
        <v>0</v>
      </c>
      <c r="LG311">
        <v>0</v>
      </c>
      <c r="LH311">
        <v>0</v>
      </c>
      <c r="LI311">
        <v>0</v>
      </c>
      <c r="LJ311">
        <v>0</v>
      </c>
      <c r="LK311">
        <v>0</v>
      </c>
      <c r="LL311">
        <v>0</v>
      </c>
      <c r="LM311">
        <v>0</v>
      </c>
      <c r="LN311">
        <v>0</v>
      </c>
      <c r="LO311">
        <v>0</v>
      </c>
      <c r="LP311">
        <v>0</v>
      </c>
      <c r="LQ311">
        <v>0</v>
      </c>
      <c r="LR311">
        <v>0</v>
      </c>
      <c r="LS311">
        <v>0</v>
      </c>
      <c r="LT311">
        <v>0</v>
      </c>
      <c r="LU311">
        <v>0</v>
      </c>
      <c r="LV311">
        <v>0</v>
      </c>
      <c r="LW311">
        <v>0</v>
      </c>
      <c r="LX311">
        <v>0</v>
      </c>
      <c r="LY311">
        <v>0</v>
      </c>
      <c r="LZ311">
        <v>0</v>
      </c>
      <c r="MA311">
        <v>0</v>
      </c>
      <c r="MB311">
        <v>0</v>
      </c>
      <c r="MC311">
        <v>0</v>
      </c>
      <c r="MD311">
        <v>0</v>
      </c>
      <c r="ME311">
        <v>0</v>
      </c>
      <c r="MF311">
        <v>0</v>
      </c>
      <c r="MG311">
        <v>0</v>
      </c>
      <c r="MH311">
        <v>0</v>
      </c>
      <c r="MI311">
        <v>0</v>
      </c>
      <c r="MJ311">
        <v>140</v>
      </c>
    </row>
    <row r="312" spans="1:348" x14ac:dyDescent="0.55000000000000004">
      <c r="A312" t="s">
        <v>794</v>
      </c>
      <c r="B312">
        <v>0</v>
      </c>
      <c r="C312">
        <v>1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  <c r="DH312">
        <v>0</v>
      </c>
      <c r="DI312">
        <v>0</v>
      </c>
      <c r="DJ312">
        <v>0</v>
      </c>
      <c r="DK312">
        <v>0</v>
      </c>
      <c r="DL312">
        <v>0</v>
      </c>
      <c r="DM312">
        <v>0</v>
      </c>
      <c r="DN312">
        <v>0</v>
      </c>
      <c r="DO312">
        <v>0</v>
      </c>
      <c r="DP312">
        <v>0</v>
      </c>
      <c r="DQ312">
        <v>0</v>
      </c>
      <c r="DR312">
        <v>0</v>
      </c>
      <c r="DS312">
        <v>0</v>
      </c>
      <c r="DT312">
        <v>0</v>
      </c>
      <c r="DU312">
        <v>0</v>
      </c>
      <c r="DV312">
        <v>0</v>
      </c>
      <c r="DW312">
        <v>0</v>
      </c>
      <c r="DX312">
        <v>0</v>
      </c>
      <c r="DY312">
        <v>0</v>
      </c>
      <c r="DZ312">
        <v>0</v>
      </c>
      <c r="EA312">
        <v>0</v>
      </c>
      <c r="EB312">
        <v>0</v>
      </c>
      <c r="EC312">
        <v>0</v>
      </c>
      <c r="ED312">
        <v>0</v>
      </c>
      <c r="EE312">
        <v>0</v>
      </c>
      <c r="EF312">
        <v>0</v>
      </c>
      <c r="EG312">
        <v>0</v>
      </c>
      <c r="EH312">
        <v>0</v>
      </c>
      <c r="EI312">
        <v>0</v>
      </c>
      <c r="EJ312">
        <v>0</v>
      </c>
      <c r="EK312">
        <v>0</v>
      </c>
      <c r="EL312">
        <v>0</v>
      </c>
      <c r="EM312">
        <v>0</v>
      </c>
      <c r="EN312">
        <v>0</v>
      </c>
      <c r="EO312">
        <v>0</v>
      </c>
      <c r="EP312">
        <v>0</v>
      </c>
      <c r="EQ312">
        <v>0</v>
      </c>
      <c r="ER312">
        <v>0</v>
      </c>
      <c r="ES312">
        <v>0</v>
      </c>
      <c r="ET312">
        <v>0</v>
      </c>
      <c r="EU312">
        <v>0</v>
      </c>
      <c r="EV312">
        <v>0</v>
      </c>
      <c r="EW312">
        <v>0</v>
      </c>
      <c r="EX312">
        <v>0</v>
      </c>
      <c r="EY312">
        <v>0</v>
      </c>
      <c r="EZ312">
        <v>0</v>
      </c>
      <c r="FA312">
        <v>0</v>
      </c>
      <c r="FB312">
        <v>0</v>
      </c>
      <c r="FC312">
        <v>0</v>
      </c>
      <c r="FD312">
        <v>0</v>
      </c>
      <c r="FE312">
        <v>0</v>
      </c>
      <c r="FF312">
        <v>0</v>
      </c>
      <c r="FG312">
        <v>0</v>
      </c>
      <c r="FH312">
        <v>0</v>
      </c>
      <c r="FI312">
        <v>0</v>
      </c>
      <c r="FJ312">
        <v>0</v>
      </c>
      <c r="FK312">
        <v>0</v>
      </c>
      <c r="FL312">
        <v>0</v>
      </c>
      <c r="FM312">
        <v>0</v>
      </c>
      <c r="FN312">
        <v>0</v>
      </c>
      <c r="FO312">
        <v>0</v>
      </c>
      <c r="FP312">
        <v>0</v>
      </c>
      <c r="FQ312">
        <v>0</v>
      </c>
      <c r="FR312">
        <v>0</v>
      </c>
      <c r="FS312">
        <v>0</v>
      </c>
      <c r="FT312">
        <v>0</v>
      </c>
      <c r="FU312">
        <v>0</v>
      </c>
      <c r="FV312">
        <v>0</v>
      </c>
      <c r="FW312">
        <v>0</v>
      </c>
      <c r="FX312">
        <v>0</v>
      </c>
      <c r="FY312">
        <v>0</v>
      </c>
      <c r="FZ312">
        <v>0</v>
      </c>
      <c r="GA312">
        <v>0</v>
      </c>
      <c r="GB312">
        <v>0</v>
      </c>
      <c r="GC312">
        <v>0</v>
      </c>
      <c r="GD312">
        <v>0</v>
      </c>
      <c r="GE312">
        <v>0</v>
      </c>
      <c r="GF312">
        <v>0</v>
      </c>
      <c r="GG312">
        <v>0</v>
      </c>
      <c r="GH312">
        <v>0</v>
      </c>
      <c r="GI312">
        <v>0</v>
      </c>
      <c r="GJ312">
        <v>0</v>
      </c>
      <c r="GK312">
        <v>0</v>
      </c>
      <c r="GL312">
        <v>0</v>
      </c>
      <c r="GM312">
        <v>0</v>
      </c>
      <c r="GN312">
        <v>0</v>
      </c>
      <c r="GO312">
        <v>0</v>
      </c>
      <c r="GP312">
        <v>0</v>
      </c>
      <c r="GQ312">
        <v>0</v>
      </c>
      <c r="GR312">
        <v>0</v>
      </c>
      <c r="GS312">
        <v>0</v>
      </c>
      <c r="GT312">
        <v>0</v>
      </c>
      <c r="GU312">
        <v>0</v>
      </c>
      <c r="GV312">
        <v>0</v>
      </c>
      <c r="GW312">
        <v>0</v>
      </c>
      <c r="GX312">
        <v>0</v>
      </c>
      <c r="GY312">
        <v>0</v>
      </c>
      <c r="GZ312">
        <v>0</v>
      </c>
      <c r="HA312">
        <v>0</v>
      </c>
      <c r="HB312">
        <v>0</v>
      </c>
      <c r="HC312">
        <v>0</v>
      </c>
      <c r="HD312">
        <v>0</v>
      </c>
      <c r="HE312">
        <v>0</v>
      </c>
      <c r="HF312">
        <v>0</v>
      </c>
      <c r="HG312">
        <v>0</v>
      </c>
      <c r="HH312">
        <v>0</v>
      </c>
      <c r="HI312">
        <v>0</v>
      </c>
      <c r="HJ312">
        <v>0</v>
      </c>
      <c r="HK312">
        <v>0</v>
      </c>
      <c r="HL312">
        <v>0</v>
      </c>
      <c r="HM312">
        <v>0</v>
      </c>
      <c r="HN312">
        <v>0</v>
      </c>
      <c r="HO312">
        <v>0</v>
      </c>
      <c r="HP312">
        <v>0</v>
      </c>
      <c r="HQ312">
        <v>0</v>
      </c>
      <c r="HR312">
        <v>0</v>
      </c>
      <c r="HS312">
        <v>0</v>
      </c>
      <c r="HT312">
        <v>0</v>
      </c>
      <c r="HU312">
        <v>0</v>
      </c>
      <c r="HV312">
        <v>0</v>
      </c>
      <c r="HW312">
        <v>0</v>
      </c>
      <c r="HX312">
        <v>0</v>
      </c>
      <c r="HY312">
        <v>0</v>
      </c>
      <c r="HZ312">
        <v>0</v>
      </c>
      <c r="IA312">
        <v>0</v>
      </c>
      <c r="IB312">
        <v>0</v>
      </c>
      <c r="IC312">
        <v>0</v>
      </c>
      <c r="ID312">
        <v>0</v>
      </c>
      <c r="IE312">
        <v>0</v>
      </c>
      <c r="IF312">
        <v>0</v>
      </c>
      <c r="IG312">
        <v>0</v>
      </c>
      <c r="IH312">
        <v>0</v>
      </c>
      <c r="II312">
        <v>0</v>
      </c>
      <c r="IJ312">
        <v>0</v>
      </c>
      <c r="IK312">
        <v>0</v>
      </c>
      <c r="IL312">
        <v>0</v>
      </c>
      <c r="IM312">
        <v>0</v>
      </c>
      <c r="IN312">
        <v>0</v>
      </c>
      <c r="IO312">
        <v>0</v>
      </c>
      <c r="IP312">
        <v>0</v>
      </c>
      <c r="IQ312">
        <v>0</v>
      </c>
      <c r="IR312">
        <v>0</v>
      </c>
      <c r="IS312">
        <v>0</v>
      </c>
      <c r="IT312">
        <v>0</v>
      </c>
      <c r="IU312">
        <v>0</v>
      </c>
      <c r="IV312">
        <v>0</v>
      </c>
      <c r="IW312">
        <v>0</v>
      </c>
      <c r="IX312">
        <v>0</v>
      </c>
      <c r="IY312">
        <v>0</v>
      </c>
      <c r="IZ312">
        <v>0</v>
      </c>
      <c r="JA312">
        <v>0</v>
      </c>
      <c r="JB312">
        <v>0</v>
      </c>
      <c r="JC312">
        <v>0</v>
      </c>
      <c r="JD312">
        <v>0</v>
      </c>
      <c r="JE312">
        <v>0</v>
      </c>
      <c r="JF312">
        <v>0</v>
      </c>
      <c r="JG312">
        <v>0</v>
      </c>
      <c r="JH312">
        <v>0</v>
      </c>
      <c r="JI312">
        <v>0</v>
      </c>
      <c r="JJ312">
        <v>0</v>
      </c>
      <c r="JK312">
        <v>0</v>
      </c>
      <c r="JL312">
        <v>0</v>
      </c>
      <c r="JM312">
        <v>0</v>
      </c>
      <c r="JN312">
        <v>0</v>
      </c>
      <c r="JO312">
        <v>0</v>
      </c>
      <c r="JP312">
        <v>0</v>
      </c>
      <c r="JQ312">
        <v>0</v>
      </c>
      <c r="JR312">
        <v>0</v>
      </c>
      <c r="JS312">
        <v>0</v>
      </c>
      <c r="JT312">
        <v>0</v>
      </c>
      <c r="JU312">
        <v>0</v>
      </c>
      <c r="JV312">
        <v>0</v>
      </c>
      <c r="JW312">
        <v>0</v>
      </c>
      <c r="JX312">
        <v>0</v>
      </c>
      <c r="JY312">
        <v>0</v>
      </c>
      <c r="JZ312">
        <v>0</v>
      </c>
      <c r="KA312">
        <v>0</v>
      </c>
      <c r="KB312">
        <v>0</v>
      </c>
      <c r="KC312">
        <v>0</v>
      </c>
      <c r="KD312">
        <v>0</v>
      </c>
      <c r="KE312">
        <v>0</v>
      </c>
      <c r="KF312">
        <v>0</v>
      </c>
      <c r="KG312">
        <v>0</v>
      </c>
      <c r="KH312">
        <v>0</v>
      </c>
      <c r="KI312">
        <v>0</v>
      </c>
      <c r="KJ312">
        <v>0</v>
      </c>
      <c r="KK312">
        <v>0</v>
      </c>
      <c r="KL312">
        <v>0</v>
      </c>
      <c r="KM312">
        <v>0</v>
      </c>
      <c r="KN312">
        <v>0</v>
      </c>
      <c r="KO312">
        <v>0</v>
      </c>
      <c r="KP312">
        <v>0</v>
      </c>
      <c r="KQ312">
        <v>0</v>
      </c>
      <c r="KR312">
        <v>0</v>
      </c>
      <c r="KS312">
        <v>0</v>
      </c>
      <c r="KT312">
        <v>0</v>
      </c>
      <c r="KU312">
        <v>0</v>
      </c>
      <c r="KV312">
        <v>0</v>
      </c>
      <c r="KW312">
        <v>0</v>
      </c>
      <c r="KX312">
        <v>0</v>
      </c>
      <c r="KY312">
        <v>0</v>
      </c>
      <c r="KZ312">
        <v>0</v>
      </c>
      <c r="LA312">
        <v>0</v>
      </c>
      <c r="LB312">
        <v>0</v>
      </c>
      <c r="LC312">
        <v>0</v>
      </c>
      <c r="LD312">
        <v>0</v>
      </c>
      <c r="LE312">
        <v>0</v>
      </c>
      <c r="LF312">
        <v>0</v>
      </c>
      <c r="LG312">
        <v>0</v>
      </c>
      <c r="LH312">
        <v>0</v>
      </c>
      <c r="LI312">
        <v>0</v>
      </c>
      <c r="LJ312">
        <v>0</v>
      </c>
      <c r="LK312">
        <v>0</v>
      </c>
      <c r="LL312">
        <v>0</v>
      </c>
      <c r="LM312">
        <v>0</v>
      </c>
      <c r="LN312">
        <v>0</v>
      </c>
      <c r="LO312">
        <v>0</v>
      </c>
      <c r="LP312">
        <v>0</v>
      </c>
      <c r="LQ312">
        <v>0</v>
      </c>
      <c r="LR312">
        <v>0</v>
      </c>
      <c r="LS312">
        <v>0</v>
      </c>
      <c r="LT312">
        <v>0</v>
      </c>
      <c r="LU312">
        <v>0</v>
      </c>
      <c r="LV312">
        <v>0</v>
      </c>
      <c r="LW312">
        <v>0</v>
      </c>
      <c r="LX312">
        <v>0</v>
      </c>
      <c r="LY312">
        <v>0</v>
      </c>
      <c r="LZ312">
        <v>0</v>
      </c>
      <c r="MA312">
        <v>0</v>
      </c>
      <c r="MB312">
        <v>0</v>
      </c>
      <c r="MC312">
        <v>0</v>
      </c>
      <c r="MD312">
        <v>0</v>
      </c>
      <c r="ME312">
        <v>0</v>
      </c>
      <c r="MF312">
        <v>0</v>
      </c>
      <c r="MG312">
        <v>0</v>
      </c>
      <c r="MH312">
        <v>0</v>
      </c>
      <c r="MI312">
        <v>0</v>
      </c>
      <c r="MJ312">
        <v>134</v>
      </c>
    </row>
    <row r="313" spans="1:348" x14ac:dyDescent="0.55000000000000004">
      <c r="A313" t="s">
        <v>796</v>
      </c>
      <c r="B313">
        <v>0</v>
      </c>
      <c r="C313">
        <v>1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  <c r="DG313">
        <v>0</v>
      </c>
      <c r="DH313">
        <v>0</v>
      </c>
      <c r="DI313">
        <v>0</v>
      </c>
      <c r="DJ313">
        <v>0</v>
      </c>
      <c r="DK313">
        <v>0</v>
      </c>
      <c r="DL313">
        <v>0</v>
      </c>
      <c r="DM313">
        <v>0</v>
      </c>
      <c r="DN313">
        <v>0</v>
      </c>
      <c r="DO313">
        <v>0</v>
      </c>
      <c r="DP313">
        <v>0</v>
      </c>
      <c r="DQ313">
        <v>0</v>
      </c>
      <c r="DR313">
        <v>0</v>
      </c>
      <c r="DS313">
        <v>0</v>
      </c>
      <c r="DT313">
        <v>0</v>
      </c>
      <c r="DU313">
        <v>0</v>
      </c>
      <c r="DV313">
        <v>0</v>
      </c>
      <c r="DW313">
        <v>0</v>
      </c>
      <c r="DX313">
        <v>0</v>
      </c>
      <c r="DY313">
        <v>0</v>
      </c>
      <c r="DZ313">
        <v>0</v>
      </c>
      <c r="EA313">
        <v>0</v>
      </c>
      <c r="EB313">
        <v>0</v>
      </c>
      <c r="EC313">
        <v>0</v>
      </c>
      <c r="ED313">
        <v>0</v>
      </c>
      <c r="EE313">
        <v>0</v>
      </c>
      <c r="EF313">
        <v>0</v>
      </c>
      <c r="EG313">
        <v>0</v>
      </c>
      <c r="EH313">
        <v>0</v>
      </c>
      <c r="EI313">
        <v>0</v>
      </c>
      <c r="EJ313">
        <v>0</v>
      </c>
      <c r="EK313">
        <v>0</v>
      </c>
      <c r="EL313">
        <v>0</v>
      </c>
      <c r="EM313">
        <v>0</v>
      </c>
      <c r="EN313">
        <v>0</v>
      </c>
      <c r="EO313">
        <v>0</v>
      </c>
      <c r="EP313">
        <v>0</v>
      </c>
      <c r="EQ313">
        <v>0</v>
      </c>
      <c r="ER313">
        <v>0</v>
      </c>
      <c r="ES313">
        <v>0</v>
      </c>
      <c r="ET313">
        <v>0</v>
      </c>
      <c r="EU313">
        <v>0</v>
      </c>
      <c r="EV313">
        <v>0</v>
      </c>
      <c r="EW313">
        <v>0</v>
      </c>
      <c r="EX313">
        <v>0</v>
      </c>
      <c r="EY313">
        <v>0</v>
      </c>
      <c r="EZ313">
        <v>0</v>
      </c>
      <c r="FA313">
        <v>0</v>
      </c>
      <c r="FB313">
        <v>0</v>
      </c>
      <c r="FC313">
        <v>0</v>
      </c>
      <c r="FD313">
        <v>0</v>
      </c>
      <c r="FE313">
        <v>0</v>
      </c>
      <c r="FF313">
        <v>0</v>
      </c>
      <c r="FG313">
        <v>0</v>
      </c>
      <c r="FH313">
        <v>0</v>
      </c>
      <c r="FI313">
        <v>0</v>
      </c>
      <c r="FJ313">
        <v>0</v>
      </c>
      <c r="FK313">
        <v>0</v>
      </c>
      <c r="FL313">
        <v>0</v>
      </c>
      <c r="FM313">
        <v>0</v>
      </c>
      <c r="FN313">
        <v>0</v>
      </c>
      <c r="FO313">
        <v>0</v>
      </c>
      <c r="FP313">
        <v>0</v>
      </c>
      <c r="FQ313">
        <v>0</v>
      </c>
      <c r="FR313">
        <v>0</v>
      </c>
      <c r="FS313">
        <v>0</v>
      </c>
      <c r="FT313">
        <v>0</v>
      </c>
      <c r="FU313">
        <v>0</v>
      </c>
      <c r="FV313">
        <v>0</v>
      </c>
      <c r="FW313">
        <v>0</v>
      </c>
      <c r="FX313">
        <v>0</v>
      </c>
      <c r="FY313">
        <v>0</v>
      </c>
      <c r="FZ313">
        <v>0</v>
      </c>
      <c r="GA313">
        <v>0</v>
      </c>
      <c r="GB313">
        <v>0</v>
      </c>
      <c r="GC313">
        <v>0</v>
      </c>
      <c r="GD313">
        <v>0</v>
      </c>
      <c r="GE313">
        <v>0</v>
      </c>
      <c r="GF313">
        <v>0</v>
      </c>
      <c r="GG313">
        <v>0</v>
      </c>
      <c r="GH313">
        <v>0</v>
      </c>
      <c r="GI313">
        <v>0</v>
      </c>
      <c r="GJ313">
        <v>0</v>
      </c>
      <c r="GK313">
        <v>0</v>
      </c>
      <c r="GL313">
        <v>0</v>
      </c>
      <c r="GM313">
        <v>0</v>
      </c>
      <c r="GN313">
        <v>0</v>
      </c>
      <c r="GO313">
        <v>0</v>
      </c>
      <c r="GP313">
        <v>0</v>
      </c>
      <c r="GQ313">
        <v>0</v>
      </c>
      <c r="GR313">
        <v>0</v>
      </c>
      <c r="GS313">
        <v>0</v>
      </c>
      <c r="GT313">
        <v>0</v>
      </c>
      <c r="GU313">
        <v>0</v>
      </c>
      <c r="GV313">
        <v>0</v>
      </c>
      <c r="GW313">
        <v>0</v>
      </c>
      <c r="GX313">
        <v>0</v>
      </c>
      <c r="GY313">
        <v>0</v>
      </c>
      <c r="GZ313">
        <v>0</v>
      </c>
      <c r="HA313">
        <v>0</v>
      </c>
      <c r="HB313">
        <v>0</v>
      </c>
      <c r="HC313">
        <v>0</v>
      </c>
      <c r="HD313">
        <v>0</v>
      </c>
      <c r="HE313">
        <v>0</v>
      </c>
      <c r="HF313">
        <v>0</v>
      </c>
      <c r="HG313">
        <v>0</v>
      </c>
      <c r="HH313">
        <v>0</v>
      </c>
      <c r="HI313">
        <v>0</v>
      </c>
      <c r="HJ313">
        <v>0</v>
      </c>
      <c r="HK313">
        <v>0</v>
      </c>
      <c r="HL313">
        <v>0</v>
      </c>
      <c r="HM313">
        <v>0</v>
      </c>
      <c r="HN313">
        <v>0</v>
      </c>
      <c r="HO313">
        <v>0</v>
      </c>
      <c r="HP313">
        <v>0</v>
      </c>
      <c r="HQ313">
        <v>0</v>
      </c>
      <c r="HR313">
        <v>0</v>
      </c>
      <c r="HS313">
        <v>0</v>
      </c>
      <c r="HT313">
        <v>0</v>
      </c>
      <c r="HU313">
        <v>0</v>
      </c>
      <c r="HV313">
        <v>0</v>
      </c>
      <c r="HW313">
        <v>0</v>
      </c>
      <c r="HX313">
        <v>0</v>
      </c>
      <c r="HY313">
        <v>0</v>
      </c>
      <c r="HZ313">
        <v>0</v>
      </c>
      <c r="IA313">
        <v>0</v>
      </c>
      <c r="IB313">
        <v>0</v>
      </c>
      <c r="IC313">
        <v>0</v>
      </c>
      <c r="ID313">
        <v>0</v>
      </c>
      <c r="IE313">
        <v>0</v>
      </c>
      <c r="IF313">
        <v>0</v>
      </c>
      <c r="IG313">
        <v>0</v>
      </c>
      <c r="IH313">
        <v>0</v>
      </c>
      <c r="II313">
        <v>0</v>
      </c>
      <c r="IJ313">
        <v>0</v>
      </c>
      <c r="IK313">
        <v>0</v>
      </c>
      <c r="IL313">
        <v>0</v>
      </c>
      <c r="IM313">
        <v>0</v>
      </c>
      <c r="IN313">
        <v>0</v>
      </c>
      <c r="IO313">
        <v>0</v>
      </c>
      <c r="IP313">
        <v>0</v>
      </c>
      <c r="IQ313">
        <v>0</v>
      </c>
      <c r="IR313">
        <v>0</v>
      </c>
      <c r="IS313">
        <v>0</v>
      </c>
      <c r="IT313">
        <v>0</v>
      </c>
      <c r="IU313">
        <v>0</v>
      </c>
      <c r="IV313">
        <v>0</v>
      </c>
      <c r="IW313">
        <v>0</v>
      </c>
      <c r="IX313">
        <v>0</v>
      </c>
      <c r="IY313">
        <v>0</v>
      </c>
      <c r="IZ313">
        <v>0</v>
      </c>
      <c r="JA313">
        <v>0</v>
      </c>
      <c r="JB313">
        <v>0</v>
      </c>
      <c r="JC313">
        <v>0</v>
      </c>
      <c r="JD313">
        <v>0</v>
      </c>
      <c r="JE313">
        <v>0</v>
      </c>
      <c r="JF313">
        <v>0</v>
      </c>
      <c r="JG313">
        <v>0</v>
      </c>
      <c r="JH313">
        <v>0</v>
      </c>
      <c r="JI313">
        <v>0</v>
      </c>
      <c r="JJ313">
        <v>0</v>
      </c>
      <c r="JK313">
        <v>0</v>
      </c>
      <c r="JL313">
        <v>0</v>
      </c>
      <c r="JM313">
        <v>0</v>
      </c>
      <c r="JN313">
        <v>0</v>
      </c>
      <c r="JO313">
        <v>0</v>
      </c>
      <c r="JP313">
        <v>0</v>
      </c>
      <c r="JQ313">
        <v>0</v>
      </c>
      <c r="JR313">
        <v>0</v>
      </c>
      <c r="JS313">
        <v>0</v>
      </c>
      <c r="JT313">
        <v>0</v>
      </c>
      <c r="JU313">
        <v>0</v>
      </c>
      <c r="JV313">
        <v>0</v>
      </c>
      <c r="JW313">
        <v>0</v>
      </c>
      <c r="JX313">
        <v>0</v>
      </c>
      <c r="JY313">
        <v>0</v>
      </c>
      <c r="JZ313">
        <v>0</v>
      </c>
      <c r="KA313">
        <v>0</v>
      </c>
      <c r="KB313">
        <v>0</v>
      </c>
      <c r="KC313">
        <v>0</v>
      </c>
      <c r="KD313">
        <v>0</v>
      </c>
      <c r="KE313">
        <v>0</v>
      </c>
      <c r="KF313">
        <v>0</v>
      </c>
      <c r="KG313">
        <v>0</v>
      </c>
      <c r="KH313">
        <v>0</v>
      </c>
      <c r="KI313">
        <v>0</v>
      </c>
      <c r="KJ313">
        <v>0</v>
      </c>
      <c r="KK313">
        <v>0</v>
      </c>
      <c r="KL313">
        <v>0</v>
      </c>
      <c r="KM313">
        <v>0</v>
      </c>
      <c r="KN313">
        <v>0</v>
      </c>
      <c r="KO313">
        <v>0</v>
      </c>
      <c r="KP313">
        <v>0</v>
      </c>
      <c r="KQ313">
        <v>0</v>
      </c>
      <c r="KR313">
        <v>0</v>
      </c>
      <c r="KS313">
        <v>0</v>
      </c>
      <c r="KT313">
        <v>0</v>
      </c>
      <c r="KU313">
        <v>0</v>
      </c>
      <c r="KV313">
        <v>0</v>
      </c>
      <c r="KW313">
        <v>0</v>
      </c>
      <c r="KX313">
        <v>0</v>
      </c>
      <c r="KY313">
        <v>0</v>
      </c>
      <c r="KZ313">
        <v>0</v>
      </c>
      <c r="LA313">
        <v>0</v>
      </c>
      <c r="LB313">
        <v>0</v>
      </c>
      <c r="LC313">
        <v>0</v>
      </c>
      <c r="LD313">
        <v>0</v>
      </c>
      <c r="LE313">
        <v>0</v>
      </c>
      <c r="LF313">
        <v>0</v>
      </c>
      <c r="LG313">
        <v>0</v>
      </c>
      <c r="LH313">
        <v>0</v>
      </c>
      <c r="LI313">
        <v>0</v>
      </c>
      <c r="LJ313">
        <v>0</v>
      </c>
      <c r="LK313">
        <v>0</v>
      </c>
      <c r="LL313">
        <v>0</v>
      </c>
      <c r="LM313">
        <v>0</v>
      </c>
      <c r="LN313">
        <v>0</v>
      </c>
      <c r="LO313">
        <v>0</v>
      </c>
      <c r="LP313">
        <v>0</v>
      </c>
      <c r="LQ313">
        <v>0</v>
      </c>
      <c r="LR313">
        <v>0</v>
      </c>
      <c r="LS313">
        <v>0</v>
      </c>
      <c r="LT313">
        <v>0</v>
      </c>
      <c r="LU313">
        <v>0</v>
      </c>
      <c r="LV313">
        <v>0</v>
      </c>
      <c r="LW313">
        <v>0</v>
      </c>
      <c r="LX313">
        <v>0</v>
      </c>
      <c r="LY313">
        <v>0</v>
      </c>
      <c r="LZ313">
        <v>0</v>
      </c>
      <c r="MA313">
        <v>0</v>
      </c>
      <c r="MB313">
        <v>0</v>
      </c>
      <c r="MC313">
        <v>0</v>
      </c>
      <c r="MD313">
        <v>0</v>
      </c>
      <c r="ME313">
        <v>0</v>
      </c>
      <c r="MF313">
        <v>0</v>
      </c>
      <c r="MG313">
        <v>0</v>
      </c>
      <c r="MH313">
        <v>0</v>
      </c>
      <c r="MI313">
        <v>0</v>
      </c>
      <c r="MJ313">
        <v>140</v>
      </c>
    </row>
    <row r="314" spans="1:348" x14ac:dyDescent="0.55000000000000004">
      <c r="A314" t="s">
        <v>798</v>
      </c>
      <c r="B314">
        <v>0</v>
      </c>
      <c r="C314">
        <v>1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  <c r="DM314">
        <v>0</v>
      </c>
      <c r="DN314">
        <v>0</v>
      </c>
      <c r="DO314">
        <v>0</v>
      </c>
      <c r="DP314">
        <v>0</v>
      </c>
      <c r="DQ314">
        <v>0</v>
      </c>
      <c r="DR314">
        <v>0</v>
      </c>
      <c r="DS314">
        <v>0</v>
      </c>
      <c r="DT314">
        <v>0</v>
      </c>
      <c r="DU314">
        <v>0</v>
      </c>
      <c r="DV314">
        <v>0</v>
      </c>
      <c r="DW314">
        <v>0</v>
      </c>
      <c r="DX314">
        <v>0</v>
      </c>
      <c r="DY314">
        <v>0</v>
      </c>
      <c r="DZ314">
        <v>0</v>
      </c>
      <c r="EA314">
        <v>0</v>
      </c>
      <c r="EB314">
        <v>0</v>
      </c>
      <c r="EC314">
        <v>0</v>
      </c>
      <c r="ED314">
        <v>0</v>
      </c>
      <c r="EE314">
        <v>0</v>
      </c>
      <c r="EF314">
        <v>0</v>
      </c>
      <c r="EG314">
        <v>0</v>
      </c>
      <c r="EH314">
        <v>0</v>
      </c>
      <c r="EI314">
        <v>0</v>
      </c>
      <c r="EJ314">
        <v>0</v>
      </c>
      <c r="EK314">
        <v>0</v>
      </c>
      <c r="EL314">
        <v>0</v>
      </c>
      <c r="EM314">
        <v>0</v>
      </c>
      <c r="EN314">
        <v>0</v>
      </c>
      <c r="EO314">
        <v>0</v>
      </c>
      <c r="EP314">
        <v>0</v>
      </c>
      <c r="EQ314">
        <v>0</v>
      </c>
      <c r="ER314">
        <v>0</v>
      </c>
      <c r="ES314">
        <v>0</v>
      </c>
      <c r="ET314">
        <v>0</v>
      </c>
      <c r="EU314">
        <v>0</v>
      </c>
      <c r="EV314">
        <v>0</v>
      </c>
      <c r="EW314">
        <v>0</v>
      </c>
      <c r="EX314">
        <v>0</v>
      </c>
      <c r="EY314">
        <v>0</v>
      </c>
      <c r="EZ314">
        <v>0</v>
      </c>
      <c r="FA314">
        <v>0</v>
      </c>
      <c r="FB314">
        <v>0</v>
      </c>
      <c r="FC314">
        <v>0</v>
      </c>
      <c r="FD314">
        <v>0</v>
      </c>
      <c r="FE314">
        <v>0</v>
      </c>
      <c r="FF314">
        <v>0</v>
      </c>
      <c r="FG314">
        <v>0</v>
      </c>
      <c r="FH314">
        <v>0</v>
      </c>
      <c r="FI314">
        <v>0</v>
      </c>
      <c r="FJ314">
        <v>0</v>
      </c>
      <c r="FK314">
        <v>0</v>
      </c>
      <c r="FL314">
        <v>0</v>
      </c>
      <c r="FM314">
        <v>0</v>
      </c>
      <c r="FN314">
        <v>0</v>
      </c>
      <c r="FO314">
        <v>0</v>
      </c>
      <c r="FP314">
        <v>0</v>
      </c>
      <c r="FQ314">
        <v>0</v>
      </c>
      <c r="FR314">
        <v>0</v>
      </c>
      <c r="FS314">
        <v>0</v>
      </c>
      <c r="FT314">
        <v>0</v>
      </c>
      <c r="FU314">
        <v>0</v>
      </c>
      <c r="FV314">
        <v>0</v>
      </c>
      <c r="FW314">
        <v>0</v>
      </c>
      <c r="FX314">
        <v>0</v>
      </c>
      <c r="FY314">
        <v>0</v>
      </c>
      <c r="FZ314">
        <v>0</v>
      </c>
      <c r="GA314">
        <v>0</v>
      </c>
      <c r="GB314">
        <v>0</v>
      </c>
      <c r="GC314">
        <v>0</v>
      </c>
      <c r="GD314">
        <v>0</v>
      </c>
      <c r="GE314">
        <v>0</v>
      </c>
      <c r="GF314">
        <v>0</v>
      </c>
      <c r="GG314">
        <v>0</v>
      </c>
      <c r="GH314">
        <v>0</v>
      </c>
      <c r="GI314">
        <v>0</v>
      </c>
      <c r="GJ314">
        <v>0</v>
      </c>
      <c r="GK314">
        <v>0</v>
      </c>
      <c r="GL314">
        <v>0</v>
      </c>
      <c r="GM314">
        <v>0</v>
      </c>
      <c r="GN314">
        <v>0</v>
      </c>
      <c r="GO314">
        <v>0</v>
      </c>
      <c r="GP314">
        <v>0</v>
      </c>
      <c r="GQ314">
        <v>0</v>
      </c>
      <c r="GR314">
        <v>0</v>
      </c>
      <c r="GS314">
        <v>0</v>
      </c>
      <c r="GT314">
        <v>0</v>
      </c>
      <c r="GU314">
        <v>0</v>
      </c>
      <c r="GV314">
        <v>0</v>
      </c>
      <c r="GW314">
        <v>0</v>
      </c>
      <c r="GX314">
        <v>0</v>
      </c>
      <c r="GY314">
        <v>0</v>
      </c>
      <c r="GZ314">
        <v>0</v>
      </c>
      <c r="HA314">
        <v>0</v>
      </c>
      <c r="HB314">
        <v>0</v>
      </c>
      <c r="HC314">
        <v>0</v>
      </c>
      <c r="HD314">
        <v>0</v>
      </c>
      <c r="HE314">
        <v>0</v>
      </c>
      <c r="HF314">
        <v>0</v>
      </c>
      <c r="HG314">
        <v>0</v>
      </c>
      <c r="HH314">
        <v>0</v>
      </c>
      <c r="HI314">
        <v>0</v>
      </c>
      <c r="HJ314">
        <v>0</v>
      </c>
      <c r="HK314">
        <v>0</v>
      </c>
      <c r="HL314">
        <v>0</v>
      </c>
      <c r="HM314">
        <v>0</v>
      </c>
      <c r="HN314">
        <v>0</v>
      </c>
      <c r="HO314">
        <v>0</v>
      </c>
      <c r="HP314">
        <v>0</v>
      </c>
      <c r="HQ314">
        <v>0</v>
      </c>
      <c r="HR314">
        <v>0</v>
      </c>
      <c r="HS314">
        <v>0</v>
      </c>
      <c r="HT314">
        <v>0</v>
      </c>
      <c r="HU314">
        <v>0</v>
      </c>
      <c r="HV314">
        <v>0</v>
      </c>
      <c r="HW314">
        <v>0</v>
      </c>
      <c r="HX314">
        <v>0</v>
      </c>
      <c r="HY314">
        <v>0</v>
      </c>
      <c r="HZ314">
        <v>0</v>
      </c>
      <c r="IA314">
        <v>0</v>
      </c>
      <c r="IB314">
        <v>0</v>
      </c>
      <c r="IC314">
        <v>0</v>
      </c>
      <c r="ID314">
        <v>0</v>
      </c>
      <c r="IE314">
        <v>0</v>
      </c>
      <c r="IF314">
        <v>0</v>
      </c>
      <c r="IG314">
        <v>0</v>
      </c>
      <c r="IH314">
        <v>0</v>
      </c>
      <c r="II314">
        <v>0</v>
      </c>
      <c r="IJ314">
        <v>0</v>
      </c>
      <c r="IK314">
        <v>0</v>
      </c>
      <c r="IL314">
        <v>0</v>
      </c>
      <c r="IM314">
        <v>0</v>
      </c>
      <c r="IN314">
        <v>0</v>
      </c>
      <c r="IO314">
        <v>0</v>
      </c>
      <c r="IP314">
        <v>0</v>
      </c>
      <c r="IQ314">
        <v>0</v>
      </c>
      <c r="IR314">
        <v>0</v>
      </c>
      <c r="IS314">
        <v>0</v>
      </c>
      <c r="IT314">
        <v>0</v>
      </c>
      <c r="IU314">
        <v>0</v>
      </c>
      <c r="IV314">
        <v>0</v>
      </c>
      <c r="IW314">
        <v>0</v>
      </c>
      <c r="IX314">
        <v>0</v>
      </c>
      <c r="IY314">
        <v>0</v>
      </c>
      <c r="IZ314">
        <v>0</v>
      </c>
      <c r="JA314">
        <v>0</v>
      </c>
      <c r="JB314">
        <v>0</v>
      </c>
      <c r="JC314">
        <v>0</v>
      </c>
      <c r="JD314">
        <v>0</v>
      </c>
      <c r="JE314">
        <v>0</v>
      </c>
      <c r="JF314">
        <v>0</v>
      </c>
      <c r="JG314">
        <v>0</v>
      </c>
      <c r="JH314">
        <v>0</v>
      </c>
      <c r="JI314">
        <v>0</v>
      </c>
      <c r="JJ314">
        <v>0</v>
      </c>
      <c r="JK314">
        <v>0</v>
      </c>
      <c r="JL314">
        <v>0</v>
      </c>
      <c r="JM314">
        <v>0</v>
      </c>
      <c r="JN314">
        <v>0</v>
      </c>
      <c r="JO314">
        <v>0</v>
      </c>
      <c r="JP314">
        <v>0</v>
      </c>
      <c r="JQ314">
        <v>0</v>
      </c>
      <c r="JR314">
        <v>0</v>
      </c>
      <c r="JS314">
        <v>0</v>
      </c>
      <c r="JT314">
        <v>0</v>
      </c>
      <c r="JU314">
        <v>0</v>
      </c>
      <c r="JV314">
        <v>0</v>
      </c>
      <c r="JW314">
        <v>0</v>
      </c>
      <c r="JX314">
        <v>0</v>
      </c>
      <c r="JY314">
        <v>0</v>
      </c>
      <c r="JZ314">
        <v>0</v>
      </c>
      <c r="KA314">
        <v>0</v>
      </c>
      <c r="KB314">
        <v>0</v>
      </c>
      <c r="KC314">
        <v>0</v>
      </c>
      <c r="KD314">
        <v>0</v>
      </c>
      <c r="KE314">
        <v>0</v>
      </c>
      <c r="KF314">
        <v>0</v>
      </c>
      <c r="KG314">
        <v>0</v>
      </c>
      <c r="KH314">
        <v>0</v>
      </c>
      <c r="KI314">
        <v>0</v>
      </c>
      <c r="KJ314">
        <v>0</v>
      </c>
      <c r="KK314">
        <v>0</v>
      </c>
      <c r="KL314">
        <v>0</v>
      </c>
      <c r="KM314">
        <v>0</v>
      </c>
      <c r="KN314">
        <v>0</v>
      </c>
      <c r="KO314">
        <v>0</v>
      </c>
      <c r="KP314">
        <v>0</v>
      </c>
      <c r="KQ314">
        <v>0</v>
      </c>
      <c r="KR314">
        <v>0</v>
      </c>
      <c r="KS314">
        <v>0</v>
      </c>
      <c r="KT314">
        <v>0</v>
      </c>
      <c r="KU314">
        <v>0</v>
      </c>
      <c r="KV314">
        <v>0</v>
      </c>
      <c r="KW314">
        <v>0</v>
      </c>
      <c r="KX314">
        <v>0</v>
      </c>
      <c r="KY314">
        <v>0</v>
      </c>
      <c r="KZ314">
        <v>0</v>
      </c>
      <c r="LA314">
        <v>0</v>
      </c>
      <c r="LB314">
        <v>0</v>
      </c>
      <c r="LC314">
        <v>0</v>
      </c>
      <c r="LD314">
        <v>0</v>
      </c>
      <c r="LE314">
        <v>0</v>
      </c>
      <c r="LF314">
        <v>0</v>
      </c>
      <c r="LG314">
        <v>0</v>
      </c>
      <c r="LH314">
        <v>0</v>
      </c>
      <c r="LI314">
        <v>0</v>
      </c>
      <c r="LJ314">
        <v>0</v>
      </c>
      <c r="LK314">
        <v>0</v>
      </c>
      <c r="LL314">
        <v>0</v>
      </c>
      <c r="LM314">
        <v>0</v>
      </c>
      <c r="LN314">
        <v>0</v>
      </c>
      <c r="LO314">
        <v>0</v>
      </c>
      <c r="LP314">
        <v>0</v>
      </c>
      <c r="LQ314">
        <v>0</v>
      </c>
      <c r="LR314">
        <v>0</v>
      </c>
      <c r="LS314">
        <v>0</v>
      </c>
      <c r="LT314">
        <v>0</v>
      </c>
      <c r="LU314">
        <v>0</v>
      </c>
      <c r="LV314">
        <v>0</v>
      </c>
      <c r="LW314">
        <v>0</v>
      </c>
      <c r="LX314">
        <v>0</v>
      </c>
      <c r="LY314">
        <v>0</v>
      </c>
      <c r="LZ314">
        <v>0</v>
      </c>
      <c r="MA314">
        <v>0</v>
      </c>
      <c r="MB314">
        <v>0</v>
      </c>
      <c r="MC314">
        <v>0</v>
      </c>
      <c r="MD314">
        <v>0</v>
      </c>
      <c r="ME314">
        <v>0</v>
      </c>
      <c r="MF314">
        <v>0</v>
      </c>
      <c r="MG314">
        <v>0</v>
      </c>
      <c r="MH314">
        <v>0</v>
      </c>
      <c r="MI314">
        <v>0</v>
      </c>
      <c r="MJ314">
        <v>140</v>
      </c>
    </row>
    <row r="315" spans="1:348" x14ac:dyDescent="0.55000000000000004">
      <c r="A315" t="s">
        <v>800</v>
      </c>
      <c r="B315">
        <v>0</v>
      </c>
      <c r="C315">
        <v>1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0</v>
      </c>
      <c r="DK315">
        <v>0</v>
      </c>
      <c r="DL315">
        <v>0</v>
      </c>
      <c r="DM315">
        <v>0</v>
      </c>
      <c r="DN315">
        <v>0</v>
      </c>
      <c r="DO315">
        <v>0</v>
      </c>
      <c r="DP315">
        <v>0</v>
      </c>
      <c r="DQ315">
        <v>0</v>
      </c>
      <c r="DR315">
        <v>0</v>
      </c>
      <c r="DS315">
        <v>0</v>
      </c>
      <c r="DT315">
        <v>0</v>
      </c>
      <c r="DU315">
        <v>0</v>
      </c>
      <c r="DV315">
        <v>0</v>
      </c>
      <c r="DW315">
        <v>0</v>
      </c>
      <c r="DX315">
        <v>0</v>
      </c>
      <c r="DY315">
        <v>0</v>
      </c>
      <c r="DZ315">
        <v>0</v>
      </c>
      <c r="EA315">
        <v>0</v>
      </c>
      <c r="EB315">
        <v>0</v>
      </c>
      <c r="EC315">
        <v>0</v>
      </c>
      <c r="ED315">
        <v>0</v>
      </c>
      <c r="EE315">
        <v>0</v>
      </c>
      <c r="EF315">
        <v>0</v>
      </c>
      <c r="EG315">
        <v>0</v>
      </c>
      <c r="EH315">
        <v>0</v>
      </c>
      <c r="EI315">
        <v>0</v>
      </c>
      <c r="EJ315">
        <v>0</v>
      </c>
      <c r="EK315">
        <v>0</v>
      </c>
      <c r="EL315">
        <v>0</v>
      </c>
      <c r="EM315">
        <v>0</v>
      </c>
      <c r="EN315">
        <v>0</v>
      </c>
      <c r="EO315">
        <v>0</v>
      </c>
      <c r="EP315">
        <v>0</v>
      </c>
      <c r="EQ315">
        <v>0</v>
      </c>
      <c r="ER315">
        <v>0</v>
      </c>
      <c r="ES315">
        <v>0</v>
      </c>
      <c r="ET315">
        <v>0</v>
      </c>
      <c r="EU315">
        <v>0</v>
      </c>
      <c r="EV315">
        <v>0</v>
      </c>
      <c r="EW315">
        <v>0</v>
      </c>
      <c r="EX315">
        <v>0</v>
      </c>
      <c r="EY315">
        <v>0</v>
      </c>
      <c r="EZ315">
        <v>0</v>
      </c>
      <c r="FA315">
        <v>0</v>
      </c>
      <c r="FB315">
        <v>0</v>
      </c>
      <c r="FC315">
        <v>0</v>
      </c>
      <c r="FD315">
        <v>0</v>
      </c>
      <c r="FE315">
        <v>0</v>
      </c>
      <c r="FF315">
        <v>0</v>
      </c>
      <c r="FG315">
        <v>0</v>
      </c>
      <c r="FH315">
        <v>0</v>
      </c>
      <c r="FI315">
        <v>0</v>
      </c>
      <c r="FJ315">
        <v>0</v>
      </c>
      <c r="FK315">
        <v>0</v>
      </c>
      <c r="FL315">
        <v>0</v>
      </c>
      <c r="FM315">
        <v>0</v>
      </c>
      <c r="FN315">
        <v>0</v>
      </c>
      <c r="FO315">
        <v>0</v>
      </c>
      <c r="FP315">
        <v>0</v>
      </c>
      <c r="FQ315">
        <v>0</v>
      </c>
      <c r="FR315">
        <v>0</v>
      </c>
      <c r="FS315">
        <v>0</v>
      </c>
      <c r="FT315">
        <v>0</v>
      </c>
      <c r="FU315">
        <v>0</v>
      </c>
      <c r="FV315">
        <v>0</v>
      </c>
      <c r="FW315">
        <v>0</v>
      </c>
      <c r="FX315">
        <v>0</v>
      </c>
      <c r="FY315">
        <v>0</v>
      </c>
      <c r="FZ315">
        <v>0</v>
      </c>
      <c r="GA315">
        <v>0</v>
      </c>
      <c r="GB315">
        <v>0</v>
      </c>
      <c r="GC315">
        <v>0</v>
      </c>
      <c r="GD315">
        <v>0</v>
      </c>
      <c r="GE315">
        <v>0</v>
      </c>
      <c r="GF315">
        <v>0</v>
      </c>
      <c r="GG315">
        <v>0</v>
      </c>
      <c r="GH315">
        <v>0</v>
      </c>
      <c r="GI315">
        <v>0</v>
      </c>
      <c r="GJ315">
        <v>0</v>
      </c>
      <c r="GK315">
        <v>0</v>
      </c>
      <c r="GL315">
        <v>0</v>
      </c>
      <c r="GM315">
        <v>0</v>
      </c>
      <c r="GN315">
        <v>0</v>
      </c>
      <c r="GO315">
        <v>0</v>
      </c>
      <c r="GP315">
        <v>0</v>
      </c>
      <c r="GQ315">
        <v>0</v>
      </c>
      <c r="GR315">
        <v>0</v>
      </c>
      <c r="GS315">
        <v>0</v>
      </c>
      <c r="GT315">
        <v>0</v>
      </c>
      <c r="GU315">
        <v>0</v>
      </c>
      <c r="GV315">
        <v>0</v>
      </c>
      <c r="GW315">
        <v>0</v>
      </c>
      <c r="GX315">
        <v>0</v>
      </c>
      <c r="GY315">
        <v>0</v>
      </c>
      <c r="GZ315">
        <v>0</v>
      </c>
      <c r="HA315">
        <v>0</v>
      </c>
      <c r="HB315">
        <v>0</v>
      </c>
      <c r="HC315">
        <v>0</v>
      </c>
      <c r="HD315">
        <v>0</v>
      </c>
      <c r="HE315">
        <v>0</v>
      </c>
      <c r="HF315">
        <v>0</v>
      </c>
      <c r="HG315">
        <v>0</v>
      </c>
      <c r="HH315">
        <v>0</v>
      </c>
      <c r="HI315">
        <v>0</v>
      </c>
      <c r="HJ315">
        <v>0</v>
      </c>
      <c r="HK315">
        <v>0</v>
      </c>
      <c r="HL315">
        <v>0</v>
      </c>
      <c r="HM315">
        <v>0</v>
      </c>
      <c r="HN315">
        <v>0</v>
      </c>
      <c r="HO315">
        <v>0</v>
      </c>
      <c r="HP315">
        <v>0</v>
      </c>
      <c r="HQ315">
        <v>0</v>
      </c>
      <c r="HR315">
        <v>0</v>
      </c>
      <c r="HS315">
        <v>0</v>
      </c>
      <c r="HT315">
        <v>0</v>
      </c>
      <c r="HU315">
        <v>0</v>
      </c>
      <c r="HV315">
        <v>0</v>
      </c>
      <c r="HW315">
        <v>0</v>
      </c>
      <c r="HX315">
        <v>0</v>
      </c>
      <c r="HY315">
        <v>0</v>
      </c>
      <c r="HZ315">
        <v>0</v>
      </c>
      <c r="IA315">
        <v>0</v>
      </c>
      <c r="IB315">
        <v>0</v>
      </c>
      <c r="IC315">
        <v>0</v>
      </c>
      <c r="ID315">
        <v>0</v>
      </c>
      <c r="IE315">
        <v>0</v>
      </c>
      <c r="IF315">
        <v>0</v>
      </c>
      <c r="IG315">
        <v>0</v>
      </c>
      <c r="IH315">
        <v>0</v>
      </c>
      <c r="II315">
        <v>0</v>
      </c>
      <c r="IJ315">
        <v>0</v>
      </c>
      <c r="IK315">
        <v>0</v>
      </c>
      <c r="IL315">
        <v>0</v>
      </c>
      <c r="IM315">
        <v>0</v>
      </c>
      <c r="IN315">
        <v>0</v>
      </c>
      <c r="IO315">
        <v>0</v>
      </c>
      <c r="IP315">
        <v>0</v>
      </c>
      <c r="IQ315">
        <v>0</v>
      </c>
      <c r="IR315">
        <v>0</v>
      </c>
      <c r="IS315">
        <v>0</v>
      </c>
      <c r="IT315">
        <v>0</v>
      </c>
      <c r="IU315">
        <v>0</v>
      </c>
      <c r="IV315">
        <v>0</v>
      </c>
      <c r="IW315">
        <v>0</v>
      </c>
      <c r="IX315">
        <v>0</v>
      </c>
      <c r="IY315">
        <v>0</v>
      </c>
      <c r="IZ315">
        <v>0</v>
      </c>
      <c r="JA315">
        <v>0</v>
      </c>
      <c r="JB315">
        <v>0</v>
      </c>
      <c r="JC315">
        <v>0</v>
      </c>
      <c r="JD315">
        <v>0</v>
      </c>
      <c r="JE315">
        <v>0</v>
      </c>
      <c r="JF315">
        <v>0</v>
      </c>
      <c r="JG315">
        <v>0</v>
      </c>
      <c r="JH315">
        <v>0</v>
      </c>
      <c r="JI315">
        <v>0</v>
      </c>
      <c r="JJ315">
        <v>0</v>
      </c>
      <c r="JK315">
        <v>0</v>
      </c>
      <c r="JL315">
        <v>0</v>
      </c>
      <c r="JM315">
        <v>0</v>
      </c>
      <c r="JN315">
        <v>0</v>
      </c>
      <c r="JO315">
        <v>0</v>
      </c>
      <c r="JP315">
        <v>0</v>
      </c>
      <c r="JQ315">
        <v>0</v>
      </c>
      <c r="JR315">
        <v>0</v>
      </c>
      <c r="JS315">
        <v>0</v>
      </c>
      <c r="JT315">
        <v>0</v>
      </c>
      <c r="JU315">
        <v>0</v>
      </c>
      <c r="JV315">
        <v>0</v>
      </c>
      <c r="JW315">
        <v>0</v>
      </c>
      <c r="JX315">
        <v>0</v>
      </c>
      <c r="JY315">
        <v>0</v>
      </c>
      <c r="JZ315">
        <v>0</v>
      </c>
      <c r="KA315">
        <v>0</v>
      </c>
      <c r="KB315">
        <v>0</v>
      </c>
      <c r="KC315">
        <v>0</v>
      </c>
      <c r="KD315">
        <v>0</v>
      </c>
      <c r="KE315">
        <v>0</v>
      </c>
      <c r="KF315">
        <v>0</v>
      </c>
      <c r="KG315">
        <v>0</v>
      </c>
      <c r="KH315">
        <v>0</v>
      </c>
      <c r="KI315">
        <v>0</v>
      </c>
      <c r="KJ315">
        <v>0</v>
      </c>
      <c r="KK315">
        <v>0</v>
      </c>
      <c r="KL315">
        <v>0</v>
      </c>
      <c r="KM315">
        <v>0</v>
      </c>
      <c r="KN315">
        <v>0</v>
      </c>
      <c r="KO315">
        <v>0</v>
      </c>
      <c r="KP315">
        <v>0</v>
      </c>
      <c r="KQ315">
        <v>0</v>
      </c>
      <c r="KR315">
        <v>0</v>
      </c>
      <c r="KS315">
        <v>0</v>
      </c>
      <c r="KT315">
        <v>0</v>
      </c>
      <c r="KU315">
        <v>0</v>
      </c>
      <c r="KV315">
        <v>0</v>
      </c>
      <c r="KW315">
        <v>0</v>
      </c>
      <c r="KX315">
        <v>0</v>
      </c>
      <c r="KY315">
        <v>0</v>
      </c>
      <c r="KZ315">
        <v>0</v>
      </c>
      <c r="LA315">
        <v>0</v>
      </c>
      <c r="LB315">
        <v>0</v>
      </c>
      <c r="LC315">
        <v>0</v>
      </c>
      <c r="LD315">
        <v>0</v>
      </c>
      <c r="LE315">
        <v>0</v>
      </c>
      <c r="LF315">
        <v>0</v>
      </c>
      <c r="LG315">
        <v>0</v>
      </c>
      <c r="LH315">
        <v>0</v>
      </c>
      <c r="LI315">
        <v>0</v>
      </c>
      <c r="LJ315">
        <v>0</v>
      </c>
      <c r="LK315">
        <v>0</v>
      </c>
      <c r="LL315">
        <v>0</v>
      </c>
      <c r="LM315">
        <v>0</v>
      </c>
      <c r="LN315">
        <v>0</v>
      </c>
      <c r="LO315">
        <v>0</v>
      </c>
      <c r="LP315">
        <v>0</v>
      </c>
      <c r="LQ315">
        <v>0</v>
      </c>
      <c r="LR315">
        <v>0</v>
      </c>
      <c r="LS315">
        <v>0</v>
      </c>
      <c r="LT315">
        <v>0</v>
      </c>
      <c r="LU315">
        <v>0</v>
      </c>
      <c r="LV315">
        <v>0</v>
      </c>
      <c r="LW315">
        <v>0</v>
      </c>
      <c r="LX315">
        <v>0</v>
      </c>
      <c r="LY315">
        <v>0</v>
      </c>
      <c r="LZ315">
        <v>0</v>
      </c>
      <c r="MA315">
        <v>0</v>
      </c>
      <c r="MB315">
        <v>0</v>
      </c>
      <c r="MC315">
        <v>0</v>
      </c>
      <c r="MD315">
        <v>0</v>
      </c>
      <c r="ME315">
        <v>0</v>
      </c>
      <c r="MF315">
        <v>0</v>
      </c>
      <c r="MG315">
        <v>0</v>
      </c>
      <c r="MH315">
        <v>0</v>
      </c>
      <c r="MI315">
        <v>0</v>
      </c>
      <c r="MJ315">
        <v>123</v>
      </c>
    </row>
    <row r="316" spans="1:348" x14ac:dyDescent="0.55000000000000004">
      <c r="A316" t="s">
        <v>802</v>
      </c>
      <c r="B316">
        <v>0</v>
      </c>
      <c r="C316">
        <v>1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2</v>
      </c>
      <c r="AV316">
        <v>1</v>
      </c>
      <c r="AW316">
        <v>1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1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  <c r="DG316">
        <v>0</v>
      </c>
      <c r="DH316">
        <v>0</v>
      </c>
      <c r="DI316">
        <v>0</v>
      </c>
      <c r="DJ316">
        <v>0</v>
      </c>
      <c r="DK316">
        <v>0</v>
      </c>
      <c r="DL316">
        <v>0</v>
      </c>
      <c r="DM316">
        <v>0</v>
      </c>
      <c r="DN316">
        <v>0</v>
      </c>
      <c r="DO316">
        <v>0</v>
      </c>
      <c r="DP316">
        <v>0</v>
      </c>
      <c r="DQ316">
        <v>0</v>
      </c>
      <c r="DR316">
        <v>0</v>
      </c>
      <c r="DS316">
        <v>0</v>
      </c>
      <c r="DT316">
        <v>0</v>
      </c>
      <c r="DU316">
        <v>0</v>
      </c>
      <c r="DV316">
        <v>0</v>
      </c>
      <c r="DW316">
        <v>0</v>
      </c>
      <c r="DX316">
        <v>0</v>
      </c>
      <c r="DY316">
        <v>0</v>
      </c>
      <c r="DZ316">
        <v>0</v>
      </c>
      <c r="EA316">
        <v>0</v>
      </c>
      <c r="EB316">
        <v>0</v>
      </c>
      <c r="EC316">
        <v>0</v>
      </c>
      <c r="ED316">
        <v>0</v>
      </c>
      <c r="EE316">
        <v>0</v>
      </c>
      <c r="EF316">
        <v>1</v>
      </c>
      <c r="EG316">
        <v>1</v>
      </c>
      <c r="EH316">
        <v>0</v>
      </c>
      <c r="EI316">
        <v>0</v>
      </c>
      <c r="EJ316">
        <v>0</v>
      </c>
      <c r="EK316">
        <v>0</v>
      </c>
      <c r="EL316">
        <v>0</v>
      </c>
      <c r="EM316">
        <v>0</v>
      </c>
      <c r="EN316">
        <v>0</v>
      </c>
      <c r="EO316">
        <v>0</v>
      </c>
      <c r="EP316">
        <v>0</v>
      </c>
      <c r="EQ316">
        <v>0</v>
      </c>
      <c r="ER316">
        <v>0</v>
      </c>
      <c r="ES316">
        <v>0</v>
      </c>
      <c r="ET316">
        <v>0</v>
      </c>
      <c r="EU316">
        <v>0</v>
      </c>
      <c r="EV316">
        <v>0</v>
      </c>
      <c r="EW316">
        <v>0</v>
      </c>
      <c r="EX316">
        <v>0</v>
      </c>
      <c r="EY316">
        <v>0</v>
      </c>
      <c r="EZ316">
        <v>0</v>
      </c>
      <c r="FA316">
        <v>0</v>
      </c>
      <c r="FB316">
        <v>0</v>
      </c>
      <c r="FC316">
        <v>0</v>
      </c>
      <c r="FD316">
        <v>0</v>
      </c>
      <c r="FE316">
        <v>0</v>
      </c>
      <c r="FF316">
        <v>0</v>
      </c>
      <c r="FG316">
        <v>0</v>
      </c>
      <c r="FH316">
        <v>0</v>
      </c>
      <c r="FI316">
        <v>0</v>
      </c>
      <c r="FJ316">
        <v>0</v>
      </c>
      <c r="FK316">
        <v>0</v>
      </c>
      <c r="FL316">
        <v>0</v>
      </c>
      <c r="FM316">
        <v>0</v>
      </c>
      <c r="FN316">
        <v>0</v>
      </c>
      <c r="FO316">
        <v>0</v>
      </c>
      <c r="FP316">
        <v>0</v>
      </c>
      <c r="FQ316">
        <v>0</v>
      </c>
      <c r="FR316">
        <v>0</v>
      </c>
      <c r="FS316">
        <v>0</v>
      </c>
      <c r="FT316">
        <v>0</v>
      </c>
      <c r="FU316">
        <v>0</v>
      </c>
      <c r="FV316">
        <v>0</v>
      </c>
      <c r="FW316">
        <v>0</v>
      </c>
      <c r="FX316">
        <v>0</v>
      </c>
      <c r="FY316">
        <v>0</v>
      </c>
      <c r="FZ316">
        <v>0</v>
      </c>
      <c r="GA316">
        <v>0</v>
      </c>
      <c r="GB316">
        <v>0</v>
      </c>
      <c r="GC316">
        <v>0</v>
      </c>
      <c r="GD316">
        <v>0</v>
      </c>
      <c r="GE316">
        <v>0</v>
      </c>
      <c r="GF316">
        <v>0</v>
      </c>
      <c r="GG316">
        <v>0</v>
      </c>
      <c r="GH316">
        <v>0</v>
      </c>
      <c r="GI316">
        <v>0</v>
      </c>
      <c r="GJ316">
        <v>0</v>
      </c>
      <c r="GK316">
        <v>0</v>
      </c>
      <c r="GL316">
        <v>0</v>
      </c>
      <c r="GM316">
        <v>0</v>
      </c>
      <c r="GN316">
        <v>0</v>
      </c>
      <c r="GO316">
        <v>0</v>
      </c>
      <c r="GP316">
        <v>0</v>
      </c>
      <c r="GQ316">
        <v>0</v>
      </c>
      <c r="GR316">
        <v>0</v>
      </c>
      <c r="GS316">
        <v>0</v>
      </c>
      <c r="GT316">
        <v>0</v>
      </c>
      <c r="GU316">
        <v>0</v>
      </c>
      <c r="GV316">
        <v>0</v>
      </c>
      <c r="GW316">
        <v>0</v>
      </c>
      <c r="GX316">
        <v>0</v>
      </c>
      <c r="GY316">
        <v>0</v>
      </c>
      <c r="GZ316">
        <v>0</v>
      </c>
      <c r="HA316">
        <v>0</v>
      </c>
      <c r="HB316">
        <v>0</v>
      </c>
      <c r="HC316">
        <v>0</v>
      </c>
      <c r="HD316">
        <v>0</v>
      </c>
      <c r="HE316">
        <v>0</v>
      </c>
      <c r="HF316">
        <v>0</v>
      </c>
      <c r="HG316">
        <v>0</v>
      </c>
      <c r="HH316">
        <v>0</v>
      </c>
      <c r="HI316">
        <v>0</v>
      </c>
      <c r="HJ316">
        <v>0</v>
      </c>
      <c r="HK316">
        <v>0</v>
      </c>
      <c r="HL316">
        <v>0</v>
      </c>
      <c r="HM316">
        <v>0</v>
      </c>
      <c r="HN316">
        <v>0</v>
      </c>
      <c r="HO316">
        <v>0</v>
      </c>
      <c r="HP316">
        <v>0</v>
      </c>
      <c r="HQ316">
        <v>0</v>
      </c>
      <c r="HR316">
        <v>0</v>
      </c>
      <c r="HS316">
        <v>0</v>
      </c>
      <c r="HT316">
        <v>0</v>
      </c>
      <c r="HU316">
        <v>0</v>
      </c>
      <c r="HV316">
        <v>0</v>
      </c>
      <c r="HW316">
        <v>0</v>
      </c>
      <c r="HX316">
        <v>0</v>
      </c>
      <c r="HY316">
        <v>0</v>
      </c>
      <c r="HZ316">
        <v>0</v>
      </c>
      <c r="IA316">
        <v>0</v>
      </c>
      <c r="IB316">
        <v>0</v>
      </c>
      <c r="IC316">
        <v>0</v>
      </c>
      <c r="ID316">
        <v>0</v>
      </c>
      <c r="IE316">
        <v>0</v>
      </c>
      <c r="IF316">
        <v>0</v>
      </c>
      <c r="IG316">
        <v>0</v>
      </c>
      <c r="IH316">
        <v>0</v>
      </c>
      <c r="II316">
        <v>0</v>
      </c>
      <c r="IJ316">
        <v>0</v>
      </c>
      <c r="IK316">
        <v>0</v>
      </c>
      <c r="IL316">
        <v>0</v>
      </c>
      <c r="IM316">
        <v>0</v>
      </c>
      <c r="IN316">
        <v>0</v>
      </c>
      <c r="IO316">
        <v>0</v>
      </c>
      <c r="IP316">
        <v>0</v>
      </c>
      <c r="IQ316">
        <v>0</v>
      </c>
      <c r="IR316">
        <v>0</v>
      </c>
      <c r="IS316">
        <v>0</v>
      </c>
      <c r="IT316">
        <v>0</v>
      </c>
      <c r="IU316">
        <v>0</v>
      </c>
      <c r="IV316">
        <v>0</v>
      </c>
      <c r="IW316">
        <v>0</v>
      </c>
      <c r="IX316">
        <v>0</v>
      </c>
      <c r="IY316">
        <v>0</v>
      </c>
      <c r="IZ316">
        <v>0</v>
      </c>
      <c r="JA316">
        <v>0</v>
      </c>
      <c r="JB316">
        <v>0</v>
      </c>
      <c r="JC316">
        <v>0</v>
      </c>
      <c r="JD316">
        <v>0</v>
      </c>
      <c r="JE316">
        <v>0</v>
      </c>
      <c r="JF316">
        <v>0</v>
      </c>
      <c r="JG316">
        <v>0</v>
      </c>
      <c r="JH316">
        <v>0</v>
      </c>
      <c r="JI316">
        <v>0</v>
      </c>
      <c r="JJ316">
        <v>0</v>
      </c>
      <c r="JK316">
        <v>0</v>
      </c>
      <c r="JL316">
        <v>0</v>
      </c>
      <c r="JM316">
        <v>0</v>
      </c>
      <c r="JN316">
        <v>0</v>
      </c>
      <c r="JO316">
        <v>0</v>
      </c>
      <c r="JP316">
        <v>0</v>
      </c>
      <c r="JQ316">
        <v>0</v>
      </c>
      <c r="JR316">
        <v>0</v>
      </c>
      <c r="JS316">
        <v>0</v>
      </c>
      <c r="JT316">
        <v>0</v>
      </c>
      <c r="JU316">
        <v>0</v>
      </c>
      <c r="JV316">
        <v>0</v>
      </c>
      <c r="JW316">
        <v>0</v>
      </c>
      <c r="JX316">
        <v>0</v>
      </c>
      <c r="JY316">
        <v>0</v>
      </c>
      <c r="JZ316">
        <v>0</v>
      </c>
      <c r="KA316">
        <v>0</v>
      </c>
      <c r="KB316">
        <v>0</v>
      </c>
      <c r="KC316">
        <v>0</v>
      </c>
      <c r="KD316">
        <v>0</v>
      </c>
      <c r="KE316">
        <v>0</v>
      </c>
      <c r="KF316">
        <v>0</v>
      </c>
      <c r="KG316">
        <v>0</v>
      </c>
      <c r="KH316">
        <v>0</v>
      </c>
      <c r="KI316">
        <v>0</v>
      </c>
      <c r="KJ316">
        <v>0</v>
      </c>
      <c r="KK316">
        <v>0</v>
      </c>
      <c r="KL316">
        <v>0</v>
      </c>
      <c r="KM316">
        <v>0</v>
      </c>
      <c r="KN316">
        <v>0</v>
      </c>
      <c r="KO316">
        <v>0</v>
      </c>
      <c r="KP316">
        <v>0</v>
      </c>
      <c r="KQ316">
        <v>0</v>
      </c>
      <c r="KR316">
        <v>0</v>
      </c>
      <c r="KS316">
        <v>0</v>
      </c>
      <c r="KT316">
        <v>0</v>
      </c>
      <c r="KU316">
        <v>0</v>
      </c>
      <c r="KV316">
        <v>0</v>
      </c>
      <c r="KW316">
        <v>0</v>
      </c>
      <c r="KX316">
        <v>0</v>
      </c>
      <c r="KY316">
        <v>0</v>
      </c>
      <c r="KZ316">
        <v>0</v>
      </c>
      <c r="LA316">
        <v>0</v>
      </c>
      <c r="LB316">
        <v>0</v>
      </c>
      <c r="LC316">
        <v>0</v>
      </c>
      <c r="LD316">
        <v>0</v>
      </c>
      <c r="LE316">
        <v>0</v>
      </c>
      <c r="LF316">
        <v>0</v>
      </c>
      <c r="LG316">
        <v>0</v>
      </c>
      <c r="LH316">
        <v>0</v>
      </c>
      <c r="LI316">
        <v>0</v>
      </c>
      <c r="LJ316">
        <v>0</v>
      </c>
      <c r="LK316">
        <v>0</v>
      </c>
      <c r="LL316">
        <v>0</v>
      </c>
      <c r="LM316">
        <v>0</v>
      </c>
      <c r="LN316">
        <v>0</v>
      </c>
      <c r="LO316">
        <v>0</v>
      </c>
      <c r="LP316">
        <v>0</v>
      </c>
      <c r="LQ316">
        <v>0</v>
      </c>
      <c r="LR316">
        <v>0</v>
      </c>
      <c r="LS316">
        <v>0</v>
      </c>
      <c r="LT316">
        <v>0</v>
      </c>
      <c r="LU316">
        <v>0</v>
      </c>
      <c r="LV316">
        <v>0</v>
      </c>
      <c r="LW316">
        <v>0</v>
      </c>
      <c r="LX316">
        <v>0</v>
      </c>
      <c r="LY316">
        <v>0</v>
      </c>
      <c r="LZ316">
        <v>0</v>
      </c>
      <c r="MA316">
        <v>0</v>
      </c>
      <c r="MB316">
        <v>0</v>
      </c>
      <c r="MC316">
        <v>0</v>
      </c>
      <c r="MD316">
        <v>0</v>
      </c>
      <c r="ME316">
        <v>0</v>
      </c>
      <c r="MF316">
        <v>0</v>
      </c>
      <c r="MG316">
        <v>0</v>
      </c>
      <c r="MH316">
        <v>0</v>
      </c>
      <c r="MI316">
        <v>0</v>
      </c>
      <c r="MJ316">
        <v>133</v>
      </c>
    </row>
    <row r="317" spans="1:348" x14ac:dyDescent="0.55000000000000004">
      <c r="A317" t="s">
        <v>804</v>
      </c>
      <c r="B317">
        <v>0</v>
      </c>
      <c r="C317">
        <v>1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</v>
      </c>
      <c r="DM317">
        <v>0</v>
      </c>
      <c r="DN317">
        <v>0</v>
      </c>
      <c r="DO317">
        <v>0</v>
      </c>
      <c r="DP317">
        <v>0</v>
      </c>
      <c r="DQ317">
        <v>0</v>
      </c>
      <c r="DR317">
        <v>0</v>
      </c>
      <c r="DS317">
        <v>0</v>
      </c>
      <c r="DT317">
        <v>0</v>
      </c>
      <c r="DU317">
        <v>0</v>
      </c>
      <c r="DV317">
        <v>0</v>
      </c>
      <c r="DW317">
        <v>0</v>
      </c>
      <c r="DX317">
        <v>0</v>
      </c>
      <c r="DY317">
        <v>0</v>
      </c>
      <c r="DZ317">
        <v>0</v>
      </c>
      <c r="EA317">
        <v>0</v>
      </c>
      <c r="EB317">
        <v>0</v>
      </c>
      <c r="EC317">
        <v>0</v>
      </c>
      <c r="ED317">
        <v>0</v>
      </c>
      <c r="EE317">
        <v>0</v>
      </c>
      <c r="EF317">
        <v>0</v>
      </c>
      <c r="EG317">
        <v>0</v>
      </c>
      <c r="EH317">
        <v>0</v>
      </c>
      <c r="EI317">
        <v>0</v>
      </c>
      <c r="EJ317">
        <v>0</v>
      </c>
      <c r="EK317">
        <v>0</v>
      </c>
      <c r="EL317">
        <v>0</v>
      </c>
      <c r="EM317">
        <v>0</v>
      </c>
      <c r="EN317">
        <v>0</v>
      </c>
      <c r="EO317">
        <v>0</v>
      </c>
      <c r="EP317">
        <v>0</v>
      </c>
      <c r="EQ317">
        <v>0</v>
      </c>
      <c r="ER317">
        <v>0</v>
      </c>
      <c r="ES317">
        <v>0</v>
      </c>
      <c r="ET317">
        <v>0</v>
      </c>
      <c r="EU317">
        <v>0</v>
      </c>
      <c r="EV317">
        <v>0</v>
      </c>
      <c r="EW317">
        <v>0</v>
      </c>
      <c r="EX317">
        <v>0</v>
      </c>
      <c r="EY317">
        <v>0</v>
      </c>
      <c r="EZ317">
        <v>0</v>
      </c>
      <c r="FA317">
        <v>0</v>
      </c>
      <c r="FB317">
        <v>0</v>
      </c>
      <c r="FC317">
        <v>0</v>
      </c>
      <c r="FD317">
        <v>0</v>
      </c>
      <c r="FE317">
        <v>0</v>
      </c>
      <c r="FF317">
        <v>0</v>
      </c>
      <c r="FG317">
        <v>0</v>
      </c>
      <c r="FH317">
        <v>0</v>
      </c>
      <c r="FI317">
        <v>0</v>
      </c>
      <c r="FJ317">
        <v>0</v>
      </c>
      <c r="FK317">
        <v>0</v>
      </c>
      <c r="FL317">
        <v>0</v>
      </c>
      <c r="FM317">
        <v>0</v>
      </c>
      <c r="FN317">
        <v>0</v>
      </c>
      <c r="FO317">
        <v>0</v>
      </c>
      <c r="FP317">
        <v>0</v>
      </c>
      <c r="FQ317">
        <v>0</v>
      </c>
      <c r="FR317">
        <v>0</v>
      </c>
      <c r="FS317">
        <v>0</v>
      </c>
      <c r="FT317">
        <v>0</v>
      </c>
      <c r="FU317">
        <v>0</v>
      </c>
      <c r="FV317">
        <v>0</v>
      </c>
      <c r="FW317">
        <v>0</v>
      </c>
      <c r="FX317">
        <v>0</v>
      </c>
      <c r="FY317">
        <v>0</v>
      </c>
      <c r="FZ317">
        <v>0</v>
      </c>
      <c r="GA317">
        <v>0</v>
      </c>
      <c r="GB317">
        <v>0</v>
      </c>
      <c r="GC317">
        <v>0</v>
      </c>
      <c r="GD317">
        <v>0</v>
      </c>
      <c r="GE317">
        <v>0</v>
      </c>
      <c r="GF317">
        <v>0</v>
      </c>
      <c r="GG317">
        <v>0</v>
      </c>
      <c r="GH317">
        <v>0</v>
      </c>
      <c r="GI317">
        <v>0</v>
      </c>
      <c r="GJ317">
        <v>0</v>
      </c>
      <c r="GK317">
        <v>0</v>
      </c>
      <c r="GL317">
        <v>0</v>
      </c>
      <c r="GM317">
        <v>0</v>
      </c>
      <c r="GN317">
        <v>0</v>
      </c>
      <c r="GO317">
        <v>0</v>
      </c>
      <c r="GP317">
        <v>0</v>
      </c>
      <c r="GQ317">
        <v>0</v>
      </c>
      <c r="GR317">
        <v>0</v>
      </c>
      <c r="GS317">
        <v>0</v>
      </c>
      <c r="GT317">
        <v>0</v>
      </c>
      <c r="GU317">
        <v>0</v>
      </c>
      <c r="GV317">
        <v>0</v>
      </c>
      <c r="GW317">
        <v>0</v>
      </c>
      <c r="GX317">
        <v>0</v>
      </c>
      <c r="GY317">
        <v>0</v>
      </c>
      <c r="GZ317">
        <v>0</v>
      </c>
      <c r="HA317">
        <v>0</v>
      </c>
      <c r="HB317">
        <v>0</v>
      </c>
      <c r="HC317">
        <v>0</v>
      </c>
      <c r="HD317">
        <v>0</v>
      </c>
      <c r="HE317">
        <v>0</v>
      </c>
      <c r="HF317">
        <v>0</v>
      </c>
      <c r="HG317">
        <v>0</v>
      </c>
      <c r="HH317">
        <v>0</v>
      </c>
      <c r="HI317">
        <v>0</v>
      </c>
      <c r="HJ317">
        <v>0</v>
      </c>
      <c r="HK317">
        <v>0</v>
      </c>
      <c r="HL317">
        <v>0</v>
      </c>
      <c r="HM317">
        <v>0</v>
      </c>
      <c r="HN317">
        <v>0</v>
      </c>
      <c r="HO317">
        <v>0</v>
      </c>
      <c r="HP317">
        <v>0</v>
      </c>
      <c r="HQ317">
        <v>0</v>
      </c>
      <c r="HR317">
        <v>0</v>
      </c>
      <c r="HS317">
        <v>0</v>
      </c>
      <c r="HT317">
        <v>0</v>
      </c>
      <c r="HU317">
        <v>0</v>
      </c>
      <c r="HV317">
        <v>0</v>
      </c>
      <c r="HW317">
        <v>0</v>
      </c>
      <c r="HX317">
        <v>0</v>
      </c>
      <c r="HY317">
        <v>0</v>
      </c>
      <c r="HZ317">
        <v>0</v>
      </c>
      <c r="IA317">
        <v>0</v>
      </c>
      <c r="IB317">
        <v>0</v>
      </c>
      <c r="IC317">
        <v>0</v>
      </c>
      <c r="ID317">
        <v>0</v>
      </c>
      <c r="IE317">
        <v>0</v>
      </c>
      <c r="IF317">
        <v>0</v>
      </c>
      <c r="IG317">
        <v>0</v>
      </c>
      <c r="IH317">
        <v>0</v>
      </c>
      <c r="II317">
        <v>0</v>
      </c>
      <c r="IJ317">
        <v>0</v>
      </c>
      <c r="IK317">
        <v>0</v>
      </c>
      <c r="IL317">
        <v>0</v>
      </c>
      <c r="IM317">
        <v>0</v>
      </c>
      <c r="IN317">
        <v>0</v>
      </c>
      <c r="IO317">
        <v>0</v>
      </c>
      <c r="IP317">
        <v>0</v>
      </c>
      <c r="IQ317">
        <v>0</v>
      </c>
      <c r="IR317">
        <v>0</v>
      </c>
      <c r="IS317">
        <v>0</v>
      </c>
      <c r="IT317">
        <v>0</v>
      </c>
      <c r="IU317">
        <v>0</v>
      </c>
      <c r="IV317">
        <v>0</v>
      </c>
      <c r="IW317">
        <v>0</v>
      </c>
      <c r="IX317">
        <v>0</v>
      </c>
      <c r="IY317">
        <v>0</v>
      </c>
      <c r="IZ317">
        <v>0</v>
      </c>
      <c r="JA317">
        <v>0</v>
      </c>
      <c r="JB317">
        <v>0</v>
      </c>
      <c r="JC317">
        <v>0</v>
      </c>
      <c r="JD317">
        <v>0</v>
      </c>
      <c r="JE317">
        <v>0</v>
      </c>
      <c r="JF317">
        <v>0</v>
      </c>
      <c r="JG317">
        <v>0</v>
      </c>
      <c r="JH317">
        <v>0</v>
      </c>
      <c r="JI317">
        <v>0</v>
      </c>
      <c r="JJ317">
        <v>0</v>
      </c>
      <c r="JK317">
        <v>0</v>
      </c>
      <c r="JL317">
        <v>0</v>
      </c>
      <c r="JM317">
        <v>0</v>
      </c>
      <c r="JN317">
        <v>0</v>
      </c>
      <c r="JO317">
        <v>0</v>
      </c>
      <c r="JP317">
        <v>0</v>
      </c>
      <c r="JQ317">
        <v>0</v>
      </c>
      <c r="JR317">
        <v>0</v>
      </c>
      <c r="JS317">
        <v>0</v>
      </c>
      <c r="JT317">
        <v>0</v>
      </c>
      <c r="JU317">
        <v>0</v>
      </c>
      <c r="JV317">
        <v>0</v>
      </c>
      <c r="JW317">
        <v>0</v>
      </c>
      <c r="JX317">
        <v>0</v>
      </c>
      <c r="JY317">
        <v>0</v>
      </c>
      <c r="JZ317">
        <v>0</v>
      </c>
      <c r="KA317">
        <v>0</v>
      </c>
      <c r="KB317">
        <v>0</v>
      </c>
      <c r="KC317">
        <v>0</v>
      </c>
      <c r="KD317">
        <v>0</v>
      </c>
      <c r="KE317">
        <v>0</v>
      </c>
      <c r="KF317">
        <v>0</v>
      </c>
      <c r="KG317">
        <v>0</v>
      </c>
      <c r="KH317">
        <v>0</v>
      </c>
      <c r="KI317">
        <v>0</v>
      </c>
      <c r="KJ317">
        <v>0</v>
      </c>
      <c r="KK317">
        <v>0</v>
      </c>
      <c r="KL317">
        <v>0</v>
      </c>
      <c r="KM317">
        <v>0</v>
      </c>
      <c r="KN317">
        <v>0</v>
      </c>
      <c r="KO317">
        <v>0</v>
      </c>
      <c r="KP317">
        <v>0</v>
      </c>
      <c r="KQ317">
        <v>0</v>
      </c>
      <c r="KR317">
        <v>0</v>
      </c>
      <c r="KS317">
        <v>0</v>
      </c>
      <c r="KT317">
        <v>0</v>
      </c>
      <c r="KU317">
        <v>0</v>
      </c>
      <c r="KV317">
        <v>0</v>
      </c>
      <c r="KW317">
        <v>0</v>
      </c>
      <c r="KX317">
        <v>0</v>
      </c>
      <c r="KY317">
        <v>0</v>
      </c>
      <c r="KZ317">
        <v>0</v>
      </c>
      <c r="LA317">
        <v>0</v>
      </c>
      <c r="LB317">
        <v>0</v>
      </c>
      <c r="LC317">
        <v>0</v>
      </c>
      <c r="LD317">
        <v>0</v>
      </c>
      <c r="LE317">
        <v>0</v>
      </c>
      <c r="LF317">
        <v>0</v>
      </c>
      <c r="LG317">
        <v>0</v>
      </c>
      <c r="LH317">
        <v>0</v>
      </c>
      <c r="LI317">
        <v>0</v>
      </c>
      <c r="LJ317">
        <v>0</v>
      </c>
      <c r="LK317">
        <v>0</v>
      </c>
      <c r="LL317">
        <v>0</v>
      </c>
      <c r="LM317">
        <v>0</v>
      </c>
      <c r="LN317">
        <v>0</v>
      </c>
      <c r="LO317">
        <v>0</v>
      </c>
      <c r="LP317">
        <v>0</v>
      </c>
      <c r="LQ317">
        <v>0</v>
      </c>
      <c r="LR317">
        <v>0</v>
      </c>
      <c r="LS317">
        <v>0</v>
      </c>
      <c r="LT317">
        <v>0</v>
      </c>
      <c r="LU317">
        <v>0</v>
      </c>
      <c r="LV317">
        <v>0</v>
      </c>
      <c r="LW317">
        <v>0</v>
      </c>
      <c r="LX317">
        <v>0</v>
      </c>
      <c r="LY317">
        <v>0</v>
      </c>
      <c r="LZ317">
        <v>0</v>
      </c>
      <c r="MA317">
        <v>0</v>
      </c>
      <c r="MB317">
        <v>0</v>
      </c>
      <c r="MC317">
        <v>0</v>
      </c>
      <c r="MD317">
        <v>0</v>
      </c>
      <c r="ME317">
        <v>0</v>
      </c>
      <c r="MF317">
        <v>0</v>
      </c>
      <c r="MG317">
        <v>0</v>
      </c>
      <c r="MH317">
        <v>0</v>
      </c>
      <c r="MI317">
        <v>0</v>
      </c>
      <c r="MJ317">
        <v>134</v>
      </c>
    </row>
    <row r="318" spans="1:348" x14ac:dyDescent="0.55000000000000004">
      <c r="A318" t="s">
        <v>806</v>
      </c>
      <c r="B318">
        <v>0</v>
      </c>
      <c r="C318">
        <v>1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0</v>
      </c>
      <c r="DJ318">
        <v>0</v>
      </c>
      <c r="DK318">
        <v>0</v>
      </c>
      <c r="DL318">
        <v>0</v>
      </c>
      <c r="DM318">
        <v>0</v>
      </c>
      <c r="DN318">
        <v>0</v>
      </c>
      <c r="DO318">
        <v>0</v>
      </c>
      <c r="DP318">
        <v>0</v>
      </c>
      <c r="DQ318">
        <v>0</v>
      </c>
      <c r="DR318">
        <v>0</v>
      </c>
      <c r="DS318">
        <v>0</v>
      </c>
      <c r="DT318">
        <v>0</v>
      </c>
      <c r="DU318">
        <v>0</v>
      </c>
      <c r="DV318">
        <v>0</v>
      </c>
      <c r="DW318">
        <v>0</v>
      </c>
      <c r="DX318">
        <v>0</v>
      </c>
      <c r="DY318">
        <v>0</v>
      </c>
      <c r="DZ318">
        <v>0</v>
      </c>
      <c r="EA318">
        <v>0</v>
      </c>
      <c r="EB318">
        <v>0</v>
      </c>
      <c r="EC318">
        <v>0</v>
      </c>
      <c r="ED318">
        <v>0</v>
      </c>
      <c r="EE318">
        <v>0</v>
      </c>
      <c r="EF318">
        <v>0</v>
      </c>
      <c r="EG318">
        <v>0</v>
      </c>
      <c r="EH318">
        <v>0</v>
      </c>
      <c r="EI318">
        <v>0</v>
      </c>
      <c r="EJ318">
        <v>0</v>
      </c>
      <c r="EK318">
        <v>0</v>
      </c>
      <c r="EL318">
        <v>0</v>
      </c>
      <c r="EM318">
        <v>0</v>
      </c>
      <c r="EN318">
        <v>0</v>
      </c>
      <c r="EO318">
        <v>0</v>
      </c>
      <c r="EP318">
        <v>0</v>
      </c>
      <c r="EQ318">
        <v>0</v>
      </c>
      <c r="ER318">
        <v>0</v>
      </c>
      <c r="ES318">
        <v>0</v>
      </c>
      <c r="ET318">
        <v>0</v>
      </c>
      <c r="EU318">
        <v>0</v>
      </c>
      <c r="EV318">
        <v>0</v>
      </c>
      <c r="EW318">
        <v>0</v>
      </c>
      <c r="EX318">
        <v>0</v>
      </c>
      <c r="EY318">
        <v>1</v>
      </c>
      <c r="EZ318">
        <v>0</v>
      </c>
      <c r="FA318">
        <v>0</v>
      </c>
      <c r="FB318">
        <v>0</v>
      </c>
      <c r="FC318">
        <v>0</v>
      </c>
      <c r="FD318">
        <v>0</v>
      </c>
      <c r="FE318">
        <v>0</v>
      </c>
      <c r="FF318">
        <v>0</v>
      </c>
      <c r="FG318">
        <v>0</v>
      </c>
      <c r="FH318">
        <v>0</v>
      </c>
      <c r="FI318">
        <v>0</v>
      </c>
      <c r="FJ318">
        <v>0</v>
      </c>
      <c r="FK318">
        <v>0</v>
      </c>
      <c r="FL318">
        <v>0</v>
      </c>
      <c r="FM318">
        <v>0</v>
      </c>
      <c r="FN318">
        <v>0</v>
      </c>
      <c r="FO318">
        <v>0</v>
      </c>
      <c r="FP318">
        <v>0</v>
      </c>
      <c r="FQ318">
        <v>0</v>
      </c>
      <c r="FR318">
        <v>0</v>
      </c>
      <c r="FS318">
        <v>0</v>
      </c>
      <c r="FT318">
        <v>0</v>
      </c>
      <c r="FU318">
        <v>0</v>
      </c>
      <c r="FV318">
        <v>0</v>
      </c>
      <c r="FW318">
        <v>0</v>
      </c>
      <c r="FX318">
        <v>0</v>
      </c>
      <c r="FY318">
        <v>0</v>
      </c>
      <c r="FZ318">
        <v>0</v>
      </c>
      <c r="GA318">
        <v>0</v>
      </c>
      <c r="GB318">
        <v>0</v>
      </c>
      <c r="GC318">
        <v>0</v>
      </c>
      <c r="GD318">
        <v>0</v>
      </c>
      <c r="GE318">
        <v>0</v>
      </c>
      <c r="GF318">
        <v>0</v>
      </c>
      <c r="GG318">
        <v>0</v>
      </c>
      <c r="GH318">
        <v>0</v>
      </c>
      <c r="GI318">
        <v>0</v>
      </c>
      <c r="GJ318">
        <v>0</v>
      </c>
      <c r="GK318">
        <v>0</v>
      </c>
      <c r="GL318">
        <v>0</v>
      </c>
      <c r="GM318">
        <v>0</v>
      </c>
      <c r="GN318">
        <v>0</v>
      </c>
      <c r="GO318">
        <v>0</v>
      </c>
      <c r="GP318">
        <v>0</v>
      </c>
      <c r="GQ318">
        <v>0</v>
      </c>
      <c r="GR318">
        <v>0</v>
      </c>
      <c r="GS318">
        <v>0</v>
      </c>
      <c r="GT318">
        <v>0</v>
      </c>
      <c r="GU318">
        <v>0</v>
      </c>
      <c r="GV318">
        <v>0</v>
      </c>
      <c r="GW318">
        <v>0</v>
      </c>
      <c r="GX318">
        <v>0</v>
      </c>
      <c r="GY318">
        <v>0</v>
      </c>
      <c r="GZ318">
        <v>0</v>
      </c>
      <c r="HA318">
        <v>0</v>
      </c>
      <c r="HB318">
        <v>0</v>
      </c>
      <c r="HC318">
        <v>0</v>
      </c>
      <c r="HD318">
        <v>0</v>
      </c>
      <c r="HE318">
        <v>0</v>
      </c>
      <c r="HF318">
        <v>0</v>
      </c>
      <c r="HG318">
        <v>0</v>
      </c>
      <c r="HH318">
        <v>0</v>
      </c>
      <c r="HI318">
        <v>0</v>
      </c>
      <c r="HJ318">
        <v>0</v>
      </c>
      <c r="HK318">
        <v>0</v>
      </c>
      <c r="HL318">
        <v>0</v>
      </c>
      <c r="HM318">
        <v>0</v>
      </c>
      <c r="HN318">
        <v>0</v>
      </c>
      <c r="HO318">
        <v>0</v>
      </c>
      <c r="HP318">
        <v>0</v>
      </c>
      <c r="HQ318">
        <v>0</v>
      </c>
      <c r="HR318">
        <v>0</v>
      </c>
      <c r="HS318">
        <v>0</v>
      </c>
      <c r="HT318">
        <v>0</v>
      </c>
      <c r="HU318">
        <v>0</v>
      </c>
      <c r="HV318">
        <v>0</v>
      </c>
      <c r="HW318">
        <v>0</v>
      </c>
      <c r="HX318">
        <v>0</v>
      </c>
      <c r="HY318">
        <v>0</v>
      </c>
      <c r="HZ318">
        <v>0</v>
      </c>
      <c r="IA318">
        <v>0</v>
      </c>
      <c r="IB318">
        <v>0</v>
      </c>
      <c r="IC318">
        <v>0</v>
      </c>
      <c r="ID318">
        <v>0</v>
      </c>
      <c r="IE318">
        <v>0</v>
      </c>
      <c r="IF318">
        <v>0</v>
      </c>
      <c r="IG318">
        <v>0</v>
      </c>
      <c r="IH318">
        <v>0</v>
      </c>
      <c r="II318">
        <v>0</v>
      </c>
      <c r="IJ318">
        <v>0</v>
      </c>
      <c r="IK318">
        <v>0</v>
      </c>
      <c r="IL318">
        <v>0</v>
      </c>
      <c r="IM318">
        <v>0</v>
      </c>
      <c r="IN318">
        <v>0</v>
      </c>
      <c r="IO318">
        <v>0</v>
      </c>
      <c r="IP318">
        <v>0</v>
      </c>
      <c r="IQ318">
        <v>0</v>
      </c>
      <c r="IR318">
        <v>0</v>
      </c>
      <c r="IS318">
        <v>0</v>
      </c>
      <c r="IT318">
        <v>0</v>
      </c>
      <c r="IU318">
        <v>0</v>
      </c>
      <c r="IV318">
        <v>0</v>
      </c>
      <c r="IW318">
        <v>0</v>
      </c>
      <c r="IX318">
        <v>0</v>
      </c>
      <c r="IY318">
        <v>0</v>
      </c>
      <c r="IZ318">
        <v>0</v>
      </c>
      <c r="JA318">
        <v>0</v>
      </c>
      <c r="JB318">
        <v>0</v>
      </c>
      <c r="JC318">
        <v>0</v>
      </c>
      <c r="JD318">
        <v>0</v>
      </c>
      <c r="JE318">
        <v>0</v>
      </c>
      <c r="JF318">
        <v>0</v>
      </c>
      <c r="JG318">
        <v>0</v>
      </c>
      <c r="JH318">
        <v>0</v>
      </c>
      <c r="JI318">
        <v>0</v>
      </c>
      <c r="JJ318">
        <v>0</v>
      </c>
      <c r="JK318">
        <v>0</v>
      </c>
      <c r="JL318">
        <v>0</v>
      </c>
      <c r="JM318">
        <v>0</v>
      </c>
      <c r="JN318">
        <v>0</v>
      </c>
      <c r="JO318">
        <v>0</v>
      </c>
      <c r="JP318">
        <v>0</v>
      </c>
      <c r="JQ318">
        <v>0</v>
      </c>
      <c r="JR318">
        <v>0</v>
      </c>
      <c r="JS318">
        <v>0</v>
      </c>
      <c r="JT318">
        <v>0</v>
      </c>
      <c r="JU318">
        <v>0</v>
      </c>
      <c r="JV318">
        <v>0</v>
      </c>
      <c r="JW318">
        <v>0</v>
      </c>
      <c r="JX318">
        <v>0</v>
      </c>
      <c r="JY318">
        <v>0</v>
      </c>
      <c r="JZ318">
        <v>0</v>
      </c>
      <c r="KA318">
        <v>0</v>
      </c>
      <c r="KB318">
        <v>0</v>
      </c>
      <c r="KC318">
        <v>0</v>
      </c>
      <c r="KD318">
        <v>0</v>
      </c>
      <c r="KE318">
        <v>0</v>
      </c>
      <c r="KF318">
        <v>0</v>
      </c>
      <c r="KG318">
        <v>0</v>
      </c>
      <c r="KH318">
        <v>0</v>
      </c>
      <c r="KI318">
        <v>0</v>
      </c>
      <c r="KJ318">
        <v>0</v>
      </c>
      <c r="KK318">
        <v>0</v>
      </c>
      <c r="KL318">
        <v>0</v>
      </c>
      <c r="KM318">
        <v>0</v>
      </c>
      <c r="KN318">
        <v>0</v>
      </c>
      <c r="KO318">
        <v>0</v>
      </c>
      <c r="KP318">
        <v>0</v>
      </c>
      <c r="KQ318">
        <v>0</v>
      </c>
      <c r="KR318">
        <v>0</v>
      </c>
      <c r="KS318">
        <v>0</v>
      </c>
      <c r="KT318">
        <v>0</v>
      </c>
      <c r="KU318">
        <v>0</v>
      </c>
      <c r="KV318">
        <v>0</v>
      </c>
      <c r="KW318">
        <v>0</v>
      </c>
      <c r="KX318">
        <v>0</v>
      </c>
      <c r="KY318">
        <v>0</v>
      </c>
      <c r="KZ318">
        <v>0</v>
      </c>
      <c r="LA318">
        <v>0</v>
      </c>
      <c r="LB318">
        <v>0</v>
      </c>
      <c r="LC318">
        <v>0</v>
      </c>
      <c r="LD318">
        <v>0</v>
      </c>
      <c r="LE318">
        <v>0</v>
      </c>
      <c r="LF318">
        <v>0</v>
      </c>
      <c r="LG318">
        <v>0</v>
      </c>
      <c r="LH318">
        <v>0</v>
      </c>
      <c r="LI318">
        <v>0</v>
      </c>
      <c r="LJ318">
        <v>0</v>
      </c>
      <c r="LK318">
        <v>0</v>
      </c>
      <c r="LL318">
        <v>0</v>
      </c>
      <c r="LM318">
        <v>0</v>
      </c>
      <c r="LN318">
        <v>0</v>
      </c>
      <c r="LO318">
        <v>0</v>
      </c>
      <c r="LP318">
        <v>0</v>
      </c>
      <c r="LQ318">
        <v>0</v>
      </c>
      <c r="LR318">
        <v>0</v>
      </c>
      <c r="LS318">
        <v>0</v>
      </c>
      <c r="LT318">
        <v>0</v>
      </c>
      <c r="LU318">
        <v>0</v>
      </c>
      <c r="LV318">
        <v>0</v>
      </c>
      <c r="LW318">
        <v>0</v>
      </c>
      <c r="LX318">
        <v>0</v>
      </c>
      <c r="LY318">
        <v>0</v>
      </c>
      <c r="LZ318">
        <v>0</v>
      </c>
      <c r="MA318">
        <v>0</v>
      </c>
      <c r="MB318">
        <v>0</v>
      </c>
      <c r="MC318">
        <v>0</v>
      </c>
      <c r="MD318">
        <v>0</v>
      </c>
      <c r="ME318">
        <v>0</v>
      </c>
      <c r="MF318">
        <v>0</v>
      </c>
      <c r="MG318">
        <v>0</v>
      </c>
      <c r="MH318">
        <v>0</v>
      </c>
      <c r="MI318">
        <v>0</v>
      </c>
      <c r="MJ318">
        <v>123</v>
      </c>
    </row>
    <row r="319" spans="1:348" x14ac:dyDescent="0.55000000000000004">
      <c r="A319" t="s">
        <v>809</v>
      </c>
      <c r="B319">
        <v>0</v>
      </c>
      <c r="C319">
        <v>1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0</v>
      </c>
      <c r="DK319">
        <v>0</v>
      </c>
      <c r="DL319">
        <v>0</v>
      </c>
      <c r="DM319">
        <v>0</v>
      </c>
      <c r="DN319">
        <v>0</v>
      </c>
      <c r="DO319">
        <v>0</v>
      </c>
      <c r="DP319">
        <v>0</v>
      </c>
      <c r="DQ319">
        <v>0</v>
      </c>
      <c r="DR319">
        <v>0</v>
      </c>
      <c r="DS319">
        <v>0</v>
      </c>
      <c r="DT319">
        <v>0</v>
      </c>
      <c r="DU319">
        <v>0</v>
      </c>
      <c r="DV319">
        <v>0</v>
      </c>
      <c r="DW319">
        <v>0</v>
      </c>
      <c r="DX319">
        <v>0</v>
      </c>
      <c r="DY319">
        <v>0</v>
      </c>
      <c r="DZ319">
        <v>0</v>
      </c>
      <c r="EA319">
        <v>0</v>
      </c>
      <c r="EB319">
        <v>0</v>
      </c>
      <c r="EC319">
        <v>0</v>
      </c>
      <c r="ED319">
        <v>0</v>
      </c>
      <c r="EE319">
        <v>0</v>
      </c>
      <c r="EF319">
        <v>0</v>
      </c>
      <c r="EG319">
        <v>0</v>
      </c>
      <c r="EH319">
        <v>0</v>
      </c>
      <c r="EI319">
        <v>0</v>
      </c>
      <c r="EJ319">
        <v>0</v>
      </c>
      <c r="EK319">
        <v>0</v>
      </c>
      <c r="EL319">
        <v>0</v>
      </c>
      <c r="EM319">
        <v>0</v>
      </c>
      <c r="EN319">
        <v>0</v>
      </c>
      <c r="EO319">
        <v>0</v>
      </c>
      <c r="EP319">
        <v>0</v>
      </c>
      <c r="EQ319">
        <v>0</v>
      </c>
      <c r="ER319">
        <v>0</v>
      </c>
      <c r="ES319">
        <v>0</v>
      </c>
      <c r="ET319">
        <v>0</v>
      </c>
      <c r="EU319">
        <v>0</v>
      </c>
      <c r="EV319">
        <v>0</v>
      </c>
      <c r="EW319">
        <v>0</v>
      </c>
      <c r="EX319">
        <v>0</v>
      </c>
      <c r="EY319">
        <v>0</v>
      </c>
      <c r="EZ319">
        <v>0</v>
      </c>
      <c r="FA319">
        <v>0</v>
      </c>
      <c r="FB319">
        <v>0</v>
      </c>
      <c r="FC319">
        <v>0</v>
      </c>
      <c r="FD319">
        <v>0</v>
      </c>
      <c r="FE319">
        <v>0</v>
      </c>
      <c r="FF319">
        <v>0</v>
      </c>
      <c r="FG319">
        <v>0</v>
      </c>
      <c r="FH319">
        <v>0</v>
      </c>
      <c r="FI319">
        <v>0</v>
      </c>
      <c r="FJ319">
        <v>0</v>
      </c>
      <c r="FK319">
        <v>0</v>
      </c>
      <c r="FL319">
        <v>0</v>
      </c>
      <c r="FM319">
        <v>0</v>
      </c>
      <c r="FN319">
        <v>0</v>
      </c>
      <c r="FO319">
        <v>0</v>
      </c>
      <c r="FP319">
        <v>0</v>
      </c>
      <c r="FQ319">
        <v>0</v>
      </c>
      <c r="FR319">
        <v>0</v>
      </c>
      <c r="FS319">
        <v>0</v>
      </c>
      <c r="FT319">
        <v>0</v>
      </c>
      <c r="FU319">
        <v>0</v>
      </c>
      <c r="FV319">
        <v>0</v>
      </c>
      <c r="FW319">
        <v>0</v>
      </c>
      <c r="FX319">
        <v>0</v>
      </c>
      <c r="FY319">
        <v>0</v>
      </c>
      <c r="FZ319">
        <v>0</v>
      </c>
      <c r="GA319">
        <v>0</v>
      </c>
      <c r="GB319">
        <v>0</v>
      </c>
      <c r="GC319">
        <v>0</v>
      </c>
      <c r="GD319">
        <v>0</v>
      </c>
      <c r="GE319">
        <v>0</v>
      </c>
      <c r="GF319">
        <v>0</v>
      </c>
      <c r="GG319">
        <v>0</v>
      </c>
      <c r="GH319">
        <v>0</v>
      </c>
      <c r="GI319">
        <v>0</v>
      </c>
      <c r="GJ319">
        <v>0</v>
      </c>
      <c r="GK319">
        <v>0</v>
      </c>
      <c r="GL319">
        <v>0</v>
      </c>
      <c r="GM319">
        <v>0</v>
      </c>
      <c r="GN319">
        <v>0</v>
      </c>
      <c r="GO319">
        <v>0</v>
      </c>
      <c r="GP319">
        <v>0</v>
      </c>
      <c r="GQ319">
        <v>0</v>
      </c>
      <c r="GR319">
        <v>0</v>
      </c>
      <c r="GS319">
        <v>0</v>
      </c>
      <c r="GT319">
        <v>0</v>
      </c>
      <c r="GU319">
        <v>0</v>
      </c>
      <c r="GV319">
        <v>0</v>
      </c>
      <c r="GW319">
        <v>0</v>
      </c>
      <c r="GX319">
        <v>0</v>
      </c>
      <c r="GY319">
        <v>0</v>
      </c>
      <c r="GZ319">
        <v>0</v>
      </c>
      <c r="HA319">
        <v>0</v>
      </c>
      <c r="HB319">
        <v>0</v>
      </c>
      <c r="HC319">
        <v>0</v>
      </c>
      <c r="HD319">
        <v>0</v>
      </c>
      <c r="HE319">
        <v>0</v>
      </c>
      <c r="HF319">
        <v>0</v>
      </c>
      <c r="HG319">
        <v>0</v>
      </c>
      <c r="HH319">
        <v>0</v>
      </c>
      <c r="HI319">
        <v>0</v>
      </c>
      <c r="HJ319">
        <v>0</v>
      </c>
      <c r="HK319">
        <v>0</v>
      </c>
      <c r="HL319">
        <v>0</v>
      </c>
      <c r="HM319">
        <v>0</v>
      </c>
      <c r="HN319">
        <v>0</v>
      </c>
      <c r="HO319">
        <v>0</v>
      </c>
      <c r="HP319">
        <v>0</v>
      </c>
      <c r="HQ319">
        <v>0</v>
      </c>
      <c r="HR319">
        <v>0</v>
      </c>
      <c r="HS319">
        <v>0</v>
      </c>
      <c r="HT319">
        <v>0</v>
      </c>
      <c r="HU319">
        <v>0</v>
      </c>
      <c r="HV319">
        <v>0</v>
      </c>
      <c r="HW319">
        <v>0</v>
      </c>
      <c r="HX319">
        <v>0</v>
      </c>
      <c r="HY319">
        <v>0</v>
      </c>
      <c r="HZ319">
        <v>0</v>
      </c>
      <c r="IA319">
        <v>0</v>
      </c>
      <c r="IB319">
        <v>0</v>
      </c>
      <c r="IC319">
        <v>0</v>
      </c>
      <c r="ID319">
        <v>0</v>
      </c>
      <c r="IE319">
        <v>0</v>
      </c>
      <c r="IF319">
        <v>0</v>
      </c>
      <c r="IG319">
        <v>0</v>
      </c>
      <c r="IH319">
        <v>0</v>
      </c>
      <c r="II319">
        <v>0</v>
      </c>
      <c r="IJ319">
        <v>0</v>
      </c>
      <c r="IK319">
        <v>0</v>
      </c>
      <c r="IL319">
        <v>0</v>
      </c>
      <c r="IM319">
        <v>0</v>
      </c>
      <c r="IN319">
        <v>0</v>
      </c>
      <c r="IO319">
        <v>0</v>
      </c>
      <c r="IP319">
        <v>0</v>
      </c>
      <c r="IQ319">
        <v>0</v>
      </c>
      <c r="IR319">
        <v>0</v>
      </c>
      <c r="IS319">
        <v>0</v>
      </c>
      <c r="IT319">
        <v>0</v>
      </c>
      <c r="IU319">
        <v>0</v>
      </c>
      <c r="IV319">
        <v>0</v>
      </c>
      <c r="IW319">
        <v>0</v>
      </c>
      <c r="IX319">
        <v>0</v>
      </c>
      <c r="IY319">
        <v>0</v>
      </c>
      <c r="IZ319">
        <v>0</v>
      </c>
      <c r="JA319">
        <v>0</v>
      </c>
      <c r="JB319">
        <v>0</v>
      </c>
      <c r="JC319">
        <v>0</v>
      </c>
      <c r="JD319">
        <v>0</v>
      </c>
      <c r="JE319">
        <v>0</v>
      </c>
      <c r="JF319">
        <v>0</v>
      </c>
      <c r="JG319">
        <v>0</v>
      </c>
      <c r="JH319">
        <v>0</v>
      </c>
      <c r="JI319">
        <v>0</v>
      </c>
      <c r="JJ319">
        <v>0</v>
      </c>
      <c r="JK319">
        <v>0</v>
      </c>
      <c r="JL319">
        <v>0</v>
      </c>
      <c r="JM319">
        <v>0</v>
      </c>
      <c r="JN319">
        <v>0</v>
      </c>
      <c r="JO319">
        <v>0</v>
      </c>
      <c r="JP319">
        <v>0</v>
      </c>
      <c r="JQ319">
        <v>0</v>
      </c>
      <c r="JR319">
        <v>0</v>
      </c>
      <c r="JS319">
        <v>0</v>
      </c>
      <c r="JT319">
        <v>0</v>
      </c>
      <c r="JU319">
        <v>0</v>
      </c>
      <c r="JV319">
        <v>0</v>
      </c>
      <c r="JW319">
        <v>0</v>
      </c>
      <c r="JX319">
        <v>0</v>
      </c>
      <c r="JY319">
        <v>0</v>
      </c>
      <c r="JZ319">
        <v>0</v>
      </c>
      <c r="KA319">
        <v>0</v>
      </c>
      <c r="KB319">
        <v>0</v>
      </c>
      <c r="KC319">
        <v>0</v>
      </c>
      <c r="KD319">
        <v>0</v>
      </c>
      <c r="KE319">
        <v>0</v>
      </c>
      <c r="KF319">
        <v>0</v>
      </c>
      <c r="KG319">
        <v>0</v>
      </c>
      <c r="KH319">
        <v>0</v>
      </c>
      <c r="KI319">
        <v>0</v>
      </c>
      <c r="KJ319">
        <v>0</v>
      </c>
      <c r="KK319">
        <v>0</v>
      </c>
      <c r="KL319">
        <v>0</v>
      </c>
      <c r="KM319">
        <v>0</v>
      </c>
      <c r="KN319">
        <v>0</v>
      </c>
      <c r="KO319">
        <v>0</v>
      </c>
      <c r="KP319">
        <v>0</v>
      </c>
      <c r="KQ319">
        <v>0</v>
      </c>
      <c r="KR319">
        <v>0</v>
      </c>
      <c r="KS319">
        <v>0</v>
      </c>
      <c r="KT319">
        <v>0</v>
      </c>
      <c r="KU319">
        <v>0</v>
      </c>
      <c r="KV319">
        <v>0</v>
      </c>
      <c r="KW319">
        <v>0</v>
      </c>
      <c r="KX319">
        <v>0</v>
      </c>
      <c r="KY319">
        <v>0</v>
      </c>
      <c r="KZ319">
        <v>0</v>
      </c>
      <c r="LA319">
        <v>0</v>
      </c>
      <c r="LB319">
        <v>0</v>
      </c>
      <c r="LC319">
        <v>0</v>
      </c>
      <c r="LD319">
        <v>0</v>
      </c>
      <c r="LE319">
        <v>0</v>
      </c>
      <c r="LF319">
        <v>0</v>
      </c>
      <c r="LG319">
        <v>0</v>
      </c>
      <c r="LH319">
        <v>0</v>
      </c>
      <c r="LI319">
        <v>0</v>
      </c>
      <c r="LJ319">
        <v>0</v>
      </c>
      <c r="LK319">
        <v>0</v>
      </c>
      <c r="LL319">
        <v>0</v>
      </c>
      <c r="LM319">
        <v>0</v>
      </c>
      <c r="LN319">
        <v>0</v>
      </c>
      <c r="LO319">
        <v>0</v>
      </c>
      <c r="LP319">
        <v>0</v>
      </c>
      <c r="LQ319">
        <v>0</v>
      </c>
      <c r="LR319">
        <v>0</v>
      </c>
      <c r="LS319">
        <v>0</v>
      </c>
      <c r="LT319">
        <v>0</v>
      </c>
      <c r="LU319">
        <v>0</v>
      </c>
      <c r="LV319">
        <v>0</v>
      </c>
      <c r="LW319">
        <v>0</v>
      </c>
      <c r="LX319">
        <v>0</v>
      </c>
      <c r="LY319">
        <v>0</v>
      </c>
      <c r="LZ319">
        <v>0</v>
      </c>
      <c r="MA319">
        <v>0</v>
      </c>
      <c r="MB319">
        <v>0</v>
      </c>
      <c r="MC319">
        <v>0</v>
      </c>
      <c r="MD319">
        <v>0</v>
      </c>
      <c r="ME319">
        <v>0</v>
      </c>
      <c r="MF319">
        <v>0</v>
      </c>
      <c r="MG319">
        <v>0</v>
      </c>
      <c r="MH319">
        <v>0</v>
      </c>
      <c r="MI319">
        <v>0</v>
      </c>
      <c r="MJ319">
        <v>132</v>
      </c>
    </row>
    <row r="320" spans="1:348" x14ac:dyDescent="0.55000000000000004">
      <c r="A320" t="s">
        <v>811</v>
      </c>
      <c r="B320">
        <v>0</v>
      </c>
      <c r="C320">
        <v>1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</v>
      </c>
      <c r="DM320">
        <v>0</v>
      </c>
      <c r="DN320">
        <v>0</v>
      </c>
      <c r="DO320">
        <v>0</v>
      </c>
      <c r="DP320">
        <v>0</v>
      </c>
      <c r="DQ320">
        <v>0</v>
      </c>
      <c r="DR320">
        <v>0</v>
      </c>
      <c r="DS320">
        <v>0</v>
      </c>
      <c r="DT320">
        <v>0</v>
      </c>
      <c r="DU320">
        <v>0</v>
      </c>
      <c r="DV320">
        <v>0</v>
      </c>
      <c r="DW320">
        <v>0</v>
      </c>
      <c r="DX320">
        <v>0</v>
      </c>
      <c r="DY320">
        <v>0</v>
      </c>
      <c r="DZ320">
        <v>0</v>
      </c>
      <c r="EA320">
        <v>0</v>
      </c>
      <c r="EB320">
        <v>0</v>
      </c>
      <c r="EC320">
        <v>0</v>
      </c>
      <c r="ED320">
        <v>0</v>
      </c>
      <c r="EE320">
        <v>0</v>
      </c>
      <c r="EF320">
        <v>0</v>
      </c>
      <c r="EG320">
        <v>0</v>
      </c>
      <c r="EH320">
        <v>0</v>
      </c>
      <c r="EI320">
        <v>0</v>
      </c>
      <c r="EJ320">
        <v>0</v>
      </c>
      <c r="EK320">
        <v>0</v>
      </c>
      <c r="EL320">
        <v>0</v>
      </c>
      <c r="EM320">
        <v>0</v>
      </c>
      <c r="EN320">
        <v>0</v>
      </c>
      <c r="EO320">
        <v>0</v>
      </c>
      <c r="EP320">
        <v>0</v>
      </c>
      <c r="EQ320">
        <v>0</v>
      </c>
      <c r="ER320">
        <v>0</v>
      </c>
      <c r="ES320">
        <v>0</v>
      </c>
      <c r="ET320">
        <v>0</v>
      </c>
      <c r="EU320">
        <v>0</v>
      </c>
      <c r="EV320">
        <v>0</v>
      </c>
      <c r="EW320">
        <v>0</v>
      </c>
      <c r="EX320">
        <v>0</v>
      </c>
      <c r="EY320">
        <v>0</v>
      </c>
      <c r="EZ320">
        <v>0</v>
      </c>
      <c r="FA320">
        <v>0</v>
      </c>
      <c r="FB320">
        <v>0</v>
      </c>
      <c r="FC320">
        <v>0</v>
      </c>
      <c r="FD320">
        <v>0</v>
      </c>
      <c r="FE320">
        <v>0</v>
      </c>
      <c r="FF320">
        <v>0</v>
      </c>
      <c r="FG320">
        <v>0</v>
      </c>
      <c r="FH320">
        <v>0</v>
      </c>
      <c r="FI320">
        <v>0</v>
      </c>
      <c r="FJ320">
        <v>0</v>
      </c>
      <c r="FK320">
        <v>0</v>
      </c>
      <c r="FL320">
        <v>0</v>
      </c>
      <c r="FM320">
        <v>0</v>
      </c>
      <c r="FN320">
        <v>0</v>
      </c>
      <c r="FO320">
        <v>0</v>
      </c>
      <c r="FP320">
        <v>0</v>
      </c>
      <c r="FQ320">
        <v>0</v>
      </c>
      <c r="FR320">
        <v>0</v>
      </c>
      <c r="FS320">
        <v>0</v>
      </c>
      <c r="FT320">
        <v>0</v>
      </c>
      <c r="FU320">
        <v>0</v>
      </c>
      <c r="FV320">
        <v>0</v>
      </c>
      <c r="FW320">
        <v>0</v>
      </c>
      <c r="FX320">
        <v>0</v>
      </c>
      <c r="FY320">
        <v>0</v>
      </c>
      <c r="FZ320">
        <v>0</v>
      </c>
      <c r="GA320">
        <v>0</v>
      </c>
      <c r="GB320">
        <v>0</v>
      </c>
      <c r="GC320">
        <v>0</v>
      </c>
      <c r="GD320">
        <v>0</v>
      </c>
      <c r="GE320">
        <v>0</v>
      </c>
      <c r="GF320">
        <v>0</v>
      </c>
      <c r="GG320">
        <v>0</v>
      </c>
      <c r="GH320">
        <v>0</v>
      </c>
      <c r="GI320">
        <v>0</v>
      </c>
      <c r="GJ320">
        <v>0</v>
      </c>
      <c r="GK320">
        <v>0</v>
      </c>
      <c r="GL320">
        <v>0</v>
      </c>
      <c r="GM320">
        <v>0</v>
      </c>
      <c r="GN320">
        <v>0</v>
      </c>
      <c r="GO320">
        <v>0</v>
      </c>
      <c r="GP320">
        <v>0</v>
      </c>
      <c r="GQ320">
        <v>0</v>
      </c>
      <c r="GR320">
        <v>0</v>
      </c>
      <c r="GS320">
        <v>0</v>
      </c>
      <c r="GT320">
        <v>0</v>
      </c>
      <c r="GU320">
        <v>0</v>
      </c>
      <c r="GV320">
        <v>0</v>
      </c>
      <c r="GW320">
        <v>0</v>
      </c>
      <c r="GX320">
        <v>0</v>
      </c>
      <c r="GY320">
        <v>0</v>
      </c>
      <c r="GZ320">
        <v>0</v>
      </c>
      <c r="HA320">
        <v>0</v>
      </c>
      <c r="HB320">
        <v>0</v>
      </c>
      <c r="HC320">
        <v>0</v>
      </c>
      <c r="HD320">
        <v>0</v>
      </c>
      <c r="HE320">
        <v>0</v>
      </c>
      <c r="HF320">
        <v>0</v>
      </c>
      <c r="HG320">
        <v>0</v>
      </c>
      <c r="HH320">
        <v>0</v>
      </c>
      <c r="HI320">
        <v>0</v>
      </c>
      <c r="HJ320">
        <v>0</v>
      </c>
      <c r="HK320">
        <v>0</v>
      </c>
      <c r="HL320">
        <v>0</v>
      </c>
      <c r="HM320">
        <v>0</v>
      </c>
      <c r="HN320">
        <v>0</v>
      </c>
      <c r="HO320">
        <v>0</v>
      </c>
      <c r="HP320">
        <v>0</v>
      </c>
      <c r="HQ320">
        <v>0</v>
      </c>
      <c r="HR320">
        <v>0</v>
      </c>
      <c r="HS320">
        <v>0</v>
      </c>
      <c r="HT320">
        <v>0</v>
      </c>
      <c r="HU320">
        <v>0</v>
      </c>
      <c r="HV320">
        <v>0</v>
      </c>
      <c r="HW320">
        <v>0</v>
      </c>
      <c r="HX320">
        <v>0</v>
      </c>
      <c r="HY320">
        <v>0</v>
      </c>
      <c r="HZ320">
        <v>0</v>
      </c>
      <c r="IA320">
        <v>0</v>
      </c>
      <c r="IB320">
        <v>0</v>
      </c>
      <c r="IC320">
        <v>0</v>
      </c>
      <c r="ID320">
        <v>0</v>
      </c>
      <c r="IE320">
        <v>0</v>
      </c>
      <c r="IF320">
        <v>0</v>
      </c>
      <c r="IG320">
        <v>0</v>
      </c>
      <c r="IH320">
        <v>0</v>
      </c>
      <c r="II320">
        <v>0</v>
      </c>
      <c r="IJ320">
        <v>0</v>
      </c>
      <c r="IK320">
        <v>0</v>
      </c>
      <c r="IL320">
        <v>0</v>
      </c>
      <c r="IM320">
        <v>0</v>
      </c>
      <c r="IN320">
        <v>0</v>
      </c>
      <c r="IO320">
        <v>0</v>
      </c>
      <c r="IP320">
        <v>0</v>
      </c>
      <c r="IQ320">
        <v>0</v>
      </c>
      <c r="IR320">
        <v>0</v>
      </c>
      <c r="IS320">
        <v>0</v>
      </c>
      <c r="IT320">
        <v>0</v>
      </c>
      <c r="IU320">
        <v>0</v>
      </c>
      <c r="IV320">
        <v>0</v>
      </c>
      <c r="IW320">
        <v>0</v>
      </c>
      <c r="IX320">
        <v>0</v>
      </c>
      <c r="IY320">
        <v>0</v>
      </c>
      <c r="IZ320">
        <v>0</v>
      </c>
      <c r="JA320">
        <v>0</v>
      </c>
      <c r="JB320">
        <v>0</v>
      </c>
      <c r="JC320">
        <v>0</v>
      </c>
      <c r="JD320">
        <v>0</v>
      </c>
      <c r="JE320">
        <v>0</v>
      </c>
      <c r="JF320">
        <v>0</v>
      </c>
      <c r="JG320">
        <v>0</v>
      </c>
      <c r="JH320">
        <v>0</v>
      </c>
      <c r="JI320">
        <v>0</v>
      </c>
      <c r="JJ320">
        <v>0</v>
      </c>
      <c r="JK320">
        <v>0</v>
      </c>
      <c r="JL320">
        <v>0</v>
      </c>
      <c r="JM320">
        <v>0</v>
      </c>
      <c r="JN320">
        <v>0</v>
      </c>
      <c r="JO320">
        <v>0</v>
      </c>
      <c r="JP320">
        <v>0</v>
      </c>
      <c r="JQ320">
        <v>0</v>
      </c>
      <c r="JR320">
        <v>0</v>
      </c>
      <c r="JS320">
        <v>0</v>
      </c>
      <c r="JT320">
        <v>0</v>
      </c>
      <c r="JU320">
        <v>0</v>
      </c>
      <c r="JV320">
        <v>0</v>
      </c>
      <c r="JW320">
        <v>0</v>
      </c>
      <c r="JX320">
        <v>0</v>
      </c>
      <c r="JY320">
        <v>0</v>
      </c>
      <c r="JZ320">
        <v>0</v>
      </c>
      <c r="KA320">
        <v>0</v>
      </c>
      <c r="KB320">
        <v>0</v>
      </c>
      <c r="KC320">
        <v>0</v>
      </c>
      <c r="KD320">
        <v>0</v>
      </c>
      <c r="KE320">
        <v>0</v>
      </c>
      <c r="KF320">
        <v>0</v>
      </c>
      <c r="KG320">
        <v>0</v>
      </c>
      <c r="KH320">
        <v>0</v>
      </c>
      <c r="KI320">
        <v>0</v>
      </c>
      <c r="KJ320">
        <v>0</v>
      </c>
      <c r="KK320">
        <v>0</v>
      </c>
      <c r="KL320">
        <v>0</v>
      </c>
      <c r="KM320">
        <v>0</v>
      </c>
      <c r="KN320">
        <v>0</v>
      </c>
      <c r="KO320">
        <v>0</v>
      </c>
      <c r="KP320">
        <v>0</v>
      </c>
      <c r="KQ320">
        <v>0</v>
      </c>
      <c r="KR320">
        <v>0</v>
      </c>
      <c r="KS320">
        <v>0</v>
      </c>
      <c r="KT320">
        <v>0</v>
      </c>
      <c r="KU320">
        <v>0</v>
      </c>
      <c r="KV320">
        <v>0</v>
      </c>
      <c r="KW320">
        <v>0</v>
      </c>
      <c r="KX320">
        <v>0</v>
      </c>
      <c r="KY320">
        <v>0</v>
      </c>
      <c r="KZ320">
        <v>0</v>
      </c>
      <c r="LA320">
        <v>0</v>
      </c>
      <c r="LB320">
        <v>0</v>
      </c>
      <c r="LC320">
        <v>0</v>
      </c>
      <c r="LD320">
        <v>0</v>
      </c>
      <c r="LE320">
        <v>0</v>
      </c>
      <c r="LF320">
        <v>0</v>
      </c>
      <c r="LG320">
        <v>0</v>
      </c>
      <c r="LH320">
        <v>0</v>
      </c>
      <c r="LI320">
        <v>0</v>
      </c>
      <c r="LJ320">
        <v>0</v>
      </c>
      <c r="LK320">
        <v>0</v>
      </c>
      <c r="LL320">
        <v>0</v>
      </c>
      <c r="LM320">
        <v>0</v>
      </c>
      <c r="LN320">
        <v>0</v>
      </c>
      <c r="LO320">
        <v>0</v>
      </c>
      <c r="LP320">
        <v>0</v>
      </c>
      <c r="LQ320">
        <v>0</v>
      </c>
      <c r="LR320">
        <v>0</v>
      </c>
      <c r="LS320">
        <v>0</v>
      </c>
      <c r="LT320">
        <v>0</v>
      </c>
      <c r="LU320">
        <v>0</v>
      </c>
      <c r="LV320">
        <v>0</v>
      </c>
      <c r="LW320">
        <v>0</v>
      </c>
      <c r="LX320">
        <v>0</v>
      </c>
      <c r="LY320">
        <v>0</v>
      </c>
      <c r="LZ320">
        <v>0</v>
      </c>
      <c r="MA320">
        <v>0</v>
      </c>
      <c r="MB320">
        <v>0</v>
      </c>
      <c r="MC320">
        <v>0</v>
      </c>
      <c r="MD320">
        <v>0</v>
      </c>
      <c r="ME320">
        <v>0</v>
      </c>
      <c r="MF320">
        <v>0</v>
      </c>
      <c r="MG320">
        <v>0</v>
      </c>
      <c r="MH320">
        <v>0</v>
      </c>
      <c r="MI320">
        <v>0</v>
      </c>
      <c r="MJ320">
        <v>136</v>
      </c>
    </row>
    <row r="321" spans="1:348" x14ac:dyDescent="0.55000000000000004">
      <c r="A321" t="s">
        <v>813</v>
      </c>
      <c r="B321">
        <v>0</v>
      </c>
      <c r="C321">
        <v>1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1</v>
      </c>
      <c r="AV321">
        <v>1</v>
      </c>
      <c r="AW321">
        <v>1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1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1</v>
      </c>
      <c r="CL321">
        <v>0</v>
      </c>
      <c r="CM321">
        <v>0</v>
      </c>
      <c r="CN321">
        <v>0</v>
      </c>
      <c r="CO321">
        <v>0</v>
      </c>
      <c r="CP321">
        <v>0</v>
      </c>
      <c r="CQ321">
        <v>0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  <c r="DG321">
        <v>0</v>
      </c>
      <c r="DH321">
        <v>0</v>
      </c>
      <c r="DI321">
        <v>0</v>
      </c>
      <c r="DJ321">
        <v>0</v>
      </c>
      <c r="DK321">
        <v>0</v>
      </c>
      <c r="DL321">
        <v>0</v>
      </c>
      <c r="DM321">
        <v>0</v>
      </c>
      <c r="DN321">
        <v>0</v>
      </c>
      <c r="DO321">
        <v>0</v>
      </c>
      <c r="DP321">
        <v>0</v>
      </c>
      <c r="DQ321">
        <v>0</v>
      </c>
      <c r="DR321">
        <v>0</v>
      </c>
      <c r="DS321">
        <v>0</v>
      </c>
      <c r="DT321">
        <v>0</v>
      </c>
      <c r="DU321">
        <v>0</v>
      </c>
      <c r="DV321">
        <v>0</v>
      </c>
      <c r="DW321">
        <v>0</v>
      </c>
      <c r="DX321">
        <v>0</v>
      </c>
      <c r="DY321">
        <v>0</v>
      </c>
      <c r="DZ321">
        <v>0</v>
      </c>
      <c r="EA321">
        <v>0</v>
      </c>
      <c r="EB321">
        <v>0</v>
      </c>
      <c r="EC321">
        <v>0</v>
      </c>
      <c r="ED321">
        <v>0</v>
      </c>
      <c r="EE321">
        <v>0</v>
      </c>
      <c r="EF321">
        <v>0</v>
      </c>
      <c r="EG321">
        <v>1</v>
      </c>
      <c r="EH321">
        <v>0</v>
      </c>
      <c r="EI321">
        <v>0</v>
      </c>
      <c r="EJ321">
        <v>0</v>
      </c>
      <c r="EK321">
        <v>0</v>
      </c>
      <c r="EL321">
        <v>0</v>
      </c>
      <c r="EM321">
        <v>0</v>
      </c>
      <c r="EN321">
        <v>0</v>
      </c>
      <c r="EO321">
        <v>0</v>
      </c>
      <c r="EP321">
        <v>0</v>
      </c>
      <c r="EQ321">
        <v>0</v>
      </c>
      <c r="ER321">
        <v>0</v>
      </c>
      <c r="ES321">
        <v>0</v>
      </c>
      <c r="ET321">
        <v>0</v>
      </c>
      <c r="EU321">
        <v>0</v>
      </c>
      <c r="EV321">
        <v>0</v>
      </c>
      <c r="EW321">
        <v>0</v>
      </c>
      <c r="EX321">
        <v>0</v>
      </c>
      <c r="EY321">
        <v>0</v>
      </c>
      <c r="EZ321">
        <v>0</v>
      </c>
      <c r="FA321">
        <v>0</v>
      </c>
      <c r="FB321">
        <v>0</v>
      </c>
      <c r="FC321">
        <v>0</v>
      </c>
      <c r="FD321">
        <v>0</v>
      </c>
      <c r="FE321">
        <v>0</v>
      </c>
      <c r="FF321">
        <v>0</v>
      </c>
      <c r="FG321">
        <v>0</v>
      </c>
      <c r="FH321">
        <v>0</v>
      </c>
      <c r="FI321">
        <v>0</v>
      </c>
      <c r="FJ321">
        <v>0</v>
      </c>
      <c r="FK321">
        <v>0</v>
      </c>
      <c r="FL321">
        <v>0</v>
      </c>
      <c r="FM321">
        <v>0</v>
      </c>
      <c r="FN321">
        <v>0</v>
      </c>
      <c r="FO321">
        <v>0</v>
      </c>
      <c r="FP321">
        <v>0</v>
      </c>
      <c r="FQ321">
        <v>0</v>
      </c>
      <c r="FR321">
        <v>0</v>
      </c>
      <c r="FS321">
        <v>0</v>
      </c>
      <c r="FT321">
        <v>0</v>
      </c>
      <c r="FU321">
        <v>0</v>
      </c>
      <c r="FV321">
        <v>0</v>
      </c>
      <c r="FW321">
        <v>0</v>
      </c>
      <c r="FX321">
        <v>0</v>
      </c>
      <c r="FY321">
        <v>0</v>
      </c>
      <c r="FZ321">
        <v>0</v>
      </c>
      <c r="GA321">
        <v>0</v>
      </c>
      <c r="GB321">
        <v>0</v>
      </c>
      <c r="GC321">
        <v>0</v>
      </c>
      <c r="GD321">
        <v>0</v>
      </c>
      <c r="GE321">
        <v>0</v>
      </c>
      <c r="GF321">
        <v>0</v>
      </c>
      <c r="GG321">
        <v>0</v>
      </c>
      <c r="GH321">
        <v>0</v>
      </c>
      <c r="GI321">
        <v>0</v>
      </c>
      <c r="GJ321">
        <v>0</v>
      </c>
      <c r="GK321">
        <v>0</v>
      </c>
      <c r="GL321">
        <v>0</v>
      </c>
      <c r="GM321">
        <v>0</v>
      </c>
      <c r="GN321">
        <v>0</v>
      </c>
      <c r="GO321">
        <v>0</v>
      </c>
      <c r="GP321">
        <v>0</v>
      </c>
      <c r="GQ321">
        <v>0</v>
      </c>
      <c r="GR321">
        <v>0</v>
      </c>
      <c r="GS321">
        <v>0</v>
      </c>
      <c r="GT321">
        <v>0</v>
      </c>
      <c r="GU321">
        <v>0</v>
      </c>
      <c r="GV321">
        <v>0</v>
      </c>
      <c r="GW321">
        <v>0</v>
      </c>
      <c r="GX321">
        <v>0</v>
      </c>
      <c r="GY321">
        <v>0</v>
      </c>
      <c r="GZ321">
        <v>0</v>
      </c>
      <c r="HA321">
        <v>0</v>
      </c>
      <c r="HB321">
        <v>0</v>
      </c>
      <c r="HC321">
        <v>0</v>
      </c>
      <c r="HD321">
        <v>0</v>
      </c>
      <c r="HE321">
        <v>0</v>
      </c>
      <c r="HF321">
        <v>0</v>
      </c>
      <c r="HG321">
        <v>0</v>
      </c>
      <c r="HH321">
        <v>0</v>
      </c>
      <c r="HI321">
        <v>0</v>
      </c>
      <c r="HJ321">
        <v>0</v>
      </c>
      <c r="HK321">
        <v>0</v>
      </c>
      <c r="HL321">
        <v>0</v>
      </c>
      <c r="HM321">
        <v>0</v>
      </c>
      <c r="HN321">
        <v>0</v>
      </c>
      <c r="HO321">
        <v>0</v>
      </c>
      <c r="HP321">
        <v>0</v>
      </c>
      <c r="HQ321">
        <v>0</v>
      </c>
      <c r="HR321">
        <v>0</v>
      </c>
      <c r="HS321">
        <v>0</v>
      </c>
      <c r="HT321">
        <v>0</v>
      </c>
      <c r="HU321">
        <v>0</v>
      </c>
      <c r="HV321">
        <v>0</v>
      </c>
      <c r="HW321">
        <v>0</v>
      </c>
      <c r="HX321">
        <v>0</v>
      </c>
      <c r="HY321">
        <v>0</v>
      </c>
      <c r="HZ321">
        <v>0</v>
      </c>
      <c r="IA321">
        <v>0</v>
      </c>
      <c r="IB321">
        <v>0</v>
      </c>
      <c r="IC321">
        <v>0</v>
      </c>
      <c r="ID321">
        <v>0</v>
      </c>
      <c r="IE321">
        <v>0</v>
      </c>
      <c r="IF321">
        <v>0</v>
      </c>
      <c r="IG321">
        <v>0</v>
      </c>
      <c r="IH321">
        <v>0</v>
      </c>
      <c r="II321">
        <v>0</v>
      </c>
      <c r="IJ321">
        <v>0</v>
      </c>
      <c r="IK321">
        <v>0</v>
      </c>
      <c r="IL321">
        <v>0</v>
      </c>
      <c r="IM321">
        <v>0</v>
      </c>
      <c r="IN321">
        <v>0</v>
      </c>
      <c r="IO321">
        <v>0</v>
      </c>
      <c r="IP321">
        <v>0</v>
      </c>
      <c r="IQ321">
        <v>0</v>
      </c>
      <c r="IR321">
        <v>0</v>
      </c>
      <c r="IS321">
        <v>0</v>
      </c>
      <c r="IT321">
        <v>0</v>
      </c>
      <c r="IU321">
        <v>0</v>
      </c>
      <c r="IV321">
        <v>0</v>
      </c>
      <c r="IW321">
        <v>0</v>
      </c>
      <c r="IX321">
        <v>0</v>
      </c>
      <c r="IY321">
        <v>0</v>
      </c>
      <c r="IZ321">
        <v>0</v>
      </c>
      <c r="JA321">
        <v>0</v>
      </c>
      <c r="JB321">
        <v>0</v>
      </c>
      <c r="JC321">
        <v>0</v>
      </c>
      <c r="JD321">
        <v>0</v>
      </c>
      <c r="JE321">
        <v>0</v>
      </c>
      <c r="JF321">
        <v>0</v>
      </c>
      <c r="JG321">
        <v>0</v>
      </c>
      <c r="JH321">
        <v>0</v>
      </c>
      <c r="JI321">
        <v>0</v>
      </c>
      <c r="JJ321">
        <v>0</v>
      </c>
      <c r="JK321">
        <v>0</v>
      </c>
      <c r="JL321">
        <v>0</v>
      </c>
      <c r="JM321">
        <v>0</v>
      </c>
      <c r="JN321">
        <v>0</v>
      </c>
      <c r="JO321">
        <v>0</v>
      </c>
      <c r="JP321">
        <v>0</v>
      </c>
      <c r="JQ321">
        <v>0</v>
      </c>
      <c r="JR321">
        <v>0</v>
      </c>
      <c r="JS321">
        <v>0</v>
      </c>
      <c r="JT321">
        <v>0</v>
      </c>
      <c r="JU321">
        <v>0</v>
      </c>
      <c r="JV321">
        <v>0</v>
      </c>
      <c r="JW321">
        <v>0</v>
      </c>
      <c r="JX321">
        <v>0</v>
      </c>
      <c r="JY321">
        <v>0</v>
      </c>
      <c r="JZ321">
        <v>0</v>
      </c>
      <c r="KA321">
        <v>0</v>
      </c>
      <c r="KB321">
        <v>0</v>
      </c>
      <c r="KC321">
        <v>0</v>
      </c>
      <c r="KD321">
        <v>0</v>
      </c>
      <c r="KE321">
        <v>0</v>
      </c>
      <c r="KF321">
        <v>0</v>
      </c>
      <c r="KG321">
        <v>0</v>
      </c>
      <c r="KH321">
        <v>0</v>
      </c>
      <c r="KI321">
        <v>0</v>
      </c>
      <c r="KJ321">
        <v>0</v>
      </c>
      <c r="KK321">
        <v>0</v>
      </c>
      <c r="KL321">
        <v>0</v>
      </c>
      <c r="KM321">
        <v>0</v>
      </c>
      <c r="KN321">
        <v>0</v>
      </c>
      <c r="KO321">
        <v>0</v>
      </c>
      <c r="KP321">
        <v>0</v>
      </c>
      <c r="KQ321">
        <v>0</v>
      </c>
      <c r="KR321">
        <v>0</v>
      </c>
      <c r="KS321">
        <v>0</v>
      </c>
      <c r="KT321">
        <v>0</v>
      </c>
      <c r="KU321">
        <v>0</v>
      </c>
      <c r="KV321">
        <v>0</v>
      </c>
      <c r="KW321">
        <v>0</v>
      </c>
      <c r="KX321">
        <v>0</v>
      </c>
      <c r="KY321">
        <v>0</v>
      </c>
      <c r="KZ321">
        <v>0</v>
      </c>
      <c r="LA321">
        <v>0</v>
      </c>
      <c r="LB321">
        <v>0</v>
      </c>
      <c r="LC321">
        <v>0</v>
      </c>
      <c r="LD321">
        <v>0</v>
      </c>
      <c r="LE321">
        <v>0</v>
      </c>
      <c r="LF321">
        <v>0</v>
      </c>
      <c r="LG321">
        <v>0</v>
      </c>
      <c r="LH321">
        <v>0</v>
      </c>
      <c r="LI321">
        <v>0</v>
      </c>
      <c r="LJ321">
        <v>0</v>
      </c>
      <c r="LK321">
        <v>0</v>
      </c>
      <c r="LL321">
        <v>0</v>
      </c>
      <c r="LM321">
        <v>0</v>
      </c>
      <c r="LN321">
        <v>0</v>
      </c>
      <c r="LO321">
        <v>0</v>
      </c>
      <c r="LP321">
        <v>0</v>
      </c>
      <c r="LQ321">
        <v>0</v>
      </c>
      <c r="LR321">
        <v>0</v>
      </c>
      <c r="LS321">
        <v>0</v>
      </c>
      <c r="LT321">
        <v>0</v>
      </c>
      <c r="LU321">
        <v>0</v>
      </c>
      <c r="LV321">
        <v>0</v>
      </c>
      <c r="LW321">
        <v>0</v>
      </c>
      <c r="LX321">
        <v>0</v>
      </c>
      <c r="LY321">
        <v>0</v>
      </c>
      <c r="LZ321">
        <v>0</v>
      </c>
      <c r="MA321">
        <v>0</v>
      </c>
      <c r="MB321">
        <v>0</v>
      </c>
      <c r="MC321">
        <v>0</v>
      </c>
      <c r="MD321">
        <v>0</v>
      </c>
      <c r="ME321">
        <v>0</v>
      </c>
      <c r="MF321">
        <v>0</v>
      </c>
      <c r="MG321">
        <v>0</v>
      </c>
      <c r="MH321">
        <v>0</v>
      </c>
      <c r="MI321">
        <v>0</v>
      </c>
      <c r="MJ321">
        <v>133</v>
      </c>
    </row>
    <row r="322" spans="1:348" x14ac:dyDescent="0.55000000000000004">
      <c r="A322" t="s">
        <v>815</v>
      </c>
      <c r="B322">
        <v>0</v>
      </c>
      <c r="C322">
        <v>1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1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0</v>
      </c>
      <c r="DM322">
        <v>0</v>
      </c>
      <c r="DN322">
        <v>0</v>
      </c>
      <c r="DO322">
        <v>0</v>
      </c>
      <c r="DP322">
        <v>0</v>
      </c>
      <c r="DQ322">
        <v>0</v>
      </c>
      <c r="DR322">
        <v>0</v>
      </c>
      <c r="DS322">
        <v>0</v>
      </c>
      <c r="DT322">
        <v>0</v>
      </c>
      <c r="DU322">
        <v>0</v>
      </c>
      <c r="DV322">
        <v>0</v>
      </c>
      <c r="DW322">
        <v>0</v>
      </c>
      <c r="DX322">
        <v>0</v>
      </c>
      <c r="DY322">
        <v>0</v>
      </c>
      <c r="DZ322">
        <v>0</v>
      </c>
      <c r="EA322">
        <v>0</v>
      </c>
      <c r="EB322">
        <v>0</v>
      </c>
      <c r="EC322">
        <v>0</v>
      </c>
      <c r="ED322">
        <v>0</v>
      </c>
      <c r="EE322">
        <v>0</v>
      </c>
      <c r="EF322">
        <v>0</v>
      </c>
      <c r="EG322">
        <v>0</v>
      </c>
      <c r="EH322">
        <v>0</v>
      </c>
      <c r="EI322">
        <v>0</v>
      </c>
      <c r="EJ322">
        <v>0</v>
      </c>
      <c r="EK322">
        <v>0</v>
      </c>
      <c r="EL322">
        <v>0</v>
      </c>
      <c r="EM322">
        <v>0</v>
      </c>
      <c r="EN322">
        <v>0</v>
      </c>
      <c r="EO322">
        <v>0</v>
      </c>
      <c r="EP322">
        <v>0</v>
      </c>
      <c r="EQ322">
        <v>0</v>
      </c>
      <c r="ER322">
        <v>0</v>
      </c>
      <c r="ES322">
        <v>0</v>
      </c>
      <c r="ET322">
        <v>0</v>
      </c>
      <c r="EU322">
        <v>0</v>
      </c>
      <c r="EV322">
        <v>0</v>
      </c>
      <c r="EW322">
        <v>0</v>
      </c>
      <c r="EX322">
        <v>0</v>
      </c>
      <c r="EY322">
        <v>0</v>
      </c>
      <c r="EZ322">
        <v>0</v>
      </c>
      <c r="FA322">
        <v>0</v>
      </c>
      <c r="FB322">
        <v>0</v>
      </c>
      <c r="FC322">
        <v>0</v>
      </c>
      <c r="FD322">
        <v>0</v>
      </c>
      <c r="FE322">
        <v>0</v>
      </c>
      <c r="FF322">
        <v>0</v>
      </c>
      <c r="FG322">
        <v>0</v>
      </c>
      <c r="FH322">
        <v>0</v>
      </c>
      <c r="FI322">
        <v>0</v>
      </c>
      <c r="FJ322">
        <v>0</v>
      </c>
      <c r="FK322">
        <v>0</v>
      </c>
      <c r="FL322">
        <v>0</v>
      </c>
      <c r="FM322">
        <v>0</v>
      </c>
      <c r="FN322">
        <v>0</v>
      </c>
      <c r="FO322">
        <v>0</v>
      </c>
      <c r="FP322">
        <v>0</v>
      </c>
      <c r="FQ322">
        <v>0</v>
      </c>
      <c r="FR322">
        <v>0</v>
      </c>
      <c r="FS322">
        <v>0</v>
      </c>
      <c r="FT322">
        <v>0</v>
      </c>
      <c r="FU322">
        <v>0</v>
      </c>
      <c r="FV322">
        <v>0</v>
      </c>
      <c r="FW322">
        <v>0</v>
      </c>
      <c r="FX322">
        <v>0</v>
      </c>
      <c r="FY322">
        <v>0</v>
      </c>
      <c r="FZ322">
        <v>0</v>
      </c>
      <c r="GA322">
        <v>0</v>
      </c>
      <c r="GB322">
        <v>0</v>
      </c>
      <c r="GC322">
        <v>0</v>
      </c>
      <c r="GD322">
        <v>0</v>
      </c>
      <c r="GE322">
        <v>0</v>
      </c>
      <c r="GF322">
        <v>0</v>
      </c>
      <c r="GG322">
        <v>0</v>
      </c>
      <c r="GH322">
        <v>0</v>
      </c>
      <c r="GI322">
        <v>0</v>
      </c>
      <c r="GJ322">
        <v>0</v>
      </c>
      <c r="GK322">
        <v>0</v>
      </c>
      <c r="GL322">
        <v>0</v>
      </c>
      <c r="GM322">
        <v>0</v>
      </c>
      <c r="GN322">
        <v>0</v>
      </c>
      <c r="GO322">
        <v>0</v>
      </c>
      <c r="GP322">
        <v>0</v>
      </c>
      <c r="GQ322">
        <v>0</v>
      </c>
      <c r="GR322">
        <v>0</v>
      </c>
      <c r="GS322">
        <v>0</v>
      </c>
      <c r="GT322">
        <v>0</v>
      </c>
      <c r="GU322">
        <v>0</v>
      </c>
      <c r="GV322">
        <v>0</v>
      </c>
      <c r="GW322">
        <v>0</v>
      </c>
      <c r="GX322">
        <v>0</v>
      </c>
      <c r="GY322">
        <v>0</v>
      </c>
      <c r="GZ322">
        <v>0</v>
      </c>
      <c r="HA322">
        <v>0</v>
      </c>
      <c r="HB322">
        <v>0</v>
      </c>
      <c r="HC322">
        <v>0</v>
      </c>
      <c r="HD322">
        <v>0</v>
      </c>
      <c r="HE322">
        <v>0</v>
      </c>
      <c r="HF322">
        <v>0</v>
      </c>
      <c r="HG322">
        <v>0</v>
      </c>
      <c r="HH322">
        <v>0</v>
      </c>
      <c r="HI322">
        <v>0</v>
      </c>
      <c r="HJ322">
        <v>0</v>
      </c>
      <c r="HK322">
        <v>0</v>
      </c>
      <c r="HL322">
        <v>0</v>
      </c>
      <c r="HM322">
        <v>0</v>
      </c>
      <c r="HN322">
        <v>0</v>
      </c>
      <c r="HO322">
        <v>0</v>
      </c>
      <c r="HP322">
        <v>0</v>
      </c>
      <c r="HQ322">
        <v>0</v>
      </c>
      <c r="HR322">
        <v>0</v>
      </c>
      <c r="HS322">
        <v>0</v>
      </c>
      <c r="HT322">
        <v>0</v>
      </c>
      <c r="HU322">
        <v>0</v>
      </c>
      <c r="HV322">
        <v>0</v>
      </c>
      <c r="HW322">
        <v>0</v>
      </c>
      <c r="HX322">
        <v>0</v>
      </c>
      <c r="HY322">
        <v>0</v>
      </c>
      <c r="HZ322">
        <v>0</v>
      </c>
      <c r="IA322">
        <v>0</v>
      </c>
      <c r="IB322">
        <v>0</v>
      </c>
      <c r="IC322">
        <v>0</v>
      </c>
      <c r="ID322">
        <v>0</v>
      </c>
      <c r="IE322">
        <v>0</v>
      </c>
      <c r="IF322">
        <v>0</v>
      </c>
      <c r="IG322">
        <v>0</v>
      </c>
      <c r="IH322">
        <v>0</v>
      </c>
      <c r="II322">
        <v>0</v>
      </c>
      <c r="IJ322">
        <v>0</v>
      </c>
      <c r="IK322">
        <v>0</v>
      </c>
      <c r="IL322">
        <v>0</v>
      </c>
      <c r="IM322">
        <v>0</v>
      </c>
      <c r="IN322">
        <v>0</v>
      </c>
      <c r="IO322">
        <v>0</v>
      </c>
      <c r="IP322">
        <v>0</v>
      </c>
      <c r="IQ322">
        <v>0</v>
      </c>
      <c r="IR322">
        <v>0</v>
      </c>
      <c r="IS322">
        <v>0</v>
      </c>
      <c r="IT322">
        <v>0</v>
      </c>
      <c r="IU322">
        <v>0</v>
      </c>
      <c r="IV322">
        <v>0</v>
      </c>
      <c r="IW322">
        <v>0</v>
      </c>
      <c r="IX322">
        <v>0</v>
      </c>
      <c r="IY322">
        <v>0</v>
      </c>
      <c r="IZ322">
        <v>0</v>
      </c>
      <c r="JA322">
        <v>0</v>
      </c>
      <c r="JB322">
        <v>0</v>
      </c>
      <c r="JC322">
        <v>0</v>
      </c>
      <c r="JD322">
        <v>0</v>
      </c>
      <c r="JE322">
        <v>0</v>
      </c>
      <c r="JF322">
        <v>0</v>
      </c>
      <c r="JG322">
        <v>0</v>
      </c>
      <c r="JH322">
        <v>0</v>
      </c>
      <c r="JI322">
        <v>0</v>
      </c>
      <c r="JJ322">
        <v>0</v>
      </c>
      <c r="JK322">
        <v>0</v>
      </c>
      <c r="JL322">
        <v>0</v>
      </c>
      <c r="JM322">
        <v>0</v>
      </c>
      <c r="JN322">
        <v>0</v>
      </c>
      <c r="JO322">
        <v>0</v>
      </c>
      <c r="JP322">
        <v>0</v>
      </c>
      <c r="JQ322">
        <v>0</v>
      </c>
      <c r="JR322">
        <v>0</v>
      </c>
      <c r="JS322">
        <v>0</v>
      </c>
      <c r="JT322">
        <v>0</v>
      </c>
      <c r="JU322">
        <v>0</v>
      </c>
      <c r="JV322">
        <v>0</v>
      </c>
      <c r="JW322">
        <v>0</v>
      </c>
      <c r="JX322">
        <v>0</v>
      </c>
      <c r="JY322">
        <v>0</v>
      </c>
      <c r="JZ322">
        <v>0</v>
      </c>
      <c r="KA322">
        <v>0</v>
      </c>
      <c r="KB322">
        <v>0</v>
      </c>
      <c r="KC322">
        <v>0</v>
      </c>
      <c r="KD322">
        <v>0</v>
      </c>
      <c r="KE322">
        <v>0</v>
      </c>
      <c r="KF322">
        <v>0</v>
      </c>
      <c r="KG322">
        <v>0</v>
      </c>
      <c r="KH322">
        <v>0</v>
      </c>
      <c r="KI322">
        <v>0</v>
      </c>
      <c r="KJ322">
        <v>0</v>
      </c>
      <c r="KK322">
        <v>0</v>
      </c>
      <c r="KL322">
        <v>0</v>
      </c>
      <c r="KM322">
        <v>0</v>
      </c>
      <c r="KN322">
        <v>0</v>
      </c>
      <c r="KO322">
        <v>0</v>
      </c>
      <c r="KP322">
        <v>0</v>
      </c>
      <c r="KQ322">
        <v>0</v>
      </c>
      <c r="KR322">
        <v>0</v>
      </c>
      <c r="KS322">
        <v>0</v>
      </c>
      <c r="KT322">
        <v>0</v>
      </c>
      <c r="KU322">
        <v>0</v>
      </c>
      <c r="KV322">
        <v>0</v>
      </c>
      <c r="KW322">
        <v>0</v>
      </c>
      <c r="KX322">
        <v>0</v>
      </c>
      <c r="KY322">
        <v>0</v>
      </c>
      <c r="KZ322">
        <v>0</v>
      </c>
      <c r="LA322">
        <v>0</v>
      </c>
      <c r="LB322">
        <v>0</v>
      </c>
      <c r="LC322">
        <v>0</v>
      </c>
      <c r="LD322">
        <v>0</v>
      </c>
      <c r="LE322">
        <v>0</v>
      </c>
      <c r="LF322">
        <v>0</v>
      </c>
      <c r="LG322">
        <v>0</v>
      </c>
      <c r="LH322">
        <v>0</v>
      </c>
      <c r="LI322">
        <v>0</v>
      </c>
      <c r="LJ322">
        <v>0</v>
      </c>
      <c r="LK322">
        <v>0</v>
      </c>
      <c r="LL322">
        <v>0</v>
      </c>
      <c r="LM322">
        <v>0</v>
      </c>
      <c r="LN322">
        <v>0</v>
      </c>
      <c r="LO322">
        <v>0</v>
      </c>
      <c r="LP322">
        <v>0</v>
      </c>
      <c r="LQ322">
        <v>0</v>
      </c>
      <c r="LR322">
        <v>0</v>
      </c>
      <c r="LS322">
        <v>0</v>
      </c>
      <c r="LT322">
        <v>0</v>
      </c>
      <c r="LU322">
        <v>0</v>
      </c>
      <c r="LV322">
        <v>0</v>
      </c>
      <c r="LW322">
        <v>0</v>
      </c>
      <c r="LX322">
        <v>0</v>
      </c>
      <c r="LY322">
        <v>0</v>
      </c>
      <c r="LZ322">
        <v>0</v>
      </c>
      <c r="MA322">
        <v>0</v>
      </c>
      <c r="MB322">
        <v>0</v>
      </c>
      <c r="MC322">
        <v>0</v>
      </c>
      <c r="MD322">
        <v>0</v>
      </c>
      <c r="ME322">
        <v>0</v>
      </c>
      <c r="MF322">
        <v>0</v>
      </c>
      <c r="MG322">
        <v>0</v>
      </c>
      <c r="MH322">
        <v>0</v>
      </c>
      <c r="MI322">
        <v>0</v>
      </c>
      <c r="MJ322">
        <v>133</v>
      </c>
    </row>
    <row r="323" spans="1:348" x14ac:dyDescent="0.55000000000000004">
      <c r="A323" t="s">
        <v>817</v>
      </c>
      <c r="B323">
        <v>0</v>
      </c>
      <c r="C323">
        <v>1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1</v>
      </c>
      <c r="AV323">
        <v>1</v>
      </c>
      <c r="AW323">
        <v>1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1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1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0</v>
      </c>
      <c r="DN323">
        <v>0</v>
      </c>
      <c r="DO323">
        <v>0</v>
      </c>
      <c r="DP323">
        <v>0</v>
      </c>
      <c r="DQ323">
        <v>0</v>
      </c>
      <c r="DR323">
        <v>0</v>
      </c>
      <c r="DS323">
        <v>0</v>
      </c>
      <c r="DT323">
        <v>0</v>
      </c>
      <c r="DU323">
        <v>0</v>
      </c>
      <c r="DV323">
        <v>0</v>
      </c>
      <c r="DW323">
        <v>0</v>
      </c>
      <c r="DX323">
        <v>0</v>
      </c>
      <c r="DY323">
        <v>0</v>
      </c>
      <c r="DZ323">
        <v>0</v>
      </c>
      <c r="EA323">
        <v>0</v>
      </c>
      <c r="EB323">
        <v>0</v>
      </c>
      <c r="EC323">
        <v>0</v>
      </c>
      <c r="ED323">
        <v>0</v>
      </c>
      <c r="EE323">
        <v>0</v>
      </c>
      <c r="EF323">
        <v>0</v>
      </c>
      <c r="EG323">
        <v>1</v>
      </c>
      <c r="EH323">
        <v>0</v>
      </c>
      <c r="EI323">
        <v>0</v>
      </c>
      <c r="EJ323">
        <v>0</v>
      </c>
      <c r="EK323">
        <v>0</v>
      </c>
      <c r="EL323">
        <v>0</v>
      </c>
      <c r="EM323">
        <v>0</v>
      </c>
      <c r="EN323">
        <v>0</v>
      </c>
      <c r="EO323">
        <v>0</v>
      </c>
      <c r="EP323">
        <v>0</v>
      </c>
      <c r="EQ323">
        <v>0</v>
      </c>
      <c r="ER323">
        <v>0</v>
      </c>
      <c r="ES323">
        <v>0</v>
      </c>
      <c r="ET323">
        <v>0</v>
      </c>
      <c r="EU323">
        <v>0</v>
      </c>
      <c r="EV323">
        <v>0</v>
      </c>
      <c r="EW323">
        <v>0</v>
      </c>
      <c r="EX323">
        <v>0</v>
      </c>
      <c r="EY323">
        <v>0</v>
      </c>
      <c r="EZ323">
        <v>0</v>
      </c>
      <c r="FA323">
        <v>0</v>
      </c>
      <c r="FB323">
        <v>0</v>
      </c>
      <c r="FC323">
        <v>0</v>
      </c>
      <c r="FD323">
        <v>0</v>
      </c>
      <c r="FE323">
        <v>0</v>
      </c>
      <c r="FF323">
        <v>0</v>
      </c>
      <c r="FG323">
        <v>0</v>
      </c>
      <c r="FH323">
        <v>0</v>
      </c>
      <c r="FI323">
        <v>0</v>
      </c>
      <c r="FJ323">
        <v>0</v>
      </c>
      <c r="FK323">
        <v>0</v>
      </c>
      <c r="FL323">
        <v>0</v>
      </c>
      <c r="FM323">
        <v>0</v>
      </c>
      <c r="FN323">
        <v>0</v>
      </c>
      <c r="FO323">
        <v>0</v>
      </c>
      <c r="FP323">
        <v>0</v>
      </c>
      <c r="FQ323">
        <v>0</v>
      </c>
      <c r="FR323">
        <v>0</v>
      </c>
      <c r="FS323">
        <v>0</v>
      </c>
      <c r="FT323">
        <v>0</v>
      </c>
      <c r="FU323">
        <v>0</v>
      </c>
      <c r="FV323">
        <v>0</v>
      </c>
      <c r="FW323">
        <v>0</v>
      </c>
      <c r="FX323">
        <v>0</v>
      </c>
      <c r="FY323">
        <v>0</v>
      </c>
      <c r="FZ323">
        <v>0</v>
      </c>
      <c r="GA323">
        <v>0</v>
      </c>
      <c r="GB323">
        <v>0</v>
      </c>
      <c r="GC323">
        <v>0</v>
      </c>
      <c r="GD323">
        <v>0</v>
      </c>
      <c r="GE323">
        <v>0</v>
      </c>
      <c r="GF323">
        <v>0</v>
      </c>
      <c r="GG323">
        <v>0</v>
      </c>
      <c r="GH323">
        <v>0</v>
      </c>
      <c r="GI323">
        <v>0</v>
      </c>
      <c r="GJ323">
        <v>0</v>
      </c>
      <c r="GK323">
        <v>0</v>
      </c>
      <c r="GL323">
        <v>0</v>
      </c>
      <c r="GM323">
        <v>0</v>
      </c>
      <c r="GN323">
        <v>0</v>
      </c>
      <c r="GO323">
        <v>0</v>
      </c>
      <c r="GP323">
        <v>0</v>
      </c>
      <c r="GQ323">
        <v>0</v>
      </c>
      <c r="GR323">
        <v>0</v>
      </c>
      <c r="GS323">
        <v>0</v>
      </c>
      <c r="GT323">
        <v>0</v>
      </c>
      <c r="GU323">
        <v>0</v>
      </c>
      <c r="GV323">
        <v>0</v>
      </c>
      <c r="GW323">
        <v>0</v>
      </c>
      <c r="GX323">
        <v>0</v>
      </c>
      <c r="GY323">
        <v>0</v>
      </c>
      <c r="GZ323">
        <v>0</v>
      </c>
      <c r="HA323">
        <v>0</v>
      </c>
      <c r="HB323">
        <v>0</v>
      </c>
      <c r="HC323">
        <v>0</v>
      </c>
      <c r="HD323">
        <v>0</v>
      </c>
      <c r="HE323">
        <v>0</v>
      </c>
      <c r="HF323">
        <v>0</v>
      </c>
      <c r="HG323">
        <v>0</v>
      </c>
      <c r="HH323">
        <v>0</v>
      </c>
      <c r="HI323">
        <v>0</v>
      </c>
      <c r="HJ323">
        <v>0</v>
      </c>
      <c r="HK323">
        <v>0</v>
      </c>
      <c r="HL323">
        <v>0</v>
      </c>
      <c r="HM323">
        <v>0</v>
      </c>
      <c r="HN323">
        <v>0</v>
      </c>
      <c r="HO323">
        <v>0</v>
      </c>
      <c r="HP323">
        <v>0</v>
      </c>
      <c r="HQ323">
        <v>0</v>
      </c>
      <c r="HR323">
        <v>0</v>
      </c>
      <c r="HS323">
        <v>0</v>
      </c>
      <c r="HT323">
        <v>0</v>
      </c>
      <c r="HU323">
        <v>0</v>
      </c>
      <c r="HV323">
        <v>0</v>
      </c>
      <c r="HW323">
        <v>0</v>
      </c>
      <c r="HX323">
        <v>0</v>
      </c>
      <c r="HY323">
        <v>0</v>
      </c>
      <c r="HZ323">
        <v>0</v>
      </c>
      <c r="IA323">
        <v>0</v>
      </c>
      <c r="IB323">
        <v>0</v>
      </c>
      <c r="IC323">
        <v>0</v>
      </c>
      <c r="ID323">
        <v>0</v>
      </c>
      <c r="IE323">
        <v>0</v>
      </c>
      <c r="IF323">
        <v>0</v>
      </c>
      <c r="IG323">
        <v>0</v>
      </c>
      <c r="IH323">
        <v>0</v>
      </c>
      <c r="II323">
        <v>0</v>
      </c>
      <c r="IJ323">
        <v>0</v>
      </c>
      <c r="IK323">
        <v>0</v>
      </c>
      <c r="IL323">
        <v>0</v>
      </c>
      <c r="IM323">
        <v>0</v>
      </c>
      <c r="IN323">
        <v>0</v>
      </c>
      <c r="IO323">
        <v>0</v>
      </c>
      <c r="IP323">
        <v>0</v>
      </c>
      <c r="IQ323">
        <v>0</v>
      </c>
      <c r="IR323">
        <v>0</v>
      </c>
      <c r="IS323">
        <v>0</v>
      </c>
      <c r="IT323">
        <v>0</v>
      </c>
      <c r="IU323">
        <v>0</v>
      </c>
      <c r="IV323">
        <v>0</v>
      </c>
      <c r="IW323">
        <v>0</v>
      </c>
      <c r="IX323">
        <v>0</v>
      </c>
      <c r="IY323">
        <v>0</v>
      </c>
      <c r="IZ323">
        <v>0</v>
      </c>
      <c r="JA323">
        <v>0</v>
      </c>
      <c r="JB323">
        <v>0</v>
      </c>
      <c r="JC323">
        <v>0</v>
      </c>
      <c r="JD323">
        <v>0</v>
      </c>
      <c r="JE323">
        <v>0</v>
      </c>
      <c r="JF323">
        <v>0</v>
      </c>
      <c r="JG323">
        <v>0</v>
      </c>
      <c r="JH323">
        <v>0</v>
      </c>
      <c r="JI323">
        <v>0</v>
      </c>
      <c r="JJ323">
        <v>0</v>
      </c>
      <c r="JK323">
        <v>0</v>
      </c>
      <c r="JL323">
        <v>0</v>
      </c>
      <c r="JM323">
        <v>0</v>
      </c>
      <c r="JN323">
        <v>0</v>
      </c>
      <c r="JO323">
        <v>0</v>
      </c>
      <c r="JP323">
        <v>0</v>
      </c>
      <c r="JQ323">
        <v>0</v>
      </c>
      <c r="JR323">
        <v>0</v>
      </c>
      <c r="JS323">
        <v>0</v>
      </c>
      <c r="JT323">
        <v>0</v>
      </c>
      <c r="JU323">
        <v>0</v>
      </c>
      <c r="JV323">
        <v>0</v>
      </c>
      <c r="JW323">
        <v>0</v>
      </c>
      <c r="JX323">
        <v>0</v>
      </c>
      <c r="JY323">
        <v>0</v>
      </c>
      <c r="JZ323">
        <v>0</v>
      </c>
      <c r="KA323">
        <v>0</v>
      </c>
      <c r="KB323">
        <v>0</v>
      </c>
      <c r="KC323">
        <v>0</v>
      </c>
      <c r="KD323">
        <v>0</v>
      </c>
      <c r="KE323">
        <v>0</v>
      </c>
      <c r="KF323">
        <v>0</v>
      </c>
      <c r="KG323">
        <v>0</v>
      </c>
      <c r="KH323">
        <v>0</v>
      </c>
      <c r="KI323">
        <v>0</v>
      </c>
      <c r="KJ323">
        <v>0</v>
      </c>
      <c r="KK323">
        <v>0</v>
      </c>
      <c r="KL323">
        <v>0</v>
      </c>
      <c r="KM323">
        <v>0</v>
      </c>
      <c r="KN323">
        <v>0</v>
      </c>
      <c r="KO323">
        <v>0</v>
      </c>
      <c r="KP323">
        <v>0</v>
      </c>
      <c r="KQ323">
        <v>0</v>
      </c>
      <c r="KR323">
        <v>0</v>
      </c>
      <c r="KS323">
        <v>0</v>
      </c>
      <c r="KT323">
        <v>0</v>
      </c>
      <c r="KU323">
        <v>0</v>
      </c>
      <c r="KV323">
        <v>0</v>
      </c>
      <c r="KW323">
        <v>0</v>
      </c>
      <c r="KX323">
        <v>0</v>
      </c>
      <c r="KY323">
        <v>0</v>
      </c>
      <c r="KZ323">
        <v>0</v>
      </c>
      <c r="LA323">
        <v>0</v>
      </c>
      <c r="LB323">
        <v>0</v>
      </c>
      <c r="LC323">
        <v>0</v>
      </c>
      <c r="LD323">
        <v>0</v>
      </c>
      <c r="LE323">
        <v>0</v>
      </c>
      <c r="LF323">
        <v>0</v>
      </c>
      <c r="LG323">
        <v>0</v>
      </c>
      <c r="LH323">
        <v>0</v>
      </c>
      <c r="LI323">
        <v>0</v>
      </c>
      <c r="LJ323">
        <v>0</v>
      </c>
      <c r="LK323">
        <v>0</v>
      </c>
      <c r="LL323">
        <v>0</v>
      </c>
      <c r="LM323">
        <v>0</v>
      </c>
      <c r="LN323">
        <v>0</v>
      </c>
      <c r="LO323">
        <v>0</v>
      </c>
      <c r="LP323">
        <v>0</v>
      </c>
      <c r="LQ323">
        <v>0</v>
      </c>
      <c r="LR323">
        <v>0</v>
      </c>
      <c r="LS323">
        <v>0</v>
      </c>
      <c r="LT323">
        <v>0</v>
      </c>
      <c r="LU323">
        <v>0</v>
      </c>
      <c r="LV323">
        <v>0</v>
      </c>
      <c r="LW323">
        <v>0</v>
      </c>
      <c r="LX323">
        <v>0</v>
      </c>
      <c r="LY323">
        <v>0</v>
      </c>
      <c r="LZ323">
        <v>0</v>
      </c>
      <c r="MA323">
        <v>0</v>
      </c>
      <c r="MB323">
        <v>0</v>
      </c>
      <c r="MC323">
        <v>0</v>
      </c>
      <c r="MD323">
        <v>0</v>
      </c>
      <c r="ME323">
        <v>0</v>
      </c>
      <c r="MF323">
        <v>0</v>
      </c>
      <c r="MG323">
        <v>0</v>
      </c>
      <c r="MH323">
        <v>0</v>
      </c>
      <c r="MI323">
        <v>0</v>
      </c>
      <c r="MJ323">
        <v>133</v>
      </c>
    </row>
    <row r="324" spans="1:348" x14ac:dyDescent="0.55000000000000004">
      <c r="A324" t="s">
        <v>819</v>
      </c>
      <c r="B324">
        <v>0</v>
      </c>
      <c r="C324">
        <v>1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1</v>
      </c>
      <c r="AV324">
        <v>1</v>
      </c>
      <c r="AW324">
        <v>1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1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1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0</v>
      </c>
      <c r="DM324">
        <v>0</v>
      </c>
      <c r="DN324">
        <v>0</v>
      </c>
      <c r="DO324">
        <v>0</v>
      </c>
      <c r="DP324">
        <v>0</v>
      </c>
      <c r="DQ324">
        <v>0</v>
      </c>
      <c r="DR324">
        <v>0</v>
      </c>
      <c r="DS324">
        <v>0</v>
      </c>
      <c r="DT324">
        <v>0</v>
      </c>
      <c r="DU324">
        <v>0</v>
      </c>
      <c r="DV324">
        <v>0</v>
      </c>
      <c r="DW324">
        <v>0</v>
      </c>
      <c r="DX324">
        <v>0</v>
      </c>
      <c r="DY324">
        <v>0</v>
      </c>
      <c r="DZ324">
        <v>0</v>
      </c>
      <c r="EA324">
        <v>0</v>
      </c>
      <c r="EB324">
        <v>0</v>
      </c>
      <c r="EC324">
        <v>0</v>
      </c>
      <c r="ED324">
        <v>0</v>
      </c>
      <c r="EE324">
        <v>0</v>
      </c>
      <c r="EF324">
        <v>0</v>
      </c>
      <c r="EG324">
        <v>1</v>
      </c>
      <c r="EH324">
        <v>0</v>
      </c>
      <c r="EI324">
        <v>0</v>
      </c>
      <c r="EJ324">
        <v>0</v>
      </c>
      <c r="EK324">
        <v>0</v>
      </c>
      <c r="EL324">
        <v>0</v>
      </c>
      <c r="EM324">
        <v>0</v>
      </c>
      <c r="EN324">
        <v>0</v>
      </c>
      <c r="EO324">
        <v>0</v>
      </c>
      <c r="EP324">
        <v>0</v>
      </c>
      <c r="EQ324">
        <v>0</v>
      </c>
      <c r="ER324">
        <v>0</v>
      </c>
      <c r="ES324">
        <v>0</v>
      </c>
      <c r="ET324">
        <v>0</v>
      </c>
      <c r="EU324">
        <v>0</v>
      </c>
      <c r="EV324">
        <v>0</v>
      </c>
      <c r="EW324">
        <v>0</v>
      </c>
      <c r="EX324">
        <v>0</v>
      </c>
      <c r="EY324">
        <v>0</v>
      </c>
      <c r="EZ324">
        <v>0</v>
      </c>
      <c r="FA324">
        <v>0</v>
      </c>
      <c r="FB324">
        <v>0</v>
      </c>
      <c r="FC324">
        <v>0</v>
      </c>
      <c r="FD324">
        <v>0</v>
      </c>
      <c r="FE324">
        <v>0</v>
      </c>
      <c r="FF324">
        <v>0</v>
      </c>
      <c r="FG324">
        <v>0</v>
      </c>
      <c r="FH324">
        <v>0</v>
      </c>
      <c r="FI324">
        <v>0</v>
      </c>
      <c r="FJ324">
        <v>0</v>
      </c>
      <c r="FK324">
        <v>0</v>
      </c>
      <c r="FL324">
        <v>0</v>
      </c>
      <c r="FM324">
        <v>0</v>
      </c>
      <c r="FN324">
        <v>0</v>
      </c>
      <c r="FO324">
        <v>0</v>
      </c>
      <c r="FP324">
        <v>0</v>
      </c>
      <c r="FQ324">
        <v>0</v>
      </c>
      <c r="FR324">
        <v>0</v>
      </c>
      <c r="FS324">
        <v>0</v>
      </c>
      <c r="FT324">
        <v>0</v>
      </c>
      <c r="FU324">
        <v>0</v>
      </c>
      <c r="FV324">
        <v>0</v>
      </c>
      <c r="FW324">
        <v>0</v>
      </c>
      <c r="FX324">
        <v>0</v>
      </c>
      <c r="FY324">
        <v>0</v>
      </c>
      <c r="FZ324">
        <v>0</v>
      </c>
      <c r="GA324">
        <v>0</v>
      </c>
      <c r="GB324">
        <v>0</v>
      </c>
      <c r="GC324">
        <v>0</v>
      </c>
      <c r="GD324">
        <v>0</v>
      </c>
      <c r="GE324">
        <v>0</v>
      </c>
      <c r="GF324">
        <v>0</v>
      </c>
      <c r="GG324">
        <v>0</v>
      </c>
      <c r="GH324">
        <v>0</v>
      </c>
      <c r="GI324">
        <v>0</v>
      </c>
      <c r="GJ324">
        <v>0</v>
      </c>
      <c r="GK324">
        <v>0</v>
      </c>
      <c r="GL324">
        <v>0</v>
      </c>
      <c r="GM324">
        <v>0</v>
      </c>
      <c r="GN324">
        <v>0</v>
      </c>
      <c r="GO324">
        <v>0</v>
      </c>
      <c r="GP324">
        <v>0</v>
      </c>
      <c r="GQ324">
        <v>0</v>
      </c>
      <c r="GR324">
        <v>0</v>
      </c>
      <c r="GS324">
        <v>0</v>
      </c>
      <c r="GT324">
        <v>0</v>
      </c>
      <c r="GU324">
        <v>0</v>
      </c>
      <c r="GV324">
        <v>0</v>
      </c>
      <c r="GW324">
        <v>0</v>
      </c>
      <c r="GX324">
        <v>0</v>
      </c>
      <c r="GY324">
        <v>0</v>
      </c>
      <c r="GZ324">
        <v>0</v>
      </c>
      <c r="HA324">
        <v>0</v>
      </c>
      <c r="HB324">
        <v>0</v>
      </c>
      <c r="HC324">
        <v>0</v>
      </c>
      <c r="HD324">
        <v>0</v>
      </c>
      <c r="HE324">
        <v>0</v>
      </c>
      <c r="HF324">
        <v>0</v>
      </c>
      <c r="HG324">
        <v>0</v>
      </c>
      <c r="HH324">
        <v>0</v>
      </c>
      <c r="HI324">
        <v>0</v>
      </c>
      <c r="HJ324">
        <v>0</v>
      </c>
      <c r="HK324">
        <v>0</v>
      </c>
      <c r="HL324">
        <v>0</v>
      </c>
      <c r="HM324">
        <v>0</v>
      </c>
      <c r="HN324">
        <v>0</v>
      </c>
      <c r="HO324">
        <v>0</v>
      </c>
      <c r="HP324">
        <v>0</v>
      </c>
      <c r="HQ324">
        <v>0</v>
      </c>
      <c r="HR324">
        <v>0</v>
      </c>
      <c r="HS324">
        <v>0</v>
      </c>
      <c r="HT324">
        <v>0</v>
      </c>
      <c r="HU324">
        <v>0</v>
      </c>
      <c r="HV324">
        <v>0</v>
      </c>
      <c r="HW324">
        <v>0</v>
      </c>
      <c r="HX324">
        <v>0</v>
      </c>
      <c r="HY324">
        <v>0</v>
      </c>
      <c r="HZ324">
        <v>0</v>
      </c>
      <c r="IA324">
        <v>0</v>
      </c>
      <c r="IB324">
        <v>0</v>
      </c>
      <c r="IC324">
        <v>0</v>
      </c>
      <c r="ID324">
        <v>0</v>
      </c>
      <c r="IE324">
        <v>0</v>
      </c>
      <c r="IF324">
        <v>0</v>
      </c>
      <c r="IG324">
        <v>0</v>
      </c>
      <c r="IH324">
        <v>0</v>
      </c>
      <c r="II324">
        <v>0</v>
      </c>
      <c r="IJ324">
        <v>0</v>
      </c>
      <c r="IK324">
        <v>0</v>
      </c>
      <c r="IL324">
        <v>0</v>
      </c>
      <c r="IM324">
        <v>0</v>
      </c>
      <c r="IN324">
        <v>0</v>
      </c>
      <c r="IO324">
        <v>0</v>
      </c>
      <c r="IP324">
        <v>0</v>
      </c>
      <c r="IQ324">
        <v>0</v>
      </c>
      <c r="IR324">
        <v>0</v>
      </c>
      <c r="IS324">
        <v>0</v>
      </c>
      <c r="IT324">
        <v>0</v>
      </c>
      <c r="IU324">
        <v>0</v>
      </c>
      <c r="IV324">
        <v>0</v>
      </c>
      <c r="IW324">
        <v>0</v>
      </c>
      <c r="IX324">
        <v>0</v>
      </c>
      <c r="IY324">
        <v>0</v>
      </c>
      <c r="IZ324">
        <v>0</v>
      </c>
      <c r="JA324">
        <v>0</v>
      </c>
      <c r="JB324">
        <v>0</v>
      </c>
      <c r="JC324">
        <v>0</v>
      </c>
      <c r="JD324">
        <v>0</v>
      </c>
      <c r="JE324">
        <v>0</v>
      </c>
      <c r="JF324">
        <v>0</v>
      </c>
      <c r="JG324">
        <v>0</v>
      </c>
      <c r="JH324">
        <v>0</v>
      </c>
      <c r="JI324">
        <v>0</v>
      </c>
      <c r="JJ324">
        <v>0</v>
      </c>
      <c r="JK324">
        <v>0</v>
      </c>
      <c r="JL324">
        <v>0</v>
      </c>
      <c r="JM324">
        <v>0</v>
      </c>
      <c r="JN324">
        <v>0</v>
      </c>
      <c r="JO324">
        <v>0</v>
      </c>
      <c r="JP324">
        <v>0</v>
      </c>
      <c r="JQ324">
        <v>0</v>
      </c>
      <c r="JR324">
        <v>0</v>
      </c>
      <c r="JS324">
        <v>0</v>
      </c>
      <c r="JT324">
        <v>0</v>
      </c>
      <c r="JU324">
        <v>0</v>
      </c>
      <c r="JV324">
        <v>0</v>
      </c>
      <c r="JW324">
        <v>0</v>
      </c>
      <c r="JX324">
        <v>0</v>
      </c>
      <c r="JY324">
        <v>0</v>
      </c>
      <c r="JZ324">
        <v>0</v>
      </c>
      <c r="KA324">
        <v>0</v>
      </c>
      <c r="KB324">
        <v>0</v>
      </c>
      <c r="KC324">
        <v>0</v>
      </c>
      <c r="KD324">
        <v>0</v>
      </c>
      <c r="KE324">
        <v>0</v>
      </c>
      <c r="KF324">
        <v>0</v>
      </c>
      <c r="KG324">
        <v>0</v>
      </c>
      <c r="KH324">
        <v>0</v>
      </c>
      <c r="KI324">
        <v>0</v>
      </c>
      <c r="KJ324">
        <v>0</v>
      </c>
      <c r="KK324">
        <v>0</v>
      </c>
      <c r="KL324">
        <v>0</v>
      </c>
      <c r="KM324">
        <v>0</v>
      </c>
      <c r="KN324">
        <v>0</v>
      </c>
      <c r="KO324">
        <v>0</v>
      </c>
      <c r="KP324">
        <v>0</v>
      </c>
      <c r="KQ324">
        <v>0</v>
      </c>
      <c r="KR324">
        <v>0</v>
      </c>
      <c r="KS324">
        <v>0</v>
      </c>
      <c r="KT324">
        <v>0</v>
      </c>
      <c r="KU324">
        <v>0</v>
      </c>
      <c r="KV324">
        <v>0</v>
      </c>
      <c r="KW324">
        <v>0</v>
      </c>
      <c r="KX324">
        <v>0</v>
      </c>
      <c r="KY324">
        <v>0</v>
      </c>
      <c r="KZ324">
        <v>0</v>
      </c>
      <c r="LA324">
        <v>0</v>
      </c>
      <c r="LB324">
        <v>0</v>
      </c>
      <c r="LC324">
        <v>0</v>
      </c>
      <c r="LD324">
        <v>0</v>
      </c>
      <c r="LE324">
        <v>0</v>
      </c>
      <c r="LF324">
        <v>0</v>
      </c>
      <c r="LG324">
        <v>0</v>
      </c>
      <c r="LH324">
        <v>0</v>
      </c>
      <c r="LI324">
        <v>0</v>
      </c>
      <c r="LJ324">
        <v>0</v>
      </c>
      <c r="LK324">
        <v>0</v>
      </c>
      <c r="LL324">
        <v>0</v>
      </c>
      <c r="LM324">
        <v>0</v>
      </c>
      <c r="LN324">
        <v>0</v>
      </c>
      <c r="LO324">
        <v>0</v>
      </c>
      <c r="LP324">
        <v>0</v>
      </c>
      <c r="LQ324">
        <v>0</v>
      </c>
      <c r="LR324">
        <v>0</v>
      </c>
      <c r="LS324">
        <v>0</v>
      </c>
      <c r="LT324">
        <v>0</v>
      </c>
      <c r="LU324">
        <v>0</v>
      </c>
      <c r="LV324">
        <v>0</v>
      </c>
      <c r="LW324">
        <v>0</v>
      </c>
      <c r="LX324">
        <v>0</v>
      </c>
      <c r="LY324">
        <v>0</v>
      </c>
      <c r="LZ324">
        <v>0</v>
      </c>
      <c r="MA324">
        <v>0</v>
      </c>
      <c r="MB324">
        <v>0</v>
      </c>
      <c r="MC324">
        <v>0</v>
      </c>
      <c r="MD324">
        <v>0</v>
      </c>
      <c r="ME324">
        <v>0</v>
      </c>
      <c r="MF324">
        <v>0</v>
      </c>
      <c r="MG324">
        <v>0</v>
      </c>
      <c r="MH324">
        <v>0</v>
      </c>
      <c r="MI324">
        <v>0</v>
      </c>
      <c r="MJ324">
        <v>133</v>
      </c>
    </row>
    <row r="325" spans="1:348" x14ac:dyDescent="0.55000000000000004">
      <c r="A325" t="s">
        <v>821</v>
      </c>
      <c r="B325">
        <v>0</v>
      </c>
      <c r="C325">
        <v>1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0</v>
      </c>
      <c r="DL325">
        <v>0</v>
      </c>
      <c r="DM325">
        <v>0</v>
      </c>
      <c r="DN325">
        <v>0</v>
      </c>
      <c r="DO325">
        <v>0</v>
      </c>
      <c r="DP325">
        <v>0</v>
      </c>
      <c r="DQ325">
        <v>0</v>
      </c>
      <c r="DR325">
        <v>0</v>
      </c>
      <c r="DS325">
        <v>0</v>
      </c>
      <c r="DT325">
        <v>0</v>
      </c>
      <c r="DU325">
        <v>0</v>
      </c>
      <c r="DV325">
        <v>0</v>
      </c>
      <c r="DW325">
        <v>0</v>
      </c>
      <c r="DX325">
        <v>0</v>
      </c>
      <c r="DY325">
        <v>0</v>
      </c>
      <c r="DZ325">
        <v>0</v>
      </c>
      <c r="EA325">
        <v>0</v>
      </c>
      <c r="EB325">
        <v>0</v>
      </c>
      <c r="EC325">
        <v>0</v>
      </c>
      <c r="ED325">
        <v>0</v>
      </c>
      <c r="EE325">
        <v>0</v>
      </c>
      <c r="EF325">
        <v>0</v>
      </c>
      <c r="EG325">
        <v>0</v>
      </c>
      <c r="EH325">
        <v>0</v>
      </c>
      <c r="EI325">
        <v>0</v>
      </c>
      <c r="EJ325">
        <v>0</v>
      </c>
      <c r="EK325">
        <v>0</v>
      </c>
      <c r="EL325">
        <v>0</v>
      </c>
      <c r="EM325">
        <v>0</v>
      </c>
      <c r="EN325">
        <v>0</v>
      </c>
      <c r="EO325">
        <v>0</v>
      </c>
      <c r="EP325">
        <v>0</v>
      </c>
      <c r="EQ325">
        <v>0</v>
      </c>
      <c r="ER325">
        <v>0</v>
      </c>
      <c r="ES325">
        <v>0</v>
      </c>
      <c r="ET325">
        <v>0</v>
      </c>
      <c r="EU325">
        <v>0</v>
      </c>
      <c r="EV325">
        <v>0</v>
      </c>
      <c r="EW325">
        <v>0</v>
      </c>
      <c r="EX325">
        <v>0</v>
      </c>
      <c r="EY325">
        <v>0</v>
      </c>
      <c r="EZ325">
        <v>1</v>
      </c>
      <c r="FA325">
        <v>0</v>
      </c>
      <c r="FB325">
        <v>0</v>
      </c>
      <c r="FC325">
        <v>0</v>
      </c>
      <c r="FD325">
        <v>0</v>
      </c>
      <c r="FE325">
        <v>0</v>
      </c>
      <c r="FF325">
        <v>0</v>
      </c>
      <c r="FG325">
        <v>0</v>
      </c>
      <c r="FH325">
        <v>0</v>
      </c>
      <c r="FI325">
        <v>0</v>
      </c>
      <c r="FJ325">
        <v>0</v>
      </c>
      <c r="FK325">
        <v>0</v>
      </c>
      <c r="FL325">
        <v>0</v>
      </c>
      <c r="FM325">
        <v>0</v>
      </c>
      <c r="FN325">
        <v>0</v>
      </c>
      <c r="FO325">
        <v>0</v>
      </c>
      <c r="FP325">
        <v>0</v>
      </c>
      <c r="FQ325">
        <v>0</v>
      </c>
      <c r="FR325">
        <v>0</v>
      </c>
      <c r="FS325">
        <v>0</v>
      </c>
      <c r="FT325">
        <v>0</v>
      </c>
      <c r="FU325">
        <v>0</v>
      </c>
      <c r="FV325">
        <v>0</v>
      </c>
      <c r="FW325">
        <v>0</v>
      </c>
      <c r="FX325">
        <v>0</v>
      </c>
      <c r="FY325">
        <v>0</v>
      </c>
      <c r="FZ325">
        <v>0</v>
      </c>
      <c r="GA325">
        <v>0</v>
      </c>
      <c r="GB325">
        <v>0</v>
      </c>
      <c r="GC325">
        <v>0</v>
      </c>
      <c r="GD325">
        <v>0</v>
      </c>
      <c r="GE325">
        <v>0</v>
      </c>
      <c r="GF325">
        <v>0</v>
      </c>
      <c r="GG325">
        <v>0</v>
      </c>
      <c r="GH325">
        <v>0</v>
      </c>
      <c r="GI325">
        <v>0</v>
      </c>
      <c r="GJ325">
        <v>0</v>
      </c>
      <c r="GK325">
        <v>0</v>
      </c>
      <c r="GL325">
        <v>0</v>
      </c>
      <c r="GM325">
        <v>0</v>
      </c>
      <c r="GN325">
        <v>0</v>
      </c>
      <c r="GO325">
        <v>0</v>
      </c>
      <c r="GP325">
        <v>0</v>
      </c>
      <c r="GQ325">
        <v>0</v>
      </c>
      <c r="GR325">
        <v>0</v>
      </c>
      <c r="GS325">
        <v>0</v>
      </c>
      <c r="GT325">
        <v>0</v>
      </c>
      <c r="GU325">
        <v>0</v>
      </c>
      <c r="GV325">
        <v>0</v>
      </c>
      <c r="GW325">
        <v>0</v>
      </c>
      <c r="GX325">
        <v>0</v>
      </c>
      <c r="GY325">
        <v>0</v>
      </c>
      <c r="GZ325">
        <v>0</v>
      </c>
      <c r="HA325">
        <v>0</v>
      </c>
      <c r="HB325">
        <v>0</v>
      </c>
      <c r="HC325">
        <v>0</v>
      </c>
      <c r="HD325">
        <v>0</v>
      </c>
      <c r="HE325">
        <v>0</v>
      </c>
      <c r="HF325">
        <v>0</v>
      </c>
      <c r="HG325">
        <v>0</v>
      </c>
      <c r="HH325">
        <v>0</v>
      </c>
      <c r="HI325">
        <v>0</v>
      </c>
      <c r="HJ325">
        <v>0</v>
      </c>
      <c r="HK325">
        <v>0</v>
      </c>
      <c r="HL325">
        <v>0</v>
      </c>
      <c r="HM325">
        <v>0</v>
      </c>
      <c r="HN325">
        <v>0</v>
      </c>
      <c r="HO325">
        <v>0</v>
      </c>
      <c r="HP325">
        <v>0</v>
      </c>
      <c r="HQ325">
        <v>0</v>
      </c>
      <c r="HR325">
        <v>0</v>
      </c>
      <c r="HS325">
        <v>0</v>
      </c>
      <c r="HT325">
        <v>0</v>
      </c>
      <c r="HU325">
        <v>0</v>
      </c>
      <c r="HV325">
        <v>0</v>
      </c>
      <c r="HW325">
        <v>0</v>
      </c>
      <c r="HX325">
        <v>0</v>
      </c>
      <c r="HY325">
        <v>0</v>
      </c>
      <c r="HZ325">
        <v>0</v>
      </c>
      <c r="IA325">
        <v>0</v>
      </c>
      <c r="IB325">
        <v>0</v>
      </c>
      <c r="IC325">
        <v>0</v>
      </c>
      <c r="ID325">
        <v>0</v>
      </c>
      <c r="IE325">
        <v>0</v>
      </c>
      <c r="IF325">
        <v>0</v>
      </c>
      <c r="IG325">
        <v>0</v>
      </c>
      <c r="IH325">
        <v>0</v>
      </c>
      <c r="II325">
        <v>0</v>
      </c>
      <c r="IJ325">
        <v>0</v>
      </c>
      <c r="IK325">
        <v>0</v>
      </c>
      <c r="IL325">
        <v>0</v>
      </c>
      <c r="IM325">
        <v>0</v>
      </c>
      <c r="IN325">
        <v>0</v>
      </c>
      <c r="IO325">
        <v>0</v>
      </c>
      <c r="IP325">
        <v>0</v>
      </c>
      <c r="IQ325">
        <v>0</v>
      </c>
      <c r="IR325">
        <v>0</v>
      </c>
      <c r="IS325">
        <v>0</v>
      </c>
      <c r="IT325">
        <v>0</v>
      </c>
      <c r="IU325">
        <v>0</v>
      </c>
      <c r="IV325">
        <v>0</v>
      </c>
      <c r="IW325">
        <v>0</v>
      </c>
      <c r="IX325">
        <v>0</v>
      </c>
      <c r="IY325">
        <v>0</v>
      </c>
      <c r="IZ325">
        <v>0</v>
      </c>
      <c r="JA325">
        <v>0</v>
      </c>
      <c r="JB325">
        <v>0</v>
      </c>
      <c r="JC325">
        <v>0</v>
      </c>
      <c r="JD325">
        <v>0</v>
      </c>
      <c r="JE325">
        <v>0</v>
      </c>
      <c r="JF325">
        <v>0</v>
      </c>
      <c r="JG325">
        <v>0</v>
      </c>
      <c r="JH325">
        <v>0</v>
      </c>
      <c r="JI325">
        <v>0</v>
      </c>
      <c r="JJ325">
        <v>0</v>
      </c>
      <c r="JK325">
        <v>0</v>
      </c>
      <c r="JL325">
        <v>0</v>
      </c>
      <c r="JM325">
        <v>0</v>
      </c>
      <c r="JN325">
        <v>0</v>
      </c>
      <c r="JO325">
        <v>0</v>
      </c>
      <c r="JP325">
        <v>0</v>
      </c>
      <c r="JQ325">
        <v>0</v>
      </c>
      <c r="JR325">
        <v>0</v>
      </c>
      <c r="JS325">
        <v>0</v>
      </c>
      <c r="JT325">
        <v>0</v>
      </c>
      <c r="JU325">
        <v>0</v>
      </c>
      <c r="JV325">
        <v>0</v>
      </c>
      <c r="JW325">
        <v>0</v>
      </c>
      <c r="JX325">
        <v>0</v>
      </c>
      <c r="JY325">
        <v>0</v>
      </c>
      <c r="JZ325">
        <v>0</v>
      </c>
      <c r="KA325">
        <v>0</v>
      </c>
      <c r="KB325">
        <v>0</v>
      </c>
      <c r="KC325">
        <v>0</v>
      </c>
      <c r="KD325">
        <v>0</v>
      </c>
      <c r="KE325">
        <v>0</v>
      </c>
      <c r="KF325">
        <v>0</v>
      </c>
      <c r="KG325">
        <v>0</v>
      </c>
      <c r="KH325">
        <v>0</v>
      </c>
      <c r="KI325">
        <v>0</v>
      </c>
      <c r="KJ325">
        <v>0</v>
      </c>
      <c r="KK325">
        <v>0</v>
      </c>
      <c r="KL325">
        <v>0</v>
      </c>
      <c r="KM325">
        <v>0</v>
      </c>
      <c r="KN325">
        <v>0</v>
      </c>
      <c r="KO325">
        <v>0</v>
      </c>
      <c r="KP325">
        <v>0</v>
      </c>
      <c r="KQ325">
        <v>0</v>
      </c>
      <c r="KR325">
        <v>0</v>
      </c>
      <c r="KS325">
        <v>0</v>
      </c>
      <c r="KT325">
        <v>0</v>
      </c>
      <c r="KU325">
        <v>0</v>
      </c>
      <c r="KV325">
        <v>0</v>
      </c>
      <c r="KW325">
        <v>0</v>
      </c>
      <c r="KX325">
        <v>0</v>
      </c>
      <c r="KY325">
        <v>0</v>
      </c>
      <c r="KZ325">
        <v>0</v>
      </c>
      <c r="LA325">
        <v>0</v>
      </c>
      <c r="LB325">
        <v>0</v>
      </c>
      <c r="LC325">
        <v>0</v>
      </c>
      <c r="LD325">
        <v>0</v>
      </c>
      <c r="LE325">
        <v>0</v>
      </c>
      <c r="LF325">
        <v>0</v>
      </c>
      <c r="LG325">
        <v>0</v>
      </c>
      <c r="LH325">
        <v>0</v>
      </c>
      <c r="LI325">
        <v>0</v>
      </c>
      <c r="LJ325">
        <v>0</v>
      </c>
      <c r="LK325">
        <v>0</v>
      </c>
      <c r="LL325">
        <v>0</v>
      </c>
      <c r="LM325">
        <v>0</v>
      </c>
      <c r="LN325">
        <v>0</v>
      </c>
      <c r="LO325">
        <v>0</v>
      </c>
      <c r="LP325">
        <v>0</v>
      </c>
      <c r="LQ325">
        <v>0</v>
      </c>
      <c r="LR325">
        <v>0</v>
      </c>
      <c r="LS325">
        <v>0</v>
      </c>
      <c r="LT325">
        <v>0</v>
      </c>
      <c r="LU325">
        <v>0</v>
      </c>
      <c r="LV325">
        <v>0</v>
      </c>
      <c r="LW325">
        <v>0</v>
      </c>
      <c r="LX325">
        <v>0</v>
      </c>
      <c r="LY325">
        <v>0</v>
      </c>
      <c r="LZ325">
        <v>0</v>
      </c>
      <c r="MA325">
        <v>0</v>
      </c>
      <c r="MB325">
        <v>0</v>
      </c>
      <c r="MC325">
        <v>0</v>
      </c>
      <c r="MD325">
        <v>0</v>
      </c>
      <c r="ME325">
        <v>0</v>
      </c>
      <c r="MF325">
        <v>0</v>
      </c>
      <c r="MG325">
        <v>0</v>
      </c>
      <c r="MH325">
        <v>0</v>
      </c>
      <c r="MI325">
        <v>0</v>
      </c>
      <c r="MJ325">
        <v>146</v>
      </c>
    </row>
    <row r="326" spans="1:348" x14ac:dyDescent="0.55000000000000004">
      <c r="A326" t="s">
        <v>824</v>
      </c>
      <c r="B326">
        <v>0</v>
      </c>
      <c r="C326">
        <v>1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  <c r="DJ326">
        <v>0</v>
      </c>
      <c r="DK326">
        <v>0</v>
      </c>
      <c r="DL326">
        <v>0</v>
      </c>
      <c r="DM326">
        <v>0</v>
      </c>
      <c r="DN326">
        <v>0</v>
      </c>
      <c r="DO326">
        <v>0</v>
      </c>
      <c r="DP326">
        <v>0</v>
      </c>
      <c r="DQ326">
        <v>0</v>
      </c>
      <c r="DR326">
        <v>0</v>
      </c>
      <c r="DS326">
        <v>0</v>
      </c>
      <c r="DT326">
        <v>0</v>
      </c>
      <c r="DU326">
        <v>0</v>
      </c>
      <c r="DV326">
        <v>0</v>
      </c>
      <c r="DW326">
        <v>0</v>
      </c>
      <c r="DX326">
        <v>0</v>
      </c>
      <c r="DY326">
        <v>0</v>
      </c>
      <c r="DZ326">
        <v>0</v>
      </c>
      <c r="EA326">
        <v>0</v>
      </c>
      <c r="EB326">
        <v>0</v>
      </c>
      <c r="EC326">
        <v>0</v>
      </c>
      <c r="ED326">
        <v>0</v>
      </c>
      <c r="EE326">
        <v>0</v>
      </c>
      <c r="EF326">
        <v>0</v>
      </c>
      <c r="EG326">
        <v>0</v>
      </c>
      <c r="EH326">
        <v>0</v>
      </c>
      <c r="EI326">
        <v>0</v>
      </c>
      <c r="EJ326">
        <v>0</v>
      </c>
      <c r="EK326">
        <v>0</v>
      </c>
      <c r="EL326">
        <v>0</v>
      </c>
      <c r="EM326">
        <v>0</v>
      </c>
      <c r="EN326">
        <v>0</v>
      </c>
      <c r="EO326">
        <v>0</v>
      </c>
      <c r="EP326">
        <v>0</v>
      </c>
      <c r="EQ326">
        <v>0</v>
      </c>
      <c r="ER326">
        <v>0</v>
      </c>
      <c r="ES326">
        <v>0</v>
      </c>
      <c r="ET326">
        <v>0</v>
      </c>
      <c r="EU326">
        <v>0</v>
      </c>
      <c r="EV326">
        <v>0</v>
      </c>
      <c r="EW326">
        <v>0</v>
      </c>
      <c r="EX326">
        <v>0</v>
      </c>
      <c r="EY326">
        <v>0</v>
      </c>
      <c r="EZ326">
        <v>1</v>
      </c>
      <c r="FA326">
        <v>0</v>
      </c>
      <c r="FB326">
        <v>0</v>
      </c>
      <c r="FC326">
        <v>0</v>
      </c>
      <c r="FD326">
        <v>0</v>
      </c>
      <c r="FE326">
        <v>0</v>
      </c>
      <c r="FF326">
        <v>0</v>
      </c>
      <c r="FG326">
        <v>0</v>
      </c>
      <c r="FH326">
        <v>0</v>
      </c>
      <c r="FI326">
        <v>0</v>
      </c>
      <c r="FJ326">
        <v>0</v>
      </c>
      <c r="FK326">
        <v>0</v>
      </c>
      <c r="FL326">
        <v>0</v>
      </c>
      <c r="FM326">
        <v>0</v>
      </c>
      <c r="FN326">
        <v>0</v>
      </c>
      <c r="FO326">
        <v>0</v>
      </c>
      <c r="FP326">
        <v>0</v>
      </c>
      <c r="FQ326">
        <v>0</v>
      </c>
      <c r="FR326">
        <v>0</v>
      </c>
      <c r="FS326">
        <v>0</v>
      </c>
      <c r="FT326">
        <v>0</v>
      </c>
      <c r="FU326">
        <v>0</v>
      </c>
      <c r="FV326">
        <v>0</v>
      </c>
      <c r="FW326">
        <v>0</v>
      </c>
      <c r="FX326">
        <v>0</v>
      </c>
      <c r="FY326">
        <v>0</v>
      </c>
      <c r="FZ326">
        <v>0</v>
      </c>
      <c r="GA326">
        <v>0</v>
      </c>
      <c r="GB326">
        <v>0</v>
      </c>
      <c r="GC326">
        <v>0</v>
      </c>
      <c r="GD326">
        <v>0</v>
      </c>
      <c r="GE326">
        <v>0</v>
      </c>
      <c r="GF326">
        <v>0</v>
      </c>
      <c r="GG326">
        <v>0</v>
      </c>
      <c r="GH326">
        <v>0</v>
      </c>
      <c r="GI326">
        <v>0</v>
      </c>
      <c r="GJ326">
        <v>0</v>
      </c>
      <c r="GK326">
        <v>0</v>
      </c>
      <c r="GL326">
        <v>0</v>
      </c>
      <c r="GM326">
        <v>0</v>
      </c>
      <c r="GN326">
        <v>0</v>
      </c>
      <c r="GO326">
        <v>0</v>
      </c>
      <c r="GP326">
        <v>0</v>
      </c>
      <c r="GQ326">
        <v>0</v>
      </c>
      <c r="GR326">
        <v>0</v>
      </c>
      <c r="GS326">
        <v>0</v>
      </c>
      <c r="GT326">
        <v>0</v>
      </c>
      <c r="GU326">
        <v>0</v>
      </c>
      <c r="GV326">
        <v>0</v>
      </c>
      <c r="GW326">
        <v>0</v>
      </c>
      <c r="GX326">
        <v>0</v>
      </c>
      <c r="GY326">
        <v>0</v>
      </c>
      <c r="GZ326">
        <v>0</v>
      </c>
      <c r="HA326">
        <v>0</v>
      </c>
      <c r="HB326">
        <v>0</v>
      </c>
      <c r="HC326">
        <v>0</v>
      </c>
      <c r="HD326">
        <v>0</v>
      </c>
      <c r="HE326">
        <v>0</v>
      </c>
      <c r="HF326">
        <v>0</v>
      </c>
      <c r="HG326">
        <v>0</v>
      </c>
      <c r="HH326">
        <v>0</v>
      </c>
      <c r="HI326">
        <v>0</v>
      </c>
      <c r="HJ326">
        <v>0</v>
      </c>
      <c r="HK326">
        <v>0</v>
      </c>
      <c r="HL326">
        <v>0</v>
      </c>
      <c r="HM326">
        <v>0</v>
      </c>
      <c r="HN326">
        <v>0</v>
      </c>
      <c r="HO326">
        <v>0</v>
      </c>
      <c r="HP326">
        <v>0</v>
      </c>
      <c r="HQ326">
        <v>0</v>
      </c>
      <c r="HR326">
        <v>0</v>
      </c>
      <c r="HS326">
        <v>0</v>
      </c>
      <c r="HT326">
        <v>0</v>
      </c>
      <c r="HU326">
        <v>0</v>
      </c>
      <c r="HV326">
        <v>0</v>
      </c>
      <c r="HW326">
        <v>0</v>
      </c>
      <c r="HX326">
        <v>0</v>
      </c>
      <c r="HY326">
        <v>0</v>
      </c>
      <c r="HZ326">
        <v>0</v>
      </c>
      <c r="IA326">
        <v>0</v>
      </c>
      <c r="IB326">
        <v>0</v>
      </c>
      <c r="IC326">
        <v>0</v>
      </c>
      <c r="ID326">
        <v>0</v>
      </c>
      <c r="IE326">
        <v>0</v>
      </c>
      <c r="IF326">
        <v>0</v>
      </c>
      <c r="IG326">
        <v>0</v>
      </c>
      <c r="IH326">
        <v>0</v>
      </c>
      <c r="II326">
        <v>0</v>
      </c>
      <c r="IJ326">
        <v>0</v>
      </c>
      <c r="IK326">
        <v>0</v>
      </c>
      <c r="IL326">
        <v>0</v>
      </c>
      <c r="IM326">
        <v>0</v>
      </c>
      <c r="IN326">
        <v>0</v>
      </c>
      <c r="IO326">
        <v>0</v>
      </c>
      <c r="IP326">
        <v>0</v>
      </c>
      <c r="IQ326">
        <v>0</v>
      </c>
      <c r="IR326">
        <v>0</v>
      </c>
      <c r="IS326">
        <v>0</v>
      </c>
      <c r="IT326">
        <v>0</v>
      </c>
      <c r="IU326">
        <v>0</v>
      </c>
      <c r="IV326">
        <v>0</v>
      </c>
      <c r="IW326">
        <v>0</v>
      </c>
      <c r="IX326">
        <v>0</v>
      </c>
      <c r="IY326">
        <v>0</v>
      </c>
      <c r="IZ326">
        <v>0</v>
      </c>
      <c r="JA326">
        <v>0</v>
      </c>
      <c r="JB326">
        <v>0</v>
      </c>
      <c r="JC326">
        <v>0</v>
      </c>
      <c r="JD326">
        <v>0</v>
      </c>
      <c r="JE326">
        <v>0</v>
      </c>
      <c r="JF326">
        <v>0</v>
      </c>
      <c r="JG326">
        <v>0</v>
      </c>
      <c r="JH326">
        <v>0</v>
      </c>
      <c r="JI326">
        <v>0</v>
      </c>
      <c r="JJ326">
        <v>0</v>
      </c>
      <c r="JK326">
        <v>0</v>
      </c>
      <c r="JL326">
        <v>0</v>
      </c>
      <c r="JM326">
        <v>0</v>
      </c>
      <c r="JN326">
        <v>0</v>
      </c>
      <c r="JO326">
        <v>0</v>
      </c>
      <c r="JP326">
        <v>0</v>
      </c>
      <c r="JQ326">
        <v>0</v>
      </c>
      <c r="JR326">
        <v>0</v>
      </c>
      <c r="JS326">
        <v>0</v>
      </c>
      <c r="JT326">
        <v>0</v>
      </c>
      <c r="JU326">
        <v>0</v>
      </c>
      <c r="JV326">
        <v>0</v>
      </c>
      <c r="JW326">
        <v>0</v>
      </c>
      <c r="JX326">
        <v>0</v>
      </c>
      <c r="JY326">
        <v>0</v>
      </c>
      <c r="JZ326">
        <v>0</v>
      </c>
      <c r="KA326">
        <v>0</v>
      </c>
      <c r="KB326">
        <v>0</v>
      </c>
      <c r="KC326">
        <v>0</v>
      </c>
      <c r="KD326">
        <v>0</v>
      </c>
      <c r="KE326">
        <v>0</v>
      </c>
      <c r="KF326">
        <v>0</v>
      </c>
      <c r="KG326">
        <v>0</v>
      </c>
      <c r="KH326">
        <v>0</v>
      </c>
      <c r="KI326">
        <v>0</v>
      </c>
      <c r="KJ326">
        <v>0</v>
      </c>
      <c r="KK326">
        <v>0</v>
      </c>
      <c r="KL326">
        <v>0</v>
      </c>
      <c r="KM326">
        <v>0</v>
      </c>
      <c r="KN326">
        <v>0</v>
      </c>
      <c r="KO326">
        <v>0</v>
      </c>
      <c r="KP326">
        <v>0</v>
      </c>
      <c r="KQ326">
        <v>0</v>
      </c>
      <c r="KR326">
        <v>0</v>
      </c>
      <c r="KS326">
        <v>0</v>
      </c>
      <c r="KT326">
        <v>0</v>
      </c>
      <c r="KU326">
        <v>0</v>
      </c>
      <c r="KV326">
        <v>0</v>
      </c>
      <c r="KW326">
        <v>0</v>
      </c>
      <c r="KX326">
        <v>0</v>
      </c>
      <c r="KY326">
        <v>0</v>
      </c>
      <c r="KZ326">
        <v>0</v>
      </c>
      <c r="LA326">
        <v>0</v>
      </c>
      <c r="LB326">
        <v>0</v>
      </c>
      <c r="LC326">
        <v>0</v>
      </c>
      <c r="LD326">
        <v>0</v>
      </c>
      <c r="LE326">
        <v>0</v>
      </c>
      <c r="LF326">
        <v>0</v>
      </c>
      <c r="LG326">
        <v>0</v>
      </c>
      <c r="LH326">
        <v>0</v>
      </c>
      <c r="LI326">
        <v>0</v>
      </c>
      <c r="LJ326">
        <v>0</v>
      </c>
      <c r="LK326">
        <v>0</v>
      </c>
      <c r="LL326">
        <v>0</v>
      </c>
      <c r="LM326">
        <v>0</v>
      </c>
      <c r="LN326">
        <v>0</v>
      </c>
      <c r="LO326">
        <v>0</v>
      </c>
      <c r="LP326">
        <v>0</v>
      </c>
      <c r="LQ326">
        <v>0</v>
      </c>
      <c r="LR326">
        <v>0</v>
      </c>
      <c r="LS326">
        <v>0</v>
      </c>
      <c r="LT326">
        <v>0</v>
      </c>
      <c r="LU326">
        <v>0</v>
      </c>
      <c r="LV326">
        <v>0</v>
      </c>
      <c r="LW326">
        <v>0</v>
      </c>
      <c r="LX326">
        <v>0</v>
      </c>
      <c r="LY326">
        <v>0</v>
      </c>
      <c r="LZ326">
        <v>0</v>
      </c>
      <c r="MA326">
        <v>0</v>
      </c>
      <c r="MB326">
        <v>0</v>
      </c>
      <c r="MC326">
        <v>0</v>
      </c>
      <c r="MD326">
        <v>0</v>
      </c>
      <c r="ME326">
        <v>0</v>
      </c>
      <c r="MF326">
        <v>0</v>
      </c>
      <c r="MG326">
        <v>0</v>
      </c>
      <c r="MH326">
        <v>0</v>
      </c>
      <c r="MI326">
        <v>0</v>
      </c>
      <c r="MJ326">
        <v>135</v>
      </c>
    </row>
    <row r="327" spans="1:348" x14ac:dyDescent="0.55000000000000004">
      <c r="A327" t="s">
        <v>826</v>
      </c>
      <c r="B327">
        <v>0</v>
      </c>
      <c r="C327">
        <v>1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0</v>
      </c>
      <c r="DJ327">
        <v>0</v>
      </c>
      <c r="DK327">
        <v>0</v>
      </c>
      <c r="DL327">
        <v>0</v>
      </c>
      <c r="DM327">
        <v>0</v>
      </c>
      <c r="DN327">
        <v>0</v>
      </c>
      <c r="DO327">
        <v>0</v>
      </c>
      <c r="DP327">
        <v>0</v>
      </c>
      <c r="DQ327">
        <v>0</v>
      </c>
      <c r="DR327">
        <v>0</v>
      </c>
      <c r="DS327">
        <v>0</v>
      </c>
      <c r="DT327">
        <v>0</v>
      </c>
      <c r="DU327">
        <v>0</v>
      </c>
      <c r="DV327">
        <v>0</v>
      </c>
      <c r="DW327">
        <v>0</v>
      </c>
      <c r="DX327">
        <v>0</v>
      </c>
      <c r="DY327">
        <v>0</v>
      </c>
      <c r="DZ327">
        <v>0</v>
      </c>
      <c r="EA327">
        <v>0</v>
      </c>
      <c r="EB327">
        <v>0</v>
      </c>
      <c r="EC327">
        <v>0</v>
      </c>
      <c r="ED327">
        <v>0</v>
      </c>
      <c r="EE327">
        <v>0</v>
      </c>
      <c r="EF327">
        <v>0</v>
      </c>
      <c r="EG327">
        <v>0</v>
      </c>
      <c r="EH327">
        <v>0</v>
      </c>
      <c r="EI327">
        <v>0</v>
      </c>
      <c r="EJ327">
        <v>0</v>
      </c>
      <c r="EK327">
        <v>0</v>
      </c>
      <c r="EL327">
        <v>0</v>
      </c>
      <c r="EM327">
        <v>0</v>
      </c>
      <c r="EN327">
        <v>0</v>
      </c>
      <c r="EO327">
        <v>0</v>
      </c>
      <c r="EP327">
        <v>0</v>
      </c>
      <c r="EQ327">
        <v>0</v>
      </c>
      <c r="ER327">
        <v>0</v>
      </c>
      <c r="ES327">
        <v>0</v>
      </c>
      <c r="ET327">
        <v>0</v>
      </c>
      <c r="EU327">
        <v>0</v>
      </c>
      <c r="EV327">
        <v>0</v>
      </c>
      <c r="EW327">
        <v>0</v>
      </c>
      <c r="EX327">
        <v>0</v>
      </c>
      <c r="EY327">
        <v>0</v>
      </c>
      <c r="EZ327">
        <v>0</v>
      </c>
      <c r="FA327">
        <v>0</v>
      </c>
      <c r="FB327">
        <v>0</v>
      </c>
      <c r="FC327">
        <v>0</v>
      </c>
      <c r="FD327">
        <v>0</v>
      </c>
      <c r="FE327">
        <v>0</v>
      </c>
      <c r="FF327">
        <v>0</v>
      </c>
      <c r="FG327">
        <v>0</v>
      </c>
      <c r="FH327">
        <v>0</v>
      </c>
      <c r="FI327">
        <v>0</v>
      </c>
      <c r="FJ327">
        <v>0</v>
      </c>
      <c r="FK327">
        <v>0</v>
      </c>
      <c r="FL327">
        <v>0</v>
      </c>
      <c r="FM327">
        <v>0</v>
      </c>
      <c r="FN327">
        <v>0</v>
      </c>
      <c r="FO327">
        <v>0</v>
      </c>
      <c r="FP327">
        <v>0</v>
      </c>
      <c r="FQ327">
        <v>0</v>
      </c>
      <c r="FR327">
        <v>0</v>
      </c>
      <c r="FS327">
        <v>0</v>
      </c>
      <c r="FT327">
        <v>0</v>
      </c>
      <c r="FU327">
        <v>0</v>
      </c>
      <c r="FV327">
        <v>0</v>
      </c>
      <c r="FW327">
        <v>0</v>
      </c>
      <c r="FX327">
        <v>0</v>
      </c>
      <c r="FY327">
        <v>0</v>
      </c>
      <c r="FZ327">
        <v>0</v>
      </c>
      <c r="GA327">
        <v>0</v>
      </c>
      <c r="GB327">
        <v>0</v>
      </c>
      <c r="GC327">
        <v>0</v>
      </c>
      <c r="GD327">
        <v>0</v>
      </c>
      <c r="GE327">
        <v>0</v>
      </c>
      <c r="GF327">
        <v>0</v>
      </c>
      <c r="GG327">
        <v>0</v>
      </c>
      <c r="GH327">
        <v>0</v>
      </c>
      <c r="GI327">
        <v>0</v>
      </c>
      <c r="GJ327">
        <v>0</v>
      </c>
      <c r="GK327">
        <v>0</v>
      </c>
      <c r="GL327">
        <v>0</v>
      </c>
      <c r="GM327">
        <v>0</v>
      </c>
      <c r="GN327">
        <v>0</v>
      </c>
      <c r="GO327">
        <v>0</v>
      </c>
      <c r="GP327">
        <v>0</v>
      </c>
      <c r="GQ327">
        <v>0</v>
      </c>
      <c r="GR327">
        <v>0</v>
      </c>
      <c r="GS327">
        <v>0</v>
      </c>
      <c r="GT327">
        <v>0</v>
      </c>
      <c r="GU327">
        <v>0</v>
      </c>
      <c r="GV327">
        <v>0</v>
      </c>
      <c r="GW327">
        <v>0</v>
      </c>
      <c r="GX327">
        <v>0</v>
      </c>
      <c r="GY327">
        <v>0</v>
      </c>
      <c r="GZ327">
        <v>0</v>
      </c>
      <c r="HA327">
        <v>0</v>
      </c>
      <c r="HB327">
        <v>0</v>
      </c>
      <c r="HC327">
        <v>0</v>
      </c>
      <c r="HD327">
        <v>0</v>
      </c>
      <c r="HE327">
        <v>0</v>
      </c>
      <c r="HF327">
        <v>0</v>
      </c>
      <c r="HG327">
        <v>0</v>
      </c>
      <c r="HH327">
        <v>0</v>
      </c>
      <c r="HI327">
        <v>0</v>
      </c>
      <c r="HJ327">
        <v>0</v>
      </c>
      <c r="HK327">
        <v>0</v>
      </c>
      <c r="HL327">
        <v>0</v>
      </c>
      <c r="HM327">
        <v>0</v>
      </c>
      <c r="HN327">
        <v>0</v>
      </c>
      <c r="HO327">
        <v>0</v>
      </c>
      <c r="HP327">
        <v>0</v>
      </c>
      <c r="HQ327">
        <v>0</v>
      </c>
      <c r="HR327">
        <v>0</v>
      </c>
      <c r="HS327">
        <v>0</v>
      </c>
      <c r="HT327">
        <v>0</v>
      </c>
      <c r="HU327">
        <v>0</v>
      </c>
      <c r="HV327">
        <v>0</v>
      </c>
      <c r="HW327">
        <v>0</v>
      </c>
      <c r="HX327">
        <v>0</v>
      </c>
      <c r="HY327">
        <v>0</v>
      </c>
      <c r="HZ327">
        <v>0</v>
      </c>
      <c r="IA327">
        <v>0</v>
      </c>
      <c r="IB327">
        <v>0</v>
      </c>
      <c r="IC327">
        <v>0</v>
      </c>
      <c r="ID327">
        <v>0</v>
      </c>
      <c r="IE327">
        <v>0</v>
      </c>
      <c r="IF327">
        <v>0</v>
      </c>
      <c r="IG327">
        <v>0</v>
      </c>
      <c r="IH327">
        <v>0</v>
      </c>
      <c r="II327">
        <v>0</v>
      </c>
      <c r="IJ327">
        <v>0</v>
      </c>
      <c r="IK327">
        <v>0</v>
      </c>
      <c r="IL327">
        <v>0</v>
      </c>
      <c r="IM327">
        <v>0</v>
      </c>
      <c r="IN327">
        <v>0</v>
      </c>
      <c r="IO327">
        <v>0</v>
      </c>
      <c r="IP327">
        <v>0</v>
      </c>
      <c r="IQ327">
        <v>0</v>
      </c>
      <c r="IR327">
        <v>0</v>
      </c>
      <c r="IS327">
        <v>0</v>
      </c>
      <c r="IT327">
        <v>0</v>
      </c>
      <c r="IU327">
        <v>0</v>
      </c>
      <c r="IV327">
        <v>0</v>
      </c>
      <c r="IW327">
        <v>0</v>
      </c>
      <c r="IX327">
        <v>0</v>
      </c>
      <c r="IY327">
        <v>0</v>
      </c>
      <c r="IZ327">
        <v>0</v>
      </c>
      <c r="JA327">
        <v>0</v>
      </c>
      <c r="JB327">
        <v>0</v>
      </c>
      <c r="JC327">
        <v>0</v>
      </c>
      <c r="JD327">
        <v>0</v>
      </c>
      <c r="JE327">
        <v>0</v>
      </c>
      <c r="JF327">
        <v>0</v>
      </c>
      <c r="JG327">
        <v>0</v>
      </c>
      <c r="JH327">
        <v>0</v>
      </c>
      <c r="JI327">
        <v>0</v>
      </c>
      <c r="JJ327">
        <v>0</v>
      </c>
      <c r="JK327">
        <v>0</v>
      </c>
      <c r="JL327">
        <v>0</v>
      </c>
      <c r="JM327">
        <v>0</v>
      </c>
      <c r="JN327">
        <v>0</v>
      </c>
      <c r="JO327">
        <v>0</v>
      </c>
      <c r="JP327">
        <v>0</v>
      </c>
      <c r="JQ327">
        <v>0</v>
      </c>
      <c r="JR327">
        <v>0</v>
      </c>
      <c r="JS327">
        <v>0</v>
      </c>
      <c r="JT327">
        <v>0</v>
      </c>
      <c r="JU327">
        <v>0</v>
      </c>
      <c r="JV327">
        <v>0</v>
      </c>
      <c r="JW327">
        <v>0</v>
      </c>
      <c r="JX327">
        <v>0</v>
      </c>
      <c r="JY327">
        <v>0</v>
      </c>
      <c r="JZ327">
        <v>0</v>
      </c>
      <c r="KA327">
        <v>0</v>
      </c>
      <c r="KB327">
        <v>0</v>
      </c>
      <c r="KC327">
        <v>0</v>
      </c>
      <c r="KD327">
        <v>0</v>
      </c>
      <c r="KE327">
        <v>0</v>
      </c>
      <c r="KF327">
        <v>0</v>
      </c>
      <c r="KG327">
        <v>0</v>
      </c>
      <c r="KH327">
        <v>0</v>
      </c>
      <c r="KI327">
        <v>0</v>
      </c>
      <c r="KJ327">
        <v>0</v>
      </c>
      <c r="KK327">
        <v>0</v>
      </c>
      <c r="KL327">
        <v>0</v>
      </c>
      <c r="KM327">
        <v>0</v>
      </c>
      <c r="KN327">
        <v>0</v>
      </c>
      <c r="KO327">
        <v>0</v>
      </c>
      <c r="KP327">
        <v>0</v>
      </c>
      <c r="KQ327">
        <v>0</v>
      </c>
      <c r="KR327">
        <v>0</v>
      </c>
      <c r="KS327">
        <v>0</v>
      </c>
      <c r="KT327">
        <v>0</v>
      </c>
      <c r="KU327">
        <v>0</v>
      </c>
      <c r="KV327">
        <v>0</v>
      </c>
      <c r="KW327">
        <v>0</v>
      </c>
      <c r="KX327">
        <v>0</v>
      </c>
      <c r="KY327">
        <v>0</v>
      </c>
      <c r="KZ327">
        <v>0</v>
      </c>
      <c r="LA327">
        <v>0</v>
      </c>
      <c r="LB327">
        <v>0</v>
      </c>
      <c r="LC327">
        <v>0</v>
      </c>
      <c r="LD327">
        <v>0</v>
      </c>
      <c r="LE327">
        <v>0</v>
      </c>
      <c r="LF327">
        <v>0</v>
      </c>
      <c r="LG327">
        <v>0</v>
      </c>
      <c r="LH327">
        <v>0</v>
      </c>
      <c r="LI327">
        <v>0</v>
      </c>
      <c r="LJ327">
        <v>0</v>
      </c>
      <c r="LK327">
        <v>0</v>
      </c>
      <c r="LL327">
        <v>0</v>
      </c>
      <c r="LM327">
        <v>0</v>
      </c>
      <c r="LN327">
        <v>0</v>
      </c>
      <c r="LO327">
        <v>0</v>
      </c>
      <c r="LP327">
        <v>0</v>
      </c>
      <c r="LQ327">
        <v>0</v>
      </c>
      <c r="LR327">
        <v>0</v>
      </c>
      <c r="LS327">
        <v>0</v>
      </c>
      <c r="LT327">
        <v>0</v>
      </c>
      <c r="LU327">
        <v>0</v>
      </c>
      <c r="LV327">
        <v>0</v>
      </c>
      <c r="LW327">
        <v>0</v>
      </c>
      <c r="LX327">
        <v>0</v>
      </c>
      <c r="LY327">
        <v>0</v>
      </c>
      <c r="LZ327">
        <v>0</v>
      </c>
      <c r="MA327">
        <v>0</v>
      </c>
      <c r="MB327">
        <v>0</v>
      </c>
      <c r="MC327">
        <v>0</v>
      </c>
      <c r="MD327">
        <v>0</v>
      </c>
      <c r="ME327">
        <v>0</v>
      </c>
      <c r="MF327">
        <v>0</v>
      </c>
      <c r="MG327">
        <v>0</v>
      </c>
      <c r="MH327">
        <v>0</v>
      </c>
      <c r="MI327">
        <v>0</v>
      </c>
      <c r="MJ327">
        <v>147</v>
      </c>
    </row>
    <row r="328" spans="1:348" x14ac:dyDescent="0.55000000000000004">
      <c r="A328" t="s">
        <v>828</v>
      </c>
      <c r="B328">
        <v>0</v>
      </c>
      <c r="C328">
        <v>1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0</v>
      </c>
      <c r="DJ328">
        <v>0</v>
      </c>
      <c r="DK328">
        <v>0</v>
      </c>
      <c r="DL328">
        <v>0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0</v>
      </c>
      <c r="DS328">
        <v>0</v>
      </c>
      <c r="DT328">
        <v>0</v>
      </c>
      <c r="DU328">
        <v>0</v>
      </c>
      <c r="DV328">
        <v>0</v>
      </c>
      <c r="DW328">
        <v>0</v>
      </c>
      <c r="DX328">
        <v>0</v>
      </c>
      <c r="DY328">
        <v>0</v>
      </c>
      <c r="DZ328">
        <v>0</v>
      </c>
      <c r="EA328">
        <v>0</v>
      </c>
      <c r="EB328">
        <v>0</v>
      </c>
      <c r="EC328">
        <v>0</v>
      </c>
      <c r="ED328">
        <v>0</v>
      </c>
      <c r="EE328">
        <v>0</v>
      </c>
      <c r="EF328">
        <v>0</v>
      </c>
      <c r="EG328">
        <v>0</v>
      </c>
      <c r="EH328">
        <v>0</v>
      </c>
      <c r="EI328">
        <v>0</v>
      </c>
      <c r="EJ328">
        <v>0</v>
      </c>
      <c r="EK328">
        <v>0</v>
      </c>
      <c r="EL328">
        <v>0</v>
      </c>
      <c r="EM328">
        <v>0</v>
      </c>
      <c r="EN328">
        <v>0</v>
      </c>
      <c r="EO328">
        <v>0</v>
      </c>
      <c r="EP328">
        <v>0</v>
      </c>
      <c r="EQ328">
        <v>0</v>
      </c>
      <c r="ER328">
        <v>0</v>
      </c>
      <c r="ES328">
        <v>0</v>
      </c>
      <c r="ET328">
        <v>0</v>
      </c>
      <c r="EU328">
        <v>0</v>
      </c>
      <c r="EV328">
        <v>0</v>
      </c>
      <c r="EW328">
        <v>0</v>
      </c>
      <c r="EX328">
        <v>0</v>
      </c>
      <c r="EY328">
        <v>0</v>
      </c>
      <c r="EZ328">
        <v>0</v>
      </c>
      <c r="FA328">
        <v>0</v>
      </c>
      <c r="FB328">
        <v>0</v>
      </c>
      <c r="FC328">
        <v>0</v>
      </c>
      <c r="FD328">
        <v>0</v>
      </c>
      <c r="FE328">
        <v>0</v>
      </c>
      <c r="FF328">
        <v>0</v>
      </c>
      <c r="FG328">
        <v>0</v>
      </c>
      <c r="FH328">
        <v>0</v>
      </c>
      <c r="FI328">
        <v>0</v>
      </c>
      <c r="FJ328">
        <v>0</v>
      </c>
      <c r="FK328">
        <v>0</v>
      </c>
      <c r="FL328">
        <v>0</v>
      </c>
      <c r="FM328">
        <v>0</v>
      </c>
      <c r="FN328">
        <v>0</v>
      </c>
      <c r="FO328">
        <v>0</v>
      </c>
      <c r="FP328">
        <v>0</v>
      </c>
      <c r="FQ328">
        <v>0</v>
      </c>
      <c r="FR328">
        <v>0</v>
      </c>
      <c r="FS328">
        <v>0</v>
      </c>
      <c r="FT328">
        <v>0</v>
      </c>
      <c r="FU328">
        <v>0</v>
      </c>
      <c r="FV328">
        <v>0</v>
      </c>
      <c r="FW328">
        <v>0</v>
      </c>
      <c r="FX328">
        <v>0</v>
      </c>
      <c r="FY328">
        <v>0</v>
      </c>
      <c r="FZ328">
        <v>0</v>
      </c>
      <c r="GA328">
        <v>0</v>
      </c>
      <c r="GB328">
        <v>0</v>
      </c>
      <c r="GC328">
        <v>0</v>
      </c>
      <c r="GD328">
        <v>0</v>
      </c>
      <c r="GE328">
        <v>0</v>
      </c>
      <c r="GF328">
        <v>0</v>
      </c>
      <c r="GG328">
        <v>0</v>
      </c>
      <c r="GH328">
        <v>0</v>
      </c>
      <c r="GI328">
        <v>0</v>
      </c>
      <c r="GJ328">
        <v>0</v>
      </c>
      <c r="GK328">
        <v>0</v>
      </c>
      <c r="GL328">
        <v>0</v>
      </c>
      <c r="GM328">
        <v>0</v>
      </c>
      <c r="GN328">
        <v>0</v>
      </c>
      <c r="GO328">
        <v>0</v>
      </c>
      <c r="GP328">
        <v>0</v>
      </c>
      <c r="GQ328">
        <v>0</v>
      </c>
      <c r="GR328">
        <v>0</v>
      </c>
      <c r="GS328">
        <v>0</v>
      </c>
      <c r="GT328">
        <v>0</v>
      </c>
      <c r="GU328">
        <v>0</v>
      </c>
      <c r="GV328">
        <v>0</v>
      </c>
      <c r="GW328">
        <v>0</v>
      </c>
      <c r="GX328">
        <v>0</v>
      </c>
      <c r="GY328">
        <v>0</v>
      </c>
      <c r="GZ328">
        <v>0</v>
      </c>
      <c r="HA328">
        <v>0</v>
      </c>
      <c r="HB328">
        <v>0</v>
      </c>
      <c r="HC328">
        <v>0</v>
      </c>
      <c r="HD328">
        <v>0</v>
      </c>
      <c r="HE328">
        <v>0</v>
      </c>
      <c r="HF328">
        <v>0</v>
      </c>
      <c r="HG328">
        <v>0</v>
      </c>
      <c r="HH328">
        <v>0</v>
      </c>
      <c r="HI328">
        <v>0</v>
      </c>
      <c r="HJ328">
        <v>0</v>
      </c>
      <c r="HK328">
        <v>0</v>
      </c>
      <c r="HL328">
        <v>0</v>
      </c>
      <c r="HM328">
        <v>0</v>
      </c>
      <c r="HN328">
        <v>0</v>
      </c>
      <c r="HO328">
        <v>0</v>
      </c>
      <c r="HP328">
        <v>0</v>
      </c>
      <c r="HQ328">
        <v>0</v>
      </c>
      <c r="HR328">
        <v>0</v>
      </c>
      <c r="HS328">
        <v>0</v>
      </c>
      <c r="HT328">
        <v>0</v>
      </c>
      <c r="HU328">
        <v>0</v>
      </c>
      <c r="HV328">
        <v>0</v>
      </c>
      <c r="HW328">
        <v>0</v>
      </c>
      <c r="HX328">
        <v>0</v>
      </c>
      <c r="HY328">
        <v>0</v>
      </c>
      <c r="HZ328">
        <v>0</v>
      </c>
      <c r="IA328">
        <v>0</v>
      </c>
      <c r="IB328">
        <v>0</v>
      </c>
      <c r="IC328">
        <v>0</v>
      </c>
      <c r="ID328">
        <v>0</v>
      </c>
      <c r="IE328">
        <v>0</v>
      </c>
      <c r="IF328">
        <v>0</v>
      </c>
      <c r="IG328">
        <v>0</v>
      </c>
      <c r="IH328">
        <v>0</v>
      </c>
      <c r="II328">
        <v>0</v>
      </c>
      <c r="IJ328">
        <v>0</v>
      </c>
      <c r="IK328">
        <v>0</v>
      </c>
      <c r="IL328">
        <v>0</v>
      </c>
      <c r="IM328">
        <v>0</v>
      </c>
      <c r="IN328">
        <v>0</v>
      </c>
      <c r="IO328">
        <v>0</v>
      </c>
      <c r="IP328">
        <v>0</v>
      </c>
      <c r="IQ328">
        <v>0</v>
      </c>
      <c r="IR328">
        <v>0</v>
      </c>
      <c r="IS328">
        <v>0</v>
      </c>
      <c r="IT328">
        <v>0</v>
      </c>
      <c r="IU328">
        <v>0</v>
      </c>
      <c r="IV328">
        <v>0</v>
      </c>
      <c r="IW328">
        <v>0</v>
      </c>
      <c r="IX328">
        <v>0</v>
      </c>
      <c r="IY328">
        <v>0</v>
      </c>
      <c r="IZ328">
        <v>0</v>
      </c>
      <c r="JA328">
        <v>0</v>
      </c>
      <c r="JB328">
        <v>0</v>
      </c>
      <c r="JC328">
        <v>0</v>
      </c>
      <c r="JD328">
        <v>0</v>
      </c>
      <c r="JE328">
        <v>0</v>
      </c>
      <c r="JF328">
        <v>0</v>
      </c>
      <c r="JG328">
        <v>0</v>
      </c>
      <c r="JH328">
        <v>0</v>
      </c>
      <c r="JI328">
        <v>0</v>
      </c>
      <c r="JJ328">
        <v>0</v>
      </c>
      <c r="JK328">
        <v>0</v>
      </c>
      <c r="JL328">
        <v>0</v>
      </c>
      <c r="JM328">
        <v>0</v>
      </c>
      <c r="JN328">
        <v>0</v>
      </c>
      <c r="JO328">
        <v>0</v>
      </c>
      <c r="JP328">
        <v>0</v>
      </c>
      <c r="JQ328">
        <v>0</v>
      </c>
      <c r="JR328">
        <v>0</v>
      </c>
      <c r="JS328">
        <v>0</v>
      </c>
      <c r="JT328">
        <v>0</v>
      </c>
      <c r="JU328">
        <v>0</v>
      </c>
      <c r="JV328">
        <v>0</v>
      </c>
      <c r="JW328">
        <v>0</v>
      </c>
      <c r="JX328">
        <v>0</v>
      </c>
      <c r="JY328">
        <v>0</v>
      </c>
      <c r="JZ328">
        <v>0</v>
      </c>
      <c r="KA328">
        <v>0</v>
      </c>
      <c r="KB328">
        <v>0</v>
      </c>
      <c r="KC328">
        <v>0</v>
      </c>
      <c r="KD328">
        <v>0</v>
      </c>
      <c r="KE328">
        <v>0</v>
      </c>
      <c r="KF328">
        <v>0</v>
      </c>
      <c r="KG328">
        <v>0</v>
      </c>
      <c r="KH328">
        <v>0</v>
      </c>
      <c r="KI328">
        <v>0</v>
      </c>
      <c r="KJ328">
        <v>0</v>
      </c>
      <c r="KK328">
        <v>0</v>
      </c>
      <c r="KL328">
        <v>0</v>
      </c>
      <c r="KM328">
        <v>0</v>
      </c>
      <c r="KN328">
        <v>0</v>
      </c>
      <c r="KO328">
        <v>0</v>
      </c>
      <c r="KP328">
        <v>0</v>
      </c>
      <c r="KQ328">
        <v>0</v>
      </c>
      <c r="KR328">
        <v>0</v>
      </c>
      <c r="KS328">
        <v>0</v>
      </c>
      <c r="KT328">
        <v>0</v>
      </c>
      <c r="KU328">
        <v>0</v>
      </c>
      <c r="KV328">
        <v>0</v>
      </c>
      <c r="KW328">
        <v>0</v>
      </c>
      <c r="KX328">
        <v>0</v>
      </c>
      <c r="KY328">
        <v>0</v>
      </c>
      <c r="KZ328">
        <v>0</v>
      </c>
      <c r="LA328">
        <v>0</v>
      </c>
      <c r="LB328">
        <v>0</v>
      </c>
      <c r="LC328">
        <v>0</v>
      </c>
      <c r="LD328">
        <v>0</v>
      </c>
      <c r="LE328">
        <v>0</v>
      </c>
      <c r="LF328">
        <v>0</v>
      </c>
      <c r="LG328">
        <v>0</v>
      </c>
      <c r="LH328">
        <v>0</v>
      </c>
      <c r="LI328">
        <v>0</v>
      </c>
      <c r="LJ328">
        <v>0</v>
      </c>
      <c r="LK328">
        <v>0</v>
      </c>
      <c r="LL328">
        <v>0</v>
      </c>
      <c r="LM328">
        <v>0</v>
      </c>
      <c r="LN328">
        <v>0</v>
      </c>
      <c r="LO328">
        <v>0</v>
      </c>
      <c r="LP328">
        <v>0</v>
      </c>
      <c r="LQ328">
        <v>0</v>
      </c>
      <c r="LR328">
        <v>0</v>
      </c>
      <c r="LS328">
        <v>0</v>
      </c>
      <c r="LT328">
        <v>0</v>
      </c>
      <c r="LU328">
        <v>0</v>
      </c>
      <c r="LV328">
        <v>0</v>
      </c>
      <c r="LW328">
        <v>0</v>
      </c>
      <c r="LX328">
        <v>0</v>
      </c>
      <c r="LY328">
        <v>0</v>
      </c>
      <c r="LZ328">
        <v>0</v>
      </c>
      <c r="MA328">
        <v>0</v>
      </c>
      <c r="MB328">
        <v>0</v>
      </c>
      <c r="MC328">
        <v>0</v>
      </c>
      <c r="MD328">
        <v>0</v>
      </c>
      <c r="ME328">
        <v>0</v>
      </c>
      <c r="MF328">
        <v>0</v>
      </c>
      <c r="MG328">
        <v>0</v>
      </c>
      <c r="MH328">
        <v>0</v>
      </c>
      <c r="MI328">
        <v>0</v>
      </c>
      <c r="MJ328">
        <v>132</v>
      </c>
    </row>
    <row r="329" spans="1:348" x14ac:dyDescent="0.55000000000000004">
      <c r="A329" t="s">
        <v>830</v>
      </c>
      <c r="B329">
        <v>0</v>
      </c>
      <c r="C329">
        <v>1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  <c r="DH329">
        <v>0</v>
      </c>
      <c r="DI329">
        <v>0</v>
      </c>
      <c r="DJ329">
        <v>0</v>
      </c>
      <c r="DK329">
        <v>0</v>
      </c>
      <c r="DL329">
        <v>0</v>
      </c>
      <c r="DM329">
        <v>0</v>
      </c>
      <c r="DN329">
        <v>0</v>
      </c>
      <c r="DO329">
        <v>0</v>
      </c>
      <c r="DP329">
        <v>0</v>
      </c>
      <c r="DQ329">
        <v>0</v>
      </c>
      <c r="DR329">
        <v>0</v>
      </c>
      <c r="DS329">
        <v>0</v>
      </c>
      <c r="DT329">
        <v>0</v>
      </c>
      <c r="DU329">
        <v>0</v>
      </c>
      <c r="DV329">
        <v>0</v>
      </c>
      <c r="DW329">
        <v>0</v>
      </c>
      <c r="DX329">
        <v>0</v>
      </c>
      <c r="DY329">
        <v>0</v>
      </c>
      <c r="DZ329">
        <v>0</v>
      </c>
      <c r="EA329">
        <v>0</v>
      </c>
      <c r="EB329">
        <v>0</v>
      </c>
      <c r="EC329">
        <v>0</v>
      </c>
      <c r="ED329">
        <v>0</v>
      </c>
      <c r="EE329">
        <v>0</v>
      </c>
      <c r="EF329">
        <v>0</v>
      </c>
      <c r="EG329">
        <v>0</v>
      </c>
      <c r="EH329">
        <v>0</v>
      </c>
      <c r="EI329">
        <v>0</v>
      </c>
      <c r="EJ329">
        <v>0</v>
      </c>
      <c r="EK329">
        <v>0</v>
      </c>
      <c r="EL329">
        <v>0</v>
      </c>
      <c r="EM329">
        <v>0</v>
      </c>
      <c r="EN329">
        <v>0</v>
      </c>
      <c r="EO329">
        <v>0</v>
      </c>
      <c r="EP329">
        <v>0</v>
      </c>
      <c r="EQ329">
        <v>0</v>
      </c>
      <c r="ER329">
        <v>0</v>
      </c>
      <c r="ES329">
        <v>0</v>
      </c>
      <c r="ET329">
        <v>0</v>
      </c>
      <c r="EU329">
        <v>0</v>
      </c>
      <c r="EV329">
        <v>0</v>
      </c>
      <c r="EW329">
        <v>0</v>
      </c>
      <c r="EX329">
        <v>0</v>
      </c>
      <c r="EY329">
        <v>0</v>
      </c>
      <c r="EZ329">
        <v>0</v>
      </c>
      <c r="FA329">
        <v>0</v>
      </c>
      <c r="FB329">
        <v>0</v>
      </c>
      <c r="FC329">
        <v>0</v>
      </c>
      <c r="FD329">
        <v>0</v>
      </c>
      <c r="FE329">
        <v>0</v>
      </c>
      <c r="FF329">
        <v>0</v>
      </c>
      <c r="FG329">
        <v>0</v>
      </c>
      <c r="FH329">
        <v>0</v>
      </c>
      <c r="FI329">
        <v>0</v>
      </c>
      <c r="FJ329">
        <v>0</v>
      </c>
      <c r="FK329">
        <v>0</v>
      </c>
      <c r="FL329">
        <v>0</v>
      </c>
      <c r="FM329">
        <v>0</v>
      </c>
      <c r="FN329">
        <v>0</v>
      </c>
      <c r="FO329">
        <v>0</v>
      </c>
      <c r="FP329">
        <v>0</v>
      </c>
      <c r="FQ329">
        <v>0</v>
      </c>
      <c r="FR329">
        <v>0</v>
      </c>
      <c r="FS329">
        <v>0</v>
      </c>
      <c r="FT329">
        <v>0</v>
      </c>
      <c r="FU329">
        <v>0</v>
      </c>
      <c r="FV329">
        <v>0</v>
      </c>
      <c r="FW329">
        <v>0</v>
      </c>
      <c r="FX329">
        <v>0</v>
      </c>
      <c r="FY329">
        <v>0</v>
      </c>
      <c r="FZ329">
        <v>0</v>
      </c>
      <c r="GA329">
        <v>0</v>
      </c>
      <c r="GB329">
        <v>0</v>
      </c>
      <c r="GC329">
        <v>0</v>
      </c>
      <c r="GD329">
        <v>0</v>
      </c>
      <c r="GE329">
        <v>0</v>
      </c>
      <c r="GF329">
        <v>0</v>
      </c>
      <c r="GG329">
        <v>0</v>
      </c>
      <c r="GH329">
        <v>0</v>
      </c>
      <c r="GI329">
        <v>0</v>
      </c>
      <c r="GJ329">
        <v>0</v>
      </c>
      <c r="GK329">
        <v>0</v>
      </c>
      <c r="GL329">
        <v>0</v>
      </c>
      <c r="GM329">
        <v>0</v>
      </c>
      <c r="GN329">
        <v>0</v>
      </c>
      <c r="GO329">
        <v>0</v>
      </c>
      <c r="GP329">
        <v>0</v>
      </c>
      <c r="GQ329">
        <v>0</v>
      </c>
      <c r="GR329">
        <v>0</v>
      </c>
      <c r="GS329">
        <v>0</v>
      </c>
      <c r="GT329">
        <v>0</v>
      </c>
      <c r="GU329">
        <v>0</v>
      </c>
      <c r="GV329">
        <v>0</v>
      </c>
      <c r="GW329">
        <v>0</v>
      </c>
      <c r="GX329">
        <v>0</v>
      </c>
      <c r="GY329">
        <v>0</v>
      </c>
      <c r="GZ329">
        <v>0</v>
      </c>
      <c r="HA329">
        <v>0</v>
      </c>
      <c r="HB329">
        <v>0</v>
      </c>
      <c r="HC329">
        <v>0</v>
      </c>
      <c r="HD329">
        <v>0</v>
      </c>
      <c r="HE329">
        <v>0</v>
      </c>
      <c r="HF329">
        <v>0</v>
      </c>
      <c r="HG329">
        <v>0</v>
      </c>
      <c r="HH329">
        <v>0</v>
      </c>
      <c r="HI329">
        <v>0</v>
      </c>
      <c r="HJ329">
        <v>0</v>
      </c>
      <c r="HK329">
        <v>0</v>
      </c>
      <c r="HL329">
        <v>0</v>
      </c>
      <c r="HM329">
        <v>0</v>
      </c>
      <c r="HN329">
        <v>0</v>
      </c>
      <c r="HO329">
        <v>0</v>
      </c>
      <c r="HP329">
        <v>0</v>
      </c>
      <c r="HQ329">
        <v>0</v>
      </c>
      <c r="HR329">
        <v>0</v>
      </c>
      <c r="HS329">
        <v>0</v>
      </c>
      <c r="HT329">
        <v>0</v>
      </c>
      <c r="HU329">
        <v>0</v>
      </c>
      <c r="HV329">
        <v>0</v>
      </c>
      <c r="HW329">
        <v>0</v>
      </c>
      <c r="HX329">
        <v>0</v>
      </c>
      <c r="HY329">
        <v>0</v>
      </c>
      <c r="HZ329">
        <v>0</v>
      </c>
      <c r="IA329">
        <v>0</v>
      </c>
      <c r="IB329">
        <v>0</v>
      </c>
      <c r="IC329">
        <v>0</v>
      </c>
      <c r="ID329">
        <v>0</v>
      </c>
      <c r="IE329">
        <v>0</v>
      </c>
      <c r="IF329">
        <v>0</v>
      </c>
      <c r="IG329">
        <v>0</v>
      </c>
      <c r="IH329">
        <v>0</v>
      </c>
      <c r="II329">
        <v>0</v>
      </c>
      <c r="IJ329">
        <v>0</v>
      </c>
      <c r="IK329">
        <v>0</v>
      </c>
      <c r="IL329">
        <v>0</v>
      </c>
      <c r="IM329">
        <v>0</v>
      </c>
      <c r="IN329">
        <v>0</v>
      </c>
      <c r="IO329">
        <v>0</v>
      </c>
      <c r="IP329">
        <v>0</v>
      </c>
      <c r="IQ329">
        <v>0</v>
      </c>
      <c r="IR329">
        <v>0</v>
      </c>
      <c r="IS329">
        <v>0</v>
      </c>
      <c r="IT329">
        <v>0</v>
      </c>
      <c r="IU329">
        <v>0</v>
      </c>
      <c r="IV329">
        <v>0</v>
      </c>
      <c r="IW329">
        <v>0</v>
      </c>
      <c r="IX329">
        <v>0</v>
      </c>
      <c r="IY329">
        <v>0</v>
      </c>
      <c r="IZ329">
        <v>0</v>
      </c>
      <c r="JA329">
        <v>0</v>
      </c>
      <c r="JB329">
        <v>0</v>
      </c>
      <c r="JC329">
        <v>0</v>
      </c>
      <c r="JD329">
        <v>0</v>
      </c>
      <c r="JE329">
        <v>0</v>
      </c>
      <c r="JF329">
        <v>0</v>
      </c>
      <c r="JG329">
        <v>0</v>
      </c>
      <c r="JH329">
        <v>0</v>
      </c>
      <c r="JI329">
        <v>0</v>
      </c>
      <c r="JJ329">
        <v>0</v>
      </c>
      <c r="JK329">
        <v>0</v>
      </c>
      <c r="JL329">
        <v>0</v>
      </c>
      <c r="JM329">
        <v>0</v>
      </c>
      <c r="JN329">
        <v>0</v>
      </c>
      <c r="JO329">
        <v>0</v>
      </c>
      <c r="JP329">
        <v>0</v>
      </c>
      <c r="JQ329">
        <v>0</v>
      </c>
      <c r="JR329">
        <v>0</v>
      </c>
      <c r="JS329">
        <v>0</v>
      </c>
      <c r="JT329">
        <v>0</v>
      </c>
      <c r="JU329">
        <v>0</v>
      </c>
      <c r="JV329">
        <v>0</v>
      </c>
      <c r="JW329">
        <v>0</v>
      </c>
      <c r="JX329">
        <v>0</v>
      </c>
      <c r="JY329">
        <v>0</v>
      </c>
      <c r="JZ329">
        <v>0</v>
      </c>
      <c r="KA329">
        <v>0</v>
      </c>
      <c r="KB329">
        <v>0</v>
      </c>
      <c r="KC329">
        <v>0</v>
      </c>
      <c r="KD329">
        <v>0</v>
      </c>
      <c r="KE329">
        <v>0</v>
      </c>
      <c r="KF329">
        <v>0</v>
      </c>
      <c r="KG329">
        <v>0</v>
      </c>
      <c r="KH329">
        <v>0</v>
      </c>
      <c r="KI329">
        <v>0</v>
      </c>
      <c r="KJ329">
        <v>0</v>
      </c>
      <c r="KK329">
        <v>0</v>
      </c>
      <c r="KL329">
        <v>0</v>
      </c>
      <c r="KM329">
        <v>0</v>
      </c>
      <c r="KN329">
        <v>0</v>
      </c>
      <c r="KO329">
        <v>0</v>
      </c>
      <c r="KP329">
        <v>0</v>
      </c>
      <c r="KQ329">
        <v>0</v>
      </c>
      <c r="KR329">
        <v>0</v>
      </c>
      <c r="KS329">
        <v>0</v>
      </c>
      <c r="KT329">
        <v>0</v>
      </c>
      <c r="KU329">
        <v>0</v>
      </c>
      <c r="KV329">
        <v>0</v>
      </c>
      <c r="KW329">
        <v>0</v>
      </c>
      <c r="KX329">
        <v>0</v>
      </c>
      <c r="KY329">
        <v>0</v>
      </c>
      <c r="KZ329">
        <v>0</v>
      </c>
      <c r="LA329">
        <v>0</v>
      </c>
      <c r="LB329">
        <v>0</v>
      </c>
      <c r="LC329">
        <v>0</v>
      </c>
      <c r="LD329">
        <v>0</v>
      </c>
      <c r="LE329">
        <v>0</v>
      </c>
      <c r="LF329">
        <v>0</v>
      </c>
      <c r="LG329">
        <v>0</v>
      </c>
      <c r="LH329">
        <v>0</v>
      </c>
      <c r="LI329">
        <v>0</v>
      </c>
      <c r="LJ329">
        <v>0</v>
      </c>
      <c r="LK329">
        <v>0</v>
      </c>
      <c r="LL329">
        <v>0</v>
      </c>
      <c r="LM329">
        <v>0</v>
      </c>
      <c r="LN329">
        <v>0</v>
      </c>
      <c r="LO329">
        <v>0</v>
      </c>
      <c r="LP329">
        <v>0</v>
      </c>
      <c r="LQ329">
        <v>0</v>
      </c>
      <c r="LR329">
        <v>0</v>
      </c>
      <c r="LS329">
        <v>0</v>
      </c>
      <c r="LT329">
        <v>0</v>
      </c>
      <c r="LU329">
        <v>0</v>
      </c>
      <c r="LV329">
        <v>0</v>
      </c>
      <c r="LW329">
        <v>0</v>
      </c>
      <c r="LX329">
        <v>0</v>
      </c>
      <c r="LY329">
        <v>0</v>
      </c>
      <c r="LZ329">
        <v>0</v>
      </c>
      <c r="MA329">
        <v>0</v>
      </c>
      <c r="MB329">
        <v>0</v>
      </c>
      <c r="MC329">
        <v>0</v>
      </c>
      <c r="MD329">
        <v>0</v>
      </c>
      <c r="ME329">
        <v>0</v>
      </c>
      <c r="MF329">
        <v>0</v>
      </c>
      <c r="MG329">
        <v>0</v>
      </c>
      <c r="MH329">
        <v>0</v>
      </c>
      <c r="MI329">
        <v>0</v>
      </c>
      <c r="MJ329">
        <v>135</v>
      </c>
    </row>
    <row r="330" spans="1:348" x14ac:dyDescent="0.55000000000000004">
      <c r="A330" t="s">
        <v>832</v>
      </c>
      <c r="B330">
        <v>0</v>
      </c>
      <c r="C330">
        <v>1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  <c r="DG330">
        <v>0</v>
      </c>
      <c r="DH330">
        <v>0</v>
      </c>
      <c r="DI330">
        <v>0</v>
      </c>
      <c r="DJ330">
        <v>0</v>
      </c>
      <c r="DK330">
        <v>0</v>
      </c>
      <c r="DL330">
        <v>0</v>
      </c>
      <c r="DM330">
        <v>0</v>
      </c>
      <c r="DN330">
        <v>0</v>
      </c>
      <c r="DO330">
        <v>0</v>
      </c>
      <c r="DP330">
        <v>0</v>
      </c>
      <c r="DQ330">
        <v>0</v>
      </c>
      <c r="DR330">
        <v>0</v>
      </c>
      <c r="DS330">
        <v>0</v>
      </c>
      <c r="DT330">
        <v>0</v>
      </c>
      <c r="DU330">
        <v>0</v>
      </c>
      <c r="DV330">
        <v>1</v>
      </c>
      <c r="DW330">
        <v>0</v>
      </c>
      <c r="DX330">
        <v>0</v>
      </c>
      <c r="DY330">
        <v>0</v>
      </c>
      <c r="DZ330">
        <v>0</v>
      </c>
      <c r="EA330">
        <v>0</v>
      </c>
      <c r="EB330">
        <v>0</v>
      </c>
      <c r="EC330">
        <v>0</v>
      </c>
      <c r="ED330">
        <v>0</v>
      </c>
      <c r="EE330">
        <v>0</v>
      </c>
      <c r="EF330">
        <v>0</v>
      </c>
      <c r="EG330">
        <v>0</v>
      </c>
      <c r="EH330">
        <v>0</v>
      </c>
      <c r="EI330">
        <v>0</v>
      </c>
      <c r="EJ330">
        <v>0</v>
      </c>
      <c r="EK330">
        <v>0</v>
      </c>
      <c r="EL330">
        <v>0</v>
      </c>
      <c r="EM330">
        <v>0</v>
      </c>
      <c r="EN330">
        <v>0</v>
      </c>
      <c r="EO330">
        <v>0</v>
      </c>
      <c r="EP330">
        <v>0</v>
      </c>
      <c r="EQ330">
        <v>0</v>
      </c>
      <c r="ER330">
        <v>0</v>
      </c>
      <c r="ES330">
        <v>0</v>
      </c>
      <c r="ET330">
        <v>0</v>
      </c>
      <c r="EU330">
        <v>0</v>
      </c>
      <c r="EV330">
        <v>0</v>
      </c>
      <c r="EW330">
        <v>0</v>
      </c>
      <c r="EX330">
        <v>0</v>
      </c>
      <c r="EY330">
        <v>0</v>
      </c>
      <c r="EZ330">
        <v>0</v>
      </c>
      <c r="FA330">
        <v>0</v>
      </c>
      <c r="FB330">
        <v>0</v>
      </c>
      <c r="FC330">
        <v>0</v>
      </c>
      <c r="FD330">
        <v>0</v>
      </c>
      <c r="FE330">
        <v>0</v>
      </c>
      <c r="FF330">
        <v>0</v>
      </c>
      <c r="FG330">
        <v>0</v>
      </c>
      <c r="FH330">
        <v>0</v>
      </c>
      <c r="FI330">
        <v>0</v>
      </c>
      <c r="FJ330">
        <v>0</v>
      </c>
      <c r="FK330">
        <v>0</v>
      </c>
      <c r="FL330">
        <v>0</v>
      </c>
      <c r="FM330">
        <v>0</v>
      </c>
      <c r="FN330">
        <v>0</v>
      </c>
      <c r="FO330">
        <v>0</v>
      </c>
      <c r="FP330">
        <v>0</v>
      </c>
      <c r="FQ330">
        <v>0</v>
      </c>
      <c r="FR330">
        <v>0</v>
      </c>
      <c r="FS330">
        <v>0</v>
      </c>
      <c r="FT330">
        <v>0</v>
      </c>
      <c r="FU330">
        <v>0</v>
      </c>
      <c r="FV330">
        <v>0</v>
      </c>
      <c r="FW330">
        <v>0</v>
      </c>
      <c r="FX330">
        <v>0</v>
      </c>
      <c r="FY330">
        <v>0</v>
      </c>
      <c r="FZ330">
        <v>0</v>
      </c>
      <c r="GA330">
        <v>0</v>
      </c>
      <c r="GB330">
        <v>0</v>
      </c>
      <c r="GC330">
        <v>0</v>
      </c>
      <c r="GD330">
        <v>0</v>
      </c>
      <c r="GE330">
        <v>0</v>
      </c>
      <c r="GF330">
        <v>0</v>
      </c>
      <c r="GG330">
        <v>0</v>
      </c>
      <c r="GH330">
        <v>0</v>
      </c>
      <c r="GI330">
        <v>0</v>
      </c>
      <c r="GJ330">
        <v>0</v>
      </c>
      <c r="GK330">
        <v>0</v>
      </c>
      <c r="GL330">
        <v>0</v>
      </c>
      <c r="GM330">
        <v>0</v>
      </c>
      <c r="GN330">
        <v>0</v>
      </c>
      <c r="GO330">
        <v>0</v>
      </c>
      <c r="GP330">
        <v>0</v>
      </c>
      <c r="GQ330">
        <v>0</v>
      </c>
      <c r="GR330">
        <v>0</v>
      </c>
      <c r="GS330">
        <v>0</v>
      </c>
      <c r="GT330">
        <v>0</v>
      </c>
      <c r="GU330">
        <v>0</v>
      </c>
      <c r="GV330">
        <v>0</v>
      </c>
      <c r="GW330">
        <v>0</v>
      </c>
      <c r="GX330">
        <v>0</v>
      </c>
      <c r="GY330">
        <v>0</v>
      </c>
      <c r="GZ330">
        <v>0</v>
      </c>
      <c r="HA330">
        <v>0</v>
      </c>
      <c r="HB330">
        <v>0</v>
      </c>
      <c r="HC330">
        <v>0</v>
      </c>
      <c r="HD330">
        <v>0</v>
      </c>
      <c r="HE330">
        <v>0</v>
      </c>
      <c r="HF330">
        <v>0</v>
      </c>
      <c r="HG330">
        <v>0</v>
      </c>
      <c r="HH330">
        <v>0</v>
      </c>
      <c r="HI330">
        <v>0</v>
      </c>
      <c r="HJ330">
        <v>0</v>
      </c>
      <c r="HK330">
        <v>0</v>
      </c>
      <c r="HL330">
        <v>0</v>
      </c>
      <c r="HM330">
        <v>0</v>
      </c>
      <c r="HN330">
        <v>0</v>
      </c>
      <c r="HO330">
        <v>0</v>
      </c>
      <c r="HP330">
        <v>0</v>
      </c>
      <c r="HQ330">
        <v>0</v>
      </c>
      <c r="HR330">
        <v>0</v>
      </c>
      <c r="HS330">
        <v>0</v>
      </c>
      <c r="HT330">
        <v>0</v>
      </c>
      <c r="HU330">
        <v>0</v>
      </c>
      <c r="HV330">
        <v>0</v>
      </c>
      <c r="HW330">
        <v>0</v>
      </c>
      <c r="HX330">
        <v>0</v>
      </c>
      <c r="HY330">
        <v>0</v>
      </c>
      <c r="HZ330">
        <v>0</v>
      </c>
      <c r="IA330">
        <v>0</v>
      </c>
      <c r="IB330">
        <v>0</v>
      </c>
      <c r="IC330">
        <v>0</v>
      </c>
      <c r="ID330">
        <v>0</v>
      </c>
      <c r="IE330">
        <v>0</v>
      </c>
      <c r="IF330">
        <v>0</v>
      </c>
      <c r="IG330">
        <v>0</v>
      </c>
      <c r="IH330">
        <v>0</v>
      </c>
      <c r="II330">
        <v>0</v>
      </c>
      <c r="IJ330">
        <v>0</v>
      </c>
      <c r="IK330">
        <v>0</v>
      </c>
      <c r="IL330">
        <v>0</v>
      </c>
      <c r="IM330">
        <v>0</v>
      </c>
      <c r="IN330">
        <v>0</v>
      </c>
      <c r="IO330">
        <v>0</v>
      </c>
      <c r="IP330">
        <v>0</v>
      </c>
      <c r="IQ330">
        <v>0</v>
      </c>
      <c r="IR330">
        <v>0</v>
      </c>
      <c r="IS330">
        <v>0</v>
      </c>
      <c r="IT330">
        <v>0</v>
      </c>
      <c r="IU330">
        <v>0</v>
      </c>
      <c r="IV330">
        <v>0</v>
      </c>
      <c r="IW330">
        <v>0</v>
      </c>
      <c r="IX330">
        <v>0</v>
      </c>
      <c r="IY330">
        <v>0</v>
      </c>
      <c r="IZ330">
        <v>0</v>
      </c>
      <c r="JA330">
        <v>0</v>
      </c>
      <c r="JB330">
        <v>0</v>
      </c>
      <c r="JC330">
        <v>0</v>
      </c>
      <c r="JD330">
        <v>0</v>
      </c>
      <c r="JE330">
        <v>0</v>
      </c>
      <c r="JF330">
        <v>0</v>
      </c>
      <c r="JG330">
        <v>0</v>
      </c>
      <c r="JH330">
        <v>0</v>
      </c>
      <c r="JI330">
        <v>0</v>
      </c>
      <c r="JJ330">
        <v>0</v>
      </c>
      <c r="JK330">
        <v>0</v>
      </c>
      <c r="JL330">
        <v>0</v>
      </c>
      <c r="JM330">
        <v>0</v>
      </c>
      <c r="JN330">
        <v>0</v>
      </c>
      <c r="JO330">
        <v>0</v>
      </c>
      <c r="JP330">
        <v>0</v>
      </c>
      <c r="JQ330">
        <v>0</v>
      </c>
      <c r="JR330">
        <v>0</v>
      </c>
      <c r="JS330">
        <v>0</v>
      </c>
      <c r="JT330">
        <v>0</v>
      </c>
      <c r="JU330">
        <v>0</v>
      </c>
      <c r="JV330">
        <v>0</v>
      </c>
      <c r="JW330">
        <v>0</v>
      </c>
      <c r="JX330">
        <v>0</v>
      </c>
      <c r="JY330">
        <v>0</v>
      </c>
      <c r="JZ330">
        <v>0</v>
      </c>
      <c r="KA330">
        <v>0</v>
      </c>
      <c r="KB330">
        <v>0</v>
      </c>
      <c r="KC330">
        <v>0</v>
      </c>
      <c r="KD330">
        <v>0</v>
      </c>
      <c r="KE330">
        <v>0</v>
      </c>
      <c r="KF330">
        <v>0</v>
      </c>
      <c r="KG330">
        <v>0</v>
      </c>
      <c r="KH330">
        <v>0</v>
      </c>
      <c r="KI330">
        <v>0</v>
      </c>
      <c r="KJ330">
        <v>0</v>
      </c>
      <c r="KK330">
        <v>0</v>
      </c>
      <c r="KL330">
        <v>0</v>
      </c>
      <c r="KM330">
        <v>0</v>
      </c>
      <c r="KN330">
        <v>0</v>
      </c>
      <c r="KO330">
        <v>0</v>
      </c>
      <c r="KP330">
        <v>0</v>
      </c>
      <c r="KQ330">
        <v>0</v>
      </c>
      <c r="KR330">
        <v>0</v>
      </c>
      <c r="KS330">
        <v>0</v>
      </c>
      <c r="KT330">
        <v>0</v>
      </c>
      <c r="KU330">
        <v>0</v>
      </c>
      <c r="KV330">
        <v>0</v>
      </c>
      <c r="KW330">
        <v>0</v>
      </c>
      <c r="KX330">
        <v>0</v>
      </c>
      <c r="KY330">
        <v>0</v>
      </c>
      <c r="KZ330">
        <v>0</v>
      </c>
      <c r="LA330">
        <v>0</v>
      </c>
      <c r="LB330">
        <v>0</v>
      </c>
      <c r="LC330">
        <v>0</v>
      </c>
      <c r="LD330">
        <v>0</v>
      </c>
      <c r="LE330">
        <v>0</v>
      </c>
      <c r="LF330">
        <v>0</v>
      </c>
      <c r="LG330">
        <v>0</v>
      </c>
      <c r="LH330">
        <v>0</v>
      </c>
      <c r="LI330">
        <v>0</v>
      </c>
      <c r="LJ330">
        <v>0</v>
      </c>
      <c r="LK330">
        <v>0</v>
      </c>
      <c r="LL330">
        <v>0</v>
      </c>
      <c r="LM330">
        <v>0</v>
      </c>
      <c r="LN330">
        <v>0</v>
      </c>
      <c r="LO330">
        <v>0</v>
      </c>
      <c r="LP330">
        <v>0</v>
      </c>
      <c r="LQ330">
        <v>0</v>
      </c>
      <c r="LR330">
        <v>0</v>
      </c>
      <c r="LS330">
        <v>0</v>
      </c>
      <c r="LT330">
        <v>0</v>
      </c>
      <c r="LU330">
        <v>0</v>
      </c>
      <c r="LV330">
        <v>0</v>
      </c>
      <c r="LW330">
        <v>0</v>
      </c>
      <c r="LX330">
        <v>0</v>
      </c>
      <c r="LY330">
        <v>0</v>
      </c>
      <c r="LZ330">
        <v>0</v>
      </c>
      <c r="MA330">
        <v>0</v>
      </c>
      <c r="MB330">
        <v>0</v>
      </c>
      <c r="MC330">
        <v>0</v>
      </c>
      <c r="MD330">
        <v>0</v>
      </c>
      <c r="ME330">
        <v>0</v>
      </c>
      <c r="MF330">
        <v>0</v>
      </c>
      <c r="MG330">
        <v>0</v>
      </c>
      <c r="MH330">
        <v>0</v>
      </c>
      <c r="MI330">
        <v>0</v>
      </c>
      <c r="MJ330">
        <v>125</v>
      </c>
    </row>
    <row r="331" spans="1:348" x14ac:dyDescent="0.55000000000000004">
      <c r="A331" t="s">
        <v>834</v>
      </c>
      <c r="B331">
        <v>0</v>
      </c>
      <c r="C331">
        <v>1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1</v>
      </c>
      <c r="AV331">
        <v>2</v>
      </c>
      <c r="AW331">
        <v>1</v>
      </c>
      <c r="AX331">
        <v>1</v>
      </c>
      <c r="AY331">
        <v>1</v>
      </c>
      <c r="AZ331">
        <v>1</v>
      </c>
      <c r="BA331">
        <v>1</v>
      </c>
      <c r="BB331">
        <v>1</v>
      </c>
      <c r="BC331">
        <v>1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  <c r="DM331">
        <v>0</v>
      </c>
      <c r="DN331">
        <v>0</v>
      </c>
      <c r="DO331">
        <v>0</v>
      </c>
      <c r="DP331">
        <v>0</v>
      </c>
      <c r="DQ331">
        <v>0</v>
      </c>
      <c r="DR331">
        <v>0</v>
      </c>
      <c r="DS331">
        <v>0</v>
      </c>
      <c r="DT331">
        <v>0</v>
      </c>
      <c r="DU331">
        <v>0</v>
      </c>
      <c r="DV331">
        <v>0</v>
      </c>
      <c r="DW331">
        <v>0</v>
      </c>
      <c r="DX331">
        <v>0</v>
      </c>
      <c r="DY331">
        <v>0</v>
      </c>
      <c r="DZ331">
        <v>0</v>
      </c>
      <c r="EA331">
        <v>0</v>
      </c>
      <c r="EB331">
        <v>0</v>
      </c>
      <c r="EC331">
        <v>0</v>
      </c>
      <c r="ED331">
        <v>0</v>
      </c>
      <c r="EE331">
        <v>0</v>
      </c>
      <c r="EF331">
        <v>0</v>
      </c>
      <c r="EG331">
        <v>0</v>
      </c>
      <c r="EH331">
        <v>0</v>
      </c>
      <c r="EI331">
        <v>0</v>
      </c>
      <c r="EJ331">
        <v>0</v>
      </c>
      <c r="EK331">
        <v>0</v>
      </c>
      <c r="EL331">
        <v>0</v>
      </c>
      <c r="EM331">
        <v>0</v>
      </c>
      <c r="EN331">
        <v>0</v>
      </c>
      <c r="EO331">
        <v>0</v>
      </c>
      <c r="EP331">
        <v>0</v>
      </c>
      <c r="EQ331">
        <v>0</v>
      </c>
      <c r="ER331">
        <v>0</v>
      </c>
      <c r="ES331">
        <v>0</v>
      </c>
      <c r="ET331">
        <v>0</v>
      </c>
      <c r="EU331">
        <v>0</v>
      </c>
      <c r="EV331">
        <v>0</v>
      </c>
      <c r="EW331">
        <v>0</v>
      </c>
      <c r="EX331">
        <v>0</v>
      </c>
      <c r="EY331">
        <v>0</v>
      </c>
      <c r="EZ331">
        <v>0</v>
      </c>
      <c r="FA331">
        <v>0</v>
      </c>
      <c r="FB331">
        <v>0</v>
      </c>
      <c r="FC331">
        <v>0</v>
      </c>
      <c r="FD331">
        <v>0</v>
      </c>
      <c r="FE331">
        <v>0</v>
      </c>
      <c r="FF331">
        <v>0</v>
      </c>
      <c r="FG331">
        <v>0</v>
      </c>
      <c r="FH331">
        <v>0</v>
      </c>
      <c r="FI331">
        <v>0</v>
      </c>
      <c r="FJ331">
        <v>0</v>
      </c>
      <c r="FK331">
        <v>0</v>
      </c>
      <c r="FL331">
        <v>0</v>
      </c>
      <c r="FM331">
        <v>0</v>
      </c>
      <c r="FN331">
        <v>0</v>
      </c>
      <c r="FO331">
        <v>0</v>
      </c>
      <c r="FP331">
        <v>0</v>
      </c>
      <c r="FQ331">
        <v>0</v>
      </c>
      <c r="FR331">
        <v>0</v>
      </c>
      <c r="FS331">
        <v>0</v>
      </c>
      <c r="FT331">
        <v>0</v>
      </c>
      <c r="FU331">
        <v>0</v>
      </c>
      <c r="FV331">
        <v>0</v>
      </c>
      <c r="FW331">
        <v>0</v>
      </c>
      <c r="FX331">
        <v>0</v>
      </c>
      <c r="FY331">
        <v>0</v>
      </c>
      <c r="FZ331">
        <v>0</v>
      </c>
      <c r="GA331">
        <v>0</v>
      </c>
      <c r="GB331">
        <v>0</v>
      </c>
      <c r="GC331">
        <v>0</v>
      </c>
      <c r="GD331">
        <v>0</v>
      </c>
      <c r="GE331">
        <v>0</v>
      </c>
      <c r="GF331">
        <v>0</v>
      </c>
      <c r="GG331">
        <v>0</v>
      </c>
      <c r="GH331">
        <v>0</v>
      </c>
      <c r="GI331">
        <v>0</v>
      </c>
      <c r="GJ331">
        <v>0</v>
      </c>
      <c r="GK331">
        <v>0</v>
      </c>
      <c r="GL331">
        <v>0</v>
      </c>
      <c r="GM331">
        <v>0</v>
      </c>
      <c r="GN331">
        <v>0</v>
      </c>
      <c r="GO331">
        <v>0</v>
      </c>
      <c r="GP331">
        <v>0</v>
      </c>
      <c r="GQ331">
        <v>0</v>
      </c>
      <c r="GR331">
        <v>0</v>
      </c>
      <c r="GS331">
        <v>0</v>
      </c>
      <c r="GT331">
        <v>0</v>
      </c>
      <c r="GU331">
        <v>0</v>
      </c>
      <c r="GV331">
        <v>0</v>
      </c>
      <c r="GW331">
        <v>0</v>
      </c>
      <c r="GX331">
        <v>0</v>
      </c>
      <c r="GY331">
        <v>0</v>
      </c>
      <c r="GZ331">
        <v>0</v>
      </c>
      <c r="HA331">
        <v>0</v>
      </c>
      <c r="HB331">
        <v>0</v>
      </c>
      <c r="HC331">
        <v>0</v>
      </c>
      <c r="HD331">
        <v>0</v>
      </c>
      <c r="HE331">
        <v>0</v>
      </c>
      <c r="HF331">
        <v>0</v>
      </c>
      <c r="HG331">
        <v>0</v>
      </c>
      <c r="HH331">
        <v>0</v>
      </c>
      <c r="HI331">
        <v>0</v>
      </c>
      <c r="HJ331">
        <v>0</v>
      </c>
      <c r="HK331">
        <v>0</v>
      </c>
      <c r="HL331">
        <v>0</v>
      </c>
      <c r="HM331">
        <v>0</v>
      </c>
      <c r="HN331">
        <v>0</v>
      </c>
      <c r="HO331">
        <v>0</v>
      </c>
      <c r="HP331">
        <v>0</v>
      </c>
      <c r="HQ331">
        <v>0</v>
      </c>
      <c r="HR331">
        <v>0</v>
      </c>
      <c r="HS331">
        <v>0</v>
      </c>
      <c r="HT331">
        <v>0</v>
      </c>
      <c r="HU331">
        <v>0</v>
      </c>
      <c r="HV331">
        <v>0</v>
      </c>
      <c r="HW331">
        <v>0</v>
      </c>
      <c r="HX331">
        <v>0</v>
      </c>
      <c r="HY331">
        <v>0</v>
      </c>
      <c r="HZ331">
        <v>0</v>
      </c>
      <c r="IA331">
        <v>0</v>
      </c>
      <c r="IB331">
        <v>0</v>
      </c>
      <c r="IC331">
        <v>0</v>
      </c>
      <c r="ID331">
        <v>0</v>
      </c>
      <c r="IE331">
        <v>0</v>
      </c>
      <c r="IF331">
        <v>0</v>
      </c>
      <c r="IG331">
        <v>0</v>
      </c>
      <c r="IH331">
        <v>0</v>
      </c>
      <c r="II331">
        <v>0</v>
      </c>
      <c r="IJ331">
        <v>0</v>
      </c>
      <c r="IK331">
        <v>0</v>
      </c>
      <c r="IL331">
        <v>0</v>
      </c>
      <c r="IM331">
        <v>0</v>
      </c>
      <c r="IN331">
        <v>0</v>
      </c>
      <c r="IO331">
        <v>0</v>
      </c>
      <c r="IP331">
        <v>0</v>
      </c>
      <c r="IQ331">
        <v>0</v>
      </c>
      <c r="IR331">
        <v>0</v>
      </c>
      <c r="IS331">
        <v>0</v>
      </c>
      <c r="IT331">
        <v>0</v>
      </c>
      <c r="IU331">
        <v>0</v>
      </c>
      <c r="IV331">
        <v>0</v>
      </c>
      <c r="IW331">
        <v>0</v>
      </c>
      <c r="IX331">
        <v>0</v>
      </c>
      <c r="IY331">
        <v>0</v>
      </c>
      <c r="IZ331">
        <v>0</v>
      </c>
      <c r="JA331">
        <v>0</v>
      </c>
      <c r="JB331">
        <v>0</v>
      </c>
      <c r="JC331">
        <v>0</v>
      </c>
      <c r="JD331">
        <v>0</v>
      </c>
      <c r="JE331">
        <v>0</v>
      </c>
      <c r="JF331">
        <v>0</v>
      </c>
      <c r="JG331">
        <v>0</v>
      </c>
      <c r="JH331">
        <v>0</v>
      </c>
      <c r="JI331">
        <v>0</v>
      </c>
      <c r="JJ331">
        <v>0</v>
      </c>
      <c r="JK331">
        <v>0</v>
      </c>
      <c r="JL331">
        <v>0</v>
      </c>
      <c r="JM331">
        <v>0</v>
      </c>
      <c r="JN331">
        <v>0</v>
      </c>
      <c r="JO331">
        <v>0</v>
      </c>
      <c r="JP331">
        <v>0</v>
      </c>
      <c r="JQ331">
        <v>0</v>
      </c>
      <c r="JR331">
        <v>0</v>
      </c>
      <c r="JS331">
        <v>0</v>
      </c>
      <c r="JT331">
        <v>0</v>
      </c>
      <c r="JU331">
        <v>0</v>
      </c>
      <c r="JV331">
        <v>0</v>
      </c>
      <c r="JW331">
        <v>0</v>
      </c>
      <c r="JX331">
        <v>0</v>
      </c>
      <c r="JY331">
        <v>0</v>
      </c>
      <c r="JZ331">
        <v>0</v>
      </c>
      <c r="KA331">
        <v>0</v>
      </c>
      <c r="KB331">
        <v>0</v>
      </c>
      <c r="KC331">
        <v>0</v>
      </c>
      <c r="KD331">
        <v>0</v>
      </c>
      <c r="KE331">
        <v>0</v>
      </c>
      <c r="KF331">
        <v>0</v>
      </c>
      <c r="KG331">
        <v>0</v>
      </c>
      <c r="KH331">
        <v>0</v>
      </c>
      <c r="KI331">
        <v>0</v>
      </c>
      <c r="KJ331">
        <v>0</v>
      </c>
      <c r="KK331">
        <v>0</v>
      </c>
      <c r="KL331">
        <v>0</v>
      </c>
      <c r="KM331">
        <v>0</v>
      </c>
      <c r="KN331">
        <v>0</v>
      </c>
      <c r="KO331">
        <v>0</v>
      </c>
      <c r="KP331">
        <v>0</v>
      </c>
      <c r="KQ331">
        <v>0</v>
      </c>
      <c r="KR331">
        <v>0</v>
      </c>
      <c r="KS331">
        <v>0</v>
      </c>
      <c r="KT331">
        <v>0</v>
      </c>
      <c r="KU331">
        <v>0</v>
      </c>
      <c r="KV331">
        <v>0</v>
      </c>
      <c r="KW331">
        <v>0</v>
      </c>
      <c r="KX331">
        <v>0</v>
      </c>
      <c r="KY331">
        <v>0</v>
      </c>
      <c r="KZ331">
        <v>0</v>
      </c>
      <c r="LA331">
        <v>0</v>
      </c>
      <c r="LB331">
        <v>0</v>
      </c>
      <c r="LC331">
        <v>0</v>
      </c>
      <c r="LD331">
        <v>0</v>
      </c>
      <c r="LE331">
        <v>0</v>
      </c>
      <c r="LF331">
        <v>0</v>
      </c>
      <c r="LG331">
        <v>0</v>
      </c>
      <c r="LH331">
        <v>0</v>
      </c>
      <c r="LI331">
        <v>0</v>
      </c>
      <c r="LJ331">
        <v>0</v>
      </c>
      <c r="LK331">
        <v>0</v>
      </c>
      <c r="LL331">
        <v>0</v>
      </c>
      <c r="LM331">
        <v>0</v>
      </c>
      <c r="LN331">
        <v>0</v>
      </c>
      <c r="LO331">
        <v>0</v>
      </c>
      <c r="LP331">
        <v>0</v>
      </c>
      <c r="LQ331">
        <v>0</v>
      </c>
      <c r="LR331">
        <v>0</v>
      </c>
      <c r="LS331">
        <v>0</v>
      </c>
      <c r="LT331">
        <v>0</v>
      </c>
      <c r="LU331">
        <v>0</v>
      </c>
      <c r="LV331">
        <v>0</v>
      </c>
      <c r="LW331">
        <v>0</v>
      </c>
      <c r="LX331">
        <v>0</v>
      </c>
      <c r="LY331">
        <v>0</v>
      </c>
      <c r="LZ331">
        <v>0</v>
      </c>
      <c r="MA331">
        <v>0</v>
      </c>
      <c r="MB331">
        <v>0</v>
      </c>
      <c r="MC331">
        <v>0</v>
      </c>
      <c r="MD331">
        <v>0</v>
      </c>
      <c r="ME331">
        <v>0</v>
      </c>
      <c r="MF331">
        <v>0</v>
      </c>
      <c r="MG331">
        <v>0</v>
      </c>
      <c r="MH331">
        <v>0</v>
      </c>
      <c r="MI331">
        <v>0</v>
      </c>
      <c r="MJ331">
        <v>128</v>
      </c>
    </row>
    <row r="332" spans="1:348" x14ac:dyDescent="0.55000000000000004">
      <c r="A332" t="s">
        <v>836</v>
      </c>
      <c r="B332">
        <v>0</v>
      </c>
      <c r="C332">
        <v>1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  <c r="DM332">
        <v>0</v>
      </c>
      <c r="DN332">
        <v>0</v>
      </c>
      <c r="DO332">
        <v>0</v>
      </c>
      <c r="DP332">
        <v>0</v>
      </c>
      <c r="DQ332">
        <v>0</v>
      </c>
      <c r="DR332">
        <v>0</v>
      </c>
      <c r="DS332">
        <v>0</v>
      </c>
      <c r="DT332">
        <v>0</v>
      </c>
      <c r="DU332">
        <v>0</v>
      </c>
      <c r="DV332">
        <v>0</v>
      </c>
      <c r="DW332">
        <v>0</v>
      </c>
      <c r="DX332">
        <v>0</v>
      </c>
      <c r="DY332">
        <v>0</v>
      </c>
      <c r="DZ332">
        <v>0</v>
      </c>
      <c r="EA332">
        <v>0</v>
      </c>
      <c r="EB332">
        <v>0</v>
      </c>
      <c r="EC332">
        <v>0</v>
      </c>
      <c r="ED332">
        <v>0</v>
      </c>
      <c r="EE332">
        <v>0</v>
      </c>
      <c r="EF332">
        <v>0</v>
      </c>
      <c r="EG332">
        <v>0</v>
      </c>
      <c r="EH332">
        <v>0</v>
      </c>
      <c r="EI332">
        <v>0</v>
      </c>
      <c r="EJ332">
        <v>0</v>
      </c>
      <c r="EK332">
        <v>0</v>
      </c>
      <c r="EL332">
        <v>0</v>
      </c>
      <c r="EM332">
        <v>0</v>
      </c>
      <c r="EN332">
        <v>0</v>
      </c>
      <c r="EO332">
        <v>0</v>
      </c>
      <c r="EP332">
        <v>0</v>
      </c>
      <c r="EQ332">
        <v>0</v>
      </c>
      <c r="ER332">
        <v>0</v>
      </c>
      <c r="ES332">
        <v>0</v>
      </c>
      <c r="ET332">
        <v>0</v>
      </c>
      <c r="EU332">
        <v>0</v>
      </c>
      <c r="EV332">
        <v>0</v>
      </c>
      <c r="EW332">
        <v>0</v>
      </c>
      <c r="EX332">
        <v>0</v>
      </c>
      <c r="EY332">
        <v>0</v>
      </c>
      <c r="EZ332">
        <v>0</v>
      </c>
      <c r="FA332">
        <v>0</v>
      </c>
      <c r="FB332">
        <v>0</v>
      </c>
      <c r="FC332">
        <v>0</v>
      </c>
      <c r="FD332">
        <v>0</v>
      </c>
      <c r="FE332">
        <v>0</v>
      </c>
      <c r="FF332">
        <v>0</v>
      </c>
      <c r="FG332">
        <v>0</v>
      </c>
      <c r="FH332">
        <v>0</v>
      </c>
      <c r="FI332">
        <v>0</v>
      </c>
      <c r="FJ332">
        <v>0</v>
      </c>
      <c r="FK332">
        <v>0</v>
      </c>
      <c r="FL332">
        <v>0</v>
      </c>
      <c r="FM332">
        <v>0</v>
      </c>
      <c r="FN332">
        <v>0</v>
      </c>
      <c r="FO332">
        <v>0</v>
      </c>
      <c r="FP332">
        <v>0</v>
      </c>
      <c r="FQ332">
        <v>0</v>
      </c>
      <c r="FR332">
        <v>0</v>
      </c>
      <c r="FS332">
        <v>0</v>
      </c>
      <c r="FT332">
        <v>0</v>
      </c>
      <c r="FU332">
        <v>0</v>
      </c>
      <c r="FV332">
        <v>0</v>
      </c>
      <c r="FW332">
        <v>0</v>
      </c>
      <c r="FX332">
        <v>0</v>
      </c>
      <c r="FY332">
        <v>0</v>
      </c>
      <c r="FZ332">
        <v>0</v>
      </c>
      <c r="GA332">
        <v>0</v>
      </c>
      <c r="GB332">
        <v>0</v>
      </c>
      <c r="GC332">
        <v>0</v>
      </c>
      <c r="GD332">
        <v>0</v>
      </c>
      <c r="GE332">
        <v>0</v>
      </c>
      <c r="GF332">
        <v>0</v>
      </c>
      <c r="GG332">
        <v>0</v>
      </c>
      <c r="GH332">
        <v>0</v>
      </c>
      <c r="GI332">
        <v>0</v>
      </c>
      <c r="GJ332">
        <v>0</v>
      </c>
      <c r="GK332">
        <v>0</v>
      </c>
      <c r="GL332">
        <v>0</v>
      </c>
      <c r="GM332">
        <v>0</v>
      </c>
      <c r="GN332">
        <v>0</v>
      </c>
      <c r="GO332">
        <v>0</v>
      </c>
      <c r="GP332">
        <v>0</v>
      </c>
      <c r="GQ332">
        <v>0</v>
      </c>
      <c r="GR332">
        <v>0</v>
      </c>
      <c r="GS332">
        <v>0</v>
      </c>
      <c r="GT332">
        <v>0</v>
      </c>
      <c r="GU332">
        <v>0</v>
      </c>
      <c r="GV332">
        <v>0</v>
      </c>
      <c r="GW332">
        <v>0</v>
      </c>
      <c r="GX332">
        <v>0</v>
      </c>
      <c r="GY332">
        <v>0</v>
      </c>
      <c r="GZ332">
        <v>0</v>
      </c>
      <c r="HA332">
        <v>0</v>
      </c>
      <c r="HB332">
        <v>0</v>
      </c>
      <c r="HC332">
        <v>0</v>
      </c>
      <c r="HD332">
        <v>0</v>
      </c>
      <c r="HE332">
        <v>0</v>
      </c>
      <c r="HF332">
        <v>0</v>
      </c>
      <c r="HG332">
        <v>0</v>
      </c>
      <c r="HH332">
        <v>0</v>
      </c>
      <c r="HI332">
        <v>0</v>
      </c>
      <c r="HJ332">
        <v>0</v>
      </c>
      <c r="HK332">
        <v>0</v>
      </c>
      <c r="HL332">
        <v>0</v>
      </c>
      <c r="HM332">
        <v>0</v>
      </c>
      <c r="HN332">
        <v>0</v>
      </c>
      <c r="HO332">
        <v>0</v>
      </c>
      <c r="HP332">
        <v>0</v>
      </c>
      <c r="HQ332">
        <v>0</v>
      </c>
      <c r="HR332">
        <v>0</v>
      </c>
      <c r="HS332">
        <v>0</v>
      </c>
      <c r="HT332">
        <v>0</v>
      </c>
      <c r="HU332">
        <v>0</v>
      </c>
      <c r="HV332">
        <v>0</v>
      </c>
      <c r="HW332">
        <v>0</v>
      </c>
      <c r="HX332">
        <v>0</v>
      </c>
      <c r="HY332">
        <v>0</v>
      </c>
      <c r="HZ332">
        <v>0</v>
      </c>
      <c r="IA332">
        <v>0</v>
      </c>
      <c r="IB332">
        <v>0</v>
      </c>
      <c r="IC332">
        <v>0</v>
      </c>
      <c r="ID332">
        <v>0</v>
      </c>
      <c r="IE332">
        <v>0</v>
      </c>
      <c r="IF332">
        <v>0</v>
      </c>
      <c r="IG332">
        <v>0</v>
      </c>
      <c r="IH332">
        <v>0</v>
      </c>
      <c r="II332">
        <v>0</v>
      </c>
      <c r="IJ332">
        <v>0</v>
      </c>
      <c r="IK332">
        <v>0</v>
      </c>
      <c r="IL332">
        <v>0</v>
      </c>
      <c r="IM332">
        <v>0</v>
      </c>
      <c r="IN332">
        <v>0</v>
      </c>
      <c r="IO332">
        <v>0</v>
      </c>
      <c r="IP332">
        <v>0</v>
      </c>
      <c r="IQ332">
        <v>0</v>
      </c>
      <c r="IR332">
        <v>0</v>
      </c>
      <c r="IS332">
        <v>0</v>
      </c>
      <c r="IT332">
        <v>0</v>
      </c>
      <c r="IU332">
        <v>0</v>
      </c>
      <c r="IV332">
        <v>0</v>
      </c>
      <c r="IW332">
        <v>0</v>
      </c>
      <c r="IX332">
        <v>0</v>
      </c>
      <c r="IY332">
        <v>0</v>
      </c>
      <c r="IZ332">
        <v>0</v>
      </c>
      <c r="JA332">
        <v>0</v>
      </c>
      <c r="JB332">
        <v>0</v>
      </c>
      <c r="JC332">
        <v>0</v>
      </c>
      <c r="JD332">
        <v>0</v>
      </c>
      <c r="JE332">
        <v>0</v>
      </c>
      <c r="JF332">
        <v>0</v>
      </c>
      <c r="JG332">
        <v>0</v>
      </c>
      <c r="JH332">
        <v>0</v>
      </c>
      <c r="JI332">
        <v>0</v>
      </c>
      <c r="JJ332">
        <v>0</v>
      </c>
      <c r="JK332">
        <v>0</v>
      </c>
      <c r="JL332">
        <v>0</v>
      </c>
      <c r="JM332">
        <v>0</v>
      </c>
      <c r="JN332">
        <v>0</v>
      </c>
      <c r="JO332">
        <v>0</v>
      </c>
      <c r="JP332">
        <v>0</v>
      </c>
      <c r="JQ332">
        <v>0</v>
      </c>
      <c r="JR332">
        <v>0</v>
      </c>
      <c r="JS332">
        <v>0</v>
      </c>
      <c r="JT332">
        <v>0</v>
      </c>
      <c r="JU332">
        <v>0</v>
      </c>
      <c r="JV332">
        <v>0</v>
      </c>
      <c r="JW332">
        <v>0</v>
      </c>
      <c r="JX332">
        <v>0</v>
      </c>
      <c r="JY332">
        <v>0</v>
      </c>
      <c r="JZ332">
        <v>0</v>
      </c>
      <c r="KA332">
        <v>0</v>
      </c>
      <c r="KB332">
        <v>0</v>
      </c>
      <c r="KC332">
        <v>0</v>
      </c>
      <c r="KD332">
        <v>0</v>
      </c>
      <c r="KE332">
        <v>0</v>
      </c>
      <c r="KF332">
        <v>0</v>
      </c>
      <c r="KG332">
        <v>0</v>
      </c>
      <c r="KH332">
        <v>0</v>
      </c>
      <c r="KI332">
        <v>0</v>
      </c>
      <c r="KJ332">
        <v>0</v>
      </c>
      <c r="KK332">
        <v>0</v>
      </c>
      <c r="KL332">
        <v>0</v>
      </c>
      <c r="KM332">
        <v>0</v>
      </c>
      <c r="KN332">
        <v>0</v>
      </c>
      <c r="KO332">
        <v>0</v>
      </c>
      <c r="KP332">
        <v>0</v>
      </c>
      <c r="KQ332">
        <v>0</v>
      </c>
      <c r="KR332">
        <v>0</v>
      </c>
      <c r="KS332">
        <v>0</v>
      </c>
      <c r="KT332">
        <v>0</v>
      </c>
      <c r="KU332">
        <v>0</v>
      </c>
      <c r="KV332">
        <v>0</v>
      </c>
      <c r="KW332">
        <v>0</v>
      </c>
      <c r="KX332">
        <v>0</v>
      </c>
      <c r="KY332">
        <v>0</v>
      </c>
      <c r="KZ332">
        <v>0</v>
      </c>
      <c r="LA332">
        <v>0</v>
      </c>
      <c r="LB332">
        <v>0</v>
      </c>
      <c r="LC332">
        <v>0</v>
      </c>
      <c r="LD332">
        <v>0</v>
      </c>
      <c r="LE332">
        <v>0</v>
      </c>
      <c r="LF332">
        <v>0</v>
      </c>
      <c r="LG332">
        <v>0</v>
      </c>
      <c r="LH332">
        <v>0</v>
      </c>
      <c r="LI332">
        <v>0</v>
      </c>
      <c r="LJ332">
        <v>0</v>
      </c>
      <c r="LK332">
        <v>0</v>
      </c>
      <c r="LL332">
        <v>0</v>
      </c>
      <c r="LM332">
        <v>0</v>
      </c>
      <c r="LN332">
        <v>0</v>
      </c>
      <c r="LO332">
        <v>0</v>
      </c>
      <c r="LP332">
        <v>0</v>
      </c>
      <c r="LQ332">
        <v>0</v>
      </c>
      <c r="LR332">
        <v>0</v>
      </c>
      <c r="LS332">
        <v>0</v>
      </c>
      <c r="LT332">
        <v>0</v>
      </c>
      <c r="LU332">
        <v>0</v>
      </c>
      <c r="LV332">
        <v>0</v>
      </c>
      <c r="LW332">
        <v>0</v>
      </c>
      <c r="LX332">
        <v>0</v>
      </c>
      <c r="LY332">
        <v>0</v>
      </c>
      <c r="LZ332">
        <v>0</v>
      </c>
      <c r="MA332">
        <v>0</v>
      </c>
      <c r="MB332">
        <v>0</v>
      </c>
      <c r="MC332">
        <v>0</v>
      </c>
      <c r="MD332">
        <v>0</v>
      </c>
      <c r="ME332">
        <v>0</v>
      </c>
      <c r="MF332">
        <v>0</v>
      </c>
      <c r="MG332">
        <v>0</v>
      </c>
      <c r="MH332">
        <v>0</v>
      </c>
      <c r="MI332">
        <v>0</v>
      </c>
      <c r="MJ332">
        <v>126</v>
      </c>
    </row>
    <row r="333" spans="1:348" x14ac:dyDescent="0.55000000000000004">
      <c r="A333" t="s">
        <v>838</v>
      </c>
      <c r="B333">
        <v>0</v>
      </c>
      <c r="C333">
        <v>1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1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0</v>
      </c>
      <c r="DQ333">
        <v>0</v>
      </c>
      <c r="DR333">
        <v>0</v>
      </c>
      <c r="DS333">
        <v>0</v>
      </c>
      <c r="DT333">
        <v>0</v>
      </c>
      <c r="DU333">
        <v>0</v>
      </c>
      <c r="DV333">
        <v>0</v>
      </c>
      <c r="DW333">
        <v>0</v>
      </c>
      <c r="DX333">
        <v>0</v>
      </c>
      <c r="DY333">
        <v>0</v>
      </c>
      <c r="DZ333">
        <v>0</v>
      </c>
      <c r="EA333">
        <v>0</v>
      </c>
      <c r="EB333">
        <v>0</v>
      </c>
      <c r="EC333">
        <v>0</v>
      </c>
      <c r="ED333">
        <v>0</v>
      </c>
      <c r="EE333">
        <v>0</v>
      </c>
      <c r="EF333">
        <v>0</v>
      </c>
      <c r="EG333">
        <v>0</v>
      </c>
      <c r="EH333">
        <v>0</v>
      </c>
      <c r="EI333">
        <v>0</v>
      </c>
      <c r="EJ333">
        <v>0</v>
      </c>
      <c r="EK333">
        <v>0</v>
      </c>
      <c r="EL333">
        <v>0</v>
      </c>
      <c r="EM333">
        <v>0</v>
      </c>
      <c r="EN333">
        <v>0</v>
      </c>
      <c r="EO333">
        <v>0</v>
      </c>
      <c r="EP333">
        <v>0</v>
      </c>
      <c r="EQ333">
        <v>0</v>
      </c>
      <c r="ER333">
        <v>0</v>
      </c>
      <c r="ES333">
        <v>0</v>
      </c>
      <c r="ET333">
        <v>0</v>
      </c>
      <c r="EU333">
        <v>0</v>
      </c>
      <c r="EV333">
        <v>0</v>
      </c>
      <c r="EW333">
        <v>0</v>
      </c>
      <c r="EX333">
        <v>0</v>
      </c>
      <c r="EY333">
        <v>0</v>
      </c>
      <c r="EZ333">
        <v>0</v>
      </c>
      <c r="FA333">
        <v>0</v>
      </c>
      <c r="FB333">
        <v>0</v>
      </c>
      <c r="FC333">
        <v>0</v>
      </c>
      <c r="FD333">
        <v>0</v>
      </c>
      <c r="FE333">
        <v>0</v>
      </c>
      <c r="FF333">
        <v>0</v>
      </c>
      <c r="FG333">
        <v>0</v>
      </c>
      <c r="FH333">
        <v>0</v>
      </c>
      <c r="FI333">
        <v>0</v>
      </c>
      <c r="FJ333">
        <v>0</v>
      </c>
      <c r="FK333">
        <v>0</v>
      </c>
      <c r="FL333">
        <v>0</v>
      </c>
      <c r="FM333">
        <v>0</v>
      </c>
      <c r="FN333">
        <v>0</v>
      </c>
      <c r="FO333">
        <v>0</v>
      </c>
      <c r="FP333">
        <v>0</v>
      </c>
      <c r="FQ333">
        <v>0</v>
      </c>
      <c r="FR333">
        <v>0</v>
      </c>
      <c r="FS333">
        <v>0</v>
      </c>
      <c r="FT333">
        <v>0</v>
      </c>
      <c r="FU333">
        <v>0</v>
      </c>
      <c r="FV333">
        <v>0</v>
      </c>
      <c r="FW333">
        <v>0</v>
      </c>
      <c r="FX333">
        <v>0</v>
      </c>
      <c r="FY333">
        <v>0</v>
      </c>
      <c r="FZ333">
        <v>0</v>
      </c>
      <c r="GA333">
        <v>0</v>
      </c>
      <c r="GB333">
        <v>0</v>
      </c>
      <c r="GC333">
        <v>0</v>
      </c>
      <c r="GD333">
        <v>0</v>
      </c>
      <c r="GE333">
        <v>0</v>
      </c>
      <c r="GF333">
        <v>0</v>
      </c>
      <c r="GG333">
        <v>0</v>
      </c>
      <c r="GH333">
        <v>0</v>
      </c>
      <c r="GI333">
        <v>0</v>
      </c>
      <c r="GJ333">
        <v>0</v>
      </c>
      <c r="GK333">
        <v>0</v>
      </c>
      <c r="GL333">
        <v>0</v>
      </c>
      <c r="GM333">
        <v>0</v>
      </c>
      <c r="GN333">
        <v>0</v>
      </c>
      <c r="GO333">
        <v>0</v>
      </c>
      <c r="GP333">
        <v>0</v>
      </c>
      <c r="GQ333">
        <v>0</v>
      </c>
      <c r="GR333">
        <v>0</v>
      </c>
      <c r="GS333">
        <v>0</v>
      </c>
      <c r="GT333">
        <v>0</v>
      </c>
      <c r="GU333">
        <v>0</v>
      </c>
      <c r="GV333">
        <v>0</v>
      </c>
      <c r="GW333">
        <v>0</v>
      </c>
      <c r="GX333">
        <v>0</v>
      </c>
      <c r="GY333">
        <v>0</v>
      </c>
      <c r="GZ333">
        <v>0</v>
      </c>
      <c r="HA333">
        <v>0</v>
      </c>
      <c r="HB333">
        <v>0</v>
      </c>
      <c r="HC333">
        <v>0</v>
      </c>
      <c r="HD333">
        <v>0</v>
      </c>
      <c r="HE333">
        <v>0</v>
      </c>
      <c r="HF333">
        <v>0</v>
      </c>
      <c r="HG333">
        <v>0</v>
      </c>
      <c r="HH333">
        <v>0</v>
      </c>
      <c r="HI333">
        <v>0</v>
      </c>
      <c r="HJ333">
        <v>0</v>
      </c>
      <c r="HK333">
        <v>0</v>
      </c>
      <c r="HL333">
        <v>0</v>
      </c>
      <c r="HM333">
        <v>0</v>
      </c>
      <c r="HN333">
        <v>0</v>
      </c>
      <c r="HO333">
        <v>0</v>
      </c>
      <c r="HP333">
        <v>0</v>
      </c>
      <c r="HQ333">
        <v>0</v>
      </c>
      <c r="HR333">
        <v>0</v>
      </c>
      <c r="HS333">
        <v>0</v>
      </c>
      <c r="HT333">
        <v>0</v>
      </c>
      <c r="HU333">
        <v>0</v>
      </c>
      <c r="HV333">
        <v>0</v>
      </c>
      <c r="HW333">
        <v>0</v>
      </c>
      <c r="HX333">
        <v>0</v>
      </c>
      <c r="HY333">
        <v>0</v>
      </c>
      <c r="HZ333">
        <v>0</v>
      </c>
      <c r="IA333">
        <v>0</v>
      </c>
      <c r="IB333">
        <v>0</v>
      </c>
      <c r="IC333">
        <v>0</v>
      </c>
      <c r="ID333">
        <v>0</v>
      </c>
      <c r="IE333">
        <v>0</v>
      </c>
      <c r="IF333">
        <v>0</v>
      </c>
      <c r="IG333">
        <v>0</v>
      </c>
      <c r="IH333">
        <v>0</v>
      </c>
      <c r="II333">
        <v>0</v>
      </c>
      <c r="IJ333">
        <v>0</v>
      </c>
      <c r="IK333">
        <v>0</v>
      </c>
      <c r="IL333">
        <v>0</v>
      </c>
      <c r="IM333">
        <v>0</v>
      </c>
      <c r="IN333">
        <v>0</v>
      </c>
      <c r="IO333">
        <v>0</v>
      </c>
      <c r="IP333">
        <v>0</v>
      </c>
      <c r="IQ333">
        <v>0</v>
      </c>
      <c r="IR333">
        <v>0</v>
      </c>
      <c r="IS333">
        <v>0</v>
      </c>
      <c r="IT333">
        <v>0</v>
      </c>
      <c r="IU333">
        <v>0</v>
      </c>
      <c r="IV333">
        <v>0</v>
      </c>
      <c r="IW333">
        <v>0</v>
      </c>
      <c r="IX333">
        <v>0</v>
      </c>
      <c r="IY333">
        <v>0</v>
      </c>
      <c r="IZ333">
        <v>0</v>
      </c>
      <c r="JA333">
        <v>0</v>
      </c>
      <c r="JB333">
        <v>0</v>
      </c>
      <c r="JC333">
        <v>0</v>
      </c>
      <c r="JD333">
        <v>0</v>
      </c>
      <c r="JE333">
        <v>0</v>
      </c>
      <c r="JF333">
        <v>0</v>
      </c>
      <c r="JG333">
        <v>0</v>
      </c>
      <c r="JH333">
        <v>0</v>
      </c>
      <c r="JI333">
        <v>0</v>
      </c>
      <c r="JJ333">
        <v>0</v>
      </c>
      <c r="JK333">
        <v>0</v>
      </c>
      <c r="JL333">
        <v>0</v>
      </c>
      <c r="JM333">
        <v>0</v>
      </c>
      <c r="JN333">
        <v>0</v>
      </c>
      <c r="JO333">
        <v>0</v>
      </c>
      <c r="JP333">
        <v>0</v>
      </c>
      <c r="JQ333">
        <v>0</v>
      </c>
      <c r="JR333">
        <v>0</v>
      </c>
      <c r="JS333">
        <v>0</v>
      </c>
      <c r="JT333">
        <v>0</v>
      </c>
      <c r="JU333">
        <v>0</v>
      </c>
      <c r="JV333">
        <v>0</v>
      </c>
      <c r="JW333">
        <v>0</v>
      </c>
      <c r="JX333">
        <v>0</v>
      </c>
      <c r="JY333">
        <v>0</v>
      </c>
      <c r="JZ333">
        <v>0</v>
      </c>
      <c r="KA333">
        <v>0</v>
      </c>
      <c r="KB333">
        <v>0</v>
      </c>
      <c r="KC333">
        <v>0</v>
      </c>
      <c r="KD333">
        <v>0</v>
      </c>
      <c r="KE333">
        <v>0</v>
      </c>
      <c r="KF333">
        <v>0</v>
      </c>
      <c r="KG333">
        <v>0</v>
      </c>
      <c r="KH333">
        <v>0</v>
      </c>
      <c r="KI333">
        <v>0</v>
      </c>
      <c r="KJ333">
        <v>0</v>
      </c>
      <c r="KK333">
        <v>0</v>
      </c>
      <c r="KL333">
        <v>0</v>
      </c>
      <c r="KM333">
        <v>0</v>
      </c>
      <c r="KN333">
        <v>0</v>
      </c>
      <c r="KO333">
        <v>0</v>
      </c>
      <c r="KP333">
        <v>0</v>
      </c>
      <c r="KQ333">
        <v>0</v>
      </c>
      <c r="KR333">
        <v>0</v>
      </c>
      <c r="KS333">
        <v>0</v>
      </c>
      <c r="KT333">
        <v>0</v>
      </c>
      <c r="KU333">
        <v>0</v>
      </c>
      <c r="KV333">
        <v>0</v>
      </c>
      <c r="KW333">
        <v>0</v>
      </c>
      <c r="KX333">
        <v>0</v>
      </c>
      <c r="KY333">
        <v>0</v>
      </c>
      <c r="KZ333">
        <v>0</v>
      </c>
      <c r="LA333">
        <v>0</v>
      </c>
      <c r="LB333">
        <v>0</v>
      </c>
      <c r="LC333">
        <v>0</v>
      </c>
      <c r="LD333">
        <v>0</v>
      </c>
      <c r="LE333">
        <v>0</v>
      </c>
      <c r="LF333">
        <v>0</v>
      </c>
      <c r="LG333">
        <v>0</v>
      </c>
      <c r="LH333">
        <v>0</v>
      </c>
      <c r="LI333">
        <v>0</v>
      </c>
      <c r="LJ333">
        <v>0</v>
      </c>
      <c r="LK333">
        <v>0</v>
      </c>
      <c r="LL333">
        <v>0</v>
      </c>
      <c r="LM333">
        <v>0</v>
      </c>
      <c r="LN333">
        <v>0</v>
      </c>
      <c r="LO333">
        <v>0</v>
      </c>
      <c r="LP333">
        <v>0</v>
      </c>
      <c r="LQ333">
        <v>0</v>
      </c>
      <c r="LR333">
        <v>0</v>
      </c>
      <c r="LS333">
        <v>0</v>
      </c>
      <c r="LT333">
        <v>0</v>
      </c>
      <c r="LU333">
        <v>0</v>
      </c>
      <c r="LV333">
        <v>0</v>
      </c>
      <c r="LW333">
        <v>0</v>
      </c>
      <c r="LX333">
        <v>0</v>
      </c>
      <c r="LY333">
        <v>0</v>
      </c>
      <c r="LZ333">
        <v>0</v>
      </c>
      <c r="MA333">
        <v>0</v>
      </c>
      <c r="MB333">
        <v>0</v>
      </c>
      <c r="MC333">
        <v>0</v>
      </c>
      <c r="MD333">
        <v>0</v>
      </c>
      <c r="ME333">
        <v>0</v>
      </c>
      <c r="MF333">
        <v>0</v>
      </c>
      <c r="MG333">
        <v>0</v>
      </c>
      <c r="MH333">
        <v>0</v>
      </c>
      <c r="MI333">
        <v>0</v>
      </c>
      <c r="MJ333">
        <v>134</v>
      </c>
    </row>
    <row r="334" spans="1:348" x14ac:dyDescent="0.55000000000000004">
      <c r="A334" t="s">
        <v>840</v>
      </c>
      <c r="B334">
        <v>0</v>
      </c>
      <c r="C334">
        <v>1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</v>
      </c>
      <c r="DO334">
        <v>0</v>
      </c>
      <c r="DP334">
        <v>0</v>
      </c>
      <c r="DQ334">
        <v>0</v>
      </c>
      <c r="DR334">
        <v>0</v>
      </c>
      <c r="DS334">
        <v>0</v>
      </c>
      <c r="DT334">
        <v>0</v>
      </c>
      <c r="DU334">
        <v>0</v>
      </c>
      <c r="DV334">
        <v>0</v>
      </c>
      <c r="DW334">
        <v>0</v>
      </c>
      <c r="DX334">
        <v>0</v>
      </c>
      <c r="DY334">
        <v>0</v>
      </c>
      <c r="DZ334">
        <v>0</v>
      </c>
      <c r="EA334">
        <v>0</v>
      </c>
      <c r="EB334">
        <v>0</v>
      </c>
      <c r="EC334">
        <v>0</v>
      </c>
      <c r="ED334">
        <v>0</v>
      </c>
      <c r="EE334">
        <v>0</v>
      </c>
      <c r="EF334">
        <v>0</v>
      </c>
      <c r="EG334">
        <v>0</v>
      </c>
      <c r="EH334">
        <v>0</v>
      </c>
      <c r="EI334">
        <v>0</v>
      </c>
      <c r="EJ334">
        <v>0</v>
      </c>
      <c r="EK334">
        <v>0</v>
      </c>
      <c r="EL334">
        <v>0</v>
      </c>
      <c r="EM334">
        <v>0</v>
      </c>
      <c r="EN334">
        <v>0</v>
      </c>
      <c r="EO334">
        <v>0</v>
      </c>
      <c r="EP334">
        <v>0</v>
      </c>
      <c r="EQ334">
        <v>0</v>
      </c>
      <c r="ER334">
        <v>0</v>
      </c>
      <c r="ES334">
        <v>0</v>
      </c>
      <c r="ET334">
        <v>0</v>
      </c>
      <c r="EU334">
        <v>0</v>
      </c>
      <c r="EV334">
        <v>0</v>
      </c>
      <c r="EW334">
        <v>0</v>
      </c>
      <c r="EX334">
        <v>0</v>
      </c>
      <c r="EY334">
        <v>0</v>
      </c>
      <c r="EZ334">
        <v>0</v>
      </c>
      <c r="FA334">
        <v>0</v>
      </c>
      <c r="FB334">
        <v>0</v>
      </c>
      <c r="FC334">
        <v>0</v>
      </c>
      <c r="FD334">
        <v>0</v>
      </c>
      <c r="FE334">
        <v>0</v>
      </c>
      <c r="FF334">
        <v>0</v>
      </c>
      <c r="FG334">
        <v>0</v>
      </c>
      <c r="FH334">
        <v>0</v>
      </c>
      <c r="FI334">
        <v>0</v>
      </c>
      <c r="FJ334">
        <v>0</v>
      </c>
      <c r="FK334">
        <v>0</v>
      </c>
      <c r="FL334">
        <v>0</v>
      </c>
      <c r="FM334">
        <v>0</v>
      </c>
      <c r="FN334">
        <v>0</v>
      </c>
      <c r="FO334">
        <v>0</v>
      </c>
      <c r="FP334">
        <v>0</v>
      </c>
      <c r="FQ334">
        <v>0</v>
      </c>
      <c r="FR334">
        <v>0</v>
      </c>
      <c r="FS334">
        <v>0</v>
      </c>
      <c r="FT334">
        <v>0</v>
      </c>
      <c r="FU334">
        <v>0</v>
      </c>
      <c r="FV334">
        <v>0</v>
      </c>
      <c r="FW334">
        <v>0</v>
      </c>
      <c r="FX334">
        <v>0</v>
      </c>
      <c r="FY334">
        <v>0</v>
      </c>
      <c r="FZ334">
        <v>0</v>
      </c>
      <c r="GA334">
        <v>0</v>
      </c>
      <c r="GB334">
        <v>0</v>
      </c>
      <c r="GC334">
        <v>0</v>
      </c>
      <c r="GD334">
        <v>0</v>
      </c>
      <c r="GE334">
        <v>0</v>
      </c>
      <c r="GF334">
        <v>0</v>
      </c>
      <c r="GG334">
        <v>0</v>
      </c>
      <c r="GH334">
        <v>0</v>
      </c>
      <c r="GI334">
        <v>0</v>
      </c>
      <c r="GJ334">
        <v>0</v>
      </c>
      <c r="GK334">
        <v>0</v>
      </c>
      <c r="GL334">
        <v>0</v>
      </c>
      <c r="GM334">
        <v>0</v>
      </c>
      <c r="GN334">
        <v>0</v>
      </c>
      <c r="GO334">
        <v>0</v>
      </c>
      <c r="GP334">
        <v>0</v>
      </c>
      <c r="GQ334">
        <v>0</v>
      </c>
      <c r="GR334">
        <v>0</v>
      </c>
      <c r="GS334">
        <v>0</v>
      </c>
      <c r="GT334">
        <v>0</v>
      </c>
      <c r="GU334">
        <v>0</v>
      </c>
      <c r="GV334">
        <v>0</v>
      </c>
      <c r="GW334">
        <v>0</v>
      </c>
      <c r="GX334">
        <v>0</v>
      </c>
      <c r="GY334">
        <v>0</v>
      </c>
      <c r="GZ334">
        <v>0</v>
      </c>
      <c r="HA334">
        <v>0</v>
      </c>
      <c r="HB334">
        <v>0</v>
      </c>
      <c r="HC334">
        <v>0</v>
      </c>
      <c r="HD334">
        <v>0</v>
      </c>
      <c r="HE334">
        <v>0</v>
      </c>
      <c r="HF334">
        <v>0</v>
      </c>
      <c r="HG334">
        <v>0</v>
      </c>
      <c r="HH334">
        <v>0</v>
      </c>
      <c r="HI334">
        <v>0</v>
      </c>
      <c r="HJ334">
        <v>0</v>
      </c>
      <c r="HK334">
        <v>0</v>
      </c>
      <c r="HL334">
        <v>0</v>
      </c>
      <c r="HM334">
        <v>0</v>
      </c>
      <c r="HN334">
        <v>0</v>
      </c>
      <c r="HO334">
        <v>0</v>
      </c>
      <c r="HP334">
        <v>0</v>
      </c>
      <c r="HQ334">
        <v>0</v>
      </c>
      <c r="HR334">
        <v>0</v>
      </c>
      <c r="HS334">
        <v>0</v>
      </c>
      <c r="HT334">
        <v>0</v>
      </c>
      <c r="HU334">
        <v>0</v>
      </c>
      <c r="HV334">
        <v>0</v>
      </c>
      <c r="HW334">
        <v>0</v>
      </c>
      <c r="HX334">
        <v>0</v>
      </c>
      <c r="HY334">
        <v>0</v>
      </c>
      <c r="HZ334">
        <v>0</v>
      </c>
      <c r="IA334">
        <v>0</v>
      </c>
      <c r="IB334">
        <v>0</v>
      </c>
      <c r="IC334">
        <v>0</v>
      </c>
      <c r="ID334">
        <v>0</v>
      </c>
      <c r="IE334">
        <v>0</v>
      </c>
      <c r="IF334">
        <v>0</v>
      </c>
      <c r="IG334">
        <v>0</v>
      </c>
      <c r="IH334">
        <v>0</v>
      </c>
      <c r="II334">
        <v>0</v>
      </c>
      <c r="IJ334">
        <v>0</v>
      </c>
      <c r="IK334">
        <v>0</v>
      </c>
      <c r="IL334">
        <v>0</v>
      </c>
      <c r="IM334">
        <v>0</v>
      </c>
      <c r="IN334">
        <v>0</v>
      </c>
      <c r="IO334">
        <v>0</v>
      </c>
      <c r="IP334">
        <v>0</v>
      </c>
      <c r="IQ334">
        <v>0</v>
      </c>
      <c r="IR334">
        <v>0</v>
      </c>
      <c r="IS334">
        <v>0</v>
      </c>
      <c r="IT334">
        <v>0</v>
      </c>
      <c r="IU334">
        <v>0</v>
      </c>
      <c r="IV334">
        <v>0</v>
      </c>
      <c r="IW334">
        <v>0</v>
      </c>
      <c r="IX334">
        <v>0</v>
      </c>
      <c r="IY334">
        <v>0</v>
      </c>
      <c r="IZ334">
        <v>0</v>
      </c>
      <c r="JA334">
        <v>0</v>
      </c>
      <c r="JB334">
        <v>0</v>
      </c>
      <c r="JC334">
        <v>0</v>
      </c>
      <c r="JD334">
        <v>0</v>
      </c>
      <c r="JE334">
        <v>0</v>
      </c>
      <c r="JF334">
        <v>0</v>
      </c>
      <c r="JG334">
        <v>0</v>
      </c>
      <c r="JH334">
        <v>0</v>
      </c>
      <c r="JI334">
        <v>0</v>
      </c>
      <c r="JJ334">
        <v>0</v>
      </c>
      <c r="JK334">
        <v>0</v>
      </c>
      <c r="JL334">
        <v>0</v>
      </c>
      <c r="JM334">
        <v>0</v>
      </c>
      <c r="JN334">
        <v>0</v>
      </c>
      <c r="JO334">
        <v>0</v>
      </c>
      <c r="JP334">
        <v>0</v>
      </c>
      <c r="JQ334">
        <v>0</v>
      </c>
      <c r="JR334">
        <v>0</v>
      </c>
      <c r="JS334">
        <v>0</v>
      </c>
      <c r="JT334">
        <v>0</v>
      </c>
      <c r="JU334">
        <v>0</v>
      </c>
      <c r="JV334">
        <v>0</v>
      </c>
      <c r="JW334">
        <v>0</v>
      </c>
      <c r="JX334">
        <v>0</v>
      </c>
      <c r="JY334">
        <v>0</v>
      </c>
      <c r="JZ334">
        <v>0</v>
      </c>
      <c r="KA334">
        <v>0</v>
      </c>
      <c r="KB334">
        <v>0</v>
      </c>
      <c r="KC334">
        <v>0</v>
      </c>
      <c r="KD334">
        <v>0</v>
      </c>
      <c r="KE334">
        <v>0</v>
      </c>
      <c r="KF334">
        <v>0</v>
      </c>
      <c r="KG334">
        <v>0</v>
      </c>
      <c r="KH334">
        <v>0</v>
      </c>
      <c r="KI334">
        <v>0</v>
      </c>
      <c r="KJ334">
        <v>0</v>
      </c>
      <c r="KK334">
        <v>0</v>
      </c>
      <c r="KL334">
        <v>0</v>
      </c>
      <c r="KM334">
        <v>0</v>
      </c>
      <c r="KN334">
        <v>0</v>
      </c>
      <c r="KO334">
        <v>0</v>
      </c>
      <c r="KP334">
        <v>0</v>
      </c>
      <c r="KQ334">
        <v>0</v>
      </c>
      <c r="KR334">
        <v>0</v>
      </c>
      <c r="KS334">
        <v>0</v>
      </c>
      <c r="KT334">
        <v>0</v>
      </c>
      <c r="KU334">
        <v>0</v>
      </c>
      <c r="KV334">
        <v>0</v>
      </c>
      <c r="KW334">
        <v>0</v>
      </c>
      <c r="KX334">
        <v>0</v>
      </c>
      <c r="KY334">
        <v>0</v>
      </c>
      <c r="KZ334">
        <v>0</v>
      </c>
      <c r="LA334">
        <v>0</v>
      </c>
      <c r="LB334">
        <v>0</v>
      </c>
      <c r="LC334">
        <v>0</v>
      </c>
      <c r="LD334">
        <v>0</v>
      </c>
      <c r="LE334">
        <v>0</v>
      </c>
      <c r="LF334">
        <v>0</v>
      </c>
      <c r="LG334">
        <v>0</v>
      </c>
      <c r="LH334">
        <v>0</v>
      </c>
      <c r="LI334">
        <v>0</v>
      </c>
      <c r="LJ334">
        <v>0</v>
      </c>
      <c r="LK334">
        <v>0</v>
      </c>
      <c r="LL334">
        <v>0</v>
      </c>
      <c r="LM334">
        <v>0</v>
      </c>
      <c r="LN334">
        <v>0</v>
      </c>
      <c r="LO334">
        <v>0</v>
      </c>
      <c r="LP334">
        <v>0</v>
      </c>
      <c r="LQ334">
        <v>0</v>
      </c>
      <c r="LR334">
        <v>0</v>
      </c>
      <c r="LS334">
        <v>0</v>
      </c>
      <c r="LT334">
        <v>0</v>
      </c>
      <c r="LU334">
        <v>0</v>
      </c>
      <c r="LV334">
        <v>0</v>
      </c>
      <c r="LW334">
        <v>0</v>
      </c>
      <c r="LX334">
        <v>0</v>
      </c>
      <c r="LY334">
        <v>0</v>
      </c>
      <c r="LZ334">
        <v>0</v>
      </c>
      <c r="MA334">
        <v>0</v>
      </c>
      <c r="MB334">
        <v>0</v>
      </c>
      <c r="MC334">
        <v>0</v>
      </c>
      <c r="MD334">
        <v>0</v>
      </c>
      <c r="ME334">
        <v>0</v>
      </c>
      <c r="MF334">
        <v>0</v>
      </c>
      <c r="MG334">
        <v>0</v>
      </c>
      <c r="MH334">
        <v>0</v>
      </c>
      <c r="MI334">
        <v>0</v>
      </c>
      <c r="MJ334">
        <v>147</v>
      </c>
    </row>
    <row r="335" spans="1:348" x14ac:dyDescent="0.55000000000000004">
      <c r="A335" t="s">
        <v>842</v>
      </c>
      <c r="B335">
        <v>0</v>
      </c>
      <c r="C335">
        <v>1</v>
      </c>
      <c r="D335">
        <v>0</v>
      </c>
      <c r="E335">
        <v>0</v>
      </c>
      <c r="F335">
        <v>0</v>
      </c>
      <c r="G335">
        <v>1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  <c r="DG335">
        <v>0</v>
      </c>
      <c r="DH335">
        <v>0</v>
      </c>
      <c r="DI335">
        <v>0</v>
      </c>
      <c r="DJ335">
        <v>0</v>
      </c>
      <c r="DK335">
        <v>0</v>
      </c>
      <c r="DL335">
        <v>0</v>
      </c>
      <c r="DM335">
        <v>0</v>
      </c>
      <c r="DN335">
        <v>0</v>
      </c>
      <c r="DO335">
        <v>0</v>
      </c>
      <c r="DP335">
        <v>0</v>
      </c>
      <c r="DQ335">
        <v>0</v>
      </c>
      <c r="DR335">
        <v>0</v>
      </c>
      <c r="DS335">
        <v>0</v>
      </c>
      <c r="DT335">
        <v>0</v>
      </c>
      <c r="DU335">
        <v>0</v>
      </c>
      <c r="DV335">
        <v>0</v>
      </c>
      <c r="DW335">
        <v>0</v>
      </c>
      <c r="DX335">
        <v>0</v>
      </c>
      <c r="DY335">
        <v>0</v>
      </c>
      <c r="DZ335">
        <v>0</v>
      </c>
      <c r="EA335">
        <v>0</v>
      </c>
      <c r="EB335">
        <v>0</v>
      </c>
      <c r="EC335">
        <v>0</v>
      </c>
      <c r="ED335">
        <v>0</v>
      </c>
      <c r="EE335">
        <v>0</v>
      </c>
      <c r="EF335">
        <v>0</v>
      </c>
      <c r="EG335">
        <v>0</v>
      </c>
      <c r="EH335">
        <v>0</v>
      </c>
      <c r="EI335">
        <v>0</v>
      </c>
      <c r="EJ335">
        <v>0</v>
      </c>
      <c r="EK335">
        <v>0</v>
      </c>
      <c r="EL335">
        <v>0</v>
      </c>
      <c r="EM335">
        <v>0</v>
      </c>
      <c r="EN335">
        <v>0</v>
      </c>
      <c r="EO335">
        <v>0</v>
      </c>
      <c r="EP335">
        <v>0</v>
      </c>
      <c r="EQ335">
        <v>0</v>
      </c>
      <c r="ER335">
        <v>0</v>
      </c>
      <c r="ES335">
        <v>0</v>
      </c>
      <c r="ET335">
        <v>0</v>
      </c>
      <c r="EU335">
        <v>0</v>
      </c>
      <c r="EV335">
        <v>0</v>
      </c>
      <c r="EW335">
        <v>0</v>
      </c>
      <c r="EX335">
        <v>0</v>
      </c>
      <c r="EY335">
        <v>0</v>
      </c>
      <c r="EZ335">
        <v>0</v>
      </c>
      <c r="FA335">
        <v>0</v>
      </c>
      <c r="FB335">
        <v>0</v>
      </c>
      <c r="FC335">
        <v>0</v>
      </c>
      <c r="FD335">
        <v>0</v>
      </c>
      <c r="FE335">
        <v>0</v>
      </c>
      <c r="FF335">
        <v>0</v>
      </c>
      <c r="FG335">
        <v>0</v>
      </c>
      <c r="FH335">
        <v>0</v>
      </c>
      <c r="FI335">
        <v>0</v>
      </c>
      <c r="FJ335">
        <v>0</v>
      </c>
      <c r="FK335">
        <v>0</v>
      </c>
      <c r="FL335">
        <v>0</v>
      </c>
      <c r="FM335">
        <v>0</v>
      </c>
      <c r="FN335">
        <v>0</v>
      </c>
      <c r="FO335">
        <v>0</v>
      </c>
      <c r="FP335">
        <v>0</v>
      </c>
      <c r="FQ335">
        <v>0</v>
      </c>
      <c r="FR335">
        <v>0</v>
      </c>
      <c r="FS335">
        <v>0</v>
      </c>
      <c r="FT335">
        <v>0</v>
      </c>
      <c r="FU335">
        <v>0</v>
      </c>
      <c r="FV335">
        <v>0</v>
      </c>
      <c r="FW335">
        <v>0</v>
      </c>
      <c r="FX335">
        <v>0</v>
      </c>
      <c r="FY335">
        <v>0</v>
      </c>
      <c r="FZ335">
        <v>0</v>
      </c>
      <c r="GA335">
        <v>0</v>
      </c>
      <c r="GB335">
        <v>0</v>
      </c>
      <c r="GC335">
        <v>0</v>
      </c>
      <c r="GD335">
        <v>0</v>
      </c>
      <c r="GE335">
        <v>0</v>
      </c>
      <c r="GF335">
        <v>0</v>
      </c>
      <c r="GG335">
        <v>0</v>
      </c>
      <c r="GH335">
        <v>0</v>
      </c>
      <c r="GI335">
        <v>0</v>
      </c>
      <c r="GJ335">
        <v>0</v>
      </c>
      <c r="GK335">
        <v>0</v>
      </c>
      <c r="GL335">
        <v>0</v>
      </c>
      <c r="GM335">
        <v>0</v>
      </c>
      <c r="GN335">
        <v>0</v>
      </c>
      <c r="GO335">
        <v>0</v>
      </c>
      <c r="GP335">
        <v>0</v>
      </c>
      <c r="GQ335">
        <v>0</v>
      </c>
      <c r="GR335">
        <v>0</v>
      </c>
      <c r="GS335">
        <v>0</v>
      </c>
      <c r="GT335">
        <v>0</v>
      </c>
      <c r="GU335">
        <v>0</v>
      </c>
      <c r="GV335">
        <v>0</v>
      </c>
      <c r="GW335">
        <v>0</v>
      </c>
      <c r="GX335">
        <v>0</v>
      </c>
      <c r="GY335">
        <v>0</v>
      </c>
      <c r="GZ335">
        <v>0</v>
      </c>
      <c r="HA335">
        <v>0</v>
      </c>
      <c r="HB335">
        <v>0</v>
      </c>
      <c r="HC335">
        <v>0</v>
      </c>
      <c r="HD335">
        <v>0</v>
      </c>
      <c r="HE335">
        <v>0</v>
      </c>
      <c r="HF335">
        <v>0</v>
      </c>
      <c r="HG335">
        <v>0</v>
      </c>
      <c r="HH335">
        <v>0</v>
      </c>
      <c r="HI335">
        <v>0</v>
      </c>
      <c r="HJ335">
        <v>0</v>
      </c>
      <c r="HK335">
        <v>0</v>
      </c>
      <c r="HL335">
        <v>0</v>
      </c>
      <c r="HM335">
        <v>0</v>
      </c>
      <c r="HN335">
        <v>0</v>
      </c>
      <c r="HO335">
        <v>0</v>
      </c>
      <c r="HP335">
        <v>0</v>
      </c>
      <c r="HQ335">
        <v>0</v>
      </c>
      <c r="HR335">
        <v>0</v>
      </c>
      <c r="HS335">
        <v>0</v>
      </c>
      <c r="HT335">
        <v>0</v>
      </c>
      <c r="HU335">
        <v>0</v>
      </c>
      <c r="HV335">
        <v>0</v>
      </c>
      <c r="HW335">
        <v>0</v>
      </c>
      <c r="HX335">
        <v>0</v>
      </c>
      <c r="HY335">
        <v>0</v>
      </c>
      <c r="HZ335">
        <v>0</v>
      </c>
      <c r="IA335">
        <v>0</v>
      </c>
      <c r="IB335">
        <v>0</v>
      </c>
      <c r="IC335">
        <v>0</v>
      </c>
      <c r="ID335">
        <v>0</v>
      </c>
      <c r="IE335">
        <v>0</v>
      </c>
      <c r="IF335">
        <v>0</v>
      </c>
      <c r="IG335">
        <v>0</v>
      </c>
      <c r="IH335">
        <v>0</v>
      </c>
      <c r="II335">
        <v>0</v>
      </c>
      <c r="IJ335">
        <v>0</v>
      </c>
      <c r="IK335">
        <v>0</v>
      </c>
      <c r="IL335">
        <v>0</v>
      </c>
      <c r="IM335">
        <v>0</v>
      </c>
      <c r="IN335">
        <v>0</v>
      </c>
      <c r="IO335">
        <v>0</v>
      </c>
      <c r="IP335">
        <v>0</v>
      </c>
      <c r="IQ335">
        <v>0</v>
      </c>
      <c r="IR335">
        <v>0</v>
      </c>
      <c r="IS335">
        <v>0</v>
      </c>
      <c r="IT335">
        <v>0</v>
      </c>
      <c r="IU335">
        <v>0</v>
      </c>
      <c r="IV335">
        <v>0</v>
      </c>
      <c r="IW335">
        <v>0</v>
      </c>
      <c r="IX335">
        <v>0</v>
      </c>
      <c r="IY335">
        <v>0</v>
      </c>
      <c r="IZ335">
        <v>0</v>
      </c>
      <c r="JA335">
        <v>0</v>
      </c>
      <c r="JB335">
        <v>0</v>
      </c>
      <c r="JC335">
        <v>0</v>
      </c>
      <c r="JD335">
        <v>0</v>
      </c>
      <c r="JE335">
        <v>0</v>
      </c>
      <c r="JF335">
        <v>0</v>
      </c>
      <c r="JG335">
        <v>0</v>
      </c>
      <c r="JH335">
        <v>0</v>
      </c>
      <c r="JI335">
        <v>0</v>
      </c>
      <c r="JJ335">
        <v>0</v>
      </c>
      <c r="JK335">
        <v>0</v>
      </c>
      <c r="JL335">
        <v>0</v>
      </c>
      <c r="JM335">
        <v>0</v>
      </c>
      <c r="JN335">
        <v>0</v>
      </c>
      <c r="JO335">
        <v>0</v>
      </c>
      <c r="JP335">
        <v>0</v>
      </c>
      <c r="JQ335">
        <v>0</v>
      </c>
      <c r="JR335">
        <v>0</v>
      </c>
      <c r="JS335">
        <v>0</v>
      </c>
      <c r="JT335">
        <v>0</v>
      </c>
      <c r="JU335">
        <v>0</v>
      </c>
      <c r="JV335">
        <v>0</v>
      </c>
      <c r="JW335">
        <v>0</v>
      </c>
      <c r="JX335">
        <v>0</v>
      </c>
      <c r="JY335">
        <v>0</v>
      </c>
      <c r="JZ335">
        <v>0</v>
      </c>
      <c r="KA335">
        <v>0</v>
      </c>
      <c r="KB335">
        <v>0</v>
      </c>
      <c r="KC335">
        <v>0</v>
      </c>
      <c r="KD335">
        <v>0</v>
      </c>
      <c r="KE335">
        <v>0</v>
      </c>
      <c r="KF335">
        <v>0</v>
      </c>
      <c r="KG335">
        <v>0</v>
      </c>
      <c r="KH335">
        <v>0</v>
      </c>
      <c r="KI335">
        <v>0</v>
      </c>
      <c r="KJ335">
        <v>0</v>
      </c>
      <c r="KK335">
        <v>0</v>
      </c>
      <c r="KL335">
        <v>0</v>
      </c>
      <c r="KM335">
        <v>0</v>
      </c>
      <c r="KN335">
        <v>0</v>
      </c>
      <c r="KO335">
        <v>0</v>
      </c>
      <c r="KP335">
        <v>0</v>
      </c>
      <c r="KQ335">
        <v>0</v>
      </c>
      <c r="KR335">
        <v>0</v>
      </c>
      <c r="KS335">
        <v>0</v>
      </c>
      <c r="KT335">
        <v>0</v>
      </c>
      <c r="KU335">
        <v>0</v>
      </c>
      <c r="KV335">
        <v>0</v>
      </c>
      <c r="KW335">
        <v>0</v>
      </c>
      <c r="KX335">
        <v>0</v>
      </c>
      <c r="KY335">
        <v>0</v>
      </c>
      <c r="KZ335">
        <v>0</v>
      </c>
      <c r="LA335">
        <v>0</v>
      </c>
      <c r="LB335">
        <v>0</v>
      </c>
      <c r="LC335">
        <v>0</v>
      </c>
      <c r="LD335">
        <v>0</v>
      </c>
      <c r="LE335">
        <v>0</v>
      </c>
      <c r="LF335">
        <v>0</v>
      </c>
      <c r="LG335">
        <v>0</v>
      </c>
      <c r="LH335">
        <v>0</v>
      </c>
      <c r="LI335">
        <v>0</v>
      </c>
      <c r="LJ335">
        <v>0</v>
      </c>
      <c r="LK335">
        <v>0</v>
      </c>
      <c r="LL335">
        <v>0</v>
      </c>
      <c r="LM335">
        <v>0</v>
      </c>
      <c r="LN335">
        <v>0</v>
      </c>
      <c r="LO335">
        <v>0</v>
      </c>
      <c r="LP335">
        <v>0</v>
      </c>
      <c r="LQ335">
        <v>0</v>
      </c>
      <c r="LR335">
        <v>0</v>
      </c>
      <c r="LS335">
        <v>0</v>
      </c>
      <c r="LT335">
        <v>0</v>
      </c>
      <c r="LU335">
        <v>0</v>
      </c>
      <c r="LV335">
        <v>0</v>
      </c>
      <c r="LW335">
        <v>0</v>
      </c>
      <c r="LX335">
        <v>0</v>
      </c>
      <c r="LY335">
        <v>0</v>
      </c>
      <c r="LZ335">
        <v>0</v>
      </c>
      <c r="MA335">
        <v>0</v>
      </c>
      <c r="MB335">
        <v>0</v>
      </c>
      <c r="MC335">
        <v>0</v>
      </c>
      <c r="MD335">
        <v>0</v>
      </c>
      <c r="ME335">
        <v>0</v>
      </c>
      <c r="MF335">
        <v>0</v>
      </c>
      <c r="MG335">
        <v>0</v>
      </c>
      <c r="MH335">
        <v>0</v>
      </c>
      <c r="MI335">
        <v>0</v>
      </c>
      <c r="MJ335">
        <v>123</v>
      </c>
    </row>
    <row r="336" spans="1:348" x14ac:dyDescent="0.55000000000000004">
      <c r="A336" t="s">
        <v>844</v>
      </c>
      <c r="B336">
        <v>0</v>
      </c>
      <c r="C336">
        <v>1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  <c r="DH336">
        <v>0</v>
      </c>
      <c r="DI336">
        <v>0</v>
      </c>
      <c r="DJ336">
        <v>0</v>
      </c>
      <c r="DK336">
        <v>0</v>
      </c>
      <c r="DL336">
        <v>0</v>
      </c>
      <c r="DM336">
        <v>0</v>
      </c>
      <c r="DN336">
        <v>0</v>
      </c>
      <c r="DO336">
        <v>0</v>
      </c>
      <c r="DP336">
        <v>0</v>
      </c>
      <c r="DQ336">
        <v>0</v>
      </c>
      <c r="DR336">
        <v>0</v>
      </c>
      <c r="DS336">
        <v>0</v>
      </c>
      <c r="DT336">
        <v>0</v>
      </c>
      <c r="DU336">
        <v>0</v>
      </c>
      <c r="DV336">
        <v>0</v>
      </c>
      <c r="DW336">
        <v>0</v>
      </c>
      <c r="DX336">
        <v>0</v>
      </c>
      <c r="DY336">
        <v>0</v>
      </c>
      <c r="DZ336">
        <v>0</v>
      </c>
      <c r="EA336">
        <v>0</v>
      </c>
      <c r="EB336">
        <v>0</v>
      </c>
      <c r="EC336">
        <v>0</v>
      </c>
      <c r="ED336">
        <v>0</v>
      </c>
      <c r="EE336">
        <v>0</v>
      </c>
      <c r="EF336">
        <v>0</v>
      </c>
      <c r="EG336">
        <v>0</v>
      </c>
      <c r="EH336">
        <v>0</v>
      </c>
      <c r="EI336">
        <v>0</v>
      </c>
      <c r="EJ336">
        <v>0</v>
      </c>
      <c r="EK336">
        <v>0</v>
      </c>
      <c r="EL336">
        <v>0</v>
      </c>
      <c r="EM336">
        <v>0</v>
      </c>
      <c r="EN336">
        <v>0</v>
      </c>
      <c r="EO336">
        <v>0</v>
      </c>
      <c r="EP336">
        <v>0</v>
      </c>
      <c r="EQ336">
        <v>0</v>
      </c>
      <c r="ER336">
        <v>0</v>
      </c>
      <c r="ES336">
        <v>0</v>
      </c>
      <c r="ET336">
        <v>0</v>
      </c>
      <c r="EU336">
        <v>0</v>
      </c>
      <c r="EV336">
        <v>0</v>
      </c>
      <c r="EW336">
        <v>0</v>
      </c>
      <c r="EX336">
        <v>0</v>
      </c>
      <c r="EY336">
        <v>0</v>
      </c>
      <c r="EZ336">
        <v>0</v>
      </c>
      <c r="FA336">
        <v>0</v>
      </c>
      <c r="FB336">
        <v>0</v>
      </c>
      <c r="FC336">
        <v>0</v>
      </c>
      <c r="FD336">
        <v>0</v>
      </c>
      <c r="FE336">
        <v>0</v>
      </c>
      <c r="FF336">
        <v>0</v>
      </c>
      <c r="FG336">
        <v>0</v>
      </c>
      <c r="FH336">
        <v>0</v>
      </c>
      <c r="FI336">
        <v>0</v>
      </c>
      <c r="FJ336">
        <v>0</v>
      </c>
      <c r="FK336">
        <v>0</v>
      </c>
      <c r="FL336">
        <v>0</v>
      </c>
      <c r="FM336">
        <v>0</v>
      </c>
      <c r="FN336">
        <v>0</v>
      </c>
      <c r="FO336">
        <v>0</v>
      </c>
      <c r="FP336">
        <v>0</v>
      </c>
      <c r="FQ336">
        <v>0</v>
      </c>
      <c r="FR336">
        <v>0</v>
      </c>
      <c r="FS336">
        <v>0</v>
      </c>
      <c r="FT336">
        <v>0</v>
      </c>
      <c r="FU336">
        <v>0</v>
      </c>
      <c r="FV336">
        <v>0</v>
      </c>
      <c r="FW336">
        <v>0</v>
      </c>
      <c r="FX336">
        <v>0</v>
      </c>
      <c r="FY336">
        <v>0</v>
      </c>
      <c r="FZ336">
        <v>0</v>
      </c>
      <c r="GA336">
        <v>0</v>
      </c>
      <c r="GB336">
        <v>0</v>
      </c>
      <c r="GC336">
        <v>0</v>
      </c>
      <c r="GD336">
        <v>0</v>
      </c>
      <c r="GE336">
        <v>0</v>
      </c>
      <c r="GF336">
        <v>0</v>
      </c>
      <c r="GG336">
        <v>0</v>
      </c>
      <c r="GH336">
        <v>0</v>
      </c>
      <c r="GI336">
        <v>0</v>
      </c>
      <c r="GJ336">
        <v>0</v>
      </c>
      <c r="GK336">
        <v>0</v>
      </c>
      <c r="GL336">
        <v>0</v>
      </c>
      <c r="GM336">
        <v>0</v>
      </c>
      <c r="GN336">
        <v>0</v>
      </c>
      <c r="GO336">
        <v>0</v>
      </c>
      <c r="GP336">
        <v>0</v>
      </c>
      <c r="GQ336">
        <v>0</v>
      </c>
      <c r="GR336">
        <v>0</v>
      </c>
      <c r="GS336">
        <v>0</v>
      </c>
      <c r="GT336">
        <v>0</v>
      </c>
      <c r="GU336">
        <v>0</v>
      </c>
      <c r="GV336">
        <v>0</v>
      </c>
      <c r="GW336">
        <v>0</v>
      </c>
      <c r="GX336">
        <v>0</v>
      </c>
      <c r="GY336">
        <v>0</v>
      </c>
      <c r="GZ336">
        <v>0</v>
      </c>
      <c r="HA336">
        <v>0</v>
      </c>
      <c r="HB336">
        <v>0</v>
      </c>
      <c r="HC336">
        <v>0</v>
      </c>
      <c r="HD336">
        <v>0</v>
      </c>
      <c r="HE336">
        <v>0</v>
      </c>
      <c r="HF336">
        <v>0</v>
      </c>
      <c r="HG336">
        <v>0</v>
      </c>
      <c r="HH336">
        <v>0</v>
      </c>
      <c r="HI336">
        <v>0</v>
      </c>
      <c r="HJ336">
        <v>0</v>
      </c>
      <c r="HK336">
        <v>0</v>
      </c>
      <c r="HL336">
        <v>0</v>
      </c>
      <c r="HM336">
        <v>0</v>
      </c>
      <c r="HN336">
        <v>0</v>
      </c>
      <c r="HO336">
        <v>0</v>
      </c>
      <c r="HP336">
        <v>0</v>
      </c>
      <c r="HQ336">
        <v>0</v>
      </c>
      <c r="HR336">
        <v>0</v>
      </c>
      <c r="HS336">
        <v>0</v>
      </c>
      <c r="HT336">
        <v>0</v>
      </c>
      <c r="HU336">
        <v>0</v>
      </c>
      <c r="HV336">
        <v>0</v>
      </c>
      <c r="HW336">
        <v>0</v>
      </c>
      <c r="HX336">
        <v>0</v>
      </c>
      <c r="HY336">
        <v>0</v>
      </c>
      <c r="HZ336">
        <v>0</v>
      </c>
      <c r="IA336">
        <v>0</v>
      </c>
      <c r="IB336">
        <v>0</v>
      </c>
      <c r="IC336">
        <v>0</v>
      </c>
      <c r="ID336">
        <v>0</v>
      </c>
      <c r="IE336">
        <v>0</v>
      </c>
      <c r="IF336">
        <v>0</v>
      </c>
      <c r="IG336">
        <v>0</v>
      </c>
      <c r="IH336">
        <v>0</v>
      </c>
      <c r="II336">
        <v>0</v>
      </c>
      <c r="IJ336">
        <v>0</v>
      </c>
      <c r="IK336">
        <v>0</v>
      </c>
      <c r="IL336">
        <v>0</v>
      </c>
      <c r="IM336">
        <v>0</v>
      </c>
      <c r="IN336">
        <v>0</v>
      </c>
      <c r="IO336">
        <v>0</v>
      </c>
      <c r="IP336">
        <v>0</v>
      </c>
      <c r="IQ336">
        <v>0</v>
      </c>
      <c r="IR336">
        <v>0</v>
      </c>
      <c r="IS336">
        <v>0</v>
      </c>
      <c r="IT336">
        <v>0</v>
      </c>
      <c r="IU336">
        <v>0</v>
      </c>
      <c r="IV336">
        <v>0</v>
      </c>
      <c r="IW336">
        <v>0</v>
      </c>
      <c r="IX336">
        <v>0</v>
      </c>
      <c r="IY336">
        <v>0</v>
      </c>
      <c r="IZ336">
        <v>0</v>
      </c>
      <c r="JA336">
        <v>0</v>
      </c>
      <c r="JB336">
        <v>0</v>
      </c>
      <c r="JC336">
        <v>0</v>
      </c>
      <c r="JD336">
        <v>0</v>
      </c>
      <c r="JE336">
        <v>0</v>
      </c>
      <c r="JF336">
        <v>0</v>
      </c>
      <c r="JG336">
        <v>0</v>
      </c>
      <c r="JH336">
        <v>0</v>
      </c>
      <c r="JI336">
        <v>0</v>
      </c>
      <c r="JJ336">
        <v>0</v>
      </c>
      <c r="JK336">
        <v>0</v>
      </c>
      <c r="JL336">
        <v>0</v>
      </c>
      <c r="JM336">
        <v>0</v>
      </c>
      <c r="JN336">
        <v>0</v>
      </c>
      <c r="JO336">
        <v>0</v>
      </c>
      <c r="JP336">
        <v>0</v>
      </c>
      <c r="JQ336">
        <v>0</v>
      </c>
      <c r="JR336">
        <v>0</v>
      </c>
      <c r="JS336">
        <v>0</v>
      </c>
      <c r="JT336">
        <v>0</v>
      </c>
      <c r="JU336">
        <v>0</v>
      </c>
      <c r="JV336">
        <v>0</v>
      </c>
      <c r="JW336">
        <v>0</v>
      </c>
      <c r="JX336">
        <v>0</v>
      </c>
      <c r="JY336">
        <v>0</v>
      </c>
      <c r="JZ336">
        <v>0</v>
      </c>
      <c r="KA336">
        <v>0</v>
      </c>
      <c r="KB336">
        <v>0</v>
      </c>
      <c r="KC336">
        <v>0</v>
      </c>
      <c r="KD336">
        <v>0</v>
      </c>
      <c r="KE336">
        <v>0</v>
      </c>
      <c r="KF336">
        <v>0</v>
      </c>
      <c r="KG336">
        <v>0</v>
      </c>
      <c r="KH336">
        <v>0</v>
      </c>
      <c r="KI336">
        <v>0</v>
      </c>
      <c r="KJ336">
        <v>0</v>
      </c>
      <c r="KK336">
        <v>0</v>
      </c>
      <c r="KL336">
        <v>0</v>
      </c>
      <c r="KM336">
        <v>0</v>
      </c>
      <c r="KN336">
        <v>0</v>
      </c>
      <c r="KO336">
        <v>0</v>
      </c>
      <c r="KP336">
        <v>0</v>
      </c>
      <c r="KQ336">
        <v>0</v>
      </c>
      <c r="KR336">
        <v>0</v>
      </c>
      <c r="KS336">
        <v>0</v>
      </c>
      <c r="KT336">
        <v>0</v>
      </c>
      <c r="KU336">
        <v>0</v>
      </c>
      <c r="KV336">
        <v>0</v>
      </c>
      <c r="KW336">
        <v>0</v>
      </c>
      <c r="KX336">
        <v>0</v>
      </c>
      <c r="KY336">
        <v>0</v>
      </c>
      <c r="KZ336">
        <v>0</v>
      </c>
      <c r="LA336">
        <v>0</v>
      </c>
      <c r="LB336">
        <v>0</v>
      </c>
      <c r="LC336">
        <v>0</v>
      </c>
      <c r="LD336">
        <v>0</v>
      </c>
      <c r="LE336">
        <v>0</v>
      </c>
      <c r="LF336">
        <v>0</v>
      </c>
      <c r="LG336">
        <v>0</v>
      </c>
      <c r="LH336">
        <v>0</v>
      </c>
      <c r="LI336">
        <v>0</v>
      </c>
      <c r="LJ336">
        <v>0</v>
      </c>
      <c r="LK336">
        <v>0</v>
      </c>
      <c r="LL336">
        <v>0</v>
      </c>
      <c r="LM336">
        <v>0</v>
      </c>
      <c r="LN336">
        <v>0</v>
      </c>
      <c r="LO336">
        <v>0</v>
      </c>
      <c r="LP336">
        <v>0</v>
      </c>
      <c r="LQ336">
        <v>0</v>
      </c>
      <c r="LR336">
        <v>0</v>
      </c>
      <c r="LS336">
        <v>0</v>
      </c>
      <c r="LT336">
        <v>0</v>
      </c>
      <c r="LU336">
        <v>0</v>
      </c>
      <c r="LV336">
        <v>0</v>
      </c>
      <c r="LW336">
        <v>0</v>
      </c>
      <c r="LX336">
        <v>0</v>
      </c>
      <c r="LY336">
        <v>0</v>
      </c>
      <c r="LZ336">
        <v>0</v>
      </c>
      <c r="MA336">
        <v>0</v>
      </c>
      <c r="MB336">
        <v>0</v>
      </c>
      <c r="MC336">
        <v>0</v>
      </c>
      <c r="MD336">
        <v>0</v>
      </c>
      <c r="ME336">
        <v>0</v>
      </c>
      <c r="MF336">
        <v>0</v>
      </c>
      <c r="MG336">
        <v>0</v>
      </c>
      <c r="MH336">
        <v>0</v>
      </c>
      <c r="MI336">
        <v>0</v>
      </c>
      <c r="MJ336">
        <v>136</v>
      </c>
    </row>
    <row r="337" spans="1:348" x14ac:dyDescent="0.55000000000000004">
      <c r="A337" t="s">
        <v>846</v>
      </c>
      <c r="B337">
        <v>0</v>
      </c>
      <c r="C337">
        <v>1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2</v>
      </c>
      <c r="AV337">
        <v>1</v>
      </c>
      <c r="AW337">
        <v>1</v>
      </c>
      <c r="AX337">
        <v>0</v>
      </c>
      <c r="AY337">
        <v>0</v>
      </c>
      <c r="AZ337">
        <v>1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1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1</v>
      </c>
      <c r="CM337">
        <v>0</v>
      </c>
      <c r="CN337">
        <v>0</v>
      </c>
      <c r="CO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  <c r="DM337">
        <v>0</v>
      </c>
      <c r="DN337">
        <v>0</v>
      </c>
      <c r="DO337">
        <v>0</v>
      </c>
      <c r="DP337">
        <v>0</v>
      </c>
      <c r="DQ337">
        <v>0</v>
      </c>
      <c r="DR337">
        <v>0</v>
      </c>
      <c r="DS337">
        <v>0</v>
      </c>
      <c r="DT337">
        <v>0</v>
      </c>
      <c r="DU337">
        <v>0</v>
      </c>
      <c r="DV337">
        <v>0</v>
      </c>
      <c r="DW337">
        <v>0</v>
      </c>
      <c r="DX337">
        <v>0</v>
      </c>
      <c r="DY337">
        <v>0</v>
      </c>
      <c r="DZ337">
        <v>0</v>
      </c>
      <c r="EA337">
        <v>0</v>
      </c>
      <c r="EB337">
        <v>0</v>
      </c>
      <c r="EC337">
        <v>0</v>
      </c>
      <c r="ED337">
        <v>0</v>
      </c>
      <c r="EE337">
        <v>0</v>
      </c>
      <c r="EF337">
        <v>0</v>
      </c>
      <c r="EG337">
        <v>0</v>
      </c>
      <c r="EH337">
        <v>0</v>
      </c>
      <c r="EI337">
        <v>0</v>
      </c>
      <c r="EJ337">
        <v>0</v>
      </c>
      <c r="EK337">
        <v>0</v>
      </c>
      <c r="EL337">
        <v>0</v>
      </c>
      <c r="EM337">
        <v>0</v>
      </c>
      <c r="EN337">
        <v>0</v>
      </c>
      <c r="EO337">
        <v>0</v>
      </c>
      <c r="EP337">
        <v>0</v>
      </c>
      <c r="EQ337">
        <v>0</v>
      </c>
      <c r="ER337">
        <v>0</v>
      </c>
      <c r="ES337">
        <v>0</v>
      </c>
      <c r="ET337">
        <v>0</v>
      </c>
      <c r="EU337">
        <v>0</v>
      </c>
      <c r="EV337">
        <v>0</v>
      </c>
      <c r="EW337">
        <v>0</v>
      </c>
      <c r="EX337">
        <v>0</v>
      </c>
      <c r="EY337">
        <v>0</v>
      </c>
      <c r="EZ337">
        <v>0</v>
      </c>
      <c r="FA337">
        <v>0</v>
      </c>
      <c r="FB337">
        <v>0</v>
      </c>
      <c r="FC337">
        <v>0</v>
      </c>
      <c r="FD337">
        <v>0</v>
      </c>
      <c r="FE337">
        <v>0</v>
      </c>
      <c r="FF337">
        <v>0</v>
      </c>
      <c r="FG337">
        <v>0</v>
      </c>
      <c r="FH337">
        <v>0</v>
      </c>
      <c r="FI337">
        <v>0</v>
      </c>
      <c r="FJ337">
        <v>0</v>
      </c>
      <c r="FK337">
        <v>0</v>
      </c>
      <c r="FL337">
        <v>0</v>
      </c>
      <c r="FM337">
        <v>0</v>
      </c>
      <c r="FN337">
        <v>0</v>
      </c>
      <c r="FO337">
        <v>0</v>
      </c>
      <c r="FP337">
        <v>0</v>
      </c>
      <c r="FQ337">
        <v>0</v>
      </c>
      <c r="FR337">
        <v>0</v>
      </c>
      <c r="FS337">
        <v>0</v>
      </c>
      <c r="FT337">
        <v>0</v>
      </c>
      <c r="FU337">
        <v>0</v>
      </c>
      <c r="FV337">
        <v>0</v>
      </c>
      <c r="FW337">
        <v>0</v>
      </c>
      <c r="FX337">
        <v>0</v>
      </c>
      <c r="FY337">
        <v>0</v>
      </c>
      <c r="FZ337">
        <v>0</v>
      </c>
      <c r="GA337">
        <v>0</v>
      </c>
      <c r="GB337">
        <v>0</v>
      </c>
      <c r="GC337">
        <v>0</v>
      </c>
      <c r="GD337">
        <v>0</v>
      </c>
      <c r="GE337">
        <v>0</v>
      </c>
      <c r="GF337">
        <v>0</v>
      </c>
      <c r="GG337">
        <v>0</v>
      </c>
      <c r="GH337">
        <v>0</v>
      </c>
      <c r="GI337">
        <v>0</v>
      </c>
      <c r="GJ337">
        <v>0</v>
      </c>
      <c r="GK337">
        <v>0</v>
      </c>
      <c r="GL337">
        <v>0</v>
      </c>
      <c r="GM337">
        <v>0</v>
      </c>
      <c r="GN337">
        <v>0</v>
      </c>
      <c r="GO337">
        <v>0</v>
      </c>
      <c r="GP337">
        <v>0</v>
      </c>
      <c r="GQ337">
        <v>0</v>
      </c>
      <c r="GR337">
        <v>0</v>
      </c>
      <c r="GS337">
        <v>0</v>
      </c>
      <c r="GT337">
        <v>0</v>
      </c>
      <c r="GU337">
        <v>0</v>
      </c>
      <c r="GV337">
        <v>0</v>
      </c>
      <c r="GW337">
        <v>0</v>
      </c>
      <c r="GX337">
        <v>0</v>
      </c>
      <c r="GY337">
        <v>0</v>
      </c>
      <c r="GZ337">
        <v>0</v>
      </c>
      <c r="HA337">
        <v>0</v>
      </c>
      <c r="HB337">
        <v>0</v>
      </c>
      <c r="HC337">
        <v>0</v>
      </c>
      <c r="HD337">
        <v>0</v>
      </c>
      <c r="HE337">
        <v>0</v>
      </c>
      <c r="HF337">
        <v>0</v>
      </c>
      <c r="HG337">
        <v>0</v>
      </c>
      <c r="HH337">
        <v>0</v>
      </c>
      <c r="HI337">
        <v>0</v>
      </c>
      <c r="HJ337">
        <v>0</v>
      </c>
      <c r="HK337">
        <v>0</v>
      </c>
      <c r="HL337">
        <v>0</v>
      </c>
      <c r="HM337">
        <v>0</v>
      </c>
      <c r="HN337">
        <v>0</v>
      </c>
      <c r="HO337">
        <v>0</v>
      </c>
      <c r="HP337">
        <v>0</v>
      </c>
      <c r="HQ337">
        <v>0</v>
      </c>
      <c r="HR337">
        <v>0</v>
      </c>
      <c r="HS337">
        <v>0</v>
      </c>
      <c r="HT337">
        <v>0</v>
      </c>
      <c r="HU337">
        <v>0</v>
      </c>
      <c r="HV337">
        <v>0</v>
      </c>
      <c r="HW337">
        <v>0</v>
      </c>
      <c r="HX337">
        <v>0</v>
      </c>
      <c r="HY337">
        <v>0</v>
      </c>
      <c r="HZ337">
        <v>0</v>
      </c>
      <c r="IA337">
        <v>0</v>
      </c>
      <c r="IB337">
        <v>0</v>
      </c>
      <c r="IC337">
        <v>0</v>
      </c>
      <c r="ID337">
        <v>0</v>
      </c>
      <c r="IE337">
        <v>0</v>
      </c>
      <c r="IF337">
        <v>0</v>
      </c>
      <c r="IG337">
        <v>0</v>
      </c>
      <c r="IH337">
        <v>0</v>
      </c>
      <c r="II337">
        <v>0</v>
      </c>
      <c r="IJ337">
        <v>0</v>
      </c>
      <c r="IK337">
        <v>0</v>
      </c>
      <c r="IL337">
        <v>0</v>
      </c>
      <c r="IM337">
        <v>0</v>
      </c>
      <c r="IN337">
        <v>0</v>
      </c>
      <c r="IO337">
        <v>0</v>
      </c>
      <c r="IP337">
        <v>0</v>
      </c>
      <c r="IQ337">
        <v>0</v>
      </c>
      <c r="IR337">
        <v>0</v>
      </c>
      <c r="IS337">
        <v>0</v>
      </c>
      <c r="IT337">
        <v>0</v>
      </c>
      <c r="IU337">
        <v>0</v>
      </c>
      <c r="IV337">
        <v>0</v>
      </c>
      <c r="IW337">
        <v>0</v>
      </c>
      <c r="IX337">
        <v>0</v>
      </c>
      <c r="IY337">
        <v>0</v>
      </c>
      <c r="IZ337">
        <v>0</v>
      </c>
      <c r="JA337">
        <v>0</v>
      </c>
      <c r="JB337">
        <v>0</v>
      </c>
      <c r="JC337">
        <v>0</v>
      </c>
      <c r="JD337">
        <v>0</v>
      </c>
      <c r="JE337">
        <v>0</v>
      </c>
      <c r="JF337">
        <v>0</v>
      </c>
      <c r="JG337">
        <v>0</v>
      </c>
      <c r="JH337">
        <v>0</v>
      </c>
      <c r="JI337">
        <v>0</v>
      </c>
      <c r="JJ337">
        <v>0</v>
      </c>
      <c r="JK337">
        <v>0</v>
      </c>
      <c r="JL337">
        <v>0</v>
      </c>
      <c r="JM337">
        <v>0</v>
      </c>
      <c r="JN337">
        <v>0</v>
      </c>
      <c r="JO337">
        <v>0</v>
      </c>
      <c r="JP337">
        <v>0</v>
      </c>
      <c r="JQ337">
        <v>0</v>
      </c>
      <c r="JR337">
        <v>0</v>
      </c>
      <c r="JS337">
        <v>0</v>
      </c>
      <c r="JT337">
        <v>0</v>
      </c>
      <c r="JU337">
        <v>0</v>
      </c>
      <c r="JV337">
        <v>0</v>
      </c>
      <c r="JW337">
        <v>0</v>
      </c>
      <c r="JX337">
        <v>0</v>
      </c>
      <c r="JY337">
        <v>0</v>
      </c>
      <c r="JZ337">
        <v>0</v>
      </c>
      <c r="KA337">
        <v>0</v>
      </c>
      <c r="KB337">
        <v>0</v>
      </c>
      <c r="KC337">
        <v>0</v>
      </c>
      <c r="KD337">
        <v>0</v>
      </c>
      <c r="KE337">
        <v>0</v>
      </c>
      <c r="KF337">
        <v>0</v>
      </c>
      <c r="KG337">
        <v>0</v>
      </c>
      <c r="KH337">
        <v>0</v>
      </c>
      <c r="KI337">
        <v>0</v>
      </c>
      <c r="KJ337">
        <v>0</v>
      </c>
      <c r="KK337">
        <v>0</v>
      </c>
      <c r="KL337">
        <v>0</v>
      </c>
      <c r="KM337">
        <v>0</v>
      </c>
      <c r="KN337">
        <v>0</v>
      </c>
      <c r="KO337">
        <v>0</v>
      </c>
      <c r="KP337">
        <v>0</v>
      </c>
      <c r="KQ337">
        <v>0</v>
      </c>
      <c r="KR337">
        <v>0</v>
      </c>
      <c r="KS337">
        <v>0</v>
      </c>
      <c r="KT337">
        <v>0</v>
      </c>
      <c r="KU337">
        <v>0</v>
      </c>
      <c r="KV337">
        <v>0</v>
      </c>
      <c r="KW337">
        <v>0</v>
      </c>
      <c r="KX337">
        <v>0</v>
      </c>
      <c r="KY337">
        <v>0</v>
      </c>
      <c r="KZ337">
        <v>0</v>
      </c>
      <c r="LA337">
        <v>0</v>
      </c>
      <c r="LB337">
        <v>0</v>
      </c>
      <c r="LC337">
        <v>0</v>
      </c>
      <c r="LD337">
        <v>0</v>
      </c>
      <c r="LE337">
        <v>0</v>
      </c>
      <c r="LF337">
        <v>0</v>
      </c>
      <c r="LG337">
        <v>0</v>
      </c>
      <c r="LH337">
        <v>0</v>
      </c>
      <c r="LI337">
        <v>0</v>
      </c>
      <c r="LJ337">
        <v>0</v>
      </c>
      <c r="LK337">
        <v>0</v>
      </c>
      <c r="LL337">
        <v>0</v>
      </c>
      <c r="LM337">
        <v>0</v>
      </c>
      <c r="LN337">
        <v>0</v>
      </c>
      <c r="LO337">
        <v>0</v>
      </c>
      <c r="LP337">
        <v>0</v>
      </c>
      <c r="LQ337">
        <v>0</v>
      </c>
      <c r="LR337">
        <v>0</v>
      </c>
      <c r="LS337">
        <v>0</v>
      </c>
      <c r="LT337">
        <v>0</v>
      </c>
      <c r="LU337">
        <v>0</v>
      </c>
      <c r="LV337">
        <v>0</v>
      </c>
      <c r="LW337">
        <v>0</v>
      </c>
      <c r="LX337">
        <v>0</v>
      </c>
      <c r="LY337">
        <v>0</v>
      </c>
      <c r="LZ337">
        <v>0</v>
      </c>
      <c r="MA337">
        <v>0</v>
      </c>
      <c r="MB337">
        <v>0</v>
      </c>
      <c r="MC337">
        <v>0</v>
      </c>
      <c r="MD337">
        <v>0</v>
      </c>
      <c r="ME337">
        <v>0</v>
      </c>
      <c r="MF337">
        <v>0</v>
      </c>
      <c r="MG337">
        <v>0</v>
      </c>
      <c r="MH337">
        <v>0</v>
      </c>
      <c r="MI337">
        <v>0</v>
      </c>
      <c r="MJ337">
        <v>133</v>
      </c>
    </row>
    <row r="338" spans="1:348" x14ac:dyDescent="0.55000000000000004">
      <c r="A338" t="s">
        <v>848</v>
      </c>
      <c r="B338">
        <v>0</v>
      </c>
      <c r="C338">
        <v>1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0</v>
      </c>
      <c r="DM338">
        <v>0</v>
      </c>
      <c r="DN338">
        <v>0</v>
      </c>
      <c r="DO338">
        <v>0</v>
      </c>
      <c r="DP338">
        <v>0</v>
      </c>
      <c r="DQ338">
        <v>0</v>
      </c>
      <c r="DR338">
        <v>0</v>
      </c>
      <c r="DS338">
        <v>0</v>
      </c>
      <c r="DT338">
        <v>0</v>
      </c>
      <c r="DU338">
        <v>0</v>
      </c>
      <c r="DV338">
        <v>0</v>
      </c>
      <c r="DW338">
        <v>0</v>
      </c>
      <c r="DX338">
        <v>0</v>
      </c>
      <c r="DY338">
        <v>0</v>
      </c>
      <c r="DZ338">
        <v>0</v>
      </c>
      <c r="EA338">
        <v>0</v>
      </c>
      <c r="EB338">
        <v>0</v>
      </c>
      <c r="EC338">
        <v>0</v>
      </c>
      <c r="ED338">
        <v>0</v>
      </c>
      <c r="EE338">
        <v>0</v>
      </c>
      <c r="EF338">
        <v>0</v>
      </c>
      <c r="EG338">
        <v>0</v>
      </c>
      <c r="EH338">
        <v>0</v>
      </c>
      <c r="EI338">
        <v>0</v>
      </c>
      <c r="EJ338">
        <v>0</v>
      </c>
      <c r="EK338">
        <v>0</v>
      </c>
      <c r="EL338">
        <v>0</v>
      </c>
      <c r="EM338">
        <v>0</v>
      </c>
      <c r="EN338">
        <v>0</v>
      </c>
      <c r="EO338">
        <v>0</v>
      </c>
      <c r="EP338">
        <v>0</v>
      </c>
      <c r="EQ338">
        <v>0</v>
      </c>
      <c r="ER338">
        <v>0</v>
      </c>
      <c r="ES338">
        <v>0</v>
      </c>
      <c r="ET338">
        <v>0</v>
      </c>
      <c r="EU338">
        <v>0</v>
      </c>
      <c r="EV338">
        <v>0</v>
      </c>
      <c r="EW338">
        <v>0</v>
      </c>
      <c r="EX338">
        <v>0</v>
      </c>
      <c r="EY338">
        <v>0</v>
      </c>
      <c r="EZ338">
        <v>0</v>
      </c>
      <c r="FA338">
        <v>1</v>
      </c>
      <c r="FB338">
        <v>0</v>
      </c>
      <c r="FC338">
        <v>0</v>
      </c>
      <c r="FD338">
        <v>0</v>
      </c>
      <c r="FE338">
        <v>0</v>
      </c>
      <c r="FF338">
        <v>0</v>
      </c>
      <c r="FG338">
        <v>0</v>
      </c>
      <c r="FH338">
        <v>0</v>
      </c>
      <c r="FI338">
        <v>0</v>
      </c>
      <c r="FJ338">
        <v>0</v>
      </c>
      <c r="FK338">
        <v>0</v>
      </c>
      <c r="FL338">
        <v>0</v>
      </c>
      <c r="FM338">
        <v>0</v>
      </c>
      <c r="FN338">
        <v>0</v>
      </c>
      <c r="FO338">
        <v>0</v>
      </c>
      <c r="FP338">
        <v>0</v>
      </c>
      <c r="FQ338">
        <v>0</v>
      </c>
      <c r="FR338">
        <v>0</v>
      </c>
      <c r="FS338">
        <v>0</v>
      </c>
      <c r="FT338">
        <v>0</v>
      </c>
      <c r="FU338">
        <v>0</v>
      </c>
      <c r="FV338">
        <v>0</v>
      </c>
      <c r="FW338">
        <v>0</v>
      </c>
      <c r="FX338">
        <v>0</v>
      </c>
      <c r="FY338">
        <v>0</v>
      </c>
      <c r="FZ338">
        <v>0</v>
      </c>
      <c r="GA338">
        <v>0</v>
      </c>
      <c r="GB338">
        <v>0</v>
      </c>
      <c r="GC338">
        <v>0</v>
      </c>
      <c r="GD338">
        <v>0</v>
      </c>
      <c r="GE338">
        <v>0</v>
      </c>
      <c r="GF338">
        <v>0</v>
      </c>
      <c r="GG338">
        <v>0</v>
      </c>
      <c r="GH338">
        <v>0</v>
      </c>
      <c r="GI338">
        <v>0</v>
      </c>
      <c r="GJ338">
        <v>0</v>
      </c>
      <c r="GK338">
        <v>0</v>
      </c>
      <c r="GL338">
        <v>0</v>
      </c>
      <c r="GM338">
        <v>0</v>
      </c>
      <c r="GN338">
        <v>0</v>
      </c>
      <c r="GO338">
        <v>0</v>
      </c>
      <c r="GP338">
        <v>0</v>
      </c>
      <c r="GQ338">
        <v>0</v>
      </c>
      <c r="GR338">
        <v>0</v>
      </c>
      <c r="GS338">
        <v>0</v>
      </c>
      <c r="GT338">
        <v>0</v>
      </c>
      <c r="GU338">
        <v>0</v>
      </c>
      <c r="GV338">
        <v>0</v>
      </c>
      <c r="GW338">
        <v>0</v>
      </c>
      <c r="GX338">
        <v>0</v>
      </c>
      <c r="GY338">
        <v>0</v>
      </c>
      <c r="GZ338">
        <v>0</v>
      </c>
      <c r="HA338">
        <v>0</v>
      </c>
      <c r="HB338">
        <v>0</v>
      </c>
      <c r="HC338">
        <v>0</v>
      </c>
      <c r="HD338">
        <v>0</v>
      </c>
      <c r="HE338">
        <v>0</v>
      </c>
      <c r="HF338">
        <v>0</v>
      </c>
      <c r="HG338">
        <v>0</v>
      </c>
      <c r="HH338">
        <v>0</v>
      </c>
      <c r="HI338">
        <v>0</v>
      </c>
      <c r="HJ338">
        <v>0</v>
      </c>
      <c r="HK338">
        <v>0</v>
      </c>
      <c r="HL338">
        <v>0</v>
      </c>
      <c r="HM338">
        <v>0</v>
      </c>
      <c r="HN338">
        <v>0</v>
      </c>
      <c r="HO338">
        <v>0</v>
      </c>
      <c r="HP338">
        <v>0</v>
      </c>
      <c r="HQ338">
        <v>0</v>
      </c>
      <c r="HR338">
        <v>0</v>
      </c>
      <c r="HS338">
        <v>0</v>
      </c>
      <c r="HT338">
        <v>0</v>
      </c>
      <c r="HU338">
        <v>0</v>
      </c>
      <c r="HV338">
        <v>0</v>
      </c>
      <c r="HW338">
        <v>0</v>
      </c>
      <c r="HX338">
        <v>0</v>
      </c>
      <c r="HY338">
        <v>0</v>
      </c>
      <c r="HZ338">
        <v>0</v>
      </c>
      <c r="IA338">
        <v>0</v>
      </c>
      <c r="IB338">
        <v>0</v>
      </c>
      <c r="IC338">
        <v>0</v>
      </c>
      <c r="ID338">
        <v>0</v>
      </c>
      <c r="IE338">
        <v>0</v>
      </c>
      <c r="IF338">
        <v>0</v>
      </c>
      <c r="IG338">
        <v>0</v>
      </c>
      <c r="IH338">
        <v>0</v>
      </c>
      <c r="II338">
        <v>0</v>
      </c>
      <c r="IJ338">
        <v>0</v>
      </c>
      <c r="IK338">
        <v>0</v>
      </c>
      <c r="IL338">
        <v>0</v>
      </c>
      <c r="IM338">
        <v>0</v>
      </c>
      <c r="IN338">
        <v>0</v>
      </c>
      <c r="IO338">
        <v>0</v>
      </c>
      <c r="IP338">
        <v>0</v>
      </c>
      <c r="IQ338">
        <v>0</v>
      </c>
      <c r="IR338">
        <v>0</v>
      </c>
      <c r="IS338">
        <v>0</v>
      </c>
      <c r="IT338">
        <v>0</v>
      </c>
      <c r="IU338">
        <v>0</v>
      </c>
      <c r="IV338">
        <v>0</v>
      </c>
      <c r="IW338">
        <v>0</v>
      </c>
      <c r="IX338">
        <v>0</v>
      </c>
      <c r="IY338">
        <v>0</v>
      </c>
      <c r="IZ338">
        <v>0</v>
      </c>
      <c r="JA338">
        <v>0</v>
      </c>
      <c r="JB338">
        <v>0</v>
      </c>
      <c r="JC338">
        <v>0</v>
      </c>
      <c r="JD338">
        <v>0</v>
      </c>
      <c r="JE338">
        <v>0</v>
      </c>
      <c r="JF338">
        <v>0</v>
      </c>
      <c r="JG338">
        <v>0</v>
      </c>
      <c r="JH338">
        <v>0</v>
      </c>
      <c r="JI338">
        <v>0</v>
      </c>
      <c r="JJ338">
        <v>0</v>
      </c>
      <c r="JK338">
        <v>0</v>
      </c>
      <c r="JL338">
        <v>0</v>
      </c>
      <c r="JM338">
        <v>0</v>
      </c>
      <c r="JN338">
        <v>0</v>
      </c>
      <c r="JO338">
        <v>0</v>
      </c>
      <c r="JP338">
        <v>0</v>
      </c>
      <c r="JQ338">
        <v>0</v>
      </c>
      <c r="JR338">
        <v>0</v>
      </c>
      <c r="JS338">
        <v>0</v>
      </c>
      <c r="JT338">
        <v>0</v>
      </c>
      <c r="JU338">
        <v>0</v>
      </c>
      <c r="JV338">
        <v>0</v>
      </c>
      <c r="JW338">
        <v>0</v>
      </c>
      <c r="JX338">
        <v>0</v>
      </c>
      <c r="JY338">
        <v>0</v>
      </c>
      <c r="JZ338">
        <v>0</v>
      </c>
      <c r="KA338">
        <v>0</v>
      </c>
      <c r="KB338">
        <v>0</v>
      </c>
      <c r="KC338">
        <v>0</v>
      </c>
      <c r="KD338">
        <v>0</v>
      </c>
      <c r="KE338">
        <v>0</v>
      </c>
      <c r="KF338">
        <v>0</v>
      </c>
      <c r="KG338">
        <v>0</v>
      </c>
      <c r="KH338">
        <v>0</v>
      </c>
      <c r="KI338">
        <v>0</v>
      </c>
      <c r="KJ338">
        <v>0</v>
      </c>
      <c r="KK338">
        <v>0</v>
      </c>
      <c r="KL338">
        <v>0</v>
      </c>
      <c r="KM338">
        <v>0</v>
      </c>
      <c r="KN338">
        <v>0</v>
      </c>
      <c r="KO338">
        <v>0</v>
      </c>
      <c r="KP338">
        <v>0</v>
      </c>
      <c r="KQ338">
        <v>0</v>
      </c>
      <c r="KR338">
        <v>0</v>
      </c>
      <c r="KS338">
        <v>0</v>
      </c>
      <c r="KT338">
        <v>0</v>
      </c>
      <c r="KU338">
        <v>0</v>
      </c>
      <c r="KV338">
        <v>0</v>
      </c>
      <c r="KW338">
        <v>0</v>
      </c>
      <c r="KX338">
        <v>0</v>
      </c>
      <c r="KY338">
        <v>0</v>
      </c>
      <c r="KZ338">
        <v>0</v>
      </c>
      <c r="LA338">
        <v>0</v>
      </c>
      <c r="LB338">
        <v>0</v>
      </c>
      <c r="LC338">
        <v>0</v>
      </c>
      <c r="LD338">
        <v>0</v>
      </c>
      <c r="LE338">
        <v>0</v>
      </c>
      <c r="LF338">
        <v>0</v>
      </c>
      <c r="LG338">
        <v>0</v>
      </c>
      <c r="LH338">
        <v>0</v>
      </c>
      <c r="LI338">
        <v>0</v>
      </c>
      <c r="LJ338">
        <v>0</v>
      </c>
      <c r="LK338">
        <v>0</v>
      </c>
      <c r="LL338">
        <v>0</v>
      </c>
      <c r="LM338">
        <v>0</v>
      </c>
      <c r="LN338">
        <v>0</v>
      </c>
      <c r="LO338">
        <v>0</v>
      </c>
      <c r="LP338">
        <v>0</v>
      </c>
      <c r="LQ338">
        <v>0</v>
      </c>
      <c r="LR338">
        <v>0</v>
      </c>
      <c r="LS338">
        <v>0</v>
      </c>
      <c r="LT338">
        <v>0</v>
      </c>
      <c r="LU338">
        <v>0</v>
      </c>
      <c r="LV338">
        <v>0</v>
      </c>
      <c r="LW338">
        <v>0</v>
      </c>
      <c r="LX338">
        <v>0</v>
      </c>
      <c r="LY338">
        <v>0</v>
      </c>
      <c r="LZ338">
        <v>0</v>
      </c>
      <c r="MA338">
        <v>0</v>
      </c>
      <c r="MB338">
        <v>0</v>
      </c>
      <c r="MC338">
        <v>0</v>
      </c>
      <c r="MD338">
        <v>0</v>
      </c>
      <c r="ME338">
        <v>0</v>
      </c>
      <c r="MF338">
        <v>0</v>
      </c>
      <c r="MG338">
        <v>0</v>
      </c>
      <c r="MH338">
        <v>0</v>
      </c>
      <c r="MI338">
        <v>0</v>
      </c>
      <c r="MJ338">
        <v>111</v>
      </c>
    </row>
    <row r="339" spans="1:348" x14ac:dyDescent="0.55000000000000004">
      <c r="A339" t="s">
        <v>851</v>
      </c>
      <c r="B339">
        <v>0</v>
      </c>
      <c r="C339">
        <v>1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</v>
      </c>
      <c r="DM339">
        <v>0</v>
      </c>
      <c r="DN339">
        <v>0</v>
      </c>
      <c r="DO339">
        <v>0</v>
      </c>
      <c r="DP339">
        <v>0</v>
      </c>
      <c r="DQ339">
        <v>0</v>
      </c>
      <c r="DR339">
        <v>0</v>
      </c>
      <c r="DS339">
        <v>0</v>
      </c>
      <c r="DT339">
        <v>0</v>
      </c>
      <c r="DU339">
        <v>0</v>
      </c>
      <c r="DV339">
        <v>0</v>
      </c>
      <c r="DW339">
        <v>0</v>
      </c>
      <c r="DX339">
        <v>0</v>
      </c>
      <c r="DY339">
        <v>0</v>
      </c>
      <c r="DZ339">
        <v>0</v>
      </c>
      <c r="EA339">
        <v>0</v>
      </c>
      <c r="EB339">
        <v>0</v>
      </c>
      <c r="EC339">
        <v>0</v>
      </c>
      <c r="ED339">
        <v>0</v>
      </c>
      <c r="EE339">
        <v>0</v>
      </c>
      <c r="EF339">
        <v>0</v>
      </c>
      <c r="EG339">
        <v>0</v>
      </c>
      <c r="EH339">
        <v>0</v>
      </c>
      <c r="EI339">
        <v>0</v>
      </c>
      <c r="EJ339">
        <v>0</v>
      </c>
      <c r="EK339">
        <v>0</v>
      </c>
      <c r="EL339">
        <v>0</v>
      </c>
      <c r="EM339">
        <v>0</v>
      </c>
      <c r="EN339">
        <v>0</v>
      </c>
      <c r="EO339">
        <v>0</v>
      </c>
      <c r="EP339">
        <v>0</v>
      </c>
      <c r="EQ339">
        <v>0</v>
      </c>
      <c r="ER339">
        <v>0</v>
      </c>
      <c r="ES339">
        <v>0</v>
      </c>
      <c r="ET339">
        <v>0</v>
      </c>
      <c r="EU339">
        <v>0</v>
      </c>
      <c r="EV339">
        <v>0</v>
      </c>
      <c r="EW339">
        <v>0</v>
      </c>
      <c r="EX339">
        <v>0</v>
      </c>
      <c r="EY339">
        <v>0</v>
      </c>
      <c r="EZ339">
        <v>0</v>
      </c>
      <c r="FA339">
        <v>1</v>
      </c>
      <c r="FB339">
        <v>1</v>
      </c>
      <c r="FC339">
        <v>0</v>
      </c>
      <c r="FD339">
        <v>0</v>
      </c>
      <c r="FE339">
        <v>0</v>
      </c>
      <c r="FF339">
        <v>0</v>
      </c>
      <c r="FG339">
        <v>0</v>
      </c>
      <c r="FH339">
        <v>0</v>
      </c>
      <c r="FI339">
        <v>0</v>
      </c>
      <c r="FJ339">
        <v>0</v>
      </c>
      <c r="FK339">
        <v>0</v>
      </c>
      <c r="FL339">
        <v>0</v>
      </c>
      <c r="FM339">
        <v>0</v>
      </c>
      <c r="FN339">
        <v>0</v>
      </c>
      <c r="FO339">
        <v>0</v>
      </c>
      <c r="FP339">
        <v>0</v>
      </c>
      <c r="FQ339">
        <v>0</v>
      </c>
      <c r="FR339">
        <v>0</v>
      </c>
      <c r="FS339">
        <v>0</v>
      </c>
      <c r="FT339">
        <v>0</v>
      </c>
      <c r="FU339">
        <v>0</v>
      </c>
      <c r="FV339">
        <v>0</v>
      </c>
      <c r="FW339">
        <v>0</v>
      </c>
      <c r="FX339">
        <v>0</v>
      </c>
      <c r="FY339">
        <v>0</v>
      </c>
      <c r="FZ339">
        <v>0</v>
      </c>
      <c r="GA339">
        <v>0</v>
      </c>
      <c r="GB339">
        <v>0</v>
      </c>
      <c r="GC339">
        <v>0</v>
      </c>
      <c r="GD339">
        <v>0</v>
      </c>
      <c r="GE339">
        <v>0</v>
      </c>
      <c r="GF339">
        <v>0</v>
      </c>
      <c r="GG339">
        <v>0</v>
      </c>
      <c r="GH339">
        <v>0</v>
      </c>
      <c r="GI339">
        <v>0</v>
      </c>
      <c r="GJ339">
        <v>0</v>
      </c>
      <c r="GK339">
        <v>0</v>
      </c>
      <c r="GL339">
        <v>0</v>
      </c>
      <c r="GM339">
        <v>0</v>
      </c>
      <c r="GN339">
        <v>0</v>
      </c>
      <c r="GO339">
        <v>0</v>
      </c>
      <c r="GP339">
        <v>0</v>
      </c>
      <c r="GQ339">
        <v>0</v>
      </c>
      <c r="GR339">
        <v>0</v>
      </c>
      <c r="GS339">
        <v>0</v>
      </c>
      <c r="GT339">
        <v>0</v>
      </c>
      <c r="GU339">
        <v>0</v>
      </c>
      <c r="GV339">
        <v>0</v>
      </c>
      <c r="GW339">
        <v>0</v>
      </c>
      <c r="GX339">
        <v>0</v>
      </c>
      <c r="GY339">
        <v>0</v>
      </c>
      <c r="GZ339">
        <v>0</v>
      </c>
      <c r="HA339">
        <v>0</v>
      </c>
      <c r="HB339">
        <v>0</v>
      </c>
      <c r="HC339">
        <v>0</v>
      </c>
      <c r="HD339">
        <v>0</v>
      </c>
      <c r="HE339">
        <v>0</v>
      </c>
      <c r="HF339">
        <v>0</v>
      </c>
      <c r="HG339">
        <v>0</v>
      </c>
      <c r="HH339">
        <v>0</v>
      </c>
      <c r="HI339">
        <v>0</v>
      </c>
      <c r="HJ339">
        <v>0</v>
      </c>
      <c r="HK339">
        <v>0</v>
      </c>
      <c r="HL339">
        <v>0</v>
      </c>
      <c r="HM339">
        <v>0</v>
      </c>
      <c r="HN339">
        <v>0</v>
      </c>
      <c r="HO339">
        <v>0</v>
      </c>
      <c r="HP339">
        <v>0</v>
      </c>
      <c r="HQ339">
        <v>0</v>
      </c>
      <c r="HR339">
        <v>0</v>
      </c>
      <c r="HS339">
        <v>0</v>
      </c>
      <c r="HT339">
        <v>0</v>
      </c>
      <c r="HU339">
        <v>0</v>
      </c>
      <c r="HV339">
        <v>0</v>
      </c>
      <c r="HW339">
        <v>0</v>
      </c>
      <c r="HX339">
        <v>0</v>
      </c>
      <c r="HY339">
        <v>0</v>
      </c>
      <c r="HZ339">
        <v>0</v>
      </c>
      <c r="IA339">
        <v>0</v>
      </c>
      <c r="IB339">
        <v>0</v>
      </c>
      <c r="IC339">
        <v>0</v>
      </c>
      <c r="ID339">
        <v>0</v>
      </c>
      <c r="IE339">
        <v>0</v>
      </c>
      <c r="IF339">
        <v>0</v>
      </c>
      <c r="IG339">
        <v>0</v>
      </c>
      <c r="IH339">
        <v>0</v>
      </c>
      <c r="II339">
        <v>0</v>
      </c>
      <c r="IJ339">
        <v>0</v>
      </c>
      <c r="IK339">
        <v>0</v>
      </c>
      <c r="IL339">
        <v>0</v>
      </c>
      <c r="IM339">
        <v>0</v>
      </c>
      <c r="IN339">
        <v>0</v>
      </c>
      <c r="IO339">
        <v>0</v>
      </c>
      <c r="IP339">
        <v>0</v>
      </c>
      <c r="IQ339">
        <v>0</v>
      </c>
      <c r="IR339">
        <v>0</v>
      </c>
      <c r="IS339">
        <v>0</v>
      </c>
      <c r="IT339">
        <v>0</v>
      </c>
      <c r="IU339">
        <v>0</v>
      </c>
      <c r="IV339">
        <v>0</v>
      </c>
      <c r="IW339">
        <v>0</v>
      </c>
      <c r="IX339">
        <v>0</v>
      </c>
      <c r="IY339">
        <v>0</v>
      </c>
      <c r="IZ339">
        <v>0</v>
      </c>
      <c r="JA339">
        <v>0</v>
      </c>
      <c r="JB339">
        <v>0</v>
      </c>
      <c r="JC339">
        <v>0</v>
      </c>
      <c r="JD339">
        <v>0</v>
      </c>
      <c r="JE339">
        <v>0</v>
      </c>
      <c r="JF339">
        <v>0</v>
      </c>
      <c r="JG339">
        <v>0</v>
      </c>
      <c r="JH339">
        <v>0</v>
      </c>
      <c r="JI339">
        <v>0</v>
      </c>
      <c r="JJ339">
        <v>0</v>
      </c>
      <c r="JK339">
        <v>0</v>
      </c>
      <c r="JL339">
        <v>0</v>
      </c>
      <c r="JM339">
        <v>0</v>
      </c>
      <c r="JN339">
        <v>0</v>
      </c>
      <c r="JO339">
        <v>0</v>
      </c>
      <c r="JP339">
        <v>0</v>
      </c>
      <c r="JQ339">
        <v>0</v>
      </c>
      <c r="JR339">
        <v>0</v>
      </c>
      <c r="JS339">
        <v>0</v>
      </c>
      <c r="JT339">
        <v>0</v>
      </c>
      <c r="JU339">
        <v>0</v>
      </c>
      <c r="JV339">
        <v>0</v>
      </c>
      <c r="JW339">
        <v>0</v>
      </c>
      <c r="JX339">
        <v>0</v>
      </c>
      <c r="JY339">
        <v>0</v>
      </c>
      <c r="JZ339">
        <v>0</v>
      </c>
      <c r="KA339">
        <v>0</v>
      </c>
      <c r="KB339">
        <v>0</v>
      </c>
      <c r="KC339">
        <v>0</v>
      </c>
      <c r="KD339">
        <v>0</v>
      </c>
      <c r="KE339">
        <v>0</v>
      </c>
      <c r="KF339">
        <v>0</v>
      </c>
      <c r="KG339">
        <v>0</v>
      </c>
      <c r="KH339">
        <v>0</v>
      </c>
      <c r="KI339">
        <v>0</v>
      </c>
      <c r="KJ339">
        <v>0</v>
      </c>
      <c r="KK339">
        <v>0</v>
      </c>
      <c r="KL339">
        <v>0</v>
      </c>
      <c r="KM339">
        <v>0</v>
      </c>
      <c r="KN339">
        <v>0</v>
      </c>
      <c r="KO339">
        <v>0</v>
      </c>
      <c r="KP339">
        <v>0</v>
      </c>
      <c r="KQ339">
        <v>0</v>
      </c>
      <c r="KR339">
        <v>0</v>
      </c>
      <c r="KS339">
        <v>0</v>
      </c>
      <c r="KT339">
        <v>0</v>
      </c>
      <c r="KU339">
        <v>0</v>
      </c>
      <c r="KV339">
        <v>0</v>
      </c>
      <c r="KW339">
        <v>0</v>
      </c>
      <c r="KX339">
        <v>0</v>
      </c>
      <c r="KY339">
        <v>0</v>
      </c>
      <c r="KZ339">
        <v>0</v>
      </c>
      <c r="LA339">
        <v>0</v>
      </c>
      <c r="LB339">
        <v>0</v>
      </c>
      <c r="LC339">
        <v>0</v>
      </c>
      <c r="LD339">
        <v>0</v>
      </c>
      <c r="LE339">
        <v>0</v>
      </c>
      <c r="LF339">
        <v>0</v>
      </c>
      <c r="LG339">
        <v>0</v>
      </c>
      <c r="LH339">
        <v>0</v>
      </c>
      <c r="LI339">
        <v>0</v>
      </c>
      <c r="LJ339">
        <v>0</v>
      </c>
      <c r="LK339">
        <v>0</v>
      </c>
      <c r="LL339">
        <v>0</v>
      </c>
      <c r="LM339">
        <v>0</v>
      </c>
      <c r="LN339">
        <v>0</v>
      </c>
      <c r="LO339">
        <v>0</v>
      </c>
      <c r="LP339">
        <v>0</v>
      </c>
      <c r="LQ339">
        <v>0</v>
      </c>
      <c r="LR339">
        <v>0</v>
      </c>
      <c r="LS339">
        <v>0</v>
      </c>
      <c r="LT339">
        <v>0</v>
      </c>
      <c r="LU339">
        <v>0</v>
      </c>
      <c r="LV339">
        <v>0</v>
      </c>
      <c r="LW339">
        <v>0</v>
      </c>
      <c r="LX339">
        <v>0</v>
      </c>
      <c r="LY339">
        <v>0</v>
      </c>
      <c r="LZ339">
        <v>0</v>
      </c>
      <c r="MA339">
        <v>0</v>
      </c>
      <c r="MB339">
        <v>0</v>
      </c>
      <c r="MC339">
        <v>0</v>
      </c>
      <c r="MD339">
        <v>0</v>
      </c>
      <c r="ME339">
        <v>0</v>
      </c>
      <c r="MF339">
        <v>0</v>
      </c>
      <c r="MG339">
        <v>0</v>
      </c>
      <c r="MH339">
        <v>0</v>
      </c>
      <c r="MI339">
        <v>0</v>
      </c>
      <c r="MJ339">
        <v>73</v>
      </c>
    </row>
    <row r="340" spans="1:348" x14ac:dyDescent="0.55000000000000004">
      <c r="A340" t="s">
        <v>855</v>
      </c>
      <c r="B340">
        <v>0</v>
      </c>
      <c r="C340">
        <v>1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1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  <c r="DJ340">
        <v>0</v>
      </c>
      <c r="DK340">
        <v>0</v>
      </c>
      <c r="DL340">
        <v>0</v>
      </c>
      <c r="DM340">
        <v>0</v>
      </c>
      <c r="DN340">
        <v>0</v>
      </c>
      <c r="DO340">
        <v>0</v>
      </c>
      <c r="DP340">
        <v>0</v>
      </c>
      <c r="DQ340">
        <v>0</v>
      </c>
      <c r="DR340">
        <v>0</v>
      </c>
      <c r="DS340">
        <v>0</v>
      </c>
      <c r="DT340">
        <v>0</v>
      </c>
      <c r="DU340">
        <v>0</v>
      </c>
      <c r="DV340">
        <v>0</v>
      </c>
      <c r="DW340">
        <v>0</v>
      </c>
      <c r="DX340">
        <v>0</v>
      </c>
      <c r="DY340">
        <v>0</v>
      </c>
      <c r="DZ340">
        <v>0</v>
      </c>
      <c r="EA340">
        <v>0</v>
      </c>
      <c r="EB340">
        <v>0</v>
      </c>
      <c r="EC340">
        <v>0</v>
      </c>
      <c r="ED340">
        <v>0</v>
      </c>
      <c r="EE340">
        <v>0</v>
      </c>
      <c r="EF340">
        <v>0</v>
      </c>
      <c r="EG340">
        <v>0</v>
      </c>
      <c r="EH340">
        <v>0</v>
      </c>
      <c r="EI340">
        <v>0</v>
      </c>
      <c r="EJ340">
        <v>0</v>
      </c>
      <c r="EK340">
        <v>0</v>
      </c>
      <c r="EL340">
        <v>0</v>
      </c>
      <c r="EM340">
        <v>0</v>
      </c>
      <c r="EN340">
        <v>0</v>
      </c>
      <c r="EO340">
        <v>0</v>
      </c>
      <c r="EP340">
        <v>0</v>
      </c>
      <c r="EQ340">
        <v>0</v>
      </c>
      <c r="ER340">
        <v>0</v>
      </c>
      <c r="ES340">
        <v>0</v>
      </c>
      <c r="ET340">
        <v>0</v>
      </c>
      <c r="EU340">
        <v>0</v>
      </c>
      <c r="EV340">
        <v>0</v>
      </c>
      <c r="EW340">
        <v>0</v>
      </c>
      <c r="EX340">
        <v>0</v>
      </c>
      <c r="EY340">
        <v>0</v>
      </c>
      <c r="EZ340">
        <v>0</v>
      </c>
      <c r="FA340">
        <v>0</v>
      </c>
      <c r="FB340">
        <v>0</v>
      </c>
      <c r="FC340">
        <v>1</v>
      </c>
      <c r="FD340">
        <v>0</v>
      </c>
      <c r="FE340">
        <v>0</v>
      </c>
      <c r="FF340">
        <v>0</v>
      </c>
      <c r="FG340">
        <v>0</v>
      </c>
      <c r="FH340">
        <v>0</v>
      </c>
      <c r="FI340">
        <v>0</v>
      </c>
      <c r="FJ340">
        <v>0</v>
      </c>
      <c r="FK340">
        <v>0</v>
      </c>
      <c r="FL340">
        <v>0</v>
      </c>
      <c r="FM340">
        <v>0</v>
      </c>
      <c r="FN340">
        <v>0</v>
      </c>
      <c r="FO340">
        <v>0</v>
      </c>
      <c r="FP340">
        <v>0</v>
      </c>
      <c r="FQ340">
        <v>0</v>
      </c>
      <c r="FR340">
        <v>0</v>
      </c>
      <c r="FS340">
        <v>0</v>
      </c>
      <c r="FT340">
        <v>0</v>
      </c>
      <c r="FU340">
        <v>0</v>
      </c>
      <c r="FV340">
        <v>0</v>
      </c>
      <c r="FW340">
        <v>0</v>
      </c>
      <c r="FX340">
        <v>0</v>
      </c>
      <c r="FY340">
        <v>0</v>
      </c>
      <c r="FZ340">
        <v>0</v>
      </c>
      <c r="GA340">
        <v>0</v>
      </c>
      <c r="GB340">
        <v>0</v>
      </c>
      <c r="GC340">
        <v>0</v>
      </c>
      <c r="GD340">
        <v>0</v>
      </c>
      <c r="GE340">
        <v>0</v>
      </c>
      <c r="GF340">
        <v>0</v>
      </c>
      <c r="GG340">
        <v>0</v>
      </c>
      <c r="GH340">
        <v>0</v>
      </c>
      <c r="GI340">
        <v>0</v>
      </c>
      <c r="GJ340">
        <v>0</v>
      </c>
      <c r="GK340">
        <v>0</v>
      </c>
      <c r="GL340">
        <v>0</v>
      </c>
      <c r="GM340">
        <v>0</v>
      </c>
      <c r="GN340">
        <v>0</v>
      </c>
      <c r="GO340">
        <v>0</v>
      </c>
      <c r="GP340">
        <v>0</v>
      </c>
      <c r="GQ340">
        <v>0</v>
      </c>
      <c r="GR340">
        <v>0</v>
      </c>
      <c r="GS340">
        <v>0</v>
      </c>
      <c r="GT340">
        <v>0</v>
      </c>
      <c r="GU340">
        <v>0</v>
      </c>
      <c r="GV340">
        <v>0</v>
      </c>
      <c r="GW340">
        <v>0</v>
      </c>
      <c r="GX340">
        <v>0</v>
      </c>
      <c r="GY340">
        <v>0</v>
      </c>
      <c r="GZ340">
        <v>0</v>
      </c>
      <c r="HA340">
        <v>0</v>
      </c>
      <c r="HB340">
        <v>0</v>
      </c>
      <c r="HC340">
        <v>0</v>
      </c>
      <c r="HD340">
        <v>0</v>
      </c>
      <c r="HE340">
        <v>0</v>
      </c>
      <c r="HF340">
        <v>0</v>
      </c>
      <c r="HG340">
        <v>0</v>
      </c>
      <c r="HH340">
        <v>0</v>
      </c>
      <c r="HI340">
        <v>0</v>
      </c>
      <c r="HJ340">
        <v>0</v>
      </c>
      <c r="HK340">
        <v>0</v>
      </c>
      <c r="HL340">
        <v>0</v>
      </c>
      <c r="HM340">
        <v>0</v>
      </c>
      <c r="HN340">
        <v>0</v>
      </c>
      <c r="HO340">
        <v>0</v>
      </c>
      <c r="HP340">
        <v>0</v>
      </c>
      <c r="HQ340">
        <v>0</v>
      </c>
      <c r="HR340">
        <v>0</v>
      </c>
      <c r="HS340">
        <v>0</v>
      </c>
      <c r="HT340">
        <v>0</v>
      </c>
      <c r="HU340">
        <v>0</v>
      </c>
      <c r="HV340">
        <v>0</v>
      </c>
      <c r="HW340">
        <v>0</v>
      </c>
      <c r="HX340">
        <v>0</v>
      </c>
      <c r="HY340">
        <v>0</v>
      </c>
      <c r="HZ340">
        <v>0</v>
      </c>
      <c r="IA340">
        <v>0</v>
      </c>
      <c r="IB340">
        <v>0</v>
      </c>
      <c r="IC340">
        <v>0</v>
      </c>
      <c r="ID340">
        <v>0</v>
      </c>
      <c r="IE340">
        <v>0</v>
      </c>
      <c r="IF340">
        <v>0</v>
      </c>
      <c r="IG340">
        <v>0</v>
      </c>
      <c r="IH340">
        <v>0</v>
      </c>
      <c r="II340">
        <v>0</v>
      </c>
      <c r="IJ340">
        <v>0</v>
      </c>
      <c r="IK340">
        <v>0</v>
      </c>
      <c r="IL340">
        <v>0</v>
      </c>
      <c r="IM340">
        <v>0</v>
      </c>
      <c r="IN340">
        <v>0</v>
      </c>
      <c r="IO340">
        <v>0</v>
      </c>
      <c r="IP340">
        <v>0</v>
      </c>
      <c r="IQ340">
        <v>0</v>
      </c>
      <c r="IR340">
        <v>0</v>
      </c>
      <c r="IS340">
        <v>0</v>
      </c>
      <c r="IT340">
        <v>0</v>
      </c>
      <c r="IU340">
        <v>0</v>
      </c>
      <c r="IV340">
        <v>0</v>
      </c>
      <c r="IW340">
        <v>0</v>
      </c>
      <c r="IX340">
        <v>0</v>
      </c>
      <c r="IY340">
        <v>0</v>
      </c>
      <c r="IZ340">
        <v>0</v>
      </c>
      <c r="JA340">
        <v>0</v>
      </c>
      <c r="JB340">
        <v>0</v>
      </c>
      <c r="JC340">
        <v>0</v>
      </c>
      <c r="JD340">
        <v>0</v>
      </c>
      <c r="JE340">
        <v>0</v>
      </c>
      <c r="JF340">
        <v>0</v>
      </c>
      <c r="JG340">
        <v>0</v>
      </c>
      <c r="JH340">
        <v>0</v>
      </c>
      <c r="JI340">
        <v>0</v>
      </c>
      <c r="JJ340">
        <v>0</v>
      </c>
      <c r="JK340">
        <v>0</v>
      </c>
      <c r="JL340">
        <v>0</v>
      </c>
      <c r="JM340">
        <v>0</v>
      </c>
      <c r="JN340">
        <v>0</v>
      </c>
      <c r="JO340">
        <v>0</v>
      </c>
      <c r="JP340">
        <v>0</v>
      </c>
      <c r="JQ340">
        <v>0</v>
      </c>
      <c r="JR340">
        <v>0</v>
      </c>
      <c r="JS340">
        <v>0</v>
      </c>
      <c r="JT340">
        <v>0</v>
      </c>
      <c r="JU340">
        <v>0</v>
      </c>
      <c r="JV340">
        <v>0</v>
      </c>
      <c r="JW340">
        <v>0</v>
      </c>
      <c r="JX340">
        <v>0</v>
      </c>
      <c r="JY340">
        <v>0</v>
      </c>
      <c r="JZ340">
        <v>0</v>
      </c>
      <c r="KA340">
        <v>0</v>
      </c>
      <c r="KB340">
        <v>0</v>
      </c>
      <c r="KC340">
        <v>0</v>
      </c>
      <c r="KD340">
        <v>0</v>
      </c>
      <c r="KE340">
        <v>0</v>
      </c>
      <c r="KF340">
        <v>0</v>
      </c>
      <c r="KG340">
        <v>0</v>
      </c>
      <c r="KH340">
        <v>0</v>
      </c>
      <c r="KI340">
        <v>0</v>
      </c>
      <c r="KJ340">
        <v>0</v>
      </c>
      <c r="KK340">
        <v>0</v>
      </c>
      <c r="KL340">
        <v>0</v>
      </c>
      <c r="KM340">
        <v>0</v>
      </c>
      <c r="KN340">
        <v>0</v>
      </c>
      <c r="KO340">
        <v>0</v>
      </c>
      <c r="KP340">
        <v>0</v>
      </c>
      <c r="KQ340">
        <v>0</v>
      </c>
      <c r="KR340">
        <v>0</v>
      </c>
      <c r="KS340">
        <v>0</v>
      </c>
      <c r="KT340">
        <v>0</v>
      </c>
      <c r="KU340">
        <v>0</v>
      </c>
      <c r="KV340">
        <v>0</v>
      </c>
      <c r="KW340">
        <v>0</v>
      </c>
      <c r="KX340">
        <v>0</v>
      </c>
      <c r="KY340">
        <v>0</v>
      </c>
      <c r="KZ340">
        <v>0</v>
      </c>
      <c r="LA340">
        <v>0</v>
      </c>
      <c r="LB340">
        <v>0</v>
      </c>
      <c r="LC340">
        <v>0</v>
      </c>
      <c r="LD340">
        <v>0</v>
      </c>
      <c r="LE340">
        <v>0</v>
      </c>
      <c r="LF340">
        <v>0</v>
      </c>
      <c r="LG340">
        <v>0</v>
      </c>
      <c r="LH340">
        <v>0</v>
      </c>
      <c r="LI340">
        <v>0</v>
      </c>
      <c r="LJ340">
        <v>0</v>
      </c>
      <c r="LK340">
        <v>0</v>
      </c>
      <c r="LL340">
        <v>0</v>
      </c>
      <c r="LM340">
        <v>0</v>
      </c>
      <c r="LN340">
        <v>0</v>
      </c>
      <c r="LO340">
        <v>0</v>
      </c>
      <c r="LP340">
        <v>0</v>
      </c>
      <c r="LQ340">
        <v>0</v>
      </c>
      <c r="LR340">
        <v>0</v>
      </c>
      <c r="LS340">
        <v>0</v>
      </c>
      <c r="LT340">
        <v>0</v>
      </c>
      <c r="LU340">
        <v>0</v>
      </c>
      <c r="LV340">
        <v>0</v>
      </c>
      <c r="LW340">
        <v>0</v>
      </c>
      <c r="LX340">
        <v>0</v>
      </c>
      <c r="LY340">
        <v>0</v>
      </c>
      <c r="LZ340">
        <v>0</v>
      </c>
      <c r="MA340">
        <v>0</v>
      </c>
      <c r="MB340">
        <v>0</v>
      </c>
      <c r="MC340">
        <v>0</v>
      </c>
      <c r="MD340">
        <v>0</v>
      </c>
      <c r="ME340">
        <v>0</v>
      </c>
      <c r="MF340">
        <v>0</v>
      </c>
      <c r="MG340">
        <v>0</v>
      </c>
      <c r="MH340">
        <v>0</v>
      </c>
      <c r="MI340">
        <v>0</v>
      </c>
      <c r="MJ340">
        <v>136</v>
      </c>
    </row>
    <row r="341" spans="1:348" x14ac:dyDescent="0.55000000000000004">
      <c r="A341" t="s">
        <v>858</v>
      </c>
      <c r="B341">
        <v>0</v>
      </c>
      <c r="C341">
        <v>1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</v>
      </c>
      <c r="DM341">
        <v>0</v>
      </c>
      <c r="DN341">
        <v>0</v>
      </c>
      <c r="DO341">
        <v>0</v>
      </c>
      <c r="DP341">
        <v>0</v>
      </c>
      <c r="DQ341">
        <v>0</v>
      </c>
      <c r="DR341">
        <v>0</v>
      </c>
      <c r="DS341">
        <v>0</v>
      </c>
      <c r="DT341">
        <v>0</v>
      </c>
      <c r="DU341">
        <v>0</v>
      </c>
      <c r="DV341">
        <v>0</v>
      </c>
      <c r="DW341">
        <v>0</v>
      </c>
      <c r="DX341">
        <v>0</v>
      </c>
      <c r="DY341">
        <v>0</v>
      </c>
      <c r="DZ341">
        <v>0</v>
      </c>
      <c r="EA341">
        <v>0</v>
      </c>
      <c r="EB341">
        <v>0</v>
      </c>
      <c r="EC341">
        <v>0</v>
      </c>
      <c r="ED341">
        <v>0</v>
      </c>
      <c r="EE341">
        <v>0</v>
      </c>
      <c r="EF341">
        <v>0</v>
      </c>
      <c r="EG341">
        <v>0</v>
      </c>
      <c r="EH341">
        <v>0</v>
      </c>
      <c r="EI341">
        <v>0</v>
      </c>
      <c r="EJ341">
        <v>0</v>
      </c>
      <c r="EK341">
        <v>0</v>
      </c>
      <c r="EL341">
        <v>0</v>
      </c>
      <c r="EM341">
        <v>0</v>
      </c>
      <c r="EN341">
        <v>0</v>
      </c>
      <c r="EO341">
        <v>0</v>
      </c>
      <c r="EP341">
        <v>0</v>
      </c>
      <c r="EQ341">
        <v>0</v>
      </c>
      <c r="ER341">
        <v>0</v>
      </c>
      <c r="ES341">
        <v>0</v>
      </c>
      <c r="ET341">
        <v>0</v>
      </c>
      <c r="EU341">
        <v>0</v>
      </c>
      <c r="EV341">
        <v>0</v>
      </c>
      <c r="EW341">
        <v>0</v>
      </c>
      <c r="EX341">
        <v>0</v>
      </c>
      <c r="EY341">
        <v>0</v>
      </c>
      <c r="EZ341">
        <v>0</v>
      </c>
      <c r="FA341">
        <v>0</v>
      </c>
      <c r="FB341">
        <v>0</v>
      </c>
      <c r="FC341">
        <v>0</v>
      </c>
      <c r="FD341">
        <v>1</v>
      </c>
      <c r="FE341">
        <v>0</v>
      </c>
      <c r="FF341">
        <v>0</v>
      </c>
      <c r="FG341">
        <v>0</v>
      </c>
      <c r="FH341">
        <v>0</v>
      </c>
      <c r="FI341">
        <v>0</v>
      </c>
      <c r="FJ341">
        <v>0</v>
      </c>
      <c r="FK341">
        <v>0</v>
      </c>
      <c r="FL341">
        <v>0</v>
      </c>
      <c r="FM341">
        <v>0</v>
      </c>
      <c r="FN341">
        <v>0</v>
      </c>
      <c r="FO341">
        <v>0</v>
      </c>
      <c r="FP341">
        <v>0</v>
      </c>
      <c r="FQ341">
        <v>0</v>
      </c>
      <c r="FR341">
        <v>0</v>
      </c>
      <c r="FS341">
        <v>0</v>
      </c>
      <c r="FT341">
        <v>0</v>
      </c>
      <c r="FU341">
        <v>0</v>
      </c>
      <c r="FV341">
        <v>0</v>
      </c>
      <c r="FW341">
        <v>0</v>
      </c>
      <c r="FX341">
        <v>0</v>
      </c>
      <c r="FY341">
        <v>0</v>
      </c>
      <c r="FZ341">
        <v>0</v>
      </c>
      <c r="GA341">
        <v>0</v>
      </c>
      <c r="GB341">
        <v>0</v>
      </c>
      <c r="GC341">
        <v>0</v>
      </c>
      <c r="GD341">
        <v>0</v>
      </c>
      <c r="GE341">
        <v>0</v>
      </c>
      <c r="GF341">
        <v>0</v>
      </c>
      <c r="GG341">
        <v>0</v>
      </c>
      <c r="GH341">
        <v>0</v>
      </c>
      <c r="GI341">
        <v>0</v>
      </c>
      <c r="GJ341">
        <v>0</v>
      </c>
      <c r="GK341">
        <v>0</v>
      </c>
      <c r="GL341">
        <v>0</v>
      </c>
      <c r="GM341">
        <v>0</v>
      </c>
      <c r="GN341">
        <v>0</v>
      </c>
      <c r="GO341">
        <v>0</v>
      </c>
      <c r="GP341">
        <v>0</v>
      </c>
      <c r="GQ341">
        <v>0</v>
      </c>
      <c r="GR341">
        <v>0</v>
      </c>
      <c r="GS341">
        <v>0</v>
      </c>
      <c r="GT341">
        <v>0</v>
      </c>
      <c r="GU341">
        <v>0</v>
      </c>
      <c r="GV341">
        <v>0</v>
      </c>
      <c r="GW341">
        <v>0</v>
      </c>
      <c r="GX341">
        <v>0</v>
      </c>
      <c r="GY341">
        <v>0</v>
      </c>
      <c r="GZ341">
        <v>0</v>
      </c>
      <c r="HA341">
        <v>0</v>
      </c>
      <c r="HB341">
        <v>0</v>
      </c>
      <c r="HC341">
        <v>0</v>
      </c>
      <c r="HD341">
        <v>0</v>
      </c>
      <c r="HE341">
        <v>0</v>
      </c>
      <c r="HF341">
        <v>0</v>
      </c>
      <c r="HG341">
        <v>0</v>
      </c>
      <c r="HH341">
        <v>0</v>
      </c>
      <c r="HI341">
        <v>0</v>
      </c>
      <c r="HJ341">
        <v>0</v>
      </c>
      <c r="HK341">
        <v>0</v>
      </c>
      <c r="HL341">
        <v>0</v>
      </c>
      <c r="HM341">
        <v>0</v>
      </c>
      <c r="HN341">
        <v>0</v>
      </c>
      <c r="HO341">
        <v>0</v>
      </c>
      <c r="HP341">
        <v>0</v>
      </c>
      <c r="HQ341">
        <v>0</v>
      </c>
      <c r="HR341">
        <v>0</v>
      </c>
      <c r="HS341">
        <v>0</v>
      </c>
      <c r="HT341">
        <v>0</v>
      </c>
      <c r="HU341">
        <v>0</v>
      </c>
      <c r="HV341">
        <v>0</v>
      </c>
      <c r="HW341">
        <v>0</v>
      </c>
      <c r="HX341">
        <v>0</v>
      </c>
      <c r="HY341">
        <v>0</v>
      </c>
      <c r="HZ341">
        <v>0</v>
      </c>
      <c r="IA341">
        <v>0</v>
      </c>
      <c r="IB341">
        <v>0</v>
      </c>
      <c r="IC341">
        <v>0</v>
      </c>
      <c r="ID341">
        <v>0</v>
      </c>
      <c r="IE341">
        <v>0</v>
      </c>
      <c r="IF341">
        <v>0</v>
      </c>
      <c r="IG341">
        <v>0</v>
      </c>
      <c r="IH341">
        <v>0</v>
      </c>
      <c r="II341">
        <v>0</v>
      </c>
      <c r="IJ341">
        <v>0</v>
      </c>
      <c r="IK341">
        <v>0</v>
      </c>
      <c r="IL341">
        <v>0</v>
      </c>
      <c r="IM341">
        <v>0</v>
      </c>
      <c r="IN341">
        <v>0</v>
      </c>
      <c r="IO341">
        <v>0</v>
      </c>
      <c r="IP341">
        <v>0</v>
      </c>
      <c r="IQ341">
        <v>0</v>
      </c>
      <c r="IR341">
        <v>0</v>
      </c>
      <c r="IS341">
        <v>0</v>
      </c>
      <c r="IT341">
        <v>0</v>
      </c>
      <c r="IU341">
        <v>0</v>
      </c>
      <c r="IV341">
        <v>0</v>
      </c>
      <c r="IW341">
        <v>0</v>
      </c>
      <c r="IX341">
        <v>0</v>
      </c>
      <c r="IY341">
        <v>0</v>
      </c>
      <c r="IZ341">
        <v>0</v>
      </c>
      <c r="JA341">
        <v>0</v>
      </c>
      <c r="JB341">
        <v>0</v>
      </c>
      <c r="JC341">
        <v>0</v>
      </c>
      <c r="JD341">
        <v>0</v>
      </c>
      <c r="JE341">
        <v>0</v>
      </c>
      <c r="JF341">
        <v>0</v>
      </c>
      <c r="JG341">
        <v>0</v>
      </c>
      <c r="JH341">
        <v>0</v>
      </c>
      <c r="JI341">
        <v>0</v>
      </c>
      <c r="JJ341">
        <v>0</v>
      </c>
      <c r="JK341">
        <v>0</v>
      </c>
      <c r="JL341">
        <v>0</v>
      </c>
      <c r="JM341">
        <v>0</v>
      </c>
      <c r="JN341">
        <v>0</v>
      </c>
      <c r="JO341">
        <v>0</v>
      </c>
      <c r="JP341">
        <v>0</v>
      </c>
      <c r="JQ341">
        <v>0</v>
      </c>
      <c r="JR341">
        <v>0</v>
      </c>
      <c r="JS341">
        <v>0</v>
      </c>
      <c r="JT341">
        <v>0</v>
      </c>
      <c r="JU341">
        <v>0</v>
      </c>
      <c r="JV341">
        <v>0</v>
      </c>
      <c r="JW341">
        <v>0</v>
      </c>
      <c r="JX341">
        <v>0</v>
      </c>
      <c r="JY341">
        <v>0</v>
      </c>
      <c r="JZ341">
        <v>0</v>
      </c>
      <c r="KA341">
        <v>0</v>
      </c>
      <c r="KB341">
        <v>0</v>
      </c>
      <c r="KC341">
        <v>0</v>
      </c>
      <c r="KD341">
        <v>0</v>
      </c>
      <c r="KE341">
        <v>0</v>
      </c>
      <c r="KF341">
        <v>0</v>
      </c>
      <c r="KG341">
        <v>0</v>
      </c>
      <c r="KH341">
        <v>0</v>
      </c>
      <c r="KI341">
        <v>0</v>
      </c>
      <c r="KJ341">
        <v>0</v>
      </c>
      <c r="KK341">
        <v>0</v>
      </c>
      <c r="KL341">
        <v>0</v>
      </c>
      <c r="KM341">
        <v>0</v>
      </c>
      <c r="KN341">
        <v>0</v>
      </c>
      <c r="KO341">
        <v>0</v>
      </c>
      <c r="KP341">
        <v>0</v>
      </c>
      <c r="KQ341">
        <v>0</v>
      </c>
      <c r="KR341">
        <v>0</v>
      </c>
      <c r="KS341">
        <v>0</v>
      </c>
      <c r="KT341">
        <v>0</v>
      </c>
      <c r="KU341">
        <v>0</v>
      </c>
      <c r="KV341">
        <v>0</v>
      </c>
      <c r="KW341">
        <v>0</v>
      </c>
      <c r="KX341">
        <v>0</v>
      </c>
      <c r="KY341">
        <v>0</v>
      </c>
      <c r="KZ341">
        <v>0</v>
      </c>
      <c r="LA341">
        <v>0</v>
      </c>
      <c r="LB341">
        <v>0</v>
      </c>
      <c r="LC341">
        <v>0</v>
      </c>
      <c r="LD341">
        <v>0</v>
      </c>
      <c r="LE341">
        <v>0</v>
      </c>
      <c r="LF341">
        <v>0</v>
      </c>
      <c r="LG341">
        <v>0</v>
      </c>
      <c r="LH341">
        <v>0</v>
      </c>
      <c r="LI341">
        <v>0</v>
      </c>
      <c r="LJ341">
        <v>0</v>
      </c>
      <c r="LK341">
        <v>0</v>
      </c>
      <c r="LL341">
        <v>0</v>
      </c>
      <c r="LM341">
        <v>0</v>
      </c>
      <c r="LN341">
        <v>0</v>
      </c>
      <c r="LO341">
        <v>0</v>
      </c>
      <c r="LP341">
        <v>0</v>
      </c>
      <c r="LQ341">
        <v>0</v>
      </c>
      <c r="LR341">
        <v>0</v>
      </c>
      <c r="LS341">
        <v>0</v>
      </c>
      <c r="LT341">
        <v>0</v>
      </c>
      <c r="LU341">
        <v>0</v>
      </c>
      <c r="LV341">
        <v>0</v>
      </c>
      <c r="LW341">
        <v>0</v>
      </c>
      <c r="LX341">
        <v>0</v>
      </c>
      <c r="LY341">
        <v>0</v>
      </c>
      <c r="LZ341">
        <v>0</v>
      </c>
      <c r="MA341">
        <v>0</v>
      </c>
      <c r="MB341">
        <v>0</v>
      </c>
      <c r="MC341">
        <v>0</v>
      </c>
      <c r="MD341">
        <v>0</v>
      </c>
      <c r="ME341">
        <v>0</v>
      </c>
      <c r="MF341">
        <v>0</v>
      </c>
      <c r="MG341">
        <v>0</v>
      </c>
      <c r="MH341">
        <v>0</v>
      </c>
      <c r="MI341">
        <v>0</v>
      </c>
      <c r="MJ341">
        <v>123</v>
      </c>
    </row>
    <row r="342" spans="1:348" x14ac:dyDescent="0.55000000000000004">
      <c r="A342" t="s">
        <v>862</v>
      </c>
      <c r="B342">
        <v>0</v>
      </c>
      <c r="C342">
        <v>1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2</v>
      </c>
      <c r="AV342">
        <v>1</v>
      </c>
      <c r="AW342">
        <v>1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1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1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  <c r="DM342">
        <v>0</v>
      </c>
      <c r="DN342">
        <v>0</v>
      </c>
      <c r="DO342">
        <v>0</v>
      </c>
      <c r="DP342">
        <v>0</v>
      </c>
      <c r="DQ342">
        <v>0</v>
      </c>
      <c r="DR342">
        <v>0</v>
      </c>
      <c r="DS342">
        <v>0</v>
      </c>
      <c r="DT342">
        <v>0</v>
      </c>
      <c r="DU342">
        <v>0</v>
      </c>
      <c r="DV342">
        <v>0</v>
      </c>
      <c r="DW342">
        <v>0</v>
      </c>
      <c r="DX342">
        <v>0</v>
      </c>
      <c r="DY342">
        <v>0</v>
      </c>
      <c r="DZ342">
        <v>0</v>
      </c>
      <c r="EA342">
        <v>0</v>
      </c>
      <c r="EB342">
        <v>0</v>
      </c>
      <c r="EC342">
        <v>0</v>
      </c>
      <c r="ED342">
        <v>0</v>
      </c>
      <c r="EE342">
        <v>0</v>
      </c>
      <c r="EF342">
        <v>0</v>
      </c>
      <c r="EG342">
        <v>0</v>
      </c>
      <c r="EH342">
        <v>0</v>
      </c>
      <c r="EI342">
        <v>0</v>
      </c>
      <c r="EJ342">
        <v>0</v>
      </c>
      <c r="EK342">
        <v>0</v>
      </c>
      <c r="EL342">
        <v>0</v>
      </c>
      <c r="EM342">
        <v>0</v>
      </c>
      <c r="EN342">
        <v>0</v>
      </c>
      <c r="EO342">
        <v>0</v>
      </c>
      <c r="EP342">
        <v>0</v>
      </c>
      <c r="EQ342">
        <v>0</v>
      </c>
      <c r="ER342">
        <v>0</v>
      </c>
      <c r="ES342">
        <v>0</v>
      </c>
      <c r="ET342">
        <v>0</v>
      </c>
      <c r="EU342">
        <v>0</v>
      </c>
      <c r="EV342">
        <v>0</v>
      </c>
      <c r="EW342">
        <v>0</v>
      </c>
      <c r="EX342">
        <v>0</v>
      </c>
      <c r="EY342">
        <v>0</v>
      </c>
      <c r="EZ342">
        <v>0</v>
      </c>
      <c r="FA342">
        <v>0</v>
      </c>
      <c r="FB342">
        <v>0</v>
      </c>
      <c r="FC342">
        <v>0</v>
      </c>
      <c r="FD342">
        <v>0</v>
      </c>
      <c r="FE342">
        <v>0</v>
      </c>
      <c r="FF342">
        <v>0</v>
      </c>
      <c r="FG342">
        <v>0</v>
      </c>
      <c r="FH342">
        <v>0</v>
      </c>
      <c r="FI342">
        <v>0</v>
      </c>
      <c r="FJ342">
        <v>0</v>
      </c>
      <c r="FK342">
        <v>0</v>
      </c>
      <c r="FL342">
        <v>0</v>
      </c>
      <c r="FM342">
        <v>0</v>
      </c>
      <c r="FN342">
        <v>0</v>
      </c>
      <c r="FO342">
        <v>0</v>
      </c>
      <c r="FP342">
        <v>0</v>
      </c>
      <c r="FQ342">
        <v>0</v>
      </c>
      <c r="FR342">
        <v>0</v>
      </c>
      <c r="FS342">
        <v>0</v>
      </c>
      <c r="FT342">
        <v>0</v>
      </c>
      <c r="FU342">
        <v>0</v>
      </c>
      <c r="FV342">
        <v>0</v>
      </c>
      <c r="FW342">
        <v>0</v>
      </c>
      <c r="FX342">
        <v>0</v>
      </c>
      <c r="FY342">
        <v>0</v>
      </c>
      <c r="FZ342">
        <v>0</v>
      </c>
      <c r="GA342">
        <v>0</v>
      </c>
      <c r="GB342">
        <v>0</v>
      </c>
      <c r="GC342">
        <v>0</v>
      </c>
      <c r="GD342">
        <v>0</v>
      </c>
      <c r="GE342">
        <v>0</v>
      </c>
      <c r="GF342">
        <v>0</v>
      </c>
      <c r="GG342">
        <v>0</v>
      </c>
      <c r="GH342">
        <v>0</v>
      </c>
      <c r="GI342">
        <v>0</v>
      </c>
      <c r="GJ342">
        <v>0</v>
      </c>
      <c r="GK342">
        <v>0</v>
      </c>
      <c r="GL342">
        <v>0</v>
      </c>
      <c r="GM342">
        <v>0</v>
      </c>
      <c r="GN342">
        <v>0</v>
      </c>
      <c r="GO342">
        <v>0</v>
      </c>
      <c r="GP342">
        <v>0</v>
      </c>
      <c r="GQ342">
        <v>0</v>
      </c>
      <c r="GR342">
        <v>0</v>
      </c>
      <c r="GS342">
        <v>0</v>
      </c>
      <c r="GT342">
        <v>0</v>
      </c>
      <c r="GU342">
        <v>0</v>
      </c>
      <c r="GV342">
        <v>0</v>
      </c>
      <c r="GW342">
        <v>0</v>
      </c>
      <c r="GX342">
        <v>0</v>
      </c>
      <c r="GY342">
        <v>0</v>
      </c>
      <c r="GZ342">
        <v>0</v>
      </c>
      <c r="HA342">
        <v>0</v>
      </c>
      <c r="HB342">
        <v>0</v>
      </c>
      <c r="HC342">
        <v>0</v>
      </c>
      <c r="HD342">
        <v>0</v>
      </c>
      <c r="HE342">
        <v>0</v>
      </c>
      <c r="HF342">
        <v>0</v>
      </c>
      <c r="HG342">
        <v>0</v>
      </c>
      <c r="HH342">
        <v>0</v>
      </c>
      <c r="HI342">
        <v>0</v>
      </c>
      <c r="HJ342">
        <v>0</v>
      </c>
      <c r="HK342">
        <v>0</v>
      </c>
      <c r="HL342">
        <v>0</v>
      </c>
      <c r="HM342">
        <v>0</v>
      </c>
      <c r="HN342">
        <v>0</v>
      </c>
      <c r="HO342">
        <v>0</v>
      </c>
      <c r="HP342">
        <v>0</v>
      </c>
      <c r="HQ342">
        <v>0</v>
      </c>
      <c r="HR342">
        <v>0</v>
      </c>
      <c r="HS342">
        <v>0</v>
      </c>
      <c r="HT342">
        <v>0</v>
      </c>
      <c r="HU342">
        <v>0</v>
      </c>
      <c r="HV342">
        <v>0</v>
      </c>
      <c r="HW342">
        <v>0</v>
      </c>
      <c r="HX342">
        <v>0</v>
      </c>
      <c r="HY342">
        <v>0</v>
      </c>
      <c r="HZ342">
        <v>0</v>
      </c>
      <c r="IA342">
        <v>0</v>
      </c>
      <c r="IB342">
        <v>0</v>
      </c>
      <c r="IC342">
        <v>0</v>
      </c>
      <c r="ID342">
        <v>0</v>
      </c>
      <c r="IE342">
        <v>0</v>
      </c>
      <c r="IF342">
        <v>0</v>
      </c>
      <c r="IG342">
        <v>0</v>
      </c>
      <c r="IH342">
        <v>0</v>
      </c>
      <c r="II342">
        <v>0</v>
      </c>
      <c r="IJ342">
        <v>0</v>
      </c>
      <c r="IK342">
        <v>0</v>
      </c>
      <c r="IL342">
        <v>0</v>
      </c>
      <c r="IM342">
        <v>0</v>
      </c>
      <c r="IN342">
        <v>0</v>
      </c>
      <c r="IO342">
        <v>0</v>
      </c>
      <c r="IP342">
        <v>0</v>
      </c>
      <c r="IQ342">
        <v>0</v>
      </c>
      <c r="IR342">
        <v>0</v>
      </c>
      <c r="IS342">
        <v>0</v>
      </c>
      <c r="IT342">
        <v>0</v>
      </c>
      <c r="IU342">
        <v>0</v>
      </c>
      <c r="IV342">
        <v>0</v>
      </c>
      <c r="IW342">
        <v>0</v>
      </c>
      <c r="IX342">
        <v>0</v>
      </c>
      <c r="IY342">
        <v>0</v>
      </c>
      <c r="IZ342">
        <v>0</v>
      </c>
      <c r="JA342">
        <v>0</v>
      </c>
      <c r="JB342">
        <v>0</v>
      </c>
      <c r="JC342">
        <v>0</v>
      </c>
      <c r="JD342">
        <v>0</v>
      </c>
      <c r="JE342">
        <v>0</v>
      </c>
      <c r="JF342">
        <v>0</v>
      </c>
      <c r="JG342">
        <v>0</v>
      </c>
      <c r="JH342">
        <v>0</v>
      </c>
      <c r="JI342">
        <v>0</v>
      </c>
      <c r="JJ342">
        <v>0</v>
      </c>
      <c r="JK342">
        <v>0</v>
      </c>
      <c r="JL342">
        <v>0</v>
      </c>
      <c r="JM342">
        <v>0</v>
      </c>
      <c r="JN342">
        <v>0</v>
      </c>
      <c r="JO342">
        <v>0</v>
      </c>
      <c r="JP342">
        <v>0</v>
      </c>
      <c r="JQ342">
        <v>0</v>
      </c>
      <c r="JR342">
        <v>0</v>
      </c>
      <c r="JS342">
        <v>0</v>
      </c>
      <c r="JT342">
        <v>0</v>
      </c>
      <c r="JU342">
        <v>0</v>
      </c>
      <c r="JV342">
        <v>0</v>
      </c>
      <c r="JW342">
        <v>0</v>
      </c>
      <c r="JX342">
        <v>0</v>
      </c>
      <c r="JY342">
        <v>0</v>
      </c>
      <c r="JZ342">
        <v>0</v>
      </c>
      <c r="KA342">
        <v>0</v>
      </c>
      <c r="KB342">
        <v>0</v>
      </c>
      <c r="KC342">
        <v>0</v>
      </c>
      <c r="KD342">
        <v>0</v>
      </c>
      <c r="KE342">
        <v>0</v>
      </c>
      <c r="KF342">
        <v>0</v>
      </c>
      <c r="KG342">
        <v>0</v>
      </c>
      <c r="KH342">
        <v>0</v>
      </c>
      <c r="KI342">
        <v>0</v>
      </c>
      <c r="KJ342">
        <v>0</v>
      </c>
      <c r="KK342">
        <v>0</v>
      </c>
      <c r="KL342">
        <v>0</v>
      </c>
      <c r="KM342">
        <v>0</v>
      </c>
      <c r="KN342">
        <v>0</v>
      </c>
      <c r="KO342">
        <v>0</v>
      </c>
      <c r="KP342">
        <v>0</v>
      </c>
      <c r="KQ342">
        <v>0</v>
      </c>
      <c r="KR342">
        <v>0</v>
      </c>
      <c r="KS342">
        <v>0</v>
      </c>
      <c r="KT342">
        <v>0</v>
      </c>
      <c r="KU342">
        <v>0</v>
      </c>
      <c r="KV342">
        <v>0</v>
      </c>
      <c r="KW342">
        <v>0</v>
      </c>
      <c r="KX342">
        <v>0</v>
      </c>
      <c r="KY342">
        <v>0</v>
      </c>
      <c r="KZ342">
        <v>0</v>
      </c>
      <c r="LA342">
        <v>0</v>
      </c>
      <c r="LB342">
        <v>0</v>
      </c>
      <c r="LC342">
        <v>0</v>
      </c>
      <c r="LD342">
        <v>0</v>
      </c>
      <c r="LE342">
        <v>0</v>
      </c>
      <c r="LF342">
        <v>0</v>
      </c>
      <c r="LG342">
        <v>0</v>
      </c>
      <c r="LH342">
        <v>0</v>
      </c>
      <c r="LI342">
        <v>0</v>
      </c>
      <c r="LJ342">
        <v>0</v>
      </c>
      <c r="LK342">
        <v>0</v>
      </c>
      <c r="LL342">
        <v>0</v>
      </c>
      <c r="LM342">
        <v>0</v>
      </c>
      <c r="LN342">
        <v>0</v>
      </c>
      <c r="LO342">
        <v>0</v>
      </c>
      <c r="LP342">
        <v>0</v>
      </c>
      <c r="LQ342">
        <v>0</v>
      </c>
      <c r="LR342">
        <v>0</v>
      </c>
      <c r="LS342">
        <v>0</v>
      </c>
      <c r="LT342">
        <v>0</v>
      </c>
      <c r="LU342">
        <v>0</v>
      </c>
      <c r="LV342">
        <v>0</v>
      </c>
      <c r="LW342">
        <v>0</v>
      </c>
      <c r="LX342">
        <v>0</v>
      </c>
      <c r="LY342">
        <v>0</v>
      </c>
      <c r="LZ342">
        <v>0</v>
      </c>
      <c r="MA342">
        <v>0</v>
      </c>
      <c r="MB342">
        <v>0</v>
      </c>
      <c r="MC342">
        <v>0</v>
      </c>
      <c r="MD342">
        <v>0</v>
      </c>
      <c r="ME342">
        <v>0</v>
      </c>
      <c r="MF342">
        <v>0</v>
      </c>
      <c r="MG342">
        <v>0</v>
      </c>
      <c r="MH342">
        <v>0</v>
      </c>
      <c r="MI342">
        <v>0</v>
      </c>
      <c r="MJ342">
        <v>133</v>
      </c>
    </row>
    <row r="343" spans="1:348" x14ac:dyDescent="0.55000000000000004">
      <c r="A343" t="s">
        <v>864</v>
      </c>
      <c r="B343">
        <v>0</v>
      </c>
      <c r="C343">
        <v>1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0</v>
      </c>
      <c r="DN343">
        <v>0</v>
      </c>
      <c r="DO343">
        <v>0</v>
      </c>
      <c r="DP343">
        <v>0</v>
      </c>
      <c r="DQ343">
        <v>0</v>
      </c>
      <c r="DR343">
        <v>0</v>
      </c>
      <c r="DS343">
        <v>0</v>
      </c>
      <c r="DT343">
        <v>0</v>
      </c>
      <c r="DU343">
        <v>0</v>
      </c>
      <c r="DV343">
        <v>0</v>
      </c>
      <c r="DW343">
        <v>0</v>
      </c>
      <c r="DX343">
        <v>0</v>
      </c>
      <c r="DY343">
        <v>0</v>
      </c>
      <c r="DZ343">
        <v>0</v>
      </c>
      <c r="EA343">
        <v>0</v>
      </c>
      <c r="EB343">
        <v>0</v>
      </c>
      <c r="EC343">
        <v>0</v>
      </c>
      <c r="ED343">
        <v>0</v>
      </c>
      <c r="EE343">
        <v>0</v>
      </c>
      <c r="EF343">
        <v>0</v>
      </c>
      <c r="EG343">
        <v>0</v>
      </c>
      <c r="EH343">
        <v>0</v>
      </c>
      <c r="EI343">
        <v>0</v>
      </c>
      <c r="EJ343">
        <v>0</v>
      </c>
      <c r="EK343">
        <v>0</v>
      </c>
      <c r="EL343">
        <v>0</v>
      </c>
      <c r="EM343">
        <v>0</v>
      </c>
      <c r="EN343">
        <v>0</v>
      </c>
      <c r="EO343">
        <v>0</v>
      </c>
      <c r="EP343">
        <v>1</v>
      </c>
      <c r="EQ343">
        <v>0</v>
      </c>
      <c r="ER343">
        <v>0</v>
      </c>
      <c r="ES343">
        <v>0</v>
      </c>
      <c r="ET343">
        <v>0</v>
      </c>
      <c r="EU343">
        <v>0</v>
      </c>
      <c r="EV343">
        <v>0</v>
      </c>
      <c r="EW343">
        <v>0</v>
      </c>
      <c r="EX343">
        <v>0</v>
      </c>
      <c r="EY343">
        <v>0</v>
      </c>
      <c r="EZ343">
        <v>0</v>
      </c>
      <c r="FA343">
        <v>0</v>
      </c>
      <c r="FB343">
        <v>0</v>
      </c>
      <c r="FC343">
        <v>0</v>
      </c>
      <c r="FD343">
        <v>0</v>
      </c>
      <c r="FE343">
        <v>0</v>
      </c>
      <c r="FF343">
        <v>0</v>
      </c>
      <c r="FG343">
        <v>0</v>
      </c>
      <c r="FH343">
        <v>0</v>
      </c>
      <c r="FI343">
        <v>0</v>
      </c>
      <c r="FJ343">
        <v>0</v>
      </c>
      <c r="FK343">
        <v>0</v>
      </c>
      <c r="FL343">
        <v>0</v>
      </c>
      <c r="FM343">
        <v>0</v>
      </c>
      <c r="FN343">
        <v>0</v>
      </c>
      <c r="FO343">
        <v>0</v>
      </c>
      <c r="FP343">
        <v>0</v>
      </c>
      <c r="FQ343">
        <v>0</v>
      </c>
      <c r="FR343">
        <v>0</v>
      </c>
      <c r="FS343">
        <v>0</v>
      </c>
      <c r="FT343">
        <v>0</v>
      </c>
      <c r="FU343">
        <v>0</v>
      </c>
      <c r="FV343">
        <v>0</v>
      </c>
      <c r="FW343">
        <v>0</v>
      </c>
      <c r="FX343">
        <v>0</v>
      </c>
      <c r="FY343">
        <v>0</v>
      </c>
      <c r="FZ343">
        <v>0</v>
      </c>
      <c r="GA343">
        <v>0</v>
      </c>
      <c r="GB343">
        <v>0</v>
      </c>
      <c r="GC343">
        <v>0</v>
      </c>
      <c r="GD343">
        <v>0</v>
      </c>
      <c r="GE343">
        <v>0</v>
      </c>
      <c r="GF343">
        <v>0</v>
      </c>
      <c r="GG343">
        <v>0</v>
      </c>
      <c r="GH343">
        <v>0</v>
      </c>
      <c r="GI343">
        <v>0</v>
      </c>
      <c r="GJ343">
        <v>0</v>
      </c>
      <c r="GK343">
        <v>0</v>
      </c>
      <c r="GL343">
        <v>0</v>
      </c>
      <c r="GM343">
        <v>0</v>
      </c>
      <c r="GN343">
        <v>0</v>
      </c>
      <c r="GO343">
        <v>0</v>
      </c>
      <c r="GP343">
        <v>0</v>
      </c>
      <c r="GQ343">
        <v>0</v>
      </c>
      <c r="GR343">
        <v>0</v>
      </c>
      <c r="GS343">
        <v>0</v>
      </c>
      <c r="GT343">
        <v>0</v>
      </c>
      <c r="GU343">
        <v>0</v>
      </c>
      <c r="GV343">
        <v>0</v>
      </c>
      <c r="GW343">
        <v>0</v>
      </c>
      <c r="GX343">
        <v>0</v>
      </c>
      <c r="GY343">
        <v>0</v>
      </c>
      <c r="GZ343">
        <v>0</v>
      </c>
      <c r="HA343">
        <v>0</v>
      </c>
      <c r="HB343">
        <v>0</v>
      </c>
      <c r="HC343">
        <v>0</v>
      </c>
      <c r="HD343">
        <v>0</v>
      </c>
      <c r="HE343">
        <v>0</v>
      </c>
      <c r="HF343">
        <v>0</v>
      </c>
      <c r="HG343">
        <v>0</v>
      </c>
      <c r="HH343">
        <v>0</v>
      </c>
      <c r="HI343">
        <v>0</v>
      </c>
      <c r="HJ343">
        <v>0</v>
      </c>
      <c r="HK343">
        <v>0</v>
      </c>
      <c r="HL343">
        <v>0</v>
      </c>
      <c r="HM343">
        <v>0</v>
      </c>
      <c r="HN343">
        <v>0</v>
      </c>
      <c r="HO343">
        <v>0</v>
      </c>
      <c r="HP343">
        <v>0</v>
      </c>
      <c r="HQ343">
        <v>0</v>
      </c>
      <c r="HR343">
        <v>0</v>
      </c>
      <c r="HS343">
        <v>0</v>
      </c>
      <c r="HT343">
        <v>0</v>
      </c>
      <c r="HU343">
        <v>0</v>
      </c>
      <c r="HV343">
        <v>0</v>
      </c>
      <c r="HW343">
        <v>0</v>
      </c>
      <c r="HX343">
        <v>0</v>
      </c>
      <c r="HY343">
        <v>0</v>
      </c>
      <c r="HZ343">
        <v>0</v>
      </c>
      <c r="IA343">
        <v>0</v>
      </c>
      <c r="IB343">
        <v>0</v>
      </c>
      <c r="IC343">
        <v>0</v>
      </c>
      <c r="ID343">
        <v>0</v>
      </c>
      <c r="IE343">
        <v>0</v>
      </c>
      <c r="IF343">
        <v>0</v>
      </c>
      <c r="IG343">
        <v>0</v>
      </c>
      <c r="IH343">
        <v>0</v>
      </c>
      <c r="II343">
        <v>0</v>
      </c>
      <c r="IJ343">
        <v>0</v>
      </c>
      <c r="IK343">
        <v>0</v>
      </c>
      <c r="IL343">
        <v>0</v>
      </c>
      <c r="IM343">
        <v>0</v>
      </c>
      <c r="IN343">
        <v>0</v>
      </c>
      <c r="IO343">
        <v>0</v>
      </c>
      <c r="IP343">
        <v>0</v>
      </c>
      <c r="IQ343">
        <v>0</v>
      </c>
      <c r="IR343">
        <v>0</v>
      </c>
      <c r="IS343">
        <v>0</v>
      </c>
      <c r="IT343">
        <v>0</v>
      </c>
      <c r="IU343">
        <v>0</v>
      </c>
      <c r="IV343">
        <v>0</v>
      </c>
      <c r="IW343">
        <v>0</v>
      </c>
      <c r="IX343">
        <v>0</v>
      </c>
      <c r="IY343">
        <v>0</v>
      </c>
      <c r="IZ343">
        <v>0</v>
      </c>
      <c r="JA343">
        <v>0</v>
      </c>
      <c r="JB343">
        <v>0</v>
      </c>
      <c r="JC343">
        <v>0</v>
      </c>
      <c r="JD343">
        <v>0</v>
      </c>
      <c r="JE343">
        <v>0</v>
      </c>
      <c r="JF343">
        <v>0</v>
      </c>
      <c r="JG343">
        <v>0</v>
      </c>
      <c r="JH343">
        <v>0</v>
      </c>
      <c r="JI343">
        <v>0</v>
      </c>
      <c r="JJ343">
        <v>0</v>
      </c>
      <c r="JK343">
        <v>0</v>
      </c>
      <c r="JL343">
        <v>0</v>
      </c>
      <c r="JM343">
        <v>0</v>
      </c>
      <c r="JN343">
        <v>0</v>
      </c>
      <c r="JO343">
        <v>0</v>
      </c>
      <c r="JP343">
        <v>0</v>
      </c>
      <c r="JQ343">
        <v>0</v>
      </c>
      <c r="JR343">
        <v>0</v>
      </c>
      <c r="JS343">
        <v>0</v>
      </c>
      <c r="JT343">
        <v>0</v>
      </c>
      <c r="JU343">
        <v>0</v>
      </c>
      <c r="JV343">
        <v>0</v>
      </c>
      <c r="JW343">
        <v>0</v>
      </c>
      <c r="JX343">
        <v>0</v>
      </c>
      <c r="JY343">
        <v>0</v>
      </c>
      <c r="JZ343">
        <v>0</v>
      </c>
      <c r="KA343">
        <v>0</v>
      </c>
      <c r="KB343">
        <v>0</v>
      </c>
      <c r="KC343">
        <v>0</v>
      </c>
      <c r="KD343">
        <v>0</v>
      </c>
      <c r="KE343">
        <v>0</v>
      </c>
      <c r="KF343">
        <v>0</v>
      </c>
      <c r="KG343">
        <v>0</v>
      </c>
      <c r="KH343">
        <v>0</v>
      </c>
      <c r="KI343">
        <v>0</v>
      </c>
      <c r="KJ343">
        <v>0</v>
      </c>
      <c r="KK343">
        <v>0</v>
      </c>
      <c r="KL343">
        <v>0</v>
      </c>
      <c r="KM343">
        <v>0</v>
      </c>
      <c r="KN343">
        <v>0</v>
      </c>
      <c r="KO343">
        <v>0</v>
      </c>
      <c r="KP343">
        <v>0</v>
      </c>
      <c r="KQ343">
        <v>0</v>
      </c>
      <c r="KR343">
        <v>0</v>
      </c>
      <c r="KS343">
        <v>0</v>
      </c>
      <c r="KT343">
        <v>0</v>
      </c>
      <c r="KU343">
        <v>0</v>
      </c>
      <c r="KV343">
        <v>0</v>
      </c>
      <c r="KW343">
        <v>0</v>
      </c>
      <c r="KX343">
        <v>0</v>
      </c>
      <c r="KY343">
        <v>0</v>
      </c>
      <c r="KZ343">
        <v>0</v>
      </c>
      <c r="LA343">
        <v>0</v>
      </c>
      <c r="LB343">
        <v>0</v>
      </c>
      <c r="LC343">
        <v>0</v>
      </c>
      <c r="LD343">
        <v>0</v>
      </c>
      <c r="LE343">
        <v>0</v>
      </c>
      <c r="LF343">
        <v>0</v>
      </c>
      <c r="LG343">
        <v>0</v>
      </c>
      <c r="LH343">
        <v>0</v>
      </c>
      <c r="LI343">
        <v>0</v>
      </c>
      <c r="LJ343">
        <v>0</v>
      </c>
      <c r="LK343">
        <v>0</v>
      </c>
      <c r="LL343">
        <v>0</v>
      </c>
      <c r="LM343">
        <v>0</v>
      </c>
      <c r="LN343">
        <v>0</v>
      </c>
      <c r="LO343">
        <v>0</v>
      </c>
      <c r="LP343">
        <v>0</v>
      </c>
      <c r="LQ343">
        <v>0</v>
      </c>
      <c r="LR343">
        <v>0</v>
      </c>
      <c r="LS343">
        <v>0</v>
      </c>
      <c r="LT343">
        <v>0</v>
      </c>
      <c r="LU343">
        <v>0</v>
      </c>
      <c r="LV343">
        <v>0</v>
      </c>
      <c r="LW343">
        <v>0</v>
      </c>
      <c r="LX343">
        <v>0</v>
      </c>
      <c r="LY343">
        <v>0</v>
      </c>
      <c r="LZ343">
        <v>0</v>
      </c>
      <c r="MA343">
        <v>0</v>
      </c>
      <c r="MB343">
        <v>0</v>
      </c>
      <c r="MC343">
        <v>0</v>
      </c>
      <c r="MD343">
        <v>0</v>
      </c>
      <c r="ME343">
        <v>0</v>
      </c>
      <c r="MF343">
        <v>0</v>
      </c>
      <c r="MG343">
        <v>0</v>
      </c>
      <c r="MH343">
        <v>0</v>
      </c>
      <c r="MI343">
        <v>0</v>
      </c>
      <c r="MJ343">
        <v>136</v>
      </c>
    </row>
    <row r="344" spans="1:348" x14ac:dyDescent="0.55000000000000004">
      <c r="A344" t="s">
        <v>866</v>
      </c>
      <c r="B344">
        <v>0</v>
      </c>
      <c r="C344">
        <v>1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1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O344">
        <v>0</v>
      </c>
      <c r="DP344">
        <v>0</v>
      </c>
      <c r="DQ344">
        <v>0</v>
      </c>
      <c r="DR344">
        <v>0</v>
      </c>
      <c r="DS344">
        <v>0</v>
      </c>
      <c r="DT344">
        <v>0</v>
      </c>
      <c r="DU344">
        <v>0</v>
      </c>
      <c r="DV344">
        <v>0</v>
      </c>
      <c r="DW344">
        <v>0</v>
      </c>
      <c r="DX344">
        <v>0</v>
      </c>
      <c r="DY344">
        <v>0</v>
      </c>
      <c r="DZ344">
        <v>0</v>
      </c>
      <c r="EA344">
        <v>0</v>
      </c>
      <c r="EB344">
        <v>0</v>
      </c>
      <c r="EC344">
        <v>0</v>
      </c>
      <c r="ED344">
        <v>0</v>
      </c>
      <c r="EE344">
        <v>0</v>
      </c>
      <c r="EF344">
        <v>0</v>
      </c>
      <c r="EG344">
        <v>0</v>
      </c>
      <c r="EH344">
        <v>0</v>
      </c>
      <c r="EI344">
        <v>0</v>
      </c>
      <c r="EJ344">
        <v>0</v>
      </c>
      <c r="EK344">
        <v>0</v>
      </c>
      <c r="EL344">
        <v>0</v>
      </c>
      <c r="EM344">
        <v>0</v>
      </c>
      <c r="EN344">
        <v>0</v>
      </c>
      <c r="EO344">
        <v>0</v>
      </c>
      <c r="EP344">
        <v>0</v>
      </c>
      <c r="EQ344">
        <v>0</v>
      </c>
      <c r="ER344">
        <v>0</v>
      </c>
      <c r="ES344">
        <v>0</v>
      </c>
      <c r="ET344">
        <v>0</v>
      </c>
      <c r="EU344">
        <v>0</v>
      </c>
      <c r="EV344">
        <v>0</v>
      </c>
      <c r="EW344">
        <v>0</v>
      </c>
      <c r="EX344">
        <v>0</v>
      </c>
      <c r="EY344">
        <v>0</v>
      </c>
      <c r="EZ344">
        <v>0</v>
      </c>
      <c r="FA344">
        <v>0</v>
      </c>
      <c r="FB344">
        <v>0</v>
      </c>
      <c r="FC344">
        <v>0</v>
      </c>
      <c r="FD344">
        <v>0</v>
      </c>
      <c r="FE344">
        <v>0</v>
      </c>
      <c r="FF344">
        <v>0</v>
      </c>
      <c r="FG344">
        <v>0</v>
      </c>
      <c r="FH344">
        <v>0</v>
      </c>
      <c r="FI344">
        <v>0</v>
      </c>
      <c r="FJ344">
        <v>0</v>
      </c>
      <c r="FK344">
        <v>0</v>
      </c>
      <c r="FL344">
        <v>0</v>
      </c>
      <c r="FM344">
        <v>0</v>
      </c>
      <c r="FN344">
        <v>0</v>
      </c>
      <c r="FO344">
        <v>0</v>
      </c>
      <c r="FP344">
        <v>0</v>
      </c>
      <c r="FQ344">
        <v>0</v>
      </c>
      <c r="FR344">
        <v>0</v>
      </c>
      <c r="FS344">
        <v>0</v>
      </c>
      <c r="FT344">
        <v>0</v>
      </c>
      <c r="FU344">
        <v>0</v>
      </c>
      <c r="FV344">
        <v>0</v>
      </c>
      <c r="FW344">
        <v>0</v>
      </c>
      <c r="FX344">
        <v>0</v>
      </c>
      <c r="FY344">
        <v>0</v>
      </c>
      <c r="FZ344">
        <v>0</v>
      </c>
      <c r="GA344">
        <v>0</v>
      </c>
      <c r="GB344">
        <v>0</v>
      </c>
      <c r="GC344">
        <v>0</v>
      </c>
      <c r="GD344">
        <v>0</v>
      </c>
      <c r="GE344">
        <v>0</v>
      </c>
      <c r="GF344">
        <v>0</v>
      </c>
      <c r="GG344">
        <v>0</v>
      </c>
      <c r="GH344">
        <v>0</v>
      </c>
      <c r="GI344">
        <v>0</v>
      </c>
      <c r="GJ344">
        <v>0</v>
      </c>
      <c r="GK344">
        <v>0</v>
      </c>
      <c r="GL344">
        <v>0</v>
      </c>
      <c r="GM344">
        <v>0</v>
      </c>
      <c r="GN344">
        <v>0</v>
      </c>
      <c r="GO344">
        <v>0</v>
      </c>
      <c r="GP344">
        <v>0</v>
      </c>
      <c r="GQ344">
        <v>0</v>
      </c>
      <c r="GR344">
        <v>0</v>
      </c>
      <c r="GS344">
        <v>0</v>
      </c>
      <c r="GT344">
        <v>0</v>
      </c>
      <c r="GU344">
        <v>0</v>
      </c>
      <c r="GV344">
        <v>0</v>
      </c>
      <c r="GW344">
        <v>0</v>
      </c>
      <c r="GX344">
        <v>0</v>
      </c>
      <c r="GY344">
        <v>0</v>
      </c>
      <c r="GZ344">
        <v>0</v>
      </c>
      <c r="HA344">
        <v>0</v>
      </c>
      <c r="HB344">
        <v>0</v>
      </c>
      <c r="HC344">
        <v>0</v>
      </c>
      <c r="HD344">
        <v>0</v>
      </c>
      <c r="HE344">
        <v>0</v>
      </c>
      <c r="HF344">
        <v>0</v>
      </c>
      <c r="HG344">
        <v>0</v>
      </c>
      <c r="HH344">
        <v>0</v>
      </c>
      <c r="HI344">
        <v>0</v>
      </c>
      <c r="HJ344">
        <v>0</v>
      </c>
      <c r="HK344">
        <v>0</v>
      </c>
      <c r="HL344">
        <v>0</v>
      </c>
      <c r="HM344">
        <v>0</v>
      </c>
      <c r="HN344">
        <v>0</v>
      </c>
      <c r="HO344">
        <v>0</v>
      </c>
      <c r="HP344">
        <v>0</v>
      </c>
      <c r="HQ344">
        <v>0</v>
      </c>
      <c r="HR344">
        <v>0</v>
      </c>
      <c r="HS344">
        <v>0</v>
      </c>
      <c r="HT344">
        <v>0</v>
      </c>
      <c r="HU344">
        <v>0</v>
      </c>
      <c r="HV344">
        <v>0</v>
      </c>
      <c r="HW344">
        <v>0</v>
      </c>
      <c r="HX344">
        <v>0</v>
      </c>
      <c r="HY344">
        <v>0</v>
      </c>
      <c r="HZ344">
        <v>0</v>
      </c>
      <c r="IA344">
        <v>0</v>
      </c>
      <c r="IB344">
        <v>0</v>
      </c>
      <c r="IC344">
        <v>0</v>
      </c>
      <c r="ID344">
        <v>0</v>
      </c>
      <c r="IE344">
        <v>0</v>
      </c>
      <c r="IF344">
        <v>0</v>
      </c>
      <c r="IG344">
        <v>0</v>
      </c>
      <c r="IH344">
        <v>0</v>
      </c>
      <c r="II344">
        <v>0</v>
      </c>
      <c r="IJ344">
        <v>0</v>
      </c>
      <c r="IK344">
        <v>0</v>
      </c>
      <c r="IL344">
        <v>0</v>
      </c>
      <c r="IM344">
        <v>0</v>
      </c>
      <c r="IN344">
        <v>0</v>
      </c>
      <c r="IO344">
        <v>0</v>
      </c>
      <c r="IP344">
        <v>0</v>
      </c>
      <c r="IQ344">
        <v>0</v>
      </c>
      <c r="IR344">
        <v>0</v>
      </c>
      <c r="IS344">
        <v>0</v>
      </c>
      <c r="IT344">
        <v>0</v>
      </c>
      <c r="IU344">
        <v>0</v>
      </c>
      <c r="IV344">
        <v>0</v>
      </c>
      <c r="IW344">
        <v>0</v>
      </c>
      <c r="IX344">
        <v>0</v>
      </c>
      <c r="IY344">
        <v>0</v>
      </c>
      <c r="IZ344">
        <v>0</v>
      </c>
      <c r="JA344">
        <v>0</v>
      </c>
      <c r="JB344">
        <v>0</v>
      </c>
      <c r="JC344">
        <v>0</v>
      </c>
      <c r="JD344">
        <v>0</v>
      </c>
      <c r="JE344">
        <v>0</v>
      </c>
      <c r="JF344">
        <v>0</v>
      </c>
      <c r="JG344">
        <v>0</v>
      </c>
      <c r="JH344">
        <v>0</v>
      </c>
      <c r="JI344">
        <v>0</v>
      </c>
      <c r="JJ344">
        <v>0</v>
      </c>
      <c r="JK344">
        <v>0</v>
      </c>
      <c r="JL344">
        <v>0</v>
      </c>
      <c r="JM344">
        <v>0</v>
      </c>
      <c r="JN344">
        <v>0</v>
      </c>
      <c r="JO344">
        <v>0</v>
      </c>
      <c r="JP344">
        <v>0</v>
      </c>
      <c r="JQ344">
        <v>0</v>
      </c>
      <c r="JR344">
        <v>0</v>
      </c>
      <c r="JS344">
        <v>0</v>
      </c>
      <c r="JT344">
        <v>0</v>
      </c>
      <c r="JU344">
        <v>0</v>
      </c>
      <c r="JV344">
        <v>0</v>
      </c>
      <c r="JW344">
        <v>0</v>
      </c>
      <c r="JX344">
        <v>0</v>
      </c>
      <c r="JY344">
        <v>0</v>
      </c>
      <c r="JZ344">
        <v>0</v>
      </c>
      <c r="KA344">
        <v>0</v>
      </c>
      <c r="KB344">
        <v>0</v>
      </c>
      <c r="KC344">
        <v>0</v>
      </c>
      <c r="KD344">
        <v>0</v>
      </c>
      <c r="KE344">
        <v>0</v>
      </c>
      <c r="KF344">
        <v>0</v>
      </c>
      <c r="KG344">
        <v>0</v>
      </c>
      <c r="KH344">
        <v>0</v>
      </c>
      <c r="KI344">
        <v>0</v>
      </c>
      <c r="KJ344">
        <v>0</v>
      </c>
      <c r="KK344">
        <v>0</v>
      </c>
      <c r="KL344">
        <v>0</v>
      </c>
      <c r="KM344">
        <v>0</v>
      </c>
      <c r="KN344">
        <v>0</v>
      </c>
      <c r="KO344">
        <v>0</v>
      </c>
      <c r="KP344">
        <v>0</v>
      </c>
      <c r="KQ344">
        <v>0</v>
      </c>
      <c r="KR344">
        <v>0</v>
      </c>
      <c r="KS344">
        <v>0</v>
      </c>
      <c r="KT344">
        <v>0</v>
      </c>
      <c r="KU344">
        <v>0</v>
      </c>
      <c r="KV344">
        <v>0</v>
      </c>
      <c r="KW344">
        <v>0</v>
      </c>
      <c r="KX344">
        <v>0</v>
      </c>
      <c r="KY344">
        <v>0</v>
      </c>
      <c r="KZ344">
        <v>0</v>
      </c>
      <c r="LA344">
        <v>0</v>
      </c>
      <c r="LB344">
        <v>0</v>
      </c>
      <c r="LC344">
        <v>0</v>
      </c>
      <c r="LD344">
        <v>0</v>
      </c>
      <c r="LE344">
        <v>0</v>
      </c>
      <c r="LF344">
        <v>0</v>
      </c>
      <c r="LG344">
        <v>0</v>
      </c>
      <c r="LH344">
        <v>0</v>
      </c>
      <c r="LI344">
        <v>0</v>
      </c>
      <c r="LJ344">
        <v>0</v>
      </c>
      <c r="LK344">
        <v>0</v>
      </c>
      <c r="LL344">
        <v>0</v>
      </c>
      <c r="LM344">
        <v>0</v>
      </c>
      <c r="LN344">
        <v>0</v>
      </c>
      <c r="LO344">
        <v>0</v>
      </c>
      <c r="LP344">
        <v>0</v>
      </c>
      <c r="LQ344">
        <v>0</v>
      </c>
      <c r="LR344">
        <v>0</v>
      </c>
      <c r="LS344">
        <v>0</v>
      </c>
      <c r="LT344">
        <v>0</v>
      </c>
      <c r="LU344">
        <v>0</v>
      </c>
      <c r="LV344">
        <v>0</v>
      </c>
      <c r="LW344">
        <v>0</v>
      </c>
      <c r="LX344">
        <v>0</v>
      </c>
      <c r="LY344">
        <v>0</v>
      </c>
      <c r="LZ344">
        <v>0</v>
      </c>
      <c r="MA344">
        <v>0</v>
      </c>
      <c r="MB344">
        <v>0</v>
      </c>
      <c r="MC344">
        <v>0</v>
      </c>
      <c r="MD344">
        <v>0</v>
      </c>
      <c r="ME344">
        <v>0</v>
      </c>
      <c r="MF344">
        <v>0</v>
      </c>
      <c r="MG344">
        <v>0</v>
      </c>
      <c r="MH344">
        <v>0</v>
      </c>
      <c r="MI344">
        <v>0</v>
      </c>
      <c r="MJ344">
        <v>133</v>
      </c>
    </row>
    <row r="345" spans="1:348" x14ac:dyDescent="0.55000000000000004">
      <c r="A345" t="s">
        <v>868</v>
      </c>
      <c r="B345">
        <v>0</v>
      </c>
      <c r="C345">
        <v>1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</v>
      </c>
      <c r="DM345">
        <v>0</v>
      </c>
      <c r="DN345">
        <v>0</v>
      </c>
      <c r="DO345">
        <v>0</v>
      </c>
      <c r="DP345">
        <v>0</v>
      </c>
      <c r="DQ345">
        <v>0</v>
      </c>
      <c r="DR345">
        <v>0</v>
      </c>
      <c r="DS345">
        <v>0</v>
      </c>
      <c r="DT345">
        <v>0</v>
      </c>
      <c r="DU345">
        <v>0</v>
      </c>
      <c r="DV345">
        <v>0</v>
      </c>
      <c r="DW345">
        <v>0</v>
      </c>
      <c r="DX345">
        <v>0</v>
      </c>
      <c r="DY345">
        <v>0</v>
      </c>
      <c r="DZ345">
        <v>0</v>
      </c>
      <c r="EA345">
        <v>0</v>
      </c>
      <c r="EB345">
        <v>0</v>
      </c>
      <c r="EC345">
        <v>0</v>
      </c>
      <c r="ED345">
        <v>0</v>
      </c>
      <c r="EE345">
        <v>0</v>
      </c>
      <c r="EF345">
        <v>0</v>
      </c>
      <c r="EG345">
        <v>0</v>
      </c>
      <c r="EH345">
        <v>0</v>
      </c>
      <c r="EI345">
        <v>0</v>
      </c>
      <c r="EJ345">
        <v>0</v>
      </c>
      <c r="EK345">
        <v>0</v>
      </c>
      <c r="EL345">
        <v>0</v>
      </c>
      <c r="EM345">
        <v>0</v>
      </c>
      <c r="EN345">
        <v>0</v>
      </c>
      <c r="EO345">
        <v>0</v>
      </c>
      <c r="EP345">
        <v>0</v>
      </c>
      <c r="EQ345">
        <v>0</v>
      </c>
      <c r="ER345">
        <v>0</v>
      </c>
      <c r="ES345">
        <v>0</v>
      </c>
      <c r="ET345">
        <v>0</v>
      </c>
      <c r="EU345">
        <v>0</v>
      </c>
      <c r="EV345">
        <v>0</v>
      </c>
      <c r="EW345">
        <v>0</v>
      </c>
      <c r="EX345">
        <v>0</v>
      </c>
      <c r="EY345">
        <v>0</v>
      </c>
      <c r="EZ345">
        <v>0</v>
      </c>
      <c r="FA345">
        <v>0</v>
      </c>
      <c r="FB345">
        <v>0</v>
      </c>
      <c r="FC345">
        <v>0</v>
      </c>
      <c r="FD345">
        <v>0</v>
      </c>
      <c r="FE345">
        <v>0</v>
      </c>
      <c r="FF345">
        <v>0</v>
      </c>
      <c r="FG345">
        <v>0</v>
      </c>
      <c r="FH345">
        <v>0</v>
      </c>
      <c r="FI345">
        <v>0</v>
      </c>
      <c r="FJ345">
        <v>0</v>
      </c>
      <c r="FK345">
        <v>0</v>
      </c>
      <c r="FL345">
        <v>0</v>
      </c>
      <c r="FM345">
        <v>0</v>
      </c>
      <c r="FN345">
        <v>0</v>
      </c>
      <c r="FO345">
        <v>0</v>
      </c>
      <c r="FP345">
        <v>0</v>
      </c>
      <c r="FQ345">
        <v>0</v>
      </c>
      <c r="FR345">
        <v>0</v>
      </c>
      <c r="FS345">
        <v>0</v>
      </c>
      <c r="FT345">
        <v>0</v>
      </c>
      <c r="FU345">
        <v>0</v>
      </c>
      <c r="FV345">
        <v>0</v>
      </c>
      <c r="FW345">
        <v>0</v>
      </c>
      <c r="FX345">
        <v>0</v>
      </c>
      <c r="FY345">
        <v>0</v>
      </c>
      <c r="FZ345">
        <v>0</v>
      </c>
      <c r="GA345">
        <v>0</v>
      </c>
      <c r="GB345">
        <v>0</v>
      </c>
      <c r="GC345">
        <v>0</v>
      </c>
      <c r="GD345">
        <v>0</v>
      </c>
      <c r="GE345">
        <v>0</v>
      </c>
      <c r="GF345">
        <v>0</v>
      </c>
      <c r="GG345">
        <v>0</v>
      </c>
      <c r="GH345">
        <v>0</v>
      </c>
      <c r="GI345">
        <v>0</v>
      </c>
      <c r="GJ345">
        <v>0</v>
      </c>
      <c r="GK345">
        <v>0</v>
      </c>
      <c r="GL345">
        <v>0</v>
      </c>
      <c r="GM345">
        <v>0</v>
      </c>
      <c r="GN345">
        <v>0</v>
      </c>
      <c r="GO345">
        <v>0</v>
      </c>
      <c r="GP345">
        <v>0</v>
      </c>
      <c r="GQ345">
        <v>0</v>
      </c>
      <c r="GR345">
        <v>0</v>
      </c>
      <c r="GS345">
        <v>0</v>
      </c>
      <c r="GT345">
        <v>0</v>
      </c>
      <c r="GU345">
        <v>0</v>
      </c>
      <c r="GV345">
        <v>0</v>
      </c>
      <c r="GW345">
        <v>0</v>
      </c>
      <c r="GX345">
        <v>0</v>
      </c>
      <c r="GY345">
        <v>0</v>
      </c>
      <c r="GZ345">
        <v>0</v>
      </c>
      <c r="HA345">
        <v>0</v>
      </c>
      <c r="HB345">
        <v>0</v>
      </c>
      <c r="HC345">
        <v>0</v>
      </c>
      <c r="HD345">
        <v>0</v>
      </c>
      <c r="HE345">
        <v>0</v>
      </c>
      <c r="HF345">
        <v>0</v>
      </c>
      <c r="HG345">
        <v>0</v>
      </c>
      <c r="HH345">
        <v>0</v>
      </c>
      <c r="HI345">
        <v>0</v>
      </c>
      <c r="HJ345">
        <v>0</v>
      </c>
      <c r="HK345">
        <v>0</v>
      </c>
      <c r="HL345">
        <v>0</v>
      </c>
      <c r="HM345">
        <v>0</v>
      </c>
      <c r="HN345">
        <v>0</v>
      </c>
      <c r="HO345">
        <v>0</v>
      </c>
      <c r="HP345">
        <v>0</v>
      </c>
      <c r="HQ345">
        <v>0</v>
      </c>
      <c r="HR345">
        <v>0</v>
      </c>
      <c r="HS345">
        <v>0</v>
      </c>
      <c r="HT345">
        <v>0</v>
      </c>
      <c r="HU345">
        <v>0</v>
      </c>
      <c r="HV345">
        <v>0</v>
      </c>
      <c r="HW345">
        <v>0</v>
      </c>
      <c r="HX345">
        <v>0</v>
      </c>
      <c r="HY345">
        <v>0</v>
      </c>
      <c r="HZ345">
        <v>0</v>
      </c>
      <c r="IA345">
        <v>0</v>
      </c>
      <c r="IB345">
        <v>0</v>
      </c>
      <c r="IC345">
        <v>0</v>
      </c>
      <c r="ID345">
        <v>0</v>
      </c>
      <c r="IE345">
        <v>0</v>
      </c>
      <c r="IF345">
        <v>0</v>
      </c>
      <c r="IG345">
        <v>0</v>
      </c>
      <c r="IH345">
        <v>0</v>
      </c>
      <c r="II345">
        <v>0</v>
      </c>
      <c r="IJ345">
        <v>0</v>
      </c>
      <c r="IK345">
        <v>0</v>
      </c>
      <c r="IL345">
        <v>0</v>
      </c>
      <c r="IM345">
        <v>0</v>
      </c>
      <c r="IN345">
        <v>0</v>
      </c>
      <c r="IO345">
        <v>0</v>
      </c>
      <c r="IP345">
        <v>0</v>
      </c>
      <c r="IQ345">
        <v>0</v>
      </c>
      <c r="IR345">
        <v>0</v>
      </c>
      <c r="IS345">
        <v>0</v>
      </c>
      <c r="IT345">
        <v>0</v>
      </c>
      <c r="IU345">
        <v>0</v>
      </c>
      <c r="IV345">
        <v>0</v>
      </c>
      <c r="IW345">
        <v>0</v>
      </c>
      <c r="IX345">
        <v>0</v>
      </c>
      <c r="IY345">
        <v>0</v>
      </c>
      <c r="IZ345">
        <v>0</v>
      </c>
      <c r="JA345">
        <v>0</v>
      </c>
      <c r="JB345">
        <v>0</v>
      </c>
      <c r="JC345">
        <v>0</v>
      </c>
      <c r="JD345">
        <v>0</v>
      </c>
      <c r="JE345">
        <v>0</v>
      </c>
      <c r="JF345">
        <v>0</v>
      </c>
      <c r="JG345">
        <v>0</v>
      </c>
      <c r="JH345">
        <v>0</v>
      </c>
      <c r="JI345">
        <v>0</v>
      </c>
      <c r="JJ345">
        <v>0</v>
      </c>
      <c r="JK345">
        <v>0</v>
      </c>
      <c r="JL345">
        <v>0</v>
      </c>
      <c r="JM345">
        <v>0</v>
      </c>
      <c r="JN345">
        <v>0</v>
      </c>
      <c r="JO345">
        <v>0</v>
      </c>
      <c r="JP345">
        <v>0</v>
      </c>
      <c r="JQ345">
        <v>0</v>
      </c>
      <c r="JR345">
        <v>0</v>
      </c>
      <c r="JS345">
        <v>0</v>
      </c>
      <c r="JT345">
        <v>0</v>
      </c>
      <c r="JU345">
        <v>0</v>
      </c>
      <c r="JV345">
        <v>0</v>
      </c>
      <c r="JW345">
        <v>0</v>
      </c>
      <c r="JX345">
        <v>0</v>
      </c>
      <c r="JY345">
        <v>0</v>
      </c>
      <c r="JZ345">
        <v>0</v>
      </c>
      <c r="KA345">
        <v>0</v>
      </c>
      <c r="KB345">
        <v>0</v>
      </c>
      <c r="KC345">
        <v>0</v>
      </c>
      <c r="KD345">
        <v>0</v>
      </c>
      <c r="KE345">
        <v>0</v>
      </c>
      <c r="KF345">
        <v>0</v>
      </c>
      <c r="KG345">
        <v>0</v>
      </c>
      <c r="KH345">
        <v>0</v>
      </c>
      <c r="KI345">
        <v>0</v>
      </c>
      <c r="KJ345">
        <v>0</v>
      </c>
      <c r="KK345">
        <v>0</v>
      </c>
      <c r="KL345">
        <v>0</v>
      </c>
      <c r="KM345">
        <v>0</v>
      </c>
      <c r="KN345">
        <v>0</v>
      </c>
      <c r="KO345">
        <v>0</v>
      </c>
      <c r="KP345">
        <v>0</v>
      </c>
      <c r="KQ345">
        <v>0</v>
      </c>
      <c r="KR345">
        <v>0</v>
      </c>
      <c r="KS345">
        <v>0</v>
      </c>
      <c r="KT345">
        <v>0</v>
      </c>
      <c r="KU345">
        <v>0</v>
      </c>
      <c r="KV345">
        <v>0</v>
      </c>
      <c r="KW345">
        <v>0</v>
      </c>
      <c r="KX345">
        <v>0</v>
      </c>
      <c r="KY345">
        <v>0</v>
      </c>
      <c r="KZ345">
        <v>0</v>
      </c>
      <c r="LA345">
        <v>0</v>
      </c>
      <c r="LB345">
        <v>0</v>
      </c>
      <c r="LC345">
        <v>0</v>
      </c>
      <c r="LD345">
        <v>0</v>
      </c>
      <c r="LE345">
        <v>0</v>
      </c>
      <c r="LF345">
        <v>0</v>
      </c>
      <c r="LG345">
        <v>0</v>
      </c>
      <c r="LH345">
        <v>0</v>
      </c>
      <c r="LI345">
        <v>0</v>
      </c>
      <c r="LJ345">
        <v>0</v>
      </c>
      <c r="LK345">
        <v>0</v>
      </c>
      <c r="LL345">
        <v>0</v>
      </c>
      <c r="LM345">
        <v>0</v>
      </c>
      <c r="LN345">
        <v>0</v>
      </c>
      <c r="LO345">
        <v>0</v>
      </c>
      <c r="LP345">
        <v>0</v>
      </c>
      <c r="LQ345">
        <v>0</v>
      </c>
      <c r="LR345">
        <v>0</v>
      </c>
      <c r="LS345">
        <v>0</v>
      </c>
      <c r="LT345">
        <v>0</v>
      </c>
      <c r="LU345">
        <v>0</v>
      </c>
      <c r="LV345">
        <v>0</v>
      </c>
      <c r="LW345">
        <v>0</v>
      </c>
      <c r="LX345">
        <v>0</v>
      </c>
      <c r="LY345">
        <v>0</v>
      </c>
      <c r="LZ345">
        <v>0</v>
      </c>
      <c r="MA345">
        <v>0</v>
      </c>
      <c r="MB345">
        <v>0</v>
      </c>
      <c r="MC345">
        <v>0</v>
      </c>
      <c r="MD345">
        <v>0</v>
      </c>
      <c r="ME345">
        <v>0</v>
      </c>
      <c r="MF345">
        <v>0</v>
      </c>
      <c r="MG345">
        <v>0</v>
      </c>
      <c r="MH345">
        <v>0</v>
      </c>
      <c r="MI345">
        <v>0</v>
      </c>
      <c r="MJ345">
        <v>132</v>
      </c>
    </row>
    <row r="346" spans="1:348" x14ac:dyDescent="0.55000000000000004">
      <c r="A346" t="s">
        <v>870</v>
      </c>
      <c r="B346">
        <v>0</v>
      </c>
      <c r="C346">
        <v>1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2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0</v>
      </c>
      <c r="DM346">
        <v>0</v>
      </c>
      <c r="DN346">
        <v>0</v>
      </c>
      <c r="DO346">
        <v>0</v>
      </c>
      <c r="DP346">
        <v>0</v>
      </c>
      <c r="DQ346">
        <v>0</v>
      </c>
      <c r="DR346">
        <v>0</v>
      </c>
      <c r="DS346">
        <v>0</v>
      </c>
      <c r="DT346">
        <v>0</v>
      </c>
      <c r="DU346">
        <v>0</v>
      </c>
      <c r="DV346">
        <v>0</v>
      </c>
      <c r="DW346">
        <v>0</v>
      </c>
      <c r="DX346">
        <v>0</v>
      </c>
      <c r="DY346">
        <v>0</v>
      </c>
      <c r="DZ346">
        <v>0</v>
      </c>
      <c r="EA346">
        <v>0</v>
      </c>
      <c r="EB346">
        <v>0</v>
      </c>
      <c r="EC346">
        <v>0</v>
      </c>
      <c r="ED346">
        <v>0</v>
      </c>
      <c r="EE346">
        <v>0</v>
      </c>
      <c r="EF346">
        <v>0</v>
      </c>
      <c r="EG346">
        <v>0</v>
      </c>
      <c r="EH346">
        <v>0</v>
      </c>
      <c r="EI346">
        <v>0</v>
      </c>
      <c r="EJ346">
        <v>0</v>
      </c>
      <c r="EK346">
        <v>0</v>
      </c>
      <c r="EL346">
        <v>0</v>
      </c>
      <c r="EM346">
        <v>0</v>
      </c>
      <c r="EN346">
        <v>0</v>
      </c>
      <c r="EO346">
        <v>0</v>
      </c>
      <c r="EP346">
        <v>0</v>
      </c>
      <c r="EQ346">
        <v>0</v>
      </c>
      <c r="ER346">
        <v>0</v>
      </c>
      <c r="ES346">
        <v>0</v>
      </c>
      <c r="ET346">
        <v>0</v>
      </c>
      <c r="EU346">
        <v>0</v>
      </c>
      <c r="EV346">
        <v>0</v>
      </c>
      <c r="EW346">
        <v>0</v>
      </c>
      <c r="EX346">
        <v>0</v>
      </c>
      <c r="EY346">
        <v>0</v>
      </c>
      <c r="EZ346">
        <v>0</v>
      </c>
      <c r="FA346">
        <v>0</v>
      </c>
      <c r="FB346">
        <v>0</v>
      </c>
      <c r="FC346">
        <v>0</v>
      </c>
      <c r="FD346">
        <v>0</v>
      </c>
      <c r="FE346">
        <v>0</v>
      </c>
      <c r="FF346">
        <v>0</v>
      </c>
      <c r="FG346">
        <v>0</v>
      </c>
      <c r="FH346">
        <v>0</v>
      </c>
      <c r="FI346">
        <v>0</v>
      </c>
      <c r="FJ346">
        <v>0</v>
      </c>
      <c r="FK346">
        <v>0</v>
      </c>
      <c r="FL346">
        <v>0</v>
      </c>
      <c r="FM346">
        <v>0</v>
      </c>
      <c r="FN346">
        <v>0</v>
      </c>
      <c r="FO346">
        <v>0</v>
      </c>
      <c r="FP346">
        <v>0</v>
      </c>
      <c r="FQ346">
        <v>0</v>
      </c>
      <c r="FR346">
        <v>0</v>
      </c>
      <c r="FS346">
        <v>0</v>
      </c>
      <c r="FT346">
        <v>0</v>
      </c>
      <c r="FU346">
        <v>0</v>
      </c>
      <c r="FV346">
        <v>0</v>
      </c>
      <c r="FW346">
        <v>0</v>
      </c>
      <c r="FX346">
        <v>0</v>
      </c>
      <c r="FY346">
        <v>0</v>
      </c>
      <c r="FZ346">
        <v>0</v>
      </c>
      <c r="GA346">
        <v>0</v>
      </c>
      <c r="GB346">
        <v>0</v>
      </c>
      <c r="GC346">
        <v>0</v>
      </c>
      <c r="GD346">
        <v>0</v>
      </c>
      <c r="GE346">
        <v>0</v>
      </c>
      <c r="GF346">
        <v>0</v>
      </c>
      <c r="GG346">
        <v>0</v>
      </c>
      <c r="GH346">
        <v>0</v>
      </c>
      <c r="GI346">
        <v>0</v>
      </c>
      <c r="GJ346">
        <v>0</v>
      </c>
      <c r="GK346">
        <v>0</v>
      </c>
      <c r="GL346">
        <v>0</v>
      </c>
      <c r="GM346">
        <v>0</v>
      </c>
      <c r="GN346">
        <v>0</v>
      </c>
      <c r="GO346">
        <v>0</v>
      </c>
      <c r="GP346">
        <v>0</v>
      </c>
      <c r="GQ346">
        <v>0</v>
      </c>
      <c r="GR346">
        <v>0</v>
      </c>
      <c r="GS346">
        <v>0</v>
      </c>
      <c r="GT346">
        <v>0</v>
      </c>
      <c r="GU346">
        <v>0</v>
      </c>
      <c r="GV346">
        <v>0</v>
      </c>
      <c r="GW346">
        <v>0</v>
      </c>
      <c r="GX346">
        <v>0</v>
      </c>
      <c r="GY346">
        <v>0</v>
      </c>
      <c r="GZ346">
        <v>0</v>
      </c>
      <c r="HA346">
        <v>0</v>
      </c>
      <c r="HB346">
        <v>0</v>
      </c>
      <c r="HC346">
        <v>0</v>
      </c>
      <c r="HD346">
        <v>0</v>
      </c>
      <c r="HE346">
        <v>0</v>
      </c>
      <c r="HF346">
        <v>0</v>
      </c>
      <c r="HG346">
        <v>0</v>
      </c>
      <c r="HH346">
        <v>0</v>
      </c>
      <c r="HI346">
        <v>0</v>
      </c>
      <c r="HJ346">
        <v>0</v>
      </c>
      <c r="HK346">
        <v>0</v>
      </c>
      <c r="HL346">
        <v>0</v>
      </c>
      <c r="HM346">
        <v>0</v>
      </c>
      <c r="HN346">
        <v>0</v>
      </c>
      <c r="HO346">
        <v>0</v>
      </c>
      <c r="HP346">
        <v>0</v>
      </c>
      <c r="HQ346">
        <v>0</v>
      </c>
      <c r="HR346">
        <v>0</v>
      </c>
      <c r="HS346">
        <v>0</v>
      </c>
      <c r="HT346">
        <v>0</v>
      </c>
      <c r="HU346">
        <v>0</v>
      </c>
      <c r="HV346">
        <v>0</v>
      </c>
      <c r="HW346">
        <v>0</v>
      </c>
      <c r="HX346">
        <v>0</v>
      </c>
      <c r="HY346">
        <v>0</v>
      </c>
      <c r="HZ346">
        <v>0</v>
      </c>
      <c r="IA346">
        <v>0</v>
      </c>
      <c r="IB346">
        <v>0</v>
      </c>
      <c r="IC346">
        <v>0</v>
      </c>
      <c r="ID346">
        <v>0</v>
      </c>
      <c r="IE346">
        <v>0</v>
      </c>
      <c r="IF346">
        <v>0</v>
      </c>
      <c r="IG346">
        <v>0</v>
      </c>
      <c r="IH346">
        <v>0</v>
      </c>
      <c r="II346">
        <v>0</v>
      </c>
      <c r="IJ346">
        <v>0</v>
      </c>
      <c r="IK346">
        <v>0</v>
      </c>
      <c r="IL346">
        <v>0</v>
      </c>
      <c r="IM346">
        <v>0</v>
      </c>
      <c r="IN346">
        <v>0</v>
      </c>
      <c r="IO346">
        <v>0</v>
      </c>
      <c r="IP346">
        <v>0</v>
      </c>
      <c r="IQ346">
        <v>0</v>
      </c>
      <c r="IR346">
        <v>0</v>
      </c>
      <c r="IS346">
        <v>0</v>
      </c>
      <c r="IT346">
        <v>0</v>
      </c>
      <c r="IU346">
        <v>0</v>
      </c>
      <c r="IV346">
        <v>0</v>
      </c>
      <c r="IW346">
        <v>0</v>
      </c>
      <c r="IX346">
        <v>0</v>
      </c>
      <c r="IY346">
        <v>0</v>
      </c>
      <c r="IZ346">
        <v>0</v>
      </c>
      <c r="JA346">
        <v>0</v>
      </c>
      <c r="JB346">
        <v>0</v>
      </c>
      <c r="JC346">
        <v>0</v>
      </c>
      <c r="JD346">
        <v>0</v>
      </c>
      <c r="JE346">
        <v>0</v>
      </c>
      <c r="JF346">
        <v>0</v>
      </c>
      <c r="JG346">
        <v>0</v>
      </c>
      <c r="JH346">
        <v>0</v>
      </c>
      <c r="JI346">
        <v>0</v>
      </c>
      <c r="JJ346">
        <v>0</v>
      </c>
      <c r="JK346">
        <v>0</v>
      </c>
      <c r="JL346">
        <v>0</v>
      </c>
      <c r="JM346">
        <v>0</v>
      </c>
      <c r="JN346">
        <v>0</v>
      </c>
      <c r="JO346">
        <v>0</v>
      </c>
      <c r="JP346">
        <v>0</v>
      </c>
      <c r="JQ346">
        <v>0</v>
      </c>
      <c r="JR346">
        <v>0</v>
      </c>
      <c r="JS346">
        <v>0</v>
      </c>
      <c r="JT346">
        <v>0</v>
      </c>
      <c r="JU346">
        <v>0</v>
      </c>
      <c r="JV346">
        <v>0</v>
      </c>
      <c r="JW346">
        <v>0</v>
      </c>
      <c r="JX346">
        <v>0</v>
      </c>
      <c r="JY346">
        <v>0</v>
      </c>
      <c r="JZ346">
        <v>0</v>
      </c>
      <c r="KA346">
        <v>0</v>
      </c>
      <c r="KB346">
        <v>0</v>
      </c>
      <c r="KC346">
        <v>0</v>
      </c>
      <c r="KD346">
        <v>0</v>
      </c>
      <c r="KE346">
        <v>0</v>
      </c>
      <c r="KF346">
        <v>0</v>
      </c>
      <c r="KG346">
        <v>0</v>
      </c>
      <c r="KH346">
        <v>0</v>
      </c>
      <c r="KI346">
        <v>0</v>
      </c>
      <c r="KJ346">
        <v>0</v>
      </c>
      <c r="KK346">
        <v>0</v>
      </c>
      <c r="KL346">
        <v>0</v>
      </c>
      <c r="KM346">
        <v>0</v>
      </c>
      <c r="KN346">
        <v>0</v>
      </c>
      <c r="KO346">
        <v>0</v>
      </c>
      <c r="KP346">
        <v>0</v>
      </c>
      <c r="KQ346">
        <v>0</v>
      </c>
      <c r="KR346">
        <v>0</v>
      </c>
      <c r="KS346">
        <v>0</v>
      </c>
      <c r="KT346">
        <v>0</v>
      </c>
      <c r="KU346">
        <v>0</v>
      </c>
      <c r="KV346">
        <v>0</v>
      </c>
      <c r="KW346">
        <v>0</v>
      </c>
      <c r="KX346">
        <v>0</v>
      </c>
      <c r="KY346">
        <v>0</v>
      </c>
      <c r="KZ346">
        <v>0</v>
      </c>
      <c r="LA346">
        <v>0</v>
      </c>
      <c r="LB346">
        <v>0</v>
      </c>
      <c r="LC346">
        <v>0</v>
      </c>
      <c r="LD346">
        <v>0</v>
      </c>
      <c r="LE346">
        <v>0</v>
      </c>
      <c r="LF346">
        <v>0</v>
      </c>
      <c r="LG346">
        <v>0</v>
      </c>
      <c r="LH346">
        <v>0</v>
      </c>
      <c r="LI346">
        <v>0</v>
      </c>
      <c r="LJ346">
        <v>0</v>
      </c>
      <c r="LK346">
        <v>0</v>
      </c>
      <c r="LL346">
        <v>0</v>
      </c>
      <c r="LM346">
        <v>0</v>
      </c>
      <c r="LN346">
        <v>0</v>
      </c>
      <c r="LO346">
        <v>0</v>
      </c>
      <c r="LP346">
        <v>0</v>
      </c>
      <c r="LQ346">
        <v>0</v>
      </c>
      <c r="LR346">
        <v>0</v>
      </c>
      <c r="LS346">
        <v>0</v>
      </c>
      <c r="LT346">
        <v>0</v>
      </c>
      <c r="LU346">
        <v>0</v>
      </c>
      <c r="LV346">
        <v>0</v>
      </c>
      <c r="LW346">
        <v>0</v>
      </c>
      <c r="LX346">
        <v>0</v>
      </c>
      <c r="LY346">
        <v>0</v>
      </c>
      <c r="LZ346">
        <v>0</v>
      </c>
      <c r="MA346">
        <v>0</v>
      </c>
      <c r="MB346">
        <v>0</v>
      </c>
      <c r="MC346">
        <v>0</v>
      </c>
      <c r="MD346">
        <v>0</v>
      </c>
      <c r="ME346">
        <v>0</v>
      </c>
      <c r="MF346">
        <v>0</v>
      </c>
      <c r="MG346">
        <v>0</v>
      </c>
      <c r="MH346">
        <v>0</v>
      </c>
      <c r="MI346">
        <v>0</v>
      </c>
      <c r="MJ346">
        <v>134</v>
      </c>
    </row>
    <row r="347" spans="1:348" x14ac:dyDescent="0.55000000000000004">
      <c r="A347" t="s">
        <v>872</v>
      </c>
      <c r="B347">
        <v>0</v>
      </c>
      <c r="C347">
        <v>1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1</v>
      </c>
      <c r="AV347">
        <v>1</v>
      </c>
      <c r="AW347">
        <v>1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1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1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0</v>
      </c>
      <c r="DM347">
        <v>0</v>
      </c>
      <c r="DN347">
        <v>0</v>
      </c>
      <c r="DO347">
        <v>0</v>
      </c>
      <c r="DP347">
        <v>0</v>
      </c>
      <c r="DQ347">
        <v>0</v>
      </c>
      <c r="DR347">
        <v>0</v>
      </c>
      <c r="DS347">
        <v>0</v>
      </c>
      <c r="DT347">
        <v>0</v>
      </c>
      <c r="DU347">
        <v>0</v>
      </c>
      <c r="DV347">
        <v>0</v>
      </c>
      <c r="DW347">
        <v>0</v>
      </c>
      <c r="DX347">
        <v>0</v>
      </c>
      <c r="DY347">
        <v>0</v>
      </c>
      <c r="DZ347">
        <v>0</v>
      </c>
      <c r="EA347">
        <v>0</v>
      </c>
      <c r="EB347">
        <v>0</v>
      </c>
      <c r="EC347">
        <v>0</v>
      </c>
      <c r="ED347">
        <v>0</v>
      </c>
      <c r="EE347">
        <v>0</v>
      </c>
      <c r="EF347">
        <v>0</v>
      </c>
      <c r="EG347">
        <v>1</v>
      </c>
      <c r="EH347">
        <v>0</v>
      </c>
      <c r="EI347">
        <v>0</v>
      </c>
      <c r="EJ347">
        <v>0</v>
      </c>
      <c r="EK347">
        <v>0</v>
      </c>
      <c r="EL347">
        <v>0</v>
      </c>
      <c r="EM347">
        <v>0</v>
      </c>
      <c r="EN347">
        <v>0</v>
      </c>
      <c r="EO347">
        <v>0</v>
      </c>
      <c r="EP347">
        <v>0</v>
      </c>
      <c r="EQ347">
        <v>0</v>
      </c>
      <c r="ER347">
        <v>0</v>
      </c>
      <c r="ES347">
        <v>0</v>
      </c>
      <c r="ET347">
        <v>0</v>
      </c>
      <c r="EU347">
        <v>0</v>
      </c>
      <c r="EV347">
        <v>0</v>
      </c>
      <c r="EW347">
        <v>0</v>
      </c>
      <c r="EX347">
        <v>0</v>
      </c>
      <c r="EY347">
        <v>0</v>
      </c>
      <c r="EZ347">
        <v>0</v>
      </c>
      <c r="FA347">
        <v>0</v>
      </c>
      <c r="FB347">
        <v>0</v>
      </c>
      <c r="FC347">
        <v>0</v>
      </c>
      <c r="FD347">
        <v>0</v>
      </c>
      <c r="FE347">
        <v>0</v>
      </c>
      <c r="FF347">
        <v>0</v>
      </c>
      <c r="FG347">
        <v>0</v>
      </c>
      <c r="FH347">
        <v>0</v>
      </c>
      <c r="FI347">
        <v>0</v>
      </c>
      <c r="FJ347">
        <v>0</v>
      </c>
      <c r="FK347">
        <v>0</v>
      </c>
      <c r="FL347">
        <v>0</v>
      </c>
      <c r="FM347">
        <v>0</v>
      </c>
      <c r="FN347">
        <v>0</v>
      </c>
      <c r="FO347">
        <v>0</v>
      </c>
      <c r="FP347">
        <v>0</v>
      </c>
      <c r="FQ347">
        <v>0</v>
      </c>
      <c r="FR347">
        <v>0</v>
      </c>
      <c r="FS347">
        <v>0</v>
      </c>
      <c r="FT347">
        <v>0</v>
      </c>
      <c r="FU347">
        <v>0</v>
      </c>
      <c r="FV347">
        <v>0</v>
      </c>
      <c r="FW347">
        <v>0</v>
      </c>
      <c r="FX347">
        <v>0</v>
      </c>
      <c r="FY347">
        <v>0</v>
      </c>
      <c r="FZ347">
        <v>0</v>
      </c>
      <c r="GA347">
        <v>0</v>
      </c>
      <c r="GB347">
        <v>0</v>
      </c>
      <c r="GC347">
        <v>0</v>
      </c>
      <c r="GD347">
        <v>0</v>
      </c>
      <c r="GE347">
        <v>0</v>
      </c>
      <c r="GF347">
        <v>0</v>
      </c>
      <c r="GG347">
        <v>0</v>
      </c>
      <c r="GH347">
        <v>0</v>
      </c>
      <c r="GI347">
        <v>0</v>
      </c>
      <c r="GJ347">
        <v>0</v>
      </c>
      <c r="GK347">
        <v>0</v>
      </c>
      <c r="GL347">
        <v>0</v>
      </c>
      <c r="GM347">
        <v>0</v>
      </c>
      <c r="GN347">
        <v>0</v>
      </c>
      <c r="GO347">
        <v>0</v>
      </c>
      <c r="GP347">
        <v>0</v>
      </c>
      <c r="GQ347">
        <v>0</v>
      </c>
      <c r="GR347">
        <v>0</v>
      </c>
      <c r="GS347">
        <v>0</v>
      </c>
      <c r="GT347">
        <v>0</v>
      </c>
      <c r="GU347">
        <v>0</v>
      </c>
      <c r="GV347">
        <v>0</v>
      </c>
      <c r="GW347">
        <v>0</v>
      </c>
      <c r="GX347">
        <v>0</v>
      </c>
      <c r="GY347">
        <v>0</v>
      </c>
      <c r="GZ347">
        <v>0</v>
      </c>
      <c r="HA347">
        <v>0</v>
      </c>
      <c r="HB347">
        <v>0</v>
      </c>
      <c r="HC347">
        <v>0</v>
      </c>
      <c r="HD347">
        <v>0</v>
      </c>
      <c r="HE347">
        <v>0</v>
      </c>
      <c r="HF347">
        <v>0</v>
      </c>
      <c r="HG347">
        <v>0</v>
      </c>
      <c r="HH347">
        <v>0</v>
      </c>
      <c r="HI347">
        <v>0</v>
      </c>
      <c r="HJ347">
        <v>0</v>
      </c>
      <c r="HK347">
        <v>0</v>
      </c>
      <c r="HL347">
        <v>0</v>
      </c>
      <c r="HM347">
        <v>0</v>
      </c>
      <c r="HN347">
        <v>0</v>
      </c>
      <c r="HO347">
        <v>0</v>
      </c>
      <c r="HP347">
        <v>0</v>
      </c>
      <c r="HQ347">
        <v>0</v>
      </c>
      <c r="HR347">
        <v>0</v>
      </c>
      <c r="HS347">
        <v>0</v>
      </c>
      <c r="HT347">
        <v>0</v>
      </c>
      <c r="HU347">
        <v>0</v>
      </c>
      <c r="HV347">
        <v>0</v>
      </c>
      <c r="HW347">
        <v>0</v>
      </c>
      <c r="HX347">
        <v>0</v>
      </c>
      <c r="HY347">
        <v>0</v>
      </c>
      <c r="HZ347">
        <v>0</v>
      </c>
      <c r="IA347">
        <v>0</v>
      </c>
      <c r="IB347">
        <v>0</v>
      </c>
      <c r="IC347">
        <v>0</v>
      </c>
      <c r="ID347">
        <v>0</v>
      </c>
      <c r="IE347">
        <v>0</v>
      </c>
      <c r="IF347">
        <v>0</v>
      </c>
      <c r="IG347">
        <v>0</v>
      </c>
      <c r="IH347">
        <v>0</v>
      </c>
      <c r="II347">
        <v>0</v>
      </c>
      <c r="IJ347">
        <v>0</v>
      </c>
      <c r="IK347">
        <v>0</v>
      </c>
      <c r="IL347">
        <v>0</v>
      </c>
      <c r="IM347">
        <v>0</v>
      </c>
      <c r="IN347">
        <v>0</v>
      </c>
      <c r="IO347">
        <v>0</v>
      </c>
      <c r="IP347">
        <v>0</v>
      </c>
      <c r="IQ347">
        <v>0</v>
      </c>
      <c r="IR347">
        <v>0</v>
      </c>
      <c r="IS347">
        <v>0</v>
      </c>
      <c r="IT347">
        <v>0</v>
      </c>
      <c r="IU347">
        <v>0</v>
      </c>
      <c r="IV347">
        <v>0</v>
      </c>
      <c r="IW347">
        <v>0</v>
      </c>
      <c r="IX347">
        <v>0</v>
      </c>
      <c r="IY347">
        <v>0</v>
      </c>
      <c r="IZ347">
        <v>0</v>
      </c>
      <c r="JA347">
        <v>0</v>
      </c>
      <c r="JB347">
        <v>0</v>
      </c>
      <c r="JC347">
        <v>0</v>
      </c>
      <c r="JD347">
        <v>0</v>
      </c>
      <c r="JE347">
        <v>0</v>
      </c>
      <c r="JF347">
        <v>0</v>
      </c>
      <c r="JG347">
        <v>0</v>
      </c>
      <c r="JH347">
        <v>0</v>
      </c>
      <c r="JI347">
        <v>0</v>
      </c>
      <c r="JJ347">
        <v>0</v>
      </c>
      <c r="JK347">
        <v>0</v>
      </c>
      <c r="JL347">
        <v>0</v>
      </c>
      <c r="JM347">
        <v>0</v>
      </c>
      <c r="JN347">
        <v>0</v>
      </c>
      <c r="JO347">
        <v>0</v>
      </c>
      <c r="JP347">
        <v>0</v>
      </c>
      <c r="JQ347">
        <v>0</v>
      </c>
      <c r="JR347">
        <v>0</v>
      </c>
      <c r="JS347">
        <v>0</v>
      </c>
      <c r="JT347">
        <v>0</v>
      </c>
      <c r="JU347">
        <v>0</v>
      </c>
      <c r="JV347">
        <v>0</v>
      </c>
      <c r="JW347">
        <v>0</v>
      </c>
      <c r="JX347">
        <v>0</v>
      </c>
      <c r="JY347">
        <v>0</v>
      </c>
      <c r="JZ347">
        <v>0</v>
      </c>
      <c r="KA347">
        <v>0</v>
      </c>
      <c r="KB347">
        <v>0</v>
      </c>
      <c r="KC347">
        <v>0</v>
      </c>
      <c r="KD347">
        <v>0</v>
      </c>
      <c r="KE347">
        <v>0</v>
      </c>
      <c r="KF347">
        <v>0</v>
      </c>
      <c r="KG347">
        <v>0</v>
      </c>
      <c r="KH347">
        <v>0</v>
      </c>
      <c r="KI347">
        <v>0</v>
      </c>
      <c r="KJ347">
        <v>0</v>
      </c>
      <c r="KK347">
        <v>0</v>
      </c>
      <c r="KL347">
        <v>0</v>
      </c>
      <c r="KM347">
        <v>0</v>
      </c>
      <c r="KN347">
        <v>0</v>
      </c>
      <c r="KO347">
        <v>0</v>
      </c>
      <c r="KP347">
        <v>0</v>
      </c>
      <c r="KQ347">
        <v>0</v>
      </c>
      <c r="KR347">
        <v>0</v>
      </c>
      <c r="KS347">
        <v>0</v>
      </c>
      <c r="KT347">
        <v>0</v>
      </c>
      <c r="KU347">
        <v>0</v>
      </c>
      <c r="KV347">
        <v>0</v>
      </c>
      <c r="KW347">
        <v>0</v>
      </c>
      <c r="KX347">
        <v>0</v>
      </c>
      <c r="KY347">
        <v>0</v>
      </c>
      <c r="KZ347">
        <v>0</v>
      </c>
      <c r="LA347">
        <v>0</v>
      </c>
      <c r="LB347">
        <v>0</v>
      </c>
      <c r="LC347">
        <v>0</v>
      </c>
      <c r="LD347">
        <v>0</v>
      </c>
      <c r="LE347">
        <v>0</v>
      </c>
      <c r="LF347">
        <v>0</v>
      </c>
      <c r="LG347">
        <v>0</v>
      </c>
      <c r="LH347">
        <v>0</v>
      </c>
      <c r="LI347">
        <v>0</v>
      </c>
      <c r="LJ347">
        <v>0</v>
      </c>
      <c r="LK347">
        <v>0</v>
      </c>
      <c r="LL347">
        <v>0</v>
      </c>
      <c r="LM347">
        <v>0</v>
      </c>
      <c r="LN347">
        <v>0</v>
      </c>
      <c r="LO347">
        <v>0</v>
      </c>
      <c r="LP347">
        <v>0</v>
      </c>
      <c r="LQ347">
        <v>0</v>
      </c>
      <c r="LR347">
        <v>0</v>
      </c>
      <c r="LS347">
        <v>0</v>
      </c>
      <c r="LT347">
        <v>0</v>
      </c>
      <c r="LU347">
        <v>0</v>
      </c>
      <c r="LV347">
        <v>0</v>
      </c>
      <c r="LW347">
        <v>0</v>
      </c>
      <c r="LX347">
        <v>0</v>
      </c>
      <c r="LY347">
        <v>0</v>
      </c>
      <c r="LZ347">
        <v>0</v>
      </c>
      <c r="MA347">
        <v>0</v>
      </c>
      <c r="MB347">
        <v>0</v>
      </c>
      <c r="MC347">
        <v>0</v>
      </c>
      <c r="MD347">
        <v>0</v>
      </c>
      <c r="ME347">
        <v>0</v>
      </c>
      <c r="MF347">
        <v>0</v>
      </c>
      <c r="MG347">
        <v>0</v>
      </c>
      <c r="MH347">
        <v>0</v>
      </c>
      <c r="MI347">
        <v>0</v>
      </c>
      <c r="MJ347">
        <v>133</v>
      </c>
    </row>
    <row r="348" spans="1:348" x14ac:dyDescent="0.55000000000000004">
      <c r="A348" t="s">
        <v>874</v>
      </c>
      <c r="B348">
        <v>0</v>
      </c>
      <c r="C348">
        <v>1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0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0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0</v>
      </c>
      <c r="DO348">
        <v>0</v>
      </c>
      <c r="DP348">
        <v>0</v>
      </c>
      <c r="DQ348">
        <v>0</v>
      </c>
      <c r="DR348">
        <v>0</v>
      </c>
      <c r="DS348">
        <v>0</v>
      </c>
      <c r="DT348">
        <v>0</v>
      </c>
      <c r="DU348">
        <v>0</v>
      </c>
      <c r="DV348">
        <v>0</v>
      </c>
      <c r="DW348">
        <v>0</v>
      </c>
      <c r="DX348">
        <v>0</v>
      </c>
      <c r="DY348">
        <v>0</v>
      </c>
      <c r="DZ348">
        <v>0</v>
      </c>
      <c r="EA348">
        <v>0</v>
      </c>
      <c r="EB348">
        <v>0</v>
      </c>
      <c r="EC348">
        <v>0</v>
      </c>
      <c r="ED348">
        <v>0</v>
      </c>
      <c r="EE348">
        <v>0</v>
      </c>
      <c r="EF348">
        <v>0</v>
      </c>
      <c r="EG348">
        <v>0</v>
      </c>
      <c r="EH348">
        <v>0</v>
      </c>
      <c r="EI348">
        <v>0</v>
      </c>
      <c r="EJ348">
        <v>0</v>
      </c>
      <c r="EK348">
        <v>0</v>
      </c>
      <c r="EL348">
        <v>0</v>
      </c>
      <c r="EM348">
        <v>0</v>
      </c>
      <c r="EN348">
        <v>0</v>
      </c>
      <c r="EO348">
        <v>0</v>
      </c>
      <c r="EP348">
        <v>0</v>
      </c>
      <c r="EQ348">
        <v>0</v>
      </c>
      <c r="ER348">
        <v>0</v>
      </c>
      <c r="ES348">
        <v>0</v>
      </c>
      <c r="ET348">
        <v>0</v>
      </c>
      <c r="EU348">
        <v>0</v>
      </c>
      <c r="EV348">
        <v>0</v>
      </c>
      <c r="EW348">
        <v>0</v>
      </c>
      <c r="EX348">
        <v>0</v>
      </c>
      <c r="EY348">
        <v>0</v>
      </c>
      <c r="EZ348">
        <v>0</v>
      </c>
      <c r="FA348">
        <v>0</v>
      </c>
      <c r="FB348">
        <v>0</v>
      </c>
      <c r="FC348">
        <v>0</v>
      </c>
      <c r="FD348">
        <v>0</v>
      </c>
      <c r="FE348">
        <v>0</v>
      </c>
      <c r="FF348">
        <v>0</v>
      </c>
      <c r="FG348">
        <v>0</v>
      </c>
      <c r="FH348">
        <v>0</v>
      </c>
      <c r="FI348">
        <v>0</v>
      </c>
      <c r="FJ348">
        <v>0</v>
      </c>
      <c r="FK348">
        <v>0</v>
      </c>
      <c r="FL348">
        <v>0</v>
      </c>
      <c r="FM348">
        <v>0</v>
      </c>
      <c r="FN348">
        <v>0</v>
      </c>
      <c r="FO348">
        <v>0</v>
      </c>
      <c r="FP348">
        <v>0</v>
      </c>
      <c r="FQ348">
        <v>0</v>
      </c>
      <c r="FR348">
        <v>0</v>
      </c>
      <c r="FS348">
        <v>0</v>
      </c>
      <c r="FT348">
        <v>0</v>
      </c>
      <c r="FU348">
        <v>0</v>
      </c>
      <c r="FV348">
        <v>0</v>
      </c>
      <c r="FW348">
        <v>0</v>
      </c>
      <c r="FX348">
        <v>0</v>
      </c>
      <c r="FY348">
        <v>0</v>
      </c>
      <c r="FZ348">
        <v>0</v>
      </c>
      <c r="GA348">
        <v>0</v>
      </c>
      <c r="GB348">
        <v>0</v>
      </c>
      <c r="GC348">
        <v>0</v>
      </c>
      <c r="GD348">
        <v>0</v>
      </c>
      <c r="GE348">
        <v>0</v>
      </c>
      <c r="GF348">
        <v>0</v>
      </c>
      <c r="GG348">
        <v>0</v>
      </c>
      <c r="GH348">
        <v>0</v>
      </c>
      <c r="GI348">
        <v>0</v>
      </c>
      <c r="GJ348">
        <v>0</v>
      </c>
      <c r="GK348">
        <v>0</v>
      </c>
      <c r="GL348">
        <v>0</v>
      </c>
      <c r="GM348">
        <v>0</v>
      </c>
      <c r="GN348">
        <v>0</v>
      </c>
      <c r="GO348">
        <v>0</v>
      </c>
      <c r="GP348">
        <v>0</v>
      </c>
      <c r="GQ348">
        <v>0</v>
      </c>
      <c r="GR348">
        <v>0</v>
      </c>
      <c r="GS348">
        <v>0</v>
      </c>
      <c r="GT348">
        <v>0</v>
      </c>
      <c r="GU348">
        <v>0</v>
      </c>
      <c r="GV348">
        <v>0</v>
      </c>
      <c r="GW348">
        <v>0</v>
      </c>
      <c r="GX348">
        <v>0</v>
      </c>
      <c r="GY348">
        <v>0</v>
      </c>
      <c r="GZ348">
        <v>0</v>
      </c>
      <c r="HA348">
        <v>0</v>
      </c>
      <c r="HB348">
        <v>0</v>
      </c>
      <c r="HC348">
        <v>0</v>
      </c>
      <c r="HD348">
        <v>0</v>
      </c>
      <c r="HE348">
        <v>0</v>
      </c>
      <c r="HF348">
        <v>0</v>
      </c>
      <c r="HG348">
        <v>0</v>
      </c>
      <c r="HH348">
        <v>0</v>
      </c>
      <c r="HI348">
        <v>0</v>
      </c>
      <c r="HJ348">
        <v>0</v>
      </c>
      <c r="HK348">
        <v>0</v>
      </c>
      <c r="HL348">
        <v>0</v>
      </c>
      <c r="HM348">
        <v>0</v>
      </c>
      <c r="HN348">
        <v>0</v>
      </c>
      <c r="HO348">
        <v>0</v>
      </c>
      <c r="HP348">
        <v>0</v>
      </c>
      <c r="HQ348">
        <v>0</v>
      </c>
      <c r="HR348">
        <v>0</v>
      </c>
      <c r="HS348">
        <v>0</v>
      </c>
      <c r="HT348">
        <v>0</v>
      </c>
      <c r="HU348">
        <v>0</v>
      </c>
      <c r="HV348">
        <v>0</v>
      </c>
      <c r="HW348">
        <v>0</v>
      </c>
      <c r="HX348">
        <v>0</v>
      </c>
      <c r="HY348">
        <v>0</v>
      </c>
      <c r="HZ348">
        <v>0</v>
      </c>
      <c r="IA348">
        <v>0</v>
      </c>
      <c r="IB348">
        <v>0</v>
      </c>
      <c r="IC348">
        <v>0</v>
      </c>
      <c r="ID348">
        <v>0</v>
      </c>
      <c r="IE348">
        <v>0</v>
      </c>
      <c r="IF348">
        <v>0</v>
      </c>
      <c r="IG348">
        <v>0</v>
      </c>
      <c r="IH348">
        <v>0</v>
      </c>
      <c r="II348">
        <v>0</v>
      </c>
      <c r="IJ348">
        <v>0</v>
      </c>
      <c r="IK348">
        <v>0</v>
      </c>
      <c r="IL348">
        <v>0</v>
      </c>
      <c r="IM348">
        <v>0</v>
      </c>
      <c r="IN348">
        <v>0</v>
      </c>
      <c r="IO348">
        <v>0</v>
      </c>
      <c r="IP348">
        <v>0</v>
      </c>
      <c r="IQ348">
        <v>0</v>
      </c>
      <c r="IR348">
        <v>0</v>
      </c>
      <c r="IS348">
        <v>0</v>
      </c>
      <c r="IT348">
        <v>0</v>
      </c>
      <c r="IU348">
        <v>0</v>
      </c>
      <c r="IV348">
        <v>0</v>
      </c>
      <c r="IW348">
        <v>0</v>
      </c>
      <c r="IX348">
        <v>0</v>
      </c>
      <c r="IY348">
        <v>0</v>
      </c>
      <c r="IZ348">
        <v>0</v>
      </c>
      <c r="JA348">
        <v>0</v>
      </c>
      <c r="JB348">
        <v>0</v>
      </c>
      <c r="JC348">
        <v>0</v>
      </c>
      <c r="JD348">
        <v>0</v>
      </c>
      <c r="JE348">
        <v>0</v>
      </c>
      <c r="JF348">
        <v>0</v>
      </c>
      <c r="JG348">
        <v>0</v>
      </c>
      <c r="JH348">
        <v>0</v>
      </c>
      <c r="JI348">
        <v>0</v>
      </c>
      <c r="JJ348">
        <v>0</v>
      </c>
      <c r="JK348">
        <v>0</v>
      </c>
      <c r="JL348">
        <v>0</v>
      </c>
      <c r="JM348">
        <v>0</v>
      </c>
      <c r="JN348">
        <v>0</v>
      </c>
      <c r="JO348">
        <v>0</v>
      </c>
      <c r="JP348">
        <v>0</v>
      </c>
      <c r="JQ348">
        <v>0</v>
      </c>
      <c r="JR348">
        <v>0</v>
      </c>
      <c r="JS348">
        <v>0</v>
      </c>
      <c r="JT348">
        <v>0</v>
      </c>
      <c r="JU348">
        <v>0</v>
      </c>
      <c r="JV348">
        <v>0</v>
      </c>
      <c r="JW348">
        <v>0</v>
      </c>
      <c r="JX348">
        <v>0</v>
      </c>
      <c r="JY348">
        <v>0</v>
      </c>
      <c r="JZ348">
        <v>0</v>
      </c>
      <c r="KA348">
        <v>0</v>
      </c>
      <c r="KB348">
        <v>0</v>
      </c>
      <c r="KC348">
        <v>0</v>
      </c>
      <c r="KD348">
        <v>0</v>
      </c>
      <c r="KE348">
        <v>0</v>
      </c>
      <c r="KF348">
        <v>0</v>
      </c>
      <c r="KG348">
        <v>0</v>
      </c>
      <c r="KH348">
        <v>0</v>
      </c>
      <c r="KI348">
        <v>0</v>
      </c>
      <c r="KJ348">
        <v>0</v>
      </c>
      <c r="KK348">
        <v>0</v>
      </c>
      <c r="KL348">
        <v>0</v>
      </c>
      <c r="KM348">
        <v>0</v>
      </c>
      <c r="KN348">
        <v>0</v>
      </c>
      <c r="KO348">
        <v>0</v>
      </c>
      <c r="KP348">
        <v>0</v>
      </c>
      <c r="KQ348">
        <v>0</v>
      </c>
      <c r="KR348">
        <v>0</v>
      </c>
      <c r="KS348">
        <v>0</v>
      </c>
      <c r="KT348">
        <v>0</v>
      </c>
      <c r="KU348">
        <v>0</v>
      </c>
      <c r="KV348">
        <v>0</v>
      </c>
      <c r="KW348">
        <v>0</v>
      </c>
      <c r="KX348">
        <v>0</v>
      </c>
      <c r="KY348">
        <v>0</v>
      </c>
      <c r="KZ348">
        <v>0</v>
      </c>
      <c r="LA348">
        <v>0</v>
      </c>
      <c r="LB348">
        <v>0</v>
      </c>
      <c r="LC348">
        <v>0</v>
      </c>
      <c r="LD348">
        <v>0</v>
      </c>
      <c r="LE348">
        <v>0</v>
      </c>
      <c r="LF348">
        <v>0</v>
      </c>
      <c r="LG348">
        <v>0</v>
      </c>
      <c r="LH348">
        <v>0</v>
      </c>
      <c r="LI348">
        <v>0</v>
      </c>
      <c r="LJ348">
        <v>0</v>
      </c>
      <c r="LK348">
        <v>0</v>
      </c>
      <c r="LL348">
        <v>0</v>
      </c>
      <c r="LM348">
        <v>0</v>
      </c>
      <c r="LN348">
        <v>0</v>
      </c>
      <c r="LO348">
        <v>0</v>
      </c>
      <c r="LP348">
        <v>0</v>
      </c>
      <c r="LQ348">
        <v>0</v>
      </c>
      <c r="LR348">
        <v>0</v>
      </c>
      <c r="LS348">
        <v>0</v>
      </c>
      <c r="LT348">
        <v>0</v>
      </c>
      <c r="LU348">
        <v>0</v>
      </c>
      <c r="LV348">
        <v>0</v>
      </c>
      <c r="LW348">
        <v>0</v>
      </c>
      <c r="LX348">
        <v>0</v>
      </c>
      <c r="LY348">
        <v>0</v>
      </c>
      <c r="LZ348">
        <v>0</v>
      </c>
      <c r="MA348">
        <v>0</v>
      </c>
      <c r="MB348">
        <v>0</v>
      </c>
      <c r="MC348">
        <v>0</v>
      </c>
      <c r="MD348">
        <v>0</v>
      </c>
      <c r="ME348">
        <v>0</v>
      </c>
      <c r="MF348">
        <v>0</v>
      </c>
      <c r="MG348">
        <v>0</v>
      </c>
      <c r="MH348">
        <v>0</v>
      </c>
      <c r="MI348">
        <v>0</v>
      </c>
      <c r="MJ348">
        <v>134</v>
      </c>
    </row>
    <row r="349" spans="1:348" x14ac:dyDescent="0.55000000000000004">
      <c r="A349" t="s">
        <v>876</v>
      </c>
      <c r="B349">
        <v>0</v>
      </c>
      <c r="C349">
        <v>1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  <c r="DG349">
        <v>0</v>
      </c>
      <c r="DH349">
        <v>0</v>
      </c>
      <c r="DI349">
        <v>0</v>
      </c>
      <c r="DJ349">
        <v>0</v>
      </c>
      <c r="DK349">
        <v>0</v>
      </c>
      <c r="DL349">
        <v>0</v>
      </c>
      <c r="DM349">
        <v>0</v>
      </c>
      <c r="DN349">
        <v>0</v>
      </c>
      <c r="DO349">
        <v>0</v>
      </c>
      <c r="DP349">
        <v>0</v>
      </c>
      <c r="DQ349">
        <v>0</v>
      </c>
      <c r="DR349">
        <v>0</v>
      </c>
      <c r="DS349">
        <v>0</v>
      </c>
      <c r="DT349">
        <v>0</v>
      </c>
      <c r="DU349">
        <v>0</v>
      </c>
      <c r="DV349">
        <v>0</v>
      </c>
      <c r="DW349">
        <v>0</v>
      </c>
      <c r="DX349">
        <v>0</v>
      </c>
      <c r="DY349">
        <v>0</v>
      </c>
      <c r="DZ349">
        <v>0</v>
      </c>
      <c r="EA349">
        <v>0</v>
      </c>
      <c r="EB349">
        <v>0</v>
      </c>
      <c r="EC349">
        <v>0</v>
      </c>
      <c r="ED349">
        <v>0</v>
      </c>
      <c r="EE349">
        <v>0</v>
      </c>
      <c r="EF349">
        <v>0</v>
      </c>
      <c r="EG349">
        <v>0</v>
      </c>
      <c r="EH349">
        <v>0</v>
      </c>
      <c r="EI349">
        <v>0</v>
      </c>
      <c r="EJ349">
        <v>0</v>
      </c>
      <c r="EK349">
        <v>0</v>
      </c>
      <c r="EL349">
        <v>0</v>
      </c>
      <c r="EM349">
        <v>0</v>
      </c>
      <c r="EN349">
        <v>0</v>
      </c>
      <c r="EO349">
        <v>0</v>
      </c>
      <c r="EP349">
        <v>0</v>
      </c>
      <c r="EQ349">
        <v>0</v>
      </c>
      <c r="ER349">
        <v>0</v>
      </c>
      <c r="ES349">
        <v>0</v>
      </c>
      <c r="ET349">
        <v>0</v>
      </c>
      <c r="EU349">
        <v>0</v>
      </c>
      <c r="EV349">
        <v>0</v>
      </c>
      <c r="EW349">
        <v>0</v>
      </c>
      <c r="EX349">
        <v>0</v>
      </c>
      <c r="EY349">
        <v>0</v>
      </c>
      <c r="EZ349">
        <v>0</v>
      </c>
      <c r="FA349">
        <v>0</v>
      </c>
      <c r="FB349">
        <v>0</v>
      </c>
      <c r="FC349">
        <v>0</v>
      </c>
      <c r="FD349">
        <v>0</v>
      </c>
      <c r="FE349">
        <v>0</v>
      </c>
      <c r="FF349">
        <v>0</v>
      </c>
      <c r="FG349">
        <v>0</v>
      </c>
      <c r="FH349">
        <v>0</v>
      </c>
      <c r="FI349">
        <v>0</v>
      </c>
      <c r="FJ349">
        <v>0</v>
      </c>
      <c r="FK349">
        <v>0</v>
      </c>
      <c r="FL349">
        <v>0</v>
      </c>
      <c r="FM349">
        <v>0</v>
      </c>
      <c r="FN349">
        <v>0</v>
      </c>
      <c r="FO349">
        <v>0</v>
      </c>
      <c r="FP349">
        <v>0</v>
      </c>
      <c r="FQ349">
        <v>0</v>
      </c>
      <c r="FR349">
        <v>0</v>
      </c>
      <c r="FS349">
        <v>0</v>
      </c>
      <c r="FT349">
        <v>0</v>
      </c>
      <c r="FU349">
        <v>0</v>
      </c>
      <c r="FV349">
        <v>0</v>
      </c>
      <c r="FW349">
        <v>0</v>
      </c>
      <c r="FX349">
        <v>0</v>
      </c>
      <c r="FY349">
        <v>0</v>
      </c>
      <c r="FZ349">
        <v>0</v>
      </c>
      <c r="GA349">
        <v>0</v>
      </c>
      <c r="GB349">
        <v>0</v>
      </c>
      <c r="GC349">
        <v>0</v>
      </c>
      <c r="GD349">
        <v>0</v>
      </c>
      <c r="GE349">
        <v>0</v>
      </c>
      <c r="GF349">
        <v>0</v>
      </c>
      <c r="GG349">
        <v>0</v>
      </c>
      <c r="GH349">
        <v>0</v>
      </c>
      <c r="GI349">
        <v>0</v>
      </c>
      <c r="GJ349">
        <v>0</v>
      </c>
      <c r="GK349">
        <v>0</v>
      </c>
      <c r="GL349">
        <v>0</v>
      </c>
      <c r="GM349">
        <v>0</v>
      </c>
      <c r="GN349">
        <v>0</v>
      </c>
      <c r="GO349">
        <v>0</v>
      </c>
      <c r="GP349">
        <v>0</v>
      </c>
      <c r="GQ349">
        <v>0</v>
      </c>
      <c r="GR349">
        <v>0</v>
      </c>
      <c r="GS349">
        <v>0</v>
      </c>
      <c r="GT349">
        <v>0</v>
      </c>
      <c r="GU349">
        <v>0</v>
      </c>
      <c r="GV349">
        <v>0</v>
      </c>
      <c r="GW349">
        <v>0</v>
      </c>
      <c r="GX349">
        <v>0</v>
      </c>
      <c r="GY349">
        <v>0</v>
      </c>
      <c r="GZ349">
        <v>0</v>
      </c>
      <c r="HA349">
        <v>0</v>
      </c>
      <c r="HB349">
        <v>0</v>
      </c>
      <c r="HC349">
        <v>0</v>
      </c>
      <c r="HD349">
        <v>0</v>
      </c>
      <c r="HE349">
        <v>0</v>
      </c>
      <c r="HF349">
        <v>0</v>
      </c>
      <c r="HG349">
        <v>0</v>
      </c>
      <c r="HH349">
        <v>0</v>
      </c>
      <c r="HI349">
        <v>0</v>
      </c>
      <c r="HJ349">
        <v>0</v>
      </c>
      <c r="HK349">
        <v>0</v>
      </c>
      <c r="HL349">
        <v>0</v>
      </c>
      <c r="HM349">
        <v>0</v>
      </c>
      <c r="HN349">
        <v>0</v>
      </c>
      <c r="HO349">
        <v>0</v>
      </c>
      <c r="HP349">
        <v>0</v>
      </c>
      <c r="HQ349">
        <v>0</v>
      </c>
      <c r="HR349">
        <v>0</v>
      </c>
      <c r="HS349">
        <v>0</v>
      </c>
      <c r="HT349">
        <v>0</v>
      </c>
      <c r="HU349">
        <v>0</v>
      </c>
      <c r="HV349">
        <v>0</v>
      </c>
      <c r="HW349">
        <v>0</v>
      </c>
      <c r="HX349">
        <v>0</v>
      </c>
      <c r="HY349">
        <v>0</v>
      </c>
      <c r="HZ349">
        <v>0</v>
      </c>
      <c r="IA349">
        <v>0</v>
      </c>
      <c r="IB349">
        <v>0</v>
      </c>
      <c r="IC349">
        <v>0</v>
      </c>
      <c r="ID349">
        <v>0</v>
      </c>
      <c r="IE349">
        <v>0</v>
      </c>
      <c r="IF349">
        <v>0</v>
      </c>
      <c r="IG349">
        <v>0</v>
      </c>
      <c r="IH349">
        <v>0</v>
      </c>
      <c r="II349">
        <v>0</v>
      </c>
      <c r="IJ349">
        <v>0</v>
      </c>
      <c r="IK349">
        <v>0</v>
      </c>
      <c r="IL349">
        <v>0</v>
      </c>
      <c r="IM349">
        <v>0</v>
      </c>
      <c r="IN349">
        <v>0</v>
      </c>
      <c r="IO349">
        <v>0</v>
      </c>
      <c r="IP349">
        <v>0</v>
      </c>
      <c r="IQ349">
        <v>0</v>
      </c>
      <c r="IR349">
        <v>0</v>
      </c>
      <c r="IS349">
        <v>0</v>
      </c>
      <c r="IT349">
        <v>0</v>
      </c>
      <c r="IU349">
        <v>0</v>
      </c>
      <c r="IV349">
        <v>0</v>
      </c>
      <c r="IW349">
        <v>0</v>
      </c>
      <c r="IX349">
        <v>0</v>
      </c>
      <c r="IY349">
        <v>0</v>
      </c>
      <c r="IZ349">
        <v>0</v>
      </c>
      <c r="JA349">
        <v>0</v>
      </c>
      <c r="JB349">
        <v>0</v>
      </c>
      <c r="JC349">
        <v>0</v>
      </c>
      <c r="JD349">
        <v>0</v>
      </c>
      <c r="JE349">
        <v>0</v>
      </c>
      <c r="JF349">
        <v>0</v>
      </c>
      <c r="JG349">
        <v>0</v>
      </c>
      <c r="JH349">
        <v>0</v>
      </c>
      <c r="JI349">
        <v>0</v>
      </c>
      <c r="JJ349">
        <v>0</v>
      </c>
      <c r="JK349">
        <v>0</v>
      </c>
      <c r="JL349">
        <v>0</v>
      </c>
      <c r="JM349">
        <v>0</v>
      </c>
      <c r="JN349">
        <v>0</v>
      </c>
      <c r="JO349">
        <v>0</v>
      </c>
      <c r="JP349">
        <v>0</v>
      </c>
      <c r="JQ349">
        <v>0</v>
      </c>
      <c r="JR349">
        <v>0</v>
      </c>
      <c r="JS349">
        <v>0</v>
      </c>
      <c r="JT349">
        <v>0</v>
      </c>
      <c r="JU349">
        <v>0</v>
      </c>
      <c r="JV349">
        <v>0</v>
      </c>
      <c r="JW349">
        <v>0</v>
      </c>
      <c r="JX349">
        <v>0</v>
      </c>
      <c r="JY349">
        <v>0</v>
      </c>
      <c r="JZ349">
        <v>0</v>
      </c>
      <c r="KA349">
        <v>0</v>
      </c>
      <c r="KB349">
        <v>0</v>
      </c>
      <c r="KC349">
        <v>0</v>
      </c>
      <c r="KD349">
        <v>0</v>
      </c>
      <c r="KE349">
        <v>0</v>
      </c>
      <c r="KF349">
        <v>0</v>
      </c>
      <c r="KG349">
        <v>0</v>
      </c>
      <c r="KH349">
        <v>0</v>
      </c>
      <c r="KI349">
        <v>0</v>
      </c>
      <c r="KJ349">
        <v>0</v>
      </c>
      <c r="KK349">
        <v>0</v>
      </c>
      <c r="KL349">
        <v>0</v>
      </c>
      <c r="KM349">
        <v>0</v>
      </c>
      <c r="KN349">
        <v>0</v>
      </c>
      <c r="KO349">
        <v>0</v>
      </c>
      <c r="KP349">
        <v>0</v>
      </c>
      <c r="KQ349">
        <v>0</v>
      </c>
      <c r="KR349">
        <v>0</v>
      </c>
      <c r="KS349">
        <v>0</v>
      </c>
      <c r="KT349">
        <v>0</v>
      </c>
      <c r="KU349">
        <v>0</v>
      </c>
      <c r="KV349">
        <v>0</v>
      </c>
      <c r="KW349">
        <v>0</v>
      </c>
      <c r="KX349">
        <v>0</v>
      </c>
      <c r="KY349">
        <v>0</v>
      </c>
      <c r="KZ349">
        <v>0</v>
      </c>
      <c r="LA349">
        <v>0</v>
      </c>
      <c r="LB349">
        <v>0</v>
      </c>
      <c r="LC349">
        <v>0</v>
      </c>
      <c r="LD349">
        <v>0</v>
      </c>
      <c r="LE349">
        <v>0</v>
      </c>
      <c r="LF349">
        <v>0</v>
      </c>
      <c r="LG349">
        <v>0</v>
      </c>
      <c r="LH349">
        <v>0</v>
      </c>
      <c r="LI349">
        <v>0</v>
      </c>
      <c r="LJ349">
        <v>0</v>
      </c>
      <c r="LK349">
        <v>0</v>
      </c>
      <c r="LL349">
        <v>0</v>
      </c>
      <c r="LM349">
        <v>0</v>
      </c>
      <c r="LN349">
        <v>0</v>
      </c>
      <c r="LO349">
        <v>0</v>
      </c>
      <c r="LP349">
        <v>0</v>
      </c>
      <c r="LQ349">
        <v>0</v>
      </c>
      <c r="LR349">
        <v>0</v>
      </c>
      <c r="LS349">
        <v>0</v>
      </c>
      <c r="LT349">
        <v>0</v>
      </c>
      <c r="LU349">
        <v>0</v>
      </c>
      <c r="LV349">
        <v>0</v>
      </c>
      <c r="LW349">
        <v>0</v>
      </c>
      <c r="LX349">
        <v>0</v>
      </c>
      <c r="LY349">
        <v>0</v>
      </c>
      <c r="LZ349">
        <v>0</v>
      </c>
      <c r="MA349">
        <v>0</v>
      </c>
      <c r="MB349">
        <v>0</v>
      </c>
      <c r="MC349">
        <v>0</v>
      </c>
      <c r="MD349">
        <v>0</v>
      </c>
      <c r="ME349">
        <v>0</v>
      </c>
      <c r="MF349">
        <v>0</v>
      </c>
      <c r="MG349">
        <v>0</v>
      </c>
      <c r="MH349">
        <v>0</v>
      </c>
      <c r="MI349">
        <v>0</v>
      </c>
      <c r="MJ349">
        <v>134</v>
      </c>
    </row>
    <row r="350" spans="1:348" x14ac:dyDescent="0.55000000000000004">
      <c r="A350" t="s">
        <v>878</v>
      </c>
      <c r="B350">
        <v>0</v>
      </c>
      <c r="C350">
        <v>1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0</v>
      </c>
      <c r="DO350">
        <v>0</v>
      </c>
      <c r="DP350">
        <v>0</v>
      </c>
      <c r="DQ350">
        <v>0</v>
      </c>
      <c r="DR350">
        <v>0</v>
      </c>
      <c r="DS350">
        <v>0</v>
      </c>
      <c r="DT350">
        <v>0</v>
      </c>
      <c r="DU350">
        <v>0</v>
      </c>
      <c r="DV350">
        <v>0</v>
      </c>
      <c r="DW350">
        <v>0</v>
      </c>
      <c r="DX350">
        <v>0</v>
      </c>
      <c r="DY350">
        <v>0</v>
      </c>
      <c r="DZ350">
        <v>0</v>
      </c>
      <c r="EA350">
        <v>0</v>
      </c>
      <c r="EB350">
        <v>0</v>
      </c>
      <c r="EC350">
        <v>0</v>
      </c>
      <c r="ED350">
        <v>0</v>
      </c>
      <c r="EE350">
        <v>0</v>
      </c>
      <c r="EF350">
        <v>0</v>
      </c>
      <c r="EG350">
        <v>0</v>
      </c>
      <c r="EH350">
        <v>0</v>
      </c>
      <c r="EI350">
        <v>0</v>
      </c>
      <c r="EJ350">
        <v>0</v>
      </c>
      <c r="EK350">
        <v>0</v>
      </c>
      <c r="EL350">
        <v>0</v>
      </c>
      <c r="EM350">
        <v>0</v>
      </c>
      <c r="EN350">
        <v>0</v>
      </c>
      <c r="EO350">
        <v>0</v>
      </c>
      <c r="EP350">
        <v>0</v>
      </c>
      <c r="EQ350">
        <v>0</v>
      </c>
      <c r="ER350">
        <v>0</v>
      </c>
      <c r="ES350">
        <v>0</v>
      </c>
      <c r="ET350">
        <v>0</v>
      </c>
      <c r="EU350">
        <v>0</v>
      </c>
      <c r="EV350">
        <v>0</v>
      </c>
      <c r="EW350">
        <v>0</v>
      </c>
      <c r="EX350">
        <v>0</v>
      </c>
      <c r="EY350">
        <v>0</v>
      </c>
      <c r="EZ350">
        <v>0</v>
      </c>
      <c r="FA350">
        <v>0</v>
      </c>
      <c r="FB350">
        <v>0</v>
      </c>
      <c r="FC350">
        <v>0</v>
      </c>
      <c r="FD350">
        <v>0</v>
      </c>
      <c r="FE350">
        <v>0</v>
      </c>
      <c r="FF350">
        <v>0</v>
      </c>
      <c r="FG350">
        <v>0</v>
      </c>
      <c r="FH350">
        <v>0</v>
      </c>
      <c r="FI350">
        <v>0</v>
      </c>
      <c r="FJ350">
        <v>0</v>
      </c>
      <c r="FK350">
        <v>0</v>
      </c>
      <c r="FL350">
        <v>0</v>
      </c>
      <c r="FM350">
        <v>0</v>
      </c>
      <c r="FN350">
        <v>0</v>
      </c>
      <c r="FO350">
        <v>0</v>
      </c>
      <c r="FP350">
        <v>0</v>
      </c>
      <c r="FQ350">
        <v>0</v>
      </c>
      <c r="FR350">
        <v>0</v>
      </c>
      <c r="FS350">
        <v>0</v>
      </c>
      <c r="FT350">
        <v>0</v>
      </c>
      <c r="FU350">
        <v>0</v>
      </c>
      <c r="FV350">
        <v>0</v>
      </c>
      <c r="FW350">
        <v>0</v>
      </c>
      <c r="FX350">
        <v>0</v>
      </c>
      <c r="FY350">
        <v>0</v>
      </c>
      <c r="FZ350">
        <v>0</v>
      </c>
      <c r="GA350">
        <v>0</v>
      </c>
      <c r="GB350">
        <v>0</v>
      </c>
      <c r="GC350">
        <v>0</v>
      </c>
      <c r="GD350">
        <v>0</v>
      </c>
      <c r="GE350">
        <v>0</v>
      </c>
      <c r="GF350">
        <v>0</v>
      </c>
      <c r="GG350">
        <v>0</v>
      </c>
      <c r="GH350">
        <v>0</v>
      </c>
      <c r="GI350">
        <v>0</v>
      </c>
      <c r="GJ350">
        <v>0</v>
      </c>
      <c r="GK350">
        <v>0</v>
      </c>
      <c r="GL350">
        <v>0</v>
      </c>
      <c r="GM350">
        <v>0</v>
      </c>
      <c r="GN350">
        <v>0</v>
      </c>
      <c r="GO350">
        <v>0</v>
      </c>
      <c r="GP350">
        <v>0</v>
      </c>
      <c r="GQ350">
        <v>0</v>
      </c>
      <c r="GR350">
        <v>0</v>
      </c>
      <c r="GS350">
        <v>0</v>
      </c>
      <c r="GT350">
        <v>0</v>
      </c>
      <c r="GU350">
        <v>0</v>
      </c>
      <c r="GV350">
        <v>0</v>
      </c>
      <c r="GW350">
        <v>0</v>
      </c>
      <c r="GX350">
        <v>0</v>
      </c>
      <c r="GY350">
        <v>0</v>
      </c>
      <c r="GZ350">
        <v>0</v>
      </c>
      <c r="HA350">
        <v>0</v>
      </c>
      <c r="HB350">
        <v>0</v>
      </c>
      <c r="HC350">
        <v>0</v>
      </c>
      <c r="HD350">
        <v>0</v>
      </c>
      <c r="HE350">
        <v>0</v>
      </c>
      <c r="HF350">
        <v>0</v>
      </c>
      <c r="HG350">
        <v>0</v>
      </c>
      <c r="HH350">
        <v>0</v>
      </c>
      <c r="HI350">
        <v>0</v>
      </c>
      <c r="HJ350">
        <v>0</v>
      </c>
      <c r="HK350">
        <v>0</v>
      </c>
      <c r="HL350">
        <v>0</v>
      </c>
      <c r="HM350">
        <v>0</v>
      </c>
      <c r="HN350">
        <v>0</v>
      </c>
      <c r="HO350">
        <v>0</v>
      </c>
      <c r="HP350">
        <v>0</v>
      </c>
      <c r="HQ350">
        <v>0</v>
      </c>
      <c r="HR350">
        <v>0</v>
      </c>
      <c r="HS350">
        <v>0</v>
      </c>
      <c r="HT350">
        <v>0</v>
      </c>
      <c r="HU350">
        <v>0</v>
      </c>
      <c r="HV350">
        <v>0</v>
      </c>
      <c r="HW350">
        <v>0</v>
      </c>
      <c r="HX350">
        <v>0</v>
      </c>
      <c r="HY350">
        <v>0</v>
      </c>
      <c r="HZ350">
        <v>0</v>
      </c>
      <c r="IA350">
        <v>0</v>
      </c>
      <c r="IB350">
        <v>0</v>
      </c>
      <c r="IC350">
        <v>0</v>
      </c>
      <c r="ID350">
        <v>0</v>
      </c>
      <c r="IE350">
        <v>0</v>
      </c>
      <c r="IF350">
        <v>0</v>
      </c>
      <c r="IG350">
        <v>0</v>
      </c>
      <c r="IH350">
        <v>0</v>
      </c>
      <c r="II350">
        <v>0</v>
      </c>
      <c r="IJ350">
        <v>0</v>
      </c>
      <c r="IK350">
        <v>0</v>
      </c>
      <c r="IL350">
        <v>0</v>
      </c>
      <c r="IM350">
        <v>0</v>
      </c>
      <c r="IN350">
        <v>0</v>
      </c>
      <c r="IO350">
        <v>0</v>
      </c>
      <c r="IP350">
        <v>0</v>
      </c>
      <c r="IQ350">
        <v>0</v>
      </c>
      <c r="IR350">
        <v>0</v>
      </c>
      <c r="IS350">
        <v>0</v>
      </c>
      <c r="IT350">
        <v>0</v>
      </c>
      <c r="IU350">
        <v>0</v>
      </c>
      <c r="IV350">
        <v>0</v>
      </c>
      <c r="IW350">
        <v>0</v>
      </c>
      <c r="IX350">
        <v>0</v>
      </c>
      <c r="IY350">
        <v>0</v>
      </c>
      <c r="IZ350">
        <v>0</v>
      </c>
      <c r="JA350">
        <v>0</v>
      </c>
      <c r="JB350">
        <v>0</v>
      </c>
      <c r="JC350">
        <v>0</v>
      </c>
      <c r="JD350">
        <v>0</v>
      </c>
      <c r="JE350">
        <v>0</v>
      </c>
      <c r="JF350">
        <v>0</v>
      </c>
      <c r="JG350">
        <v>0</v>
      </c>
      <c r="JH350">
        <v>0</v>
      </c>
      <c r="JI350">
        <v>0</v>
      </c>
      <c r="JJ350">
        <v>0</v>
      </c>
      <c r="JK350">
        <v>0</v>
      </c>
      <c r="JL350">
        <v>0</v>
      </c>
      <c r="JM350">
        <v>0</v>
      </c>
      <c r="JN350">
        <v>0</v>
      </c>
      <c r="JO350">
        <v>0</v>
      </c>
      <c r="JP350">
        <v>0</v>
      </c>
      <c r="JQ350">
        <v>0</v>
      </c>
      <c r="JR350">
        <v>0</v>
      </c>
      <c r="JS350">
        <v>0</v>
      </c>
      <c r="JT350">
        <v>0</v>
      </c>
      <c r="JU350">
        <v>0</v>
      </c>
      <c r="JV350">
        <v>0</v>
      </c>
      <c r="JW350">
        <v>0</v>
      </c>
      <c r="JX350">
        <v>0</v>
      </c>
      <c r="JY350">
        <v>0</v>
      </c>
      <c r="JZ350">
        <v>0</v>
      </c>
      <c r="KA350">
        <v>0</v>
      </c>
      <c r="KB350">
        <v>0</v>
      </c>
      <c r="KC350">
        <v>0</v>
      </c>
      <c r="KD350">
        <v>0</v>
      </c>
      <c r="KE350">
        <v>0</v>
      </c>
      <c r="KF350">
        <v>0</v>
      </c>
      <c r="KG350">
        <v>0</v>
      </c>
      <c r="KH350">
        <v>0</v>
      </c>
      <c r="KI350">
        <v>0</v>
      </c>
      <c r="KJ350">
        <v>0</v>
      </c>
      <c r="KK350">
        <v>0</v>
      </c>
      <c r="KL350">
        <v>0</v>
      </c>
      <c r="KM350">
        <v>0</v>
      </c>
      <c r="KN350">
        <v>0</v>
      </c>
      <c r="KO350">
        <v>0</v>
      </c>
      <c r="KP350">
        <v>0</v>
      </c>
      <c r="KQ350">
        <v>0</v>
      </c>
      <c r="KR350">
        <v>0</v>
      </c>
      <c r="KS350">
        <v>0</v>
      </c>
      <c r="KT350">
        <v>0</v>
      </c>
      <c r="KU350">
        <v>0</v>
      </c>
      <c r="KV350">
        <v>0</v>
      </c>
      <c r="KW350">
        <v>0</v>
      </c>
      <c r="KX350">
        <v>0</v>
      </c>
      <c r="KY350">
        <v>0</v>
      </c>
      <c r="KZ350">
        <v>0</v>
      </c>
      <c r="LA350">
        <v>0</v>
      </c>
      <c r="LB350">
        <v>0</v>
      </c>
      <c r="LC350">
        <v>0</v>
      </c>
      <c r="LD350">
        <v>0</v>
      </c>
      <c r="LE350">
        <v>0</v>
      </c>
      <c r="LF350">
        <v>0</v>
      </c>
      <c r="LG350">
        <v>0</v>
      </c>
      <c r="LH350">
        <v>0</v>
      </c>
      <c r="LI350">
        <v>0</v>
      </c>
      <c r="LJ350">
        <v>0</v>
      </c>
      <c r="LK350">
        <v>0</v>
      </c>
      <c r="LL350">
        <v>0</v>
      </c>
      <c r="LM350">
        <v>0</v>
      </c>
      <c r="LN350">
        <v>0</v>
      </c>
      <c r="LO350">
        <v>0</v>
      </c>
      <c r="LP350">
        <v>0</v>
      </c>
      <c r="LQ350">
        <v>0</v>
      </c>
      <c r="LR350">
        <v>0</v>
      </c>
      <c r="LS350">
        <v>0</v>
      </c>
      <c r="LT350">
        <v>0</v>
      </c>
      <c r="LU350">
        <v>0</v>
      </c>
      <c r="LV350">
        <v>0</v>
      </c>
      <c r="LW350">
        <v>0</v>
      </c>
      <c r="LX350">
        <v>0</v>
      </c>
      <c r="LY350">
        <v>0</v>
      </c>
      <c r="LZ350">
        <v>0</v>
      </c>
      <c r="MA350">
        <v>0</v>
      </c>
      <c r="MB350">
        <v>0</v>
      </c>
      <c r="MC350">
        <v>0</v>
      </c>
      <c r="MD350">
        <v>0</v>
      </c>
      <c r="ME350">
        <v>0</v>
      </c>
      <c r="MF350">
        <v>0</v>
      </c>
      <c r="MG350">
        <v>0</v>
      </c>
      <c r="MH350">
        <v>0</v>
      </c>
      <c r="MI350">
        <v>0</v>
      </c>
      <c r="MJ350">
        <v>112</v>
      </c>
    </row>
    <row r="351" spans="1:348" x14ac:dyDescent="0.55000000000000004">
      <c r="A351" t="s">
        <v>880</v>
      </c>
      <c r="B351">
        <v>0</v>
      </c>
      <c r="C351">
        <v>1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0</v>
      </c>
      <c r="DN351">
        <v>0</v>
      </c>
      <c r="DO351">
        <v>0</v>
      </c>
      <c r="DP351">
        <v>0</v>
      </c>
      <c r="DQ351">
        <v>0</v>
      </c>
      <c r="DR351">
        <v>0</v>
      </c>
      <c r="DS351">
        <v>0</v>
      </c>
      <c r="DT351">
        <v>0</v>
      </c>
      <c r="DU351">
        <v>0</v>
      </c>
      <c r="DV351">
        <v>0</v>
      </c>
      <c r="DW351">
        <v>0</v>
      </c>
      <c r="DX351">
        <v>0</v>
      </c>
      <c r="DY351">
        <v>0</v>
      </c>
      <c r="DZ351">
        <v>0</v>
      </c>
      <c r="EA351">
        <v>0</v>
      </c>
      <c r="EB351">
        <v>0</v>
      </c>
      <c r="EC351">
        <v>0</v>
      </c>
      <c r="ED351">
        <v>0</v>
      </c>
      <c r="EE351">
        <v>0</v>
      </c>
      <c r="EF351">
        <v>0</v>
      </c>
      <c r="EG351">
        <v>0</v>
      </c>
      <c r="EH351">
        <v>0</v>
      </c>
      <c r="EI351">
        <v>0</v>
      </c>
      <c r="EJ351">
        <v>0</v>
      </c>
      <c r="EK351">
        <v>0</v>
      </c>
      <c r="EL351">
        <v>0</v>
      </c>
      <c r="EM351">
        <v>0</v>
      </c>
      <c r="EN351">
        <v>0</v>
      </c>
      <c r="EO351">
        <v>0</v>
      </c>
      <c r="EP351">
        <v>0</v>
      </c>
      <c r="EQ351">
        <v>0</v>
      </c>
      <c r="ER351">
        <v>0</v>
      </c>
      <c r="ES351">
        <v>0</v>
      </c>
      <c r="ET351">
        <v>0</v>
      </c>
      <c r="EU351">
        <v>0</v>
      </c>
      <c r="EV351">
        <v>0</v>
      </c>
      <c r="EW351">
        <v>0</v>
      </c>
      <c r="EX351">
        <v>0</v>
      </c>
      <c r="EY351">
        <v>0</v>
      </c>
      <c r="EZ351">
        <v>0</v>
      </c>
      <c r="FA351">
        <v>0</v>
      </c>
      <c r="FB351">
        <v>0</v>
      </c>
      <c r="FC351">
        <v>0</v>
      </c>
      <c r="FD351">
        <v>0</v>
      </c>
      <c r="FE351">
        <v>1</v>
      </c>
      <c r="FF351">
        <v>1</v>
      </c>
      <c r="FG351">
        <v>0</v>
      </c>
      <c r="FH351">
        <v>0</v>
      </c>
      <c r="FI351">
        <v>0</v>
      </c>
      <c r="FJ351">
        <v>0</v>
      </c>
      <c r="FK351">
        <v>0</v>
      </c>
      <c r="FL351">
        <v>0</v>
      </c>
      <c r="FM351">
        <v>0</v>
      </c>
      <c r="FN351">
        <v>0</v>
      </c>
      <c r="FO351">
        <v>0</v>
      </c>
      <c r="FP351">
        <v>0</v>
      </c>
      <c r="FQ351">
        <v>0</v>
      </c>
      <c r="FR351">
        <v>0</v>
      </c>
      <c r="FS351">
        <v>0</v>
      </c>
      <c r="FT351">
        <v>0</v>
      </c>
      <c r="FU351">
        <v>0</v>
      </c>
      <c r="FV351">
        <v>0</v>
      </c>
      <c r="FW351">
        <v>0</v>
      </c>
      <c r="FX351">
        <v>0</v>
      </c>
      <c r="FY351">
        <v>0</v>
      </c>
      <c r="FZ351">
        <v>0</v>
      </c>
      <c r="GA351">
        <v>0</v>
      </c>
      <c r="GB351">
        <v>0</v>
      </c>
      <c r="GC351">
        <v>0</v>
      </c>
      <c r="GD351">
        <v>0</v>
      </c>
      <c r="GE351">
        <v>0</v>
      </c>
      <c r="GF351">
        <v>0</v>
      </c>
      <c r="GG351">
        <v>0</v>
      </c>
      <c r="GH351">
        <v>0</v>
      </c>
      <c r="GI351">
        <v>0</v>
      </c>
      <c r="GJ351">
        <v>0</v>
      </c>
      <c r="GK351">
        <v>0</v>
      </c>
      <c r="GL351">
        <v>0</v>
      </c>
      <c r="GM351">
        <v>0</v>
      </c>
      <c r="GN351">
        <v>0</v>
      </c>
      <c r="GO351">
        <v>0</v>
      </c>
      <c r="GP351">
        <v>0</v>
      </c>
      <c r="GQ351">
        <v>0</v>
      </c>
      <c r="GR351">
        <v>0</v>
      </c>
      <c r="GS351">
        <v>0</v>
      </c>
      <c r="GT351">
        <v>0</v>
      </c>
      <c r="GU351">
        <v>0</v>
      </c>
      <c r="GV351">
        <v>0</v>
      </c>
      <c r="GW351">
        <v>0</v>
      </c>
      <c r="GX351">
        <v>0</v>
      </c>
      <c r="GY351">
        <v>0</v>
      </c>
      <c r="GZ351">
        <v>0</v>
      </c>
      <c r="HA351">
        <v>0</v>
      </c>
      <c r="HB351">
        <v>0</v>
      </c>
      <c r="HC351">
        <v>0</v>
      </c>
      <c r="HD351">
        <v>0</v>
      </c>
      <c r="HE351">
        <v>0</v>
      </c>
      <c r="HF351">
        <v>0</v>
      </c>
      <c r="HG351">
        <v>0</v>
      </c>
      <c r="HH351">
        <v>0</v>
      </c>
      <c r="HI351">
        <v>0</v>
      </c>
      <c r="HJ351">
        <v>0</v>
      </c>
      <c r="HK351">
        <v>0</v>
      </c>
      <c r="HL351">
        <v>0</v>
      </c>
      <c r="HM351">
        <v>0</v>
      </c>
      <c r="HN351">
        <v>0</v>
      </c>
      <c r="HO351">
        <v>0</v>
      </c>
      <c r="HP351">
        <v>0</v>
      </c>
      <c r="HQ351">
        <v>0</v>
      </c>
      <c r="HR351">
        <v>0</v>
      </c>
      <c r="HS351">
        <v>0</v>
      </c>
      <c r="HT351">
        <v>0</v>
      </c>
      <c r="HU351">
        <v>0</v>
      </c>
      <c r="HV351">
        <v>0</v>
      </c>
      <c r="HW351">
        <v>0</v>
      </c>
      <c r="HX351">
        <v>0</v>
      </c>
      <c r="HY351">
        <v>0</v>
      </c>
      <c r="HZ351">
        <v>0</v>
      </c>
      <c r="IA351">
        <v>0</v>
      </c>
      <c r="IB351">
        <v>0</v>
      </c>
      <c r="IC351">
        <v>0</v>
      </c>
      <c r="ID351">
        <v>0</v>
      </c>
      <c r="IE351">
        <v>0</v>
      </c>
      <c r="IF351">
        <v>0</v>
      </c>
      <c r="IG351">
        <v>0</v>
      </c>
      <c r="IH351">
        <v>0</v>
      </c>
      <c r="II351">
        <v>0</v>
      </c>
      <c r="IJ351">
        <v>0</v>
      </c>
      <c r="IK351">
        <v>0</v>
      </c>
      <c r="IL351">
        <v>0</v>
      </c>
      <c r="IM351">
        <v>0</v>
      </c>
      <c r="IN351">
        <v>0</v>
      </c>
      <c r="IO351">
        <v>0</v>
      </c>
      <c r="IP351">
        <v>0</v>
      </c>
      <c r="IQ351">
        <v>0</v>
      </c>
      <c r="IR351">
        <v>0</v>
      </c>
      <c r="IS351">
        <v>0</v>
      </c>
      <c r="IT351">
        <v>0</v>
      </c>
      <c r="IU351">
        <v>0</v>
      </c>
      <c r="IV351">
        <v>0</v>
      </c>
      <c r="IW351">
        <v>0</v>
      </c>
      <c r="IX351">
        <v>0</v>
      </c>
      <c r="IY351">
        <v>0</v>
      </c>
      <c r="IZ351">
        <v>0</v>
      </c>
      <c r="JA351">
        <v>0</v>
      </c>
      <c r="JB351">
        <v>0</v>
      </c>
      <c r="JC351">
        <v>0</v>
      </c>
      <c r="JD351">
        <v>0</v>
      </c>
      <c r="JE351">
        <v>0</v>
      </c>
      <c r="JF351">
        <v>0</v>
      </c>
      <c r="JG351">
        <v>0</v>
      </c>
      <c r="JH351">
        <v>0</v>
      </c>
      <c r="JI351">
        <v>0</v>
      </c>
      <c r="JJ351">
        <v>0</v>
      </c>
      <c r="JK351">
        <v>0</v>
      </c>
      <c r="JL351">
        <v>0</v>
      </c>
      <c r="JM351">
        <v>0</v>
      </c>
      <c r="JN351">
        <v>0</v>
      </c>
      <c r="JO351">
        <v>0</v>
      </c>
      <c r="JP351">
        <v>0</v>
      </c>
      <c r="JQ351">
        <v>0</v>
      </c>
      <c r="JR351">
        <v>0</v>
      </c>
      <c r="JS351">
        <v>0</v>
      </c>
      <c r="JT351">
        <v>0</v>
      </c>
      <c r="JU351">
        <v>0</v>
      </c>
      <c r="JV351">
        <v>0</v>
      </c>
      <c r="JW351">
        <v>0</v>
      </c>
      <c r="JX351">
        <v>0</v>
      </c>
      <c r="JY351">
        <v>0</v>
      </c>
      <c r="JZ351">
        <v>0</v>
      </c>
      <c r="KA351">
        <v>0</v>
      </c>
      <c r="KB351">
        <v>0</v>
      </c>
      <c r="KC351">
        <v>0</v>
      </c>
      <c r="KD351">
        <v>0</v>
      </c>
      <c r="KE351">
        <v>0</v>
      </c>
      <c r="KF351">
        <v>0</v>
      </c>
      <c r="KG351">
        <v>0</v>
      </c>
      <c r="KH351">
        <v>0</v>
      </c>
      <c r="KI351">
        <v>0</v>
      </c>
      <c r="KJ351">
        <v>0</v>
      </c>
      <c r="KK351">
        <v>0</v>
      </c>
      <c r="KL351">
        <v>0</v>
      </c>
      <c r="KM351">
        <v>0</v>
      </c>
      <c r="KN351">
        <v>0</v>
      </c>
      <c r="KO351">
        <v>0</v>
      </c>
      <c r="KP351">
        <v>0</v>
      </c>
      <c r="KQ351">
        <v>0</v>
      </c>
      <c r="KR351">
        <v>0</v>
      </c>
      <c r="KS351">
        <v>0</v>
      </c>
      <c r="KT351">
        <v>0</v>
      </c>
      <c r="KU351">
        <v>0</v>
      </c>
      <c r="KV351">
        <v>0</v>
      </c>
      <c r="KW351">
        <v>0</v>
      </c>
      <c r="KX351">
        <v>0</v>
      </c>
      <c r="KY351">
        <v>0</v>
      </c>
      <c r="KZ351">
        <v>0</v>
      </c>
      <c r="LA351">
        <v>0</v>
      </c>
      <c r="LB351">
        <v>0</v>
      </c>
      <c r="LC351">
        <v>0</v>
      </c>
      <c r="LD351">
        <v>0</v>
      </c>
      <c r="LE351">
        <v>0</v>
      </c>
      <c r="LF351">
        <v>0</v>
      </c>
      <c r="LG351">
        <v>0</v>
      </c>
      <c r="LH351">
        <v>0</v>
      </c>
      <c r="LI351">
        <v>0</v>
      </c>
      <c r="LJ351">
        <v>0</v>
      </c>
      <c r="LK351">
        <v>0</v>
      </c>
      <c r="LL351">
        <v>0</v>
      </c>
      <c r="LM351">
        <v>0</v>
      </c>
      <c r="LN351">
        <v>0</v>
      </c>
      <c r="LO351">
        <v>0</v>
      </c>
      <c r="LP351">
        <v>0</v>
      </c>
      <c r="LQ351">
        <v>0</v>
      </c>
      <c r="LR351">
        <v>0</v>
      </c>
      <c r="LS351">
        <v>0</v>
      </c>
      <c r="LT351">
        <v>0</v>
      </c>
      <c r="LU351">
        <v>0</v>
      </c>
      <c r="LV351">
        <v>0</v>
      </c>
      <c r="LW351">
        <v>0</v>
      </c>
      <c r="LX351">
        <v>0</v>
      </c>
      <c r="LY351">
        <v>0</v>
      </c>
      <c r="LZ351">
        <v>0</v>
      </c>
      <c r="MA351">
        <v>0</v>
      </c>
      <c r="MB351">
        <v>0</v>
      </c>
      <c r="MC351">
        <v>0</v>
      </c>
      <c r="MD351">
        <v>0</v>
      </c>
      <c r="ME351">
        <v>0</v>
      </c>
      <c r="MF351">
        <v>0</v>
      </c>
      <c r="MG351">
        <v>0</v>
      </c>
      <c r="MH351">
        <v>0</v>
      </c>
      <c r="MI351">
        <v>0</v>
      </c>
      <c r="MJ351">
        <v>134</v>
      </c>
    </row>
    <row r="352" spans="1:348" x14ac:dyDescent="0.55000000000000004">
      <c r="A352" t="s">
        <v>884</v>
      </c>
      <c r="B352">
        <v>0</v>
      </c>
      <c r="C352">
        <v>2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0</v>
      </c>
      <c r="CN352">
        <v>0</v>
      </c>
      <c r="CO352">
        <v>0</v>
      </c>
      <c r="CP352">
        <v>0</v>
      </c>
      <c r="CQ352">
        <v>0</v>
      </c>
      <c r="CR352">
        <v>0</v>
      </c>
      <c r="CS352">
        <v>0</v>
      </c>
      <c r="CT352">
        <v>0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  <c r="DG352">
        <v>0</v>
      </c>
      <c r="DH352">
        <v>0</v>
      </c>
      <c r="DI352">
        <v>0</v>
      </c>
      <c r="DJ352">
        <v>0</v>
      </c>
      <c r="DK352">
        <v>0</v>
      </c>
      <c r="DL352">
        <v>0</v>
      </c>
      <c r="DM352">
        <v>0</v>
      </c>
      <c r="DN352">
        <v>0</v>
      </c>
      <c r="DO352">
        <v>0</v>
      </c>
      <c r="DP352">
        <v>0</v>
      </c>
      <c r="DQ352">
        <v>0</v>
      </c>
      <c r="DR352">
        <v>0</v>
      </c>
      <c r="DS352">
        <v>0</v>
      </c>
      <c r="DT352">
        <v>0</v>
      </c>
      <c r="DU352">
        <v>0</v>
      </c>
      <c r="DV352">
        <v>0</v>
      </c>
      <c r="DW352">
        <v>0</v>
      </c>
      <c r="DX352">
        <v>0</v>
      </c>
      <c r="DY352">
        <v>0</v>
      </c>
      <c r="DZ352">
        <v>0</v>
      </c>
      <c r="EA352">
        <v>0</v>
      </c>
      <c r="EB352">
        <v>0</v>
      </c>
      <c r="EC352">
        <v>0</v>
      </c>
      <c r="ED352">
        <v>0</v>
      </c>
      <c r="EE352">
        <v>0</v>
      </c>
      <c r="EF352">
        <v>0</v>
      </c>
      <c r="EG352">
        <v>0</v>
      </c>
      <c r="EH352">
        <v>0</v>
      </c>
      <c r="EI352">
        <v>0</v>
      </c>
      <c r="EJ352">
        <v>0</v>
      </c>
      <c r="EK352">
        <v>0</v>
      </c>
      <c r="EL352">
        <v>0</v>
      </c>
      <c r="EM352">
        <v>0</v>
      </c>
      <c r="EN352">
        <v>0</v>
      </c>
      <c r="EO352">
        <v>0</v>
      </c>
      <c r="EP352">
        <v>0</v>
      </c>
      <c r="EQ352">
        <v>0</v>
      </c>
      <c r="ER352">
        <v>0</v>
      </c>
      <c r="ES352">
        <v>0</v>
      </c>
      <c r="ET352">
        <v>0</v>
      </c>
      <c r="EU352">
        <v>0</v>
      </c>
      <c r="EV352">
        <v>0</v>
      </c>
      <c r="EW352">
        <v>0</v>
      </c>
      <c r="EX352">
        <v>0</v>
      </c>
      <c r="EY352">
        <v>0</v>
      </c>
      <c r="EZ352">
        <v>0</v>
      </c>
      <c r="FA352">
        <v>0</v>
      </c>
      <c r="FB352">
        <v>0</v>
      </c>
      <c r="FC352">
        <v>0</v>
      </c>
      <c r="FD352">
        <v>0</v>
      </c>
      <c r="FE352">
        <v>0</v>
      </c>
      <c r="FF352">
        <v>0</v>
      </c>
      <c r="FG352">
        <v>1</v>
      </c>
      <c r="FH352">
        <v>0</v>
      </c>
      <c r="FI352">
        <v>0</v>
      </c>
      <c r="FJ352">
        <v>0</v>
      </c>
      <c r="FK352">
        <v>0</v>
      </c>
      <c r="FL352">
        <v>0</v>
      </c>
      <c r="FM352">
        <v>0</v>
      </c>
      <c r="FN352">
        <v>0</v>
      </c>
      <c r="FO352">
        <v>0</v>
      </c>
      <c r="FP352">
        <v>0</v>
      </c>
      <c r="FQ352">
        <v>0</v>
      </c>
      <c r="FR352">
        <v>0</v>
      </c>
      <c r="FS352">
        <v>0</v>
      </c>
      <c r="FT352">
        <v>0</v>
      </c>
      <c r="FU352">
        <v>0</v>
      </c>
      <c r="FV352">
        <v>0</v>
      </c>
      <c r="FW352">
        <v>0</v>
      </c>
      <c r="FX352">
        <v>0</v>
      </c>
      <c r="FY352">
        <v>0</v>
      </c>
      <c r="FZ352">
        <v>0</v>
      </c>
      <c r="GA352">
        <v>0</v>
      </c>
      <c r="GB352">
        <v>0</v>
      </c>
      <c r="GC352">
        <v>0</v>
      </c>
      <c r="GD352">
        <v>0</v>
      </c>
      <c r="GE352">
        <v>0</v>
      </c>
      <c r="GF352">
        <v>0</v>
      </c>
      <c r="GG352">
        <v>0</v>
      </c>
      <c r="GH352">
        <v>0</v>
      </c>
      <c r="GI352">
        <v>0</v>
      </c>
      <c r="GJ352">
        <v>0</v>
      </c>
      <c r="GK352">
        <v>0</v>
      </c>
      <c r="GL352">
        <v>0</v>
      </c>
      <c r="GM352">
        <v>0</v>
      </c>
      <c r="GN352">
        <v>0</v>
      </c>
      <c r="GO352">
        <v>0</v>
      </c>
      <c r="GP352">
        <v>0</v>
      </c>
      <c r="GQ352">
        <v>0</v>
      </c>
      <c r="GR352">
        <v>0</v>
      </c>
      <c r="GS352">
        <v>0</v>
      </c>
      <c r="GT352">
        <v>0</v>
      </c>
      <c r="GU352">
        <v>0</v>
      </c>
      <c r="GV352">
        <v>0</v>
      </c>
      <c r="GW352">
        <v>0</v>
      </c>
      <c r="GX352">
        <v>0</v>
      </c>
      <c r="GY352">
        <v>0</v>
      </c>
      <c r="GZ352">
        <v>0</v>
      </c>
      <c r="HA352">
        <v>0</v>
      </c>
      <c r="HB352">
        <v>0</v>
      </c>
      <c r="HC352">
        <v>0</v>
      </c>
      <c r="HD352">
        <v>0</v>
      </c>
      <c r="HE352">
        <v>0</v>
      </c>
      <c r="HF352">
        <v>0</v>
      </c>
      <c r="HG352">
        <v>0</v>
      </c>
      <c r="HH352">
        <v>0</v>
      </c>
      <c r="HI352">
        <v>0</v>
      </c>
      <c r="HJ352">
        <v>0</v>
      </c>
      <c r="HK352">
        <v>0</v>
      </c>
      <c r="HL352">
        <v>0</v>
      </c>
      <c r="HM352">
        <v>0</v>
      </c>
      <c r="HN352">
        <v>0</v>
      </c>
      <c r="HO352">
        <v>0</v>
      </c>
      <c r="HP352">
        <v>0</v>
      </c>
      <c r="HQ352">
        <v>0</v>
      </c>
      <c r="HR352">
        <v>0</v>
      </c>
      <c r="HS352">
        <v>0</v>
      </c>
      <c r="HT352">
        <v>0</v>
      </c>
      <c r="HU352">
        <v>0</v>
      </c>
      <c r="HV352">
        <v>0</v>
      </c>
      <c r="HW352">
        <v>0</v>
      </c>
      <c r="HX352">
        <v>0</v>
      </c>
      <c r="HY352">
        <v>0</v>
      </c>
      <c r="HZ352">
        <v>0</v>
      </c>
      <c r="IA352">
        <v>0</v>
      </c>
      <c r="IB352">
        <v>0</v>
      </c>
      <c r="IC352">
        <v>0</v>
      </c>
      <c r="ID352">
        <v>0</v>
      </c>
      <c r="IE352">
        <v>0</v>
      </c>
      <c r="IF352">
        <v>0</v>
      </c>
      <c r="IG352">
        <v>0</v>
      </c>
      <c r="IH352">
        <v>0</v>
      </c>
      <c r="II352">
        <v>0</v>
      </c>
      <c r="IJ352">
        <v>0</v>
      </c>
      <c r="IK352">
        <v>0</v>
      </c>
      <c r="IL352">
        <v>0</v>
      </c>
      <c r="IM352">
        <v>0</v>
      </c>
      <c r="IN352">
        <v>0</v>
      </c>
      <c r="IO352">
        <v>0</v>
      </c>
      <c r="IP352">
        <v>0</v>
      </c>
      <c r="IQ352">
        <v>0</v>
      </c>
      <c r="IR352">
        <v>0</v>
      </c>
      <c r="IS352">
        <v>0</v>
      </c>
      <c r="IT352">
        <v>0</v>
      </c>
      <c r="IU352">
        <v>0</v>
      </c>
      <c r="IV352">
        <v>0</v>
      </c>
      <c r="IW352">
        <v>0</v>
      </c>
      <c r="IX352">
        <v>0</v>
      </c>
      <c r="IY352">
        <v>0</v>
      </c>
      <c r="IZ352">
        <v>0</v>
      </c>
      <c r="JA352">
        <v>0</v>
      </c>
      <c r="JB352">
        <v>0</v>
      </c>
      <c r="JC352">
        <v>0</v>
      </c>
      <c r="JD352">
        <v>0</v>
      </c>
      <c r="JE352">
        <v>0</v>
      </c>
      <c r="JF352">
        <v>0</v>
      </c>
      <c r="JG352">
        <v>0</v>
      </c>
      <c r="JH352">
        <v>0</v>
      </c>
      <c r="JI352">
        <v>0</v>
      </c>
      <c r="JJ352">
        <v>0</v>
      </c>
      <c r="JK352">
        <v>0</v>
      </c>
      <c r="JL352">
        <v>0</v>
      </c>
      <c r="JM352">
        <v>0</v>
      </c>
      <c r="JN352">
        <v>0</v>
      </c>
      <c r="JO352">
        <v>0</v>
      </c>
      <c r="JP352">
        <v>0</v>
      </c>
      <c r="JQ352">
        <v>0</v>
      </c>
      <c r="JR352">
        <v>0</v>
      </c>
      <c r="JS352">
        <v>0</v>
      </c>
      <c r="JT352">
        <v>0</v>
      </c>
      <c r="JU352">
        <v>0</v>
      </c>
      <c r="JV352">
        <v>0</v>
      </c>
      <c r="JW352">
        <v>0</v>
      </c>
      <c r="JX352">
        <v>0</v>
      </c>
      <c r="JY352">
        <v>0</v>
      </c>
      <c r="JZ352">
        <v>0</v>
      </c>
      <c r="KA352">
        <v>0</v>
      </c>
      <c r="KB352">
        <v>0</v>
      </c>
      <c r="KC352">
        <v>0</v>
      </c>
      <c r="KD352">
        <v>0</v>
      </c>
      <c r="KE352">
        <v>0</v>
      </c>
      <c r="KF352">
        <v>0</v>
      </c>
      <c r="KG352">
        <v>0</v>
      </c>
      <c r="KH352">
        <v>0</v>
      </c>
      <c r="KI352">
        <v>0</v>
      </c>
      <c r="KJ352">
        <v>0</v>
      </c>
      <c r="KK352">
        <v>0</v>
      </c>
      <c r="KL352">
        <v>0</v>
      </c>
      <c r="KM352">
        <v>0</v>
      </c>
      <c r="KN352">
        <v>0</v>
      </c>
      <c r="KO352">
        <v>0</v>
      </c>
      <c r="KP352">
        <v>0</v>
      </c>
      <c r="KQ352">
        <v>0</v>
      </c>
      <c r="KR352">
        <v>0</v>
      </c>
      <c r="KS352">
        <v>0</v>
      </c>
      <c r="KT352">
        <v>0</v>
      </c>
      <c r="KU352">
        <v>0</v>
      </c>
      <c r="KV352">
        <v>0</v>
      </c>
      <c r="KW352">
        <v>0</v>
      </c>
      <c r="KX352">
        <v>0</v>
      </c>
      <c r="KY352">
        <v>0</v>
      </c>
      <c r="KZ352">
        <v>0</v>
      </c>
      <c r="LA352">
        <v>0</v>
      </c>
      <c r="LB352">
        <v>0</v>
      </c>
      <c r="LC352">
        <v>0</v>
      </c>
      <c r="LD352">
        <v>0</v>
      </c>
      <c r="LE352">
        <v>0</v>
      </c>
      <c r="LF352">
        <v>0</v>
      </c>
      <c r="LG352">
        <v>0</v>
      </c>
      <c r="LH352">
        <v>0</v>
      </c>
      <c r="LI352">
        <v>0</v>
      </c>
      <c r="LJ352">
        <v>0</v>
      </c>
      <c r="LK352">
        <v>0</v>
      </c>
      <c r="LL352">
        <v>0</v>
      </c>
      <c r="LM352">
        <v>0</v>
      </c>
      <c r="LN352">
        <v>0</v>
      </c>
      <c r="LO352">
        <v>0</v>
      </c>
      <c r="LP352">
        <v>0</v>
      </c>
      <c r="LQ352">
        <v>0</v>
      </c>
      <c r="LR352">
        <v>0</v>
      </c>
      <c r="LS352">
        <v>0</v>
      </c>
      <c r="LT352">
        <v>0</v>
      </c>
      <c r="LU352">
        <v>0</v>
      </c>
      <c r="LV352">
        <v>0</v>
      </c>
      <c r="LW352">
        <v>0</v>
      </c>
      <c r="LX352">
        <v>0</v>
      </c>
      <c r="LY352">
        <v>0</v>
      </c>
      <c r="LZ352">
        <v>0</v>
      </c>
      <c r="MA352">
        <v>0</v>
      </c>
      <c r="MB352">
        <v>0</v>
      </c>
      <c r="MC352">
        <v>0</v>
      </c>
      <c r="MD352">
        <v>0</v>
      </c>
      <c r="ME352">
        <v>0</v>
      </c>
      <c r="MF352">
        <v>0</v>
      </c>
      <c r="MG352">
        <v>0</v>
      </c>
      <c r="MH352">
        <v>0</v>
      </c>
      <c r="MI352">
        <v>0</v>
      </c>
      <c r="MJ352">
        <v>100.44</v>
      </c>
    </row>
    <row r="353" spans="1:348" x14ac:dyDescent="0.55000000000000004">
      <c r="A353" t="s">
        <v>887</v>
      </c>
      <c r="B353">
        <v>0</v>
      </c>
      <c r="C353">
        <v>1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0</v>
      </c>
      <c r="DH353">
        <v>0</v>
      </c>
      <c r="DI353">
        <v>0</v>
      </c>
      <c r="DJ353">
        <v>0</v>
      </c>
      <c r="DK353">
        <v>0</v>
      </c>
      <c r="DL353">
        <v>0</v>
      </c>
      <c r="DM353">
        <v>0</v>
      </c>
      <c r="DN353">
        <v>0</v>
      </c>
      <c r="DO353">
        <v>0</v>
      </c>
      <c r="DP353">
        <v>0</v>
      </c>
      <c r="DQ353">
        <v>0</v>
      </c>
      <c r="DR353">
        <v>0</v>
      </c>
      <c r="DS353">
        <v>0</v>
      </c>
      <c r="DT353">
        <v>0</v>
      </c>
      <c r="DU353">
        <v>0</v>
      </c>
      <c r="DV353">
        <v>0</v>
      </c>
      <c r="DW353">
        <v>0</v>
      </c>
      <c r="DX353">
        <v>0</v>
      </c>
      <c r="DY353">
        <v>0</v>
      </c>
      <c r="DZ353">
        <v>0</v>
      </c>
      <c r="EA353">
        <v>0</v>
      </c>
      <c r="EB353">
        <v>0</v>
      </c>
      <c r="EC353">
        <v>0</v>
      </c>
      <c r="ED353">
        <v>0</v>
      </c>
      <c r="EE353">
        <v>0</v>
      </c>
      <c r="EF353">
        <v>0</v>
      </c>
      <c r="EG353">
        <v>0</v>
      </c>
      <c r="EH353">
        <v>0</v>
      </c>
      <c r="EI353">
        <v>0</v>
      </c>
      <c r="EJ353">
        <v>0</v>
      </c>
      <c r="EK353">
        <v>0</v>
      </c>
      <c r="EL353">
        <v>0</v>
      </c>
      <c r="EM353">
        <v>0</v>
      </c>
      <c r="EN353">
        <v>0</v>
      </c>
      <c r="EO353">
        <v>0</v>
      </c>
      <c r="EP353">
        <v>0</v>
      </c>
      <c r="EQ353">
        <v>0</v>
      </c>
      <c r="ER353">
        <v>0</v>
      </c>
      <c r="ES353">
        <v>0</v>
      </c>
      <c r="ET353">
        <v>0</v>
      </c>
      <c r="EU353">
        <v>0</v>
      </c>
      <c r="EV353">
        <v>0</v>
      </c>
      <c r="EW353">
        <v>0</v>
      </c>
      <c r="EX353">
        <v>0</v>
      </c>
      <c r="EY353">
        <v>0</v>
      </c>
      <c r="EZ353">
        <v>0</v>
      </c>
      <c r="FA353">
        <v>0</v>
      </c>
      <c r="FB353">
        <v>0</v>
      </c>
      <c r="FC353">
        <v>0</v>
      </c>
      <c r="FD353">
        <v>0</v>
      </c>
      <c r="FE353">
        <v>0</v>
      </c>
      <c r="FF353">
        <v>0</v>
      </c>
      <c r="FG353">
        <v>0</v>
      </c>
      <c r="FH353">
        <v>1</v>
      </c>
      <c r="FI353">
        <v>0</v>
      </c>
      <c r="FJ353">
        <v>0</v>
      </c>
      <c r="FK353">
        <v>0</v>
      </c>
      <c r="FL353">
        <v>0</v>
      </c>
      <c r="FM353">
        <v>0</v>
      </c>
      <c r="FN353">
        <v>0</v>
      </c>
      <c r="FO353">
        <v>0</v>
      </c>
      <c r="FP353">
        <v>0</v>
      </c>
      <c r="FQ353">
        <v>0</v>
      </c>
      <c r="FR353">
        <v>0</v>
      </c>
      <c r="FS353">
        <v>0</v>
      </c>
      <c r="FT353">
        <v>0</v>
      </c>
      <c r="FU353">
        <v>0</v>
      </c>
      <c r="FV353">
        <v>0</v>
      </c>
      <c r="FW353">
        <v>0</v>
      </c>
      <c r="FX353">
        <v>0</v>
      </c>
      <c r="FY353">
        <v>0</v>
      </c>
      <c r="FZ353">
        <v>0</v>
      </c>
      <c r="GA353">
        <v>0</v>
      </c>
      <c r="GB353">
        <v>0</v>
      </c>
      <c r="GC353">
        <v>0</v>
      </c>
      <c r="GD353">
        <v>0</v>
      </c>
      <c r="GE353">
        <v>0</v>
      </c>
      <c r="GF353">
        <v>0</v>
      </c>
      <c r="GG353">
        <v>0</v>
      </c>
      <c r="GH353">
        <v>0</v>
      </c>
      <c r="GI353">
        <v>0</v>
      </c>
      <c r="GJ353">
        <v>0</v>
      </c>
      <c r="GK353">
        <v>0</v>
      </c>
      <c r="GL353">
        <v>0</v>
      </c>
      <c r="GM353">
        <v>0</v>
      </c>
      <c r="GN353">
        <v>0</v>
      </c>
      <c r="GO353">
        <v>0</v>
      </c>
      <c r="GP353">
        <v>0</v>
      </c>
      <c r="GQ353">
        <v>0</v>
      </c>
      <c r="GR353">
        <v>0</v>
      </c>
      <c r="GS353">
        <v>0</v>
      </c>
      <c r="GT353">
        <v>0</v>
      </c>
      <c r="GU353">
        <v>0</v>
      </c>
      <c r="GV353">
        <v>0</v>
      </c>
      <c r="GW353">
        <v>0</v>
      </c>
      <c r="GX353">
        <v>0</v>
      </c>
      <c r="GY353">
        <v>0</v>
      </c>
      <c r="GZ353">
        <v>0</v>
      </c>
      <c r="HA353">
        <v>0</v>
      </c>
      <c r="HB353">
        <v>0</v>
      </c>
      <c r="HC353">
        <v>0</v>
      </c>
      <c r="HD353">
        <v>0</v>
      </c>
      <c r="HE353">
        <v>0</v>
      </c>
      <c r="HF353">
        <v>0</v>
      </c>
      <c r="HG353">
        <v>0</v>
      </c>
      <c r="HH353">
        <v>0</v>
      </c>
      <c r="HI353">
        <v>0</v>
      </c>
      <c r="HJ353">
        <v>0</v>
      </c>
      <c r="HK353">
        <v>0</v>
      </c>
      <c r="HL353">
        <v>0</v>
      </c>
      <c r="HM353">
        <v>0</v>
      </c>
      <c r="HN353">
        <v>0</v>
      </c>
      <c r="HO353">
        <v>0</v>
      </c>
      <c r="HP353">
        <v>0</v>
      </c>
      <c r="HQ353">
        <v>0</v>
      </c>
      <c r="HR353">
        <v>0</v>
      </c>
      <c r="HS353">
        <v>0</v>
      </c>
      <c r="HT353">
        <v>0</v>
      </c>
      <c r="HU353">
        <v>0</v>
      </c>
      <c r="HV353">
        <v>0</v>
      </c>
      <c r="HW353">
        <v>0</v>
      </c>
      <c r="HX353">
        <v>0</v>
      </c>
      <c r="HY353">
        <v>0</v>
      </c>
      <c r="HZ353">
        <v>0</v>
      </c>
      <c r="IA353">
        <v>0</v>
      </c>
      <c r="IB353">
        <v>0</v>
      </c>
      <c r="IC353">
        <v>0</v>
      </c>
      <c r="ID353">
        <v>0</v>
      </c>
      <c r="IE353">
        <v>0</v>
      </c>
      <c r="IF353">
        <v>0</v>
      </c>
      <c r="IG353">
        <v>0</v>
      </c>
      <c r="IH353">
        <v>0</v>
      </c>
      <c r="II353">
        <v>0</v>
      </c>
      <c r="IJ353">
        <v>0</v>
      </c>
      <c r="IK353">
        <v>0</v>
      </c>
      <c r="IL353">
        <v>0</v>
      </c>
      <c r="IM353">
        <v>0</v>
      </c>
      <c r="IN353">
        <v>0</v>
      </c>
      <c r="IO353">
        <v>0</v>
      </c>
      <c r="IP353">
        <v>0</v>
      </c>
      <c r="IQ353">
        <v>0</v>
      </c>
      <c r="IR353">
        <v>0</v>
      </c>
      <c r="IS353">
        <v>0</v>
      </c>
      <c r="IT353">
        <v>0</v>
      </c>
      <c r="IU353">
        <v>0</v>
      </c>
      <c r="IV353">
        <v>0</v>
      </c>
      <c r="IW353">
        <v>0</v>
      </c>
      <c r="IX353">
        <v>0</v>
      </c>
      <c r="IY353">
        <v>0</v>
      </c>
      <c r="IZ353">
        <v>0</v>
      </c>
      <c r="JA353">
        <v>0</v>
      </c>
      <c r="JB353">
        <v>0</v>
      </c>
      <c r="JC353">
        <v>0</v>
      </c>
      <c r="JD353">
        <v>0</v>
      </c>
      <c r="JE353">
        <v>0</v>
      </c>
      <c r="JF353">
        <v>0</v>
      </c>
      <c r="JG353">
        <v>0</v>
      </c>
      <c r="JH353">
        <v>0</v>
      </c>
      <c r="JI353">
        <v>0</v>
      </c>
      <c r="JJ353">
        <v>0</v>
      </c>
      <c r="JK353">
        <v>0</v>
      </c>
      <c r="JL353">
        <v>0</v>
      </c>
      <c r="JM353">
        <v>0</v>
      </c>
      <c r="JN353">
        <v>0</v>
      </c>
      <c r="JO353">
        <v>0</v>
      </c>
      <c r="JP353">
        <v>0</v>
      </c>
      <c r="JQ353">
        <v>0</v>
      </c>
      <c r="JR353">
        <v>0</v>
      </c>
      <c r="JS353">
        <v>0</v>
      </c>
      <c r="JT353">
        <v>0</v>
      </c>
      <c r="JU353">
        <v>0</v>
      </c>
      <c r="JV353">
        <v>0</v>
      </c>
      <c r="JW353">
        <v>0</v>
      </c>
      <c r="JX353">
        <v>0</v>
      </c>
      <c r="JY353">
        <v>0</v>
      </c>
      <c r="JZ353">
        <v>0</v>
      </c>
      <c r="KA353">
        <v>0</v>
      </c>
      <c r="KB353">
        <v>0</v>
      </c>
      <c r="KC353">
        <v>0</v>
      </c>
      <c r="KD353">
        <v>0</v>
      </c>
      <c r="KE353">
        <v>0</v>
      </c>
      <c r="KF353">
        <v>0</v>
      </c>
      <c r="KG353">
        <v>0</v>
      </c>
      <c r="KH353">
        <v>0</v>
      </c>
      <c r="KI353">
        <v>0</v>
      </c>
      <c r="KJ353">
        <v>0</v>
      </c>
      <c r="KK353">
        <v>0</v>
      </c>
      <c r="KL353">
        <v>0</v>
      </c>
      <c r="KM353">
        <v>0</v>
      </c>
      <c r="KN353">
        <v>0</v>
      </c>
      <c r="KO353">
        <v>0</v>
      </c>
      <c r="KP353">
        <v>0</v>
      </c>
      <c r="KQ353">
        <v>0</v>
      </c>
      <c r="KR353">
        <v>0</v>
      </c>
      <c r="KS353">
        <v>0</v>
      </c>
      <c r="KT353">
        <v>0</v>
      </c>
      <c r="KU353">
        <v>0</v>
      </c>
      <c r="KV353">
        <v>0</v>
      </c>
      <c r="KW353">
        <v>0</v>
      </c>
      <c r="KX353">
        <v>0</v>
      </c>
      <c r="KY353">
        <v>0</v>
      </c>
      <c r="KZ353">
        <v>0</v>
      </c>
      <c r="LA353">
        <v>0</v>
      </c>
      <c r="LB353">
        <v>0</v>
      </c>
      <c r="LC353">
        <v>0</v>
      </c>
      <c r="LD353">
        <v>0</v>
      </c>
      <c r="LE353">
        <v>0</v>
      </c>
      <c r="LF353">
        <v>0</v>
      </c>
      <c r="LG353">
        <v>0</v>
      </c>
      <c r="LH353">
        <v>0</v>
      </c>
      <c r="LI353">
        <v>0</v>
      </c>
      <c r="LJ353">
        <v>0</v>
      </c>
      <c r="LK353">
        <v>0</v>
      </c>
      <c r="LL353">
        <v>0</v>
      </c>
      <c r="LM353">
        <v>0</v>
      </c>
      <c r="LN353">
        <v>0</v>
      </c>
      <c r="LO353">
        <v>0</v>
      </c>
      <c r="LP353">
        <v>0</v>
      </c>
      <c r="LQ353">
        <v>0</v>
      </c>
      <c r="LR353">
        <v>0</v>
      </c>
      <c r="LS353">
        <v>0</v>
      </c>
      <c r="LT353">
        <v>0</v>
      </c>
      <c r="LU353">
        <v>0</v>
      </c>
      <c r="LV353">
        <v>0</v>
      </c>
      <c r="LW353">
        <v>0</v>
      </c>
      <c r="LX353">
        <v>0</v>
      </c>
      <c r="LY353">
        <v>0</v>
      </c>
      <c r="LZ353">
        <v>0</v>
      </c>
      <c r="MA353">
        <v>0</v>
      </c>
      <c r="MB353">
        <v>0</v>
      </c>
      <c r="MC353">
        <v>0</v>
      </c>
      <c r="MD353">
        <v>0</v>
      </c>
      <c r="ME353">
        <v>0</v>
      </c>
      <c r="MF353">
        <v>0</v>
      </c>
      <c r="MG353">
        <v>0</v>
      </c>
      <c r="MH353">
        <v>0</v>
      </c>
      <c r="MI353">
        <v>0</v>
      </c>
      <c r="MJ353">
        <v>133</v>
      </c>
    </row>
    <row r="354" spans="1:348" x14ac:dyDescent="0.55000000000000004">
      <c r="A354" t="s">
        <v>890</v>
      </c>
      <c r="B354">
        <v>0</v>
      </c>
      <c r="C354">
        <v>1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BX354">
        <v>0</v>
      </c>
      <c r="BY354">
        <v>0</v>
      </c>
      <c r="BZ354">
        <v>0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0</v>
      </c>
      <c r="CG354">
        <v>0</v>
      </c>
      <c r="CH354">
        <v>0</v>
      </c>
      <c r="CI354">
        <v>0</v>
      </c>
      <c r="CJ354">
        <v>0</v>
      </c>
      <c r="CK354">
        <v>0</v>
      </c>
      <c r="CL354">
        <v>0</v>
      </c>
      <c r="CM354">
        <v>0</v>
      </c>
      <c r="CN354">
        <v>0</v>
      </c>
      <c r="CO354">
        <v>0</v>
      </c>
      <c r="CP354">
        <v>0</v>
      </c>
      <c r="CQ354">
        <v>0</v>
      </c>
      <c r="CR354">
        <v>0</v>
      </c>
      <c r="CS354">
        <v>0</v>
      </c>
      <c r="CT354">
        <v>0</v>
      </c>
      <c r="CU354">
        <v>0</v>
      </c>
      <c r="CV354">
        <v>0</v>
      </c>
      <c r="CW354">
        <v>0</v>
      </c>
      <c r="CX354">
        <v>0</v>
      </c>
      <c r="CY354">
        <v>0</v>
      </c>
      <c r="CZ354">
        <v>0</v>
      </c>
      <c r="DA354">
        <v>0</v>
      </c>
      <c r="DB354">
        <v>0</v>
      </c>
      <c r="DC354">
        <v>0</v>
      </c>
      <c r="DD354">
        <v>0</v>
      </c>
      <c r="DE354">
        <v>0</v>
      </c>
      <c r="DF354">
        <v>0</v>
      </c>
      <c r="DG354">
        <v>0</v>
      </c>
      <c r="DH354">
        <v>0</v>
      </c>
      <c r="DI354">
        <v>0</v>
      </c>
      <c r="DJ354">
        <v>0</v>
      </c>
      <c r="DK354">
        <v>0</v>
      </c>
      <c r="DL354">
        <v>0</v>
      </c>
      <c r="DM354">
        <v>0</v>
      </c>
      <c r="DN354">
        <v>0</v>
      </c>
      <c r="DO354">
        <v>0</v>
      </c>
      <c r="DP354">
        <v>0</v>
      </c>
      <c r="DQ354">
        <v>0</v>
      </c>
      <c r="DR354">
        <v>0</v>
      </c>
      <c r="DS354">
        <v>0</v>
      </c>
      <c r="DT354">
        <v>0</v>
      </c>
      <c r="DU354">
        <v>0</v>
      </c>
      <c r="DV354">
        <v>0</v>
      </c>
      <c r="DW354">
        <v>0</v>
      </c>
      <c r="DX354">
        <v>0</v>
      </c>
      <c r="DY354">
        <v>0</v>
      </c>
      <c r="DZ354">
        <v>0</v>
      </c>
      <c r="EA354">
        <v>0</v>
      </c>
      <c r="EB354">
        <v>0</v>
      </c>
      <c r="EC354">
        <v>0</v>
      </c>
      <c r="ED354">
        <v>0</v>
      </c>
      <c r="EE354">
        <v>0</v>
      </c>
      <c r="EF354">
        <v>0</v>
      </c>
      <c r="EG354">
        <v>0</v>
      </c>
      <c r="EH354">
        <v>0</v>
      </c>
      <c r="EI354">
        <v>0</v>
      </c>
      <c r="EJ354">
        <v>0</v>
      </c>
      <c r="EK354">
        <v>0</v>
      </c>
      <c r="EL354">
        <v>0</v>
      </c>
      <c r="EM354">
        <v>0</v>
      </c>
      <c r="EN354">
        <v>0</v>
      </c>
      <c r="EO354">
        <v>0</v>
      </c>
      <c r="EP354">
        <v>0</v>
      </c>
      <c r="EQ354">
        <v>0</v>
      </c>
      <c r="ER354">
        <v>0</v>
      </c>
      <c r="ES354">
        <v>0</v>
      </c>
      <c r="ET354">
        <v>0</v>
      </c>
      <c r="EU354">
        <v>0</v>
      </c>
      <c r="EV354">
        <v>0</v>
      </c>
      <c r="EW354">
        <v>0</v>
      </c>
      <c r="EX354">
        <v>0</v>
      </c>
      <c r="EY354">
        <v>0</v>
      </c>
      <c r="EZ354">
        <v>0</v>
      </c>
      <c r="FA354">
        <v>0</v>
      </c>
      <c r="FB354">
        <v>0</v>
      </c>
      <c r="FC354">
        <v>0</v>
      </c>
      <c r="FD354">
        <v>0</v>
      </c>
      <c r="FE354">
        <v>0</v>
      </c>
      <c r="FF354">
        <v>0</v>
      </c>
      <c r="FG354">
        <v>0</v>
      </c>
      <c r="FH354">
        <v>0</v>
      </c>
      <c r="FI354">
        <v>0</v>
      </c>
      <c r="FJ354">
        <v>0</v>
      </c>
      <c r="FK354">
        <v>0</v>
      </c>
      <c r="FL354">
        <v>0</v>
      </c>
      <c r="FM354">
        <v>0</v>
      </c>
      <c r="FN354">
        <v>0</v>
      </c>
      <c r="FO354">
        <v>0</v>
      </c>
      <c r="FP354">
        <v>0</v>
      </c>
      <c r="FQ354">
        <v>0</v>
      </c>
      <c r="FR354">
        <v>0</v>
      </c>
      <c r="FS354">
        <v>0</v>
      </c>
      <c r="FT354">
        <v>0</v>
      </c>
      <c r="FU354">
        <v>0</v>
      </c>
      <c r="FV354">
        <v>0</v>
      </c>
      <c r="FW354">
        <v>0</v>
      </c>
      <c r="FX354">
        <v>0</v>
      </c>
      <c r="FY354">
        <v>0</v>
      </c>
      <c r="FZ354">
        <v>0</v>
      </c>
      <c r="GA354">
        <v>0</v>
      </c>
      <c r="GB354">
        <v>0</v>
      </c>
      <c r="GC354">
        <v>0</v>
      </c>
      <c r="GD354">
        <v>0</v>
      </c>
      <c r="GE354">
        <v>0</v>
      </c>
      <c r="GF354">
        <v>0</v>
      </c>
      <c r="GG354">
        <v>0</v>
      </c>
      <c r="GH354">
        <v>0</v>
      </c>
      <c r="GI354">
        <v>0</v>
      </c>
      <c r="GJ354">
        <v>0</v>
      </c>
      <c r="GK354">
        <v>0</v>
      </c>
      <c r="GL354">
        <v>0</v>
      </c>
      <c r="GM354">
        <v>0</v>
      </c>
      <c r="GN354">
        <v>0</v>
      </c>
      <c r="GO354">
        <v>0</v>
      </c>
      <c r="GP354">
        <v>0</v>
      </c>
      <c r="GQ354">
        <v>0</v>
      </c>
      <c r="GR354">
        <v>0</v>
      </c>
      <c r="GS354">
        <v>0</v>
      </c>
      <c r="GT354">
        <v>0</v>
      </c>
      <c r="GU354">
        <v>0</v>
      </c>
      <c r="GV354">
        <v>0</v>
      </c>
      <c r="GW354">
        <v>0</v>
      </c>
      <c r="GX354">
        <v>0</v>
      </c>
      <c r="GY354">
        <v>0</v>
      </c>
      <c r="GZ354">
        <v>0</v>
      </c>
      <c r="HA354">
        <v>0</v>
      </c>
      <c r="HB354">
        <v>0</v>
      </c>
      <c r="HC354">
        <v>0</v>
      </c>
      <c r="HD354">
        <v>0</v>
      </c>
      <c r="HE354">
        <v>0</v>
      </c>
      <c r="HF354">
        <v>0</v>
      </c>
      <c r="HG354">
        <v>0</v>
      </c>
      <c r="HH354">
        <v>0</v>
      </c>
      <c r="HI354">
        <v>0</v>
      </c>
      <c r="HJ354">
        <v>0</v>
      </c>
      <c r="HK354">
        <v>0</v>
      </c>
      <c r="HL354">
        <v>0</v>
      </c>
      <c r="HM354">
        <v>0</v>
      </c>
      <c r="HN354">
        <v>0</v>
      </c>
      <c r="HO354">
        <v>0</v>
      </c>
      <c r="HP354">
        <v>0</v>
      </c>
      <c r="HQ354">
        <v>0</v>
      </c>
      <c r="HR354">
        <v>0</v>
      </c>
      <c r="HS354">
        <v>0</v>
      </c>
      <c r="HT354">
        <v>0</v>
      </c>
      <c r="HU354">
        <v>0</v>
      </c>
      <c r="HV354">
        <v>0</v>
      </c>
      <c r="HW354">
        <v>0</v>
      </c>
      <c r="HX354">
        <v>0</v>
      </c>
      <c r="HY354">
        <v>0</v>
      </c>
      <c r="HZ354">
        <v>0</v>
      </c>
      <c r="IA354">
        <v>0</v>
      </c>
      <c r="IB354">
        <v>0</v>
      </c>
      <c r="IC354">
        <v>0</v>
      </c>
      <c r="ID354">
        <v>0</v>
      </c>
      <c r="IE354">
        <v>0</v>
      </c>
      <c r="IF354">
        <v>0</v>
      </c>
      <c r="IG354">
        <v>0</v>
      </c>
      <c r="IH354">
        <v>0</v>
      </c>
      <c r="II354">
        <v>0</v>
      </c>
      <c r="IJ354">
        <v>0</v>
      </c>
      <c r="IK354">
        <v>0</v>
      </c>
      <c r="IL354">
        <v>0</v>
      </c>
      <c r="IM354">
        <v>0</v>
      </c>
      <c r="IN354">
        <v>0</v>
      </c>
      <c r="IO354">
        <v>0</v>
      </c>
      <c r="IP354">
        <v>0</v>
      </c>
      <c r="IQ354">
        <v>0</v>
      </c>
      <c r="IR354">
        <v>0</v>
      </c>
      <c r="IS354">
        <v>0</v>
      </c>
      <c r="IT354">
        <v>0</v>
      </c>
      <c r="IU354">
        <v>0</v>
      </c>
      <c r="IV354">
        <v>0</v>
      </c>
      <c r="IW354">
        <v>0</v>
      </c>
      <c r="IX354">
        <v>0</v>
      </c>
      <c r="IY354">
        <v>0</v>
      </c>
      <c r="IZ354">
        <v>0</v>
      </c>
      <c r="JA354">
        <v>0</v>
      </c>
      <c r="JB354">
        <v>0</v>
      </c>
      <c r="JC354">
        <v>0</v>
      </c>
      <c r="JD354">
        <v>0</v>
      </c>
      <c r="JE354">
        <v>0</v>
      </c>
      <c r="JF354">
        <v>0</v>
      </c>
      <c r="JG354">
        <v>0</v>
      </c>
      <c r="JH354">
        <v>0</v>
      </c>
      <c r="JI354">
        <v>0</v>
      </c>
      <c r="JJ354">
        <v>0</v>
      </c>
      <c r="JK354">
        <v>0</v>
      </c>
      <c r="JL354">
        <v>0</v>
      </c>
      <c r="JM354">
        <v>0</v>
      </c>
      <c r="JN354">
        <v>0</v>
      </c>
      <c r="JO354">
        <v>0</v>
      </c>
      <c r="JP354">
        <v>0</v>
      </c>
      <c r="JQ354">
        <v>0</v>
      </c>
      <c r="JR354">
        <v>0</v>
      </c>
      <c r="JS354">
        <v>0</v>
      </c>
      <c r="JT354">
        <v>0</v>
      </c>
      <c r="JU354">
        <v>0</v>
      </c>
      <c r="JV354">
        <v>0</v>
      </c>
      <c r="JW354">
        <v>0</v>
      </c>
      <c r="JX354">
        <v>0</v>
      </c>
      <c r="JY354">
        <v>0</v>
      </c>
      <c r="JZ354">
        <v>0</v>
      </c>
      <c r="KA354">
        <v>0</v>
      </c>
      <c r="KB354">
        <v>0</v>
      </c>
      <c r="KC354">
        <v>0</v>
      </c>
      <c r="KD354">
        <v>0</v>
      </c>
      <c r="KE354">
        <v>0</v>
      </c>
      <c r="KF354">
        <v>0</v>
      </c>
      <c r="KG354">
        <v>0</v>
      </c>
      <c r="KH354">
        <v>0</v>
      </c>
      <c r="KI354">
        <v>0</v>
      </c>
      <c r="KJ354">
        <v>0</v>
      </c>
      <c r="KK354">
        <v>0</v>
      </c>
      <c r="KL354">
        <v>0</v>
      </c>
      <c r="KM354">
        <v>0</v>
      </c>
      <c r="KN354">
        <v>0</v>
      </c>
      <c r="KO354">
        <v>0</v>
      </c>
      <c r="KP354">
        <v>0</v>
      </c>
      <c r="KQ354">
        <v>0</v>
      </c>
      <c r="KR354">
        <v>0</v>
      </c>
      <c r="KS354">
        <v>0</v>
      </c>
      <c r="KT354">
        <v>0</v>
      </c>
      <c r="KU354">
        <v>0</v>
      </c>
      <c r="KV354">
        <v>0</v>
      </c>
      <c r="KW354">
        <v>0</v>
      </c>
      <c r="KX354">
        <v>0</v>
      </c>
      <c r="KY354">
        <v>0</v>
      </c>
      <c r="KZ354">
        <v>0</v>
      </c>
      <c r="LA354">
        <v>0</v>
      </c>
      <c r="LB354">
        <v>0</v>
      </c>
      <c r="LC354">
        <v>0</v>
      </c>
      <c r="LD354">
        <v>0</v>
      </c>
      <c r="LE354">
        <v>0</v>
      </c>
      <c r="LF354">
        <v>0</v>
      </c>
      <c r="LG354">
        <v>0</v>
      </c>
      <c r="LH354">
        <v>0</v>
      </c>
      <c r="LI354">
        <v>0</v>
      </c>
      <c r="LJ354">
        <v>0</v>
      </c>
      <c r="LK354">
        <v>0</v>
      </c>
      <c r="LL354">
        <v>0</v>
      </c>
      <c r="LM354">
        <v>0</v>
      </c>
      <c r="LN354">
        <v>0</v>
      </c>
      <c r="LO354">
        <v>0</v>
      </c>
      <c r="LP354">
        <v>0</v>
      </c>
      <c r="LQ354">
        <v>0</v>
      </c>
      <c r="LR354">
        <v>0</v>
      </c>
      <c r="LS354">
        <v>0</v>
      </c>
      <c r="LT354">
        <v>0</v>
      </c>
      <c r="LU354">
        <v>0</v>
      </c>
      <c r="LV354">
        <v>0</v>
      </c>
      <c r="LW354">
        <v>0</v>
      </c>
      <c r="LX354">
        <v>0</v>
      </c>
      <c r="LY354">
        <v>0</v>
      </c>
      <c r="LZ354">
        <v>0</v>
      </c>
      <c r="MA354">
        <v>0</v>
      </c>
      <c r="MB354">
        <v>0</v>
      </c>
      <c r="MC354">
        <v>0</v>
      </c>
      <c r="MD354">
        <v>0</v>
      </c>
      <c r="ME354">
        <v>0</v>
      </c>
      <c r="MF354">
        <v>0</v>
      </c>
      <c r="MG354">
        <v>0</v>
      </c>
      <c r="MH354">
        <v>0</v>
      </c>
      <c r="MI354">
        <v>0</v>
      </c>
      <c r="MJ354">
        <v>134</v>
      </c>
    </row>
    <row r="355" spans="1:348" x14ac:dyDescent="0.55000000000000004">
      <c r="A355" t="s">
        <v>892</v>
      </c>
      <c r="B355">
        <v>0</v>
      </c>
      <c r="C355">
        <v>1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0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  <c r="DG355">
        <v>0</v>
      </c>
      <c r="DH355">
        <v>0</v>
      </c>
      <c r="DI355">
        <v>0</v>
      </c>
      <c r="DJ355">
        <v>0</v>
      </c>
      <c r="DK355">
        <v>0</v>
      </c>
      <c r="DL355">
        <v>0</v>
      </c>
      <c r="DM355">
        <v>0</v>
      </c>
      <c r="DN355">
        <v>0</v>
      </c>
      <c r="DO355">
        <v>0</v>
      </c>
      <c r="DP355">
        <v>0</v>
      </c>
      <c r="DQ355">
        <v>0</v>
      </c>
      <c r="DR355">
        <v>0</v>
      </c>
      <c r="DS355">
        <v>0</v>
      </c>
      <c r="DT355">
        <v>0</v>
      </c>
      <c r="DU355">
        <v>0</v>
      </c>
      <c r="DV355">
        <v>0</v>
      </c>
      <c r="DW355">
        <v>0</v>
      </c>
      <c r="DX355">
        <v>0</v>
      </c>
      <c r="DY355">
        <v>0</v>
      </c>
      <c r="DZ355">
        <v>0</v>
      </c>
      <c r="EA355">
        <v>0</v>
      </c>
      <c r="EB355">
        <v>0</v>
      </c>
      <c r="EC355">
        <v>0</v>
      </c>
      <c r="ED355">
        <v>0</v>
      </c>
      <c r="EE355">
        <v>0</v>
      </c>
      <c r="EF355">
        <v>0</v>
      </c>
      <c r="EG355">
        <v>0</v>
      </c>
      <c r="EH355">
        <v>0</v>
      </c>
      <c r="EI355">
        <v>0</v>
      </c>
      <c r="EJ355">
        <v>0</v>
      </c>
      <c r="EK355">
        <v>0</v>
      </c>
      <c r="EL355">
        <v>0</v>
      </c>
      <c r="EM355">
        <v>0</v>
      </c>
      <c r="EN355">
        <v>0</v>
      </c>
      <c r="EO355">
        <v>0</v>
      </c>
      <c r="EP355">
        <v>0</v>
      </c>
      <c r="EQ355">
        <v>0</v>
      </c>
      <c r="ER355">
        <v>0</v>
      </c>
      <c r="ES355">
        <v>0</v>
      </c>
      <c r="ET355">
        <v>0</v>
      </c>
      <c r="EU355">
        <v>0</v>
      </c>
      <c r="EV355">
        <v>0</v>
      </c>
      <c r="EW355">
        <v>0</v>
      </c>
      <c r="EX355">
        <v>0</v>
      </c>
      <c r="EY355">
        <v>0</v>
      </c>
      <c r="EZ355">
        <v>0</v>
      </c>
      <c r="FA355">
        <v>0</v>
      </c>
      <c r="FB355">
        <v>0</v>
      </c>
      <c r="FC355">
        <v>0</v>
      </c>
      <c r="FD355">
        <v>0</v>
      </c>
      <c r="FE355">
        <v>0</v>
      </c>
      <c r="FF355">
        <v>0</v>
      </c>
      <c r="FG355">
        <v>0</v>
      </c>
      <c r="FH355">
        <v>0</v>
      </c>
      <c r="FI355">
        <v>0</v>
      </c>
      <c r="FJ355">
        <v>0</v>
      </c>
      <c r="FK355">
        <v>0</v>
      </c>
      <c r="FL355">
        <v>0</v>
      </c>
      <c r="FM355">
        <v>0</v>
      </c>
      <c r="FN355">
        <v>0</v>
      </c>
      <c r="FO355">
        <v>0</v>
      </c>
      <c r="FP355">
        <v>0</v>
      </c>
      <c r="FQ355">
        <v>0</v>
      </c>
      <c r="FR355">
        <v>0</v>
      </c>
      <c r="FS355">
        <v>0</v>
      </c>
      <c r="FT355">
        <v>0</v>
      </c>
      <c r="FU355">
        <v>0</v>
      </c>
      <c r="FV355">
        <v>0</v>
      </c>
      <c r="FW355">
        <v>0</v>
      </c>
      <c r="FX355">
        <v>0</v>
      </c>
      <c r="FY355">
        <v>0</v>
      </c>
      <c r="FZ355">
        <v>0</v>
      </c>
      <c r="GA355">
        <v>0</v>
      </c>
      <c r="GB355">
        <v>0</v>
      </c>
      <c r="GC355">
        <v>0</v>
      </c>
      <c r="GD355">
        <v>0</v>
      </c>
      <c r="GE355">
        <v>0</v>
      </c>
      <c r="GF355">
        <v>0</v>
      </c>
      <c r="GG355">
        <v>0</v>
      </c>
      <c r="GH355">
        <v>0</v>
      </c>
      <c r="GI355">
        <v>0</v>
      </c>
      <c r="GJ355">
        <v>0</v>
      </c>
      <c r="GK355">
        <v>0</v>
      </c>
      <c r="GL355">
        <v>0</v>
      </c>
      <c r="GM355">
        <v>0</v>
      </c>
      <c r="GN355">
        <v>0</v>
      </c>
      <c r="GO355">
        <v>0</v>
      </c>
      <c r="GP355">
        <v>0</v>
      </c>
      <c r="GQ355">
        <v>0</v>
      </c>
      <c r="GR355">
        <v>0</v>
      </c>
      <c r="GS355">
        <v>0</v>
      </c>
      <c r="GT355">
        <v>0</v>
      </c>
      <c r="GU355">
        <v>0</v>
      </c>
      <c r="GV355">
        <v>0</v>
      </c>
      <c r="GW355">
        <v>0</v>
      </c>
      <c r="GX355">
        <v>0</v>
      </c>
      <c r="GY355">
        <v>0</v>
      </c>
      <c r="GZ355">
        <v>0</v>
      </c>
      <c r="HA355">
        <v>0</v>
      </c>
      <c r="HB355">
        <v>0</v>
      </c>
      <c r="HC355">
        <v>0</v>
      </c>
      <c r="HD355">
        <v>0</v>
      </c>
      <c r="HE355">
        <v>0</v>
      </c>
      <c r="HF355">
        <v>0</v>
      </c>
      <c r="HG355">
        <v>0</v>
      </c>
      <c r="HH355">
        <v>0</v>
      </c>
      <c r="HI355">
        <v>0</v>
      </c>
      <c r="HJ355">
        <v>0</v>
      </c>
      <c r="HK355">
        <v>0</v>
      </c>
      <c r="HL355">
        <v>0</v>
      </c>
      <c r="HM355">
        <v>0</v>
      </c>
      <c r="HN355">
        <v>0</v>
      </c>
      <c r="HO355">
        <v>0</v>
      </c>
      <c r="HP355">
        <v>0</v>
      </c>
      <c r="HQ355">
        <v>0</v>
      </c>
      <c r="HR355">
        <v>0</v>
      </c>
      <c r="HS355">
        <v>0</v>
      </c>
      <c r="HT355">
        <v>0</v>
      </c>
      <c r="HU355">
        <v>0</v>
      </c>
      <c r="HV355">
        <v>0</v>
      </c>
      <c r="HW355">
        <v>0</v>
      </c>
      <c r="HX355">
        <v>0</v>
      </c>
      <c r="HY355">
        <v>0</v>
      </c>
      <c r="HZ355">
        <v>0</v>
      </c>
      <c r="IA355">
        <v>0</v>
      </c>
      <c r="IB355">
        <v>0</v>
      </c>
      <c r="IC355">
        <v>0</v>
      </c>
      <c r="ID355">
        <v>0</v>
      </c>
      <c r="IE355">
        <v>0</v>
      </c>
      <c r="IF355">
        <v>0</v>
      </c>
      <c r="IG355">
        <v>0</v>
      </c>
      <c r="IH355">
        <v>0</v>
      </c>
      <c r="II355">
        <v>0</v>
      </c>
      <c r="IJ355">
        <v>0</v>
      </c>
      <c r="IK355">
        <v>0</v>
      </c>
      <c r="IL355">
        <v>0</v>
      </c>
      <c r="IM355">
        <v>0</v>
      </c>
      <c r="IN355">
        <v>0</v>
      </c>
      <c r="IO355">
        <v>0</v>
      </c>
      <c r="IP355">
        <v>0</v>
      </c>
      <c r="IQ355">
        <v>0</v>
      </c>
      <c r="IR355">
        <v>0</v>
      </c>
      <c r="IS355">
        <v>0</v>
      </c>
      <c r="IT355">
        <v>0</v>
      </c>
      <c r="IU355">
        <v>0</v>
      </c>
      <c r="IV355">
        <v>0</v>
      </c>
      <c r="IW355">
        <v>0</v>
      </c>
      <c r="IX355">
        <v>0</v>
      </c>
      <c r="IY355">
        <v>0</v>
      </c>
      <c r="IZ355">
        <v>0</v>
      </c>
      <c r="JA355">
        <v>0</v>
      </c>
      <c r="JB355">
        <v>0</v>
      </c>
      <c r="JC355">
        <v>0</v>
      </c>
      <c r="JD355">
        <v>0</v>
      </c>
      <c r="JE355">
        <v>0</v>
      </c>
      <c r="JF355">
        <v>0</v>
      </c>
      <c r="JG355">
        <v>0</v>
      </c>
      <c r="JH355">
        <v>0</v>
      </c>
      <c r="JI355">
        <v>0</v>
      </c>
      <c r="JJ355">
        <v>0</v>
      </c>
      <c r="JK355">
        <v>0</v>
      </c>
      <c r="JL355">
        <v>0</v>
      </c>
      <c r="JM355">
        <v>0</v>
      </c>
      <c r="JN355">
        <v>0</v>
      </c>
      <c r="JO355">
        <v>0</v>
      </c>
      <c r="JP355">
        <v>0</v>
      </c>
      <c r="JQ355">
        <v>0</v>
      </c>
      <c r="JR355">
        <v>0</v>
      </c>
      <c r="JS355">
        <v>0</v>
      </c>
      <c r="JT355">
        <v>0</v>
      </c>
      <c r="JU355">
        <v>0</v>
      </c>
      <c r="JV355">
        <v>0</v>
      </c>
      <c r="JW355">
        <v>0</v>
      </c>
      <c r="JX355">
        <v>0</v>
      </c>
      <c r="JY355">
        <v>0</v>
      </c>
      <c r="JZ355">
        <v>0</v>
      </c>
      <c r="KA355">
        <v>0</v>
      </c>
      <c r="KB355">
        <v>0</v>
      </c>
      <c r="KC355">
        <v>0</v>
      </c>
      <c r="KD355">
        <v>0</v>
      </c>
      <c r="KE355">
        <v>0</v>
      </c>
      <c r="KF355">
        <v>0</v>
      </c>
      <c r="KG355">
        <v>0</v>
      </c>
      <c r="KH355">
        <v>0</v>
      </c>
      <c r="KI355">
        <v>0</v>
      </c>
      <c r="KJ355">
        <v>0</v>
      </c>
      <c r="KK355">
        <v>0</v>
      </c>
      <c r="KL355">
        <v>0</v>
      </c>
      <c r="KM355">
        <v>0</v>
      </c>
      <c r="KN355">
        <v>0</v>
      </c>
      <c r="KO355">
        <v>0</v>
      </c>
      <c r="KP355">
        <v>0</v>
      </c>
      <c r="KQ355">
        <v>0</v>
      </c>
      <c r="KR355">
        <v>0</v>
      </c>
      <c r="KS355">
        <v>0</v>
      </c>
      <c r="KT355">
        <v>0</v>
      </c>
      <c r="KU355">
        <v>0</v>
      </c>
      <c r="KV355">
        <v>0</v>
      </c>
      <c r="KW355">
        <v>0</v>
      </c>
      <c r="KX355">
        <v>0</v>
      </c>
      <c r="KY355">
        <v>0</v>
      </c>
      <c r="KZ355">
        <v>0</v>
      </c>
      <c r="LA355">
        <v>0</v>
      </c>
      <c r="LB355">
        <v>0</v>
      </c>
      <c r="LC355">
        <v>0</v>
      </c>
      <c r="LD355">
        <v>0</v>
      </c>
      <c r="LE355">
        <v>0</v>
      </c>
      <c r="LF355">
        <v>0</v>
      </c>
      <c r="LG355">
        <v>0</v>
      </c>
      <c r="LH355">
        <v>0</v>
      </c>
      <c r="LI355">
        <v>0</v>
      </c>
      <c r="LJ355">
        <v>0</v>
      </c>
      <c r="LK355">
        <v>0</v>
      </c>
      <c r="LL355">
        <v>0</v>
      </c>
      <c r="LM355">
        <v>0</v>
      </c>
      <c r="LN355">
        <v>0</v>
      </c>
      <c r="LO355">
        <v>0</v>
      </c>
      <c r="LP355">
        <v>0</v>
      </c>
      <c r="LQ355">
        <v>0</v>
      </c>
      <c r="LR355">
        <v>0</v>
      </c>
      <c r="LS355">
        <v>0</v>
      </c>
      <c r="LT355">
        <v>0</v>
      </c>
      <c r="LU355">
        <v>0</v>
      </c>
      <c r="LV355">
        <v>0</v>
      </c>
      <c r="LW355">
        <v>0</v>
      </c>
      <c r="LX355">
        <v>0</v>
      </c>
      <c r="LY355">
        <v>0</v>
      </c>
      <c r="LZ355">
        <v>0</v>
      </c>
      <c r="MA355">
        <v>0</v>
      </c>
      <c r="MB355">
        <v>0</v>
      </c>
      <c r="MC355">
        <v>0</v>
      </c>
      <c r="MD355">
        <v>0</v>
      </c>
      <c r="ME355">
        <v>0</v>
      </c>
      <c r="MF355">
        <v>0</v>
      </c>
      <c r="MG355">
        <v>0</v>
      </c>
      <c r="MH355">
        <v>0</v>
      </c>
      <c r="MI355">
        <v>0</v>
      </c>
      <c r="MJ355">
        <v>88</v>
      </c>
    </row>
    <row r="356" spans="1:348" x14ac:dyDescent="0.55000000000000004">
      <c r="A356" t="s">
        <v>894</v>
      </c>
      <c r="B356">
        <v>0</v>
      </c>
      <c r="C356">
        <v>1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  <c r="DG356">
        <v>0</v>
      </c>
      <c r="DH356">
        <v>0</v>
      </c>
      <c r="DI356">
        <v>0</v>
      </c>
      <c r="DJ356">
        <v>0</v>
      </c>
      <c r="DK356">
        <v>0</v>
      </c>
      <c r="DL356">
        <v>0</v>
      </c>
      <c r="DM356">
        <v>0</v>
      </c>
      <c r="DN356">
        <v>0</v>
      </c>
      <c r="DO356">
        <v>0</v>
      </c>
      <c r="DP356">
        <v>0</v>
      </c>
      <c r="DQ356">
        <v>0</v>
      </c>
      <c r="DR356">
        <v>0</v>
      </c>
      <c r="DS356">
        <v>0</v>
      </c>
      <c r="DT356">
        <v>0</v>
      </c>
      <c r="DU356">
        <v>0</v>
      </c>
      <c r="DV356">
        <v>0</v>
      </c>
      <c r="DW356">
        <v>0</v>
      </c>
      <c r="DX356">
        <v>0</v>
      </c>
      <c r="DY356">
        <v>0</v>
      </c>
      <c r="DZ356">
        <v>0</v>
      </c>
      <c r="EA356">
        <v>0</v>
      </c>
      <c r="EB356">
        <v>0</v>
      </c>
      <c r="EC356">
        <v>0</v>
      </c>
      <c r="ED356">
        <v>0</v>
      </c>
      <c r="EE356">
        <v>0</v>
      </c>
      <c r="EF356">
        <v>0</v>
      </c>
      <c r="EG356">
        <v>0</v>
      </c>
      <c r="EH356">
        <v>0</v>
      </c>
      <c r="EI356">
        <v>0</v>
      </c>
      <c r="EJ356">
        <v>0</v>
      </c>
      <c r="EK356">
        <v>0</v>
      </c>
      <c r="EL356">
        <v>0</v>
      </c>
      <c r="EM356">
        <v>0</v>
      </c>
      <c r="EN356">
        <v>0</v>
      </c>
      <c r="EO356">
        <v>0</v>
      </c>
      <c r="EP356">
        <v>0</v>
      </c>
      <c r="EQ356">
        <v>0</v>
      </c>
      <c r="ER356">
        <v>0</v>
      </c>
      <c r="ES356">
        <v>0</v>
      </c>
      <c r="ET356">
        <v>0</v>
      </c>
      <c r="EU356">
        <v>0</v>
      </c>
      <c r="EV356">
        <v>0</v>
      </c>
      <c r="EW356">
        <v>0</v>
      </c>
      <c r="EX356">
        <v>0</v>
      </c>
      <c r="EY356">
        <v>0</v>
      </c>
      <c r="EZ356">
        <v>0</v>
      </c>
      <c r="FA356">
        <v>0</v>
      </c>
      <c r="FB356">
        <v>0</v>
      </c>
      <c r="FC356">
        <v>0</v>
      </c>
      <c r="FD356">
        <v>0</v>
      </c>
      <c r="FE356">
        <v>0</v>
      </c>
      <c r="FF356">
        <v>0</v>
      </c>
      <c r="FG356">
        <v>0</v>
      </c>
      <c r="FH356">
        <v>0</v>
      </c>
      <c r="FI356">
        <v>1</v>
      </c>
      <c r="FJ356">
        <v>0</v>
      </c>
      <c r="FK356">
        <v>0</v>
      </c>
      <c r="FL356">
        <v>0</v>
      </c>
      <c r="FM356">
        <v>0</v>
      </c>
      <c r="FN356">
        <v>0</v>
      </c>
      <c r="FO356">
        <v>0</v>
      </c>
      <c r="FP356">
        <v>0</v>
      </c>
      <c r="FQ356">
        <v>0</v>
      </c>
      <c r="FR356">
        <v>0</v>
      </c>
      <c r="FS356">
        <v>0</v>
      </c>
      <c r="FT356">
        <v>0</v>
      </c>
      <c r="FU356">
        <v>0</v>
      </c>
      <c r="FV356">
        <v>0</v>
      </c>
      <c r="FW356">
        <v>0</v>
      </c>
      <c r="FX356">
        <v>0</v>
      </c>
      <c r="FY356">
        <v>0</v>
      </c>
      <c r="FZ356">
        <v>0</v>
      </c>
      <c r="GA356">
        <v>0</v>
      </c>
      <c r="GB356">
        <v>0</v>
      </c>
      <c r="GC356">
        <v>0</v>
      </c>
      <c r="GD356">
        <v>0</v>
      </c>
      <c r="GE356">
        <v>0</v>
      </c>
      <c r="GF356">
        <v>0</v>
      </c>
      <c r="GG356">
        <v>0</v>
      </c>
      <c r="GH356">
        <v>0</v>
      </c>
      <c r="GI356">
        <v>0</v>
      </c>
      <c r="GJ356">
        <v>0</v>
      </c>
      <c r="GK356">
        <v>0</v>
      </c>
      <c r="GL356">
        <v>0</v>
      </c>
      <c r="GM356">
        <v>0</v>
      </c>
      <c r="GN356">
        <v>0</v>
      </c>
      <c r="GO356">
        <v>0</v>
      </c>
      <c r="GP356">
        <v>0</v>
      </c>
      <c r="GQ356">
        <v>0</v>
      </c>
      <c r="GR356">
        <v>0</v>
      </c>
      <c r="GS356">
        <v>0</v>
      </c>
      <c r="GT356">
        <v>0</v>
      </c>
      <c r="GU356">
        <v>0</v>
      </c>
      <c r="GV356">
        <v>0</v>
      </c>
      <c r="GW356">
        <v>0</v>
      </c>
      <c r="GX356">
        <v>0</v>
      </c>
      <c r="GY356">
        <v>0</v>
      </c>
      <c r="GZ356">
        <v>0</v>
      </c>
      <c r="HA356">
        <v>0</v>
      </c>
      <c r="HB356">
        <v>0</v>
      </c>
      <c r="HC356">
        <v>0</v>
      </c>
      <c r="HD356">
        <v>0</v>
      </c>
      <c r="HE356">
        <v>0</v>
      </c>
      <c r="HF356">
        <v>0</v>
      </c>
      <c r="HG356">
        <v>0</v>
      </c>
      <c r="HH356">
        <v>0</v>
      </c>
      <c r="HI356">
        <v>0</v>
      </c>
      <c r="HJ356">
        <v>0</v>
      </c>
      <c r="HK356">
        <v>0</v>
      </c>
      <c r="HL356">
        <v>0</v>
      </c>
      <c r="HM356">
        <v>0</v>
      </c>
      <c r="HN356">
        <v>0</v>
      </c>
      <c r="HO356">
        <v>0</v>
      </c>
      <c r="HP356">
        <v>0</v>
      </c>
      <c r="HQ356">
        <v>0</v>
      </c>
      <c r="HR356">
        <v>0</v>
      </c>
      <c r="HS356">
        <v>0</v>
      </c>
      <c r="HT356">
        <v>0</v>
      </c>
      <c r="HU356">
        <v>0</v>
      </c>
      <c r="HV356">
        <v>0</v>
      </c>
      <c r="HW356">
        <v>0</v>
      </c>
      <c r="HX356">
        <v>0</v>
      </c>
      <c r="HY356">
        <v>0</v>
      </c>
      <c r="HZ356">
        <v>0</v>
      </c>
      <c r="IA356">
        <v>0</v>
      </c>
      <c r="IB356">
        <v>0</v>
      </c>
      <c r="IC356">
        <v>0</v>
      </c>
      <c r="ID356">
        <v>0</v>
      </c>
      <c r="IE356">
        <v>0</v>
      </c>
      <c r="IF356">
        <v>0</v>
      </c>
      <c r="IG356">
        <v>0</v>
      </c>
      <c r="IH356">
        <v>0</v>
      </c>
      <c r="II356">
        <v>0</v>
      </c>
      <c r="IJ356">
        <v>0</v>
      </c>
      <c r="IK356">
        <v>0</v>
      </c>
      <c r="IL356">
        <v>0</v>
      </c>
      <c r="IM356">
        <v>0</v>
      </c>
      <c r="IN356">
        <v>0</v>
      </c>
      <c r="IO356">
        <v>0</v>
      </c>
      <c r="IP356">
        <v>0</v>
      </c>
      <c r="IQ356">
        <v>0</v>
      </c>
      <c r="IR356">
        <v>0</v>
      </c>
      <c r="IS356">
        <v>0</v>
      </c>
      <c r="IT356">
        <v>0</v>
      </c>
      <c r="IU356">
        <v>0</v>
      </c>
      <c r="IV356">
        <v>0</v>
      </c>
      <c r="IW356">
        <v>0</v>
      </c>
      <c r="IX356">
        <v>0</v>
      </c>
      <c r="IY356">
        <v>0</v>
      </c>
      <c r="IZ356">
        <v>0</v>
      </c>
      <c r="JA356">
        <v>0</v>
      </c>
      <c r="JB356">
        <v>0</v>
      </c>
      <c r="JC356">
        <v>0</v>
      </c>
      <c r="JD356">
        <v>0</v>
      </c>
      <c r="JE356">
        <v>0</v>
      </c>
      <c r="JF356">
        <v>0</v>
      </c>
      <c r="JG356">
        <v>0</v>
      </c>
      <c r="JH356">
        <v>0</v>
      </c>
      <c r="JI356">
        <v>0</v>
      </c>
      <c r="JJ356">
        <v>0</v>
      </c>
      <c r="JK356">
        <v>0</v>
      </c>
      <c r="JL356">
        <v>0</v>
      </c>
      <c r="JM356">
        <v>0</v>
      </c>
      <c r="JN356">
        <v>0</v>
      </c>
      <c r="JO356">
        <v>0</v>
      </c>
      <c r="JP356">
        <v>0</v>
      </c>
      <c r="JQ356">
        <v>0</v>
      </c>
      <c r="JR356">
        <v>0</v>
      </c>
      <c r="JS356">
        <v>0</v>
      </c>
      <c r="JT356">
        <v>0</v>
      </c>
      <c r="JU356">
        <v>0</v>
      </c>
      <c r="JV356">
        <v>0</v>
      </c>
      <c r="JW356">
        <v>0</v>
      </c>
      <c r="JX356">
        <v>0</v>
      </c>
      <c r="JY356">
        <v>0</v>
      </c>
      <c r="JZ356">
        <v>0</v>
      </c>
      <c r="KA356">
        <v>0</v>
      </c>
      <c r="KB356">
        <v>0</v>
      </c>
      <c r="KC356">
        <v>0</v>
      </c>
      <c r="KD356">
        <v>0</v>
      </c>
      <c r="KE356">
        <v>0</v>
      </c>
      <c r="KF356">
        <v>0</v>
      </c>
      <c r="KG356">
        <v>0</v>
      </c>
      <c r="KH356">
        <v>0</v>
      </c>
      <c r="KI356">
        <v>0</v>
      </c>
      <c r="KJ356">
        <v>0</v>
      </c>
      <c r="KK356">
        <v>0</v>
      </c>
      <c r="KL356">
        <v>0</v>
      </c>
      <c r="KM356">
        <v>0</v>
      </c>
      <c r="KN356">
        <v>0</v>
      </c>
      <c r="KO356">
        <v>0</v>
      </c>
      <c r="KP356">
        <v>0</v>
      </c>
      <c r="KQ356">
        <v>0</v>
      </c>
      <c r="KR356">
        <v>0</v>
      </c>
      <c r="KS356">
        <v>0</v>
      </c>
      <c r="KT356">
        <v>0</v>
      </c>
      <c r="KU356">
        <v>0</v>
      </c>
      <c r="KV356">
        <v>0</v>
      </c>
      <c r="KW356">
        <v>0</v>
      </c>
      <c r="KX356">
        <v>0</v>
      </c>
      <c r="KY356">
        <v>0</v>
      </c>
      <c r="KZ356">
        <v>0</v>
      </c>
      <c r="LA356">
        <v>0</v>
      </c>
      <c r="LB356">
        <v>0</v>
      </c>
      <c r="LC356">
        <v>0</v>
      </c>
      <c r="LD356">
        <v>0</v>
      </c>
      <c r="LE356">
        <v>0</v>
      </c>
      <c r="LF356">
        <v>0</v>
      </c>
      <c r="LG356">
        <v>0</v>
      </c>
      <c r="LH356">
        <v>0</v>
      </c>
      <c r="LI356">
        <v>0</v>
      </c>
      <c r="LJ356">
        <v>0</v>
      </c>
      <c r="LK356">
        <v>0</v>
      </c>
      <c r="LL356">
        <v>0</v>
      </c>
      <c r="LM356">
        <v>0</v>
      </c>
      <c r="LN356">
        <v>0</v>
      </c>
      <c r="LO356">
        <v>0</v>
      </c>
      <c r="LP356">
        <v>0</v>
      </c>
      <c r="LQ356">
        <v>0</v>
      </c>
      <c r="LR356">
        <v>0</v>
      </c>
      <c r="LS356">
        <v>0</v>
      </c>
      <c r="LT356">
        <v>0</v>
      </c>
      <c r="LU356">
        <v>0</v>
      </c>
      <c r="LV356">
        <v>0</v>
      </c>
      <c r="LW356">
        <v>0</v>
      </c>
      <c r="LX356">
        <v>0</v>
      </c>
      <c r="LY356">
        <v>0</v>
      </c>
      <c r="LZ356">
        <v>0</v>
      </c>
      <c r="MA356">
        <v>0</v>
      </c>
      <c r="MB356">
        <v>0</v>
      </c>
      <c r="MC356">
        <v>0</v>
      </c>
      <c r="MD356">
        <v>0</v>
      </c>
      <c r="ME356">
        <v>0</v>
      </c>
      <c r="MF356">
        <v>0</v>
      </c>
      <c r="MG356">
        <v>0</v>
      </c>
      <c r="MH356">
        <v>0</v>
      </c>
      <c r="MI356">
        <v>0</v>
      </c>
      <c r="MJ356">
        <v>85</v>
      </c>
    </row>
    <row r="357" spans="1:348" x14ac:dyDescent="0.55000000000000004">
      <c r="A357" t="s">
        <v>897</v>
      </c>
      <c r="B357">
        <v>0</v>
      </c>
      <c r="C357">
        <v>1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0</v>
      </c>
      <c r="CN357">
        <v>0</v>
      </c>
      <c r="CO357">
        <v>0</v>
      </c>
      <c r="CP357">
        <v>0</v>
      </c>
      <c r="CQ357">
        <v>0</v>
      </c>
      <c r="CR357">
        <v>0</v>
      </c>
      <c r="CS357">
        <v>0</v>
      </c>
      <c r="CT357">
        <v>0</v>
      </c>
      <c r="CU357">
        <v>0</v>
      </c>
      <c r="CV357">
        <v>0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</v>
      </c>
      <c r="DG357">
        <v>0</v>
      </c>
      <c r="DH357">
        <v>0</v>
      </c>
      <c r="DI357">
        <v>0</v>
      </c>
      <c r="DJ357">
        <v>0</v>
      </c>
      <c r="DK357">
        <v>0</v>
      </c>
      <c r="DL357">
        <v>0</v>
      </c>
      <c r="DM357">
        <v>0</v>
      </c>
      <c r="DN357">
        <v>0</v>
      </c>
      <c r="DO357">
        <v>0</v>
      </c>
      <c r="DP357">
        <v>0</v>
      </c>
      <c r="DQ357">
        <v>0</v>
      </c>
      <c r="DR357">
        <v>0</v>
      </c>
      <c r="DS357">
        <v>0</v>
      </c>
      <c r="DT357">
        <v>0</v>
      </c>
      <c r="DU357">
        <v>0</v>
      </c>
      <c r="DV357">
        <v>0</v>
      </c>
      <c r="DW357">
        <v>0</v>
      </c>
      <c r="DX357">
        <v>0</v>
      </c>
      <c r="DY357">
        <v>0</v>
      </c>
      <c r="DZ357">
        <v>0</v>
      </c>
      <c r="EA357">
        <v>0</v>
      </c>
      <c r="EB357">
        <v>0</v>
      </c>
      <c r="EC357">
        <v>0</v>
      </c>
      <c r="ED357">
        <v>0</v>
      </c>
      <c r="EE357">
        <v>0</v>
      </c>
      <c r="EF357">
        <v>0</v>
      </c>
      <c r="EG357">
        <v>0</v>
      </c>
      <c r="EH357">
        <v>0</v>
      </c>
      <c r="EI357">
        <v>0</v>
      </c>
      <c r="EJ357">
        <v>0</v>
      </c>
      <c r="EK357">
        <v>0</v>
      </c>
      <c r="EL357">
        <v>0</v>
      </c>
      <c r="EM357">
        <v>0</v>
      </c>
      <c r="EN357">
        <v>0</v>
      </c>
      <c r="EO357">
        <v>0</v>
      </c>
      <c r="EP357">
        <v>0</v>
      </c>
      <c r="EQ357">
        <v>0</v>
      </c>
      <c r="ER357">
        <v>0</v>
      </c>
      <c r="ES357">
        <v>0</v>
      </c>
      <c r="ET357">
        <v>0</v>
      </c>
      <c r="EU357">
        <v>0</v>
      </c>
      <c r="EV357">
        <v>0</v>
      </c>
      <c r="EW357">
        <v>0</v>
      </c>
      <c r="EX357">
        <v>0</v>
      </c>
      <c r="EY357">
        <v>0</v>
      </c>
      <c r="EZ357">
        <v>0</v>
      </c>
      <c r="FA357">
        <v>0</v>
      </c>
      <c r="FB357">
        <v>0</v>
      </c>
      <c r="FC357">
        <v>0</v>
      </c>
      <c r="FD357">
        <v>0</v>
      </c>
      <c r="FE357">
        <v>0</v>
      </c>
      <c r="FF357">
        <v>0</v>
      </c>
      <c r="FG357">
        <v>0</v>
      </c>
      <c r="FH357">
        <v>0</v>
      </c>
      <c r="FI357">
        <v>0</v>
      </c>
      <c r="FJ357">
        <v>0</v>
      </c>
      <c r="FK357">
        <v>0</v>
      </c>
      <c r="FL357">
        <v>0</v>
      </c>
      <c r="FM357">
        <v>0</v>
      </c>
      <c r="FN357">
        <v>0</v>
      </c>
      <c r="FO357">
        <v>0</v>
      </c>
      <c r="FP357">
        <v>0</v>
      </c>
      <c r="FQ357">
        <v>0</v>
      </c>
      <c r="FR357">
        <v>0</v>
      </c>
      <c r="FS357">
        <v>0</v>
      </c>
      <c r="FT357">
        <v>0</v>
      </c>
      <c r="FU357">
        <v>0</v>
      </c>
      <c r="FV357">
        <v>0</v>
      </c>
      <c r="FW357">
        <v>0</v>
      </c>
      <c r="FX357">
        <v>0</v>
      </c>
      <c r="FY357">
        <v>0</v>
      </c>
      <c r="FZ357">
        <v>0</v>
      </c>
      <c r="GA357">
        <v>0</v>
      </c>
      <c r="GB357">
        <v>0</v>
      </c>
      <c r="GC357">
        <v>0</v>
      </c>
      <c r="GD357">
        <v>0</v>
      </c>
      <c r="GE357">
        <v>0</v>
      </c>
      <c r="GF357">
        <v>0</v>
      </c>
      <c r="GG357">
        <v>0</v>
      </c>
      <c r="GH357">
        <v>0</v>
      </c>
      <c r="GI357">
        <v>0</v>
      </c>
      <c r="GJ357">
        <v>0</v>
      </c>
      <c r="GK357">
        <v>0</v>
      </c>
      <c r="GL357">
        <v>0</v>
      </c>
      <c r="GM357">
        <v>0</v>
      </c>
      <c r="GN357">
        <v>0</v>
      </c>
      <c r="GO357">
        <v>0</v>
      </c>
      <c r="GP357">
        <v>0</v>
      </c>
      <c r="GQ357">
        <v>0</v>
      </c>
      <c r="GR357">
        <v>0</v>
      </c>
      <c r="GS357">
        <v>0</v>
      </c>
      <c r="GT357">
        <v>0</v>
      </c>
      <c r="GU357">
        <v>0</v>
      </c>
      <c r="GV357">
        <v>0</v>
      </c>
      <c r="GW357">
        <v>0</v>
      </c>
      <c r="GX357">
        <v>0</v>
      </c>
      <c r="GY357">
        <v>0</v>
      </c>
      <c r="GZ357">
        <v>0</v>
      </c>
      <c r="HA357">
        <v>0</v>
      </c>
      <c r="HB357">
        <v>0</v>
      </c>
      <c r="HC357">
        <v>0</v>
      </c>
      <c r="HD357">
        <v>0</v>
      </c>
      <c r="HE357">
        <v>0</v>
      </c>
      <c r="HF357">
        <v>0</v>
      </c>
      <c r="HG357">
        <v>0</v>
      </c>
      <c r="HH357">
        <v>0</v>
      </c>
      <c r="HI357">
        <v>0</v>
      </c>
      <c r="HJ357">
        <v>0</v>
      </c>
      <c r="HK357">
        <v>0</v>
      </c>
      <c r="HL357">
        <v>0</v>
      </c>
      <c r="HM357">
        <v>0</v>
      </c>
      <c r="HN357">
        <v>0</v>
      </c>
      <c r="HO357">
        <v>0</v>
      </c>
      <c r="HP357">
        <v>0</v>
      </c>
      <c r="HQ357">
        <v>0</v>
      </c>
      <c r="HR357">
        <v>0</v>
      </c>
      <c r="HS357">
        <v>0</v>
      </c>
      <c r="HT357">
        <v>0</v>
      </c>
      <c r="HU357">
        <v>0</v>
      </c>
      <c r="HV357">
        <v>0</v>
      </c>
      <c r="HW357">
        <v>0</v>
      </c>
      <c r="HX357">
        <v>0</v>
      </c>
      <c r="HY357">
        <v>0</v>
      </c>
      <c r="HZ357">
        <v>0</v>
      </c>
      <c r="IA357">
        <v>0</v>
      </c>
      <c r="IB357">
        <v>0</v>
      </c>
      <c r="IC357">
        <v>0</v>
      </c>
      <c r="ID357">
        <v>0</v>
      </c>
      <c r="IE357">
        <v>0</v>
      </c>
      <c r="IF357">
        <v>0</v>
      </c>
      <c r="IG357">
        <v>0</v>
      </c>
      <c r="IH357">
        <v>0</v>
      </c>
      <c r="II357">
        <v>0</v>
      </c>
      <c r="IJ357">
        <v>0</v>
      </c>
      <c r="IK357">
        <v>0</v>
      </c>
      <c r="IL357">
        <v>0</v>
      </c>
      <c r="IM357">
        <v>0</v>
      </c>
      <c r="IN357">
        <v>0</v>
      </c>
      <c r="IO357">
        <v>0</v>
      </c>
      <c r="IP357">
        <v>0</v>
      </c>
      <c r="IQ357">
        <v>0</v>
      </c>
      <c r="IR357">
        <v>0</v>
      </c>
      <c r="IS357">
        <v>0</v>
      </c>
      <c r="IT357">
        <v>0</v>
      </c>
      <c r="IU357">
        <v>0</v>
      </c>
      <c r="IV357">
        <v>0</v>
      </c>
      <c r="IW357">
        <v>0</v>
      </c>
      <c r="IX357">
        <v>0</v>
      </c>
      <c r="IY357">
        <v>0</v>
      </c>
      <c r="IZ357">
        <v>0</v>
      </c>
      <c r="JA357">
        <v>0</v>
      </c>
      <c r="JB357">
        <v>0</v>
      </c>
      <c r="JC357">
        <v>0</v>
      </c>
      <c r="JD357">
        <v>0</v>
      </c>
      <c r="JE357">
        <v>0</v>
      </c>
      <c r="JF357">
        <v>0</v>
      </c>
      <c r="JG357">
        <v>0</v>
      </c>
      <c r="JH357">
        <v>0</v>
      </c>
      <c r="JI357">
        <v>0</v>
      </c>
      <c r="JJ357">
        <v>0</v>
      </c>
      <c r="JK357">
        <v>0</v>
      </c>
      <c r="JL357">
        <v>0</v>
      </c>
      <c r="JM357">
        <v>0</v>
      </c>
      <c r="JN357">
        <v>0</v>
      </c>
      <c r="JO357">
        <v>0</v>
      </c>
      <c r="JP357">
        <v>0</v>
      </c>
      <c r="JQ357">
        <v>0</v>
      </c>
      <c r="JR357">
        <v>0</v>
      </c>
      <c r="JS357">
        <v>0</v>
      </c>
      <c r="JT357">
        <v>0</v>
      </c>
      <c r="JU357">
        <v>0</v>
      </c>
      <c r="JV357">
        <v>0</v>
      </c>
      <c r="JW357">
        <v>0</v>
      </c>
      <c r="JX357">
        <v>0</v>
      </c>
      <c r="JY357">
        <v>0</v>
      </c>
      <c r="JZ357">
        <v>0</v>
      </c>
      <c r="KA357">
        <v>0</v>
      </c>
      <c r="KB357">
        <v>0</v>
      </c>
      <c r="KC357">
        <v>0</v>
      </c>
      <c r="KD357">
        <v>0</v>
      </c>
      <c r="KE357">
        <v>0</v>
      </c>
      <c r="KF357">
        <v>0</v>
      </c>
      <c r="KG357">
        <v>0</v>
      </c>
      <c r="KH357">
        <v>0</v>
      </c>
      <c r="KI357">
        <v>0</v>
      </c>
      <c r="KJ357">
        <v>0</v>
      </c>
      <c r="KK357">
        <v>0</v>
      </c>
      <c r="KL357">
        <v>0</v>
      </c>
      <c r="KM357">
        <v>0</v>
      </c>
      <c r="KN357">
        <v>0</v>
      </c>
      <c r="KO357">
        <v>0</v>
      </c>
      <c r="KP357">
        <v>0</v>
      </c>
      <c r="KQ357">
        <v>0</v>
      </c>
      <c r="KR357">
        <v>0</v>
      </c>
      <c r="KS357">
        <v>0</v>
      </c>
      <c r="KT357">
        <v>0</v>
      </c>
      <c r="KU357">
        <v>0</v>
      </c>
      <c r="KV357">
        <v>0</v>
      </c>
      <c r="KW357">
        <v>0</v>
      </c>
      <c r="KX357">
        <v>0</v>
      </c>
      <c r="KY357">
        <v>0</v>
      </c>
      <c r="KZ357">
        <v>0</v>
      </c>
      <c r="LA357">
        <v>0</v>
      </c>
      <c r="LB357">
        <v>0</v>
      </c>
      <c r="LC357">
        <v>0</v>
      </c>
      <c r="LD357">
        <v>0</v>
      </c>
      <c r="LE357">
        <v>0</v>
      </c>
      <c r="LF357">
        <v>0</v>
      </c>
      <c r="LG357">
        <v>0</v>
      </c>
      <c r="LH357">
        <v>0</v>
      </c>
      <c r="LI357">
        <v>0</v>
      </c>
      <c r="LJ357">
        <v>0</v>
      </c>
      <c r="LK357">
        <v>0</v>
      </c>
      <c r="LL357">
        <v>0</v>
      </c>
      <c r="LM357">
        <v>0</v>
      </c>
      <c r="LN357">
        <v>0</v>
      </c>
      <c r="LO357">
        <v>0</v>
      </c>
      <c r="LP357">
        <v>0</v>
      </c>
      <c r="LQ357">
        <v>0</v>
      </c>
      <c r="LR357">
        <v>0</v>
      </c>
      <c r="LS357">
        <v>0</v>
      </c>
      <c r="LT357">
        <v>0</v>
      </c>
      <c r="LU357">
        <v>0</v>
      </c>
      <c r="LV357">
        <v>0</v>
      </c>
      <c r="LW357">
        <v>0</v>
      </c>
      <c r="LX357">
        <v>0</v>
      </c>
      <c r="LY357">
        <v>0</v>
      </c>
      <c r="LZ357">
        <v>0</v>
      </c>
      <c r="MA357">
        <v>0</v>
      </c>
      <c r="MB357">
        <v>0</v>
      </c>
      <c r="MC357">
        <v>0</v>
      </c>
      <c r="MD357">
        <v>0</v>
      </c>
      <c r="ME357">
        <v>0</v>
      </c>
      <c r="MF357">
        <v>0</v>
      </c>
      <c r="MG357">
        <v>0</v>
      </c>
      <c r="MH357">
        <v>0</v>
      </c>
      <c r="MI357">
        <v>0</v>
      </c>
      <c r="MJ357">
        <v>132</v>
      </c>
    </row>
    <row r="358" spans="1:348" x14ac:dyDescent="0.55000000000000004">
      <c r="A358" t="s">
        <v>899</v>
      </c>
      <c r="B358">
        <v>0</v>
      </c>
      <c r="C358">
        <v>1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0</v>
      </c>
      <c r="CQ358">
        <v>0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  <c r="DM358">
        <v>0</v>
      </c>
      <c r="DN358">
        <v>0</v>
      </c>
      <c r="DO358">
        <v>0</v>
      </c>
      <c r="DP358">
        <v>0</v>
      </c>
      <c r="DQ358">
        <v>0</v>
      </c>
      <c r="DR358">
        <v>0</v>
      </c>
      <c r="DS358">
        <v>0</v>
      </c>
      <c r="DT358">
        <v>0</v>
      </c>
      <c r="DU358">
        <v>0</v>
      </c>
      <c r="DV358">
        <v>0</v>
      </c>
      <c r="DW358">
        <v>0</v>
      </c>
      <c r="DX358">
        <v>0</v>
      </c>
      <c r="DY358">
        <v>0</v>
      </c>
      <c r="DZ358">
        <v>0</v>
      </c>
      <c r="EA358">
        <v>0</v>
      </c>
      <c r="EB358">
        <v>0</v>
      </c>
      <c r="EC358">
        <v>0</v>
      </c>
      <c r="ED358">
        <v>0</v>
      </c>
      <c r="EE358">
        <v>0</v>
      </c>
      <c r="EF358">
        <v>0</v>
      </c>
      <c r="EG358">
        <v>0</v>
      </c>
      <c r="EH358">
        <v>0</v>
      </c>
      <c r="EI358">
        <v>0</v>
      </c>
      <c r="EJ358">
        <v>0</v>
      </c>
      <c r="EK358">
        <v>0</v>
      </c>
      <c r="EL358">
        <v>0</v>
      </c>
      <c r="EM358">
        <v>0</v>
      </c>
      <c r="EN358">
        <v>0</v>
      </c>
      <c r="EO358">
        <v>0</v>
      </c>
      <c r="EP358">
        <v>0</v>
      </c>
      <c r="EQ358">
        <v>0</v>
      </c>
      <c r="ER358">
        <v>0</v>
      </c>
      <c r="ES358">
        <v>0</v>
      </c>
      <c r="ET358">
        <v>0</v>
      </c>
      <c r="EU358">
        <v>0</v>
      </c>
      <c r="EV358">
        <v>0</v>
      </c>
      <c r="EW358">
        <v>0</v>
      </c>
      <c r="EX358">
        <v>0</v>
      </c>
      <c r="EY358">
        <v>0</v>
      </c>
      <c r="EZ358">
        <v>0</v>
      </c>
      <c r="FA358">
        <v>0</v>
      </c>
      <c r="FB358">
        <v>0</v>
      </c>
      <c r="FC358">
        <v>0</v>
      </c>
      <c r="FD358">
        <v>0</v>
      </c>
      <c r="FE358">
        <v>0</v>
      </c>
      <c r="FF358">
        <v>0</v>
      </c>
      <c r="FG358">
        <v>0</v>
      </c>
      <c r="FH358">
        <v>0</v>
      </c>
      <c r="FI358">
        <v>0</v>
      </c>
      <c r="FJ358">
        <v>1</v>
      </c>
      <c r="FK358">
        <v>1</v>
      </c>
      <c r="FL358">
        <v>0</v>
      </c>
      <c r="FM358">
        <v>0</v>
      </c>
      <c r="FN358">
        <v>0</v>
      </c>
      <c r="FO358">
        <v>0</v>
      </c>
      <c r="FP358">
        <v>0</v>
      </c>
      <c r="FQ358">
        <v>0</v>
      </c>
      <c r="FR358">
        <v>0</v>
      </c>
      <c r="FS358">
        <v>0</v>
      </c>
      <c r="FT358">
        <v>0</v>
      </c>
      <c r="FU358">
        <v>0</v>
      </c>
      <c r="FV358">
        <v>0</v>
      </c>
      <c r="FW358">
        <v>0</v>
      </c>
      <c r="FX358">
        <v>0</v>
      </c>
      <c r="FY358">
        <v>0</v>
      </c>
      <c r="FZ358">
        <v>0</v>
      </c>
      <c r="GA358">
        <v>0</v>
      </c>
      <c r="GB358">
        <v>0</v>
      </c>
      <c r="GC358">
        <v>0</v>
      </c>
      <c r="GD358">
        <v>0</v>
      </c>
      <c r="GE358">
        <v>0</v>
      </c>
      <c r="GF358">
        <v>0</v>
      </c>
      <c r="GG358">
        <v>0</v>
      </c>
      <c r="GH358">
        <v>0</v>
      </c>
      <c r="GI358">
        <v>0</v>
      </c>
      <c r="GJ358">
        <v>0</v>
      </c>
      <c r="GK358">
        <v>0</v>
      </c>
      <c r="GL358">
        <v>0</v>
      </c>
      <c r="GM358">
        <v>0</v>
      </c>
      <c r="GN358">
        <v>0</v>
      </c>
      <c r="GO358">
        <v>0</v>
      </c>
      <c r="GP358">
        <v>0</v>
      </c>
      <c r="GQ358">
        <v>0</v>
      </c>
      <c r="GR358">
        <v>0</v>
      </c>
      <c r="GS358">
        <v>0</v>
      </c>
      <c r="GT358">
        <v>0</v>
      </c>
      <c r="GU358">
        <v>0</v>
      </c>
      <c r="GV358">
        <v>0</v>
      </c>
      <c r="GW358">
        <v>0</v>
      </c>
      <c r="GX358">
        <v>0</v>
      </c>
      <c r="GY358">
        <v>0</v>
      </c>
      <c r="GZ358">
        <v>0</v>
      </c>
      <c r="HA358">
        <v>0</v>
      </c>
      <c r="HB358">
        <v>0</v>
      </c>
      <c r="HC358">
        <v>0</v>
      </c>
      <c r="HD358">
        <v>0</v>
      </c>
      <c r="HE358">
        <v>0</v>
      </c>
      <c r="HF358">
        <v>0</v>
      </c>
      <c r="HG358">
        <v>0</v>
      </c>
      <c r="HH358">
        <v>0</v>
      </c>
      <c r="HI358">
        <v>0</v>
      </c>
      <c r="HJ358">
        <v>0</v>
      </c>
      <c r="HK358">
        <v>0</v>
      </c>
      <c r="HL358">
        <v>0</v>
      </c>
      <c r="HM358">
        <v>0</v>
      </c>
      <c r="HN358">
        <v>0</v>
      </c>
      <c r="HO358">
        <v>0</v>
      </c>
      <c r="HP358">
        <v>0</v>
      </c>
      <c r="HQ358">
        <v>0</v>
      </c>
      <c r="HR358">
        <v>0</v>
      </c>
      <c r="HS358">
        <v>0</v>
      </c>
      <c r="HT358">
        <v>0</v>
      </c>
      <c r="HU358">
        <v>0</v>
      </c>
      <c r="HV358">
        <v>0</v>
      </c>
      <c r="HW358">
        <v>0</v>
      </c>
      <c r="HX358">
        <v>0</v>
      </c>
      <c r="HY358">
        <v>0</v>
      </c>
      <c r="HZ358">
        <v>0</v>
      </c>
      <c r="IA358">
        <v>0</v>
      </c>
      <c r="IB358">
        <v>0</v>
      </c>
      <c r="IC358">
        <v>0</v>
      </c>
      <c r="ID358">
        <v>0</v>
      </c>
      <c r="IE358">
        <v>0</v>
      </c>
      <c r="IF358">
        <v>0</v>
      </c>
      <c r="IG358">
        <v>0</v>
      </c>
      <c r="IH358">
        <v>0</v>
      </c>
      <c r="II358">
        <v>0</v>
      </c>
      <c r="IJ358">
        <v>0</v>
      </c>
      <c r="IK358">
        <v>0</v>
      </c>
      <c r="IL358">
        <v>0</v>
      </c>
      <c r="IM358">
        <v>0</v>
      </c>
      <c r="IN358">
        <v>0</v>
      </c>
      <c r="IO358">
        <v>0</v>
      </c>
      <c r="IP358">
        <v>0</v>
      </c>
      <c r="IQ358">
        <v>0</v>
      </c>
      <c r="IR358">
        <v>0</v>
      </c>
      <c r="IS358">
        <v>0</v>
      </c>
      <c r="IT358">
        <v>0</v>
      </c>
      <c r="IU358">
        <v>0</v>
      </c>
      <c r="IV358">
        <v>0</v>
      </c>
      <c r="IW358">
        <v>0</v>
      </c>
      <c r="IX358">
        <v>0</v>
      </c>
      <c r="IY358">
        <v>0</v>
      </c>
      <c r="IZ358">
        <v>0</v>
      </c>
      <c r="JA358">
        <v>0</v>
      </c>
      <c r="JB358">
        <v>0</v>
      </c>
      <c r="JC358">
        <v>0</v>
      </c>
      <c r="JD358">
        <v>0</v>
      </c>
      <c r="JE358">
        <v>0</v>
      </c>
      <c r="JF358">
        <v>0</v>
      </c>
      <c r="JG358">
        <v>0</v>
      </c>
      <c r="JH358">
        <v>0</v>
      </c>
      <c r="JI358">
        <v>0</v>
      </c>
      <c r="JJ358">
        <v>0</v>
      </c>
      <c r="JK358">
        <v>0</v>
      </c>
      <c r="JL358">
        <v>0</v>
      </c>
      <c r="JM358">
        <v>0</v>
      </c>
      <c r="JN358">
        <v>0</v>
      </c>
      <c r="JO358">
        <v>0</v>
      </c>
      <c r="JP358">
        <v>0</v>
      </c>
      <c r="JQ358">
        <v>0</v>
      </c>
      <c r="JR358">
        <v>0</v>
      </c>
      <c r="JS358">
        <v>0</v>
      </c>
      <c r="JT358">
        <v>0</v>
      </c>
      <c r="JU358">
        <v>0</v>
      </c>
      <c r="JV358">
        <v>0</v>
      </c>
      <c r="JW358">
        <v>0</v>
      </c>
      <c r="JX358">
        <v>0</v>
      </c>
      <c r="JY358">
        <v>0</v>
      </c>
      <c r="JZ358">
        <v>0</v>
      </c>
      <c r="KA358">
        <v>0</v>
      </c>
      <c r="KB358">
        <v>0</v>
      </c>
      <c r="KC358">
        <v>0</v>
      </c>
      <c r="KD358">
        <v>0</v>
      </c>
      <c r="KE358">
        <v>0</v>
      </c>
      <c r="KF358">
        <v>0</v>
      </c>
      <c r="KG358">
        <v>0</v>
      </c>
      <c r="KH358">
        <v>0</v>
      </c>
      <c r="KI358">
        <v>0</v>
      </c>
      <c r="KJ358">
        <v>0</v>
      </c>
      <c r="KK358">
        <v>0</v>
      </c>
      <c r="KL358">
        <v>0</v>
      </c>
      <c r="KM358">
        <v>0</v>
      </c>
      <c r="KN358">
        <v>0</v>
      </c>
      <c r="KO358">
        <v>0</v>
      </c>
      <c r="KP358">
        <v>0</v>
      </c>
      <c r="KQ358">
        <v>0</v>
      </c>
      <c r="KR358">
        <v>0</v>
      </c>
      <c r="KS358">
        <v>0</v>
      </c>
      <c r="KT358">
        <v>0</v>
      </c>
      <c r="KU358">
        <v>0</v>
      </c>
      <c r="KV358">
        <v>0</v>
      </c>
      <c r="KW358">
        <v>0</v>
      </c>
      <c r="KX358">
        <v>0</v>
      </c>
      <c r="KY358">
        <v>0</v>
      </c>
      <c r="KZ358">
        <v>0</v>
      </c>
      <c r="LA358">
        <v>0</v>
      </c>
      <c r="LB358">
        <v>0</v>
      </c>
      <c r="LC358">
        <v>0</v>
      </c>
      <c r="LD358">
        <v>0</v>
      </c>
      <c r="LE358">
        <v>0</v>
      </c>
      <c r="LF358">
        <v>0</v>
      </c>
      <c r="LG358">
        <v>0</v>
      </c>
      <c r="LH358">
        <v>0</v>
      </c>
      <c r="LI358">
        <v>0</v>
      </c>
      <c r="LJ358">
        <v>0</v>
      </c>
      <c r="LK358">
        <v>0</v>
      </c>
      <c r="LL358">
        <v>0</v>
      </c>
      <c r="LM358">
        <v>0</v>
      </c>
      <c r="LN358">
        <v>0</v>
      </c>
      <c r="LO358">
        <v>0</v>
      </c>
      <c r="LP358">
        <v>0</v>
      </c>
      <c r="LQ358">
        <v>0</v>
      </c>
      <c r="LR358">
        <v>0</v>
      </c>
      <c r="LS358">
        <v>0</v>
      </c>
      <c r="LT358">
        <v>0</v>
      </c>
      <c r="LU358">
        <v>0</v>
      </c>
      <c r="LV358">
        <v>0</v>
      </c>
      <c r="LW358">
        <v>0</v>
      </c>
      <c r="LX358">
        <v>0</v>
      </c>
      <c r="LY358">
        <v>0</v>
      </c>
      <c r="LZ358">
        <v>0</v>
      </c>
      <c r="MA358">
        <v>0</v>
      </c>
      <c r="MB358">
        <v>0</v>
      </c>
      <c r="MC358">
        <v>0</v>
      </c>
      <c r="MD358">
        <v>0</v>
      </c>
      <c r="ME358">
        <v>0</v>
      </c>
      <c r="MF358">
        <v>0</v>
      </c>
      <c r="MG358">
        <v>0</v>
      </c>
      <c r="MH358">
        <v>0</v>
      </c>
      <c r="MI358">
        <v>0</v>
      </c>
      <c r="MJ358">
        <v>140</v>
      </c>
    </row>
    <row r="359" spans="1:348" x14ac:dyDescent="0.55000000000000004">
      <c r="A359" t="s">
        <v>903</v>
      </c>
      <c r="B359">
        <v>0</v>
      </c>
      <c r="C359">
        <v>1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0</v>
      </c>
      <c r="CN359">
        <v>0</v>
      </c>
      <c r="CO359">
        <v>0</v>
      </c>
      <c r="CP359">
        <v>0</v>
      </c>
      <c r="CQ359">
        <v>0</v>
      </c>
      <c r="CR359">
        <v>0</v>
      </c>
      <c r="CS359">
        <v>0</v>
      </c>
      <c r="CT359">
        <v>0</v>
      </c>
      <c r="CU359">
        <v>0</v>
      </c>
      <c r="CV359">
        <v>0</v>
      </c>
      <c r="CW359">
        <v>0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  <c r="DG359">
        <v>0</v>
      </c>
      <c r="DH359">
        <v>0</v>
      </c>
      <c r="DI359">
        <v>0</v>
      </c>
      <c r="DJ359">
        <v>0</v>
      </c>
      <c r="DK359">
        <v>0</v>
      </c>
      <c r="DL359">
        <v>0</v>
      </c>
      <c r="DM359">
        <v>0</v>
      </c>
      <c r="DN359">
        <v>0</v>
      </c>
      <c r="DO359">
        <v>0</v>
      </c>
      <c r="DP359">
        <v>0</v>
      </c>
      <c r="DQ359">
        <v>0</v>
      </c>
      <c r="DR359">
        <v>0</v>
      </c>
      <c r="DS359">
        <v>0</v>
      </c>
      <c r="DT359">
        <v>0</v>
      </c>
      <c r="DU359">
        <v>0</v>
      </c>
      <c r="DV359">
        <v>0</v>
      </c>
      <c r="DW359">
        <v>0</v>
      </c>
      <c r="DX359">
        <v>0</v>
      </c>
      <c r="DY359">
        <v>0</v>
      </c>
      <c r="DZ359">
        <v>0</v>
      </c>
      <c r="EA359">
        <v>0</v>
      </c>
      <c r="EB359">
        <v>0</v>
      </c>
      <c r="EC359">
        <v>0</v>
      </c>
      <c r="ED359">
        <v>0</v>
      </c>
      <c r="EE359">
        <v>0</v>
      </c>
      <c r="EF359">
        <v>0</v>
      </c>
      <c r="EG359">
        <v>0</v>
      </c>
      <c r="EH359">
        <v>0</v>
      </c>
      <c r="EI359">
        <v>0</v>
      </c>
      <c r="EJ359">
        <v>0</v>
      </c>
      <c r="EK359">
        <v>0</v>
      </c>
      <c r="EL359">
        <v>0</v>
      </c>
      <c r="EM359">
        <v>0</v>
      </c>
      <c r="EN359">
        <v>0</v>
      </c>
      <c r="EO359">
        <v>0</v>
      </c>
      <c r="EP359">
        <v>0</v>
      </c>
      <c r="EQ359">
        <v>0</v>
      </c>
      <c r="ER359">
        <v>0</v>
      </c>
      <c r="ES359">
        <v>0</v>
      </c>
      <c r="ET359">
        <v>0</v>
      </c>
      <c r="EU359">
        <v>0</v>
      </c>
      <c r="EV359">
        <v>0</v>
      </c>
      <c r="EW359">
        <v>0</v>
      </c>
      <c r="EX359">
        <v>0</v>
      </c>
      <c r="EY359">
        <v>0</v>
      </c>
      <c r="EZ359">
        <v>0</v>
      </c>
      <c r="FA359">
        <v>0</v>
      </c>
      <c r="FB359">
        <v>0</v>
      </c>
      <c r="FC359">
        <v>0</v>
      </c>
      <c r="FD359">
        <v>0</v>
      </c>
      <c r="FE359">
        <v>0</v>
      </c>
      <c r="FF359">
        <v>0</v>
      </c>
      <c r="FG359">
        <v>0</v>
      </c>
      <c r="FH359">
        <v>0</v>
      </c>
      <c r="FI359">
        <v>0</v>
      </c>
      <c r="FJ359">
        <v>0</v>
      </c>
      <c r="FK359">
        <v>0</v>
      </c>
      <c r="FL359">
        <v>0</v>
      </c>
      <c r="FM359">
        <v>0</v>
      </c>
      <c r="FN359">
        <v>0</v>
      </c>
      <c r="FO359">
        <v>0</v>
      </c>
      <c r="FP359">
        <v>0</v>
      </c>
      <c r="FQ359">
        <v>0</v>
      </c>
      <c r="FR359">
        <v>0</v>
      </c>
      <c r="FS359">
        <v>0</v>
      </c>
      <c r="FT359">
        <v>0</v>
      </c>
      <c r="FU359">
        <v>0</v>
      </c>
      <c r="FV359">
        <v>0</v>
      </c>
      <c r="FW359">
        <v>0</v>
      </c>
      <c r="FX359">
        <v>0</v>
      </c>
      <c r="FY359">
        <v>0</v>
      </c>
      <c r="FZ359">
        <v>0</v>
      </c>
      <c r="GA359">
        <v>0</v>
      </c>
      <c r="GB359">
        <v>0</v>
      </c>
      <c r="GC359">
        <v>0</v>
      </c>
      <c r="GD359">
        <v>0</v>
      </c>
      <c r="GE359">
        <v>0</v>
      </c>
      <c r="GF359">
        <v>0</v>
      </c>
      <c r="GG359">
        <v>0</v>
      </c>
      <c r="GH359">
        <v>0</v>
      </c>
      <c r="GI359">
        <v>0</v>
      </c>
      <c r="GJ359">
        <v>0</v>
      </c>
      <c r="GK359">
        <v>0</v>
      </c>
      <c r="GL359">
        <v>0</v>
      </c>
      <c r="GM359">
        <v>0</v>
      </c>
      <c r="GN359">
        <v>0</v>
      </c>
      <c r="GO359">
        <v>0</v>
      </c>
      <c r="GP359">
        <v>0</v>
      </c>
      <c r="GQ359">
        <v>0</v>
      </c>
      <c r="GR359">
        <v>0</v>
      </c>
      <c r="GS359">
        <v>0</v>
      </c>
      <c r="GT359">
        <v>0</v>
      </c>
      <c r="GU359">
        <v>0</v>
      </c>
      <c r="GV359">
        <v>0</v>
      </c>
      <c r="GW359">
        <v>0</v>
      </c>
      <c r="GX359">
        <v>0</v>
      </c>
      <c r="GY359">
        <v>0</v>
      </c>
      <c r="GZ359">
        <v>0</v>
      </c>
      <c r="HA359">
        <v>0</v>
      </c>
      <c r="HB359">
        <v>0</v>
      </c>
      <c r="HC359">
        <v>0</v>
      </c>
      <c r="HD359">
        <v>0</v>
      </c>
      <c r="HE359">
        <v>0</v>
      </c>
      <c r="HF359">
        <v>0</v>
      </c>
      <c r="HG359">
        <v>0</v>
      </c>
      <c r="HH359">
        <v>0</v>
      </c>
      <c r="HI359">
        <v>0</v>
      </c>
      <c r="HJ359">
        <v>0</v>
      </c>
      <c r="HK359">
        <v>0</v>
      </c>
      <c r="HL359">
        <v>0</v>
      </c>
      <c r="HM359">
        <v>0</v>
      </c>
      <c r="HN359">
        <v>0</v>
      </c>
      <c r="HO359">
        <v>0</v>
      </c>
      <c r="HP359">
        <v>0</v>
      </c>
      <c r="HQ359">
        <v>0</v>
      </c>
      <c r="HR359">
        <v>0</v>
      </c>
      <c r="HS359">
        <v>0</v>
      </c>
      <c r="HT359">
        <v>0</v>
      </c>
      <c r="HU359">
        <v>0</v>
      </c>
      <c r="HV359">
        <v>0</v>
      </c>
      <c r="HW359">
        <v>0</v>
      </c>
      <c r="HX359">
        <v>0</v>
      </c>
      <c r="HY359">
        <v>0</v>
      </c>
      <c r="HZ359">
        <v>0</v>
      </c>
      <c r="IA359">
        <v>0</v>
      </c>
      <c r="IB359">
        <v>0</v>
      </c>
      <c r="IC359">
        <v>0</v>
      </c>
      <c r="ID359">
        <v>0</v>
      </c>
      <c r="IE359">
        <v>0</v>
      </c>
      <c r="IF359">
        <v>0</v>
      </c>
      <c r="IG359">
        <v>0</v>
      </c>
      <c r="IH359">
        <v>0</v>
      </c>
      <c r="II359">
        <v>0</v>
      </c>
      <c r="IJ359">
        <v>0</v>
      </c>
      <c r="IK359">
        <v>0</v>
      </c>
      <c r="IL359">
        <v>0</v>
      </c>
      <c r="IM359">
        <v>0</v>
      </c>
      <c r="IN359">
        <v>0</v>
      </c>
      <c r="IO359">
        <v>0</v>
      </c>
      <c r="IP359">
        <v>0</v>
      </c>
      <c r="IQ359">
        <v>0</v>
      </c>
      <c r="IR359">
        <v>0</v>
      </c>
      <c r="IS359">
        <v>0</v>
      </c>
      <c r="IT359">
        <v>0</v>
      </c>
      <c r="IU359">
        <v>0</v>
      </c>
      <c r="IV359">
        <v>0</v>
      </c>
      <c r="IW359">
        <v>0</v>
      </c>
      <c r="IX359">
        <v>0</v>
      </c>
      <c r="IY359">
        <v>0</v>
      </c>
      <c r="IZ359">
        <v>0</v>
      </c>
      <c r="JA359">
        <v>0</v>
      </c>
      <c r="JB359">
        <v>0</v>
      </c>
      <c r="JC359">
        <v>0</v>
      </c>
      <c r="JD359">
        <v>0</v>
      </c>
      <c r="JE359">
        <v>0</v>
      </c>
      <c r="JF359">
        <v>0</v>
      </c>
      <c r="JG359">
        <v>0</v>
      </c>
      <c r="JH359">
        <v>0</v>
      </c>
      <c r="JI359">
        <v>0</v>
      </c>
      <c r="JJ359">
        <v>0</v>
      </c>
      <c r="JK359">
        <v>0</v>
      </c>
      <c r="JL359">
        <v>0</v>
      </c>
      <c r="JM359">
        <v>0</v>
      </c>
      <c r="JN359">
        <v>0</v>
      </c>
      <c r="JO359">
        <v>0</v>
      </c>
      <c r="JP359">
        <v>0</v>
      </c>
      <c r="JQ359">
        <v>0</v>
      </c>
      <c r="JR359">
        <v>0</v>
      </c>
      <c r="JS359">
        <v>0</v>
      </c>
      <c r="JT359">
        <v>0</v>
      </c>
      <c r="JU359">
        <v>0</v>
      </c>
      <c r="JV359">
        <v>0</v>
      </c>
      <c r="JW359">
        <v>0</v>
      </c>
      <c r="JX359">
        <v>0</v>
      </c>
      <c r="JY359">
        <v>0</v>
      </c>
      <c r="JZ359">
        <v>0</v>
      </c>
      <c r="KA359">
        <v>0</v>
      </c>
      <c r="KB359">
        <v>0</v>
      </c>
      <c r="KC359">
        <v>0</v>
      </c>
      <c r="KD359">
        <v>0</v>
      </c>
      <c r="KE359">
        <v>0</v>
      </c>
      <c r="KF359">
        <v>0</v>
      </c>
      <c r="KG359">
        <v>0</v>
      </c>
      <c r="KH359">
        <v>0</v>
      </c>
      <c r="KI359">
        <v>0</v>
      </c>
      <c r="KJ359">
        <v>0</v>
      </c>
      <c r="KK359">
        <v>0</v>
      </c>
      <c r="KL359">
        <v>0</v>
      </c>
      <c r="KM359">
        <v>0</v>
      </c>
      <c r="KN359">
        <v>0</v>
      </c>
      <c r="KO359">
        <v>0</v>
      </c>
      <c r="KP359">
        <v>0</v>
      </c>
      <c r="KQ359">
        <v>0</v>
      </c>
      <c r="KR359">
        <v>0</v>
      </c>
      <c r="KS359">
        <v>0</v>
      </c>
      <c r="KT359">
        <v>0</v>
      </c>
      <c r="KU359">
        <v>0</v>
      </c>
      <c r="KV359">
        <v>0</v>
      </c>
      <c r="KW359">
        <v>0</v>
      </c>
      <c r="KX359">
        <v>0</v>
      </c>
      <c r="KY359">
        <v>0</v>
      </c>
      <c r="KZ359">
        <v>0</v>
      </c>
      <c r="LA359">
        <v>0</v>
      </c>
      <c r="LB359">
        <v>0</v>
      </c>
      <c r="LC359">
        <v>0</v>
      </c>
      <c r="LD359">
        <v>0</v>
      </c>
      <c r="LE359">
        <v>0</v>
      </c>
      <c r="LF359">
        <v>0</v>
      </c>
      <c r="LG359">
        <v>0</v>
      </c>
      <c r="LH359">
        <v>0</v>
      </c>
      <c r="LI359">
        <v>0</v>
      </c>
      <c r="LJ359">
        <v>0</v>
      </c>
      <c r="LK359">
        <v>0</v>
      </c>
      <c r="LL359">
        <v>0</v>
      </c>
      <c r="LM359">
        <v>0</v>
      </c>
      <c r="LN359">
        <v>0</v>
      </c>
      <c r="LO359">
        <v>0</v>
      </c>
      <c r="LP359">
        <v>0</v>
      </c>
      <c r="LQ359">
        <v>0</v>
      </c>
      <c r="LR359">
        <v>0</v>
      </c>
      <c r="LS359">
        <v>0</v>
      </c>
      <c r="LT359">
        <v>0</v>
      </c>
      <c r="LU359">
        <v>0</v>
      </c>
      <c r="LV359">
        <v>0</v>
      </c>
      <c r="LW359">
        <v>0</v>
      </c>
      <c r="LX359">
        <v>0</v>
      </c>
      <c r="LY359">
        <v>0</v>
      </c>
      <c r="LZ359">
        <v>0</v>
      </c>
      <c r="MA359">
        <v>0</v>
      </c>
      <c r="MB359">
        <v>0</v>
      </c>
      <c r="MC359">
        <v>0</v>
      </c>
      <c r="MD359">
        <v>0</v>
      </c>
      <c r="ME359">
        <v>0</v>
      </c>
      <c r="MF359">
        <v>0</v>
      </c>
      <c r="MG359">
        <v>0</v>
      </c>
      <c r="MH359">
        <v>0</v>
      </c>
      <c r="MI359">
        <v>0</v>
      </c>
      <c r="MJ359">
        <v>78</v>
      </c>
    </row>
    <row r="360" spans="1:348" x14ac:dyDescent="0.55000000000000004">
      <c r="A360" t="s">
        <v>905</v>
      </c>
      <c r="B360">
        <v>0</v>
      </c>
      <c r="C360">
        <v>1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0</v>
      </c>
      <c r="DP360">
        <v>0</v>
      </c>
      <c r="DQ360">
        <v>0</v>
      </c>
      <c r="DR360">
        <v>0</v>
      </c>
      <c r="DS360">
        <v>0</v>
      </c>
      <c r="DT360">
        <v>0</v>
      </c>
      <c r="DU360">
        <v>0</v>
      </c>
      <c r="DV360">
        <v>0</v>
      </c>
      <c r="DW360">
        <v>0</v>
      </c>
      <c r="DX360">
        <v>0</v>
      </c>
      <c r="DY360">
        <v>0</v>
      </c>
      <c r="DZ360">
        <v>0</v>
      </c>
      <c r="EA360">
        <v>0</v>
      </c>
      <c r="EB360">
        <v>0</v>
      </c>
      <c r="EC360">
        <v>0</v>
      </c>
      <c r="ED360">
        <v>0</v>
      </c>
      <c r="EE360">
        <v>0</v>
      </c>
      <c r="EF360">
        <v>0</v>
      </c>
      <c r="EG360">
        <v>0</v>
      </c>
      <c r="EH360">
        <v>0</v>
      </c>
      <c r="EI360">
        <v>0</v>
      </c>
      <c r="EJ360">
        <v>0</v>
      </c>
      <c r="EK360">
        <v>0</v>
      </c>
      <c r="EL360">
        <v>0</v>
      </c>
      <c r="EM360">
        <v>0</v>
      </c>
      <c r="EN360">
        <v>0</v>
      </c>
      <c r="EO360">
        <v>0</v>
      </c>
      <c r="EP360">
        <v>0</v>
      </c>
      <c r="EQ360">
        <v>0</v>
      </c>
      <c r="ER360">
        <v>0</v>
      </c>
      <c r="ES360">
        <v>0</v>
      </c>
      <c r="ET360">
        <v>0</v>
      </c>
      <c r="EU360">
        <v>0</v>
      </c>
      <c r="EV360">
        <v>0</v>
      </c>
      <c r="EW360">
        <v>0</v>
      </c>
      <c r="EX360">
        <v>0</v>
      </c>
      <c r="EY360">
        <v>0</v>
      </c>
      <c r="EZ360">
        <v>0</v>
      </c>
      <c r="FA360">
        <v>0</v>
      </c>
      <c r="FB360">
        <v>0</v>
      </c>
      <c r="FC360">
        <v>0</v>
      </c>
      <c r="FD360">
        <v>0</v>
      </c>
      <c r="FE360">
        <v>0</v>
      </c>
      <c r="FF360">
        <v>0</v>
      </c>
      <c r="FG360">
        <v>0</v>
      </c>
      <c r="FH360">
        <v>0</v>
      </c>
      <c r="FI360">
        <v>0</v>
      </c>
      <c r="FJ360">
        <v>0</v>
      </c>
      <c r="FK360">
        <v>0</v>
      </c>
      <c r="FL360">
        <v>1</v>
      </c>
      <c r="FM360">
        <v>1</v>
      </c>
      <c r="FN360">
        <v>0</v>
      </c>
      <c r="FO360">
        <v>0</v>
      </c>
      <c r="FP360">
        <v>0</v>
      </c>
      <c r="FQ360">
        <v>0</v>
      </c>
      <c r="FR360">
        <v>0</v>
      </c>
      <c r="FS360">
        <v>0</v>
      </c>
      <c r="FT360">
        <v>0</v>
      </c>
      <c r="FU360">
        <v>0</v>
      </c>
      <c r="FV360">
        <v>0</v>
      </c>
      <c r="FW360">
        <v>0</v>
      </c>
      <c r="FX360">
        <v>0</v>
      </c>
      <c r="FY360">
        <v>0</v>
      </c>
      <c r="FZ360">
        <v>0</v>
      </c>
      <c r="GA360">
        <v>0</v>
      </c>
      <c r="GB360">
        <v>0</v>
      </c>
      <c r="GC360">
        <v>0</v>
      </c>
      <c r="GD360">
        <v>0</v>
      </c>
      <c r="GE360">
        <v>0</v>
      </c>
      <c r="GF360">
        <v>0</v>
      </c>
      <c r="GG360">
        <v>0</v>
      </c>
      <c r="GH360">
        <v>0</v>
      </c>
      <c r="GI360">
        <v>0</v>
      </c>
      <c r="GJ360">
        <v>0</v>
      </c>
      <c r="GK360">
        <v>0</v>
      </c>
      <c r="GL360">
        <v>0</v>
      </c>
      <c r="GM360">
        <v>0</v>
      </c>
      <c r="GN360">
        <v>0</v>
      </c>
      <c r="GO360">
        <v>0</v>
      </c>
      <c r="GP360">
        <v>0</v>
      </c>
      <c r="GQ360">
        <v>0</v>
      </c>
      <c r="GR360">
        <v>0</v>
      </c>
      <c r="GS360">
        <v>0</v>
      </c>
      <c r="GT360">
        <v>0</v>
      </c>
      <c r="GU360">
        <v>0</v>
      </c>
      <c r="GV360">
        <v>0</v>
      </c>
      <c r="GW360">
        <v>0</v>
      </c>
      <c r="GX360">
        <v>0</v>
      </c>
      <c r="GY360">
        <v>0</v>
      </c>
      <c r="GZ360">
        <v>0</v>
      </c>
      <c r="HA360">
        <v>0</v>
      </c>
      <c r="HB360">
        <v>0</v>
      </c>
      <c r="HC360">
        <v>0</v>
      </c>
      <c r="HD360">
        <v>0</v>
      </c>
      <c r="HE360">
        <v>0</v>
      </c>
      <c r="HF360">
        <v>0</v>
      </c>
      <c r="HG360">
        <v>0</v>
      </c>
      <c r="HH360">
        <v>0</v>
      </c>
      <c r="HI360">
        <v>0</v>
      </c>
      <c r="HJ360">
        <v>0</v>
      </c>
      <c r="HK360">
        <v>0</v>
      </c>
      <c r="HL360">
        <v>0</v>
      </c>
      <c r="HM360">
        <v>0</v>
      </c>
      <c r="HN360">
        <v>0</v>
      </c>
      <c r="HO360">
        <v>0</v>
      </c>
      <c r="HP360">
        <v>0</v>
      </c>
      <c r="HQ360">
        <v>0</v>
      </c>
      <c r="HR360">
        <v>0</v>
      </c>
      <c r="HS360">
        <v>0</v>
      </c>
      <c r="HT360">
        <v>0</v>
      </c>
      <c r="HU360">
        <v>0</v>
      </c>
      <c r="HV360">
        <v>0</v>
      </c>
      <c r="HW360">
        <v>0</v>
      </c>
      <c r="HX360">
        <v>0</v>
      </c>
      <c r="HY360">
        <v>0</v>
      </c>
      <c r="HZ360">
        <v>0</v>
      </c>
      <c r="IA360">
        <v>0</v>
      </c>
      <c r="IB360">
        <v>0</v>
      </c>
      <c r="IC360">
        <v>0</v>
      </c>
      <c r="ID360">
        <v>0</v>
      </c>
      <c r="IE360">
        <v>0</v>
      </c>
      <c r="IF360">
        <v>0</v>
      </c>
      <c r="IG360">
        <v>0</v>
      </c>
      <c r="IH360">
        <v>0</v>
      </c>
      <c r="II360">
        <v>0</v>
      </c>
      <c r="IJ360">
        <v>0</v>
      </c>
      <c r="IK360">
        <v>0</v>
      </c>
      <c r="IL360">
        <v>0</v>
      </c>
      <c r="IM360">
        <v>0</v>
      </c>
      <c r="IN360">
        <v>0</v>
      </c>
      <c r="IO360">
        <v>0</v>
      </c>
      <c r="IP360">
        <v>0</v>
      </c>
      <c r="IQ360">
        <v>0</v>
      </c>
      <c r="IR360">
        <v>0</v>
      </c>
      <c r="IS360">
        <v>0</v>
      </c>
      <c r="IT360">
        <v>0</v>
      </c>
      <c r="IU360">
        <v>0</v>
      </c>
      <c r="IV360">
        <v>0</v>
      </c>
      <c r="IW360">
        <v>0</v>
      </c>
      <c r="IX360">
        <v>0</v>
      </c>
      <c r="IY360">
        <v>0</v>
      </c>
      <c r="IZ360">
        <v>0</v>
      </c>
      <c r="JA360">
        <v>0</v>
      </c>
      <c r="JB360">
        <v>0</v>
      </c>
      <c r="JC360">
        <v>0</v>
      </c>
      <c r="JD360">
        <v>0</v>
      </c>
      <c r="JE360">
        <v>0</v>
      </c>
      <c r="JF360">
        <v>0</v>
      </c>
      <c r="JG360">
        <v>0</v>
      </c>
      <c r="JH360">
        <v>0</v>
      </c>
      <c r="JI360">
        <v>0</v>
      </c>
      <c r="JJ360">
        <v>0</v>
      </c>
      <c r="JK360">
        <v>0</v>
      </c>
      <c r="JL360">
        <v>0</v>
      </c>
      <c r="JM360">
        <v>0</v>
      </c>
      <c r="JN360">
        <v>0</v>
      </c>
      <c r="JO360">
        <v>0</v>
      </c>
      <c r="JP360">
        <v>0</v>
      </c>
      <c r="JQ360">
        <v>0</v>
      </c>
      <c r="JR360">
        <v>0</v>
      </c>
      <c r="JS360">
        <v>0</v>
      </c>
      <c r="JT360">
        <v>0</v>
      </c>
      <c r="JU360">
        <v>0</v>
      </c>
      <c r="JV360">
        <v>0</v>
      </c>
      <c r="JW360">
        <v>0</v>
      </c>
      <c r="JX360">
        <v>0</v>
      </c>
      <c r="JY360">
        <v>0</v>
      </c>
      <c r="JZ360">
        <v>0</v>
      </c>
      <c r="KA360">
        <v>0</v>
      </c>
      <c r="KB360">
        <v>0</v>
      </c>
      <c r="KC360">
        <v>0</v>
      </c>
      <c r="KD360">
        <v>0</v>
      </c>
      <c r="KE360">
        <v>0</v>
      </c>
      <c r="KF360">
        <v>0</v>
      </c>
      <c r="KG360">
        <v>0</v>
      </c>
      <c r="KH360">
        <v>0</v>
      </c>
      <c r="KI360">
        <v>0</v>
      </c>
      <c r="KJ360">
        <v>0</v>
      </c>
      <c r="KK360">
        <v>0</v>
      </c>
      <c r="KL360">
        <v>0</v>
      </c>
      <c r="KM360">
        <v>0</v>
      </c>
      <c r="KN360">
        <v>0</v>
      </c>
      <c r="KO360">
        <v>0</v>
      </c>
      <c r="KP360">
        <v>0</v>
      </c>
      <c r="KQ360">
        <v>0</v>
      </c>
      <c r="KR360">
        <v>0</v>
      </c>
      <c r="KS360">
        <v>0</v>
      </c>
      <c r="KT360">
        <v>0</v>
      </c>
      <c r="KU360">
        <v>0</v>
      </c>
      <c r="KV360">
        <v>0</v>
      </c>
      <c r="KW360">
        <v>0</v>
      </c>
      <c r="KX360">
        <v>0</v>
      </c>
      <c r="KY360">
        <v>0</v>
      </c>
      <c r="KZ360">
        <v>0</v>
      </c>
      <c r="LA360">
        <v>0</v>
      </c>
      <c r="LB360">
        <v>0</v>
      </c>
      <c r="LC360">
        <v>0</v>
      </c>
      <c r="LD360">
        <v>0</v>
      </c>
      <c r="LE360">
        <v>0</v>
      </c>
      <c r="LF360">
        <v>0</v>
      </c>
      <c r="LG360">
        <v>0</v>
      </c>
      <c r="LH360">
        <v>0</v>
      </c>
      <c r="LI360">
        <v>0</v>
      </c>
      <c r="LJ360">
        <v>0</v>
      </c>
      <c r="LK360">
        <v>0</v>
      </c>
      <c r="LL360">
        <v>0</v>
      </c>
      <c r="LM360">
        <v>0</v>
      </c>
      <c r="LN360">
        <v>0</v>
      </c>
      <c r="LO360">
        <v>0</v>
      </c>
      <c r="LP360">
        <v>0</v>
      </c>
      <c r="LQ360">
        <v>0</v>
      </c>
      <c r="LR360">
        <v>0</v>
      </c>
      <c r="LS360">
        <v>0</v>
      </c>
      <c r="LT360">
        <v>0</v>
      </c>
      <c r="LU360">
        <v>0</v>
      </c>
      <c r="LV360">
        <v>0</v>
      </c>
      <c r="LW360">
        <v>0</v>
      </c>
      <c r="LX360">
        <v>0</v>
      </c>
      <c r="LY360">
        <v>0</v>
      </c>
      <c r="LZ360">
        <v>0</v>
      </c>
      <c r="MA360">
        <v>0</v>
      </c>
      <c r="MB360">
        <v>0</v>
      </c>
      <c r="MC360">
        <v>0</v>
      </c>
      <c r="MD360">
        <v>0</v>
      </c>
      <c r="ME360">
        <v>0</v>
      </c>
      <c r="MF360">
        <v>0</v>
      </c>
      <c r="MG360">
        <v>0</v>
      </c>
      <c r="MH360">
        <v>0</v>
      </c>
      <c r="MI360">
        <v>0</v>
      </c>
      <c r="MJ360">
        <v>135</v>
      </c>
    </row>
    <row r="361" spans="1:348" x14ac:dyDescent="0.55000000000000004">
      <c r="A361" t="s">
        <v>909</v>
      </c>
      <c r="B361">
        <v>0</v>
      </c>
      <c r="C361">
        <v>1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0</v>
      </c>
      <c r="DL361">
        <v>0</v>
      </c>
      <c r="DM361">
        <v>0</v>
      </c>
      <c r="DN361">
        <v>0</v>
      </c>
      <c r="DO361">
        <v>0</v>
      </c>
      <c r="DP361">
        <v>0</v>
      </c>
      <c r="DQ361">
        <v>0</v>
      </c>
      <c r="DR361">
        <v>0</v>
      </c>
      <c r="DS361">
        <v>0</v>
      </c>
      <c r="DT361">
        <v>0</v>
      </c>
      <c r="DU361">
        <v>0</v>
      </c>
      <c r="DV361">
        <v>0</v>
      </c>
      <c r="DW361">
        <v>0</v>
      </c>
      <c r="DX361">
        <v>0</v>
      </c>
      <c r="DY361">
        <v>0</v>
      </c>
      <c r="DZ361">
        <v>0</v>
      </c>
      <c r="EA361">
        <v>0</v>
      </c>
      <c r="EB361">
        <v>0</v>
      </c>
      <c r="EC361">
        <v>0</v>
      </c>
      <c r="ED361">
        <v>0</v>
      </c>
      <c r="EE361">
        <v>0</v>
      </c>
      <c r="EF361">
        <v>0</v>
      </c>
      <c r="EG361">
        <v>0</v>
      </c>
      <c r="EH361">
        <v>0</v>
      </c>
      <c r="EI361">
        <v>0</v>
      </c>
      <c r="EJ361">
        <v>0</v>
      </c>
      <c r="EK361">
        <v>0</v>
      </c>
      <c r="EL361">
        <v>0</v>
      </c>
      <c r="EM361">
        <v>0</v>
      </c>
      <c r="EN361">
        <v>0</v>
      </c>
      <c r="EO361">
        <v>0</v>
      </c>
      <c r="EP361">
        <v>0</v>
      </c>
      <c r="EQ361">
        <v>0</v>
      </c>
      <c r="ER361">
        <v>0</v>
      </c>
      <c r="ES361">
        <v>0</v>
      </c>
      <c r="ET361">
        <v>0</v>
      </c>
      <c r="EU361">
        <v>0</v>
      </c>
      <c r="EV361">
        <v>0</v>
      </c>
      <c r="EW361">
        <v>0</v>
      </c>
      <c r="EX361">
        <v>0</v>
      </c>
      <c r="EY361">
        <v>0</v>
      </c>
      <c r="EZ361">
        <v>0</v>
      </c>
      <c r="FA361">
        <v>0</v>
      </c>
      <c r="FB361">
        <v>0</v>
      </c>
      <c r="FC361">
        <v>0</v>
      </c>
      <c r="FD361">
        <v>0</v>
      </c>
      <c r="FE361">
        <v>0</v>
      </c>
      <c r="FF361">
        <v>0</v>
      </c>
      <c r="FG361">
        <v>0</v>
      </c>
      <c r="FH361">
        <v>0</v>
      </c>
      <c r="FI361">
        <v>0</v>
      </c>
      <c r="FJ361">
        <v>0</v>
      </c>
      <c r="FK361">
        <v>0</v>
      </c>
      <c r="FL361">
        <v>0</v>
      </c>
      <c r="FM361">
        <v>0</v>
      </c>
      <c r="FN361">
        <v>0</v>
      </c>
      <c r="FO361">
        <v>0</v>
      </c>
      <c r="FP361">
        <v>0</v>
      </c>
      <c r="FQ361">
        <v>0</v>
      </c>
      <c r="FR361">
        <v>0</v>
      </c>
      <c r="FS361">
        <v>0</v>
      </c>
      <c r="FT361">
        <v>0</v>
      </c>
      <c r="FU361">
        <v>0</v>
      </c>
      <c r="FV361">
        <v>0</v>
      </c>
      <c r="FW361">
        <v>0</v>
      </c>
      <c r="FX361">
        <v>0</v>
      </c>
      <c r="FY361">
        <v>0</v>
      </c>
      <c r="FZ361">
        <v>0</v>
      </c>
      <c r="GA361">
        <v>0</v>
      </c>
      <c r="GB361">
        <v>0</v>
      </c>
      <c r="GC361">
        <v>0</v>
      </c>
      <c r="GD361">
        <v>0</v>
      </c>
      <c r="GE361">
        <v>0</v>
      </c>
      <c r="GF361">
        <v>0</v>
      </c>
      <c r="GG361">
        <v>0</v>
      </c>
      <c r="GH361">
        <v>0</v>
      </c>
      <c r="GI361">
        <v>0</v>
      </c>
      <c r="GJ361">
        <v>0</v>
      </c>
      <c r="GK361">
        <v>0</v>
      </c>
      <c r="GL361">
        <v>0</v>
      </c>
      <c r="GM361">
        <v>0</v>
      </c>
      <c r="GN361">
        <v>0</v>
      </c>
      <c r="GO361">
        <v>0</v>
      </c>
      <c r="GP361">
        <v>0</v>
      </c>
      <c r="GQ361">
        <v>0</v>
      </c>
      <c r="GR361">
        <v>0</v>
      </c>
      <c r="GS361">
        <v>0</v>
      </c>
      <c r="GT361">
        <v>0</v>
      </c>
      <c r="GU361">
        <v>0</v>
      </c>
      <c r="GV361">
        <v>0</v>
      </c>
      <c r="GW361">
        <v>0</v>
      </c>
      <c r="GX361">
        <v>0</v>
      </c>
      <c r="GY361">
        <v>0</v>
      </c>
      <c r="GZ361">
        <v>0</v>
      </c>
      <c r="HA361">
        <v>0</v>
      </c>
      <c r="HB361">
        <v>0</v>
      </c>
      <c r="HC361">
        <v>0</v>
      </c>
      <c r="HD361">
        <v>0</v>
      </c>
      <c r="HE361">
        <v>0</v>
      </c>
      <c r="HF361">
        <v>0</v>
      </c>
      <c r="HG361">
        <v>0</v>
      </c>
      <c r="HH361">
        <v>0</v>
      </c>
      <c r="HI361">
        <v>0</v>
      </c>
      <c r="HJ361">
        <v>0</v>
      </c>
      <c r="HK361">
        <v>0</v>
      </c>
      <c r="HL361">
        <v>0</v>
      </c>
      <c r="HM361">
        <v>0</v>
      </c>
      <c r="HN361">
        <v>0</v>
      </c>
      <c r="HO361">
        <v>0</v>
      </c>
      <c r="HP361">
        <v>0</v>
      </c>
      <c r="HQ361">
        <v>0</v>
      </c>
      <c r="HR361">
        <v>0</v>
      </c>
      <c r="HS361">
        <v>0</v>
      </c>
      <c r="HT361">
        <v>0</v>
      </c>
      <c r="HU361">
        <v>0</v>
      </c>
      <c r="HV361">
        <v>0</v>
      </c>
      <c r="HW361">
        <v>0</v>
      </c>
      <c r="HX361">
        <v>0</v>
      </c>
      <c r="HY361">
        <v>0</v>
      </c>
      <c r="HZ361">
        <v>0</v>
      </c>
      <c r="IA361">
        <v>0</v>
      </c>
      <c r="IB361">
        <v>0</v>
      </c>
      <c r="IC361">
        <v>0</v>
      </c>
      <c r="ID361">
        <v>0</v>
      </c>
      <c r="IE361">
        <v>0</v>
      </c>
      <c r="IF361">
        <v>0</v>
      </c>
      <c r="IG361">
        <v>0</v>
      </c>
      <c r="IH361">
        <v>0</v>
      </c>
      <c r="II361">
        <v>0</v>
      </c>
      <c r="IJ361">
        <v>0</v>
      </c>
      <c r="IK361">
        <v>0</v>
      </c>
      <c r="IL361">
        <v>0</v>
      </c>
      <c r="IM361">
        <v>0</v>
      </c>
      <c r="IN361">
        <v>0</v>
      </c>
      <c r="IO361">
        <v>0</v>
      </c>
      <c r="IP361">
        <v>0</v>
      </c>
      <c r="IQ361">
        <v>0</v>
      </c>
      <c r="IR361">
        <v>0</v>
      </c>
      <c r="IS361">
        <v>0</v>
      </c>
      <c r="IT361">
        <v>0</v>
      </c>
      <c r="IU361">
        <v>0</v>
      </c>
      <c r="IV361">
        <v>0</v>
      </c>
      <c r="IW361">
        <v>0</v>
      </c>
      <c r="IX361">
        <v>0</v>
      </c>
      <c r="IY361">
        <v>0</v>
      </c>
      <c r="IZ361">
        <v>0</v>
      </c>
      <c r="JA361">
        <v>0</v>
      </c>
      <c r="JB361">
        <v>0</v>
      </c>
      <c r="JC361">
        <v>0</v>
      </c>
      <c r="JD361">
        <v>0</v>
      </c>
      <c r="JE361">
        <v>0</v>
      </c>
      <c r="JF361">
        <v>0</v>
      </c>
      <c r="JG361">
        <v>0</v>
      </c>
      <c r="JH361">
        <v>0</v>
      </c>
      <c r="JI361">
        <v>0</v>
      </c>
      <c r="JJ361">
        <v>0</v>
      </c>
      <c r="JK361">
        <v>0</v>
      </c>
      <c r="JL361">
        <v>0</v>
      </c>
      <c r="JM361">
        <v>0</v>
      </c>
      <c r="JN361">
        <v>0</v>
      </c>
      <c r="JO361">
        <v>0</v>
      </c>
      <c r="JP361">
        <v>0</v>
      </c>
      <c r="JQ361">
        <v>0</v>
      </c>
      <c r="JR361">
        <v>0</v>
      </c>
      <c r="JS361">
        <v>0</v>
      </c>
      <c r="JT361">
        <v>0</v>
      </c>
      <c r="JU361">
        <v>0</v>
      </c>
      <c r="JV361">
        <v>0</v>
      </c>
      <c r="JW361">
        <v>0</v>
      </c>
      <c r="JX361">
        <v>0</v>
      </c>
      <c r="JY361">
        <v>0</v>
      </c>
      <c r="JZ361">
        <v>0</v>
      </c>
      <c r="KA361">
        <v>0</v>
      </c>
      <c r="KB361">
        <v>0</v>
      </c>
      <c r="KC361">
        <v>0</v>
      </c>
      <c r="KD361">
        <v>0</v>
      </c>
      <c r="KE361">
        <v>0</v>
      </c>
      <c r="KF361">
        <v>0</v>
      </c>
      <c r="KG361">
        <v>0</v>
      </c>
      <c r="KH361">
        <v>0</v>
      </c>
      <c r="KI361">
        <v>0</v>
      </c>
      <c r="KJ361">
        <v>0</v>
      </c>
      <c r="KK361">
        <v>0</v>
      </c>
      <c r="KL361">
        <v>0</v>
      </c>
      <c r="KM361">
        <v>0</v>
      </c>
      <c r="KN361">
        <v>0</v>
      </c>
      <c r="KO361">
        <v>0</v>
      </c>
      <c r="KP361">
        <v>0</v>
      </c>
      <c r="KQ361">
        <v>0</v>
      </c>
      <c r="KR361">
        <v>0</v>
      </c>
      <c r="KS361">
        <v>0</v>
      </c>
      <c r="KT361">
        <v>0</v>
      </c>
      <c r="KU361">
        <v>0</v>
      </c>
      <c r="KV361">
        <v>0</v>
      </c>
      <c r="KW361">
        <v>0</v>
      </c>
      <c r="KX361">
        <v>0</v>
      </c>
      <c r="KY361">
        <v>0</v>
      </c>
      <c r="KZ361">
        <v>0</v>
      </c>
      <c r="LA361">
        <v>0</v>
      </c>
      <c r="LB361">
        <v>0</v>
      </c>
      <c r="LC361">
        <v>0</v>
      </c>
      <c r="LD361">
        <v>0</v>
      </c>
      <c r="LE361">
        <v>0</v>
      </c>
      <c r="LF361">
        <v>0</v>
      </c>
      <c r="LG361">
        <v>0</v>
      </c>
      <c r="LH361">
        <v>0</v>
      </c>
      <c r="LI361">
        <v>0</v>
      </c>
      <c r="LJ361">
        <v>0</v>
      </c>
      <c r="LK361">
        <v>0</v>
      </c>
      <c r="LL361">
        <v>0</v>
      </c>
      <c r="LM361">
        <v>0</v>
      </c>
      <c r="LN361">
        <v>0</v>
      </c>
      <c r="LO361">
        <v>0</v>
      </c>
      <c r="LP361">
        <v>0</v>
      </c>
      <c r="LQ361">
        <v>0</v>
      </c>
      <c r="LR361">
        <v>0</v>
      </c>
      <c r="LS361">
        <v>0</v>
      </c>
      <c r="LT361">
        <v>0</v>
      </c>
      <c r="LU361">
        <v>0</v>
      </c>
      <c r="LV361">
        <v>0</v>
      </c>
      <c r="LW361">
        <v>0</v>
      </c>
      <c r="LX361">
        <v>0</v>
      </c>
      <c r="LY361">
        <v>0</v>
      </c>
      <c r="LZ361">
        <v>0</v>
      </c>
      <c r="MA361">
        <v>0</v>
      </c>
      <c r="MB361">
        <v>0</v>
      </c>
      <c r="MC361">
        <v>0</v>
      </c>
      <c r="MD361">
        <v>0</v>
      </c>
      <c r="ME361">
        <v>0</v>
      </c>
      <c r="MF361">
        <v>0</v>
      </c>
      <c r="MG361">
        <v>0</v>
      </c>
      <c r="MH361">
        <v>0</v>
      </c>
      <c r="MI361">
        <v>0</v>
      </c>
      <c r="MJ361">
        <v>135</v>
      </c>
    </row>
    <row r="362" spans="1:348" x14ac:dyDescent="0.55000000000000004">
      <c r="A362" t="s">
        <v>911</v>
      </c>
      <c r="B362">
        <v>0</v>
      </c>
      <c r="C362">
        <v>1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0</v>
      </c>
      <c r="CN362">
        <v>0</v>
      </c>
      <c r="CO362">
        <v>0</v>
      </c>
      <c r="CP362">
        <v>0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  <c r="DG362">
        <v>0</v>
      </c>
      <c r="DH362">
        <v>0</v>
      </c>
      <c r="DI362">
        <v>0</v>
      </c>
      <c r="DJ362">
        <v>0</v>
      </c>
      <c r="DK362">
        <v>0</v>
      </c>
      <c r="DL362">
        <v>0</v>
      </c>
      <c r="DM362">
        <v>0</v>
      </c>
      <c r="DN362">
        <v>0</v>
      </c>
      <c r="DO362">
        <v>0</v>
      </c>
      <c r="DP362">
        <v>0</v>
      </c>
      <c r="DQ362">
        <v>0</v>
      </c>
      <c r="DR362">
        <v>0</v>
      </c>
      <c r="DS362">
        <v>0</v>
      </c>
      <c r="DT362">
        <v>0</v>
      </c>
      <c r="DU362">
        <v>0</v>
      </c>
      <c r="DV362">
        <v>0</v>
      </c>
      <c r="DW362">
        <v>0</v>
      </c>
      <c r="DX362">
        <v>0</v>
      </c>
      <c r="DY362">
        <v>0</v>
      </c>
      <c r="DZ362">
        <v>0</v>
      </c>
      <c r="EA362">
        <v>0</v>
      </c>
      <c r="EB362">
        <v>0</v>
      </c>
      <c r="EC362">
        <v>0</v>
      </c>
      <c r="ED362">
        <v>0</v>
      </c>
      <c r="EE362">
        <v>0</v>
      </c>
      <c r="EF362">
        <v>0</v>
      </c>
      <c r="EG362">
        <v>0</v>
      </c>
      <c r="EH362">
        <v>0</v>
      </c>
      <c r="EI362">
        <v>0</v>
      </c>
      <c r="EJ362">
        <v>0</v>
      </c>
      <c r="EK362">
        <v>0</v>
      </c>
      <c r="EL362">
        <v>0</v>
      </c>
      <c r="EM362">
        <v>0</v>
      </c>
      <c r="EN362">
        <v>0</v>
      </c>
      <c r="EO362">
        <v>0</v>
      </c>
      <c r="EP362">
        <v>0</v>
      </c>
      <c r="EQ362">
        <v>0</v>
      </c>
      <c r="ER362">
        <v>0</v>
      </c>
      <c r="ES362">
        <v>0</v>
      </c>
      <c r="ET362">
        <v>0</v>
      </c>
      <c r="EU362">
        <v>0</v>
      </c>
      <c r="EV362">
        <v>0</v>
      </c>
      <c r="EW362">
        <v>0</v>
      </c>
      <c r="EX362">
        <v>0</v>
      </c>
      <c r="EY362">
        <v>0</v>
      </c>
      <c r="EZ362">
        <v>0</v>
      </c>
      <c r="FA362">
        <v>0</v>
      </c>
      <c r="FB362">
        <v>0</v>
      </c>
      <c r="FC362">
        <v>0</v>
      </c>
      <c r="FD362">
        <v>0</v>
      </c>
      <c r="FE362">
        <v>0</v>
      </c>
      <c r="FF362">
        <v>0</v>
      </c>
      <c r="FG362">
        <v>0</v>
      </c>
      <c r="FH362">
        <v>0</v>
      </c>
      <c r="FI362">
        <v>0</v>
      </c>
      <c r="FJ362">
        <v>0</v>
      </c>
      <c r="FK362">
        <v>0</v>
      </c>
      <c r="FL362">
        <v>0</v>
      </c>
      <c r="FM362">
        <v>0</v>
      </c>
      <c r="FN362">
        <v>0</v>
      </c>
      <c r="FO362">
        <v>0</v>
      </c>
      <c r="FP362">
        <v>0</v>
      </c>
      <c r="FQ362">
        <v>0</v>
      </c>
      <c r="FR362">
        <v>0</v>
      </c>
      <c r="FS362">
        <v>0</v>
      </c>
      <c r="FT362">
        <v>0</v>
      </c>
      <c r="FU362">
        <v>0</v>
      </c>
      <c r="FV362">
        <v>0</v>
      </c>
      <c r="FW362">
        <v>0</v>
      </c>
      <c r="FX362">
        <v>0</v>
      </c>
      <c r="FY362">
        <v>0</v>
      </c>
      <c r="FZ362">
        <v>0</v>
      </c>
      <c r="GA362">
        <v>0</v>
      </c>
      <c r="GB362">
        <v>0</v>
      </c>
      <c r="GC362">
        <v>0</v>
      </c>
      <c r="GD362">
        <v>0</v>
      </c>
      <c r="GE362">
        <v>0</v>
      </c>
      <c r="GF362">
        <v>0</v>
      </c>
      <c r="GG362">
        <v>0</v>
      </c>
      <c r="GH362">
        <v>0</v>
      </c>
      <c r="GI362">
        <v>0</v>
      </c>
      <c r="GJ362">
        <v>0</v>
      </c>
      <c r="GK362">
        <v>0</v>
      </c>
      <c r="GL362">
        <v>0</v>
      </c>
      <c r="GM362">
        <v>0</v>
      </c>
      <c r="GN362">
        <v>0</v>
      </c>
      <c r="GO362">
        <v>0</v>
      </c>
      <c r="GP362">
        <v>0</v>
      </c>
      <c r="GQ362">
        <v>0</v>
      </c>
      <c r="GR362">
        <v>0</v>
      </c>
      <c r="GS362">
        <v>0</v>
      </c>
      <c r="GT362">
        <v>0</v>
      </c>
      <c r="GU362">
        <v>0</v>
      </c>
      <c r="GV362">
        <v>0</v>
      </c>
      <c r="GW362">
        <v>0</v>
      </c>
      <c r="GX362">
        <v>0</v>
      </c>
      <c r="GY362">
        <v>0</v>
      </c>
      <c r="GZ362">
        <v>0</v>
      </c>
      <c r="HA362">
        <v>0</v>
      </c>
      <c r="HB362">
        <v>0</v>
      </c>
      <c r="HC362">
        <v>0</v>
      </c>
      <c r="HD362">
        <v>0</v>
      </c>
      <c r="HE362">
        <v>0</v>
      </c>
      <c r="HF362">
        <v>0</v>
      </c>
      <c r="HG362">
        <v>0</v>
      </c>
      <c r="HH362">
        <v>0</v>
      </c>
      <c r="HI362">
        <v>0</v>
      </c>
      <c r="HJ362">
        <v>0</v>
      </c>
      <c r="HK362">
        <v>0</v>
      </c>
      <c r="HL362">
        <v>0</v>
      </c>
      <c r="HM362">
        <v>0</v>
      </c>
      <c r="HN362">
        <v>0</v>
      </c>
      <c r="HO362">
        <v>0</v>
      </c>
      <c r="HP362">
        <v>0</v>
      </c>
      <c r="HQ362">
        <v>0</v>
      </c>
      <c r="HR362">
        <v>0</v>
      </c>
      <c r="HS362">
        <v>0</v>
      </c>
      <c r="HT362">
        <v>0</v>
      </c>
      <c r="HU362">
        <v>0</v>
      </c>
      <c r="HV362">
        <v>0</v>
      </c>
      <c r="HW362">
        <v>0</v>
      </c>
      <c r="HX362">
        <v>0</v>
      </c>
      <c r="HY362">
        <v>0</v>
      </c>
      <c r="HZ362">
        <v>0</v>
      </c>
      <c r="IA362">
        <v>0</v>
      </c>
      <c r="IB362">
        <v>0</v>
      </c>
      <c r="IC362">
        <v>0</v>
      </c>
      <c r="ID362">
        <v>0</v>
      </c>
      <c r="IE362">
        <v>0</v>
      </c>
      <c r="IF362">
        <v>0</v>
      </c>
      <c r="IG362">
        <v>0</v>
      </c>
      <c r="IH362">
        <v>0</v>
      </c>
      <c r="II362">
        <v>0</v>
      </c>
      <c r="IJ362">
        <v>0</v>
      </c>
      <c r="IK362">
        <v>0</v>
      </c>
      <c r="IL362">
        <v>0</v>
      </c>
      <c r="IM362">
        <v>0</v>
      </c>
      <c r="IN362">
        <v>0</v>
      </c>
      <c r="IO362">
        <v>0</v>
      </c>
      <c r="IP362">
        <v>0</v>
      </c>
      <c r="IQ362">
        <v>0</v>
      </c>
      <c r="IR362">
        <v>0</v>
      </c>
      <c r="IS362">
        <v>0</v>
      </c>
      <c r="IT362">
        <v>0</v>
      </c>
      <c r="IU362">
        <v>0</v>
      </c>
      <c r="IV362">
        <v>0</v>
      </c>
      <c r="IW362">
        <v>0</v>
      </c>
      <c r="IX362">
        <v>0</v>
      </c>
      <c r="IY362">
        <v>0</v>
      </c>
      <c r="IZ362">
        <v>0</v>
      </c>
      <c r="JA362">
        <v>0</v>
      </c>
      <c r="JB362">
        <v>0</v>
      </c>
      <c r="JC362">
        <v>0</v>
      </c>
      <c r="JD362">
        <v>0</v>
      </c>
      <c r="JE362">
        <v>0</v>
      </c>
      <c r="JF362">
        <v>0</v>
      </c>
      <c r="JG362">
        <v>0</v>
      </c>
      <c r="JH362">
        <v>0</v>
      </c>
      <c r="JI362">
        <v>0</v>
      </c>
      <c r="JJ362">
        <v>0</v>
      </c>
      <c r="JK362">
        <v>0</v>
      </c>
      <c r="JL362">
        <v>0</v>
      </c>
      <c r="JM362">
        <v>0</v>
      </c>
      <c r="JN362">
        <v>0</v>
      </c>
      <c r="JO362">
        <v>0</v>
      </c>
      <c r="JP362">
        <v>0</v>
      </c>
      <c r="JQ362">
        <v>0</v>
      </c>
      <c r="JR362">
        <v>0</v>
      </c>
      <c r="JS362">
        <v>0</v>
      </c>
      <c r="JT362">
        <v>0</v>
      </c>
      <c r="JU362">
        <v>0</v>
      </c>
      <c r="JV362">
        <v>0</v>
      </c>
      <c r="JW362">
        <v>0</v>
      </c>
      <c r="JX362">
        <v>0</v>
      </c>
      <c r="JY362">
        <v>0</v>
      </c>
      <c r="JZ362">
        <v>0</v>
      </c>
      <c r="KA362">
        <v>0</v>
      </c>
      <c r="KB362">
        <v>0</v>
      </c>
      <c r="KC362">
        <v>0</v>
      </c>
      <c r="KD362">
        <v>0</v>
      </c>
      <c r="KE362">
        <v>0</v>
      </c>
      <c r="KF362">
        <v>0</v>
      </c>
      <c r="KG362">
        <v>0</v>
      </c>
      <c r="KH362">
        <v>0</v>
      </c>
      <c r="KI362">
        <v>0</v>
      </c>
      <c r="KJ362">
        <v>0</v>
      </c>
      <c r="KK362">
        <v>0</v>
      </c>
      <c r="KL362">
        <v>0</v>
      </c>
      <c r="KM362">
        <v>0</v>
      </c>
      <c r="KN362">
        <v>0</v>
      </c>
      <c r="KO362">
        <v>0</v>
      </c>
      <c r="KP362">
        <v>0</v>
      </c>
      <c r="KQ362">
        <v>0</v>
      </c>
      <c r="KR362">
        <v>0</v>
      </c>
      <c r="KS362">
        <v>0</v>
      </c>
      <c r="KT362">
        <v>0</v>
      </c>
      <c r="KU362">
        <v>0</v>
      </c>
      <c r="KV362">
        <v>0</v>
      </c>
      <c r="KW362">
        <v>0</v>
      </c>
      <c r="KX362">
        <v>0</v>
      </c>
      <c r="KY362">
        <v>0</v>
      </c>
      <c r="KZ362">
        <v>0</v>
      </c>
      <c r="LA362">
        <v>0</v>
      </c>
      <c r="LB362">
        <v>0</v>
      </c>
      <c r="LC362">
        <v>0</v>
      </c>
      <c r="LD362">
        <v>0</v>
      </c>
      <c r="LE362">
        <v>0</v>
      </c>
      <c r="LF362">
        <v>0</v>
      </c>
      <c r="LG362">
        <v>0</v>
      </c>
      <c r="LH362">
        <v>0</v>
      </c>
      <c r="LI362">
        <v>0</v>
      </c>
      <c r="LJ362">
        <v>0</v>
      </c>
      <c r="LK362">
        <v>0</v>
      </c>
      <c r="LL362">
        <v>0</v>
      </c>
      <c r="LM362">
        <v>0</v>
      </c>
      <c r="LN362">
        <v>0</v>
      </c>
      <c r="LO362">
        <v>0</v>
      </c>
      <c r="LP362">
        <v>0</v>
      </c>
      <c r="LQ362">
        <v>0</v>
      </c>
      <c r="LR362">
        <v>0</v>
      </c>
      <c r="LS362">
        <v>0</v>
      </c>
      <c r="LT362">
        <v>0</v>
      </c>
      <c r="LU362">
        <v>0</v>
      </c>
      <c r="LV362">
        <v>0</v>
      </c>
      <c r="LW362">
        <v>0</v>
      </c>
      <c r="LX362">
        <v>0</v>
      </c>
      <c r="LY362">
        <v>0</v>
      </c>
      <c r="LZ362">
        <v>0</v>
      </c>
      <c r="MA362">
        <v>0</v>
      </c>
      <c r="MB362">
        <v>0</v>
      </c>
      <c r="MC362">
        <v>0</v>
      </c>
      <c r="MD362">
        <v>0</v>
      </c>
      <c r="ME362">
        <v>0</v>
      </c>
      <c r="MF362">
        <v>0</v>
      </c>
      <c r="MG362">
        <v>0</v>
      </c>
      <c r="MH362">
        <v>0</v>
      </c>
      <c r="MI362">
        <v>0</v>
      </c>
      <c r="MJ362">
        <v>140</v>
      </c>
    </row>
    <row r="363" spans="1:348" x14ac:dyDescent="0.55000000000000004">
      <c r="A363" t="s">
        <v>913</v>
      </c>
      <c r="B363">
        <v>0</v>
      </c>
      <c r="C363">
        <v>1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0</v>
      </c>
      <c r="CJ363">
        <v>0</v>
      </c>
      <c r="CK363">
        <v>0</v>
      </c>
      <c r="CL363">
        <v>0</v>
      </c>
      <c r="CM363">
        <v>0</v>
      </c>
      <c r="CN363">
        <v>0</v>
      </c>
      <c r="CO363">
        <v>0</v>
      </c>
      <c r="CP363">
        <v>0</v>
      </c>
      <c r="CQ363">
        <v>0</v>
      </c>
      <c r="CR363">
        <v>0</v>
      </c>
      <c r="CS363">
        <v>0</v>
      </c>
      <c r="CT363">
        <v>0</v>
      </c>
      <c r="CU363">
        <v>0</v>
      </c>
      <c r="CV363">
        <v>0</v>
      </c>
      <c r="CW363">
        <v>0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0</v>
      </c>
      <c r="DD363">
        <v>0</v>
      </c>
      <c r="DE363">
        <v>0</v>
      </c>
      <c r="DF363">
        <v>0</v>
      </c>
      <c r="DG363">
        <v>0</v>
      </c>
      <c r="DH363">
        <v>0</v>
      </c>
      <c r="DI363">
        <v>0</v>
      </c>
      <c r="DJ363">
        <v>0</v>
      </c>
      <c r="DK363">
        <v>0</v>
      </c>
      <c r="DL363">
        <v>0</v>
      </c>
      <c r="DM363">
        <v>0</v>
      </c>
      <c r="DN363">
        <v>0</v>
      </c>
      <c r="DO363">
        <v>0</v>
      </c>
      <c r="DP363">
        <v>0</v>
      </c>
      <c r="DQ363">
        <v>0</v>
      </c>
      <c r="DR363">
        <v>0</v>
      </c>
      <c r="DS363">
        <v>0</v>
      </c>
      <c r="DT363">
        <v>0</v>
      </c>
      <c r="DU363">
        <v>0</v>
      </c>
      <c r="DV363">
        <v>0</v>
      </c>
      <c r="DW363">
        <v>0</v>
      </c>
      <c r="DX363">
        <v>0</v>
      </c>
      <c r="DY363">
        <v>0</v>
      </c>
      <c r="DZ363">
        <v>0</v>
      </c>
      <c r="EA363">
        <v>0</v>
      </c>
      <c r="EB363">
        <v>0</v>
      </c>
      <c r="EC363">
        <v>0</v>
      </c>
      <c r="ED363">
        <v>0</v>
      </c>
      <c r="EE363">
        <v>0</v>
      </c>
      <c r="EF363">
        <v>0</v>
      </c>
      <c r="EG363">
        <v>0</v>
      </c>
      <c r="EH363">
        <v>0</v>
      </c>
      <c r="EI363">
        <v>0</v>
      </c>
      <c r="EJ363">
        <v>0</v>
      </c>
      <c r="EK363">
        <v>0</v>
      </c>
      <c r="EL363">
        <v>0</v>
      </c>
      <c r="EM363">
        <v>0</v>
      </c>
      <c r="EN363">
        <v>0</v>
      </c>
      <c r="EO363">
        <v>0</v>
      </c>
      <c r="EP363">
        <v>0</v>
      </c>
      <c r="EQ363">
        <v>0</v>
      </c>
      <c r="ER363">
        <v>0</v>
      </c>
      <c r="ES363">
        <v>0</v>
      </c>
      <c r="ET363">
        <v>0</v>
      </c>
      <c r="EU363">
        <v>0</v>
      </c>
      <c r="EV363">
        <v>0</v>
      </c>
      <c r="EW363">
        <v>0</v>
      </c>
      <c r="EX363">
        <v>0</v>
      </c>
      <c r="EY363">
        <v>0</v>
      </c>
      <c r="EZ363">
        <v>0</v>
      </c>
      <c r="FA363">
        <v>0</v>
      </c>
      <c r="FB363">
        <v>0</v>
      </c>
      <c r="FC363">
        <v>0</v>
      </c>
      <c r="FD363">
        <v>0</v>
      </c>
      <c r="FE363">
        <v>0</v>
      </c>
      <c r="FF363">
        <v>0</v>
      </c>
      <c r="FG363">
        <v>0</v>
      </c>
      <c r="FH363">
        <v>0</v>
      </c>
      <c r="FI363">
        <v>0</v>
      </c>
      <c r="FJ363">
        <v>0</v>
      </c>
      <c r="FK363">
        <v>0</v>
      </c>
      <c r="FL363">
        <v>0</v>
      </c>
      <c r="FM363">
        <v>0</v>
      </c>
      <c r="FN363">
        <v>1</v>
      </c>
      <c r="FO363">
        <v>0</v>
      </c>
      <c r="FP363">
        <v>0</v>
      </c>
      <c r="FQ363">
        <v>0</v>
      </c>
      <c r="FR363">
        <v>0</v>
      </c>
      <c r="FS363">
        <v>0</v>
      </c>
      <c r="FT363">
        <v>0</v>
      </c>
      <c r="FU363">
        <v>0</v>
      </c>
      <c r="FV363">
        <v>0</v>
      </c>
      <c r="FW363">
        <v>0</v>
      </c>
      <c r="FX363">
        <v>0</v>
      </c>
      <c r="FY363">
        <v>0</v>
      </c>
      <c r="FZ363">
        <v>0</v>
      </c>
      <c r="GA363">
        <v>0</v>
      </c>
      <c r="GB363">
        <v>0</v>
      </c>
      <c r="GC363">
        <v>0</v>
      </c>
      <c r="GD363">
        <v>0</v>
      </c>
      <c r="GE363">
        <v>0</v>
      </c>
      <c r="GF363">
        <v>0</v>
      </c>
      <c r="GG363">
        <v>0</v>
      </c>
      <c r="GH363">
        <v>0</v>
      </c>
      <c r="GI363">
        <v>0</v>
      </c>
      <c r="GJ363">
        <v>0</v>
      </c>
      <c r="GK363">
        <v>0</v>
      </c>
      <c r="GL363">
        <v>0</v>
      </c>
      <c r="GM363">
        <v>0</v>
      </c>
      <c r="GN363">
        <v>0</v>
      </c>
      <c r="GO363">
        <v>0</v>
      </c>
      <c r="GP363">
        <v>0</v>
      </c>
      <c r="GQ363">
        <v>0</v>
      </c>
      <c r="GR363">
        <v>0</v>
      </c>
      <c r="GS363">
        <v>0</v>
      </c>
      <c r="GT363">
        <v>0</v>
      </c>
      <c r="GU363">
        <v>0</v>
      </c>
      <c r="GV363">
        <v>0</v>
      </c>
      <c r="GW363">
        <v>0</v>
      </c>
      <c r="GX363">
        <v>0</v>
      </c>
      <c r="GY363">
        <v>0</v>
      </c>
      <c r="GZ363">
        <v>0</v>
      </c>
      <c r="HA363">
        <v>0</v>
      </c>
      <c r="HB363">
        <v>0</v>
      </c>
      <c r="HC363">
        <v>0</v>
      </c>
      <c r="HD363">
        <v>0</v>
      </c>
      <c r="HE363">
        <v>0</v>
      </c>
      <c r="HF363">
        <v>0</v>
      </c>
      <c r="HG363">
        <v>0</v>
      </c>
      <c r="HH363">
        <v>0</v>
      </c>
      <c r="HI363">
        <v>0</v>
      </c>
      <c r="HJ363">
        <v>0</v>
      </c>
      <c r="HK363">
        <v>0</v>
      </c>
      <c r="HL363">
        <v>0</v>
      </c>
      <c r="HM363">
        <v>0</v>
      </c>
      <c r="HN363">
        <v>0</v>
      </c>
      <c r="HO363">
        <v>0</v>
      </c>
      <c r="HP363">
        <v>0</v>
      </c>
      <c r="HQ363">
        <v>0</v>
      </c>
      <c r="HR363">
        <v>0</v>
      </c>
      <c r="HS363">
        <v>0</v>
      </c>
      <c r="HT363">
        <v>0</v>
      </c>
      <c r="HU363">
        <v>0</v>
      </c>
      <c r="HV363">
        <v>0</v>
      </c>
      <c r="HW363">
        <v>0</v>
      </c>
      <c r="HX363">
        <v>0</v>
      </c>
      <c r="HY363">
        <v>0</v>
      </c>
      <c r="HZ363">
        <v>0</v>
      </c>
      <c r="IA363">
        <v>0</v>
      </c>
      <c r="IB363">
        <v>0</v>
      </c>
      <c r="IC363">
        <v>0</v>
      </c>
      <c r="ID363">
        <v>0</v>
      </c>
      <c r="IE363">
        <v>0</v>
      </c>
      <c r="IF363">
        <v>0</v>
      </c>
      <c r="IG363">
        <v>0</v>
      </c>
      <c r="IH363">
        <v>0</v>
      </c>
      <c r="II363">
        <v>0</v>
      </c>
      <c r="IJ363">
        <v>0</v>
      </c>
      <c r="IK363">
        <v>0</v>
      </c>
      <c r="IL363">
        <v>0</v>
      </c>
      <c r="IM363">
        <v>0</v>
      </c>
      <c r="IN363">
        <v>0</v>
      </c>
      <c r="IO363">
        <v>0</v>
      </c>
      <c r="IP363">
        <v>0</v>
      </c>
      <c r="IQ363">
        <v>0</v>
      </c>
      <c r="IR363">
        <v>0</v>
      </c>
      <c r="IS363">
        <v>0</v>
      </c>
      <c r="IT363">
        <v>0</v>
      </c>
      <c r="IU363">
        <v>0</v>
      </c>
      <c r="IV363">
        <v>0</v>
      </c>
      <c r="IW363">
        <v>0</v>
      </c>
      <c r="IX363">
        <v>0</v>
      </c>
      <c r="IY363">
        <v>0</v>
      </c>
      <c r="IZ363">
        <v>0</v>
      </c>
      <c r="JA363">
        <v>0</v>
      </c>
      <c r="JB363">
        <v>0</v>
      </c>
      <c r="JC363">
        <v>0</v>
      </c>
      <c r="JD363">
        <v>0</v>
      </c>
      <c r="JE363">
        <v>0</v>
      </c>
      <c r="JF363">
        <v>0</v>
      </c>
      <c r="JG363">
        <v>0</v>
      </c>
      <c r="JH363">
        <v>0</v>
      </c>
      <c r="JI363">
        <v>0</v>
      </c>
      <c r="JJ363">
        <v>0</v>
      </c>
      <c r="JK363">
        <v>0</v>
      </c>
      <c r="JL363">
        <v>0</v>
      </c>
      <c r="JM363">
        <v>0</v>
      </c>
      <c r="JN363">
        <v>0</v>
      </c>
      <c r="JO363">
        <v>0</v>
      </c>
      <c r="JP363">
        <v>0</v>
      </c>
      <c r="JQ363">
        <v>0</v>
      </c>
      <c r="JR363">
        <v>0</v>
      </c>
      <c r="JS363">
        <v>0</v>
      </c>
      <c r="JT363">
        <v>0</v>
      </c>
      <c r="JU363">
        <v>0</v>
      </c>
      <c r="JV363">
        <v>0</v>
      </c>
      <c r="JW363">
        <v>0</v>
      </c>
      <c r="JX363">
        <v>0</v>
      </c>
      <c r="JY363">
        <v>0</v>
      </c>
      <c r="JZ363">
        <v>0</v>
      </c>
      <c r="KA363">
        <v>0</v>
      </c>
      <c r="KB363">
        <v>0</v>
      </c>
      <c r="KC363">
        <v>0</v>
      </c>
      <c r="KD363">
        <v>0</v>
      </c>
      <c r="KE363">
        <v>0</v>
      </c>
      <c r="KF363">
        <v>0</v>
      </c>
      <c r="KG363">
        <v>0</v>
      </c>
      <c r="KH363">
        <v>0</v>
      </c>
      <c r="KI363">
        <v>0</v>
      </c>
      <c r="KJ363">
        <v>0</v>
      </c>
      <c r="KK363">
        <v>0</v>
      </c>
      <c r="KL363">
        <v>0</v>
      </c>
      <c r="KM363">
        <v>0</v>
      </c>
      <c r="KN363">
        <v>0</v>
      </c>
      <c r="KO363">
        <v>0</v>
      </c>
      <c r="KP363">
        <v>0</v>
      </c>
      <c r="KQ363">
        <v>0</v>
      </c>
      <c r="KR363">
        <v>0</v>
      </c>
      <c r="KS363">
        <v>0</v>
      </c>
      <c r="KT363">
        <v>0</v>
      </c>
      <c r="KU363">
        <v>0</v>
      </c>
      <c r="KV363">
        <v>0</v>
      </c>
      <c r="KW363">
        <v>0</v>
      </c>
      <c r="KX363">
        <v>0</v>
      </c>
      <c r="KY363">
        <v>0</v>
      </c>
      <c r="KZ363">
        <v>0</v>
      </c>
      <c r="LA363">
        <v>0</v>
      </c>
      <c r="LB363">
        <v>0</v>
      </c>
      <c r="LC363">
        <v>0</v>
      </c>
      <c r="LD363">
        <v>0</v>
      </c>
      <c r="LE363">
        <v>0</v>
      </c>
      <c r="LF363">
        <v>0</v>
      </c>
      <c r="LG363">
        <v>0</v>
      </c>
      <c r="LH363">
        <v>0</v>
      </c>
      <c r="LI363">
        <v>0</v>
      </c>
      <c r="LJ363">
        <v>0</v>
      </c>
      <c r="LK363">
        <v>0</v>
      </c>
      <c r="LL363">
        <v>0</v>
      </c>
      <c r="LM363">
        <v>0</v>
      </c>
      <c r="LN363">
        <v>0</v>
      </c>
      <c r="LO363">
        <v>0</v>
      </c>
      <c r="LP363">
        <v>0</v>
      </c>
      <c r="LQ363">
        <v>0</v>
      </c>
      <c r="LR363">
        <v>0</v>
      </c>
      <c r="LS363">
        <v>0</v>
      </c>
      <c r="LT363">
        <v>0</v>
      </c>
      <c r="LU363">
        <v>0</v>
      </c>
      <c r="LV363">
        <v>0</v>
      </c>
      <c r="LW363">
        <v>0</v>
      </c>
      <c r="LX363">
        <v>0</v>
      </c>
      <c r="LY363">
        <v>0</v>
      </c>
      <c r="LZ363">
        <v>0</v>
      </c>
      <c r="MA363">
        <v>0</v>
      </c>
      <c r="MB363">
        <v>0</v>
      </c>
      <c r="MC363">
        <v>0</v>
      </c>
      <c r="MD363">
        <v>0</v>
      </c>
      <c r="ME363">
        <v>0</v>
      </c>
      <c r="MF363">
        <v>0</v>
      </c>
      <c r="MG363">
        <v>0</v>
      </c>
      <c r="MH363">
        <v>0</v>
      </c>
      <c r="MI363">
        <v>0</v>
      </c>
      <c r="MJ363">
        <v>137</v>
      </c>
    </row>
    <row r="364" spans="1:348" x14ac:dyDescent="0.55000000000000004">
      <c r="A364" t="s">
        <v>916</v>
      </c>
      <c r="B364">
        <v>0</v>
      </c>
      <c r="C364">
        <v>1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0</v>
      </c>
      <c r="DH364">
        <v>0</v>
      </c>
      <c r="DI364">
        <v>0</v>
      </c>
      <c r="DJ364">
        <v>0</v>
      </c>
      <c r="DK364">
        <v>0</v>
      </c>
      <c r="DL364">
        <v>0</v>
      </c>
      <c r="DM364">
        <v>0</v>
      </c>
      <c r="DN364">
        <v>0</v>
      </c>
      <c r="DO364">
        <v>0</v>
      </c>
      <c r="DP364">
        <v>0</v>
      </c>
      <c r="DQ364">
        <v>0</v>
      </c>
      <c r="DR364">
        <v>0</v>
      </c>
      <c r="DS364">
        <v>0</v>
      </c>
      <c r="DT364">
        <v>0</v>
      </c>
      <c r="DU364">
        <v>0</v>
      </c>
      <c r="DV364">
        <v>0</v>
      </c>
      <c r="DW364">
        <v>0</v>
      </c>
      <c r="DX364">
        <v>0</v>
      </c>
      <c r="DY364">
        <v>0</v>
      </c>
      <c r="DZ364">
        <v>0</v>
      </c>
      <c r="EA364">
        <v>0</v>
      </c>
      <c r="EB364">
        <v>0</v>
      </c>
      <c r="EC364">
        <v>0</v>
      </c>
      <c r="ED364">
        <v>0</v>
      </c>
      <c r="EE364">
        <v>0</v>
      </c>
      <c r="EF364">
        <v>0</v>
      </c>
      <c r="EG364">
        <v>0</v>
      </c>
      <c r="EH364">
        <v>0</v>
      </c>
      <c r="EI364">
        <v>0</v>
      </c>
      <c r="EJ364">
        <v>0</v>
      </c>
      <c r="EK364">
        <v>0</v>
      </c>
      <c r="EL364">
        <v>0</v>
      </c>
      <c r="EM364">
        <v>0</v>
      </c>
      <c r="EN364">
        <v>0</v>
      </c>
      <c r="EO364">
        <v>0</v>
      </c>
      <c r="EP364">
        <v>0</v>
      </c>
      <c r="EQ364">
        <v>0</v>
      </c>
      <c r="ER364">
        <v>0</v>
      </c>
      <c r="ES364">
        <v>0</v>
      </c>
      <c r="ET364">
        <v>0</v>
      </c>
      <c r="EU364">
        <v>0</v>
      </c>
      <c r="EV364">
        <v>0</v>
      </c>
      <c r="EW364">
        <v>0</v>
      </c>
      <c r="EX364">
        <v>0</v>
      </c>
      <c r="EY364">
        <v>0</v>
      </c>
      <c r="EZ364">
        <v>0</v>
      </c>
      <c r="FA364">
        <v>0</v>
      </c>
      <c r="FB364">
        <v>0</v>
      </c>
      <c r="FC364">
        <v>0</v>
      </c>
      <c r="FD364">
        <v>0</v>
      </c>
      <c r="FE364">
        <v>0</v>
      </c>
      <c r="FF364">
        <v>0</v>
      </c>
      <c r="FG364">
        <v>0</v>
      </c>
      <c r="FH364">
        <v>0</v>
      </c>
      <c r="FI364">
        <v>0</v>
      </c>
      <c r="FJ364">
        <v>0</v>
      </c>
      <c r="FK364">
        <v>0</v>
      </c>
      <c r="FL364">
        <v>0</v>
      </c>
      <c r="FM364">
        <v>0</v>
      </c>
      <c r="FN364">
        <v>0</v>
      </c>
      <c r="FO364">
        <v>0</v>
      </c>
      <c r="FP364">
        <v>0</v>
      </c>
      <c r="FQ364">
        <v>0</v>
      </c>
      <c r="FR364">
        <v>0</v>
      </c>
      <c r="FS364">
        <v>0</v>
      </c>
      <c r="FT364">
        <v>0</v>
      </c>
      <c r="FU364">
        <v>0</v>
      </c>
      <c r="FV364">
        <v>0</v>
      </c>
      <c r="FW364">
        <v>0</v>
      </c>
      <c r="FX364">
        <v>0</v>
      </c>
      <c r="FY364">
        <v>0</v>
      </c>
      <c r="FZ364">
        <v>0</v>
      </c>
      <c r="GA364">
        <v>0</v>
      </c>
      <c r="GB364">
        <v>0</v>
      </c>
      <c r="GC364">
        <v>0</v>
      </c>
      <c r="GD364">
        <v>0</v>
      </c>
      <c r="GE364">
        <v>0</v>
      </c>
      <c r="GF364">
        <v>0</v>
      </c>
      <c r="GG364">
        <v>0</v>
      </c>
      <c r="GH364">
        <v>0</v>
      </c>
      <c r="GI364">
        <v>0</v>
      </c>
      <c r="GJ364">
        <v>0</v>
      </c>
      <c r="GK364">
        <v>0</v>
      </c>
      <c r="GL364">
        <v>0</v>
      </c>
      <c r="GM364">
        <v>0</v>
      </c>
      <c r="GN364">
        <v>0</v>
      </c>
      <c r="GO364">
        <v>0</v>
      </c>
      <c r="GP364">
        <v>0</v>
      </c>
      <c r="GQ364">
        <v>0</v>
      </c>
      <c r="GR364">
        <v>0</v>
      </c>
      <c r="GS364">
        <v>0</v>
      </c>
      <c r="GT364">
        <v>0</v>
      </c>
      <c r="GU364">
        <v>0</v>
      </c>
      <c r="GV364">
        <v>0</v>
      </c>
      <c r="GW364">
        <v>0</v>
      </c>
      <c r="GX364">
        <v>0</v>
      </c>
      <c r="GY364">
        <v>0</v>
      </c>
      <c r="GZ364">
        <v>0</v>
      </c>
      <c r="HA364">
        <v>0</v>
      </c>
      <c r="HB364">
        <v>0</v>
      </c>
      <c r="HC364">
        <v>0</v>
      </c>
      <c r="HD364">
        <v>0</v>
      </c>
      <c r="HE364">
        <v>0</v>
      </c>
      <c r="HF364">
        <v>0</v>
      </c>
      <c r="HG364">
        <v>0</v>
      </c>
      <c r="HH364">
        <v>0</v>
      </c>
      <c r="HI364">
        <v>0</v>
      </c>
      <c r="HJ364">
        <v>0</v>
      </c>
      <c r="HK364">
        <v>0</v>
      </c>
      <c r="HL364">
        <v>0</v>
      </c>
      <c r="HM364">
        <v>0</v>
      </c>
      <c r="HN364">
        <v>0</v>
      </c>
      <c r="HO364">
        <v>0</v>
      </c>
      <c r="HP364">
        <v>0</v>
      </c>
      <c r="HQ364">
        <v>0</v>
      </c>
      <c r="HR364">
        <v>0</v>
      </c>
      <c r="HS364">
        <v>0</v>
      </c>
      <c r="HT364">
        <v>0</v>
      </c>
      <c r="HU364">
        <v>0</v>
      </c>
      <c r="HV364">
        <v>0</v>
      </c>
      <c r="HW364">
        <v>0</v>
      </c>
      <c r="HX364">
        <v>0</v>
      </c>
      <c r="HY364">
        <v>0</v>
      </c>
      <c r="HZ364">
        <v>0</v>
      </c>
      <c r="IA364">
        <v>0</v>
      </c>
      <c r="IB364">
        <v>0</v>
      </c>
      <c r="IC364">
        <v>0</v>
      </c>
      <c r="ID364">
        <v>0</v>
      </c>
      <c r="IE364">
        <v>0</v>
      </c>
      <c r="IF364">
        <v>0</v>
      </c>
      <c r="IG364">
        <v>0</v>
      </c>
      <c r="IH364">
        <v>0</v>
      </c>
      <c r="II364">
        <v>0</v>
      </c>
      <c r="IJ364">
        <v>0</v>
      </c>
      <c r="IK364">
        <v>0</v>
      </c>
      <c r="IL364">
        <v>0</v>
      </c>
      <c r="IM364">
        <v>0</v>
      </c>
      <c r="IN364">
        <v>0</v>
      </c>
      <c r="IO364">
        <v>0</v>
      </c>
      <c r="IP364">
        <v>0</v>
      </c>
      <c r="IQ364">
        <v>0</v>
      </c>
      <c r="IR364">
        <v>0</v>
      </c>
      <c r="IS364">
        <v>0</v>
      </c>
      <c r="IT364">
        <v>0</v>
      </c>
      <c r="IU364">
        <v>0</v>
      </c>
      <c r="IV364">
        <v>0</v>
      </c>
      <c r="IW364">
        <v>0</v>
      </c>
      <c r="IX364">
        <v>0</v>
      </c>
      <c r="IY364">
        <v>0</v>
      </c>
      <c r="IZ364">
        <v>0</v>
      </c>
      <c r="JA364">
        <v>0</v>
      </c>
      <c r="JB364">
        <v>0</v>
      </c>
      <c r="JC364">
        <v>0</v>
      </c>
      <c r="JD364">
        <v>0</v>
      </c>
      <c r="JE364">
        <v>0</v>
      </c>
      <c r="JF364">
        <v>0</v>
      </c>
      <c r="JG364">
        <v>0</v>
      </c>
      <c r="JH364">
        <v>0</v>
      </c>
      <c r="JI364">
        <v>0</v>
      </c>
      <c r="JJ364">
        <v>0</v>
      </c>
      <c r="JK364">
        <v>0</v>
      </c>
      <c r="JL364">
        <v>0</v>
      </c>
      <c r="JM364">
        <v>0</v>
      </c>
      <c r="JN364">
        <v>0</v>
      </c>
      <c r="JO364">
        <v>0</v>
      </c>
      <c r="JP364">
        <v>0</v>
      </c>
      <c r="JQ364">
        <v>0</v>
      </c>
      <c r="JR364">
        <v>0</v>
      </c>
      <c r="JS364">
        <v>0</v>
      </c>
      <c r="JT364">
        <v>0</v>
      </c>
      <c r="JU364">
        <v>0</v>
      </c>
      <c r="JV364">
        <v>0</v>
      </c>
      <c r="JW364">
        <v>0</v>
      </c>
      <c r="JX364">
        <v>0</v>
      </c>
      <c r="JY364">
        <v>0</v>
      </c>
      <c r="JZ364">
        <v>0</v>
      </c>
      <c r="KA364">
        <v>0</v>
      </c>
      <c r="KB364">
        <v>0</v>
      </c>
      <c r="KC364">
        <v>0</v>
      </c>
      <c r="KD364">
        <v>0</v>
      </c>
      <c r="KE364">
        <v>0</v>
      </c>
      <c r="KF364">
        <v>0</v>
      </c>
      <c r="KG364">
        <v>0</v>
      </c>
      <c r="KH364">
        <v>0</v>
      </c>
      <c r="KI364">
        <v>0</v>
      </c>
      <c r="KJ364">
        <v>0</v>
      </c>
      <c r="KK364">
        <v>0</v>
      </c>
      <c r="KL364">
        <v>0</v>
      </c>
      <c r="KM364">
        <v>0</v>
      </c>
      <c r="KN364">
        <v>0</v>
      </c>
      <c r="KO364">
        <v>0</v>
      </c>
      <c r="KP364">
        <v>0</v>
      </c>
      <c r="KQ364">
        <v>0</v>
      </c>
      <c r="KR364">
        <v>0</v>
      </c>
      <c r="KS364">
        <v>0</v>
      </c>
      <c r="KT364">
        <v>0</v>
      </c>
      <c r="KU364">
        <v>0</v>
      </c>
      <c r="KV364">
        <v>0</v>
      </c>
      <c r="KW364">
        <v>0</v>
      </c>
      <c r="KX364">
        <v>0</v>
      </c>
      <c r="KY364">
        <v>0</v>
      </c>
      <c r="KZ364">
        <v>0</v>
      </c>
      <c r="LA364">
        <v>0</v>
      </c>
      <c r="LB364">
        <v>0</v>
      </c>
      <c r="LC364">
        <v>0</v>
      </c>
      <c r="LD364">
        <v>0</v>
      </c>
      <c r="LE364">
        <v>0</v>
      </c>
      <c r="LF364">
        <v>0</v>
      </c>
      <c r="LG364">
        <v>0</v>
      </c>
      <c r="LH364">
        <v>0</v>
      </c>
      <c r="LI364">
        <v>0</v>
      </c>
      <c r="LJ364">
        <v>0</v>
      </c>
      <c r="LK364">
        <v>0</v>
      </c>
      <c r="LL364">
        <v>0</v>
      </c>
      <c r="LM364">
        <v>0</v>
      </c>
      <c r="LN364">
        <v>0</v>
      </c>
      <c r="LO364">
        <v>0</v>
      </c>
      <c r="LP364">
        <v>0</v>
      </c>
      <c r="LQ364">
        <v>0</v>
      </c>
      <c r="LR364">
        <v>0</v>
      </c>
      <c r="LS364">
        <v>0</v>
      </c>
      <c r="LT364">
        <v>0</v>
      </c>
      <c r="LU364">
        <v>0</v>
      </c>
      <c r="LV364">
        <v>0</v>
      </c>
      <c r="LW364">
        <v>0</v>
      </c>
      <c r="LX364">
        <v>0</v>
      </c>
      <c r="LY364">
        <v>0</v>
      </c>
      <c r="LZ364">
        <v>0</v>
      </c>
      <c r="MA364">
        <v>0</v>
      </c>
      <c r="MB364">
        <v>0</v>
      </c>
      <c r="MC364">
        <v>0</v>
      </c>
      <c r="MD364">
        <v>0</v>
      </c>
      <c r="ME364">
        <v>0</v>
      </c>
      <c r="MF364">
        <v>0</v>
      </c>
      <c r="MG364">
        <v>0</v>
      </c>
      <c r="MH364">
        <v>0</v>
      </c>
      <c r="MI364">
        <v>0</v>
      </c>
      <c r="MJ364">
        <v>143</v>
      </c>
    </row>
    <row r="365" spans="1:348" x14ac:dyDescent="0.55000000000000004">
      <c r="A365" t="s">
        <v>918</v>
      </c>
      <c r="B365">
        <v>0</v>
      </c>
      <c r="C365">
        <v>1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0</v>
      </c>
      <c r="CN365">
        <v>0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  <c r="DG365">
        <v>0</v>
      </c>
      <c r="DH365">
        <v>0</v>
      </c>
      <c r="DI365">
        <v>0</v>
      </c>
      <c r="DJ365">
        <v>0</v>
      </c>
      <c r="DK365">
        <v>0</v>
      </c>
      <c r="DL365">
        <v>0</v>
      </c>
      <c r="DM365">
        <v>0</v>
      </c>
      <c r="DN365">
        <v>0</v>
      </c>
      <c r="DO365">
        <v>0</v>
      </c>
      <c r="DP365">
        <v>0</v>
      </c>
      <c r="DQ365">
        <v>0</v>
      </c>
      <c r="DR365">
        <v>0</v>
      </c>
      <c r="DS365">
        <v>0</v>
      </c>
      <c r="DT365">
        <v>0</v>
      </c>
      <c r="DU365">
        <v>0</v>
      </c>
      <c r="DV365">
        <v>0</v>
      </c>
      <c r="DW365">
        <v>0</v>
      </c>
      <c r="DX365">
        <v>0</v>
      </c>
      <c r="DY365">
        <v>0</v>
      </c>
      <c r="DZ365">
        <v>0</v>
      </c>
      <c r="EA365">
        <v>0</v>
      </c>
      <c r="EB365">
        <v>0</v>
      </c>
      <c r="EC365">
        <v>0</v>
      </c>
      <c r="ED365">
        <v>0</v>
      </c>
      <c r="EE365">
        <v>0</v>
      </c>
      <c r="EF365">
        <v>0</v>
      </c>
      <c r="EG365">
        <v>0</v>
      </c>
      <c r="EH365">
        <v>0</v>
      </c>
      <c r="EI365">
        <v>0</v>
      </c>
      <c r="EJ365">
        <v>0</v>
      </c>
      <c r="EK365">
        <v>0</v>
      </c>
      <c r="EL365">
        <v>0</v>
      </c>
      <c r="EM365">
        <v>0</v>
      </c>
      <c r="EN365">
        <v>0</v>
      </c>
      <c r="EO365">
        <v>0</v>
      </c>
      <c r="EP365">
        <v>0</v>
      </c>
      <c r="EQ365">
        <v>0</v>
      </c>
      <c r="ER365">
        <v>0</v>
      </c>
      <c r="ES365">
        <v>0</v>
      </c>
      <c r="ET365">
        <v>0</v>
      </c>
      <c r="EU365">
        <v>0</v>
      </c>
      <c r="EV365">
        <v>0</v>
      </c>
      <c r="EW365">
        <v>0</v>
      </c>
      <c r="EX365">
        <v>0</v>
      </c>
      <c r="EY365">
        <v>0</v>
      </c>
      <c r="EZ365">
        <v>0</v>
      </c>
      <c r="FA365">
        <v>0</v>
      </c>
      <c r="FB365">
        <v>0</v>
      </c>
      <c r="FC365">
        <v>0</v>
      </c>
      <c r="FD365">
        <v>0</v>
      </c>
      <c r="FE365">
        <v>0</v>
      </c>
      <c r="FF365">
        <v>0</v>
      </c>
      <c r="FG365">
        <v>0</v>
      </c>
      <c r="FH365">
        <v>0</v>
      </c>
      <c r="FI365">
        <v>0</v>
      </c>
      <c r="FJ365">
        <v>1</v>
      </c>
      <c r="FK365">
        <v>1</v>
      </c>
      <c r="FL365">
        <v>0</v>
      </c>
      <c r="FM365">
        <v>0</v>
      </c>
      <c r="FN365">
        <v>0</v>
      </c>
      <c r="FO365">
        <v>0</v>
      </c>
      <c r="FP365">
        <v>0</v>
      </c>
      <c r="FQ365">
        <v>0</v>
      </c>
      <c r="FR365">
        <v>0</v>
      </c>
      <c r="FS365">
        <v>0</v>
      </c>
      <c r="FT365">
        <v>0</v>
      </c>
      <c r="FU365">
        <v>0</v>
      </c>
      <c r="FV365">
        <v>0</v>
      </c>
      <c r="FW365">
        <v>0</v>
      </c>
      <c r="FX365">
        <v>0</v>
      </c>
      <c r="FY365">
        <v>0</v>
      </c>
      <c r="FZ365">
        <v>0</v>
      </c>
      <c r="GA365">
        <v>0</v>
      </c>
      <c r="GB365">
        <v>0</v>
      </c>
      <c r="GC365">
        <v>0</v>
      </c>
      <c r="GD365">
        <v>0</v>
      </c>
      <c r="GE365">
        <v>0</v>
      </c>
      <c r="GF365">
        <v>0</v>
      </c>
      <c r="GG365">
        <v>0</v>
      </c>
      <c r="GH365">
        <v>0</v>
      </c>
      <c r="GI365">
        <v>0</v>
      </c>
      <c r="GJ365">
        <v>0</v>
      </c>
      <c r="GK365">
        <v>0</v>
      </c>
      <c r="GL365">
        <v>0</v>
      </c>
      <c r="GM365">
        <v>0</v>
      </c>
      <c r="GN365">
        <v>0</v>
      </c>
      <c r="GO365">
        <v>0</v>
      </c>
      <c r="GP365">
        <v>0</v>
      </c>
      <c r="GQ365">
        <v>0</v>
      </c>
      <c r="GR365">
        <v>0</v>
      </c>
      <c r="GS365">
        <v>0</v>
      </c>
      <c r="GT365">
        <v>0</v>
      </c>
      <c r="GU365">
        <v>0</v>
      </c>
      <c r="GV365">
        <v>0</v>
      </c>
      <c r="GW365">
        <v>0</v>
      </c>
      <c r="GX365">
        <v>0</v>
      </c>
      <c r="GY365">
        <v>0</v>
      </c>
      <c r="GZ365">
        <v>0</v>
      </c>
      <c r="HA365">
        <v>0</v>
      </c>
      <c r="HB365">
        <v>0</v>
      </c>
      <c r="HC365">
        <v>0</v>
      </c>
      <c r="HD365">
        <v>0</v>
      </c>
      <c r="HE365">
        <v>0</v>
      </c>
      <c r="HF365">
        <v>0</v>
      </c>
      <c r="HG365">
        <v>0</v>
      </c>
      <c r="HH365">
        <v>0</v>
      </c>
      <c r="HI365">
        <v>0</v>
      </c>
      <c r="HJ365">
        <v>0</v>
      </c>
      <c r="HK365">
        <v>0</v>
      </c>
      <c r="HL365">
        <v>0</v>
      </c>
      <c r="HM365">
        <v>0</v>
      </c>
      <c r="HN365">
        <v>0</v>
      </c>
      <c r="HO365">
        <v>0</v>
      </c>
      <c r="HP365">
        <v>0</v>
      </c>
      <c r="HQ365">
        <v>0</v>
      </c>
      <c r="HR365">
        <v>0</v>
      </c>
      <c r="HS365">
        <v>0</v>
      </c>
      <c r="HT365">
        <v>0</v>
      </c>
      <c r="HU365">
        <v>0</v>
      </c>
      <c r="HV365">
        <v>0</v>
      </c>
      <c r="HW365">
        <v>0</v>
      </c>
      <c r="HX365">
        <v>0</v>
      </c>
      <c r="HY365">
        <v>0</v>
      </c>
      <c r="HZ365">
        <v>0</v>
      </c>
      <c r="IA365">
        <v>0</v>
      </c>
      <c r="IB365">
        <v>0</v>
      </c>
      <c r="IC365">
        <v>0</v>
      </c>
      <c r="ID365">
        <v>0</v>
      </c>
      <c r="IE365">
        <v>0</v>
      </c>
      <c r="IF365">
        <v>0</v>
      </c>
      <c r="IG365">
        <v>0</v>
      </c>
      <c r="IH365">
        <v>0</v>
      </c>
      <c r="II365">
        <v>0</v>
      </c>
      <c r="IJ365">
        <v>0</v>
      </c>
      <c r="IK365">
        <v>0</v>
      </c>
      <c r="IL365">
        <v>0</v>
      </c>
      <c r="IM365">
        <v>0</v>
      </c>
      <c r="IN365">
        <v>0</v>
      </c>
      <c r="IO365">
        <v>0</v>
      </c>
      <c r="IP365">
        <v>0</v>
      </c>
      <c r="IQ365">
        <v>0</v>
      </c>
      <c r="IR365">
        <v>0</v>
      </c>
      <c r="IS365">
        <v>0</v>
      </c>
      <c r="IT365">
        <v>0</v>
      </c>
      <c r="IU365">
        <v>0</v>
      </c>
      <c r="IV365">
        <v>0</v>
      </c>
      <c r="IW365">
        <v>0</v>
      </c>
      <c r="IX365">
        <v>0</v>
      </c>
      <c r="IY365">
        <v>0</v>
      </c>
      <c r="IZ365">
        <v>0</v>
      </c>
      <c r="JA365">
        <v>0</v>
      </c>
      <c r="JB365">
        <v>0</v>
      </c>
      <c r="JC365">
        <v>0</v>
      </c>
      <c r="JD365">
        <v>0</v>
      </c>
      <c r="JE365">
        <v>0</v>
      </c>
      <c r="JF365">
        <v>0</v>
      </c>
      <c r="JG365">
        <v>0</v>
      </c>
      <c r="JH365">
        <v>0</v>
      </c>
      <c r="JI365">
        <v>0</v>
      </c>
      <c r="JJ365">
        <v>0</v>
      </c>
      <c r="JK365">
        <v>0</v>
      </c>
      <c r="JL365">
        <v>0</v>
      </c>
      <c r="JM365">
        <v>0</v>
      </c>
      <c r="JN365">
        <v>0</v>
      </c>
      <c r="JO365">
        <v>0</v>
      </c>
      <c r="JP365">
        <v>0</v>
      </c>
      <c r="JQ365">
        <v>0</v>
      </c>
      <c r="JR365">
        <v>0</v>
      </c>
      <c r="JS365">
        <v>0</v>
      </c>
      <c r="JT365">
        <v>0</v>
      </c>
      <c r="JU365">
        <v>0</v>
      </c>
      <c r="JV365">
        <v>0</v>
      </c>
      <c r="JW365">
        <v>0</v>
      </c>
      <c r="JX365">
        <v>0</v>
      </c>
      <c r="JY365">
        <v>0</v>
      </c>
      <c r="JZ365">
        <v>0</v>
      </c>
      <c r="KA365">
        <v>0</v>
      </c>
      <c r="KB365">
        <v>0</v>
      </c>
      <c r="KC365">
        <v>0</v>
      </c>
      <c r="KD365">
        <v>0</v>
      </c>
      <c r="KE365">
        <v>0</v>
      </c>
      <c r="KF365">
        <v>0</v>
      </c>
      <c r="KG365">
        <v>0</v>
      </c>
      <c r="KH365">
        <v>0</v>
      </c>
      <c r="KI365">
        <v>0</v>
      </c>
      <c r="KJ365">
        <v>0</v>
      </c>
      <c r="KK365">
        <v>0</v>
      </c>
      <c r="KL365">
        <v>0</v>
      </c>
      <c r="KM365">
        <v>0</v>
      </c>
      <c r="KN365">
        <v>0</v>
      </c>
      <c r="KO365">
        <v>0</v>
      </c>
      <c r="KP365">
        <v>0</v>
      </c>
      <c r="KQ365">
        <v>0</v>
      </c>
      <c r="KR365">
        <v>0</v>
      </c>
      <c r="KS365">
        <v>0</v>
      </c>
      <c r="KT365">
        <v>0</v>
      </c>
      <c r="KU365">
        <v>0</v>
      </c>
      <c r="KV365">
        <v>0</v>
      </c>
      <c r="KW365">
        <v>0</v>
      </c>
      <c r="KX365">
        <v>0</v>
      </c>
      <c r="KY365">
        <v>0</v>
      </c>
      <c r="KZ365">
        <v>0</v>
      </c>
      <c r="LA365">
        <v>0</v>
      </c>
      <c r="LB365">
        <v>0</v>
      </c>
      <c r="LC365">
        <v>0</v>
      </c>
      <c r="LD365">
        <v>0</v>
      </c>
      <c r="LE365">
        <v>0</v>
      </c>
      <c r="LF365">
        <v>0</v>
      </c>
      <c r="LG365">
        <v>0</v>
      </c>
      <c r="LH365">
        <v>0</v>
      </c>
      <c r="LI365">
        <v>0</v>
      </c>
      <c r="LJ365">
        <v>0</v>
      </c>
      <c r="LK365">
        <v>0</v>
      </c>
      <c r="LL365">
        <v>0</v>
      </c>
      <c r="LM365">
        <v>0</v>
      </c>
      <c r="LN365">
        <v>0</v>
      </c>
      <c r="LO365">
        <v>0</v>
      </c>
      <c r="LP365">
        <v>0</v>
      </c>
      <c r="LQ365">
        <v>0</v>
      </c>
      <c r="LR365">
        <v>0</v>
      </c>
      <c r="LS365">
        <v>0</v>
      </c>
      <c r="LT365">
        <v>0</v>
      </c>
      <c r="LU365">
        <v>0</v>
      </c>
      <c r="LV365">
        <v>0</v>
      </c>
      <c r="LW365">
        <v>0</v>
      </c>
      <c r="LX365">
        <v>0</v>
      </c>
      <c r="LY365">
        <v>0</v>
      </c>
      <c r="LZ365">
        <v>0</v>
      </c>
      <c r="MA365">
        <v>0</v>
      </c>
      <c r="MB365">
        <v>0</v>
      </c>
      <c r="MC365">
        <v>0</v>
      </c>
      <c r="MD365">
        <v>0</v>
      </c>
      <c r="ME365">
        <v>0</v>
      </c>
      <c r="MF365">
        <v>0</v>
      </c>
      <c r="MG365">
        <v>0</v>
      </c>
      <c r="MH365">
        <v>0</v>
      </c>
      <c r="MI365">
        <v>0</v>
      </c>
      <c r="MJ365">
        <v>140</v>
      </c>
    </row>
    <row r="366" spans="1:348" x14ac:dyDescent="0.55000000000000004">
      <c r="A366" t="s">
        <v>920</v>
      </c>
      <c r="B366">
        <v>0</v>
      </c>
      <c r="C366">
        <v>1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  <c r="DG366">
        <v>0</v>
      </c>
      <c r="DH366">
        <v>0</v>
      </c>
      <c r="DI366">
        <v>0</v>
      </c>
      <c r="DJ366">
        <v>0</v>
      </c>
      <c r="DK366">
        <v>0</v>
      </c>
      <c r="DL366">
        <v>0</v>
      </c>
      <c r="DM366">
        <v>0</v>
      </c>
      <c r="DN366">
        <v>0</v>
      </c>
      <c r="DO366">
        <v>0</v>
      </c>
      <c r="DP366">
        <v>0</v>
      </c>
      <c r="DQ366">
        <v>0</v>
      </c>
      <c r="DR366">
        <v>0</v>
      </c>
      <c r="DS366">
        <v>0</v>
      </c>
      <c r="DT366">
        <v>0</v>
      </c>
      <c r="DU366">
        <v>0</v>
      </c>
      <c r="DV366">
        <v>0</v>
      </c>
      <c r="DW366">
        <v>0</v>
      </c>
      <c r="DX366">
        <v>0</v>
      </c>
      <c r="DY366">
        <v>0</v>
      </c>
      <c r="DZ366">
        <v>0</v>
      </c>
      <c r="EA366">
        <v>0</v>
      </c>
      <c r="EB366">
        <v>0</v>
      </c>
      <c r="EC366">
        <v>0</v>
      </c>
      <c r="ED366">
        <v>0</v>
      </c>
      <c r="EE366">
        <v>0</v>
      </c>
      <c r="EF366">
        <v>0</v>
      </c>
      <c r="EG366">
        <v>0</v>
      </c>
      <c r="EH366">
        <v>0</v>
      </c>
      <c r="EI366">
        <v>0</v>
      </c>
      <c r="EJ366">
        <v>0</v>
      </c>
      <c r="EK366">
        <v>0</v>
      </c>
      <c r="EL366">
        <v>0</v>
      </c>
      <c r="EM366">
        <v>0</v>
      </c>
      <c r="EN366">
        <v>0</v>
      </c>
      <c r="EO366">
        <v>0</v>
      </c>
      <c r="EP366">
        <v>0</v>
      </c>
      <c r="EQ366">
        <v>0</v>
      </c>
      <c r="ER366">
        <v>0</v>
      </c>
      <c r="ES366">
        <v>0</v>
      </c>
      <c r="ET366">
        <v>0</v>
      </c>
      <c r="EU366">
        <v>0</v>
      </c>
      <c r="EV366">
        <v>0</v>
      </c>
      <c r="EW366">
        <v>0</v>
      </c>
      <c r="EX366">
        <v>0</v>
      </c>
      <c r="EY366">
        <v>0</v>
      </c>
      <c r="EZ366">
        <v>0</v>
      </c>
      <c r="FA366">
        <v>0</v>
      </c>
      <c r="FB366">
        <v>0</v>
      </c>
      <c r="FC366">
        <v>0</v>
      </c>
      <c r="FD366">
        <v>0</v>
      </c>
      <c r="FE366">
        <v>0</v>
      </c>
      <c r="FF366">
        <v>0</v>
      </c>
      <c r="FG366">
        <v>0</v>
      </c>
      <c r="FH366">
        <v>0</v>
      </c>
      <c r="FI366">
        <v>0</v>
      </c>
      <c r="FJ366">
        <v>0</v>
      </c>
      <c r="FK366">
        <v>0</v>
      </c>
      <c r="FL366">
        <v>0</v>
      </c>
      <c r="FM366">
        <v>0</v>
      </c>
      <c r="FN366">
        <v>0</v>
      </c>
      <c r="FO366">
        <v>0</v>
      </c>
      <c r="FP366">
        <v>0</v>
      </c>
      <c r="FQ366">
        <v>0</v>
      </c>
      <c r="FR366">
        <v>0</v>
      </c>
      <c r="FS366">
        <v>0</v>
      </c>
      <c r="FT366">
        <v>0</v>
      </c>
      <c r="FU366">
        <v>0</v>
      </c>
      <c r="FV366">
        <v>0</v>
      </c>
      <c r="FW366">
        <v>0</v>
      </c>
      <c r="FX366">
        <v>0</v>
      </c>
      <c r="FY366">
        <v>0</v>
      </c>
      <c r="FZ366">
        <v>0</v>
      </c>
      <c r="GA366">
        <v>0</v>
      </c>
      <c r="GB366">
        <v>0</v>
      </c>
      <c r="GC366">
        <v>0</v>
      </c>
      <c r="GD366">
        <v>0</v>
      </c>
      <c r="GE366">
        <v>0</v>
      </c>
      <c r="GF366">
        <v>0</v>
      </c>
      <c r="GG366">
        <v>0</v>
      </c>
      <c r="GH366">
        <v>0</v>
      </c>
      <c r="GI366">
        <v>0</v>
      </c>
      <c r="GJ366">
        <v>0</v>
      </c>
      <c r="GK366">
        <v>0</v>
      </c>
      <c r="GL366">
        <v>0</v>
      </c>
      <c r="GM366">
        <v>0</v>
      </c>
      <c r="GN366">
        <v>0</v>
      </c>
      <c r="GO366">
        <v>0</v>
      </c>
      <c r="GP366">
        <v>0</v>
      </c>
      <c r="GQ366">
        <v>0</v>
      </c>
      <c r="GR366">
        <v>0</v>
      </c>
      <c r="GS366">
        <v>0</v>
      </c>
      <c r="GT366">
        <v>0</v>
      </c>
      <c r="GU366">
        <v>0</v>
      </c>
      <c r="GV366">
        <v>0</v>
      </c>
      <c r="GW366">
        <v>0</v>
      </c>
      <c r="GX366">
        <v>0</v>
      </c>
      <c r="GY366">
        <v>0</v>
      </c>
      <c r="GZ366">
        <v>0</v>
      </c>
      <c r="HA366">
        <v>0</v>
      </c>
      <c r="HB366">
        <v>0</v>
      </c>
      <c r="HC366">
        <v>0</v>
      </c>
      <c r="HD366">
        <v>0</v>
      </c>
      <c r="HE366">
        <v>0</v>
      </c>
      <c r="HF366">
        <v>0</v>
      </c>
      <c r="HG366">
        <v>0</v>
      </c>
      <c r="HH366">
        <v>0</v>
      </c>
      <c r="HI366">
        <v>0</v>
      </c>
      <c r="HJ366">
        <v>0</v>
      </c>
      <c r="HK366">
        <v>0</v>
      </c>
      <c r="HL366">
        <v>0</v>
      </c>
      <c r="HM366">
        <v>0</v>
      </c>
      <c r="HN366">
        <v>0</v>
      </c>
      <c r="HO366">
        <v>0</v>
      </c>
      <c r="HP366">
        <v>0</v>
      </c>
      <c r="HQ366">
        <v>0</v>
      </c>
      <c r="HR366">
        <v>0</v>
      </c>
      <c r="HS366">
        <v>0</v>
      </c>
      <c r="HT366">
        <v>0</v>
      </c>
      <c r="HU366">
        <v>0</v>
      </c>
      <c r="HV366">
        <v>0</v>
      </c>
      <c r="HW366">
        <v>0</v>
      </c>
      <c r="HX366">
        <v>0</v>
      </c>
      <c r="HY366">
        <v>0</v>
      </c>
      <c r="HZ366">
        <v>0</v>
      </c>
      <c r="IA366">
        <v>0</v>
      </c>
      <c r="IB366">
        <v>0</v>
      </c>
      <c r="IC366">
        <v>0</v>
      </c>
      <c r="ID366">
        <v>0</v>
      </c>
      <c r="IE366">
        <v>0</v>
      </c>
      <c r="IF366">
        <v>0</v>
      </c>
      <c r="IG366">
        <v>0</v>
      </c>
      <c r="IH366">
        <v>0</v>
      </c>
      <c r="II366">
        <v>0</v>
      </c>
      <c r="IJ366">
        <v>0</v>
      </c>
      <c r="IK366">
        <v>0</v>
      </c>
      <c r="IL366">
        <v>0</v>
      </c>
      <c r="IM366">
        <v>0</v>
      </c>
      <c r="IN366">
        <v>0</v>
      </c>
      <c r="IO366">
        <v>0</v>
      </c>
      <c r="IP366">
        <v>0</v>
      </c>
      <c r="IQ366">
        <v>0</v>
      </c>
      <c r="IR366">
        <v>0</v>
      </c>
      <c r="IS366">
        <v>0</v>
      </c>
      <c r="IT366">
        <v>0</v>
      </c>
      <c r="IU366">
        <v>0</v>
      </c>
      <c r="IV366">
        <v>0</v>
      </c>
      <c r="IW366">
        <v>0</v>
      </c>
      <c r="IX366">
        <v>0</v>
      </c>
      <c r="IY366">
        <v>0</v>
      </c>
      <c r="IZ366">
        <v>0</v>
      </c>
      <c r="JA366">
        <v>0</v>
      </c>
      <c r="JB366">
        <v>0</v>
      </c>
      <c r="JC366">
        <v>0</v>
      </c>
      <c r="JD366">
        <v>0</v>
      </c>
      <c r="JE366">
        <v>0</v>
      </c>
      <c r="JF366">
        <v>0</v>
      </c>
      <c r="JG366">
        <v>0</v>
      </c>
      <c r="JH366">
        <v>0</v>
      </c>
      <c r="JI366">
        <v>0</v>
      </c>
      <c r="JJ366">
        <v>0</v>
      </c>
      <c r="JK366">
        <v>0</v>
      </c>
      <c r="JL366">
        <v>0</v>
      </c>
      <c r="JM366">
        <v>0</v>
      </c>
      <c r="JN366">
        <v>0</v>
      </c>
      <c r="JO366">
        <v>0</v>
      </c>
      <c r="JP366">
        <v>0</v>
      </c>
      <c r="JQ366">
        <v>0</v>
      </c>
      <c r="JR366">
        <v>0</v>
      </c>
      <c r="JS366">
        <v>0</v>
      </c>
      <c r="JT366">
        <v>0</v>
      </c>
      <c r="JU366">
        <v>0</v>
      </c>
      <c r="JV366">
        <v>0</v>
      </c>
      <c r="JW366">
        <v>0</v>
      </c>
      <c r="JX366">
        <v>0</v>
      </c>
      <c r="JY366">
        <v>0</v>
      </c>
      <c r="JZ366">
        <v>0</v>
      </c>
      <c r="KA366">
        <v>0</v>
      </c>
      <c r="KB366">
        <v>0</v>
      </c>
      <c r="KC366">
        <v>0</v>
      </c>
      <c r="KD366">
        <v>0</v>
      </c>
      <c r="KE366">
        <v>0</v>
      </c>
      <c r="KF366">
        <v>0</v>
      </c>
      <c r="KG366">
        <v>0</v>
      </c>
      <c r="KH366">
        <v>0</v>
      </c>
      <c r="KI366">
        <v>0</v>
      </c>
      <c r="KJ366">
        <v>0</v>
      </c>
      <c r="KK366">
        <v>0</v>
      </c>
      <c r="KL366">
        <v>0</v>
      </c>
      <c r="KM366">
        <v>0</v>
      </c>
      <c r="KN366">
        <v>0</v>
      </c>
      <c r="KO366">
        <v>0</v>
      </c>
      <c r="KP366">
        <v>0</v>
      </c>
      <c r="KQ366">
        <v>0</v>
      </c>
      <c r="KR366">
        <v>0</v>
      </c>
      <c r="KS366">
        <v>0</v>
      </c>
      <c r="KT366">
        <v>0</v>
      </c>
      <c r="KU366">
        <v>0</v>
      </c>
      <c r="KV366">
        <v>0</v>
      </c>
      <c r="KW366">
        <v>0</v>
      </c>
      <c r="KX366">
        <v>0</v>
      </c>
      <c r="KY366">
        <v>0</v>
      </c>
      <c r="KZ366">
        <v>0</v>
      </c>
      <c r="LA366">
        <v>0</v>
      </c>
      <c r="LB366">
        <v>0</v>
      </c>
      <c r="LC366">
        <v>0</v>
      </c>
      <c r="LD366">
        <v>0</v>
      </c>
      <c r="LE366">
        <v>0</v>
      </c>
      <c r="LF366">
        <v>0</v>
      </c>
      <c r="LG366">
        <v>0</v>
      </c>
      <c r="LH366">
        <v>0</v>
      </c>
      <c r="LI366">
        <v>0</v>
      </c>
      <c r="LJ366">
        <v>0</v>
      </c>
      <c r="LK366">
        <v>0</v>
      </c>
      <c r="LL366">
        <v>0</v>
      </c>
      <c r="LM366">
        <v>0</v>
      </c>
      <c r="LN366">
        <v>0</v>
      </c>
      <c r="LO366">
        <v>0</v>
      </c>
      <c r="LP366">
        <v>0</v>
      </c>
      <c r="LQ366">
        <v>0</v>
      </c>
      <c r="LR366">
        <v>0</v>
      </c>
      <c r="LS366">
        <v>0</v>
      </c>
      <c r="LT366">
        <v>0</v>
      </c>
      <c r="LU366">
        <v>0</v>
      </c>
      <c r="LV366">
        <v>0</v>
      </c>
      <c r="LW366">
        <v>0</v>
      </c>
      <c r="LX366">
        <v>0</v>
      </c>
      <c r="LY366">
        <v>0</v>
      </c>
      <c r="LZ366">
        <v>0</v>
      </c>
      <c r="MA366">
        <v>0</v>
      </c>
      <c r="MB366">
        <v>0</v>
      </c>
      <c r="MC366">
        <v>0</v>
      </c>
      <c r="MD366">
        <v>0</v>
      </c>
      <c r="ME366">
        <v>0</v>
      </c>
      <c r="MF366">
        <v>0</v>
      </c>
      <c r="MG366">
        <v>0</v>
      </c>
      <c r="MH366">
        <v>0</v>
      </c>
      <c r="MI366">
        <v>0</v>
      </c>
      <c r="MJ366">
        <v>135</v>
      </c>
    </row>
    <row r="367" spans="1:348" x14ac:dyDescent="0.55000000000000004">
      <c r="A367" t="s">
        <v>922</v>
      </c>
      <c r="B367">
        <v>0</v>
      </c>
      <c r="C367">
        <v>1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  <c r="DG367">
        <v>0</v>
      </c>
      <c r="DH367">
        <v>0</v>
      </c>
      <c r="DI367">
        <v>0</v>
      </c>
      <c r="DJ367">
        <v>0</v>
      </c>
      <c r="DK367">
        <v>0</v>
      </c>
      <c r="DL367">
        <v>0</v>
      </c>
      <c r="DM367">
        <v>0</v>
      </c>
      <c r="DN367">
        <v>0</v>
      </c>
      <c r="DO367">
        <v>0</v>
      </c>
      <c r="DP367">
        <v>0</v>
      </c>
      <c r="DQ367">
        <v>0</v>
      </c>
      <c r="DR367">
        <v>0</v>
      </c>
      <c r="DS367">
        <v>0</v>
      </c>
      <c r="DT367">
        <v>0</v>
      </c>
      <c r="DU367">
        <v>0</v>
      </c>
      <c r="DV367">
        <v>0</v>
      </c>
      <c r="DW367">
        <v>0</v>
      </c>
      <c r="DX367">
        <v>0</v>
      </c>
      <c r="DY367">
        <v>0</v>
      </c>
      <c r="DZ367">
        <v>0</v>
      </c>
      <c r="EA367">
        <v>0</v>
      </c>
      <c r="EB367">
        <v>0</v>
      </c>
      <c r="EC367">
        <v>0</v>
      </c>
      <c r="ED367">
        <v>0</v>
      </c>
      <c r="EE367">
        <v>0</v>
      </c>
      <c r="EF367">
        <v>0</v>
      </c>
      <c r="EG367">
        <v>0</v>
      </c>
      <c r="EH367">
        <v>0</v>
      </c>
      <c r="EI367">
        <v>0</v>
      </c>
      <c r="EJ367">
        <v>0</v>
      </c>
      <c r="EK367">
        <v>0</v>
      </c>
      <c r="EL367">
        <v>0</v>
      </c>
      <c r="EM367">
        <v>0</v>
      </c>
      <c r="EN367">
        <v>0</v>
      </c>
      <c r="EO367">
        <v>0</v>
      </c>
      <c r="EP367">
        <v>0</v>
      </c>
      <c r="EQ367">
        <v>0</v>
      </c>
      <c r="ER367">
        <v>0</v>
      </c>
      <c r="ES367">
        <v>0</v>
      </c>
      <c r="ET367">
        <v>0</v>
      </c>
      <c r="EU367">
        <v>0</v>
      </c>
      <c r="EV367">
        <v>0</v>
      </c>
      <c r="EW367">
        <v>0</v>
      </c>
      <c r="EX367">
        <v>0</v>
      </c>
      <c r="EY367">
        <v>0</v>
      </c>
      <c r="EZ367">
        <v>0</v>
      </c>
      <c r="FA367">
        <v>0</v>
      </c>
      <c r="FB367">
        <v>0</v>
      </c>
      <c r="FC367">
        <v>0</v>
      </c>
      <c r="FD367">
        <v>0</v>
      </c>
      <c r="FE367">
        <v>0</v>
      </c>
      <c r="FF367">
        <v>0</v>
      </c>
      <c r="FG367">
        <v>0</v>
      </c>
      <c r="FH367">
        <v>0</v>
      </c>
      <c r="FI367">
        <v>0</v>
      </c>
      <c r="FJ367">
        <v>0</v>
      </c>
      <c r="FK367">
        <v>0</v>
      </c>
      <c r="FL367">
        <v>0</v>
      </c>
      <c r="FM367">
        <v>0</v>
      </c>
      <c r="FN367">
        <v>0</v>
      </c>
      <c r="FO367">
        <v>0</v>
      </c>
      <c r="FP367">
        <v>0</v>
      </c>
      <c r="FQ367">
        <v>0</v>
      </c>
      <c r="FR367">
        <v>0</v>
      </c>
      <c r="FS367">
        <v>0</v>
      </c>
      <c r="FT367">
        <v>0</v>
      </c>
      <c r="FU367">
        <v>0</v>
      </c>
      <c r="FV367">
        <v>0</v>
      </c>
      <c r="FW367">
        <v>0</v>
      </c>
      <c r="FX367">
        <v>0</v>
      </c>
      <c r="FY367">
        <v>0</v>
      </c>
      <c r="FZ367">
        <v>0</v>
      </c>
      <c r="GA367">
        <v>0</v>
      </c>
      <c r="GB367">
        <v>0</v>
      </c>
      <c r="GC367">
        <v>0</v>
      </c>
      <c r="GD367">
        <v>0</v>
      </c>
      <c r="GE367">
        <v>0</v>
      </c>
      <c r="GF367">
        <v>0</v>
      </c>
      <c r="GG367">
        <v>0</v>
      </c>
      <c r="GH367">
        <v>0</v>
      </c>
      <c r="GI367">
        <v>0</v>
      </c>
      <c r="GJ367">
        <v>0</v>
      </c>
      <c r="GK367">
        <v>0</v>
      </c>
      <c r="GL367">
        <v>0</v>
      </c>
      <c r="GM367">
        <v>0</v>
      </c>
      <c r="GN367">
        <v>0</v>
      </c>
      <c r="GO367">
        <v>0</v>
      </c>
      <c r="GP367">
        <v>0</v>
      </c>
      <c r="GQ367">
        <v>0</v>
      </c>
      <c r="GR367">
        <v>0</v>
      </c>
      <c r="GS367">
        <v>0</v>
      </c>
      <c r="GT367">
        <v>0</v>
      </c>
      <c r="GU367">
        <v>0</v>
      </c>
      <c r="GV367">
        <v>0</v>
      </c>
      <c r="GW367">
        <v>0</v>
      </c>
      <c r="GX367">
        <v>0</v>
      </c>
      <c r="GY367">
        <v>0</v>
      </c>
      <c r="GZ367">
        <v>0</v>
      </c>
      <c r="HA367">
        <v>0</v>
      </c>
      <c r="HB367">
        <v>0</v>
      </c>
      <c r="HC367">
        <v>0</v>
      </c>
      <c r="HD367">
        <v>0</v>
      </c>
      <c r="HE367">
        <v>0</v>
      </c>
      <c r="HF367">
        <v>0</v>
      </c>
      <c r="HG367">
        <v>0</v>
      </c>
      <c r="HH367">
        <v>0</v>
      </c>
      <c r="HI367">
        <v>0</v>
      </c>
      <c r="HJ367">
        <v>0</v>
      </c>
      <c r="HK367">
        <v>0</v>
      </c>
      <c r="HL367">
        <v>0</v>
      </c>
      <c r="HM367">
        <v>0</v>
      </c>
      <c r="HN367">
        <v>0</v>
      </c>
      <c r="HO367">
        <v>0</v>
      </c>
      <c r="HP367">
        <v>0</v>
      </c>
      <c r="HQ367">
        <v>0</v>
      </c>
      <c r="HR367">
        <v>0</v>
      </c>
      <c r="HS367">
        <v>0</v>
      </c>
      <c r="HT367">
        <v>0</v>
      </c>
      <c r="HU367">
        <v>0</v>
      </c>
      <c r="HV367">
        <v>0</v>
      </c>
      <c r="HW367">
        <v>0</v>
      </c>
      <c r="HX367">
        <v>0</v>
      </c>
      <c r="HY367">
        <v>0</v>
      </c>
      <c r="HZ367">
        <v>0</v>
      </c>
      <c r="IA367">
        <v>0</v>
      </c>
      <c r="IB367">
        <v>0</v>
      </c>
      <c r="IC367">
        <v>0</v>
      </c>
      <c r="ID367">
        <v>0</v>
      </c>
      <c r="IE367">
        <v>0</v>
      </c>
      <c r="IF367">
        <v>0</v>
      </c>
      <c r="IG367">
        <v>0</v>
      </c>
      <c r="IH367">
        <v>0</v>
      </c>
      <c r="II367">
        <v>0</v>
      </c>
      <c r="IJ367">
        <v>0</v>
      </c>
      <c r="IK367">
        <v>0</v>
      </c>
      <c r="IL367">
        <v>0</v>
      </c>
      <c r="IM367">
        <v>0</v>
      </c>
      <c r="IN367">
        <v>0</v>
      </c>
      <c r="IO367">
        <v>0</v>
      </c>
      <c r="IP367">
        <v>0</v>
      </c>
      <c r="IQ367">
        <v>0</v>
      </c>
      <c r="IR367">
        <v>0</v>
      </c>
      <c r="IS367">
        <v>0</v>
      </c>
      <c r="IT367">
        <v>0</v>
      </c>
      <c r="IU367">
        <v>0</v>
      </c>
      <c r="IV367">
        <v>0</v>
      </c>
      <c r="IW367">
        <v>0</v>
      </c>
      <c r="IX367">
        <v>0</v>
      </c>
      <c r="IY367">
        <v>0</v>
      </c>
      <c r="IZ367">
        <v>0</v>
      </c>
      <c r="JA367">
        <v>0</v>
      </c>
      <c r="JB367">
        <v>0</v>
      </c>
      <c r="JC367">
        <v>0</v>
      </c>
      <c r="JD367">
        <v>0</v>
      </c>
      <c r="JE367">
        <v>0</v>
      </c>
      <c r="JF367">
        <v>0</v>
      </c>
      <c r="JG367">
        <v>0</v>
      </c>
      <c r="JH367">
        <v>0</v>
      </c>
      <c r="JI367">
        <v>0</v>
      </c>
      <c r="JJ367">
        <v>0</v>
      </c>
      <c r="JK367">
        <v>0</v>
      </c>
      <c r="JL367">
        <v>0</v>
      </c>
      <c r="JM367">
        <v>0</v>
      </c>
      <c r="JN367">
        <v>0</v>
      </c>
      <c r="JO367">
        <v>0</v>
      </c>
      <c r="JP367">
        <v>0</v>
      </c>
      <c r="JQ367">
        <v>0</v>
      </c>
      <c r="JR367">
        <v>0</v>
      </c>
      <c r="JS367">
        <v>0</v>
      </c>
      <c r="JT367">
        <v>0</v>
      </c>
      <c r="JU367">
        <v>0</v>
      </c>
      <c r="JV367">
        <v>0</v>
      </c>
      <c r="JW367">
        <v>0</v>
      </c>
      <c r="JX367">
        <v>0</v>
      </c>
      <c r="JY367">
        <v>0</v>
      </c>
      <c r="JZ367">
        <v>0</v>
      </c>
      <c r="KA367">
        <v>0</v>
      </c>
      <c r="KB367">
        <v>0</v>
      </c>
      <c r="KC367">
        <v>0</v>
      </c>
      <c r="KD367">
        <v>0</v>
      </c>
      <c r="KE367">
        <v>0</v>
      </c>
      <c r="KF367">
        <v>0</v>
      </c>
      <c r="KG367">
        <v>0</v>
      </c>
      <c r="KH367">
        <v>0</v>
      </c>
      <c r="KI367">
        <v>0</v>
      </c>
      <c r="KJ367">
        <v>0</v>
      </c>
      <c r="KK367">
        <v>0</v>
      </c>
      <c r="KL367">
        <v>0</v>
      </c>
      <c r="KM367">
        <v>0</v>
      </c>
      <c r="KN367">
        <v>0</v>
      </c>
      <c r="KO367">
        <v>0</v>
      </c>
      <c r="KP367">
        <v>0</v>
      </c>
      <c r="KQ367">
        <v>0</v>
      </c>
      <c r="KR367">
        <v>0</v>
      </c>
      <c r="KS367">
        <v>0</v>
      </c>
      <c r="KT367">
        <v>0</v>
      </c>
      <c r="KU367">
        <v>0</v>
      </c>
      <c r="KV367">
        <v>0</v>
      </c>
      <c r="KW367">
        <v>0</v>
      </c>
      <c r="KX367">
        <v>0</v>
      </c>
      <c r="KY367">
        <v>0</v>
      </c>
      <c r="KZ367">
        <v>0</v>
      </c>
      <c r="LA367">
        <v>0</v>
      </c>
      <c r="LB367">
        <v>0</v>
      </c>
      <c r="LC367">
        <v>0</v>
      </c>
      <c r="LD367">
        <v>0</v>
      </c>
      <c r="LE367">
        <v>0</v>
      </c>
      <c r="LF367">
        <v>0</v>
      </c>
      <c r="LG367">
        <v>0</v>
      </c>
      <c r="LH367">
        <v>0</v>
      </c>
      <c r="LI367">
        <v>0</v>
      </c>
      <c r="LJ367">
        <v>0</v>
      </c>
      <c r="LK367">
        <v>0</v>
      </c>
      <c r="LL367">
        <v>0</v>
      </c>
      <c r="LM367">
        <v>0</v>
      </c>
      <c r="LN367">
        <v>0</v>
      </c>
      <c r="LO367">
        <v>0</v>
      </c>
      <c r="LP367">
        <v>0</v>
      </c>
      <c r="LQ367">
        <v>0</v>
      </c>
      <c r="LR367">
        <v>0</v>
      </c>
      <c r="LS367">
        <v>0</v>
      </c>
      <c r="LT367">
        <v>0</v>
      </c>
      <c r="LU367">
        <v>0</v>
      </c>
      <c r="LV367">
        <v>0</v>
      </c>
      <c r="LW367">
        <v>0</v>
      </c>
      <c r="LX367">
        <v>0</v>
      </c>
      <c r="LY367">
        <v>0</v>
      </c>
      <c r="LZ367">
        <v>0</v>
      </c>
      <c r="MA367">
        <v>0</v>
      </c>
      <c r="MB367">
        <v>0</v>
      </c>
      <c r="MC367">
        <v>0</v>
      </c>
      <c r="MD367">
        <v>0</v>
      </c>
      <c r="ME367">
        <v>0</v>
      </c>
      <c r="MF367">
        <v>0</v>
      </c>
      <c r="MG367">
        <v>0</v>
      </c>
      <c r="MH367">
        <v>0</v>
      </c>
      <c r="MI367">
        <v>0</v>
      </c>
      <c r="MJ367">
        <v>142</v>
      </c>
    </row>
    <row r="368" spans="1:348" x14ac:dyDescent="0.55000000000000004">
      <c r="A368" t="s">
        <v>924</v>
      </c>
      <c r="B368">
        <v>0</v>
      </c>
      <c r="C368">
        <v>1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v>0</v>
      </c>
      <c r="CR368">
        <v>0</v>
      </c>
      <c r="CS368">
        <v>0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0</v>
      </c>
      <c r="DE368">
        <v>0</v>
      </c>
      <c r="DF368">
        <v>0</v>
      </c>
      <c r="DG368">
        <v>0</v>
      </c>
      <c r="DH368">
        <v>0</v>
      </c>
      <c r="DI368">
        <v>0</v>
      </c>
      <c r="DJ368">
        <v>0</v>
      </c>
      <c r="DK368">
        <v>0</v>
      </c>
      <c r="DL368">
        <v>0</v>
      </c>
      <c r="DM368">
        <v>0</v>
      </c>
      <c r="DN368">
        <v>0</v>
      </c>
      <c r="DO368">
        <v>0</v>
      </c>
      <c r="DP368">
        <v>0</v>
      </c>
      <c r="DQ368">
        <v>0</v>
      </c>
      <c r="DR368">
        <v>0</v>
      </c>
      <c r="DS368">
        <v>0</v>
      </c>
      <c r="DT368">
        <v>0</v>
      </c>
      <c r="DU368">
        <v>0</v>
      </c>
      <c r="DV368">
        <v>0</v>
      </c>
      <c r="DW368">
        <v>0</v>
      </c>
      <c r="DX368">
        <v>0</v>
      </c>
      <c r="DY368">
        <v>0</v>
      </c>
      <c r="DZ368">
        <v>0</v>
      </c>
      <c r="EA368">
        <v>0</v>
      </c>
      <c r="EB368">
        <v>0</v>
      </c>
      <c r="EC368">
        <v>0</v>
      </c>
      <c r="ED368">
        <v>0</v>
      </c>
      <c r="EE368">
        <v>0</v>
      </c>
      <c r="EF368">
        <v>0</v>
      </c>
      <c r="EG368">
        <v>0</v>
      </c>
      <c r="EH368">
        <v>0</v>
      </c>
      <c r="EI368">
        <v>0</v>
      </c>
      <c r="EJ368">
        <v>0</v>
      </c>
      <c r="EK368">
        <v>0</v>
      </c>
      <c r="EL368">
        <v>0</v>
      </c>
      <c r="EM368">
        <v>0</v>
      </c>
      <c r="EN368">
        <v>0</v>
      </c>
      <c r="EO368">
        <v>0</v>
      </c>
      <c r="EP368">
        <v>0</v>
      </c>
      <c r="EQ368">
        <v>0</v>
      </c>
      <c r="ER368">
        <v>0</v>
      </c>
      <c r="ES368">
        <v>0</v>
      </c>
      <c r="ET368">
        <v>0</v>
      </c>
      <c r="EU368">
        <v>0</v>
      </c>
      <c r="EV368">
        <v>0</v>
      </c>
      <c r="EW368">
        <v>0</v>
      </c>
      <c r="EX368">
        <v>0</v>
      </c>
      <c r="EY368">
        <v>0</v>
      </c>
      <c r="EZ368">
        <v>0</v>
      </c>
      <c r="FA368">
        <v>0</v>
      </c>
      <c r="FB368">
        <v>0</v>
      </c>
      <c r="FC368">
        <v>0</v>
      </c>
      <c r="FD368">
        <v>0</v>
      </c>
      <c r="FE368">
        <v>0</v>
      </c>
      <c r="FF368">
        <v>0</v>
      </c>
      <c r="FG368">
        <v>0</v>
      </c>
      <c r="FH368">
        <v>0</v>
      </c>
      <c r="FI368">
        <v>0</v>
      </c>
      <c r="FJ368">
        <v>0</v>
      </c>
      <c r="FK368">
        <v>0</v>
      </c>
      <c r="FL368">
        <v>0</v>
      </c>
      <c r="FM368">
        <v>0</v>
      </c>
      <c r="FN368">
        <v>0</v>
      </c>
      <c r="FO368">
        <v>0</v>
      </c>
      <c r="FP368">
        <v>0</v>
      </c>
      <c r="FQ368">
        <v>0</v>
      </c>
      <c r="FR368">
        <v>0</v>
      </c>
      <c r="FS368">
        <v>0</v>
      </c>
      <c r="FT368">
        <v>0</v>
      </c>
      <c r="FU368">
        <v>0</v>
      </c>
      <c r="FV368">
        <v>0</v>
      </c>
      <c r="FW368">
        <v>0</v>
      </c>
      <c r="FX368">
        <v>0</v>
      </c>
      <c r="FY368">
        <v>0</v>
      </c>
      <c r="FZ368">
        <v>0</v>
      </c>
      <c r="GA368">
        <v>0</v>
      </c>
      <c r="GB368">
        <v>0</v>
      </c>
      <c r="GC368">
        <v>0</v>
      </c>
      <c r="GD368">
        <v>0</v>
      </c>
      <c r="GE368">
        <v>0</v>
      </c>
      <c r="GF368">
        <v>0</v>
      </c>
      <c r="GG368">
        <v>0</v>
      </c>
      <c r="GH368">
        <v>0</v>
      </c>
      <c r="GI368">
        <v>0</v>
      </c>
      <c r="GJ368">
        <v>0</v>
      </c>
      <c r="GK368">
        <v>0</v>
      </c>
      <c r="GL368">
        <v>0</v>
      </c>
      <c r="GM368">
        <v>0</v>
      </c>
      <c r="GN368">
        <v>0</v>
      </c>
      <c r="GO368">
        <v>0</v>
      </c>
      <c r="GP368">
        <v>0</v>
      </c>
      <c r="GQ368">
        <v>0</v>
      </c>
      <c r="GR368">
        <v>0</v>
      </c>
      <c r="GS368">
        <v>0</v>
      </c>
      <c r="GT368">
        <v>0</v>
      </c>
      <c r="GU368">
        <v>0</v>
      </c>
      <c r="GV368">
        <v>0</v>
      </c>
      <c r="GW368">
        <v>0</v>
      </c>
      <c r="GX368">
        <v>0</v>
      </c>
      <c r="GY368">
        <v>0</v>
      </c>
      <c r="GZ368">
        <v>0</v>
      </c>
      <c r="HA368">
        <v>0</v>
      </c>
      <c r="HB368">
        <v>0</v>
      </c>
      <c r="HC368">
        <v>0</v>
      </c>
      <c r="HD368">
        <v>0</v>
      </c>
      <c r="HE368">
        <v>0</v>
      </c>
      <c r="HF368">
        <v>0</v>
      </c>
      <c r="HG368">
        <v>0</v>
      </c>
      <c r="HH368">
        <v>0</v>
      </c>
      <c r="HI368">
        <v>0</v>
      </c>
      <c r="HJ368">
        <v>0</v>
      </c>
      <c r="HK368">
        <v>0</v>
      </c>
      <c r="HL368">
        <v>0</v>
      </c>
      <c r="HM368">
        <v>0</v>
      </c>
      <c r="HN368">
        <v>0</v>
      </c>
      <c r="HO368">
        <v>0</v>
      </c>
      <c r="HP368">
        <v>0</v>
      </c>
      <c r="HQ368">
        <v>0</v>
      </c>
      <c r="HR368">
        <v>0</v>
      </c>
      <c r="HS368">
        <v>0</v>
      </c>
      <c r="HT368">
        <v>0</v>
      </c>
      <c r="HU368">
        <v>0</v>
      </c>
      <c r="HV368">
        <v>0</v>
      </c>
      <c r="HW368">
        <v>0</v>
      </c>
      <c r="HX368">
        <v>0</v>
      </c>
      <c r="HY368">
        <v>0</v>
      </c>
      <c r="HZ368">
        <v>0</v>
      </c>
      <c r="IA368">
        <v>0</v>
      </c>
      <c r="IB368">
        <v>0</v>
      </c>
      <c r="IC368">
        <v>0</v>
      </c>
      <c r="ID368">
        <v>0</v>
      </c>
      <c r="IE368">
        <v>0</v>
      </c>
      <c r="IF368">
        <v>0</v>
      </c>
      <c r="IG368">
        <v>0</v>
      </c>
      <c r="IH368">
        <v>0</v>
      </c>
      <c r="II368">
        <v>0</v>
      </c>
      <c r="IJ368">
        <v>0</v>
      </c>
      <c r="IK368">
        <v>0</v>
      </c>
      <c r="IL368">
        <v>0</v>
      </c>
      <c r="IM368">
        <v>0</v>
      </c>
      <c r="IN368">
        <v>0</v>
      </c>
      <c r="IO368">
        <v>0</v>
      </c>
      <c r="IP368">
        <v>0</v>
      </c>
      <c r="IQ368">
        <v>0</v>
      </c>
      <c r="IR368">
        <v>0</v>
      </c>
      <c r="IS368">
        <v>0</v>
      </c>
      <c r="IT368">
        <v>0</v>
      </c>
      <c r="IU368">
        <v>0</v>
      </c>
      <c r="IV368">
        <v>0</v>
      </c>
      <c r="IW368">
        <v>0</v>
      </c>
      <c r="IX368">
        <v>0</v>
      </c>
      <c r="IY368">
        <v>0</v>
      </c>
      <c r="IZ368">
        <v>0</v>
      </c>
      <c r="JA368">
        <v>0</v>
      </c>
      <c r="JB368">
        <v>0</v>
      </c>
      <c r="JC368">
        <v>0</v>
      </c>
      <c r="JD368">
        <v>0</v>
      </c>
      <c r="JE368">
        <v>0</v>
      </c>
      <c r="JF368">
        <v>0</v>
      </c>
      <c r="JG368">
        <v>0</v>
      </c>
      <c r="JH368">
        <v>0</v>
      </c>
      <c r="JI368">
        <v>0</v>
      </c>
      <c r="JJ368">
        <v>0</v>
      </c>
      <c r="JK368">
        <v>0</v>
      </c>
      <c r="JL368">
        <v>0</v>
      </c>
      <c r="JM368">
        <v>0</v>
      </c>
      <c r="JN368">
        <v>0</v>
      </c>
      <c r="JO368">
        <v>0</v>
      </c>
      <c r="JP368">
        <v>0</v>
      </c>
      <c r="JQ368">
        <v>0</v>
      </c>
      <c r="JR368">
        <v>0</v>
      </c>
      <c r="JS368">
        <v>0</v>
      </c>
      <c r="JT368">
        <v>0</v>
      </c>
      <c r="JU368">
        <v>0</v>
      </c>
      <c r="JV368">
        <v>0</v>
      </c>
      <c r="JW368">
        <v>0</v>
      </c>
      <c r="JX368">
        <v>0</v>
      </c>
      <c r="JY368">
        <v>0</v>
      </c>
      <c r="JZ368">
        <v>0</v>
      </c>
      <c r="KA368">
        <v>0</v>
      </c>
      <c r="KB368">
        <v>0</v>
      </c>
      <c r="KC368">
        <v>0</v>
      </c>
      <c r="KD368">
        <v>0</v>
      </c>
      <c r="KE368">
        <v>0</v>
      </c>
      <c r="KF368">
        <v>0</v>
      </c>
      <c r="KG368">
        <v>0</v>
      </c>
      <c r="KH368">
        <v>0</v>
      </c>
      <c r="KI368">
        <v>0</v>
      </c>
      <c r="KJ368">
        <v>0</v>
      </c>
      <c r="KK368">
        <v>0</v>
      </c>
      <c r="KL368">
        <v>0</v>
      </c>
      <c r="KM368">
        <v>0</v>
      </c>
      <c r="KN368">
        <v>0</v>
      </c>
      <c r="KO368">
        <v>0</v>
      </c>
      <c r="KP368">
        <v>0</v>
      </c>
      <c r="KQ368">
        <v>0</v>
      </c>
      <c r="KR368">
        <v>0</v>
      </c>
      <c r="KS368">
        <v>0</v>
      </c>
      <c r="KT368">
        <v>0</v>
      </c>
      <c r="KU368">
        <v>0</v>
      </c>
      <c r="KV368">
        <v>0</v>
      </c>
      <c r="KW368">
        <v>0</v>
      </c>
      <c r="KX368">
        <v>0</v>
      </c>
      <c r="KY368">
        <v>0</v>
      </c>
      <c r="KZ368">
        <v>0</v>
      </c>
      <c r="LA368">
        <v>0</v>
      </c>
      <c r="LB368">
        <v>0</v>
      </c>
      <c r="LC368">
        <v>0</v>
      </c>
      <c r="LD368">
        <v>0</v>
      </c>
      <c r="LE368">
        <v>0</v>
      </c>
      <c r="LF368">
        <v>0</v>
      </c>
      <c r="LG368">
        <v>0</v>
      </c>
      <c r="LH368">
        <v>0</v>
      </c>
      <c r="LI368">
        <v>0</v>
      </c>
      <c r="LJ368">
        <v>0</v>
      </c>
      <c r="LK368">
        <v>0</v>
      </c>
      <c r="LL368">
        <v>0</v>
      </c>
      <c r="LM368">
        <v>0</v>
      </c>
      <c r="LN368">
        <v>0</v>
      </c>
      <c r="LO368">
        <v>0</v>
      </c>
      <c r="LP368">
        <v>0</v>
      </c>
      <c r="LQ368">
        <v>0</v>
      </c>
      <c r="LR368">
        <v>0</v>
      </c>
      <c r="LS368">
        <v>0</v>
      </c>
      <c r="LT368">
        <v>0</v>
      </c>
      <c r="LU368">
        <v>0</v>
      </c>
      <c r="LV368">
        <v>0</v>
      </c>
      <c r="LW368">
        <v>0</v>
      </c>
      <c r="LX368">
        <v>0</v>
      </c>
      <c r="LY368">
        <v>0</v>
      </c>
      <c r="LZ368">
        <v>0</v>
      </c>
      <c r="MA368">
        <v>0</v>
      </c>
      <c r="MB368">
        <v>0</v>
      </c>
      <c r="MC368">
        <v>0</v>
      </c>
      <c r="MD368">
        <v>0</v>
      </c>
      <c r="ME368">
        <v>0</v>
      </c>
      <c r="MF368">
        <v>0</v>
      </c>
      <c r="MG368">
        <v>0</v>
      </c>
      <c r="MH368">
        <v>0</v>
      </c>
      <c r="MI368">
        <v>0</v>
      </c>
      <c r="MJ368">
        <v>132</v>
      </c>
    </row>
    <row r="369" spans="1:348" x14ac:dyDescent="0.55000000000000004">
      <c r="A369" t="s">
        <v>926</v>
      </c>
      <c r="B369">
        <v>0</v>
      </c>
      <c r="C369">
        <v>1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</v>
      </c>
      <c r="DH369">
        <v>0</v>
      </c>
      <c r="DI369">
        <v>0</v>
      </c>
      <c r="DJ369">
        <v>0</v>
      </c>
      <c r="DK369">
        <v>0</v>
      </c>
      <c r="DL369">
        <v>0</v>
      </c>
      <c r="DM369">
        <v>0</v>
      </c>
      <c r="DN369">
        <v>0</v>
      </c>
      <c r="DO369">
        <v>0</v>
      </c>
      <c r="DP369">
        <v>0</v>
      </c>
      <c r="DQ369">
        <v>0</v>
      </c>
      <c r="DR369">
        <v>0</v>
      </c>
      <c r="DS369">
        <v>0</v>
      </c>
      <c r="DT369">
        <v>0</v>
      </c>
      <c r="DU369">
        <v>0</v>
      </c>
      <c r="DV369">
        <v>0</v>
      </c>
      <c r="DW369">
        <v>0</v>
      </c>
      <c r="DX369">
        <v>0</v>
      </c>
      <c r="DY369">
        <v>0</v>
      </c>
      <c r="DZ369">
        <v>0</v>
      </c>
      <c r="EA369">
        <v>0</v>
      </c>
      <c r="EB369">
        <v>0</v>
      </c>
      <c r="EC369">
        <v>0</v>
      </c>
      <c r="ED369">
        <v>0</v>
      </c>
      <c r="EE369">
        <v>0</v>
      </c>
      <c r="EF369">
        <v>0</v>
      </c>
      <c r="EG369">
        <v>0</v>
      </c>
      <c r="EH369">
        <v>0</v>
      </c>
      <c r="EI369">
        <v>0</v>
      </c>
      <c r="EJ369">
        <v>0</v>
      </c>
      <c r="EK369">
        <v>0</v>
      </c>
      <c r="EL369">
        <v>0</v>
      </c>
      <c r="EM369">
        <v>0</v>
      </c>
      <c r="EN369">
        <v>0</v>
      </c>
      <c r="EO369">
        <v>0</v>
      </c>
      <c r="EP369">
        <v>0</v>
      </c>
      <c r="EQ369">
        <v>0</v>
      </c>
      <c r="ER369">
        <v>0</v>
      </c>
      <c r="ES369">
        <v>0</v>
      </c>
      <c r="ET369">
        <v>0</v>
      </c>
      <c r="EU369">
        <v>0</v>
      </c>
      <c r="EV369">
        <v>0</v>
      </c>
      <c r="EW369">
        <v>0</v>
      </c>
      <c r="EX369">
        <v>0</v>
      </c>
      <c r="EY369">
        <v>0</v>
      </c>
      <c r="EZ369">
        <v>0</v>
      </c>
      <c r="FA369">
        <v>0</v>
      </c>
      <c r="FB369">
        <v>0</v>
      </c>
      <c r="FC369">
        <v>0</v>
      </c>
      <c r="FD369">
        <v>0</v>
      </c>
      <c r="FE369">
        <v>0</v>
      </c>
      <c r="FF369">
        <v>0</v>
      </c>
      <c r="FG369">
        <v>0</v>
      </c>
      <c r="FH369">
        <v>0</v>
      </c>
      <c r="FI369">
        <v>0</v>
      </c>
      <c r="FJ369">
        <v>1</v>
      </c>
      <c r="FK369">
        <v>1</v>
      </c>
      <c r="FL369">
        <v>0</v>
      </c>
      <c r="FM369">
        <v>0</v>
      </c>
      <c r="FN369">
        <v>0</v>
      </c>
      <c r="FO369">
        <v>0</v>
      </c>
      <c r="FP369">
        <v>0</v>
      </c>
      <c r="FQ369">
        <v>0</v>
      </c>
      <c r="FR369">
        <v>0</v>
      </c>
      <c r="FS369">
        <v>0</v>
      </c>
      <c r="FT369">
        <v>0</v>
      </c>
      <c r="FU369">
        <v>0</v>
      </c>
      <c r="FV369">
        <v>0</v>
      </c>
      <c r="FW369">
        <v>0</v>
      </c>
      <c r="FX369">
        <v>0</v>
      </c>
      <c r="FY369">
        <v>0</v>
      </c>
      <c r="FZ369">
        <v>0</v>
      </c>
      <c r="GA369">
        <v>0</v>
      </c>
      <c r="GB369">
        <v>0</v>
      </c>
      <c r="GC369">
        <v>0</v>
      </c>
      <c r="GD369">
        <v>0</v>
      </c>
      <c r="GE369">
        <v>0</v>
      </c>
      <c r="GF369">
        <v>0</v>
      </c>
      <c r="GG369">
        <v>0</v>
      </c>
      <c r="GH369">
        <v>0</v>
      </c>
      <c r="GI369">
        <v>0</v>
      </c>
      <c r="GJ369">
        <v>0</v>
      </c>
      <c r="GK369">
        <v>0</v>
      </c>
      <c r="GL369">
        <v>0</v>
      </c>
      <c r="GM369">
        <v>0</v>
      </c>
      <c r="GN369">
        <v>0</v>
      </c>
      <c r="GO369">
        <v>0</v>
      </c>
      <c r="GP369">
        <v>0</v>
      </c>
      <c r="GQ369">
        <v>0</v>
      </c>
      <c r="GR369">
        <v>0</v>
      </c>
      <c r="GS369">
        <v>0</v>
      </c>
      <c r="GT369">
        <v>0</v>
      </c>
      <c r="GU369">
        <v>0</v>
      </c>
      <c r="GV369">
        <v>0</v>
      </c>
      <c r="GW369">
        <v>0</v>
      </c>
      <c r="GX369">
        <v>0</v>
      </c>
      <c r="GY369">
        <v>0</v>
      </c>
      <c r="GZ369">
        <v>0</v>
      </c>
      <c r="HA369">
        <v>0</v>
      </c>
      <c r="HB369">
        <v>0</v>
      </c>
      <c r="HC369">
        <v>0</v>
      </c>
      <c r="HD369">
        <v>0</v>
      </c>
      <c r="HE369">
        <v>0</v>
      </c>
      <c r="HF369">
        <v>0</v>
      </c>
      <c r="HG369">
        <v>0</v>
      </c>
      <c r="HH369">
        <v>0</v>
      </c>
      <c r="HI369">
        <v>0</v>
      </c>
      <c r="HJ369">
        <v>0</v>
      </c>
      <c r="HK369">
        <v>0</v>
      </c>
      <c r="HL369">
        <v>0</v>
      </c>
      <c r="HM369">
        <v>0</v>
      </c>
      <c r="HN369">
        <v>0</v>
      </c>
      <c r="HO369">
        <v>0</v>
      </c>
      <c r="HP369">
        <v>0</v>
      </c>
      <c r="HQ369">
        <v>0</v>
      </c>
      <c r="HR369">
        <v>0</v>
      </c>
      <c r="HS369">
        <v>0</v>
      </c>
      <c r="HT369">
        <v>0</v>
      </c>
      <c r="HU369">
        <v>0</v>
      </c>
      <c r="HV369">
        <v>0</v>
      </c>
      <c r="HW369">
        <v>0</v>
      </c>
      <c r="HX369">
        <v>0</v>
      </c>
      <c r="HY369">
        <v>0</v>
      </c>
      <c r="HZ369">
        <v>0</v>
      </c>
      <c r="IA369">
        <v>0</v>
      </c>
      <c r="IB369">
        <v>0</v>
      </c>
      <c r="IC369">
        <v>0</v>
      </c>
      <c r="ID369">
        <v>0</v>
      </c>
      <c r="IE369">
        <v>0</v>
      </c>
      <c r="IF369">
        <v>0</v>
      </c>
      <c r="IG369">
        <v>0</v>
      </c>
      <c r="IH369">
        <v>0</v>
      </c>
      <c r="II369">
        <v>0</v>
      </c>
      <c r="IJ369">
        <v>0</v>
      </c>
      <c r="IK369">
        <v>0</v>
      </c>
      <c r="IL369">
        <v>0</v>
      </c>
      <c r="IM369">
        <v>0</v>
      </c>
      <c r="IN369">
        <v>0</v>
      </c>
      <c r="IO369">
        <v>0</v>
      </c>
      <c r="IP369">
        <v>0</v>
      </c>
      <c r="IQ369">
        <v>0</v>
      </c>
      <c r="IR369">
        <v>0</v>
      </c>
      <c r="IS369">
        <v>0</v>
      </c>
      <c r="IT369">
        <v>0</v>
      </c>
      <c r="IU369">
        <v>0</v>
      </c>
      <c r="IV369">
        <v>0</v>
      </c>
      <c r="IW369">
        <v>0</v>
      </c>
      <c r="IX369">
        <v>0</v>
      </c>
      <c r="IY369">
        <v>0</v>
      </c>
      <c r="IZ369">
        <v>0</v>
      </c>
      <c r="JA369">
        <v>0</v>
      </c>
      <c r="JB369">
        <v>0</v>
      </c>
      <c r="JC369">
        <v>0</v>
      </c>
      <c r="JD369">
        <v>0</v>
      </c>
      <c r="JE369">
        <v>0</v>
      </c>
      <c r="JF369">
        <v>0</v>
      </c>
      <c r="JG369">
        <v>0</v>
      </c>
      <c r="JH369">
        <v>0</v>
      </c>
      <c r="JI369">
        <v>0</v>
      </c>
      <c r="JJ369">
        <v>0</v>
      </c>
      <c r="JK369">
        <v>0</v>
      </c>
      <c r="JL369">
        <v>0</v>
      </c>
      <c r="JM369">
        <v>0</v>
      </c>
      <c r="JN369">
        <v>0</v>
      </c>
      <c r="JO369">
        <v>0</v>
      </c>
      <c r="JP369">
        <v>0</v>
      </c>
      <c r="JQ369">
        <v>0</v>
      </c>
      <c r="JR369">
        <v>0</v>
      </c>
      <c r="JS369">
        <v>0</v>
      </c>
      <c r="JT369">
        <v>0</v>
      </c>
      <c r="JU369">
        <v>0</v>
      </c>
      <c r="JV369">
        <v>0</v>
      </c>
      <c r="JW369">
        <v>0</v>
      </c>
      <c r="JX369">
        <v>0</v>
      </c>
      <c r="JY369">
        <v>0</v>
      </c>
      <c r="JZ369">
        <v>0</v>
      </c>
      <c r="KA369">
        <v>0</v>
      </c>
      <c r="KB369">
        <v>0</v>
      </c>
      <c r="KC369">
        <v>0</v>
      </c>
      <c r="KD369">
        <v>0</v>
      </c>
      <c r="KE369">
        <v>0</v>
      </c>
      <c r="KF369">
        <v>0</v>
      </c>
      <c r="KG369">
        <v>0</v>
      </c>
      <c r="KH369">
        <v>0</v>
      </c>
      <c r="KI369">
        <v>0</v>
      </c>
      <c r="KJ369">
        <v>0</v>
      </c>
      <c r="KK369">
        <v>0</v>
      </c>
      <c r="KL369">
        <v>0</v>
      </c>
      <c r="KM369">
        <v>0</v>
      </c>
      <c r="KN369">
        <v>0</v>
      </c>
      <c r="KO369">
        <v>0</v>
      </c>
      <c r="KP369">
        <v>0</v>
      </c>
      <c r="KQ369">
        <v>0</v>
      </c>
      <c r="KR369">
        <v>0</v>
      </c>
      <c r="KS369">
        <v>0</v>
      </c>
      <c r="KT369">
        <v>0</v>
      </c>
      <c r="KU369">
        <v>0</v>
      </c>
      <c r="KV369">
        <v>0</v>
      </c>
      <c r="KW369">
        <v>0</v>
      </c>
      <c r="KX369">
        <v>0</v>
      </c>
      <c r="KY369">
        <v>0</v>
      </c>
      <c r="KZ369">
        <v>0</v>
      </c>
      <c r="LA369">
        <v>0</v>
      </c>
      <c r="LB369">
        <v>0</v>
      </c>
      <c r="LC369">
        <v>0</v>
      </c>
      <c r="LD369">
        <v>0</v>
      </c>
      <c r="LE369">
        <v>0</v>
      </c>
      <c r="LF369">
        <v>0</v>
      </c>
      <c r="LG369">
        <v>0</v>
      </c>
      <c r="LH369">
        <v>0</v>
      </c>
      <c r="LI369">
        <v>0</v>
      </c>
      <c r="LJ369">
        <v>0</v>
      </c>
      <c r="LK369">
        <v>0</v>
      </c>
      <c r="LL369">
        <v>0</v>
      </c>
      <c r="LM369">
        <v>0</v>
      </c>
      <c r="LN369">
        <v>0</v>
      </c>
      <c r="LO369">
        <v>0</v>
      </c>
      <c r="LP369">
        <v>0</v>
      </c>
      <c r="LQ369">
        <v>0</v>
      </c>
      <c r="LR369">
        <v>0</v>
      </c>
      <c r="LS369">
        <v>0</v>
      </c>
      <c r="LT369">
        <v>0</v>
      </c>
      <c r="LU369">
        <v>0</v>
      </c>
      <c r="LV369">
        <v>0</v>
      </c>
      <c r="LW369">
        <v>0</v>
      </c>
      <c r="LX369">
        <v>0</v>
      </c>
      <c r="LY369">
        <v>0</v>
      </c>
      <c r="LZ369">
        <v>0</v>
      </c>
      <c r="MA369">
        <v>0</v>
      </c>
      <c r="MB369">
        <v>0</v>
      </c>
      <c r="MC369">
        <v>0</v>
      </c>
      <c r="MD369">
        <v>0</v>
      </c>
      <c r="ME369">
        <v>0</v>
      </c>
      <c r="MF369">
        <v>0</v>
      </c>
      <c r="MG369">
        <v>0</v>
      </c>
      <c r="MH369">
        <v>0</v>
      </c>
      <c r="MI369">
        <v>0</v>
      </c>
      <c r="MJ369">
        <v>140</v>
      </c>
    </row>
    <row r="370" spans="1:348" x14ac:dyDescent="0.55000000000000004">
      <c r="A370" t="s">
        <v>928</v>
      </c>
      <c r="B370">
        <v>0</v>
      </c>
      <c r="C370">
        <v>1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0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  <c r="DG370">
        <v>0</v>
      </c>
      <c r="DH370">
        <v>0</v>
      </c>
      <c r="DI370">
        <v>0</v>
      </c>
      <c r="DJ370">
        <v>0</v>
      </c>
      <c r="DK370">
        <v>0</v>
      </c>
      <c r="DL370">
        <v>0</v>
      </c>
      <c r="DM370">
        <v>0</v>
      </c>
      <c r="DN370">
        <v>0</v>
      </c>
      <c r="DO370">
        <v>0</v>
      </c>
      <c r="DP370">
        <v>0</v>
      </c>
      <c r="DQ370">
        <v>0</v>
      </c>
      <c r="DR370">
        <v>0</v>
      </c>
      <c r="DS370">
        <v>0</v>
      </c>
      <c r="DT370">
        <v>0</v>
      </c>
      <c r="DU370">
        <v>0</v>
      </c>
      <c r="DV370">
        <v>0</v>
      </c>
      <c r="DW370">
        <v>0</v>
      </c>
      <c r="DX370">
        <v>0</v>
      </c>
      <c r="DY370">
        <v>0</v>
      </c>
      <c r="DZ370">
        <v>0</v>
      </c>
      <c r="EA370">
        <v>0</v>
      </c>
      <c r="EB370">
        <v>0</v>
      </c>
      <c r="EC370">
        <v>0</v>
      </c>
      <c r="ED370">
        <v>0</v>
      </c>
      <c r="EE370">
        <v>0</v>
      </c>
      <c r="EF370">
        <v>0</v>
      </c>
      <c r="EG370">
        <v>0</v>
      </c>
      <c r="EH370">
        <v>0</v>
      </c>
      <c r="EI370">
        <v>0</v>
      </c>
      <c r="EJ370">
        <v>0</v>
      </c>
      <c r="EK370">
        <v>0</v>
      </c>
      <c r="EL370">
        <v>0</v>
      </c>
      <c r="EM370">
        <v>0</v>
      </c>
      <c r="EN370">
        <v>0</v>
      </c>
      <c r="EO370">
        <v>0</v>
      </c>
      <c r="EP370">
        <v>0</v>
      </c>
      <c r="EQ370">
        <v>0</v>
      </c>
      <c r="ER370">
        <v>0</v>
      </c>
      <c r="ES370">
        <v>0</v>
      </c>
      <c r="ET370">
        <v>0</v>
      </c>
      <c r="EU370">
        <v>0</v>
      </c>
      <c r="EV370">
        <v>0</v>
      </c>
      <c r="EW370">
        <v>0</v>
      </c>
      <c r="EX370">
        <v>0</v>
      </c>
      <c r="EY370">
        <v>0</v>
      </c>
      <c r="EZ370">
        <v>0</v>
      </c>
      <c r="FA370">
        <v>0</v>
      </c>
      <c r="FB370">
        <v>0</v>
      </c>
      <c r="FC370">
        <v>0</v>
      </c>
      <c r="FD370">
        <v>0</v>
      </c>
      <c r="FE370">
        <v>0</v>
      </c>
      <c r="FF370">
        <v>0</v>
      </c>
      <c r="FG370">
        <v>0</v>
      </c>
      <c r="FH370">
        <v>0</v>
      </c>
      <c r="FI370">
        <v>0</v>
      </c>
      <c r="FJ370">
        <v>0</v>
      </c>
      <c r="FK370">
        <v>0</v>
      </c>
      <c r="FL370">
        <v>0</v>
      </c>
      <c r="FM370">
        <v>0</v>
      </c>
      <c r="FN370">
        <v>0</v>
      </c>
      <c r="FO370">
        <v>0</v>
      </c>
      <c r="FP370">
        <v>0</v>
      </c>
      <c r="FQ370">
        <v>0</v>
      </c>
      <c r="FR370">
        <v>0</v>
      </c>
      <c r="FS370">
        <v>0</v>
      </c>
      <c r="FT370">
        <v>0</v>
      </c>
      <c r="FU370">
        <v>0</v>
      </c>
      <c r="FV370">
        <v>0</v>
      </c>
      <c r="FW370">
        <v>0</v>
      </c>
      <c r="FX370">
        <v>0</v>
      </c>
      <c r="FY370">
        <v>0</v>
      </c>
      <c r="FZ370">
        <v>0</v>
      </c>
      <c r="GA370">
        <v>0</v>
      </c>
      <c r="GB370">
        <v>0</v>
      </c>
      <c r="GC370">
        <v>0</v>
      </c>
      <c r="GD370">
        <v>0</v>
      </c>
      <c r="GE370">
        <v>0</v>
      </c>
      <c r="GF370">
        <v>0</v>
      </c>
      <c r="GG370">
        <v>0</v>
      </c>
      <c r="GH370">
        <v>0</v>
      </c>
      <c r="GI370">
        <v>0</v>
      </c>
      <c r="GJ370">
        <v>0</v>
      </c>
      <c r="GK370">
        <v>0</v>
      </c>
      <c r="GL370">
        <v>0</v>
      </c>
      <c r="GM370">
        <v>0</v>
      </c>
      <c r="GN370">
        <v>0</v>
      </c>
      <c r="GO370">
        <v>0</v>
      </c>
      <c r="GP370">
        <v>0</v>
      </c>
      <c r="GQ370">
        <v>0</v>
      </c>
      <c r="GR370">
        <v>0</v>
      </c>
      <c r="GS370">
        <v>0</v>
      </c>
      <c r="GT370">
        <v>0</v>
      </c>
      <c r="GU370">
        <v>0</v>
      </c>
      <c r="GV370">
        <v>0</v>
      </c>
      <c r="GW370">
        <v>0</v>
      </c>
      <c r="GX370">
        <v>0</v>
      </c>
      <c r="GY370">
        <v>0</v>
      </c>
      <c r="GZ370">
        <v>0</v>
      </c>
      <c r="HA370">
        <v>0</v>
      </c>
      <c r="HB370">
        <v>0</v>
      </c>
      <c r="HC370">
        <v>0</v>
      </c>
      <c r="HD370">
        <v>0</v>
      </c>
      <c r="HE370">
        <v>0</v>
      </c>
      <c r="HF370">
        <v>0</v>
      </c>
      <c r="HG370">
        <v>0</v>
      </c>
      <c r="HH370">
        <v>0</v>
      </c>
      <c r="HI370">
        <v>0</v>
      </c>
      <c r="HJ370">
        <v>0</v>
      </c>
      <c r="HK370">
        <v>0</v>
      </c>
      <c r="HL370">
        <v>0</v>
      </c>
      <c r="HM370">
        <v>0</v>
      </c>
      <c r="HN370">
        <v>0</v>
      </c>
      <c r="HO370">
        <v>0</v>
      </c>
      <c r="HP370">
        <v>0</v>
      </c>
      <c r="HQ370">
        <v>0</v>
      </c>
      <c r="HR370">
        <v>0</v>
      </c>
      <c r="HS370">
        <v>0</v>
      </c>
      <c r="HT370">
        <v>0</v>
      </c>
      <c r="HU370">
        <v>0</v>
      </c>
      <c r="HV370">
        <v>0</v>
      </c>
      <c r="HW370">
        <v>0</v>
      </c>
      <c r="HX370">
        <v>0</v>
      </c>
      <c r="HY370">
        <v>0</v>
      </c>
      <c r="HZ370">
        <v>0</v>
      </c>
      <c r="IA370">
        <v>0</v>
      </c>
      <c r="IB370">
        <v>0</v>
      </c>
      <c r="IC370">
        <v>0</v>
      </c>
      <c r="ID370">
        <v>0</v>
      </c>
      <c r="IE370">
        <v>0</v>
      </c>
      <c r="IF370">
        <v>0</v>
      </c>
      <c r="IG370">
        <v>0</v>
      </c>
      <c r="IH370">
        <v>0</v>
      </c>
      <c r="II370">
        <v>0</v>
      </c>
      <c r="IJ370">
        <v>0</v>
      </c>
      <c r="IK370">
        <v>0</v>
      </c>
      <c r="IL370">
        <v>0</v>
      </c>
      <c r="IM370">
        <v>0</v>
      </c>
      <c r="IN370">
        <v>0</v>
      </c>
      <c r="IO370">
        <v>0</v>
      </c>
      <c r="IP370">
        <v>0</v>
      </c>
      <c r="IQ370">
        <v>0</v>
      </c>
      <c r="IR370">
        <v>0</v>
      </c>
      <c r="IS370">
        <v>0</v>
      </c>
      <c r="IT370">
        <v>0</v>
      </c>
      <c r="IU370">
        <v>0</v>
      </c>
      <c r="IV370">
        <v>0</v>
      </c>
      <c r="IW370">
        <v>0</v>
      </c>
      <c r="IX370">
        <v>0</v>
      </c>
      <c r="IY370">
        <v>0</v>
      </c>
      <c r="IZ370">
        <v>0</v>
      </c>
      <c r="JA370">
        <v>0</v>
      </c>
      <c r="JB370">
        <v>0</v>
      </c>
      <c r="JC370">
        <v>0</v>
      </c>
      <c r="JD370">
        <v>0</v>
      </c>
      <c r="JE370">
        <v>0</v>
      </c>
      <c r="JF370">
        <v>0</v>
      </c>
      <c r="JG370">
        <v>0</v>
      </c>
      <c r="JH370">
        <v>0</v>
      </c>
      <c r="JI370">
        <v>0</v>
      </c>
      <c r="JJ370">
        <v>0</v>
      </c>
      <c r="JK370">
        <v>0</v>
      </c>
      <c r="JL370">
        <v>0</v>
      </c>
      <c r="JM370">
        <v>0</v>
      </c>
      <c r="JN370">
        <v>0</v>
      </c>
      <c r="JO370">
        <v>0</v>
      </c>
      <c r="JP370">
        <v>0</v>
      </c>
      <c r="JQ370">
        <v>0</v>
      </c>
      <c r="JR370">
        <v>0</v>
      </c>
      <c r="JS370">
        <v>0</v>
      </c>
      <c r="JT370">
        <v>0</v>
      </c>
      <c r="JU370">
        <v>0</v>
      </c>
      <c r="JV370">
        <v>0</v>
      </c>
      <c r="JW370">
        <v>0</v>
      </c>
      <c r="JX370">
        <v>0</v>
      </c>
      <c r="JY370">
        <v>0</v>
      </c>
      <c r="JZ370">
        <v>0</v>
      </c>
      <c r="KA370">
        <v>0</v>
      </c>
      <c r="KB370">
        <v>0</v>
      </c>
      <c r="KC370">
        <v>0</v>
      </c>
      <c r="KD370">
        <v>0</v>
      </c>
      <c r="KE370">
        <v>0</v>
      </c>
      <c r="KF370">
        <v>0</v>
      </c>
      <c r="KG370">
        <v>0</v>
      </c>
      <c r="KH370">
        <v>0</v>
      </c>
      <c r="KI370">
        <v>0</v>
      </c>
      <c r="KJ370">
        <v>0</v>
      </c>
      <c r="KK370">
        <v>0</v>
      </c>
      <c r="KL370">
        <v>0</v>
      </c>
      <c r="KM370">
        <v>0</v>
      </c>
      <c r="KN370">
        <v>0</v>
      </c>
      <c r="KO370">
        <v>0</v>
      </c>
      <c r="KP370">
        <v>0</v>
      </c>
      <c r="KQ370">
        <v>0</v>
      </c>
      <c r="KR370">
        <v>0</v>
      </c>
      <c r="KS370">
        <v>0</v>
      </c>
      <c r="KT370">
        <v>0</v>
      </c>
      <c r="KU370">
        <v>0</v>
      </c>
      <c r="KV370">
        <v>0</v>
      </c>
      <c r="KW370">
        <v>0</v>
      </c>
      <c r="KX370">
        <v>0</v>
      </c>
      <c r="KY370">
        <v>0</v>
      </c>
      <c r="KZ370">
        <v>0</v>
      </c>
      <c r="LA370">
        <v>0</v>
      </c>
      <c r="LB370">
        <v>0</v>
      </c>
      <c r="LC370">
        <v>0</v>
      </c>
      <c r="LD370">
        <v>0</v>
      </c>
      <c r="LE370">
        <v>0</v>
      </c>
      <c r="LF370">
        <v>0</v>
      </c>
      <c r="LG370">
        <v>0</v>
      </c>
      <c r="LH370">
        <v>0</v>
      </c>
      <c r="LI370">
        <v>0</v>
      </c>
      <c r="LJ370">
        <v>0</v>
      </c>
      <c r="LK370">
        <v>0</v>
      </c>
      <c r="LL370">
        <v>0</v>
      </c>
      <c r="LM370">
        <v>0</v>
      </c>
      <c r="LN370">
        <v>0</v>
      </c>
      <c r="LO370">
        <v>0</v>
      </c>
      <c r="LP370">
        <v>0</v>
      </c>
      <c r="LQ370">
        <v>0</v>
      </c>
      <c r="LR370">
        <v>0</v>
      </c>
      <c r="LS370">
        <v>0</v>
      </c>
      <c r="LT370">
        <v>0</v>
      </c>
      <c r="LU370">
        <v>0</v>
      </c>
      <c r="LV370">
        <v>0</v>
      </c>
      <c r="LW370">
        <v>0</v>
      </c>
      <c r="LX370">
        <v>0</v>
      </c>
      <c r="LY370">
        <v>0</v>
      </c>
      <c r="LZ370">
        <v>0</v>
      </c>
      <c r="MA370">
        <v>0</v>
      </c>
      <c r="MB370">
        <v>0</v>
      </c>
      <c r="MC370">
        <v>0</v>
      </c>
      <c r="MD370">
        <v>0</v>
      </c>
      <c r="ME370">
        <v>0</v>
      </c>
      <c r="MF370">
        <v>0</v>
      </c>
      <c r="MG370">
        <v>0</v>
      </c>
      <c r="MH370">
        <v>0</v>
      </c>
      <c r="MI370">
        <v>0</v>
      </c>
      <c r="MJ370">
        <v>135</v>
      </c>
    </row>
    <row r="371" spans="1:348" x14ac:dyDescent="0.55000000000000004">
      <c r="A371" t="s">
        <v>930</v>
      </c>
      <c r="B371">
        <v>0</v>
      </c>
      <c r="C371">
        <v>1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  <c r="DG371">
        <v>0</v>
      </c>
      <c r="DH371">
        <v>0</v>
      </c>
      <c r="DI371">
        <v>0</v>
      </c>
      <c r="DJ371">
        <v>0</v>
      </c>
      <c r="DK371">
        <v>0</v>
      </c>
      <c r="DL371">
        <v>0</v>
      </c>
      <c r="DM371">
        <v>0</v>
      </c>
      <c r="DN371">
        <v>0</v>
      </c>
      <c r="DO371">
        <v>0</v>
      </c>
      <c r="DP371">
        <v>0</v>
      </c>
      <c r="DQ371">
        <v>0</v>
      </c>
      <c r="DR371">
        <v>0</v>
      </c>
      <c r="DS371">
        <v>0</v>
      </c>
      <c r="DT371">
        <v>0</v>
      </c>
      <c r="DU371">
        <v>0</v>
      </c>
      <c r="DV371">
        <v>0</v>
      </c>
      <c r="DW371">
        <v>0</v>
      </c>
      <c r="DX371">
        <v>0</v>
      </c>
      <c r="DY371">
        <v>0</v>
      </c>
      <c r="DZ371">
        <v>0</v>
      </c>
      <c r="EA371">
        <v>0</v>
      </c>
      <c r="EB371">
        <v>0</v>
      </c>
      <c r="EC371">
        <v>0</v>
      </c>
      <c r="ED371">
        <v>0</v>
      </c>
      <c r="EE371">
        <v>0</v>
      </c>
      <c r="EF371">
        <v>0</v>
      </c>
      <c r="EG371">
        <v>0</v>
      </c>
      <c r="EH371">
        <v>0</v>
      </c>
      <c r="EI371">
        <v>0</v>
      </c>
      <c r="EJ371">
        <v>0</v>
      </c>
      <c r="EK371">
        <v>0</v>
      </c>
      <c r="EL371">
        <v>0</v>
      </c>
      <c r="EM371">
        <v>0</v>
      </c>
      <c r="EN371">
        <v>0</v>
      </c>
      <c r="EO371">
        <v>0</v>
      </c>
      <c r="EP371">
        <v>0</v>
      </c>
      <c r="EQ371">
        <v>0</v>
      </c>
      <c r="ER371">
        <v>0</v>
      </c>
      <c r="ES371">
        <v>0</v>
      </c>
      <c r="ET371">
        <v>0</v>
      </c>
      <c r="EU371">
        <v>0</v>
      </c>
      <c r="EV371">
        <v>0</v>
      </c>
      <c r="EW371">
        <v>0</v>
      </c>
      <c r="EX371">
        <v>0</v>
      </c>
      <c r="EY371">
        <v>0</v>
      </c>
      <c r="EZ371">
        <v>0</v>
      </c>
      <c r="FA371">
        <v>0</v>
      </c>
      <c r="FB371">
        <v>0</v>
      </c>
      <c r="FC371">
        <v>0</v>
      </c>
      <c r="FD371">
        <v>0</v>
      </c>
      <c r="FE371">
        <v>0</v>
      </c>
      <c r="FF371">
        <v>0</v>
      </c>
      <c r="FG371">
        <v>0</v>
      </c>
      <c r="FH371">
        <v>0</v>
      </c>
      <c r="FI371">
        <v>0</v>
      </c>
      <c r="FJ371">
        <v>0</v>
      </c>
      <c r="FK371">
        <v>0</v>
      </c>
      <c r="FL371">
        <v>0</v>
      </c>
      <c r="FM371">
        <v>0</v>
      </c>
      <c r="FN371">
        <v>0</v>
      </c>
      <c r="FO371">
        <v>1</v>
      </c>
      <c r="FP371">
        <v>0</v>
      </c>
      <c r="FQ371">
        <v>0</v>
      </c>
      <c r="FR371">
        <v>0</v>
      </c>
      <c r="FS371">
        <v>0</v>
      </c>
      <c r="FT371">
        <v>0</v>
      </c>
      <c r="FU371">
        <v>0</v>
      </c>
      <c r="FV371">
        <v>0</v>
      </c>
      <c r="FW371">
        <v>0</v>
      </c>
      <c r="FX371">
        <v>0</v>
      </c>
      <c r="FY371">
        <v>0</v>
      </c>
      <c r="FZ371">
        <v>0</v>
      </c>
      <c r="GA371">
        <v>0</v>
      </c>
      <c r="GB371">
        <v>0</v>
      </c>
      <c r="GC371">
        <v>0</v>
      </c>
      <c r="GD371">
        <v>0</v>
      </c>
      <c r="GE371">
        <v>0</v>
      </c>
      <c r="GF371">
        <v>0</v>
      </c>
      <c r="GG371">
        <v>0</v>
      </c>
      <c r="GH371">
        <v>0</v>
      </c>
      <c r="GI371">
        <v>0</v>
      </c>
      <c r="GJ371">
        <v>0</v>
      </c>
      <c r="GK371">
        <v>0</v>
      </c>
      <c r="GL371">
        <v>0</v>
      </c>
      <c r="GM371">
        <v>0</v>
      </c>
      <c r="GN371">
        <v>0</v>
      </c>
      <c r="GO371">
        <v>0</v>
      </c>
      <c r="GP371">
        <v>0</v>
      </c>
      <c r="GQ371">
        <v>0</v>
      </c>
      <c r="GR371">
        <v>0</v>
      </c>
      <c r="GS371">
        <v>0</v>
      </c>
      <c r="GT371">
        <v>0</v>
      </c>
      <c r="GU371">
        <v>0</v>
      </c>
      <c r="GV371">
        <v>0</v>
      </c>
      <c r="GW371">
        <v>0</v>
      </c>
      <c r="GX371">
        <v>0</v>
      </c>
      <c r="GY371">
        <v>0</v>
      </c>
      <c r="GZ371">
        <v>0</v>
      </c>
      <c r="HA371">
        <v>0</v>
      </c>
      <c r="HB371">
        <v>0</v>
      </c>
      <c r="HC371">
        <v>0</v>
      </c>
      <c r="HD371">
        <v>0</v>
      </c>
      <c r="HE371">
        <v>0</v>
      </c>
      <c r="HF371">
        <v>0</v>
      </c>
      <c r="HG371">
        <v>0</v>
      </c>
      <c r="HH371">
        <v>0</v>
      </c>
      <c r="HI371">
        <v>0</v>
      </c>
      <c r="HJ371">
        <v>0</v>
      </c>
      <c r="HK371">
        <v>0</v>
      </c>
      <c r="HL371">
        <v>0</v>
      </c>
      <c r="HM371">
        <v>0</v>
      </c>
      <c r="HN371">
        <v>0</v>
      </c>
      <c r="HO371">
        <v>0</v>
      </c>
      <c r="HP371">
        <v>0</v>
      </c>
      <c r="HQ371">
        <v>0</v>
      </c>
      <c r="HR371">
        <v>0</v>
      </c>
      <c r="HS371">
        <v>0</v>
      </c>
      <c r="HT371">
        <v>0</v>
      </c>
      <c r="HU371">
        <v>0</v>
      </c>
      <c r="HV371">
        <v>0</v>
      </c>
      <c r="HW371">
        <v>0</v>
      </c>
      <c r="HX371">
        <v>0</v>
      </c>
      <c r="HY371">
        <v>0</v>
      </c>
      <c r="HZ371">
        <v>0</v>
      </c>
      <c r="IA371">
        <v>0</v>
      </c>
      <c r="IB371">
        <v>0</v>
      </c>
      <c r="IC371">
        <v>0</v>
      </c>
      <c r="ID371">
        <v>0</v>
      </c>
      <c r="IE371">
        <v>0</v>
      </c>
      <c r="IF371">
        <v>0</v>
      </c>
      <c r="IG371">
        <v>0</v>
      </c>
      <c r="IH371">
        <v>0</v>
      </c>
      <c r="II371">
        <v>0</v>
      </c>
      <c r="IJ371">
        <v>0</v>
      </c>
      <c r="IK371">
        <v>0</v>
      </c>
      <c r="IL371">
        <v>0</v>
      </c>
      <c r="IM371">
        <v>0</v>
      </c>
      <c r="IN371">
        <v>0</v>
      </c>
      <c r="IO371">
        <v>0</v>
      </c>
      <c r="IP371">
        <v>0</v>
      </c>
      <c r="IQ371">
        <v>0</v>
      </c>
      <c r="IR371">
        <v>0</v>
      </c>
      <c r="IS371">
        <v>0</v>
      </c>
      <c r="IT371">
        <v>0</v>
      </c>
      <c r="IU371">
        <v>0</v>
      </c>
      <c r="IV371">
        <v>0</v>
      </c>
      <c r="IW371">
        <v>0</v>
      </c>
      <c r="IX371">
        <v>0</v>
      </c>
      <c r="IY371">
        <v>0</v>
      </c>
      <c r="IZ371">
        <v>0</v>
      </c>
      <c r="JA371">
        <v>0</v>
      </c>
      <c r="JB371">
        <v>0</v>
      </c>
      <c r="JC371">
        <v>0</v>
      </c>
      <c r="JD371">
        <v>0</v>
      </c>
      <c r="JE371">
        <v>0</v>
      </c>
      <c r="JF371">
        <v>0</v>
      </c>
      <c r="JG371">
        <v>0</v>
      </c>
      <c r="JH371">
        <v>0</v>
      </c>
      <c r="JI371">
        <v>0</v>
      </c>
      <c r="JJ371">
        <v>0</v>
      </c>
      <c r="JK371">
        <v>0</v>
      </c>
      <c r="JL371">
        <v>0</v>
      </c>
      <c r="JM371">
        <v>0</v>
      </c>
      <c r="JN371">
        <v>0</v>
      </c>
      <c r="JO371">
        <v>0</v>
      </c>
      <c r="JP371">
        <v>0</v>
      </c>
      <c r="JQ371">
        <v>0</v>
      </c>
      <c r="JR371">
        <v>0</v>
      </c>
      <c r="JS371">
        <v>0</v>
      </c>
      <c r="JT371">
        <v>0</v>
      </c>
      <c r="JU371">
        <v>0</v>
      </c>
      <c r="JV371">
        <v>0</v>
      </c>
      <c r="JW371">
        <v>0</v>
      </c>
      <c r="JX371">
        <v>0</v>
      </c>
      <c r="JY371">
        <v>0</v>
      </c>
      <c r="JZ371">
        <v>0</v>
      </c>
      <c r="KA371">
        <v>0</v>
      </c>
      <c r="KB371">
        <v>0</v>
      </c>
      <c r="KC371">
        <v>0</v>
      </c>
      <c r="KD371">
        <v>0</v>
      </c>
      <c r="KE371">
        <v>0</v>
      </c>
      <c r="KF371">
        <v>0</v>
      </c>
      <c r="KG371">
        <v>0</v>
      </c>
      <c r="KH371">
        <v>0</v>
      </c>
      <c r="KI371">
        <v>0</v>
      </c>
      <c r="KJ371">
        <v>0</v>
      </c>
      <c r="KK371">
        <v>0</v>
      </c>
      <c r="KL371">
        <v>0</v>
      </c>
      <c r="KM371">
        <v>0</v>
      </c>
      <c r="KN371">
        <v>0</v>
      </c>
      <c r="KO371">
        <v>0</v>
      </c>
      <c r="KP371">
        <v>0</v>
      </c>
      <c r="KQ371">
        <v>0</v>
      </c>
      <c r="KR371">
        <v>0</v>
      </c>
      <c r="KS371">
        <v>0</v>
      </c>
      <c r="KT371">
        <v>0</v>
      </c>
      <c r="KU371">
        <v>0</v>
      </c>
      <c r="KV371">
        <v>0</v>
      </c>
      <c r="KW371">
        <v>0</v>
      </c>
      <c r="KX371">
        <v>0</v>
      </c>
      <c r="KY371">
        <v>0</v>
      </c>
      <c r="KZ371">
        <v>0</v>
      </c>
      <c r="LA371">
        <v>0</v>
      </c>
      <c r="LB371">
        <v>0</v>
      </c>
      <c r="LC371">
        <v>0</v>
      </c>
      <c r="LD371">
        <v>0</v>
      </c>
      <c r="LE371">
        <v>0</v>
      </c>
      <c r="LF371">
        <v>0</v>
      </c>
      <c r="LG371">
        <v>0</v>
      </c>
      <c r="LH371">
        <v>0</v>
      </c>
      <c r="LI371">
        <v>0</v>
      </c>
      <c r="LJ371">
        <v>0</v>
      </c>
      <c r="LK371">
        <v>0</v>
      </c>
      <c r="LL371">
        <v>0</v>
      </c>
      <c r="LM371">
        <v>0</v>
      </c>
      <c r="LN371">
        <v>0</v>
      </c>
      <c r="LO371">
        <v>0</v>
      </c>
      <c r="LP371">
        <v>0</v>
      </c>
      <c r="LQ371">
        <v>0</v>
      </c>
      <c r="LR371">
        <v>0</v>
      </c>
      <c r="LS371">
        <v>0</v>
      </c>
      <c r="LT371">
        <v>0</v>
      </c>
      <c r="LU371">
        <v>0</v>
      </c>
      <c r="LV371">
        <v>0</v>
      </c>
      <c r="LW371">
        <v>0</v>
      </c>
      <c r="LX371">
        <v>0</v>
      </c>
      <c r="LY371">
        <v>0</v>
      </c>
      <c r="LZ371">
        <v>0</v>
      </c>
      <c r="MA371">
        <v>0</v>
      </c>
      <c r="MB371">
        <v>0</v>
      </c>
      <c r="MC371">
        <v>0</v>
      </c>
      <c r="MD371">
        <v>0</v>
      </c>
      <c r="ME371">
        <v>0</v>
      </c>
      <c r="MF371">
        <v>0</v>
      </c>
      <c r="MG371">
        <v>0</v>
      </c>
      <c r="MH371">
        <v>0</v>
      </c>
      <c r="MI371">
        <v>0</v>
      </c>
      <c r="MJ371">
        <v>137</v>
      </c>
    </row>
    <row r="372" spans="1:348" x14ac:dyDescent="0.55000000000000004">
      <c r="A372" t="s">
        <v>933</v>
      </c>
      <c r="B372">
        <v>0</v>
      </c>
      <c r="C372">
        <v>1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0</v>
      </c>
      <c r="CO372">
        <v>0</v>
      </c>
      <c r="CP372">
        <v>0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  <c r="DG372">
        <v>0</v>
      </c>
      <c r="DH372">
        <v>0</v>
      </c>
      <c r="DI372">
        <v>0</v>
      </c>
      <c r="DJ372">
        <v>0</v>
      </c>
      <c r="DK372">
        <v>0</v>
      </c>
      <c r="DL372">
        <v>0</v>
      </c>
      <c r="DM372">
        <v>0</v>
      </c>
      <c r="DN372">
        <v>0</v>
      </c>
      <c r="DO372">
        <v>0</v>
      </c>
      <c r="DP372">
        <v>0</v>
      </c>
      <c r="DQ372">
        <v>0</v>
      </c>
      <c r="DR372">
        <v>0</v>
      </c>
      <c r="DS372">
        <v>0</v>
      </c>
      <c r="DT372">
        <v>0</v>
      </c>
      <c r="DU372">
        <v>0</v>
      </c>
      <c r="DV372">
        <v>0</v>
      </c>
      <c r="DW372">
        <v>0</v>
      </c>
      <c r="DX372">
        <v>0</v>
      </c>
      <c r="DY372">
        <v>0</v>
      </c>
      <c r="DZ372">
        <v>0</v>
      </c>
      <c r="EA372">
        <v>0</v>
      </c>
      <c r="EB372">
        <v>0</v>
      </c>
      <c r="EC372">
        <v>0</v>
      </c>
      <c r="ED372">
        <v>0</v>
      </c>
      <c r="EE372">
        <v>0</v>
      </c>
      <c r="EF372">
        <v>0</v>
      </c>
      <c r="EG372">
        <v>0</v>
      </c>
      <c r="EH372">
        <v>0</v>
      </c>
      <c r="EI372">
        <v>0</v>
      </c>
      <c r="EJ372">
        <v>0</v>
      </c>
      <c r="EK372">
        <v>0</v>
      </c>
      <c r="EL372">
        <v>0</v>
      </c>
      <c r="EM372">
        <v>0</v>
      </c>
      <c r="EN372">
        <v>0</v>
      </c>
      <c r="EO372">
        <v>0</v>
      </c>
      <c r="EP372">
        <v>0</v>
      </c>
      <c r="EQ372">
        <v>0</v>
      </c>
      <c r="ER372">
        <v>0</v>
      </c>
      <c r="ES372">
        <v>0</v>
      </c>
      <c r="ET372">
        <v>0</v>
      </c>
      <c r="EU372">
        <v>0</v>
      </c>
      <c r="EV372">
        <v>0</v>
      </c>
      <c r="EW372">
        <v>0</v>
      </c>
      <c r="EX372">
        <v>0</v>
      </c>
      <c r="EY372">
        <v>0</v>
      </c>
      <c r="EZ372">
        <v>0</v>
      </c>
      <c r="FA372">
        <v>0</v>
      </c>
      <c r="FB372">
        <v>0</v>
      </c>
      <c r="FC372">
        <v>0</v>
      </c>
      <c r="FD372">
        <v>0</v>
      </c>
      <c r="FE372">
        <v>0</v>
      </c>
      <c r="FF372">
        <v>0</v>
      </c>
      <c r="FG372">
        <v>0</v>
      </c>
      <c r="FH372">
        <v>0</v>
      </c>
      <c r="FI372">
        <v>0</v>
      </c>
      <c r="FJ372">
        <v>0</v>
      </c>
      <c r="FK372">
        <v>0</v>
      </c>
      <c r="FL372">
        <v>0</v>
      </c>
      <c r="FM372">
        <v>0</v>
      </c>
      <c r="FN372">
        <v>0</v>
      </c>
      <c r="FO372">
        <v>0</v>
      </c>
      <c r="FP372">
        <v>1</v>
      </c>
      <c r="FQ372">
        <v>0</v>
      </c>
      <c r="FR372">
        <v>0</v>
      </c>
      <c r="FS372">
        <v>0</v>
      </c>
      <c r="FT372">
        <v>0</v>
      </c>
      <c r="FU372">
        <v>0</v>
      </c>
      <c r="FV372">
        <v>0</v>
      </c>
      <c r="FW372">
        <v>0</v>
      </c>
      <c r="FX372">
        <v>0</v>
      </c>
      <c r="FY372">
        <v>0</v>
      </c>
      <c r="FZ372">
        <v>0</v>
      </c>
      <c r="GA372">
        <v>0</v>
      </c>
      <c r="GB372">
        <v>0</v>
      </c>
      <c r="GC372">
        <v>0</v>
      </c>
      <c r="GD372">
        <v>0</v>
      </c>
      <c r="GE372">
        <v>0</v>
      </c>
      <c r="GF372">
        <v>0</v>
      </c>
      <c r="GG372">
        <v>0</v>
      </c>
      <c r="GH372">
        <v>0</v>
      </c>
      <c r="GI372">
        <v>0</v>
      </c>
      <c r="GJ372">
        <v>0</v>
      </c>
      <c r="GK372">
        <v>0</v>
      </c>
      <c r="GL372">
        <v>0</v>
      </c>
      <c r="GM372">
        <v>0</v>
      </c>
      <c r="GN372">
        <v>0</v>
      </c>
      <c r="GO372">
        <v>0</v>
      </c>
      <c r="GP372">
        <v>0</v>
      </c>
      <c r="GQ372">
        <v>0</v>
      </c>
      <c r="GR372">
        <v>0</v>
      </c>
      <c r="GS372">
        <v>0</v>
      </c>
      <c r="GT372">
        <v>0</v>
      </c>
      <c r="GU372">
        <v>0</v>
      </c>
      <c r="GV372">
        <v>0</v>
      </c>
      <c r="GW372">
        <v>0</v>
      </c>
      <c r="GX372">
        <v>0</v>
      </c>
      <c r="GY372">
        <v>0</v>
      </c>
      <c r="GZ372">
        <v>0</v>
      </c>
      <c r="HA372">
        <v>0</v>
      </c>
      <c r="HB372">
        <v>0</v>
      </c>
      <c r="HC372">
        <v>0</v>
      </c>
      <c r="HD372">
        <v>0</v>
      </c>
      <c r="HE372">
        <v>0</v>
      </c>
      <c r="HF372">
        <v>0</v>
      </c>
      <c r="HG372">
        <v>0</v>
      </c>
      <c r="HH372">
        <v>0</v>
      </c>
      <c r="HI372">
        <v>0</v>
      </c>
      <c r="HJ372">
        <v>0</v>
      </c>
      <c r="HK372">
        <v>0</v>
      </c>
      <c r="HL372">
        <v>0</v>
      </c>
      <c r="HM372">
        <v>0</v>
      </c>
      <c r="HN372">
        <v>0</v>
      </c>
      <c r="HO372">
        <v>0</v>
      </c>
      <c r="HP372">
        <v>0</v>
      </c>
      <c r="HQ372">
        <v>0</v>
      </c>
      <c r="HR372">
        <v>0</v>
      </c>
      <c r="HS372">
        <v>0</v>
      </c>
      <c r="HT372">
        <v>0</v>
      </c>
      <c r="HU372">
        <v>0</v>
      </c>
      <c r="HV372">
        <v>0</v>
      </c>
      <c r="HW372">
        <v>0</v>
      </c>
      <c r="HX372">
        <v>0</v>
      </c>
      <c r="HY372">
        <v>0</v>
      </c>
      <c r="HZ372">
        <v>0</v>
      </c>
      <c r="IA372">
        <v>0</v>
      </c>
      <c r="IB372">
        <v>0</v>
      </c>
      <c r="IC372">
        <v>0</v>
      </c>
      <c r="ID372">
        <v>0</v>
      </c>
      <c r="IE372">
        <v>0</v>
      </c>
      <c r="IF372">
        <v>0</v>
      </c>
      <c r="IG372">
        <v>0</v>
      </c>
      <c r="IH372">
        <v>0</v>
      </c>
      <c r="II372">
        <v>0</v>
      </c>
      <c r="IJ372">
        <v>0</v>
      </c>
      <c r="IK372">
        <v>0</v>
      </c>
      <c r="IL372">
        <v>0</v>
      </c>
      <c r="IM372">
        <v>0</v>
      </c>
      <c r="IN372">
        <v>0</v>
      </c>
      <c r="IO372">
        <v>0</v>
      </c>
      <c r="IP372">
        <v>0</v>
      </c>
      <c r="IQ372">
        <v>0</v>
      </c>
      <c r="IR372">
        <v>0</v>
      </c>
      <c r="IS372">
        <v>0</v>
      </c>
      <c r="IT372">
        <v>0</v>
      </c>
      <c r="IU372">
        <v>0</v>
      </c>
      <c r="IV372">
        <v>0</v>
      </c>
      <c r="IW372">
        <v>0</v>
      </c>
      <c r="IX372">
        <v>0</v>
      </c>
      <c r="IY372">
        <v>0</v>
      </c>
      <c r="IZ372">
        <v>0</v>
      </c>
      <c r="JA372">
        <v>0</v>
      </c>
      <c r="JB372">
        <v>0</v>
      </c>
      <c r="JC372">
        <v>0</v>
      </c>
      <c r="JD372">
        <v>0</v>
      </c>
      <c r="JE372">
        <v>0</v>
      </c>
      <c r="JF372">
        <v>0</v>
      </c>
      <c r="JG372">
        <v>0</v>
      </c>
      <c r="JH372">
        <v>0</v>
      </c>
      <c r="JI372">
        <v>0</v>
      </c>
      <c r="JJ372">
        <v>0</v>
      </c>
      <c r="JK372">
        <v>0</v>
      </c>
      <c r="JL372">
        <v>0</v>
      </c>
      <c r="JM372">
        <v>0</v>
      </c>
      <c r="JN372">
        <v>0</v>
      </c>
      <c r="JO372">
        <v>0</v>
      </c>
      <c r="JP372">
        <v>0</v>
      </c>
      <c r="JQ372">
        <v>0</v>
      </c>
      <c r="JR372">
        <v>0</v>
      </c>
      <c r="JS372">
        <v>0</v>
      </c>
      <c r="JT372">
        <v>0</v>
      </c>
      <c r="JU372">
        <v>0</v>
      </c>
      <c r="JV372">
        <v>0</v>
      </c>
      <c r="JW372">
        <v>0</v>
      </c>
      <c r="JX372">
        <v>0</v>
      </c>
      <c r="JY372">
        <v>0</v>
      </c>
      <c r="JZ372">
        <v>0</v>
      </c>
      <c r="KA372">
        <v>0</v>
      </c>
      <c r="KB372">
        <v>0</v>
      </c>
      <c r="KC372">
        <v>0</v>
      </c>
      <c r="KD372">
        <v>0</v>
      </c>
      <c r="KE372">
        <v>0</v>
      </c>
      <c r="KF372">
        <v>0</v>
      </c>
      <c r="KG372">
        <v>0</v>
      </c>
      <c r="KH372">
        <v>0</v>
      </c>
      <c r="KI372">
        <v>0</v>
      </c>
      <c r="KJ372">
        <v>0</v>
      </c>
      <c r="KK372">
        <v>0</v>
      </c>
      <c r="KL372">
        <v>0</v>
      </c>
      <c r="KM372">
        <v>0</v>
      </c>
      <c r="KN372">
        <v>0</v>
      </c>
      <c r="KO372">
        <v>0</v>
      </c>
      <c r="KP372">
        <v>0</v>
      </c>
      <c r="KQ372">
        <v>0</v>
      </c>
      <c r="KR372">
        <v>0</v>
      </c>
      <c r="KS372">
        <v>0</v>
      </c>
      <c r="KT372">
        <v>0</v>
      </c>
      <c r="KU372">
        <v>0</v>
      </c>
      <c r="KV372">
        <v>0</v>
      </c>
      <c r="KW372">
        <v>0</v>
      </c>
      <c r="KX372">
        <v>0</v>
      </c>
      <c r="KY372">
        <v>0</v>
      </c>
      <c r="KZ372">
        <v>0</v>
      </c>
      <c r="LA372">
        <v>0</v>
      </c>
      <c r="LB372">
        <v>0</v>
      </c>
      <c r="LC372">
        <v>0</v>
      </c>
      <c r="LD372">
        <v>0</v>
      </c>
      <c r="LE372">
        <v>0</v>
      </c>
      <c r="LF372">
        <v>0</v>
      </c>
      <c r="LG372">
        <v>0</v>
      </c>
      <c r="LH372">
        <v>0</v>
      </c>
      <c r="LI372">
        <v>0</v>
      </c>
      <c r="LJ372">
        <v>0</v>
      </c>
      <c r="LK372">
        <v>0</v>
      </c>
      <c r="LL372">
        <v>0</v>
      </c>
      <c r="LM372">
        <v>0</v>
      </c>
      <c r="LN372">
        <v>0</v>
      </c>
      <c r="LO372">
        <v>0</v>
      </c>
      <c r="LP372">
        <v>0</v>
      </c>
      <c r="LQ372">
        <v>0</v>
      </c>
      <c r="LR372">
        <v>0</v>
      </c>
      <c r="LS372">
        <v>0</v>
      </c>
      <c r="LT372">
        <v>0</v>
      </c>
      <c r="LU372">
        <v>0</v>
      </c>
      <c r="LV372">
        <v>0</v>
      </c>
      <c r="LW372">
        <v>0</v>
      </c>
      <c r="LX372">
        <v>0</v>
      </c>
      <c r="LY372">
        <v>0</v>
      </c>
      <c r="LZ372">
        <v>0</v>
      </c>
      <c r="MA372">
        <v>0</v>
      </c>
      <c r="MB372">
        <v>0</v>
      </c>
      <c r="MC372">
        <v>0</v>
      </c>
      <c r="MD372">
        <v>0</v>
      </c>
      <c r="ME372">
        <v>0</v>
      </c>
      <c r="MF372">
        <v>0</v>
      </c>
      <c r="MG372">
        <v>0</v>
      </c>
      <c r="MH372">
        <v>0</v>
      </c>
      <c r="MI372">
        <v>0</v>
      </c>
      <c r="MJ372">
        <v>127</v>
      </c>
    </row>
    <row r="373" spans="1:348" x14ac:dyDescent="0.55000000000000004">
      <c r="A373" t="s">
        <v>936</v>
      </c>
      <c r="B373">
        <v>0</v>
      </c>
      <c r="C373">
        <v>1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0</v>
      </c>
      <c r="CO373">
        <v>0</v>
      </c>
      <c r="CP373">
        <v>0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0</v>
      </c>
      <c r="DE373">
        <v>0</v>
      </c>
      <c r="DF373">
        <v>0</v>
      </c>
      <c r="DG373">
        <v>0</v>
      </c>
      <c r="DH373">
        <v>0</v>
      </c>
      <c r="DI373">
        <v>0</v>
      </c>
      <c r="DJ373">
        <v>0</v>
      </c>
      <c r="DK373">
        <v>0</v>
      </c>
      <c r="DL373">
        <v>0</v>
      </c>
      <c r="DM373">
        <v>0</v>
      </c>
      <c r="DN373">
        <v>0</v>
      </c>
      <c r="DO373">
        <v>0</v>
      </c>
      <c r="DP373">
        <v>0</v>
      </c>
      <c r="DQ373">
        <v>0</v>
      </c>
      <c r="DR373">
        <v>0</v>
      </c>
      <c r="DS373">
        <v>0</v>
      </c>
      <c r="DT373">
        <v>0</v>
      </c>
      <c r="DU373">
        <v>0</v>
      </c>
      <c r="DV373">
        <v>0</v>
      </c>
      <c r="DW373">
        <v>0</v>
      </c>
      <c r="DX373">
        <v>0</v>
      </c>
      <c r="DY373">
        <v>0</v>
      </c>
      <c r="DZ373">
        <v>0</v>
      </c>
      <c r="EA373">
        <v>0</v>
      </c>
      <c r="EB373">
        <v>0</v>
      </c>
      <c r="EC373">
        <v>0</v>
      </c>
      <c r="ED373">
        <v>0</v>
      </c>
      <c r="EE373">
        <v>0</v>
      </c>
      <c r="EF373">
        <v>0</v>
      </c>
      <c r="EG373">
        <v>0</v>
      </c>
      <c r="EH373">
        <v>0</v>
      </c>
      <c r="EI373">
        <v>0</v>
      </c>
      <c r="EJ373">
        <v>0</v>
      </c>
      <c r="EK373">
        <v>0</v>
      </c>
      <c r="EL373">
        <v>0</v>
      </c>
      <c r="EM373">
        <v>0</v>
      </c>
      <c r="EN373">
        <v>0</v>
      </c>
      <c r="EO373">
        <v>0</v>
      </c>
      <c r="EP373">
        <v>0</v>
      </c>
      <c r="EQ373">
        <v>0</v>
      </c>
      <c r="ER373">
        <v>0</v>
      </c>
      <c r="ES373">
        <v>0</v>
      </c>
      <c r="ET373">
        <v>0</v>
      </c>
      <c r="EU373">
        <v>0</v>
      </c>
      <c r="EV373">
        <v>0</v>
      </c>
      <c r="EW373">
        <v>0</v>
      </c>
      <c r="EX373">
        <v>0</v>
      </c>
      <c r="EY373">
        <v>0</v>
      </c>
      <c r="EZ373">
        <v>0</v>
      </c>
      <c r="FA373">
        <v>0</v>
      </c>
      <c r="FB373">
        <v>0</v>
      </c>
      <c r="FC373">
        <v>0</v>
      </c>
      <c r="FD373">
        <v>0</v>
      </c>
      <c r="FE373">
        <v>0</v>
      </c>
      <c r="FF373">
        <v>0</v>
      </c>
      <c r="FG373">
        <v>0</v>
      </c>
      <c r="FH373">
        <v>0</v>
      </c>
      <c r="FI373">
        <v>0</v>
      </c>
      <c r="FJ373">
        <v>0</v>
      </c>
      <c r="FK373">
        <v>0</v>
      </c>
      <c r="FL373">
        <v>0</v>
      </c>
      <c r="FM373">
        <v>0</v>
      </c>
      <c r="FN373">
        <v>0</v>
      </c>
      <c r="FO373">
        <v>0</v>
      </c>
      <c r="FP373">
        <v>0</v>
      </c>
      <c r="FQ373">
        <v>1</v>
      </c>
      <c r="FR373">
        <v>1</v>
      </c>
      <c r="FS373">
        <v>1</v>
      </c>
      <c r="FT373">
        <v>0</v>
      </c>
      <c r="FU373">
        <v>0</v>
      </c>
      <c r="FV373">
        <v>0</v>
      </c>
      <c r="FW373">
        <v>0</v>
      </c>
      <c r="FX373">
        <v>0</v>
      </c>
      <c r="FY373">
        <v>0</v>
      </c>
      <c r="FZ373">
        <v>0</v>
      </c>
      <c r="GA373">
        <v>0</v>
      </c>
      <c r="GB373">
        <v>0</v>
      </c>
      <c r="GC373">
        <v>0</v>
      </c>
      <c r="GD373">
        <v>0</v>
      </c>
      <c r="GE373">
        <v>0</v>
      </c>
      <c r="GF373">
        <v>0</v>
      </c>
      <c r="GG373">
        <v>0</v>
      </c>
      <c r="GH373">
        <v>0</v>
      </c>
      <c r="GI373">
        <v>0</v>
      </c>
      <c r="GJ373">
        <v>0</v>
      </c>
      <c r="GK373">
        <v>0</v>
      </c>
      <c r="GL373">
        <v>0</v>
      </c>
      <c r="GM373">
        <v>0</v>
      </c>
      <c r="GN373">
        <v>0</v>
      </c>
      <c r="GO373">
        <v>0</v>
      </c>
      <c r="GP373">
        <v>0</v>
      </c>
      <c r="GQ373">
        <v>0</v>
      </c>
      <c r="GR373">
        <v>0</v>
      </c>
      <c r="GS373">
        <v>0</v>
      </c>
      <c r="GT373">
        <v>0</v>
      </c>
      <c r="GU373">
        <v>0</v>
      </c>
      <c r="GV373">
        <v>0</v>
      </c>
      <c r="GW373">
        <v>0</v>
      </c>
      <c r="GX373">
        <v>0</v>
      </c>
      <c r="GY373">
        <v>0</v>
      </c>
      <c r="GZ373">
        <v>0</v>
      </c>
      <c r="HA373">
        <v>0</v>
      </c>
      <c r="HB373">
        <v>0</v>
      </c>
      <c r="HC373">
        <v>0</v>
      </c>
      <c r="HD373">
        <v>0</v>
      </c>
      <c r="HE373">
        <v>0</v>
      </c>
      <c r="HF373">
        <v>0</v>
      </c>
      <c r="HG373">
        <v>0</v>
      </c>
      <c r="HH373">
        <v>0</v>
      </c>
      <c r="HI373">
        <v>0</v>
      </c>
      <c r="HJ373">
        <v>0</v>
      </c>
      <c r="HK373">
        <v>0</v>
      </c>
      <c r="HL373">
        <v>0</v>
      </c>
      <c r="HM373">
        <v>0</v>
      </c>
      <c r="HN373">
        <v>0</v>
      </c>
      <c r="HO373">
        <v>0</v>
      </c>
      <c r="HP373">
        <v>0</v>
      </c>
      <c r="HQ373">
        <v>0</v>
      </c>
      <c r="HR373">
        <v>0</v>
      </c>
      <c r="HS373">
        <v>0</v>
      </c>
      <c r="HT373">
        <v>0</v>
      </c>
      <c r="HU373">
        <v>0</v>
      </c>
      <c r="HV373">
        <v>0</v>
      </c>
      <c r="HW373">
        <v>0</v>
      </c>
      <c r="HX373">
        <v>0</v>
      </c>
      <c r="HY373">
        <v>0</v>
      </c>
      <c r="HZ373">
        <v>0</v>
      </c>
      <c r="IA373">
        <v>0</v>
      </c>
      <c r="IB373">
        <v>0</v>
      </c>
      <c r="IC373">
        <v>0</v>
      </c>
      <c r="ID373">
        <v>0</v>
      </c>
      <c r="IE373">
        <v>0</v>
      </c>
      <c r="IF373">
        <v>0</v>
      </c>
      <c r="IG373">
        <v>0</v>
      </c>
      <c r="IH373">
        <v>0</v>
      </c>
      <c r="II373">
        <v>0</v>
      </c>
      <c r="IJ373">
        <v>0</v>
      </c>
      <c r="IK373">
        <v>0</v>
      </c>
      <c r="IL373">
        <v>0</v>
      </c>
      <c r="IM373">
        <v>0</v>
      </c>
      <c r="IN373">
        <v>0</v>
      </c>
      <c r="IO373">
        <v>0</v>
      </c>
      <c r="IP373">
        <v>0</v>
      </c>
      <c r="IQ373">
        <v>0</v>
      </c>
      <c r="IR373">
        <v>0</v>
      </c>
      <c r="IS373">
        <v>0</v>
      </c>
      <c r="IT373">
        <v>0</v>
      </c>
      <c r="IU373">
        <v>0</v>
      </c>
      <c r="IV373">
        <v>0</v>
      </c>
      <c r="IW373">
        <v>0</v>
      </c>
      <c r="IX373">
        <v>0</v>
      </c>
      <c r="IY373">
        <v>0</v>
      </c>
      <c r="IZ373">
        <v>0</v>
      </c>
      <c r="JA373">
        <v>0</v>
      </c>
      <c r="JB373">
        <v>0</v>
      </c>
      <c r="JC373">
        <v>0</v>
      </c>
      <c r="JD373">
        <v>0</v>
      </c>
      <c r="JE373">
        <v>0</v>
      </c>
      <c r="JF373">
        <v>0</v>
      </c>
      <c r="JG373">
        <v>0</v>
      </c>
      <c r="JH373">
        <v>0</v>
      </c>
      <c r="JI373">
        <v>0</v>
      </c>
      <c r="JJ373">
        <v>0</v>
      </c>
      <c r="JK373">
        <v>0</v>
      </c>
      <c r="JL373">
        <v>0</v>
      </c>
      <c r="JM373">
        <v>0</v>
      </c>
      <c r="JN373">
        <v>0</v>
      </c>
      <c r="JO373">
        <v>0</v>
      </c>
      <c r="JP373">
        <v>0</v>
      </c>
      <c r="JQ373">
        <v>0</v>
      </c>
      <c r="JR373">
        <v>0</v>
      </c>
      <c r="JS373">
        <v>0</v>
      </c>
      <c r="JT373">
        <v>0</v>
      </c>
      <c r="JU373">
        <v>0</v>
      </c>
      <c r="JV373">
        <v>0</v>
      </c>
      <c r="JW373">
        <v>0</v>
      </c>
      <c r="JX373">
        <v>0</v>
      </c>
      <c r="JY373">
        <v>0</v>
      </c>
      <c r="JZ373">
        <v>0</v>
      </c>
      <c r="KA373">
        <v>0</v>
      </c>
      <c r="KB373">
        <v>0</v>
      </c>
      <c r="KC373">
        <v>0</v>
      </c>
      <c r="KD373">
        <v>0</v>
      </c>
      <c r="KE373">
        <v>0</v>
      </c>
      <c r="KF373">
        <v>0</v>
      </c>
      <c r="KG373">
        <v>0</v>
      </c>
      <c r="KH373">
        <v>0</v>
      </c>
      <c r="KI373">
        <v>0</v>
      </c>
      <c r="KJ373">
        <v>0</v>
      </c>
      <c r="KK373">
        <v>0</v>
      </c>
      <c r="KL373">
        <v>0</v>
      </c>
      <c r="KM373">
        <v>0</v>
      </c>
      <c r="KN373">
        <v>0</v>
      </c>
      <c r="KO373">
        <v>0</v>
      </c>
      <c r="KP373">
        <v>0</v>
      </c>
      <c r="KQ373">
        <v>0</v>
      </c>
      <c r="KR373">
        <v>0</v>
      </c>
      <c r="KS373">
        <v>0</v>
      </c>
      <c r="KT373">
        <v>0</v>
      </c>
      <c r="KU373">
        <v>0</v>
      </c>
      <c r="KV373">
        <v>0</v>
      </c>
      <c r="KW373">
        <v>0</v>
      </c>
      <c r="KX373">
        <v>0</v>
      </c>
      <c r="KY373">
        <v>0</v>
      </c>
      <c r="KZ373">
        <v>0</v>
      </c>
      <c r="LA373">
        <v>0</v>
      </c>
      <c r="LB373">
        <v>0</v>
      </c>
      <c r="LC373">
        <v>0</v>
      </c>
      <c r="LD373">
        <v>0</v>
      </c>
      <c r="LE373">
        <v>0</v>
      </c>
      <c r="LF373">
        <v>0</v>
      </c>
      <c r="LG373">
        <v>0</v>
      </c>
      <c r="LH373">
        <v>0</v>
      </c>
      <c r="LI373">
        <v>0</v>
      </c>
      <c r="LJ373">
        <v>0</v>
      </c>
      <c r="LK373">
        <v>0</v>
      </c>
      <c r="LL373">
        <v>0</v>
      </c>
      <c r="LM373">
        <v>0</v>
      </c>
      <c r="LN373">
        <v>0</v>
      </c>
      <c r="LO373">
        <v>0</v>
      </c>
      <c r="LP373">
        <v>0</v>
      </c>
      <c r="LQ373">
        <v>0</v>
      </c>
      <c r="LR373">
        <v>0</v>
      </c>
      <c r="LS373">
        <v>0</v>
      </c>
      <c r="LT373">
        <v>0</v>
      </c>
      <c r="LU373">
        <v>0</v>
      </c>
      <c r="LV373">
        <v>0</v>
      </c>
      <c r="LW373">
        <v>0</v>
      </c>
      <c r="LX373">
        <v>0</v>
      </c>
      <c r="LY373">
        <v>0</v>
      </c>
      <c r="LZ373">
        <v>0</v>
      </c>
      <c r="MA373">
        <v>0</v>
      </c>
      <c r="MB373">
        <v>0</v>
      </c>
      <c r="MC373">
        <v>0</v>
      </c>
      <c r="MD373">
        <v>0</v>
      </c>
      <c r="ME373">
        <v>0</v>
      </c>
      <c r="MF373">
        <v>0</v>
      </c>
      <c r="MG373">
        <v>0</v>
      </c>
      <c r="MH373">
        <v>0</v>
      </c>
      <c r="MI373">
        <v>0</v>
      </c>
      <c r="MJ373">
        <v>130</v>
      </c>
    </row>
    <row r="374" spans="1:348" x14ac:dyDescent="0.55000000000000004">
      <c r="A374" t="s">
        <v>941</v>
      </c>
      <c r="B374">
        <v>0</v>
      </c>
      <c r="C374">
        <v>1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2</v>
      </c>
      <c r="AV374">
        <v>1</v>
      </c>
      <c r="AW374">
        <v>1</v>
      </c>
      <c r="AX374">
        <v>0</v>
      </c>
      <c r="AY374">
        <v>0</v>
      </c>
      <c r="AZ374">
        <v>1</v>
      </c>
      <c r="BA374">
        <v>0</v>
      </c>
      <c r="BB374">
        <v>0</v>
      </c>
      <c r="BC374">
        <v>1</v>
      </c>
      <c r="BD374">
        <v>0</v>
      </c>
      <c r="BE374">
        <v>1</v>
      </c>
      <c r="BF374">
        <v>1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0</v>
      </c>
      <c r="CO374">
        <v>0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  <c r="DG374">
        <v>0</v>
      </c>
      <c r="DH374">
        <v>0</v>
      </c>
      <c r="DI374">
        <v>0</v>
      </c>
      <c r="DJ374">
        <v>0</v>
      </c>
      <c r="DK374">
        <v>0</v>
      </c>
      <c r="DL374">
        <v>0</v>
      </c>
      <c r="DM374">
        <v>0</v>
      </c>
      <c r="DN374">
        <v>0</v>
      </c>
      <c r="DO374">
        <v>0</v>
      </c>
      <c r="DP374">
        <v>0</v>
      </c>
      <c r="DQ374">
        <v>0</v>
      </c>
      <c r="DR374">
        <v>0</v>
      </c>
      <c r="DS374">
        <v>0</v>
      </c>
      <c r="DT374">
        <v>0</v>
      </c>
      <c r="DU374">
        <v>0</v>
      </c>
      <c r="DV374">
        <v>0</v>
      </c>
      <c r="DW374">
        <v>0</v>
      </c>
      <c r="DX374">
        <v>0</v>
      </c>
      <c r="DY374">
        <v>0</v>
      </c>
      <c r="DZ374">
        <v>0</v>
      </c>
      <c r="EA374">
        <v>0</v>
      </c>
      <c r="EB374">
        <v>0</v>
      </c>
      <c r="EC374">
        <v>0</v>
      </c>
      <c r="ED374">
        <v>0</v>
      </c>
      <c r="EE374">
        <v>0</v>
      </c>
      <c r="EF374">
        <v>0</v>
      </c>
      <c r="EG374">
        <v>0</v>
      </c>
      <c r="EH374">
        <v>0</v>
      </c>
      <c r="EI374">
        <v>0</v>
      </c>
      <c r="EJ374">
        <v>0</v>
      </c>
      <c r="EK374">
        <v>0</v>
      </c>
      <c r="EL374">
        <v>0</v>
      </c>
      <c r="EM374">
        <v>0</v>
      </c>
      <c r="EN374">
        <v>0</v>
      </c>
      <c r="EO374">
        <v>0</v>
      </c>
      <c r="EP374">
        <v>0</v>
      </c>
      <c r="EQ374">
        <v>0</v>
      </c>
      <c r="ER374">
        <v>0</v>
      </c>
      <c r="ES374">
        <v>0</v>
      </c>
      <c r="ET374">
        <v>0</v>
      </c>
      <c r="EU374">
        <v>0</v>
      </c>
      <c r="EV374">
        <v>0</v>
      </c>
      <c r="EW374">
        <v>0</v>
      </c>
      <c r="EX374">
        <v>0</v>
      </c>
      <c r="EY374">
        <v>0</v>
      </c>
      <c r="EZ374">
        <v>0</v>
      </c>
      <c r="FA374">
        <v>0</v>
      </c>
      <c r="FB374">
        <v>0</v>
      </c>
      <c r="FC374">
        <v>0</v>
      </c>
      <c r="FD374">
        <v>0</v>
      </c>
      <c r="FE374">
        <v>0</v>
      </c>
      <c r="FF374">
        <v>0</v>
      </c>
      <c r="FG374">
        <v>0</v>
      </c>
      <c r="FH374">
        <v>0</v>
      </c>
      <c r="FI374">
        <v>0</v>
      </c>
      <c r="FJ374">
        <v>0</v>
      </c>
      <c r="FK374">
        <v>0</v>
      </c>
      <c r="FL374">
        <v>0</v>
      </c>
      <c r="FM374">
        <v>0</v>
      </c>
      <c r="FN374">
        <v>0</v>
      </c>
      <c r="FO374">
        <v>0</v>
      </c>
      <c r="FP374">
        <v>0</v>
      </c>
      <c r="FQ374">
        <v>0</v>
      </c>
      <c r="FR374">
        <v>0</v>
      </c>
      <c r="FS374">
        <v>0</v>
      </c>
      <c r="FT374">
        <v>1</v>
      </c>
      <c r="FU374">
        <v>1</v>
      </c>
      <c r="FV374">
        <v>0</v>
      </c>
      <c r="FW374">
        <v>0</v>
      </c>
      <c r="FX374">
        <v>0</v>
      </c>
      <c r="FY374">
        <v>0</v>
      </c>
      <c r="FZ374">
        <v>0</v>
      </c>
      <c r="GA374">
        <v>0</v>
      </c>
      <c r="GB374">
        <v>0</v>
      </c>
      <c r="GC374">
        <v>0</v>
      </c>
      <c r="GD374">
        <v>0</v>
      </c>
      <c r="GE374">
        <v>0</v>
      </c>
      <c r="GF374">
        <v>0</v>
      </c>
      <c r="GG374">
        <v>0</v>
      </c>
      <c r="GH374">
        <v>0</v>
      </c>
      <c r="GI374">
        <v>0</v>
      </c>
      <c r="GJ374">
        <v>0</v>
      </c>
      <c r="GK374">
        <v>0</v>
      </c>
      <c r="GL374">
        <v>0</v>
      </c>
      <c r="GM374">
        <v>0</v>
      </c>
      <c r="GN374">
        <v>0</v>
      </c>
      <c r="GO374">
        <v>0</v>
      </c>
      <c r="GP374">
        <v>0</v>
      </c>
      <c r="GQ374">
        <v>0</v>
      </c>
      <c r="GR374">
        <v>0</v>
      </c>
      <c r="GS374">
        <v>0</v>
      </c>
      <c r="GT374">
        <v>0</v>
      </c>
      <c r="GU374">
        <v>0</v>
      </c>
      <c r="GV374">
        <v>0</v>
      </c>
      <c r="GW374">
        <v>0</v>
      </c>
      <c r="GX374">
        <v>0</v>
      </c>
      <c r="GY374">
        <v>0</v>
      </c>
      <c r="GZ374">
        <v>0</v>
      </c>
      <c r="HA374">
        <v>0</v>
      </c>
      <c r="HB374">
        <v>0</v>
      </c>
      <c r="HC374">
        <v>0</v>
      </c>
      <c r="HD374">
        <v>0</v>
      </c>
      <c r="HE374">
        <v>0</v>
      </c>
      <c r="HF374">
        <v>0</v>
      </c>
      <c r="HG374">
        <v>0</v>
      </c>
      <c r="HH374">
        <v>0</v>
      </c>
      <c r="HI374">
        <v>0</v>
      </c>
      <c r="HJ374">
        <v>0</v>
      </c>
      <c r="HK374">
        <v>0</v>
      </c>
      <c r="HL374">
        <v>0</v>
      </c>
      <c r="HM374">
        <v>0</v>
      </c>
      <c r="HN374">
        <v>0</v>
      </c>
      <c r="HO374">
        <v>0</v>
      </c>
      <c r="HP374">
        <v>0</v>
      </c>
      <c r="HQ374">
        <v>0</v>
      </c>
      <c r="HR374">
        <v>0</v>
      </c>
      <c r="HS374">
        <v>0</v>
      </c>
      <c r="HT374">
        <v>0</v>
      </c>
      <c r="HU374">
        <v>0</v>
      </c>
      <c r="HV374">
        <v>0</v>
      </c>
      <c r="HW374">
        <v>0</v>
      </c>
      <c r="HX374">
        <v>0</v>
      </c>
      <c r="HY374">
        <v>0</v>
      </c>
      <c r="HZ374">
        <v>0</v>
      </c>
      <c r="IA374">
        <v>0</v>
      </c>
      <c r="IB374">
        <v>0</v>
      </c>
      <c r="IC374">
        <v>0</v>
      </c>
      <c r="ID374">
        <v>0</v>
      </c>
      <c r="IE374">
        <v>0</v>
      </c>
      <c r="IF374">
        <v>0</v>
      </c>
      <c r="IG374">
        <v>0</v>
      </c>
      <c r="IH374">
        <v>0</v>
      </c>
      <c r="II374">
        <v>0</v>
      </c>
      <c r="IJ374">
        <v>0</v>
      </c>
      <c r="IK374">
        <v>0</v>
      </c>
      <c r="IL374">
        <v>0</v>
      </c>
      <c r="IM374">
        <v>0</v>
      </c>
      <c r="IN374">
        <v>0</v>
      </c>
      <c r="IO374">
        <v>0</v>
      </c>
      <c r="IP374">
        <v>0</v>
      </c>
      <c r="IQ374">
        <v>0</v>
      </c>
      <c r="IR374">
        <v>0</v>
      </c>
      <c r="IS374">
        <v>0</v>
      </c>
      <c r="IT374">
        <v>0</v>
      </c>
      <c r="IU374">
        <v>0</v>
      </c>
      <c r="IV374">
        <v>0</v>
      </c>
      <c r="IW374">
        <v>0</v>
      </c>
      <c r="IX374">
        <v>0</v>
      </c>
      <c r="IY374">
        <v>0</v>
      </c>
      <c r="IZ374">
        <v>0</v>
      </c>
      <c r="JA374">
        <v>0</v>
      </c>
      <c r="JB374">
        <v>0</v>
      </c>
      <c r="JC374">
        <v>0</v>
      </c>
      <c r="JD374">
        <v>0</v>
      </c>
      <c r="JE374">
        <v>0</v>
      </c>
      <c r="JF374">
        <v>0</v>
      </c>
      <c r="JG374">
        <v>0</v>
      </c>
      <c r="JH374">
        <v>0</v>
      </c>
      <c r="JI374">
        <v>0</v>
      </c>
      <c r="JJ374">
        <v>0</v>
      </c>
      <c r="JK374">
        <v>0</v>
      </c>
      <c r="JL374">
        <v>0</v>
      </c>
      <c r="JM374">
        <v>0</v>
      </c>
      <c r="JN374">
        <v>0</v>
      </c>
      <c r="JO374">
        <v>0</v>
      </c>
      <c r="JP374">
        <v>0</v>
      </c>
      <c r="JQ374">
        <v>0</v>
      </c>
      <c r="JR374">
        <v>0</v>
      </c>
      <c r="JS374">
        <v>0</v>
      </c>
      <c r="JT374">
        <v>0</v>
      </c>
      <c r="JU374">
        <v>0</v>
      </c>
      <c r="JV374">
        <v>0</v>
      </c>
      <c r="JW374">
        <v>0</v>
      </c>
      <c r="JX374">
        <v>0</v>
      </c>
      <c r="JY374">
        <v>0</v>
      </c>
      <c r="JZ374">
        <v>0</v>
      </c>
      <c r="KA374">
        <v>0</v>
      </c>
      <c r="KB374">
        <v>0</v>
      </c>
      <c r="KC374">
        <v>0</v>
      </c>
      <c r="KD374">
        <v>0</v>
      </c>
      <c r="KE374">
        <v>0</v>
      </c>
      <c r="KF374">
        <v>0</v>
      </c>
      <c r="KG374">
        <v>0</v>
      </c>
      <c r="KH374">
        <v>0</v>
      </c>
      <c r="KI374">
        <v>0</v>
      </c>
      <c r="KJ374">
        <v>0</v>
      </c>
      <c r="KK374">
        <v>0</v>
      </c>
      <c r="KL374">
        <v>0</v>
      </c>
      <c r="KM374">
        <v>0</v>
      </c>
      <c r="KN374">
        <v>0</v>
      </c>
      <c r="KO374">
        <v>0</v>
      </c>
      <c r="KP374">
        <v>0</v>
      </c>
      <c r="KQ374">
        <v>0</v>
      </c>
      <c r="KR374">
        <v>0</v>
      </c>
      <c r="KS374">
        <v>0</v>
      </c>
      <c r="KT374">
        <v>0</v>
      </c>
      <c r="KU374">
        <v>0</v>
      </c>
      <c r="KV374">
        <v>0</v>
      </c>
      <c r="KW374">
        <v>0</v>
      </c>
      <c r="KX374">
        <v>0</v>
      </c>
      <c r="KY374">
        <v>0</v>
      </c>
      <c r="KZ374">
        <v>0</v>
      </c>
      <c r="LA374">
        <v>0</v>
      </c>
      <c r="LB374">
        <v>0</v>
      </c>
      <c r="LC374">
        <v>0</v>
      </c>
      <c r="LD374">
        <v>0</v>
      </c>
      <c r="LE374">
        <v>0</v>
      </c>
      <c r="LF374">
        <v>0</v>
      </c>
      <c r="LG374">
        <v>0</v>
      </c>
      <c r="LH374">
        <v>0</v>
      </c>
      <c r="LI374">
        <v>0</v>
      </c>
      <c r="LJ374">
        <v>0</v>
      </c>
      <c r="LK374">
        <v>0</v>
      </c>
      <c r="LL374">
        <v>0</v>
      </c>
      <c r="LM374">
        <v>0</v>
      </c>
      <c r="LN374">
        <v>0</v>
      </c>
      <c r="LO374">
        <v>0</v>
      </c>
      <c r="LP374">
        <v>0</v>
      </c>
      <c r="LQ374">
        <v>0</v>
      </c>
      <c r="LR374">
        <v>0</v>
      </c>
      <c r="LS374">
        <v>0</v>
      </c>
      <c r="LT374">
        <v>0</v>
      </c>
      <c r="LU374">
        <v>0</v>
      </c>
      <c r="LV374">
        <v>0</v>
      </c>
      <c r="LW374">
        <v>0</v>
      </c>
      <c r="LX374">
        <v>0</v>
      </c>
      <c r="LY374">
        <v>0</v>
      </c>
      <c r="LZ374">
        <v>0</v>
      </c>
      <c r="MA374">
        <v>0</v>
      </c>
      <c r="MB374">
        <v>0</v>
      </c>
      <c r="MC374">
        <v>0</v>
      </c>
      <c r="MD374">
        <v>0</v>
      </c>
      <c r="ME374">
        <v>0</v>
      </c>
      <c r="MF374">
        <v>0</v>
      </c>
      <c r="MG374">
        <v>0</v>
      </c>
      <c r="MH374">
        <v>0</v>
      </c>
      <c r="MI374">
        <v>0</v>
      </c>
      <c r="MJ374">
        <v>129</v>
      </c>
    </row>
    <row r="375" spans="1:348" x14ac:dyDescent="0.55000000000000004">
      <c r="A375" t="s">
        <v>945</v>
      </c>
      <c r="B375">
        <v>0</v>
      </c>
      <c r="C375">
        <v>1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0</v>
      </c>
      <c r="CO375">
        <v>0</v>
      </c>
      <c r="CP375">
        <v>0</v>
      </c>
      <c r="CQ375">
        <v>0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  <c r="DG375">
        <v>0</v>
      </c>
      <c r="DH375">
        <v>0</v>
      </c>
      <c r="DI375">
        <v>0</v>
      </c>
      <c r="DJ375">
        <v>0</v>
      </c>
      <c r="DK375">
        <v>0</v>
      </c>
      <c r="DL375">
        <v>0</v>
      </c>
      <c r="DM375">
        <v>0</v>
      </c>
      <c r="DN375">
        <v>0</v>
      </c>
      <c r="DO375">
        <v>0</v>
      </c>
      <c r="DP375">
        <v>0</v>
      </c>
      <c r="DQ375">
        <v>0</v>
      </c>
      <c r="DR375">
        <v>0</v>
      </c>
      <c r="DS375">
        <v>0</v>
      </c>
      <c r="DT375">
        <v>0</v>
      </c>
      <c r="DU375">
        <v>0</v>
      </c>
      <c r="DV375">
        <v>0</v>
      </c>
      <c r="DW375">
        <v>0</v>
      </c>
      <c r="DX375">
        <v>0</v>
      </c>
      <c r="DY375">
        <v>0</v>
      </c>
      <c r="DZ375">
        <v>0</v>
      </c>
      <c r="EA375">
        <v>0</v>
      </c>
      <c r="EB375">
        <v>0</v>
      </c>
      <c r="EC375">
        <v>0</v>
      </c>
      <c r="ED375">
        <v>0</v>
      </c>
      <c r="EE375">
        <v>0</v>
      </c>
      <c r="EF375">
        <v>0</v>
      </c>
      <c r="EG375">
        <v>0</v>
      </c>
      <c r="EH375">
        <v>0</v>
      </c>
      <c r="EI375">
        <v>0</v>
      </c>
      <c r="EJ375">
        <v>0</v>
      </c>
      <c r="EK375">
        <v>0</v>
      </c>
      <c r="EL375">
        <v>0</v>
      </c>
      <c r="EM375">
        <v>0</v>
      </c>
      <c r="EN375">
        <v>0</v>
      </c>
      <c r="EO375">
        <v>0</v>
      </c>
      <c r="EP375">
        <v>0</v>
      </c>
      <c r="EQ375">
        <v>0</v>
      </c>
      <c r="ER375">
        <v>0</v>
      </c>
      <c r="ES375">
        <v>0</v>
      </c>
      <c r="ET375">
        <v>0</v>
      </c>
      <c r="EU375">
        <v>0</v>
      </c>
      <c r="EV375">
        <v>0</v>
      </c>
      <c r="EW375">
        <v>0</v>
      </c>
      <c r="EX375">
        <v>0</v>
      </c>
      <c r="EY375">
        <v>0</v>
      </c>
      <c r="EZ375">
        <v>0</v>
      </c>
      <c r="FA375">
        <v>0</v>
      </c>
      <c r="FB375">
        <v>0</v>
      </c>
      <c r="FC375">
        <v>0</v>
      </c>
      <c r="FD375">
        <v>0</v>
      </c>
      <c r="FE375">
        <v>0</v>
      </c>
      <c r="FF375">
        <v>0</v>
      </c>
      <c r="FG375">
        <v>0</v>
      </c>
      <c r="FH375">
        <v>0</v>
      </c>
      <c r="FI375">
        <v>0</v>
      </c>
      <c r="FJ375">
        <v>0</v>
      </c>
      <c r="FK375">
        <v>0</v>
      </c>
      <c r="FL375">
        <v>0</v>
      </c>
      <c r="FM375">
        <v>0</v>
      </c>
      <c r="FN375">
        <v>0</v>
      </c>
      <c r="FO375">
        <v>0</v>
      </c>
      <c r="FP375">
        <v>0</v>
      </c>
      <c r="FQ375">
        <v>0</v>
      </c>
      <c r="FR375">
        <v>0</v>
      </c>
      <c r="FS375">
        <v>0</v>
      </c>
      <c r="FT375">
        <v>0</v>
      </c>
      <c r="FU375">
        <v>0</v>
      </c>
      <c r="FV375">
        <v>0</v>
      </c>
      <c r="FW375">
        <v>0</v>
      </c>
      <c r="FX375">
        <v>0</v>
      </c>
      <c r="FY375">
        <v>0</v>
      </c>
      <c r="FZ375">
        <v>0</v>
      </c>
      <c r="GA375">
        <v>0</v>
      </c>
      <c r="GB375">
        <v>0</v>
      </c>
      <c r="GC375">
        <v>0</v>
      </c>
      <c r="GD375">
        <v>0</v>
      </c>
      <c r="GE375">
        <v>0</v>
      </c>
      <c r="GF375">
        <v>0</v>
      </c>
      <c r="GG375">
        <v>0</v>
      </c>
      <c r="GH375">
        <v>0</v>
      </c>
      <c r="GI375">
        <v>0</v>
      </c>
      <c r="GJ375">
        <v>0</v>
      </c>
      <c r="GK375">
        <v>0</v>
      </c>
      <c r="GL375">
        <v>0</v>
      </c>
      <c r="GM375">
        <v>0</v>
      </c>
      <c r="GN375">
        <v>0</v>
      </c>
      <c r="GO375">
        <v>0</v>
      </c>
      <c r="GP375">
        <v>0</v>
      </c>
      <c r="GQ375">
        <v>0</v>
      </c>
      <c r="GR375">
        <v>0</v>
      </c>
      <c r="GS375">
        <v>0</v>
      </c>
      <c r="GT375">
        <v>0</v>
      </c>
      <c r="GU375">
        <v>0</v>
      </c>
      <c r="GV375">
        <v>0</v>
      </c>
      <c r="GW375">
        <v>0</v>
      </c>
      <c r="GX375">
        <v>0</v>
      </c>
      <c r="GY375">
        <v>0</v>
      </c>
      <c r="GZ375">
        <v>0</v>
      </c>
      <c r="HA375">
        <v>0</v>
      </c>
      <c r="HB375">
        <v>0</v>
      </c>
      <c r="HC375">
        <v>0</v>
      </c>
      <c r="HD375">
        <v>0</v>
      </c>
      <c r="HE375">
        <v>0</v>
      </c>
      <c r="HF375">
        <v>0</v>
      </c>
      <c r="HG375">
        <v>0</v>
      </c>
      <c r="HH375">
        <v>0</v>
      </c>
      <c r="HI375">
        <v>0</v>
      </c>
      <c r="HJ375">
        <v>0</v>
      </c>
      <c r="HK375">
        <v>0</v>
      </c>
      <c r="HL375">
        <v>0</v>
      </c>
      <c r="HM375">
        <v>0</v>
      </c>
      <c r="HN375">
        <v>0</v>
      </c>
      <c r="HO375">
        <v>0</v>
      </c>
      <c r="HP375">
        <v>0</v>
      </c>
      <c r="HQ375">
        <v>0</v>
      </c>
      <c r="HR375">
        <v>0</v>
      </c>
      <c r="HS375">
        <v>0</v>
      </c>
      <c r="HT375">
        <v>0</v>
      </c>
      <c r="HU375">
        <v>0</v>
      </c>
      <c r="HV375">
        <v>0</v>
      </c>
      <c r="HW375">
        <v>0</v>
      </c>
      <c r="HX375">
        <v>0</v>
      </c>
      <c r="HY375">
        <v>0</v>
      </c>
      <c r="HZ375">
        <v>0</v>
      </c>
      <c r="IA375">
        <v>0</v>
      </c>
      <c r="IB375">
        <v>0</v>
      </c>
      <c r="IC375">
        <v>0</v>
      </c>
      <c r="ID375">
        <v>0</v>
      </c>
      <c r="IE375">
        <v>0</v>
      </c>
      <c r="IF375">
        <v>0</v>
      </c>
      <c r="IG375">
        <v>0</v>
      </c>
      <c r="IH375">
        <v>0</v>
      </c>
      <c r="II375">
        <v>0</v>
      </c>
      <c r="IJ375">
        <v>0</v>
      </c>
      <c r="IK375">
        <v>0</v>
      </c>
      <c r="IL375">
        <v>0</v>
      </c>
      <c r="IM375">
        <v>0</v>
      </c>
      <c r="IN375">
        <v>0</v>
      </c>
      <c r="IO375">
        <v>0</v>
      </c>
      <c r="IP375">
        <v>0</v>
      </c>
      <c r="IQ375">
        <v>0</v>
      </c>
      <c r="IR375">
        <v>0</v>
      </c>
      <c r="IS375">
        <v>0</v>
      </c>
      <c r="IT375">
        <v>0</v>
      </c>
      <c r="IU375">
        <v>0</v>
      </c>
      <c r="IV375">
        <v>0</v>
      </c>
      <c r="IW375">
        <v>0</v>
      </c>
      <c r="IX375">
        <v>0</v>
      </c>
      <c r="IY375">
        <v>0</v>
      </c>
      <c r="IZ375">
        <v>0</v>
      </c>
      <c r="JA375">
        <v>0</v>
      </c>
      <c r="JB375">
        <v>0</v>
      </c>
      <c r="JC375">
        <v>0</v>
      </c>
      <c r="JD375">
        <v>0</v>
      </c>
      <c r="JE375">
        <v>0</v>
      </c>
      <c r="JF375">
        <v>0</v>
      </c>
      <c r="JG375">
        <v>0</v>
      </c>
      <c r="JH375">
        <v>0</v>
      </c>
      <c r="JI375">
        <v>0</v>
      </c>
      <c r="JJ375">
        <v>0</v>
      </c>
      <c r="JK375">
        <v>0</v>
      </c>
      <c r="JL375">
        <v>0</v>
      </c>
      <c r="JM375">
        <v>0</v>
      </c>
      <c r="JN375">
        <v>0</v>
      </c>
      <c r="JO375">
        <v>0</v>
      </c>
      <c r="JP375">
        <v>0</v>
      </c>
      <c r="JQ375">
        <v>0</v>
      </c>
      <c r="JR375">
        <v>0</v>
      </c>
      <c r="JS375">
        <v>0</v>
      </c>
      <c r="JT375">
        <v>0</v>
      </c>
      <c r="JU375">
        <v>0</v>
      </c>
      <c r="JV375">
        <v>0</v>
      </c>
      <c r="JW375">
        <v>0</v>
      </c>
      <c r="JX375">
        <v>0</v>
      </c>
      <c r="JY375">
        <v>0</v>
      </c>
      <c r="JZ375">
        <v>0</v>
      </c>
      <c r="KA375">
        <v>0</v>
      </c>
      <c r="KB375">
        <v>0</v>
      </c>
      <c r="KC375">
        <v>0</v>
      </c>
      <c r="KD375">
        <v>0</v>
      </c>
      <c r="KE375">
        <v>0</v>
      </c>
      <c r="KF375">
        <v>0</v>
      </c>
      <c r="KG375">
        <v>0</v>
      </c>
      <c r="KH375">
        <v>0</v>
      </c>
      <c r="KI375">
        <v>0</v>
      </c>
      <c r="KJ375">
        <v>0</v>
      </c>
      <c r="KK375">
        <v>0</v>
      </c>
      <c r="KL375">
        <v>0</v>
      </c>
      <c r="KM375">
        <v>0</v>
      </c>
      <c r="KN375">
        <v>0</v>
      </c>
      <c r="KO375">
        <v>0</v>
      </c>
      <c r="KP375">
        <v>0</v>
      </c>
      <c r="KQ375">
        <v>0</v>
      </c>
      <c r="KR375">
        <v>0</v>
      </c>
      <c r="KS375">
        <v>0</v>
      </c>
      <c r="KT375">
        <v>0</v>
      </c>
      <c r="KU375">
        <v>0</v>
      </c>
      <c r="KV375">
        <v>0</v>
      </c>
      <c r="KW375">
        <v>0</v>
      </c>
      <c r="KX375">
        <v>0</v>
      </c>
      <c r="KY375">
        <v>0</v>
      </c>
      <c r="KZ375">
        <v>0</v>
      </c>
      <c r="LA375">
        <v>0</v>
      </c>
      <c r="LB375">
        <v>0</v>
      </c>
      <c r="LC375">
        <v>0</v>
      </c>
      <c r="LD375">
        <v>0</v>
      </c>
      <c r="LE375">
        <v>0</v>
      </c>
      <c r="LF375">
        <v>0</v>
      </c>
      <c r="LG375">
        <v>0</v>
      </c>
      <c r="LH375">
        <v>0</v>
      </c>
      <c r="LI375">
        <v>0</v>
      </c>
      <c r="LJ375">
        <v>0</v>
      </c>
      <c r="LK375">
        <v>0</v>
      </c>
      <c r="LL375">
        <v>0</v>
      </c>
      <c r="LM375">
        <v>0</v>
      </c>
      <c r="LN375">
        <v>0</v>
      </c>
      <c r="LO375">
        <v>0</v>
      </c>
      <c r="LP375">
        <v>0</v>
      </c>
      <c r="LQ375">
        <v>0</v>
      </c>
      <c r="LR375">
        <v>0</v>
      </c>
      <c r="LS375">
        <v>0</v>
      </c>
      <c r="LT375">
        <v>0</v>
      </c>
      <c r="LU375">
        <v>0</v>
      </c>
      <c r="LV375">
        <v>0</v>
      </c>
      <c r="LW375">
        <v>0</v>
      </c>
      <c r="LX375">
        <v>0</v>
      </c>
      <c r="LY375">
        <v>0</v>
      </c>
      <c r="LZ375">
        <v>0</v>
      </c>
      <c r="MA375">
        <v>0</v>
      </c>
      <c r="MB375">
        <v>0</v>
      </c>
      <c r="MC375">
        <v>0</v>
      </c>
      <c r="MD375">
        <v>0</v>
      </c>
      <c r="ME375">
        <v>0</v>
      </c>
      <c r="MF375">
        <v>0</v>
      </c>
      <c r="MG375">
        <v>0</v>
      </c>
      <c r="MH375">
        <v>0</v>
      </c>
      <c r="MI375">
        <v>0</v>
      </c>
      <c r="MJ375">
        <v>137</v>
      </c>
    </row>
    <row r="376" spans="1:348" x14ac:dyDescent="0.55000000000000004">
      <c r="A376" t="s">
        <v>947</v>
      </c>
      <c r="B376">
        <v>0</v>
      </c>
      <c r="C376">
        <v>1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1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0</v>
      </c>
      <c r="CQ376">
        <v>0</v>
      </c>
      <c r="CR376">
        <v>0</v>
      </c>
      <c r="CS376">
        <v>0</v>
      </c>
      <c r="CT376">
        <v>0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  <c r="DG376">
        <v>0</v>
      </c>
      <c r="DH376">
        <v>0</v>
      </c>
      <c r="DI376">
        <v>0</v>
      </c>
      <c r="DJ376">
        <v>0</v>
      </c>
      <c r="DK376">
        <v>0</v>
      </c>
      <c r="DL376">
        <v>0</v>
      </c>
      <c r="DM376">
        <v>0</v>
      </c>
      <c r="DN376">
        <v>0</v>
      </c>
      <c r="DO376">
        <v>0</v>
      </c>
      <c r="DP376">
        <v>0</v>
      </c>
      <c r="DQ376">
        <v>0</v>
      </c>
      <c r="DR376">
        <v>0</v>
      </c>
      <c r="DS376">
        <v>0</v>
      </c>
      <c r="DT376">
        <v>0</v>
      </c>
      <c r="DU376">
        <v>0</v>
      </c>
      <c r="DV376">
        <v>0</v>
      </c>
      <c r="DW376">
        <v>0</v>
      </c>
      <c r="DX376">
        <v>0</v>
      </c>
      <c r="DY376">
        <v>0</v>
      </c>
      <c r="DZ376">
        <v>0</v>
      </c>
      <c r="EA376">
        <v>0</v>
      </c>
      <c r="EB376">
        <v>0</v>
      </c>
      <c r="EC376">
        <v>0</v>
      </c>
      <c r="ED376">
        <v>0</v>
      </c>
      <c r="EE376">
        <v>0</v>
      </c>
      <c r="EF376">
        <v>0</v>
      </c>
      <c r="EG376">
        <v>0</v>
      </c>
      <c r="EH376">
        <v>0</v>
      </c>
      <c r="EI376">
        <v>0</v>
      </c>
      <c r="EJ376">
        <v>0</v>
      </c>
      <c r="EK376">
        <v>0</v>
      </c>
      <c r="EL376">
        <v>0</v>
      </c>
      <c r="EM376">
        <v>0</v>
      </c>
      <c r="EN376">
        <v>0</v>
      </c>
      <c r="EO376">
        <v>0</v>
      </c>
      <c r="EP376">
        <v>0</v>
      </c>
      <c r="EQ376">
        <v>0</v>
      </c>
      <c r="ER376">
        <v>0</v>
      </c>
      <c r="ES376">
        <v>0</v>
      </c>
      <c r="ET376">
        <v>0</v>
      </c>
      <c r="EU376">
        <v>0</v>
      </c>
      <c r="EV376">
        <v>0</v>
      </c>
      <c r="EW376">
        <v>0</v>
      </c>
      <c r="EX376">
        <v>0</v>
      </c>
      <c r="EY376">
        <v>0</v>
      </c>
      <c r="EZ376">
        <v>0</v>
      </c>
      <c r="FA376">
        <v>0</v>
      </c>
      <c r="FB376">
        <v>0</v>
      </c>
      <c r="FC376">
        <v>0</v>
      </c>
      <c r="FD376">
        <v>0</v>
      </c>
      <c r="FE376">
        <v>0</v>
      </c>
      <c r="FF376">
        <v>0</v>
      </c>
      <c r="FG376">
        <v>0</v>
      </c>
      <c r="FH376">
        <v>0</v>
      </c>
      <c r="FI376">
        <v>0</v>
      </c>
      <c r="FJ376">
        <v>0</v>
      </c>
      <c r="FK376">
        <v>0</v>
      </c>
      <c r="FL376">
        <v>0</v>
      </c>
      <c r="FM376">
        <v>0</v>
      </c>
      <c r="FN376">
        <v>0</v>
      </c>
      <c r="FO376">
        <v>0</v>
      </c>
      <c r="FP376">
        <v>0</v>
      </c>
      <c r="FQ376">
        <v>0</v>
      </c>
      <c r="FR376">
        <v>0</v>
      </c>
      <c r="FS376">
        <v>0</v>
      </c>
      <c r="FT376">
        <v>0</v>
      </c>
      <c r="FU376">
        <v>0</v>
      </c>
      <c r="FV376">
        <v>0</v>
      </c>
      <c r="FW376">
        <v>0</v>
      </c>
      <c r="FX376">
        <v>0</v>
      </c>
      <c r="FY376">
        <v>0</v>
      </c>
      <c r="FZ376">
        <v>0</v>
      </c>
      <c r="GA376">
        <v>0</v>
      </c>
      <c r="GB376">
        <v>0</v>
      </c>
      <c r="GC376">
        <v>0</v>
      </c>
      <c r="GD376">
        <v>0</v>
      </c>
      <c r="GE376">
        <v>0</v>
      </c>
      <c r="GF376">
        <v>0</v>
      </c>
      <c r="GG376">
        <v>0</v>
      </c>
      <c r="GH376">
        <v>0</v>
      </c>
      <c r="GI376">
        <v>0</v>
      </c>
      <c r="GJ376">
        <v>0</v>
      </c>
      <c r="GK376">
        <v>0</v>
      </c>
      <c r="GL376">
        <v>0</v>
      </c>
      <c r="GM376">
        <v>0</v>
      </c>
      <c r="GN376">
        <v>0</v>
      </c>
      <c r="GO376">
        <v>0</v>
      </c>
      <c r="GP376">
        <v>0</v>
      </c>
      <c r="GQ376">
        <v>0</v>
      </c>
      <c r="GR376">
        <v>0</v>
      </c>
      <c r="GS376">
        <v>0</v>
      </c>
      <c r="GT376">
        <v>0</v>
      </c>
      <c r="GU376">
        <v>0</v>
      </c>
      <c r="GV376">
        <v>0</v>
      </c>
      <c r="GW376">
        <v>0</v>
      </c>
      <c r="GX376">
        <v>0</v>
      </c>
      <c r="GY376">
        <v>0</v>
      </c>
      <c r="GZ376">
        <v>0</v>
      </c>
      <c r="HA376">
        <v>0</v>
      </c>
      <c r="HB376">
        <v>0</v>
      </c>
      <c r="HC376">
        <v>0</v>
      </c>
      <c r="HD376">
        <v>0</v>
      </c>
      <c r="HE376">
        <v>0</v>
      </c>
      <c r="HF376">
        <v>0</v>
      </c>
      <c r="HG376">
        <v>0</v>
      </c>
      <c r="HH376">
        <v>0</v>
      </c>
      <c r="HI376">
        <v>0</v>
      </c>
      <c r="HJ376">
        <v>0</v>
      </c>
      <c r="HK376">
        <v>0</v>
      </c>
      <c r="HL376">
        <v>0</v>
      </c>
      <c r="HM376">
        <v>0</v>
      </c>
      <c r="HN376">
        <v>0</v>
      </c>
      <c r="HO376">
        <v>0</v>
      </c>
      <c r="HP376">
        <v>0</v>
      </c>
      <c r="HQ376">
        <v>0</v>
      </c>
      <c r="HR376">
        <v>0</v>
      </c>
      <c r="HS376">
        <v>0</v>
      </c>
      <c r="HT376">
        <v>0</v>
      </c>
      <c r="HU376">
        <v>0</v>
      </c>
      <c r="HV376">
        <v>0</v>
      </c>
      <c r="HW376">
        <v>0</v>
      </c>
      <c r="HX376">
        <v>0</v>
      </c>
      <c r="HY376">
        <v>0</v>
      </c>
      <c r="HZ376">
        <v>0</v>
      </c>
      <c r="IA376">
        <v>0</v>
      </c>
      <c r="IB376">
        <v>0</v>
      </c>
      <c r="IC376">
        <v>0</v>
      </c>
      <c r="ID376">
        <v>0</v>
      </c>
      <c r="IE376">
        <v>0</v>
      </c>
      <c r="IF376">
        <v>0</v>
      </c>
      <c r="IG376">
        <v>0</v>
      </c>
      <c r="IH376">
        <v>0</v>
      </c>
      <c r="II376">
        <v>0</v>
      </c>
      <c r="IJ376">
        <v>0</v>
      </c>
      <c r="IK376">
        <v>0</v>
      </c>
      <c r="IL376">
        <v>0</v>
      </c>
      <c r="IM376">
        <v>0</v>
      </c>
      <c r="IN376">
        <v>0</v>
      </c>
      <c r="IO376">
        <v>0</v>
      </c>
      <c r="IP376">
        <v>0</v>
      </c>
      <c r="IQ376">
        <v>0</v>
      </c>
      <c r="IR376">
        <v>0</v>
      </c>
      <c r="IS376">
        <v>0</v>
      </c>
      <c r="IT376">
        <v>0</v>
      </c>
      <c r="IU376">
        <v>0</v>
      </c>
      <c r="IV376">
        <v>0</v>
      </c>
      <c r="IW376">
        <v>0</v>
      </c>
      <c r="IX376">
        <v>0</v>
      </c>
      <c r="IY376">
        <v>0</v>
      </c>
      <c r="IZ376">
        <v>0</v>
      </c>
      <c r="JA376">
        <v>0</v>
      </c>
      <c r="JB376">
        <v>0</v>
      </c>
      <c r="JC376">
        <v>0</v>
      </c>
      <c r="JD376">
        <v>0</v>
      </c>
      <c r="JE376">
        <v>0</v>
      </c>
      <c r="JF376">
        <v>0</v>
      </c>
      <c r="JG376">
        <v>0</v>
      </c>
      <c r="JH376">
        <v>0</v>
      </c>
      <c r="JI376">
        <v>0</v>
      </c>
      <c r="JJ376">
        <v>0</v>
      </c>
      <c r="JK376">
        <v>0</v>
      </c>
      <c r="JL376">
        <v>0</v>
      </c>
      <c r="JM376">
        <v>0</v>
      </c>
      <c r="JN376">
        <v>0</v>
      </c>
      <c r="JO376">
        <v>0</v>
      </c>
      <c r="JP376">
        <v>0</v>
      </c>
      <c r="JQ376">
        <v>0</v>
      </c>
      <c r="JR376">
        <v>0</v>
      </c>
      <c r="JS376">
        <v>0</v>
      </c>
      <c r="JT376">
        <v>0</v>
      </c>
      <c r="JU376">
        <v>0</v>
      </c>
      <c r="JV376">
        <v>0</v>
      </c>
      <c r="JW376">
        <v>0</v>
      </c>
      <c r="JX376">
        <v>0</v>
      </c>
      <c r="JY376">
        <v>0</v>
      </c>
      <c r="JZ376">
        <v>0</v>
      </c>
      <c r="KA376">
        <v>0</v>
      </c>
      <c r="KB376">
        <v>0</v>
      </c>
      <c r="KC376">
        <v>0</v>
      </c>
      <c r="KD376">
        <v>0</v>
      </c>
      <c r="KE376">
        <v>0</v>
      </c>
      <c r="KF376">
        <v>0</v>
      </c>
      <c r="KG376">
        <v>0</v>
      </c>
      <c r="KH376">
        <v>0</v>
      </c>
      <c r="KI376">
        <v>0</v>
      </c>
      <c r="KJ376">
        <v>0</v>
      </c>
      <c r="KK376">
        <v>0</v>
      </c>
      <c r="KL376">
        <v>0</v>
      </c>
      <c r="KM376">
        <v>0</v>
      </c>
      <c r="KN376">
        <v>0</v>
      </c>
      <c r="KO376">
        <v>0</v>
      </c>
      <c r="KP376">
        <v>0</v>
      </c>
      <c r="KQ376">
        <v>0</v>
      </c>
      <c r="KR376">
        <v>0</v>
      </c>
      <c r="KS376">
        <v>0</v>
      </c>
      <c r="KT376">
        <v>0</v>
      </c>
      <c r="KU376">
        <v>0</v>
      </c>
      <c r="KV376">
        <v>0</v>
      </c>
      <c r="KW376">
        <v>0</v>
      </c>
      <c r="KX376">
        <v>0</v>
      </c>
      <c r="KY376">
        <v>0</v>
      </c>
      <c r="KZ376">
        <v>0</v>
      </c>
      <c r="LA376">
        <v>0</v>
      </c>
      <c r="LB376">
        <v>0</v>
      </c>
      <c r="LC376">
        <v>0</v>
      </c>
      <c r="LD376">
        <v>0</v>
      </c>
      <c r="LE376">
        <v>0</v>
      </c>
      <c r="LF376">
        <v>0</v>
      </c>
      <c r="LG376">
        <v>0</v>
      </c>
      <c r="LH376">
        <v>0</v>
      </c>
      <c r="LI376">
        <v>0</v>
      </c>
      <c r="LJ376">
        <v>0</v>
      </c>
      <c r="LK376">
        <v>0</v>
      </c>
      <c r="LL376">
        <v>0</v>
      </c>
      <c r="LM376">
        <v>0</v>
      </c>
      <c r="LN376">
        <v>0</v>
      </c>
      <c r="LO376">
        <v>0</v>
      </c>
      <c r="LP376">
        <v>0</v>
      </c>
      <c r="LQ376">
        <v>0</v>
      </c>
      <c r="LR376">
        <v>0</v>
      </c>
      <c r="LS376">
        <v>0</v>
      </c>
      <c r="LT376">
        <v>0</v>
      </c>
      <c r="LU376">
        <v>0</v>
      </c>
      <c r="LV376">
        <v>0</v>
      </c>
      <c r="LW376">
        <v>0</v>
      </c>
      <c r="LX376">
        <v>0</v>
      </c>
      <c r="LY376">
        <v>0</v>
      </c>
      <c r="LZ376">
        <v>0</v>
      </c>
      <c r="MA376">
        <v>0</v>
      </c>
      <c r="MB376">
        <v>0</v>
      </c>
      <c r="MC376">
        <v>0</v>
      </c>
      <c r="MD376">
        <v>0</v>
      </c>
      <c r="ME376">
        <v>0</v>
      </c>
      <c r="MF376">
        <v>0</v>
      </c>
      <c r="MG376">
        <v>0</v>
      </c>
      <c r="MH376">
        <v>0</v>
      </c>
      <c r="MI376">
        <v>0</v>
      </c>
      <c r="MJ376">
        <v>128</v>
      </c>
    </row>
    <row r="377" spans="1:348" x14ac:dyDescent="0.55000000000000004">
      <c r="A377" t="s">
        <v>949</v>
      </c>
      <c r="B377">
        <v>0</v>
      </c>
      <c r="C377">
        <v>2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0</v>
      </c>
      <c r="CO377">
        <v>0</v>
      </c>
      <c r="CP377">
        <v>0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  <c r="DG377">
        <v>0</v>
      </c>
      <c r="DH377">
        <v>0</v>
      </c>
      <c r="DI377">
        <v>0</v>
      </c>
      <c r="DJ377">
        <v>0</v>
      </c>
      <c r="DK377">
        <v>0</v>
      </c>
      <c r="DL377">
        <v>0</v>
      </c>
      <c r="DM377">
        <v>0</v>
      </c>
      <c r="DN377">
        <v>0</v>
      </c>
      <c r="DO377">
        <v>0</v>
      </c>
      <c r="DP377">
        <v>0</v>
      </c>
      <c r="DQ377">
        <v>0</v>
      </c>
      <c r="DR377">
        <v>0</v>
      </c>
      <c r="DS377">
        <v>0</v>
      </c>
      <c r="DT377">
        <v>0</v>
      </c>
      <c r="DU377">
        <v>0</v>
      </c>
      <c r="DV377">
        <v>0</v>
      </c>
      <c r="DW377">
        <v>0</v>
      </c>
      <c r="DX377">
        <v>0</v>
      </c>
      <c r="DY377">
        <v>0</v>
      </c>
      <c r="DZ377">
        <v>0</v>
      </c>
      <c r="EA377">
        <v>0</v>
      </c>
      <c r="EB377">
        <v>0</v>
      </c>
      <c r="EC377">
        <v>0</v>
      </c>
      <c r="ED377">
        <v>0</v>
      </c>
      <c r="EE377">
        <v>0</v>
      </c>
      <c r="EF377">
        <v>0</v>
      </c>
      <c r="EG377">
        <v>0</v>
      </c>
      <c r="EH377">
        <v>0</v>
      </c>
      <c r="EI377">
        <v>0</v>
      </c>
      <c r="EJ377">
        <v>0</v>
      </c>
      <c r="EK377">
        <v>0</v>
      </c>
      <c r="EL377">
        <v>0</v>
      </c>
      <c r="EM377">
        <v>0</v>
      </c>
      <c r="EN377">
        <v>0</v>
      </c>
      <c r="EO377">
        <v>0</v>
      </c>
      <c r="EP377">
        <v>0</v>
      </c>
      <c r="EQ377">
        <v>0</v>
      </c>
      <c r="ER377">
        <v>0</v>
      </c>
      <c r="ES377">
        <v>0</v>
      </c>
      <c r="ET377">
        <v>0</v>
      </c>
      <c r="EU377">
        <v>0</v>
      </c>
      <c r="EV377">
        <v>0</v>
      </c>
      <c r="EW377">
        <v>0</v>
      </c>
      <c r="EX377">
        <v>0</v>
      </c>
      <c r="EY377">
        <v>0</v>
      </c>
      <c r="EZ377">
        <v>0</v>
      </c>
      <c r="FA377">
        <v>0</v>
      </c>
      <c r="FB377">
        <v>0</v>
      </c>
      <c r="FC377">
        <v>0</v>
      </c>
      <c r="FD377">
        <v>0</v>
      </c>
      <c r="FE377">
        <v>0</v>
      </c>
      <c r="FF377">
        <v>0</v>
      </c>
      <c r="FG377">
        <v>0</v>
      </c>
      <c r="FH377">
        <v>0</v>
      </c>
      <c r="FI377">
        <v>0</v>
      </c>
      <c r="FJ377">
        <v>0</v>
      </c>
      <c r="FK377">
        <v>0</v>
      </c>
      <c r="FL377">
        <v>0</v>
      </c>
      <c r="FM377">
        <v>0</v>
      </c>
      <c r="FN377">
        <v>0</v>
      </c>
      <c r="FO377">
        <v>0</v>
      </c>
      <c r="FP377">
        <v>0</v>
      </c>
      <c r="FQ377">
        <v>0</v>
      </c>
      <c r="FR377">
        <v>0</v>
      </c>
      <c r="FS377">
        <v>0</v>
      </c>
      <c r="FT377">
        <v>0</v>
      </c>
      <c r="FU377">
        <v>0</v>
      </c>
      <c r="FV377">
        <v>2</v>
      </c>
      <c r="FW377">
        <v>1</v>
      </c>
      <c r="FX377">
        <v>0</v>
      </c>
      <c r="FY377">
        <v>0</v>
      </c>
      <c r="FZ377">
        <v>0</v>
      </c>
      <c r="GA377">
        <v>0</v>
      </c>
      <c r="GB377">
        <v>0</v>
      </c>
      <c r="GC377">
        <v>0</v>
      </c>
      <c r="GD377">
        <v>0</v>
      </c>
      <c r="GE377">
        <v>0</v>
      </c>
      <c r="GF377">
        <v>0</v>
      </c>
      <c r="GG377">
        <v>0</v>
      </c>
      <c r="GH377">
        <v>0</v>
      </c>
      <c r="GI377">
        <v>0</v>
      </c>
      <c r="GJ377">
        <v>0</v>
      </c>
      <c r="GK377">
        <v>0</v>
      </c>
      <c r="GL377">
        <v>0</v>
      </c>
      <c r="GM377">
        <v>0</v>
      </c>
      <c r="GN377">
        <v>0</v>
      </c>
      <c r="GO377">
        <v>0</v>
      </c>
      <c r="GP377">
        <v>0</v>
      </c>
      <c r="GQ377">
        <v>0</v>
      </c>
      <c r="GR377">
        <v>0</v>
      </c>
      <c r="GS377">
        <v>0</v>
      </c>
      <c r="GT377">
        <v>0</v>
      </c>
      <c r="GU377">
        <v>0</v>
      </c>
      <c r="GV377">
        <v>0</v>
      </c>
      <c r="GW377">
        <v>0</v>
      </c>
      <c r="GX377">
        <v>0</v>
      </c>
      <c r="GY377">
        <v>0</v>
      </c>
      <c r="GZ377">
        <v>0</v>
      </c>
      <c r="HA377">
        <v>0</v>
      </c>
      <c r="HB377">
        <v>0</v>
      </c>
      <c r="HC377">
        <v>0</v>
      </c>
      <c r="HD377">
        <v>0</v>
      </c>
      <c r="HE377">
        <v>0</v>
      </c>
      <c r="HF377">
        <v>0</v>
      </c>
      <c r="HG377">
        <v>0</v>
      </c>
      <c r="HH377">
        <v>0</v>
      </c>
      <c r="HI377">
        <v>0</v>
      </c>
      <c r="HJ377">
        <v>0</v>
      </c>
      <c r="HK377">
        <v>0</v>
      </c>
      <c r="HL377">
        <v>0</v>
      </c>
      <c r="HM377">
        <v>0</v>
      </c>
      <c r="HN377">
        <v>0</v>
      </c>
      <c r="HO377">
        <v>0</v>
      </c>
      <c r="HP377">
        <v>0</v>
      </c>
      <c r="HQ377">
        <v>0</v>
      </c>
      <c r="HR377">
        <v>0</v>
      </c>
      <c r="HS377">
        <v>0</v>
      </c>
      <c r="HT377">
        <v>0</v>
      </c>
      <c r="HU377">
        <v>0</v>
      </c>
      <c r="HV377">
        <v>0</v>
      </c>
      <c r="HW377">
        <v>0</v>
      </c>
      <c r="HX377">
        <v>0</v>
      </c>
      <c r="HY377">
        <v>0</v>
      </c>
      <c r="HZ377">
        <v>0</v>
      </c>
      <c r="IA377">
        <v>0</v>
      </c>
      <c r="IB377">
        <v>0</v>
      </c>
      <c r="IC377">
        <v>0</v>
      </c>
      <c r="ID377">
        <v>0</v>
      </c>
      <c r="IE377">
        <v>0</v>
      </c>
      <c r="IF377">
        <v>0</v>
      </c>
      <c r="IG377">
        <v>0</v>
      </c>
      <c r="IH377">
        <v>0</v>
      </c>
      <c r="II377">
        <v>0</v>
      </c>
      <c r="IJ377">
        <v>0</v>
      </c>
      <c r="IK377">
        <v>0</v>
      </c>
      <c r="IL377">
        <v>0</v>
      </c>
      <c r="IM377">
        <v>0</v>
      </c>
      <c r="IN377">
        <v>0</v>
      </c>
      <c r="IO377">
        <v>0</v>
      </c>
      <c r="IP377">
        <v>0</v>
      </c>
      <c r="IQ377">
        <v>0</v>
      </c>
      <c r="IR377">
        <v>0</v>
      </c>
      <c r="IS377">
        <v>0</v>
      </c>
      <c r="IT377">
        <v>0</v>
      </c>
      <c r="IU377">
        <v>0</v>
      </c>
      <c r="IV377">
        <v>0</v>
      </c>
      <c r="IW377">
        <v>0</v>
      </c>
      <c r="IX377">
        <v>0</v>
      </c>
      <c r="IY377">
        <v>0</v>
      </c>
      <c r="IZ377">
        <v>0</v>
      </c>
      <c r="JA377">
        <v>0</v>
      </c>
      <c r="JB377">
        <v>0</v>
      </c>
      <c r="JC377">
        <v>0</v>
      </c>
      <c r="JD377">
        <v>0</v>
      </c>
      <c r="JE377">
        <v>0</v>
      </c>
      <c r="JF377">
        <v>0</v>
      </c>
      <c r="JG377">
        <v>0</v>
      </c>
      <c r="JH377">
        <v>0</v>
      </c>
      <c r="JI377">
        <v>0</v>
      </c>
      <c r="JJ377">
        <v>0</v>
      </c>
      <c r="JK377">
        <v>0</v>
      </c>
      <c r="JL377">
        <v>0</v>
      </c>
      <c r="JM377">
        <v>0</v>
      </c>
      <c r="JN377">
        <v>0</v>
      </c>
      <c r="JO377">
        <v>0</v>
      </c>
      <c r="JP377">
        <v>0</v>
      </c>
      <c r="JQ377">
        <v>0</v>
      </c>
      <c r="JR377">
        <v>0</v>
      </c>
      <c r="JS377">
        <v>0</v>
      </c>
      <c r="JT377">
        <v>0</v>
      </c>
      <c r="JU377">
        <v>0</v>
      </c>
      <c r="JV377">
        <v>0</v>
      </c>
      <c r="JW377">
        <v>0</v>
      </c>
      <c r="JX377">
        <v>0</v>
      </c>
      <c r="JY377">
        <v>0</v>
      </c>
      <c r="JZ377">
        <v>0</v>
      </c>
      <c r="KA377">
        <v>0</v>
      </c>
      <c r="KB377">
        <v>0</v>
      </c>
      <c r="KC377">
        <v>0</v>
      </c>
      <c r="KD377">
        <v>0</v>
      </c>
      <c r="KE377">
        <v>0</v>
      </c>
      <c r="KF377">
        <v>0</v>
      </c>
      <c r="KG377">
        <v>0</v>
      </c>
      <c r="KH377">
        <v>0</v>
      </c>
      <c r="KI377">
        <v>0</v>
      </c>
      <c r="KJ377">
        <v>0</v>
      </c>
      <c r="KK377">
        <v>0</v>
      </c>
      <c r="KL377">
        <v>0</v>
      </c>
      <c r="KM377">
        <v>0</v>
      </c>
      <c r="KN377">
        <v>0</v>
      </c>
      <c r="KO377">
        <v>0</v>
      </c>
      <c r="KP377">
        <v>0</v>
      </c>
      <c r="KQ377">
        <v>0</v>
      </c>
      <c r="KR377">
        <v>0</v>
      </c>
      <c r="KS377">
        <v>0</v>
      </c>
      <c r="KT377">
        <v>0</v>
      </c>
      <c r="KU377">
        <v>0</v>
      </c>
      <c r="KV377">
        <v>0</v>
      </c>
      <c r="KW377">
        <v>0</v>
      </c>
      <c r="KX377">
        <v>0</v>
      </c>
      <c r="KY377">
        <v>0</v>
      </c>
      <c r="KZ377">
        <v>0</v>
      </c>
      <c r="LA377">
        <v>0</v>
      </c>
      <c r="LB377">
        <v>0</v>
      </c>
      <c r="LC377">
        <v>0</v>
      </c>
      <c r="LD377">
        <v>0</v>
      </c>
      <c r="LE377">
        <v>0</v>
      </c>
      <c r="LF377">
        <v>0</v>
      </c>
      <c r="LG377">
        <v>0</v>
      </c>
      <c r="LH377">
        <v>0</v>
      </c>
      <c r="LI377">
        <v>0</v>
      </c>
      <c r="LJ377">
        <v>0</v>
      </c>
      <c r="LK377">
        <v>0</v>
      </c>
      <c r="LL377">
        <v>0</v>
      </c>
      <c r="LM377">
        <v>0</v>
      </c>
      <c r="LN377">
        <v>0</v>
      </c>
      <c r="LO377">
        <v>0</v>
      </c>
      <c r="LP377">
        <v>0</v>
      </c>
      <c r="LQ377">
        <v>0</v>
      </c>
      <c r="LR377">
        <v>0</v>
      </c>
      <c r="LS377">
        <v>0</v>
      </c>
      <c r="LT377">
        <v>0</v>
      </c>
      <c r="LU377">
        <v>0</v>
      </c>
      <c r="LV377">
        <v>0</v>
      </c>
      <c r="LW377">
        <v>0</v>
      </c>
      <c r="LX377">
        <v>0</v>
      </c>
      <c r="LY377">
        <v>0</v>
      </c>
      <c r="LZ377">
        <v>0</v>
      </c>
      <c r="MA377">
        <v>0</v>
      </c>
      <c r="MB377">
        <v>0</v>
      </c>
      <c r="MC377">
        <v>0</v>
      </c>
      <c r="MD377">
        <v>0</v>
      </c>
      <c r="ME377">
        <v>0</v>
      </c>
      <c r="MF377">
        <v>0</v>
      </c>
      <c r="MG377">
        <v>0</v>
      </c>
      <c r="MH377">
        <v>0</v>
      </c>
      <c r="MI377">
        <v>0</v>
      </c>
      <c r="MJ377">
        <v>134.13399999999999</v>
      </c>
    </row>
    <row r="378" spans="1:348" x14ac:dyDescent="0.55000000000000004">
      <c r="A378" t="s">
        <v>953</v>
      </c>
      <c r="B378">
        <v>0</v>
      </c>
      <c r="C378">
        <v>1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0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0</v>
      </c>
      <c r="CN378">
        <v>0</v>
      </c>
      <c r="CO378">
        <v>0</v>
      </c>
      <c r="CP378">
        <v>0</v>
      </c>
      <c r="CQ378">
        <v>0</v>
      </c>
      <c r="CR378">
        <v>0</v>
      </c>
      <c r="CS378">
        <v>0</v>
      </c>
      <c r="CT378">
        <v>0</v>
      </c>
      <c r="CU378">
        <v>0</v>
      </c>
      <c r="CV378">
        <v>0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0</v>
      </c>
      <c r="DD378">
        <v>0</v>
      </c>
      <c r="DE378">
        <v>0</v>
      </c>
      <c r="DF378">
        <v>0</v>
      </c>
      <c r="DG378">
        <v>0</v>
      </c>
      <c r="DH378">
        <v>0</v>
      </c>
      <c r="DI378">
        <v>0</v>
      </c>
      <c r="DJ378">
        <v>0</v>
      </c>
      <c r="DK378">
        <v>0</v>
      </c>
      <c r="DL378">
        <v>0</v>
      </c>
      <c r="DM378">
        <v>0</v>
      </c>
      <c r="DN378">
        <v>0</v>
      </c>
      <c r="DO378">
        <v>0</v>
      </c>
      <c r="DP378">
        <v>0</v>
      </c>
      <c r="DQ378">
        <v>0</v>
      </c>
      <c r="DR378">
        <v>0</v>
      </c>
      <c r="DS378">
        <v>0</v>
      </c>
      <c r="DT378">
        <v>0</v>
      </c>
      <c r="DU378">
        <v>0</v>
      </c>
      <c r="DV378">
        <v>0</v>
      </c>
      <c r="DW378">
        <v>0</v>
      </c>
      <c r="DX378">
        <v>0</v>
      </c>
      <c r="DY378">
        <v>0</v>
      </c>
      <c r="DZ378">
        <v>0</v>
      </c>
      <c r="EA378">
        <v>0</v>
      </c>
      <c r="EB378">
        <v>0</v>
      </c>
      <c r="EC378">
        <v>0</v>
      </c>
      <c r="ED378">
        <v>0</v>
      </c>
      <c r="EE378">
        <v>0</v>
      </c>
      <c r="EF378">
        <v>0</v>
      </c>
      <c r="EG378">
        <v>0</v>
      </c>
      <c r="EH378">
        <v>0</v>
      </c>
      <c r="EI378">
        <v>0</v>
      </c>
      <c r="EJ378">
        <v>0</v>
      </c>
      <c r="EK378">
        <v>0</v>
      </c>
      <c r="EL378">
        <v>0</v>
      </c>
      <c r="EM378">
        <v>0</v>
      </c>
      <c r="EN378">
        <v>0</v>
      </c>
      <c r="EO378">
        <v>0</v>
      </c>
      <c r="EP378">
        <v>0</v>
      </c>
      <c r="EQ378">
        <v>0</v>
      </c>
      <c r="ER378">
        <v>0</v>
      </c>
      <c r="ES378">
        <v>0</v>
      </c>
      <c r="ET378">
        <v>0</v>
      </c>
      <c r="EU378">
        <v>0</v>
      </c>
      <c r="EV378">
        <v>0</v>
      </c>
      <c r="EW378">
        <v>0</v>
      </c>
      <c r="EX378">
        <v>0</v>
      </c>
      <c r="EY378">
        <v>0</v>
      </c>
      <c r="EZ378">
        <v>0</v>
      </c>
      <c r="FA378">
        <v>0</v>
      </c>
      <c r="FB378">
        <v>0</v>
      </c>
      <c r="FC378">
        <v>0</v>
      </c>
      <c r="FD378">
        <v>0</v>
      </c>
      <c r="FE378">
        <v>0</v>
      </c>
      <c r="FF378">
        <v>0</v>
      </c>
      <c r="FG378">
        <v>0</v>
      </c>
      <c r="FH378">
        <v>0</v>
      </c>
      <c r="FI378">
        <v>0</v>
      </c>
      <c r="FJ378">
        <v>0</v>
      </c>
      <c r="FK378">
        <v>0</v>
      </c>
      <c r="FL378">
        <v>0</v>
      </c>
      <c r="FM378">
        <v>0</v>
      </c>
      <c r="FN378">
        <v>0</v>
      </c>
      <c r="FO378">
        <v>0</v>
      </c>
      <c r="FP378">
        <v>0</v>
      </c>
      <c r="FQ378">
        <v>0</v>
      </c>
      <c r="FR378">
        <v>0</v>
      </c>
      <c r="FS378">
        <v>0</v>
      </c>
      <c r="FT378">
        <v>0</v>
      </c>
      <c r="FU378">
        <v>0</v>
      </c>
      <c r="FV378">
        <v>1</v>
      </c>
      <c r="FW378">
        <v>0</v>
      </c>
      <c r="FX378">
        <v>0</v>
      </c>
      <c r="FY378">
        <v>0</v>
      </c>
      <c r="FZ378">
        <v>0</v>
      </c>
      <c r="GA378">
        <v>0</v>
      </c>
      <c r="GB378">
        <v>0</v>
      </c>
      <c r="GC378">
        <v>0</v>
      </c>
      <c r="GD378">
        <v>0</v>
      </c>
      <c r="GE378">
        <v>0</v>
      </c>
      <c r="GF378">
        <v>0</v>
      </c>
      <c r="GG378">
        <v>0</v>
      </c>
      <c r="GH378">
        <v>0</v>
      </c>
      <c r="GI378">
        <v>0</v>
      </c>
      <c r="GJ378">
        <v>0</v>
      </c>
      <c r="GK378">
        <v>0</v>
      </c>
      <c r="GL378">
        <v>0</v>
      </c>
      <c r="GM378">
        <v>0</v>
      </c>
      <c r="GN378">
        <v>0</v>
      </c>
      <c r="GO378">
        <v>0</v>
      </c>
      <c r="GP378">
        <v>0</v>
      </c>
      <c r="GQ378">
        <v>0</v>
      </c>
      <c r="GR378">
        <v>0</v>
      </c>
      <c r="GS378">
        <v>0</v>
      </c>
      <c r="GT378">
        <v>0</v>
      </c>
      <c r="GU378">
        <v>0</v>
      </c>
      <c r="GV378">
        <v>0</v>
      </c>
      <c r="GW378">
        <v>0</v>
      </c>
      <c r="GX378">
        <v>0</v>
      </c>
      <c r="GY378">
        <v>0</v>
      </c>
      <c r="GZ378">
        <v>0</v>
      </c>
      <c r="HA378">
        <v>0</v>
      </c>
      <c r="HB378">
        <v>0</v>
      </c>
      <c r="HC378">
        <v>0</v>
      </c>
      <c r="HD378">
        <v>0</v>
      </c>
      <c r="HE378">
        <v>0</v>
      </c>
      <c r="HF378">
        <v>0</v>
      </c>
      <c r="HG378">
        <v>0</v>
      </c>
      <c r="HH378">
        <v>0</v>
      </c>
      <c r="HI378">
        <v>0</v>
      </c>
      <c r="HJ378">
        <v>0</v>
      </c>
      <c r="HK378">
        <v>0</v>
      </c>
      <c r="HL378">
        <v>0</v>
      </c>
      <c r="HM378">
        <v>0</v>
      </c>
      <c r="HN378">
        <v>0</v>
      </c>
      <c r="HO378">
        <v>0</v>
      </c>
      <c r="HP378">
        <v>0</v>
      </c>
      <c r="HQ378">
        <v>0</v>
      </c>
      <c r="HR378">
        <v>0</v>
      </c>
      <c r="HS378">
        <v>0</v>
      </c>
      <c r="HT378">
        <v>0</v>
      </c>
      <c r="HU378">
        <v>0</v>
      </c>
      <c r="HV378">
        <v>0</v>
      </c>
      <c r="HW378">
        <v>0</v>
      </c>
      <c r="HX378">
        <v>0</v>
      </c>
      <c r="HY378">
        <v>0</v>
      </c>
      <c r="HZ378">
        <v>0</v>
      </c>
      <c r="IA378">
        <v>0</v>
      </c>
      <c r="IB378">
        <v>0</v>
      </c>
      <c r="IC378">
        <v>0</v>
      </c>
      <c r="ID378">
        <v>0</v>
      </c>
      <c r="IE378">
        <v>0</v>
      </c>
      <c r="IF378">
        <v>0</v>
      </c>
      <c r="IG378">
        <v>0</v>
      </c>
      <c r="IH378">
        <v>0</v>
      </c>
      <c r="II378">
        <v>0</v>
      </c>
      <c r="IJ378">
        <v>0</v>
      </c>
      <c r="IK378">
        <v>0</v>
      </c>
      <c r="IL378">
        <v>0</v>
      </c>
      <c r="IM378">
        <v>0</v>
      </c>
      <c r="IN378">
        <v>0</v>
      </c>
      <c r="IO378">
        <v>0</v>
      </c>
      <c r="IP378">
        <v>0</v>
      </c>
      <c r="IQ378">
        <v>0</v>
      </c>
      <c r="IR378">
        <v>0</v>
      </c>
      <c r="IS378">
        <v>0</v>
      </c>
      <c r="IT378">
        <v>0</v>
      </c>
      <c r="IU378">
        <v>0</v>
      </c>
      <c r="IV378">
        <v>0</v>
      </c>
      <c r="IW378">
        <v>0</v>
      </c>
      <c r="IX378">
        <v>0</v>
      </c>
      <c r="IY378">
        <v>0</v>
      </c>
      <c r="IZ378">
        <v>0</v>
      </c>
      <c r="JA378">
        <v>0</v>
      </c>
      <c r="JB378">
        <v>0</v>
      </c>
      <c r="JC378">
        <v>0</v>
      </c>
      <c r="JD378">
        <v>0</v>
      </c>
      <c r="JE378">
        <v>0</v>
      </c>
      <c r="JF378">
        <v>0</v>
      </c>
      <c r="JG378">
        <v>0</v>
      </c>
      <c r="JH378">
        <v>0</v>
      </c>
      <c r="JI378">
        <v>0</v>
      </c>
      <c r="JJ378">
        <v>0</v>
      </c>
      <c r="JK378">
        <v>0</v>
      </c>
      <c r="JL378">
        <v>0</v>
      </c>
      <c r="JM378">
        <v>0</v>
      </c>
      <c r="JN378">
        <v>0</v>
      </c>
      <c r="JO378">
        <v>0</v>
      </c>
      <c r="JP378">
        <v>0</v>
      </c>
      <c r="JQ378">
        <v>0</v>
      </c>
      <c r="JR378">
        <v>0</v>
      </c>
      <c r="JS378">
        <v>0</v>
      </c>
      <c r="JT378">
        <v>0</v>
      </c>
      <c r="JU378">
        <v>0</v>
      </c>
      <c r="JV378">
        <v>0</v>
      </c>
      <c r="JW378">
        <v>0</v>
      </c>
      <c r="JX378">
        <v>0</v>
      </c>
      <c r="JY378">
        <v>0</v>
      </c>
      <c r="JZ378">
        <v>0</v>
      </c>
      <c r="KA378">
        <v>0</v>
      </c>
      <c r="KB378">
        <v>0</v>
      </c>
      <c r="KC378">
        <v>0</v>
      </c>
      <c r="KD378">
        <v>0</v>
      </c>
      <c r="KE378">
        <v>0</v>
      </c>
      <c r="KF378">
        <v>0</v>
      </c>
      <c r="KG378">
        <v>0</v>
      </c>
      <c r="KH378">
        <v>0</v>
      </c>
      <c r="KI378">
        <v>0</v>
      </c>
      <c r="KJ378">
        <v>0</v>
      </c>
      <c r="KK378">
        <v>0</v>
      </c>
      <c r="KL378">
        <v>0</v>
      </c>
      <c r="KM378">
        <v>0</v>
      </c>
      <c r="KN378">
        <v>0</v>
      </c>
      <c r="KO378">
        <v>0</v>
      </c>
      <c r="KP378">
        <v>0</v>
      </c>
      <c r="KQ378">
        <v>0</v>
      </c>
      <c r="KR378">
        <v>0</v>
      </c>
      <c r="KS378">
        <v>0</v>
      </c>
      <c r="KT378">
        <v>0</v>
      </c>
      <c r="KU378">
        <v>0</v>
      </c>
      <c r="KV378">
        <v>0</v>
      </c>
      <c r="KW378">
        <v>0</v>
      </c>
      <c r="KX378">
        <v>0</v>
      </c>
      <c r="KY378">
        <v>0</v>
      </c>
      <c r="KZ378">
        <v>0</v>
      </c>
      <c r="LA378">
        <v>0</v>
      </c>
      <c r="LB378">
        <v>0</v>
      </c>
      <c r="LC378">
        <v>0</v>
      </c>
      <c r="LD378">
        <v>0</v>
      </c>
      <c r="LE378">
        <v>0</v>
      </c>
      <c r="LF378">
        <v>0</v>
      </c>
      <c r="LG378">
        <v>0</v>
      </c>
      <c r="LH378">
        <v>0</v>
      </c>
      <c r="LI378">
        <v>0</v>
      </c>
      <c r="LJ378">
        <v>0</v>
      </c>
      <c r="LK378">
        <v>0</v>
      </c>
      <c r="LL378">
        <v>0</v>
      </c>
      <c r="LM378">
        <v>0</v>
      </c>
      <c r="LN378">
        <v>0</v>
      </c>
      <c r="LO378">
        <v>0</v>
      </c>
      <c r="LP378">
        <v>0</v>
      </c>
      <c r="LQ378">
        <v>0</v>
      </c>
      <c r="LR378">
        <v>0</v>
      </c>
      <c r="LS378">
        <v>0</v>
      </c>
      <c r="LT378">
        <v>0</v>
      </c>
      <c r="LU378">
        <v>0</v>
      </c>
      <c r="LV378">
        <v>0</v>
      </c>
      <c r="LW378">
        <v>0</v>
      </c>
      <c r="LX378">
        <v>0</v>
      </c>
      <c r="LY378">
        <v>0</v>
      </c>
      <c r="LZ378">
        <v>0</v>
      </c>
      <c r="MA378">
        <v>0</v>
      </c>
      <c r="MB378">
        <v>0</v>
      </c>
      <c r="MC378">
        <v>0</v>
      </c>
      <c r="MD378">
        <v>0</v>
      </c>
      <c r="ME378">
        <v>0</v>
      </c>
      <c r="MF378">
        <v>0</v>
      </c>
      <c r="MG378">
        <v>0</v>
      </c>
      <c r="MH378">
        <v>0</v>
      </c>
      <c r="MI378">
        <v>0</v>
      </c>
      <c r="MJ378">
        <v>128</v>
      </c>
    </row>
    <row r="379" spans="1:348" x14ac:dyDescent="0.55000000000000004">
      <c r="A379" t="s">
        <v>955</v>
      </c>
      <c r="B379">
        <v>0</v>
      </c>
      <c r="C379">
        <v>1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  <c r="DG379">
        <v>0</v>
      </c>
      <c r="DH379">
        <v>0</v>
      </c>
      <c r="DI379">
        <v>0</v>
      </c>
      <c r="DJ379">
        <v>0</v>
      </c>
      <c r="DK379">
        <v>0</v>
      </c>
      <c r="DL379">
        <v>0</v>
      </c>
      <c r="DM379">
        <v>0</v>
      </c>
      <c r="DN379">
        <v>0</v>
      </c>
      <c r="DO379">
        <v>0</v>
      </c>
      <c r="DP379">
        <v>0</v>
      </c>
      <c r="DQ379">
        <v>0</v>
      </c>
      <c r="DR379">
        <v>0</v>
      </c>
      <c r="DS379">
        <v>0</v>
      </c>
      <c r="DT379">
        <v>0</v>
      </c>
      <c r="DU379">
        <v>0</v>
      </c>
      <c r="DV379">
        <v>0</v>
      </c>
      <c r="DW379">
        <v>0</v>
      </c>
      <c r="DX379">
        <v>0</v>
      </c>
      <c r="DY379">
        <v>0</v>
      </c>
      <c r="DZ379">
        <v>0</v>
      </c>
      <c r="EA379">
        <v>0</v>
      </c>
      <c r="EB379">
        <v>0</v>
      </c>
      <c r="EC379">
        <v>0</v>
      </c>
      <c r="ED379">
        <v>0</v>
      </c>
      <c r="EE379">
        <v>0</v>
      </c>
      <c r="EF379">
        <v>0</v>
      </c>
      <c r="EG379">
        <v>0</v>
      </c>
      <c r="EH379">
        <v>0</v>
      </c>
      <c r="EI379">
        <v>0</v>
      </c>
      <c r="EJ379">
        <v>0</v>
      </c>
      <c r="EK379">
        <v>0</v>
      </c>
      <c r="EL379">
        <v>0</v>
      </c>
      <c r="EM379">
        <v>0</v>
      </c>
      <c r="EN379">
        <v>0</v>
      </c>
      <c r="EO379">
        <v>0</v>
      </c>
      <c r="EP379">
        <v>0</v>
      </c>
      <c r="EQ379">
        <v>0</v>
      </c>
      <c r="ER379">
        <v>0</v>
      </c>
      <c r="ES379">
        <v>0</v>
      </c>
      <c r="ET379">
        <v>0</v>
      </c>
      <c r="EU379">
        <v>0</v>
      </c>
      <c r="EV379">
        <v>0</v>
      </c>
      <c r="EW379">
        <v>0</v>
      </c>
      <c r="EX379">
        <v>0</v>
      </c>
      <c r="EY379">
        <v>0</v>
      </c>
      <c r="EZ379">
        <v>0</v>
      </c>
      <c r="FA379">
        <v>0</v>
      </c>
      <c r="FB379">
        <v>0</v>
      </c>
      <c r="FC379">
        <v>0</v>
      </c>
      <c r="FD379">
        <v>0</v>
      </c>
      <c r="FE379">
        <v>0</v>
      </c>
      <c r="FF379">
        <v>0</v>
      </c>
      <c r="FG379">
        <v>0</v>
      </c>
      <c r="FH379">
        <v>0</v>
      </c>
      <c r="FI379">
        <v>0</v>
      </c>
      <c r="FJ379">
        <v>0</v>
      </c>
      <c r="FK379">
        <v>0</v>
      </c>
      <c r="FL379">
        <v>0</v>
      </c>
      <c r="FM379">
        <v>0</v>
      </c>
      <c r="FN379">
        <v>0</v>
      </c>
      <c r="FO379">
        <v>0</v>
      </c>
      <c r="FP379">
        <v>0</v>
      </c>
      <c r="FQ379">
        <v>0</v>
      </c>
      <c r="FR379">
        <v>0</v>
      </c>
      <c r="FS379">
        <v>0</v>
      </c>
      <c r="FT379">
        <v>0</v>
      </c>
      <c r="FU379">
        <v>0</v>
      </c>
      <c r="FV379">
        <v>0</v>
      </c>
      <c r="FW379">
        <v>0</v>
      </c>
      <c r="FX379">
        <v>0</v>
      </c>
      <c r="FY379">
        <v>0</v>
      </c>
      <c r="FZ379">
        <v>0</v>
      </c>
      <c r="GA379">
        <v>0</v>
      </c>
      <c r="GB379">
        <v>0</v>
      </c>
      <c r="GC379">
        <v>0</v>
      </c>
      <c r="GD379">
        <v>0</v>
      </c>
      <c r="GE379">
        <v>0</v>
      </c>
      <c r="GF379">
        <v>0</v>
      </c>
      <c r="GG379">
        <v>0</v>
      </c>
      <c r="GH379">
        <v>0</v>
      </c>
      <c r="GI379">
        <v>0</v>
      </c>
      <c r="GJ379">
        <v>0</v>
      </c>
      <c r="GK379">
        <v>0</v>
      </c>
      <c r="GL379">
        <v>0</v>
      </c>
      <c r="GM379">
        <v>0</v>
      </c>
      <c r="GN379">
        <v>0</v>
      </c>
      <c r="GO379">
        <v>0</v>
      </c>
      <c r="GP379">
        <v>0</v>
      </c>
      <c r="GQ379">
        <v>0</v>
      </c>
      <c r="GR379">
        <v>0</v>
      </c>
      <c r="GS379">
        <v>0</v>
      </c>
      <c r="GT379">
        <v>0</v>
      </c>
      <c r="GU379">
        <v>0</v>
      </c>
      <c r="GV379">
        <v>0</v>
      </c>
      <c r="GW379">
        <v>0</v>
      </c>
      <c r="GX379">
        <v>0</v>
      </c>
      <c r="GY379">
        <v>0</v>
      </c>
      <c r="GZ379">
        <v>0</v>
      </c>
      <c r="HA379">
        <v>0</v>
      </c>
      <c r="HB379">
        <v>0</v>
      </c>
      <c r="HC379">
        <v>0</v>
      </c>
      <c r="HD379">
        <v>0</v>
      </c>
      <c r="HE379">
        <v>0</v>
      </c>
      <c r="HF379">
        <v>0</v>
      </c>
      <c r="HG379">
        <v>0</v>
      </c>
      <c r="HH379">
        <v>0</v>
      </c>
      <c r="HI379">
        <v>0</v>
      </c>
      <c r="HJ379">
        <v>0</v>
      </c>
      <c r="HK379">
        <v>0</v>
      </c>
      <c r="HL379">
        <v>0</v>
      </c>
      <c r="HM379">
        <v>0</v>
      </c>
      <c r="HN379">
        <v>0</v>
      </c>
      <c r="HO379">
        <v>0</v>
      </c>
      <c r="HP379">
        <v>0</v>
      </c>
      <c r="HQ379">
        <v>0</v>
      </c>
      <c r="HR379">
        <v>0</v>
      </c>
      <c r="HS379">
        <v>0</v>
      </c>
      <c r="HT379">
        <v>0</v>
      </c>
      <c r="HU379">
        <v>0</v>
      </c>
      <c r="HV379">
        <v>0</v>
      </c>
      <c r="HW379">
        <v>0</v>
      </c>
      <c r="HX379">
        <v>0</v>
      </c>
      <c r="HY379">
        <v>0</v>
      </c>
      <c r="HZ379">
        <v>0</v>
      </c>
      <c r="IA379">
        <v>0</v>
      </c>
      <c r="IB379">
        <v>0</v>
      </c>
      <c r="IC379">
        <v>0</v>
      </c>
      <c r="ID379">
        <v>0</v>
      </c>
      <c r="IE379">
        <v>0</v>
      </c>
      <c r="IF379">
        <v>0</v>
      </c>
      <c r="IG379">
        <v>0</v>
      </c>
      <c r="IH379">
        <v>0</v>
      </c>
      <c r="II379">
        <v>0</v>
      </c>
      <c r="IJ379">
        <v>0</v>
      </c>
      <c r="IK379">
        <v>0</v>
      </c>
      <c r="IL379">
        <v>0</v>
      </c>
      <c r="IM379">
        <v>0</v>
      </c>
      <c r="IN379">
        <v>0</v>
      </c>
      <c r="IO379">
        <v>0</v>
      </c>
      <c r="IP379">
        <v>0</v>
      </c>
      <c r="IQ379">
        <v>0</v>
      </c>
      <c r="IR379">
        <v>0</v>
      </c>
      <c r="IS379">
        <v>0</v>
      </c>
      <c r="IT379">
        <v>0</v>
      </c>
      <c r="IU379">
        <v>0</v>
      </c>
      <c r="IV379">
        <v>0</v>
      </c>
      <c r="IW379">
        <v>0</v>
      </c>
      <c r="IX379">
        <v>0</v>
      </c>
      <c r="IY379">
        <v>0</v>
      </c>
      <c r="IZ379">
        <v>0</v>
      </c>
      <c r="JA379">
        <v>0</v>
      </c>
      <c r="JB379">
        <v>0</v>
      </c>
      <c r="JC379">
        <v>0</v>
      </c>
      <c r="JD379">
        <v>0</v>
      </c>
      <c r="JE379">
        <v>0</v>
      </c>
      <c r="JF379">
        <v>0</v>
      </c>
      <c r="JG379">
        <v>0</v>
      </c>
      <c r="JH379">
        <v>0</v>
      </c>
      <c r="JI379">
        <v>0</v>
      </c>
      <c r="JJ379">
        <v>0</v>
      </c>
      <c r="JK379">
        <v>0</v>
      </c>
      <c r="JL379">
        <v>0</v>
      </c>
      <c r="JM379">
        <v>0</v>
      </c>
      <c r="JN379">
        <v>0</v>
      </c>
      <c r="JO379">
        <v>0</v>
      </c>
      <c r="JP379">
        <v>0</v>
      </c>
      <c r="JQ379">
        <v>0</v>
      </c>
      <c r="JR379">
        <v>0</v>
      </c>
      <c r="JS379">
        <v>0</v>
      </c>
      <c r="JT379">
        <v>0</v>
      </c>
      <c r="JU379">
        <v>0</v>
      </c>
      <c r="JV379">
        <v>0</v>
      </c>
      <c r="JW379">
        <v>0</v>
      </c>
      <c r="JX379">
        <v>0</v>
      </c>
      <c r="JY379">
        <v>0</v>
      </c>
      <c r="JZ379">
        <v>0</v>
      </c>
      <c r="KA379">
        <v>0</v>
      </c>
      <c r="KB379">
        <v>0</v>
      </c>
      <c r="KC379">
        <v>0</v>
      </c>
      <c r="KD379">
        <v>0</v>
      </c>
      <c r="KE379">
        <v>0</v>
      </c>
      <c r="KF379">
        <v>0</v>
      </c>
      <c r="KG379">
        <v>0</v>
      </c>
      <c r="KH379">
        <v>0</v>
      </c>
      <c r="KI379">
        <v>0</v>
      </c>
      <c r="KJ379">
        <v>0</v>
      </c>
      <c r="KK379">
        <v>0</v>
      </c>
      <c r="KL379">
        <v>0</v>
      </c>
      <c r="KM379">
        <v>0</v>
      </c>
      <c r="KN379">
        <v>0</v>
      </c>
      <c r="KO379">
        <v>0</v>
      </c>
      <c r="KP379">
        <v>0</v>
      </c>
      <c r="KQ379">
        <v>0</v>
      </c>
      <c r="KR379">
        <v>0</v>
      </c>
      <c r="KS379">
        <v>0</v>
      </c>
      <c r="KT379">
        <v>0</v>
      </c>
      <c r="KU379">
        <v>0</v>
      </c>
      <c r="KV379">
        <v>0</v>
      </c>
      <c r="KW379">
        <v>0</v>
      </c>
      <c r="KX379">
        <v>0</v>
      </c>
      <c r="KY379">
        <v>0</v>
      </c>
      <c r="KZ379">
        <v>0</v>
      </c>
      <c r="LA379">
        <v>0</v>
      </c>
      <c r="LB379">
        <v>0</v>
      </c>
      <c r="LC379">
        <v>0</v>
      </c>
      <c r="LD379">
        <v>0</v>
      </c>
      <c r="LE379">
        <v>0</v>
      </c>
      <c r="LF379">
        <v>0</v>
      </c>
      <c r="LG379">
        <v>0</v>
      </c>
      <c r="LH379">
        <v>0</v>
      </c>
      <c r="LI379">
        <v>0</v>
      </c>
      <c r="LJ379">
        <v>0</v>
      </c>
      <c r="LK379">
        <v>0</v>
      </c>
      <c r="LL379">
        <v>0</v>
      </c>
      <c r="LM379">
        <v>0</v>
      </c>
      <c r="LN379">
        <v>0</v>
      </c>
      <c r="LO379">
        <v>0</v>
      </c>
      <c r="LP379">
        <v>0</v>
      </c>
      <c r="LQ379">
        <v>0</v>
      </c>
      <c r="LR379">
        <v>0</v>
      </c>
      <c r="LS379">
        <v>0</v>
      </c>
      <c r="LT379">
        <v>0</v>
      </c>
      <c r="LU379">
        <v>0</v>
      </c>
      <c r="LV379">
        <v>0</v>
      </c>
      <c r="LW379">
        <v>0</v>
      </c>
      <c r="LX379">
        <v>0</v>
      </c>
      <c r="LY379">
        <v>0</v>
      </c>
      <c r="LZ379">
        <v>0</v>
      </c>
      <c r="MA379">
        <v>0</v>
      </c>
      <c r="MB379">
        <v>0</v>
      </c>
      <c r="MC379">
        <v>0</v>
      </c>
      <c r="MD379">
        <v>0</v>
      </c>
      <c r="ME379">
        <v>0</v>
      </c>
      <c r="MF379">
        <v>0</v>
      </c>
      <c r="MG379">
        <v>0</v>
      </c>
      <c r="MH379">
        <v>0</v>
      </c>
      <c r="MI379">
        <v>0</v>
      </c>
      <c r="MJ379">
        <v>135</v>
      </c>
    </row>
    <row r="380" spans="1:348" x14ac:dyDescent="0.55000000000000004">
      <c r="A380" t="s">
        <v>957</v>
      </c>
      <c r="B380">
        <v>0</v>
      </c>
      <c r="C380">
        <v>1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  <c r="DG380">
        <v>0</v>
      </c>
      <c r="DH380">
        <v>0</v>
      </c>
      <c r="DI380">
        <v>0</v>
      </c>
      <c r="DJ380">
        <v>0</v>
      </c>
      <c r="DK380">
        <v>0</v>
      </c>
      <c r="DL380">
        <v>0</v>
      </c>
      <c r="DM380">
        <v>0</v>
      </c>
      <c r="DN380">
        <v>0</v>
      </c>
      <c r="DO380">
        <v>0</v>
      </c>
      <c r="DP380">
        <v>0</v>
      </c>
      <c r="DQ380">
        <v>0</v>
      </c>
      <c r="DR380">
        <v>0</v>
      </c>
      <c r="DS380">
        <v>0</v>
      </c>
      <c r="DT380">
        <v>0</v>
      </c>
      <c r="DU380">
        <v>0</v>
      </c>
      <c r="DV380">
        <v>0</v>
      </c>
      <c r="DW380">
        <v>0</v>
      </c>
      <c r="DX380">
        <v>0</v>
      </c>
      <c r="DY380">
        <v>0</v>
      </c>
      <c r="DZ380">
        <v>0</v>
      </c>
      <c r="EA380">
        <v>0</v>
      </c>
      <c r="EB380">
        <v>0</v>
      </c>
      <c r="EC380">
        <v>0</v>
      </c>
      <c r="ED380">
        <v>0</v>
      </c>
      <c r="EE380">
        <v>0</v>
      </c>
      <c r="EF380">
        <v>0</v>
      </c>
      <c r="EG380">
        <v>0</v>
      </c>
      <c r="EH380">
        <v>0</v>
      </c>
      <c r="EI380">
        <v>0</v>
      </c>
      <c r="EJ380">
        <v>0</v>
      </c>
      <c r="EK380">
        <v>0</v>
      </c>
      <c r="EL380">
        <v>0</v>
      </c>
      <c r="EM380">
        <v>0</v>
      </c>
      <c r="EN380">
        <v>0</v>
      </c>
      <c r="EO380">
        <v>0</v>
      </c>
      <c r="EP380">
        <v>0</v>
      </c>
      <c r="EQ380">
        <v>0</v>
      </c>
      <c r="ER380">
        <v>0</v>
      </c>
      <c r="ES380">
        <v>0</v>
      </c>
      <c r="ET380">
        <v>0</v>
      </c>
      <c r="EU380">
        <v>0</v>
      </c>
      <c r="EV380">
        <v>0</v>
      </c>
      <c r="EW380">
        <v>0</v>
      </c>
      <c r="EX380">
        <v>0</v>
      </c>
      <c r="EY380">
        <v>0</v>
      </c>
      <c r="EZ380">
        <v>0</v>
      </c>
      <c r="FA380">
        <v>0</v>
      </c>
      <c r="FB380">
        <v>0</v>
      </c>
      <c r="FC380">
        <v>0</v>
      </c>
      <c r="FD380">
        <v>0</v>
      </c>
      <c r="FE380">
        <v>0</v>
      </c>
      <c r="FF380">
        <v>0</v>
      </c>
      <c r="FG380">
        <v>0</v>
      </c>
      <c r="FH380">
        <v>0</v>
      </c>
      <c r="FI380">
        <v>0</v>
      </c>
      <c r="FJ380">
        <v>0</v>
      </c>
      <c r="FK380">
        <v>0</v>
      </c>
      <c r="FL380">
        <v>0</v>
      </c>
      <c r="FM380">
        <v>0</v>
      </c>
      <c r="FN380">
        <v>0</v>
      </c>
      <c r="FO380">
        <v>0</v>
      </c>
      <c r="FP380">
        <v>0</v>
      </c>
      <c r="FQ380">
        <v>0</v>
      </c>
      <c r="FR380">
        <v>0</v>
      </c>
      <c r="FS380">
        <v>0</v>
      </c>
      <c r="FT380">
        <v>0</v>
      </c>
      <c r="FU380">
        <v>0</v>
      </c>
      <c r="FV380">
        <v>0</v>
      </c>
      <c r="FW380">
        <v>0</v>
      </c>
      <c r="FX380">
        <v>0</v>
      </c>
      <c r="FY380">
        <v>0</v>
      </c>
      <c r="FZ380">
        <v>0</v>
      </c>
      <c r="GA380">
        <v>0</v>
      </c>
      <c r="GB380">
        <v>0</v>
      </c>
      <c r="GC380">
        <v>0</v>
      </c>
      <c r="GD380">
        <v>0</v>
      </c>
      <c r="GE380">
        <v>0</v>
      </c>
      <c r="GF380">
        <v>0</v>
      </c>
      <c r="GG380">
        <v>0</v>
      </c>
      <c r="GH380">
        <v>0</v>
      </c>
      <c r="GI380">
        <v>0</v>
      </c>
      <c r="GJ380">
        <v>0</v>
      </c>
      <c r="GK380">
        <v>0</v>
      </c>
      <c r="GL380">
        <v>0</v>
      </c>
      <c r="GM380">
        <v>0</v>
      </c>
      <c r="GN380">
        <v>0</v>
      </c>
      <c r="GO380">
        <v>0</v>
      </c>
      <c r="GP380">
        <v>0</v>
      </c>
      <c r="GQ380">
        <v>0</v>
      </c>
      <c r="GR380">
        <v>0</v>
      </c>
      <c r="GS380">
        <v>0</v>
      </c>
      <c r="GT380">
        <v>0</v>
      </c>
      <c r="GU380">
        <v>0</v>
      </c>
      <c r="GV380">
        <v>0</v>
      </c>
      <c r="GW380">
        <v>0</v>
      </c>
      <c r="GX380">
        <v>0</v>
      </c>
      <c r="GY380">
        <v>0</v>
      </c>
      <c r="GZ380">
        <v>0</v>
      </c>
      <c r="HA380">
        <v>0</v>
      </c>
      <c r="HB380">
        <v>0</v>
      </c>
      <c r="HC380">
        <v>0</v>
      </c>
      <c r="HD380">
        <v>0</v>
      </c>
      <c r="HE380">
        <v>0</v>
      </c>
      <c r="HF380">
        <v>0</v>
      </c>
      <c r="HG380">
        <v>0</v>
      </c>
      <c r="HH380">
        <v>0</v>
      </c>
      <c r="HI380">
        <v>0</v>
      </c>
      <c r="HJ380">
        <v>0</v>
      </c>
      <c r="HK380">
        <v>0</v>
      </c>
      <c r="HL380">
        <v>0</v>
      </c>
      <c r="HM380">
        <v>0</v>
      </c>
      <c r="HN380">
        <v>0</v>
      </c>
      <c r="HO380">
        <v>0</v>
      </c>
      <c r="HP380">
        <v>0</v>
      </c>
      <c r="HQ380">
        <v>0</v>
      </c>
      <c r="HR380">
        <v>0</v>
      </c>
      <c r="HS380">
        <v>0</v>
      </c>
      <c r="HT380">
        <v>0</v>
      </c>
      <c r="HU380">
        <v>0</v>
      </c>
      <c r="HV380">
        <v>0</v>
      </c>
      <c r="HW380">
        <v>0</v>
      </c>
      <c r="HX380">
        <v>0</v>
      </c>
      <c r="HY380">
        <v>0</v>
      </c>
      <c r="HZ380">
        <v>0</v>
      </c>
      <c r="IA380">
        <v>0</v>
      </c>
      <c r="IB380">
        <v>0</v>
      </c>
      <c r="IC380">
        <v>0</v>
      </c>
      <c r="ID380">
        <v>0</v>
      </c>
      <c r="IE380">
        <v>0</v>
      </c>
      <c r="IF380">
        <v>0</v>
      </c>
      <c r="IG380">
        <v>0</v>
      </c>
      <c r="IH380">
        <v>0</v>
      </c>
      <c r="II380">
        <v>0</v>
      </c>
      <c r="IJ380">
        <v>0</v>
      </c>
      <c r="IK380">
        <v>0</v>
      </c>
      <c r="IL380">
        <v>0</v>
      </c>
      <c r="IM380">
        <v>0</v>
      </c>
      <c r="IN380">
        <v>0</v>
      </c>
      <c r="IO380">
        <v>0</v>
      </c>
      <c r="IP380">
        <v>0</v>
      </c>
      <c r="IQ380">
        <v>0</v>
      </c>
      <c r="IR380">
        <v>0</v>
      </c>
      <c r="IS380">
        <v>0</v>
      </c>
      <c r="IT380">
        <v>0</v>
      </c>
      <c r="IU380">
        <v>0</v>
      </c>
      <c r="IV380">
        <v>0</v>
      </c>
      <c r="IW380">
        <v>0</v>
      </c>
      <c r="IX380">
        <v>0</v>
      </c>
      <c r="IY380">
        <v>0</v>
      </c>
      <c r="IZ380">
        <v>0</v>
      </c>
      <c r="JA380">
        <v>0</v>
      </c>
      <c r="JB380">
        <v>0</v>
      </c>
      <c r="JC380">
        <v>0</v>
      </c>
      <c r="JD380">
        <v>0</v>
      </c>
      <c r="JE380">
        <v>0</v>
      </c>
      <c r="JF380">
        <v>0</v>
      </c>
      <c r="JG380">
        <v>0</v>
      </c>
      <c r="JH380">
        <v>0</v>
      </c>
      <c r="JI380">
        <v>0</v>
      </c>
      <c r="JJ380">
        <v>0</v>
      </c>
      <c r="JK380">
        <v>0</v>
      </c>
      <c r="JL380">
        <v>0</v>
      </c>
      <c r="JM380">
        <v>0</v>
      </c>
      <c r="JN380">
        <v>0</v>
      </c>
      <c r="JO380">
        <v>0</v>
      </c>
      <c r="JP380">
        <v>0</v>
      </c>
      <c r="JQ380">
        <v>0</v>
      </c>
      <c r="JR380">
        <v>0</v>
      </c>
      <c r="JS380">
        <v>0</v>
      </c>
      <c r="JT380">
        <v>0</v>
      </c>
      <c r="JU380">
        <v>0</v>
      </c>
      <c r="JV380">
        <v>0</v>
      </c>
      <c r="JW380">
        <v>0</v>
      </c>
      <c r="JX380">
        <v>0</v>
      </c>
      <c r="JY380">
        <v>0</v>
      </c>
      <c r="JZ380">
        <v>0</v>
      </c>
      <c r="KA380">
        <v>0</v>
      </c>
      <c r="KB380">
        <v>0</v>
      </c>
      <c r="KC380">
        <v>0</v>
      </c>
      <c r="KD380">
        <v>0</v>
      </c>
      <c r="KE380">
        <v>0</v>
      </c>
      <c r="KF380">
        <v>0</v>
      </c>
      <c r="KG380">
        <v>0</v>
      </c>
      <c r="KH380">
        <v>0</v>
      </c>
      <c r="KI380">
        <v>0</v>
      </c>
      <c r="KJ380">
        <v>0</v>
      </c>
      <c r="KK380">
        <v>0</v>
      </c>
      <c r="KL380">
        <v>0</v>
      </c>
      <c r="KM380">
        <v>0</v>
      </c>
      <c r="KN380">
        <v>0</v>
      </c>
      <c r="KO380">
        <v>0</v>
      </c>
      <c r="KP380">
        <v>0</v>
      </c>
      <c r="KQ380">
        <v>0</v>
      </c>
      <c r="KR380">
        <v>0</v>
      </c>
      <c r="KS380">
        <v>0</v>
      </c>
      <c r="KT380">
        <v>0</v>
      </c>
      <c r="KU380">
        <v>0</v>
      </c>
      <c r="KV380">
        <v>0</v>
      </c>
      <c r="KW380">
        <v>0</v>
      </c>
      <c r="KX380">
        <v>0</v>
      </c>
      <c r="KY380">
        <v>0</v>
      </c>
      <c r="KZ380">
        <v>0</v>
      </c>
      <c r="LA380">
        <v>0</v>
      </c>
      <c r="LB380">
        <v>0</v>
      </c>
      <c r="LC380">
        <v>0</v>
      </c>
      <c r="LD380">
        <v>0</v>
      </c>
      <c r="LE380">
        <v>0</v>
      </c>
      <c r="LF380">
        <v>0</v>
      </c>
      <c r="LG380">
        <v>0</v>
      </c>
      <c r="LH380">
        <v>0</v>
      </c>
      <c r="LI380">
        <v>0</v>
      </c>
      <c r="LJ380">
        <v>0</v>
      </c>
      <c r="LK380">
        <v>0</v>
      </c>
      <c r="LL380">
        <v>0</v>
      </c>
      <c r="LM380">
        <v>0</v>
      </c>
      <c r="LN380">
        <v>0</v>
      </c>
      <c r="LO380">
        <v>0</v>
      </c>
      <c r="LP380">
        <v>0</v>
      </c>
      <c r="LQ380">
        <v>0</v>
      </c>
      <c r="LR380">
        <v>0</v>
      </c>
      <c r="LS380">
        <v>0</v>
      </c>
      <c r="LT380">
        <v>0</v>
      </c>
      <c r="LU380">
        <v>0</v>
      </c>
      <c r="LV380">
        <v>0</v>
      </c>
      <c r="LW380">
        <v>0</v>
      </c>
      <c r="LX380">
        <v>0</v>
      </c>
      <c r="LY380">
        <v>0</v>
      </c>
      <c r="LZ380">
        <v>0</v>
      </c>
      <c r="MA380">
        <v>0</v>
      </c>
      <c r="MB380">
        <v>0</v>
      </c>
      <c r="MC380">
        <v>0</v>
      </c>
      <c r="MD380">
        <v>0</v>
      </c>
      <c r="ME380">
        <v>0</v>
      </c>
      <c r="MF380">
        <v>0</v>
      </c>
      <c r="MG380">
        <v>0</v>
      </c>
      <c r="MH380">
        <v>0</v>
      </c>
      <c r="MI380">
        <v>0</v>
      </c>
      <c r="MJ380">
        <v>133</v>
      </c>
    </row>
    <row r="381" spans="1:348" x14ac:dyDescent="0.55000000000000004">
      <c r="A381" t="s">
        <v>959</v>
      </c>
      <c r="B381">
        <v>0</v>
      </c>
      <c r="C381">
        <v>1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  <c r="DG381">
        <v>0</v>
      </c>
      <c r="DH381">
        <v>0</v>
      </c>
      <c r="DI381">
        <v>0</v>
      </c>
      <c r="DJ381">
        <v>0</v>
      </c>
      <c r="DK381">
        <v>0</v>
      </c>
      <c r="DL381">
        <v>0</v>
      </c>
      <c r="DM381">
        <v>0</v>
      </c>
      <c r="DN381">
        <v>0</v>
      </c>
      <c r="DO381">
        <v>0</v>
      </c>
      <c r="DP381">
        <v>0</v>
      </c>
      <c r="DQ381">
        <v>0</v>
      </c>
      <c r="DR381">
        <v>0</v>
      </c>
      <c r="DS381">
        <v>0</v>
      </c>
      <c r="DT381">
        <v>0</v>
      </c>
      <c r="DU381">
        <v>0</v>
      </c>
      <c r="DV381">
        <v>0</v>
      </c>
      <c r="DW381">
        <v>0</v>
      </c>
      <c r="DX381">
        <v>0</v>
      </c>
      <c r="DY381">
        <v>0</v>
      </c>
      <c r="DZ381">
        <v>0</v>
      </c>
      <c r="EA381">
        <v>0</v>
      </c>
      <c r="EB381">
        <v>0</v>
      </c>
      <c r="EC381">
        <v>0</v>
      </c>
      <c r="ED381">
        <v>0</v>
      </c>
      <c r="EE381">
        <v>0</v>
      </c>
      <c r="EF381">
        <v>0</v>
      </c>
      <c r="EG381">
        <v>0</v>
      </c>
      <c r="EH381">
        <v>0</v>
      </c>
      <c r="EI381">
        <v>0</v>
      </c>
      <c r="EJ381">
        <v>0</v>
      </c>
      <c r="EK381">
        <v>0</v>
      </c>
      <c r="EL381">
        <v>0</v>
      </c>
      <c r="EM381">
        <v>0</v>
      </c>
      <c r="EN381">
        <v>0</v>
      </c>
      <c r="EO381">
        <v>0</v>
      </c>
      <c r="EP381">
        <v>0</v>
      </c>
      <c r="EQ381">
        <v>0</v>
      </c>
      <c r="ER381">
        <v>0</v>
      </c>
      <c r="ES381">
        <v>0</v>
      </c>
      <c r="ET381">
        <v>0</v>
      </c>
      <c r="EU381">
        <v>0</v>
      </c>
      <c r="EV381">
        <v>0</v>
      </c>
      <c r="EW381">
        <v>0</v>
      </c>
      <c r="EX381">
        <v>0</v>
      </c>
      <c r="EY381">
        <v>0</v>
      </c>
      <c r="EZ381">
        <v>0</v>
      </c>
      <c r="FA381">
        <v>0</v>
      </c>
      <c r="FB381">
        <v>0</v>
      </c>
      <c r="FC381">
        <v>0</v>
      </c>
      <c r="FD381">
        <v>0</v>
      </c>
      <c r="FE381">
        <v>0</v>
      </c>
      <c r="FF381">
        <v>0</v>
      </c>
      <c r="FG381">
        <v>0</v>
      </c>
      <c r="FH381">
        <v>0</v>
      </c>
      <c r="FI381">
        <v>0</v>
      </c>
      <c r="FJ381">
        <v>0</v>
      </c>
      <c r="FK381">
        <v>0</v>
      </c>
      <c r="FL381">
        <v>0</v>
      </c>
      <c r="FM381">
        <v>0</v>
      </c>
      <c r="FN381">
        <v>0</v>
      </c>
      <c r="FO381">
        <v>0</v>
      </c>
      <c r="FP381">
        <v>0</v>
      </c>
      <c r="FQ381">
        <v>0</v>
      </c>
      <c r="FR381">
        <v>0</v>
      </c>
      <c r="FS381">
        <v>0</v>
      </c>
      <c r="FT381">
        <v>0</v>
      </c>
      <c r="FU381">
        <v>0</v>
      </c>
      <c r="FV381">
        <v>0</v>
      </c>
      <c r="FW381">
        <v>0</v>
      </c>
      <c r="FX381">
        <v>0</v>
      </c>
      <c r="FY381">
        <v>0</v>
      </c>
      <c r="FZ381">
        <v>0</v>
      </c>
      <c r="GA381">
        <v>0</v>
      </c>
      <c r="GB381">
        <v>0</v>
      </c>
      <c r="GC381">
        <v>0</v>
      </c>
      <c r="GD381">
        <v>0</v>
      </c>
      <c r="GE381">
        <v>0</v>
      </c>
      <c r="GF381">
        <v>0</v>
      </c>
      <c r="GG381">
        <v>0</v>
      </c>
      <c r="GH381">
        <v>0</v>
      </c>
      <c r="GI381">
        <v>0</v>
      </c>
      <c r="GJ381">
        <v>0</v>
      </c>
      <c r="GK381">
        <v>0</v>
      </c>
      <c r="GL381">
        <v>0</v>
      </c>
      <c r="GM381">
        <v>0</v>
      </c>
      <c r="GN381">
        <v>0</v>
      </c>
      <c r="GO381">
        <v>0</v>
      </c>
      <c r="GP381">
        <v>0</v>
      </c>
      <c r="GQ381">
        <v>0</v>
      </c>
      <c r="GR381">
        <v>0</v>
      </c>
      <c r="GS381">
        <v>0</v>
      </c>
      <c r="GT381">
        <v>0</v>
      </c>
      <c r="GU381">
        <v>0</v>
      </c>
      <c r="GV381">
        <v>0</v>
      </c>
      <c r="GW381">
        <v>0</v>
      </c>
      <c r="GX381">
        <v>0</v>
      </c>
      <c r="GY381">
        <v>0</v>
      </c>
      <c r="GZ381">
        <v>0</v>
      </c>
      <c r="HA381">
        <v>0</v>
      </c>
      <c r="HB381">
        <v>0</v>
      </c>
      <c r="HC381">
        <v>0</v>
      </c>
      <c r="HD381">
        <v>0</v>
      </c>
      <c r="HE381">
        <v>0</v>
      </c>
      <c r="HF381">
        <v>0</v>
      </c>
      <c r="HG381">
        <v>0</v>
      </c>
      <c r="HH381">
        <v>0</v>
      </c>
      <c r="HI381">
        <v>0</v>
      </c>
      <c r="HJ381">
        <v>0</v>
      </c>
      <c r="HK381">
        <v>0</v>
      </c>
      <c r="HL381">
        <v>0</v>
      </c>
      <c r="HM381">
        <v>0</v>
      </c>
      <c r="HN381">
        <v>0</v>
      </c>
      <c r="HO381">
        <v>0</v>
      </c>
      <c r="HP381">
        <v>0</v>
      </c>
      <c r="HQ381">
        <v>0</v>
      </c>
      <c r="HR381">
        <v>0</v>
      </c>
      <c r="HS381">
        <v>0</v>
      </c>
      <c r="HT381">
        <v>0</v>
      </c>
      <c r="HU381">
        <v>0</v>
      </c>
      <c r="HV381">
        <v>0</v>
      </c>
      <c r="HW381">
        <v>0</v>
      </c>
      <c r="HX381">
        <v>0</v>
      </c>
      <c r="HY381">
        <v>0</v>
      </c>
      <c r="HZ381">
        <v>0</v>
      </c>
      <c r="IA381">
        <v>0</v>
      </c>
      <c r="IB381">
        <v>0</v>
      </c>
      <c r="IC381">
        <v>0</v>
      </c>
      <c r="ID381">
        <v>0</v>
      </c>
      <c r="IE381">
        <v>0</v>
      </c>
      <c r="IF381">
        <v>0</v>
      </c>
      <c r="IG381">
        <v>0</v>
      </c>
      <c r="IH381">
        <v>0</v>
      </c>
      <c r="II381">
        <v>0</v>
      </c>
      <c r="IJ381">
        <v>0</v>
      </c>
      <c r="IK381">
        <v>0</v>
      </c>
      <c r="IL381">
        <v>0</v>
      </c>
      <c r="IM381">
        <v>0</v>
      </c>
      <c r="IN381">
        <v>0</v>
      </c>
      <c r="IO381">
        <v>0</v>
      </c>
      <c r="IP381">
        <v>0</v>
      </c>
      <c r="IQ381">
        <v>0</v>
      </c>
      <c r="IR381">
        <v>0</v>
      </c>
      <c r="IS381">
        <v>0</v>
      </c>
      <c r="IT381">
        <v>0</v>
      </c>
      <c r="IU381">
        <v>0</v>
      </c>
      <c r="IV381">
        <v>0</v>
      </c>
      <c r="IW381">
        <v>0</v>
      </c>
      <c r="IX381">
        <v>0</v>
      </c>
      <c r="IY381">
        <v>0</v>
      </c>
      <c r="IZ381">
        <v>0</v>
      </c>
      <c r="JA381">
        <v>0</v>
      </c>
      <c r="JB381">
        <v>0</v>
      </c>
      <c r="JC381">
        <v>0</v>
      </c>
      <c r="JD381">
        <v>0</v>
      </c>
      <c r="JE381">
        <v>0</v>
      </c>
      <c r="JF381">
        <v>0</v>
      </c>
      <c r="JG381">
        <v>0</v>
      </c>
      <c r="JH381">
        <v>0</v>
      </c>
      <c r="JI381">
        <v>0</v>
      </c>
      <c r="JJ381">
        <v>0</v>
      </c>
      <c r="JK381">
        <v>0</v>
      </c>
      <c r="JL381">
        <v>0</v>
      </c>
      <c r="JM381">
        <v>0</v>
      </c>
      <c r="JN381">
        <v>0</v>
      </c>
      <c r="JO381">
        <v>0</v>
      </c>
      <c r="JP381">
        <v>0</v>
      </c>
      <c r="JQ381">
        <v>0</v>
      </c>
      <c r="JR381">
        <v>0</v>
      </c>
      <c r="JS381">
        <v>0</v>
      </c>
      <c r="JT381">
        <v>0</v>
      </c>
      <c r="JU381">
        <v>0</v>
      </c>
      <c r="JV381">
        <v>0</v>
      </c>
      <c r="JW381">
        <v>0</v>
      </c>
      <c r="JX381">
        <v>0</v>
      </c>
      <c r="JY381">
        <v>0</v>
      </c>
      <c r="JZ381">
        <v>0</v>
      </c>
      <c r="KA381">
        <v>0</v>
      </c>
      <c r="KB381">
        <v>0</v>
      </c>
      <c r="KC381">
        <v>0</v>
      </c>
      <c r="KD381">
        <v>0</v>
      </c>
      <c r="KE381">
        <v>0</v>
      </c>
      <c r="KF381">
        <v>0</v>
      </c>
      <c r="KG381">
        <v>0</v>
      </c>
      <c r="KH381">
        <v>0</v>
      </c>
      <c r="KI381">
        <v>0</v>
      </c>
      <c r="KJ381">
        <v>0</v>
      </c>
      <c r="KK381">
        <v>0</v>
      </c>
      <c r="KL381">
        <v>0</v>
      </c>
      <c r="KM381">
        <v>0</v>
      </c>
      <c r="KN381">
        <v>0</v>
      </c>
      <c r="KO381">
        <v>0</v>
      </c>
      <c r="KP381">
        <v>0</v>
      </c>
      <c r="KQ381">
        <v>0</v>
      </c>
      <c r="KR381">
        <v>0</v>
      </c>
      <c r="KS381">
        <v>0</v>
      </c>
      <c r="KT381">
        <v>0</v>
      </c>
      <c r="KU381">
        <v>0</v>
      </c>
      <c r="KV381">
        <v>0</v>
      </c>
      <c r="KW381">
        <v>0</v>
      </c>
      <c r="KX381">
        <v>0</v>
      </c>
      <c r="KY381">
        <v>0</v>
      </c>
      <c r="KZ381">
        <v>0</v>
      </c>
      <c r="LA381">
        <v>0</v>
      </c>
      <c r="LB381">
        <v>0</v>
      </c>
      <c r="LC381">
        <v>0</v>
      </c>
      <c r="LD381">
        <v>0</v>
      </c>
      <c r="LE381">
        <v>0</v>
      </c>
      <c r="LF381">
        <v>0</v>
      </c>
      <c r="LG381">
        <v>0</v>
      </c>
      <c r="LH381">
        <v>0</v>
      </c>
      <c r="LI381">
        <v>0</v>
      </c>
      <c r="LJ381">
        <v>0</v>
      </c>
      <c r="LK381">
        <v>0</v>
      </c>
      <c r="LL381">
        <v>0</v>
      </c>
      <c r="LM381">
        <v>0</v>
      </c>
      <c r="LN381">
        <v>0</v>
      </c>
      <c r="LO381">
        <v>0</v>
      </c>
      <c r="LP381">
        <v>0</v>
      </c>
      <c r="LQ381">
        <v>0</v>
      </c>
      <c r="LR381">
        <v>0</v>
      </c>
      <c r="LS381">
        <v>0</v>
      </c>
      <c r="LT381">
        <v>0</v>
      </c>
      <c r="LU381">
        <v>0</v>
      </c>
      <c r="LV381">
        <v>0</v>
      </c>
      <c r="LW381">
        <v>0</v>
      </c>
      <c r="LX381">
        <v>0</v>
      </c>
      <c r="LY381">
        <v>0</v>
      </c>
      <c r="LZ381">
        <v>0</v>
      </c>
      <c r="MA381">
        <v>0</v>
      </c>
      <c r="MB381">
        <v>0</v>
      </c>
      <c r="MC381">
        <v>0</v>
      </c>
      <c r="MD381">
        <v>0</v>
      </c>
      <c r="ME381">
        <v>0</v>
      </c>
      <c r="MF381">
        <v>0</v>
      </c>
      <c r="MG381">
        <v>0</v>
      </c>
      <c r="MH381">
        <v>0</v>
      </c>
      <c r="MI381">
        <v>0</v>
      </c>
      <c r="MJ381">
        <v>135</v>
      </c>
    </row>
    <row r="382" spans="1:348" x14ac:dyDescent="0.55000000000000004">
      <c r="A382" t="s">
        <v>961</v>
      </c>
      <c r="B382">
        <v>0</v>
      </c>
      <c r="C382">
        <v>1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v>0</v>
      </c>
      <c r="CR382">
        <v>0</v>
      </c>
      <c r="CS382">
        <v>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  <c r="DG382">
        <v>0</v>
      </c>
      <c r="DH382">
        <v>0</v>
      </c>
      <c r="DI382">
        <v>0</v>
      </c>
      <c r="DJ382">
        <v>0</v>
      </c>
      <c r="DK382">
        <v>0</v>
      </c>
      <c r="DL382">
        <v>0</v>
      </c>
      <c r="DM382">
        <v>0</v>
      </c>
      <c r="DN382">
        <v>0</v>
      </c>
      <c r="DO382">
        <v>0</v>
      </c>
      <c r="DP382">
        <v>0</v>
      </c>
      <c r="DQ382">
        <v>0</v>
      </c>
      <c r="DR382">
        <v>0</v>
      </c>
      <c r="DS382">
        <v>0</v>
      </c>
      <c r="DT382">
        <v>0</v>
      </c>
      <c r="DU382">
        <v>0</v>
      </c>
      <c r="DV382">
        <v>0</v>
      </c>
      <c r="DW382">
        <v>0</v>
      </c>
      <c r="DX382">
        <v>0</v>
      </c>
      <c r="DY382">
        <v>0</v>
      </c>
      <c r="DZ382">
        <v>0</v>
      </c>
      <c r="EA382">
        <v>0</v>
      </c>
      <c r="EB382">
        <v>0</v>
      </c>
      <c r="EC382">
        <v>0</v>
      </c>
      <c r="ED382">
        <v>0</v>
      </c>
      <c r="EE382">
        <v>0</v>
      </c>
      <c r="EF382">
        <v>0</v>
      </c>
      <c r="EG382">
        <v>0</v>
      </c>
      <c r="EH382">
        <v>0</v>
      </c>
      <c r="EI382">
        <v>0</v>
      </c>
      <c r="EJ382">
        <v>0</v>
      </c>
      <c r="EK382">
        <v>0</v>
      </c>
      <c r="EL382">
        <v>0</v>
      </c>
      <c r="EM382">
        <v>0</v>
      </c>
      <c r="EN382">
        <v>0</v>
      </c>
      <c r="EO382">
        <v>0</v>
      </c>
      <c r="EP382">
        <v>0</v>
      </c>
      <c r="EQ382">
        <v>0</v>
      </c>
      <c r="ER382">
        <v>0</v>
      </c>
      <c r="ES382">
        <v>0</v>
      </c>
      <c r="ET382">
        <v>0</v>
      </c>
      <c r="EU382">
        <v>0</v>
      </c>
      <c r="EV382">
        <v>0</v>
      </c>
      <c r="EW382">
        <v>0</v>
      </c>
      <c r="EX382">
        <v>0</v>
      </c>
      <c r="EY382">
        <v>0</v>
      </c>
      <c r="EZ382">
        <v>0</v>
      </c>
      <c r="FA382">
        <v>0</v>
      </c>
      <c r="FB382">
        <v>0</v>
      </c>
      <c r="FC382">
        <v>0</v>
      </c>
      <c r="FD382">
        <v>0</v>
      </c>
      <c r="FE382">
        <v>0</v>
      </c>
      <c r="FF382">
        <v>0</v>
      </c>
      <c r="FG382">
        <v>0</v>
      </c>
      <c r="FH382">
        <v>0</v>
      </c>
      <c r="FI382">
        <v>0</v>
      </c>
      <c r="FJ382">
        <v>0</v>
      </c>
      <c r="FK382">
        <v>0</v>
      </c>
      <c r="FL382">
        <v>0</v>
      </c>
      <c r="FM382">
        <v>0</v>
      </c>
      <c r="FN382">
        <v>0</v>
      </c>
      <c r="FO382">
        <v>0</v>
      </c>
      <c r="FP382">
        <v>0</v>
      </c>
      <c r="FQ382">
        <v>0</v>
      </c>
      <c r="FR382">
        <v>0</v>
      </c>
      <c r="FS382">
        <v>0</v>
      </c>
      <c r="FT382">
        <v>0</v>
      </c>
      <c r="FU382">
        <v>0</v>
      </c>
      <c r="FV382">
        <v>0</v>
      </c>
      <c r="FW382">
        <v>0</v>
      </c>
      <c r="FX382">
        <v>1</v>
      </c>
      <c r="FY382">
        <v>1</v>
      </c>
      <c r="FZ382">
        <v>0</v>
      </c>
      <c r="GA382">
        <v>0</v>
      </c>
      <c r="GB382">
        <v>0</v>
      </c>
      <c r="GC382">
        <v>0</v>
      </c>
      <c r="GD382">
        <v>0</v>
      </c>
      <c r="GE382">
        <v>0</v>
      </c>
      <c r="GF382">
        <v>0</v>
      </c>
      <c r="GG382">
        <v>0</v>
      </c>
      <c r="GH382">
        <v>0</v>
      </c>
      <c r="GI382">
        <v>0</v>
      </c>
      <c r="GJ382">
        <v>0</v>
      </c>
      <c r="GK382">
        <v>0</v>
      </c>
      <c r="GL382">
        <v>0</v>
      </c>
      <c r="GM382">
        <v>0</v>
      </c>
      <c r="GN382">
        <v>0</v>
      </c>
      <c r="GO382">
        <v>0</v>
      </c>
      <c r="GP382">
        <v>0</v>
      </c>
      <c r="GQ382">
        <v>0</v>
      </c>
      <c r="GR382">
        <v>0</v>
      </c>
      <c r="GS382">
        <v>0</v>
      </c>
      <c r="GT382">
        <v>0</v>
      </c>
      <c r="GU382">
        <v>0</v>
      </c>
      <c r="GV382">
        <v>0</v>
      </c>
      <c r="GW382">
        <v>0</v>
      </c>
      <c r="GX382">
        <v>0</v>
      </c>
      <c r="GY382">
        <v>0</v>
      </c>
      <c r="GZ382">
        <v>0</v>
      </c>
      <c r="HA382">
        <v>0</v>
      </c>
      <c r="HB382">
        <v>0</v>
      </c>
      <c r="HC382">
        <v>0</v>
      </c>
      <c r="HD382">
        <v>0</v>
      </c>
      <c r="HE382">
        <v>0</v>
      </c>
      <c r="HF382">
        <v>0</v>
      </c>
      <c r="HG382">
        <v>0</v>
      </c>
      <c r="HH382">
        <v>0</v>
      </c>
      <c r="HI382">
        <v>0</v>
      </c>
      <c r="HJ382">
        <v>0</v>
      </c>
      <c r="HK382">
        <v>0</v>
      </c>
      <c r="HL382">
        <v>0</v>
      </c>
      <c r="HM382">
        <v>0</v>
      </c>
      <c r="HN382">
        <v>0</v>
      </c>
      <c r="HO382">
        <v>0</v>
      </c>
      <c r="HP382">
        <v>0</v>
      </c>
      <c r="HQ382">
        <v>0</v>
      </c>
      <c r="HR382">
        <v>0</v>
      </c>
      <c r="HS382">
        <v>0</v>
      </c>
      <c r="HT382">
        <v>0</v>
      </c>
      <c r="HU382">
        <v>0</v>
      </c>
      <c r="HV382">
        <v>0</v>
      </c>
      <c r="HW382">
        <v>0</v>
      </c>
      <c r="HX382">
        <v>0</v>
      </c>
      <c r="HY382">
        <v>0</v>
      </c>
      <c r="HZ382">
        <v>0</v>
      </c>
      <c r="IA382">
        <v>0</v>
      </c>
      <c r="IB382">
        <v>0</v>
      </c>
      <c r="IC382">
        <v>0</v>
      </c>
      <c r="ID382">
        <v>0</v>
      </c>
      <c r="IE382">
        <v>0</v>
      </c>
      <c r="IF382">
        <v>0</v>
      </c>
      <c r="IG382">
        <v>0</v>
      </c>
      <c r="IH382">
        <v>0</v>
      </c>
      <c r="II382">
        <v>0</v>
      </c>
      <c r="IJ382">
        <v>0</v>
      </c>
      <c r="IK382">
        <v>0</v>
      </c>
      <c r="IL382">
        <v>0</v>
      </c>
      <c r="IM382">
        <v>0</v>
      </c>
      <c r="IN382">
        <v>0</v>
      </c>
      <c r="IO382">
        <v>0</v>
      </c>
      <c r="IP382">
        <v>0</v>
      </c>
      <c r="IQ382">
        <v>0</v>
      </c>
      <c r="IR382">
        <v>0</v>
      </c>
      <c r="IS382">
        <v>0</v>
      </c>
      <c r="IT382">
        <v>0</v>
      </c>
      <c r="IU382">
        <v>0</v>
      </c>
      <c r="IV382">
        <v>0</v>
      </c>
      <c r="IW382">
        <v>0</v>
      </c>
      <c r="IX382">
        <v>0</v>
      </c>
      <c r="IY382">
        <v>0</v>
      </c>
      <c r="IZ382">
        <v>0</v>
      </c>
      <c r="JA382">
        <v>0</v>
      </c>
      <c r="JB382">
        <v>0</v>
      </c>
      <c r="JC382">
        <v>0</v>
      </c>
      <c r="JD382">
        <v>0</v>
      </c>
      <c r="JE382">
        <v>0</v>
      </c>
      <c r="JF382">
        <v>0</v>
      </c>
      <c r="JG382">
        <v>0</v>
      </c>
      <c r="JH382">
        <v>0</v>
      </c>
      <c r="JI382">
        <v>0</v>
      </c>
      <c r="JJ382">
        <v>0</v>
      </c>
      <c r="JK382">
        <v>0</v>
      </c>
      <c r="JL382">
        <v>0</v>
      </c>
      <c r="JM382">
        <v>0</v>
      </c>
      <c r="JN382">
        <v>0</v>
      </c>
      <c r="JO382">
        <v>0</v>
      </c>
      <c r="JP382">
        <v>0</v>
      </c>
      <c r="JQ382">
        <v>0</v>
      </c>
      <c r="JR382">
        <v>0</v>
      </c>
      <c r="JS382">
        <v>0</v>
      </c>
      <c r="JT382">
        <v>0</v>
      </c>
      <c r="JU382">
        <v>0</v>
      </c>
      <c r="JV382">
        <v>0</v>
      </c>
      <c r="JW382">
        <v>0</v>
      </c>
      <c r="JX382">
        <v>0</v>
      </c>
      <c r="JY382">
        <v>0</v>
      </c>
      <c r="JZ382">
        <v>0</v>
      </c>
      <c r="KA382">
        <v>0</v>
      </c>
      <c r="KB382">
        <v>0</v>
      </c>
      <c r="KC382">
        <v>0</v>
      </c>
      <c r="KD382">
        <v>0</v>
      </c>
      <c r="KE382">
        <v>0</v>
      </c>
      <c r="KF382">
        <v>0</v>
      </c>
      <c r="KG382">
        <v>0</v>
      </c>
      <c r="KH382">
        <v>0</v>
      </c>
      <c r="KI382">
        <v>0</v>
      </c>
      <c r="KJ382">
        <v>0</v>
      </c>
      <c r="KK382">
        <v>0</v>
      </c>
      <c r="KL382">
        <v>0</v>
      </c>
      <c r="KM382">
        <v>0</v>
      </c>
      <c r="KN382">
        <v>0</v>
      </c>
      <c r="KO382">
        <v>0</v>
      </c>
      <c r="KP382">
        <v>0</v>
      </c>
      <c r="KQ382">
        <v>0</v>
      </c>
      <c r="KR382">
        <v>0</v>
      </c>
      <c r="KS382">
        <v>0</v>
      </c>
      <c r="KT382">
        <v>0</v>
      </c>
      <c r="KU382">
        <v>0</v>
      </c>
      <c r="KV382">
        <v>0</v>
      </c>
      <c r="KW382">
        <v>0</v>
      </c>
      <c r="KX382">
        <v>0</v>
      </c>
      <c r="KY382">
        <v>0</v>
      </c>
      <c r="KZ382">
        <v>0</v>
      </c>
      <c r="LA382">
        <v>0</v>
      </c>
      <c r="LB382">
        <v>0</v>
      </c>
      <c r="LC382">
        <v>0</v>
      </c>
      <c r="LD382">
        <v>0</v>
      </c>
      <c r="LE382">
        <v>0</v>
      </c>
      <c r="LF382">
        <v>0</v>
      </c>
      <c r="LG382">
        <v>0</v>
      </c>
      <c r="LH382">
        <v>0</v>
      </c>
      <c r="LI382">
        <v>0</v>
      </c>
      <c r="LJ382">
        <v>0</v>
      </c>
      <c r="LK382">
        <v>0</v>
      </c>
      <c r="LL382">
        <v>0</v>
      </c>
      <c r="LM382">
        <v>0</v>
      </c>
      <c r="LN382">
        <v>0</v>
      </c>
      <c r="LO382">
        <v>0</v>
      </c>
      <c r="LP382">
        <v>0</v>
      </c>
      <c r="LQ382">
        <v>0</v>
      </c>
      <c r="LR382">
        <v>0</v>
      </c>
      <c r="LS382">
        <v>0</v>
      </c>
      <c r="LT382">
        <v>0</v>
      </c>
      <c r="LU382">
        <v>0</v>
      </c>
      <c r="LV382">
        <v>0</v>
      </c>
      <c r="LW382">
        <v>0</v>
      </c>
      <c r="LX382">
        <v>0</v>
      </c>
      <c r="LY382">
        <v>0</v>
      </c>
      <c r="LZ382">
        <v>0</v>
      </c>
      <c r="MA382">
        <v>0</v>
      </c>
      <c r="MB382">
        <v>0</v>
      </c>
      <c r="MC382">
        <v>0</v>
      </c>
      <c r="MD382">
        <v>0</v>
      </c>
      <c r="ME382">
        <v>0</v>
      </c>
      <c r="MF382">
        <v>0</v>
      </c>
      <c r="MG382">
        <v>0</v>
      </c>
      <c r="MH382">
        <v>0</v>
      </c>
      <c r="MI382">
        <v>0</v>
      </c>
      <c r="MJ382">
        <v>134</v>
      </c>
    </row>
    <row r="383" spans="1:348" x14ac:dyDescent="0.55000000000000004">
      <c r="A383" t="s">
        <v>967</v>
      </c>
      <c r="B383">
        <v>0</v>
      </c>
      <c r="C383">
        <v>1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  <c r="DG383">
        <v>0</v>
      </c>
      <c r="DH383">
        <v>0</v>
      </c>
      <c r="DI383">
        <v>0</v>
      </c>
      <c r="DJ383">
        <v>0</v>
      </c>
      <c r="DK383">
        <v>0</v>
      </c>
      <c r="DL383">
        <v>0</v>
      </c>
      <c r="DM383">
        <v>0</v>
      </c>
      <c r="DN383">
        <v>0</v>
      </c>
      <c r="DO383">
        <v>0</v>
      </c>
      <c r="DP383">
        <v>0</v>
      </c>
      <c r="DQ383">
        <v>0</v>
      </c>
      <c r="DR383">
        <v>0</v>
      </c>
      <c r="DS383">
        <v>0</v>
      </c>
      <c r="DT383">
        <v>0</v>
      </c>
      <c r="DU383">
        <v>0</v>
      </c>
      <c r="DV383">
        <v>0</v>
      </c>
      <c r="DW383">
        <v>0</v>
      </c>
      <c r="DX383">
        <v>0</v>
      </c>
      <c r="DY383">
        <v>0</v>
      </c>
      <c r="DZ383">
        <v>0</v>
      </c>
      <c r="EA383">
        <v>0</v>
      </c>
      <c r="EB383">
        <v>0</v>
      </c>
      <c r="EC383">
        <v>0</v>
      </c>
      <c r="ED383">
        <v>0</v>
      </c>
      <c r="EE383">
        <v>0</v>
      </c>
      <c r="EF383">
        <v>0</v>
      </c>
      <c r="EG383">
        <v>0</v>
      </c>
      <c r="EH383">
        <v>0</v>
      </c>
      <c r="EI383">
        <v>0</v>
      </c>
      <c r="EJ383">
        <v>0</v>
      </c>
      <c r="EK383">
        <v>0</v>
      </c>
      <c r="EL383">
        <v>0</v>
      </c>
      <c r="EM383">
        <v>0</v>
      </c>
      <c r="EN383">
        <v>0</v>
      </c>
      <c r="EO383">
        <v>0</v>
      </c>
      <c r="EP383">
        <v>0</v>
      </c>
      <c r="EQ383">
        <v>0</v>
      </c>
      <c r="ER383">
        <v>0</v>
      </c>
      <c r="ES383">
        <v>0</v>
      </c>
      <c r="ET383">
        <v>0</v>
      </c>
      <c r="EU383">
        <v>0</v>
      </c>
      <c r="EV383">
        <v>0</v>
      </c>
      <c r="EW383">
        <v>0</v>
      </c>
      <c r="EX383">
        <v>0</v>
      </c>
      <c r="EY383">
        <v>0</v>
      </c>
      <c r="EZ383">
        <v>0</v>
      </c>
      <c r="FA383">
        <v>0</v>
      </c>
      <c r="FB383">
        <v>0</v>
      </c>
      <c r="FC383">
        <v>0</v>
      </c>
      <c r="FD383">
        <v>0</v>
      </c>
      <c r="FE383">
        <v>0</v>
      </c>
      <c r="FF383">
        <v>0</v>
      </c>
      <c r="FG383">
        <v>0</v>
      </c>
      <c r="FH383">
        <v>0</v>
      </c>
      <c r="FI383">
        <v>0</v>
      </c>
      <c r="FJ383">
        <v>1</v>
      </c>
      <c r="FK383">
        <v>1</v>
      </c>
      <c r="FL383">
        <v>0</v>
      </c>
      <c r="FM383">
        <v>0</v>
      </c>
      <c r="FN383">
        <v>0</v>
      </c>
      <c r="FO383">
        <v>0</v>
      </c>
      <c r="FP383">
        <v>0</v>
      </c>
      <c r="FQ383">
        <v>0</v>
      </c>
      <c r="FR383">
        <v>0</v>
      </c>
      <c r="FS383">
        <v>0</v>
      </c>
      <c r="FT383">
        <v>0</v>
      </c>
      <c r="FU383">
        <v>0</v>
      </c>
      <c r="FV383">
        <v>0</v>
      </c>
      <c r="FW383">
        <v>0</v>
      </c>
      <c r="FX383">
        <v>0</v>
      </c>
      <c r="FY383">
        <v>0</v>
      </c>
      <c r="FZ383">
        <v>0</v>
      </c>
      <c r="GA383">
        <v>0</v>
      </c>
      <c r="GB383">
        <v>0</v>
      </c>
      <c r="GC383">
        <v>0</v>
      </c>
      <c r="GD383">
        <v>0</v>
      </c>
      <c r="GE383">
        <v>0</v>
      </c>
      <c r="GF383">
        <v>0</v>
      </c>
      <c r="GG383">
        <v>0</v>
      </c>
      <c r="GH383">
        <v>0</v>
      </c>
      <c r="GI383">
        <v>0</v>
      </c>
      <c r="GJ383">
        <v>0</v>
      </c>
      <c r="GK383">
        <v>0</v>
      </c>
      <c r="GL383">
        <v>0</v>
      </c>
      <c r="GM383">
        <v>0</v>
      </c>
      <c r="GN383">
        <v>0</v>
      </c>
      <c r="GO383">
        <v>0</v>
      </c>
      <c r="GP383">
        <v>0</v>
      </c>
      <c r="GQ383">
        <v>0</v>
      </c>
      <c r="GR383">
        <v>0</v>
      </c>
      <c r="GS383">
        <v>0</v>
      </c>
      <c r="GT383">
        <v>0</v>
      </c>
      <c r="GU383">
        <v>0</v>
      </c>
      <c r="GV383">
        <v>0</v>
      </c>
      <c r="GW383">
        <v>0</v>
      </c>
      <c r="GX383">
        <v>0</v>
      </c>
      <c r="GY383">
        <v>0</v>
      </c>
      <c r="GZ383">
        <v>0</v>
      </c>
      <c r="HA383">
        <v>0</v>
      </c>
      <c r="HB383">
        <v>0</v>
      </c>
      <c r="HC383">
        <v>0</v>
      </c>
      <c r="HD383">
        <v>0</v>
      </c>
      <c r="HE383">
        <v>0</v>
      </c>
      <c r="HF383">
        <v>0</v>
      </c>
      <c r="HG383">
        <v>0</v>
      </c>
      <c r="HH383">
        <v>0</v>
      </c>
      <c r="HI383">
        <v>0</v>
      </c>
      <c r="HJ383">
        <v>0</v>
      </c>
      <c r="HK383">
        <v>0</v>
      </c>
      <c r="HL383">
        <v>0</v>
      </c>
      <c r="HM383">
        <v>0</v>
      </c>
      <c r="HN383">
        <v>0</v>
      </c>
      <c r="HO383">
        <v>0</v>
      </c>
      <c r="HP383">
        <v>0</v>
      </c>
      <c r="HQ383">
        <v>0</v>
      </c>
      <c r="HR383">
        <v>0</v>
      </c>
      <c r="HS383">
        <v>0</v>
      </c>
      <c r="HT383">
        <v>0</v>
      </c>
      <c r="HU383">
        <v>0</v>
      </c>
      <c r="HV383">
        <v>0</v>
      </c>
      <c r="HW383">
        <v>0</v>
      </c>
      <c r="HX383">
        <v>0</v>
      </c>
      <c r="HY383">
        <v>0</v>
      </c>
      <c r="HZ383">
        <v>0</v>
      </c>
      <c r="IA383">
        <v>0</v>
      </c>
      <c r="IB383">
        <v>0</v>
      </c>
      <c r="IC383">
        <v>0</v>
      </c>
      <c r="ID383">
        <v>0</v>
      </c>
      <c r="IE383">
        <v>0</v>
      </c>
      <c r="IF383">
        <v>0</v>
      </c>
      <c r="IG383">
        <v>0</v>
      </c>
      <c r="IH383">
        <v>0</v>
      </c>
      <c r="II383">
        <v>0</v>
      </c>
      <c r="IJ383">
        <v>0</v>
      </c>
      <c r="IK383">
        <v>0</v>
      </c>
      <c r="IL383">
        <v>0</v>
      </c>
      <c r="IM383">
        <v>0</v>
      </c>
      <c r="IN383">
        <v>0</v>
      </c>
      <c r="IO383">
        <v>0</v>
      </c>
      <c r="IP383">
        <v>0</v>
      </c>
      <c r="IQ383">
        <v>0</v>
      </c>
      <c r="IR383">
        <v>0</v>
      </c>
      <c r="IS383">
        <v>0</v>
      </c>
      <c r="IT383">
        <v>0</v>
      </c>
      <c r="IU383">
        <v>0</v>
      </c>
      <c r="IV383">
        <v>0</v>
      </c>
      <c r="IW383">
        <v>0</v>
      </c>
      <c r="IX383">
        <v>0</v>
      </c>
      <c r="IY383">
        <v>0</v>
      </c>
      <c r="IZ383">
        <v>0</v>
      </c>
      <c r="JA383">
        <v>0</v>
      </c>
      <c r="JB383">
        <v>0</v>
      </c>
      <c r="JC383">
        <v>0</v>
      </c>
      <c r="JD383">
        <v>0</v>
      </c>
      <c r="JE383">
        <v>0</v>
      </c>
      <c r="JF383">
        <v>0</v>
      </c>
      <c r="JG383">
        <v>0</v>
      </c>
      <c r="JH383">
        <v>0</v>
      </c>
      <c r="JI383">
        <v>0</v>
      </c>
      <c r="JJ383">
        <v>0</v>
      </c>
      <c r="JK383">
        <v>0</v>
      </c>
      <c r="JL383">
        <v>0</v>
      </c>
      <c r="JM383">
        <v>0</v>
      </c>
      <c r="JN383">
        <v>0</v>
      </c>
      <c r="JO383">
        <v>0</v>
      </c>
      <c r="JP383">
        <v>0</v>
      </c>
      <c r="JQ383">
        <v>0</v>
      </c>
      <c r="JR383">
        <v>0</v>
      </c>
      <c r="JS383">
        <v>0</v>
      </c>
      <c r="JT383">
        <v>0</v>
      </c>
      <c r="JU383">
        <v>0</v>
      </c>
      <c r="JV383">
        <v>0</v>
      </c>
      <c r="JW383">
        <v>0</v>
      </c>
      <c r="JX383">
        <v>0</v>
      </c>
      <c r="JY383">
        <v>0</v>
      </c>
      <c r="JZ383">
        <v>0</v>
      </c>
      <c r="KA383">
        <v>0</v>
      </c>
      <c r="KB383">
        <v>0</v>
      </c>
      <c r="KC383">
        <v>0</v>
      </c>
      <c r="KD383">
        <v>0</v>
      </c>
      <c r="KE383">
        <v>0</v>
      </c>
      <c r="KF383">
        <v>0</v>
      </c>
      <c r="KG383">
        <v>0</v>
      </c>
      <c r="KH383">
        <v>0</v>
      </c>
      <c r="KI383">
        <v>0</v>
      </c>
      <c r="KJ383">
        <v>0</v>
      </c>
      <c r="KK383">
        <v>0</v>
      </c>
      <c r="KL383">
        <v>0</v>
      </c>
      <c r="KM383">
        <v>0</v>
      </c>
      <c r="KN383">
        <v>0</v>
      </c>
      <c r="KO383">
        <v>0</v>
      </c>
      <c r="KP383">
        <v>0</v>
      </c>
      <c r="KQ383">
        <v>0</v>
      </c>
      <c r="KR383">
        <v>0</v>
      </c>
      <c r="KS383">
        <v>0</v>
      </c>
      <c r="KT383">
        <v>0</v>
      </c>
      <c r="KU383">
        <v>0</v>
      </c>
      <c r="KV383">
        <v>0</v>
      </c>
      <c r="KW383">
        <v>0</v>
      </c>
      <c r="KX383">
        <v>0</v>
      </c>
      <c r="KY383">
        <v>0</v>
      </c>
      <c r="KZ383">
        <v>0</v>
      </c>
      <c r="LA383">
        <v>0</v>
      </c>
      <c r="LB383">
        <v>0</v>
      </c>
      <c r="LC383">
        <v>0</v>
      </c>
      <c r="LD383">
        <v>0</v>
      </c>
      <c r="LE383">
        <v>0</v>
      </c>
      <c r="LF383">
        <v>0</v>
      </c>
      <c r="LG383">
        <v>0</v>
      </c>
      <c r="LH383">
        <v>0</v>
      </c>
      <c r="LI383">
        <v>0</v>
      </c>
      <c r="LJ383">
        <v>0</v>
      </c>
      <c r="LK383">
        <v>0</v>
      </c>
      <c r="LL383">
        <v>0</v>
      </c>
      <c r="LM383">
        <v>0</v>
      </c>
      <c r="LN383">
        <v>0</v>
      </c>
      <c r="LO383">
        <v>0</v>
      </c>
      <c r="LP383">
        <v>0</v>
      </c>
      <c r="LQ383">
        <v>0</v>
      </c>
      <c r="LR383">
        <v>0</v>
      </c>
      <c r="LS383">
        <v>0</v>
      </c>
      <c r="LT383">
        <v>0</v>
      </c>
      <c r="LU383">
        <v>0</v>
      </c>
      <c r="LV383">
        <v>0</v>
      </c>
      <c r="LW383">
        <v>0</v>
      </c>
      <c r="LX383">
        <v>0</v>
      </c>
      <c r="LY383">
        <v>0</v>
      </c>
      <c r="LZ383">
        <v>0</v>
      </c>
      <c r="MA383">
        <v>0</v>
      </c>
      <c r="MB383">
        <v>0</v>
      </c>
      <c r="MC383">
        <v>0</v>
      </c>
      <c r="MD383">
        <v>0</v>
      </c>
      <c r="ME383">
        <v>0</v>
      </c>
      <c r="MF383">
        <v>0</v>
      </c>
      <c r="MG383">
        <v>0</v>
      </c>
      <c r="MH383">
        <v>0</v>
      </c>
      <c r="MI383">
        <v>0</v>
      </c>
      <c r="MJ383">
        <v>140</v>
      </c>
    </row>
    <row r="384" spans="1:348" x14ac:dyDescent="0.55000000000000004">
      <c r="A384" t="s">
        <v>969</v>
      </c>
      <c r="B384">
        <v>0</v>
      </c>
      <c r="C384">
        <v>1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  <c r="DH384">
        <v>0</v>
      </c>
      <c r="DI384">
        <v>0</v>
      </c>
      <c r="DJ384">
        <v>0</v>
      </c>
      <c r="DK384">
        <v>0</v>
      </c>
      <c r="DL384">
        <v>0</v>
      </c>
      <c r="DM384">
        <v>0</v>
      </c>
      <c r="DN384">
        <v>0</v>
      </c>
      <c r="DO384">
        <v>0</v>
      </c>
      <c r="DP384">
        <v>0</v>
      </c>
      <c r="DQ384">
        <v>0</v>
      </c>
      <c r="DR384">
        <v>0</v>
      </c>
      <c r="DS384">
        <v>0</v>
      </c>
      <c r="DT384">
        <v>0</v>
      </c>
      <c r="DU384">
        <v>0</v>
      </c>
      <c r="DV384">
        <v>0</v>
      </c>
      <c r="DW384">
        <v>0</v>
      </c>
      <c r="DX384">
        <v>0</v>
      </c>
      <c r="DY384">
        <v>0</v>
      </c>
      <c r="DZ384">
        <v>0</v>
      </c>
      <c r="EA384">
        <v>0</v>
      </c>
      <c r="EB384">
        <v>0</v>
      </c>
      <c r="EC384">
        <v>0</v>
      </c>
      <c r="ED384">
        <v>0</v>
      </c>
      <c r="EE384">
        <v>0</v>
      </c>
      <c r="EF384">
        <v>0</v>
      </c>
      <c r="EG384">
        <v>0</v>
      </c>
      <c r="EH384">
        <v>0</v>
      </c>
      <c r="EI384">
        <v>0</v>
      </c>
      <c r="EJ384">
        <v>0</v>
      </c>
      <c r="EK384">
        <v>0</v>
      </c>
      <c r="EL384">
        <v>0</v>
      </c>
      <c r="EM384">
        <v>0</v>
      </c>
      <c r="EN384">
        <v>0</v>
      </c>
      <c r="EO384">
        <v>0</v>
      </c>
      <c r="EP384">
        <v>0</v>
      </c>
      <c r="EQ384">
        <v>0</v>
      </c>
      <c r="ER384">
        <v>0</v>
      </c>
      <c r="ES384">
        <v>0</v>
      </c>
      <c r="ET384">
        <v>0</v>
      </c>
      <c r="EU384">
        <v>0</v>
      </c>
      <c r="EV384">
        <v>0</v>
      </c>
      <c r="EW384">
        <v>0</v>
      </c>
      <c r="EX384">
        <v>0</v>
      </c>
      <c r="EY384">
        <v>0</v>
      </c>
      <c r="EZ384">
        <v>0</v>
      </c>
      <c r="FA384">
        <v>0</v>
      </c>
      <c r="FB384">
        <v>0</v>
      </c>
      <c r="FC384">
        <v>0</v>
      </c>
      <c r="FD384">
        <v>0</v>
      </c>
      <c r="FE384">
        <v>0</v>
      </c>
      <c r="FF384">
        <v>0</v>
      </c>
      <c r="FG384">
        <v>0</v>
      </c>
      <c r="FH384">
        <v>0</v>
      </c>
      <c r="FI384">
        <v>0</v>
      </c>
      <c r="FJ384">
        <v>0</v>
      </c>
      <c r="FK384">
        <v>0</v>
      </c>
      <c r="FL384">
        <v>0</v>
      </c>
      <c r="FM384">
        <v>0</v>
      </c>
      <c r="FN384">
        <v>0</v>
      </c>
      <c r="FO384">
        <v>0</v>
      </c>
      <c r="FP384">
        <v>0</v>
      </c>
      <c r="FQ384">
        <v>0</v>
      </c>
      <c r="FR384">
        <v>0</v>
      </c>
      <c r="FS384">
        <v>0</v>
      </c>
      <c r="FT384">
        <v>0</v>
      </c>
      <c r="FU384">
        <v>0</v>
      </c>
      <c r="FV384">
        <v>0</v>
      </c>
      <c r="FW384">
        <v>0</v>
      </c>
      <c r="FX384">
        <v>0</v>
      </c>
      <c r="FY384">
        <v>0</v>
      </c>
      <c r="FZ384">
        <v>0</v>
      </c>
      <c r="GA384">
        <v>0</v>
      </c>
      <c r="GB384">
        <v>0</v>
      </c>
      <c r="GC384">
        <v>0</v>
      </c>
      <c r="GD384">
        <v>0</v>
      </c>
      <c r="GE384">
        <v>0</v>
      </c>
      <c r="GF384">
        <v>0</v>
      </c>
      <c r="GG384">
        <v>0</v>
      </c>
      <c r="GH384">
        <v>0</v>
      </c>
      <c r="GI384">
        <v>0</v>
      </c>
      <c r="GJ384">
        <v>0</v>
      </c>
      <c r="GK384">
        <v>0</v>
      </c>
      <c r="GL384">
        <v>0</v>
      </c>
      <c r="GM384">
        <v>0</v>
      </c>
      <c r="GN384">
        <v>0</v>
      </c>
      <c r="GO384">
        <v>0</v>
      </c>
      <c r="GP384">
        <v>0</v>
      </c>
      <c r="GQ384">
        <v>0</v>
      </c>
      <c r="GR384">
        <v>0</v>
      </c>
      <c r="GS384">
        <v>0</v>
      </c>
      <c r="GT384">
        <v>0</v>
      </c>
      <c r="GU384">
        <v>0</v>
      </c>
      <c r="GV384">
        <v>0</v>
      </c>
      <c r="GW384">
        <v>0</v>
      </c>
      <c r="GX384">
        <v>0</v>
      </c>
      <c r="GY384">
        <v>0</v>
      </c>
      <c r="GZ384">
        <v>0</v>
      </c>
      <c r="HA384">
        <v>0</v>
      </c>
      <c r="HB384">
        <v>0</v>
      </c>
      <c r="HC384">
        <v>0</v>
      </c>
      <c r="HD384">
        <v>0</v>
      </c>
      <c r="HE384">
        <v>0</v>
      </c>
      <c r="HF384">
        <v>0</v>
      </c>
      <c r="HG384">
        <v>0</v>
      </c>
      <c r="HH384">
        <v>0</v>
      </c>
      <c r="HI384">
        <v>0</v>
      </c>
      <c r="HJ384">
        <v>0</v>
      </c>
      <c r="HK384">
        <v>0</v>
      </c>
      <c r="HL384">
        <v>0</v>
      </c>
      <c r="HM384">
        <v>0</v>
      </c>
      <c r="HN384">
        <v>0</v>
      </c>
      <c r="HO384">
        <v>0</v>
      </c>
      <c r="HP384">
        <v>0</v>
      </c>
      <c r="HQ384">
        <v>0</v>
      </c>
      <c r="HR384">
        <v>0</v>
      </c>
      <c r="HS384">
        <v>0</v>
      </c>
      <c r="HT384">
        <v>0</v>
      </c>
      <c r="HU384">
        <v>0</v>
      </c>
      <c r="HV384">
        <v>0</v>
      </c>
      <c r="HW384">
        <v>0</v>
      </c>
      <c r="HX384">
        <v>0</v>
      </c>
      <c r="HY384">
        <v>0</v>
      </c>
      <c r="HZ384">
        <v>0</v>
      </c>
      <c r="IA384">
        <v>0</v>
      </c>
      <c r="IB384">
        <v>0</v>
      </c>
      <c r="IC384">
        <v>0</v>
      </c>
      <c r="ID384">
        <v>0</v>
      </c>
      <c r="IE384">
        <v>0</v>
      </c>
      <c r="IF384">
        <v>0</v>
      </c>
      <c r="IG384">
        <v>0</v>
      </c>
      <c r="IH384">
        <v>0</v>
      </c>
      <c r="II384">
        <v>0</v>
      </c>
      <c r="IJ384">
        <v>0</v>
      </c>
      <c r="IK384">
        <v>0</v>
      </c>
      <c r="IL384">
        <v>0</v>
      </c>
      <c r="IM384">
        <v>0</v>
      </c>
      <c r="IN384">
        <v>0</v>
      </c>
      <c r="IO384">
        <v>0</v>
      </c>
      <c r="IP384">
        <v>0</v>
      </c>
      <c r="IQ384">
        <v>0</v>
      </c>
      <c r="IR384">
        <v>0</v>
      </c>
      <c r="IS384">
        <v>0</v>
      </c>
      <c r="IT384">
        <v>0</v>
      </c>
      <c r="IU384">
        <v>0</v>
      </c>
      <c r="IV384">
        <v>0</v>
      </c>
      <c r="IW384">
        <v>0</v>
      </c>
      <c r="IX384">
        <v>0</v>
      </c>
      <c r="IY384">
        <v>0</v>
      </c>
      <c r="IZ384">
        <v>0</v>
      </c>
      <c r="JA384">
        <v>0</v>
      </c>
      <c r="JB384">
        <v>0</v>
      </c>
      <c r="JC384">
        <v>0</v>
      </c>
      <c r="JD384">
        <v>0</v>
      </c>
      <c r="JE384">
        <v>0</v>
      </c>
      <c r="JF384">
        <v>0</v>
      </c>
      <c r="JG384">
        <v>0</v>
      </c>
      <c r="JH384">
        <v>0</v>
      </c>
      <c r="JI384">
        <v>0</v>
      </c>
      <c r="JJ384">
        <v>0</v>
      </c>
      <c r="JK384">
        <v>0</v>
      </c>
      <c r="JL384">
        <v>0</v>
      </c>
      <c r="JM384">
        <v>0</v>
      </c>
      <c r="JN384">
        <v>0</v>
      </c>
      <c r="JO384">
        <v>0</v>
      </c>
      <c r="JP384">
        <v>0</v>
      </c>
      <c r="JQ384">
        <v>0</v>
      </c>
      <c r="JR384">
        <v>0</v>
      </c>
      <c r="JS384">
        <v>0</v>
      </c>
      <c r="JT384">
        <v>0</v>
      </c>
      <c r="JU384">
        <v>0</v>
      </c>
      <c r="JV384">
        <v>0</v>
      </c>
      <c r="JW384">
        <v>0</v>
      </c>
      <c r="JX384">
        <v>0</v>
      </c>
      <c r="JY384">
        <v>0</v>
      </c>
      <c r="JZ384">
        <v>0</v>
      </c>
      <c r="KA384">
        <v>0</v>
      </c>
      <c r="KB384">
        <v>0</v>
      </c>
      <c r="KC384">
        <v>0</v>
      </c>
      <c r="KD384">
        <v>0</v>
      </c>
      <c r="KE384">
        <v>0</v>
      </c>
      <c r="KF384">
        <v>0</v>
      </c>
      <c r="KG384">
        <v>0</v>
      </c>
      <c r="KH384">
        <v>0</v>
      </c>
      <c r="KI384">
        <v>0</v>
      </c>
      <c r="KJ384">
        <v>0</v>
      </c>
      <c r="KK384">
        <v>0</v>
      </c>
      <c r="KL384">
        <v>0</v>
      </c>
      <c r="KM384">
        <v>0</v>
      </c>
      <c r="KN384">
        <v>0</v>
      </c>
      <c r="KO384">
        <v>0</v>
      </c>
      <c r="KP384">
        <v>0</v>
      </c>
      <c r="KQ384">
        <v>0</v>
      </c>
      <c r="KR384">
        <v>0</v>
      </c>
      <c r="KS384">
        <v>0</v>
      </c>
      <c r="KT384">
        <v>0</v>
      </c>
      <c r="KU384">
        <v>0</v>
      </c>
      <c r="KV384">
        <v>0</v>
      </c>
      <c r="KW384">
        <v>0</v>
      </c>
      <c r="KX384">
        <v>0</v>
      </c>
      <c r="KY384">
        <v>0</v>
      </c>
      <c r="KZ384">
        <v>0</v>
      </c>
      <c r="LA384">
        <v>0</v>
      </c>
      <c r="LB384">
        <v>0</v>
      </c>
      <c r="LC384">
        <v>0</v>
      </c>
      <c r="LD384">
        <v>0</v>
      </c>
      <c r="LE384">
        <v>0</v>
      </c>
      <c r="LF384">
        <v>0</v>
      </c>
      <c r="LG384">
        <v>0</v>
      </c>
      <c r="LH384">
        <v>0</v>
      </c>
      <c r="LI384">
        <v>0</v>
      </c>
      <c r="LJ384">
        <v>0</v>
      </c>
      <c r="LK384">
        <v>0</v>
      </c>
      <c r="LL384">
        <v>0</v>
      </c>
      <c r="LM384">
        <v>0</v>
      </c>
      <c r="LN384">
        <v>0</v>
      </c>
      <c r="LO384">
        <v>0</v>
      </c>
      <c r="LP384">
        <v>0</v>
      </c>
      <c r="LQ384">
        <v>0</v>
      </c>
      <c r="LR384">
        <v>0</v>
      </c>
      <c r="LS384">
        <v>0</v>
      </c>
      <c r="LT384">
        <v>0</v>
      </c>
      <c r="LU384">
        <v>0</v>
      </c>
      <c r="LV384">
        <v>0</v>
      </c>
      <c r="LW384">
        <v>0</v>
      </c>
      <c r="LX384">
        <v>0</v>
      </c>
      <c r="LY384">
        <v>0</v>
      </c>
      <c r="LZ384">
        <v>0</v>
      </c>
      <c r="MA384">
        <v>0</v>
      </c>
      <c r="MB384">
        <v>0</v>
      </c>
      <c r="MC384">
        <v>0</v>
      </c>
      <c r="MD384">
        <v>0</v>
      </c>
      <c r="ME384">
        <v>0</v>
      </c>
      <c r="MF384">
        <v>0</v>
      </c>
      <c r="MG384">
        <v>0</v>
      </c>
      <c r="MH384">
        <v>0</v>
      </c>
      <c r="MI384">
        <v>0</v>
      </c>
      <c r="MJ384">
        <v>132</v>
      </c>
    </row>
    <row r="385" spans="1:348" x14ac:dyDescent="0.55000000000000004">
      <c r="A385" t="s">
        <v>971</v>
      </c>
      <c r="B385">
        <v>0</v>
      </c>
      <c r="C385">
        <v>1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0</v>
      </c>
      <c r="DM385">
        <v>0</v>
      </c>
      <c r="DN385">
        <v>0</v>
      </c>
      <c r="DO385">
        <v>0</v>
      </c>
      <c r="DP385">
        <v>0</v>
      </c>
      <c r="DQ385">
        <v>0</v>
      </c>
      <c r="DR385">
        <v>0</v>
      </c>
      <c r="DS385">
        <v>0</v>
      </c>
      <c r="DT385">
        <v>0</v>
      </c>
      <c r="DU385">
        <v>0</v>
      </c>
      <c r="DV385">
        <v>0</v>
      </c>
      <c r="DW385">
        <v>0</v>
      </c>
      <c r="DX385">
        <v>0</v>
      </c>
      <c r="DY385">
        <v>0</v>
      </c>
      <c r="DZ385">
        <v>0</v>
      </c>
      <c r="EA385">
        <v>0</v>
      </c>
      <c r="EB385">
        <v>0</v>
      </c>
      <c r="EC385">
        <v>0</v>
      </c>
      <c r="ED385">
        <v>0</v>
      </c>
      <c r="EE385">
        <v>0</v>
      </c>
      <c r="EF385">
        <v>0</v>
      </c>
      <c r="EG385">
        <v>0</v>
      </c>
      <c r="EH385">
        <v>0</v>
      </c>
      <c r="EI385">
        <v>0</v>
      </c>
      <c r="EJ385">
        <v>0</v>
      </c>
      <c r="EK385">
        <v>0</v>
      </c>
      <c r="EL385">
        <v>0</v>
      </c>
      <c r="EM385">
        <v>0</v>
      </c>
      <c r="EN385">
        <v>0</v>
      </c>
      <c r="EO385">
        <v>0</v>
      </c>
      <c r="EP385">
        <v>0</v>
      </c>
      <c r="EQ385">
        <v>0</v>
      </c>
      <c r="ER385">
        <v>0</v>
      </c>
      <c r="ES385">
        <v>0</v>
      </c>
      <c r="ET385">
        <v>0</v>
      </c>
      <c r="EU385">
        <v>0</v>
      </c>
      <c r="EV385">
        <v>0</v>
      </c>
      <c r="EW385">
        <v>0</v>
      </c>
      <c r="EX385">
        <v>0</v>
      </c>
      <c r="EY385">
        <v>0</v>
      </c>
      <c r="EZ385">
        <v>0</v>
      </c>
      <c r="FA385">
        <v>0</v>
      </c>
      <c r="FB385">
        <v>0</v>
      </c>
      <c r="FC385">
        <v>0</v>
      </c>
      <c r="FD385">
        <v>0</v>
      </c>
      <c r="FE385">
        <v>0</v>
      </c>
      <c r="FF385">
        <v>0</v>
      </c>
      <c r="FG385">
        <v>0</v>
      </c>
      <c r="FH385">
        <v>0</v>
      </c>
      <c r="FI385">
        <v>0</v>
      </c>
      <c r="FJ385">
        <v>0</v>
      </c>
      <c r="FK385">
        <v>0</v>
      </c>
      <c r="FL385">
        <v>0</v>
      </c>
      <c r="FM385">
        <v>0</v>
      </c>
      <c r="FN385">
        <v>0</v>
      </c>
      <c r="FO385">
        <v>0</v>
      </c>
      <c r="FP385">
        <v>0</v>
      </c>
      <c r="FQ385">
        <v>0</v>
      </c>
      <c r="FR385">
        <v>0</v>
      </c>
      <c r="FS385">
        <v>0</v>
      </c>
      <c r="FT385">
        <v>0</v>
      </c>
      <c r="FU385">
        <v>0</v>
      </c>
      <c r="FV385">
        <v>0</v>
      </c>
      <c r="FW385">
        <v>0</v>
      </c>
      <c r="FX385">
        <v>0</v>
      </c>
      <c r="FY385">
        <v>0</v>
      </c>
      <c r="FZ385">
        <v>0</v>
      </c>
      <c r="GA385">
        <v>0</v>
      </c>
      <c r="GB385">
        <v>0</v>
      </c>
      <c r="GC385">
        <v>0</v>
      </c>
      <c r="GD385">
        <v>0</v>
      </c>
      <c r="GE385">
        <v>0</v>
      </c>
      <c r="GF385">
        <v>0</v>
      </c>
      <c r="GG385">
        <v>0</v>
      </c>
      <c r="GH385">
        <v>0</v>
      </c>
      <c r="GI385">
        <v>0</v>
      </c>
      <c r="GJ385">
        <v>0</v>
      </c>
      <c r="GK385">
        <v>0</v>
      </c>
      <c r="GL385">
        <v>0</v>
      </c>
      <c r="GM385">
        <v>0</v>
      </c>
      <c r="GN385">
        <v>0</v>
      </c>
      <c r="GO385">
        <v>0</v>
      </c>
      <c r="GP385">
        <v>0</v>
      </c>
      <c r="GQ385">
        <v>0</v>
      </c>
      <c r="GR385">
        <v>0</v>
      </c>
      <c r="GS385">
        <v>0</v>
      </c>
      <c r="GT385">
        <v>0</v>
      </c>
      <c r="GU385">
        <v>0</v>
      </c>
      <c r="GV385">
        <v>0</v>
      </c>
      <c r="GW385">
        <v>0</v>
      </c>
      <c r="GX385">
        <v>0</v>
      </c>
      <c r="GY385">
        <v>0</v>
      </c>
      <c r="GZ385">
        <v>0</v>
      </c>
      <c r="HA385">
        <v>0</v>
      </c>
      <c r="HB385">
        <v>0</v>
      </c>
      <c r="HC385">
        <v>0</v>
      </c>
      <c r="HD385">
        <v>0</v>
      </c>
      <c r="HE385">
        <v>0</v>
      </c>
      <c r="HF385">
        <v>0</v>
      </c>
      <c r="HG385">
        <v>0</v>
      </c>
      <c r="HH385">
        <v>0</v>
      </c>
      <c r="HI385">
        <v>0</v>
      </c>
      <c r="HJ385">
        <v>0</v>
      </c>
      <c r="HK385">
        <v>0</v>
      </c>
      <c r="HL385">
        <v>0</v>
      </c>
      <c r="HM385">
        <v>0</v>
      </c>
      <c r="HN385">
        <v>0</v>
      </c>
      <c r="HO385">
        <v>0</v>
      </c>
      <c r="HP385">
        <v>0</v>
      </c>
      <c r="HQ385">
        <v>0</v>
      </c>
      <c r="HR385">
        <v>0</v>
      </c>
      <c r="HS385">
        <v>0</v>
      </c>
      <c r="HT385">
        <v>0</v>
      </c>
      <c r="HU385">
        <v>0</v>
      </c>
      <c r="HV385">
        <v>0</v>
      </c>
      <c r="HW385">
        <v>0</v>
      </c>
      <c r="HX385">
        <v>0</v>
      </c>
      <c r="HY385">
        <v>0</v>
      </c>
      <c r="HZ385">
        <v>0</v>
      </c>
      <c r="IA385">
        <v>0</v>
      </c>
      <c r="IB385">
        <v>0</v>
      </c>
      <c r="IC385">
        <v>0</v>
      </c>
      <c r="ID385">
        <v>0</v>
      </c>
      <c r="IE385">
        <v>0</v>
      </c>
      <c r="IF385">
        <v>0</v>
      </c>
      <c r="IG385">
        <v>0</v>
      </c>
      <c r="IH385">
        <v>0</v>
      </c>
      <c r="II385">
        <v>0</v>
      </c>
      <c r="IJ385">
        <v>0</v>
      </c>
      <c r="IK385">
        <v>0</v>
      </c>
      <c r="IL385">
        <v>0</v>
      </c>
      <c r="IM385">
        <v>0</v>
      </c>
      <c r="IN385">
        <v>0</v>
      </c>
      <c r="IO385">
        <v>0</v>
      </c>
      <c r="IP385">
        <v>0</v>
      </c>
      <c r="IQ385">
        <v>0</v>
      </c>
      <c r="IR385">
        <v>0</v>
      </c>
      <c r="IS385">
        <v>0</v>
      </c>
      <c r="IT385">
        <v>0</v>
      </c>
      <c r="IU385">
        <v>0</v>
      </c>
      <c r="IV385">
        <v>0</v>
      </c>
      <c r="IW385">
        <v>0</v>
      </c>
      <c r="IX385">
        <v>0</v>
      </c>
      <c r="IY385">
        <v>0</v>
      </c>
      <c r="IZ385">
        <v>0</v>
      </c>
      <c r="JA385">
        <v>0</v>
      </c>
      <c r="JB385">
        <v>0</v>
      </c>
      <c r="JC385">
        <v>0</v>
      </c>
      <c r="JD385">
        <v>0</v>
      </c>
      <c r="JE385">
        <v>0</v>
      </c>
      <c r="JF385">
        <v>0</v>
      </c>
      <c r="JG385">
        <v>0</v>
      </c>
      <c r="JH385">
        <v>0</v>
      </c>
      <c r="JI385">
        <v>0</v>
      </c>
      <c r="JJ385">
        <v>0</v>
      </c>
      <c r="JK385">
        <v>0</v>
      </c>
      <c r="JL385">
        <v>0</v>
      </c>
      <c r="JM385">
        <v>0</v>
      </c>
      <c r="JN385">
        <v>0</v>
      </c>
      <c r="JO385">
        <v>0</v>
      </c>
      <c r="JP385">
        <v>0</v>
      </c>
      <c r="JQ385">
        <v>0</v>
      </c>
      <c r="JR385">
        <v>0</v>
      </c>
      <c r="JS385">
        <v>0</v>
      </c>
      <c r="JT385">
        <v>0</v>
      </c>
      <c r="JU385">
        <v>0</v>
      </c>
      <c r="JV385">
        <v>0</v>
      </c>
      <c r="JW385">
        <v>0</v>
      </c>
      <c r="JX385">
        <v>0</v>
      </c>
      <c r="JY385">
        <v>0</v>
      </c>
      <c r="JZ385">
        <v>0</v>
      </c>
      <c r="KA385">
        <v>0</v>
      </c>
      <c r="KB385">
        <v>0</v>
      </c>
      <c r="KC385">
        <v>0</v>
      </c>
      <c r="KD385">
        <v>0</v>
      </c>
      <c r="KE385">
        <v>0</v>
      </c>
      <c r="KF385">
        <v>0</v>
      </c>
      <c r="KG385">
        <v>0</v>
      </c>
      <c r="KH385">
        <v>0</v>
      </c>
      <c r="KI385">
        <v>0</v>
      </c>
      <c r="KJ385">
        <v>0</v>
      </c>
      <c r="KK385">
        <v>0</v>
      </c>
      <c r="KL385">
        <v>0</v>
      </c>
      <c r="KM385">
        <v>0</v>
      </c>
      <c r="KN385">
        <v>0</v>
      </c>
      <c r="KO385">
        <v>0</v>
      </c>
      <c r="KP385">
        <v>0</v>
      </c>
      <c r="KQ385">
        <v>0</v>
      </c>
      <c r="KR385">
        <v>0</v>
      </c>
      <c r="KS385">
        <v>0</v>
      </c>
      <c r="KT385">
        <v>0</v>
      </c>
      <c r="KU385">
        <v>0</v>
      </c>
      <c r="KV385">
        <v>0</v>
      </c>
      <c r="KW385">
        <v>0</v>
      </c>
      <c r="KX385">
        <v>0</v>
      </c>
      <c r="KY385">
        <v>0</v>
      </c>
      <c r="KZ385">
        <v>0</v>
      </c>
      <c r="LA385">
        <v>0</v>
      </c>
      <c r="LB385">
        <v>0</v>
      </c>
      <c r="LC385">
        <v>0</v>
      </c>
      <c r="LD385">
        <v>0</v>
      </c>
      <c r="LE385">
        <v>0</v>
      </c>
      <c r="LF385">
        <v>0</v>
      </c>
      <c r="LG385">
        <v>0</v>
      </c>
      <c r="LH385">
        <v>0</v>
      </c>
      <c r="LI385">
        <v>0</v>
      </c>
      <c r="LJ385">
        <v>0</v>
      </c>
      <c r="LK385">
        <v>0</v>
      </c>
      <c r="LL385">
        <v>0</v>
      </c>
      <c r="LM385">
        <v>0</v>
      </c>
      <c r="LN385">
        <v>0</v>
      </c>
      <c r="LO385">
        <v>0</v>
      </c>
      <c r="LP385">
        <v>0</v>
      </c>
      <c r="LQ385">
        <v>0</v>
      </c>
      <c r="LR385">
        <v>0</v>
      </c>
      <c r="LS385">
        <v>0</v>
      </c>
      <c r="LT385">
        <v>0</v>
      </c>
      <c r="LU385">
        <v>0</v>
      </c>
      <c r="LV385">
        <v>0</v>
      </c>
      <c r="LW385">
        <v>0</v>
      </c>
      <c r="LX385">
        <v>0</v>
      </c>
      <c r="LY385">
        <v>0</v>
      </c>
      <c r="LZ385">
        <v>0</v>
      </c>
      <c r="MA385">
        <v>0</v>
      </c>
      <c r="MB385">
        <v>0</v>
      </c>
      <c r="MC385">
        <v>0</v>
      </c>
      <c r="MD385">
        <v>0</v>
      </c>
      <c r="ME385">
        <v>0</v>
      </c>
      <c r="MF385">
        <v>0</v>
      </c>
      <c r="MG385">
        <v>0</v>
      </c>
      <c r="MH385">
        <v>0</v>
      </c>
      <c r="MI385">
        <v>0</v>
      </c>
      <c r="MJ385">
        <v>127</v>
      </c>
    </row>
    <row r="386" spans="1:348" x14ac:dyDescent="0.55000000000000004">
      <c r="A386" t="s">
        <v>973</v>
      </c>
      <c r="B386">
        <v>0</v>
      </c>
      <c r="C386">
        <v>1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0</v>
      </c>
      <c r="CI386">
        <v>0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0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0</v>
      </c>
      <c r="DS386">
        <v>0</v>
      </c>
      <c r="DT386">
        <v>0</v>
      </c>
      <c r="DU386">
        <v>0</v>
      </c>
      <c r="DV386">
        <v>0</v>
      </c>
      <c r="DW386">
        <v>0</v>
      </c>
      <c r="DX386">
        <v>0</v>
      </c>
      <c r="DY386">
        <v>0</v>
      </c>
      <c r="DZ386">
        <v>0</v>
      </c>
      <c r="EA386">
        <v>0</v>
      </c>
      <c r="EB386">
        <v>0</v>
      </c>
      <c r="EC386">
        <v>0</v>
      </c>
      <c r="ED386">
        <v>0</v>
      </c>
      <c r="EE386">
        <v>0</v>
      </c>
      <c r="EF386">
        <v>0</v>
      </c>
      <c r="EG386">
        <v>0</v>
      </c>
      <c r="EH386">
        <v>0</v>
      </c>
      <c r="EI386">
        <v>0</v>
      </c>
      <c r="EJ386">
        <v>0</v>
      </c>
      <c r="EK386">
        <v>0</v>
      </c>
      <c r="EL386">
        <v>0</v>
      </c>
      <c r="EM386">
        <v>0</v>
      </c>
      <c r="EN386">
        <v>0</v>
      </c>
      <c r="EO386">
        <v>0</v>
      </c>
      <c r="EP386">
        <v>0</v>
      </c>
      <c r="EQ386">
        <v>0</v>
      </c>
      <c r="ER386">
        <v>0</v>
      </c>
      <c r="ES386">
        <v>0</v>
      </c>
      <c r="ET386">
        <v>0</v>
      </c>
      <c r="EU386">
        <v>0</v>
      </c>
      <c r="EV386">
        <v>0</v>
      </c>
      <c r="EW386">
        <v>0</v>
      </c>
      <c r="EX386">
        <v>0</v>
      </c>
      <c r="EY386">
        <v>0</v>
      </c>
      <c r="EZ386">
        <v>0</v>
      </c>
      <c r="FA386">
        <v>0</v>
      </c>
      <c r="FB386">
        <v>0</v>
      </c>
      <c r="FC386">
        <v>0</v>
      </c>
      <c r="FD386">
        <v>0</v>
      </c>
      <c r="FE386">
        <v>0</v>
      </c>
      <c r="FF386">
        <v>0</v>
      </c>
      <c r="FG386">
        <v>0</v>
      </c>
      <c r="FH386">
        <v>0</v>
      </c>
      <c r="FI386">
        <v>0</v>
      </c>
      <c r="FJ386">
        <v>1</v>
      </c>
      <c r="FK386">
        <v>1</v>
      </c>
      <c r="FL386">
        <v>0</v>
      </c>
      <c r="FM386">
        <v>0</v>
      </c>
      <c r="FN386">
        <v>0</v>
      </c>
      <c r="FO386">
        <v>0</v>
      </c>
      <c r="FP386">
        <v>0</v>
      </c>
      <c r="FQ386">
        <v>0</v>
      </c>
      <c r="FR386">
        <v>0</v>
      </c>
      <c r="FS386">
        <v>0</v>
      </c>
      <c r="FT386">
        <v>0</v>
      </c>
      <c r="FU386">
        <v>0</v>
      </c>
      <c r="FV386">
        <v>0</v>
      </c>
      <c r="FW386">
        <v>0</v>
      </c>
      <c r="FX386">
        <v>0</v>
      </c>
      <c r="FY386">
        <v>0</v>
      </c>
      <c r="FZ386">
        <v>0</v>
      </c>
      <c r="GA386">
        <v>0</v>
      </c>
      <c r="GB386">
        <v>0</v>
      </c>
      <c r="GC386">
        <v>0</v>
      </c>
      <c r="GD386">
        <v>0</v>
      </c>
      <c r="GE386">
        <v>0</v>
      </c>
      <c r="GF386">
        <v>0</v>
      </c>
      <c r="GG386">
        <v>0</v>
      </c>
      <c r="GH386">
        <v>0</v>
      </c>
      <c r="GI386">
        <v>0</v>
      </c>
      <c r="GJ386">
        <v>0</v>
      </c>
      <c r="GK386">
        <v>0</v>
      </c>
      <c r="GL386">
        <v>0</v>
      </c>
      <c r="GM386">
        <v>0</v>
      </c>
      <c r="GN386">
        <v>0</v>
      </c>
      <c r="GO386">
        <v>0</v>
      </c>
      <c r="GP386">
        <v>0</v>
      </c>
      <c r="GQ386">
        <v>0</v>
      </c>
      <c r="GR386">
        <v>0</v>
      </c>
      <c r="GS386">
        <v>0</v>
      </c>
      <c r="GT386">
        <v>0</v>
      </c>
      <c r="GU386">
        <v>0</v>
      </c>
      <c r="GV386">
        <v>0</v>
      </c>
      <c r="GW386">
        <v>0</v>
      </c>
      <c r="GX386">
        <v>0</v>
      </c>
      <c r="GY386">
        <v>0</v>
      </c>
      <c r="GZ386">
        <v>0</v>
      </c>
      <c r="HA386">
        <v>0</v>
      </c>
      <c r="HB386">
        <v>0</v>
      </c>
      <c r="HC386">
        <v>0</v>
      </c>
      <c r="HD386">
        <v>0</v>
      </c>
      <c r="HE386">
        <v>0</v>
      </c>
      <c r="HF386">
        <v>0</v>
      </c>
      <c r="HG386">
        <v>0</v>
      </c>
      <c r="HH386">
        <v>0</v>
      </c>
      <c r="HI386">
        <v>0</v>
      </c>
      <c r="HJ386">
        <v>0</v>
      </c>
      <c r="HK386">
        <v>0</v>
      </c>
      <c r="HL386">
        <v>0</v>
      </c>
      <c r="HM386">
        <v>0</v>
      </c>
      <c r="HN386">
        <v>0</v>
      </c>
      <c r="HO386">
        <v>0</v>
      </c>
      <c r="HP386">
        <v>0</v>
      </c>
      <c r="HQ386">
        <v>0</v>
      </c>
      <c r="HR386">
        <v>0</v>
      </c>
      <c r="HS386">
        <v>0</v>
      </c>
      <c r="HT386">
        <v>0</v>
      </c>
      <c r="HU386">
        <v>0</v>
      </c>
      <c r="HV386">
        <v>0</v>
      </c>
      <c r="HW386">
        <v>0</v>
      </c>
      <c r="HX386">
        <v>0</v>
      </c>
      <c r="HY386">
        <v>0</v>
      </c>
      <c r="HZ386">
        <v>0</v>
      </c>
      <c r="IA386">
        <v>0</v>
      </c>
      <c r="IB386">
        <v>0</v>
      </c>
      <c r="IC386">
        <v>0</v>
      </c>
      <c r="ID386">
        <v>0</v>
      </c>
      <c r="IE386">
        <v>0</v>
      </c>
      <c r="IF386">
        <v>0</v>
      </c>
      <c r="IG386">
        <v>0</v>
      </c>
      <c r="IH386">
        <v>0</v>
      </c>
      <c r="II386">
        <v>0</v>
      </c>
      <c r="IJ386">
        <v>0</v>
      </c>
      <c r="IK386">
        <v>0</v>
      </c>
      <c r="IL386">
        <v>0</v>
      </c>
      <c r="IM386">
        <v>0</v>
      </c>
      <c r="IN386">
        <v>0</v>
      </c>
      <c r="IO386">
        <v>0</v>
      </c>
      <c r="IP386">
        <v>0</v>
      </c>
      <c r="IQ386">
        <v>0</v>
      </c>
      <c r="IR386">
        <v>0</v>
      </c>
      <c r="IS386">
        <v>0</v>
      </c>
      <c r="IT386">
        <v>0</v>
      </c>
      <c r="IU386">
        <v>0</v>
      </c>
      <c r="IV386">
        <v>0</v>
      </c>
      <c r="IW386">
        <v>0</v>
      </c>
      <c r="IX386">
        <v>0</v>
      </c>
      <c r="IY386">
        <v>0</v>
      </c>
      <c r="IZ386">
        <v>0</v>
      </c>
      <c r="JA386">
        <v>0</v>
      </c>
      <c r="JB386">
        <v>0</v>
      </c>
      <c r="JC386">
        <v>0</v>
      </c>
      <c r="JD386">
        <v>0</v>
      </c>
      <c r="JE386">
        <v>0</v>
      </c>
      <c r="JF386">
        <v>0</v>
      </c>
      <c r="JG386">
        <v>0</v>
      </c>
      <c r="JH386">
        <v>0</v>
      </c>
      <c r="JI386">
        <v>0</v>
      </c>
      <c r="JJ386">
        <v>0</v>
      </c>
      <c r="JK386">
        <v>0</v>
      </c>
      <c r="JL386">
        <v>0</v>
      </c>
      <c r="JM386">
        <v>0</v>
      </c>
      <c r="JN386">
        <v>0</v>
      </c>
      <c r="JO386">
        <v>0</v>
      </c>
      <c r="JP386">
        <v>0</v>
      </c>
      <c r="JQ386">
        <v>0</v>
      </c>
      <c r="JR386">
        <v>0</v>
      </c>
      <c r="JS386">
        <v>0</v>
      </c>
      <c r="JT386">
        <v>0</v>
      </c>
      <c r="JU386">
        <v>0</v>
      </c>
      <c r="JV386">
        <v>0</v>
      </c>
      <c r="JW386">
        <v>0</v>
      </c>
      <c r="JX386">
        <v>0</v>
      </c>
      <c r="JY386">
        <v>0</v>
      </c>
      <c r="JZ386">
        <v>0</v>
      </c>
      <c r="KA386">
        <v>0</v>
      </c>
      <c r="KB386">
        <v>0</v>
      </c>
      <c r="KC386">
        <v>0</v>
      </c>
      <c r="KD386">
        <v>0</v>
      </c>
      <c r="KE386">
        <v>0</v>
      </c>
      <c r="KF386">
        <v>0</v>
      </c>
      <c r="KG386">
        <v>0</v>
      </c>
      <c r="KH386">
        <v>0</v>
      </c>
      <c r="KI386">
        <v>0</v>
      </c>
      <c r="KJ386">
        <v>0</v>
      </c>
      <c r="KK386">
        <v>0</v>
      </c>
      <c r="KL386">
        <v>0</v>
      </c>
      <c r="KM386">
        <v>0</v>
      </c>
      <c r="KN386">
        <v>0</v>
      </c>
      <c r="KO386">
        <v>0</v>
      </c>
      <c r="KP386">
        <v>0</v>
      </c>
      <c r="KQ386">
        <v>0</v>
      </c>
      <c r="KR386">
        <v>0</v>
      </c>
      <c r="KS386">
        <v>0</v>
      </c>
      <c r="KT386">
        <v>0</v>
      </c>
      <c r="KU386">
        <v>0</v>
      </c>
      <c r="KV386">
        <v>0</v>
      </c>
      <c r="KW386">
        <v>0</v>
      </c>
      <c r="KX386">
        <v>0</v>
      </c>
      <c r="KY386">
        <v>0</v>
      </c>
      <c r="KZ386">
        <v>0</v>
      </c>
      <c r="LA386">
        <v>0</v>
      </c>
      <c r="LB386">
        <v>0</v>
      </c>
      <c r="LC386">
        <v>0</v>
      </c>
      <c r="LD386">
        <v>0</v>
      </c>
      <c r="LE386">
        <v>0</v>
      </c>
      <c r="LF386">
        <v>0</v>
      </c>
      <c r="LG386">
        <v>0</v>
      </c>
      <c r="LH386">
        <v>0</v>
      </c>
      <c r="LI386">
        <v>0</v>
      </c>
      <c r="LJ386">
        <v>0</v>
      </c>
      <c r="LK386">
        <v>0</v>
      </c>
      <c r="LL386">
        <v>0</v>
      </c>
      <c r="LM386">
        <v>0</v>
      </c>
      <c r="LN386">
        <v>0</v>
      </c>
      <c r="LO386">
        <v>0</v>
      </c>
      <c r="LP386">
        <v>0</v>
      </c>
      <c r="LQ386">
        <v>0</v>
      </c>
      <c r="LR386">
        <v>0</v>
      </c>
      <c r="LS386">
        <v>0</v>
      </c>
      <c r="LT386">
        <v>0</v>
      </c>
      <c r="LU386">
        <v>0</v>
      </c>
      <c r="LV386">
        <v>0</v>
      </c>
      <c r="LW386">
        <v>0</v>
      </c>
      <c r="LX386">
        <v>0</v>
      </c>
      <c r="LY386">
        <v>0</v>
      </c>
      <c r="LZ386">
        <v>0</v>
      </c>
      <c r="MA386">
        <v>0</v>
      </c>
      <c r="MB386">
        <v>0</v>
      </c>
      <c r="MC386">
        <v>0</v>
      </c>
      <c r="MD386">
        <v>0</v>
      </c>
      <c r="ME386">
        <v>0</v>
      </c>
      <c r="MF386">
        <v>0</v>
      </c>
      <c r="MG386">
        <v>0</v>
      </c>
      <c r="MH386">
        <v>0</v>
      </c>
      <c r="MI386">
        <v>0</v>
      </c>
      <c r="MJ386">
        <v>140</v>
      </c>
    </row>
    <row r="387" spans="1:348" x14ac:dyDescent="0.55000000000000004">
      <c r="A387" t="s">
        <v>975</v>
      </c>
      <c r="B387">
        <v>0</v>
      </c>
      <c r="C387">
        <v>1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0</v>
      </c>
      <c r="DK387">
        <v>0</v>
      </c>
      <c r="DL387">
        <v>0</v>
      </c>
      <c r="DM387">
        <v>0</v>
      </c>
      <c r="DN387">
        <v>0</v>
      </c>
      <c r="DO387">
        <v>0</v>
      </c>
      <c r="DP387">
        <v>0</v>
      </c>
      <c r="DQ387">
        <v>0</v>
      </c>
      <c r="DR387">
        <v>0</v>
      </c>
      <c r="DS387">
        <v>0</v>
      </c>
      <c r="DT387">
        <v>0</v>
      </c>
      <c r="DU387">
        <v>0</v>
      </c>
      <c r="DV387">
        <v>0</v>
      </c>
      <c r="DW387">
        <v>0</v>
      </c>
      <c r="DX387">
        <v>0</v>
      </c>
      <c r="DY387">
        <v>0</v>
      </c>
      <c r="DZ387">
        <v>0</v>
      </c>
      <c r="EA387">
        <v>0</v>
      </c>
      <c r="EB387">
        <v>0</v>
      </c>
      <c r="EC387">
        <v>0</v>
      </c>
      <c r="ED387">
        <v>0</v>
      </c>
      <c r="EE387">
        <v>0</v>
      </c>
      <c r="EF387">
        <v>0</v>
      </c>
      <c r="EG387">
        <v>0</v>
      </c>
      <c r="EH387">
        <v>0</v>
      </c>
      <c r="EI387">
        <v>0</v>
      </c>
      <c r="EJ387">
        <v>0</v>
      </c>
      <c r="EK387">
        <v>0</v>
      </c>
      <c r="EL387">
        <v>0</v>
      </c>
      <c r="EM387">
        <v>0</v>
      </c>
      <c r="EN387">
        <v>0</v>
      </c>
      <c r="EO387">
        <v>0</v>
      </c>
      <c r="EP387">
        <v>0</v>
      </c>
      <c r="EQ387">
        <v>0</v>
      </c>
      <c r="ER387">
        <v>0</v>
      </c>
      <c r="ES387">
        <v>0</v>
      </c>
      <c r="ET387">
        <v>0</v>
      </c>
      <c r="EU387">
        <v>0</v>
      </c>
      <c r="EV387">
        <v>0</v>
      </c>
      <c r="EW387">
        <v>0</v>
      </c>
      <c r="EX387">
        <v>0</v>
      </c>
      <c r="EY387">
        <v>0</v>
      </c>
      <c r="EZ387">
        <v>0</v>
      </c>
      <c r="FA387">
        <v>0</v>
      </c>
      <c r="FB387">
        <v>0</v>
      </c>
      <c r="FC387">
        <v>0</v>
      </c>
      <c r="FD387">
        <v>0</v>
      </c>
      <c r="FE387">
        <v>0</v>
      </c>
      <c r="FF387">
        <v>0</v>
      </c>
      <c r="FG387">
        <v>0</v>
      </c>
      <c r="FH387">
        <v>0</v>
      </c>
      <c r="FI387">
        <v>0</v>
      </c>
      <c r="FJ387">
        <v>0</v>
      </c>
      <c r="FK387">
        <v>0</v>
      </c>
      <c r="FL387">
        <v>0</v>
      </c>
      <c r="FM387">
        <v>0</v>
      </c>
      <c r="FN387">
        <v>0</v>
      </c>
      <c r="FO387">
        <v>0</v>
      </c>
      <c r="FP387">
        <v>0</v>
      </c>
      <c r="FQ387">
        <v>0</v>
      </c>
      <c r="FR387">
        <v>0</v>
      </c>
      <c r="FS387">
        <v>0</v>
      </c>
      <c r="FT387">
        <v>0</v>
      </c>
      <c r="FU387">
        <v>0</v>
      </c>
      <c r="FV387">
        <v>0</v>
      </c>
      <c r="FW387">
        <v>0</v>
      </c>
      <c r="FX387">
        <v>0</v>
      </c>
      <c r="FY387">
        <v>0</v>
      </c>
      <c r="FZ387">
        <v>0</v>
      </c>
      <c r="GA387">
        <v>0</v>
      </c>
      <c r="GB387">
        <v>0</v>
      </c>
      <c r="GC387">
        <v>0</v>
      </c>
      <c r="GD387">
        <v>0</v>
      </c>
      <c r="GE387">
        <v>0</v>
      </c>
      <c r="GF387">
        <v>0</v>
      </c>
      <c r="GG387">
        <v>0</v>
      </c>
      <c r="GH387">
        <v>0</v>
      </c>
      <c r="GI387">
        <v>0</v>
      </c>
      <c r="GJ387">
        <v>0</v>
      </c>
      <c r="GK387">
        <v>0</v>
      </c>
      <c r="GL387">
        <v>0</v>
      </c>
      <c r="GM387">
        <v>0</v>
      </c>
      <c r="GN387">
        <v>0</v>
      </c>
      <c r="GO387">
        <v>0</v>
      </c>
      <c r="GP387">
        <v>0</v>
      </c>
      <c r="GQ387">
        <v>0</v>
      </c>
      <c r="GR387">
        <v>0</v>
      </c>
      <c r="GS387">
        <v>0</v>
      </c>
      <c r="GT387">
        <v>0</v>
      </c>
      <c r="GU387">
        <v>0</v>
      </c>
      <c r="GV387">
        <v>0</v>
      </c>
      <c r="GW387">
        <v>0</v>
      </c>
      <c r="GX387">
        <v>0</v>
      </c>
      <c r="GY387">
        <v>0</v>
      </c>
      <c r="GZ387">
        <v>0</v>
      </c>
      <c r="HA387">
        <v>0</v>
      </c>
      <c r="HB387">
        <v>0</v>
      </c>
      <c r="HC387">
        <v>0</v>
      </c>
      <c r="HD387">
        <v>0</v>
      </c>
      <c r="HE387">
        <v>0</v>
      </c>
      <c r="HF387">
        <v>0</v>
      </c>
      <c r="HG387">
        <v>0</v>
      </c>
      <c r="HH387">
        <v>0</v>
      </c>
      <c r="HI387">
        <v>0</v>
      </c>
      <c r="HJ387">
        <v>0</v>
      </c>
      <c r="HK387">
        <v>0</v>
      </c>
      <c r="HL387">
        <v>0</v>
      </c>
      <c r="HM387">
        <v>0</v>
      </c>
      <c r="HN387">
        <v>0</v>
      </c>
      <c r="HO387">
        <v>0</v>
      </c>
      <c r="HP387">
        <v>0</v>
      </c>
      <c r="HQ387">
        <v>0</v>
      </c>
      <c r="HR387">
        <v>0</v>
      </c>
      <c r="HS387">
        <v>0</v>
      </c>
      <c r="HT387">
        <v>0</v>
      </c>
      <c r="HU387">
        <v>0</v>
      </c>
      <c r="HV387">
        <v>0</v>
      </c>
      <c r="HW387">
        <v>0</v>
      </c>
      <c r="HX387">
        <v>0</v>
      </c>
      <c r="HY387">
        <v>0</v>
      </c>
      <c r="HZ387">
        <v>0</v>
      </c>
      <c r="IA387">
        <v>0</v>
      </c>
      <c r="IB387">
        <v>0</v>
      </c>
      <c r="IC387">
        <v>0</v>
      </c>
      <c r="ID387">
        <v>0</v>
      </c>
      <c r="IE387">
        <v>0</v>
      </c>
      <c r="IF387">
        <v>0</v>
      </c>
      <c r="IG387">
        <v>0</v>
      </c>
      <c r="IH387">
        <v>0</v>
      </c>
      <c r="II387">
        <v>0</v>
      </c>
      <c r="IJ387">
        <v>0</v>
      </c>
      <c r="IK387">
        <v>0</v>
      </c>
      <c r="IL387">
        <v>0</v>
      </c>
      <c r="IM387">
        <v>0</v>
      </c>
      <c r="IN387">
        <v>0</v>
      </c>
      <c r="IO387">
        <v>0</v>
      </c>
      <c r="IP387">
        <v>0</v>
      </c>
      <c r="IQ387">
        <v>0</v>
      </c>
      <c r="IR387">
        <v>0</v>
      </c>
      <c r="IS387">
        <v>0</v>
      </c>
      <c r="IT387">
        <v>0</v>
      </c>
      <c r="IU387">
        <v>0</v>
      </c>
      <c r="IV387">
        <v>0</v>
      </c>
      <c r="IW387">
        <v>0</v>
      </c>
      <c r="IX387">
        <v>0</v>
      </c>
      <c r="IY387">
        <v>0</v>
      </c>
      <c r="IZ387">
        <v>0</v>
      </c>
      <c r="JA387">
        <v>0</v>
      </c>
      <c r="JB387">
        <v>0</v>
      </c>
      <c r="JC387">
        <v>0</v>
      </c>
      <c r="JD387">
        <v>0</v>
      </c>
      <c r="JE387">
        <v>0</v>
      </c>
      <c r="JF387">
        <v>0</v>
      </c>
      <c r="JG387">
        <v>0</v>
      </c>
      <c r="JH387">
        <v>0</v>
      </c>
      <c r="JI387">
        <v>0</v>
      </c>
      <c r="JJ387">
        <v>0</v>
      </c>
      <c r="JK387">
        <v>0</v>
      </c>
      <c r="JL387">
        <v>0</v>
      </c>
      <c r="JM387">
        <v>0</v>
      </c>
      <c r="JN387">
        <v>0</v>
      </c>
      <c r="JO387">
        <v>0</v>
      </c>
      <c r="JP387">
        <v>0</v>
      </c>
      <c r="JQ387">
        <v>0</v>
      </c>
      <c r="JR387">
        <v>0</v>
      </c>
      <c r="JS387">
        <v>0</v>
      </c>
      <c r="JT387">
        <v>0</v>
      </c>
      <c r="JU387">
        <v>0</v>
      </c>
      <c r="JV387">
        <v>0</v>
      </c>
      <c r="JW387">
        <v>0</v>
      </c>
      <c r="JX387">
        <v>0</v>
      </c>
      <c r="JY387">
        <v>0</v>
      </c>
      <c r="JZ387">
        <v>0</v>
      </c>
      <c r="KA387">
        <v>0</v>
      </c>
      <c r="KB387">
        <v>0</v>
      </c>
      <c r="KC387">
        <v>0</v>
      </c>
      <c r="KD387">
        <v>0</v>
      </c>
      <c r="KE387">
        <v>0</v>
      </c>
      <c r="KF387">
        <v>0</v>
      </c>
      <c r="KG387">
        <v>0</v>
      </c>
      <c r="KH387">
        <v>0</v>
      </c>
      <c r="KI387">
        <v>0</v>
      </c>
      <c r="KJ387">
        <v>0</v>
      </c>
      <c r="KK387">
        <v>0</v>
      </c>
      <c r="KL387">
        <v>0</v>
      </c>
      <c r="KM387">
        <v>0</v>
      </c>
      <c r="KN387">
        <v>0</v>
      </c>
      <c r="KO387">
        <v>0</v>
      </c>
      <c r="KP387">
        <v>0</v>
      </c>
      <c r="KQ387">
        <v>0</v>
      </c>
      <c r="KR387">
        <v>0</v>
      </c>
      <c r="KS387">
        <v>0</v>
      </c>
      <c r="KT387">
        <v>0</v>
      </c>
      <c r="KU387">
        <v>0</v>
      </c>
      <c r="KV387">
        <v>0</v>
      </c>
      <c r="KW387">
        <v>0</v>
      </c>
      <c r="KX387">
        <v>0</v>
      </c>
      <c r="KY387">
        <v>0</v>
      </c>
      <c r="KZ387">
        <v>0</v>
      </c>
      <c r="LA387">
        <v>0</v>
      </c>
      <c r="LB387">
        <v>0</v>
      </c>
      <c r="LC387">
        <v>0</v>
      </c>
      <c r="LD387">
        <v>0</v>
      </c>
      <c r="LE387">
        <v>0</v>
      </c>
      <c r="LF387">
        <v>0</v>
      </c>
      <c r="LG387">
        <v>0</v>
      </c>
      <c r="LH387">
        <v>0</v>
      </c>
      <c r="LI387">
        <v>0</v>
      </c>
      <c r="LJ387">
        <v>0</v>
      </c>
      <c r="LK387">
        <v>0</v>
      </c>
      <c r="LL387">
        <v>0</v>
      </c>
      <c r="LM387">
        <v>0</v>
      </c>
      <c r="LN387">
        <v>0</v>
      </c>
      <c r="LO387">
        <v>0</v>
      </c>
      <c r="LP387">
        <v>0</v>
      </c>
      <c r="LQ387">
        <v>0</v>
      </c>
      <c r="LR387">
        <v>0</v>
      </c>
      <c r="LS387">
        <v>0</v>
      </c>
      <c r="LT387">
        <v>0</v>
      </c>
      <c r="LU387">
        <v>0</v>
      </c>
      <c r="LV387">
        <v>0</v>
      </c>
      <c r="LW387">
        <v>0</v>
      </c>
      <c r="LX387">
        <v>0</v>
      </c>
      <c r="LY387">
        <v>0</v>
      </c>
      <c r="LZ387">
        <v>0</v>
      </c>
      <c r="MA387">
        <v>0</v>
      </c>
      <c r="MB387">
        <v>0</v>
      </c>
      <c r="MC387">
        <v>0</v>
      </c>
      <c r="MD387">
        <v>0</v>
      </c>
      <c r="ME387">
        <v>0</v>
      </c>
      <c r="MF387">
        <v>0</v>
      </c>
      <c r="MG387">
        <v>0</v>
      </c>
      <c r="MH387">
        <v>0</v>
      </c>
      <c r="MI387">
        <v>0</v>
      </c>
      <c r="MJ387">
        <v>135</v>
      </c>
    </row>
    <row r="388" spans="1:348" x14ac:dyDescent="0.55000000000000004">
      <c r="A388" t="s">
        <v>977</v>
      </c>
      <c r="B388">
        <v>0</v>
      </c>
      <c r="C388">
        <v>1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0</v>
      </c>
      <c r="DL388">
        <v>0</v>
      </c>
      <c r="DM388">
        <v>0</v>
      </c>
      <c r="DN388">
        <v>0</v>
      </c>
      <c r="DO388">
        <v>0</v>
      </c>
      <c r="DP388">
        <v>0</v>
      </c>
      <c r="DQ388">
        <v>0</v>
      </c>
      <c r="DR388">
        <v>0</v>
      </c>
      <c r="DS388">
        <v>0</v>
      </c>
      <c r="DT388">
        <v>0</v>
      </c>
      <c r="DU388">
        <v>0</v>
      </c>
      <c r="DV388">
        <v>0</v>
      </c>
      <c r="DW388">
        <v>0</v>
      </c>
      <c r="DX388">
        <v>0</v>
      </c>
      <c r="DY388">
        <v>0</v>
      </c>
      <c r="DZ388">
        <v>0</v>
      </c>
      <c r="EA388">
        <v>0</v>
      </c>
      <c r="EB388">
        <v>0</v>
      </c>
      <c r="EC388">
        <v>0</v>
      </c>
      <c r="ED388">
        <v>0</v>
      </c>
      <c r="EE388">
        <v>0</v>
      </c>
      <c r="EF388">
        <v>0</v>
      </c>
      <c r="EG388">
        <v>0</v>
      </c>
      <c r="EH388">
        <v>0</v>
      </c>
      <c r="EI388">
        <v>0</v>
      </c>
      <c r="EJ388">
        <v>0</v>
      </c>
      <c r="EK388">
        <v>0</v>
      </c>
      <c r="EL388">
        <v>0</v>
      </c>
      <c r="EM388">
        <v>0</v>
      </c>
      <c r="EN388">
        <v>0</v>
      </c>
      <c r="EO388">
        <v>0</v>
      </c>
      <c r="EP388">
        <v>0</v>
      </c>
      <c r="EQ388">
        <v>0</v>
      </c>
      <c r="ER388">
        <v>0</v>
      </c>
      <c r="ES388">
        <v>0</v>
      </c>
      <c r="ET388">
        <v>0</v>
      </c>
      <c r="EU388">
        <v>0</v>
      </c>
      <c r="EV388">
        <v>0</v>
      </c>
      <c r="EW388">
        <v>0</v>
      </c>
      <c r="EX388">
        <v>0</v>
      </c>
      <c r="EY388">
        <v>0</v>
      </c>
      <c r="EZ388">
        <v>0</v>
      </c>
      <c r="FA388">
        <v>0</v>
      </c>
      <c r="FB388">
        <v>0</v>
      </c>
      <c r="FC388">
        <v>0</v>
      </c>
      <c r="FD388">
        <v>0</v>
      </c>
      <c r="FE388">
        <v>0</v>
      </c>
      <c r="FF388">
        <v>0</v>
      </c>
      <c r="FG388">
        <v>0</v>
      </c>
      <c r="FH388">
        <v>0</v>
      </c>
      <c r="FI388">
        <v>0</v>
      </c>
      <c r="FJ388">
        <v>0</v>
      </c>
      <c r="FK388">
        <v>0</v>
      </c>
      <c r="FL388">
        <v>0</v>
      </c>
      <c r="FM388">
        <v>0</v>
      </c>
      <c r="FN388">
        <v>0</v>
      </c>
      <c r="FO388">
        <v>0</v>
      </c>
      <c r="FP388">
        <v>0</v>
      </c>
      <c r="FQ388">
        <v>0</v>
      </c>
      <c r="FR388">
        <v>0</v>
      </c>
      <c r="FS388">
        <v>0</v>
      </c>
      <c r="FT388">
        <v>0</v>
      </c>
      <c r="FU388">
        <v>0</v>
      </c>
      <c r="FV388">
        <v>0</v>
      </c>
      <c r="FW388">
        <v>0</v>
      </c>
      <c r="FX388">
        <v>0</v>
      </c>
      <c r="FY388">
        <v>0</v>
      </c>
      <c r="FZ388">
        <v>0</v>
      </c>
      <c r="GA388">
        <v>0</v>
      </c>
      <c r="GB388">
        <v>0</v>
      </c>
      <c r="GC388">
        <v>0</v>
      </c>
      <c r="GD388">
        <v>0</v>
      </c>
      <c r="GE388">
        <v>0</v>
      </c>
      <c r="GF388">
        <v>0</v>
      </c>
      <c r="GG388">
        <v>0</v>
      </c>
      <c r="GH388">
        <v>0</v>
      </c>
      <c r="GI388">
        <v>0</v>
      </c>
      <c r="GJ388">
        <v>0</v>
      </c>
      <c r="GK388">
        <v>0</v>
      </c>
      <c r="GL388">
        <v>0</v>
      </c>
      <c r="GM388">
        <v>0</v>
      </c>
      <c r="GN388">
        <v>0</v>
      </c>
      <c r="GO388">
        <v>0</v>
      </c>
      <c r="GP388">
        <v>0</v>
      </c>
      <c r="GQ388">
        <v>0</v>
      </c>
      <c r="GR388">
        <v>0</v>
      </c>
      <c r="GS388">
        <v>0</v>
      </c>
      <c r="GT388">
        <v>0</v>
      </c>
      <c r="GU388">
        <v>0</v>
      </c>
      <c r="GV388">
        <v>0</v>
      </c>
      <c r="GW388">
        <v>0</v>
      </c>
      <c r="GX388">
        <v>0</v>
      </c>
      <c r="GY388">
        <v>0</v>
      </c>
      <c r="GZ388">
        <v>0</v>
      </c>
      <c r="HA388">
        <v>0</v>
      </c>
      <c r="HB388">
        <v>0</v>
      </c>
      <c r="HC388">
        <v>0</v>
      </c>
      <c r="HD388">
        <v>0</v>
      </c>
      <c r="HE388">
        <v>0</v>
      </c>
      <c r="HF388">
        <v>0</v>
      </c>
      <c r="HG388">
        <v>0</v>
      </c>
      <c r="HH388">
        <v>0</v>
      </c>
      <c r="HI388">
        <v>0</v>
      </c>
      <c r="HJ388">
        <v>0</v>
      </c>
      <c r="HK388">
        <v>0</v>
      </c>
      <c r="HL388">
        <v>0</v>
      </c>
      <c r="HM388">
        <v>0</v>
      </c>
      <c r="HN388">
        <v>0</v>
      </c>
      <c r="HO388">
        <v>0</v>
      </c>
      <c r="HP388">
        <v>0</v>
      </c>
      <c r="HQ388">
        <v>0</v>
      </c>
      <c r="HR388">
        <v>0</v>
      </c>
      <c r="HS388">
        <v>0</v>
      </c>
      <c r="HT388">
        <v>0</v>
      </c>
      <c r="HU388">
        <v>0</v>
      </c>
      <c r="HV388">
        <v>0</v>
      </c>
      <c r="HW388">
        <v>0</v>
      </c>
      <c r="HX388">
        <v>0</v>
      </c>
      <c r="HY388">
        <v>0</v>
      </c>
      <c r="HZ388">
        <v>0</v>
      </c>
      <c r="IA388">
        <v>0</v>
      </c>
      <c r="IB388">
        <v>0</v>
      </c>
      <c r="IC388">
        <v>0</v>
      </c>
      <c r="ID388">
        <v>0</v>
      </c>
      <c r="IE388">
        <v>0</v>
      </c>
      <c r="IF388">
        <v>0</v>
      </c>
      <c r="IG388">
        <v>0</v>
      </c>
      <c r="IH388">
        <v>0</v>
      </c>
      <c r="II388">
        <v>0</v>
      </c>
      <c r="IJ388">
        <v>0</v>
      </c>
      <c r="IK388">
        <v>0</v>
      </c>
      <c r="IL388">
        <v>0</v>
      </c>
      <c r="IM388">
        <v>0</v>
      </c>
      <c r="IN388">
        <v>0</v>
      </c>
      <c r="IO388">
        <v>0</v>
      </c>
      <c r="IP388">
        <v>0</v>
      </c>
      <c r="IQ388">
        <v>0</v>
      </c>
      <c r="IR388">
        <v>0</v>
      </c>
      <c r="IS388">
        <v>0</v>
      </c>
      <c r="IT388">
        <v>0</v>
      </c>
      <c r="IU388">
        <v>0</v>
      </c>
      <c r="IV388">
        <v>0</v>
      </c>
      <c r="IW388">
        <v>0</v>
      </c>
      <c r="IX388">
        <v>0</v>
      </c>
      <c r="IY388">
        <v>0</v>
      </c>
      <c r="IZ388">
        <v>0</v>
      </c>
      <c r="JA388">
        <v>0</v>
      </c>
      <c r="JB388">
        <v>0</v>
      </c>
      <c r="JC388">
        <v>0</v>
      </c>
      <c r="JD388">
        <v>0</v>
      </c>
      <c r="JE388">
        <v>0</v>
      </c>
      <c r="JF388">
        <v>0</v>
      </c>
      <c r="JG388">
        <v>0</v>
      </c>
      <c r="JH388">
        <v>0</v>
      </c>
      <c r="JI388">
        <v>0</v>
      </c>
      <c r="JJ388">
        <v>0</v>
      </c>
      <c r="JK388">
        <v>0</v>
      </c>
      <c r="JL388">
        <v>0</v>
      </c>
      <c r="JM388">
        <v>0</v>
      </c>
      <c r="JN388">
        <v>0</v>
      </c>
      <c r="JO388">
        <v>0</v>
      </c>
      <c r="JP388">
        <v>0</v>
      </c>
      <c r="JQ388">
        <v>0</v>
      </c>
      <c r="JR388">
        <v>0</v>
      </c>
      <c r="JS388">
        <v>0</v>
      </c>
      <c r="JT388">
        <v>0</v>
      </c>
      <c r="JU388">
        <v>0</v>
      </c>
      <c r="JV388">
        <v>0</v>
      </c>
      <c r="JW388">
        <v>0</v>
      </c>
      <c r="JX388">
        <v>0</v>
      </c>
      <c r="JY388">
        <v>0</v>
      </c>
      <c r="JZ388">
        <v>0</v>
      </c>
      <c r="KA388">
        <v>0</v>
      </c>
      <c r="KB388">
        <v>0</v>
      </c>
      <c r="KC388">
        <v>0</v>
      </c>
      <c r="KD388">
        <v>0</v>
      </c>
      <c r="KE388">
        <v>0</v>
      </c>
      <c r="KF388">
        <v>0</v>
      </c>
      <c r="KG388">
        <v>0</v>
      </c>
      <c r="KH388">
        <v>0</v>
      </c>
      <c r="KI388">
        <v>0</v>
      </c>
      <c r="KJ388">
        <v>0</v>
      </c>
      <c r="KK388">
        <v>0</v>
      </c>
      <c r="KL388">
        <v>0</v>
      </c>
      <c r="KM388">
        <v>0</v>
      </c>
      <c r="KN388">
        <v>0</v>
      </c>
      <c r="KO388">
        <v>0</v>
      </c>
      <c r="KP388">
        <v>0</v>
      </c>
      <c r="KQ388">
        <v>0</v>
      </c>
      <c r="KR388">
        <v>0</v>
      </c>
      <c r="KS388">
        <v>0</v>
      </c>
      <c r="KT388">
        <v>0</v>
      </c>
      <c r="KU388">
        <v>0</v>
      </c>
      <c r="KV388">
        <v>0</v>
      </c>
      <c r="KW388">
        <v>0</v>
      </c>
      <c r="KX388">
        <v>0</v>
      </c>
      <c r="KY388">
        <v>0</v>
      </c>
      <c r="KZ388">
        <v>0</v>
      </c>
      <c r="LA388">
        <v>0</v>
      </c>
      <c r="LB388">
        <v>0</v>
      </c>
      <c r="LC388">
        <v>0</v>
      </c>
      <c r="LD388">
        <v>0</v>
      </c>
      <c r="LE388">
        <v>0</v>
      </c>
      <c r="LF388">
        <v>0</v>
      </c>
      <c r="LG388">
        <v>0</v>
      </c>
      <c r="LH388">
        <v>0</v>
      </c>
      <c r="LI388">
        <v>0</v>
      </c>
      <c r="LJ388">
        <v>0</v>
      </c>
      <c r="LK388">
        <v>0</v>
      </c>
      <c r="LL388">
        <v>0</v>
      </c>
      <c r="LM388">
        <v>0</v>
      </c>
      <c r="LN388">
        <v>0</v>
      </c>
      <c r="LO388">
        <v>0</v>
      </c>
      <c r="LP388">
        <v>0</v>
      </c>
      <c r="LQ388">
        <v>0</v>
      </c>
      <c r="LR388">
        <v>0</v>
      </c>
      <c r="LS388">
        <v>0</v>
      </c>
      <c r="LT388">
        <v>0</v>
      </c>
      <c r="LU388">
        <v>0</v>
      </c>
      <c r="LV388">
        <v>0</v>
      </c>
      <c r="LW388">
        <v>0</v>
      </c>
      <c r="LX388">
        <v>0</v>
      </c>
      <c r="LY388">
        <v>0</v>
      </c>
      <c r="LZ388">
        <v>0</v>
      </c>
      <c r="MA388">
        <v>0</v>
      </c>
      <c r="MB388">
        <v>0</v>
      </c>
      <c r="MC388">
        <v>0</v>
      </c>
      <c r="MD388">
        <v>0</v>
      </c>
      <c r="ME388">
        <v>0</v>
      </c>
      <c r="MF388">
        <v>0</v>
      </c>
      <c r="MG388">
        <v>0</v>
      </c>
      <c r="MH388">
        <v>0</v>
      </c>
      <c r="MI388">
        <v>0</v>
      </c>
      <c r="MJ388">
        <v>142</v>
      </c>
    </row>
    <row r="389" spans="1:348" x14ac:dyDescent="0.55000000000000004">
      <c r="A389" t="s">
        <v>979</v>
      </c>
      <c r="B389">
        <v>0</v>
      </c>
      <c r="C389">
        <v>1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0</v>
      </c>
      <c r="CJ389">
        <v>0</v>
      </c>
      <c r="CK389">
        <v>0</v>
      </c>
      <c r="CL389">
        <v>0</v>
      </c>
      <c r="CM389">
        <v>0</v>
      </c>
      <c r="CN389">
        <v>0</v>
      </c>
      <c r="CO389">
        <v>0</v>
      </c>
      <c r="CP389">
        <v>0</v>
      </c>
      <c r="CQ389">
        <v>0</v>
      </c>
      <c r="CR389">
        <v>0</v>
      </c>
      <c r="CS389">
        <v>0</v>
      </c>
      <c r="CT389">
        <v>0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0</v>
      </c>
      <c r="DA389">
        <v>0</v>
      </c>
      <c r="DB389">
        <v>0</v>
      </c>
      <c r="DC389">
        <v>0</v>
      </c>
      <c r="DD389">
        <v>0</v>
      </c>
      <c r="DE389">
        <v>0</v>
      </c>
      <c r="DF389">
        <v>0</v>
      </c>
      <c r="DG389">
        <v>0</v>
      </c>
      <c r="DH389">
        <v>0</v>
      </c>
      <c r="DI389">
        <v>0</v>
      </c>
      <c r="DJ389">
        <v>0</v>
      </c>
      <c r="DK389">
        <v>0</v>
      </c>
      <c r="DL389">
        <v>0</v>
      </c>
      <c r="DM389">
        <v>0</v>
      </c>
      <c r="DN389">
        <v>0</v>
      </c>
      <c r="DO389">
        <v>0</v>
      </c>
      <c r="DP389">
        <v>0</v>
      </c>
      <c r="DQ389">
        <v>0</v>
      </c>
      <c r="DR389">
        <v>0</v>
      </c>
      <c r="DS389">
        <v>0</v>
      </c>
      <c r="DT389">
        <v>0</v>
      </c>
      <c r="DU389">
        <v>0</v>
      </c>
      <c r="DV389">
        <v>0</v>
      </c>
      <c r="DW389">
        <v>0</v>
      </c>
      <c r="DX389">
        <v>0</v>
      </c>
      <c r="DY389">
        <v>0</v>
      </c>
      <c r="DZ389">
        <v>0</v>
      </c>
      <c r="EA389">
        <v>0</v>
      </c>
      <c r="EB389">
        <v>0</v>
      </c>
      <c r="EC389">
        <v>0</v>
      </c>
      <c r="ED389">
        <v>0</v>
      </c>
      <c r="EE389">
        <v>0</v>
      </c>
      <c r="EF389">
        <v>0</v>
      </c>
      <c r="EG389">
        <v>0</v>
      </c>
      <c r="EH389">
        <v>0</v>
      </c>
      <c r="EI389">
        <v>0</v>
      </c>
      <c r="EJ389">
        <v>0</v>
      </c>
      <c r="EK389">
        <v>0</v>
      </c>
      <c r="EL389">
        <v>0</v>
      </c>
      <c r="EM389">
        <v>0</v>
      </c>
      <c r="EN389">
        <v>0</v>
      </c>
      <c r="EO389">
        <v>0</v>
      </c>
      <c r="EP389">
        <v>0</v>
      </c>
      <c r="EQ389">
        <v>0</v>
      </c>
      <c r="ER389">
        <v>0</v>
      </c>
      <c r="ES389">
        <v>0</v>
      </c>
      <c r="ET389">
        <v>0</v>
      </c>
      <c r="EU389">
        <v>0</v>
      </c>
      <c r="EV389">
        <v>0</v>
      </c>
      <c r="EW389">
        <v>0</v>
      </c>
      <c r="EX389">
        <v>0</v>
      </c>
      <c r="EY389">
        <v>0</v>
      </c>
      <c r="EZ389">
        <v>0</v>
      </c>
      <c r="FA389">
        <v>0</v>
      </c>
      <c r="FB389">
        <v>0</v>
      </c>
      <c r="FC389">
        <v>0</v>
      </c>
      <c r="FD389">
        <v>0</v>
      </c>
      <c r="FE389">
        <v>0</v>
      </c>
      <c r="FF389">
        <v>0</v>
      </c>
      <c r="FG389">
        <v>0</v>
      </c>
      <c r="FH389">
        <v>0</v>
      </c>
      <c r="FI389">
        <v>0</v>
      </c>
      <c r="FJ389">
        <v>0</v>
      </c>
      <c r="FK389">
        <v>0</v>
      </c>
      <c r="FL389">
        <v>0</v>
      </c>
      <c r="FM389">
        <v>0</v>
      </c>
      <c r="FN389">
        <v>0</v>
      </c>
      <c r="FO389">
        <v>0</v>
      </c>
      <c r="FP389">
        <v>0</v>
      </c>
      <c r="FQ389">
        <v>0</v>
      </c>
      <c r="FR389">
        <v>0</v>
      </c>
      <c r="FS389">
        <v>0</v>
      </c>
      <c r="FT389">
        <v>0</v>
      </c>
      <c r="FU389">
        <v>0</v>
      </c>
      <c r="FV389">
        <v>0</v>
      </c>
      <c r="FW389">
        <v>0</v>
      </c>
      <c r="FX389">
        <v>0</v>
      </c>
      <c r="FY389">
        <v>0</v>
      </c>
      <c r="FZ389">
        <v>0</v>
      </c>
      <c r="GA389">
        <v>0</v>
      </c>
      <c r="GB389">
        <v>0</v>
      </c>
      <c r="GC389">
        <v>0</v>
      </c>
      <c r="GD389">
        <v>0</v>
      </c>
      <c r="GE389">
        <v>0</v>
      </c>
      <c r="GF389">
        <v>0</v>
      </c>
      <c r="GG389">
        <v>0</v>
      </c>
      <c r="GH389">
        <v>0</v>
      </c>
      <c r="GI389">
        <v>0</v>
      </c>
      <c r="GJ389">
        <v>0</v>
      </c>
      <c r="GK389">
        <v>0</v>
      </c>
      <c r="GL389">
        <v>0</v>
      </c>
      <c r="GM389">
        <v>0</v>
      </c>
      <c r="GN389">
        <v>0</v>
      </c>
      <c r="GO389">
        <v>0</v>
      </c>
      <c r="GP389">
        <v>0</v>
      </c>
      <c r="GQ389">
        <v>0</v>
      </c>
      <c r="GR389">
        <v>0</v>
      </c>
      <c r="GS389">
        <v>0</v>
      </c>
      <c r="GT389">
        <v>0</v>
      </c>
      <c r="GU389">
        <v>0</v>
      </c>
      <c r="GV389">
        <v>0</v>
      </c>
      <c r="GW389">
        <v>0</v>
      </c>
      <c r="GX389">
        <v>0</v>
      </c>
      <c r="GY389">
        <v>0</v>
      </c>
      <c r="GZ389">
        <v>0</v>
      </c>
      <c r="HA389">
        <v>0</v>
      </c>
      <c r="HB389">
        <v>0</v>
      </c>
      <c r="HC389">
        <v>0</v>
      </c>
      <c r="HD389">
        <v>0</v>
      </c>
      <c r="HE389">
        <v>0</v>
      </c>
      <c r="HF389">
        <v>0</v>
      </c>
      <c r="HG389">
        <v>0</v>
      </c>
      <c r="HH389">
        <v>0</v>
      </c>
      <c r="HI389">
        <v>0</v>
      </c>
      <c r="HJ389">
        <v>0</v>
      </c>
      <c r="HK389">
        <v>0</v>
      </c>
      <c r="HL389">
        <v>0</v>
      </c>
      <c r="HM389">
        <v>0</v>
      </c>
      <c r="HN389">
        <v>0</v>
      </c>
      <c r="HO389">
        <v>0</v>
      </c>
      <c r="HP389">
        <v>0</v>
      </c>
      <c r="HQ389">
        <v>0</v>
      </c>
      <c r="HR389">
        <v>0</v>
      </c>
      <c r="HS389">
        <v>0</v>
      </c>
      <c r="HT389">
        <v>0</v>
      </c>
      <c r="HU389">
        <v>0</v>
      </c>
      <c r="HV389">
        <v>0</v>
      </c>
      <c r="HW389">
        <v>0</v>
      </c>
      <c r="HX389">
        <v>0</v>
      </c>
      <c r="HY389">
        <v>0</v>
      </c>
      <c r="HZ389">
        <v>0</v>
      </c>
      <c r="IA389">
        <v>0</v>
      </c>
      <c r="IB389">
        <v>0</v>
      </c>
      <c r="IC389">
        <v>0</v>
      </c>
      <c r="ID389">
        <v>0</v>
      </c>
      <c r="IE389">
        <v>0</v>
      </c>
      <c r="IF389">
        <v>0</v>
      </c>
      <c r="IG389">
        <v>0</v>
      </c>
      <c r="IH389">
        <v>0</v>
      </c>
      <c r="II389">
        <v>0</v>
      </c>
      <c r="IJ389">
        <v>0</v>
      </c>
      <c r="IK389">
        <v>0</v>
      </c>
      <c r="IL389">
        <v>0</v>
      </c>
      <c r="IM389">
        <v>0</v>
      </c>
      <c r="IN389">
        <v>0</v>
      </c>
      <c r="IO389">
        <v>0</v>
      </c>
      <c r="IP389">
        <v>0</v>
      </c>
      <c r="IQ389">
        <v>0</v>
      </c>
      <c r="IR389">
        <v>0</v>
      </c>
      <c r="IS389">
        <v>0</v>
      </c>
      <c r="IT389">
        <v>0</v>
      </c>
      <c r="IU389">
        <v>0</v>
      </c>
      <c r="IV389">
        <v>0</v>
      </c>
      <c r="IW389">
        <v>0</v>
      </c>
      <c r="IX389">
        <v>0</v>
      </c>
      <c r="IY389">
        <v>0</v>
      </c>
      <c r="IZ389">
        <v>0</v>
      </c>
      <c r="JA389">
        <v>0</v>
      </c>
      <c r="JB389">
        <v>0</v>
      </c>
      <c r="JC389">
        <v>0</v>
      </c>
      <c r="JD389">
        <v>0</v>
      </c>
      <c r="JE389">
        <v>0</v>
      </c>
      <c r="JF389">
        <v>0</v>
      </c>
      <c r="JG389">
        <v>0</v>
      </c>
      <c r="JH389">
        <v>0</v>
      </c>
      <c r="JI389">
        <v>0</v>
      </c>
      <c r="JJ389">
        <v>0</v>
      </c>
      <c r="JK389">
        <v>0</v>
      </c>
      <c r="JL389">
        <v>0</v>
      </c>
      <c r="JM389">
        <v>0</v>
      </c>
      <c r="JN389">
        <v>0</v>
      </c>
      <c r="JO389">
        <v>0</v>
      </c>
      <c r="JP389">
        <v>0</v>
      </c>
      <c r="JQ389">
        <v>0</v>
      </c>
      <c r="JR389">
        <v>0</v>
      </c>
      <c r="JS389">
        <v>0</v>
      </c>
      <c r="JT389">
        <v>0</v>
      </c>
      <c r="JU389">
        <v>0</v>
      </c>
      <c r="JV389">
        <v>0</v>
      </c>
      <c r="JW389">
        <v>0</v>
      </c>
      <c r="JX389">
        <v>0</v>
      </c>
      <c r="JY389">
        <v>0</v>
      </c>
      <c r="JZ389">
        <v>0</v>
      </c>
      <c r="KA389">
        <v>0</v>
      </c>
      <c r="KB389">
        <v>0</v>
      </c>
      <c r="KC389">
        <v>0</v>
      </c>
      <c r="KD389">
        <v>0</v>
      </c>
      <c r="KE389">
        <v>0</v>
      </c>
      <c r="KF389">
        <v>0</v>
      </c>
      <c r="KG389">
        <v>0</v>
      </c>
      <c r="KH389">
        <v>0</v>
      </c>
      <c r="KI389">
        <v>0</v>
      </c>
      <c r="KJ389">
        <v>0</v>
      </c>
      <c r="KK389">
        <v>0</v>
      </c>
      <c r="KL389">
        <v>0</v>
      </c>
      <c r="KM389">
        <v>0</v>
      </c>
      <c r="KN389">
        <v>0</v>
      </c>
      <c r="KO389">
        <v>0</v>
      </c>
      <c r="KP389">
        <v>0</v>
      </c>
      <c r="KQ389">
        <v>0</v>
      </c>
      <c r="KR389">
        <v>0</v>
      </c>
      <c r="KS389">
        <v>0</v>
      </c>
      <c r="KT389">
        <v>0</v>
      </c>
      <c r="KU389">
        <v>0</v>
      </c>
      <c r="KV389">
        <v>0</v>
      </c>
      <c r="KW389">
        <v>0</v>
      </c>
      <c r="KX389">
        <v>0</v>
      </c>
      <c r="KY389">
        <v>0</v>
      </c>
      <c r="KZ389">
        <v>0</v>
      </c>
      <c r="LA389">
        <v>0</v>
      </c>
      <c r="LB389">
        <v>0</v>
      </c>
      <c r="LC389">
        <v>0</v>
      </c>
      <c r="LD389">
        <v>0</v>
      </c>
      <c r="LE389">
        <v>0</v>
      </c>
      <c r="LF389">
        <v>0</v>
      </c>
      <c r="LG389">
        <v>0</v>
      </c>
      <c r="LH389">
        <v>0</v>
      </c>
      <c r="LI389">
        <v>0</v>
      </c>
      <c r="LJ389">
        <v>0</v>
      </c>
      <c r="LK389">
        <v>0</v>
      </c>
      <c r="LL389">
        <v>0</v>
      </c>
      <c r="LM389">
        <v>0</v>
      </c>
      <c r="LN389">
        <v>0</v>
      </c>
      <c r="LO389">
        <v>0</v>
      </c>
      <c r="LP389">
        <v>0</v>
      </c>
      <c r="LQ389">
        <v>0</v>
      </c>
      <c r="LR389">
        <v>0</v>
      </c>
      <c r="LS389">
        <v>0</v>
      </c>
      <c r="LT389">
        <v>0</v>
      </c>
      <c r="LU389">
        <v>0</v>
      </c>
      <c r="LV389">
        <v>0</v>
      </c>
      <c r="LW389">
        <v>0</v>
      </c>
      <c r="LX389">
        <v>0</v>
      </c>
      <c r="LY389">
        <v>0</v>
      </c>
      <c r="LZ389">
        <v>0</v>
      </c>
      <c r="MA389">
        <v>0</v>
      </c>
      <c r="MB389">
        <v>0</v>
      </c>
      <c r="MC389">
        <v>0</v>
      </c>
      <c r="MD389">
        <v>0</v>
      </c>
      <c r="ME389">
        <v>0</v>
      </c>
      <c r="MF389">
        <v>0</v>
      </c>
      <c r="MG389">
        <v>0</v>
      </c>
      <c r="MH389">
        <v>0</v>
      </c>
      <c r="MI389">
        <v>0</v>
      </c>
      <c r="MJ389">
        <v>139</v>
      </c>
    </row>
    <row r="390" spans="1:348" x14ac:dyDescent="0.55000000000000004">
      <c r="A390" t="s">
        <v>981</v>
      </c>
      <c r="B390">
        <v>0</v>
      </c>
      <c r="C390">
        <v>1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2</v>
      </c>
      <c r="AV390">
        <v>1</v>
      </c>
      <c r="AW390">
        <v>0</v>
      </c>
      <c r="AX390">
        <v>0</v>
      </c>
      <c r="AY390">
        <v>0</v>
      </c>
      <c r="AZ390">
        <v>1</v>
      </c>
      <c r="BA390">
        <v>0</v>
      </c>
      <c r="BB390">
        <v>0</v>
      </c>
      <c r="BC390">
        <v>0</v>
      </c>
      <c r="BD390">
        <v>0</v>
      </c>
      <c r="BE390">
        <v>1</v>
      </c>
      <c r="BF390">
        <v>1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0</v>
      </c>
      <c r="CI390">
        <v>0</v>
      </c>
      <c r="CJ390">
        <v>0</v>
      </c>
      <c r="CK390">
        <v>0</v>
      </c>
      <c r="CL390">
        <v>0</v>
      </c>
      <c r="CM390">
        <v>0</v>
      </c>
      <c r="CN390">
        <v>0</v>
      </c>
      <c r="CO390">
        <v>0</v>
      </c>
      <c r="CP390">
        <v>0</v>
      </c>
      <c r="CQ390">
        <v>0</v>
      </c>
      <c r="CR390">
        <v>0</v>
      </c>
      <c r="CS390">
        <v>0</v>
      </c>
      <c r="CT390">
        <v>0</v>
      </c>
      <c r="CU390">
        <v>0</v>
      </c>
      <c r="CV390">
        <v>0</v>
      </c>
      <c r="CW390">
        <v>0</v>
      </c>
      <c r="CX390">
        <v>0</v>
      </c>
      <c r="CY390">
        <v>0</v>
      </c>
      <c r="CZ390">
        <v>0</v>
      </c>
      <c r="DA390">
        <v>0</v>
      </c>
      <c r="DB390">
        <v>0</v>
      </c>
      <c r="DC390">
        <v>0</v>
      </c>
      <c r="DD390">
        <v>0</v>
      </c>
      <c r="DE390">
        <v>0</v>
      </c>
      <c r="DF390">
        <v>0</v>
      </c>
      <c r="DG390">
        <v>0</v>
      </c>
      <c r="DH390">
        <v>0</v>
      </c>
      <c r="DI390">
        <v>0</v>
      </c>
      <c r="DJ390">
        <v>0</v>
      </c>
      <c r="DK390">
        <v>0</v>
      </c>
      <c r="DL390">
        <v>0</v>
      </c>
      <c r="DM390">
        <v>0</v>
      </c>
      <c r="DN390">
        <v>0</v>
      </c>
      <c r="DO390">
        <v>0</v>
      </c>
      <c r="DP390">
        <v>0</v>
      </c>
      <c r="DQ390">
        <v>0</v>
      </c>
      <c r="DR390">
        <v>0</v>
      </c>
      <c r="DS390">
        <v>0</v>
      </c>
      <c r="DT390">
        <v>0</v>
      </c>
      <c r="DU390">
        <v>0</v>
      </c>
      <c r="DV390">
        <v>0</v>
      </c>
      <c r="DW390">
        <v>0</v>
      </c>
      <c r="DX390">
        <v>0</v>
      </c>
      <c r="DY390">
        <v>0</v>
      </c>
      <c r="DZ390">
        <v>0</v>
      </c>
      <c r="EA390">
        <v>0</v>
      </c>
      <c r="EB390">
        <v>0</v>
      </c>
      <c r="EC390">
        <v>0</v>
      </c>
      <c r="ED390">
        <v>0</v>
      </c>
      <c r="EE390">
        <v>0</v>
      </c>
      <c r="EF390">
        <v>0</v>
      </c>
      <c r="EG390">
        <v>0</v>
      </c>
      <c r="EH390">
        <v>0</v>
      </c>
      <c r="EI390">
        <v>0</v>
      </c>
      <c r="EJ390">
        <v>0</v>
      </c>
      <c r="EK390">
        <v>0</v>
      </c>
      <c r="EL390">
        <v>0</v>
      </c>
      <c r="EM390">
        <v>0</v>
      </c>
      <c r="EN390">
        <v>0</v>
      </c>
      <c r="EO390">
        <v>0</v>
      </c>
      <c r="EP390">
        <v>0</v>
      </c>
      <c r="EQ390">
        <v>0</v>
      </c>
      <c r="ER390">
        <v>0</v>
      </c>
      <c r="ES390">
        <v>0</v>
      </c>
      <c r="ET390">
        <v>0</v>
      </c>
      <c r="EU390">
        <v>0</v>
      </c>
      <c r="EV390">
        <v>0</v>
      </c>
      <c r="EW390">
        <v>0</v>
      </c>
      <c r="EX390">
        <v>0</v>
      </c>
      <c r="EY390">
        <v>0</v>
      </c>
      <c r="EZ390">
        <v>0</v>
      </c>
      <c r="FA390">
        <v>0</v>
      </c>
      <c r="FB390">
        <v>0</v>
      </c>
      <c r="FC390">
        <v>0</v>
      </c>
      <c r="FD390">
        <v>0</v>
      </c>
      <c r="FE390">
        <v>0</v>
      </c>
      <c r="FF390">
        <v>0</v>
      </c>
      <c r="FG390">
        <v>0</v>
      </c>
      <c r="FH390">
        <v>0</v>
      </c>
      <c r="FI390">
        <v>0</v>
      </c>
      <c r="FJ390">
        <v>0</v>
      </c>
      <c r="FK390">
        <v>0</v>
      </c>
      <c r="FL390">
        <v>0</v>
      </c>
      <c r="FM390">
        <v>0</v>
      </c>
      <c r="FN390">
        <v>0</v>
      </c>
      <c r="FO390">
        <v>0</v>
      </c>
      <c r="FP390">
        <v>0</v>
      </c>
      <c r="FQ390">
        <v>0</v>
      </c>
      <c r="FR390">
        <v>0</v>
      </c>
      <c r="FS390">
        <v>0</v>
      </c>
      <c r="FT390">
        <v>1</v>
      </c>
      <c r="FU390">
        <v>1</v>
      </c>
      <c r="FV390">
        <v>0</v>
      </c>
      <c r="FW390">
        <v>0</v>
      </c>
      <c r="FX390">
        <v>0</v>
      </c>
      <c r="FY390">
        <v>0</v>
      </c>
      <c r="FZ390">
        <v>0</v>
      </c>
      <c r="GA390">
        <v>0</v>
      </c>
      <c r="GB390">
        <v>0</v>
      </c>
      <c r="GC390">
        <v>0</v>
      </c>
      <c r="GD390">
        <v>0</v>
      </c>
      <c r="GE390">
        <v>0</v>
      </c>
      <c r="GF390">
        <v>0</v>
      </c>
      <c r="GG390">
        <v>0</v>
      </c>
      <c r="GH390">
        <v>0</v>
      </c>
      <c r="GI390">
        <v>0</v>
      </c>
      <c r="GJ390">
        <v>0</v>
      </c>
      <c r="GK390">
        <v>0</v>
      </c>
      <c r="GL390">
        <v>0</v>
      </c>
      <c r="GM390">
        <v>0</v>
      </c>
      <c r="GN390">
        <v>0</v>
      </c>
      <c r="GO390">
        <v>0</v>
      </c>
      <c r="GP390">
        <v>0</v>
      </c>
      <c r="GQ390">
        <v>0</v>
      </c>
      <c r="GR390">
        <v>0</v>
      </c>
      <c r="GS390">
        <v>0</v>
      </c>
      <c r="GT390">
        <v>0</v>
      </c>
      <c r="GU390">
        <v>0</v>
      </c>
      <c r="GV390">
        <v>0</v>
      </c>
      <c r="GW390">
        <v>0</v>
      </c>
      <c r="GX390">
        <v>0</v>
      </c>
      <c r="GY390">
        <v>0</v>
      </c>
      <c r="GZ390">
        <v>0</v>
      </c>
      <c r="HA390">
        <v>0</v>
      </c>
      <c r="HB390">
        <v>0</v>
      </c>
      <c r="HC390">
        <v>0</v>
      </c>
      <c r="HD390">
        <v>0</v>
      </c>
      <c r="HE390">
        <v>0</v>
      </c>
      <c r="HF390">
        <v>0</v>
      </c>
      <c r="HG390">
        <v>0</v>
      </c>
      <c r="HH390">
        <v>0</v>
      </c>
      <c r="HI390">
        <v>0</v>
      </c>
      <c r="HJ390">
        <v>0</v>
      </c>
      <c r="HK390">
        <v>0</v>
      </c>
      <c r="HL390">
        <v>0</v>
      </c>
      <c r="HM390">
        <v>0</v>
      </c>
      <c r="HN390">
        <v>0</v>
      </c>
      <c r="HO390">
        <v>0</v>
      </c>
      <c r="HP390">
        <v>0</v>
      </c>
      <c r="HQ390">
        <v>0</v>
      </c>
      <c r="HR390">
        <v>0</v>
      </c>
      <c r="HS390">
        <v>0</v>
      </c>
      <c r="HT390">
        <v>0</v>
      </c>
      <c r="HU390">
        <v>0</v>
      </c>
      <c r="HV390">
        <v>0</v>
      </c>
      <c r="HW390">
        <v>0</v>
      </c>
      <c r="HX390">
        <v>0</v>
      </c>
      <c r="HY390">
        <v>0</v>
      </c>
      <c r="HZ390">
        <v>0</v>
      </c>
      <c r="IA390">
        <v>0</v>
      </c>
      <c r="IB390">
        <v>0</v>
      </c>
      <c r="IC390">
        <v>0</v>
      </c>
      <c r="ID390">
        <v>0</v>
      </c>
      <c r="IE390">
        <v>0</v>
      </c>
      <c r="IF390">
        <v>0</v>
      </c>
      <c r="IG390">
        <v>0</v>
      </c>
      <c r="IH390">
        <v>0</v>
      </c>
      <c r="II390">
        <v>0</v>
      </c>
      <c r="IJ390">
        <v>0</v>
      </c>
      <c r="IK390">
        <v>0</v>
      </c>
      <c r="IL390">
        <v>0</v>
      </c>
      <c r="IM390">
        <v>0</v>
      </c>
      <c r="IN390">
        <v>0</v>
      </c>
      <c r="IO390">
        <v>0</v>
      </c>
      <c r="IP390">
        <v>0</v>
      </c>
      <c r="IQ390">
        <v>0</v>
      </c>
      <c r="IR390">
        <v>0</v>
      </c>
      <c r="IS390">
        <v>0</v>
      </c>
      <c r="IT390">
        <v>0</v>
      </c>
      <c r="IU390">
        <v>0</v>
      </c>
      <c r="IV390">
        <v>0</v>
      </c>
      <c r="IW390">
        <v>0</v>
      </c>
      <c r="IX390">
        <v>0</v>
      </c>
      <c r="IY390">
        <v>0</v>
      </c>
      <c r="IZ390">
        <v>0</v>
      </c>
      <c r="JA390">
        <v>0</v>
      </c>
      <c r="JB390">
        <v>0</v>
      </c>
      <c r="JC390">
        <v>0</v>
      </c>
      <c r="JD390">
        <v>0</v>
      </c>
      <c r="JE390">
        <v>0</v>
      </c>
      <c r="JF390">
        <v>0</v>
      </c>
      <c r="JG390">
        <v>0</v>
      </c>
      <c r="JH390">
        <v>0</v>
      </c>
      <c r="JI390">
        <v>0</v>
      </c>
      <c r="JJ390">
        <v>0</v>
      </c>
      <c r="JK390">
        <v>0</v>
      </c>
      <c r="JL390">
        <v>0</v>
      </c>
      <c r="JM390">
        <v>0</v>
      </c>
      <c r="JN390">
        <v>0</v>
      </c>
      <c r="JO390">
        <v>0</v>
      </c>
      <c r="JP390">
        <v>0</v>
      </c>
      <c r="JQ390">
        <v>0</v>
      </c>
      <c r="JR390">
        <v>0</v>
      </c>
      <c r="JS390">
        <v>0</v>
      </c>
      <c r="JT390">
        <v>0</v>
      </c>
      <c r="JU390">
        <v>0</v>
      </c>
      <c r="JV390">
        <v>0</v>
      </c>
      <c r="JW390">
        <v>0</v>
      </c>
      <c r="JX390">
        <v>0</v>
      </c>
      <c r="JY390">
        <v>0</v>
      </c>
      <c r="JZ390">
        <v>0</v>
      </c>
      <c r="KA390">
        <v>0</v>
      </c>
      <c r="KB390">
        <v>0</v>
      </c>
      <c r="KC390">
        <v>0</v>
      </c>
      <c r="KD390">
        <v>0</v>
      </c>
      <c r="KE390">
        <v>0</v>
      </c>
      <c r="KF390">
        <v>0</v>
      </c>
      <c r="KG390">
        <v>0</v>
      </c>
      <c r="KH390">
        <v>0</v>
      </c>
      <c r="KI390">
        <v>0</v>
      </c>
      <c r="KJ390">
        <v>0</v>
      </c>
      <c r="KK390">
        <v>0</v>
      </c>
      <c r="KL390">
        <v>0</v>
      </c>
      <c r="KM390">
        <v>0</v>
      </c>
      <c r="KN390">
        <v>0</v>
      </c>
      <c r="KO390">
        <v>0</v>
      </c>
      <c r="KP390">
        <v>0</v>
      </c>
      <c r="KQ390">
        <v>0</v>
      </c>
      <c r="KR390">
        <v>0</v>
      </c>
      <c r="KS390">
        <v>0</v>
      </c>
      <c r="KT390">
        <v>0</v>
      </c>
      <c r="KU390">
        <v>0</v>
      </c>
      <c r="KV390">
        <v>0</v>
      </c>
      <c r="KW390">
        <v>0</v>
      </c>
      <c r="KX390">
        <v>0</v>
      </c>
      <c r="KY390">
        <v>0</v>
      </c>
      <c r="KZ390">
        <v>0</v>
      </c>
      <c r="LA390">
        <v>0</v>
      </c>
      <c r="LB390">
        <v>0</v>
      </c>
      <c r="LC390">
        <v>0</v>
      </c>
      <c r="LD390">
        <v>0</v>
      </c>
      <c r="LE390">
        <v>0</v>
      </c>
      <c r="LF390">
        <v>0</v>
      </c>
      <c r="LG390">
        <v>0</v>
      </c>
      <c r="LH390">
        <v>0</v>
      </c>
      <c r="LI390">
        <v>0</v>
      </c>
      <c r="LJ390">
        <v>0</v>
      </c>
      <c r="LK390">
        <v>0</v>
      </c>
      <c r="LL390">
        <v>0</v>
      </c>
      <c r="LM390">
        <v>0</v>
      </c>
      <c r="LN390">
        <v>0</v>
      </c>
      <c r="LO390">
        <v>0</v>
      </c>
      <c r="LP390">
        <v>0</v>
      </c>
      <c r="LQ390">
        <v>0</v>
      </c>
      <c r="LR390">
        <v>0</v>
      </c>
      <c r="LS390">
        <v>0</v>
      </c>
      <c r="LT390">
        <v>0</v>
      </c>
      <c r="LU390">
        <v>0</v>
      </c>
      <c r="LV390">
        <v>0</v>
      </c>
      <c r="LW390">
        <v>0</v>
      </c>
      <c r="LX390">
        <v>0</v>
      </c>
      <c r="LY390">
        <v>0</v>
      </c>
      <c r="LZ390">
        <v>0</v>
      </c>
      <c r="MA390">
        <v>0</v>
      </c>
      <c r="MB390">
        <v>0</v>
      </c>
      <c r="MC390">
        <v>0</v>
      </c>
      <c r="MD390">
        <v>0</v>
      </c>
      <c r="ME390">
        <v>0</v>
      </c>
      <c r="MF390">
        <v>0</v>
      </c>
      <c r="MG390">
        <v>0</v>
      </c>
      <c r="MH390">
        <v>0</v>
      </c>
      <c r="MI390">
        <v>0</v>
      </c>
      <c r="MJ390">
        <v>129</v>
      </c>
    </row>
    <row r="391" spans="1:348" x14ac:dyDescent="0.55000000000000004">
      <c r="A391" t="s">
        <v>983</v>
      </c>
      <c r="B391">
        <v>0</v>
      </c>
      <c r="C391">
        <v>1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0</v>
      </c>
      <c r="CN391">
        <v>0</v>
      </c>
      <c r="CO391">
        <v>0</v>
      </c>
      <c r="CP391">
        <v>0</v>
      </c>
      <c r="CQ391">
        <v>0</v>
      </c>
      <c r="CR391">
        <v>0</v>
      </c>
      <c r="CS391">
        <v>0</v>
      </c>
      <c r="CT391">
        <v>0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0</v>
      </c>
      <c r="DA391">
        <v>0</v>
      </c>
      <c r="DB391">
        <v>0</v>
      </c>
      <c r="DC391">
        <v>0</v>
      </c>
      <c r="DD391">
        <v>0</v>
      </c>
      <c r="DE391">
        <v>0</v>
      </c>
      <c r="DF391">
        <v>0</v>
      </c>
      <c r="DG391">
        <v>0</v>
      </c>
      <c r="DH391">
        <v>0</v>
      </c>
      <c r="DI391">
        <v>0</v>
      </c>
      <c r="DJ391">
        <v>0</v>
      </c>
      <c r="DK391">
        <v>0</v>
      </c>
      <c r="DL391">
        <v>0</v>
      </c>
      <c r="DM391">
        <v>0</v>
      </c>
      <c r="DN391">
        <v>0</v>
      </c>
      <c r="DO391">
        <v>0</v>
      </c>
      <c r="DP391">
        <v>0</v>
      </c>
      <c r="DQ391">
        <v>0</v>
      </c>
      <c r="DR391">
        <v>0</v>
      </c>
      <c r="DS391">
        <v>0</v>
      </c>
      <c r="DT391">
        <v>0</v>
      </c>
      <c r="DU391">
        <v>0</v>
      </c>
      <c r="DV391">
        <v>0</v>
      </c>
      <c r="DW391">
        <v>0</v>
      </c>
      <c r="DX391">
        <v>0</v>
      </c>
      <c r="DY391">
        <v>0</v>
      </c>
      <c r="DZ391">
        <v>0</v>
      </c>
      <c r="EA391">
        <v>0</v>
      </c>
      <c r="EB391">
        <v>0</v>
      </c>
      <c r="EC391">
        <v>0</v>
      </c>
      <c r="ED391">
        <v>0</v>
      </c>
      <c r="EE391">
        <v>0</v>
      </c>
      <c r="EF391">
        <v>0</v>
      </c>
      <c r="EG391">
        <v>0</v>
      </c>
      <c r="EH391">
        <v>0</v>
      </c>
      <c r="EI391">
        <v>0</v>
      </c>
      <c r="EJ391">
        <v>0</v>
      </c>
      <c r="EK391">
        <v>0</v>
      </c>
      <c r="EL391">
        <v>0</v>
      </c>
      <c r="EM391">
        <v>0</v>
      </c>
      <c r="EN391">
        <v>0</v>
      </c>
      <c r="EO391">
        <v>0</v>
      </c>
      <c r="EP391">
        <v>0</v>
      </c>
      <c r="EQ391">
        <v>0</v>
      </c>
      <c r="ER391">
        <v>0</v>
      </c>
      <c r="ES391">
        <v>0</v>
      </c>
      <c r="ET391">
        <v>0</v>
      </c>
      <c r="EU391">
        <v>0</v>
      </c>
      <c r="EV391">
        <v>0</v>
      </c>
      <c r="EW391">
        <v>0</v>
      </c>
      <c r="EX391">
        <v>0</v>
      </c>
      <c r="EY391">
        <v>0</v>
      </c>
      <c r="EZ391">
        <v>0</v>
      </c>
      <c r="FA391">
        <v>0</v>
      </c>
      <c r="FB391">
        <v>0</v>
      </c>
      <c r="FC391">
        <v>0</v>
      </c>
      <c r="FD391">
        <v>0</v>
      </c>
      <c r="FE391">
        <v>0</v>
      </c>
      <c r="FF391">
        <v>0</v>
      </c>
      <c r="FG391">
        <v>0</v>
      </c>
      <c r="FH391">
        <v>0</v>
      </c>
      <c r="FI391">
        <v>0</v>
      </c>
      <c r="FJ391">
        <v>0</v>
      </c>
      <c r="FK391">
        <v>0</v>
      </c>
      <c r="FL391">
        <v>0</v>
      </c>
      <c r="FM391">
        <v>0</v>
      </c>
      <c r="FN391">
        <v>0</v>
      </c>
      <c r="FO391">
        <v>0</v>
      </c>
      <c r="FP391">
        <v>0</v>
      </c>
      <c r="FQ391">
        <v>1</v>
      </c>
      <c r="FR391">
        <v>1</v>
      </c>
      <c r="FS391">
        <v>1</v>
      </c>
      <c r="FT391">
        <v>0</v>
      </c>
      <c r="FU391">
        <v>0</v>
      </c>
      <c r="FV391">
        <v>0</v>
      </c>
      <c r="FW391">
        <v>0</v>
      </c>
      <c r="FX391">
        <v>0</v>
      </c>
      <c r="FY391">
        <v>0</v>
      </c>
      <c r="FZ391">
        <v>0</v>
      </c>
      <c r="GA391">
        <v>0</v>
      </c>
      <c r="GB391">
        <v>0</v>
      </c>
      <c r="GC391">
        <v>0</v>
      </c>
      <c r="GD391">
        <v>0</v>
      </c>
      <c r="GE391">
        <v>0</v>
      </c>
      <c r="GF391">
        <v>0</v>
      </c>
      <c r="GG391">
        <v>0</v>
      </c>
      <c r="GH391">
        <v>0</v>
      </c>
      <c r="GI391">
        <v>0</v>
      </c>
      <c r="GJ391">
        <v>0</v>
      </c>
      <c r="GK391">
        <v>0</v>
      </c>
      <c r="GL391">
        <v>0</v>
      </c>
      <c r="GM391">
        <v>0</v>
      </c>
      <c r="GN391">
        <v>0</v>
      </c>
      <c r="GO391">
        <v>0</v>
      </c>
      <c r="GP391">
        <v>0</v>
      </c>
      <c r="GQ391">
        <v>0</v>
      </c>
      <c r="GR391">
        <v>0</v>
      </c>
      <c r="GS391">
        <v>0</v>
      </c>
      <c r="GT391">
        <v>0</v>
      </c>
      <c r="GU391">
        <v>0</v>
      </c>
      <c r="GV391">
        <v>0</v>
      </c>
      <c r="GW391">
        <v>0</v>
      </c>
      <c r="GX391">
        <v>0</v>
      </c>
      <c r="GY391">
        <v>0</v>
      </c>
      <c r="GZ391">
        <v>0</v>
      </c>
      <c r="HA391">
        <v>0</v>
      </c>
      <c r="HB391">
        <v>0</v>
      </c>
      <c r="HC391">
        <v>0</v>
      </c>
      <c r="HD391">
        <v>0</v>
      </c>
      <c r="HE391">
        <v>0</v>
      </c>
      <c r="HF391">
        <v>0</v>
      </c>
      <c r="HG391">
        <v>0</v>
      </c>
      <c r="HH391">
        <v>0</v>
      </c>
      <c r="HI391">
        <v>0</v>
      </c>
      <c r="HJ391">
        <v>0</v>
      </c>
      <c r="HK391">
        <v>0</v>
      </c>
      <c r="HL391">
        <v>0</v>
      </c>
      <c r="HM391">
        <v>0</v>
      </c>
      <c r="HN391">
        <v>0</v>
      </c>
      <c r="HO391">
        <v>0</v>
      </c>
      <c r="HP391">
        <v>0</v>
      </c>
      <c r="HQ391">
        <v>0</v>
      </c>
      <c r="HR391">
        <v>0</v>
      </c>
      <c r="HS391">
        <v>0</v>
      </c>
      <c r="HT391">
        <v>0</v>
      </c>
      <c r="HU391">
        <v>0</v>
      </c>
      <c r="HV391">
        <v>0</v>
      </c>
      <c r="HW391">
        <v>0</v>
      </c>
      <c r="HX391">
        <v>0</v>
      </c>
      <c r="HY391">
        <v>0</v>
      </c>
      <c r="HZ391">
        <v>0</v>
      </c>
      <c r="IA391">
        <v>0</v>
      </c>
      <c r="IB391">
        <v>0</v>
      </c>
      <c r="IC391">
        <v>0</v>
      </c>
      <c r="ID391">
        <v>0</v>
      </c>
      <c r="IE391">
        <v>0</v>
      </c>
      <c r="IF391">
        <v>0</v>
      </c>
      <c r="IG391">
        <v>0</v>
      </c>
      <c r="IH391">
        <v>0</v>
      </c>
      <c r="II391">
        <v>0</v>
      </c>
      <c r="IJ391">
        <v>0</v>
      </c>
      <c r="IK391">
        <v>0</v>
      </c>
      <c r="IL391">
        <v>0</v>
      </c>
      <c r="IM391">
        <v>0</v>
      </c>
      <c r="IN391">
        <v>0</v>
      </c>
      <c r="IO391">
        <v>0</v>
      </c>
      <c r="IP391">
        <v>0</v>
      </c>
      <c r="IQ391">
        <v>0</v>
      </c>
      <c r="IR391">
        <v>0</v>
      </c>
      <c r="IS391">
        <v>0</v>
      </c>
      <c r="IT391">
        <v>0</v>
      </c>
      <c r="IU391">
        <v>0</v>
      </c>
      <c r="IV391">
        <v>0</v>
      </c>
      <c r="IW391">
        <v>0</v>
      </c>
      <c r="IX391">
        <v>0</v>
      </c>
      <c r="IY391">
        <v>0</v>
      </c>
      <c r="IZ391">
        <v>0</v>
      </c>
      <c r="JA391">
        <v>0</v>
      </c>
      <c r="JB391">
        <v>0</v>
      </c>
      <c r="JC391">
        <v>0</v>
      </c>
      <c r="JD391">
        <v>0</v>
      </c>
      <c r="JE391">
        <v>0</v>
      </c>
      <c r="JF391">
        <v>0</v>
      </c>
      <c r="JG391">
        <v>0</v>
      </c>
      <c r="JH391">
        <v>0</v>
      </c>
      <c r="JI391">
        <v>0</v>
      </c>
      <c r="JJ391">
        <v>0</v>
      </c>
      <c r="JK391">
        <v>0</v>
      </c>
      <c r="JL391">
        <v>0</v>
      </c>
      <c r="JM391">
        <v>0</v>
      </c>
      <c r="JN391">
        <v>0</v>
      </c>
      <c r="JO391">
        <v>0</v>
      </c>
      <c r="JP391">
        <v>0</v>
      </c>
      <c r="JQ391">
        <v>0</v>
      </c>
      <c r="JR391">
        <v>0</v>
      </c>
      <c r="JS391">
        <v>0</v>
      </c>
      <c r="JT391">
        <v>0</v>
      </c>
      <c r="JU391">
        <v>0</v>
      </c>
      <c r="JV391">
        <v>0</v>
      </c>
      <c r="JW391">
        <v>0</v>
      </c>
      <c r="JX391">
        <v>0</v>
      </c>
      <c r="JY391">
        <v>0</v>
      </c>
      <c r="JZ391">
        <v>0</v>
      </c>
      <c r="KA391">
        <v>0</v>
      </c>
      <c r="KB391">
        <v>0</v>
      </c>
      <c r="KC391">
        <v>0</v>
      </c>
      <c r="KD391">
        <v>0</v>
      </c>
      <c r="KE391">
        <v>0</v>
      </c>
      <c r="KF391">
        <v>0</v>
      </c>
      <c r="KG391">
        <v>0</v>
      </c>
      <c r="KH391">
        <v>0</v>
      </c>
      <c r="KI391">
        <v>0</v>
      </c>
      <c r="KJ391">
        <v>0</v>
      </c>
      <c r="KK391">
        <v>0</v>
      </c>
      <c r="KL391">
        <v>0</v>
      </c>
      <c r="KM391">
        <v>0</v>
      </c>
      <c r="KN391">
        <v>0</v>
      </c>
      <c r="KO391">
        <v>0</v>
      </c>
      <c r="KP391">
        <v>0</v>
      </c>
      <c r="KQ391">
        <v>0</v>
      </c>
      <c r="KR391">
        <v>0</v>
      </c>
      <c r="KS391">
        <v>0</v>
      </c>
      <c r="KT391">
        <v>0</v>
      </c>
      <c r="KU391">
        <v>0</v>
      </c>
      <c r="KV391">
        <v>0</v>
      </c>
      <c r="KW391">
        <v>0</v>
      </c>
      <c r="KX391">
        <v>0</v>
      </c>
      <c r="KY391">
        <v>0</v>
      </c>
      <c r="KZ391">
        <v>0</v>
      </c>
      <c r="LA391">
        <v>0</v>
      </c>
      <c r="LB391">
        <v>0</v>
      </c>
      <c r="LC391">
        <v>0</v>
      </c>
      <c r="LD391">
        <v>0</v>
      </c>
      <c r="LE391">
        <v>0</v>
      </c>
      <c r="LF391">
        <v>0</v>
      </c>
      <c r="LG391">
        <v>0</v>
      </c>
      <c r="LH391">
        <v>0</v>
      </c>
      <c r="LI391">
        <v>0</v>
      </c>
      <c r="LJ391">
        <v>0</v>
      </c>
      <c r="LK391">
        <v>0</v>
      </c>
      <c r="LL391">
        <v>0</v>
      </c>
      <c r="LM391">
        <v>0</v>
      </c>
      <c r="LN391">
        <v>0</v>
      </c>
      <c r="LO391">
        <v>0</v>
      </c>
      <c r="LP391">
        <v>0</v>
      </c>
      <c r="LQ391">
        <v>0</v>
      </c>
      <c r="LR391">
        <v>0</v>
      </c>
      <c r="LS391">
        <v>0</v>
      </c>
      <c r="LT391">
        <v>0</v>
      </c>
      <c r="LU391">
        <v>0</v>
      </c>
      <c r="LV391">
        <v>0</v>
      </c>
      <c r="LW391">
        <v>0</v>
      </c>
      <c r="LX391">
        <v>0</v>
      </c>
      <c r="LY391">
        <v>0</v>
      </c>
      <c r="LZ391">
        <v>0</v>
      </c>
      <c r="MA391">
        <v>0</v>
      </c>
      <c r="MB391">
        <v>0</v>
      </c>
      <c r="MC391">
        <v>0</v>
      </c>
      <c r="MD391">
        <v>0</v>
      </c>
      <c r="ME391">
        <v>0</v>
      </c>
      <c r="MF391">
        <v>0</v>
      </c>
      <c r="MG391">
        <v>0</v>
      </c>
      <c r="MH391">
        <v>0</v>
      </c>
      <c r="MI391">
        <v>0</v>
      </c>
      <c r="MJ391">
        <v>130</v>
      </c>
    </row>
    <row r="392" spans="1:348" x14ac:dyDescent="0.55000000000000004">
      <c r="A392" t="s">
        <v>985</v>
      </c>
      <c r="B392">
        <v>0</v>
      </c>
      <c r="C392">
        <v>1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  <c r="DG392">
        <v>0</v>
      </c>
      <c r="DH392">
        <v>0</v>
      </c>
      <c r="DI392">
        <v>0</v>
      </c>
      <c r="DJ392">
        <v>0</v>
      </c>
      <c r="DK392">
        <v>0</v>
      </c>
      <c r="DL392">
        <v>0</v>
      </c>
      <c r="DM392">
        <v>0</v>
      </c>
      <c r="DN392">
        <v>0</v>
      </c>
      <c r="DO392">
        <v>0</v>
      </c>
      <c r="DP392">
        <v>0</v>
      </c>
      <c r="DQ392">
        <v>0</v>
      </c>
      <c r="DR392">
        <v>0</v>
      </c>
      <c r="DS392">
        <v>0</v>
      </c>
      <c r="DT392">
        <v>0</v>
      </c>
      <c r="DU392">
        <v>0</v>
      </c>
      <c r="DV392">
        <v>0</v>
      </c>
      <c r="DW392">
        <v>0</v>
      </c>
      <c r="DX392">
        <v>0</v>
      </c>
      <c r="DY392">
        <v>0</v>
      </c>
      <c r="DZ392">
        <v>0</v>
      </c>
      <c r="EA392">
        <v>0</v>
      </c>
      <c r="EB392">
        <v>0</v>
      </c>
      <c r="EC392">
        <v>0</v>
      </c>
      <c r="ED392">
        <v>0</v>
      </c>
      <c r="EE392">
        <v>0</v>
      </c>
      <c r="EF392">
        <v>0</v>
      </c>
      <c r="EG392">
        <v>0</v>
      </c>
      <c r="EH392">
        <v>0</v>
      </c>
      <c r="EI392">
        <v>0</v>
      </c>
      <c r="EJ392">
        <v>0</v>
      </c>
      <c r="EK392">
        <v>0</v>
      </c>
      <c r="EL392">
        <v>0</v>
      </c>
      <c r="EM392">
        <v>0</v>
      </c>
      <c r="EN392">
        <v>0</v>
      </c>
      <c r="EO392">
        <v>0</v>
      </c>
      <c r="EP392">
        <v>0</v>
      </c>
      <c r="EQ392">
        <v>0</v>
      </c>
      <c r="ER392">
        <v>0</v>
      </c>
      <c r="ES392">
        <v>0</v>
      </c>
      <c r="ET392">
        <v>0</v>
      </c>
      <c r="EU392">
        <v>0</v>
      </c>
      <c r="EV392">
        <v>0</v>
      </c>
      <c r="EW392">
        <v>0</v>
      </c>
      <c r="EX392">
        <v>0</v>
      </c>
      <c r="EY392">
        <v>0</v>
      </c>
      <c r="EZ392">
        <v>0</v>
      </c>
      <c r="FA392">
        <v>0</v>
      </c>
      <c r="FB392">
        <v>0</v>
      </c>
      <c r="FC392">
        <v>0</v>
      </c>
      <c r="FD392">
        <v>0</v>
      </c>
      <c r="FE392">
        <v>0</v>
      </c>
      <c r="FF392">
        <v>0</v>
      </c>
      <c r="FG392">
        <v>0</v>
      </c>
      <c r="FH392">
        <v>0</v>
      </c>
      <c r="FI392">
        <v>0</v>
      </c>
      <c r="FJ392">
        <v>0</v>
      </c>
      <c r="FK392">
        <v>0</v>
      </c>
      <c r="FL392">
        <v>0</v>
      </c>
      <c r="FM392">
        <v>0</v>
      </c>
      <c r="FN392">
        <v>0</v>
      </c>
      <c r="FO392">
        <v>0</v>
      </c>
      <c r="FP392">
        <v>0</v>
      </c>
      <c r="FQ392">
        <v>0</v>
      </c>
      <c r="FR392">
        <v>0</v>
      </c>
      <c r="FS392">
        <v>0</v>
      </c>
      <c r="FT392">
        <v>0</v>
      </c>
      <c r="FU392">
        <v>0</v>
      </c>
      <c r="FV392">
        <v>0</v>
      </c>
      <c r="FW392">
        <v>0</v>
      </c>
      <c r="FX392">
        <v>0</v>
      </c>
      <c r="FY392">
        <v>0</v>
      </c>
      <c r="FZ392">
        <v>0</v>
      </c>
      <c r="GA392">
        <v>0</v>
      </c>
      <c r="GB392">
        <v>0</v>
      </c>
      <c r="GC392">
        <v>0</v>
      </c>
      <c r="GD392">
        <v>0</v>
      </c>
      <c r="GE392">
        <v>0</v>
      </c>
      <c r="GF392">
        <v>0</v>
      </c>
      <c r="GG392">
        <v>0</v>
      </c>
      <c r="GH392">
        <v>0</v>
      </c>
      <c r="GI392">
        <v>0</v>
      </c>
      <c r="GJ392">
        <v>0</v>
      </c>
      <c r="GK392">
        <v>0</v>
      </c>
      <c r="GL392">
        <v>0</v>
      </c>
      <c r="GM392">
        <v>0</v>
      </c>
      <c r="GN392">
        <v>0</v>
      </c>
      <c r="GO392">
        <v>0</v>
      </c>
      <c r="GP392">
        <v>0</v>
      </c>
      <c r="GQ392">
        <v>0</v>
      </c>
      <c r="GR392">
        <v>0</v>
      </c>
      <c r="GS392">
        <v>0</v>
      </c>
      <c r="GT392">
        <v>0</v>
      </c>
      <c r="GU392">
        <v>0</v>
      </c>
      <c r="GV392">
        <v>0</v>
      </c>
      <c r="GW392">
        <v>0</v>
      </c>
      <c r="GX392">
        <v>0</v>
      </c>
      <c r="GY392">
        <v>0</v>
      </c>
      <c r="GZ392">
        <v>0</v>
      </c>
      <c r="HA392">
        <v>0</v>
      </c>
      <c r="HB392">
        <v>0</v>
      </c>
      <c r="HC392">
        <v>0</v>
      </c>
      <c r="HD392">
        <v>0</v>
      </c>
      <c r="HE392">
        <v>0</v>
      </c>
      <c r="HF392">
        <v>0</v>
      </c>
      <c r="HG392">
        <v>0</v>
      </c>
      <c r="HH392">
        <v>0</v>
      </c>
      <c r="HI392">
        <v>0</v>
      </c>
      <c r="HJ392">
        <v>0</v>
      </c>
      <c r="HK392">
        <v>0</v>
      </c>
      <c r="HL392">
        <v>0</v>
      </c>
      <c r="HM392">
        <v>0</v>
      </c>
      <c r="HN392">
        <v>0</v>
      </c>
      <c r="HO392">
        <v>0</v>
      </c>
      <c r="HP392">
        <v>0</v>
      </c>
      <c r="HQ392">
        <v>0</v>
      </c>
      <c r="HR392">
        <v>0</v>
      </c>
      <c r="HS392">
        <v>0</v>
      </c>
      <c r="HT392">
        <v>0</v>
      </c>
      <c r="HU392">
        <v>0</v>
      </c>
      <c r="HV392">
        <v>0</v>
      </c>
      <c r="HW392">
        <v>0</v>
      </c>
      <c r="HX392">
        <v>0</v>
      </c>
      <c r="HY392">
        <v>0</v>
      </c>
      <c r="HZ392">
        <v>0</v>
      </c>
      <c r="IA392">
        <v>0</v>
      </c>
      <c r="IB392">
        <v>0</v>
      </c>
      <c r="IC392">
        <v>0</v>
      </c>
      <c r="ID392">
        <v>0</v>
      </c>
      <c r="IE392">
        <v>0</v>
      </c>
      <c r="IF392">
        <v>0</v>
      </c>
      <c r="IG392">
        <v>0</v>
      </c>
      <c r="IH392">
        <v>0</v>
      </c>
      <c r="II392">
        <v>0</v>
      </c>
      <c r="IJ392">
        <v>0</v>
      </c>
      <c r="IK392">
        <v>0</v>
      </c>
      <c r="IL392">
        <v>0</v>
      </c>
      <c r="IM392">
        <v>0</v>
      </c>
      <c r="IN392">
        <v>0</v>
      </c>
      <c r="IO392">
        <v>0</v>
      </c>
      <c r="IP392">
        <v>0</v>
      </c>
      <c r="IQ392">
        <v>0</v>
      </c>
      <c r="IR392">
        <v>0</v>
      </c>
      <c r="IS392">
        <v>0</v>
      </c>
      <c r="IT392">
        <v>0</v>
      </c>
      <c r="IU392">
        <v>0</v>
      </c>
      <c r="IV392">
        <v>0</v>
      </c>
      <c r="IW392">
        <v>0</v>
      </c>
      <c r="IX392">
        <v>0</v>
      </c>
      <c r="IY392">
        <v>0</v>
      </c>
      <c r="IZ392">
        <v>0</v>
      </c>
      <c r="JA392">
        <v>0</v>
      </c>
      <c r="JB392">
        <v>0</v>
      </c>
      <c r="JC392">
        <v>0</v>
      </c>
      <c r="JD392">
        <v>0</v>
      </c>
      <c r="JE392">
        <v>0</v>
      </c>
      <c r="JF392">
        <v>0</v>
      </c>
      <c r="JG392">
        <v>0</v>
      </c>
      <c r="JH392">
        <v>0</v>
      </c>
      <c r="JI392">
        <v>0</v>
      </c>
      <c r="JJ392">
        <v>0</v>
      </c>
      <c r="JK392">
        <v>0</v>
      </c>
      <c r="JL392">
        <v>0</v>
      </c>
      <c r="JM392">
        <v>0</v>
      </c>
      <c r="JN392">
        <v>0</v>
      </c>
      <c r="JO392">
        <v>0</v>
      </c>
      <c r="JP392">
        <v>0</v>
      </c>
      <c r="JQ392">
        <v>0</v>
      </c>
      <c r="JR392">
        <v>0</v>
      </c>
      <c r="JS392">
        <v>0</v>
      </c>
      <c r="JT392">
        <v>0</v>
      </c>
      <c r="JU392">
        <v>0</v>
      </c>
      <c r="JV392">
        <v>0</v>
      </c>
      <c r="JW392">
        <v>0</v>
      </c>
      <c r="JX392">
        <v>0</v>
      </c>
      <c r="JY392">
        <v>0</v>
      </c>
      <c r="JZ392">
        <v>0</v>
      </c>
      <c r="KA392">
        <v>0</v>
      </c>
      <c r="KB392">
        <v>0</v>
      </c>
      <c r="KC392">
        <v>0</v>
      </c>
      <c r="KD392">
        <v>0</v>
      </c>
      <c r="KE392">
        <v>0</v>
      </c>
      <c r="KF392">
        <v>0</v>
      </c>
      <c r="KG392">
        <v>0</v>
      </c>
      <c r="KH392">
        <v>0</v>
      </c>
      <c r="KI392">
        <v>0</v>
      </c>
      <c r="KJ392">
        <v>0</v>
      </c>
      <c r="KK392">
        <v>0</v>
      </c>
      <c r="KL392">
        <v>0</v>
      </c>
      <c r="KM392">
        <v>0</v>
      </c>
      <c r="KN392">
        <v>0</v>
      </c>
      <c r="KO392">
        <v>0</v>
      </c>
      <c r="KP392">
        <v>0</v>
      </c>
      <c r="KQ392">
        <v>0</v>
      </c>
      <c r="KR392">
        <v>0</v>
      </c>
      <c r="KS392">
        <v>0</v>
      </c>
      <c r="KT392">
        <v>0</v>
      </c>
      <c r="KU392">
        <v>0</v>
      </c>
      <c r="KV392">
        <v>0</v>
      </c>
      <c r="KW392">
        <v>0</v>
      </c>
      <c r="KX392">
        <v>0</v>
      </c>
      <c r="KY392">
        <v>0</v>
      </c>
      <c r="KZ392">
        <v>0</v>
      </c>
      <c r="LA392">
        <v>0</v>
      </c>
      <c r="LB392">
        <v>0</v>
      </c>
      <c r="LC392">
        <v>0</v>
      </c>
      <c r="LD392">
        <v>0</v>
      </c>
      <c r="LE392">
        <v>0</v>
      </c>
      <c r="LF392">
        <v>0</v>
      </c>
      <c r="LG392">
        <v>0</v>
      </c>
      <c r="LH392">
        <v>0</v>
      </c>
      <c r="LI392">
        <v>0</v>
      </c>
      <c r="LJ392">
        <v>0</v>
      </c>
      <c r="LK392">
        <v>0</v>
      </c>
      <c r="LL392">
        <v>0</v>
      </c>
      <c r="LM392">
        <v>0</v>
      </c>
      <c r="LN392">
        <v>0</v>
      </c>
      <c r="LO392">
        <v>0</v>
      </c>
      <c r="LP392">
        <v>0</v>
      </c>
      <c r="LQ392">
        <v>0</v>
      </c>
      <c r="LR392">
        <v>0</v>
      </c>
      <c r="LS392">
        <v>0</v>
      </c>
      <c r="LT392">
        <v>0</v>
      </c>
      <c r="LU392">
        <v>0</v>
      </c>
      <c r="LV392">
        <v>0</v>
      </c>
      <c r="LW392">
        <v>0</v>
      </c>
      <c r="LX392">
        <v>0</v>
      </c>
      <c r="LY392">
        <v>0</v>
      </c>
      <c r="LZ392">
        <v>0</v>
      </c>
      <c r="MA392">
        <v>0</v>
      </c>
      <c r="MB392">
        <v>0</v>
      </c>
      <c r="MC392">
        <v>0</v>
      </c>
      <c r="MD392">
        <v>0</v>
      </c>
      <c r="ME392">
        <v>0</v>
      </c>
      <c r="MF392">
        <v>0</v>
      </c>
      <c r="MG392">
        <v>0</v>
      </c>
      <c r="MH392">
        <v>0</v>
      </c>
      <c r="MI392">
        <v>0</v>
      </c>
      <c r="MJ392">
        <v>132</v>
      </c>
    </row>
    <row r="393" spans="1:348" x14ac:dyDescent="0.55000000000000004">
      <c r="A393" t="s">
        <v>987</v>
      </c>
      <c r="B393">
        <v>0</v>
      </c>
      <c r="C393">
        <v>1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0</v>
      </c>
      <c r="CO393">
        <v>0</v>
      </c>
      <c r="CP393">
        <v>0</v>
      </c>
      <c r="CQ393">
        <v>0</v>
      </c>
      <c r="CR393">
        <v>0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0</v>
      </c>
      <c r="DH393">
        <v>0</v>
      </c>
      <c r="DI393">
        <v>0</v>
      </c>
      <c r="DJ393">
        <v>0</v>
      </c>
      <c r="DK393">
        <v>0</v>
      </c>
      <c r="DL393">
        <v>0</v>
      </c>
      <c r="DM393">
        <v>0</v>
      </c>
      <c r="DN393">
        <v>0</v>
      </c>
      <c r="DO393">
        <v>0</v>
      </c>
      <c r="DP393">
        <v>0</v>
      </c>
      <c r="DQ393">
        <v>0</v>
      </c>
      <c r="DR393">
        <v>0</v>
      </c>
      <c r="DS393">
        <v>0</v>
      </c>
      <c r="DT393">
        <v>0</v>
      </c>
      <c r="DU393">
        <v>0</v>
      </c>
      <c r="DV393">
        <v>0</v>
      </c>
      <c r="DW393">
        <v>0</v>
      </c>
      <c r="DX393">
        <v>0</v>
      </c>
      <c r="DY393">
        <v>0</v>
      </c>
      <c r="DZ393">
        <v>0</v>
      </c>
      <c r="EA393">
        <v>0</v>
      </c>
      <c r="EB393">
        <v>0</v>
      </c>
      <c r="EC393">
        <v>0</v>
      </c>
      <c r="ED393">
        <v>0</v>
      </c>
      <c r="EE393">
        <v>0</v>
      </c>
      <c r="EF393">
        <v>0</v>
      </c>
      <c r="EG393">
        <v>0</v>
      </c>
      <c r="EH393">
        <v>0</v>
      </c>
      <c r="EI393">
        <v>0</v>
      </c>
      <c r="EJ393">
        <v>0</v>
      </c>
      <c r="EK393">
        <v>0</v>
      </c>
      <c r="EL393">
        <v>0</v>
      </c>
      <c r="EM393">
        <v>0</v>
      </c>
      <c r="EN393">
        <v>0</v>
      </c>
      <c r="EO393">
        <v>0</v>
      </c>
      <c r="EP393">
        <v>0</v>
      </c>
      <c r="EQ393">
        <v>0</v>
      </c>
      <c r="ER393">
        <v>0</v>
      </c>
      <c r="ES393">
        <v>0</v>
      </c>
      <c r="ET393">
        <v>0</v>
      </c>
      <c r="EU393">
        <v>0</v>
      </c>
      <c r="EV393">
        <v>0</v>
      </c>
      <c r="EW393">
        <v>0</v>
      </c>
      <c r="EX393">
        <v>0</v>
      </c>
      <c r="EY393">
        <v>0</v>
      </c>
      <c r="EZ393">
        <v>0</v>
      </c>
      <c r="FA393">
        <v>0</v>
      </c>
      <c r="FB393">
        <v>0</v>
      </c>
      <c r="FC393">
        <v>0</v>
      </c>
      <c r="FD393">
        <v>0</v>
      </c>
      <c r="FE393">
        <v>0</v>
      </c>
      <c r="FF393">
        <v>0</v>
      </c>
      <c r="FG393">
        <v>0</v>
      </c>
      <c r="FH393">
        <v>0</v>
      </c>
      <c r="FI393">
        <v>0</v>
      </c>
      <c r="FJ393">
        <v>0</v>
      </c>
      <c r="FK393">
        <v>0</v>
      </c>
      <c r="FL393">
        <v>0</v>
      </c>
      <c r="FM393">
        <v>0</v>
      </c>
      <c r="FN393">
        <v>0</v>
      </c>
      <c r="FO393">
        <v>0</v>
      </c>
      <c r="FP393">
        <v>0</v>
      </c>
      <c r="FQ393">
        <v>0</v>
      </c>
      <c r="FR393">
        <v>0</v>
      </c>
      <c r="FS393">
        <v>0</v>
      </c>
      <c r="FT393">
        <v>0</v>
      </c>
      <c r="FU393">
        <v>0</v>
      </c>
      <c r="FV393">
        <v>0</v>
      </c>
      <c r="FW393">
        <v>0</v>
      </c>
      <c r="FX393">
        <v>0</v>
      </c>
      <c r="FY393">
        <v>0</v>
      </c>
      <c r="FZ393">
        <v>0</v>
      </c>
      <c r="GA393">
        <v>0</v>
      </c>
      <c r="GB393">
        <v>0</v>
      </c>
      <c r="GC393">
        <v>0</v>
      </c>
      <c r="GD393">
        <v>0</v>
      </c>
      <c r="GE393">
        <v>0</v>
      </c>
      <c r="GF393">
        <v>0</v>
      </c>
      <c r="GG393">
        <v>0</v>
      </c>
      <c r="GH393">
        <v>0</v>
      </c>
      <c r="GI393">
        <v>0</v>
      </c>
      <c r="GJ393">
        <v>0</v>
      </c>
      <c r="GK393">
        <v>0</v>
      </c>
      <c r="GL393">
        <v>0</v>
      </c>
      <c r="GM393">
        <v>0</v>
      </c>
      <c r="GN393">
        <v>0</v>
      </c>
      <c r="GO393">
        <v>0</v>
      </c>
      <c r="GP393">
        <v>0</v>
      </c>
      <c r="GQ393">
        <v>0</v>
      </c>
      <c r="GR393">
        <v>0</v>
      </c>
      <c r="GS393">
        <v>0</v>
      </c>
      <c r="GT393">
        <v>0</v>
      </c>
      <c r="GU393">
        <v>0</v>
      </c>
      <c r="GV393">
        <v>0</v>
      </c>
      <c r="GW393">
        <v>0</v>
      </c>
      <c r="GX393">
        <v>0</v>
      </c>
      <c r="GY393">
        <v>0</v>
      </c>
      <c r="GZ393">
        <v>0</v>
      </c>
      <c r="HA393">
        <v>0</v>
      </c>
      <c r="HB393">
        <v>0</v>
      </c>
      <c r="HC393">
        <v>0</v>
      </c>
      <c r="HD393">
        <v>0</v>
      </c>
      <c r="HE393">
        <v>0</v>
      </c>
      <c r="HF393">
        <v>0</v>
      </c>
      <c r="HG393">
        <v>0</v>
      </c>
      <c r="HH393">
        <v>0</v>
      </c>
      <c r="HI393">
        <v>0</v>
      </c>
      <c r="HJ393">
        <v>0</v>
      </c>
      <c r="HK393">
        <v>0</v>
      </c>
      <c r="HL393">
        <v>0</v>
      </c>
      <c r="HM393">
        <v>0</v>
      </c>
      <c r="HN393">
        <v>0</v>
      </c>
      <c r="HO393">
        <v>0</v>
      </c>
      <c r="HP393">
        <v>0</v>
      </c>
      <c r="HQ393">
        <v>0</v>
      </c>
      <c r="HR393">
        <v>0</v>
      </c>
      <c r="HS393">
        <v>0</v>
      </c>
      <c r="HT393">
        <v>0</v>
      </c>
      <c r="HU393">
        <v>0</v>
      </c>
      <c r="HV393">
        <v>0</v>
      </c>
      <c r="HW393">
        <v>0</v>
      </c>
      <c r="HX393">
        <v>0</v>
      </c>
      <c r="HY393">
        <v>0</v>
      </c>
      <c r="HZ393">
        <v>0</v>
      </c>
      <c r="IA393">
        <v>0</v>
      </c>
      <c r="IB393">
        <v>0</v>
      </c>
      <c r="IC393">
        <v>0</v>
      </c>
      <c r="ID393">
        <v>0</v>
      </c>
      <c r="IE393">
        <v>0</v>
      </c>
      <c r="IF393">
        <v>0</v>
      </c>
      <c r="IG393">
        <v>0</v>
      </c>
      <c r="IH393">
        <v>0</v>
      </c>
      <c r="II393">
        <v>0</v>
      </c>
      <c r="IJ393">
        <v>0</v>
      </c>
      <c r="IK393">
        <v>0</v>
      </c>
      <c r="IL393">
        <v>0</v>
      </c>
      <c r="IM393">
        <v>0</v>
      </c>
      <c r="IN393">
        <v>0</v>
      </c>
      <c r="IO393">
        <v>0</v>
      </c>
      <c r="IP393">
        <v>0</v>
      </c>
      <c r="IQ393">
        <v>0</v>
      </c>
      <c r="IR393">
        <v>0</v>
      </c>
      <c r="IS393">
        <v>0</v>
      </c>
      <c r="IT393">
        <v>0</v>
      </c>
      <c r="IU393">
        <v>0</v>
      </c>
      <c r="IV393">
        <v>0</v>
      </c>
      <c r="IW393">
        <v>0</v>
      </c>
      <c r="IX393">
        <v>0</v>
      </c>
      <c r="IY393">
        <v>0</v>
      </c>
      <c r="IZ393">
        <v>0</v>
      </c>
      <c r="JA393">
        <v>0</v>
      </c>
      <c r="JB393">
        <v>0</v>
      </c>
      <c r="JC393">
        <v>0</v>
      </c>
      <c r="JD393">
        <v>0</v>
      </c>
      <c r="JE393">
        <v>0</v>
      </c>
      <c r="JF393">
        <v>0</v>
      </c>
      <c r="JG393">
        <v>0</v>
      </c>
      <c r="JH393">
        <v>0</v>
      </c>
      <c r="JI393">
        <v>0</v>
      </c>
      <c r="JJ393">
        <v>0</v>
      </c>
      <c r="JK393">
        <v>0</v>
      </c>
      <c r="JL393">
        <v>0</v>
      </c>
      <c r="JM393">
        <v>0</v>
      </c>
      <c r="JN393">
        <v>0</v>
      </c>
      <c r="JO393">
        <v>0</v>
      </c>
      <c r="JP393">
        <v>0</v>
      </c>
      <c r="JQ393">
        <v>0</v>
      </c>
      <c r="JR393">
        <v>0</v>
      </c>
      <c r="JS393">
        <v>0</v>
      </c>
      <c r="JT393">
        <v>0</v>
      </c>
      <c r="JU393">
        <v>0</v>
      </c>
      <c r="JV393">
        <v>0</v>
      </c>
      <c r="JW393">
        <v>0</v>
      </c>
      <c r="JX393">
        <v>0</v>
      </c>
      <c r="JY393">
        <v>0</v>
      </c>
      <c r="JZ393">
        <v>0</v>
      </c>
      <c r="KA393">
        <v>0</v>
      </c>
      <c r="KB393">
        <v>0</v>
      </c>
      <c r="KC393">
        <v>0</v>
      </c>
      <c r="KD393">
        <v>0</v>
      </c>
      <c r="KE393">
        <v>0</v>
      </c>
      <c r="KF393">
        <v>0</v>
      </c>
      <c r="KG393">
        <v>0</v>
      </c>
      <c r="KH393">
        <v>0</v>
      </c>
      <c r="KI393">
        <v>0</v>
      </c>
      <c r="KJ393">
        <v>0</v>
      </c>
      <c r="KK393">
        <v>0</v>
      </c>
      <c r="KL393">
        <v>0</v>
      </c>
      <c r="KM393">
        <v>0</v>
      </c>
      <c r="KN393">
        <v>0</v>
      </c>
      <c r="KO393">
        <v>0</v>
      </c>
      <c r="KP393">
        <v>0</v>
      </c>
      <c r="KQ393">
        <v>0</v>
      </c>
      <c r="KR393">
        <v>0</v>
      </c>
      <c r="KS393">
        <v>0</v>
      </c>
      <c r="KT393">
        <v>0</v>
      </c>
      <c r="KU393">
        <v>0</v>
      </c>
      <c r="KV393">
        <v>0</v>
      </c>
      <c r="KW393">
        <v>0</v>
      </c>
      <c r="KX393">
        <v>0</v>
      </c>
      <c r="KY393">
        <v>0</v>
      </c>
      <c r="KZ393">
        <v>0</v>
      </c>
      <c r="LA393">
        <v>0</v>
      </c>
      <c r="LB393">
        <v>0</v>
      </c>
      <c r="LC393">
        <v>0</v>
      </c>
      <c r="LD393">
        <v>0</v>
      </c>
      <c r="LE393">
        <v>0</v>
      </c>
      <c r="LF393">
        <v>0</v>
      </c>
      <c r="LG393">
        <v>0</v>
      </c>
      <c r="LH393">
        <v>0</v>
      </c>
      <c r="LI393">
        <v>0</v>
      </c>
      <c r="LJ393">
        <v>0</v>
      </c>
      <c r="LK393">
        <v>0</v>
      </c>
      <c r="LL393">
        <v>0</v>
      </c>
      <c r="LM393">
        <v>0</v>
      </c>
      <c r="LN393">
        <v>0</v>
      </c>
      <c r="LO393">
        <v>0</v>
      </c>
      <c r="LP393">
        <v>0</v>
      </c>
      <c r="LQ393">
        <v>0</v>
      </c>
      <c r="LR393">
        <v>0</v>
      </c>
      <c r="LS393">
        <v>0</v>
      </c>
      <c r="LT393">
        <v>0</v>
      </c>
      <c r="LU393">
        <v>0</v>
      </c>
      <c r="LV393">
        <v>0</v>
      </c>
      <c r="LW393">
        <v>0</v>
      </c>
      <c r="LX393">
        <v>0</v>
      </c>
      <c r="LY393">
        <v>0</v>
      </c>
      <c r="LZ393">
        <v>0</v>
      </c>
      <c r="MA393">
        <v>0</v>
      </c>
      <c r="MB393">
        <v>0</v>
      </c>
      <c r="MC393">
        <v>0</v>
      </c>
      <c r="MD393">
        <v>0</v>
      </c>
      <c r="ME393">
        <v>0</v>
      </c>
      <c r="MF393">
        <v>0</v>
      </c>
      <c r="MG393">
        <v>0</v>
      </c>
      <c r="MH393">
        <v>0</v>
      </c>
      <c r="MI393">
        <v>0</v>
      </c>
      <c r="MJ393">
        <v>133</v>
      </c>
    </row>
    <row r="394" spans="1:348" x14ac:dyDescent="0.55000000000000004">
      <c r="A394" t="s">
        <v>989</v>
      </c>
      <c r="B394">
        <v>0</v>
      </c>
      <c r="C394">
        <v>1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0</v>
      </c>
      <c r="DH394">
        <v>0</v>
      </c>
      <c r="DI394">
        <v>0</v>
      </c>
      <c r="DJ394">
        <v>0</v>
      </c>
      <c r="DK394">
        <v>0</v>
      </c>
      <c r="DL394">
        <v>0</v>
      </c>
      <c r="DM394">
        <v>0</v>
      </c>
      <c r="DN394">
        <v>0</v>
      </c>
      <c r="DO394">
        <v>0</v>
      </c>
      <c r="DP394">
        <v>0</v>
      </c>
      <c r="DQ394">
        <v>0</v>
      </c>
      <c r="DR394">
        <v>0</v>
      </c>
      <c r="DS394">
        <v>0</v>
      </c>
      <c r="DT394">
        <v>0</v>
      </c>
      <c r="DU394">
        <v>0</v>
      </c>
      <c r="DV394">
        <v>0</v>
      </c>
      <c r="DW394">
        <v>0</v>
      </c>
      <c r="DX394">
        <v>0</v>
      </c>
      <c r="DY394">
        <v>0</v>
      </c>
      <c r="DZ394">
        <v>0</v>
      </c>
      <c r="EA394">
        <v>0</v>
      </c>
      <c r="EB394">
        <v>0</v>
      </c>
      <c r="EC394">
        <v>0</v>
      </c>
      <c r="ED394">
        <v>0</v>
      </c>
      <c r="EE394">
        <v>0</v>
      </c>
      <c r="EF394">
        <v>0</v>
      </c>
      <c r="EG394">
        <v>0</v>
      </c>
      <c r="EH394">
        <v>0</v>
      </c>
      <c r="EI394">
        <v>0</v>
      </c>
      <c r="EJ394">
        <v>0</v>
      </c>
      <c r="EK394">
        <v>0</v>
      </c>
      <c r="EL394">
        <v>0</v>
      </c>
      <c r="EM394">
        <v>0</v>
      </c>
      <c r="EN394">
        <v>0</v>
      </c>
      <c r="EO394">
        <v>0</v>
      </c>
      <c r="EP394">
        <v>0</v>
      </c>
      <c r="EQ394">
        <v>0</v>
      </c>
      <c r="ER394">
        <v>0</v>
      </c>
      <c r="ES394">
        <v>0</v>
      </c>
      <c r="ET394">
        <v>0</v>
      </c>
      <c r="EU394">
        <v>0</v>
      </c>
      <c r="EV394">
        <v>0</v>
      </c>
      <c r="EW394">
        <v>0</v>
      </c>
      <c r="EX394">
        <v>0</v>
      </c>
      <c r="EY394">
        <v>0</v>
      </c>
      <c r="EZ394">
        <v>0</v>
      </c>
      <c r="FA394">
        <v>0</v>
      </c>
      <c r="FB394">
        <v>0</v>
      </c>
      <c r="FC394">
        <v>0</v>
      </c>
      <c r="FD394">
        <v>0</v>
      </c>
      <c r="FE394">
        <v>0</v>
      </c>
      <c r="FF394">
        <v>0</v>
      </c>
      <c r="FG394">
        <v>0</v>
      </c>
      <c r="FH394">
        <v>0</v>
      </c>
      <c r="FI394">
        <v>0</v>
      </c>
      <c r="FJ394">
        <v>0</v>
      </c>
      <c r="FK394">
        <v>0</v>
      </c>
      <c r="FL394">
        <v>0</v>
      </c>
      <c r="FM394">
        <v>0</v>
      </c>
      <c r="FN394">
        <v>0</v>
      </c>
      <c r="FO394">
        <v>0</v>
      </c>
      <c r="FP394">
        <v>0</v>
      </c>
      <c r="FQ394">
        <v>0</v>
      </c>
      <c r="FR394">
        <v>0</v>
      </c>
      <c r="FS394">
        <v>0</v>
      </c>
      <c r="FT394">
        <v>0</v>
      </c>
      <c r="FU394">
        <v>0</v>
      </c>
      <c r="FV394">
        <v>0</v>
      </c>
      <c r="FW394">
        <v>0</v>
      </c>
      <c r="FX394">
        <v>0</v>
      </c>
      <c r="FY394">
        <v>0</v>
      </c>
      <c r="FZ394">
        <v>0</v>
      </c>
      <c r="GA394">
        <v>0</v>
      </c>
      <c r="GB394">
        <v>0</v>
      </c>
      <c r="GC394">
        <v>0</v>
      </c>
      <c r="GD394">
        <v>0</v>
      </c>
      <c r="GE394">
        <v>0</v>
      </c>
      <c r="GF394">
        <v>0</v>
      </c>
      <c r="GG394">
        <v>0</v>
      </c>
      <c r="GH394">
        <v>0</v>
      </c>
      <c r="GI394">
        <v>0</v>
      </c>
      <c r="GJ394">
        <v>0</v>
      </c>
      <c r="GK394">
        <v>0</v>
      </c>
      <c r="GL394">
        <v>0</v>
      </c>
      <c r="GM394">
        <v>0</v>
      </c>
      <c r="GN394">
        <v>0</v>
      </c>
      <c r="GO394">
        <v>0</v>
      </c>
      <c r="GP394">
        <v>0</v>
      </c>
      <c r="GQ394">
        <v>0</v>
      </c>
      <c r="GR394">
        <v>0</v>
      </c>
      <c r="GS394">
        <v>0</v>
      </c>
      <c r="GT394">
        <v>0</v>
      </c>
      <c r="GU394">
        <v>0</v>
      </c>
      <c r="GV394">
        <v>0</v>
      </c>
      <c r="GW394">
        <v>0</v>
      </c>
      <c r="GX394">
        <v>0</v>
      </c>
      <c r="GY394">
        <v>0</v>
      </c>
      <c r="GZ394">
        <v>0</v>
      </c>
      <c r="HA394">
        <v>0</v>
      </c>
      <c r="HB394">
        <v>0</v>
      </c>
      <c r="HC394">
        <v>0</v>
      </c>
      <c r="HD394">
        <v>0</v>
      </c>
      <c r="HE394">
        <v>0</v>
      </c>
      <c r="HF394">
        <v>0</v>
      </c>
      <c r="HG394">
        <v>0</v>
      </c>
      <c r="HH394">
        <v>0</v>
      </c>
      <c r="HI394">
        <v>0</v>
      </c>
      <c r="HJ394">
        <v>0</v>
      </c>
      <c r="HK394">
        <v>0</v>
      </c>
      <c r="HL394">
        <v>0</v>
      </c>
      <c r="HM394">
        <v>0</v>
      </c>
      <c r="HN394">
        <v>0</v>
      </c>
      <c r="HO394">
        <v>0</v>
      </c>
      <c r="HP394">
        <v>0</v>
      </c>
      <c r="HQ394">
        <v>0</v>
      </c>
      <c r="HR394">
        <v>0</v>
      </c>
      <c r="HS394">
        <v>0</v>
      </c>
      <c r="HT394">
        <v>0</v>
      </c>
      <c r="HU394">
        <v>0</v>
      </c>
      <c r="HV394">
        <v>0</v>
      </c>
      <c r="HW394">
        <v>0</v>
      </c>
      <c r="HX394">
        <v>0</v>
      </c>
      <c r="HY394">
        <v>0</v>
      </c>
      <c r="HZ394">
        <v>0</v>
      </c>
      <c r="IA394">
        <v>0</v>
      </c>
      <c r="IB394">
        <v>0</v>
      </c>
      <c r="IC394">
        <v>0</v>
      </c>
      <c r="ID394">
        <v>0</v>
      </c>
      <c r="IE394">
        <v>0</v>
      </c>
      <c r="IF394">
        <v>0</v>
      </c>
      <c r="IG394">
        <v>0</v>
      </c>
      <c r="IH394">
        <v>0</v>
      </c>
      <c r="II394">
        <v>0</v>
      </c>
      <c r="IJ394">
        <v>0</v>
      </c>
      <c r="IK394">
        <v>0</v>
      </c>
      <c r="IL394">
        <v>0</v>
      </c>
      <c r="IM394">
        <v>0</v>
      </c>
      <c r="IN394">
        <v>0</v>
      </c>
      <c r="IO394">
        <v>0</v>
      </c>
      <c r="IP394">
        <v>0</v>
      </c>
      <c r="IQ394">
        <v>0</v>
      </c>
      <c r="IR394">
        <v>0</v>
      </c>
      <c r="IS394">
        <v>0</v>
      </c>
      <c r="IT394">
        <v>0</v>
      </c>
      <c r="IU394">
        <v>0</v>
      </c>
      <c r="IV394">
        <v>0</v>
      </c>
      <c r="IW394">
        <v>0</v>
      </c>
      <c r="IX394">
        <v>0</v>
      </c>
      <c r="IY394">
        <v>0</v>
      </c>
      <c r="IZ394">
        <v>0</v>
      </c>
      <c r="JA394">
        <v>0</v>
      </c>
      <c r="JB394">
        <v>0</v>
      </c>
      <c r="JC394">
        <v>0</v>
      </c>
      <c r="JD394">
        <v>0</v>
      </c>
      <c r="JE394">
        <v>0</v>
      </c>
      <c r="JF394">
        <v>0</v>
      </c>
      <c r="JG394">
        <v>0</v>
      </c>
      <c r="JH394">
        <v>0</v>
      </c>
      <c r="JI394">
        <v>0</v>
      </c>
      <c r="JJ394">
        <v>0</v>
      </c>
      <c r="JK394">
        <v>0</v>
      </c>
      <c r="JL394">
        <v>0</v>
      </c>
      <c r="JM394">
        <v>0</v>
      </c>
      <c r="JN394">
        <v>0</v>
      </c>
      <c r="JO394">
        <v>0</v>
      </c>
      <c r="JP394">
        <v>0</v>
      </c>
      <c r="JQ394">
        <v>0</v>
      </c>
      <c r="JR394">
        <v>0</v>
      </c>
      <c r="JS394">
        <v>0</v>
      </c>
      <c r="JT394">
        <v>0</v>
      </c>
      <c r="JU394">
        <v>0</v>
      </c>
      <c r="JV394">
        <v>0</v>
      </c>
      <c r="JW394">
        <v>0</v>
      </c>
      <c r="JX394">
        <v>0</v>
      </c>
      <c r="JY394">
        <v>0</v>
      </c>
      <c r="JZ394">
        <v>0</v>
      </c>
      <c r="KA394">
        <v>0</v>
      </c>
      <c r="KB394">
        <v>0</v>
      </c>
      <c r="KC394">
        <v>0</v>
      </c>
      <c r="KD394">
        <v>0</v>
      </c>
      <c r="KE394">
        <v>0</v>
      </c>
      <c r="KF394">
        <v>0</v>
      </c>
      <c r="KG394">
        <v>0</v>
      </c>
      <c r="KH394">
        <v>0</v>
      </c>
      <c r="KI394">
        <v>0</v>
      </c>
      <c r="KJ394">
        <v>0</v>
      </c>
      <c r="KK394">
        <v>0</v>
      </c>
      <c r="KL394">
        <v>0</v>
      </c>
      <c r="KM394">
        <v>0</v>
      </c>
      <c r="KN394">
        <v>0</v>
      </c>
      <c r="KO394">
        <v>0</v>
      </c>
      <c r="KP394">
        <v>0</v>
      </c>
      <c r="KQ394">
        <v>0</v>
      </c>
      <c r="KR394">
        <v>0</v>
      </c>
      <c r="KS394">
        <v>0</v>
      </c>
      <c r="KT394">
        <v>0</v>
      </c>
      <c r="KU394">
        <v>0</v>
      </c>
      <c r="KV394">
        <v>0</v>
      </c>
      <c r="KW394">
        <v>0</v>
      </c>
      <c r="KX394">
        <v>0</v>
      </c>
      <c r="KY394">
        <v>0</v>
      </c>
      <c r="KZ394">
        <v>0</v>
      </c>
      <c r="LA394">
        <v>0</v>
      </c>
      <c r="LB394">
        <v>0</v>
      </c>
      <c r="LC394">
        <v>0</v>
      </c>
      <c r="LD394">
        <v>0</v>
      </c>
      <c r="LE394">
        <v>0</v>
      </c>
      <c r="LF394">
        <v>0</v>
      </c>
      <c r="LG394">
        <v>0</v>
      </c>
      <c r="LH394">
        <v>0</v>
      </c>
      <c r="LI394">
        <v>0</v>
      </c>
      <c r="LJ394">
        <v>0</v>
      </c>
      <c r="LK394">
        <v>0</v>
      </c>
      <c r="LL394">
        <v>0</v>
      </c>
      <c r="LM394">
        <v>0</v>
      </c>
      <c r="LN394">
        <v>0</v>
      </c>
      <c r="LO394">
        <v>0</v>
      </c>
      <c r="LP394">
        <v>0</v>
      </c>
      <c r="LQ394">
        <v>0</v>
      </c>
      <c r="LR394">
        <v>0</v>
      </c>
      <c r="LS394">
        <v>0</v>
      </c>
      <c r="LT394">
        <v>0</v>
      </c>
      <c r="LU394">
        <v>0</v>
      </c>
      <c r="LV394">
        <v>0</v>
      </c>
      <c r="LW394">
        <v>0</v>
      </c>
      <c r="LX394">
        <v>0</v>
      </c>
      <c r="LY394">
        <v>0</v>
      </c>
      <c r="LZ394">
        <v>0</v>
      </c>
      <c r="MA394">
        <v>0</v>
      </c>
      <c r="MB394">
        <v>0</v>
      </c>
      <c r="MC394">
        <v>0</v>
      </c>
      <c r="MD394">
        <v>0</v>
      </c>
      <c r="ME394">
        <v>0</v>
      </c>
      <c r="MF394">
        <v>0</v>
      </c>
      <c r="MG394">
        <v>0</v>
      </c>
      <c r="MH394">
        <v>0</v>
      </c>
      <c r="MI394">
        <v>0</v>
      </c>
      <c r="MJ394">
        <v>133</v>
      </c>
    </row>
    <row r="395" spans="1:348" x14ac:dyDescent="0.55000000000000004">
      <c r="A395" t="s">
        <v>991</v>
      </c>
      <c r="B395">
        <v>0</v>
      </c>
      <c r="C395">
        <v>1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0</v>
      </c>
      <c r="CJ395">
        <v>0</v>
      </c>
      <c r="CK395">
        <v>0</v>
      </c>
      <c r="CL395">
        <v>0</v>
      </c>
      <c r="CM395">
        <v>0</v>
      </c>
      <c r="CN395">
        <v>0</v>
      </c>
      <c r="CO395">
        <v>0</v>
      </c>
      <c r="CP395">
        <v>0</v>
      </c>
      <c r="CQ395">
        <v>0</v>
      </c>
      <c r="CR395">
        <v>0</v>
      </c>
      <c r="CS395">
        <v>0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  <c r="DG395">
        <v>0</v>
      </c>
      <c r="DH395">
        <v>0</v>
      </c>
      <c r="DI395">
        <v>0</v>
      </c>
      <c r="DJ395">
        <v>0</v>
      </c>
      <c r="DK395">
        <v>0</v>
      </c>
      <c r="DL395">
        <v>0</v>
      </c>
      <c r="DM395">
        <v>0</v>
      </c>
      <c r="DN395">
        <v>0</v>
      </c>
      <c r="DO395">
        <v>0</v>
      </c>
      <c r="DP395">
        <v>0</v>
      </c>
      <c r="DQ395">
        <v>0</v>
      </c>
      <c r="DR395">
        <v>0</v>
      </c>
      <c r="DS395">
        <v>0</v>
      </c>
      <c r="DT395">
        <v>0</v>
      </c>
      <c r="DU395">
        <v>0</v>
      </c>
      <c r="DV395">
        <v>0</v>
      </c>
      <c r="DW395">
        <v>0</v>
      </c>
      <c r="DX395">
        <v>0</v>
      </c>
      <c r="DY395">
        <v>0</v>
      </c>
      <c r="DZ395">
        <v>0</v>
      </c>
      <c r="EA395">
        <v>0</v>
      </c>
      <c r="EB395">
        <v>0</v>
      </c>
      <c r="EC395">
        <v>0</v>
      </c>
      <c r="ED395">
        <v>0</v>
      </c>
      <c r="EE395">
        <v>0</v>
      </c>
      <c r="EF395">
        <v>0</v>
      </c>
      <c r="EG395">
        <v>0</v>
      </c>
      <c r="EH395">
        <v>0</v>
      </c>
      <c r="EI395">
        <v>0</v>
      </c>
      <c r="EJ395">
        <v>0</v>
      </c>
      <c r="EK395">
        <v>0</v>
      </c>
      <c r="EL395">
        <v>0</v>
      </c>
      <c r="EM395">
        <v>0</v>
      </c>
      <c r="EN395">
        <v>0</v>
      </c>
      <c r="EO395">
        <v>0</v>
      </c>
      <c r="EP395">
        <v>0</v>
      </c>
      <c r="EQ395">
        <v>0</v>
      </c>
      <c r="ER395">
        <v>0</v>
      </c>
      <c r="ES395">
        <v>0</v>
      </c>
      <c r="ET395">
        <v>0</v>
      </c>
      <c r="EU395">
        <v>0</v>
      </c>
      <c r="EV395">
        <v>0</v>
      </c>
      <c r="EW395">
        <v>0</v>
      </c>
      <c r="EX395">
        <v>0</v>
      </c>
      <c r="EY395">
        <v>0</v>
      </c>
      <c r="EZ395">
        <v>0</v>
      </c>
      <c r="FA395">
        <v>0</v>
      </c>
      <c r="FB395">
        <v>0</v>
      </c>
      <c r="FC395">
        <v>0</v>
      </c>
      <c r="FD395">
        <v>0</v>
      </c>
      <c r="FE395">
        <v>0</v>
      </c>
      <c r="FF395">
        <v>0</v>
      </c>
      <c r="FG395">
        <v>0</v>
      </c>
      <c r="FH395">
        <v>0</v>
      </c>
      <c r="FI395">
        <v>0</v>
      </c>
      <c r="FJ395">
        <v>0</v>
      </c>
      <c r="FK395">
        <v>0</v>
      </c>
      <c r="FL395">
        <v>0</v>
      </c>
      <c r="FM395">
        <v>0</v>
      </c>
      <c r="FN395">
        <v>1</v>
      </c>
      <c r="FO395">
        <v>0</v>
      </c>
      <c r="FP395">
        <v>0</v>
      </c>
      <c r="FQ395">
        <v>0</v>
      </c>
      <c r="FR395">
        <v>0</v>
      </c>
      <c r="FS395">
        <v>0</v>
      </c>
      <c r="FT395">
        <v>0</v>
      </c>
      <c r="FU395">
        <v>0</v>
      </c>
      <c r="FV395">
        <v>0</v>
      </c>
      <c r="FW395">
        <v>0</v>
      </c>
      <c r="FX395">
        <v>0</v>
      </c>
      <c r="FY395">
        <v>0</v>
      </c>
      <c r="FZ395">
        <v>0</v>
      </c>
      <c r="GA395">
        <v>0</v>
      </c>
      <c r="GB395">
        <v>0</v>
      </c>
      <c r="GC395">
        <v>0</v>
      </c>
      <c r="GD395">
        <v>0</v>
      </c>
      <c r="GE395">
        <v>0</v>
      </c>
      <c r="GF395">
        <v>0</v>
      </c>
      <c r="GG395">
        <v>0</v>
      </c>
      <c r="GH395">
        <v>0</v>
      </c>
      <c r="GI395">
        <v>0</v>
      </c>
      <c r="GJ395">
        <v>0</v>
      </c>
      <c r="GK395">
        <v>0</v>
      </c>
      <c r="GL395">
        <v>0</v>
      </c>
      <c r="GM395">
        <v>0</v>
      </c>
      <c r="GN395">
        <v>0</v>
      </c>
      <c r="GO395">
        <v>0</v>
      </c>
      <c r="GP395">
        <v>0</v>
      </c>
      <c r="GQ395">
        <v>0</v>
      </c>
      <c r="GR395">
        <v>0</v>
      </c>
      <c r="GS395">
        <v>0</v>
      </c>
      <c r="GT395">
        <v>0</v>
      </c>
      <c r="GU395">
        <v>0</v>
      </c>
      <c r="GV395">
        <v>0</v>
      </c>
      <c r="GW395">
        <v>0</v>
      </c>
      <c r="GX395">
        <v>0</v>
      </c>
      <c r="GY395">
        <v>0</v>
      </c>
      <c r="GZ395">
        <v>0</v>
      </c>
      <c r="HA395">
        <v>0</v>
      </c>
      <c r="HB395">
        <v>0</v>
      </c>
      <c r="HC395">
        <v>0</v>
      </c>
      <c r="HD395">
        <v>0</v>
      </c>
      <c r="HE395">
        <v>0</v>
      </c>
      <c r="HF395">
        <v>0</v>
      </c>
      <c r="HG395">
        <v>0</v>
      </c>
      <c r="HH395">
        <v>0</v>
      </c>
      <c r="HI395">
        <v>0</v>
      </c>
      <c r="HJ395">
        <v>0</v>
      </c>
      <c r="HK395">
        <v>0</v>
      </c>
      <c r="HL395">
        <v>0</v>
      </c>
      <c r="HM395">
        <v>0</v>
      </c>
      <c r="HN395">
        <v>0</v>
      </c>
      <c r="HO395">
        <v>0</v>
      </c>
      <c r="HP395">
        <v>0</v>
      </c>
      <c r="HQ395">
        <v>0</v>
      </c>
      <c r="HR395">
        <v>0</v>
      </c>
      <c r="HS395">
        <v>0</v>
      </c>
      <c r="HT395">
        <v>0</v>
      </c>
      <c r="HU395">
        <v>0</v>
      </c>
      <c r="HV395">
        <v>0</v>
      </c>
      <c r="HW395">
        <v>0</v>
      </c>
      <c r="HX395">
        <v>0</v>
      </c>
      <c r="HY395">
        <v>0</v>
      </c>
      <c r="HZ395">
        <v>0</v>
      </c>
      <c r="IA395">
        <v>0</v>
      </c>
      <c r="IB395">
        <v>0</v>
      </c>
      <c r="IC395">
        <v>0</v>
      </c>
      <c r="ID395">
        <v>0</v>
      </c>
      <c r="IE395">
        <v>0</v>
      </c>
      <c r="IF395">
        <v>0</v>
      </c>
      <c r="IG395">
        <v>0</v>
      </c>
      <c r="IH395">
        <v>0</v>
      </c>
      <c r="II395">
        <v>0</v>
      </c>
      <c r="IJ395">
        <v>0</v>
      </c>
      <c r="IK395">
        <v>0</v>
      </c>
      <c r="IL395">
        <v>0</v>
      </c>
      <c r="IM395">
        <v>0</v>
      </c>
      <c r="IN395">
        <v>0</v>
      </c>
      <c r="IO395">
        <v>0</v>
      </c>
      <c r="IP395">
        <v>0</v>
      </c>
      <c r="IQ395">
        <v>0</v>
      </c>
      <c r="IR395">
        <v>0</v>
      </c>
      <c r="IS395">
        <v>0</v>
      </c>
      <c r="IT395">
        <v>0</v>
      </c>
      <c r="IU395">
        <v>0</v>
      </c>
      <c r="IV395">
        <v>0</v>
      </c>
      <c r="IW395">
        <v>0</v>
      </c>
      <c r="IX395">
        <v>0</v>
      </c>
      <c r="IY395">
        <v>0</v>
      </c>
      <c r="IZ395">
        <v>0</v>
      </c>
      <c r="JA395">
        <v>0</v>
      </c>
      <c r="JB395">
        <v>0</v>
      </c>
      <c r="JC395">
        <v>0</v>
      </c>
      <c r="JD395">
        <v>0</v>
      </c>
      <c r="JE395">
        <v>0</v>
      </c>
      <c r="JF395">
        <v>0</v>
      </c>
      <c r="JG395">
        <v>0</v>
      </c>
      <c r="JH395">
        <v>0</v>
      </c>
      <c r="JI395">
        <v>0</v>
      </c>
      <c r="JJ395">
        <v>0</v>
      </c>
      <c r="JK395">
        <v>0</v>
      </c>
      <c r="JL395">
        <v>0</v>
      </c>
      <c r="JM395">
        <v>0</v>
      </c>
      <c r="JN395">
        <v>0</v>
      </c>
      <c r="JO395">
        <v>0</v>
      </c>
      <c r="JP395">
        <v>0</v>
      </c>
      <c r="JQ395">
        <v>0</v>
      </c>
      <c r="JR395">
        <v>0</v>
      </c>
      <c r="JS395">
        <v>0</v>
      </c>
      <c r="JT395">
        <v>0</v>
      </c>
      <c r="JU395">
        <v>0</v>
      </c>
      <c r="JV395">
        <v>0</v>
      </c>
      <c r="JW395">
        <v>0</v>
      </c>
      <c r="JX395">
        <v>0</v>
      </c>
      <c r="JY395">
        <v>0</v>
      </c>
      <c r="JZ395">
        <v>0</v>
      </c>
      <c r="KA395">
        <v>0</v>
      </c>
      <c r="KB395">
        <v>0</v>
      </c>
      <c r="KC395">
        <v>0</v>
      </c>
      <c r="KD395">
        <v>0</v>
      </c>
      <c r="KE395">
        <v>0</v>
      </c>
      <c r="KF395">
        <v>0</v>
      </c>
      <c r="KG395">
        <v>0</v>
      </c>
      <c r="KH395">
        <v>0</v>
      </c>
      <c r="KI395">
        <v>0</v>
      </c>
      <c r="KJ395">
        <v>0</v>
      </c>
      <c r="KK395">
        <v>0</v>
      </c>
      <c r="KL395">
        <v>0</v>
      </c>
      <c r="KM395">
        <v>0</v>
      </c>
      <c r="KN395">
        <v>0</v>
      </c>
      <c r="KO395">
        <v>0</v>
      </c>
      <c r="KP395">
        <v>0</v>
      </c>
      <c r="KQ395">
        <v>0</v>
      </c>
      <c r="KR395">
        <v>0</v>
      </c>
      <c r="KS395">
        <v>0</v>
      </c>
      <c r="KT395">
        <v>0</v>
      </c>
      <c r="KU395">
        <v>0</v>
      </c>
      <c r="KV395">
        <v>0</v>
      </c>
      <c r="KW395">
        <v>0</v>
      </c>
      <c r="KX395">
        <v>0</v>
      </c>
      <c r="KY395">
        <v>0</v>
      </c>
      <c r="KZ395">
        <v>0</v>
      </c>
      <c r="LA395">
        <v>0</v>
      </c>
      <c r="LB395">
        <v>0</v>
      </c>
      <c r="LC395">
        <v>0</v>
      </c>
      <c r="LD395">
        <v>0</v>
      </c>
      <c r="LE395">
        <v>0</v>
      </c>
      <c r="LF395">
        <v>0</v>
      </c>
      <c r="LG395">
        <v>0</v>
      </c>
      <c r="LH395">
        <v>0</v>
      </c>
      <c r="LI395">
        <v>0</v>
      </c>
      <c r="LJ395">
        <v>0</v>
      </c>
      <c r="LK395">
        <v>0</v>
      </c>
      <c r="LL395">
        <v>0</v>
      </c>
      <c r="LM395">
        <v>0</v>
      </c>
      <c r="LN395">
        <v>0</v>
      </c>
      <c r="LO395">
        <v>0</v>
      </c>
      <c r="LP395">
        <v>0</v>
      </c>
      <c r="LQ395">
        <v>0</v>
      </c>
      <c r="LR395">
        <v>0</v>
      </c>
      <c r="LS395">
        <v>0</v>
      </c>
      <c r="LT395">
        <v>0</v>
      </c>
      <c r="LU395">
        <v>0</v>
      </c>
      <c r="LV395">
        <v>0</v>
      </c>
      <c r="LW395">
        <v>0</v>
      </c>
      <c r="LX395">
        <v>0</v>
      </c>
      <c r="LY395">
        <v>0</v>
      </c>
      <c r="LZ395">
        <v>0</v>
      </c>
      <c r="MA395">
        <v>0</v>
      </c>
      <c r="MB395">
        <v>0</v>
      </c>
      <c r="MC395">
        <v>0</v>
      </c>
      <c r="MD395">
        <v>0</v>
      </c>
      <c r="ME395">
        <v>0</v>
      </c>
      <c r="MF395">
        <v>0</v>
      </c>
      <c r="MG395">
        <v>0</v>
      </c>
      <c r="MH395">
        <v>0</v>
      </c>
      <c r="MI395">
        <v>0</v>
      </c>
      <c r="MJ395">
        <v>137</v>
      </c>
    </row>
    <row r="396" spans="1:348" x14ac:dyDescent="0.55000000000000004">
      <c r="A396" t="s">
        <v>993</v>
      </c>
      <c r="B396">
        <v>0</v>
      </c>
      <c r="C396">
        <v>1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0</v>
      </c>
      <c r="CN396">
        <v>0</v>
      </c>
      <c r="CO396">
        <v>0</v>
      </c>
      <c r="CP396">
        <v>0</v>
      </c>
      <c r="CQ396">
        <v>0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  <c r="DG396">
        <v>0</v>
      </c>
      <c r="DH396">
        <v>0</v>
      </c>
      <c r="DI396">
        <v>0</v>
      </c>
      <c r="DJ396">
        <v>0</v>
      </c>
      <c r="DK396">
        <v>0</v>
      </c>
      <c r="DL396">
        <v>0</v>
      </c>
      <c r="DM396">
        <v>0</v>
      </c>
      <c r="DN396">
        <v>0</v>
      </c>
      <c r="DO396">
        <v>0</v>
      </c>
      <c r="DP396">
        <v>0</v>
      </c>
      <c r="DQ396">
        <v>0</v>
      </c>
      <c r="DR396">
        <v>0</v>
      </c>
      <c r="DS396">
        <v>0</v>
      </c>
      <c r="DT396">
        <v>0</v>
      </c>
      <c r="DU396">
        <v>0</v>
      </c>
      <c r="DV396">
        <v>0</v>
      </c>
      <c r="DW396">
        <v>0</v>
      </c>
      <c r="DX396">
        <v>0</v>
      </c>
      <c r="DY396">
        <v>0</v>
      </c>
      <c r="DZ396">
        <v>0</v>
      </c>
      <c r="EA396">
        <v>0</v>
      </c>
      <c r="EB396">
        <v>0</v>
      </c>
      <c r="EC396">
        <v>0</v>
      </c>
      <c r="ED396">
        <v>0</v>
      </c>
      <c r="EE396">
        <v>0</v>
      </c>
      <c r="EF396">
        <v>0</v>
      </c>
      <c r="EG396">
        <v>0</v>
      </c>
      <c r="EH396">
        <v>0</v>
      </c>
      <c r="EI396">
        <v>0</v>
      </c>
      <c r="EJ396">
        <v>0</v>
      </c>
      <c r="EK396">
        <v>0</v>
      </c>
      <c r="EL396">
        <v>0</v>
      </c>
      <c r="EM396">
        <v>0</v>
      </c>
      <c r="EN396">
        <v>0</v>
      </c>
      <c r="EO396">
        <v>0</v>
      </c>
      <c r="EP396">
        <v>0</v>
      </c>
      <c r="EQ396">
        <v>0</v>
      </c>
      <c r="ER396">
        <v>0</v>
      </c>
      <c r="ES396">
        <v>0</v>
      </c>
      <c r="ET396">
        <v>0</v>
      </c>
      <c r="EU396">
        <v>0</v>
      </c>
      <c r="EV396">
        <v>0</v>
      </c>
      <c r="EW396">
        <v>0</v>
      </c>
      <c r="EX396">
        <v>0</v>
      </c>
      <c r="EY396">
        <v>0</v>
      </c>
      <c r="EZ396">
        <v>0</v>
      </c>
      <c r="FA396">
        <v>0</v>
      </c>
      <c r="FB396">
        <v>0</v>
      </c>
      <c r="FC396">
        <v>0</v>
      </c>
      <c r="FD396">
        <v>0</v>
      </c>
      <c r="FE396">
        <v>0</v>
      </c>
      <c r="FF396">
        <v>0</v>
      </c>
      <c r="FG396">
        <v>0</v>
      </c>
      <c r="FH396">
        <v>0</v>
      </c>
      <c r="FI396">
        <v>0</v>
      </c>
      <c r="FJ396">
        <v>0</v>
      </c>
      <c r="FK396">
        <v>0</v>
      </c>
      <c r="FL396">
        <v>0</v>
      </c>
      <c r="FM396">
        <v>0</v>
      </c>
      <c r="FN396">
        <v>0</v>
      </c>
      <c r="FO396">
        <v>0</v>
      </c>
      <c r="FP396">
        <v>0</v>
      </c>
      <c r="FQ396">
        <v>0</v>
      </c>
      <c r="FR396">
        <v>0</v>
      </c>
      <c r="FS396">
        <v>0</v>
      </c>
      <c r="FT396">
        <v>0</v>
      </c>
      <c r="FU396">
        <v>0</v>
      </c>
      <c r="FV396">
        <v>0</v>
      </c>
      <c r="FW396">
        <v>0</v>
      </c>
      <c r="FX396">
        <v>0</v>
      </c>
      <c r="FY396">
        <v>0</v>
      </c>
      <c r="FZ396">
        <v>0</v>
      </c>
      <c r="GA396">
        <v>0</v>
      </c>
      <c r="GB396">
        <v>0</v>
      </c>
      <c r="GC396">
        <v>0</v>
      </c>
      <c r="GD396">
        <v>0</v>
      </c>
      <c r="GE396">
        <v>0</v>
      </c>
      <c r="GF396">
        <v>0</v>
      </c>
      <c r="GG396">
        <v>0</v>
      </c>
      <c r="GH396">
        <v>0</v>
      </c>
      <c r="GI396">
        <v>0</v>
      </c>
      <c r="GJ396">
        <v>0</v>
      </c>
      <c r="GK396">
        <v>0</v>
      </c>
      <c r="GL396">
        <v>0</v>
      </c>
      <c r="GM396">
        <v>0</v>
      </c>
      <c r="GN396">
        <v>0</v>
      </c>
      <c r="GO396">
        <v>0</v>
      </c>
      <c r="GP396">
        <v>0</v>
      </c>
      <c r="GQ396">
        <v>0</v>
      </c>
      <c r="GR396">
        <v>0</v>
      </c>
      <c r="GS396">
        <v>0</v>
      </c>
      <c r="GT396">
        <v>0</v>
      </c>
      <c r="GU396">
        <v>0</v>
      </c>
      <c r="GV396">
        <v>0</v>
      </c>
      <c r="GW396">
        <v>0</v>
      </c>
      <c r="GX396">
        <v>0</v>
      </c>
      <c r="GY396">
        <v>0</v>
      </c>
      <c r="GZ396">
        <v>0</v>
      </c>
      <c r="HA396">
        <v>0</v>
      </c>
      <c r="HB396">
        <v>0</v>
      </c>
      <c r="HC396">
        <v>0</v>
      </c>
      <c r="HD396">
        <v>0</v>
      </c>
      <c r="HE396">
        <v>0</v>
      </c>
      <c r="HF396">
        <v>0</v>
      </c>
      <c r="HG396">
        <v>0</v>
      </c>
      <c r="HH396">
        <v>0</v>
      </c>
      <c r="HI396">
        <v>0</v>
      </c>
      <c r="HJ396">
        <v>0</v>
      </c>
      <c r="HK396">
        <v>0</v>
      </c>
      <c r="HL396">
        <v>0</v>
      </c>
      <c r="HM396">
        <v>0</v>
      </c>
      <c r="HN396">
        <v>0</v>
      </c>
      <c r="HO396">
        <v>0</v>
      </c>
      <c r="HP396">
        <v>0</v>
      </c>
      <c r="HQ396">
        <v>0</v>
      </c>
      <c r="HR396">
        <v>0</v>
      </c>
      <c r="HS396">
        <v>0</v>
      </c>
      <c r="HT396">
        <v>0</v>
      </c>
      <c r="HU396">
        <v>0</v>
      </c>
      <c r="HV396">
        <v>0</v>
      </c>
      <c r="HW396">
        <v>0</v>
      </c>
      <c r="HX396">
        <v>0</v>
      </c>
      <c r="HY396">
        <v>0</v>
      </c>
      <c r="HZ396">
        <v>0</v>
      </c>
      <c r="IA396">
        <v>0</v>
      </c>
      <c r="IB396">
        <v>0</v>
      </c>
      <c r="IC396">
        <v>0</v>
      </c>
      <c r="ID396">
        <v>0</v>
      </c>
      <c r="IE396">
        <v>0</v>
      </c>
      <c r="IF396">
        <v>0</v>
      </c>
      <c r="IG396">
        <v>0</v>
      </c>
      <c r="IH396">
        <v>0</v>
      </c>
      <c r="II396">
        <v>0</v>
      </c>
      <c r="IJ396">
        <v>0</v>
      </c>
      <c r="IK396">
        <v>0</v>
      </c>
      <c r="IL396">
        <v>0</v>
      </c>
      <c r="IM396">
        <v>0</v>
      </c>
      <c r="IN396">
        <v>0</v>
      </c>
      <c r="IO396">
        <v>0</v>
      </c>
      <c r="IP396">
        <v>0</v>
      </c>
      <c r="IQ396">
        <v>0</v>
      </c>
      <c r="IR396">
        <v>0</v>
      </c>
      <c r="IS396">
        <v>0</v>
      </c>
      <c r="IT396">
        <v>0</v>
      </c>
      <c r="IU396">
        <v>0</v>
      </c>
      <c r="IV396">
        <v>0</v>
      </c>
      <c r="IW396">
        <v>0</v>
      </c>
      <c r="IX396">
        <v>0</v>
      </c>
      <c r="IY396">
        <v>0</v>
      </c>
      <c r="IZ396">
        <v>0</v>
      </c>
      <c r="JA396">
        <v>0</v>
      </c>
      <c r="JB396">
        <v>0</v>
      </c>
      <c r="JC396">
        <v>0</v>
      </c>
      <c r="JD396">
        <v>0</v>
      </c>
      <c r="JE396">
        <v>0</v>
      </c>
      <c r="JF396">
        <v>0</v>
      </c>
      <c r="JG396">
        <v>0</v>
      </c>
      <c r="JH396">
        <v>0</v>
      </c>
      <c r="JI396">
        <v>0</v>
      </c>
      <c r="JJ396">
        <v>0</v>
      </c>
      <c r="JK396">
        <v>0</v>
      </c>
      <c r="JL396">
        <v>0</v>
      </c>
      <c r="JM396">
        <v>0</v>
      </c>
      <c r="JN396">
        <v>0</v>
      </c>
      <c r="JO396">
        <v>0</v>
      </c>
      <c r="JP396">
        <v>0</v>
      </c>
      <c r="JQ396">
        <v>0</v>
      </c>
      <c r="JR396">
        <v>0</v>
      </c>
      <c r="JS396">
        <v>0</v>
      </c>
      <c r="JT396">
        <v>0</v>
      </c>
      <c r="JU396">
        <v>0</v>
      </c>
      <c r="JV396">
        <v>0</v>
      </c>
      <c r="JW396">
        <v>0</v>
      </c>
      <c r="JX396">
        <v>0</v>
      </c>
      <c r="JY396">
        <v>0</v>
      </c>
      <c r="JZ396">
        <v>0</v>
      </c>
      <c r="KA396">
        <v>0</v>
      </c>
      <c r="KB396">
        <v>0</v>
      </c>
      <c r="KC396">
        <v>0</v>
      </c>
      <c r="KD396">
        <v>0</v>
      </c>
      <c r="KE396">
        <v>0</v>
      </c>
      <c r="KF396">
        <v>0</v>
      </c>
      <c r="KG396">
        <v>0</v>
      </c>
      <c r="KH396">
        <v>0</v>
      </c>
      <c r="KI396">
        <v>0</v>
      </c>
      <c r="KJ396">
        <v>0</v>
      </c>
      <c r="KK396">
        <v>0</v>
      </c>
      <c r="KL396">
        <v>0</v>
      </c>
      <c r="KM396">
        <v>0</v>
      </c>
      <c r="KN396">
        <v>0</v>
      </c>
      <c r="KO396">
        <v>0</v>
      </c>
      <c r="KP396">
        <v>0</v>
      </c>
      <c r="KQ396">
        <v>0</v>
      </c>
      <c r="KR396">
        <v>0</v>
      </c>
      <c r="KS396">
        <v>0</v>
      </c>
      <c r="KT396">
        <v>0</v>
      </c>
      <c r="KU396">
        <v>0</v>
      </c>
      <c r="KV396">
        <v>0</v>
      </c>
      <c r="KW396">
        <v>0</v>
      </c>
      <c r="KX396">
        <v>0</v>
      </c>
      <c r="KY396">
        <v>0</v>
      </c>
      <c r="KZ396">
        <v>0</v>
      </c>
      <c r="LA396">
        <v>0</v>
      </c>
      <c r="LB396">
        <v>0</v>
      </c>
      <c r="LC396">
        <v>0</v>
      </c>
      <c r="LD396">
        <v>0</v>
      </c>
      <c r="LE396">
        <v>0</v>
      </c>
      <c r="LF396">
        <v>0</v>
      </c>
      <c r="LG396">
        <v>0</v>
      </c>
      <c r="LH396">
        <v>0</v>
      </c>
      <c r="LI396">
        <v>0</v>
      </c>
      <c r="LJ396">
        <v>0</v>
      </c>
      <c r="LK396">
        <v>0</v>
      </c>
      <c r="LL396">
        <v>0</v>
      </c>
      <c r="LM396">
        <v>0</v>
      </c>
      <c r="LN396">
        <v>0</v>
      </c>
      <c r="LO396">
        <v>0</v>
      </c>
      <c r="LP396">
        <v>0</v>
      </c>
      <c r="LQ396">
        <v>0</v>
      </c>
      <c r="LR396">
        <v>0</v>
      </c>
      <c r="LS396">
        <v>0</v>
      </c>
      <c r="LT396">
        <v>0</v>
      </c>
      <c r="LU396">
        <v>0</v>
      </c>
      <c r="LV396">
        <v>0</v>
      </c>
      <c r="LW396">
        <v>0</v>
      </c>
      <c r="LX396">
        <v>0</v>
      </c>
      <c r="LY396">
        <v>0</v>
      </c>
      <c r="LZ396">
        <v>0</v>
      </c>
      <c r="MA396">
        <v>0</v>
      </c>
      <c r="MB396">
        <v>0</v>
      </c>
      <c r="MC396">
        <v>0</v>
      </c>
      <c r="MD396">
        <v>0</v>
      </c>
      <c r="ME396">
        <v>0</v>
      </c>
      <c r="MF396">
        <v>0</v>
      </c>
      <c r="MG396">
        <v>0</v>
      </c>
      <c r="MH396">
        <v>0</v>
      </c>
      <c r="MI396">
        <v>0</v>
      </c>
      <c r="MJ396">
        <v>138</v>
      </c>
    </row>
    <row r="397" spans="1:348" x14ac:dyDescent="0.55000000000000004">
      <c r="A397" t="s">
        <v>995</v>
      </c>
      <c r="B397">
        <v>0</v>
      </c>
      <c r="C397">
        <v>1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0</v>
      </c>
      <c r="CN397">
        <v>0</v>
      </c>
      <c r="CO397">
        <v>0</v>
      </c>
      <c r="CP397">
        <v>0</v>
      </c>
      <c r="CQ397">
        <v>0</v>
      </c>
      <c r="CR397">
        <v>0</v>
      </c>
      <c r="CS397">
        <v>0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0</v>
      </c>
      <c r="DG397">
        <v>0</v>
      </c>
      <c r="DH397">
        <v>0</v>
      </c>
      <c r="DI397">
        <v>0</v>
      </c>
      <c r="DJ397">
        <v>0</v>
      </c>
      <c r="DK397">
        <v>0</v>
      </c>
      <c r="DL397">
        <v>0</v>
      </c>
      <c r="DM397">
        <v>0</v>
      </c>
      <c r="DN397">
        <v>0</v>
      </c>
      <c r="DO397">
        <v>0</v>
      </c>
      <c r="DP397">
        <v>0</v>
      </c>
      <c r="DQ397">
        <v>0</v>
      </c>
      <c r="DR397">
        <v>0</v>
      </c>
      <c r="DS397">
        <v>0</v>
      </c>
      <c r="DT397">
        <v>0</v>
      </c>
      <c r="DU397">
        <v>0</v>
      </c>
      <c r="DV397">
        <v>0</v>
      </c>
      <c r="DW397">
        <v>0</v>
      </c>
      <c r="DX397">
        <v>0</v>
      </c>
      <c r="DY397">
        <v>0</v>
      </c>
      <c r="DZ397">
        <v>0</v>
      </c>
      <c r="EA397">
        <v>0</v>
      </c>
      <c r="EB397">
        <v>0</v>
      </c>
      <c r="EC397">
        <v>0</v>
      </c>
      <c r="ED397">
        <v>0</v>
      </c>
      <c r="EE397">
        <v>0</v>
      </c>
      <c r="EF397">
        <v>0</v>
      </c>
      <c r="EG397">
        <v>0</v>
      </c>
      <c r="EH397">
        <v>0</v>
      </c>
      <c r="EI397">
        <v>0</v>
      </c>
      <c r="EJ397">
        <v>0</v>
      </c>
      <c r="EK397">
        <v>0</v>
      </c>
      <c r="EL397">
        <v>0</v>
      </c>
      <c r="EM397">
        <v>0</v>
      </c>
      <c r="EN397">
        <v>0</v>
      </c>
      <c r="EO397">
        <v>0</v>
      </c>
      <c r="EP397">
        <v>0</v>
      </c>
      <c r="EQ397">
        <v>0</v>
      </c>
      <c r="ER397">
        <v>0</v>
      </c>
      <c r="ES397">
        <v>0</v>
      </c>
      <c r="ET397">
        <v>0</v>
      </c>
      <c r="EU397">
        <v>0</v>
      </c>
      <c r="EV397">
        <v>0</v>
      </c>
      <c r="EW397">
        <v>0</v>
      </c>
      <c r="EX397">
        <v>0</v>
      </c>
      <c r="EY397">
        <v>0</v>
      </c>
      <c r="EZ397">
        <v>0</v>
      </c>
      <c r="FA397">
        <v>0</v>
      </c>
      <c r="FB397">
        <v>0</v>
      </c>
      <c r="FC397">
        <v>0</v>
      </c>
      <c r="FD397">
        <v>0</v>
      </c>
      <c r="FE397">
        <v>0</v>
      </c>
      <c r="FF397">
        <v>0</v>
      </c>
      <c r="FG397">
        <v>0</v>
      </c>
      <c r="FH397">
        <v>0</v>
      </c>
      <c r="FI397">
        <v>0</v>
      </c>
      <c r="FJ397">
        <v>0</v>
      </c>
      <c r="FK397">
        <v>0</v>
      </c>
      <c r="FL397">
        <v>0</v>
      </c>
      <c r="FM397">
        <v>0</v>
      </c>
      <c r="FN397">
        <v>0</v>
      </c>
      <c r="FO397">
        <v>0</v>
      </c>
      <c r="FP397">
        <v>0</v>
      </c>
      <c r="FQ397">
        <v>0</v>
      </c>
      <c r="FR397">
        <v>0</v>
      </c>
      <c r="FS397">
        <v>0</v>
      </c>
      <c r="FT397">
        <v>0</v>
      </c>
      <c r="FU397">
        <v>0</v>
      </c>
      <c r="FV397">
        <v>0</v>
      </c>
      <c r="FW397">
        <v>0</v>
      </c>
      <c r="FX397">
        <v>0</v>
      </c>
      <c r="FY397">
        <v>0</v>
      </c>
      <c r="FZ397">
        <v>1</v>
      </c>
      <c r="GA397">
        <v>1</v>
      </c>
      <c r="GB397">
        <v>0</v>
      </c>
      <c r="GC397">
        <v>0</v>
      </c>
      <c r="GD397">
        <v>0</v>
      </c>
      <c r="GE397">
        <v>0</v>
      </c>
      <c r="GF397">
        <v>0</v>
      </c>
      <c r="GG397">
        <v>0</v>
      </c>
      <c r="GH397">
        <v>0</v>
      </c>
      <c r="GI397">
        <v>0</v>
      </c>
      <c r="GJ397">
        <v>0</v>
      </c>
      <c r="GK397">
        <v>0</v>
      </c>
      <c r="GL397">
        <v>0</v>
      </c>
      <c r="GM397">
        <v>0</v>
      </c>
      <c r="GN397">
        <v>0</v>
      </c>
      <c r="GO397">
        <v>0</v>
      </c>
      <c r="GP397">
        <v>0</v>
      </c>
      <c r="GQ397">
        <v>0</v>
      </c>
      <c r="GR397">
        <v>0</v>
      </c>
      <c r="GS397">
        <v>0</v>
      </c>
      <c r="GT397">
        <v>0</v>
      </c>
      <c r="GU397">
        <v>0</v>
      </c>
      <c r="GV397">
        <v>0</v>
      </c>
      <c r="GW397">
        <v>0</v>
      </c>
      <c r="GX397">
        <v>0</v>
      </c>
      <c r="GY397">
        <v>0</v>
      </c>
      <c r="GZ397">
        <v>0</v>
      </c>
      <c r="HA397">
        <v>0</v>
      </c>
      <c r="HB397">
        <v>0</v>
      </c>
      <c r="HC397">
        <v>0</v>
      </c>
      <c r="HD397">
        <v>0</v>
      </c>
      <c r="HE397">
        <v>0</v>
      </c>
      <c r="HF397">
        <v>0</v>
      </c>
      <c r="HG397">
        <v>0</v>
      </c>
      <c r="HH397">
        <v>0</v>
      </c>
      <c r="HI397">
        <v>0</v>
      </c>
      <c r="HJ397">
        <v>0</v>
      </c>
      <c r="HK397">
        <v>0</v>
      </c>
      <c r="HL397">
        <v>0</v>
      </c>
      <c r="HM397">
        <v>0</v>
      </c>
      <c r="HN397">
        <v>0</v>
      </c>
      <c r="HO397">
        <v>0</v>
      </c>
      <c r="HP397">
        <v>0</v>
      </c>
      <c r="HQ397">
        <v>0</v>
      </c>
      <c r="HR397">
        <v>0</v>
      </c>
      <c r="HS397">
        <v>0</v>
      </c>
      <c r="HT397">
        <v>0</v>
      </c>
      <c r="HU397">
        <v>0</v>
      </c>
      <c r="HV397">
        <v>0</v>
      </c>
      <c r="HW397">
        <v>0</v>
      </c>
      <c r="HX397">
        <v>0</v>
      </c>
      <c r="HY397">
        <v>0</v>
      </c>
      <c r="HZ397">
        <v>0</v>
      </c>
      <c r="IA397">
        <v>0</v>
      </c>
      <c r="IB397">
        <v>0</v>
      </c>
      <c r="IC397">
        <v>0</v>
      </c>
      <c r="ID397">
        <v>0</v>
      </c>
      <c r="IE397">
        <v>0</v>
      </c>
      <c r="IF397">
        <v>0</v>
      </c>
      <c r="IG397">
        <v>0</v>
      </c>
      <c r="IH397">
        <v>0</v>
      </c>
      <c r="II397">
        <v>0</v>
      </c>
      <c r="IJ397">
        <v>0</v>
      </c>
      <c r="IK397">
        <v>0</v>
      </c>
      <c r="IL397">
        <v>0</v>
      </c>
      <c r="IM397">
        <v>0</v>
      </c>
      <c r="IN397">
        <v>0</v>
      </c>
      <c r="IO397">
        <v>0</v>
      </c>
      <c r="IP397">
        <v>0</v>
      </c>
      <c r="IQ397">
        <v>0</v>
      </c>
      <c r="IR397">
        <v>0</v>
      </c>
      <c r="IS397">
        <v>0</v>
      </c>
      <c r="IT397">
        <v>0</v>
      </c>
      <c r="IU397">
        <v>0</v>
      </c>
      <c r="IV397">
        <v>0</v>
      </c>
      <c r="IW397">
        <v>0</v>
      </c>
      <c r="IX397">
        <v>0</v>
      </c>
      <c r="IY397">
        <v>0</v>
      </c>
      <c r="IZ397">
        <v>0</v>
      </c>
      <c r="JA397">
        <v>0</v>
      </c>
      <c r="JB397">
        <v>0</v>
      </c>
      <c r="JC397">
        <v>0</v>
      </c>
      <c r="JD397">
        <v>0</v>
      </c>
      <c r="JE397">
        <v>0</v>
      </c>
      <c r="JF397">
        <v>0</v>
      </c>
      <c r="JG397">
        <v>0</v>
      </c>
      <c r="JH397">
        <v>0</v>
      </c>
      <c r="JI397">
        <v>0</v>
      </c>
      <c r="JJ397">
        <v>0</v>
      </c>
      <c r="JK397">
        <v>0</v>
      </c>
      <c r="JL397">
        <v>0</v>
      </c>
      <c r="JM397">
        <v>0</v>
      </c>
      <c r="JN397">
        <v>0</v>
      </c>
      <c r="JO397">
        <v>0</v>
      </c>
      <c r="JP397">
        <v>0</v>
      </c>
      <c r="JQ397">
        <v>0</v>
      </c>
      <c r="JR397">
        <v>0</v>
      </c>
      <c r="JS397">
        <v>0</v>
      </c>
      <c r="JT397">
        <v>0</v>
      </c>
      <c r="JU397">
        <v>0</v>
      </c>
      <c r="JV397">
        <v>0</v>
      </c>
      <c r="JW397">
        <v>0</v>
      </c>
      <c r="JX397">
        <v>0</v>
      </c>
      <c r="JY397">
        <v>0</v>
      </c>
      <c r="JZ397">
        <v>0</v>
      </c>
      <c r="KA397">
        <v>0</v>
      </c>
      <c r="KB397">
        <v>0</v>
      </c>
      <c r="KC397">
        <v>0</v>
      </c>
      <c r="KD397">
        <v>0</v>
      </c>
      <c r="KE397">
        <v>0</v>
      </c>
      <c r="KF397">
        <v>0</v>
      </c>
      <c r="KG397">
        <v>0</v>
      </c>
      <c r="KH397">
        <v>0</v>
      </c>
      <c r="KI397">
        <v>0</v>
      </c>
      <c r="KJ397">
        <v>0</v>
      </c>
      <c r="KK397">
        <v>0</v>
      </c>
      <c r="KL397">
        <v>0</v>
      </c>
      <c r="KM397">
        <v>0</v>
      </c>
      <c r="KN397">
        <v>0</v>
      </c>
      <c r="KO397">
        <v>0</v>
      </c>
      <c r="KP397">
        <v>0</v>
      </c>
      <c r="KQ397">
        <v>0</v>
      </c>
      <c r="KR397">
        <v>0</v>
      </c>
      <c r="KS397">
        <v>0</v>
      </c>
      <c r="KT397">
        <v>0</v>
      </c>
      <c r="KU397">
        <v>0</v>
      </c>
      <c r="KV397">
        <v>0</v>
      </c>
      <c r="KW397">
        <v>0</v>
      </c>
      <c r="KX397">
        <v>0</v>
      </c>
      <c r="KY397">
        <v>0</v>
      </c>
      <c r="KZ397">
        <v>0</v>
      </c>
      <c r="LA397">
        <v>0</v>
      </c>
      <c r="LB397">
        <v>0</v>
      </c>
      <c r="LC397">
        <v>0</v>
      </c>
      <c r="LD397">
        <v>0</v>
      </c>
      <c r="LE397">
        <v>0</v>
      </c>
      <c r="LF397">
        <v>0</v>
      </c>
      <c r="LG397">
        <v>0</v>
      </c>
      <c r="LH397">
        <v>0</v>
      </c>
      <c r="LI397">
        <v>0</v>
      </c>
      <c r="LJ397">
        <v>0</v>
      </c>
      <c r="LK397">
        <v>0</v>
      </c>
      <c r="LL397">
        <v>0</v>
      </c>
      <c r="LM397">
        <v>0</v>
      </c>
      <c r="LN397">
        <v>0</v>
      </c>
      <c r="LO397">
        <v>0</v>
      </c>
      <c r="LP397">
        <v>0</v>
      </c>
      <c r="LQ397">
        <v>0</v>
      </c>
      <c r="LR397">
        <v>0</v>
      </c>
      <c r="LS397">
        <v>0</v>
      </c>
      <c r="LT397">
        <v>0</v>
      </c>
      <c r="LU397">
        <v>0</v>
      </c>
      <c r="LV397">
        <v>0</v>
      </c>
      <c r="LW397">
        <v>0</v>
      </c>
      <c r="LX397">
        <v>0</v>
      </c>
      <c r="LY397">
        <v>0</v>
      </c>
      <c r="LZ397">
        <v>0</v>
      </c>
      <c r="MA397">
        <v>0</v>
      </c>
      <c r="MB397">
        <v>0</v>
      </c>
      <c r="MC397">
        <v>0</v>
      </c>
      <c r="MD397">
        <v>0</v>
      </c>
      <c r="ME397">
        <v>0</v>
      </c>
      <c r="MF397">
        <v>0</v>
      </c>
      <c r="MG397">
        <v>0</v>
      </c>
      <c r="MH397">
        <v>0</v>
      </c>
      <c r="MI397">
        <v>0</v>
      </c>
      <c r="MJ397">
        <v>59</v>
      </c>
    </row>
    <row r="398" spans="1:348" x14ac:dyDescent="0.55000000000000004">
      <c r="A398" t="s">
        <v>999</v>
      </c>
      <c r="B398">
        <v>0</v>
      </c>
      <c r="C398">
        <v>1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  <c r="DH398">
        <v>0</v>
      </c>
      <c r="DI398">
        <v>0</v>
      </c>
      <c r="DJ398">
        <v>0</v>
      </c>
      <c r="DK398">
        <v>0</v>
      </c>
      <c r="DL398">
        <v>0</v>
      </c>
      <c r="DM398">
        <v>0</v>
      </c>
      <c r="DN398">
        <v>0</v>
      </c>
      <c r="DO398">
        <v>0</v>
      </c>
      <c r="DP398">
        <v>0</v>
      </c>
      <c r="DQ398">
        <v>0</v>
      </c>
      <c r="DR398">
        <v>0</v>
      </c>
      <c r="DS398">
        <v>0</v>
      </c>
      <c r="DT398">
        <v>0</v>
      </c>
      <c r="DU398">
        <v>0</v>
      </c>
      <c r="DV398">
        <v>0</v>
      </c>
      <c r="DW398">
        <v>0</v>
      </c>
      <c r="DX398">
        <v>0</v>
      </c>
      <c r="DY398">
        <v>0</v>
      </c>
      <c r="DZ398">
        <v>0</v>
      </c>
      <c r="EA398">
        <v>0</v>
      </c>
      <c r="EB398">
        <v>0</v>
      </c>
      <c r="EC398">
        <v>0</v>
      </c>
      <c r="ED398">
        <v>0</v>
      </c>
      <c r="EE398">
        <v>0</v>
      </c>
      <c r="EF398">
        <v>0</v>
      </c>
      <c r="EG398">
        <v>0</v>
      </c>
      <c r="EH398">
        <v>0</v>
      </c>
      <c r="EI398">
        <v>0</v>
      </c>
      <c r="EJ398">
        <v>0</v>
      </c>
      <c r="EK398">
        <v>0</v>
      </c>
      <c r="EL398">
        <v>0</v>
      </c>
      <c r="EM398">
        <v>0</v>
      </c>
      <c r="EN398">
        <v>0</v>
      </c>
      <c r="EO398">
        <v>0</v>
      </c>
      <c r="EP398">
        <v>0</v>
      </c>
      <c r="EQ398">
        <v>0</v>
      </c>
      <c r="ER398">
        <v>0</v>
      </c>
      <c r="ES398">
        <v>0</v>
      </c>
      <c r="ET398">
        <v>0</v>
      </c>
      <c r="EU398">
        <v>0</v>
      </c>
      <c r="EV398">
        <v>0</v>
      </c>
      <c r="EW398">
        <v>0</v>
      </c>
      <c r="EX398">
        <v>0</v>
      </c>
      <c r="EY398">
        <v>0</v>
      </c>
      <c r="EZ398">
        <v>0</v>
      </c>
      <c r="FA398">
        <v>0</v>
      </c>
      <c r="FB398">
        <v>0</v>
      </c>
      <c r="FC398">
        <v>0</v>
      </c>
      <c r="FD398">
        <v>0</v>
      </c>
      <c r="FE398">
        <v>0</v>
      </c>
      <c r="FF398">
        <v>0</v>
      </c>
      <c r="FG398">
        <v>0</v>
      </c>
      <c r="FH398">
        <v>0</v>
      </c>
      <c r="FI398">
        <v>0</v>
      </c>
      <c r="FJ398">
        <v>0</v>
      </c>
      <c r="FK398">
        <v>0</v>
      </c>
      <c r="FL398">
        <v>0</v>
      </c>
      <c r="FM398">
        <v>0</v>
      </c>
      <c r="FN398">
        <v>0</v>
      </c>
      <c r="FO398">
        <v>0</v>
      </c>
      <c r="FP398">
        <v>0</v>
      </c>
      <c r="FQ398">
        <v>0</v>
      </c>
      <c r="FR398">
        <v>0</v>
      </c>
      <c r="FS398">
        <v>0</v>
      </c>
      <c r="FT398">
        <v>0</v>
      </c>
      <c r="FU398">
        <v>0</v>
      </c>
      <c r="FV398">
        <v>0</v>
      </c>
      <c r="FW398">
        <v>0</v>
      </c>
      <c r="FX398">
        <v>0</v>
      </c>
      <c r="FY398">
        <v>0</v>
      </c>
      <c r="FZ398">
        <v>0</v>
      </c>
      <c r="GA398">
        <v>0</v>
      </c>
      <c r="GB398">
        <v>1</v>
      </c>
      <c r="GC398">
        <v>0</v>
      </c>
      <c r="GD398">
        <v>0</v>
      </c>
      <c r="GE398">
        <v>0</v>
      </c>
      <c r="GF398">
        <v>0</v>
      </c>
      <c r="GG398">
        <v>0</v>
      </c>
      <c r="GH398">
        <v>0</v>
      </c>
      <c r="GI398">
        <v>0</v>
      </c>
      <c r="GJ398">
        <v>0</v>
      </c>
      <c r="GK398">
        <v>0</v>
      </c>
      <c r="GL398">
        <v>0</v>
      </c>
      <c r="GM398">
        <v>0</v>
      </c>
      <c r="GN398">
        <v>0</v>
      </c>
      <c r="GO398">
        <v>0</v>
      </c>
      <c r="GP398">
        <v>0</v>
      </c>
      <c r="GQ398">
        <v>0</v>
      </c>
      <c r="GR398">
        <v>0</v>
      </c>
      <c r="GS398">
        <v>0</v>
      </c>
      <c r="GT398">
        <v>0</v>
      </c>
      <c r="GU398">
        <v>0</v>
      </c>
      <c r="GV398">
        <v>0</v>
      </c>
      <c r="GW398">
        <v>0</v>
      </c>
      <c r="GX398">
        <v>0</v>
      </c>
      <c r="GY398">
        <v>0</v>
      </c>
      <c r="GZ398">
        <v>0</v>
      </c>
      <c r="HA398">
        <v>0</v>
      </c>
      <c r="HB398">
        <v>0</v>
      </c>
      <c r="HC398">
        <v>0</v>
      </c>
      <c r="HD398">
        <v>0</v>
      </c>
      <c r="HE398">
        <v>0</v>
      </c>
      <c r="HF398">
        <v>0</v>
      </c>
      <c r="HG398">
        <v>0</v>
      </c>
      <c r="HH398">
        <v>0</v>
      </c>
      <c r="HI398">
        <v>0</v>
      </c>
      <c r="HJ398">
        <v>0</v>
      </c>
      <c r="HK398">
        <v>0</v>
      </c>
      <c r="HL398">
        <v>0</v>
      </c>
      <c r="HM398">
        <v>0</v>
      </c>
      <c r="HN398">
        <v>0</v>
      </c>
      <c r="HO398">
        <v>0</v>
      </c>
      <c r="HP398">
        <v>0</v>
      </c>
      <c r="HQ398">
        <v>0</v>
      </c>
      <c r="HR398">
        <v>0</v>
      </c>
      <c r="HS398">
        <v>0</v>
      </c>
      <c r="HT398">
        <v>0</v>
      </c>
      <c r="HU398">
        <v>0</v>
      </c>
      <c r="HV398">
        <v>0</v>
      </c>
      <c r="HW398">
        <v>0</v>
      </c>
      <c r="HX398">
        <v>0</v>
      </c>
      <c r="HY398">
        <v>0</v>
      </c>
      <c r="HZ398">
        <v>0</v>
      </c>
      <c r="IA398">
        <v>0</v>
      </c>
      <c r="IB398">
        <v>0</v>
      </c>
      <c r="IC398">
        <v>0</v>
      </c>
      <c r="ID398">
        <v>0</v>
      </c>
      <c r="IE398">
        <v>0</v>
      </c>
      <c r="IF398">
        <v>0</v>
      </c>
      <c r="IG398">
        <v>0</v>
      </c>
      <c r="IH398">
        <v>0</v>
      </c>
      <c r="II398">
        <v>0</v>
      </c>
      <c r="IJ398">
        <v>0</v>
      </c>
      <c r="IK398">
        <v>0</v>
      </c>
      <c r="IL398">
        <v>0</v>
      </c>
      <c r="IM398">
        <v>0</v>
      </c>
      <c r="IN398">
        <v>0</v>
      </c>
      <c r="IO398">
        <v>0</v>
      </c>
      <c r="IP398">
        <v>0</v>
      </c>
      <c r="IQ398">
        <v>0</v>
      </c>
      <c r="IR398">
        <v>0</v>
      </c>
      <c r="IS398">
        <v>0</v>
      </c>
      <c r="IT398">
        <v>0</v>
      </c>
      <c r="IU398">
        <v>0</v>
      </c>
      <c r="IV398">
        <v>0</v>
      </c>
      <c r="IW398">
        <v>0</v>
      </c>
      <c r="IX398">
        <v>0</v>
      </c>
      <c r="IY398">
        <v>0</v>
      </c>
      <c r="IZ398">
        <v>0</v>
      </c>
      <c r="JA398">
        <v>0</v>
      </c>
      <c r="JB398">
        <v>0</v>
      </c>
      <c r="JC398">
        <v>0</v>
      </c>
      <c r="JD398">
        <v>0</v>
      </c>
      <c r="JE398">
        <v>0</v>
      </c>
      <c r="JF398">
        <v>0</v>
      </c>
      <c r="JG398">
        <v>0</v>
      </c>
      <c r="JH398">
        <v>0</v>
      </c>
      <c r="JI398">
        <v>0</v>
      </c>
      <c r="JJ398">
        <v>0</v>
      </c>
      <c r="JK398">
        <v>0</v>
      </c>
      <c r="JL398">
        <v>0</v>
      </c>
      <c r="JM398">
        <v>0</v>
      </c>
      <c r="JN398">
        <v>0</v>
      </c>
      <c r="JO398">
        <v>0</v>
      </c>
      <c r="JP398">
        <v>0</v>
      </c>
      <c r="JQ398">
        <v>0</v>
      </c>
      <c r="JR398">
        <v>0</v>
      </c>
      <c r="JS398">
        <v>0</v>
      </c>
      <c r="JT398">
        <v>0</v>
      </c>
      <c r="JU398">
        <v>0</v>
      </c>
      <c r="JV398">
        <v>0</v>
      </c>
      <c r="JW398">
        <v>0</v>
      </c>
      <c r="JX398">
        <v>0</v>
      </c>
      <c r="JY398">
        <v>0</v>
      </c>
      <c r="JZ398">
        <v>0</v>
      </c>
      <c r="KA398">
        <v>0</v>
      </c>
      <c r="KB398">
        <v>0</v>
      </c>
      <c r="KC398">
        <v>0</v>
      </c>
      <c r="KD398">
        <v>0</v>
      </c>
      <c r="KE398">
        <v>0</v>
      </c>
      <c r="KF398">
        <v>0</v>
      </c>
      <c r="KG398">
        <v>0</v>
      </c>
      <c r="KH398">
        <v>0</v>
      </c>
      <c r="KI398">
        <v>0</v>
      </c>
      <c r="KJ398">
        <v>0</v>
      </c>
      <c r="KK398">
        <v>0</v>
      </c>
      <c r="KL398">
        <v>0</v>
      </c>
      <c r="KM398">
        <v>0</v>
      </c>
      <c r="KN398">
        <v>0</v>
      </c>
      <c r="KO398">
        <v>0</v>
      </c>
      <c r="KP398">
        <v>0</v>
      </c>
      <c r="KQ398">
        <v>0</v>
      </c>
      <c r="KR398">
        <v>0</v>
      </c>
      <c r="KS398">
        <v>0</v>
      </c>
      <c r="KT398">
        <v>0</v>
      </c>
      <c r="KU398">
        <v>0</v>
      </c>
      <c r="KV398">
        <v>0</v>
      </c>
      <c r="KW398">
        <v>0</v>
      </c>
      <c r="KX398">
        <v>0</v>
      </c>
      <c r="KY398">
        <v>0</v>
      </c>
      <c r="KZ398">
        <v>0</v>
      </c>
      <c r="LA398">
        <v>0</v>
      </c>
      <c r="LB398">
        <v>0</v>
      </c>
      <c r="LC398">
        <v>0</v>
      </c>
      <c r="LD398">
        <v>0</v>
      </c>
      <c r="LE398">
        <v>0</v>
      </c>
      <c r="LF398">
        <v>0</v>
      </c>
      <c r="LG398">
        <v>0</v>
      </c>
      <c r="LH398">
        <v>0</v>
      </c>
      <c r="LI398">
        <v>0</v>
      </c>
      <c r="LJ398">
        <v>0</v>
      </c>
      <c r="LK398">
        <v>0</v>
      </c>
      <c r="LL398">
        <v>0</v>
      </c>
      <c r="LM398">
        <v>0</v>
      </c>
      <c r="LN398">
        <v>0</v>
      </c>
      <c r="LO398">
        <v>0</v>
      </c>
      <c r="LP398">
        <v>0</v>
      </c>
      <c r="LQ398">
        <v>0</v>
      </c>
      <c r="LR398">
        <v>0</v>
      </c>
      <c r="LS398">
        <v>0</v>
      </c>
      <c r="LT398">
        <v>0</v>
      </c>
      <c r="LU398">
        <v>0</v>
      </c>
      <c r="LV398">
        <v>0</v>
      </c>
      <c r="LW398">
        <v>0</v>
      </c>
      <c r="LX398">
        <v>0</v>
      </c>
      <c r="LY398">
        <v>0</v>
      </c>
      <c r="LZ398">
        <v>0</v>
      </c>
      <c r="MA398">
        <v>0</v>
      </c>
      <c r="MB398">
        <v>0</v>
      </c>
      <c r="MC398">
        <v>0</v>
      </c>
      <c r="MD398">
        <v>0</v>
      </c>
      <c r="ME398">
        <v>0</v>
      </c>
      <c r="MF398">
        <v>0</v>
      </c>
      <c r="MG398">
        <v>0</v>
      </c>
      <c r="MH398">
        <v>0</v>
      </c>
      <c r="MI398">
        <v>0</v>
      </c>
      <c r="MJ398">
        <v>137</v>
      </c>
    </row>
    <row r="399" spans="1:348" x14ac:dyDescent="0.55000000000000004">
      <c r="A399" t="s">
        <v>1002</v>
      </c>
      <c r="B399">
        <v>0</v>
      </c>
      <c r="C399">
        <v>1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1</v>
      </c>
      <c r="CD399">
        <v>0</v>
      </c>
      <c r="CE399">
        <v>0</v>
      </c>
      <c r="CF399">
        <v>0</v>
      </c>
      <c r="CG399">
        <v>0</v>
      </c>
      <c r="CH399">
        <v>0</v>
      </c>
      <c r="CI399">
        <v>0</v>
      </c>
      <c r="CJ399">
        <v>0</v>
      </c>
      <c r="CK399">
        <v>0</v>
      </c>
      <c r="CL399">
        <v>0</v>
      </c>
      <c r="CM399">
        <v>0</v>
      </c>
      <c r="CN399">
        <v>0</v>
      </c>
      <c r="CO399">
        <v>0</v>
      </c>
      <c r="CP399">
        <v>0</v>
      </c>
      <c r="CQ399">
        <v>0</v>
      </c>
      <c r="CR399">
        <v>0</v>
      </c>
      <c r="CS399">
        <v>0</v>
      </c>
      <c r="CT399">
        <v>0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  <c r="DG399">
        <v>0</v>
      </c>
      <c r="DH399">
        <v>0</v>
      </c>
      <c r="DI399">
        <v>0</v>
      </c>
      <c r="DJ399">
        <v>0</v>
      </c>
      <c r="DK399">
        <v>0</v>
      </c>
      <c r="DL399">
        <v>0</v>
      </c>
      <c r="DM399">
        <v>0</v>
      </c>
      <c r="DN399">
        <v>0</v>
      </c>
      <c r="DO399">
        <v>0</v>
      </c>
      <c r="DP399">
        <v>0</v>
      </c>
      <c r="DQ399">
        <v>0</v>
      </c>
      <c r="DR399">
        <v>0</v>
      </c>
      <c r="DS399">
        <v>0</v>
      </c>
      <c r="DT399">
        <v>0</v>
      </c>
      <c r="DU399">
        <v>0</v>
      </c>
      <c r="DV399">
        <v>0</v>
      </c>
      <c r="DW399">
        <v>0</v>
      </c>
      <c r="DX399">
        <v>0</v>
      </c>
      <c r="DY399">
        <v>0</v>
      </c>
      <c r="DZ399">
        <v>0</v>
      </c>
      <c r="EA399">
        <v>0</v>
      </c>
      <c r="EB399">
        <v>0</v>
      </c>
      <c r="EC399">
        <v>0</v>
      </c>
      <c r="ED399">
        <v>0</v>
      </c>
      <c r="EE399">
        <v>0</v>
      </c>
      <c r="EF399">
        <v>0</v>
      </c>
      <c r="EG399">
        <v>0</v>
      </c>
      <c r="EH399">
        <v>0</v>
      </c>
      <c r="EI399">
        <v>0</v>
      </c>
      <c r="EJ399">
        <v>0</v>
      </c>
      <c r="EK399">
        <v>0</v>
      </c>
      <c r="EL399">
        <v>0</v>
      </c>
      <c r="EM399">
        <v>0</v>
      </c>
      <c r="EN399">
        <v>0</v>
      </c>
      <c r="EO399">
        <v>0</v>
      </c>
      <c r="EP399">
        <v>0</v>
      </c>
      <c r="EQ399">
        <v>0</v>
      </c>
      <c r="ER399">
        <v>0</v>
      </c>
      <c r="ES399">
        <v>0</v>
      </c>
      <c r="ET399">
        <v>0</v>
      </c>
      <c r="EU399">
        <v>0</v>
      </c>
      <c r="EV399">
        <v>0</v>
      </c>
      <c r="EW399">
        <v>0</v>
      </c>
      <c r="EX399">
        <v>0</v>
      </c>
      <c r="EY399">
        <v>0</v>
      </c>
      <c r="EZ399">
        <v>0</v>
      </c>
      <c r="FA399">
        <v>0</v>
      </c>
      <c r="FB399">
        <v>0</v>
      </c>
      <c r="FC399">
        <v>0</v>
      </c>
      <c r="FD399">
        <v>0</v>
      </c>
      <c r="FE399">
        <v>0</v>
      </c>
      <c r="FF399">
        <v>0</v>
      </c>
      <c r="FG399">
        <v>0</v>
      </c>
      <c r="FH399">
        <v>0</v>
      </c>
      <c r="FI399">
        <v>0</v>
      </c>
      <c r="FJ399">
        <v>0</v>
      </c>
      <c r="FK399">
        <v>0</v>
      </c>
      <c r="FL399">
        <v>0</v>
      </c>
      <c r="FM399">
        <v>0</v>
      </c>
      <c r="FN399">
        <v>0</v>
      </c>
      <c r="FO399">
        <v>0</v>
      </c>
      <c r="FP399">
        <v>0</v>
      </c>
      <c r="FQ399">
        <v>0</v>
      </c>
      <c r="FR399">
        <v>0</v>
      </c>
      <c r="FS399">
        <v>0</v>
      </c>
      <c r="FT399">
        <v>0</v>
      </c>
      <c r="FU399">
        <v>0</v>
      </c>
      <c r="FV399">
        <v>0</v>
      </c>
      <c r="FW399">
        <v>0</v>
      </c>
      <c r="FX399">
        <v>0</v>
      </c>
      <c r="FY399">
        <v>0</v>
      </c>
      <c r="FZ399">
        <v>0</v>
      </c>
      <c r="GA399">
        <v>0</v>
      </c>
      <c r="GB399">
        <v>0</v>
      </c>
      <c r="GC399">
        <v>0</v>
      </c>
      <c r="GD399">
        <v>0</v>
      </c>
      <c r="GE399">
        <v>0</v>
      </c>
      <c r="GF399">
        <v>0</v>
      </c>
      <c r="GG399">
        <v>0</v>
      </c>
      <c r="GH399">
        <v>0</v>
      </c>
      <c r="GI399">
        <v>0</v>
      </c>
      <c r="GJ399">
        <v>0</v>
      </c>
      <c r="GK399">
        <v>0</v>
      </c>
      <c r="GL399">
        <v>0</v>
      </c>
      <c r="GM399">
        <v>0</v>
      </c>
      <c r="GN399">
        <v>0</v>
      </c>
      <c r="GO399">
        <v>0</v>
      </c>
      <c r="GP399">
        <v>0</v>
      </c>
      <c r="GQ399">
        <v>0</v>
      </c>
      <c r="GR399">
        <v>0</v>
      </c>
      <c r="GS399">
        <v>0</v>
      </c>
      <c r="GT399">
        <v>0</v>
      </c>
      <c r="GU399">
        <v>0</v>
      </c>
      <c r="GV399">
        <v>0</v>
      </c>
      <c r="GW399">
        <v>0</v>
      </c>
      <c r="GX399">
        <v>0</v>
      </c>
      <c r="GY399">
        <v>0</v>
      </c>
      <c r="GZ399">
        <v>0</v>
      </c>
      <c r="HA399">
        <v>0</v>
      </c>
      <c r="HB399">
        <v>0</v>
      </c>
      <c r="HC399">
        <v>0</v>
      </c>
      <c r="HD399">
        <v>0</v>
      </c>
      <c r="HE399">
        <v>0</v>
      </c>
      <c r="HF399">
        <v>0</v>
      </c>
      <c r="HG399">
        <v>0</v>
      </c>
      <c r="HH399">
        <v>0</v>
      </c>
      <c r="HI399">
        <v>0</v>
      </c>
      <c r="HJ399">
        <v>0</v>
      </c>
      <c r="HK399">
        <v>0</v>
      </c>
      <c r="HL399">
        <v>0</v>
      </c>
      <c r="HM399">
        <v>0</v>
      </c>
      <c r="HN399">
        <v>0</v>
      </c>
      <c r="HO399">
        <v>0</v>
      </c>
      <c r="HP399">
        <v>0</v>
      </c>
      <c r="HQ399">
        <v>0</v>
      </c>
      <c r="HR399">
        <v>0</v>
      </c>
      <c r="HS399">
        <v>0</v>
      </c>
      <c r="HT399">
        <v>0</v>
      </c>
      <c r="HU399">
        <v>0</v>
      </c>
      <c r="HV399">
        <v>0</v>
      </c>
      <c r="HW399">
        <v>0</v>
      </c>
      <c r="HX399">
        <v>0</v>
      </c>
      <c r="HY399">
        <v>0</v>
      </c>
      <c r="HZ399">
        <v>0</v>
      </c>
      <c r="IA399">
        <v>0</v>
      </c>
      <c r="IB399">
        <v>0</v>
      </c>
      <c r="IC399">
        <v>0</v>
      </c>
      <c r="ID399">
        <v>0</v>
      </c>
      <c r="IE399">
        <v>0</v>
      </c>
      <c r="IF399">
        <v>0</v>
      </c>
      <c r="IG399">
        <v>0</v>
      </c>
      <c r="IH399">
        <v>0</v>
      </c>
      <c r="II399">
        <v>0</v>
      </c>
      <c r="IJ399">
        <v>0</v>
      </c>
      <c r="IK399">
        <v>0</v>
      </c>
      <c r="IL399">
        <v>0</v>
      </c>
      <c r="IM399">
        <v>0</v>
      </c>
      <c r="IN399">
        <v>0</v>
      </c>
      <c r="IO399">
        <v>0</v>
      </c>
      <c r="IP399">
        <v>0</v>
      </c>
      <c r="IQ399">
        <v>0</v>
      </c>
      <c r="IR399">
        <v>0</v>
      </c>
      <c r="IS399">
        <v>0</v>
      </c>
      <c r="IT399">
        <v>0</v>
      </c>
      <c r="IU399">
        <v>0</v>
      </c>
      <c r="IV399">
        <v>0</v>
      </c>
      <c r="IW399">
        <v>0</v>
      </c>
      <c r="IX399">
        <v>0</v>
      </c>
      <c r="IY399">
        <v>0</v>
      </c>
      <c r="IZ399">
        <v>0</v>
      </c>
      <c r="JA399">
        <v>0</v>
      </c>
      <c r="JB399">
        <v>0</v>
      </c>
      <c r="JC399">
        <v>0</v>
      </c>
      <c r="JD399">
        <v>0</v>
      </c>
      <c r="JE399">
        <v>0</v>
      </c>
      <c r="JF399">
        <v>0</v>
      </c>
      <c r="JG399">
        <v>0</v>
      </c>
      <c r="JH399">
        <v>0</v>
      </c>
      <c r="JI399">
        <v>0</v>
      </c>
      <c r="JJ399">
        <v>0</v>
      </c>
      <c r="JK399">
        <v>0</v>
      </c>
      <c r="JL399">
        <v>0</v>
      </c>
      <c r="JM399">
        <v>0</v>
      </c>
      <c r="JN399">
        <v>0</v>
      </c>
      <c r="JO399">
        <v>0</v>
      </c>
      <c r="JP399">
        <v>0</v>
      </c>
      <c r="JQ399">
        <v>0</v>
      </c>
      <c r="JR399">
        <v>0</v>
      </c>
      <c r="JS399">
        <v>0</v>
      </c>
      <c r="JT399">
        <v>0</v>
      </c>
      <c r="JU399">
        <v>0</v>
      </c>
      <c r="JV399">
        <v>0</v>
      </c>
      <c r="JW399">
        <v>0</v>
      </c>
      <c r="JX399">
        <v>0</v>
      </c>
      <c r="JY399">
        <v>0</v>
      </c>
      <c r="JZ399">
        <v>0</v>
      </c>
      <c r="KA399">
        <v>0</v>
      </c>
      <c r="KB399">
        <v>0</v>
      </c>
      <c r="KC399">
        <v>0</v>
      </c>
      <c r="KD399">
        <v>0</v>
      </c>
      <c r="KE399">
        <v>0</v>
      </c>
      <c r="KF399">
        <v>0</v>
      </c>
      <c r="KG399">
        <v>0</v>
      </c>
      <c r="KH399">
        <v>0</v>
      </c>
      <c r="KI399">
        <v>0</v>
      </c>
      <c r="KJ399">
        <v>0</v>
      </c>
      <c r="KK399">
        <v>0</v>
      </c>
      <c r="KL399">
        <v>0</v>
      </c>
      <c r="KM399">
        <v>0</v>
      </c>
      <c r="KN399">
        <v>0</v>
      </c>
      <c r="KO399">
        <v>0</v>
      </c>
      <c r="KP399">
        <v>0</v>
      </c>
      <c r="KQ399">
        <v>0</v>
      </c>
      <c r="KR399">
        <v>0</v>
      </c>
      <c r="KS399">
        <v>0</v>
      </c>
      <c r="KT399">
        <v>0</v>
      </c>
      <c r="KU399">
        <v>0</v>
      </c>
      <c r="KV399">
        <v>0</v>
      </c>
      <c r="KW399">
        <v>0</v>
      </c>
      <c r="KX399">
        <v>0</v>
      </c>
      <c r="KY399">
        <v>0</v>
      </c>
      <c r="KZ399">
        <v>0</v>
      </c>
      <c r="LA399">
        <v>0</v>
      </c>
      <c r="LB399">
        <v>0</v>
      </c>
      <c r="LC399">
        <v>0</v>
      </c>
      <c r="LD399">
        <v>0</v>
      </c>
      <c r="LE399">
        <v>0</v>
      </c>
      <c r="LF399">
        <v>0</v>
      </c>
      <c r="LG399">
        <v>0</v>
      </c>
      <c r="LH399">
        <v>0</v>
      </c>
      <c r="LI399">
        <v>0</v>
      </c>
      <c r="LJ399">
        <v>0</v>
      </c>
      <c r="LK399">
        <v>0</v>
      </c>
      <c r="LL399">
        <v>0</v>
      </c>
      <c r="LM399">
        <v>0</v>
      </c>
      <c r="LN399">
        <v>0</v>
      </c>
      <c r="LO399">
        <v>0</v>
      </c>
      <c r="LP399">
        <v>0</v>
      </c>
      <c r="LQ399">
        <v>0</v>
      </c>
      <c r="LR399">
        <v>0</v>
      </c>
      <c r="LS399">
        <v>0</v>
      </c>
      <c r="LT399">
        <v>0</v>
      </c>
      <c r="LU399">
        <v>0</v>
      </c>
      <c r="LV399">
        <v>0</v>
      </c>
      <c r="LW399">
        <v>0</v>
      </c>
      <c r="LX399">
        <v>0</v>
      </c>
      <c r="LY399">
        <v>0</v>
      </c>
      <c r="LZ399">
        <v>0</v>
      </c>
      <c r="MA399">
        <v>0</v>
      </c>
      <c r="MB399">
        <v>0</v>
      </c>
      <c r="MC399">
        <v>0</v>
      </c>
      <c r="MD399">
        <v>0</v>
      </c>
      <c r="ME399">
        <v>0</v>
      </c>
      <c r="MF399">
        <v>0</v>
      </c>
      <c r="MG399">
        <v>0</v>
      </c>
      <c r="MH399">
        <v>0</v>
      </c>
      <c r="MI399">
        <v>0</v>
      </c>
      <c r="MJ399">
        <v>127</v>
      </c>
    </row>
    <row r="400" spans="1:348" x14ac:dyDescent="0.55000000000000004">
      <c r="A400" t="s">
        <v>1004</v>
      </c>
      <c r="B400">
        <v>0</v>
      </c>
      <c r="C400">
        <v>1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1</v>
      </c>
      <c r="CC400">
        <v>1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0</v>
      </c>
      <c r="CJ400">
        <v>0</v>
      </c>
      <c r="CK400">
        <v>0</v>
      </c>
      <c r="CL400">
        <v>0</v>
      </c>
      <c r="CM400">
        <v>0</v>
      </c>
      <c r="CN400">
        <v>0</v>
      </c>
      <c r="CO400">
        <v>0</v>
      </c>
      <c r="CP400">
        <v>0</v>
      </c>
      <c r="CQ400">
        <v>0</v>
      </c>
      <c r="CR400">
        <v>0</v>
      </c>
      <c r="CS400">
        <v>0</v>
      </c>
      <c r="CT400">
        <v>0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  <c r="DG400">
        <v>0</v>
      </c>
      <c r="DH400">
        <v>0</v>
      </c>
      <c r="DI400">
        <v>0</v>
      </c>
      <c r="DJ400">
        <v>0</v>
      </c>
      <c r="DK400">
        <v>0</v>
      </c>
      <c r="DL400">
        <v>0</v>
      </c>
      <c r="DM400">
        <v>0</v>
      </c>
      <c r="DN400">
        <v>0</v>
      </c>
      <c r="DO400">
        <v>0</v>
      </c>
      <c r="DP400">
        <v>0</v>
      </c>
      <c r="DQ400">
        <v>0</v>
      </c>
      <c r="DR400">
        <v>0</v>
      </c>
      <c r="DS400">
        <v>0</v>
      </c>
      <c r="DT400">
        <v>0</v>
      </c>
      <c r="DU400">
        <v>0</v>
      </c>
      <c r="DV400">
        <v>0</v>
      </c>
      <c r="DW400">
        <v>0</v>
      </c>
      <c r="DX400">
        <v>0</v>
      </c>
      <c r="DY400">
        <v>0</v>
      </c>
      <c r="DZ400">
        <v>0</v>
      </c>
      <c r="EA400">
        <v>0</v>
      </c>
      <c r="EB400">
        <v>0</v>
      </c>
      <c r="EC400">
        <v>0</v>
      </c>
      <c r="ED400">
        <v>0</v>
      </c>
      <c r="EE400">
        <v>0</v>
      </c>
      <c r="EF400">
        <v>0</v>
      </c>
      <c r="EG400">
        <v>0</v>
      </c>
      <c r="EH400">
        <v>0</v>
      </c>
      <c r="EI400">
        <v>0</v>
      </c>
      <c r="EJ400">
        <v>0</v>
      </c>
      <c r="EK400">
        <v>0</v>
      </c>
      <c r="EL400">
        <v>0</v>
      </c>
      <c r="EM400">
        <v>0</v>
      </c>
      <c r="EN400">
        <v>0</v>
      </c>
      <c r="EO400">
        <v>0</v>
      </c>
      <c r="EP400">
        <v>0</v>
      </c>
      <c r="EQ400">
        <v>0</v>
      </c>
      <c r="ER400">
        <v>0</v>
      </c>
      <c r="ES400">
        <v>0</v>
      </c>
      <c r="ET400">
        <v>0</v>
      </c>
      <c r="EU400">
        <v>0</v>
      </c>
      <c r="EV400">
        <v>0</v>
      </c>
      <c r="EW400">
        <v>0</v>
      </c>
      <c r="EX400">
        <v>0</v>
      </c>
      <c r="EY400">
        <v>0</v>
      </c>
      <c r="EZ400">
        <v>0</v>
      </c>
      <c r="FA400">
        <v>0</v>
      </c>
      <c r="FB400">
        <v>0</v>
      </c>
      <c r="FC400">
        <v>0</v>
      </c>
      <c r="FD400">
        <v>0</v>
      </c>
      <c r="FE400">
        <v>0</v>
      </c>
      <c r="FF400">
        <v>0</v>
      </c>
      <c r="FG400">
        <v>0</v>
      </c>
      <c r="FH400">
        <v>0</v>
      </c>
      <c r="FI400">
        <v>0</v>
      </c>
      <c r="FJ400">
        <v>0</v>
      </c>
      <c r="FK400">
        <v>0</v>
      </c>
      <c r="FL400">
        <v>0</v>
      </c>
      <c r="FM400">
        <v>0</v>
      </c>
      <c r="FN400">
        <v>0</v>
      </c>
      <c r="FO400">
        <v>0</v>
      </c>
      <c r="FP400">
        <v>0</v>
      </c>
      <c r="FQ400">
        <v>0</v>
      </c>
      <c r="FR400">
        <v>0</v>
      </c>
      <c r="FS400">
        <v>0</v>
      </c>
      <c r="FT400">
        <v>0</v>
      </c>
      <c r="FU400">
        <v>0</v>
      </c>
      <c r="FV400">
        <v>0</v>
      </c>
      <c r="FW400">
        <v>0</v>
      </c>
      <c r="FX400">
        <v>0</v>
      </c>
      <c r="FY400">
        <v>0</v>
      </c>
      <c r="FZ400">
        <v>0</v>
      </c>
      <c r="GA400">
        <v>0</v>
      </c>
      <c r="GB400">
        <v>0</v>
      </c>
      <c r="GC400">
        <v>0</v>
      </c>
      <c r="GD400">
        <v>0</v>
      </c>
      <c r="GE400">
        <v>0</v>
      </c>
      <c r="GF400">
        <v>0</v>
      </c>
      <c r="GG400">
        <v>0</v>
      </c>
      <c r="GH400">
        <v>0</v>
      </c>
      <c r="GI400">
        <v>0</v>
      </c>
      <c r="GJ400">
        <v>0</v>
      </c>
      <c r="GK400">
        <v>0</v>
      </c>
      <c r="GL400">
        <v>0</v>
      </c>
      <c r="GM400">
        <v>0</v>
      </c>
      <c r="GN400">
        <v>0</v>
      </c>
      <c r="GO400">
        <v>0</v>
      </c>
      <c r="GP400">
        <v>0</v>
      </c>
      <c r="GQ400">
        <v>0</v>
      </c>
      <c r="GR400">
        <v>0</v>
      </c>
      <c r="GS400">
        <v>0</v>
      </c>
      <c r="GT400">
        <v>0</v>
      </c>
      <c r="GU400">
        <v>0</v>
      </c>
      <c r="GV400">
        <v>0</v>
      </c>
      <c r="GW400">
        <v>0</v>
      </c>
      <c r="GX400">
        <v>0</v>
      </c>
      <c r="GY400">
        <v>0</v>
      </c>
      <c r="GZ400">
        <v>0</v>
      </c>
      <c r="HA400">
        <v>0</v>
      </c>
      <c r="HB400">
        <v>0</v>
      </c>
      <c r="HC400">
        <v>0</v>
      </c>
      <c r="HD400">
        <v>0</v>
      </c>
      <c r="HE400">
        <v>0</v>
      </c>
      <c r="HF400">
        <v>0</v>
      </c>
      <c r="HG400">
        <v>0</v>
      </c>
      <c r="HH400">
        <v>0</v>
      </c>
      <c r="HI400">
        <v>0</v>
      </c>
      <c r="HJ400">
        <v>0</v>
      </c>
      <c r="HK400">
        <v>0</v>
      </c>
      <c r="HL400">
        <v>0</v>
      </c>
      <c r="HM400">
        <v>0</v>
      </c>
      <c r="HN400">
        <v>0</v>
      </c>
      <c r="HO400">
        <v>0</v>
      </c>
      <c r="HP400">
        <v>0</v>
      </c>
      <c r="HQ400">
        <v>0</v>
      </c>
      <c r="HR400">
        <v>0</v>
      </c>
      <c r="HS400">
        <v>0</v>
      </c>
      <c r="HT400">
        <v>0</v>
      </c>
      <c r="HU400">
        <v>0</v>
      </c>
      <c r="HV400">
        <v>0</v>
      </c>
      <c r="HW400">
        <v>0</v>
      </c>
      <c r="HX400">
        <v>0</v>
      </c>
      <c r="HY400">
        <v>0</v>
      </c>
      <c r="HZ400">
        <v>0</v>
      </c>
      <c r="IA400">
        <v>0</v>
      </c>
      <c r="IB400">
        <v>0</v>
      </c>
      <c r="IC400">
        <v>0</v>
      </c>
      <c r="ID400">
        <v>0</v>
      </c>
      <c r="IE400">
        <v>0</v>
      </c>
      <c r="IF400">
        <v>0</v>
      </c>
      <c r="IG400">
        <v>0</v>
      </c>
      <c r="IH400">
        <v>0</v>
      </c>
      <c r="II400">
        <v>0</v>
      </c>
      <c r="IJ400">
        <v>0</v>
      </c>
      <c r="IK400">
        <v>0</v>
      </c>
      <c r="IL400">
        <v>0</v>
      </c>
      <c r="IM400">
        <v>0</v>
      </c>
      <c r="IN400">
        <v>0</v>
      </c>
      <c r="IO400">
        <v>0</v>
      </c>
      <c r="IP400">
        <v>0</v>
      </c>
      <c r="IQ400">
        <v>0</v>
      </c>
      <c r="IR400">
        <v>0</v>
      </c>
      <c r="IS400">
        <v>0</v>
      </c>
      <c r="IT400">
        <v>0</v>
      </c>
      <c r="IU400">
        <v>0</v>
      </c>
      <c r="IV400">
        <v>0</v>
      </c>
      <c r="IW400">
        <v>0</v>
      </c>
      <c r="IX400">
        <v>0</v>
      </c>
      <c r="IY400">
        <v>0</v>
      </c>
      <c r="IZ400">
        <v>0</v>
      </c>
      <c r="JA400">
        <v>0</v>
      </c>
      <c r="JB400">
        <v>0</v>
      </c>
      <c r="JC400">
        <v>0</v>
      </c>
      <c r="JD400">
        <v>0</v>
      </c>
      <c r="JE400">
        <v>0</v>
      </c>
      <c r="JF400">
        <v>0</v>
      </c>
      <c r="JG400">
        <v>0</v>
      </c>
      <c r="JH400">
        <v>0</v>
      </c>
      <c r="JI400">
        <v>0</v>
      </c>
      <c r="JJ400">
        <v>0</v>
      </c>
      <c r="JK400">
        <v>0</v>
      </c>
      <c r="JL400">
        <v>0</v>
      </c>
      <c r="JM400">
        <v>0</v>
      </c>
      <c r="JN400">
        <v>0</v>
      </c>
      <c r="JO400">
        <v>0</v>
      </c>
      <c r="JP400">
        <v>0</v>
      </c>
      <c r="JQ400">
        <v>0</v>
      </c>
      <c r="JR400">
        <v>0</v>
      </c>
      <c r="JS400">
        <v>0</v>
      </c>
      <c r="JT400">
        <v>0</v>
      </c>
      <c r="JU400">
        <v>0</v>
      </c>
      <c r="JV400">
        <v>0</v>
      </c>
      <c r="JW400">
        <v>0</v>
      </c>
      <c r="JX400">
        <v>0</v>
      </c>
      <c r="JY400">
        <v>0</v>
      </c>
      <c r="JZ400">
        <v>0</v>
      </c>
      <c r="KA400">
        <v>0</v>
      </c>
      <c r="KB400">
        <v>0</v>
      </c>
      <c r="KC400">
        <v>0</v>
      </c>
      <c r="KD400">
        <v>0</v>
      </c>
      <c r="KE400">
        <v>0</v>
      </c>
      <c r="KF400">
        <v>0</v>
      </c>
      <c r="KG400">
        <v>0</v>
      </c>
      <c r="KH400">
        <v>0</v>
      </c>
      <c r="KI400">
        <v>0</v>
      </c>
      <c r="KJ400">
        <v>0</v>
      </c>
      <c r="KK400">
        <v>0</v>
      </c>
      <c r="KL400">
        <v>0</v>
      </c>
      <c r="KM400">
        <v>0</v>
      </c>
      <c r="KN400">
        <v>0</v>
      </c>
      <c r="KO400">
        <v>0</v>
      </c>
      <c r="KP400">
        <v>0</v>
      </c>
      <c r="KQ400">
        <v>0</v>
      </c>
      <c r="KR400">
        <v>0</v>
      </c>
      <c r="KS400">
        <v>0</v>
      </c>
      <c r="KT400">
        <v>0</v>
      </c>
      <c r="KU400">
        <v>0</v>
      </c>
      <c r="KV400">
        <v>0</v>
      </c>
      <c r="KW400">
        <v>0</v>
      </c>
      <c r="KX400">
        <v>0</v>
      </c>
      <c r="KY400">
        <v>0</v>
      </c>
      <c r="KZ400">
        <v>0</v>
      </c>
      <c r="LA400">
        <v>0</v>
      </c>
      <c r="LB400">
        <v>0</v>
      </c>
      <c r="LC400">
        <v>0</v>
      </c>
      <c r="LD400">
        <v>0</v>
      </c>
      <c r="LE400">
        <v>0</v>
      </c>
      <c r="LF400">
        <v>0</v>
      </c>
      <c r="LG400">
        <v>0</v>
      </c>
      <c r="LH400">
        <v>0</v>
      </c>
      <c r="LI400">
        <v>0</v>
      </c>
      <c r="LJ400">
        <v>0</v>
      </c>
      <c r="LK400">
        <v>0</v>
      </c>
      <c r="LL400">
        <v>0</v>
      </c>
      <c r="LM400">
        <v>0</v>
      </c>
      <c r="LN400">
        <v>0</v>
      </c>
      <c r="LO400">
        <v>0</v>
      </c>
      <c r="LP400">
        <v>0</v>
      </c>
      <c r="LQ400">
        <v>0</v>
      </c>
      <c r="LR400">
        <v>0</v>
      </c>
      <c r="LS400">
        <v>0</v>
      </c>
      <c r="LT400">
        <v>0</v>
      </c>
      <c r="LU400">
        <v>0</v>
      </c>
      <c r="LV400">
        <v>0</v>
      </c>
      <c r="LW400">
        <v>0</v>
      </c>
      <c r="LX400">
        <v>0</v>
      </c>
      <c r="LY400">
        <v>0</v>
      </c>
      <c r="LZ400">
        <v>0</v>
      </c>
      <c r="MA400">
        <v>0</v>
      </c>
      <c r="MB400">
        <v>0</v>
      </c>
      <c r="MC400">
        <v>0</v>
      </c>
      <c r="MD400">
        <v>0</v>
      </c>
      <c r="ME400">
        <v>0</v>
      </c>
      <c r="MF400">
        <v>0</v>
      </c>
      <c r="MG400">
        <v>0</v>
      </c>
      <c r="MH400">
        <v>0</v>
      </c>
      <c r="MI400">
        <v>0</v>
      </c>
      <c r="MJ400">
        <v>127</v>
      </c>
    </row>
    <row r="401" spans="1:348" x14ac:dyDescent="0.55000000000000004">
      <c r="A401" t="s">
        <v>1006</v>
      </c>
      <c r="B401">
        <v>0</v>
      </c>
      <c r="C401">
        <v>1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  <c r="CD401">
        <v>1</v>
      </c>
      <c r="CE401">
        <v>0</v>
      </c>
      <c r="CF401">
        <v>0</v>
      </c>
      <c r="CG401">
        <v>0</v>
      </c>
      <c r="CH401">
        <v>0</v>
      </c>
      <c r="CI401">
        <v>0</v>
      </c>
      <c r="CJ401">
        <v>0</v>
      </c>
      <c r="CK401">
        <v>0</v>
      </c>
      <c r="CL401">
        <v>0</v>
      </c>
      <c r="CM401">
        <v>0</v>
      </c>
      <c r="CN401">
        <v>0</v>
      </c>
      <c r="CO401">
        <v>0</v>
      </c>
      <c r="CP401">
        <v>0</v>
      </c>
      <c r="CQ401">
        <v>0</v>
      </c>
      <c r="CR401">
        <v>0</v>
      </c>
      <c r="CS401">
        <v>0</v>
      </c>
      <c r="CT401">
        <v>0</v>
      </c>
      <c r="CU401">
        <v>0</v>
      </c>
      <c r="CV401">
        <v>0</v>
      </c>
      <c r="CW401">
        <v>0</v>
      </c>
      <c r="CX401">
        <v>0</v>
      </c>
      <c r="CY401">
        <v>0</v>
      </c>
      <c r="CZ401">
        <v>0</v>
      </c>
      <c r="DA401">
        <v>0</v>
      </c>
      <c r="DB401">
        <v>0</v>
      </c>
      <c r="DC401">
        <v>0</v>
      </c>
      <c r="DD401">
        <v>0</v>
      </c>
      <c r="DE401">
        <v>0</v>
      </c>
      <c r="DF401">
        <v>0</v>
      </c>
      <c r="DG401">
        <v>0</v>
      </c>
      <c r="DH401">
        <v>0</v>
      </c>
      <c r="DI401">
        <v>0</v>
      </c>
      <c r="DJ401">
        <v>0</v>
      </c>
      <c r="DK401">
        <v>0</v>
      </c>
      <c r="DL401">
        <v>0</v>
      </c>
      <c r="DM401">
        <v>0</v>
      </c>
      <c r="DN401">
        <v>0</v>
      </c>
      <c r="DO401">
        <v>0</v>
      </c>
      <c r="DP401">
        <v>0</v>
      </c>
      <c r="DQ401">
        <v>0</v>
      </c>
      <c r="DR401">
        <v>0</v>
      </c>
      <c r="DS401">
        <v>0</v>
      </c>
      <c r="DT401">
        <v>0</v>
      </c>
      <c r="DU401">
        <v>0</v>
      </c>
      <c r="DV401">
        <v>0</v>
      </c>
      <c r="DW401">
        <v>0</v>
      </c>
      <c r="DX401">
        <v>0</v>
      </c>
      <c r="DY401">
        <v>0</v>
      </c>
      <c r="DZ401">
        <v>0</v>
      </c>
      <c r="EA401">
        <v>0</v>
      </c>
      <c r="EB401">
        <v>0</v>
      </c>
      <c r="EC401">
        <v>0</v>
      </c>
      <c r="ED401">
        <v>0</v>
      </c>
      <c r="EE401">
        <v>0</v>
      </c>
      <c r="EF401">
        <v>0</v>
      </c>
      <c r="EG401">
        <v>0</v>
      </c>
      <c r="EH401">
        <v>0</v>
      </c>
      <c r="EI401">
        <v>0</v>
      </c>
      <c r="EJ401">
        <v>0</v>
      </c>
      <c r="EK401">
        <v>0</v>
      </c>
      <c r="EL401">
        <v>0</v>
      </c>
      <c r="EM401">
        <v>0</v>
      </c>
      <c r="EN401">
        <v>0</v>
      </c>
      <c r="EO401">
        <v>0</v>
      </c>
      <c r="EP401">
        <v>0</v>
      </c>
      <c r="EQ401">
        <v>0</v>
      </c>
      <c r="ER401">
        <v>0</v>
      </c>
      <c r="ES401">
        <v>0</v>
      </c>
      <c r="ET401">
        <v>0</v>
      </c>
      <c r="EU401">
        <v>0</v>
      </c>
      <c r="EV401">
        <v>0</v>
      </c>
      <c r="EW401">
        <v>0</v>
      </c>
      <c r="EX401">
        <v>0</v>
      </c>
      <c r="EY401">
        <v>0</v>
      </c>
      <c r="EZ401">
        <v>0</v>
      </c>
      <c r="FA401">
        <v>0</v>
      </c>
      <c r="FB401">
        <v>0</v>
      </c>
      <c r="FC401">
        <v>0</v>
      </c>
      <c r="FD401">
        <v>0</v>
      </c>
      <c r="FE401">
        <v>0</v>
      </c>
      <c r="FF401">
        <v>0</v>
      </c>
      <c r="FG401">
        <v>0</v>
      </c>
      <c r="FH401">
        <v>0</v>
      </c>
      <c r="FI401">
        <v>0</v>
      </c>
      <c r="FJ401">
        <v>0</v>
      </c>
      <c r="FK401">
        <v>0</v>
      </c>
      <c r="FL401">
        <v>0</v>
      </c>
      <c r="FM401">
        <v>0</v>
      </c>
      <c r="FN401">
        <v>0</v>
      </c>
      <c r="FO401">
        <v>0</v>
      </c>
      <c r="FP401">
        <v>0</v>
      </c>
      <c r="FQ401">
        <v>0</v>
      </c>
      <c r="FR401">
        <v>0</v>
      </c>
      <c r="FS401">
        <v>0</v>
      </c>
      <c r="FT401">
        <v>0</v>
      </c>
      <c r="FU401">
        <v>0</v>
      </c>
      <c r="FV401">
        <v>0</v>
      </c>
      <c r="FW401">
        <v>0</v>
      </c>
      <c r="FX401">
        <v>0</v>
      </c>
      <c r="FY401">
        <v>0</v>
      </c>
      <c r="FZ401">
        <v>0</v>
      </c>
      <c r="GA401">
        <v>0</v>
      </c>
      <c r="GB401">
        <v>0</v>
      </c>
      <c r="GC401">
        <v>0</v>
      </c>
      <c r="GD401">
        <v>0</v>
      </c>
      <c r="GE401">
        <v>0</v>
      </c>
      <c r="GF401">
        <v>0</v>
      </c>
      <c r="GG401">
        <v>0</v>
      </c>
      <c r="GH401">
        <v>0</v>
      </c>
      <c r="GI401">
        <v>0</v>
      </c>
      <c r="GJ401">
        <v>0</v>
      </c>
      <c r="GK401">
        <v>0</v>
      </c>
      <c r="GL401">
        <v>0</v>
      </c>
      <c r="GM401">
        <v>0</v>
      </c>
      <c r="GN401">
        <v>0</v>
      </c>
      <c r="GO401">
        <v>0</v>
      </c>
      <c r="GP401">
        <v>0</v>
      </c>
      <c r="GQ401">
        <v>0</v>
      </c>
      <c r="GR401">
        <v>0</v>
      </c>
      <c r="GS401">
        <v>0</v>
      </c>
      <c r="GT401">
        <v>0</v>
      </c>
      <c r="GU401">
        <v>0</v>
      </c>
      <c r="GV401">
        <v>0</v>
      </c>
      <c r="GW401">
        <v>0</v>
      </c>
      <c r="GX401">
        <v>0</v>
      </c>
      <c r="GY401">
        <v>0</v>
      </c>
      <c r="GZ401">
        <v>0</v>
      </c>
      <c r="HA401">
        <v>0</v>
      </c>
      <c r="HB401">
        <v>0</v>
      </c>
      <c r="HC401">
        <v>0</v>
      </c>
      <c r="HD401">
        <v>0</v>
      </c>
      <c r="HE401">
        <v>0</v>
      </c>
      <c r="HF401">
        <v>0</v>
      </c>
      <c r="HG401">
        <v>0</v>
      </c>
      <c r="HH401">
        <v>0</v>
      </c>
      <c r="HI401">
        <v>0</v>
      </c>
      <c r="HJ401">
        <v>0</v>
      </c>
      <c r="HK401">
        <v>0</v>
      </c>
      <c r="HL401">
        <v>0</v>
      </c>
      <c r="HM401">
        <v>0</v>
      </c>
      <c r="HN401">
        <v>0</v>
      </c>
      <c r="HO401">
        <v>0</v>
      </c>
      <c r="HP401">
        <v>0</v>
      </c>
      <c r="HQ401">
        <v>0</v>
      </c>
      <c r="HR401">
        <v>0</v>
      </c>
      <c r="HS401">
        <v>0</v>
      </c>
      <c r="HT401">
        <v>0</v>
      </c>
      <c r="HU401">
        <v>0</v>
      </c>
      <c r="HV401">
        <v>0</v>
      </c>
      <c r="HW401">
        <v>0</v>
      </c>
      <c r="HX401">
        <v>0</v>
      </c>
      <c r="HY401">
        <v>0</v>
      </c>
      <c r="HZ401">
        <v>0</v>
      </c>
      <c r="IA401">
        <v>0</v>
      </c>
      <c r="IB401">
        <v>0</v>
      </c>
      <c r="IC401">
        <v>0</v>
      </c>
      <c r="ID401">
        <v>0</v>
      </c>
      <c r="IE401">
        <v>0</v>
      </c>
      <c r="IF401">
        <v>0</v>
      </c>
      <c r="IG401">
        <v>0</v>
      </c>
      <c r="IH401">
        <v>0</v>
      </c>
      <c r="II401">
        <v>0</v>
      </c>
      <c r="IJ401">
        <v>0</v>
      </c>
      <c r="IK401">
        <v>0</v>
      </c>
      <c r="IL401">
        <v>0</v>
      </c>
      <c r="IM401">
        <v>0</v>
      </c>
      <c r="IN401">
        <v>0</v>
      </c>
      <c r="IO401">
        <v>0</v>
      </c>
      <c r="IP401">
        <v>0</v>
      </c>
      <c r="IQ401">
        <v>0</v>
      </c>
      <c r="IR401">
        <v>0</v>
      </c>
      <c r="IS401">
        <v>0</v>
      </c>
      <c r="IT401">
        <v>0</v>
      </c>
      <c r="IU401">
        <v>0</v>
      </c>
      <c r="IV401">
        <v>0</v>
      </c>
      <c r="IW401">
        <v>0</v>
      </c>
      <c r="IX401">
        <v>0</v>
      </c>
      <c r="IY401">
        <v>0</v>
      </c>
      <c r="IZ401">
        <v>0</v>
      </c>
      <c r="JA401">
        <v>0</v>
      </c>
      <c r="JB401">
        <v>0</v>
      </c>
      <c r="JC401">
        <v>0</v>
      </c>
      <c r="JD401">
        <v>0</v>
      </c>
      <c r="JE401">
        <v>0</v>
      </c>
      <c r="JF401">
        <v>0</v>
      </c>
      <c r="JG401">
        <v>0</v>
      </c>
      <c r="JH401">
        <v>0</v>
      </c>
      <c r="JI401">
        <v>0</v>
      </c>
      <c r="JJ401">
        <v>0</v>
      </c>
      <c r="JK401">
        <v>0</v>
      </c>
      <c r="JL401">
        <v>0</v>
      </c>
      <c r="JM401">
        <v>0</v>
      </c>
      <c r="JN401">
        <v>0</v>
      </c>
      <c r="JO401">
        <v>0</v>
      </c>
      <c r="JP401">
        <v>0</v>
      </c>
      <c r="JQ401">
        <v>0</v>
      </c>
      <c r="JR401">
        <v>0</v>
      </c>
      <c r="JS401">
        <v>0</v>
      </c>
      <c r="JT401">
        <v>0</v>
      </c>
      <c r="JU401">
        <v>0</v>
      </c>
      <c r="JV401">
        <v>0</v>
      </c>
      <c r="JW401">
        <v>0</v>
      </c>
      <c r="JX401">
        <v>0</v>
      </c>
      <c r="JY401">
        <v>0</v>
      </c>
      <c r="JZ401">
        <v>0</v>
      </c>
      <c r="KA401">
        <v>0</v>
      </c>
      <c r="KB401">
        <v>0</v>
      </c>
      <c r="KC401">
        <v>0</v>
      </c>
      <c r="KD401">
        <v>0</v>
      </c>
      <c r="KE401">
        <v>0</v>
      </c>
      <c r="KF401">
        <v>0</v>
      </c>
      <c r="KG401">
        <v>0</v>
      </c>
      <c r="KH401">
        <v>0</v>
      </c>
      <c r="KI401">
        <v>0</v>
      </c>
      <c r="KJ401">
        <v>0</v>
      </c>
      <c r="KK401">
        <v>0</v>
      </c>
      <c r="KL401">
        <v>0</v>
      </c>
      <c r="KM401">
        <v>0</v>
      </c>
      <c r="KN401">
        <v>0</v>
      </c>
      <c r="KO401">
        <v>0</v>
      </c>
      <c r="KP401">
        <v>0</v>
      </c>
      <c r="KQ401">
        <v>0</v>
      </c>
      <c r="KR401">
        <v>0</v>
      </c>
      <c r="KS401">
        <v>0</v>
      </c>
      <c r="KT401">
        <v>0</v>
      </c>
      <c r="KU401">
        <v>0</v>
      </c>
      <c r="KV401">
        <v>0</v>
      </c>
      <c r="KW401">
        <v>0</v>
      </c>
      <c r="KX401">
        <v>0</v>
      </c>
      <c r="KY401">
        <v>0</v>
      </c>
      <c r="KZ401">
        <v>0</v>
      </c>
      <c r="LA401">
        <v>0</v>
      </c>
      <c r="LB401">
        <v>0</v>
      </c>
      <c r="LC401">
        <v>0</v>
      </c>
      <c r="LD401">
        <v>0</v>
      </c>
      <c r="LE401">
        <v>0</v>
      </c>
      <c r="LF401">
        <v>0</v>
      </c>
      <c r="LG401">
        <v>0</v>
      </c>
      <c r="LH401">
        <v>0</v>
      </c>
      <c r="LI401">
        <v>0</v>
      </c>
      <c r="LJ401">
        <v>0</v>
      </c>
      <c r="LK401">
        <v>0</v>
      </c>
      <c r="LL401">
        <v>0</v>
      </c>
      <c r="LM401">
        <v>0</v>
      </c>
      <c r="LN401">
        <v>0</v>
      </c>
      <c r="LO401">
        <v>0</v>
      </c>
      <c r="LP401">
        <v>0</v>
      </c>
      <c r="LQ401">
        <v>0</v>
      </c>
      <c r="LR401">
        <v>0</v>
      </c>
      <c r="LS401">
        <v>0</v>
      </c>
      <c r="LT401">
        <v>0</v>
      </c>
      <c r="LU401">
        <v>0</v>
      </c>
      <c r="LV401">
        <v>0</v>
      </c>
      <c r="LW401">
        <v>0</v>
      </c>
      <c r="LX401">
        <v>0</v>
      </c>
      <c r="LY401">
        <v>0</v>
      </c>
      <c r="LZ401">
        <v>0</v>
      </c>
      <c r="MA401">
        <v>0</v>
      </c>
      <c r="MB401">
        <v>0</v>
      </c>
      <c r="MC401">
        <v>0</v>
      </c>
      <c r="MD401">
        <v>0</v>
      </c>
      <c r="ME401">
        <v>0</v>
      </c>
      <c r="MF401">
        <v>0</v>
      </c>
      <c r="MG401">
        <v>0</v>
      </c>
      <c r="MH401">
        <v>0</v>
      </c>
      <c r="MI401">
        <v>0</v>
      </c>
      <c r="MJ401">
        <v>162</v>
      </c>
    </row>
    <row r="402" spans="1:348" x14ac:dyDescent="0.55000000000000004">
      <c r="A402" t="s">
        <v>1008</v>
      </c>
      <c r="B402">
        <v>0</v>
      </c>
      <c r="C402">
        <v>1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  <c r="DG402">
        <v>0</v>
      </c>
      <c r="DH402">
        <v>0</v>
      </c>
      <c r="DI402">
        <v>0</v>
      </c>
      <c r="DJ402">
        <v>0</v>
      </c>
      <c r="DK402">
        <v>0</v>
      </c>
      <c r="DL402">
        <v>0</v>
      </c>
      <c r="DM402">
        <v>0</v>
      </c>
      <c r="DN402">
        <v>0</v>
      </c>
      <c r="DO402">
        <v>0</v>
      </c>
      <c r="DP402">
        <v>0</v>
      </c>
      <c r="DQ402">
        <v>0</v>
      </c>
      <c r="DR402">
        <v>0</v>
      </c>
      <c r="DS402">
        <v>0</v>
      </c>
      <c r="DT402">
        <v>0</v>
      </c>
      <c r="DU402">
        <v>0</v>
      </c>
      <c r="DV402">
        <v>0</v>
      </c>
      <c r="DW402">
        <v>0</v>
      </c>
      <c r="DX402">
        <v>0</v>
      </c>
      <c r="DY402">
        <v>0</v>
      </c>
      <c r="DZ402">
        <v>0</v>
      </c>
      <c r="EA402">
        <v>0</v>
      </c>
      <c r="EB402">
        <v>0</v>
      </c>
      <c r="EC402">
        <v>0</v>
      </c>
      <c r="ED402">
        <v>0</v>
      </c>
      <c r="EE402">
        <v>0</v>
      </c>
      <c r="EF402">
        <v>0</v>
      </c>
      <c r="EG402">
        <v>0</v>
      </c>
      <c r="EH402">
        <v>0</v>
      </c>
      <c r="EI402">
        <v>0</v>
      </c>
      <c r="EJ402">
        <v>0</v>
      </c>
      <c r="EK402">
        <v>0</v>
      </c>
      <c r="EL402">
        <v>0</v>
      </c>
      <c r="EM402">
        <v>0</v>
      </c>
      <c r="EN402">
        <v>0</v>
      </c>
      <c r="EO402">
        <v>0</v>
      </c>
      <c r="EP402">
        <v>0</v>
      </c>
      <c r="EQ402">
        <v>0</v>
      </c>
      <c r="ER402">
        <v>0</v>
      </c>
      <c r="ES402">
        <v>0</v>
      </c>
      <c r="ET402">
        <v>0</v>
      </c>
      <c r="EU402">
        <v>0</v>
      </c>
      <c r="EV402">
        <v>0</v>
      </c>
      <c r="EW402">
        <v>0</v>
      </c>
      <c r="EX402">
        <v>0</v>
      </c>
      <c r="EY402">
        <v>0</v>
      </c>
      <c r="EZ402">
        <v>0</v>
      </c>
      <c r="FA402">
        <v>0</v>
      </c>
      <c r="FB402">
        <v>0</v>
      </c>
      <c r="FC402">
        <v>0</v>
      </c>
      <c r="FD402">
        <v>0</v>
      </c>
      <c r="FE402">
        <v>0</v>
      </c>
      <c r="FF402">
        <v>0</v>
      </c>
      <c r="FG402">
        <v>0</v>
      </c>
      <c r="FH402">
        <v>0</v>
      </c>
      <c r="FI402">
        <v>0</v>
      </c>
      <c r="FJ402">
        <v>0</v>
      </c>
      <c r="FK402">
        <v>0</v>
      </c>
      <c r="FL402">
        <v>0</v>
      </c>
      <c r="FM402">
        <v>0</v>
      </c>
      <c r="FN402">
        <v>0</v>
      </c>
      <c r="FO402">
        <v>0</v>
      </c>
      <c r="FP402">
        <v>0</v>
      </c>
      <c r="FQ402">
        <v>0</v>
      </c>
      <c r="FR402">
        <v>0</v>
      </c>
      <c r="FS402">
        <v>0</v>
      </c>
      <c r="FT402">
        <v>0</v>
      </c>
      <c r="FU402">
        <v>0</v>
      </c>
      <c r="FV402">
        <v>0</v>
      </c>
      <c r="FW402">
        <v>0</v>
      </c>
      <c r="FX402">
        <v>0</v>
      </c>
      <c r="FY402">
        <v>0</v>
      </c>
      <c r="FZ402">
        <v>0</v>
      </c>
      <c r="GA402">
        <v>0</v>
      </c>
      <c r="GB402">
        <v>0</v>
      </c>
      <c r="GC402">
        <v>1</v>
      </c>
      <c r="GD402">
        <v>0</v>
      </c>
      <c r="GE402">
        <v>0</v>
      </c>
      <c r="GF402">
        <v>0</v>
      </c>
      <c r="GG402">
        <v>0</v>
      </c>
      <c r="GH402">
        <v>0</v>
      </c>
      <c r="GI402">
        <v>0</v>
      </c>
      <c r="GJ402">
        <v>0</v>
      </c>
      <c r="GK402">
        <v>0</v>
      </c>
      <c r="GL402">
        <v>0</v>
      </c>
      <c r="GM402">
        <v>0</v>
      </c>
      <c r="GN402">
        <v>0</v>
      </c>
      <c r="GO402">
        <v>0</v>
      </c>
      <c r="GP402">
        <v>0</v>
      </c>
      <c r="GQ402">
        <v>0</v>
      </c>
      <c r="GR402">
        <v>0</v>
      </c>
      <c r="GS402">
        <v>0</v>
      </c>
      <c r="GT402">
        <v>0</v>
      </c>
      <c r="GU402">
        <v>0</v>
      </c>
      <c r="GV402">
        <v>0</v>
      </c>
      <c r="GW402">
        <v>0</v>
      </c>
      <c r="GX402">
        <v>0</v>
      </c>
      <c r="GY402">
        <v>0</v>
      </c>
      <c r="GZ402">
        <v>0</v>
      </c>
      <c r="HA402">
        <v>0</v>
      </c>
      <c r="HB402">
        <v>0</v>
      </c>
      <c r="HC402">
        <v>0</v>
      </c>
      <c r="HD402">
        <v>0</v>
      </c>
      <c r="HE402">
        <v>0</v>
      </c>
      <c r="HF402">
        <v>0</v>
      </c>
      <c r="HG402">
        <v>0</v>
      </c>
      <c r="HH402">
        <v>0</v>
      </c>
      <c r="HI402">
        <v>0</v>
      </c>
      <c r="HJ402">
        <v>0</v>
      </c>
      <c r="HK402">
        <v>0</v>
      </c>
      <c r="HL402">
        <v>0</v>
      </c>
      <c r="HM402">
        <v>0</v>
      </c>
      <c r="HN402">
        <v>0</v>
      </c>
      <c r="HO402">
        <v>0</v>
      </c>
      <c r="HP402">
        <v>0</v>
      </c>
      <c r="HQ402">
        <v>0</v>
      </c>
      <c r="HR402">
        <v>0</v>
      </c>
      <c r="HS402">
        <v>0</v>
      </c>
      <c r="HT402">
        <v>0</v>
      </c>
      <c r="HU402">
        <v>0</v>
      </c>
      <c r="HV402">
        <v>0</v>
      </c>
      <c r="HW402">
        <v>0</v>
      </c>
      <c r="HX402">
        <v>0</v>
      </c>
      <c r="HY402">
        <v>0</v>
      </c>
      <c r="HZ402">
        <v>0</v>
      </c>
      <c r="IA402">
        <v>0</v>
      </c>
      <c r="IB402">
        <v>0</v>
      </c>
      <c r="IC402">
        <v>0</v>
      </c>
      <c r="ID402">
        <v>0</v>
      </c>
      <c r="IE402">
        <v>0</v>
      </c>
      <c r="IF402">
        <v>0</v>
      </c>
      <c r="IG402">
        <v>0</v>
      </c>
      <c r="IH402">
        <v>0</v>
      </c>
      <c r="II402">
        <v>0</v>
      </c>
      <c r="IJ402">
        <v>0</v>
      </c>
      <c r="IK402">
        <v>0</v>
      </c>
      <c r="IL402">
        <v>0</v>
      </c>
      <c r="IM402">
        <v>0</v>
      </c>
      <c r="IN402">
        <v>0</v>
      </c>
      <c r="IO402">
        <v>0</v>
      </c>
      <c r="IP402">
        <v>0</v>
      </c>
      <c r="IQ402">
        <v>0</v>
      </c>
      <c r="IR402">
        <v>0</v>
      </c>
      <c r="IS402">
        <v>0</v>
      </c>
      <c r="IT402">
        <v>0</v>
      </c>
      <c r="IU402">
        <v>0</v>
      </c>
      <c r="IV402">
        <v>0</v>
      </c>
      <c r="IW402">
        <v>0</v>
      </c>
      <c r="IX402">
        <v>0</v>
      </c>
      <c r="IY402">
        <v>0</v>
      </c>
      <c r="IZ402">
        <v>0</v>
      </c>
      <c r="JA402">
        <v>0</v>
      </c>
      <c r="JB402">
        <v>0</v>
      </c>
      <c r="JC402">
        <v>0</v>
      </c>
      <c r="JD402">
        <v>0</v>
      </c>
      <c r="JE402">
        <v>0</v>
      </c>
      <c r="JF402">
        <v>0</v>
      </c>
      <c r="JG402">
        <v>0</v>
      </c>
      <c r="JH402">
        <v>0</v>
      </c>
      <c r="JI402">
        <v>0</v>
      </c>
      <c r="JJ402">
        <v>0</v>
      </c>
      <c r="JK402">
        <v>0</v>
      </c>
      <c r="JL402">
        <v>0</v>
      </c>
      <c r="JM402">
        <v>0</v>
      </c>
      <c r="JN402">
        <v>0</v>
      </c>
      <c r="JO402">
        <v>0</v>
      </c>
      <c r="JP402">
        <v>0</v>
      </c>
      <c r="JQ402">
        <v>0</v>
      </c>
      <c r="JR402">
        <v>0</v>
      </c>
      <c r="JS402">
        <v>0</v>
      </c>
      <c r="JT402">
        <v>0</v>
      </c>
      <c r="JU402">
        <v>0</v>
      </c>
      <c r="JV402">
        <v>0</v>
      </c>
      <c r="JW402">
        <v>0</v>
      </c>
      <c r="JX402">
        <v>0</v>
      </c>
      <c r="JY402">
        <v>0</v>
      </c>
      <c r="JZ402">
        <v>0</v>
      </c>
      <c r="KA402">
        <v>0</v>
      </c>
      <c r="KB402">
        <v>0</v>
      </c>
      <c r="KC402">
        <v>0</v>
      </c>
      <c r="KD402">
        <v>0</v>
      </c>
      <c r="KE402">
        <v>0</v>
      </c>
      <c r="KF402">
        <v>0</v>
      </c>
      <c r="KG402">
        <v>0</v>
      </c>
      <c r="KH402">
        <v>0</v>
      </c>
      <c r="KI402">
        <v>0</v>
      </c>
      <c r="KJ402">
        <v>0</v>
      </c>
      <c r="KK402">
        <v>0</v>
      </c>
      <c r="KL402">
        <v>0</v>
      </c>
      <c r="KM402">
        <v>0</v>
      </c>
      <c r="KN402">
        <v>0</v>
      </c>
      <c r="KO402">
        <v>0</v>
      </c>
      <c r="KP402">
        <v>0</v>
      </c>
      <c r="KQ402">
        <v>0</v>
      </c>
      <c r="KR402">
        <v>0</v>
      </c>
      <c r="KS402">
        <v>0</v>
      </c>
      <c r="KT402">
        <v>0</v>
      </c>
      <c r="KU402">
        <v>0</v>
      </c>
      <c r="KV402">
        <v>0</v>
      </c>
      <c r="KW402">
        <v>0</v>
      </c>
      <c r="KX402">
        <v>0</v>
      </c>
      <c r="KY402">
        <v>0</v>
      </c>
      <c r="KZ402">
        <v>0</v>
      </c>
      <c r="LA402">
        <v>0</v>
      </c>
      <c r="LB402">
        <v>0</v>
      </c>
      <c r="LC402">
        <v>0</v>
      </c>
      <c r="LD402">
        <v>0</v>
      </c>
      <c r="LE402">
        <v>0</v>
      </c>
      <c r="LF402">
        <v>0</v>
      </c>
      <c r="LG402">
        <v>0</v>
      </c>
      <c r="LH402">
        <v>0</v>
      </c>
      <c r="LI402">
        <v>0</v>
      </c>
      <c r="LJ402">
        <v>0</v>
      </c>
      <c r="LK402">
        <v>0</v>
      </c>
      <c r="LL402">
        <v>0</v>
      </c>
      <c r="LM402">
        <v>0</v>
      </c>
      <c r="LN402">
        <v>0</v>
      </c>
      <c r="LO402">
        <v>0</v>
      </c>
      <c r="LP402">
        <v>0</v>
      </c>
      <c r="LQ402">
        <v>0</v>
      </c>
      <c r="LR402">
        <v>0</v>
      </c>
      <c r="LS402">
        <v>0</v>
      </c>
      <c r="LT402">
        <v>0</v>
      </c>
      <c r="LU402">
        <v>0</v>
      </c>
      <c r="LV402">
        <v>0</v>
      </c>
      <c r="LW402">
        <v>0</v>
      </c>
      <c r="LX402">
        <v>0</v>
      </c>
      <c r="LY402">
        <v>0</v>
      </c>
      <c r="LZ402">
        <v>0</v>
      </c>
      <c r="MA402">
        <v>0</v>
      </c>
      <c r="MB402">
        <v>0</v>
      </c>
      <c r="MC402">
        <v>0</v>
      </c>
      <c r="MD402">
        <v>0</v>
      </c>
      <c r="ME402">
        <v>0</v>
      </c>
      <c r="MF402">
        <v>0</v>
      </c>
      <c r="MG402">
        <v>0</v>
      </c>
      <c r="MH402">
        <v>0</v>
      </c>
      <c r="MI402">
        <v>0</v>
      </c>
      <c r="MJ402">
        <v>75</v>
      </c>
    </row>
    <row r="403" spans="1:348" x14ac:dyDescent="0.55000000000000004">
      <c r="A403" t="s">
        <v>1011</v>
      </c>
      <c r="B403">
        <v>0</v>
      </c>
      <c r="C403">
        <v>1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1</v>
      </c>
      <c r="AV403">
        <v>1</v>
      </c>
      <c r="AW403">
        <v>1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1</v>
      </c>
      <c r="BQ403">
        <v>0</v>
      </c>
      <c r="BR403">
        <v>0</v>
      </c>
      <c r="BS403">
        <v>0</v>
      </c>
      <c r="BT403">
        <v>0</v>
      </c>
      <c r="BU403">
        <v>1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0</v>
      </c>
      <c r="CN403">
        <v>0</v>
      </c>
      <c r="CO403">
        <v>0</v>
      </c>
      <c r="CP403">
        <v>0</v>
      </c>
      <c r="CQ403">
        <v>0</v>
      </c>
      <c r="CR403">
        <v>0</v>
      </c>
      <c r="CS403">
        <v>0</v>
      </c>
      <c r="CT403">
        <v>0</v>
      </c>
      <c r="CU403">
        <v>0</v>
      </c>
      <c r="CV403">
        <v>0</v>
      </c>
      <c r="CW403">
        <v>0</v>
      </c>
      <c r="CX403">
        <v>0</v>
      </c>
      <c r="CY403">
        <v>0</v>
      </c>
      <c r="CZ403">
        <v>0</v>
      </c>
      <c r="DA403">
        <v>0</v>
      </c>
      <c r="DB403">
        <v>0</v>
      </c>
      <c r="DC403">
        <v>0</v>
      </c>
      <c r="DD403">
        <v>0</v>
      </c>
      <c r="DE403">
        <v>0</v>
      </c>
      <c r="DF403">
        <v>0</v>
      </c>
      <c r="DG403">
        <v>0</v>
      </c>
      <c r="DH403">
        <v>0</v>
      </c>
      <c r="DI403">
        <v>0</v>
      </c>
      <c r="DJ403">
        <v>0</v>
      </c>
      <c r="DK403">
        <v>0</v>
      </c>
      <c r="DL403">
        <v>0</v>
      </c>
      <c r="DM403">
        <v>0</v>
      </c>
      <c r="DN403">
        <v>0</v>
      </c>
      <c r="DO403">
        <v>0</v>
      </c>
      <c r="DP403">
        <v>0</v>
      </c>
      <c r="DQ403">
        <v>0</v>
      </c>
      <c r="DR403">
        <v>0</v>
      </c>
      <c r="DS403">
        <v>0</v>
      </c>
      <c r="DT403">
        <v>0</v>
      </c>
      <c r="DU403">
        <v>0</v>
      </c>
      <c r="DV403">
        <v>0</v>
      </c>
      <c r="DW403">
        <v>0</v>
      </c>
      <c r="DX403">
        <v>0</v>
      </c>
      <c r="DY403">
        <v>0</v>
      </c>
      <c r="DZ403">
        <v>0</v>
      </c>
      <c r="EA403">
        <v>0</v>
      </c>
      <c r="EB403">
        <v>0</v>
      </c>
      <c r="EC403">
        <v>0</v>
      </c>
      <c r="ED403">
        <v>0</v>
      </c>
      <c r="EE403">
        <v>0</v>
      </c>
      <c r="EF403">
        <v>0</v>
      </c>
      <c r="EG403">
        <v>0</v>
      </c>
      <c r="EH403">
        <v>0</v>
      </c>
      <c r="EI403">
        <v>0</v>
      </c>
      <c r="EJ403">
        <v>0</v>
      </c>
      <c r="EK403">
        <v>0</v>
      </c>
      <c r="EL403">
        <v>0</v>
      </c>
      <c r="EM403">
        <v>0</v>
      </c>
      <c r="EN403">
        <v>0</v>
      </c>
      <c r="EO403">
        <v>0</v>
      </c>
      <c r="EP403">
        <v>0</v>
      </c>
      <c r="EQ403">
        <v>0</v>
      </c>
      <c r="ER403">
        <v>0</v>
      </c>
      <c r="ES403">
        <v>0</v>
      </c>
      <c r="ET403">
        <v>0</v>
      </c>
      <c r="EU403">
        <v>0</v>
      </c>
      <c r="EV403">
        <v>0</v>
      </c>
      <c r="EW403">
        <v>0</v>
      </c>
      <c r="EX403">
        <v>0</v>
      </c>
      <c r="EY403">
        <v>0</v>
      </c>
      <c r="EZ403">
        <v>0</v>
      </c>
      <c r="FA403">
        <v>0</v>
      </c>
      <c r="FB403">
        <v>0</v>
      </c>
      <c r="FC403">
        <v>0</v>
      </c>
      <c r="FD403">
        <v>0</v>
      </c>
      <c r="FE403">
        <v>0</v>
      </c>
      <c r="FF403">
        <v>0</v>
      </c>
      <c r="FG403">
        <v>0</v>
      </c>
      <c r="FH403">
        <v>0</v>
      </c>
      <c r="FI403">
        <v>0</v>
      </c>
      <c r="FJ403">
        <v>0</v>
      </c>
      <c r="FK403">
        <v>0</v>
      </c>
      <c r="FL403">
        <v>0</v>
      </c>
      <c r="FM403">
        <v>0</v>
      </c>
      <c r="FN403">
        <v>0</v>
      </c>
      <c r="FO403">
        <v>0</v>
      </c>
      <c r="FP403">
        <v>0</v>
      </c>
      <c r="FQ403">
        <v>0</v>
      </c>
      <c r="FR403">
        <v>0</v>
      </c>
      <c r="FS403">
        <v>0</v>
      </c>
      <c r="FT403">
        <v>0</v>
      </c>
      <c r="FU403">
        <v>0</v>
      </c>
      <c r="FV403">
        <v>0</v>
      </c>
      <c r="FW403">
        <v>0</v>
      </c>
      <c r="FX403">
        <v>0</v>
      </c>
      <c r="FY403">
        <v>0</v>
      </c>
      <c r="FZ403">
        <v>0</v>
      </c>
      <c r="GA403">
        <v>0</v>
      </c>
      <c r="GB403">
        <v>0</v>
      </c>
      <c r="GC403">
        <v>0</v>
      </c>
      <c r="GD403">
        <v>1</v>
      </c>
      <c r="GE403">
        <v>1</v>
      </c>
      <c r="GF403">
        <v>0</v>
      </c>
      <c r="GG403">
        <v>0</v>
      </c>
      <c r="GH403">
        <v>0</v>
      </c>
      <c r="GI403">
        <v>0</v>
      </c>
      <c r="GJ403">
        <v>0</v>
      </c>
      <c r="GK403">
        <v>0</v>
      </c>
      <c r="GL403">
        <v>0</v>
      </c>
      <c r="GM403">
        <v>0</v>
      </c>
      <c r="GN403">
        <v>0</v>
      </c>
      <c r="GO403">
        <v>0</v>
      </c>
      <c r="GP403">
        <v>0</v>
      </c>
      <c r="GQ403">
        <v>0</v>
      </c>
      <c r="GR403">
        <v>0</v>
      </c>
      <c r="GS403">
        <v>0</v>
      </c>
      <c r="GT403">
        <v>0</v>
      </c>
      <c r="GU403">
        <v>0</v>
      </c>
      <c r="GV403">
        <v>0</v>
      </c>
      <c r="GW403">
        <v>0</v>
      </c>
      <c r="GX403">
        <v>0</v>
      </c>
      <c r="GY403">
        <v>0</v>
      </c>
      <c r="GZ403">
        <v>0</v>
      </c>
      <c r="HA403">
        <v>0</v>
      </c>
      <c r="HB403">
        <v>0</v>
      </c>
      <c r="HC403">
        <v>0</v>
      </c>
      <c r="HD403">
        <v>0</v>
      </c>
      <c r="HE403">
        <v>0</v>
      </c>
      <c r="HF403">
        <v>0</v>
      </c>
      <c r="HG403">
        <v>0</v>
      </c>
      <c r="HH403">
        <v>0</v>
      </c>
      <c r="HI403">
        <v>0</v>
      </c>
      <c r="HJ403">
        <v>0</v>
      </c>
      <c r="HK403">
        <v>0</v>
      </c>
      <c r="HL403">
        <v>0</v>
      </c>
      <c r="HM403">
        <v>0</v>
      </c>
      <c r="HN403">
        <v>0</v>
      </c>
      <c r="HO403">
        <v>0</v>
      </c>
      <c r="HP403">
        <v>0</v>
      </c>
      <c r="HQ403">
        <v>0</v>
      </c>
      <c r="HR403">
        <v>0</v>
      </c>
      <c r="HS403">
        <v>0</v>
      </c>
      <c r="HT403">
        <v>0</v>
      </c>
      <c r="HU403">
        <v>0</v>
      </c>
      <c r="HV403">
        <v>0</v>
      </c>
      <c r="HW403">
        <v>0</v>
      </c>
      <c r="HX403">
        <v>0</v>
      </c>
      <c r="HY403">
        <v>0</v>
      </c>
      <c r="HZ403">
        <v>0</v>
      </c>
      <c r="IA403">
        <v>0</v>
      </c>
      <c r="IB403">
        <v>0</v>
      </c>
      <c r="IC403">
        <v>0</v>
      </c>
      <c r="ID403">
        <v>0</v>
      </c>
      <c r="IE403">
        <v>0</v>
      </c>
      <c r="IF403">
        <v>0</v>
      </c>
      <c r="IG403">
        <v>0</v>
      </c>
      <c r="IH403">
        <v>0</v>
      </c>
      <c r="II403">
        <v>0</v>
      </c>
      <c r="IJ403">
        <v>0</v>
      </c>
      <c r="IK403">
        <v>0</v>
      </c>
      <c r="IL403">
        <v>0</v>
      </c>
      <c r="IM403">
        <v>0</v>
      </c>
      <c r="IN403">
        <v>0</v>
      </c>
      <c r="IO403">
        <v>0</v>
      </c>
      <c r="IP403">
        <v>0</v>
      </c>
      <c r="IQ403">
        <v>0</v>
      </c>
      <c r="IR403">
        <v>0</v>
      </c>
      <c r="IS403">
        <v>0</v>
      </c>
      <c r="IT403">
        <v>0</v>
      </c>
      <c r="IU403">
        <v>0</v>
      </c>
      <c r="IV403">
        <v>0</v>
      </c>
      <c r="IW403">
        <v>0</v>
      </c>
      <c r="IX403">
        <v>0</v>
      </c>
      <c r="IY403">
        <v>0</v>
      </c>
      <c r="IZ403">
        <v>0</v>
      </c>
      <c r="JA403">
        <v>0</v>
      </c>
      <c r="JB403">
        <v>0</v>
      </c>
      <c r="JC403">
        <v>0</v>
      </c>
      <c r="JD403">
        <v>0</v>
      </c>
      <c r="JE403">
        <v>0</v>
      </c>
      <c r="JF403">
        <v>0</v>
      </c>
      <c r="JG403">
        <v>0</v>
      </c>
      <c r="JH403">
        <v>0</v>
      </c>
      <c r="JI403">
        <v>0</v>
      </c>
      <c r="JJ403">
        <v>0</v>
      </c>
      <c r="JK403">
        <v>0</v>
      </c>
      <c r="JL403">
        <v>0</v>
      </c>
      <c r="JM403">
        <v>0</v>
      </c>
      <c r="JN403">
        <v>0</v>
      </c>
      <c r="JO403">
        <v>0</v>
      </c>
      <c r="JP403">
        <v>0</v>
      </c>
      <c r="JQ403">
        <v>0</v>
      </c>
      <c r="JR403">
        <v>0</v>
      </c>
      <c r="JS403">
        <v>0</v>
      </c>
      <c r="JT403">
        <v>0</v>
      </c>
      <c r="JU403">
        <v>0</v>
      </c>
      <c r="JV403">
        <v>0</v>
      </c>
      <c r="JW403">
        <v>0</v>
      </c>
      <c r="JX403">
        <v>0</v>
      </c>
      <c r="JY403">
        <v>0</v>
      </c>
      <c r="JZ403">
        <v>0</v>
      </c>
      <c r="KA403">
        <v>0</v>
      </c>
      <c r="KB403">
        <v>0</v>
      </c>
      <c r="KC403">
        <v>0</v>
      </c>
      <c r="KD403">
        <v>0</v>
      </c>
      <c r="KE403">
        <v>0</v>
      </c>
      <c r="KF403">
        <v>0</v>
      </c>
      <c r="KG403">
        <v>0</v>
      </c>
      <c r="KH403">
        <v>0</v>
      </c>
      <c r="KI403">
        <v>0</v>
      </c>
      <c r="KJ403">
        <v>0</v>
      </c>
      <c r="KK403">
        <v>0</v>
      </c>
      <c r="KL403">
        <v>0</v>
      </c>
      <c r="KM403">
        <v>0</v>
      </c>
      <c r="KN403">
        <v>0</v>
      </c>
      <c r="KO403">
        <v>0</v>
      </c>
      <c r="KP403">
        <v>0</v>
      </c>
      <c r="KQ403">
        <v>0</v>
      </c>
      <c r="KR403">
        <v>0</v>
      </c>
      <c r="KS403">
        <v>0</v>
      </c>
      <c r="KT403">
        <v>0</v>
      </c>
      <c r="KU403">
        <v>0</v>
      </c>
      <c r="KV403">
        <v>0</v>
      </c>
      <c r="KW403">
        <v>0</v>
      </c>
      <c r="KX403">
        <v>0</v>
      </c>
      <c r="KY403">
        <v>0</v>
      </c>
      <c r="KZ403">
        <v>0</v>
      </c>
      <c r="LA403">
        <v>0</v>
      </c>
      <c r="LB403">
        <v>0</v>
      </c>
      <c r="LC403">
        <v>0</v>
      </c>
      <c r="LD403">
        <v>0</v>
      </c>
      <c r="LE403">
        <v>0</v>
      </c>
      <c r="LF403">
        <v>0</v>
      </c>
      <c r="LG403">
        <v>0</v>
      </c>
      <c r="LH403">
        <v>0</v>
      </c>
      <c r="LI403">
        <v>0</v>
      </c>
      <c r="LJ403">
        <v>0</v>
      </c>
      <c r="LK403">
        <v>0</v>
      </c>
      <c r="LL403">
        <v>0</v>
      </c>
      <c r="LM403">
        <v>0</v>
      </c>
      <c r="LN403">
        <v>0</v>
      </c>
      <c r="LO403">
        <v>0</v>
      </c>
      <c r="LP403">
        <v>0</v>
      </c>
      <c r="LQ403">
        <v>0</v>
      </c>
      <c r="LR403">
        <v>0</v>
      </c>
      <c r="LS403">
        <v>0</v>
      </c>
      <c r="LT403">
        <v>0</v>
      </c>
      <c r="LU403">
        <v>0</v>
      </c>
      <c r="LV403">
        <v>0</v>
      </c>
      <c r="LW403">
        <v>0</v>
      </c>
      <c r="LX403">
        <v>0</v>
      </c>
      <c r="LY403">
        <v>0</v>
      </c>
      <c r="LZ403">
        <v>0</v>
      </c>
      <c r="MA403">
        <v>0</v>
      </c>
      <c r="MB403">
        <v>0</v>
      </c>
      <c r="MC403">
        <v>0</v>
      </c>
      <c r="MD403">
        <v>0</v>
      </c>
      <c r="ME403">
        <v>0</v>
      </c>
      <c r="MF403">
        <v>0</v>
      </c>
      <c r="MG403">
        <v>0</v>
      </c>
      <c r="MH403">
        <v>0</v>
      </c>
      <c r="MI403">
        <v>0</v>
      </c>
      <c r="MJ403">
        <v>133</v>
      </c>
    </row>
    <row r="404" spans="1:348" x14ac:dyDescent="0.55000000000000004">
      <c r="A404" t="s">
        <v>1015</v>
      </c>
      <c r="B404">
        <v>0</v>
      </c>
      <c r="C404">
        <v>1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0</v>
      </c>
      <c r="CJ404">
        <v>0</v>
      </c>
      <c r="CK404">
        <v>0</v>
      </c>
      <c r="CL404">
        <v>0</v>
      </c>
      <c r="CM404">
        <v>0</v>
      </c>
      <c r="CN404">
        <v>0</v>
      </c>
      <c r="CO404">
        <v>0</v>
      </c>
      <c r="CP404">
        <v>0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  <c r="DG404">
        <v>0</v>
      </c>
      <c r="DH404">
        <v>0</v>
      </c>
      <c r="DI404">
        <v>0</v>
      </c>
      <c r="DJ404">
        <v>0</v>
      </c>
      <c r="DK404">
        <v>0</v>
      </c>
      <c r="DL404">
        <v>0</v>
      </c>
      <c r="DM404">
        <v>0</v>
      </c>
      <c r="DN404">
        <v>0</v>
      </c>
      <c r="DO404">
        <v>0</v>
      </c>
      <c r="DP404">
        <v>0</v>
      </c>
      <c r="DQ404">
        <v>0</v>
      </c>
      <c r="DR404">
        <v>0</v>
      </c>
      <c r="DS404">
        <v>0</v>
      </c>
      <c r="DT404">
        <v>0</v>
      </c>
      <c r="DU404">
        <v>1</v>
      </c>
      <c r="DV404">
        <v>0</v>
      </c>
      <c r="DW404">
        <v>0</v>
      </c>
      <c r="DX404">
        <v>0</v>
      </c>
      <c r="DY404">
        <v>0</v>
      </c>
      <c r="DZ404">
        <v>0</v>
      </c>
      <c r="EA404">
        <v>0</v>
      </c>
      <c r="EB404">
        <v>0</v>
      </c>
      <c r="EC404">
        <v>0</v>
      </c>
      <c r="ED404">
        <v>0</v>
      </c>
      <c r="EE404">
        <v>0</v>
      </c>
      <c r="EF404">
        <v>0</v>
      </c>
      <c r="EG404">
        <v>0</v>
      </c>
      <c r="EH404">
        <v>0</v>
      </c>
      <c r="EI404">
        <v>0</v>
      </c>
      <c r="EJ404">
        <v>0</v>
      </c>
      <c r="EK404">
        <v>0</v>
      </c>
      <c r="EL404">
        <v>0</v>
      </c>
      <c r="EM404">
        <v>0</v>
      </c>
      <c r="EN404">
        <v>0</v>
      </c>
      <c r="EO404">
        <v>0</v>
      </c>
      <c r="EP404">
        <v>0</v>
      </c>
      <c r="EQ404">
        <v>0</v>
      </c>
      <c r="ER404">
        <v>0</v>
      </c>
      <c r="ES404">
        <v>0</v>
      </c>
      <c r="ET404">
        <v>0</v>
      </c>
      <c r="EU404">
        <v>0</v>
      </c>
      <c r="EV404">
        <v>0</v>
      </c>
      <c r="EW404">
        <v>0</v>
      </c>
      <c r="EX404">
        <v>0</v>
      </c>
      <c r="EY404">
        <v>0</v>
      </c>
      <c r="EZ404">
        <v>0</v>
      </c>
      <c r="FA404">
        <v>0</v>
      </c>
      <c r="FB404">
        <v>0</v>
      </c>
      <c r="FC404">
        <v>0</v>
      </c>
      <c r="FD404">
        <v>0</v>
      </c>
      <c r="FE404">
        <v>0</v>
      </c>
      <c r="FF404">
        <v>0</v>
      </c>
      <c r="FG404">
        <v>0</v>
      </c>
      <c r="FH404">
        <v>0</v>
      </c>
      <c r="FI404">
        <v>0</v>
      </c>
      <c r="FJ404">
        <v>0</v>
      </c>
      <c r="FK404">
        <v>0</v>
      </c>
      <c r="FL404">
        <v>0</v>
      </c>
      <c r="FM404">
        <v>0</v>
      </c>
      <c r="FN404">
        <v>0</v>
      </c>
      <c r="FO404">
        <v>0</v>
      </c>
      <c r="FP404">
        <v>0</v>
      </c>
      <c r="FQ404">
        <v>0</v>
      </c>
      <c r="FR404">
        <v>0</v>
      </c>
      <c r="FS404">
        <v>0</v>
      </c>
      <c r="FT404">
        <v>0</v>
      </c>
      <c r="FU404">
        <v>0</v>
      </c>
      <c r="FV404">
        <v>0</v>
      </c>
      <c r="FW404">
        <v>0</v>
      </c>
      <c r="FX404">
        <v>0</v>
      </c>
      <c r="FY404">
        <v>0</v>
      </c>
      <c r="FZ404">
        <v>0</v>
      </c>
      <c r="GA404">
        <v>0</v>
      </c>
      <c r="GB404">
        <v>0</v>
      </c>
      <c r="GC404">
        <v>0</v>
      </c>
      <c r="GD404">
        <v>0</v>
      </c>
      <c r="GE404">
        <v>0</v>
      </c>
      <c r="GF404">
        <v>1</v>
      </c>
      <c r="GG404">
        <v>0</v>
      </c>
      <c r="GH404">
        <v>0</v>
      </c>
      <c r="GI404">
        <v>0</v>
      </c>
      <c r="GJ404">
        <v>0</v>
      </c>
      <c r="GK404">
        <v>0</v>
      </c>
      <c r="GL404">
        <v>0</v>
      </c>
      <c r="GM404">
        <v>0</v>
      </c>
      <c r="GN404">
        <v>0</v>
      </c>
      <c r="GO404">
        <v>0</v>
      </c>
      <c r="GP404">
        <v>0</v>
      </c>
      <c r="GQ404">
        <v>0</v>
      </c>
      <c r="GR404">
        <v>0</v>
      </c>
      <c r="GS404">
        <v>0</v>
      </c>
      <c r="GT404">
        <v>0</v>
      </c>
      <c r="GU404">
        <v>0</v>
      </c>
      <c r="GV404">
        <v>0</v>
      </c>
      <c r="GW404">
        <v>0</v>
      </c>
      <c r="GX404">
        <v>0</v>
      </c>
      <c r="GY404">
        <v>0</v>
      </c>
      <c r="GZ404">
        <v>0</v>
      </c>
      <c r="HA404">
        <v>0</v>
      </c>
      <c r="HB404">
        <v>0</v>
      </c>
      <c r="HC404">
        <v>0</v>
      </c>
      <c r="HD404">
        <v>0</v>
      </c>
      <c r="HE404">
        <v>0</v>
      </c>
      <c r="HF404">
        <v>0</v>
      </c>
      <c r="HG404">
        <v>0</v>
      </c>
      <c r="HH404">
        <v>0</v>
      </c>
      <c r="HI404">
        <v>0</v>
      </c>
      <c r="HJ404">
        <v>0</v>
      </c>
      <c r="HK404">
        <v>0</v>
      </c>
      <c r="HL404">
        <v>0</v>
      </c>
      <c r="HM404">
        <v>0</v>
      </c>
      <c r="HN404">
        <v>0</v>
      </c>
      <c r="HO404">
        <v>0</v>
      </c>
      <c r="HP404">
        <v>0</v>
      </c>
      <c r="HQ404">
        <v>0</v>
      </c>
      <c r="HR404">
        <v>0</v>
      </c>
      <c r="HS404">
        <v>0</v>
      </c>
      <c r="HT404">
        <v>0</v>
      </c>
      <c r="HU404">
        <v>0</v>
      </c>
      <c r="HV404">
        <v>0</v>
      </c>
      <c r="HW404">
        <v>0</v>
      </c>
      <c r="HX404">
        <v>0</v>
      </c>
      <c r="HY404">
        <v>0</v>
      </c>
      <c r="HZ404">
        <v>0</v>
      </c>
      <c r="IA404">
        <v>0</v>
      </c>
      <c r="IB404">
        <v>0</v>
      </c>
      <c r="IC404">
        <v>0</v>
      </c>
      <c r="ID404">
        <v>0</v>
      </c>
      <c r="IE404">
        <v>0</v>
      </c>
      <c r="IF404">
        <v>0</v>
      </c>
      <c r="IG404">
        <v>0</v>
      </c>
      <c r="IH404">
        <v>0</v>
      </c>
      <c r="II404">
        <v>0</v>
      </c>
      <c r="IJ404">
        <v>0</v>
      </c>
      <c r="IK404">
        <v>0</v>
      </c>
      <c r="IL404">
        <v>0</v>
      </c>
      <c r="IM404">
        <v>0</v>
      </c>
      <c r="IN404">
        <v>0</v>
      </c>
      <c r="IO404">
        <v>0</v>
      </c>
      <c r="IP404">
        <v>0</v>
      </c>
      <c r="IQ404">
        <v>0</v>
      </c>
      <c r="IR404">
        <v>0</v>
      </c>
      <c r="IS404">
        <v>0</v>
      </c>
      <c r="IT404">
        <v>0</v>
      </c>
      <c r="IU404">
        <v>0</v>
      </c>
      <c r="IV404">
        <v>0</v>
      </c>
      <c r="IW404">
        <v>0</v>
      </c>
      <c r="IX404">
        <v>0</v>
      </c>
      <c r="IY404">
        <v>0</v>
      </c>
      <c r="IZ404">
        <v>0</v>
      </c>
      <c r="JA404">
        <v>0</v>
      </c>
      <c r="JB404">
        <v>0</v>
      </c>
      <c r="JC404">
        <v>0</v>
      </c>
      <c r="JD404">
        <v>0</v>
      </c>
      <c r="JE404">
        <v>0</v>
      </c>
      <c r="JF404">
        <v>0</v>
      </c>
      <c r="JG404">
        <v>0</v>
      </c>
      <c r="JH404">
        <v>0</v>
      </c>
      <c r="JI404">
        <v>0</v>
      </c>
      <c r="JJ404">
        <v>0</v>
      </c>
      <c r="JK404">
        <v>0</v>
      </c>
      <c r="JL404">
        <v>0</v>
      </c>
      <c r="JM404">
        <v>0</v>
      </c>
      <c r="JN404">
        <v>0</v>
      </c>
      <c r="JO404">
        <v>0</v>
      </c>
      <c r="JP404">
        <v>0</v>
      </c>
      <c r="JQ404">
        <v>0</v>
      </c>
      <c r="JR404">
        <v>0</v>
      </c>
      <c r="JS404">
        <v>0</v>
      </c>
      <c r="JT404">
        <v>0</v>
      </c>
      <c r="JU404">
        <v>0</v>
      </c>
      <c r="JV404">
        <v>0</v>
      </c>
      <c r="JW404">
        <v>0</v>
      </c>
      <c r="JX404">
        <v>0</v>
      </c>
      <c r="JY404">
        <v>0</v>
      </c>
      <c r="JZ404">
        <v>0</v>
      </c>
      <c r="KA404">
        <v>0</v>
      </c>
      <c r="KB404">
        <v>0</v>
      </c>
      <c r="KC404">
        <v>0</v>
      </c>
      <c r="KD404">
        <v>0</v>
      </c>
      <c r="KE404">
        <v>0</v>
      </c>
      <c r="KF404">
        <v>0</v>
      </c>
      <c r="KG404">
        <v>0</v>
      </c>
      <c r="KH404">
        <v>0</v>
      </c>
      <c r="KI404">
        <v>0</v>
      </c>
      <c r="KJ404">
        <v>0</v>
      </c>
      <c r="KK404">
        <v>0</v>
      </c>
      <c r="KL404">
        <v>0</v>
      </c>
      <c r="KM404">
        <v>0</v>
      </c>
      <c r="KN404">
        <v>0</v>
      </c>
      <c r="KO404">
        <v>0</v>
      </c>
      <c r="KP404">
        <v>0</v>
      </c>
      <c r="KQ404">
        <v>0</v>
      </c>
      <c r="KR404">
        <v>0</v>
      </c>
      <c r="KS404">
        <v>0</v>
      </c>
      <c r="KT404">
        <v>0</v>
      </c>
      <c r="KU404">
        <v>0</v>
      </c>
      <c r="KV404">
        <v>0</v>
      </c>
      <c r="KW404">
        <v>0</v>
      </c>
      <c r="KX404">
        <v>0</v>
      </c>
      <c r="KY404">
        <v>0</v>
      </c>
      <c r="KZ404">
        <v>0</v>
      </c>
      <c r="LA404">
        <v>0</v>
      </c>
      <c r="LB404">
        <v>0</v>
      </c>
      <c r="LC404">
        <v>0</v>
      </c>
      <c r="LD404">
        <v>0</v>
      </c>
      <c r="LE404">
        <v>0</v>
      </c>
      <c r="LF404">
        <v>0</v>
      </c>
      <c r="LG404">
        <v>0</v>
      </c>
      <c r="LH404">
        <v>0</v>
      </c>
      <c r="LI404">
        <v>0</v>
      </c>
      <c r="LJ404">
        <v>0</v>
      </c>
      <c r="LK404">
        <v>0</v>
      </c>
      <c r="LL404">
        <v>0</v>
      </c>
      <c r="LM404">
        <v>0</v>
      </c>
      <c r="LN404">
        <v>0</v>
      </c>
      <c r="LO404">
        <v>0</v>
      </c>
      <c r="LP404">
        <v>0</v>
      </c>
      <c r="LQ404">
        <v>0</v>
      </c>
      <c r="LR404">
        <v>0</v>
      </c>
      <c r="LS404">
        <v>0</v>
      </c>
      <c r="LT404">
        <v>0</v>
      </c>
      <c r="LU404">
        <v>0</v>
      </c>
      <c r="LV404">
        <v>0</v>
      </c>
      <c r="LW404">
        <v>0</v>
      </c>
      <c r="LX404">
        <v>0</v>
      </c>
      <c r="LY404">
        <v>0</v>
      </c>
      <c r="LZ404">
        <v>0</v>
      </c>
      <c r="MA404">
        <v>0</v>
      </c>
      <c r="MB404">
        <v>0</v>
      </c>
      <c r="MC404">
        <v>0</v>
      </c>
      <c r="MD404">
        <v>0</v>
      </c>
      <c r="ME404">
        <v>0</v>
      </c>
      <c r="MF404">
        <v>0</v>
      </c>
      <c r="MG404">
        <v>0</v>
      </c>
      <c r="MH404">
        <v>0</v>
      </c>
      <c r="MI404">
        <v>0</v>
      </c>
      <c r="MJ404">
        <v>127</v>
      </c>
    </row>
    <row r="405" spans="1:348" x14ac:dyDescent="0.55000000000000004">
      <c r="A405" t="s">
        <v>1018</v>
      </c>
      <c r="B405">
        <v>0</v>
      </c>
      <c r="C405">
        <v>1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0</v>
      </c>
      <c r="CN405">
        <v>0</v>
      </c>
      <c r="CO405">
        <v>0</v>
      </c>
      <c r="CP405">
        <v>0</v>
      </c>
      <c r="CQ405">
        <v>0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  <c r="DG405">
        <v>0</v>
      </c>
      <c r="DH405">
        <v>0</v>
      </c>
      <c r="DI405">
        <v>0</v>
      </c>
      <c r="DJ405">
        <v>0</v>
      </c>
      <c r="DK405">
        <v>0</v>
      </c>
      <c r="DL405">
        <v>0</v>
      </c>
      <c r="DM405">
        <v>0</v>
      </c>
      <c r="DN405">
        <v>0</v>
      </c>
      <c r="DO405">
        <v>0</v>
      </c>
      <c r="DP405">
        <v>0</v>
      </c>
      <c r="DQ405">
        <v>0</v>
      </c>
      <c r="DR405">
        <v>0</v>
      </c>
      <c r="DS405">
        <v>0</v>
      </c>
      <c r="DT405">
        <v>0</v>
      </c>
      <c r="DU405">
        <v>0</v>
      </c>
      <c r="DV405">
        <v>0</v>
      </c>
      <c r="DW405">
        <v>0</v>
      </c>
      <c r="DX405">
        <v>0</v>
      </c>
      <c r="DY405">
        <v>0</v>
      </c>
      <c r="DZ405">
        <v>0</v>
      </c>
      <c r="EA405">
        <v>0</v>
      </c>
      <c r="EB405">
        <v>0</v>
      </c>
      <c r="EC405">
        <v>0</v>
      </c>
      <c r="ED405">
        <v>0</v>
      </c>
      <c r="EE405">
        <v>0</v>
      </c>
      <c r="EF405">
        <v>0</v>
      </c>
      <c r="EG405">
        <v>0</v>
      </c>
      <c r="EH405">
        <v>0</v>
      </c>
      <c r="EI405">
        <v>0</v>
      </c>
      <c r="EJ405">
        <v>0</v>
      </c>
      <c r="EK405">
        <v>0</v>
      </c>
      <c r="EL405">
        <v>0</v>
      </c>
      <c r="EM405">
        <v>0</v>
      </c>
      <c r="EN405">
        <v>0</v>
      </c>
      <c r="EO405">
        <v>0</v>
      </c>
      <c r="EP405">
        <v>0</v>
      </c>
      <c r="EQ405">
        <v>0</v>
      </c>
      <c r="ER405">
        <v>0</v>
      </c>
      <c r="ES405">
        <v>0</v>
      </c>
      <c r="ET405">
        <v>0</v>
      </c>
      <c r="EU405">
        <v>0</v>
      </c>
      <c r="EV405">
        <v>0</v>
      </c>
      <c r="EW405">
        <v>0</v>
      </c>
      <c r="EX405">
        <v>0</v>
      </c>
      <c r="EY405">
        <v>0</v>
      </c>
      <c r="EZ405">
        <v>0</v>
      </c>
      <c r="FA405">
        <v>0</v>
      </c>
      <c r="FB405">
        <v>0</v>
      </c>
      <c r="FC405">
        <v>0</v>
      </c>
      <c r="FD405">
        <v>0</v>
      </c>
      <c r="FE405">
        <v>0</v>
      </c>
      <c r="FF405">
        <v>0</v>
      </c>
      <c r="FG405">
        <v>0</v>
      </c>
      <c r="FH405">
        <v>0</v>
      </c>
      <c r="FI405">
        <v>0</v>
      </c>
      <c r="FJ405">
        <v>0</v>
      </c>
      <c r="FK405">
        <v>0</v>
      </c>
      <c r="FL405">
        <v>0</v>
      </c>
      <c r="FM405">
        <v>0</v>
      </c>
      <c r="FN405">
        <v>0</v>
      </c>
      <c r="FO405">
        <v>0</v>
      </c>
      <c r="FP405">
        <v>0</v>
      </c>
      <c r="FQ405">
        <v>0</v>
      </c>
      <c r="FR405">
        <v>0</v>
      </c>
      <c r="FS405">
        <v>0</v>
      </c>
      <c r="FT405">
        <v>0</v>
      </c>
      <c r="FU405">
        <v>0</v>
      </c>
      <c r="FV405">
        <v>0</v>
      </c>
      <c r="FW405">
        <v>0</v>
      </c>
      <c r="FX405">
        <v>0</v>
      </c>
      <c r="FY405">
        <v>0</v>
      </c>
      <c r="FZ405">
        <v>0</v>
      </c>
      <c r="GA405">
        <v>0</v>
      </c>
      <c r="GB405">
        <v>0</v>
      </c>
      <c r="GC405">
        <v>0</v>
      </c>
      <c r="GD405">
        <v>0</v>
      </c>
      <c r="GE405">
        <v>0</v>
      </c>
      <c r="GF405">
        <v>0</v>
      </c>
      <c r="GG405">
        <v>1</v>
      </c>
      <c r="GH405">
        <v>0</v>
      </c>
      <c r="GI405">
        <v>0</v>
      </c>
      <c r="GJ405">
        <v>0</v>
      </c>
      <c r="GK405">
        <v>0</v>
      </c>
      <c r="GL405">
        <v>0</v>
      </c>
      <c r="GM405">
        <v>0</v>
      </c>
      <c r="GN405">
        <v>0</v>
      </c>
      <c r="GO405">
        <v>0</v>
      </c>
      <c r="GP405">
        <v>0</v>
      </c>
      <c r="GQ405">
        <v>0</v>
      </c>
      <c r="GR405">
        <v>0</v>
      </c>
      <c r="GS405">
        <v>0</v>
      </c>
      <c r="GT405">
        <v>0</v>
      </c>
      <c r="GU405">
        <v>0</v>
      </c>
      <c r="GV405">
        <v>0</v>
      </c>
      <c r="GW405">
        <v>0</v>
      </c>
      <c r="GX405">
        <v>0</v>
      </c>
      <c r="GY405">
        <v>0</v>
      </c>
      <c r="GZ405">
        <v>0</v>
      </c>
      <c r="HA405">
        <v>0</v>
      </c>
      <c r="HB405">
        <v>0</v>
      </c>
      <c r="HC405">
        <v>0</v>
      </c>
      <c r="HD405">
        <v>0</v>
      </c>
      <c r="HE405">
        <v>0</v>
      </c>
      <c r="HF405">
        <v>0</v>
      </c>
      <c r="HG405">
        <v>0</v>
      </c>
      <c r="HH405">
        <v>0</v>
      </c>
      <c r="HI405">
        <v>0</v>
      </c>
      <c r="HJ405">
        <v>0</v>
      </c>
      <c r="HK405">
        <v>0</v>
      </c>
      <c r="HL405">
        <v>0</v>
      </c>
      <c r="HM405">
        <v>0</v>
      </c>
      <c r="HN405">
        <v>0</v>
      </c>
      <c r="HO405">
        <v>0</v>
      </c>
      <c r="HP405">
        <v>0</v>
      </c>
      <c r="HQ405">
        <v>0</v>
      </c>
      <c r="HR405">
        <v>0</v>
      </c>
      <c r="HS405">
        <v>0</v>
      </c>
      <c r="HT405">
        <v>0</v>
      </c>
      <c r="HU405">
        <v>0</v>
      </c>
      <c r="HV405">
        <v>0</v>
      </c>
      <c r="HW405">
        <v>0</v>
      </c>
      <c r="HX405">
        <v>0</v>
      </c>
      <c r="HY405">
        <v>0</v>
      </c>
      <c r="HZ405">
        <v>0</v>
      </c>
      <c r="IA405">
        <v>0</v>
      </c>
      <c r="IB405">
        <v>0</v>
      </c>
      <c r="IC405">
        <v>0</v>
      </c>
      <c r="ID405">
        <v>0</v>
      </c>
      <c r="IE405">
        <v>0</v>
      </c>
      <c r="IF405">
        <v>0</v>
      </c>
      <c r="IG405">
        <v>0</v>
      </c>
      <c r="IH405">
        <v>0</v>
      </c>
      <c r="II405">
        <v>0</v>
      </c>
      <c r="IJ405">
        <v>0</v>
      </c>
      <c r="IK405">
        <v>0</v>
      </c>
      <c r="IL405">
        <v>0</v>
      </c>
      <c r="IM405">
        <v>0</v>
      </c>
      <c r="IN405">
        <v>0</v>
      </c>
      <c r="IO405">
        <v>0</v>
      </c>
      <c r="IP405">
        <v>0</v>
      </c>
      <c r="IQ405">
        <v>0</v>
      </c>
      <c r="IR405">
        <v>0</v>
      </c>
      <c r="IS405">
        <v>0</v>
      </c>
      <c r="IT405">
        <v>0</v>
      </c>
      <c r="IU405">
        <v>0</v>
      </c>
      <c r="IV405">
        <v>0</v>
      </c>
      <c r="IW405">
        <v>0</v>
      </c>
      <c r="IX405">
        <v>0</v>
      </c>
      <c r="IY405">
        <v>0</v>
      </c>
      <c r="IZ405">
        <v>0</v>
      </c>
      <c r="JA405">
        <v>0</v>
      </c>
      <c r="JB405">
        <v>0</v>
      </c>
      <c r="JC405">
        <v>0</v>
      </c>
      <c r="JD405">
        <v>0</v>
      </c>
      <c r="JE405">
        <v>0</v>
      </c>
      <c r="JF405">
        <v>0</v>
      </c>
      <c r="JG405">
        <v>0</v>
      </c>
      <c r="JH405">
        <v>0</v>
      </c>
      <c r="JI405">
        <v>0</v>
      </c>
      <c r="JJ405">
        <v>0</v>
      </c>
      <c r="JK405">
        <v>0</v>
      </c>
      <c r="JL405">
        <v>0</v>
      </c>
      <c r="JM405">
        <v>0</v>
      </c>
      <c r="JN405">
        <v>0</v>
      </c>
      <c r="JO405">
        <v>0</v>
      </c>
      <c r="JP405">
        <v>0</v>
      </c>
      <c r="JQ405">
        <v>0</v>
      </c>
      <c r="JR405">
        <v>0</v>
      </c>
      <c r="JS405">
        <v>0</v>
      </c>
      <c r="JT405">
        <v>0</v>
      </c>
      <c r="JU405">
        <v>0</v>
      </c>
      <c r="JV405">
        <v>0</v>
      </c>
      <c r="JW405">
        <v>0</v>
      </c>
      <c r="JX405">
        <v>0</v>
      </c>
      <c r="JY405">
        <v>0</v>
      </c>
      <c r="JZ405">
        <v>0</v>
      </c>
      <c r="KA405">
        <v>0</v>
      </c>
      <c r="KB405">
        <v>0</v>
      </c>
      <c r="KC405">
        <v>0</v>
      </c>
      <c r="KD405">
        <v>0</v>
      </c>
      <c r="KE405">
        <v>0</v>
      </c>
      <c r="KF405">
        <v>0</v>
      </c>
      <c r="KG405">
        <v>0</v>
      </c>
      <c r="KH405">
        <v>0</v>
      </c>
      <c r="KI405">
        <v>0</v>
      </c>
      <c r="KJ405">
        <v>0</v>
      </c>
      <c r="KK405">
        <v>0</v>
      </c>
      <c r="KL405">
        <v>0</v>
      </c>
      <c r="KM405">
        <v>0</v>
      </c>
      <c r="KN405">
        <v>0</v>
      </c>
      <c r="KO405">
        <v>0</v>
      </c>
      <c r="KP405">
        <v>0</v>
      </c>
      <c r="KQ405">
        <v>0</v>
      </c>
      <c r="KR405">
        <v>0</v>
      </c>
      <c r="KS405">
        <v>0</v>
      </c>
      <c r="KT405">
        <v>0</v>
      </c>
      <c r="KU405">
        <v>0</v>
      </c>
      <c r="KV405">
        <v>0</v>
      </c>
      <c r="KW405">
        <v>0</v>
      </c>
      <c r="KX405">
        <v>0</v>
      </c>
      <c r="KY405">
        <v>0</v>
      </c>
      <c r="KZ405">
        <v>0</v>
      </c>
      <c r="LA405">
        <v>0</v>
      </c>
      <c r="LB405">
        <v>0</v>
      </c>
      <c r="LC405">
        <v>0</v>
      </c>
      <c r="LD405">
        <v>0</v>
      </c>
      <c r="LE405">
        <v>0</v>
      </c>
      <c r="LF405">
        <v>0</v>
      </c>
      <c r="LG405">
        <v>0</v>
      </c>
      <c r="LH405">
        <v>0</v>
      </c>
      <c r="LI405">
        <v>0</v>
      </c>
      <c r="LJ405">
        <v>0</v>
      </c>
      <c r="LK405">
        <v>0</v>
      </c>
      <c r="LL405">
        <v>0</v>
      </c>
      <c r="LM405">
        <v>0</v>
      </c>
      <c r="LN405">
        <v>0</v>
      </c>
      <c r="LO405">
        <v>0</v>
      </c>
      <c r="LP405">
        <v>0</v>
      </c>
      <c r="LQ405">
        <v>0</v>
      </c>
      <c r="LR405">
        <v>0</v>
      </c>
      <c r="LS405">
        <v>0</v>
      </c>
      <c r="LT405">
        <v>0</v>
      </c>
      <c r="LU405">
        <v>0</v>
      </c>
      <c r="LV405">
        <v>0</v>
      </c>
      <c r="LW405">
        <v>0</v>
      </c>
      <c r="LX405">
        <v>0</v>
      </c>
      <c r="LY405">
        <v>0</v>
      </c>
      <c r="LZ405">
        <v>0</v>
      </c>
      <c r="MA405">
        <v>0</v>
      </c>
      <c r="MB405">
        <v>0</v>
      </c>
      <c r="MC405">
        <v>0</v>
      </c>
      <c r="MD405">
        <v>0</v>
      </c>
      <c r="ME405">
        <v>0</v>
      </c>
      <c r="MF405">
        <v>0</v>
      </c>
      <c r="MG405">
        <v>0</v>
      </c>
      <c r="MH405">
        <v>0</v>
      </c>
      <c r="MI405">
        <v>0</v>
      </c>
      <c r="MJ405">
        <v>132</v>
      </c>
    </row>
    <row r="406" spans="1:348" x14ac:dyDescent="0.55000000000000004">
      <c r="A406" t="s">
        <v>1021</v>
      </c>
      <c r="B406">
        <v>0</v>
      </c>
      <c r="C406">
        <v>1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0</v>
      </c>
      <c r="CD406">
        <v>0</v>
      </c>
      <c r="CE406">
        <v>0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0</v>
      </c>
      <c r="CM406">
        <v>0</v>
      </c>
      <c r="CN406">
        <v>0</v>
      </c>
      <c r="CO406">
        <v>0</v>
      </c>
      <c r="CP406">
        <v>0</v>
      </c>
      <c r="CQ406">
        <v>0</v>
      </c>
      <c r="CR406">
        <v>0</v>
      </c>
      <c r="CS406">
        <v>0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0</v>
      </c>
      <c r="DF406">
        <v>0</v>
      </c>
      <c r="DG406">
        <v>0</v>
      </c>
      <c r="DH406">
        <v>0</v>
      </c>
      <c r="DI406">
        <v>0</v>
      </c>
      <c r="DJ406">
        <v>0</v>
      </c>
      <c r="DK406">
        <v>0</v>
      </c>
      <c r="DL406">
        <v>0</v>
      </c>
      <c r="DM406">
        <v>0</v>
      </c>
      <c r="DN406">
        <v>0</v>
      </c>
      <c r="DO406">
        <v>0</v>
      </c>
      <c r="DP406">
        <v>0</v>
      </c>
      <c r="DQ406">
        <v>0</v>
      </c>
      <c r="DR406">
        <v>0</v>
      </c>
      <c r="DS406">
        <v>0</v>
      </c>
      <c r="DT406">
        <v>0</v>
      </c>
      <c r="DU406">
        <v>0</v>
      </c>
      <c r="DV406">
        <v>0</v>
      </c>
      <c r="DW406">
        <v>0</v>
      </c>
      <c r="DX406">
        <v>0</v>
      </c>
      <c r="DY406">
        <v>0</v>
      </c>
      <c r="DZ406">
        <v>0</v>
      </c>
      <c r="EA406">
        <v>0</v>
      </c>
      <c r="EB406">
        <v>0</v>
      </c>
      <c r="EC406">
        <v>0</v>
      </c>
      <c r="ED406">
        <v>0</v>
      </c>
      <c r="EE406">
        <v>0</v>
      </c>
      <c r="EF406">
        <v>0</v>
      </c>
      <c r="EG406">
        <v>0</v>
      </c>
      <c r="EH406">
        <v>0</v>
      </c>
      <c r="EI406">
        <v>0</v>
      </c>
      <c r="EJ406">
        <v>0</v>
      </c>
      <c r="EK406">
        <v>0</v>
      </c>
      <c r="EL406">
        <v>0</v>
      </c>
      <c r="EM406">
        <v>0</v>
      </c>
      <c r="EN406">
        <v>0</v>
      </c>
      <c r="EO406">
        <v>0</v>
      </c>
      <c r="EP406">
        <v>0</v>
      </c>
      <c r="EQ406">
        <v>0</v>
      </c>
      <c r="ER406">
        <v>0</v>
      </c>
      <c r="ES406">
        <v>0</v>
      </c>
      <c r="ET406">
        <v>0</v>
      </c>
      <c r="EU406">
        <v>0</v>
      </c>
      <c r="EV406">
        <v>0</v>
      </c>
      <c r="EW406">
        <v>0</v>
      </c>
      <c r="EX406">
        <v>0</v>
      </c>
      <c r="EY406">
        <v>0</v>
      </c>
      <c r="EZ406">
        <v>0</v>
      </c>
      <c r="FA406">
        <v>0</v>
      </c>
      <c r="FB406">
        <v>0</v>
      </c>
      <c r="FC406">
        <v>0</v>
      </c>
      <c r="FD406">
        <v>0</v>
      </c>
      <c r="FE406">
        <v>0</v>
      </c>
      <c r="FF406">
        <v>0</v>
      </c>
      <c r="FG406">
        <v>0</v>
      </c>
      <c r="FH406">
        <v>0</v>
      </c>
      <c r="FI406">
        <v>0</v>
      </c>
      <c r="FJ406">
        <v>0</v>
      </c>
      <c r="FK406">
        <v>0</v>
      </c>
      <c r="FL406">
        <v>0</v>
      </c>
      <c r="FM406">
        <v>0</v>
      </c>
      <c r="FN406">
        <v>0</v>
      </c>
      <c r="FO406">
        <v>0</v>
      </c>
      <c r="FP406">
        <v>0</v>
      </c>
      <c r="FQ406">
        <v>0</v>
      </c>
      <c r="FR406">
        <v>0</v>
      </c>
      <c r="FS406">
        <v>0</v>
      </c>
      <c r="FT406">
        <v>0</v>
      </c>
      <c r="FU406">
        <v>0</v>
      </c>
      <c r="FV406">
        <v>0</v>
      </c>
      <c r="FW406">
        <v>0</v>
      </c>
      <c r="FX406">
        <v>0</v>
      </c>
      <c r="FY406">
        <v>0</v>
      </c>
      <c r="FZ406">
        <v>0</v>
      </c>
      <c r="GA406">
        <v>0</v>
      </c>
      <c r="GB406">
        <v>0</v>
      </c>
      <c r="GC406">
        <v>0</v>
      </c>
      <c r="GD406">
        <v>0</v>
      </c>
      <c r="GE406">
        <v>0</v>
      </c>
      <c r="GF406">
        <v>0</v>
      </c>
      <c r="GG406">
        <v>0</v>
      </c>
      <c r="GH406">
        <v>0</v>
      </c>
      <c r="GI406">
        <v>0</v>
      </c>
      <c r="GJ406">
        <v>0</v>
      </c>
      <c r="GK406">
        <v>0</v>
      </c>
      <c r="GL406">
        <v>0</v>
      </c>
      <c r="GM406">
        <v>0</v>
      </c>
      <c r="GN406">
        <v>0</v>
      </c>
      <c r="GO406">
        <v>0</v>
      </c>
      <c r="GP406">
        <v>0</v>
      </c>
      <c r="GQ406">
        <v>0</v>
      </c>
      <c r="GR406">
        <v>0</v>
      </c>
      <c r="GS406">
        <v>0</v>
      </c>
      <c r="GT406">
        <v>0</v>
      </c>
      <c r="GU406">
        <v>0</v>
      </c>
      <c r="GV406">
        <v>0</v>
      </c>
      <c r="GW406">
        <v>0</v>
      </c>
      <c r="GX406">
        <v>0</v>
      </c>
      <c r="GY406">
        <v>0</v>
      </c>
      <c r="GZ406">
        <v>0</v>
      </c>
      <c r="HA406">
        <v>0</v>
      </c>
      <c r="HB406">
        <v>0</v>
      </c>
      <c r="HC406">
        <v>0</v>
      </c>
      <c r="HD406">
        <v>0</v>
      </c>
      <c r="HE406">
        <v>0</v>
      </c>
      <c r="HF406">
        <v>0</v>
      </c>
      <c r="HG406">
        <v>0</v>
      </c>
      <c r="HH406">
        <v>0</v>
      </c>
      <c r="HI406">
        <v>0</v>
      </c>
      <c r="HJ406">
        <v>0</v>
      </c>
      <c r="HK406">
        <v>0</v>
      </c>
      <c r="HL406">
        <v>0</v>
      </c>
      <c r="HM406">
        <v>0</v>
      </c>
      <c r="HN406">
        <v>0</v>
      </c>
      <c r="HO406">
        <v>0</v>
      </c>
      <c r="HP406">
        <v>0</v>
      </c>
      <c r="HQ406">
        <v>0</v>
      </c>
      <c r="HR406">
        <v>0</v>
      </c>
      <c r="HS406">
        <v>0</v>
      </c>
      <c r="HT406">
        <v>0</v>
      </c>
      <c r="HU406">
        <v>0</v>
      </c>
      <c r="HV406">
        <v>0</v>
      </c>
      <c r="HW406">
        <v>0</v>
      </c>
      <c r="HX406">
        <v>0</v>
      </c>
      <c r="HY406">
        <v>0</v>
      </c>
      <c r="HZ406">
        <v>0</v>
      </c>
      <c r="IA406">
        <v>0</v>
      </c>
      <c r="IB406">
        <v>0</v>
      </c>
      <c r="IC406">
        <v>0</v>
      </c>
      <c r="ID406">
        <v>0</v>
      </c>
      <c r="IE406">
        <v>0</v>
      </c>
      <c r="IF406">
        <v>0</v>
      </c>
      <c r="IG406">
        <v>0</v>
      </c>
      <c r="IH406">
        <v>0</v>
      </c>
      <c r="II406">
        <v>0</v>
      </c>
      <c r="IJ406">
        <v>0</v>
      </c>
      <c r="IK406">
        <v>0</v>
      </c>
      <c r="IL406">
        <v>0</v>
      </c>
      <c r="IM406">
        <v>0</v>
      </c>
      <c r="IN406">
        <v>0</v>
      </c>
      <c r="IO406">
        <v>0</v>
      </c>
      <c r="IP406">
        <v>0</v>
      </c>
      <c r="IQ406">
        <v>0</v>
      </c>
      <c r="IR406">
        <v>0</v>
      </c>
      <c r="IS406">
        <v>0</v>
      </c>
      <c r="IT406">
        <v>0</v>
      </c>
      <c r="IU406">
        <v>0</v>
      </c>
      <c r="IV406">
        <v>0</v>
      </c>
      <c r="IW406">
        <v>0</v>
      </c>
      <c r="IX406">
        <v>0</v>
      </c>
      <c r="IY406">
        <v>0</v>
      </c>
      <c r="IZ406">
        <v>0</v>
      </c>
      <c r="JA406">
        <v>0</v>
      </c>
      <c r="JB406">
        <v>0</v>
      </c>
      <c r="JC406">
        <v>0</v>
      </c>
      <c r="JD406">
        <v>0</v>
      </c>
      <c r="JE406">
        <v>0</v>
      </c>
      <c r="JF406">
        <v>0</v>
      </c>
      <c r="JG406">
        <v>0</v>
      </c>
      <c r="JH406">
        <v>0</v>
      </c>
      <c r="JI406">
        <v>0</v>
      </c>
      <c r="JJ406">
        <v>0</v>
      </c>
      <c r="JK406">
        <v>0</v>
      </c>
      <c r="JL406">
        <v>0</v>
      </c>
      <c r="JM406">
        <v>0</v>
      </c>
      <c r="JN406">
        <v>0</v>
      </c>
      <c r="JO406">
        <v>0</v>
      </c>
      <c r="JP406">
        <v>0</v>
      </c>
      <c r="JQ406">
        <v>0</v>
      </c>
      <c r="JR406">
        <v>0</v>
      </c>
      <c r="JS406">
        <v>0</v>
      </c>
      <c r="JT406">
        <v>0</v>
      </c>
      <c r="JU406">
        <v>0</v>
      </c>
      <c r="JV406">
        <v>0</v>
      </c>
      <c r="JW406">
        <v>0</v>
      </c>
      <c r="JX406">
        <v>0</v>
      </c>
      <c r="JY406">
        <v>0</v>
      </c>
      <c r="JZ406">
        <v>0</v>
      </c>
      <c r="KA406">
        <v>0</v>
      </c>
      <c r="KB406">
        <v>0</v>
      </c>
      <c r="KC406">
        <v>0</v>
      </c>
      <c r="KD406">
        <v>0</v>
      </c>
      <c r="KE406">
        <v>0</v>
      </c>
      <c r="KF406">
        <v>0</v>
      </c>
      <c r="KG406">
        <v>0</v>
      </c>
      <c r="KH406">
        <v>0</v>
      </c>
      <c r="KI406">
        <v>0</v>
      </c>
      <c r="KJ406">
        <v>0</v>
      </c>
      <c r="KK406">
        <v>0</v>
      </c>
      <c r="KL406">
        <v>0</v>
      </c>
      <c r="KM406">
        <v>0</v>
      </c>
      <c r="KN406">
        <v>0</v>
      </c>
      <c r="KO406">
        <v>0</v>
      </c>
      <c r="KP406">
        <v>0</v>
      </c>
      <c r="KQ406">
        <v>0</v>
      </c>
      <c r="KR406">
        <v>0</v>
      </c>
      <c r="KS406">
        <v>0</v>
      </c>
      <c r="KT406">
        <v>0</v>
      </c>
      <c r="KU406">
        <v>0</v>
      </c>
      <c r="KV406">
        <v>0</v>
      </c>
      <c r="KW406">
        <v>0</v>
      </c>
      <c r="KX406">
        <v>0</v>
      </c>
      <c r="KY406">
        <v>0</v>
      </c>
      <c r="KZ406">
        <v>0</v>
      </c>
      <c r="LA406">
        <v>0</v>
      </c>
      <c r="LB406">
        <v>0</v>
      </c>
      <c r="LC406">
        <v>0</v>
      </c>
      <c r="LD406">
        <v>0</v>
      </c>
      <c r="LE406">
        <v>0</v>
      </c>
      <c r="LF406">
        <v>0</v>
      </c>
      <c r="LG406">
        <v>0</v>
      </c>
      <c r="LH406">
        <v>0</v>
      </c>
      <c r="LI406">
        <v>0</v>
      </c>
      <c r="LJ406">
        <v>0</v>
      </c>
      <c r="LK406">
        <v>0</v>
      </c>
      <c r="LL406">
        <v>0</v>
      </c>
      <c r="LM406">
        <v>0</v>
      </c>
      <c r="LN406">
        <v>0</v>
      </c>
      <c r="LO406">
        <v>0</v>
      </c>
      <c r="LP406">
        <v>0</v>
      </c>
      <c r="LQ406">
        <v>0</v>
      </c>
      <c r="LR406">
        <v>0</v>
      </c>
      <c r="LS406">
        <v>0</v>
      </c>
      <c r="LT406">
        <v>0</v>
      </c>
      <c r="LU406">
        <v>0</v>
      </c>
      <c r="LV406">
        <v>0</v>
      </c>
      <c r="LW406">
        <v>0</v>
      </c>
      <c r="LX406">
        <v>0</v>
      </c>
      <c r="LY406">
        <v>0</v>
      </c>
      <c r="LZ406">
        <v>0</v>
      </c>
      <c r="MA406">
        <v>0</v>
      </c>
      <c r="MB406">
        <v>0</v>
      </c>
      <c r="MC406">
        <v>0</v>
      </c>
      <c r="MD406">
        <v>0</v>
      </c>
      <c r="ME406">
        <v>0</v>
      </c>
      <c r="MF406">
        <v>0</v>
      </c>
      <c r="MG406">
        <v>0</v>
      </c>
      <c r="MH406">
        <v>0</v>
      </c>
      <c r="MI406">
        <v>0</v>
      </c>
      <c r="MJ406">
        <v>126</v>
      </c>
    </row>
    <row r="407" spans="1:348" x14ac:dyDescent="0.55000000000000004">
      <c r="A407" t="s">
        <v>1023</v>
      </c>
      <c r="B407">
        <v>0</v>
      </c>
      <c r="C407">
        <v>1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0</v>
      </c>
      <c r="CN407">
        <v>0</v>
      </c>
      <c r="CO407">
        <v>0</v>
      </c>
      <c r="CP407">
        <v>0</v>
      </c>
      <c r="CQ407">
        <v>0</v>
      </c>
      <c r="CR407">
        <v>0</v>
      </c>
      <c r="CS407">
        <v>0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0</v>
      </c>
      <c r="CZ407">
        <v>0</v>
      </c>
      <c r="DA407">
        <v>0</v>
      </c>
      <c r="DB407">
        <v>0</v>
      </c>
      <c r="DC407">
        <v>0</v>
      </c>
      <c r="DD407">
        <v>0</v>
      </c>
      <c r="DE407">
        <v>0</v>
      </c>
      <c r="DF407">
        <v>0</v>
      </c>
      <c r="DG407">
        <v>0</v>
      </c>
      <c r="DH407">
        <v>0</v>
      </c>
      <c r="DI407">
        <v>0</v>
      </c>
      <c r="DJ407">
        <v>0</v>
      </c>
      <c r="DK407">
        <v>0</v>
      </c>
      <c r="DL407">
        <v>0</v>
      </c>
      <c r="DM407">
        <v>0</v>
      </c>
      <c r="DN407">
        <v>0</v>
      </c>
      <c r="DO407">
        <v>0</v>
      </c>
      <c r="DP407">
        <v>0</v>
      </c>
      <c r="DQ407">
        <v>0</v>
      </c>
      <c r="DR407">
        <v>0</v>
      </c>
      <c r="DS407">
        <v>0</v>
      </c>
      <c r="DT407">
        <v>0</v>
      </c>
      <c r="DU407">
        <v>0</v>
      </c>
      <c r="DV407">
        <v>0</v>
      </c>
      <c r="DW407">
        <v>0</v>
      </c>
      <c r="DX407">
        <v>0</v>
      </c>
      <c r="DY407">
        <v>0</v>
      </c>
      <c r="DZ407">
        <v>0</v>
      </c>
      <c r="EA407">
        <v>0</v>
      </c>
      <c r="EB407">
        <v>0</v>
      </c>
      <c r="EC407">
        <v>0</v>
      </c>
      <c r="ED407">
        <v>0</v>
      </c>
      <c r="EE407">
        <v>0</v>
      </c>
      <c r="EF407">
        <v>0</v>
      </c>
      <c r="EG407">
        <v>0</v>
      </c>
      <c r="EH407">
        <v>0</v>
      </c>
      <c r="EI407">
        <v>0</v>
      </c>
      <c r="EJ407">
        <v>0</v>
      </c>
      <c r="EK407">
        <v>0</v>
      </c>
      <c r="EL407">
        <v>0</v>
      </c>
      <c r="EM407">
        <v>0</v>
      </c>
      <c r="EN407">
        <v>0</v>
      </c>
      <c r="EO407">
        <v>0</v>
      </c>
      <c r="EP407">
        <v>0</v>
      </c>
      <c r="EQ407">
        <v>0</v>
      </c>
      <c r="ER407">
        <v>0</v>
      </c>
      <c r="ES407">
        <v>0</v>
      </c>
      <c r="ET407">
        <v>0</v>
      </c>
      <c r="EU407">
        <v>0</v>
      </c>
      <c r="EV407">
        <v>0</v>
      </c>
      <c r="EW407">
        <v>0</v>
      </c>
      <c r="EX407">
        <v>0</v>
      </c>
      <c r="EY407">
        <v>0</v>
      </c>
      <c r="EZ407">
        <v>0</v>
      </c>
      <c r="FA407">
        <v>0</v>
      </c>
      <c r="FB407">
        <v>0</v>
      </c>
      <c r="FC407">
        <v>0</v>
      </c>
      <c r="FD407">
        <v>0</v>
      </c>
      <c r="FE407">
        <v>0</v>
      </c>
      <c r="FF407">
        <v>0</v>
      </c>
      <c r="FG407">
        <v>0</v>
      </c>
      <c r="FH407">
        <v>0</v>
      </c>
      <c r="FI407">
        <v>0</v>
      </c>
      <c r="FJ407">
        <v>0</v>
      </c>
      <c r="FK407">
        <v>0</v>
      </c>
      <c r="FL407">
        <v>0</v>
      </c>
      <c r="FM407">
        <v>0</v>
      </c>
      <c r="FN407">
        <v>0</v>
      </c>
      <c r="FO407">
        <v>0</v>
      </c>
      <c r="FP407">
        <v>0</v>
      </c>
      <c r="FQ407">
        <v>0</v>
      </c>
      <c r="FR407">
        <v>0</v>
      </c>
      <c r="FS407">
        <v>0</v>
      </c>
      <c r="FT407">
        <v>0</v>
      </c>
      <c r="FU407">
        <v>0</v>
      </c>
      <c r="FV407">
        <v>0</v>
      </c>
      <c r="FW407">
        <v>0</v>
      </c>
      <c r="FX407">
        <v>0</v>
      </c>
      <c r="FY407">
        <v>0</v>
      </c>
      <c r="FZ407">
        <v>0</v>
      </c>
      <c r="GA407">
        <v>0</v>
      </c>
      <c r="GB407">
        <v>0</v>
      </c>
      <c r="GC407">
        <v>0</v>
      </c>
      <c r="GD407">
        <v>0</v>
      </c>
      <c r="GE407">
        <v>0</v>
      </c>
      <c r="GF407">
        <v>0</v>
      </c>
      <c r="GG407">
        <v>0</v>
      </c>
      <c r="GH407">
        <v>1</v>
      </c>
      <c r="GI407">
        <v>0</v>
      </c>
      <c r="GJ407">
        <v>0</v>
      </c>
      <c r="GK407">
        <v>0</v>
      </c>
      <c r="GL407">
        <v>0</v>
      </c>
      <c r="GM407">
        <v>0</v>
      </c>
      <c r="GN407">
        <v>0</v>
      </c>
      <c r="GO407">
        <v>0</v>
      </c>
      <c r="GP407">
        <v>0</v>
      </c>
      <c r="GQ407">
        <v>0</v>
      </c>
      <c r="GR407">
        <v>0</v>
      </c>
      <c r="GS407">
        <v>0</v>
      </c>
      <c r="GT407">
        <v>0</v>
      </c>
      <c r="GU407">
        <v>0</v>
      </c>
      <c r="GV407">
        <v>0</v>
      </c>
      <c r="GW407">
        <v>0</v>
      </c>
      <c r="GX407">
        <v>0</v>
      </c>
      <c r="GY407">
        <v>0</v>
      </c>
      <c r="GZ407">
        <v>0</v>
      </c>
      <c r="HA407">
        <v>0</v>
      </c>
      <c r="HB407">
        <v>0</v>
      </c>
      <c r="HC407">
        <v>0</v>
      </c>
      <c r="HD407">
        <v>0</v>
      </c>
      <c r="HE407">
        <v>0</v>
      </c>
      <c r="HF407">
        <v>0</v>
      </c>
      <c r="HG407">
        <v>0</v>
      </c>
      <c r="HH407">
        <v>0</v>
      </c>
      <c r="HI407">
        <v>0</v>
      </c>
      <c r="HJ407">
        <v>0</v>
      </c>
      <c r="HK407">
        <v>0</v>
      </c>
      <c r="HL407">
        <v>0</v>
      </c>
      <c r="HM407">
        <v>0</v>
      </c>
      <c r="HN407">
        <v>0</v>
      </c>
      <c r="HO407">
        <v>0</v>
      </c>
      <c r="HP407">
        <v>0</v>
      </c>
      <c r="HQ407">
        <v>0</v>
      </c>
      <c r="HR407">
        <v>0</v>
      </c>
      <c r="HS407">
        <v>0</v>
      </c>
      <c r="HT407">
        <v>0</v>
      </c>
      <c r="HU407">
        <v>0</v>
      </c>
      <c r="HV407">
        <v>0</v>
      </c>
      <c r="HW407">
        <v>0</v>
      </c>
      <c r="HX407">
        <v>0</v>
      </c>
      <c r="HY407">
        <v>0</v>
      </c>
      <c r="HZ407">
        <v>0</v>
      </c>
      <c r="IA407">
        <v>0</v>
      </c>
      <c r="IB407">
        <v>0</v>
      </c>
      <c r="IC407">
        <v>0</v>
      </c>
      <c r="ID407">
        <v>0</v>
      </c>
      <c r="IE407">
        <v>0</v>
      </c>
      <c r="IF407">
        <v>0</v>
      </c>
      <c r="IG407">
        <v>0</v>
      </c>
      <c r="IH407">
        <v>0</v>
      </c>
      <c r="II407">
        <v>0</v>
      </c>
      <c r="IJ407">
        <v>0</v>
      </c>
      <c r="IK407">
        <v>0</v>
      </c>
      <c r="IL407">
        <v>0</v>
      </c>
      <c r="IM407">
        <v>0</v>
      </c>
      <c r="IN407">
        <v>0</v>
      </c>
      <c r="IO407">
        <v>0</v>
      </c>
      <c r="IP407">
        <v>0</v>
      </c>
      <c r="IQ407">
        <v>0</v>
      </c>
      <c r="IR407">
        <v>0</v>
      </c>
      <c r="IS407">
        <v>0</v>
      </c>
      <c r="IT407">
        <v>0</v>
      </c>
      <c r="IU407">
        <v>0</v>
      </c>
      <c r="IV407">
        <v>0</v>
      </c>
      <c r="IW407">
        <v>0</v>
      </c>
      <c r="IX407">
        <v>0</v>
      </c>
      <c r="IY407">
        <v>0</v>
      </c>
      <c r="IZ407">
        <v>0</v>
      </c>
      <c r="JA407">
        <v>0</v>
      </c>
      <c r="JB407">
        <v>0</v>
      </c>
      <c r="JC407">
        <v>0</v>
      </c>
      <c r="JD407">
        <v>0</v>
      </c>
      <c r="JE407">
        <v>0</v>
      </c>
      <c r="JF407">
        <v>0</v>
      </c>
      <c r="JG407">
        <v>0</v>
      </c>
      <c r="JH407">
        <v>0</v>
      </c>
      <c r="JI407">
        <v>0</v>
      </c>
      <c r="JJ407">
        <v>0</v>
      </c>
      <c r="JK407">
        <v>0</v>
      </c>
      <c r="JL407">
        <v>0</v>
      </c>
      <c r="JM407">
        <v>0</v>
      </c>
      <c r="JN407">
        <v>0</v>
      </c>
      <c r="JO407">
        <v>0</v>
      </c>
      <c r="JP407">
        <v>0</v>
      </c>
      <c r="JQ407">
        <v>0</v>
      </c>
      <c r="JR407">
        <v>0</v>
      </c>
      <c r="JS407">
        <v>0</v>
      </c>
      <c r="JT407">
        <v>0</v>
      </c>
      <c r="JU407">
        <v>0</v>
      </c>
      <c r="JV407">
        <v>0</v>
      </c>
      <c r="JW407">
        <v>0</v>
      </c>
      <c r="JX407">
        <v>0</v>
      </c>
      <c r="JY407">
        <v>0</v>
      </c>
      <c r="JZ407">
        <v>0</v>
      </c>
      <c r="KA407">
        <v>0</v>
      </c>
      <c r="KB407">
        <v>0</v>
      </c>
      <c r="KC407">
        <v>0</v>
      </c>
      <c r="KD407">
        <v>0</v>
      </c>
      <c r="KE407">
        <v>0</v>
      </c>
      <c r="KF407">
        <v>0</v>
      </c>
      <c r="KG407">
        <v>0</v>
      </c>
      <c r="KH407">
        <v>0</v>
      </c>
      <c r="KI407">
        <v>0</v>
      </c>
      <c r="KJ407">
        <v>0</v>
      </c>
      <c r="KK407">
        <v>0</v>
      </c>
      <c r="KL407">
        <v>0</v>
      </c>
      <c r="KM407">
        <v>0</v>
      </c>
      <c r="KN407">
        <v>0</v>
      </c>
      <c r="KO407">
        <v>0</v>
      </c>
      <c r="KP407">
        <v>0</v>
      </c>
      <c r="KQ407">
        <v>0</v>
      </c>
      <c r="KR407">
        <v>0</v>
      </c>
      <c r="KS407">
        <v>0</v>
      </c>
      <c r="KT407">
        <v>0</v>
      </c>
      <c r="KU407">
        <v>0</v>
      </c>
      <c r="KV407">
        <v>0</v>
      </c>
      <c r="KW407">
        <v>0</v>
      </c>
      <c r="KX407">
        <v>0</v>
      </c>
      <c r="KY407">
        <v>0</v>
      </c>
      <c r="KZ407">
        <v>0</v>
      </c>
      <c r="LA407">
        <v>0</v>
      </c>
      <c r="LB407">
        <v>0</v>
      </c>
      <c r="LC407">
        <v>0</v>
      </c>
      <c r="LD407">
        <v>0</v>
      </c>
      <c r="LE407">
        <v>0</v>
      </c>
      <c r="LF407">
        <v>0</v>
      </c>
      <c r="LG407">
        <v>0</v>
      </c>
      <c r="LH407">
        <v>0</v>
      </c>
      <c r="LI407">
        <v>0</v>
      </c>
      <c r="LJ407">
        <v>0</v>
      </c>
      <c r="LK407">
        <v>0</v>
      </c>
      <c r="LL407">
        <v>0</v>
      </c>
      <c r="LM407">
        <v>0</v>
      </c>
      <c r="LN407">
        <v>0</v>
      </c>
      <c r="LO407">
        <v>0</v>
      </c>
      <c r="LP407">
        <v>0</v>
      </c>
      <c r="LQ407">
        <v>0</v>
      </c>
      <c r="LR407">
        <v>0</v>
      </c>
      <c r="LS407">
        <v>0</v>
      </c>
      <c r="LT407">
        <v>0</v>
      </c>
      <c r="LU407">
        <v>0</v>
      </c>
      <c r="LV407">
        <v>0</v>
      </c>
      <c r="LW407">
        <v>0</v>
      </c>
      <c r="LX407">
        <v>0</v>
      </c>
      <c r="LY407">
        <v>0</v>
      </c>
      <c r="LZ407">
        <v>0</v>
      </c>
      <c r="MA407">
        <v>0</v>
      </c>
      <c r="MB407">
        <v>0</v>
      </c>
      <c r="MC407">
        <v>0</v>
      </c>
      <c r="MD407">
        <v>0</v>
      </c>
      <c r="ME407">
        <v>0</v>
      </c>
      <c r="MF407">
        <v>0</v>
      </c>
      <c r="MG407">
        <v>0</v>
      </c>
      <c r="MH407">
        <v>0</v>
      </c>
      <c r="MI407">
        <v>0</v>
      </c>
      <c r="MJ407">
        <v>127</v>
      </c>
    </row>
    <row r="408" spans="1:348" x14ac:dyDescent="0.55000000000000004">
      <c r="A408" t="s">
        <v>1026</v>
      </c>
      <c r="B408">
        <v>0</v>
      </c>
      <c r="C408">
        <v>1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0</v>
      </c>
      <c r="CN408">
        <v>0</v>
      </c>
      <c r="CO408">
        <v>0</v>
      </c>
      <c r="CP408">
        <v>0</v>
      </c>
      <c r="CQ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0</v>
      </c>
      <c r="DH408">
        <v>0</v>
      </c>
      <c r="DI408">
        <v>0</v>
      </c>
      <c r="DJ408">
        <v>0</v>
      </c>
      <c r="DK408">
        <v>0</v>
      </c>
      <c r="DL408">
        <v>0</v>
      </c>
      <c r="DM408">
        <v>0</v>
      </c>
      <c r="DN408">
        <v>0</v>
      </c>
      <c r="DO408">
        <v>0</v>
      </c>
      <c r="DP408">
        <v>0</v>
      </c>
      <c r="DQ408">
        <v>0</v>
      </c>
      <c r="DR408">
        <v>0</v>
      </c>
      <c r="DS408">
        <v>0</v>
      </c>
      <c r="DT408">
        <v>0</v>
      </c>
      <c r="DU408">
        <v>0</v>
      </c>
      <c r="DV408">
        <v>0</v>
      </c>
      <c r="DW408">
        <v>0</v>
      </c>
      <c r="DX408">
        <v>0</v>
      </c>
      <c r="DY408">
        <v>0</v>
      </c>
      <c r="DZ408">
        <v>0</v>
      </c>
      <c r="EA408">
        <v>0</v>
      </c>
      <c r="EB408">
        <v>0</v>
      </c>
      <c r="EC408">
        <v>0</v>
      </c>
      <c r="ED408">
        <v>0</v>
      </c>
      <c r="EE408">
        <v>0</v>
      </c>
      <c r="EF408">
        <v>0</v>
      </c>
      <c r="EG408">
        <v>0</v>
      </c>
      <c r="EH408">
        <v>0</v>
      </c>
      <c r="EI408">
        <v>0</v>
      </c>
      <c r="EJ408">
        <v>0</v>
      </c>
      <c r="EK408">
        <v>0</v>
      </c>
      <c r="EL408">
        <v>0</v>
      </c>
      <c r="EM408">
        <v>0</v>
      </c>
      <c r="EN408">
        <v>0</v>
      </c>
      <c r="EO408">
        <v>0</v>
      </c>
      <c r="EP408">
        <v>0</v>
      </c>
      <c r="EQ408">
        <v>0</v>
      </c>
      <c r="ER408">
        <v>0</v>
      </c>
      <c r="ES408">
        <v>0</v>
      </c>
      <c r="ET408">
        <v>0</v>
      </c>
      <c r="EU408">
        <v>0</v>
      </c>
      <c r="EV408">
        <v>0</v>
      </c>
      <c r="EW408">
        <v>0</v>
      </c>
      <c r="EX408">
        <v>0</v>
      </c>
      <c r="EY408">
        <v>0</v>
      </c>
      <c r="EZ408">
        <v>0</v>
      </c>
      <c r="FA408">
        <v>0</v>
      </c>
      <c r="FB408">
        <v>0</v>
      </c>
      <c r="FC408">
        <v>0</v>
      </c>
      <c r="FD408">
        <v>0</v>
      </c>
      <c r="FE408">
        <v>0</v>
      </c>
      <c r="FF408">
        <v>0</v>
      </c>
      <c r="FG408">
        <v>0</v>
      </c>
      <c r="FH408">
        <v>0</v>
      </c>
      <c r="FI408">
        <v>0</v>
      </c>
      <c r="FJ408">
        <v>0</v>
      </c>
      <c r="FK408">
        <v>0</v>
      </c>
      <c r="FL408">
        <v>0</v>
      </c>
      <c r="FM408">
        <v>0</v>
      </c>
      <c r="FN408">
        <v>0</v>
      </c>
      <c r="FO408">
        <v>0</v>
      </c>
      <c r="FP408">
        <v>0</v>
      </c>
      <c r="FQ408">
        <v>0</v>
      </c>
      <c r="FR408">
        <v>0</v>
      </c>
      <c r="FS408">
        <v>0</v>
      </c>
      <c r="FT408">
        <v>0</v>
      </c>
      <c r="FU408">
        <v>0</v>
      </c>
      <c r="FV408">
        <v>0</v>
      </c>
      <c r="FW408">
        <v>0</v>
      </c>
      <c r="FX408">
        <v>0</v>
      </c>
      <c r="FY408">
        <v>0</v>
      </c>
      <c r="FZ408">
        <v>0</v>
      </c>
      <c r="GA408">
        <v>0</v>
      </c>
      <c r="GB408">
        <v>0</v>
      </c>
      <c r="GC408">
        <v>0</v>
      </c>
      <c r="GD408">
        <v>0</v>
      </c>
      <c r="GE408">
        <v>0</v>
      </c>
      <c r="GF408">
        <v>0</v>
      </c>
      <c r="GG408">
        <v>0</v>
      </c>
      <c r="GH408">
        <v>0</v>
      </c>
      <c r="GI408">
        <v>0</v>
      </c>
      <c r="GJ408">
        <v>0</v>
      </c>
      <c r="GK408">
        <v>0</v>
      </c>
      <c r="GL408">
        <v>0</v>
      </c>
      <c r="GM408">
        <v>0</v>
      </c>
      <c r="GN408">
        <v>0</v>
      </c>
      <c r="GO408">
        <v>0</v>
      </c>
      <c r="GP408">
        <v>0</v>
      </c>
      <c r="GQ408">
        <v>0</v>
      </c>
      <c r="GR408">
        <v>0</v>
      </c>
      <c r="GS408">
        <v>0</v>
      </c>
      <c r="GT408">
        <v>0</v>
      </c>
      <c r="GU408">
        <v>0</v>
      </c>
      <c r="GV408">
        <v>0</v>
      </c>
      <c r="GW408">
        <v>0</v>
      </c>
      <c r="GX408">
        <v>0</v>
      </c>
      <c r="GY408">
        <v>0</v>
      </c>
      <c r="GZ408">
        <v>0</v>
      </c>
      <c r="HA408">
        <v>0</v>
      </c>
      <c r="HB408">
        <v>0</v>
      </c>
      <c r="HC408">
        <v>0</v>
      </c>
      <c r="HD408">
        <v>0</v>
      </c>
      <c r="HE408">
        <v>0</v>
      </c>
      <c r="HF408">
        <v>0</v>
      </c>
      <c r="HG408">
        <v>0</v>
      </c>
      <c r="HH408">
        <v>0</v>
      </c>
      <c r="HI408">
        <v>0</v>
      </c>
      <c r="HJ408">
        <v>0</v>
      </c>
      <c r="HK408">
        <v>0</v>
      </c>
      <c r="HL408">
        <v>0</v>
      </c>
      <c r="HM408">
        <v>0</v>
      </c>
      <c r="HN408">
        <v>0</v>
      </c>
      <c r="HO408">
        <v>0</v>
      </c>
      <c r="HP408">
        <v>0</v>
      </c>
      <c r="HQ408">
        <v>0</v>
      </c>
      <c r="HR408">
        <v>0</v>
      </c>
      <c r="HS408">
        <v>0</v>
      </c>
      <c r="HT408">
        <v>0</v>
      </c>
      <c r="HU408">
        <v>0</v>
      </c>
      <c r="HV408">
        <v>0</v>
      </c>
      <c r="HW408">
        <v>0</v>
      </c>
      <c r="HX408">
        <v>0</v>
      </c>
      <c r="HY408">
        <v>0</v>
      </c>
      <c r="HZ408">
        <v>0</v>
      </c>
      <c r="IA408">
        <v>0</v>
      </c>
      <c r="IB408">
        <v>0</v>
      </c>
      <c r="IC408">
        <v>0</v>
      </c>
      <c r="ID408">
        <v>0</v>
      </c>
      <c r="IE408">
        <v>0</v>
      </c>
      <c r="IF408">
        <v>0</v>
      </c>
      <c r="IG408">
        <v>0</v>
      </c>
      <c r="IH408">
        <v>0</v>
      </c>
      <c r="II408">
        <v>0</v>
      </c>
      <c r="IJ408">
        <v>0</v>
      </c>
      <c r="IK408">
        <v>0</v>
      </c>
      <c r="IL408">
        <v>0</v>
      </c>
      <c r="IM408">
        <v>0</v>
      </c>
      <c r="IN408">
        <v>0</v>
      </c>
      <c r="IO408">
        <v>0</v>
      </c>
      <c r="IP408">
        <v>0</v>
      </c>
      <c r="IQ408">
        <v>0</v>
      </c>
      <c r="IR408">
        <v>0</v>
      </c>
      <c r="IS408">
        <v>0</v>
      </c>
      <c r="IT408">
        <v>0</v>
      </c>
      <c r="IU408">
        <v>0</v>
      </c>
      <c r="IV408">
        <v>0</v>
      </c>
      <c r="IW408">
        <v>0</v>
      </c>
      <c r="IX408">
        <v>0</v>
      </c>
      <c r="IY408">
        <v>0</v>
      </c>
      <c r="IZ408">
        <v>0</v>
      </c>
      <c r="JA408">
        <v>0</v>
      </c>
      <c r="JB408">
        <v>0</v>
      </c>
      <c r="JC408">
        <v>0</v>
      </c>
      <c r="JD408">
        <v>0</v>
      </c>
      <c r="JE408">
        <v>0</v>
      </c>
      <c r="JF408">
        <v>0</v>
      </c>
      <c r="JG408">
        <v>0</v>
      </c>
      <c r="JH408">
        <v>0</v>
      </c>
      <c r="JI408">
        <v>0</v>
      </c>
      <c r="JJ408">
        <v>0</v>
      </c>
      <c r="JK408">
        <v>0</v>
      </c>
      <c r="JL408">
        <v>0</v>
      </c>
      <c r="JM408">
        <v>0</v>
      </c>
      <c r="JN408">
        <v>0</v>
      </c>
      <c r="JO408">
        <v>0</v>
      </c>
      <c r="JP408">
        <v>0</v>
      </c>
      <c r="JQ408">
        <v>0</v>
      </c>
      <c r="JR408">
        <v>0</v>
      </c>
      <c r="JS408">
        <v>0</v>
      </c>
      <c r="JT408">
        <v>0</v>
      </c>
      <c r="JU408">
        <v>0</v>
      </c>
      <c r="JV408">
        <v>0</v>
      </c>
      <c r="JW408">
        <v>0</v>
      </c>
      <c r="JX408">
        <v>0</v>
      </c>
      <c r="JY408">
        <v>0</v>
      </c>
      <c r="JZ408">
        <v>0</v>
      </c>
      <c r="KA408">
        <v>0</v>
      </c>
      <c r="KB408">
        <v>0</v>
      </c>
      <c r="KC408">
        <v>0</v>
      </c>
      <c r="KD408">
        <v>0</v>
      </c>
      <c r="KE408">
        <v>0</v>
      </c>
      <c r="KF408">
        <v>0</v>
      </c>
      <c r="KG408">
        <v>0</v>
      </c>
      <c r="KH408">
        <v>0</v>
      </c>
      <c r="KI408">
        <v>0</v>
      </c>
      <c r="KJ408">
        <v>0</v>
      </c>
      <c r="KK408">
        <v>0</v>
      </c>
      <c r="KL408">
        <v>0</v>
      </c>
      <c r="KM408">
        <v>0</v>
      </c>
      <c r="KN408">
        <v>0</v>
      </c>
      <c r="KO408">
        <v>0</v>
      </c>
      <c r="KP408">
        <v>0</v>
      </c>
      <c r="KQ408">
        <v>0</v>
      </c>
      <c r="KR408">
        <v>0</v>
      </c>
      <c r="KS408">
        <v>0</v>
      </c>
      <c r="KT408">
        <v>0</v>
      </c>
      <c r="KU408">
        <v>0</v>
      </c>
      <c r="KV408">
        <v>0</v>
      </c>
      <c r="KW408">
        <v>0</v>
      </c>
      <c r="KX408">
        <v>0</v>
      </c>
      <c r="KY408">
        <v>0</v>
      </c>
      <c r="KZ408">
        <v>0</v>
      </c>
      <c r="LA408">
        <v>0</v>
      </c>
      <c r="LB408">
        <v>0</v>
      </c>
      <c r="LC408">
        <v>0</v>
      </c>
      <c r="LD408">
        <v>0</v>
      </c>
      <c r="LE408">
        <v>0</v>
      </c>
      <c r="LF408">
        <v>0</v>
      </c>
      <c r="LG408">
        <v>0</v>
      </c>
      <c r="LH408">
        <v>0</v>
      </c>
      <c r="LI408">
        <v>0</v>
      </c>
      <c r="LJ408">
        <v>0</v>
      </c>
      <c r="LK408">
        <v>0</v>
      </c>
      <c r="LL408">
        <v>0</v>
      </c>
      <c r="LM408">
        <v>0</v>
      </c>
      <c r="LN408">
        <v>0</v>
      </c>
      <c r="LO408">
        <v>0</v>
      </c>
      <c r="LP408">
        <v>0</v>
      </c>
      <c r="LQ408">
        <v>0</v>
      </c>
      <c r="LR408">
        <v>0</v>
      </c>
      <c r="LS408">
        <v>0</v>
      </c>
      <c r="LT408">
        <v>0</v>
      </c>
      <c r="LU408">
        <v>0</v>
      </c>
      <c r="LV408">
        <v>0</v>
      </c>
      <c r="LW408">
        <v>0</v>
      </c>
      <c r="LX408">
        <v>0</v>
      </c>
      <c r="LY408">
        <v>0</v>
      </c>
      <c r="LZ408">
        <v>0</v>
      </c>
      <c r="MA408">
        <v>0</v>
      </c>
      <c r="MB408">
        <v>0</v>
      </c>
      <c r="MC408">
        <v>0</v>
      </c>
      <c r="MD408">
        <v>0</v>
      </c>
      <c r="ME408">
        <v>0</v>
      </c>
      <c r="MF408">
        <v>0</v>
      </c>
      <c r="MG408">
        <v>0</v>
      </c>
      <c r="MH408">
        <v>0</v>
      </c>
      <c r="MI408">
        <v>0</v>
      </c>
      <c r="MJ408">
        <v>134</v>
      </c>
    </row>
    <row r="409" spans="1:348" x14ac:dyDescent="0.55000000000000004">
      <c r="A409" t="s">
        <v>1028</v>
      </c>
      <c r="B409">
        <v>0</v>
      </c>
      <c r="C409">
        <v>1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0</v>
      </c>
      <c r="CR409">
        <v>0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0</v>
      </c>
      <c r="DH409">
        <v>0</v>
      </c>
      <c r="DI409">
        <v>0</v>
      </c>
      <c r="DJ409">
        <v>0</v>
      </c>
      <c r="DK409">
        <v>0</v>
      </c>
      <c r="DL409">
        <v>0</v>
      </c>
      <c r="DM409">
        <v>0</v>
      </c>
      <c r="DN409">
        <v>0</v>
      </c>
      <c r="DO409">
        <v>0</v>
      </c>
      <c r="DP409">
        <v>0</v>
      </c>
      <c r="DQ409">
        <v>0</v>
      </c>
      <c r="DR409">
        <v>0</v>
      </c>
      <c r="DS409">
        <v>0</v>
      </c>
      <c r="DT409">
        <v>0</v>
      </c>
      <c r="DU409">
        <v>0</v>
      </c>
      <c r="DV409">
        <v>0</v>
      </c>
      <c r="DW409">
        <v>0</v>
      </c>
      <c r="DX409">
        <v>0</v>
      </c>
      <c r="DY409">
        <v>0</v>
      </c>
      <c r="DZ409">
        <v>0</v>
      </c>
      <c r="EA409">
        <v>0</v>
      </c>
      <c r="EB409">
        <v>0</v>
      </c>
      <c r="EC409">
        <v>0</v>
      </c>
      <c r="ED409">
        <v>0</v>
      </c>
      <c r="EE409">
        <v>0</v>
      </c>
      <c r="EF409">
        <v>0</v>
      </c>
      <c r="EG409">
        <v>0</v>
      </c>
      <c r="EH409">
        <v>0</v>
      </c>
      <c r="EI409">
        <v>0</v>
      </c>
      <c r="EJ409">
        <v>0</v>
      </c>
      <c r="EK409">
        <v>0</v>
      </c>
      <c r="EL409">
        <v>0</v>
      </c>
      <c r="EM409">
        <v>0</v>
      </c>
      <c r="EN409">
        <v>0</v>
      </c>
      <c r="EO409">
        <v>0</v>
      </c>
      <c r="EP409">
        <v>0</v>
      </c>
      <c r="EQ409">
        <v>0</v>
      </c>
      <c r="ER409">
        <v>0</v>
      </c>
      <c r="ES409">
        <v>0</v>
      </c>
      <c r="ET409">
        <v>0</v>
      </c>
      <c r="EU409">
        <v>0</v>
      </c>
      <c r="EV409">
        <v>0</v>
      </c>
      <c r="EW409">
        <v>0</v>
      </c>
      <c r="EX409">
        <v>0</v>
      </c>
      <c r="EY409">
        <v>0</v>
      </c>
      <c r="EZ409">
        <v>0</v>
      </c>
      <c r="FA409">
        <v>0</v>
      </c>
      <c r="FB409">
        <v>0</v>
      </c>
      <c r="FC409">
        <v>0</v>
      </c>
      <c r="FD409">
        <v>0</v>
      </c>
      <c r="FE409">
        <v>0</v>
      </c>
      <c r="FF409">
        <v>0</v>
      </c>
      <c r="FG409">
        <v>0</v>
      </c>
      <c r="FH409">
        <v>0</v>
      </c>
      <c r="FI409">
        <v>0</v>
      </c>
      <c r="FJ409">
        <v>0</v>
      </c>
      <c r="FK409">
        <v>0</v>
      </c>
      <c r="FL409">
        <v>0</v>
      </c>
      <c r="FM409">
        <v>0</v>
      </c>
      <c r="FN409">
        <v>0</v>
      </c>
      <c r="FO409">
        <v>0</v>
      </c>
      <c r="FP409">
        <v>0</v>
      </c>
      <c r="FQ409">
        <v>0</v>
      </c>
      <c r="FR409">
        <v>0</v>
      </c>
      <c r="FS409">
        <v>0</v>
      </c>
      <c r="FT409">
        <v>0</v>
      </c>
      <c r="FU409">
        <v>0</v>
      </c>
      <c r="FV409">
        <v>0</v>
      </c>
      <c r="FW409">
        <v>0</v>
      </c>
      <c r="FX409">
        <v>0</v>
      </c>
      <c r="FY409">
        <v>0</v>
      </c>
      <c r="FZ409">
        <v>0</v>
      </c>
      <c r="GA409">
        <v>0</v>
      </c>
      <c r="GB409">
        <v>0</v>
      </c>
      <c r="GC409">
        <v>0</v>
      </c>
      <c r="GD409">
        <v>0</v>
      </c>
      <c r="GE409">
        <v>0</v>
      </c>
      <c r="GF409">
        <v>0</v>
      </c>
      <c r="GG409">
        <v>0</v>
      </c>
      <c r="GH409">
        <v>0</v>
      </c>
      <c r="GI409">
        <v>0</v>
      </c>
      <c r="GJ409">
        <v>0</v>
      </c>
      <c r="GK409">
        <v>0</v>
      </c>
      <c r="GL409">
        <v>0</v>
      </c>
      <c r="GM409">
        <v>0</v>
      </c>
      <c r="GN409">
        <v>0</v>
      </c>
      <c r="GO409">
        <v>0</v>
      </c>
      <c r="GP409">
        <v>0</v>
      </c>
      <c r="GQ409">
        <v>0</v>
      </c>
      <c r="GR409">
        <v>0</v>
      </c>
      <c r="GS409">
        <v>0</v>
      </c>
      <c r="GT409">
        <v>0</v>
      </c>
      <c r="GU409">
        <v>0</v>
      </c>
      <c r="GV409">
        <v>0</v>
      </c>
      <c r="GW409">
        <v>0</v>
      </c>
      <c r="GX409">
        <v>0</v>
      </c>
      <c r="GY409">
        <v>0</v>
      </c>
      <c r="GZ409">
        <v>0</v>
      </c>
      <c r="HA409">
        <v>0</v>
      </c>
      <c r="HB409">
        <v>0</v>
      </c>
      <c r="HC409">
        <v>0</v>
      </c>
      <c r="HD409">
        <v>0</v>
      </c>
      <c r="HE409">
        <v>0</v>
      </c>
      <c r="HF409">
        <v>0</v>
      </c>
      <c r="HG409">
        <v>0</v>
      </c>
      <c r="HH409">
        <v>0</v>
      </c>
      <c r="HI409">
        <v>0</v>
      </c>
      <c r="HJ409">
        <v>0</v>
      </c>
      <c r="HK409">
        <v>0</v>
      </c>
      <c r="HL409">
        <v>0</v>
      </c>
      <c r="HM409">
        <v>0</v>
      </c>
      <c r="HN409">
        <v>0</v>
      </c>
      <c r="HO409">
        <v>0</v>
      </c>
      <c r="HP409">
        <v>0</v>
      </c>
      <c r="HQ409">
        <v>0</v>
      </c>
      <c r="HR409">
        <v>0</v>
      </c>
      <c r="HS409">
        <v>0</v>
      </c>
      <c r="HT409">
        <v>0</v>
      </c>
      <c r="HU409">
        <v>0</v>
      </c>
      <c r="HV409">
        <v>0</v>
      </c>
      <c r="HW409">
        <v>0</v>
      </c>
      <c r="HX409">
        <v>0</v>
      </c>
      <c r="HY409">
        <v>0</v>
      </c>
      <c r="HZ409">
        <v>0</v>
      </c>
      <c r="IA409">
        <v>0</v>
      </c>
      <c r="IB409">
        <v>0</v>
      </c>
      <c r="IC409">
        <v>0</v>
      </c>
      <c r="ID409">
        <v>0</v>
      </c>
      <c r="IE409">
        <v>0</v>
      </c>
      <c r="IF409">
        <v>0</v>
      </c>
      <c r="IG409">
        <v>0</v>
      </c>
      <c r="IH409">
        <v>0</v>
      </c>
      <c r="II409">
        <v>0</v>
      </c>
      <c r="IJ409">
        <v>0</v>
      </c>
      <c r="IK409">
        <v>0</v>
      </c>
      <c r="IL409">
        <v>0</v>
      </c>
      <c r="IM409">
        <v>0</v>
      </c>
      <c r="IN409">
        <v>0</v>
      </c>
      <c r="IO409">
        <v>0</v>
      </c>
      <c r="IP409">
        <v>0</v>
      </c>
      <c r="IQ409">
        <v>0</v>
      </c>
      <c r="IR409">
        <v>0</v>
      </c>
      <c r="IS409">
        <v>0</v>
      </c>
      <c r="IT409">
        <v>0</v>
      </c>
      <c r="IU409">
        <v>0</v>
      </c>
      <c r="IV409">
        <v>0</v>
      </c>
      <c r="IW409">
        <v>0</v>
      </c>
      <c r="IX409">
        <v>0</v>
      </c>
      <c r="IY409">
        <v>0</v>
      </c>
      <c r="IZ409">
        <v>0</v>
      </c>
      <c r="JA409">
        <v>0</v>
      </c>
      <c r="JB409">
        <v>0</v>
      </c>
      <c r="JC409">
        <v>0</v>
      </c>
      <c r="JD409">
        <v>0</v>
      </c>
      <c r="JE409">
        <v>0</v>
      </c>
      <c r="JF409">
        <v>0</v>
      </c>
      <c r="JG409">
        <v>0</v>
      </c>
      <c r="JH409">
        <v>0</v>
      </c>
      <c r="JI409">
        <v>0</v>
      </c>
      <c r="JJ409">
        <v>0</v>
      </c>
      <c r="JK409">
        <v>0</v>
      </c>
      <c r="JL409">
        <v>0</v>
      </c>
      <c r="JM409">
        <v>0</v>
      </c>
      <c r="JN409">
        <v>0</v>
      </c>
      <c r="JO409">
        <v>0</v>
      </c>
      <c r="JP409">
        <v>0</v>
      </c>
      <c r="JQ409">
        <v>0</v>
      </c>
      <c r="JR409">
        <v>0</v>
      </c>
      <c r="JS409">
        <v>0</v>
      </c>
      <c r="JT409">
        <v>0</v>
      </c>
      <c r="JU409">
        <v>0</v>
      </c>
      <c r="JV409">
        <v>0</v>
      </c>
      <c r="JW409">
        <v>0</v>
      </c>
      <c r="JX409">
        <v>0</v>
      </c>
      <c r="JY409">
        <v>0</v>
      </c>
      <c r="JZ409">
        <v>0</v>
      </c>
      <c r="KA409">
        <v>0</v>
      </c>
      <c r="KB409">
        <v>0</v>
      </c>
      <c r="KC409">
        <v>0</v>
      </c>
      <c r="KD409">
        <v>0</v>
      </c>
      <c r="KE409">
        <v>0</v>
      </c>
      <c r="KF409">
        <v>0</v>
      </c>
      <c r="KG409">
        <v>0</v>
      </c>
      <c r="KH409">
        <v>0</v>
      </c>
      <c r="KI409">
        <v>0</v>
      </c>
      <c r="KJ409">
        <v>0</v>
      </c>
      <c r="KK409">
        <v>0</v>
      </c>
      <c r="KL409">
        <v>0</v>
      </c>
      <c r="KM409">
        <v>0</v>
      </c>
      <c r="KN409">
        <v>0</v>
      </c>
      <c r="KO409">
        <v>0</v>
      </c>
      <c r="KP409">
        <v>0</v>
      </c>
      <c r="KQ409">
        <v>0</v>
      </c>
      <c r="KR409">
        <v>0</v>
      </c>
      <c r="KS409">
        <v>0</v>
      </c>
      <c r="KT409">
        <v>0</v>
      </c>
      <c r="KU409">
        <v>0</v>
      </c>
      <c r="KV409">
        <v>0</v>
      </c>
      <c r="KW409">
        <v>0</v>
      </c>
      <c r="KX409">
        <v>0</v>
      </c>
      <c r="KY409">
        <v>0</v>
      </c>
      <c r="KZ409">
        <v>0</v>
      </c>
      <c r="LA409">
        <v>0</v>
      </c>
      <c r="LB409">
        <v>0</v>
      </c>
      <c r="LC409">
        <v>0</v>
      </c>
      <c r="LD409">
        <v>0</v>
      </c>
      <c r="LE409">
        <v>0</v>
      </c>
      <c r="LF409">
        <v>0</v>
      </c>
      <c r="LG409">
        <v>0</v>
      </c>
      <c r="LH409">
        <v>0</v>
      </c>
      <c r="LI409">
        <v>0</v>
      </c>
      <c r="LJ409">
        <v>0</v>
      </c>
      <c r="LK409">
        <v>0</v>
      </c>
      <c r="LL409">
        <v>0</v>
      </c>
      <c r="LM409">
        <v>0</v>
      </c>
      <c r="LN409">
        <v>0</v>
      </c>
      <c r="LO409">
        <v>0</v>
      </c>
      <c r="LP409">
        <v>0</v>
      </c>
      <c r="LQ409">
        <v>0</v>
      </c>
      <c r="LR409">
        <v>0</v>
      </c>
      <c r="LS409">
        <v>0</v>
      </c>
      <c r="LT409">
        <v>0</v>
      </c>
      <c r="LU409">
        <v>0</v>
      </c>
      <c r="LV409">
        <v>0</v>
      </c>
      <c r="LW409">
        <v>0</v>
      </c>
      <c r="LX409">
        <v>0</v>
      </c>
      <c r="LY409">
        <v>0</v>
      </c>
      <c r="LZ409">
        <v>0</v>
      </c>
      <c r="MA409">
        <v>0</v>
      </c>
      <c r="MB409">
        <v>0</v>
      </c>
      <c r="MC409">
        <v>0</v>
      </c>
      <c r="MD409">
        <v>0</v>
      </c>
      <c r="ME409">
        <v>0</v>
      </c>
      <c r="MF409">
        <v>0</v>
      </c>
      <c r="MG409">
        <v>0</v>
      </c>
      <c r="MH409">
        <v>0</v>
      </c>
      <c r="MI409">
        <v>0</v>
      </c>
      <c r="MJ409">
        <v>134</v>
      </c>
    </row>
    <row r="410" spans="1:348" x14ac:dyDescent="0.55000000000000004">
      <c r="A410" t="s">
        <v>1030</v>
      </c>
      <c r="B410">
        <v>0</v>
      </c>
      <c r="C410">
        <v>1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0</v>
      </c>
      <c r="CN410">
        <v>0</v>
      </c>
      <c r="CO410">
        <v>0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  <c r="DG410">
        <v>0</v>
      </c>
      <c r="DH410">
        <v>0</v>
      </c>
      <c r="DI410">
        <v>0</v>
      </c>
      <c r="DJ410">
        <v>0</v>
      </c>
      <c r="DK410">
        <v>0</v>
      </c>
      <c r="DL410">
        <v>0</v>
      </c>
      <c r="DM410">
        <v>0</v>
      </c>
      <c r="DN410">
        <v>0</v>
      </c>
      <c r="DO410">
        <v>0</v>
      </c>
      <c r="DP410">
        <v>0</v>
      </c>
      <c r="DQ410">
        <v>0</v>
      </c>
      <c r="DR410">
        <v>0</v>
      </c>
      <c r="DS410">
        <v>0</v>
      </c>
      <c r="DT410">
        <v>0</v>
      </c>
      <c r="DU410">
        <v>0</v>
      </c>
      <c r="DV410">
        <v>0</v>
      </c>
      <c r="DW410">
        <v>0</v>
      </c>
      <c r="DX410">
        <v>0</v>
      </c>
      <c r="DY410">
        <v>0</v>
      </c>
      <c r="DZ410">
        <v>0</v>
      </c>
      <c r="EA410">
        <v>0</v>
      </c>
      <c r="EB410">
        <v>0</v>
      </c>
      <c r="EC410">
        <v>0</v>
      </c>
      <c r="ED410">
        <v>0</v>
      </c>
      <c r="EE410">
        <v>0</v>
      </c>
      <c r="EF410">
        <v>0</v>
      </c>
      <c r="EG410">
        <v>0</v>
      </c>
      <c r="EH410">
        <v>0</v>
      </c>
      <c r="EI410">
        <v>0</v>
      </c>
      <c r="EJ410">
        <v>0</v>
      </c>
      <c r="EK410">
        <v>0</v>
      </c>
      <c r="EL410">
        <v>0</v>
      </c>
      <c r="EM410">
        <v>0</v>
      </c>
      <c r="EN410">
        <v>0</v>
      </c>
      <c r="EO410">
        <v>0</v>
      </c>
      <c r="EP410">
        <v>0</v>
      </c>
      <c r="EQ410">
        <v>0</v>
      </c>
      <c r="ER410">
        <v>0</v>
      </c>
      <c r="ES410">
        <v>0</v>
      </c>
      <c r="ET410">
        <v>0</v>
      </c>
      <c r="EU410">
        <v>0</v>
      </c>
      <c r="EV410">
        <v>0</v>
      </c>
      <c r="EW410">
        <v>0</v>
      </c>
      <c r="EX410">
        <v>0</v>
      </c>
      <c r="EY410">
        <v>0</v>
      </c>
      <c r="EZ410">
        <v>0</v>
      </c>
      <c r="FA410">
        <v>0</v>
      </c>
      <c r="FB410">
        <v>0</v>
      </c>
      <c r="FC410">
        <v>0</v>
      </c>
      <c r="FD410">
        <v>0</v>
      </c>
      <c r="FE410">
        <v>0</v>
      </c>
      <c r="FF410">
        <v>0</v>
      </c>
      <c r="FG410">
        <v>0</v>
      </c>
      <c r="FH410">
        <v>0</v>
      </c>
      <c r="FI410">
        <v>0</v>
      </c>
      <c r="FJ410">
        <v>0</v>
      </c>
      <c r="FK410">
        <v>0</v>
      </c>
      <c r="FL410">
        <v>0</v>
      </c>
      <c r="FM410">
        <v>0</v>
      </c>
      <c r="FN410">
        <v>0</v>
      </c>
      <c r="FO410">
        <v>0</v>
      </c>
      <c r="FP410">
        <v>0</v>
      </c>
      <c r="FQ410">
        <v>0</v>
      </c>
      <c r="FR410">
        <v>0</v>
      </c>
      <c r="FS410">
        <v>0</v>
      </c>
      <c r="FT410">
        <v>0</v>
      </c>
      <c r="FU410">
        <v>0</v>
      </c>
      <c r="FV410">
        <v>0</v>
      </c>
      <c r="FW410">
        <v>0</v>
      </c>
      <c r="FX410">
        <v>0</v>
      </c>
      <c r="FY410">
        <v>0</v>
      </c>
      <c r="FZ410">
        <v>0</v>
      </c>
      <c r="GA410">
        <v>0</v>
      </c>
      <c r="GB410">
        <v>0</v>
      </c>
      <c r="GC410">
        <v>0</v>
      </c>
      <c r="GD410">
        <v>0</v>
      </c>
      <c r="GE410">
        <v>0</v>
      </c>
      <c r="GF410">
        <v>0</v>
      </c>
      <c r="GG410">
        <v>0</v>
      </c>
      <c r="GH410">
        <v>1</v>
      </c>
      <c r="GI410">
        <v>0</v>
      </c>
      <c r="GJ410">
        <v>0</v>
      </c>
      <c r="GK410">
        <v>0</v>
      </c>
      <c r="GL410">
        <v>0</v>
      </c>
      <c r="GM410">
        <v>0</v>
      </c>
      <c r="GN410">
        <v>0</v>
      </c>
      <c r="GO410">
        <v>0</v>
      </c>
      <c r="GP410">
        <v>0</v>
      </c>
      <c r="GQ410">
        <v>0</v>
      </c>
      <c r="GR410">
        <v>0</v>
      </c>
      <c r="GS410">
        <v>0</v>
      </c>
      <c r="GT410">
        <v>0</v>
      </c>
      <c r="GU410">
        <v>0</v>
      </c>
      <c r="GV410">
        <v>0</v>
      </c>
      <c r="GW410">
        <v>0</v>
      </c>
      <c r="GX410">
        <v>0</v>
      </c>
      <c r="GY410">
        <v>0</v>
      </c>
      <c r="GZ410">
        <v>0</v>
      </c>
      <c r="HA410">
        <v>0</v>
      </c>
      <c r="HB410">
        <v>0</v>
      </c>
      <c r="HC410">
        <v>0</v>
      </c>
      <c r="HD410">
        <v>0</v>
      </c>
      <c r="HE410">
        <v>0</v>
      </c>
      <c r="HF410">
        <v>0</v>
      </c>
      <c r="HG410">
        <v>0</v>
      </c>
      <c r="HH410">
        <v>0</v>
      </c>
      <c r="HI410">
        <v>0</v>
      </c>
      <c r="HJ410">
        <v>0</v>
      </c>
      <c r="HK410">
        <v>0</v>
      </c>
      <c r="HL410">
        <v>0</v>
      </c>
      <c r="HM410">
        <v>0</v>
      </c>
      <c r="HN410">
        <v>0</v>
      </c>
      <c r="HO410">
        <v>0</v>
      </c>
      <c r="HP410">
        <v>0</v>
      </c>
      <c r="HQ410">
        <v>0</v>
      </c>
      <c r="HR410">
        <v>0</v>
      </c>
      <c r="HS410">
        <v>0</v>
      </c>
      <c r="HT410">
        <v>0</v>
      </c>
      <c r="HU410">
        <v>0</v>
      </c>
      <c r="HV410">
        <v>0</v>
      </c>
      <c r="HW410">
        <v>0</v>
      </c>
      <c r="HX410">
        <v>0</v>
      </c>
      <c r="HY410">
        <v>0</v>
      </c>
      <c r="HZ410">
        <v>0</v>
      </c>
      <c r="IA410">
        <v>0</v>
      </c>
      <c r="IB410">
        <v>0</v>
      </c>
      <c r="IC410">
        <v>0</v>
      </c>
      <c r="ID410">
        <v>0</v>
      </c>
      <c r="IE410">
        <v>0</v>
      </c>
      <c r="IF410">
        <v>0</v>
      </c>
      <c r="IG410">
        <v>0</v>
      </c>
      <c r="IH410">
        <v>0</v>
      </c>
      <c r="II410">
        <v>0</v>
      </c>
      <c r="IJ410">
        <v>0</v>
      </c>
      <c r="IK410">
        <v>0</v>
      </c>
      <c r="IL410">
        <v>0</v>
      </c>
      <c r="IM410">
        <v>0</v>
      </c>
      <c r="IN410">
        <v>0</v>
      </c>
      <c r="IO410">
        <v>0</v>
      </c>
      <c r="IP410">
        <v>0</v>
      </c>
      <c r="IQ410">
        <v>0</v>
      </c>
      <c r="IR410">
        <v>0</v>
      </c>
      <c r="IS410">
        <v>0</v>
      </c>
      <c r="IT410">
        <v>0</v>
      </c>
      <c r="IU410">
        <v>0</v>
      </c>
      <c r="IV410">
        <v>0</v>
      </c>
      <c r="IW410">
        <v>0</v>
      </c>
      <c r="IX410">
        <v>0</v>
      </c>
      <c r="IY410">
        <v>0</v>
      </c>
      <c r="IZ410">
        <v>0</v>
      </c>
      <c r="JA410">
        <v>0</v>
      </c>
      <c r="JB410">
        <v>0</v>
      </c>
      <c r="JC410">
        <v>0</v>
      </c>
      <c r="JD410">
        <v>0</v>
      </c>
      <c r="JE410">
        <v>0</v>
      </c>
      <c r="JF410">
        <v>0</v>
      </c>
      <c r="JG410">
        <v>0</v>
      </c>
      <c r="JH410">
        <v>0</v>
      </c>
      <c r="JI410">
        <v>0</v>
      </c>
      <c r="JJ410">
        <v>0</v>
      </c>
      <c r="JK410">
        <v>0</v>
      </c>
      <c r="JL410">
        <v>0</v>
      </c>
      <c r="JM410">
        <v>0</v>
      </c>
      <c r="JN410">
        <v>0</v>
      </c>
      <c r="JO410">
        <v>0</v>
      </c>
      <c r="JP410">
        <v>0</v>
      </c>
      <c r="JQ410">
        <v>0</v>
      </c>
      <c r="JR410">
        <v>0</v>
      </c>
      <c r="JS410">
        <v>0</v>
      </c>
      <c r="JT410">
        <v>0</v>
      </c>
      <c r="JU410">
        <v>0</v>
      </c>
      <c r="JV410">
        <v>0</v>
      </c>
      <c r="JW410">
        <v>0</v>
      </c>
      <c r="JX410">
        <v>0</v>
      </c>
      <c r="JY410">
        <v>0</v>
      </c>
      <c r="JZ410">
        <v>0</v>
      </c>
      <c r="KA410">
        <v>0</v>
      </c>
      <c r="KB410">
        <v>0</v>
      </c>
      <c r="KC410">
        <v>0</v>
      </c>
      <c r="KD410">
        <v>0</v>
      </c>
      <c r="KE410">
        <v>0</v>
      </c>
      <c r="KF410">
        <v>0</v>
      </c>
      <c r="KG410">
        <v>0</v>
      </c>
      <c r="KH410">
        <v>0</v>
      </c>
      <c r="KI410">
        <v>0</v>
      </c>
      <c r="KJ410">
        <v>0</v>
      </c>
      <c r="KK410">
        <v>0</v>
      </c>
      <c r="KL410">
        <v>0</v>
      </c>
      <c r="KM410">
        <v>0</v>
      </c>
      <c r="KN410">
        <v>0</v>
      </c>
      <c r="KO410">
        <v>0</v>
      </c>
      <c r="KP410">
        <v>0</v>
      </c>
      <c r="KQ410">
        <v>0</v>
      </c>
      <c r="KR410">
        <v>0</v>
      </c>
      <c r="KS410">
        <v>0</v>
      </c>
      <c r="KT410">
        <v>0</v>
      </c>
      <c r="KU410">
        <v>0</v>
      </c>
      <c r="KV410">
        <v>0</v>
      </c>
      <c r="KW410">
        <v>0</v>
      </c>
      <c r="KX410">
        <v>0</v>
      </c>
      <c r="KY410">
        <v>0</v>
      </c>
      <c r="KZ410">
        <v>0</v>
      </c>
      <c r="LA410">
        <v>0</v>
      </c>
      <c r="LB410">
        <v>0</v>
      </c>
      <c r="LC410">
        <v>0</v>
      </c>
      <c r="LD410">
        <v>0</v>
      </c>
      <c r="LE410">
        <v>0</v>
      </c>
      <c r="LF410">
        <v>0</v>
      </c>
      <c r="LG410">
        <v>0</v>
      </c>
      <c r="LH410">
        <v>0</v>
      </c>
      <c r="LI410">
        <v>0</v>
      </c>
      <c r="LJ410">
        <v>0</v>
      </c>
      <c r="LK410">
        <v>0</v>
      </c>
      <c r="LL410">
        <v>0</v>
      </c>
      <c r="LM410">
        <v>0</v>
      </c>
      <c r="LN410">
        <v>0</v>
      </c>
      <c r="LO410">
        <v>0</v>
      </c>
      <c r="LP410">
        <v>0</v>
      </c>
      <c r="LQ410">
        <v>0</v>
      </c>
      <c r="LR410">
        <v>0</v>
      </c>
      <c r="LS410">
        <v>0</v>
      </c>
      <c r="LT410">
        <v>0</v>
      </c>
      <c r="LU410">
        <v>0</v>
      </c>
      <c r="LV410">
        <v>0</v>
      </c>
      <c r="LW410">
        <v>0</v>
      </c>
      <c r="LX410">
        <v>0</v>
      </c>
      <c r="LY410">
        <v>0</v>
      </c>
      <c r="LZ410">
        <v>0</v>
      </c>
      <c r="MA410">
        <v>0</v>
      </c>
      <c r="MB410">
        <v>0</v>
      </c>
      <c r="MC410">
        <v>0</v>
      </c>
      <c r="MD410">
        <v>0</v>
      </c>
      <c r="ME410">
        <v>0</v>
      </c>
      <c r="MF410">
        <v>0</v>
      </c>
      <c r="MG410">
        <v>0</v>
      </c>
      <c r="MH410">
        <v>0</v>
      </c>
      <c r="MI410">
        <v>0</v>
      </c>
      <c r="MJ410">
        <v>127</v>
      </c>
    </row>
    <row r="411" spans="1:348" x14ac:dyDescent="0.55000000000000004">
      <c r="A411" t="s">
        <v>1032</v>
      </c>
      <c r="B411">
        <v>0</v>
      </c>
      <c r="C411">
        <v>1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0</v>
      </c>
      <c r="CN411">
        <v>0</v>
      </c>
      <c r="CO411">
        <v>0</v>
      </c>
      <c r="CP411">
        <v>0</v>
      </c>
      <c r="CQ411">
        <v>0</v>
      </c>
      <c r="CR411">
        <v>0</v>
      </c>
      <c r="CS411">
        <v>0</v>
      </c>
      <c r="CT411">
        <v>0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0</v>
      </c>
      <c r="DE411">
        <v>0</v>
      </c>
      <c r="DF411">
        <v>0</v>
      </c>
      <c r="DG411">
        <v>0</v>
      </c>
      <c r="DH411">
        <v>0</v>
      </c>
      <c r="DI411">
        <v>0</v>
      </c>
      <c r="DJ411">
        <v>0</v>
      </c>
      <c r="DK411">
        <v>0</v>
      </c>
      <c r="DL411">
        <v>0</v>
      </c>
      <c r="DM411">
        <v>0</v>
      </c>
      <c r="DN411">
        <v>0</v>
      </c>
      <c r="DO411">
        <v>0</v>
      </c>
      <c r="DP411">
        <v>0</v>
      </c>
      <c r="DQ411">
        <v>0</v>
      </c>
      <c r="DR411">
        <v>0</v>
      </c>
      <c r="DS411">
        <v>0</v>
      </c>
      <c r="DT411">
        <v>0</v>
      </c>
      <c r="DU411">
        <v>0</v>
      </c>
      <c r="DV411">
        <v>0</v>
      </c>
      <c r="DW411">
        <v>0</v>
      </c>
      <c r="DX411">
        <v>0</v>
      </c>
      <c r="DY411">
        <v>0</v>
      </c>
      <c r="DZ411">
        <v>0</v>
      </c>
      <c r="EA411">
        <v>0</v>
      </c>
      <c r="EB411">
        <v>0</v>
      </c>
      <c r="EC411">
        <v>0</v>
      </c>
      <c r="ED411">
        <v>0</v>
      </c>
      <c r="EE411">
        <v>0</v>
      </c>
      <c r="EF411">
        <v>0</v>
      </c>
      <c r="EG411">
        <v>0</v>
      </c>
      <c r="EH411">
        <v>0</v>
      </c>
      <c r="EI411">
        <v>0</v>
      </c>
      <c r="EJ411">
        <v>0</v>
      </c>
      <c r="EK411">
        <v>0</v>
      </c>
      <c r="EL411">
        <v>0</v>
      </c>
      <c r="EM411">
        <v>0</v>
      </c>
      <c r="EN411">
        <v>0</v>
      </c>
      <c r="EO411">
        <v>0</v>
      </c>
      <c r="EP411">
        <v>0</v>
      </c>
      <c r="EQ411">
        <v>0</v>
      </c>
      <c r="ER411">
        <v>0</v>
      </c>
      <c r="ES411">
        <v>0</v>
      </c>
      <c r="ET411">
        <v>0</v>
      </c>
      <c r="EU411">
        <v>0</v>
      </c>
      <c r="EV411">
        <v>0</v>
      </c>
      <c r="EW411">
        <v>0</v>
      </c>
      <c r="EX411">
        <v>0</v>
      </c>
      <c r="EY411">
        <v>0</v>
      </c>
      <c r="EZ411">
        <v>0</v>
      </c>
      <c r="FA411">
        <v>0</v>
      </c>
      <c r="FB411">
        <v>0</v>
      </c>
      <c r="FC411">
        <v>0</v>
      </c>
      <c r="FD411">
        <v>0</v>
      </c>
      <c r="FE411">
        <v>0</v>
      </c>
      <c r="FF411">
        <v>0</v>
      </c>
      <c r="FG411">
        <v>0</v>
      </c>
      <c r="FH411">
        <v>0</v>
      </c>
      <c r="FI411">
        <v>0</v>
      </c>
      <c r="FJ411">
        <v>0</v>
      </c>
      <c r="FK411">
        <v>0</v>
      </c>
      <c r="FL411">
        <v>0</v>
      </c>
      <c r="FM411">
        <v>0</v>
      </c>
      <c r="FN411">
        <v>0</v>
      </c>
      <c r="FO411">
        <v>0</v>
      </c>
      <c r="FP411">
        <v>0</v>
      </c>
      <c r="FQ411">
        <v>0</v>
      </c>
      <c r="FR411">
        <v>0</v>
      </c>
      <c r="FS411">
        <v>0</v>
      </c>
      <c r="FT411">
        <v>0</v>
      </c>
      <c r="FU411">
        <v>0</v>
      </c>
      <c r="FV411">
        <v>0</v>
      </c>
      <c r="FW411">
        <v>0</v>
      </c>
      <c r="FX411">
        <v>0</v>
      </c>
      <c r="FY411">
        <v>0</v>
      </c>
      <c r="FZ411">
        <v>0</v>
      </c>
      <c r="GA411">
        <v>0</v>
      </c>
      <c r="GB411">
        <v>0</v>
      </c>
      <c r="GC411">
        <v>0</v>
      </c>
      <c r="GD411">
        <v>0</v>
      </c>
      <c r="GE411">
        <v>0</v>
      </c>
      <c r="GF411">
        <v>0</v>
      </c>
      <c r="GG411">
        <v>1</v>
      </c>
      <c r="GH411">
        <v>0</v>
      </c>
      <c r="GI411">
        <v>0</v>
      </c>
      <c r="GJ411">
        <v>0</v>
      </c>
      <c r="GK411">
        <v>0</v>
      </c>
      <c r="GL411">
        <v>0</v>
      </c>
      <c r="GM411">
        <v>0</v>
      </c>
      <c r="GN411">
        <v>0</v>
      </c>
      <c r="GO411">
        <v>0</v>
      </c>
      <c r="GP411">
        <v>0</v>
      </c>
      <c r="GQ411">
        <v>0</v>
      </c>
      <c r="GR411">
        <v>0</v>
      </c>
      <c r="GS411">
        <v>0</v>
      </c>
      <c r="GT411">
        <v>0</v>
      </c>
      <c r="GU411">
        <v>0</v>
      </c>
      <c r="GV411">
        <v>0</v>
      </c>
      <c r="GW411">
        <v>0</v>
      </c>
      <c r="GX411">
        <v>0</v>
      </c>
      <c r="GY411">
        <v>0</v>
      </c>
      <c r="GZ411">
        <v>0</v>
      </c>
      <c r="HA411">
        <v>0</v>
      </c>
      <c r="HB411">
        <v>0</v>
      </c>
      <c r="HC411">
        <v>0</v>
      </c>
      <c r="HD411">
        <v>0</v>
      </c>
      <c r="HE411">
        <v>0</v>
      </c>
      <c r="HF411">
        <v>0</v>
      </c>
      <c r="HG411">
        <v>0</v>
      </c>
      <c r="HH411">
        <v>0</v>
      </c>
      <c r="HI411">
        <v>0</v>
      </c>
      <c r="HJ411">
        <v>0</v>
      </c>
      <c r="HK411">
        <v>0</v>
      </c>
      <c r="HL411">
        <v>0</v>
      </c>
      <c r="HM411">
        <v>0</v>
      </c>
      <c r="HN411">
        <v>0</v>
      </c>
      <c r="HO411">
        <v>0</v>
      </c>
      <c r="HP411">
        <v>0</v>
      </c>
      <c r="HQ411">
        <v>0</v>
      </c>
      <c r="HR411">
        <v>0</v>
      </c>
      <c r="HS411">
        <v>0</v>
      </c>
      <c r="HT411">
        <v>0</v>
      </c>
      <c r="HU411">
        <v>0</v>
      </c>
      <c r="HV411">
        <v>0</v>
      </c>
      <c r="HW411">
        <v>0</v>
      </c>
      <c r="HX411">
        <v>0</v>
      </c>
      <c r="HY411">
        <v>0</v>
      </c>
      <c r="HZ411">
        <v>0</v>
      </c>
      <c r="IA411">
        <v>0</v>
      </c>
      <c r="IB411">
        <v>0</v>
      </c>
      <c r="IC411">
        <v>0</v>
      </c>
      <c r="ID411">
        <v>0</v>
      </c>
      <c r="IE411">
        <v>0</v>
      </c>
      <c r="IF411">
        <v>0</v>
      </c>
      <c r="IG411">
        <v>0</v>
      </c>
      <c r="IH411">
        <v>0</v>
      </c>
      <c r="II411">
        <v>0</v>
      </c>
      <c r="IJ411">
        <v>0</v>
      </c>
      <c r="IK411">
        <v>0</v>
      </c>
      <c r="IL411">
        <v>0</v>
      </c>
      <c r="IM411">
        <v>0</v>
      </c>
      <c r="IN411">
        <v>0</v>
      </c>
      <c r="IO411">
        <v>0</v>
      </c>
      <c r="IP411">
        <v>0</v>
      </c>
      <c r="IQ411">
        <v>0</v>
      </c>
      <c r="IR411">
        <v>0</v>
      </c>
      <c r="IS411">
        <v>0</v>
      </c>
      <c r="IT411">
        <v>0</v>
      </c>
      <c r="IU411">
        <v>0</v>
      </c>
      <c r="IV411">
        <v>0</v>
      </c>
      <c r="IW411">
        <v>0</v>
      </c>
      <c r="IX411">
        <v>0</v>
      </c>
      <c r="IY411">
        <v>0</v>
      </c>
      <c r="IZ411">
        <v>0</v>
      </c>
      <c r="JA411">
        <v>0</v>
      </c>
      <c r="JB411">
        <v>0</v>
      </c>
      <c r="JC411">
        <v>0</v>
      </c>
      <c r="JD411">
        <v>0</v>
      </c>
      <c r="JE411">
        <v>0</v>
      </c>
      <c r="JF411">
        <v>0</v>
      </c>
      <c r="JG411">
        <v>0</v>
      </c>
      <c r="JH411">
        <v>0</v>
      </c>
      <c r="JI411">
        <v>0</v>
      </c>
      <c r="JJ411">
        <v>0</v>
      </c>
      <c r="JK411">
        <v>0</v>
      </c>
      <c r="JL411">
        <v>0</v>
      </c>
      <c r="JM411">
        <v>0</v>
      </c>
      <c r="JN411">
        <v>0</v>
      </c>
      <c r="JO411">
        <v>0</v>
      </c>
      <c r="JP411">
        <v>0</v>
      </c>
      <c r="JQ411">
        <v>0</v>
      </c>
      <c r="JR411">
        <v>0</v>
      </c>
      <c r="JS411">
        <v>0</v>
      </c>
      <c r="JT411">
        <v>0</v>
      </c>
      <c r="JU411">
        <v>0</v>
      </c>
      <c r="JV411">
        <v>0</v>
      </c>
      <c r="JW411">
        <v>0</v>
      </c>
      <c r="JX411">
        <v>0</v>
      </c>
      <c r="JY411">
        <v>0</v>
      </c>
      <c r="JZ411">
        <v>0</v>
      </c>
      <c r="KA411">
        <v>0</v>
      </c>
      <c r="KB411">
        <v>0</v>
      </c>
      <c r="KC411">
        <v>0</v>
      </c>
      <c r="KD411">
        <v>0</v>
      </c>
      <c r="KE411">
        <v>0</v>
      </c>
      <c r="KF411">
        <v>0</v>
      </c>
      <c r="KG411">
        <v>0</v>
      </c>
      <c r="KH411">
        <v>0</v>
      </c>
      <c r="KI411">
        <v>0</v>
      </c>
      <c r="KJ411">
        <v>0</v>
      </c>
      <c r="KK411">
        <v>0</v>
      </c>
      <c r="KL411">
        <v>0</v>
      </c>
      <c r="KM411">
        <v>0</v>
      </c>
      <c r="KN411">
        <v>0</v>
      </c>
      <c r="KO411">
        <v>0</v>
      </c>
      <c r="KP411">
        <v>0</v>
      </c>
      <c r="KQ411">
        <v>0</v>
      </c>
      <c r="KR411">
        <v>0</v>
      </c>
      <c r="KS411">
        <v>0</v>
      </c>
      <c r="KT411">
        <v>0</v>
      </c>
      <c r="KU411">
        <v>0</v>
      </c>
      <c r="KV411">
        <v>0</v>
      </c>
      <c r="KW411">
        <v>0</v>
      </c>
      <c r="KX411">
        <v>0</v>
      </c>
      <c r="KY411">
        <v>0</v>
      </c>
      <c r="KZ411">
        <v>0</v>
      </c>
      <c r="LA411">
        <v>0</v>
      </c>
      <c r="LB411">
        <v>0</v>
      </c>
      <c r="LC411">
        <v>0</v>
      </c>
      <c r="LD411">
        <v>0</v>
      </c>
      <c r="LE411">
        <v>0</v>
      </c>
      <c r="LF411">
        <v>0</v>
      </c>
      <c r="LG411">
        <v>0</v>
      </c>
      <c r="LH411">
        <v>0</v>
      </c>
      <c r="LI411">
        <v>0</v>
      </c>
      <c r="LJ411">
        <v>0</v>
      </c>
      <c r="LK411">
        <v>0</v>
      </c>
      <c r="LL411">
        <v>0</v>
      </c>
      <c r="LM411">
        <v>0</v>
      </c>
      <c r="LN411">
        <v>0</v>
      </c>
      <c r="LO411">
        <v>0</v>
      </c>
      <c r="LP411">
        <v>0</v>
      </c>
      <c r="LQ411">
        <v>0</v>
      </c>
      <c r="LR411">
        <v>0</v>
      </c>
      <c r="LS411">
        <v>0</v>
      </c>
      <c r="LT411">
        <v>0</v>
      </c>
      <c r="LU411">
        <v>0</v>
      </c>
      <c r="LV411">
        <v>0</v>
      </c>
      <c r="LW411">
        <v>0</v>
      </c>
      <c r="LX411">
        <v>0</v>
      </c>
      <c r="LY411">
        <v>0</v>
      </c>
      <c r="LZ411">
        <v>0</v>
      </c>
      <c r="MA411">
        <v>0</v>
      </c>
      <c r="MB411">
        <v>0</v>
      </c>
      <c r="MC411">
        <v>0</v>
      </c>
      <c r="MD411">
        <v>0</v>
      </c>
      <c r="ME411">
        <v>0</v>
      </c>
      <c r="MF411">
        <v>0</v>
      </c>
      <c r="MG411">
        <v>0</v>
      </c>
      <c r="MH411">
        <v>0</v>
      </c>
      <c r="MI411">
        <v>0</v>
      </c>
      <c r="MJ411">
        <v>132</v>
      </c>
    </row>
    <row r="412" spans="1:348" x14ac:dyDescent="0.55000000000000004">
      <c r="A412" t="s">
        <v>1034</v>
      </c>
      <c r="B412">
        <v>0</v>
      </c>
      <c r="C412">
        <v>1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0</v>
      </c>
      <c r="CK412">
        <v>0</v>
      </c>
      <c r="CL412">
        <v>0</v>
      </c>
      <c r="CM412">
        <v>0</v>
      </c>
      <c r="CN412">
        <v>0</v>
      </c>
      <c r="CO412">
        <v>0</v>
      </c>
      <c r="CP412">
        <v>0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  <c r="DG412">
        <v>0</v>
      </c>
      <c r="DH412">
        <v>0</v>
      </c>
      <c r="DI412">
        <v>0</v>
      </c>
      <c r="DJ412">
        <v>0</v>
      </c>
      <c r="DK412">
        <v>0</v>
      </c>
      <c r="DL412">
        <v>0</v>
      </c>
      <c r="DM412">
        <v>0</v>
      </c>
      <c r="DN412">
        <v>0</v>
      </c>
      <c r="DO412">
        <v>0</v>
      </c>
      <c r="DP412">
        <v>0</v>
      </c>
      <c r="DQ412">
        <v>0</v>
      </c>
      <c r="DR412">
        <v>0</v>
      </c>
      <c r="DS412">
        <v>0</v>
      </c>
      <c r="DT412">
        <v>0</v>
      </c>
      <c r="DU412">
        <v>0</v>
      </c>
      <c r="DV412">
        <v>0</v>
      </c>
      <c r="DW412">
        <v>0</v>
      </c>
      <c r="DX412">
        <v>0</v>
      </c>
      <c r="DY412">
        <v>0</v>
      </c>
      <c r="DZ412">
        <v>0</v>
      </c>
      <c r="EA412">
        <v>0</v>
      </c>
      <c r="EB412">
        <v>0</v>
      </c>
      <c r="EC412">
        <v>0</v>
      </c>
      <c r="ED412">
        <v>0</v>
      </c>
      <c r="EE412">
        <v>0</v>
      </c>
      <c r="EF412">
        <v>0</v>
      </c>
      <c r="EG412">
        <v>0</v>
      </c>
      <c r="EH412">
        <v>0</v>
      </c>
      <c r="EI412">
        <v>0</v>
      </c>
      <c r="EJ412">
        <v>0</v>
      </c>
      <c r="EK412">
        <v>0</v>
      </c>
      <c r="EL412">
        <v>0</v>
      </c>
      <c r="EM412">
        <v>0</v>
      </c>
      <c r="EN412">
        <v>0</v>
      </c>
      <c r="EO412">
        <v>0</v>
      </c>
      <c r="EP412">
        <v>0</v>
      </c>
      <c r="EQ412">
        <v>0</v>
      </c>
      <c r="ER412">
        <v>0</v>
      </c>
      <c r="ES412">
        <v>0</v>
      </c>
      <c r="ET412">
        <v>0</v>
      </c>
      <c r="EU412">
        <v>0</v>
      </c>
      <c r="EV412">
        <v>0</v>
      </c>
      <c r="EW412">
        <v>0</v>
      </c>
      <c r="EX412">
        <v>0</v>
      </c>
      <c r="EY412">
        <v>0</v>
      </c>
      <c r="EZ412">
        <v>0</v>
      </c>
      <c r="FA412">
        <v>0</v>
      </c>
      <c r="FB412">
        <v>0</v>
      </c>
      <c r="FC412">
        <v>0</v>
      </c>
      <c r="FD412">
        <v>0</v>
      </c>
      <c r="FE412">
        <v>0</v>
      </c>
      <c r="FF412">
        <v>0</v>
      </c>
      <c r="FG412">
        <v>0</v>
      </c>
      <c r="FH412">
        <v>0</v>
      </c>
      <c r="FI412">
        <v>0</v>
      </c>
      <c r="FJ412">
        <v>0</v>
      </c>
      <c r="FK412">
        <v>0</v>
      </c>
      <c r="FL412">
        <v>0</v>
      </c>
      <c r="FM412">
        <v>0</v>
      </c>
      <c r="FN412">
        <v>0</v>
      </c>
      <c r="FO412">
        <v>0</v>
      </c>
      <c r="FP412">
        <v>0</v>
      </c>
      <c r="FQ412">
        <v>0</v>
      </c>
      <c r="FR412">
        <v>0</v>
      </c>
      <c r="FS412">
        <v>0</v>
      </c>
      <c r="FT412">
        <v>0</v>
      </c>
      <c r="FU412">
        <v>0</v>
      </c>
      <c r="FV412">
        <v>0</v>
      </c>
      <c r="FW412">
        <v>0</v>
      </c>
      <c r="FX412">
        <v>0</v>
      </c>
      <c r="FY412">
        <v>0</v>
      </c>
      <c r="FZ412">
        <v>0</v>
      </c>
      <c r="GA412">
        <v>0</v>
      </c>
      <c r="GB412">
        <v>0</v>
      </c>
      <c r="GC412">
        <v>0</v>
      </c>
      <c r="GD412">
        <v>0</v>
      </c>
      <c r="GE412">
        <v>0</v>
      </c>
      <c r="GF412">
        <v>0</v>
      </c>
      <c r="GG412">
        <v>0</v>
      </c>
      <c r="GH412">
        <v>0</v>
      </c>
      <c r="GI412">
        <v>0</v>
      </c>
      <c r="GJ412">
        <v>0</v>
      </c>
      <c r="GK412">
        <v>0</v>
      </c>
      <c r="GL412">
        <v>0</v>
      </c>
      <c r="GM412">
        <v>0</v>
      </c>
      <c r="GN412">
        <v>0</v>
      </c>
      <c r="GO412">
        <v>0</v>
      </c>
      <c r="GP412">
        <v>0</v>
      </c>
      <c r="GQ412">
        <v>0</v>
      </c>
      <c r="GR412">
        <v>0</v>
      </c>
      <c r="GS412">
        <v>0</v>
      </c>
      <c r="GT412">
        <v>0</v>
      </c>
      <c r="GU412">
        <v>0</v>
      </c>
      <c r="GV412">
        <v>0</v>
      </c>
      <c r="GW412">
        <v>0</v>
      </c>
      <c r="GX412">
        <v>0</v>
      </c>
      <c r="GY412">
        <v>0</v>
      </c>
      <c r="GZ412">
        <v>0</v>
      </c>
      <c r="HA412">
        <v>0</v>
      </c>
      <c r="HB412">
        <v>0</v>
      </c>
      <c r="HC412">
        <v>0</v>
      </c>
      <c r="HD412">
        <v>0</v>
      </c>
      <c r="HE412">
        <v>0</v>
      </c>
      <c r="HF412">
        <v>0</v>
      </c>
      <c r="HG412">
        <v>0</v>
      </c>
      <c r="HH412">
        <v>0</v>
      </c>
      <c r="HI412">
        <v>0</v>
      </c>
      <c r="HJ412">
        <v>0</v>
      </c>
      <c r="HK412">
        <v>0</v>
      </c>
      <c r="HL412">
        <v>0</v>
      </c>
      <c r="HM412">
        <v>0</v>
      </c>
      <c r="HN412">
        <v>0</v>
      </c>
      <c r="HO412">
        <v>0</v>
      </c>
      <c r="HP412">
        <v>0</v>
      </c>
      <c r="HQ412">
        <v>0</v>
      </c>
      <c r="HR412">
        <v>0</v>
      </c>
      <c r="HS412">
        <v>0</v>
      </c>
      <c r="HT412">
        <v>0</v>
      </c>
      <c r="HU412">
        <v>0</v>
      </c>
      <c r="HV412">
        <v>0</v>
      </c>
      <c r="HW412">
        <v>0</v>
      </c>
      <c r="HX412">
        <v>0</v>
      </c>
      <c r="HY412">
        <v>0</v>
      </c>
      <c r="HZ412">
        <v>0</v>
      </c>
      <c r="IA412">
        <v>0</v>
      </c>
      <c r="IB412">
        <v>0</v>
      </c>
      <c r="IC412">
        <v>0</v>
      </c>
      <c r="ID412">
        <v>0</v>
      </c>
      <c r="IE412">
        <v>0</v>
      </c>
      <c r="IF412">
        <v>0</v>
      </c>
      <c r="IG412">
        <v>0</v>
      </c>
      <c r="IH412">
        <v>0</v>
      </c>
      <c r="II412">
        <v>0</v>
      </c>
      <c r="IJ412">
        <v>0</v>
      </c>
      <c r="IK412">
        <v>0</v>
      </c>
      <c r="IL412">
        <v>0</v>
      </c>
      <c r="IM412">
        <v>0</v>
      </c>
      <c r="IN412">
        <v>0</v>
      </c>
      <c r="IO412">
        <v>0</v>
      </c>
      <c r="IP412">
        <v>0</v>
      </c>
      <c r="IQ412">
        <v>0</v>
      </c>
      <c r="IR412">
        <v>0</v>
      </c>
      <c r="IS412">
        <v>0</v>
      </c>
      <c r="IT412">
        <v>0</v>
      </c>
      <c r="IU412">
        <v>0</v>
      </c>
      <c r="IV412">
        <v>0</v>
      </c>
      <c r="IW412">
        <v>0</v>
      </c>
      <c r="IX412">
        <v>0</v>
      </c>
      <c r="IY412">
        <v>0</v>
      </c>
      <c r="IZ412">
        <v>0</v>
      </c>
      <c r="JA412">
        <v>0</v>
      </c>
      <c r="JB412">
        <v>0</v>
      </c>
      <c r="JC412">
        <v>0</v>
      </c>
      <c r="JD412">
        <v>0</v>
      </c>
      <c r="JE412">
        <v>0</v>
      </c>
      <c r="JF412">
        <v>0</v>
      </c>
      <c r="JG412">
        <v>0</v>
      </c>
      <c r="JH412">
        <v>0</v>
      </c>
      <c r="JI412">
        <v>0</v>
      </c>
      <c r="JJ412">
        <v>0</v>
      </c>
      <c r="JK412">
        <v>0</v>
      </c>
      <c r="JL412">
        <v>0</v>
      </c>
      <c r="JM412">
        <v>0</v>
      </c>
      <c r="JN412">
        <v>0</v>
      </c>
      <c r="JO412">
        <v>0</v>
      </c>
      <c r="JP412">
        <v>0</v>
      </c>
      <c r="JQ412">
        <v>0</v>
      </c>
      <c r="JR412">
        <v>0</v>
      </c>
      <c r="JS412">
        <v>0</v>
      </c>
      <c r="JT412">
        <v>0</v>
      </c>
      <c r="JU412">
        <v>0</v>
      </c>
      <c r="JV412">
        <v>0</v>
      </c>
      <c r="JW412">
        <v>0</v>
      </c>
      <c r="JX412">
        <v>0</v>
      </c>
      <c r="JY412">
        <v>0</v>
      </c>
      <c r="JZ412">
        <v>0</v>
      </c>
      <c r="KA412">
        <v>0</v>
      </c>
      <c r="KB412">
        <v>0</v>
      </c>
      <c r="KC412">
        <v>0</v>
      </c>
      <c r="KD412">
        <v>0</v>
      </c>
      <c r="KE412">
        <v>0</v>
      </c>
      <c r="KF412">
        <v>0</v>
      </c>
      <c r="KG412">
        <v>0</v>
      </c>
      <c r="KH412">
        <v>0</v>
      </c>
      <c r="KI412">
        <v>0</v>
      </c>
      <c r="KJ412">
        <v>0</v>
      </c>
      <c r="KK412">
        <v>0</v>
      </c>
      <c r="KL412">
        <v>0</v>
      </c>
      <c r="KM412">
        <v>0</v>
      </c>
      <c r="KN412">
        <v>0</v>
      </c>
      <c r="KO412">
        <v>0</v>
      </c>
      <c r="KP412">
        <v>0</v>
      </c>
      <c r="KQ412">
        <v>0</v>
      </c>
      <c r="KR412">
        <v>0</v>
      </c>
      <c r="KS412">
        <v>0</v>
      </c>
      <c r="KT412">
        <v>0</v>
      </c>
      <c r="KU412">
        <v>0</v>
      </c>
      <c r="KV412">
        <v>0</v>
      </c>
      <c r="KW412">
        <v>0</v>
      </c>
      <c r="KX412">
        <v>0</v>
      </c>
      <c r="KY412">
        <v>0</v>
      </c>
      <c r="KZ412">
        <v>0</v>
      </c>
      <c r="LA412">
        <v>0</v>
      </c>
      <c r="LB412">
        <v>0</v>
      </c>
      <c r="LC412">
        <v>0</v>
      </c>
      <c r="LD412">
        <v>0</v>
      </c>
      <c r="LE412">
        <v>0</v>
      </c>
      <c r="LF412">
        <v>0</v>
      </c>
      <c r="LG412">
        <v>0</v>
      </c>
      <c r="LH412">
        <v>0</v>
      </c>
      <c r="LI412">
        <v>0</v>
      </c>
      <c r="LJ412">
        <v>0</v>
      </c>
      <c r="LK412">
        <v>0</v>
      </c>
      <c r="LL412">
        <v>0</v>
      </c>
      <c r="LM412">
        <v>0</v>
      </c>
      <c r="LN412">
        <v>0</v>
      </c>
      <c r="LO412">
        <v>0</v>
      </c>
      <c r="LP412">
        <v>0</v>
      </c>
      <c r="LQ412">
        <v>0</v>
      </c>
      <c r="LR412">
        <v>0</v>
      </c>
      <c r="LS412">
        <v>0</v>
      </c>
      <c r="LT412">
        <v>0</v>
      </c>
      <c r="LU412">
        <v>0</v>
      </c>
      <c r="LV412">
        <v>0</v>
      </c>
      <c r="LW412">
        <v>0</v>
      </c>
      <c r="LX412">
        <v>0</v>
      </c>
      <c r="LY412">
        <v>0</v>
      </c>
      <c r="LZ412">
        <v>0</v>
      </c>
      <c r="MA412">
        <v>0</v>
      </c>
      <c r="MB412">
        <v>0</v>
      </c>
      <c r="MC412">
        <v>0</v>
      </c>
      <c r="MD412">
        <v>0</v>
      </c>
      <c r="ME412">
        <v>0</v>
      </c>
      <c r="MF412">
        <v>0</v>
      </c>
      <c r="MG412">
        <v>0</v>
      </c>
      <c r="MH412">
        <v>0</v>
      </c>
      <c r="MI412">
        <v>0</v>
      </c>
      <c r="MJ412">
        <v>134</v>
      </c>
    </row>
    <row r="413" spans="1:348" x14ac:dyDescent="0.55000000000000004">
      <c r="A413" t="s">
        <v>1036</v>
      </c>
      <c r="B413">
        <v>0</v>
      </c>
      <c r="C413">
        <v>1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  <c r="DG413">
        <v>0</v>
      </c>
      <c r="DH413">
        <v>0</v>
      </c>
      <c r="DI413">
        <v>0</v>
      </c>
      <c r="DJ413">
        <v>0</v>
      </c>
      <c r="DK413">
        <v>0</v>
      </c>
      <c r="DL413">
        <v>0</v>
      </c>
      <c r="DM413">
        <v>0</v>
      </c>
      <c r="DN413">
        <v>0</v>
      </c>
      <c r="DO413">
        <v>0</v>
      </c>
      <c r="DP413">
        <v>0</v>
      </c>
      <c r="DQ413">
        <v>0</v>
      </c>
      <c r="DR413">
        <v>0</v>
      </c>
      <c r="DS413">
        <v>0</v>
      </c>
      <c r="DT413">
        <v>0</v>
      </c>
      <c r="DU413">
        <v>0</v>
      </c>
      <c r="DV413">
        <v>0</v>
      </c>
      <c r="DW413">
        <v>0</v>
      </c>
      <c r="DX413">
        <v>0</v>
      </c>
      <c r="DY413">
        <v>0</v>
      </c>
      <c r="DZ413">
        <v>0</v>
      </c>
      <c r="EA413">
        <v>0</v>
      </c>
      <c r="EB413">
        <v>0</v>
      </c>
      <c r="EC413">
        <v>0</v>
      </c>
      <c r="ED413">
        <v>0</v>
      </c>
      <c r="EE413">
        <v>0</v>
      </c>
      <c r="EF413">
        <v>0</v>
      </c>
      <c r="EG413">
        <v>0</v>
      </c>
      <c r="EH413">
        <v>0</v>
      </c>
      <c r="EI413">
        <v>0</v>
      </c>
      <c r="EJ413">
        <v>0</v>
      </c>
      <c r="EK413">
        <v>0</v>
      </c>
      <c r="EL413">
        <v>0</v>
      </c>
      <c r="EM413">
        <v>0</v>
      </c>
      <c r="EN413">
        <v>0</v>
      </c>
      <c r="EO413">
        <v>0</v>
      </c>
      <c r="EP413">
        <v>0</v>
      </c>
      <c r="EQ413">
        <v>0</v>
      </c>
      <c r="ER413">
        <v>0</v>
      </c>
      <c r="ES413">
        <v>0</v>
      </c>
      <c r="ET413">
        <v>0</v>
      </c>
      <c r="EU413">
        <v>0</v>
      </c>
      <c r="EV413">
        <v>0</v>
      </c>
      <c r="EW413">
        <v>0</v>
      </c>
      <c r="EX413">
        <v>0</v>
      </c>
      <c r="EY413">
        <v>0</v>
      </c>
      <c r="EZ413">
        <v>0</v>
      </c>
      <c r="FA413">
        <v>0</v>
      </c>
      <c r="FB413">
        <v>0</v>
      </c>
      <c r="FC413">
        <v>0</v>
      </c>
      <c r="FD413">
        <v>0</v>
      </c>
      <c r="FE413">
        <v>0</v>
      </c>
      <c r="FF413">
        <v>0</v>
      </c>
      <c r="FG413">
        <v>0</v>
      </c>
      <c r="FH413">
        <v>0</v>
      </c>
      <c r="FI413">
        <v>0</v>
      </c>
      <c r="FJ413">
        <v>0</v>
      </c>
      <c r="FK413">
        <v>0</v>
      </c>
      <c r="FL413">
        <v>0</v>
      </c>
      <c r="FM413">
        <v>0</v>
      </c>
      <c r="FN413">
        <v>0</v>
      </c>
      <c r="FO413">
        <v>0</v>
      </c>
      <c r="FP413">
        <v>0</v>
      </c>
      <c r="FQ413">
        <v>0</v>
      </c>
      <c r="FR413">
        <v>0</v>
      </c>
      <c r="FS413">
        <v>0</v>
      </c>
      <c r="FT413">
        <v>0</v>
      </c>
      <c r="FU413">
        <v>0</v>
      </c>
      <c r="FV413">
        <v>0</v>
      </c>
      <c r="FW413">
        <v>0</v>
      </c>
      <c r="FX413">
        <v>0</v>
      </c>
      <c r="FY413">
        <v>0</v>
      </c>
      <c r="FZ413">
        <v>0</v>
      </c>
      <c r="GA413">
        <v>0</v>
      </c>
      <c r="GB413">
        <v>0</v>
      </c>
      <c r="GC413">
        <v>0</v>
      </c>
      <c r="GD413">
        <v>0</v>
      </c>
      <c r="GE413">
        <v>0</v>
      </c>
      <c r="GF413">
        <v>0</v>
      </c>
      <c r="GG413">
        <v>0</v>
      </c>
      <c r="GH413">
        <v>0</v>
      </c>
      <c r="GI413">
        <v>0</v>
      </c>
      <c r="GJ413">
        <v>0</v>
      </c>
      <c r="GK413">
        <v>0</v>
      </c>
      <c r="GL413">
        <v>0</v>
      </c>
      <c r="GM413">
        <v>0</v>
      </c>
      <c r="GN413">
        <v>0</v>
      </c>
      <c r="GO413">
        <v>0</v>
      </c>
      <c r="GP413">
        <v>0</v>
      </c>
      <c r="GQ413">
        <v>0</v>
      </c>
      <c r="GR413">
        <v>0</v>
      </c>
      <c r="GS413">
        <v>0</v>
      </c>
      <c r="GT413">
        <v>0</v>
      </c>
      <c r="GU413">
        <v>0</v>
      </c>
      <c r="GV413">
        <v>0</v>
      </c>
      <c r="GW413">
        <v>0</v>
      </c>
      <c r="GX413">
        <v>0</v>
      </c>
      <c r="GY413">
        <v>0</v>
      </c>
      <c r="GZ413">
        <v>0</v>
      </c>
      <c r="HA413">
        <v>0</v>
      </c>
      <c r="HB413">
        <v>0</v>
      </c>
      <c r="HC413">
        <v>0</v>
      </c>
      <c r="HD413">
        <v>0</v>
      </c>
      <c r="HE413">
        <v>0</v>
      </c>
      <c r="HF413">
        <v>0</v>
      </c>
      <c r="HG413">
        <v>0</v>
      </c>
      <c r="HH413">
        <v>0</v>
      </c>
      <c r="HI413">
        <v>0</v>
      </c>
      <c r="HJ413">
        <v>0</v>
      </c>
      <c r="HK413">
        <v>0</v>
      </c>
      <c r="HL413">
        <v>0</v>
      </c>
      <c r="HM413">
        <v>0</v>
      </c>
      <c r="HN413">
        <v>0</v>
      </c>
      <c r="HO413">
        <v>0</v>
      </c>
      <c r="HP413">
        <v>0</v>
      </c>
      <c r="HQ413">
        <v>0</v>
      </c>
      <c r="HR413">
        <v>0</v>
      </c>
      <c r="HS413">
        <v>0</v>
      </c>
      <c r="HT413">
        <v>0</v>
      </c>
      <c r="HU413">
        <v>0</v>
      </c>
      <c r="HV413">
        <v>0</v>
      </c>
      <c r="HW413">
        <v>0</v>
      </c>
      <c r="HX413">
        <v>0</v>
      </c>
      <c r="HY413">
        <v>0</v>
      </c>
      <c r="HZ413">
        <v>0</v>
      </c>
      <c r="IA413">
        <v>0</v>
      </c>
      <c r="IB413">
        <v>0</v>
      </c>
      <c r="IC413">
        <v>0</v>
      </c>
      <c r="ID413">
        <v>0</v>
      </c>
      <c r="IE413">
        <v>0</v>
      </c>
      <c r="IF413">
        <v>0</v>
      </c>
      <c r="IG413">
        <v>0</v>
      </c>
      <c r="IH413">
        <v>0</v>
      </c>
      <c r="II413">
        <v>0</v>
      </c>
      <c r="IJ413">
        <v>0</v>
      </c>
      <c r="IK413">
        <v>0</v>
      </c>
      <c r="IL413">
        <v>0</v>
      </c>
      <c r="IM413">
        <v>0</v>
      </c>
      <c r="IN413">
        <v>0</v>
      </c>
      <c r="IO413">
        <v>0</v>
      </c>
      <c r="IP413">
        <v>0</v>
      </c>
      <c r="IQ413">
        <v>0</v>
      </c>
      <c r="IR413">
        <v>0</v>
      </c>
      <c r="IS413">
        <v>0</v>
      </c>
      <c r="IT413">
        <v>0</v>
      </c>
      <c r="IU413">
        <v>0</v>
      </c>
      <c r="IV413">
        <v>0</v>
      </c>
      <c r="IW413">
        <v>0</v>
      </c>
      <c r="IX413">
        <v>0</v>
      </c>
      <c r="IY413">
        <v>0</v>
      </c>
      <c r="IZ413">
        <v>0</v>
      </c>
      <c r="JA413">
        <v>0</v>
      </c>
      <c r="JB413">
        <v>0</v>
      </c>
      <c r="JC413">
        <v>0</v>
      </c>
      <c r="JD413">
        <v>0</v>
      </c>
      <c r="JE413">
        <v>0</v>
      </c>
      <c r="JF413">
        <v>0</v>
      </c>
      <c r="JG413">
        <v>0</v>
      </c>
      <c r="JH413">
        <v>0</v>
      </c>
      <c r="JI413">
        <v>0</v>
      </c>
      <c r="JJ413">
        <v>0</v>
      </c>
      <c r="JK413">
        <v>0</v>
      </c>
      <c r="JL413">
        <v>0</v>
      </c>
      <c r="JM413">
        <v>0</v>
      </c>
      <c r="JN413">
        <v>0</v>
      </c>
      <c r="JO413">
        <v>0</v>
      </c>
      <c r="JP413">
        <v>0</v>
      </c>
      <c r="JQ413">
        <v>0</v>
      </c>
      <c r="JR413">
        <v>0</v>
      </c>
      <c r="JS413">
        <v>0</v>
      </c>
      <c r="JT413">
        <v>0</v>
      </c>
      <c r="JU413">
        <v>0</v>
      </c>
      <c r="JV413">
        <v>0</v>
      </c>
      <c r="JW413">
        <v>0</v>
      </c>
      <c r="JX413">
        <v>0</v>
      </c>
      <c r="JY413">
        <v>0</v>
      </c>
      <c r="JZ413">
        <v>0</v>
      </c>
      <c r="KA413">
        <v>0</v>
      </c>
      <c r="KB413">
        <v>0</v>
      </c>
      <c r="KC413">
        <v>0</v>
      </c>
      <c r="KD413">
        <v>0</v>
      </c>
      <c r="KE413">
        <v>0</v>
      </c>
      <c r="KF413">
        <v>0</v>
      </c>
      <c r="KG413">
        <v>0</v>
      </c>
      <c r="KH413">
        <v>0</v>
      </c>
      <c r="KI413">
        <v>0</v>
      </c>
      <c r="KJ413">
        <v>0</v>
      </c>
      <c r="KK413">
        <v>0</v>
      </c>
      <c r="KL413">
        <v>0</v>
      </c>
      <c r="KM413">
        <v>0</v>
      </c>
      <c r="KN413">
        <v>0</v>
      </c>
      <c r="KO413">
        <v>0</v>
      </c>
      <c r="KP413">
        <v>0</v>
      </c>
      <c r="KQ413">
        <v>0</v>
      </c>
      <c r="KR413">
        <v>0</v>
      </c>
      <c r="KS413">
        <v>0</v>
      </c>
      <c r="KT413">
        <v>0</v>
      </c>
      <c r="KU413">
        <v>0</v>
      </c>
      <c r="KV413">
        <v>0</v>
      </c>
      <c r="KW413">
        <v>0</v>
      </c>
      <c r="KX413">
        <v>0</v>
      </c>
      <c r="KY413">
        <v>0</v>
      </c>
      <c r="KZ413">
        <v>0</v>
      </c>
      <c r="LA413">
        <v>0</v>
      </c>
      <c r="LB413">
        <v>0</v>
      </c>
      <c r="LC413">
        <v>0</v>
      </c>
      <c r="LD413">
        <v>0</v>
      </c>
      <c r="LE413">
        <v>0</v>
      </c>
      <c r="LF413">
        <v>0</v>
      </c>
      <c r="LG413">
        <v>0</v>
      </c>
      <c r="LH413">
        <v>0</v>
      </c>
      <c r="LI413">
        <v>0</v>
      </c>
      <c r="LJ413">
        <v>0</v>
      </c>
      <c r="LK413">
        <v>0</v>
      </c>
      <c r="LL413">
        <v>0</v>
      </c>
      <c r="LM413">
        <v>0</v>
      </c>
      <c r="LN413">
        <v>0</v>
      </c>
      <c r="LO413">
        <v>0</v>
      </c>
      <c r="LP413">
        <v>0</v>
      </c>
      <c r="LQ413">
        <v>0</v>
      </c>
      <c r="LR413">
        <v>0</v>
      </c>
      <c r="LS413">
        <v>0</v>
      </c>
      <c r="LT413">
        <v>0</v>
      </c>
      <c r="LU413">
        <v>0</v>
      </c>
      <c r="LV413">
        <v>0</v>
      </c>
      <c r="LW413">
        <v>0</v>
      </c>
      <c r="LX413">
        <v>0</v>
      </c>
      <c r="LY413">
        <v>0</v>
      </c>
      <c r="LZ413">
        <v>0</v>
      </c>
      <c r="MA413">
        <v>0</v>
      </c>
      <c r="MB413">
        <v>0</v>
      </c>
      <c r="MC413">
        <v>0</v>
      </c>
      <c r="MD413">
        <v>0</v>
      </c>
      <c r="ME413">
        <v>0</v>
      </c>
      <c r="MF413">
        <v>0</v>
      </c>
      <c r="MG413">
        <v>0</v>
      </c>
      <c r="MH413">
        <v>0</v>
      </c>
      <c r="MI413">
        <v>0</v>
      </c>
      <c r="MJ413">
        <v>153</v>
      </c>
    </row>
    <row r="414" spans="1:348" x14ac:dyDescent="0.55000000000000004">
      <c r="A414" t="s">
        <v>1038</v>
      </c>
      <c r="B414">
        <v>0</v>
      </c>
      <c r="C414">
        <v>1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1</v>
      </c>
      <c r="CC414">
        <v>1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0</v>
      </c>
      <c r="DO414">
        <v>0</v>
      </c>
      <c r="DP414">
        <v>0</v>
      </c>
      <c r="DQ414">
        <v>0</v>
      </c>
      <c r="DR414">
        <v>0</v>
      </c>
      <c r="DS414">
        <v>0</v>
      </c>
      <c r="DT414">
        <v>0</v>
      </c>
      <c r="DU414">
        <v>0</v>
      </c>
      <c r="DV414">
        <v>0</v>
      </c>
      <c r="DW414">
        <v>0</v>
      </c>
      <c r="DX414">
        <v>0</v>
      </c>
      <c r="DY414">
        <v>0</v>
      </c>
      <c r="DZ414">
        <v>0</v>
      </c>
      <c r="EA414">
        <v>0</v>
      </c>
      <c r="EB414">
        <v>0</v>
      </c>
      <c r="EC414">
        <v>0</v>
      </c>
      <c r="ED414">
        <v>0</v>
      </c>
      <c r="EE414">
        <v>0</v>
      </c>
      <c r="EF414">
        <v>0</v>
      </c>
      <c r="EG414">
        <v>0</v>
      </c>
      <c r="EH414">
        <v>0</v>
      </c>
      <c r="EI414">
        <v>0</v>
      </c>
      <c r="EJ414">
        <v>0</v>
      </c>
      <c r="EK414">
        <v>0</v>
      </c>
      <c r="EL414">
        <v>0</v>
      </c>
      <c r="EM414">
        <v>0</v>
      </c>
      <c r="EN414">
        <v>0</v>
      </c>
      <c r="EO414">
        <v>0</v>
      </c>
      <c r="EP414">
        <v>0</v>
      </c>
      <c r="EQ414">
        <v>0</v>
      </c>
      <c r="ER414">
        <v>0</v>
      </c>
      <c r="ES414">
        <v>0</v>
      </c>
      <c r="ET414">
        <v>0</v>
      </c>
      <c r="EU414">
        <v>0</v>
      </c>
      <c r="EV414">
        <v>0</v>
      </c>
      <c r="EW414">
        <v>0</v>
      </c>
      <c r="EX414">
        <v>0</v>
      </c>
      <c r="EY414">
        <v>0</v>
      </c>
      <c r="EZ414">
        <v>0</v>
      </c>
      <c r="FA414">
        <v>0</v>
      </c>
      <c r="FB414">
        <v>0</v>
      </c>
      <c r="FC414">
        <v>0</v>
      </c>
      <c r="FD414">
        <v>0</v>
      </c>
      <c r="FE414">
        <v>0</v>
      </c>
      <c r="FF414">
        <v>0</v>
      </c>
      <c r="FG414">
        <v>0</v>
      </c>
      <c r="FH414">
        <v>0</v>
      </c>
      <c r="FI414">
        <v>0</v>
      </c>
      <c r="FJ414">
        <v>0</v>
      </c>
      <c r="FK414">
        <v>0</v>
      </c>
      <c r="FL414">
        <v>0</v>
      </c>
      <c r="FM414">
        <v>0</v>
      </c>
      <c r="FN414">
        <v>0</v>
      </c>
      <c r="FO414">
        <v>0</v>
      </c>
      <c r="FP414">
        <v>0</v>
      </c>
      <c r="FQ414">
        <v>0</v>
      </c>
      <c r="FR414">
        <v>0</v>
      </c>
      <c r="FS414">
        <v>0</v>
      </c>
      <c r="FT414">
        <v>0</v>
      </c>
      <c r="FU414">
        <v>0</v>
      </c>
      <c r="FV414">
        <v>0</v>
      </c>
      <c r="FW414">
        <v>0</v>
      </c>
      <c r="FX414">
        <v>0</v>
      </c>
      <c r="FY414">
        <v>0</v>
      </c>
      <c r="FZ414">
        <v>0</v>
      </c>
      <c r="GA414">
        <v>0</v>
      </c>
      <c r="GB414">
        <v>0</v>
      </c>
      <c r="GC414">
        <v>0</v>
      </c>
      <c r="GD414">
        <v>0</v>
      </c>
      <c r="GE414">
        <v>0</v>
      </c>
      <c r="GF414">
        <v>0</v>
      </c>
      <c r="GG414">
        <v>0</v>
      </c>
      <c r="GH414">
        <v>0</v>
      </c>
      <c r="GI414">
        <v>0</v>
      </c>
      <c r="GJ414">
        <v>0</v>
      </c>
      <c r="GK414">
        <v>0</v>
      </c>
      <c r="GL414">
        <v>0</v>
      </c>
      <c r="GM414">
        <v>0</v>
      </c>
      <c r="GN414">
        <v>0</v>
      </c>
      <c r="GO414">
        <v>0</v>
      </c>
      <c r="GP414">
        <v>0</v>
      </c>
      <c r="GQ414">
        <v>0</v>
      </c>
      <c r="GR414">
        <v>0</v>
      </c>
      <c r="GS414">
        <v>0</v>
      </c>
      <c r="GT414">
        <v>0</v>
      </c>
      <c r="GU414">
        <v>0</v>
      </c>
      <c r="GV414">
        <v>0</v>
      </c>
      <c r="GW414">
        <v>0</v>
      </c>
      <c r="GX414">
        <v>0</v>
      </c>
      <c r="GY414">
        <v>0</v>
      </c>
      <c r="GZ414">
        <v>0</v>
      </c>
      <c r="HA414">
        <v>0</v>
      </c>
      <c r="HB414">
        <v>0</v>
      </c>
      <c r="HC414">
        <v>0</v>
      </c>
      <c r="HD414">
        <v>0</v>
      </c>
      <c r="HE414">
        <v>0</v>
      </c>
      <c r="HF414">
        <v>0</v>
      </c>
      <c r="HG414">
        <v>0</v>
      </c>
      <c r="HH414">
        <v>0</v>
      </c>
      <c r="HI414">
        <v>0</v>
      </c>
      <c r="HJ414">
        <v>0</v>
      </c>
      <c r="HK414">
        <v>0</v>
      </c>
      <c r="HL414">
        <v>0</v>
      </c>
      <c r="HM414">
        <v>0</v>
      </c>
      <c r="HN414">
        <v>0</v>
      </c>
      <c r="HO414">
        <v>0</v>
      </c>
      <c r="HP414">
        <v>0</v>
      </c>
      <c r="HQ414">
        <v>0</v>
      </c>
      <c r="HR414">
        <v>0</v>
      </c>
      <c r="HS414">
        <v>0</v>
      </c>
      <c r="HT414">
        <v>0</v>
      </c>
      <c r="HU414">
        <v>0</v>
      </c>
      <c r="HV414">
        <v>0</v>
      </c>
      <c r="HW414">
        <v>0</v>
      </c>
      <c r="HX414">
        <v>0</v>
      </c>
      <c r="HY414">
        <v>0</v>
      </c>
      <c r="HZ414">
        <v>0</v>
      </c>
      <c r="IA414">
        <v>0</v>
      </c>
      <c r="IB414">
        <v>0</v>
      </c>
      <c r="IC414">
        <v>0</v>
      </c>
      <c r="ID414">
        <v>0</v>
      </c>
      <c r="IE414">
        <v>0</v>
      </c>
      <c r="IF414">
        <v>0</v>
      </c>
      <c r="IG414">
        <v>0</v>
      </c>
      <c r="IH414">
        <v>0</v>
      </c>
      <c r="II414">
        <v>0</v>
      </c>
      <c r="IJ414">
        <v>0</v>
      </c>
      <c r="IK414">
        <v>0</v>
      </c>
      <c r="IL414">
        <v>0</v>
      </c>
      <c r="IM414">
        <v>0</v>
      </c>
      <c r="IN414">
        <v>0</v>
      </c>
      <c r="IO414">
        <v>0</v>
      </c>
      <c r="IP414">
        <v>0</v>
      </c>
      <c r="IQ414">
        <v>0</v>
      </c>
      <c r="IR414">
        <v>0</v>
      </c>
      <c r="IS414">
        <v>0</v>
      </c>
      <c r="IT414">
        <v>0</v>
      </c>
      <c r="IU414">
        <v>0</v>
      </c>
      <c r="IV414">
        <v>0</v>
      </c>
      <c r="IW414">
        <v>0</v>
      </c>
      <c r="IX414">
        <v>0</v>
      </c>
      <c r="IY414">
        <v>0</v>
      </c>
      <c r="IZ414">
        <v>0</v>
      </c>
      <c r="JA414">
        <v>0</v>
      </c>
      <c r="JB414">
        <v>0</v>
      </c>
      <c r="JC414">
        <v>0</v>
      </c>
      <c r="JD414">
        <v>0</v>
      </c>
      <c r="JE414">
        <v>0</v>
      </c>
      <c r="JF414">
        <v>0</v>
      </c>
      <c r="JG414">
        <v>0</v>
      </c>
      <c r="JH414">
        <v>0</v>
      </c>
      <c r="JI414">
        <v>0</v>
      </c>
      <c r="JJ414">
        <v>0</v>
      </c>
      <c r="JK414">
        <v>0</v>
      </c>
      <c r="JL414">
        <v>0</v>
      </c>
      <c r="JM414">
        <v>0</v>
      </c>
      <c r="JN414">
        <v>0</v>
      </c>
      <c r="JO414">
        <v>0</v>
      </c>
      <c r="JP414">
        <v>0</v>
      </c>
      <c r="JQ414">
        <v>0</v>
      </c>
      <c r="JR414">
        <v>0</v>
      </c>
      <c r="JS414">
        <v>0</v>
      </c>
      <c r="JT414">
        <v>0</v>
      </c>
      <c r="JU414">
        <v>0</v>
      </c>
      <c r="JV414">
        <v>0</v>
      </c>
      <c r="JW414">
        <v>0</v>
      </c>
      <c r="JX414">
        <v>0</v>
      </c>
      <c r="JY414">
        <v>0</v>
      </c>
      <c r="JZ414">
        <v>0</v>
      </c>
      <c r="KA414">
        <v>0</v>
      </c>
      <c r="KB414">
        <v>0</v>
      </c>
      <c r="KC414">
        <v>0</v>
      </c>
      <c r="KD414">
        <v>0</v>
      </c>
      <c r="KE414">
        <v>0</v>
      </c>
      <c r="KF414">
        <v>0</v>
      </c>
      <c r="KG414">
        <v>0</v>
      </c>
      <c r="KH414">
        <v>0</v>
      </c>
      <c r="KI414">
        <v>0</v>
      </c>
      <c r="KJ414">
        <v>0</v>
      </c>
      <c r="KK414">
        <v>0</v>
      </c>
      <c r="KL414">
        <v>0</v>
      </c>
      <c r="KM414">
        <v>0</v>
      </c>
      <c r="KN414">
        <v>0</v>
      </c>
      <c r="KO414">
        <v>0</v>
      </c>
      <c r="KP414">
        <v>0</v>
      </c>
      <c r="KQ414">
        <v>0</v>
      </c>
      <c r="KR414">
        <v>0</v>
      </c>
      <c r="KS414">
        <v>0</v>
      </c>
      <c r="KT414">
        <v>0</v>
      </c>
      <c r="KU414">
        <v>0</v>
      </c>
      <c r="KV414">
        <v>0</v>
      </c>
      <c r="KW414">
        <v>0</v>
      </c>
      <c r="KX414">
        <v>0</v>
      </c>
      <c r="KY414">
        <v>0</v>
      </c>
      <c r="KZ414">
        <v>0</v>
      </c>
      <c r="LA414">
        <v>0</v>
      </c>
      <c r="LB414">
        <v>0</v>
      </c>
      <c r="LC414">
        <v>0</v>
      </c>
      <c r="LD414">
        <v>0</v>
      </c>
      <c r="LE414">
        <v>0</v>
      </c>
      <c r="LF414">
        <v>0</v>
      </c>
      <c r="LG414">
        <v>0</v>
      </c>
      <c r="LH414">
        <v>0</v>
      </c>
      <c r="LI414">
        <v>0</v>
      </c>
      <c r="LJ414">
        <v>0</v>
      </c>
      <c r="LK414">
        <v>0</v>
      </c>
      <c r="LL414">
        <v>0</v>
      </c>
      <c r="LM414">
        <v>0</v>
      </c>
      <c r="LN414">
        <v>0</v>
      </c>
      <c r="LO414">
        <v>0</v>
      </c>
      <c r="LP414">
        <v>0</v>
      </c>
      <c r="LQ414">
        <v>0</v>
      </c>
      <c r="LR414">
        <v>0</v>
      </c>
      <c r="LS414">
        <v>0</v>
      </c>
      <c r="LT414">
        <v>0</v>
      </c>
      <c r="LU414">
        <v>0</v>
      </c>
      <c r="LV414">
        <v>0</v>
      </c>
      <c r="LW414">
        <v>0</v>
      </c>
      <c r="LX414">
        <v>0</v>
      </c>
      <c r="LY414">
        <v>0</v>
      </c>
      <c r="LZ414">
        <v>0</v>
      </c>
      <c r="MA414">
        <v>0</v>
      </c>
      <c r="MB414">
        <v>0</v>
      </c>
      <c r="MC414">
        <v>0</v>
      </c>
      <c r="MD414">
        <v>0</v>
      </c>
      <c r="ME414">
        <v>0</v>
      </c>
      <c r="MF414">
        <v>0</v>
      </c>
      <c r="MG414">
        <v>0</v>
      </c>
      <c r="MH414">
        <v>0</v>
      </c>
      <c r="MI414">
        <v>0</v>
      </c>
      <c r="MJ414">
        <v>127</v>
      </c>
    </row>
    <row r="415" spans="1:348" x14ac:dyDescent="0.55000000000000004">
      <c r="A415" t="s">
        <v>1040</v>
      </c>
      <c r="B415">
        <v>0</v>
      </c>
      <c r="C415">
        <v>1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  <c r="DM415">
        <v>0</v>
      </c>
      <c r="DN415">
        <v>0</v>
      </c>
      <c r="DO415">
        <v>0</v>
      </c>
      <c r="DP415">
        <v>0</v>
      </c>
      <c r="DQ415">
        <v>0</v>
      </c>
      <c r="DR415">
        <v>0</v>
      </c>
      <c r="DS415">
        <v>0</v>
      </c>
      <c r="DT415">
        <v>0</v>
      </c>
      <c r="DU415">
        <v>0</v>
      </c>
      <c r="DV415">
        <v>0</v>
      </c>
      <c r="DW415">
        <v>0</v>
      </c>
      <c r="DX415">
        <v>0</v>
      </c>
      <c r="DY415">
        <v>0</v>
      </c>
      <c r="DZ415">
        <v>0</v>
      </c>
      <c r="EA415">
        <v>0</v>
      </c>
      <c r="EB415">
        <v>0</v>
      </c>
      <c r="EC415">
        <v>0</v>
      </c>
      <c r="ED415">
        <v>0</v>
      </c>
      <c r="EE415">
        <v>0</v>
      </c>
      <c r="EF415">
        <v>0</v>
      </c>
      <c r="EG415">
        <v>0</v>
      </c>
      <c r="EH415">
        <v>0</v>
      </c>
      <c r="EI415">
        <v>0</v>
      </c>
      <c r="EJ415">
        <v>0</v>
      </c>
      <c r="EK415">
        <v>0</v>
      </c>
      <c r="EL415">
        <v>0</v>
      </c>
      <c r="EM415">
        <v>0</v>
      </c>
      <c r="EN415">
        <v>0</v>
      </c>
      <c r="EO415">
        <v>0</v>
      </c>
      <c r="EP415">
        <v>0</v>
      </c>
      <c r="EQ415">
        <v>0</v>
      </c>
      <c r="ER415">
        <v>0</v>
      </c>
      <c r="ES415">
        <v>0</v>
      </c>
      <c r="ET415">
        <v>0</v>
      </c>
      <c r="EU415">
        <v>0</v>
      </c>
      <c r="EV415">
        <v>0</v>
      </c>
      <c r="EW415">
        <v>0</v>
      </c>
      <c r="EX415">
        <v>0</v>
      </c>
      <c r="EY415">
        <v>0</v>
      </c>
      <c r="EZ415">
        <v>0</v>
      </c>
      <c r="FA415">
        <v>0</v>
      </c>
      <c r="FB415">
        <v>0</v>
      </c>
      <c r="FC415">
        <v>0</v>
      </c>
      <c r="FD415">
        <v>0</v>
      </c>
      <c r="FE415">
        <v>0</v>
      </c>
      <c r="FF415">
        <v>0</v>
      </c>
      <c r="FG415">
        <v>0</v>
      </c>
      <c r="FH415">
        <v>0</v>
      </c>
      <c r="FI415">
        <v>0</v>
      </c>
      <c r="FJ415">
        <v>0</v>
      </c>
      <c r="FK415">
        <v>0</v>
      </c>
      <c r="FL415">
        <v>0</v>
      </c>
      <c r="FM415">
        <v>0</v>
      </c>
      <c r="FN415">
        <v>0</v>
      </c>
      <c r="FO415">
        <v>0</v>
      </c>
      <c r="FP415">
        <v>0</v>
      </c>
      <c r="FQ415">
        <v>0</v>
      </c>
      <c r="FR415">
        <v>0</v>
      </c>
      <c r="FS415">
        <v>0</v>
      </c>
      <c r="FT415">
        <v>0</v>
      </c>
      <c r="FU415">
        <v>0</v>
      </c>
      <c r="FV415">
        <v>0</v>
      </c>
      <c r="FW415">
        <v>0</v>
      </c>
      <c r="FX415">
        <v>0</v>
      </c>
      <c r="FY415">
        <v>0</v>
      </c>
      <c r="FZ415">
        <v>0</v>
      </c>
      <c r="GA415">
        <v>0</v>
      </c>
      <c r="GB415">
        <v>0</v>
      </c>
      <c r="GC415">
        <v>0</v>
      </c>
      <c r="GD415">
        <v>0</v>
      </c>
      <c r="GE415">
        <v>0</v>
      </c>
      <c r="GF415">
        <v>0</v>
      </c>
      <c r="GG415">
        <v>0</v>
      </c>
      <c r="GH415">
        <v>0</v>
      </c>
      <c r="GI415">
        <v>1</v>
      </c>
      <c r="GJ415">
        <v>12</v>
      </c>
      <c r="GK415">
        <v>2</v>
      </c>
      <c r="GL415">
        <v>2</v>
      </c>
      <c r="GM415">
        <v>1</v>
      </c>
      <c r="GN415">
        <v>1</v>
      </c>
      <c r="GO415">
        <v>2</v>
      </c>
      <c r="GP415">
        <v>1</v>
      </c>
      <c r="GQ415">
        <v>0</v>
      </c>
      <c r="GR415">
        <v>0</v>
      </c>
      <c r="GS415">
        <v>0</v>
      </c>
      <c r="GT415">
        <v>0</v>
      </c>
      <c r="GU415">
        <v>0</v>
      </c>
      <c r="GV415">
        <v>0</v>
      </c>
      <c r="GW415">
        <v>0</v>
      </c>
      <c r="GX415">
        <v>0</v>
      </c>
      <c r="GY415">
        <v>0</v>
      </c>
      <c r="GZ415">
        <v>0</v>
      </c>
      <c r="HA415">
        <v>0</v>
      </c>
      <c r="HB415">
        <v>0</v>
      </c>
      <c r="HC415">
        <v>0</v>
      </c>
      <c r="HD415">
        <v>0</v>
      </c>
      <c r="HE415">
        <v>0</v>
      </c>
      <c r="HF415">
        <v>0</v>
      </c>
      <c r="HG415">
        <v>0</v>
      </c>
      <c r="HH415">
        <v>0</v>
      </c>
      <c r="HI415">
        <v>0</v>
      </c>
      <c r="HJ415">
        <v>0</v>
      </c>
      <c r="HK415">
        <v>0</v>
      </c>
      <c r="HL415">
        <v>0</v>
      </c>
      <c r="HM415">
        <v>0</v>
      </c>
      <c r="HN415">
        <v>0</v>
      </c>
      <c r="HO415">
        <v>0</v>
      </c>
      <c r="HP415">
        <v>0</v>
      </c>
      <c r="HQ415">
        <v>0</v>
      </c>
      <c r="HR415">
        <v>0</v>
      </c>
      <c r="HS415">
        <v>0</v>
      </c>
      <c r="HT415">
        <v>0</v>
      </c>
      <c r="HU415">
        <v>0</v>
      </c>
      <c r="HV415">
        <v>0</v>
      </c>
      <c r="HW415">
        <v>0</v>
      </c>
      <c r="HX415">
        <v>0</v>
      </c>
      <c r="HY415">
        <v>0</v>
      </c>
      <c r="HZ415">
        <v>0</v>
      </c>
      <c r="IA415">
        <v>0</v>
      </c>
      <c r="IB415">
        <v>0</v>
      </c>
      <c r="IC415">
        <v>0</v>
      </c>
      <c r="ID415">
        <v>0</v>
      </c>
      <c r="IE415">
        <v>0</v>
      </c>
      <c r="IF415">
        <v>0</v>
      </c>
      <c r="IG415">
        <v>0</v>
      </c>
      <c r="IH415">
        <v>0</v>
      </c>
      <c r="II415">
        <v>0</v>
      </c>
      <c r="IJ415">
        <v>0</v>
      </c>
      <c r="IK415">
        <v>0</v>
      </c>
      <c r="IL415">
        <v>0</v>
      </c>
      <c r="IM415">
        <v>0</v>
      </c>
      <c r="IN415">
        <v>0</v>
      </c>
      <c r="IO415">
        <v>0</v>
      </c>
      <c r="IP415">
        <v>0</v>
      </c>
      <c r="IQ415">
        <v>0</v>
      </c>
      <c r="IR415">
        <v>0</v>
      </c>
      <c r="IS415">
        <v>0</v>
      </c>
      <c r="IT415">
        <v>0</v>
      </c>
      <c r="IU415">
        <v>0</v>
      </c>
      <c r="IV415">
        <v>0</v>
      </c>
      <c r="IW415">
        <v>0</v>
      </c>
      <c r="IX415">
        <v>0</v>
      </c>
      <c r="IY415">
        <v>0</v>
      </c>
      <c r="IZ415">
        <v>0</v>
      </c>
      <c r="JA415">
        <v>0</v>
      </c>
      <c r="JB415">
        <v>0</v>
      </c>
      <c r="JC415">
        <v>0</v>
      </c>
      <c r="JD415">
        <v>0</v>
      </c>
      <c r="JE415">
        <v>0</v>
      </c>
      <c r="JF415">
        <v>0</v>
      </c>
      <c r="JG415">
        <v>0</v>
      </c>
      <c r="JH415">
        <v>0</v>
      </c>
      <c r="JI415">
        <v>0</v>
      </c>
      <c r="JJ415">
        <v>0</v>
      </c>
      <c r="JK415">
        <v>0</v>
      </c>
      <c r="JL415">
        <v>0</v>
      </c>
      <c r="JM415">
        <v>0</v>
      </c>
      <c r="JN415">
        <v>0</v>
      </c>
      <c r="JO415">
        <v>0</v>
      </c>
      <c r="JP415">
        <v>0</v>
      </c>
      <c r="JQ415">
        <v>0</v>
      </c>
      <c r="JR415">
        <v>0</v>
      </c>
      <c r="JS415">
        <v>0</v>
      </c>
      <c r="JT415">
        <v>0</v>
      </c>
      <c r="JU415">
        <v>0</v>
      </c>
      <c r="JV415">
        <v>0</v>
      </c>
      <c r="JW415">
        <v>0</v>
      </c>
      <c r="JX415">
        <v>0</v>
      </c>
      <c r="JY415">
        <v>0</v>
      </c>
      <c r="JZ415">
        <v>0</v>
      </c>
      <c r="KA415">
        <v>0</v>
      </c>
      <c r="KB415">
        <v>0</v>
      </c>
      <c r="KC415">
        <v>0</v>
      </c>
      <c r="KD415">
        <v>0</v>
      </c>
      <c r="KE415">
        <v>0</v>
      </c>
      <c r="KF415">
        <v>0</v>
      </c>
      <c r="KG415">
        <v>0</v>
      </c>
      <c r="KH415">
        <v>0</v>
      </c>
      <c r="KI415">
        <v>0</v>
      </c>
      <c r="KJ415">
        <v>0</v>
      </c>
      <c r="KK415">
        <v>0</v>
      </c>
      <c r="KL415">
        <v>0</v>
      </c>
      <c r="KM415">
        <v>0</v>
      </c>
      <c r="KN415">
        <v>0</v>
      </c>
      <c r="KO415">
        <v>0</v>
      </c>
      <c r="KP415">
        <v>0</v>
      </c>
      <c r="KQ415">
        <v>0</v>
      </c>
      <c r="KR415">
        <v>0</v>
      </c>
      <c r="KS415">
        <v>0</v>
      </c>
      <c r="KT415">
        <v>0</v>
      </c>
      <c r="KU415">
        <v>0</v>
      </c>
      <c r="KV415">
        <v>0</v>
      </c>
      <c r="KW415">
        <v>0</v>
      </c>
      <c r="KX415">
        <v>0</v>
      </c>
      <c r="KY415">
        <v>0</v>
      </c>
      <c r="KZ415">
        <v>0</v>
      </c>
      <c r="LA415">
        <v>0</v>
      </c>
      <c r="LB415">
        <v>0</v>
      </c>
      <c r="LC415">
        <v>0</v>
      </c>
      <c r="LD415">
        <v>0</v>
      </c>
      <c r="LE415">
        <v>0</v>
      </c>
      <c r="LF415">
        <v>0</v>
      </c>
      <c r="LG415">
        <v>0</v>
      </c>
      <c r="LH415">
        <v>0</v>
      </c>
      <c r="LI415">
        <v>0</v>
      </c>
      <c r="LJ415">
        <v>0</v>
      </c>
      <c r="LK415">
        <v>0</v>
      </c>
      <c r="LL415">
        <v>0</v>
      </c>
      <c r="LM415">
        <v>0</v>
      </c>
      <c r="LN415">
        <v>0</v>
      </c>
      <c r="LO415">
        <v>0</v>
      </c>
      <c r="LP415">
        <v>0</v>
      </c>
      <c r="LQ415">
        <v>0</v>
      </c>
      <c r="LR415">
        <v>0</v>
      </c>
      <c r="LS415">
        <v>0</v>
      </c>
      <c r="LT415">
        <v>0</v>
      </c>
      <c r="LU415">
        <v>0</v>
      </c>
      <c r="LV415">
        <v>0</v>
      </c>
      <c r="LW415">
        <v>0</v>
      </c>
      <c r="LX415">
        <v>0</v>
      </c>
      <c r="LY415">
        <v>0</v>
      </c>
      <c r="LZ415">
        <v>0</v>
      </c>
      <c r="MA415">
        <v>0</v>
      </c>
      <c r="MB415">
        <v>0</v>
      </c>
      <c r="MC415">
        <v>0</v>
      </c>
      <c r="MD415">
        <v>0</v>
      </c>
      <c r="ME415">
        <v>0</v>
      </c>
      <c r="MF415">
        <v>0</v>
      </c>
      <c r="MG415">
        <v>0</v>
      </c>
      <c r="MH415">
        <v>0</v>
      </c>
      <c r="MI415">
        <v>0</v>
      </c>
      <c r="MJ415">
        <v>133</v>
      </c>
    </row>
    <row r="416" spans="1:348" x14ac:dyDescent="0.55000000000000004">
      <c r="A416" t="s">
        <v>1054</v>
      </c>
      <c r="B416">
        <v>0</v>
      </c>
      <c r="C416">
        <v>1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0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  <c r="DG416">
        <v>0</v>
      </c>
      <c r="DH416">
        <v>0</v>
      </c>
      <c r="DI416">
        <v>0</v>
      </c>
      <c r="DJ416">
        <v>0</v>
      </c>
      <c r="DK416">
        <v>0</v>
      </c>
      <c r="DL416">
        <v>0</v>
      </c>
      <c r="DM416">
        <v>0</v>
      </c>
      <c r="DN416">
        <v>0</v>
      </c>
      <c r="DO416">
        <v>0</v>
      </c>
      <c r="DP416">
        <v>0</v>
      </c>
      <c r="DQ416">
        <v>0</v>
      </c>
      <c r="DR416">
        <v>0</v>
      </c>
      <c r="DS416">
        <v>0</v>
      </c>
      <c r="DT416">
        <v>0</v>
      </c>
      <c r="DU416">
        <v>0</v>
      </c>
      <c r="DV416">
        <v>0</v>
      </c>
      <c r="DW416">
        <v>0</v>
      </c>
      <c r="DX416">
        <v>0</v>
      </c>
      <c r="DY416">
        <v>0</v>
      </c>
      <c r="DZ416">
        <v>0</v>
      </c>
      <c r="EA416">
        <v>0</v>
      </c>
      <c r="EB416">
        <v>0</v>
      </c>
      <c r="EC416">
        <v>0</v>
      </c>
      <c r="ED416">
        <v>0</v>
      </c>
      <c r="EE416">
        <v>0</v>
      </c>
      <c r="EF416">
        <v>0</v>
      </c>
      <c r="EG416">
        <v>0</v>
      </c>
      <c r="EH416">
        <v>0</v>
      </c>
      <c r="EI416">
        <v>0</v>
      </c>
      <c r="EJ416">
        <v>0</v>
      </c>
      <c r="EK416">
        <v>0</v>
      </c>
      <c r="EL416">
        <v>0</v>
      </c>
      <c r="EM416">
        <v>0</v>
      </c>
      <c r="EN416">
        <v>0</v>
      </c>
      <c r="EO416">
        <v>0</v>
      </c>
      <c r="EP416">
        <v>0</v>
      </c>
      <c r="EQ416">
        <v>0</v>
      </c>
      <c r="ER416">
        <v>0</v>
      </c>
      <c r="ES416">
        <v>0</v>
      </c>
      <c r="ET416">
        <v>0</v>
      </c>
      <c r="EU416">
        <v>0</v>
      </c>
      <c r="EV416">
        <v>0</v>
      </c>
      <c r="EW416">
        <v>0</v>
      </c>
      <c r="EX416">
        <v>0</v>
      </c>
      <c r="EY416">
        <v>0</v>
      </c>
      <c r="EZ416">
        <v>0</v>
      </c>
      <c r="FA416">
        <v>0</v>
      </c>
      <c r="FB416">
        <v>0</v>
      </c>
      <c r="FC416">
        <v>0</v>
      </c>
      <c r="FD416">
        <v>0</v>
      </c>
      <c r="FE416">
        <v>0</v>
      </c>
      <c r="FF416">
        <v>0</v>
      </c>
      <c r="FG416">
        <v>0</v>
      </c>
      <c r="FH416">
        <v>0</v>
      </c>
      <c r="FI416">
        <v>0</v>
      </c>
      <c r="FJ416">
        <v>0</v>
      </c>
      <c r="FK416">
        <v>0</v>
      </c>
      <c r="FL416">
        <v>0</v>
      </c>
      <c r="FM416">
        <v>0</v>
      </c>
      <c r="FN416">
        <v>0</v>
      </c>
      <c r="FO416">
        <v>0</v>
      </c>
      <c r="FP416">
        <v>0</v>
      </c>
      <c r="FQ416">
        <v>0</v>
      </c>
      <c r="FR416">
        <v>0</v>
      </c>
      <c r="FS416">
        <v>0</v>
      </c>
      <c r="FT416">
        <v>0</v>
      </c>
      <c r="FU416">
        <v>0</v>
      </c>
      <c r="FV416">
        <v>0</v>
      </c>
      <c r="FW416">
        <v>0</v>
      </c>
      <c r="FX416">
        <v>0</v>
      </c>
      <c r="FY416">
        <v>0</v>
      </c>
      <c r="FZ416">
        <v>0</v>
      </c>
      <c r="GA416">
        <v>0</v>
      </c>
      <c r="GB416">
        <v>0</v>
      </c>
      <c r="GC416">
        <v>0</v>
      </c>
      <c r="GD416">
        <v>0</v>
      </c>
      <c r="GE416">
        <v>0</v>
      </c>
      <c r="GF416">
        <v>0</v>
      </c>
      <c r="GG416">
        <v>0</v>
      </c>
      <c r="GH416">
        <v>0</v>
      </c>
      <c r="GI416">
        <v>0</v>
      </c>
      <c r="GJ416">
        <v>0</v>
      </c>
      <c r="GK416">
        <v>0</v>
      </c>
      <c r="GL416">
        <v>0</v>
      </c>
      <c r="GM416">
        <v>0</v>
      </c>
      <c r="GN416">
        <v>0</v>
      </c>
      <c r="GO416">
        <v>0</v>
      </c>
      <c r="GP416">
        <v>0</v>
      </c>
      <c r="GQ416">
        <v>0</v>
      </c>
      <c r="GR416">
        <v>0</v>
      </c>
      <c r="GS416">
        <v>0</v>
      </c>
      <c r="GT416">
        <v>0</v>
      </c>
      <c r="GU416">
        <v>0</v>
      </c>
      <c r="GV416">
        <v>0</v>
      </c>
      <c r="GW416">
        <v>0</v>
      </c>
      <c r="GX416">
        <v>0</v>
      </c>
      <c r="GY416">
        <v>0</v>
      </c>
      <c r="GZ416">
        <v>0</v>
      </c>
      <c r="HA416">
        <v>0</v>
      </c>
      <c r="HB416">
        <v>0</v>
      </c>
      <c r="HC416">
        <v>0</v>
      </c>
      <c r="HD416">
        <v>0</v>
      </c>
      <c r="HE416">
        <v>0</v>
      </c>
      <c r="HF416">
        <v>0</v>
      </c>
      <c r="HG416">
        <v>0</v>
      </c>
      <c r="HH416">
        <v>0</v>
      </c>
      <c r="HI416">
        <v>0</v>
      </c>
      <c r="HJ416">
        <v>0</v>
      </c>
      <c r="HK416">
        <v>0</v>
      </c>
      <c r="HL416">
        <v>0</v>
      </c>
      <c r="HM416">
        <v>0</v>
      </c>
      <c r="HN416">
        <v>0</v>
      </c>
      <c r="HO416">
        <v>0</v>
      </c>
      <c r="HP416">
        <v>0</v>
      </c>
      <c r="HQ416">
        <v>0</v>
      </c>
      <c r="HR416">
        <v>0</v>
      </c>
      <c r="HS416">
        <v>0</v>
      </c>
      <c r="HT416">
        <v>0</v>
      </c>
      <c r="HU416">
        <v>0</v>
      </c>
      <c r="HV416">
        <v>0</v>
      </c>
      <c r="HW416">
        <v>0</v>
      </c>
      <c r="HX416">
        <v>0</v>
      </c>
      <c r="HY416">
        <v>0</v>
      </c>
      <c r="HZ416">
        <v>0</v>
      </c>
      <c r="IA416">
        <v>0</v>
      </c>
      <c r="IB416">
        <v>0</v>
      </c>
      <c r="IC416">
        <v>0</v>
      </c>
      <c r="ID416">
        <v>0</v>
      </c>
      <c r="IE416">
        <v>0</v>
      </c>
      <c r="IF416">
        <v>0</v>
      </c>
      <c r="IG416">
        <v>0</v>
      </c>
      <c r="IH416">
        <v>0</v>
      </c>
      <c r="II416">
        <v>0</v>
      </c>
      <c r="IJ416">
        <v>0</v>
      </c>
      <c r="IK416">
        <v>0</v>
      </c>
      <c r="IL416">
        <v>0</v>
      </c>
      <c r="IM416">
        <v>0</v>
      </c>
      <c r="IN416">
        <v>0</v>
      </c>
      <c r="IO416">
        <v>0</v>
      </c>
      <c r="IP416">
        <v>0</v>
      </c>
      <c r="IQ416">
        <v>0</v>
      </c>
      <c r="IR416">
        <v>0</v>
      </c>
      <c r="IS416">
        <v>0</v>
      </c>
      <c r="IT416">
        <v>0</v>
      </c>
      <c r="IU416">
        <v>0</v>
      </c>
      <c r="IV416">
        <v>0</v>
      </c>
      <c r="IW416">
        <v>0</v>
      </c>
      <c r="IX416">
        <v>0</v>
      </c>
      <c r="IY416">
        <v>0</v>
      </c>
      <c r="IZ416">
        <v>0</v>
      </c>
      <c r="JA416">
        <v>0</v>
      </c>
      <c r="JB416">
        <v>0</v>
      </c>
      <c r="JC416">
        <v>0</v>
      </c>
      <c r="JD416">
        <v>0</v>
      </c>
      <c r="JE416">
        <v>0</v>
      </c>
      <c r="JF416">
        <v>0</v>
      </c>
      <c r="JG416">
        <v>0</v>
      </c>
      <c r="JH416">
        <v>0</v>
      </c>
      <c r="JI416">
        <v>0</v>
      </c>
      <c r="JJ416">
        <v>0</v>
      </c>
      <c r="JK416">
        <v>0</v>
      </c>
      <c r="JL416">
        <v>0</v>
      </c>
      <c r="JM416">
        <v>0</v>
      </c>
      <c r="JN416">
        <v>0</v>
      </c>
      <c r="JO416">
        <v>0</v>
      </c>
      <c r="JP416">
        <v>0</v>
      </c>
      <c r="JQ416">
        <v>0</v>
      </c>
      <c r="JR416">
        <v>0</v>
      </c>
      <c r="JS416">
        <v>0</v>
      </c>
      <c r="JT416">
        <v>0</v>
      </c>
      <c r="JU416">
        <v>0</v>
      </c>
      <c r="JV416">
        <v>0</v>
      </c>
      <c r="JW416">
        <v>0</v>
      </c>
      <c r="JX416">
        <v>0</v>
      </c>
      <c r="JY416">
        <v>0</v>
      </c>
      <c r="JZ416">
        <v>0</v>
      </c>
      <c r="KA416">
        <v>0</v>
      </c>
      <c r="KB416">
        <v>0</v>
      </c>
      <c r="KC416">
        <v>0</v>
      </c>
      <c r="KD416">
        <v>0</v>
      </c>
      <c r="KE416">
        <v>0</v>
      </c>
      <c r="KF416">
        <v>0</v>
      </c>
      <c r="KG416">
        <v>0</v>
      </c>
      <c r="KH416">
        <v>0</v>
      </c>
      <c r="KI416">
        <v>0</v>
      </c>
      <c r="KJ416">
        <v>0</v>
      </c>
      <c r="KK416">
        <v>0</v>
      </c>
      <c r="KL416">
        <v>0</v>
      </c>
      <c r="KM416">
        <v>0</v>
      </c>
      <c r="KN416">
        <v>0</v>
      </c>
      <c r="KO416">
        <v>0</v>
      </c>
      <c r="KP416">
        <v>0</v>
      </c>
      <c r="KQ416">
        <v>0</v>
      </c>
      <c r="KR416">
        <v>0</v>
      </c>
      <c r="KS416">
        <v>0</v>
      </c>
      <c r="KT416">
        <v>0</v>
      </c>
      <c r="KU416">
        <v>0</v>
      </c>
      <c r="KV416">
        <v>0</v>
      </c>
      <c r="KW416">
        <v>0</v>
      </c>
      <c r="KX416">
        <v>0</v>
      </c>
      <c r="KY416">
        <v>0</v>
      </c>
      <c r="KZ416">
        <v>0</v>
      </c>
      <c r="LA416">
        <v>0</v>
      </c>
      <c r="LB416">
        <v>0</v>
      </c>
      <c r="LC416">
        <v>0</v>
      </c>
      <c r="LD416">
        <v>0</v>
      </c>
      <c r="LE416">
        <v>0</v>
      </c>
      <c r="LF416">
        <v>0</v>
      </c>
      <c r="LG416">
        <v>0</v>
      </c>
      <c r="LH416">
        <v>0</v>
      </c>
      <c r="LI416">
        <v>0</v>
      </c>
      <c r="LJ416">
        <v>0</v>
      </c>
      <c r="LK416">
        <v>0</v>
      </c>
      <c r="LL416">
        <v>0</v>
      </c>
      <c r="LM416">
        <v>0</v>
      </c>
      <c r="LN416">
        <v>0</v>
      </c>
      <c r="LO416">
        <v>0</v>
      </c>
      <c r="LP416">
        <v>0</v>
      </c>
      <c r="LQ416">
        <v>0</v>
      </c>
      <c r="LR416">
        <v>0</v>
      </c>
      <c r="LS416">
        <v>0</v>
      </c>
      <c r="LT416">
        <v>0</v>
      </c>
      <c r="LU416">
        <v>0</v>
      </c>
      <c r="LV416">
        <v>0</v>
      </c>
      <c r="LW416">
        <v>0</v>
      </c>
      <c r="LX416">
        <v>0</v>
      </c>
      <c r="LY416">
        <v>0</v>
      </c>
      <c r="LZ416">
        <v>0</v>
      </c>
      <c r="MA416">
        <v>0</v>
      </c>
      <c r="MB416">
        <v>0</v>
      </c>
      <c r="MC416">
        <v>0</v>
      </c>
      <c r="MD416">
        <v>0</v>
      </c>
      <c r="ME416">
        <v>0</v>
      </c>
      <c r="MF416">
        <v>0</v>
      </c>
      <c r="MG416">
        <v>0</v>
      </c>
      <c r="MH416">
        <v>0</v>
      </c>
      <c r="MI416">
        <v>0</v>
      </c>
      <c r="MJ416">
        <v>69</v>
      </c>
    </row>
    <row r="417" spans="1:348" x14ac:dyDescent="0.55000000000000004">
      <c r="A417" t="s">
        <v>1056</v>
      </c>
      <c r="B417">
        <v>0</v>
      </c>
      <c r="C417">
        <v>1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0</v>
      </c>
      <c r="CO417">
        <v>0</v>
      </c>
      <c r="CP417">
        <v>0</v>
      </c>
      <c r="CQ417">
        <v>0</v>
      </c>
      <c r="CR417">
        <v>0</v>
      </c>
      <c r="CS417">
        <v>0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  <c r="DG417">
        <v>0</v>
      </c>
      <c r="DH417">
        <v>0</v>
      </c>
      <c r="DI417">
        <v>0</v>
      </c>
      <c r="DJ417">
        <v>0</v>
      </c>
      <c r="DK417">
        <v>0</v>
      </c>
      <c r="DL417">
        <v>0</v>
      </c>
      <c r="DM417">
        <v>0</v>
      </c>
      <c r="DN417">
        <v>0</v>
      </c>
      <c r="DO417">
        <v>0</v>
      </c>
      <c r="DP417">
        <v>0</v>
      </c>
      <c r="DQ417">
        <v>0</v>
      </c>
      <c r="DR417">
        <v>0</v>
      </c>
      <c r="DS417">
        <v>0</v>
      </c>
      <c r="DT417">
        <v>0</v>
      </c>
      <c r="DU417">
        <v>0</v>
      </c>
      <c r="DV417">
        <v>0</v>
      </c>
      <c r="DW417">
        <v>0</v>
      </c>
      <c r="DX417">
        <v>0</v>
      </c>
      <c r="DY417">
        <v>0</v>
      </c>
      <c r="DZ417">
        <v>0</v>
      </c>
      <c r="EA417">
        <v>0</v>
      </c>
      <c r="EB417">
        <v>0</v>
      </c>
      <c r="EC417">
        <v>0</v>
      </c>
      <c r="ED417">
        <v>0</v>
      </c>
      <c r="EE417">
        <v>0</v>
      </c>
      <c r="EF417">
        <v>0</v>
      </c>
      <c r="EG417">
        <v>0</v>
      </c>
      <c r="EH417">
        <v>0</v>
      </c>
      <c r="EI417">
        <v>0</v>
      </c>
      <c r="EJ417">
        <v>0</v>
      </c>
      <c r="EK417">
        <v>0</v>
      </c>
      <c r="EL417">
        <v>0</v>
      </c>
      <c r="EM417">
        <v>0</v>
      </c>
      <c r="EN417">
        <v>0</v>
      </c>
      <c r="EO417">
        <v>0</v>
      </c>
      <c r="EP417">
        <v>0</v>
      </c>
      <c r="EQ417">
        <v>0</v>
      </c>
      <c r="ER417">
        <v>0</v>
      </c>
      <c r="ES417">
        <v>0</v>
      </c>
      <c r="ET417">
        <v>0</v>
      </c>
      <c r="EU417">
        <v>0</v>
      </c>
      <c r="EV417">
        <v>0</v>
      </c>
      <c r="EW417">
        <v>0</v>
      </c>
      <c r="EX417">
        <v>0</v>
      </c>
      <c r="EY417">
        <v>0</v>
      </c>
      <c r="EZ417">
        <v>0</v>
      </c>
      <c r="FA417">
        <v>0</v>
      </c>
      <c r="FB417">
        <v>0</v>
      </c>
      <c r="FC417">
        <v>0</v>
      </c>
      <c r="FD417">
        <v>0</v>
      </c>
      <c r="FE417">
        <v>0</v>
      </c>
      <c r="FF417">
        <v>0</v>
      </c>
      <c r="FG417">
        <v>0</v>
      </c>
      <c r="FH417">
        <v>0</v>
      </c>
      <c r="FI417">
        <v>0</v>
      </c>
      <c r="FJ417">
        <v>0</v>
      </c>
      <c r="FK417">
        <v>0</v>
      </c>
      <c r="FL417">
        <v>0</v>
      </c>
      <c r="FM417">
        <v>0</v>
      </c>
      <c r="FN417">
        <v>0</v>
      </c>
      <c r="FO417">
        <v>0</v>
      </c>
      <c r="FP417">
        <v>0</v>
      </c>
      <c r="FQ417">
        <v>0</v>
      </c>
      <c r="FR417">
        <v>0</v>
      </c>
      <c r="FS417">
        <v>0</v>
      </c>
      <c r="FT417">
        <v>0</v>
      </c>
      <c r="FU417">
        <v>0</v>
      </c>
      <c r="FV417">
        <v>0</v>
      </c>
      <c r="FW417">
        <v>0</v>
      </c>
      <c r="FX417">
        <v>0</v>
      </c>
      <c r="FY417">
        <v>0</v>
      </c>
      <c r="FZ417">
        <v>0</v>
      </c>
      <c r="GA417">
        <v>0</v>
      </c>
      <c r="GB417">
        <v>0</v>
      </c>
      <c r="GC417">
        <v>0</v>
      </c>
      <c r="GD417">
        <v>0</v>
      </c>
      <c r="GE417">
        <v>0</v>
      </c>
      <c r="GF417">
        <v>0</v>
      </c>
      <c r="GG417">
        <v>0</v>
      </c>
      <c r="GH417">
        <v>0</v>
      </c>
      <c r="GI417">
        <v>0</v>
      </c>
      <c r="GJ417">
        <v>0</v>
      </c>
      <c r="GK417">
        <v>0</v>
      </c>
      <c r="GL417">
        <v>0</v>
      </c>
      <c r="GM417">
        <v>0</v>
      </c>
      <c r="GN417">
        <v>0</v>
      </c>
      <c r="GO417">
        <v>0</v>
      </c>
      <c r="GP417">
        <v>0</v>
      </c>
      <c r="GQ417">
        <v>2</v>
      </c>
      <c r="GR417">
        <v>0</v>
      </c>
      <c r="GS417">
        <v>0</v>
      </c>
      <c r="GT417">
        <v>0</v>
      </c>
      <c r="GU417">
        <v>0</v>
      </c>
      <c r="GV417">
        <v>0</v>
      </c>
      <c r="GW417">
        <v>0</v>
      </c>
      <c r="GX417">
        <v>0</v>
      </c>
      <c r="GY417">
        <v>0</v>
      </c>
      <c r="GZ417">
        <v>0</v>
      </c>
      <c r="HA417">
        <v>0</v>
      </c>
      <c r="HB417">
        <v>0</v>
      </c>
      <c r="HC417">
        <v>0</v>
      </c>
      <c r="HD417">
        <v>0</v>
      </c>
      <c r="HE417">
        <v>0</v>
      </c>
      <c r="HF417">
        <v>0</v>
      </c>
      <c r="HG417">
        <v>0</v>
      </c>
      <c r="HH417">
        <v>0</v>
      </c>
      <c r="HI417">
        <v>0</v>
      </c>
      <c r="HJ417">
        <v>0</v>
      </c>
      <c r="HK417">
        <v>0</v>
      </c>
      <c r="HL417">
        <v>0</v>
      </c>
      <c r="HM417">
        <v>0</v>
      </c>
      <c r="HN417">
        <v>0</v>
      </c>
      <c r="HO417">
        <v>0</v>
      </c>
      <c r="HP417">
        <v>0</v>
      </c>
      <c r="HQ417">
        <v>0</v>
      </c>
      <c r="HR417">
        <v>0</v>
      </c>
      <c r="HS417">
        <v>0</v>
      </c>
      <c r="HT417">
        <v>0</v>
      </c>
      <c r="HU417">
        <v>0</v>
      </c>
      <c r="HV417">
        <v>0</v>
      </c>
      <c r="HW417">
        <v>0</v>
      </c>
      <c r="HX417">
        <v>0</v>
      </c>
      <c r="HY417">
        <v>0</v>
      </c>
      <c r="HZ417">
        <v>0</v>
      </c>
      <c r="IA417">
        <v>0</v>
      </c>
      <c r="IB417">
        <v>0</v>
      </c>
      <c r="IC417">
        <v>0</v>
      </c>
      <c r="ID417">
        <v>0</v>
      </c>
      <c r="IE417">
        <v>0</v>
      </c>
      <c r="IF417">
        <v>0</v>
      </c>
      <c r="IG417">
        <v>0</v>
      </c>
      <c r="IH417">
        <v>0</v>
      </c>
      <c r="II417">
        <v>0</v>
      </c>
      <c r="IJ417">
        <v>0</v>
      </c>
      <c r="IK417">
        <v>0</v>
      </c>
      <c r="IL417">
        <v>0</v>
      </c>
      <c r="IM417">
        <v>0</v>
      </c>
      <c r="IN417">
        <v>0</v>
      </c>
      <c r="IO417">
        <v>0</v>
      </c>
      <c r="IP417">
        <v>0</v>
      </c>
      <c r="IQ417">
        <v>0</v>
      </c>
      <c r="IR417">
        <v>0</v>
      </c>
      <c r="IS417">
        <v>0</v>
      </c>
      <c r="IT417">
        <v>0</v>
      </c>
      <c r="IU417">
        <v>0</v>
      </c>
      <c r="IV417">
        <v>0</v>
      </c>
      <c r="IW417">
        <v>0</v>
      </c>
      <c r="IX417">
        <v>0</v>
      </c>
      <c r="IY417">
        <v>0</v>
      </c>
      <c r="IZ417">
        <v>0</v>
      </c>
      <c r="JA417">
        <v>0</v>
      </c>
      <c r="JB417">
        <v>0</v>
      </c>
      <c r="JC417">
        <v>0</v>
      </c>
      <c r="JD417">
        <v>0</v>
      </c>
      <c r="JE417">
        <v>0</v>
      </c>
      <c r="JF417">
        <v>0</v>
      </c>
      <c r="JG417">
        <v>0</v>
      </c>
      <c r="JH417">
        <v>0</v>
      </c>
      <c r="JI417">
        <v>0</v>
      </c>
      <c r="JJ417">
        <v>0</v>
      </c>
      <c r="JK417">
        <v>0</v>
      </c>
      <c r="JL417">
        <v>0</v>
      </c>
      <c r="JM417">
        <v>0</v>
      </c>
      <c r="JN417">
        <v>0</v>
      </c>
      <c r="JO417">
        <v>0</v>
      </c>
      <c r="JP417">
        <v>0</v>
      </c>
      <c r="JQ417">
        <v>0</v>
      </c>
      <c r="JR417">
        <v>0</v>
      </c>
      <c r="JS417">
        <v>0</v>
      </c>
      <c r="JT417">
        <v>0</v>
      </c>
      <c r="JU417">
        <v>0</v>
      </c>
      <c r="JV417">
        <v>0</v>
      </c>
      <c r="JW417">
        <v>0</v>
      </c>
      <c r="JX417">
        <v>0</v>
      </c>
      <c r="JY417">
        <v>0</v>
      </c>
      <c r="JZ417">
        <v>0</v>
      </c>
      <c r="KA417">
        <v>0</v>
      </c>
      <c r="KB417">
        <v>0</v>
      </c>
      <c r="KC417">
        <v>0</v>
      </c>
      <c r="KD417">
        <v>0</v>
      </c>
      <c r="KE417">
        <v>0</v>
      </c>
      <c r="KF417">
        <v>0</v>
      </c>
      <c r="KG417">
        <v>0</v>
      </c>
      <c r="KH417">
        <v>0</v>
      </c>
      <c r="KI417">
        <v>0</v>
      </c>
      <c r="KJ417">
        <v>0</v>
      </c>
      <c r="KK417">
        <v>0</v>
      </c>
      <c r="KL417">
        <v>0</v>
      </c>
      <c r="KM417">
        <v>0</v>
      </c>
      <c r="KN417">
        <v>0</v>
      </c>
      <c r="KO417">
        <v>0</v>
      </c>
      <c r="KP417">
        <v>0</v>
      </c>
      <c r="KQ417">
        <v>0</v>
      </c>
      <c r="KR417">
        <v>0</v>
      </c>
      <c r="KS417">
        <v>0</v>
      </c>
      <c r="KT417">
        <v>0</v>
      </c>
      <c r="KU417">
        <v>0</v>
      </c>
      <c r="KV417">
        <v>0</v>
      </c>
      <c r="KW417">
        <v>0</v>
      </c>
      <c r="KX417">
        <v>0</v>
      </c>
      <c r="KY417">
        <v>0</v>
      </c>
      <c r="KZ417">
        <v>0</v>
      </c>
      <c r="LA417">
        <v>0</v>
      </c>
      <c r="LB417">
        <v>0</v>
      </c>
      <c r="LC417">
        <v>0</v>
      </c>
      <c r="LD417">
        <v>0</v>
      </c>
      <c r="LE417">
        <v>0</v>
      </c>
      <c r="LF417">
        <v>0</v>
      </c>
      <c r="LG417">
        <v>0</v>
      </c>
      <c r="LH417">
        <v>0</v>
      </c>
      <c r="LI417">
        <v>0</v>
      </c>
      <c r="LJ417">
        <v>0</v>
      </c>
      <c r="LK417">
        <v>0</v>
      </c>
      <c r="LL417">
        <v>0</v>
      </c>
      <c r="LM417">
        <v>0</v>
      </c>
      <c r="LN417">
        <v>0</v>
      </c>
      <c r="LO417">
        <v>0</v>
      </c>
      <c r="LP417">
        <v>0</v>
      </c>
      <c r="LQ417">
        <v>0</v>
      </c>
      <c r="LR417">
        <v>0</v>
      </c>
      <c r="LS417">
        <v>0</v>
      </c>
      <c r="LT417">
        <v>0</v>
      </c>
      <c r="LU417">
        <v>0</v>
      </c>
      <c r="LV417">
        <v>0</v>
      </c>
      <c r="LW417">
        <v>0</v>
      </c>
      <c r="LX417">
        <v>0</v>
      </c>
      <c r="LY417">
        <v>0</v>
      </c>
      <c r="LZ417">
        <v>0</v>
      </c>
      <c r="MA417">
        <v>0</v>
      </c>
      <c r="MB417">
        <v>0</v>
      </c>
      <c r="MC417">
        <v>0</v>
      </c>
      <c r="MD417">
        <v>0</v>
      </c>
      <c r="ME417">
        <v>0</v>
      </c>
      <c r="MF417">
        <v>0</v>
      </c>
      <c r="MG417">
        <v>0</v>
      </c>
      <c r="MH417">
        <v>0</v>
      </c>
      <c r="MI417">
        <v>0</v>
      </c>
      <c r="MJ417">
        <v>134</v>
      </c>
    </row>
    <row r="418" spans="1:348" x14ac:dyDescent="0.55000000000000004">
      <c r="A418" t="s">
        <v>1060</v>
      </c>
      <c r="B418">
        <v>0</v>
      </c>
      <c r="C418">
        <v>2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0</v>
      </c>
      <c r="CN418">
        <v>0</v>
      </c>
      <c r="CO418">
        <v>0</v>
      </c>
      <c r="CP418">
        <v>0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  <c r="DG418">
        <v>0</v>
      </c>
      <c r="DH418">
        <v>0</v>
      </c>
      <c r="DI418">
        <v>0</v>
      </c>
      <c r="DJ418">
        <v>0</v>
      </c>
      <c r="DK418">
        <v>0</v>
      </c>
      <c r="DL418">
        <v>0</v>
      </c>
      <c r="DM418">
        <v>0</v>
      </c>
      <c r="DN418">
        <v>0</v>
      </c>
      <c r="DO418">
        <v>0</v>
      </c>
      <c r="DP418">
        <v>0</v>
      </c>
      <c r="DQ418">
        <v>0</v>
      </c>
      <c r="DR418">
        <v>0</v>
      </c>
      <c r="DS418">
        <v>0</v>
      </c>
      <c r="DT418">
        <v>0</v>
      </c>
      <c r="DU418">
        <v>0</v>
      </c>
      <c r="DV418">
        <v>0</v>
      </c>
      <c r="DW418">
        <v>0</v>
      </c>
      <c r="DX418">
        <v>0</v>
      </c>
      <c r="DY418">
        <v>0</v>
      </c>
      <c r="DZ418">
        <v>0</v>
      </c>
      <c r="EA418">
        <v>0</v>
      </c>
      <c r="EB418">
        <v>0</v>
      </c>
      <c r="EC418">
        <v>0</v>
      </c>
      <c r="ED418">
        <v>0</v>
      </c>
      <c r="EE418">
        <v>0</v>
      </c>
      <c r="EF418">
        <v>0</v>
      </c>
      <c r="EG418">
        <v>0</v>
      </c>
      <c r="EH418">
        <v>0</v>
      </c>
      <c r="EI418">
        <v>0</v>
      </c>
      <c r="EJ418">
        <v>0</v>
      </c>
      <c r="EK418">
        <v>0</v>
      </c>
      <c r="EL418">
        <v>0</v>
      </c>
      <c r="EM418">
        <v>0</v>
      </c>
      <c r="EN418">
        <v>0</v>
      </c>
      <c r="EO418">
        <v>0</v>
      </c>
      <c r="EP418">
        <v>0</v>
      </c>
      <c r="EQ418">
        <v>0</v>
      </c>
      <c r="ER418">
        <v>0</v>
      </c>
      <c r="ES418">
        <v>0</v>
      </c>
      <c r="ET418">
        <v>0</v>
      </c>
      <c r="EU418">
        <v>0</v>
      </c>
      <c r="EV418">
        <v>0</v>
      </c>
      <c r="EW418">
        <v>0</v>
      </c>
      <c r="EX418">
        <v>0</v>
      </c>
      <c r="EY418">
        <v>0</v>
      </c>
      <c r="EZ418">
        <v>0</v>
      </c>
      <c r="FA418">
        <v>0</v>
      </c>
      <c r="FB418">
        <v>0</v>
      </c>
      <c r="FC418">
        <v>0</v>
      </c>
      <c r="FD418">
        <v>0</v>
      </c>
      <c r="FE418">
        <v>0</v>
      </c>
      <c r="FF418">
        <v>0</v>
      </c>
      <c r="FG418">
        <v>0</v>
      </c>
      <c r="FH418">
        <v>0</v>
      </c>
      <c r="FI418">
        <v>0</v>
      </c>
      <c r="FJ418">
        <v>0</v>
      </c>
      <c r="FK418">
        <v>0</v>
      </c>
      <c r="FL418">
        <v>0</v>
      </c>
      <c r="FM418">
        <v>0</v>
      </c>
      <c r="FN418">
        <v>0</v>
      </c>
      <c r="FO418">
        <v>0</v>
      </c>
      <c r="FP418">
        <v>0</v>
      </c>
      <c r="FQ418">
        <v>0</v>
      </c>
      <c r="FR418">
        <v>0</v>
      </c>
      <c r="FS418">
        <v>0</v>
      </c>
      <c r="FT418">
        <v>0</v>
      </c>
      <c r="FU418">
        <v>0</v>
      </c>
      <c r="FV418">
        <v>0</v>
      </c>
      <c r="FW418">
        <v>0</v>
      </c>
      <c r="FX418">
        <v>0</v>
      </c>
      <c r="FY418">
        <v>0</v>
      </c>
      <c r="FZ418">
        <v>0</v>
      </c>
      <c r="GA418">
        <v>0</v>
      </c>
      <c r="GB418">
        <v>0</v>
      </c>
      <c r="GC418">
        <v>0</v>
      </c>
      <c r="GD418">
        <v>0</v>
      </c>
      <c r="GE418">
        <v>0</v>
      </c>
      <c r="GF418">
        <v>0</v>
      </c>
      <c r="GG418">
        <v>0</v>
      </c>
      <c r="GH418">
        <v>0</v>
      </c>
      <c r="GI418">
        <v>0</v>
      </c>
      <c r="GJ418">
        <v>0</v>
      </c>
      <c r="GK418">
        <v>0</v>
      </c>
      <c r="GL418">
        <v>0</v>
      </c>
      <c r="GM418">
        <v>0</v>
      </c>
      <c r="GN418">
        <v>0</v>
      </c>
      <c r="GO418">
        <v>0</v>
      </c>
      <c r="GP418">
        <v>0</v>
      </c>
      <c r="GQ418">
        <v>0</v>
      </c>
      <c r="GR418">
        <v>0</v>
      </c>
      <c r="GS418">
        <v>0</v>
      </c>
      <c r="GT418">
        <v>0</v>
      </c>
      <c r="GU418">
        <v>0</v>
      </c>
      <c r="GV418">
        <v>0</v>
      </c>
      <c r="GW418">
        <v>0</v>
      </c>
      <c r="GX418">
        <v>0</v>
      </c>
      <c r="GY418">
        <v>0</v>
      </c>
      <c r="GZ418">
        <v>0</v>
      </c>
      <c r="HA418">
        <v>0</v>
      </c>
      <c r="HB418">
        <v>0</v>
      </c>
      <c r="HC418">
        <v>0</v>
      </c>
      <c r="HD418">
        <v>0</v>
      </c>
      <c r="HE418">
        <v>0</v>
      </c>
      <c r="HF418">
        <v>0</v>
      </c>
      <c r="HG418">
        <v>0</v>
      </c>
      <c r="HH418">
        <v>0</v>
      </c>
      <c r="HI418">
        <v>0</v>
      </c>
      <c r="HJ418">
        <v>0</v>
      </c>
      <c r="HK418">
        <v>0</v>
      </c>
      <c r="HL418">
        <v>0</v>
      </c>
      <c r="HM418">
        <v>0</v>
      </c>
      <c r="HN418">
        <v>0</v>
      </c>
      <c r="HO418">
        <v>0</v>
      </c>
      <c r="HP418">
        <v>0</v>
      </c>
      <c r="HQ418">
        <v>0</v>
      </c>
      <c r="HR418">
        <v>0</v>
      </c>
      <c r="HS418">
        <v>0</v>
      </c>
      <c r="HT418">
        <v>0</v>
      </c>
      <c r="HU418">
        <v>0</v>
      </c>
      <c r="HV418">
        <v>0</v>
      </c>
      <c r="HW418">
        <v>0</v>
      </c>
      <c r="HX418">
        <v>0</v>
      </c>
      <c r="HY418">
        <v>0</v>
      </c>
      <c r="HZ418">
        <v>0</v>
      </c>
      <c r="IA418">
        <v>0</v>
      </c>
      <c r="IB418">
        <v>0</v>
      </c>
      <c r="IC418">
        <v>0</v>
      </c>
      <c r="ID418">
        <v>0</v>
      </c>
      <c r="IE418">
        <v>0</v>
      </c>
      <c r="IF418">
        <v>0</v>
      </c>
      <c r="IG418">
        <v>0</v>
      </c>
      <c r="IH418">
        <v>0</v>
      </c>
      <c r="II418">
        <v>0</v>
      </c>
      <c r="IJ418">
        <v>0</v>
      </c>
      <c r="IK418">
        <v>0</v>
      </c>
      <c r="IL418">
        <v>0</v>
      </c>
      <c r="IM418">
        <v>0</v>
      </c>
      <c r="IN418">
        <v>0</v>
      </c>
      <c r="IO418">
        <v>0</v>
      </c>
      <c r="IP418">
        <v>0</v>
      </c>
      <c r="IQ418">
        <v>0</v>
      </c>
      <c r="IR418">
        <v>0</v>
      </c>
      <c r="IS418">
        <v>0</v>
      </c>
      <c r="IT418">
        <v>0</v>
      </c>
      <c r="IU418">
        <v>0</v>
      </c>
      <c r="IV418">
        <v>0</v>
      </c>
      <c r="IW418">
        <v>0</v>
      </c>
      <c r="IX418">
        <v>0</v>
      </c>
      <c r="IY418">
        <v>0</v>
      </c>
      <c r="IZ418">
        <v>0</v>
      </c>
      <c r="JA418">
        <v>0</v>
      </c>
      <c r="JB418">
        <v>0</v>
      </c>
      <c r="JC418">
        <v>0</v>
      </c>
      <c r="JD418">
        <v>0</v>
      </c>
      <c r="JE418">
        <v>0</v>
      </c>
      <c r="JF418">
        <v>0</v>
      </c>
      <c r="JG418">
        <v>0</v>
      </c>
      <c r="JH418">
        <v>0</v>
      </c>
      <c r="JI418">
        <v>0</v>
      </c>
      <c r="JJ418">
        <v>0</v>
      </c>
      <c r="JK418">
        <v>0</v>
      </c>
      <c r="JL418">
        <v>0</v>
      </c>
      <c r="JM418">
        <v>0</v>
      </c>
      <c r="JN418">
        <v>0</v>
      </c>
      <c r="JO418">
        <v>0</v>
      </c>
      <c r="JP418">
        <v>0</v>
      </c>
      <c r="JQ418">
        <v>0</v>
      </c>
      <c r="JR418">
        <v>0</v>
      </c>
      <c r="JS418">
        <v>0</v>
      </c>
      <c r="JT418">
        <v>0</v>
      </c>
      <c r="JU418">
        <v>0</v>
      </c>
      <c r="JV418">
        <v>0</v>
      </c>
      <c r="JW418">
        <v>0</v>
      </c>
      <c r="JX418">
        <v>0</v>
      </c>
      <c r="JY418">
        <v>0</v>
      </c>
      <c r="JZ418">
        <v>0</v>
      </c>
      <c r="KA418">
        <v>0</v>
      </c>
      <c r="KB418">
        <v>0</v>
      </c>
      <c r="KC418">
        <v>0</v>
      </c>
      <c r="KD418">
        <v>0</v>
      </c>
      <c r="KE418">
        <v>0</v>
      </c>
      <c r="KF418">
        <v>0</v>
      </c>
      <c r="KG418">
        <v>0</v>
      </c>
      <c r="KH418">
        <v>0</v>
      </c>
      <c r="KI418">
        <v>0</v>
      </c>
      <c r="KJ418">
        <v>0</v>
      </c>
      <c r="KK418">
        <v>0</v>
      </c>
      <c r="KL418">
        <v>0</v>
      </c>
      <c r="KM418">
        <v>0</v>
      </c>
      <c r="KN418">
        <v>0</v>
      </c>
      <c r="KO418">
        <v>0</v>
      </c>
      <c r="KP418">
        <v>0</v>
      </c>
      <c r="KQ418">
        <v>0</v>
      </c>
      <c r="KR418">
        <v>0</v>
      </c>
      <c r="KS418">
        <v>0</v>
      </c>
      <c r="KT418">
        <v>0</v>
      </c>
      <c r="KU418">
        <v>0</v>
      </c>
      <c r="KV418">
        <v>0</v>
      </c>
      <c r="KW418">
        <v>0</v>
      </c>
      <c r="KX418">
        <v>0</v>
      </c>
      <c r="KY418">
        <v>0</v>
      </c>
      <c r="KZ418">
        <v>0</v>
      </c>
      <c r="LA418">
        <v>0</v>
      </c>
      <c r="LB418">
        <v>0</v>
      </c>
      <c r="LC418">
        <v>0</v>
      </c>
      <c r="LD418">
        <v>0</v>
      </c>
      <c r="LE418">
        <v>0</v>
      </c>
      <c r="LF418">
        <v>0</v>
      </c>
      <c r="LG418">
        <v>0</v>
      </c>
      <c r="LH418">
        <v>0</v>
      </c>
      <c r="LI418">
        <v>0</v>
      </c>
      <c r="LJ418">
        <v>0</v>
      </c>
      <c r="LK418">
        <v>0</v>
      </c>
      <c r="LL418">
        <v>0</v>
      </c>
      <c r="LM418">
        <v>0</v>
      </c>
      <c r="LN418">
        <v>0</v>
      </c>
      <c r="LO418">
        <v>0</v>
      </c>
      <c r="LP418">
        <v>0</v>
      </c>
      <c r="LQ418">
        <v>0</v>
      </c>
      <c r="LR418">
        <v>0</v>
      </c>
      <c r="LS418">
        <v>0</v>
      </c>
      <c r="LT418">
        <v>0</v>
      </c>
      <c r="LU418">
        <v>0</v>
      </c>
      <c r="LV418">
        <v>0</v>
      </c>
      <c r="LW418">
        <v>0</v>
      </c>
      <c r="LX418">
        <v>0</v>
      </c>
      <c r="LY418">
        <v>0</v>
      </c>
      <c r="LZ418">
        <v>0</v>
      </c>
      <c r="MA418">
        <v>0</v>
      </c>
      <c r="MB418">
        <v>0</v>
      </c>
      <c r="MC418">
        <v>0</v>
      </c>
      <c r="MD418">
        <v>0</v>
      </c>
      <c r="ME418">
        <v>0</v>
      </c>
      <c r="MF418">
        <v>0</v>
      </c>
      <c r="MG418">
        <v>0</v>
      </c>
      <c r="MH418">
        <v>0</v>
      </c>
      <c r="MI418">
        <v>0</v>
      </c>
      <c r="MJ418">
        <v>73.400000000000006</v>
      </c>
    </row>
    <row r="419" spans="1:348" x14ac:dyDescent="0.55000000000000004">
      <c r="A419" t="s">
        <v>1062</v>
      </c>
      <c r="B419">
        <v>0</v>
      </c>
      <c r="C419">
        <v>1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0</v>
      </c>
      <c r="CN419">
        <v>0</v>
      </c>
      <c r="CO419">
        <v>0</v>
      </c>
      <c r="CP419">
        <v>0</v>
      </c>
      <c r="CQ419">
        <v>0</v>
      </c>
      <c r="CR419">
        <v>0</v>
      </c>
      <c r="CS419">
        <v>0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0</v>
      </c>
      <c r="DF419">
        <v>0</v>
      </c>
      <c r="DG419">
        <v>0</v>
      </c>
      <c r="DH419">
        <v>0</v>
      </c>
      <c r="DI419">
        <v>0</v>
      </c>
      <c r="DJ419">
        <v>0</v>
      </c>
      <c r="DK419">
        <v>0</v>
      </c>
      <c r="DL419">
        <v>0</v>
      </c>
      <c r="DM419">
        <v>0</v>
      </c>
      <c r="DN419">
        <v>0</v>
      </c>
      <c r="DO419">
        <v>0</v>
      </c>
      <c r="DP419">
        <v>0</v>
      </c>
      <c r="DQ419">
        <v>0</v>
      </c>
      <c r="DR419">
        <v>0</v>
      </c>
      <c r="DS419">
        <v>0</v>
      </c>
      <c r="DT419">
        <v>0</v>
      </c>
      <c r="DU419">
        <v>0</v>
      </c>
      <c r="DV419">
        <v>0</v>
      </c>
      <c r="DW419">
        <v>0</v>
      </c>
      <c r="DX419">
        <v>0</v>
      </c>
      <c r="DY419">
        <v>0</v>
      </c>
      <c r="DZ419">
        <v>0</v>
      </c>
      <c r="EA419">
        <v>0</v>
      </c>
      <c r="EB419">
        <v>0</v>
      </c>
      <c r="EC419">
        <v>0</v>
      </c>
      <c r="ED419">
        <v>0</v>
      </c>
      <c r="EE419">
        <v>0</v>
      </c>
      <c r="EF419">
        <v>0</v>
      </c>
      <c r="EG419">
        <v>0</v>
      </c>
      <c r="EH419">
        <v>0</v>
      </c>
      <c r="EI419">
        <v>0</v>
      </c>
      <c r="EJ419">
        <v>0</v>
      </c>
      <c r="EK419">
        <v>0</v>
      </c>
      <c r="EL419">
        <v>0</v>
      </c>
      <c r="EM419">
        <v>0</v>
      </c>
      <c r="EN419">
        <v>0</v>
      </c>
      <c r="EO419">
        <v>0</v>
      </c>
      <c r="EP419">
        <v>0</v>
      </c>
      <c r="EQ419">
        <v>0</v>
      </c>
      <c r="ER419">
        <v>0</v>
      </c>
      <c r="ES419">
        <v>0</v>
      </c>
      <c r="ET419">
        <v>0</v>
      </c>
      <c r="EU419">
        <v>0</v>
      </c>
      <c r="EV419">
        <v>0</v>
      </c>
      <c r="EW419">
        <v>0</v>
      </c>
      <c r="EX419">
        <v>0</v>
      </c>
      <c r="EY419">
        <v>0</v>
      </c>
      <c r="EZ419">
        <v>0</v>
      </c>
      <c r="FA419">
        <v>0</v>
      </c>
      <c r="FB419">
        <v>0</v>
      </c>
      <c r="FC419">
        <v>0</v>
      </c>
      <c r="FD419">
        <v>0</v>
      </c>
      <c r="FE419">
        <v>0</v>
      </c>
      <c r="FF419">
        <v>0</v>
      </c>
      <c r="FG419">
        <v>0</v>
      </c>
      <c r="FH419">
        <v>0</v>
      </c>
      <c r="FI419">
        <v>0</v>
      </c>
      <c r="FJ419">
        <v>0</v>
      </c>
      <c r="FK419">
        <v>0</v>
      </c>
      <c r="FL419">
        <v>0</v>
      </c>
      <c r="FM419">
        <v>0</v>
      </c>
      <c r="FN419">
        <v>0</v>
      </c>
      <c r="FO419">
        <v>0</v>
      </c>
      <c r="FP419">
        <v>0</v>
      </c>
      <c r="FQ419">
        <v>0</v>
      </c>
      <c r="FR419">
        <v>0</v>
      </c>
      <c r="FS419">
        <v>0</v>
      </c>
      <c r="FT419">
        <v>0</v>
      </c>
      <c r="FU419">
        <v>0</v>
      </c>
      <c r="FV419">
        <v>0</v>
      </c>
      <c r="FW419">
        <v>0</v>
      </c>
      <c r="FX419">
        <v>0</v>
      </c>
      <c r="FY419">
        <v>0</v>
      </c>
      <c r="FZ419">
        <v>0</v>
      </c>
      <c r="GA419">
        <v>0</v>
      </c>
      <c r="GB419">
        <v>0</v>
      </c>
      <c r="GC419">
        <v>0</v>
      </c>
      <c r="GD419">
        <v>0</v>
      </c>
      <c r="GE419">
        <v>0</v>
      </c>
      <c r="GF419">
        <v>0</v>
      </c>
      <c r="GG419">
        <v>0</v>
      </c>
      <c r="GH419">
        <v>0</v>
      </c>
      <c r="GI419">
        <v>0</v>
      </c>
      <c r="GJ419">
        <v>0</v>
      </c>
      <c r="GK419">
        <v>0</v>
      </c>
      <c r="GL419">
        <v>0</v>
      </c>
      <c r="GM419">
        <v>0</v>
      </c>
      <c r="GN419">
        <v>0</v>
      </c>
      <c r="GO419">
        <v>0</v>
      </c>
      <c r="GP419">
        <v>0</v>
      </c>
      <c r="GQ419">
        <v>0</v>
      </c>
      <c r="GR419">
        <v>1</v>
      </c>
      <c r="GS419">
        <v>0</v>
      </c>
      <c r="GT419">
        <v>0</v>
      </c>
      <c r="GU419">
        <v>0</v>
      </c>
      <c r="GV419">
        <v>0</v>
      </c>
      <c r="GW419">
        <v>0</v>
      </c>
      <c r="GX419">
        <v>0</v>
      </c>
      <c r="GY419">
        <v>0</v>
      </c>
      <c r="GZ419">
        <v>0</v>
      </c>
      <c r="HA419">
        <v>0</v>
      </c>
      <c r="HB419">
        <v>0</v>
      </c>
      <c r="HC419">
        <v>0</v>
      </c>
      <c r="HD419">
        <v>0</v>
      </c>
      <c r="HE419">
        <v>0</v>
      </c>
      <c r="HF419">
        <v>0</v>
      </c>
      <c r="HG419">
        <v>0</v>
      </c>
      <c r="HH419">
        <v>0</v>
      </c>
      <c r="HI419">
        <v>0</v>
      </c>
      <c r="HJ419">
        <v>0</v>
      </c>
      <c r="HK419">
        <v>0</v>
      </c>
      <c r="HL419">
        <v>0</v>
      </c>
      <c r="HM419">
        <v>0</v>
      </c>
      <c r="HN419">
        <v>0</v>
      </c>
      <c r="HO419">
        <v>0</v>
      </c>
      <c r="HP419">
        <v>0</v>
      </c>
      <c r="HQ419">
        <v>0</v>
      </c>
      <c r="HR419">
        <v>0</v>
      </c>
      <c r="HS419">
        <v>0</v>
      </c>
      <c r="HT419">
        <v>0</v>
      </c>
      <c r="HU419">
        <v>0</v>
      </c>
      <c r="HV419">
        <v>0</v>
      </c>
      <c r="HW419">
        <v>0</v>
      </c>
      <c r="HX419">
        <v>0</v>
      </c>
      <c r="HY419">
        <v>0</v>
      </c>
      <c r="HZ419">
        <v>0</v>
      </c>
      <c r="IA419">
        <v>0</v>
      </c>
      <c r="IB419">
        <v>0</v>
      </c>
      <c r="IC419">
        <v>0</v>
      </c>
      <c r="ID419">
        <v>0</v>
      </c>
      <c r="IE419">
        <v>0</v>
      </c>
      <c r="IF419">
        <v>0</v>
      </c>
      <c r="IG419">
        <v>0</v>
      </c>
      <c r="IH419">
        <v>0</v>
      </c>
      <c r="II419">
        <v>0</v>
      </c>
      <c r="IJ419">
        <v>0</v>
      </c>
      <c r="IK419">
        <v>0</v>
      </c>
      <c r="IL419">
        <v>0</v>
      </c>
      <c r="IM419">
        <v>0</v>
      </c>
      <c r="IN419">
        <v>0</v>
      </c>
      <c r="IO419">
        <v>0</v>
      </c>
      <c r="IP419">
        <v>0</v>
      </c>
      <c r="IQ419">
        <v>0</v>
      </c>
      <c r="IR419">
        <v>0</v>
      </c>
      <c r="IS419">
        <v>0</v>
      </c>
      <c r="IT419">
        <v>0</v>
      </c>
      <c r="IU419">
        <v>0</v>
      </c>
      <c r="IV419">
        <v>0</v>
      </c>
      <c r="IW419">
        <v>0</v>
      </c>
      <c r="IX419">
        <v>0</v>
      </c>
      <c r="IY419">
        <v>0</v>
      </c>
      <c r="IZ419">
        <v>0</v>
      </c>
      <c r="JA419">
        <v>0</v>
      </c>
      <c r="JB419">
        <v>0</v>
      </c>
      <c r="JC419">
        <v>0</v>
      </c>
      <c r="JD419">
        <v>0</v>
      </c>
      <c r="JE419">
        <v>0</v>
      </c>
      <c r="JF419">
        <v>0</v>
      </c>
      <c r="JG419">
        <v>0</v>
      </c>
      <c r="JH419">
        <v>0</v>
      </c>
      <c r="JI419">
        <v>0</v>
      </c>
      <c r="JJ419">
        <v>0</v>
      </c>
      <c r="JK419">
        <v>0</v>
      </c>
      <c r="JL419">
        <v>0</v>
      </c>
      <c r="JM419">
        <v>0</v>
      </c>
      <c r="JN419">
        <v>0</v>
      </c>
      <c r="JO419">
        <v>0</v>
      </c>
      <c r="JP419">
        <v>0</v>
      </c>
      <c r="JQ419">
        <v>0</v>
      </c>
      <c r="JR419">
        <v>0</v>
      </c>
      <c r="JS419">
        <v>0</v>
      </c>
      <c r="JT419">
        <v>0</v>
      </c>
      <c r="JU419">
        <v>0</v>
      </c>
      <c r="JV419">
        <v>0</v>
      </c>
      <c r="JW419">
        <v>0</v>
      </c>
      <c r="JX419">
        <v>0</v>
      </c>
      <c r="JY419">
        <v>0</v>
      </c>
      <c r="JZ419">
        <v>0</v>
      </c>
      <c r="KA419">
        <v>0</v>
      </c>
      <c r="KB419">
        <v>0</v>
      </c>
      <c r="KC419">
        <v>0</v>
      </c>
      <c r="KD419">
        <v>0</v>
      </c>
      <c r="KE419">
        <v>0</v>
      </c>
      <c r="KF419">
        <v>0</v>
      </c>
      <c r="KG419">
        <v>0</v>
      </c>
      <c r="KH419">
        <v>0</v>
      </c>
      <c r="KI419">
        <v>0</v>
      </c>
      <c r="KJ419">
        <v>0</v>
      </c>
      <c r="KK419">
        <v>0</v>
      </c>
      <c r="KL419">
        <v>0</v>
      </c>
      <c r="KM419">
        <v>0</v>
      </c>
      <c r="KN419">
        <v>0</v>
      </c>
      <c r="KO419">
        <v>0</v>
      </c>
      <c r="KP419">
        <v>0</v>
      </c>
      <c r="KQ419">
        <v>0</v>
      </c>
      <c r="KR419">
        <v>0</v>
      </c>
      <c r="KS419">
        <v>0</v>
      </c>
      <c r="KT419">
        <v>0</v>
      </c>
      <c r="KU419">
        <v>0</v>
      </c>
      <c r="KV419">
        <v>0</v>
      </c>
      <c r="KW419">
        <v>0</v>
      </c>
      <c r="KX419">
        <v>0</v>
      </c>
      <c r="KY419">
        <v>0</v>
      </c>
      <c r="KZ419">
        <v>0</v>
      </c>
      <c r="LA419">
        <v>0</v>
      </c>
      <c r="LB419">
        <v>0</v>
      </c>
      <c r="LC419">
        <v>0</v>
      </c>
      <c r="LD419">
        <v>0</v>
      </c>
      <c r="LE419">
        <v>0</v>
      </c>
      <c r="LF419">
        <v>0</v>
      </c>
      <c r="LG419">
        <v>0</v>
      </c>
      <c r="LH419">
        <v>0</v>
      </c>
      <c r="LI419">
        <v>0</v>
      </c>
      <c r="LJ419">
        <v>0</v>
      </c>
      <c r="LK419">
        <v>0</v>
      </c>
      <c r="LL419">
        <v>0</v>
      </c>
      <c r="LM419">
        <v>0</v>
      </c>
      <c r="LN419">
        <v>0</v>
      </c>
      <c r="LO419">
        <v>0</v>
      </c>
      <c r="LP419">
        <v>0</v>
      </c>
      <c r="LQ419">
        <v>0</v>
      </c>
      <c r="LR419">
        <v>0</v>
      </c>
      <c r="LS419">
        <v>0</v>
      </c>
      <c r="LT419">
        <v>0</v>
      </c>
      <c r="LU419">
        <v>0</v>
      </c>
      <c r="LV419">
        <v>0</v>
      </c>
      <c r="LW419">
        <v>0</v>
      </c>
      <c r="LX419">
        <v>0</v>
      </c>
      <c r="LY419">
        <v>0</v>
      </c>
      <c r="LZ419">
        <v>0</v>
      </c>
      <c r="MA419">
        <v>0</v>
      </c>
      <c r="MB419">
        <v>0</v>
      </c>
      <c r="MC419">
        <v>0</v>
      </c>
      <c r="MD419">
        <v>0</v>
      </c>
      <c r="ME419">
        <v>0</v>
      </c>
      <c r="MF419">
        <v>0</v>
      </c>
      <c r="MG419">
        <v>0</v>
      </c>
      <c r="MH419">
        <v>0</v>
      </c>
      <c r="MI419">
        <v>0</v>
      </c>
      <c r="MJ419">
        <v>126</v>
      </c>
    </row>
    <row r="420" spans="1:348" x14ac:dyDescent="0.55000000000000004">
      <c r="A420" t="s">
        <v>1066</v>
      </c>
      <c r="B420">
        <v>0</v>
      </c>
      <c r="C420">
        <v>1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0</v>
      </c>
      <c r="CP420">
        <v>0</v>
      </c>
      <c r="CQ420">
        <v>0</v>
      </c>
      <c r="CR420">
        <v>0</v>
      </c>
      <c r="CS420">
        <v>0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  <c r="DG420">
        <v>0</v>
      </c>
      <c r="DH420">
        <v>0</v>
      </c>
      <c r="DI420">
        <v>0</v>
      </c>
      <c r="DJ420">
        <v>0</v>
      </c>
      <c r="DK420">
        <v>0</v>
      </c>
      <c r="DL420">
        <v>0</v>
      </c>
      <c r="DM420">
        <v>0</v>
      </c>
      <c r="DN420">
        <v>0</v>
      </c>
      <c r="DO420">
        <v>0</v>
      </c>
      <c r="DP420">
        <v>0</v>
      </c>
      <c r="DQ420">
        <v>0</v>
      </c>
      <c r="DR420">
        <v>0</v>
      </c>
      <c r="DS420">
        <v>0</v>
      </c>
      <c r="DT420">
        <v>0</v>
      </c>
      <c r="DU420">
        <v>0</v>
      </c>
      <c r="DV420">
        <v>0</v>
      </c>
      <c r="DW420">
        <v>0</v>
      </c>
      <c r="DX420">
        <v>0</v>
      </c>
      <c r="DY420">
        <v>0</v>
      </c>
      <c r="DZ420">
        <v>0</v>
      </c>
      <c r="EA420">
        <v>0</v>
      </c>
      <c r="EB420">
        <v>0</v>
      </c>
      <c r="EC420">
        <v>0</v>
      </c>
      <c r="ED420">
        <v>0</v>
      </c>
      <c r="EE420">
        <v>0</v>
      </c>
      <c r="EF420">
        <v>0</v>
      </c>
      <c r="EG420">
        <v>0</v>
      </c>
      <c r="EH420">
        <v>0</v>
      </c>
      <c r="EI420">
        <v>0</v>
      </c>
      <c r="EJ420">
        <v>0</v>
      </c>
      <c r="EK420">
        <v>0</v>
      </c>
      <c r="EL420">
        <v>0</v>
      </c>
      <c r="EM420">
        <v>0</v>
      </c>
      <c r="EN420">
        <v>0</v>
      </c>
      <c r="EO420">
        <v>0</v>
      </c>
      <c r="EP420">
        <v>0</v>
      </c>
      <c r="EQ420">
        <v>0</v>
      </c>
      <c r="ER420">
        <v>0</v>
      </c>
      <c r="ES420">
        <v>0</v>
      </c>
      <c r="ET420">
        <v>0</v>
      </c>
      <c r="EU420">
        <v>0</v>
      </c>
      <c r="EV420">
        <v>0</v>
      </c>
      <c r="EW420">
        <v>0</v>
      </c>
      <c r="EX420">
        <v>0</v>
      </c>
      <c r="EY420">
        <v>0</v>
      </c>
      <c r="EZ420">
        <v>0</v>
      </c>
      <c r="FA420">
        <v>0</v>
      </c>
      <c r="FB420">
        <v>0</v>
      </c>
      <c r="FC420">
        <v>0</v>
      </c>
      <c r="FD420">
        <v>0</v>
      </c>
      <c r="FE420">
        <v>0</v>
      </c>
      <c r="FF420">
        <v>0</v>
      </c>
      <c r="FG420">
        <v>0</v>
      </c>
      <c r="FH420">
        <v>0</v>
      </c>
      <c r="FI420">
        <v>0</v>
      </c>
      <c r="FJ420">
        <v>0</v>
      </c>
      <c r="FK420">
        <v>0</v>
      </c>
      <c r="FL420">
        <v>0</v>
      </c>
      <c r="FM420">
        <v>0</v>
      </c>
      <c r="FN420">
        <v>0</v>
      </c>
      <c r="FO420">
        <v>0</v>
      </c>
      <c r="FP420">
        <v>0</v>
      </c>
      <c r="FQ420">
        <v>0</v>
      </c>
      <c r="FR420">
        <v>0</v>
      </c>
      <c r="FS420">
        <v>0</v>
      </c>
      <c r="FT420">
        <v>0</v>
      </c>
      <c r="FU420">
        <v>0</v>
      </c>
      <c r="FV420">
        <v>0</v>
      </c>
      <c r="FW420">
        <v>0</v>
      </c>
      <c r="FX420">
        <v>0</v>
      </c>
      <c r="FY420">
        <v>0</v>
      </c>
      <c r="FZ420">
        <v>0</v>
      </c>
      <c r="GA420">
        <v>0</v>
      </c>
      <c r="GB420">
        <v>0</v>
      </c>
      <c r="GC420">
        <v>0</v>
      </c>
      <c r="GD420">
        <v>0</v>
      </c>
      <c r="GE420">
        <v>0</v>
      </c>
      <c r="GF420">
        <v>0</v>
      </c>
      <c r="GG420">
        <v>0</v>
      </c>
      <c r="GH420">
        <v>0</v>
      </c>
      <c r="GI420">
        <v>0</v>
      </c>
      <c r="GJ420">
        <v>0</v>
      </c>
      <c r="GK420">
        <v>0</v>
      </c>
      <c r="GL420">
        <v>0</v>
      </c>
      <c r="GM420">
        <v>0</v>
      </c>
      <c r="GN420">
        <v>0</v>
      </c>
      <c r="GO420">
        <v>0</v>
      </c>
      <c r="GP420">
        <v>0</v>
      </c>
      <c r="GQ420">
        <v>0</v>
      </c>
      <c r="GR420">
        <v>0</v>
      </c>
      <c r="GS420">
        <v>1</v>
      </c>
      <c r="GT420">
        <v>1</v>
      </c>
      <c r="GU420">
        <v>1</v>
      </c>
      <c r="GV420">
        <v>0</v>
      </c>
      <c r="GW420">
        <v>0</v>
      </c>
      <c r="GX420">
        <v>0</v>
      </c>
      <c r="GY420">
        <v>0</v>
      </c>
      <c r="GZ420">
        <v>0</v>
      </c>
      <c r="HA420">
        <v>0</v>
      </c>
      <c r="HB420">
        <v>0</v>
      </c>
      <c r="HC420">
        <v>0</v>
      </c>
      <c r="HD420">
        <v>0</v>
      </c>
      <c r="HE420">
        <v>0</v>
      </c>
      <c r="HF420">
        <v>0</v>
      </c>
      <c r="HG420">
        <v>0</v>
      </c>
      <c r="HH420">
        <v>0</v>
      </c>
      <c r="HI420">
        <v>0</v>
      </c>
      <c r="HJ420">
        <v>0</v>
      </c>
      <c r="HK420">
        <v>0</v>
      </c>
      <c r="HL420">
        <v>0</v>
      </c>
      <c r="HM420">
        <v>0</v>
      </c>
      <c r="HN420">
        <v>0</v>
      </c>
      <c r="HO420">
        <v>0</v>
      </c>
      <c r="HP420">
        <v>0</v>
      </c>
      <c r="HQ420">
        <v>0</v>
      </c>
      <c r="HR420">
        <v>0</v>
      </c>
      <c r="HS420">
        <v>0</v>
      </c>
      <c r="HT420">
        <v>0</v>
      </c>
      <c r="HU420">
        <v>0</v>
      </c>
      <c r="HV420">
        <v>0</v>
      </c>
      <c r="HW420">
        <v>0</v>
      </c>
      <c r="HX420">
        <v>0</v>
      </c>
      <c r="HY420">
        <v>0</v>
      </c>
      <c r="HZ420">
        <v>0</v>
      </c>
      <c r="IA420">
        <v>0</v>
      </c>
      <c r="IB420">
        <v>0</v>
      </c>
      <c r="IC420">
        <v>0</v>
      </c>
      <c r="ID420">
        <v>0</v>
      </c>
      <c r="IE420">
        <v>0</v>
      </c>
      <c r="IF420">
        <v>0</v>
      </c>
      <c r="IG420">
        <v>0</v>
      </c>
      <c r="IH420">
        <v>0</v>
      </c>
      <c r="II420">
        <v>0</v>
      </c>
      <c r="IJ420">
        <v>0</v>
      </c>
      <c r="IK420">
        <v>0</v>
      </c>
      <c r="IL420">
        <v>0</v>
      </c>
      <c r="IM420">
        <v>0</v>
      </c>
      <c r="IN420">
        <v>0</v>
      </c>
      <c r="IO420">
        <v>0</v>
      </c>
      <c r="IP420">
        <v>0</v>
      </c>
      <c r="IQ420">
        <v>0</v>
      </c>
      <c r="IR420">
        <v>0</v>
      </c>
      <c r="IS420">
        <v>0</v>
      </c>
      <c r="IT420">
        <v>0</v>
      </c>
      <c r="IU420">
        <v>0</v>
      </c>
      <c r="IV420">
        <v>0</v>
      </c>
      <c r="IW420">
        <v>0</v>
      </c>
      <c r="IX420">
        <v>0</v>
      </c>
      <c r="IY420">
        <v>0</v>
      </c>
      <c r="IZ420">
        <v>0</v>
      </c>
      <c r="JA420">
        <v>0</v>
      </c>
      <c r="JB420">
        <v>0</v>
      </c>
      <c r="JC420">
        <v>0</v>
      </c>
      <c r="JD420">
        <v>0</v>
      </c>
      <c r="JE420">
        <v>0</v>
      </c>
      <c r="JF420">
        <v>0</v>
      </c>
      <c r="JG420">
        <v>0</v>
      </c>
      <c r="JH420">
        <v>0</v>
      </c>
      <c r="JI420">
        <v>0</v>
      </c>
      <c r="JJ420">
        <v>0</v>
      </c>
      <c r="JK420">
        <v>0</v>
      </c>
      <c r="JL420">
        <v>0</v>
      </c>
      <c r="JM420">
        <v>0</v>
      </c>
      <c r="JN420">
        <v>0</v>
      </c>
      <c r="JO420">
        <v>0</v>
      </c>
      <c r="JP420">
        <v>0</v>
      </c>
      <c r="JQ420">
        <v>0</v>
      </c>
      <c r="JR420">
        <v>0</v>
      </c>
      <c r="JS420">
        <v>0</v>
      </c>
      <c r="JT420">
        <v>0</v>
      </c>
      <c r="JU420">
        <v>0</v>
      </c>
      <c r="JV420">
        <v>0</v>
      </c>
      <c r="JW420">
        <v>0</v>
      </c>
      <c r="JX420">
        <v>0</v>
      </c>
      <c r="JY420">
        <v>0</v>
      </c>
      <c r="JZ420">
        <v>0</v>
      </c>
      <c r="KA420">
        <v>0</v>
      </c>
      <c r="KB420">
        <v>0</v>
      </c>
      <c r="KC420">
        <v>0</v>
      </c>
      <c r="KD420">
        <v>0</v>
      </c>
      <c r="KE420">
        <v>0</v>
      </c>
      <c r="KF420">
        <v>0</v>
      </c>
      <c r="KG420">
        <v>0</v>
      </c>
      <c r="KH420">
        <v>0</v>
      </c>
      <c r="KI420">
        <v>0</v>
      </c>
      <c r="KJ420">
        <v>0</v>
      </c>
      <c r="KK420">
        <v>0</v>
      </c>
      <c r="KL420">
        <v>0</v>
      </c>
      <c r="KM420">
        <v>0</v>
      </c>
      <c r="KN420">
        <v>0</v>
      </c>
      <c r="KO420">
        <v>0</v>
      </c>
      <c r="KP420">
        <v>0</v>
      </c>
      <c r="KQ420">
        <v>0</v>
      </c>
      <c r="KR420">
        <v>0</v>
      </c>
      <c r="KS420">
        <v>0</v>
      </c>
      <c r="KT420">
        <v>0</v>
      </c>
      <c r="KU420">
        <v>0</v>
      </c>
      <c r="KV420">
        <v>0</v>
      </c>
      <c r="KW420">
        <v>0</v>
      </c>
      <c r="KX420">
        <v>0</v>
      </c>
      <c r="KY420">
        <v>0</v>
      </c>
      <c r="KZ420">
        <v>0</v>
      </c>
      <c r="LA420">
        <v>0</v>
      </c>
      <c r="LB420">
        <v>0</v>
      </c>
      <c r="LC420">
        <v>0</v>
      </c>
      <c r="LD420">
        <v>0</v>
      </c>
      <c r="LE420">
        <v>0</v>
      </c>
      <c r="LF420">
        <v>0</v>
      </c>
      <c r="LG420">
        <v>0</v>
      </c>
      <c r="LH420">
        <v>0</v>
      </c>
      <c r="LI420">
        <v>0</v>
      </c>
      <c r="LJ420">
        <v>0</v>
      </c>
      <c r="LK420">
        <v>0</v>
      </c>
      <c r="LL420">
        <v>0</v>
      </c>
      <c r="LM420">
        <v>0</v>
      </c>
      <c r="LN420">
        <v>0</v>
      </c>
      <c r="LO420">
        <v>0</v>
      </c>
      <c r="LP420">
        <v>0</v>
      </c>
      <c r="LQ420">
        <v>0</v>
      </c>
      <c r="LR420">
        <v>0</v>
      </c>
      <c r="LS420">
        <v>0</v>
      </c>
      <c r="LT420">
        <v>0</v>
      </c>
      <c r="LU420">
        <v>0</v>
      </c>
      <c r="LV420">
        <v>0</v>
      </c>
      <c r="LW420">
        <v>0</v>
      </c>
      <c r="LX420">
        <v>0</v>
      </c>
      <c r="LY420">
        <v>0</v>
      </c>
      <c r="LZ420">
        <v>0</v>
      </c>
      <c r="MA420">
        <v>0</v>
      </c>
      <c r="MB420">
        <v>0</v>
      </c>
      <c r="MC420">
        <v>0</v>
      </c>
      <c r="MD420">
        <v>0</v>
      </c>
      <c r="ME420">
        <v>0</v>
      </c>
      <c r="MF420">
        <v>0</v>
      </c>
      <c r="MG420">
        <v>0</v>
      </c>
      <c r="MH420">
        <v>0</v>
      </c>
      <c r="MI420">
        <v>0</v>
      </c>
      <c r="MJ420">
        <v>156</v>
      </c>
    </row>
    <row r="421" spans="1:348" x14ac:dyDescent="0.55000000000000004">
      <c r="A421" t="s">
        <v>1071</v>
      </c>
      <c r="B421">
        <v>0</v>
      </c>
      <c r="C421">
        <v>1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0</v>
      </c>
      <c r="CN421">
        <v>0</v>
      </c>
      <c r="CO421">
        <v>0</v>
      </c>
      <c r="CP421">
        <v>0</v>
      </c>
      <c r="CQ421">
        <v>0</v>
      </c>
      <c r="CR421">
        <v>0</v>
      </c>
      <c r="CS421">
        <v>0</v>
      </c>
      <c r="CT421">
        <v>0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0</v>
      </c>
      <c r="DD421">
        <v>0</v>
      </c>
      <c r="DE421">
        <v>0</v>
      </c>
      <c r="DF421">
        <v>0</v>
      </c>
      <c r="DG421">
        <v>0</v>
      </c>
      <c r="DH421">
        <v>0</v>
      </c>
      <c r="DI421">
        <v>0</v>
      </c>
      <c r="DJ421">
        <v>0</v>
      </c>
      <c r="DK421">
        <v>0</v>
      </c>
      <c r="DL421">
        <v>0</v>
      </c>
      <c r="DM421">
        <v>0</v>
      </c>
      <c r="DN421">
        <v>0</v>
      </c>
      <c r="DO421">
        <v>0</v>
      </c>
      <c r="DP421">
        <v>0</v>
      </c>
      <c r="DQ421">
        <v>0</v>
      </c>
      <c r="DR421">
        <v>0</v>
      </c>
      <c r="DS421">
        <v>0</v>
      </c>
      <c r="DT421">
        <v>0</v>
      </c>
      <c r="DU421">
        <v>0</v>
      </c>
      <c r="DV421">
        <v>0</v>
      </c>
      <c r="DW421">
        <v>0</v>
      </c>
      <c r="DX421">
        <v>0</v>
      </c>
      <c r="DY421">
        <v>0</v>
      </c>
      <c r="DZ421">
        <v>0</v>
      </c>
      <c r="EA421">
        <v>0</v>
      </c>
      <c r="EB421">
        <v>0</v>
      </c>
      <c r="EC421">
        <v>0</v>
      </c>
      <c r="ED421">
        <v>0</v>
      </c>
      <c r="EE421">
        <v>0</v>
      </c>
      <c r="EF421">
        <v>0</v>
      </c>
      <c r="EG421">
        <v>0</v>
      </c>
      <c r="EH421">
        <v>0</v>
      </c>
      <c r="EI421">
        <v>0</v>
      </c>
      <c r="EJ421">
        <v>1</v>
      </c>
      <c r="EK421">
        <v>0</v>
      </c>
      <c r="EL421">
        <v>0</v>
      </c>
      <c r="EM421">
        <v>0</v>
      </c>
      <c r="EN421">
        <v>0</v>
      </c>
      <c r="EO421">
        <v>0</v>
      </c>
      <c r="EP421">
        <v>0</v>
      </c>
      <c r="EQ421">
        <v>0</v>
      </c>
      <c r="ER421">
        <v>0</v>
      </c>
      <c r="ES421">
        <v>0</v>
      </c>
      <c r="ET421">
        <v>0</v>
      </c>
      <c r="EU421">
        <v>0</v>
      </c>
      <c r="EV421">
        <v>0</v>
      </c>
      <c r="EW421">
        <v>0</v>
      </c>
      <c r="EX421">
        <v>0</v>
      </c>
      <c r="EY421">
        <v>0</v>
      </c>
      <c r="EZ421">
        <v>0</v>
      </c>
      <c r="FA421">
        <v>0</v>
      </c>
      <c r="FB421">
        <v>0</v>
      </c>
      <c r="FC421">
        <v>0</v>
      </c>
      <c r="FD421">
        <v>0</v>
      </c>
      <c r="FE421">
        <v>0</v>
      </c>
      <c r="FF421">
        <v>0</v>
      </c>
      <c r="FG421">
        <v>0</v>
      </c>
      <c r="FH421">
        <v>0</v>
      </c>
      <c r="FI421">
        <v>0</v>
      </c>
      <c r="FJ421">
        <v>0</v>
      </c>
      <c r="FK421">
        <v>0</v>
      </c>
      <c r="FL421">
        <v>0</v>
      </c>
      <c r="FM421">
        <v>0</v>
      </c>
      <c r="FN421">
        <v>0</v>
      </c>
      <c r="FO421">
        <v>0</v>
      </c>
      <c r="FP421">
        <v>0</v>
      </c>
      <c r="FQ421">
        <v>0</v>
      </c>
      <c r="FR421">
        <v>0</v>
      </c>
      <c r="FS421">
        <v>0</v>
      </c>
      <c r="FT421">
        <v>0</v>
      </c>
      <c r="FU421">
        <v>0</v>
      </c>
      <c r="FV421">
        <v>0</v>
      </c>
      <c r="FW421">
        <v>0</v>
      </c>
      <c r="FX421">
        <v>0</v>
      </c>
      <c r="FY421">
        <v>0</v>
      </c>
      <c r="FZ421">
        <v>0</v>
      </c>
      <c r="GA421">
        <v>0</v>
      </c>
      <c r="GB421">
        <v>0</v>
      </c>
      <c r="GC421">
        <v>0</v>
      </c>
      <c r="GD421">
        <v>0</v>
      </c>
      <c r="GE421">
        <v>0</v>
      </c>
      <c r="GF421">
        <v>0</v>
      </c>
      <c r="GG421">
        <v>0</v>
      </c>
      <c r="GH421">
        <v>0</v>
      </c>
      <c r="GI421">
        <v>0</v>
      </c>
      <c r="GJ421">
        <v>0</v>
      </c>
      <c r="GK421">
        <v>0</v>
      </c>
      <c r="GL421">
        <v>0</v>
      </c>
      <c r="GM421">
        <v>0</v>
      </c>
      <c r="GN421">
        <v>0</v>
      </c>
      <c r="GO421">
        <v>0</v>
      </c>
      <c r="GP421">
        <v>0</v>
      </c>
      <c r="GQ421">
        <v>0</v>
      </c>
      <c r="GR421">
        <v>0</v>
      </c>
      <c r="GS421">
        <v>0</v>
      </c>
      <c r="GT421">
        <v>0</v>
      </c>
      <c r="GU421">
        <v>0</v>
      </c>
      <c r="GV421">
        <v>0</v>
      </c>
      <c r="GW421">
        <v>0</v>
      </c>
      <c r="GX421">
        <v>0</v>
      </c>
      <c r="GY421">
        <v>0</v>
      </c>
      <c r="GZ421">
        <v>0</v>
      </c>
      <c r="HA421">
        <v>0</v>
      </c>
      <c r="HB421">
        <v>0</v>
      </c>
      <c r="HC421">
        <v>0</v>
      </c>
      <c r="HD421">
        <v>0</v>
      </c>
      <c r="HE421">
        <v>0</v>
      </c>
      <c r="HF421">
        <v>0</v>
      </c>
      <c r="HG421">
        <v>0</v>
      </c>
      <c r="HH421">
        <v>0</v>
      </c>
      <c r="HI421">
        <v>0</v>
      </c>
      <c r="HJ421">
        <v>0</v>
      </c>
      <c r="HK421">
        <v>0</v>
      </c>
      <c r="HL421">
        <v>0</v>
      </c>
      <c r="HM421">
        <v>0</v>
      </c>
      <c r="HN421">
        <v>0</v>
      </c>
      <c r="HO421">
        <v>0</v>
      </c>
      <c r="HP421">
        <v>0</v>
      </c>
      <c r="HQ421">
        <v>0</v>
      </c>
      <c r="HR421">
        <v>0</v>
      </c>
      <c r="HS421">
        <v>0</v>
      </c>
      <c r="HT421">
        <v>0</v>
      </c>
      <c r="HU421">
        <v>0</v>
      </c>
      <c r="HV421">
        <v>0</v>
      </c>
      <c r="HW421">
        <v>0</v>
      </c>
      <c r="HX421">
        <v>0</v>
      </c>
      <c r="HY421">
        <v>0</v>
      </c>
      <c r="HZ421">
        <v>0</v>
      </c>
      <c r="IA421">
        <v>0</v>
      </c>
      <c r="IB421">
        <v>0</v>
      </c>
      <c r="IC421">
        <v>0</v>
      </c>
      <c r="ID421">
        <v>0</v>
      </c>
      <c r="IE421">
        <v>0</v>
      </c>
      <c r="IF421">
        <v>0</v>
      </c>
      <c r="IG421">
        <v>0</v>
      </c>
      <c r="IH421">
        <v>0</v>
      </c>
      <c r="II421">
        <v>0</v>
      </c>
      <c r="IJ421">
        <v>0</v>
      </c>
      <c r="IK421">
        <v>0</v>
      </c>
      <c r="IL421">
        <v>0</v>
      </c>
      <c r="IM421">
        <v>0</v>
      </c>
      <c r="IN421">
        <v>0</v>
      </c>
      <c r="IO421">
        <v>0</v>
      </c>
      <c r="IP421">
        <v>0</v>
      </c>
      <c r="IQ421">
        <v>0</v>
      </c>
      <c r="IR421">
        <v>0</v>
      </c>
      <c r="IS421">
        <v>0</v>
      </c>
      <c r="IT421">
        <v>0</v>
      </c>
      <c r="IU421">
        <v>0</v>
      </c>
      <c r="IV421">
        <v>0</v>
      </c>
      <c r="IW421">
        <v>0</v>
      </c>
      <c r="IX421">
        <v>0</v>
      </c>
      <c r="IY421">
        <v>0</v>
      </c>
      <c r="IZ421">
        <v>0</v>
      </c>
      <c r="JA421">
        <v>0</v>
      </c>
      <c r="JB421">
        <v>0</v>
      </c>
      <c r="JC421">
        <v>0</v>
      </c>
      <c r="JD421">
        <v>0</v>
      </c>
      <c r="JE421">
        <v>0</v>
      </c>
      <c r="JF421">
        <v>0</v>
      </c>
      <c r="JG421">
        <v>0</v>
      </c>
      <c r="JH421">
        <v>0</v>
      </c>
      <c r="JI421">
        <v>0</v>
      </c>
      <c r="JJ421">
        <v>0</v>
      </c>
      <c r="JK421">
        <v>0</v>
      </c>
      <c r="JL421">
        <v>0</v>
      </c>
      <c r="JM421">
        <v>0</v>
      </c>
      <c r="JN421">
        <v>0</v>
      </c>
      <c r="JO421">
        <v>0</v>
      </c>
      <c r="JP421">
        <v>0</v>
      </c>
      <c r="JQ421">
        <v>0</v>
      </c>
      <c r="JR421">
        <v>0</v>
      </c>
      <c r="JS421">
        <v>0</v>
      </c>
      <c r="JT421">
        <v>0</v>
      </c>
      <c r="JU421">
        <v>0</v>
      </c>
      <c r="JV421">
        <v>0</v>
      </c>
      <c r="JW421">
        <v>0</v>
      </c>
      <c r="JX421">
        <v>0</v>
      </c>
      <c r="JY421">
        <v>0</v>
      </c>
      <c r="JZ421">
        <v>0</v>
      </c>
      <c r="KA421">
        <v>0</v>
      </c>
      <c r="KB421">
        <v>0</v>
      </c>
      <c r="KC421">
        <v>0</v>
      </c>
      <c r="KD421">
        <v>0</v>
      </c>
      <c r="KE421">
        <v>0</v>
      </c>
      <c r="KF421">
        <v>0</v>
      </c>
      <c r="KG421">
        <v>0</v>
      </c>
      <c r="KH421">
        <v>0</v>
      </c>
      <c r="KI421">
        <v>0</v>
      </c>
      <c r="KJ421">
        <v>0</v>
      </c>
      <c r="KK421">
        <v>0</v>
      </c>
      <c r="KL421">
        <v>0</v>
      </c>
      <c r="KM421">
        <v>0</v>
      </c>
      <c r="KN421">
        <v>0</v>
      </c>
      <c r="KO421">
        <v>0</v>
      </c>
      <c r="KP421">
        <v>0</v>
      </c>
      <c r="KQ421">
        <v>0</v>
      </c>
      <c r="KR421">
        <v>0</v>
      </c>
      <c r="KS421">
        <v>0</v>
      </c>
      <c r="KT421">
        <v>0</v>
      </c>
      <c r="KU421">
        <v>0</v>
      </c>
      <c r="KV421">
        <v>0</v>
      </c>
      <c r="KW421">
        <v>0</v>
      </c>
      <c r="KX421">
        <v>0</v>
      </c>
      <c r="KY421">
        <v>0</v>
      </c>
      <c r="KZ421">
        <v>0</v>
      </c>
      <c r="LA421">
        <v>0</v>
      </c>
      <c r="LB421">
        <v>0</v>
      </c>
      <c r="LC421">
        <v>0</v>
      </c>
      <c r="LD421">
        <v>0</v>
      </c>
      <c r="LE421">
        <v>0</v>
      </c>
      <c r="LF421">
        <v>0</v>
      </c>
      <c r="LG421">
        <v>0</v>
      </c>
      <c r="LH421">
        <v>0</v>
      </c>
      <c r="LI421">
        <v>0</v>
      </c>
      <c r="LJ421">
        <v>0</v>
      </c>
      <c r="LK421">
        <v>0</v>
      </c>
      <c r="LL421">
        <v>0</v>
      </c>
      <c r="LM421">
        <v>0</v>
      </c>
      <c r="LN421">
        <v>0</v>
      </c>
      <c r="LO421">
        <v>0</v>
      </c>
      <c r="LP421">
        <v>0</v>
      </c>
      <c r="LQ421">
        <v>0</v>
      </c>
      <c r="LR421">
        <v>0</v>
      </c>
      <c r="LS421">
        <v>0</v>
      </c>
      <c r="LT421">
        <v>0</v>
      </c>
      <c r="LU421">
        <v>0</v>
      </c>
      <c r="LV421">
        <v>0</v>
      </c>
      <c r="LW421">
        <v>0</v>
      </c>
      <c r="LX421">
        <v>0</v>
      </c>
      <c r="LY421">
        <v>0</v>
      </c>
      <c r="LZ421">
        <v>0</v>
      </c>
      <c r="MA421">
        <v>0</v>
      </c>
      <c r="MB421">
        <v>0</v>
      </c>
      <c r="MC421">
        <v>0</v>
      </c>
      <c r="MD421">
        <v>0</v>
      </c>
      <c r="ME421">
        <v>0</v>
      </c>
      <c r="MF421">
        <v>0</v>
      </c>
      <c r="MG421">
        <v>0</v>
      </c>
      <c r="MH421">
        <v>0</v>
      </c>
      <c r="MI421">
        <v>0</v>
      </c>
      <c r="MJ421">
        <v>120</v>
      </c>
    </row>
    <row r="422" spans="1:348" x14ac:dyDescent="0.55000000000000004">
      <c r="A422" t="s">
        <v>1073</v>
      </c>
      <c r="B422">
        <v>0</v>
      </c>
      <c r="C422">
        <v>1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  <c r="DG422">
        <v>0</v>
      </c>
      <c r="DH422">
        <v>0</v>
      </c>
      <c r="DI422">
        <v>0</v>
      </c>
      <c r="DJ422">
        <v>0</v>
      </c>
      <c r="DK422">
        <v>0</v>
      </c>
      <c r="DL422">
        <v>0</v>
      </c>
      <c r="DM422">
        <v>0</v>
      </c>
      <c r="DN422">
        <v>0</v>
      </c>
      <c r="DO422">
        <v>0</v>
      </c>
      <c r="DP422">
        <v>0</v>
      </c>
      <c r="DQ422">
        <v>0</v>
      </c>
      <c r="DR422">
        <v>0</v>
      </c>
      <c r="DS422">
        <v>0</v>
      </c>
      <c r="DT422">
        <v>0</v>
      </c>
      <c r="DU422">
        <v>0</v>
      </c>
      <c r="DV422">
        <v>0</v>
      </c>
      <c r="DW422">
        <v>0</v>
      </c>
      <c r="DX422">
        <v>0</v>
      </c>
      <c r="DY422">
        <v>0</v>
      </c>
      <c r="DZ422">
        <v>0</v>
      </c>
      <c r="EA422">
        <v>0</v>
      </c>
      <c r="EB422">
        <v>0</v>
      </c>
      <c r="EC422">
        <v>0</v>
      </c>
      <c r="ED422">
        <v>0</v>
      </c>
      <c r="EE422">
        <v>0</v>
      </c>
      <c r="EF422">
        <v>0</v>
      </c>
      <c r="EG422">
        <v>0</v>
      </c>
      <c r="EH422">
        <v>0</v>
      </c>
      <c r="EI422">
        <v>0</v>
      </c>
      <c r="EJ422">
        <v>0</v>
      </c>
      <c r="EK422">
        <v>0</v>
      </c>
      <c r="EL422">
        <v>0</v>
      </c>
      <c r="EM422">
        <v>0</v>
      </c>
      <c r="EN422">
        <v>0</v>
      </c>
      <c r="EO422">
        <v>0</v>
      </c>
      <c r="EP422">
        <v>0</v>
      </c>
      <c r="EQ422">
        <v>0</v>
      </c>
      <c r="ER422">
        <v>0</v>
      </c>
      <c r="ES422">
        <v>0</v>
      </c>
      <c r="ET422">
        <v>0</v>
      </c>
      <c r="EU422">
        <v>0</v>
      </c>
      <c r="EV422">
        <v>0</v>
      </c>
      <c r="EW422">
        <v>0</v>
      </c>
      <c r="EX422">
        <v>0</v>
      </c>
      <c r="EY422">
        <v>0</v>
      </c>
      <c r="EZ422">
        <v>0</v>
      </c>
      <c r="FA422">
        <v>0</v>
      </c>
      <c r="FB422">
        <v>0</v>
      </c>
      <c r="FC422">
        <v>0</v>
      </c>
      <c r="FD422">
        <v>0</v>
      </c>
      <c r="FE422">
        <v>0</v>
      </c>
      <c r="FF422">
        <v>0</v>
      </c>
      <c r="FG422">
        <v>0</v>
      </c>
      <c r="FH422">
        <v>0</v>
      </c>
      <c r="FI422">
        <v>0</v>
      </c>
      <c r="FJ422">
        <v>0</v>
      </c>
      <c r="FK422">
        <v>0</v>
      </c>
      <c r="FL422">
        <v>0</v>
      </c>
      <c r="FM422">
        <v>0</v>
      </c>
      <c r="FN422">
        <v>0</v>
      </c>
      <c r="FO422">
        <v>0</v>
      </c>
      <c r="FP422">
        <v>0</v>
      </c>
      <c r="FQ422">
        <v>0</v>
      </c>
      <c r="FR422">
        <v>0</v>
      </c>
      <c r="FS422">
        <v>0</v>
      </c>
      <c r="FT422">
        <v>0</v>
      </c>
      <c r="FU422">
        <v>0</v>
      </c>
      <c r="FV422">
        <v>0</v>
      </c>
      <c r="FW422">
        <v>0</v>
      </c>
      <c r="FX422">
        <v>0</v>
      </c>
      <c r="FY422">
        <v>0</v>
      </c>
      <c r="FZ422">
        <v>0</v>
      </c>
      <c r="GA422">
        <v>0</v>
      </c>
      <c r="GB422">
        <v>0</v>
      </c>
      <c r="GC422">
        <v>0</v>
      </c>
      <c r="GD422">
        <v>0</v>
      </c>
      <c r="GE422">
        <v>0</v>
      </c>
      <c r="GF422">
        <v>0</v>
      </c>
      <c r="GG422">
        <v>0</v>
      </c>
      <c r="GH422">
        <v>0</v>
      </c>
      <c r="GI422">
        <v>0</v>
      </c>
      <c r="GJ422">
        <v>0</v>
      </c>
      <c r="GK422">
        <v>0</v>
      </c>
      <c r="GL422">
        <v>0</v>
      </c>
      <c r="GM422">
        <v>0</v>
      </c>
      <c r="GN422">
        <v>0</v>
      </c>
      <c r="GO422">
        <v>0</v>
      </c>
      <c r="GP422">
        <v>0</v>
      </c>
      <c r="GQ422">
        <v>0</v>
      </c>
      <c r="GR422">
        <v>0</v>
      </c>
      <c r="GS422">
        <v>0</v>
      </c>
      <c r="GT422">
        <v>0</v>
      </c>
      <c r="GU422">
        <v>0</v>
      </c>
      <c r="GV422">
        <v>0</v>
      </c>
      <c r="GW422">
        <v>0</v>
      </c>
      <c r="GX422">
        <v>0</v>
      </c>
      <c r="GY422">
        <v>0</v>
      </c>
      <c r="GZ422">
        <v>0</v>
      </c>
      <c r="HA422">
        <v>0</v>
      </c>
      <c r="HB422">
        <v>0</v>
      </c>
      <c r="HC422">
        <v>0</v>
      </c>
      <c r="HD422">
        <v>0</v>
      </c>
      <c r="HE422">
        <v>0</v>
      </c>
      <c r="HF422">
        <v>0</v>
      </c>
      <c r="HG422">
        <v>0</v>
      </c>
      <c r="HH422">
        <v>0</v>
      </c>
      <c r="HI422">
        <v>0</v>
      </c>
      <c r="HJ422">
        <v>0</v>
      </c>
      <c r="HK422">
        <v>0</v>
      </c>
      <c r="HL422">
        <v>0</v>
      </c>
      <c r="HM422">
        <v>0</v>
      </c>
      <c r="HN422">
        <v>0</v>
      </c>
      <c r="HO422">
        <v>0</v>
      </c>
      <c r="HP422">
        <v>0</v>
      </c>
      <c r="HQ422">
        <v>0</v>
      </c>
      <c r="HR422">
        <v>0</v>
      </c>
      <c r="HS422">
        <v>0</v>
      </c>
      <c r="HT422">
        <v>0</v>
      </c>
      <c r="HU422">
        <v>0</v>
      </c>
      <c r="HV422">
        <v>0</v>
      </c>
      <c r="HW422">
        <v>0</v>
      </c>
      <c r="HX422">
        <v>0</v>
      </c>
      <c r="HY422">
        <v>0</v>
      </c>
      <c r="HZ422">
        <v>0</v>
      </c>
      <c r="IA422">
        <v>0</v>
      </c>
      <c r="IB422">
        <v>0</v>
      </c>
      <c r="IC422">
        <v>0</v>
      </c>
      <c r="ID422">
        <v>0</v>
      </c>
      <c r="IE422">
        <v>0</v>
      </c>
      <c r="IF422">
        <v>0</v>
      </c>
      <c r="IG422">
        <v>0</v>
      </c>
      <c r="IH422">
        <v>0</v>
      </c>
      <c r="II422">
        <v>0</v>
      </c>
      <c r="IJ422">
        <v>0</v>
      </c>
      <c r="IK422">
        <v>0</v>
      </c>
      <c r="IL422">
        <v>0</v>
      </c>
      <c r="IM422">
        <v>0</v>
      </c>
      <c r="IN422">
        <v>0</v>
      </c>
      <c r="IO422">
        <v>0</v>
      </c>
      <c r="IP422">
        <v>0</v>
      </c>
      <c r="IQ422">
        <v>0</v>
      </c>
      <c r="IR422">
        <v>0</v>
      </c>
      <c r="IS422">
        <v>0</v>
      </c>
      <c r="IT422">
        <v>0</v>
      </c>
      <c r="IU422">
        <v>0</v>
      </c>
      <c r="IV422">
        <v>0</v>
      </c>
      <c r="IW422">
        <v>0</v>
      </c>
      <c r="IX422">
        <v>0</v>
      </c>
      <c r="IY422">
        <v>0</v>
      </c>
      <c r="IZ422">
        <v>0</v>
      </c>
      <c r="JA422">
        <v>0</v>
      </c>
      <c r="JB422">
        <v>0</v>
      </c>
      <c r="JC422">
        <v>0</v>
      </c>
      <c r="JD422">
        <v>0</v>
      </c>
      <c r="JE422">
        <v>0</v>
      </c>
      <c r="JF422">
        <v>0</v>
      </c>
      <c r="JG422">
        <v>0</v>
      </c>
      <c r="JH422">
        <v>0</v>
      </c>
      <c r="JI422">
        <v>0</v>
      </c>
      <c r="JJ422">
        <v>0</v>
      </c>
      <c r="JK422">
        <v>0</v>
      </c>
      <c r="JL422">
        <v>0</v>
      </c>
      <c r="JM422">
        <v>0</v>
      </c>
      <c r="JN422">
        <v>0</v>
      </c>
      <c r="JO422">
        <v>0</v>
      </c>
      <c r="JP422">
        <v>0</v>
      </c>
      <c r="JQ422">
        <v>0</v>
      </c>
      <c r="JR422">
        <v>0</v>
      </c>
      <c r="JS422">
        <v>0</v>
      </c>
      <c r="JT422">
        <v>0</v>
      </c>
      <c r="JU422">
        <v>0</v>
      </c>
      <c r="JV422">
        <v>0</v>
      </c>
      <c r="JW422">
        <v>0</v>
      </c>
      <c r="JX422">
        <v>0</v>
      </c>
      <c r="JY422">
        <v>0</v>
      </c>
      <c r="JZ422">
        <v>0</v>
      </c>
      <c r="KA422">
        <v>0</v>
      </c>
      <c r="KB422">
        <v>0</v>
      </c>
      <c r="KC422">
        <v>0</v>
      </c>
      <c r="KD422">
        <v>0</v>
      </c>
      <c r="KE422">
        <v>0</v>
      </c>
      <c r="KF422">
        <v>0</v>
      </c>
      <c r="KG422">
        <v>0</v>
      </c>
      <c r="KH422">
        <v>0</v>
      </c>
      <c r="KI422">
        <v>0</v>
      </c>
      <c r="KJ422">
        <v>0</v>
      </c>
      <c r="KK422">
        <v>0</v>
      </c>
      <c r="KL422">
        <v>0</v>
      </c>
      <c r="KM422">
        <v>0</v>
      </c>
      <c r="KN422">
        <v>0</v>
      </c>
      <c r="KO422">
        <v>0</v>
      </c>
      <c r="KP422">
        <v>0</v>
      </c>
      <c r="KQ422">
        <v>0</v>
      </c>
      <c r="KR422">
        <v>0</v>
      </c>
      <c r="KS422">
        <v>0</v>
      </c>
      <c r="KT422">
        <v>0</v>
      </c>
      <c r="KU422">
        <v>0</v>
      </c>
      <c r="KV422">
        <v>0</v>
      </c>
      <c r="KW422">
        <v>0</v>
      </c>
      <c r="KX422">
        <v>0</v>
      </c>
      <c r="KY422">
        <v>0</v>
      </c>
      <c r="KZ422">
        <v>0</v>
      </c>
      <c r="LA422">
        <v>0</v>
      </c>
      <c r="LB422">
        <v>0</v>
      </c>
      <c r="LC422">
        <v>0</v>
      </c>
      <c r="LD422">
        <v>0</v>
      </c>
      <c r="LE422">
        <v>0</v>
      </c>
      <c r="LF422">
        <v>0</v>
      </c>
      <c r="LG422">
        <v>0</v>
      </c>
      <c r="LH422">
        <v>0</v>
      </c>
      <c r="LI422">
        <v>0</v>
      </c>
      <c r="LJ422">
        <v>0</v>
      </c>
      <c r="LK422">
        <v>0</v>
      </c>
      <c r="LL422">
        <v>0</v>
      </c>
      <c r="LM422">
        <v>0</v>
      </c>
      <c r="LN422">
        <v>0</v>
      </c>
      <c r="LO422">
        <v>0</v>
      </c>
      <c r="LP422">
        <v>0</v>
      </c>
      <c r="LQ422">
        <v>0</v>
      </c>
      <c r="LR422">
        <v>0</v>
      </c>
      <c r="LS422">
        <v>0</v>
      </c>
      <c r="LT422">
        <v>0</v>
      </c>
      <c r="LU422">
        <v>0</v>
      </c>
      <c r="LV422">
        <v>0</v>
      </c>
      <c r="LW422">
        <v>0</v>
      </c>
      <c r="LX422">
        <v>0</v>
      </c>
      <c r="LY422">
        <v>0</v>
      </c>
      <c r="LZ422">
        <v>0</v>
      </c>
      <c r="MA422">
        <v>0</v>
      </c>
      <c r="MB422">
        <v>0</v>
      </c>
      <c r="MC422">
        <v>0</v>
      </c>
      <c r="MD422">
        <v>0</v>
      </c>
      <c r="ME422">
        <v>0</v>
      </c>
      <c r="MF422">
        <v>0</v>
      </c>
      <c r="MG422">
        <v>0</v>
      </c>
      <c r="MH422">
        <v>0</v>
      </c>
      <c r="MI422">
        <v>0</v>
      </c>
      <c r="MJ422">
        <v>137</v>
      </c>
    </row>
    <row r="423" spans="1:348" x14ac:dyDescent="0.55000000000000004">
      <c r="A423" t="s">
        <v>1075</v>
      </c>
      <c r="B423">
        <v>0</v>
      </c>
      <c r="C423">
        <v>1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0</v>
      </c>
      <c r="CG423">
        <v>0</v>
      </c>
      <c r="CH423">
        <v>0</v>
      </c>
      <c r="CI423">
        <v>0</v>
      </c>
      <c r="CJ423">
        <v>0</v>
      </c>
      <c r="CK423">
        <v>0</v>
      </c>
      <c r="CL423">
        <v>0</v>
      </c>
      <c r="CM423">
        <v>0</v>
      </c>
      <c r="CN423">
        <v>0</v>
      </c>
      <c r="CO423">
        <v>0</v>
      </c>
      <c r="CP423">
        <v>0</v>
      </c>
      <c r="CQ423">
        <v>0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  <c r="DG423">
        <v>0</v>
      </c>
      <c r="DH423">
        <v>0</v>
      </c>
      <c r="DI423">
        <v>0</v>
      </c>
      <c r="DJ423">
        <v>0</v>
      </c>
      <c r="DK423">
        <v>0</v>
      </c>
      <c r="DL423">
        <v>0</v>
      </c>
      <c r="DM423">
        <v>0</v>
      </c>
      <c r="DN423">
        <v>0</v>
      </c>
      <c r="DO423">
        <v>0</v>
      </c>
      <c r="DP423">
        <v>0</v>
      </c>
      <c r="DQ423">
        <v>0</v>
      </c>
      <c r="DR423">
        <v>0</v>
      </c>
      <c r="DS423">
        <v>0</v>
      </c>
      <c r="DT423">
        <v>0</v>
      </c>
      <c r="DU423">
        <v>0</v>
      </c>
      <c r="DV423">
        <v>0</v>
      </c>
      <c r="DW423">
        <v>0</v>
      </c>
      <c r="DX423">
        <v>0</v>
      </c>
      <c r="DY423">
        <v>0</v>
      </c>
      <c r="DZ423">
        <v>0</v>
      </c>
      <c r="EA423">
        <v>0</v>
      </c>
      <c r="EB423">
        <v>0</v>
      </c>
      <c r="EC423">
        <v>0</v>
      </c>
      <c r="ED423">
        <v>0</v>
      </c>
      <c r="EE423">
        <v>0</v>
      </c>
      <c r="EF423">
        <v>0</v>
      </c>
      <c r="EG423">
        <v>0</v>
      </c>
      <c r="EH423">
        <v>0</v>
      </c>
      <c r="EI423">
        <v>0</v>
      </c>
      <c r="EJ423">
        <v>0</v>
      </c>
      <c r="EK423">
        <v>0</v>
      </c>
      <c r="EL423">
        <v>0</v>
      </c>
      <c r="EM423">
        <v>0</v>
      </c>
      <c r="EN423">
        <v>0</v>
      </c>
      <c r="EO423">
        <v>0</v>
      </c>
      <c r="EP423">
        <v>0</v>
      </c>
      <c r="EQ423">
        <v>0</v>
      </c>
      <c r="ER423">
        <v>0</v>
      </c>
      <c r="ES423">
        <v>0</v>
      </c>
      <c r="ET423">
        <v>0</v>
      </c>
      <c r="EU423">
        <v>0</v>
      </c>
      <c r="EV423">
        <v>0</v>
      </c>
      <c r="EW423">
        <v>0</v>
      </c>
      <c r="EX423">
        <v>0</v>
      </c>
      <c r="EY423">
        <v>0</v>
      </c>
      <c r="EZ423">
        <v>0</v>
      </c>
      <c r="FA423">
        <v>0</v>
      </c>
      <c r="FB423">
        <v>0</v>
      </c>
      <c r="FC423">
        <v>0</v>
      </c>
      <c r="FD423">
        <v>0</v>
      </c>
      <c r="FE423">
        <v>0</v>
      </c>
      <c r="FF423">
        <v>0</v>
      </c>
      <c r="FG423">
        <v>0</v>
      </c>
      <c r="FH423">
        <v>0</v>
      </c>
      <c r="FI423">
        <v>0</v>
      </c>
      <c r="FJ423">
        <v>0</v>
      </c>
      <c r="FK423">
        <v>0</v>
      </c>
      <c r="FL423">
        <v>0</v>
      </c>
      <c r="FM423">
        <v>0</v>
      </c>
      <c r="FN423">
        <v>0</v>
      </c>
      <c r="FO423">
        <v>0</v>
      </c>
      <c r="FP423">
        <v>0</v>
      </c>
      <c r="FQ423">
        <v>0</v>
      </c>
      <c r="FR423">
        <v>0</v>
      </c>
      <c r="FS423">
        <v>0</v>
      </c>
      <c r="FT423">
        <v>0</v>
      </c>
      <c r="FU423">
        <v>0</v>
      </c>
      <c r="FV423">
        <v>0</v>
      </c>
      <c r="FW423">
        <v>0</v>
      </c>
      <c r="FX423">
        <v>0</v>
      </c>
      <c r="FY423">
        <v>0</v>
      </c>
      <c r="FZ423">
        <v>0</v>
      </c>
      <c r="GA423">
        <v>0</v>
      </c>
      <c r="GB423">
        <v>0</v>
      </c>
      <c r="GC423">
        <v>0</v>
      </c>
      <c r="GD423">
        <v>0</v>
      </c>
      <c r="GE423">
        <v>0</v>
      </c>
      <c r="GF423">
        <v>0</v>
      </c>
      <c r="GG423">
        <v>0</v>
      </c>
      <c r="GH423">
        <v>0</v>
      </c>
      <c r="GI423">
        <v>0</v>
      </c>
      <c r="GJ423">
        <v>0</v>
      </c>
      <c r="GK423">
        <v>0</v>
      </c>
      <c r="GL423">
        <v>0</v>
      </c>
      <c r="GM423">
        <v>0</v>
      </c>
      <c r="GN423">
        <v>0</v>
      </c>
      <c r="GO423">
        <v>0</v>
      </c>
      <c r="GP423">
        <v>0</v>
      </c>
      <c r="GQ423">
        <v>0</v>
      </c>
      <c r="GR423">
        <v>0</v>
      </c>
      <c r="GS423">
        <v>0</v>
      </c>
      <c r="GT423">
        <v>0</v>
      </c>
      <c r="GU423">
        <v>0</v>
      </c>
      <c r="GV423">
        <v>1</v>
      </c>
      <c r="GW423">
        <v>1</v>
      </c>
      <c r="GX423">
        <v>0</v>
      </c>
      <c r="GY423">
        <v>0</v>
      </c>
      <c r="GZ423">
        <v>0</v>
      </c>
      <c r="HA423">
        <v>0</v>
      </c>
      <c r="HB423">
        <v>0</v>
      </c>
      <c r="HC423">
        <v>0</v>
      </c>
      <c r="HD423">
        <v>0</v>
      </c>
      <c r="HE423">
        <v>0</v>
      </c>
      <c r="HF423">
        <v>0</v>
      </c>
      <c r="HG423">
        <v>0</v>
      </c>
      <c r="HH423">
        <v>0</v>
      </c>
      <c r="HI423">
        <v>0</v>
      </c>
      <c r="HJ423">
        <v>0</v>
      </c>
      <c r="HK423">
        <v>0</v>
      </c>
      <c r="HL423">
        <v>0</v>
      </c>
      <c r="HM423">
        <v>0</v>
      </c>
      <c r="HN423">
        <v>0</v>
      </c>
      <c r="HO423">
        <v>0</v>
      </c>
      <c r="HP423">
        <v>0</v>
      </c>
      <c r="HQ423">
        <v>0</v>
      </c>
      <c r="HR423">
        <v>0</v>
      </c>
      <c r="HS423">
        <v>0</v>
      </c>
      <c r="HT423">
        <v>0</v>
      </c>
      <c r="HU423">
        <v>0</v>
      </c>
      <c r="HV423">
        <v>0</v>
      </c>
      <c r="HW423">
        <v>0</v>
      </c>
      <c r="HX423">
        <v>0</v>
      </c>
      <c r="HY423">
        <v>0</v>
      </c>
      <c r="HZ423">
        <v>0</v>
      </c>
      <c r="IA423">
        <v>0</v>
      </c>
      <c r="IB423">
        <v>0</v>
      </c>
      <c r="IC423">
        <v>0</v>
      </c>
      <c r="ID423">
        <v>0</v>
      </c>
      <c r="IE423">
        <v>0</v>
      </c>
      <c r="IF423">
        <v>0</v>
      </c>
      <c r="IG423">
        <v>0</v>
      </c>
      <c r="IH423">
        <v>0</v>
      </c>
      <c r="II423">
        <v>0</v>
      </c>
      <c r="IJ423">
        <v>0</v>
      </c>
      <c r="IK423">
        <v>0</v>
      </c>
      <c r="IL423">
        <v>0</v>
      </c>
      <c r="IM423">
        <v>0</v>
      </c>
      <c r="IN423">
        <v>0</v>
      </c>
      <c r="IO423">
        <v>0</v>
      </c>
      <c r="IP423">
        <v>0</v>
      </c>
      <c r="IQ423">
        <v>0</v>
      </c>
      <c r="IR423">
        <v>0</v>
      </c>
      <c r="IS423">
        <v>0</v>
      </c>
      <c r="IT423">
        <v>0</v>
      </c>
      <c r="IU423">
        <v>0</v>
      </c>
      <c r="IV423">
        <v>0</v>
      </c>
      <c r="IW423">
        <v>0</v>
      </c>
      <c r="IX423">
        <v>0</v>
      </c>
      <c r="IY423">
        <v>0</v>
      </c>
      <c r="IZ423">
        <v>0</v>
      </c>
      <c r="JA423">
        <v>0</v>
      </c>
      <c r="JB423">
        <v>0</v>
      </c>
      <c r="JC423">
        <v>0</v>
      </c>
      <c r="JD423">
        <v>0</v>
      </c>
      <c r="JE423">
        <v>0</v>
      </c>
      <c r="JF423">
        <v>0</v>
      </c>
      <c r="JG423">
        <v>0</v>
      </c>
      <c r="JH423">
        <v>0</v>
      </c>
      <c r="JI423">
        <v>0</v>
      </c>
      <c r="JJ423">
        <v>0</v>
      </c>
      <c r="JK423">
        <v>0</v>
      </c>
      <c r="JL423">
        <v>0</v>
      </c>
      <c r="JM423">
        <v>0</v>
      </c>
      <c r="JN423">
        <v>0</v>
      </c>
      <c r="JO423">
        <v>0</v>
      </c>
      <c r="JP423">
        <v>0</v>
      </c>
      <c r="JQ423">
        <v>0</v>
      </c>
      <c r="JR423">
        <v>0</v>
      </c>
      <c r="JS423">
        <v>0</v>
      </c>
      <c r="JT423">
        <v>0</v>
      </c>
      <c r="JU423">
        <v>0</v>
      </c>
      <c r="JV423">
        <v>0</v>
      </c>
      <c r="JW423">
        <v>0</v>
      </c>
      <c r="JX423">
        <v>0</v>
      </c>
      <c r="JY423">
        <v>0</v>
      </c>
      <c r="JZ423">
        <v>0</v>
      </c>
      <c r="KA423">
        <v>0</v>
      </c>
      <c r="KB423">
        <v>0</v>
      </c>
      <c r="KC423">
        <v>0</v>
      </c>
      <c r="KD423">
        <v>0</v>
      </c>
      <c r="KE423">
        <v>0</v>
      </c>
      <c r="KF423">
        <v>0</v>
      </c>
      <c r="KG423">
        <v>0</v>
      </c>
      <c r="KH423">
        <v>0</v>
      </c>
      <c r="KI423">
        <v>0</v>
      </c>
      <c r="KJ423">
        <v>0</v>
      </c>
      <c r="KK423">
        <v>0</v>
      </c>
      <c r="KL423">
        <v>0</v>
      </c>
      <c r="KM423">
        <v>0</v>
      </c>
      <c r="KN423">
        <v>0</v>
      </c>
      <c r="KO423">
        <v>0</v>
      </c>
      <c r="KP423">
        <v>0</v>
      </c>
      <c r="KQ423">
        <v>0</v>
      </c>
      <c r="KR423">
        <v>0</v>
      </c>
      <c r="KS423">
        <v>0</v>
      </c>
      <c r="KT423">
        <v>0</v>
      </c>
      <c r="KU423">
        <v>0</v>
      </c>
      <c r="KV423">
        <v>0</v>
      </c>
      <c r="KW423">
        <v>0</v>
      </c>
      <c r="KX423">
        <v>0</v>
      </c>
      <c r="KY423">
        <v>0</v>
      </c>
      <c r="KZ423">
        <v>0</v>
      </c>
      <c r="LA423">
        <v>0</v>
      </c>
      <c r="LB423">
        <v>0</v>
      </c>
      <c r="LC423">
        <v>0</v>
      </c>
      <c r="LD423">
        <v>0</v>
      </c>
      <c r="LE423">
        <v>0</v>
      </c>
      <c r="LF423">
        <v>0</v>
      </c>
      <c r="LG423">
        <v>0</v>
      </c>
      <c r="LH423">
        <v>0</v>
      </c>
      <c r="LI423">
        <v>0</v>
      </c>
      <c r="LJ423">
        <v>0</v>
      </c>
      <c r="LK423">
        <v>0</v>
      </c>
      <c r="LL423">
        <v>0</v>
      </c>
      <c r="LM423">
        <v>0</v>
      </c>
      <c r="LN423">
        <v>0</v>
      </c>
      <c r="LO423">
        <v>0</v>
      </c>
      <c r="LP423">
        <v>0</v>
      </c>
      <c r="LQ423">
        <v>0</v>
      </c>
      <c r="LR423">
        <v>0</v>
      </c>
      <c r="LS423">
        <v>0</v>
      </c>
      <c r="LT423">
        <v>0</v>
      </c>
      <c r="LU423">
        <v>0</v>
      </c>
      <c r="LV423">
        <v>0</v>
      </c>
      <c r="LW423">
        <v>0</v>
      </c>
      <c r="LX423">
        <v>0</v>
      </c>
      <c r="LY423">
        <v>0</v>
      </c>
      <c r="LZ423">
        <v>0</v>
      </c>
      <c r="MA423">
        <v>0</v>
      </c>
      <c r="MB423">
        <v>0</v>
      </c>
      <c r="MC423">
        <v>0</v>
      </c>
      <c r="MD423">
        <v>0</v>
      </c>
      <c r="ME423">
        <v>0</v>
      </c>
      <c r="MF423">
        <v>0</v>
      </c>
      <c r="MG423">
        <v>0</v>
      </c>
      <c r="MH423">
        <v>0</v>
      </c>
      <c r="MI423">
        <v>0</v>
      </c>
      <c r="MJ423">
        <v>67</v>
      </c>
    </row>
    <row r="424" spans="1:348" x14ac:dyDescent="0.55000000000000004">
      <c r="A424" t="s">
        <v>1079</v>
      </c>
      <c r="B424">
        <v>0</v>
      </c>
      <c r="C424">
        <v>1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1</v>
      </c>
      <c r="U424">
        <v>1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0</v>
      </c>
      <c r="CJ424">
        <v>0</v>
      </c>
      <c r="CK424">
        <v>0</v>
      </c>
      <c r="CL424">
        <v>0</v>
      </c>
      <c r="CM424">
        <v>0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0</v>
      </c>
      <c r="CT424">
        <v>0</v>
      </c>
      <c r="CU424">
        <v>0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0</v>
      </c>
      <c r="DD424">
        <v>0</v>
      </c>
      <c r="DE424">
        <v>0</v>
      </c>
      <c r="DF424">
        <v>0</v>
      </c>
      <c r="DG424">
        <v>0</v>
      </c>
      <c r="DH424">
        <v>0</v>
      </c>
      <c r="DI424">
        <v>0</v>
      </c>
      <c r="DJ424">
        <v>0</v>
      </c>
      <c r="DK424">
        <v>0</v>
      </c>
      <c r="DL424">
        <v>0</v>
      </c>
      <c r="DM424">
        <v>0</v>
      </c>
      <c r="DN424">
        <v>0</v>
      </c>
      <c r="DO424">
        <v>0</v>
      </c>
      <c r="DP424">
        <v>0</v>
      </c>
      <c r="DQ424">
        <v>0</v>
      </c>
      <c r="DR424">
        <v>0</v>
      </c>
      <c r="DS424">
        <v>0</v>
      </c>
      <c r="DT424">
        <v>0</v>
      </c>
      <c r="DU424">
        <v>0</v>
      </c>
      <c r="DV424">
        <v>0</v>
      </c>
      <c r="DW424">
        <v>0</v>
      </c>
      <c r="DX424">
        <v>0</v>
      </c>
      <c r="DY424">
        <v>0</v>
      </c>
      <c r="DZ424">
        <v>0</v>
      </c>
      <c r="EA424">
        <v>0</v>
      </c>
      <c r="EB424">
        <v>0</v>
      </c>
      <c r="EC424">
        <v>0</v>
      </c>
      <c r="ED424">
        <v>0</v>
      </c>
      <c r="EE424">
        <v>0</v>
      </c>
      <c r="EF424">
        <v>0</v>
      </c>
      <c r="EG424">
        <v>0</v>
      </c>
      <c r="EH424">
        <v>0</v>
      </c>
      <c r="EI424">
        <v>0</v>
      </c>
      <c r="EJ424">
        <v>0</v>
      </c>
      <c r="EK424">
        <v>0</v>
      </c>
      <c r="EL424">
        <v>0</v>
      </c>
      <c r="EM424">
        <v>0</v>
      </c>
      <c r="EN424">
        <v>0</v>
      </c>
      <c r="EO424">
        <v>0</v>
      </c>
      <c r="EP424">
        <v>0</v>
      </c>
      <c r="EQ424">
        <v>0</v>
      </c>
      <c r="ER424">
        <v>0</v>
      </c>
      <c r="ES424">
        <v>0</v>
      </c>
      <c r="ET424">
        <v>0</v>
      </c>
      <c r="EU424">
        <v>0</v>
      </c>
      <c r="EV424">
        <v>0</v>
      </c>
      <c r="EW424">
        <v>0</v>
      </c>
      <c r="EX424">
        <v>0</v>
      </c>
      <c r="EY424">
        <v>0</v>
      </c>
      <c r="EZ424">
        <v>0</v>
      </c>
      <c r="FA424">
        <v>0</v>
      </c>
      <c r="FB424">
        <v>0</v>
      </c>
      <c r="FC424">
        <v>0</v>
      </c>
      <c r="FD424">
        <v>0</v>
      </c>
      <c r="FE424">
        <v>0</v>
      </c>
      <c r="FF424">
        <v>0</v>
      </c>
      <c r="FG424">
        <v>0</v>
      </c>
      <c r="FH424">
        <v>0</v>
      </c>
      <c r="FI424">
        <v>0</v>
      </c>
      <c r="FJ424">
        <v>0</v>
      </c>
      <c r="FK424">
        <v>0</v>
      </c>
      <c r="FL424">
        <v>0</v>
      </c>
      <c r="FM424">
        <v>0</v>
      </c>
      <c r="FN424">
        <v>0</v>
      </c>
      <c r="FO424">
        <v>0</v>
      </c>
      <c r="FP424">
        <v>0</v>
      </c>
      <c r="FQ424">
        <v>0</v>
      </c>
      <c r="FR424">
        <v>0</v>
      </c>
      <c r="FS424">
        <v>0</v>
      </c>
      <c r="FT424">
        <v>0</v>
      </c>
      <c r="FU424">
        <v>0</v>
      </c>
      <c r="FV424">
        <v>0</v>
      </c>
      <c r="FW424">
        <v>0</v>
      </c>
      <c r="FX424">
        <v>0</v>
      </c>
      <c r="FY424">
        <v>0</v>
      </c>
      <c r="FZ424">
        <v>0</v>
      </c>
      <c r="GA424">
        <v>0</v>
      </c>
      <c r="GB424">
        <v>0</v>
      </c>
      <c r="GC424">
        <v>0</v>
      </c>
      <c r="GD424">
        <v>0</v>
      </c>
      <c r="GE424">
        <v>0</v>
      </c>
      <c r="GF424">
        <v>0</v>
      </c>
      <c r="GG424">
        <v>0</v>
      </c>
      <c r="GH424">
        <v>0</v>
      </c>
      <c r="GI424">
        <v>0</v>
      </c>
      <c r="GJ424">
        <v>0</v>
      </c>
      <c r="GK424">
        <v>0</v>
      </c>
      <c r="GL424">
        <v>0</v>
      </c>
      <c r="GM424">
        <v>0</v>
      </c>
      <c r="GN424">
        <v>0</v>
      </c>
      <c r="GO424">
        <v>0</v>
      </c>
      <c r="GP424">
        <v>0</v>
      </c>
      <c r="GQ424">
        <v>0</v>
      </c>
      <c r="GR424">
        <v>0</v>
      </c>
      <c r="GS424">
        <v>0</v>
      </c>
      <c r="GT424">
        <v>0</v>
      </c>
      <c r="GU424">
        <v>0</v>
      </c>
      <c r="GV424">
        <v>0</v>
      </c>
      <c r="GW424">
        <v>0</v>
      </c>
      <c r="GX424">
        <v>0</v>
      </c>
      <c r="GY424">
        <v>0</v>
      </c>
      <c r="GZ424">
        <v>0</v>
      </c>
      <c r="HA424">
        <v>0</v>
      </c>
      <c r="HB424">
        <v>0</v>
      </c>
      <c r="HC424">
        <v>0</v>
      </c>
      <c r="HD424">
        <v>0</v>
      </c>
      <c r="HE424">
        <v>0</v>
      </c>
      <c r="HF424">
        <v>0</v>
      </c>
      <c r="HG424">
        <v>0</v>
      </c>
      <c r="HH424">
        <v>0</v>
      </c>
      <c r="HI424">
        <v>0</v>
      </c>
      <c r="HJ424">
        <v>0</v>
      </c>
      <c r="HK424">
        <v>0</v>
      </c>
      <c r="HL424">
        <v>0</v>
      </c>
      <c r="HM424">
        <v>0</v>
      </c>
      <c r="HN424">
        <v>0</v>
      </c>
      <c r="HO424">
        <v>0</v>
      </c>
      <c r="HP424">
        <v>0</v>
      </c>
      <c r="HQ424">
        <v>0</v>
      </c>
      <c r="HR424">
        <v>0</v>
      </c>
      <c r="HS424">
        <v>0</v>
      </c>
      <c r="HT424">
        <v>0</v>
      </c>
      <c r="HU424">
        <v>0</v>
      </c>
      <c r="HV424">
        <v>0</v>
      </c>
      <c r="HW424">
        <v>0</v>
      </c>
      <c r="HX424">
        <v>0</v>
      </c>
      <c r="HY424">
        <v>0</v>
      </c>
      <c r="HZ424">
        <v>0</v>
      </c>
      <c r="IA424">
        <v>0</v>
      </c>
      <c r="IB424">
        <v>0</v>
      </c>
      <c r="IC424">
        <v>0</v>
      </c>
      <c r="ID424">
        <v>0</v>
      </c>
      <c r="IE424">
        <v>0</v>
      </c>
      <c r="IF424">
        <v>0</v>
      </c>
      <c r="IG424">
        <v>0</v>
      </c>
      <c r="IH424">
        <v>0</v>
      </c>
      <c r="II424">
        <v>0</v>
      </c>
      <c r="IJ424">
        <v>0</v>
      </c>
      <c r="IK424">
        <v>0</v>
      </c>
      <c r="IL424">
        <v>0</v>
      </c>
      <c r="IM424">
        <v>0</v>
      </c>
      <c r="IN424">
        <v>0</v>
      </c>
      <c r="IO424">
        <v>0</v>
      </c>
      <c r="IP424">
        <v>0</v>
      </c>
      <c r="IQ424">
        <v>0</v>
      </c>
      <c r="IR424">
        <v>0</v>
      </c>
      <c r="IS424">
        <v>0</v>
      </c>
      <c r="IT424">
        <v>0</v>
      </c>
      <c r="IU424">
        <v>0</v>
      </c>
      <c r="IV424">
        <v>0</v>
      </c>
      <c r="IW424">
        <v>0</v>
      </c>
      <c r="IX424">
        <v>0</v>
      </c>
      <c r="IY424">
        <v>0</v>
      </c>
      <c r="IZ424">
        <v>0</v>
      </c>
      <c r="JA424">
        <v>0</v>
      </c>
      <c r="JB424">
        <v>0</v>
      </c>
      <c r="JC424">
        <v>0</v>
      </c>
      <c r="JD424">
        <v>0</v>
      </c>
      <c r="JE424">
        <v>0</v>
      </c>
      <c r="JF424">
        <v>0</v>
      </c>
      <c r="JG424">
        <v>0</v>
      </c>
      <c r="JH424">
        <v>0</v>
      </c>
      <c r="JI424">
        <v>0</v>
      </c>
      <c r="JJ424">
        <v>0</v>
      </c>
      <c r="JK424">
        <v>0</v>
      </c>
      <c r="JL424">
        <v>0</v>
      </c>
      <c r="JM424">
        <v>0</v>
      </c>
      <c r="JN424">
        <v>0</v>
      </c>
      <c r="JO424">
        <v>0</v>
      </c>
      <c r="JP424">
        <v>0</v>
      </c>
      <c r="JQ424">
        <v>0</v>
      </c>
      <c r="JR424">
        <v>0</v>
      </c>
      <c r="JS424">
        <v>0</v>
      </c>
      <c r="JT424">
        <v>0</v>
      </c>
      <c r="JU424">
        <v>0</v>
      </c>
      <c r="JV424">
        <v>0</v>
      </c>
      <c r="JW424">
        <v>0</v>
      </c>
      <c r="JX424">
        <v>0</v>
      </c>
      <c r="JY424">
        <v>0</v>
      </c>
      <c r="JZ424">
        <v>0</v>
      </c>
      <c r="KA424">
        <v>0</v>
      </c>
      <c r="KB424">
        <v>0</v>
      </c>
      <c r="KC424">
        <v>0</v>
      </c>
      <c r="KD424">
        <v>0</v>
      </c>
      <c r="KE424">
        <v>0</v>
      </c>
      <c r="KF424">
        <v>0</v>
      </c>
      <c r="KG424">
        <v>0</v>
      </c>
      <c r="KH424">
        <v>0</v>
      </c>
      <c r="KI424">
        <v>0</v>
      </c>
      <c r="KJ424">
        <v>0</v>
      </c>
      <c r="KK424">
        <v>0</v>
      </c>
      <c r="KL424">
        <v>0</v>
      </c>
      <c r="KM424">
        <v>0</v>
      </c>
      <c r="KN424">
        <v>0</v>
      </c>
      <c r="KO424">
        <v>0</v>
      </c>
      <c r="KP424">
        <v>0</v>
      </c>
      <c r="KQ424">
        <v>0</v>
      </c>
      <c r="KR424">
        <v>0</v>
      </c>
      <c r="KS424">
        <v>0</v>
      </c>
      <c r="KT424">
        <v>0</v>
      </c>
      <c r="KU424">
        <v>0</v>
      </c>
      <c r="KV424">
        <v>0</v>
      </c>
      <c r="KW424">
        <v>0</v>
      </c>
      <c r="KX424">
        <v>0</v>
      </c>
      <c r="KY424">
        <v>0</v>
      </c>
      <c r="KZ424">
        <v>0</v>
      </c>
      <c r="LA424">
        <v>0</v>
      </c>
      <c r="LB424">
        <v>0</v>
      </c>
      <c r="LC424">
        <v>0</v>
      </c>
      <c r="LD424">
        <v>0</v>
      </c>
      <c r="LE424">
        <v>0</v>
      </c>
      <c r="LF424">
        <v>0</v>
      </c>
      <c r="LG424">
        <v>0</v>
      </c>
      <c r="LH424">
        <v>0</v>
      </c>
      <c r="LI424">
        <v>0</v>
      </c>
      <c r="LJ424">
        <v>0</v>
      </c>
      <c r="LK424">
        <v>0</v>
      </c>
      <c r="LL424">
        <v>0</v>
      </c>
      <c r="LM424">
        <v>0</v>
      </c>
      <c r="LN424">
        <v>0</v>
      </c>
      <c r="LO424">
        <v>0</v>
      </c>
      <c r="LP424">
        <v>0</v>
      </c>
      <c r="LQ424">
        <v>0</v>
      </c>
      <c r="LR424">
        <v>0</v>
      </c>
      <c r="LS424">
        <v>0</v>
      </c>
      <c r="LT424">
        <v>0</v>
      </c>
      <c r="LU424">
        <v>0</v>
      </c>
      <c r="LV424">
        <v>0</v>
      </c>
      <c r="LW424">
        <v>0</v>
      </c>
      <c r="LX424">
        <v>0</v>
      </c>
      <c r="LY424">
        <v>0</v>
      </c>
      <c r="LZ424">
        <v>0</v>
      </c>
      <c r="MA424">
        <v>0</v>
      </c>
      <c r="MB424">
        <v>0</v>
      </c>
      <c r="MC424">
        <v>0</v>
      </c>
      <c r="MD424">
        <v>0</v>
      </c>
      <c r="ME424">
        <v>0</v>
      </c>
      <c r="MF424">
        <v>0</v>
      </c>
      <c r="MG424">
        <v>0</v>
      </c>
      <c r="MH424">
        <v>0</v>
      </c>
      <c r="MI424">
        <v>0</v>
      </c>
      <c r="MJ424">
        <v>135</v>
      </c>
    </row>
    <row r="425" spans="1:348" x14ac:dyDescent="0.55000000000000004">
      <c r="A425" t="s">
        <v>1081</v>
      </c>
      <c r="B425">
        <v>0</v>
      </c>
      <c r="C425">
        <v>1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0</v>
      </c>
      <c r="CO425">
        <v>0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  <c r="DG425">
        <v>0</v>
      </c>
      <c r="DH425">
        <v>0</v>
      </c>
      <c r="DI425">
        <v>0</v>
      </c>
      <c r="DJ425">
        <v>0</v>
      </c>
      <c r="DK425">
        <v>0</v>
      </c>
      <c r="DL425">
        <v>0</v>
      </c>
      <c r="DM425">
        <v>0</v>
      </c>
      <c r="DN425">
        <v>0</v>
      </c>
      <c r="DO425">
        <v>0</v>
      </c>
      <c r="DP425">
        <v>0</v>
      </c>
      <c r="DQ425">
        <v>0</v>
      </c>
      <c r="DR425">
        <v>0</v>
      </c>
      <c r="DS425">
        <v>0</v>
      </c>
      <c r="DT425">
        <v>0</v>
      </c>
      <c r="DU425">
        <v>0</v>
      </c>
      <c r="DV425">
        <v>0</v>
      </c>
      <c r="DW425">
        <v>0</v>
      </c>
      <c r="DX425">
        <v>0</v>
      </c>
      <c r="DY425">
        <v>0</v>
      </c>
      <c r="DZ425">
        <v>0</v>
      </c>
      <c r="EA425">
        <v>0</v>
      </c>
      <c r="EB425">
        <v>0</v>
      </c>
      <c r="EC425">
        <v>0</v>
      </c>
      <c r="ED425">
        <v>0</v>
      </c>
      <c r="EE425">
        <v>0</v>
      </c>
      <c r="EF425">
        <v>0</v>
      </c>
      <c r="EG425">
        <v>0</v>
      </c>
      <c r="EH425">
        <v>0</v>
      </c>
      <c r="EI425">
        <v>0</v>
      </c>
      <c r="EJ425">
        <v>0</v>
      </c>
      <c r="EK425">
        <v>0</v>
      </c>
      <c r="EL425">
        <v>0</v>
      </c>
      <c r="EM425">
        <v>0</v>
      </c>
      <c r="EN425">
        <v>0</v>
      </c>
      <c r="EO425">
        <v>0</v>
      </c>
      <c r="EP425">
        <v>0</v>
      </c>
      <c r="EQ425">
        <v>0</v>
      </c>
      <c r="ER425">
        <v>0</v>
      </c>
      <c r="ES425">
        <v>0</v>
      </c>
      <c r="ET425">
        <v>0</v>
      </c>
      <c r="EU425">
        <v>0</v>
      </c>
      <c r="EV425">
        <v>0</v>
      </c>
      <c r="EW425">
        <v>0</v>
      </c>
      <c r="EX425">
        <v>0</v>
      </c>
      <c r="EY425">
        <v>0</v>
      </c>
      <c r="EZ425">
        <v>0</v>
      </c>
      <c r="FA425">
        <v>0</v>
      </c>
      <c r="FB425">
        <v>0</v>
      </c>
      <c r="FC425">
        <v>0</v>
      </c>
      <c r="FD425">
        <v>0</v>
      </c>
      <c r="FE425">
        <v>0</v>
      </c>
      <c r="FF425">
        <v>0</v>
      </c>
      <c r="FG425">
        <v>0</v>
      </c>
      <c r="FH425">
        <v>0</v>
      </c>
      <c r="FI425">
        <v>0</v>
      </c>
      <c r="FJ425">
        <v>0</v>
      </c>
      <c r="FK425">
        <v>0</v>
      </c>
      <c r="FL425">
        <v>0</v>
      </c>
      <c r="FM425">
        <v>0</v>
      </c>
      <c r="FN425">
        <v>0</v>
      </c>
      <c r="FO425">
        <v>0</v>
      </c>
      <c r="FP425">
        <v>0</v>
      </c>
      <c r="FQ425">
        <v>0</v>
      </c>
      <c r="FR425">
        <v>0</v>
      </c>
      <c r="FS425">
        <v>0</v>
      </c>
      <c r="FT425">
        <v>0</v>
      </c>
      <c r="FU425">
        <v>0</v>
      </c>
      <c r="FV425">
        <v>0</v>
      </c>
      <c r="FW425">
        <v>0</v>
      </c>
      <c r="FX425">
        <v>0</v>
      </c>
      <c r="FY425">
        <v>0</v>
      </c>
      <c r="FZ425">
        <v>0</v>
      </c>
      <c r="GA425">
        <v>0</v>
      </c>
      <c r="GB425">
        <v>0</v>
      </c>
      <c r="GC425">
        <v>0</v>
      </c>
      <c r="GD425">
        <v>0</v>
      </c>
      <c r="GE425">
        <v>0</v>
      </c>
      <c r="GF425">
        <v>0</v>
      </c>
      <c r="GG425">
        <v>0</v>
      </c>
      <c r="GH425">
        <v>0</v>
      </c>
      <c r="GI425">
        <v>0</v>
      </c>
      <c r="GJ425">
        <v>0</v>
      </c>
      <c r="GK425">
        <v>0</v>
      </c>
      <c r="GL425">
        <v>0</v>
      </c>
      <c r="GM425">
        <v>0</v>
      </c>
      <c r="GN425">
        <v>0</v>
      </c>
      <c r="GO425">
        <v>0</v>
      </c>
      <c r="GP425">
        <v>0</v>
      </c>
      <c r="GQ425">
        <v>0</v>
      </c>
      <c r="GR425">
        <v>0</v>
      </c>
      <c r="GS425">
        <v>0</v>
      </c>
      <c r="GT425">
        <v>0</v>
      </c>
      <c r="GU425">
        <v>0</v>
      </c>
      <c r="GV425">
        <v>0</v>
      </c>
      <c r="GW425">
        <v>0</v>
      </c>
      <c r="GX425">
        <v>0</v>
      </c>
      <c r="GY425">
        <v>0</v>
      </c>
      <c r="GZ425">
        <v>0</v>
      </c>
      <c r="HA425">
        <v>0</v>
      </c>
      <c r="HB425">
        <v>0</v>
      </c>
      <c r="HC425">
        <v>0</v>
      </c>
      <c r="HD425">
        <v>0</v>
      </c>
      <c r="HE425">
        <v>0</v>
      </c>
      <c r="HF425">
        <v>0</v>
      </c>
      <c r="HG425">
        <v>0</v>
      </c>
      <c r="HH425">
        <v>0</v>
      </c>
      <c r="HI425">
        <v>0</v>
      </c>
      <c r="HJ425">
        <v>0</v>
      </c>
      <c r="HK425">
        <v>0</v>
      </c>
      <c r="HL425">
        <v>0</v>
      </c>
      <c r="HM425">
        <v>0</v>
      </c>
      <c r="HN425">
        <v>0</v>
      </c>
      <c r="HO425">
        <v>0</v>
      </c>
      <c r="HP425">
        <v>0</v>
      </c>
      <c r="HQ425">
        <v>0</v>
      </c>
      <c r="HR425">
        <v>0</v>
      </c>
      <c r="HS425">
        <v>0</v>
      </c>
      <c r="HT425">
        <v>0</v>
      </c>
      <c r="HU425">
        <v>0</v>
      </c>
      <c r="HV425">
        <v>0</v>
      </c>
      <c r="HW425">
        <v>0</v>
      </c>
      <c r="HX425">
        <v>0</v>
      </c>
      <c r="HY425">
        <v>0</v>
      </c>
      <c r="HZ425">
        <v>0</v>
      </c>
      <c r="IA425">
        <v>0</v>
      </c>
      <c r="IB425">
        <v>0</v>
      </c>
      <c r="IC425">
        <v>0</v>
      </c>
      <c r="ID425">
        <v>0</v>
      </c>
      <c r="IE425">
        <v>0</v>
      </c>
      <c r="IF425">
        <v>0</v>
      </c>
      <c r="IG425">
        <v>0</v>
      </c>
      <c r="IH425">
        <v>0</v>
      </c>
      <c r="II425">
        <v>0</v>
      </c>
      <c r="IJ425">
        <v>0</v>
      </c>
      <c r="IK425">
        <v>0</v>
      </c>
      <c r="IL425">
        <v>0</v>
      </c>
      <c r="IM425">
        <v>0</v>
      </c>
      <c r="IN425">
        <v>0</v>
      </c>
      <c r="IO425">
        <v>0</v>
      </c>
      <c r="IP425">
        <v>0</v>
      </c>
      <c r="IQ425">
        <v>0</v>
      </c>
      <c r="IR425">
        <v>0</v>
      </c>
      <c r="IS425">
        <v>0</v>
      </c>
      <c r="IT425">
        <v>0</v>
      </c>
      <c r="IU425">
        <v>0</v>
      </c>
      <c r="IV425">
        <v>0</v>
      </c>
      <c r="IW425">
        <v>0</v>
      </c>
      <c r="IX425">
        <v>0</v>
      </c>
      <c r="IY425">
        <v>0</v>
      </c>
      <c r="IZ425">
        <v>0</v>
      </c>
      <c r="JA425">
        <v>0</v>
      </c>
      <c r="JB425">
        <v>0</v>
      </c>
      <c r="JC425">
        <v>0</v>
      </c>
      <c r="JD425">
        <v>0</v>
      </c>
      <c r="JE425">
        <v>0</v>
      </c>
      <c r="JF425">
        <v>0</v>
      </c>
      <c r="JG425">
        <v>0</v>
      </c>
      <c r="JH425">
        <v>0</v>
      </c>
      <c r="JI425">
        <v>0</v>
      </c>
      <c r="JJ425">
        <v>0</v>
      </c>
      <c r="JK425">
        <v>0</v>
      </c>
      <c r="JL425">
        <v>0</v>
      </c>
      <c r="JM425">
        <v>0</v>
      </c>
      <c r="JN425">
        <v>0</v>
      </c>
      <c r="JO425">
        <v>0</v>
      </c>
      <c r="JP425">
        <v>0</v>
      </c>
      <c r="JQ425">
        <v>0</v>
      </c>
      <c r="JR425">
        <v>0</v>
      </c>
      <c r="JS425">
        <v>0</v>
      </c>
      <c r="JT425">
        <v>0</v>
      </c>
      <c r="JU425">
        <v>0</v>
      </c>
      <c r="JV425">
        <v>0</v>
      </c>
      <c r="JW425">
        <v>0</v>
      </c>
      <c r="JX425">
        <v>0</v>
      </c>
      <c r="JY425">
        <v>0</v>
      </c>
      <c r="JZ425">
        <v>0</v>
      </c>
      <c r="KA425">
        <v>0</v>
      </c>
      <c r="KB425">
        <v>0</v>
      </c>
      <c r="KC425">
        <v>0</v>
      </c>
      <c r="KD425">
        <v>0</v>
      </c>
      <c r="KE425">
        <v>0</v>
      </c>
      <c r="KF425">
        <v>0</v>
      </c>
      <c r="KG425">
        <v>0</v>
      </c>
      <c r="KH425">
        <v>0</v>
      </c>
      <c r="KI425">
        <v>0</v>
      </c>
      <c r="KJ425">
        <v>0</v>
      </c>
      <c r="KK425">
        <v>0</v>
      </c>
      <c r="KL425">
        <v>0</v>
      </c>
      <c r="KM425">
        <v>0</v>
      </c>
      <c r="KN425">
        <v>0</v>
      </c>
      <c r="KO425">
        <v>0</v>
      </c>
      <c r="KP425">
        <v>0</v>
      </c>
      <c r="KQ425">
        <v>0</v>
      </c>
      <c r="KR425">
        <v>0</v>
      </c>
      <c r="KS425">
        <v>0</v>
      </c>
      <c r="KT425">
        <v>0</v>
      </c>
      <c r="KU425">
        <v>0</v>
      </c>
      <c r="KV425">
        <v>0</v>
      </c>
      <c r="KW425">
        <v>0</v>
      </c>
      <c r="KX425">
        <v>0</v>
      </c>
      <c r="KY425">
        <v>0</v>
      </c>
      <c r="KZ425">
        <v>0</v>
      </c>
      <c r="LA425">
        <v>0</v>
      </c>
      <c r="LB425">
        <v>0</v>
      </c>
      <c r="LC425">
        <v>0</v>
      </c>
      <c r="LD425">
        <v>0</v>
      </c>
      <c r="LE425">
        <v>0</v>
      </c>
      <c r="LF425">
        <v>0</v>
      </c>
      <c r="LG425">
        <v>0</v>
      </c>
      <c r="LH425">
        <v>0</v>
      </c>
      <c r="LI425">
        <v>0</v>
      </c>
      <c r="LJ425">
        <v>0</v>
      </c>
      <c r="LK425">
        <v>0</v>
      </c>
      <c r="LL425">
        <v>0</v>
      </c>
      <c r="LM425">
        <v>0</v>
      </c>
      <c r="LN425">
        <v>0</v>
      </c>
      <c r="LO425">
        <v>0</v>
      </c>
      <c r="LP425">
        <v>0</v>
      </c>
      <c r="LQ425">
        <v>0</v>
      </c>
      <c r="LR425">
        <v>0</v>
      </c>
      <c r="LS425">
        <v>0</v>
      </c>
      <c r="LT425">
        <v>0</v>
      </c>
      <c r="LU425">
        <v>0</v>
      </c>
      <c r="LV425">
        <v>0</v>
      </c>
      <c r="LW425">
        <v>0</v>
      </c>
      <c r="LX425">
        <v>0</v>
      </c>
      <c r="LY425">
        <v>0</v>
      </c>
      <c r="LZ425">
        <v>0</v>
      </c>
      <c r="MA425">
        <v>0</v>
      </c>
      <c r="MB425">
        <v>0</v>
      </c>
      <c r="MC425">
        <v>0</v>
      </c>
      <c r="MD425">
        <v>0</v>
      </c>
      <c r="ME425">
        <v>0</v>
      </c>
      <c r="MF425">
        <v>0</v>
      </c>
      <c r="MG425">
        <v>0</v>
      </c>
      <c r="MH425">
        <v>0</v>
      </c>
      <c r="MI425">
        <v>0</v>
      </c>
      <c r="MJ425">
        <v>134</v>
      </c>
    </row>
    <row r="426" spans="1:348" x14ac:dyDescent="0.55000000000000004">
      <c r="A426" t="s">
        <v>1083</v>
      </c>
      <c r="B426">
        <v>0</v>
      </c>
      <c r="C426">
        <v>1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  <c r="DG426">
        <v>0</v>
      </c>
      <c r="DH426">
        <v>0</v>
      </c>
      <c r="DI426">
        <v>0</v>
      </c>
      <c r="DJ426">
        <v>0</v>
      </c>
      <c r="DK426">
        <v>0</v>
      </c>
      <c r="DL426">
        <v>0</v>
      </c>
      <c r="DM426">
        <v>0</v>
      </c>
      <c r="DN426">
        <v>0</v>
      </c>
      <c r="DO426">
        <v>0</v>
      </c>
      <c r="DP426">
        <v>0</v>
      </c>
      <c r="DQ426">
        <v>0</v>
      </c>
      <c r="DR426">
        <v>0</v>
      </c>
      <c r="DS426">
        <v>0</v>
      </c>
      <c r="DT426">
        <v>0</v>
      </c>
      <c r="DU426">
        <v>0</v>
      </c>
      <c r="DV426">
        <v>0</v>
      </c>
      <c r="DW426">
        <v>0</v>
      </c>
      <c r="DX426">
        <v>0</v>
      </c>
      <c r="DY426">
        <v>0</v>
      </c>
      <c r="DZ426">
        <v>0</v>
      </c>
      <c r="EA426">
        <v>0</v>
      </c>
      <c r="EB426">
        <v>0</v>
      </c>
      <c r="EC426">
        <v>0</v>
      </c>
      <c r="ED426">
        <v>0</v>
      </c>
      <c r="EE426">
        <v>0</v>
      </c>
      <c r="EF426">
        <v>0</v>
      </c>
      <c r="EG426">
        <v>0</v>
      </c>
      <c r="EH426">
        <v>0</v>
      </c>
      <c r="EI426">
        <v>0</v>
      </c>
      <c r="EJ426">
        <v>0</v>
      </c>
      <c r="EK426">
        <v>0</v>
      </c>
      <c r="EL426">
        <v>0</v>
      </c>
      <c r="EM426">
        <v>0</v>
      </c>
      <c r="EN426">
        <v>0</v>
      </c>
      <c r="EO426">
        <v>0</v>
      </c>
      <c r="EP426">
        <v>0</v>
      </c>
      <c r="EQ426">
        <v>0</v>
      </c>
      <c r="ER426">
        <v>0</v>
      </c>
      <c r="ES426">
        <v>0</v>
      </c>
      <c r="ET426">
        <v>0</v>
      </c>
      <c r="EU426">
        <v>0</v>
      </c>
      <c r="EV426">
        <v>0</v>
      </c>
      <c r="EW426">
        <v>0</v>
      </c>
      <c r="EX426">
        <v>0</v>
      </c>
      <c r="EY426">
        <v>0</v>
      </c>
      <c r="EZ426">
        <v>0</v>
      </c>
      <c r="FA426">
        <v>0</v>
      </c>
      <c r="FB426">
        <v>0</v>
      </c>
      <c r="FC426">
        <v>0</v>
      </c>
      <c r="FD426">
        <v>0</v>
      </c>
      <c r="FE426">
        <v>0</v>
      </c>
      <c r="FF426">
        <v>0</v>
      </c>
      <c r="FG426">
        <v>0</v>
      </c>
      <c r="FH426">
        <v>0</v>
      </c>
      <c r="FI426">
        <v>0</v>
      </c>
      <c r="FJ426">
        <v>0</v>
      </c>
      <c r="FK426">
        <v>0</v>
      </c>
      <c r="FL426">
        <v>0</v>
      </c>
      <c r="FM426">
        <v>0</v>
      </c>
      <c r="FN426">
        <v>0</v>
      </c>
      <c r="FO426">
        <v>0</v>
      </c>
      <c r="FP426">
        <v>0</v>
      </c>
      <c r="FQ426">
        <v>0</v>
      </c>
      <c r="FR426">
        <v>0</v>
      </c>
      <c r="FS426">
        <v>0</v>
      </c>
      <c r="FT426">
        <v>0</v>
      </c>
      <c r="FU426">
        <v>0</v>
      </c>
      <c r="FV426">
        <v>0</v>
      </c>
      <c r="FW426">
        <v>0</v>
      </c>
      <c r="FX426">
        <v>0</v>
      </c>
      <c r="FY426">
        <v>0</v>
      </c>
      <c r="FZ426">
        <v>0</v>
      </c>
      <c r="GA426">
        <v>0</v>
      </c>
      <c r="GB426">
        <v>0</v>
      </c>
      <c r="GC426">
        <v>0</v>
      </c>
      <c r="GD426">
        <v>0</v>
      </c>
      <c r="GE426">
        <v>0</v>
      </c>
      <c r="GF426">
        <v>0</v>
      </c>
      <c r="GG426">
        <v>0</v>
      </c>
      <c r="GH426">
        <v>0</v>
      </c>
      <c r="GI426">
        <v>0</v>
      </c>
      <c r="GJ426">
        <v>0</v>
      </c>
      <c r="GK426">
        <v>0</v>
      </c>
      <c r="GL426">
        <v>0</v>
      </c>
      <c r="GM426">
        <v>0</v>
      </c>
      <c r="GN426">
        <v>0</v>
      </c>
      <c r="GO426">
        <v>0</v>
      </c>
      <c r="GP426">
        <v>0</v>
      </c>
      <c r="GQ426">
        <v>0</v>
      </c>
      <c r="GR426">
        <v>0</v>
      </c>
      <c r="GS426">
        <v>0</v>
      </c>
      <c r="GT426">
        <v>0</v>
      </c>
      <c r="GU426">
        <v>0</v>
      </c>
      <c r="GV426">
        <v>0</v>
      </c>
      <c r="GW426">
        <v>0</v>
      </c>
      <c r="GX426">
        <v>1</v>
      </c>
      <c r="GY426">
        <v>0</v>
      </c>
      <c r="GZ426">
        <v>0</v>
      </c>
      <c r="HA426">
        <v>0</v>
      </c>
      <c r="HB426">
        <v>0</v>
      </c>
      <c r="HC426">
        <v>0</v>
      </c>
      <c r="HD426">
        <v>0</v>
      </c>
      <c r="HE426">
        <v>0</v>
      </c>
      <c r="HF426">
        <v>0</v>
      </c>
      <c r="HG426">
        <v>0</v>
      </c>
      <c r="HH426">
        <v>0</v>
      </c>
      <c r="HI426">
        <v>0</v>
      </c>
      <c r="HJ426">
        <v>0</v>
      </c>
      <c r="HK426">
        <v>0</v>
      </c>
      <c r="HL426">
        <v>0</v>
      </c>
      <c r="HM426">
        <v>0</v>
      </c>
      <c r="HN426">
        <v>0</v>
      </c>
      <c r="HO426">
        <v>0</v>
      </c>
      <c r="HP426">
        <v>0</v>
      </c>
      <c r="HQ426">
        <v>0</v>
      </c>
      <c r="HR426">
        <v>0</v>
      </c>
      <c r="HS426">
        <v>0</v>
      </c>
      <c r="HT426">
        <v>0</v>
      </c>
      <c r="HU426">
        <v>0</v>
      </c>
      <c r="HV426">
        <v>0</v>
      </c>
      <c r="HW426">
        <v>0</v>
      </c>
      <c r="HX426">
        <v>0</v>
      </c>
      <c r="HY426">
        <v>0</v>
      </c>
      <c r="HZ426">
        <v>0</v>
      </c>
      <c r="IA426">
        <v>0</v>
      </c>
      <c r="IB426">
        <v>0</v>
      </c>
      <c r="IC426">
        <v>0</v>
      </c>
      <c r="ID426">
        <v>0</v>
      </c>
      <c r="IE426">
        <v>0</v>
      </c>
      <c r="IF426">
        <v>0</v>
      </c>
      <c r="IG426">
        <v>0</v>
      </c>
      <c r="IH426">
        <v>0</v>
      </c>
      <c r="II426">
        <v>0</v>
      </c>
      <c r="IJ426">
        <v>0</v>
      </c>
      <c r="IK426">
        <v>0</v>
      </c>
      <c r="IL426">
        <v>0</v>
      </c>
      <c r="IM426">
        <v>0</v>
      </c>
      <c r="IN426">
        <v>0</v>
      </c>
      <c r="IO426">
        <v>0</v>
      </c>
      <c r="IP426">
        <v>0</v>
      </c>
      <c r="IQ426">
        <v>0</v>
      </c>
      <c r="IR426">
        <v>0</v>
      </c>
      <c r="IS426">
        <v>0</v>
      </c>
      <c r="IT426">
        <v>0</v>
      </c>
      <c r="IU426">
        <v>0</v>
      </c>
      <c r="IV426">
        <v>0</v>
      </c>
      <c r="IW426">
        <v>0</v>
      </c>
      <c r="IX426">
        <v>0</v>
      </c>
      <c r="IY426">
        <v>0</v>
      </c>
      <c r="IZ426">
        <v>0</v>
      </c>
      <c r="JA426">
        <v>0</v>
      </c>
      <c r="JB426">
        <v>0</v>
      </c>
      <c r="JC426">
        <v>0</v>
      </c>
      <c r="JD426">
        <v>0</v>
      </c>
      <c r="JE426">
        <v>0</v>
      </c>
      <c r="JF426">
        <v>0</v>
      </c>
      <c r="JG426">
        <v>0</v>
      </c>
      <c r="JH426">
        <v>0</v>
      </c>
      <c r="JI426">
        <v>0</v>
      </c>
      <c r="JJ426">
        <v>0</v>
      </c>
      <c r="JK426">
        <v>0</v>
      </c>
      <c r="JL426">
        <v>0</v>
      </c>
      <c r="JM426">
        <v>0</v>
      </c>
      <c r="JN426">
        <v>0</v>
      </c>
      <c r="JO426">
        <v>0</v>
      </c>
      <c r="JP426">
        <v>0</v>
      </c>
      <c r="JQ426">
        <v>0</v>
      </c>
      <c r="JR426">
        <v>0</v>
      </c>
      <c r="JS426">
        <v>0</v>
      </c>
      <c r="JT426">
        <v>0</v>
      </c>
      <c r="JU426">
        <v>0</v>
      </c>
      <c r="JV426">
        <v>0</v>
      </c>
      <c r="JW426">
        <v>0</v>
      </c>
      <c r="JX426">
        <v>0</v>
      </c>
      <c r="JY426">
        <v>0</v>
      </c>
      <c r="JZ426">
        <v>0</v>
      </c>
      <c r="KA426">
        <v>0</v>
      </c>
      <c r="KB426">
        <v>0</v>
      </c>
      <c r="KC426">
        <v>0</v>
      </c>
      <c r="KD426">
        <v>0</v>
      </c>
      <c r="KE426">
        <v>0</v>
      </c>
      <c r="KF426">
        <v>0</v>
      </c>
      <c r="KG426">
        <v>0</v>
      </c>
      <c r="KH426">
        <v>0</v>
      </c>
      <c r="KI426">
        <v>0</v>
      </c>
      <c r="KJ426">
        <v>0</v>
      </c>
      <c r="KK426">
        <v>0</v>
      </c>
      <c r="KL426">
        <v>0</v>
      </c>
      <c r="KM426">
        <v>0</v>
      </c>
      <c r="KN426">
        <v>0</v>
      </c>
      <c r="KO426">
        <v>0</v>
      </c>
      <c r="KP426">
        <v>0</v>
      </c>
      <c r="KQ426">
        <v>0</v>
      </c>
      <c r="KR426">
        <v>0</v>
      </c>
      <c r="KS426">
        <v>0</v>
      </c>
      <c r="KT426">
        <v>0</v>
      </c>
      <c r="KU426">
        <v>0</v>
      </c>
      <c r="KV426">
        <v>0</v>
      </c>
      <c r="KW426">
        <v>0</v>
      </c>
      <c r="KX426">
        <v>0</v>
      </c>
      <c r="KY426">
        <v>0</v>
      </c>
      <c r="KZ426">
        <v>0</v>
      </c>
      <c r="LA426">
        <v>0</v>
      </c>
      <c r="LB426">
        <v>0</v>
      </c>
      <c r="LC426">
        <v>0</v>
      </c>
      <c r="LD426">
        <v>0</v>
      </c>
      <c r="LE426">
        <v>0</v>
      </c>
      <c r="LF426">
        <v>0</v>
      </c>
      <c r="LG426">
        <v>0</v>
      </c>
      <c r="LH426">
        <v>0</v>
      </c>
      <c r="LI426">
        <v>0</v>
      </c>
      <c r="LJ426">
        <v>0</v>
      </c>
      <c r="LK426">
        <v>0</v>
      </c>
      <c r="LL426">
        <v>0</v>
      </c>
      <c r="LM426">
        <v>0</v>
      </c>
      <c r="LN426">
        <v>0</v>
      </c>
      <c r="LO426">
        <v>0</v>
      </c>
      <c r="LP426">
        <v>0</v>
      </c>
      <c r="LQ426">
        <v>0</v>
      </c>
      <c r="LR426">
        <v>0</v>
      </c>
      <c r="LS426">
        <v>0</v>
      </c>
      <c r="LT426">
        <v>0</v>
      </c>
      <c r="LU426">
        <v>0</v>
      </c>
      <c r="LV426">
        <v>0</v>
      </c>
      <c r="LW426">
        <v>0</v>
      </c>
      <c r="LX426">
        <v>0</v>
      </c>
      <c r="LY426">
        <v>0</v>
      </c>
      <c r="LZ426">
        <v>0</v>
      </c>
      <c r="MA426">
        <v>0</v>
      </c>
      <c r="MB426">
        <v>0</v>
      </c>
      <c r="MC426">
        <v>0</v>
      </c>
      <c r="MD426">
        <v>0</v>
      </c>
      <c r="ME426">
        <v>0</v>
      </c>
      <c r="MF426">
        <v>0</v>
      </c>
      <c r="MG426">
        <v>0</v>
      </c>
      <c r="MH426">
        <v>0</v>
      </c>
      <c r="MI426">
        <v>0</v>
      </c>
      <c r="MJ426">
        <v>134</v>
      </c>
    </row>
    <row r="427" spans="1:348" x14ac:dyDescent="0.55000000000000004">
      <c r="A427" t="s">
        <v>1086</v>
      </c>
      <c r="B427">
        <v>0</v>
      </c>
      <c r="C427">
        <v>1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0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0</v>
      </c>
      <c r="CJ427">
        <v>0</v>
      </c>
      <c r="CK427">
        <v>0</v>
      </c>
      <c r="CL427">
        <v>0</v>
      </c>
      <c r="CM427">
        <v>0</v>
      </c>
      <c r="CN427">
        <v>0</v>
      </c>
      <c r="CO427">
        <v>0</v>
      </c>
      <c r="CP427">
        <v>0</v>
      </c>
      <c r="CQ427">
        <v>0</v>
      </c>
      <c r="CR427">
        <v>0</v>
      </c>
      <c r="CS427">
        <v>0</v>
      </c>
      <c r="CT427">
        <v>0</v>
      </c>
      <c r="CU427">
        <v>0</v>
      </c>
      <c r="CV427">
        <v>0</v>
      </c>
      <c r="CW427">
        <v>0</v>
      </c>
      <c r="CX427">
        <v>0</v>
      </c>
      <c r="CY427">
        <v>0</v>
      </c>
      <c r="CZ427">
        <v>0</v>
      </c>
      <c r="DA427">
        <v>0</v>
      </c>
      <c r="DB427">
        <v>0</v>
      </c>
      <c r="DC427">
        <v>0</v>
      </c>
      <c r="DD427">
        <v>0</v>
      </c>
      <c r="DE427">
        <v>0</v>
      </c>
      <c r="DF427">
        <v>0</v>
      </c>
      <c r="DG427">
        <v>0</v>
      </c>
      <c r="DH427">
        <v>0</v>
      </c>
      <c r="DI427">
        <v>0</v>
      </c>
      <c r="DJ427">
        <v>0</v>
      </c>
      <c r="DK427">
        <v>0</v>
      </c>
      <c r="DL427">
        <v>0</v>
      </c>
      <c r="DM427">
        <v>0</v>
      </c>
      <c r="DN427">
        <v>0</v>
      </c>
      <c r="DO427">
        <v>0</v>
      </c>
      <c r="DP427">
        <v>0</v>
      </c>
      <c r="DQ427">
        <v>0</v>
      </c>
      <c r="DR427">
        <v>0</v>
      </c>
      <c r="DS427">
        <v>0</v>
      </c>
      <c r="DT427">
        <v>0</v>
      </c>
      <c r="DU427">
        <v>0</v>
      </c>
      <c r="DV427">
        <v>0</v>
      </c>
      <c r="DW427">
        <v>0</v>
      </c>
      <c r="DX427">
        <v>0</v>
      </c>
      <c r="DY427">
        <v>0</v>
      </c>
      <c r="DZ427">
        <v>0</v>
      </c>
      <c r="EA427">
        <v>0</v>
      </c>
      <c r="EB427">
        <v>0</v>
      </c>
      <c r="EC427">
        <v>0</v>
      </c>
      <c r="ED427">
        <v>0</v>
      </c>
      <c r="EE427">
        <v>0</v>
      </c>
      <c r="EF427">
        <v>0</v>
      </c>
      <c r="EG427">
        <v>0</v>
      </c>
      <c r="EH427">
        <v>0</v>
      </c>
      <c r="EI427">
        <v>0</v>
      </c>
      <c r="EJ427">
        <v>0</v>
      </c>
      <c r="EK427">
        <v>0</v>
      </c>
      <c r="EL427">
        <v>0</v>
      </c>
      <c r="EM427">
        <v>0</v>
      </c>
      <c r="EN427">
        <v>0</v>
      </c>
      <c r="EO427">
        <v>0</v>
      </c>
      <c r="EP427">
        <v>0</v>
      </c>
      <c r="EQ427">
        <v>0</v>
      </c>
      <c r="ER427">
        <v>0</v>
      </c>
      <c r="ES427">
        <v>0</v>
      </c>
      <c r="ET427">
        <v>0</v>
      </c>
      <c r="EU427">
        <v>0</v>
      </c>
      <c r="EV427">
        <v>0</v>
      </c>
      <c r="EW427">
        <v>0</v>
      </c>
      <c r="EX427">
        <v>0</v>
      </c>
      <c r="EY427">
        <v>0</v>
      </c>
      <c r="EZ427">
        <v>0</v>
      </c>
      <c r="FA427">
        <v>0</v>
      </c>
      <c r="FB427">
        <v>0</v>
      </c>
      <c r="FC427">
        <v>0</v>
      </c>
      <c r="FD427">
        <v>0</v>
      </c>
      <c r="FE427">
        <v>0</v>
      </c>
      <c r="FF427">
        <v>0</v>
      </c>
      <c r="FG427">
        <v>0</v>
      </c>
      <c r="FH427">
        <v>0</v>
      </c>
      <c r="FI427">
        <v>0</v>
      </c>
      <c r="FJ427">
        <v>0</v>
      </c>
      <c r="FK427">
        <v>0</v>
      </c>
      <c r="FL427">
        <v>0</v>
      </c>
      <c r="FM427">
        <v>0</v>
      </c>
      <c r="FN427">
        <v>0</v>
      </c>
      <c r="FO427">
        <v>0</v>
      </c>
      <c r="FP427">
        <v>0</v>
      </c>
      <c r="FQ427">
        <v>0</v>
      </c>
      <c r="FR427">
        <v>0</v>
      </c>
      <c r="FS427">
        <v>0</v>
      </c>
      <c r="FT427">
        <v>0</v>
      </c>
      <c r="FU427">
        <v>0</v>
      </c>
      <c r="FV427">
        <v>0</v>
      </c>
      <c r="FW427">
        <v>0</v>
      </c>
      <c r="FX427">
        <v>0</v>
      </c>
      <c r="FY427">
        <v>0</v>
      </c>
      <c r="FZ427">
        <v>0</v>
      </c>
      <c r="GA427">
        <v>0</v>
      </c>
      <c r="GB427">
        <v>0</v>
      </c>
      <c r="GC427">
        <v>0</v>
      </c>
      <c r="GD427">
        <v>0</v>
      </c>
      <c r="GE427">
        <v>0</v>
      </c>
      <c r="GF427">
        <v>0</v>
      </c>
      <c r="GG427">
        <v>0</v>
      </c>
      <c r="GH427">
        <v>0</v>
      </c>
      <c r="GI427">
        <v>0</v>
      </c>
      <c r="GJ427">
        <v>0</v>
      </c>
      <c r="GK427">
        <v>0</v>
      </c>
      <c r="GL427">
        <v>0</v>
      </c>
      <c r="GM427">
        <v>0</v>
      </c>
      <c r="GN427">
        <v>0</v>
      </c>
      <c r="GO427">
        <v>0</v>
      </c>
      <c r="GP427">
        <v>0</v>
      </c>
      <c r="GQ427">
        <v>0</v>
      </c>
      <c r="GR427">
        <v>0</v>
      </c>
      <c r="GS427">
        <v>0</v>
      </c>
      <c r="GT427">
        <v>0</v>
      </c>
      <c r="GU427">
        <v>0</v>
      </c>
      <c r="GV427">
        <v>0</v>
      </c>
      <c r="GW427">
        <v>0</v>
      </c>
      <c r="GX427">
        <v>0</v>
      </c>
      <c r="GY427">
        <v>1</v>
      </c>
      <c r="GZ427">
        <v>0</v>
      </c>
      <c r="HA427">
        <v>0</v>
      </c>
      <c r="HB427">
        <v>0</v>
      </c>
      <c r="HC427">
        <v>0</v>
      </c>
      <c r="HD427">
        <v>0</v>
      </c>
      <c r="HE427">
        <v>0</v>
      </c>
      <c r="HF427">
        <v>0</v>
      </c>
      <c r="HG427">
        <v>0</v>
      </c>
      <c r="HH427">
        <v>0</v>
      </c>
      <c r="HI427">
        <v>0</v>
      </c>
      <c r="HJ427">
        <v>0</v>
      </c>
      <c r="HK427">
        <v>0</v>
      </c>
      <c r="HL427">
        <v>0</v>
      </c>
      <c r="HM427">
        <v>0</v>
      </c>
      <c r="HN427">
        <v>0</v>
      </c>
      <c r="HO427">
        <v>0</v>
      </c>
      <c r="HP427">
        <v>0</v>
      </c>
      <c r="HQ427">
        <v>0</v>
      </c>
      <c r="HR427">
        <v>0</v>
      </c>
      <c r="HS427">
        <v>0</v>
      </c>
      <c r="HT427">
        <v>0</v>
      </c>
      <c r="HU427">
        <v>0</v>
      </c>
      <c r="HV427">
        <v>0</v>
      </c>
      <c r="HW427">
        <v>0</v>
      </c>
      <c r="HX427">
        <v>0</v>
      </c>
      <c r="HY427">
        <v>0</v>
      </c>
      <c r="HZ427">
        <v>0</v>
      </c>
      <c r="IA427">
        <v>0</v>
      </c>
      <c r="IB427">
        <v>0</v>
      </c>
      <c r="IC427">
        <v>0</v>
      </c>
      <c r="ID427">
        <v>0</v>
      </c>
      <c r="IE427">
        <v>0</v>
      </c>
      <c r="IF427">
        <v>0</v>
      </c>
      <c r="IG427">
        <v>0</v>
      </c>
      <c r="IH427">
        <v>0</v>
      </c>
      <c r="II427">
        <v>0</v>
      </c>
      <c r="IJ427">
        <v>0</v>
      </c>
      <c r="IK427">
        <v>0</v>
      </c>
      <c r="IL427">
        <v>0</v>
      </c>
      <c r="IM427">
        <v>0</v>
      </c>
      <c r="IN427">
        <v>0</v>
      </c>
      <c r="IO427">
        <v>0</v>
      </c>
      <c r="IP427">
        <v>0</v>
      </c>
      <c r="IQ427">
        <v>0</v>
      </c>
      <c r="IR427">
        <v>0</v>
      </c>
      <c r="IS427">
        <v>0</v>
      </c>
      <c r="IT427">
        <v>0</v>
      </c>
      <c r="IU427">
        <v>0</v>
      </c>
      <c r="IV427">
        <v>0</v>
      </c>
      <c r="IW427">
        <v>0</v>
      </c>
      <c r="IX427">
        <v>0</v>
      </c>
      <c r="IY427">
        <v>0</v>
      </c>
      <c r="IZ427">
        <v>0</v>
      </c>
      <c r="JA427">
        <v>0</v>
      </c>
      <c r="JB427">
        <v>0</v>
      </c>
      <c r="JC427">
        <v>0</v>
      </c>
      <c r="JD427">
        <v>0</v>
      </c>
      <c r="JE427">
        <v>0</v>
      </c>
      <c r="JF427">
        <v>0</v>
      </c>
      <c r="JG427">
        <v>0</v>
      </c>
      <c r="JH427">
        <v>0</v>
      </c>
      <c r="JI427">
        <v>0</v>
      </c>
      <c r="JJ427">
        <v>0</v>
      </c>
      <c r="JK427">
        <v>0</v>
      </c>
      <c r="JL427">
        <v>0</v>
      </c>
      <c r="JM427">
        <v>0</v>
      </c>
      <c r="JN427">
        <v>0</v>
      </c>
      <c r="JO427">
        <v>0</v>
      </c>
      <c r="JP427">
        <v>0</v>
      </c>
      <c r="JQ427">
        <v>0</v>
      </c>
      <c r="JR427">
        <v>0</v>
      </c>
      <c r="JS427">
        <v>0</v>
      </c>
      <c r="JT427">
        <v>0</v>
      </c>
      <c r="JU427">
        <v>0</v>
      </c>
      <c r="JV427">
        <v>0</v>
      </c>
      <c r="JW427">
        <v>0</v>
      </c>
      <c r="JX427">
        <v>0</v>
      </c>
      <c r="JY427">
        <v>0</v>
      </c>
      <c r="JZ427">
        <v>0</v>
      </c>
      <c r="KA427">
        <v>0</v>
      </c>
      <c r="KB427">
        <v>0</v>
      </c>
      <c r="KC427">
        <v>0</v>
      </c>
      <c r="KD427">
        <v>0</v>
      </c>
      <c r="KE427">
        <v>0</v>
      </c>
      <c r="KF427">
        <v>0</v>
      </c>
      <c r="KG427">
        <v>0</v>
      </c>
      <c r="KH427">
        <v>0</v>
      </c>
      <c r="KI427">
        <v>0</v>
      </c>
      <c r="KJ427">
        <v>0</v>
      </c>
      <c r="KK427">
        <v>0</v>
      </c>
      <c r="KL427">
        <v>0</v>
      </c>
      <c r="KM427">
        <v>0</v>
      </c>
      <c r="KN427">
        <v>0</v>
      </c>
      <c r="KO427">
        <v>0</v>
      </c>
      <c r="KP427">
        <v>0</v>
      </c>
      <c r="KQ427">
        <v>0</v>
      </c>
      <c r="KR427">
        <v>0</v>
      </c>
      <c r="KS427">
        <v>0</v>
      </c>
      <c r="KT427">
        <v>0</v>
      </c>
      <c r="KU427">
        <v>0</v>
      </c>
      <c r="KV427">
        <v>0</v>
      </c>
      <c r="KW427">
        <v>0</v>
      </c>
      <c r="KX427">
        <v>0</v>
      </c>
      <c r="KY427">
        <v>0</v>
      </c>
      <c r="KZ427">
        <v>0</v>
      </c>
      <c r="LA427">
        <v>0</v>
      </c>
      <c r="LB427">
        <v>0</v>
      </c>
      <c r="LC427">
        <v>0</v>
      </c>
      <c r="LD427">
        <v>0</v>
      </c>
      <c r="LE427">
        <v>0</v>
      </c>
      <c r="LF427">
        <v>0</v>
      </c>
      <c r="LG427">
        <v>0</v>
      </c>
      <c r="LH427">
        <v>0</v>
      </c>
      <c r="LI427">
        <v>0</v>
      </c>
      <c r="LJ427">
        <v>0</v>
      </c>
      <c r="LK427">
        <v>0</v>
      </c>
      <c r="LL427">
        <v>0</v>
      </c>
      <c r="LM427">
        <v>0</v>
      </c>
      <c r="LN427">
        <v>0</v>
      </c>
      <c r="LO427">
        <v>0</v>
      </c>
      <c r="LP427">
        <v>0</v>
      </c>
      <c r="LQ427">
        <v>0</v>
      </c>
      <c r="LR427">
        <v>0</v>
      </c>
      <c r="LS427">
        <v>0</v>
      </c>
      <c r="LT427">
        <v>0</v>
      </c>
      <c r="LU427">
        <v>0</v>
      </c>
      <c r="LV427">
        <v>0</v>
      </c>
      <c r="LW427">
        <v>0</v>
      </c>
      <c r="LX427">
        <v>0</v>
      </c>
      <c r="LY427">
        <v>0</v>
      </c>
      <c r="LZ427">
        <v>0</v>
      </c>
      <c r="MA427">
        <v>0</v>
      </c>
      <c r="MB427">
        <v>0</v>
      </c>
      <c r="MC427">
        <v>0</v>
      </c>
      <c r="MD427">
        <v>0</v>
      </c>
      <c r="ME427">
        <v>0</v>
      </c>
      <c r="MF427">
        <v>0</v>
      </c>
      <c r="MG427">
        <v>0</v>
      </c>
      <c r="MH427">
        <v>0</v>
      </c>
      <c r="MI427">
        <v>0</v>
      </c>
      <c r="MJ427">
        <v>132</v>
      </c>
    </row>
    <row r="428" spans="1:348" x14ac:dyDescent="0.55000000000000004">
      <c r="A428" t="s">
        <v>1089</v>
      </c>
      <c r="B428">
        <v>0</v>
      </c>
      <c r="C428">
        <v>1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  <c r="DG428">
        <v>0</v>
      </c>
      <c r="DH428">
        <v>0</v>
      </c>
      <c r="DI428">
        <v>0</v>
      </c>
      <c r="DJ428">
        <v>0</v>
      </c>
      <c r="DK428">
        <v>0</v>
      </c>
      <c r="DL428">
        <v>0</v>
      </c>
      <c r="DM428">
        <v>0</v>
      </c>
      <c r="DN428">
        <v>0</v>
      </c>
      <c r="DO428">
        <v>0</v>
      </c>
      <c r="DP428">
        <v>0</v>
      </c>
      <c r="DQ428">
        <v>0</v>
      </c>
      <c r="DR428">
        <v>0</v>
      </c>
      <c r="DS428">
        <v>0</v>
      </c>
      <c r="DT428">
        <v>0</v>
      </c>
      <c r="DU428">
        <v>0</v>
      </c>
      <c r="DV428">
        <v>0</v>
      </c>
      <c r="DW428">
        <v>0</v>
      </c>
      <c r="DX428">
        <v>0</v>
      </c>
      <c r="DY428">
        <v>0</v>
      </c>
      <c r="DZ428">
        <v>0</v>
      </c>
      <c r="EA428">
        <v>0</v>
      </c>
      <c r="EB428">
        <v>0</v>
      </c>
      <c r="EC428">
        <v>0</v>
      </c>
      <c r="ED428">
        <v>0</v>
      </c>
      <c r="EE428">
        <v>0</v>
      </c>
      <c r="EF428">
        <v>0</v>
      </c>
      <c r="EG428">
        <v>0</v>
      </c>
      <c r="EH428">
        <v>0</v>
      </c>
      <c r="EI428">
        <v>0</v>
      </c>
      <c r="EJ428">
        <v>0</v>
      </c>
      <c r="EK428">
        <v>0</v>
      </c>
      <c r="EL428">
        <v>0</v>
      </c>
      <c r="EM428">
        <v>0</v>
      </c>
      <c r="EN428">
        <v>0</v>
      </c>
      <c r="EO428">
        <v>0</v>
      </c>
      <c r="EP428">
        <v>0</v>
      </c>
      <c r="EQ428">
        <v>0</v>
      </c>
      <c r="ER428">
        <v>0</v>
      </c>
      <c r="ES428">
        <v>0</v>
      </c>
      <c r="ET428">
        <v>0</v>
      </c>
      <c r="EU428">
        <v>0</v>
      </c>
      <c r="EV428">
        <v>0</v>
      </c>
      <c r="EW428">
        <v>0</v>
      </c>
      <c r="EX428">
        <v>0</v>
      </c>
      <c r="EY428">
        <v>0</v>
      </c>
      <c r="EZ428">
        <v>0</v>
      </c>
      <c r="FA428">
        <v>0</v>
      </c>
      <c r="FB428">
        <v>0</v>
      </c>
      <c r="FC428">
        <v>0</v>
      </c>
      <c r="FD428">
        <v>0</v>
      </c>
      <c r="FE428">
        <v>0</v>
      </c>
      <c r="FF428">
        <v>0</v>
      </c>
      <c r="FG428">
        <v>0</v>
      </c>
      <c r="FH428">
        <v>0</v>
      </c>
      <c r="FI428">
        <v>0</v>
      </c>
      <c r="FJ428">
        <v>0</v>
      </c>
      <c r="FK428">
        <v>0</v>
      </c>
      <c r="FL428">
        <v>0</v>
      </c>
      <c r="FM428">
        <v>0</v>
      </c>
      <c r="FN428">
        <v>0</v>
      </c>
      <c r="FO428">
        <v>0</v>
      </c>
      <c r="FP428">
        <v>0</v>
      </c>
      <c r="FQ428">
        <v>0</v>
      </c>
      <c r="FR428">
        <v>0</v>
      </c>
      <c r="FS428">
        <v>0</v>
      </c>
      <c r="FT428">
        <v>0</v>
      </c>
      <c r="FU428">
        <v>0</v>
      </c>
      <c r="FV428">
        <v>0</v>
      </c>
      <c r="FW428">
        <v>0</v>
      </c>
      <c r="FX428">
        <v>0</v>
      </c>
      <c r="FY428">
        <v>0</v>
      </c>
      <c r="FZ428">
        <v>0</v>
      </c>
      <c r="GA428">
        <v>0</v>
      </c>
      <c r="GB428">
        <v>0</v>
      </c>
      <c r="GC428">
        <v>0</v>
      </c>
      <c r="GD428">
        <v>0</v>
      </c>
      <c r="GE428">
        <v>0</v>
      </c>
      <c r="GF428">
        <v>0</v>
      </c>
      <c r="GG428">
        <v>0</v>
      </c>
      <c r="GH428">
        <v>0</v>
      </c>
      <c r="GI428">
        <v>0</v>
      </c>
      <c r="GJ428">
        <v>0</v>
      </c>
      <c r="GK428">
        <v>0</v>
      </c>
      <c r="GL428">
        <v>0</v>
      </c>
      <c r="GM428">
        <v>0</v>
      </c>
      <c r="GN428">
        <v>0</v>
      </c>
      <c r="GO428">
        <v>0</v>
      </c>
      <c r="GP428">
        <v>0</v>
      </c>
      <c r="GQ428">
        <v>0</v>
      </c>
      <c r="GR428">
        <v>0</v>
      </c>
      <c r="GS428">
        <v>0</v>
      </c>
      <c r="GT428">
        <v>0</v>
      </c>
      <c r="GU428">
        <v>0</v>
      </c>
      <c r="GV428">
        <v>0</v>
      </c>
      <c r="GW428">
        <v>0</v>
      </c>
      <c r="GX428">
        <v>0</v>
      </c>
      <c r="GY428">
        <v>0</v>
      </c>
      <c r="GZ428">
        <v>1</v>
      </c>
      <c r="HA428">
        <v>1</v>
      </c>
      <c r="HB428">
        <v>0</v>
      </c>
      <c r="HC428">
        <v>0</v>
      </c>
      <c r="HD428">
        <v>0</v>
      </c>
      <c r="HE428">
        <v>0</v>
      </c>
      <c r="HF428">
        <v>0</v>
      </c>
      <c r="HG428">
        <v>0</v>
      </c>
      <c r="HH428">
        <v>0</v>
      </c>
      <c r="HI428">
        <v>0</v>
      </c>
      <c r="HJ428">
        <v>0</v>
      </c>
      <c r="HK428">
        <v>0</v>
      </c>
      <c r="HL428">
        <v>0</v>
      </c>
      <c r="HM428">
        <v>0</v>
      </c>
      <c r="HN428">
        <v>0</v>
      </c>
      <c r="HO428">
        <v>0</v>
      </c>
      <c r="HP428">
        <v>0</v>
      </c>
      <c r="HQ428">
        <v>0</v>
      </c>
      <c r="HR428">
        <v>0</v>
      </c>
      <c r="HS428">
        <v>0</v>
      </c>
      <c r="HT428">
        <v>0</v>
      </c>
      <c r="HU428">
        <v>0</v>
      </c>
      <c r="HV428">
        <v>0</v>
      </c>
      <c r="HW428">
        <v>0</v>
      </c>
      <c r="HX428">
        <v>0</v>
      </c>
      <c r="HY428">
        <v>0</v>
      </c>
      <c r="HZ428">
        <v>0</v>
      </c>
      <c r="IA428">
        <v>0</v>
      </c>
      <c r="IB428">
        <v>0</v>
      </c>
      <c r="IC428">
        <v>0</v>
      </c>
      <c r="ID428">
        <v>0</v>
      </c>
      <c r="IE428">
        <v>0</v>
      </c>
      <c r="IF428">
        <v>0</v>
      </c>
      <c r="IG428">
        <v>0</v>
      </c>
      <c r="IH428">
        <v>0</v>
      </c>
      <c r="II428">
        <v>0</v>
      </c>
      <c r="IJ428">
        <v>0</v>
      </c>
      <c r="IK428">
        <v>0</v>
      </c>
      <c r="IL428">
        <v>0</v>
      </c>
      <c r="IM428">
        <v>0</v>
      </c>
      <c r="IN428">
        <v>0</v>
      </c>
      <c r="IO428">
        <v>0</v>
      </c>
      <c r="IP428">
        <v>0</v>
      </c>
      <c r="IQ428">
        <v>0</v>
      </c>
      <c r="IR428">
        <v>0</v>
      </c>
      <c r="IS428">
        <v>0</v>
      </c>
      <c r="IT428">
        <v>0</v>
      </c>
      <c r="IU428">
        <v>0</v>
      </c>
      <c r="IV428">
        <v>0</v>
      </c>
      <c r="IW428">
        <v>0</v>
      </c>
      <c r="IX428">
        <v>0</v>
      </c>
      <c r="IY428">
        <v>0</v>
      </c>
      <c r="IZ428">
        <v>0</v>
      </c>
      <c r="JA428">
        <v>0</v>
      </c>
      <c r="JB428">
        <v>0</v>
      </c>
      <c r="JC428">
        <v>0</v>
      </c>
      <c r="JD428">
        <v>0</v>
      </c>
      <c r="JE428">
        <v>0</v>
      </c>
      <c r="JF428">
        <v>0</v>
      </c>
      <c r="JG428">
        <v>0</v>
      </c>
      <c r="JH428">
        <v>0</v>
      </c>
      <c r="JI428">
        <v>0</v>
      </c>
      <c r="JJ428">
        <v>0</v>
      </c>
      <c r="JK428">
        <v>0</v>
      </c>
      <c r="JL428">
        <v>0</v>
      </c>
      <c r="JM428">
        <v>0</v>
      </c>
      <c r="JN428">
        <v>0</v>
      </c>
      <c r="JO428">
        <v>0</v>
      </c>
      <c r="JP428">
        <v>0</v>
      </c>
      <c r="JQ428">
        <v>0</v>
      </c>
      <c r="JR428">
        <v>0</v>
      </c>
      <c r="JS428">
        <v>0</v>
      </c>
      <c r="JT428">
        <v>0</v>
      </c>
      <c r="JU428">
        <v>0</v>
      </c>
      <c r="JV428">
        <v>0</v>
      </c>
      <c r="JW428">
        <v>0</v>
      </c>
      <c r="JX428">
        <v>0</v>
      </c>
      <c r="JY428">
        <v>0</v>
      </c>
      <c r="JZ428">
        <v>0</v>
      </c>
      <c r="KA428">
        <v>0</v>
      </c>
      <c r="KB428">
        <v>0</v>
      </c>
      <c r="KC428">
        <v>0</v>
      </c>
      <c r="KD428">
        <v>0</v>
      </c>
      <c r="KE428">
        <v>0</v>
      </c>
      <c r="KF428">
        <v>0</v>
      </c>
      <c r="KG428">
        <v>0</v>
      </c>
      <c r="KH428">
        <v>0</v>
      </c>
      <c r="KI428">
        <v>0</v>
      </c>
      <c r="KJ428">
        <v>0</v>
      </c>
      <c r="KK428">
        <v>0</v>
      </c>
      <c r="KL428">
        <v>0</v>
      </c>
      <c r="KM428">
        <v>0</v>
      </c>
      <c r="KN428">
        <v>0</v>
      </c>
      <c r="KO428">
        <v>0</v>
      </c>
      <c r="KP428">
        <v>0</v>
      </c>
      <c r="KQ428">
        <v>0</v>
      </c>
      <c r="KR428">
        <v>0</v>
      </c>
      <c r="KS428">
        <v>0</v>
      </c>
      <c r="KT428">
        <v>0</v>
      </c>
      <c r="KU428">
        <v>0</v>
      </c>
      <c r="KV428">
        <v>0</v>
      </c>
      <c r="KW428">
        <v>0</v>
      </c>
      <c r="KX428">
        <v>0</v>
      </c>
      <c r="KY428">
        <v>0</v>
      </c>
      <c r="KZ428">
        <v>0</v>
      </c>
      <c r="LA428">
        <v>0</v>
      </c>
      <c r="LB428">
        <v>0</v>
      </c>
      <c r="LC428">
        <v>0</v>
      </c>
      <c r="LD428">
        <v>0</v>
      </c>
      <c r="LE428">
        <v>0</v>
      </c>
      <c r="LF428">
        <v>0</v>
      </c>
      <c r="LG428">
        <v>0</v>
      </c>
      <c r="LH428">
        <v>0</v>
      </c>
      <c r="LI428">
        <v>0</v>
      </c>
      <c r="LJ428">
        <v>0</v>
      </c>
      <c r="LK428">
        <v>0</v>
      </c>
      <c r="LL428">
        <v>0</v>
      </c>
      <c r="LM428">
        <v>0</v>
      </c>
      <c r="LN428">
        <v>0</v>
      </c>
      <c r="LO428">
        <v>0</v>
      </c>
      <c r="LP428">
        <v>0</v>
      </c>
      <c r="LQ428">
        <v>0</v>
      </c>
      <c r="LR428">
        <v>0</v>
      </c>
      <c r="LS428">
        <v>0</v>
      </c>
      <c r="LT428">
        <v>0</v>
      </c>
      <c r="LU428">
        <v>0</v>
      </c>
      <c r="LV428">
        <v>0</v>
      </c>
      <c r="LW428">
        <v>0</v>
      </c>
      <c r="LX428">
        <v>0</v>
      </c>
      <c r="LY428">
        <v>0</v>
      </c>
      <c r="LZ428">
        <v>0</v>
      </c>
      <c r="MA428">
        <v>0</v>
      </c>
      <c r="MB428">
        <v>0</v>
      </c>
      <c r="MC428">
        <v>0</v>
      </c>
      <c r="MD428">
        <v>0</v>
      </c>
      <c r="ME428">
        <v>0</v>
      </c>
      <c r="MF428">
        <v>0</v>
      </c>
      <c r="MG428">
        <v>0</v>
      </c>
      <c r="MH428">
        <v>0</v>
      </c>
      <c r="MI428">
        <v>0</v>
      </c>
      <c r="MJ428">
        <v>134</v>
      </c>
    </row>
    <row r="429" spans="1:348" x14ac:dyDescent="0.55000000000000004">
      <c r="A429" t="s">
        <v>1093</v>
      </c>
      <c r="B429">
        <v>0</v>
      </c>
      <c r="C429">
        <v>1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1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0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  <c r="DH429">
        <v>0</v>
      </c>
      <c r="DI429">
        <v>0</v>
      </c>
      <c r="DJ429">
        <v>0</v>
      </c>
      <c r="DK429">
        <v>0</v>
      </c>
      <c r="DL429">
        <v>0</v>
      </c>
      <c r="DM429">
        <v>0</v>
      </c>
      <c r="DN429">
        <v>0</v>
      </c>
      <c r="DO429">
        <v>0</v>
      </c>
      <c r="DP429">
        <v>0</v>
      </c>
      <c r="DQ429">
        <v>0</v>
      </c>
      <c r="DR429">
        <v>0</v>
      </c>
      <c r="DS429">
        <v>0</v>
      </c>
      <c r="DT429">
        <v>0</v>
      </c>
      <c r="DU429">
        <v>0</v>
      </c>
      <c r="DV429">
        <v>0</v>
      </c>
      <c r="DW429">
        <v>0</v>
      </c>
      <c r="DX429">
        <v>0</v>
      </c>
      <c r="DY429">
        <v>0</v>
      </c>
      <c r="DZ429">
        <v>0</v>
      </c>
      <c r="EA429">
        <v>0</v>
      </c>
      <c r="EB429">
        <v>0</v>
      </c>
      <c r="EC429">
        <v>0</v>
      </c>
      <c r="ED429">
        <v>0</v>
      </c>
      <c r="EE429">
        <v>0</v>
      </c>
      <c r="EF429">
        <v>0</v>
      </c>
      <c r="EG429">
        <v>0</v>
      </c>
      <c r="EH429">
        <v>0</v>
      </c>
      <c r="EI429">
        <v>0</v>
      </c>
      <c r="EJ429">
        <v>0</v>
      </c>
      <c r="EK429">
        <v>0</v>
      </c>
      <c r="EL429">
        <v>0</v>
      </c>
      <c r="EM429">
        <v>0</v>
      </c>
      <c r="EN429">
        <v>0</v>
      </c>
      <c r="EO429">
        <v>0</v>
      </c>
      <c r="EP429">
        <v>0</v>
      </c>
      <c r="EQ429">
        <v>0</v>
      </c>
      <c r="ER429">
        <v>0</v>
      </c>
      <c r="ES429">
        <v>0</v>
      </c>
      <c r="ET429">
        <v>0</v>
      </c>
      <c r="EU429">
        <v>0</v>
      </c>
      <c r="EV429">
        <v>0</v>
      </c>
      <c r="EW429">
        <v>0</v>
      </c>
      <c r="EX429">
        <v>0</v>
      </c>
      <c r="EY429">
        <v>0</v>
      </c>
      <c r="EZ429">
        <v>0</v>
      </c>
      <c r="FA429">
        <v>0</v>
      </c>
      <c r="FB429">
        <v>0</v>
      </c>
      <c r="FC429">
        <v>0</v>
      </c>
      <c r="FD429">
        <v>0</v>
      </c>
      <c r="FE429">
        <v>0</v>
      </c>
      <c r="FF429">
        <v>0</v>
      </c>
      <c r="FG429">
        <v>0</v>
      </c>
      <c r="FH429">
        <v>0</v>
      </c>
      <c r="FI429">
        <v>0</v>
      </c>
      <c r="FJ429">
        <v>0</v>
      </c>
      <c r="FK429">
        <v>0</v>
      </c>
      <c r="FL429">
        <v>0</v>
      </c>
      <c r="FM429">
        <v>0</v>
      </c>
      <c r="FN429">
        <v>0</v>
      </c>
      <c r="FO429">
        <v>0</v>
      </c>
      <c r="FP429">
        <v>0</v>
      </c>
      <c r="FQ429">
        <v>0</v>
      </c>
      <c r="FR429">
        <v>0</v>
      </c>
      <c r="FS429">
        <v>0</v>
      </c>
      <c r="FT429">
        <v>0</v>
      </c>
      <c r="FU429">
        <v>0</v>
      </c>
      <c r="FV429">
        <v>0</v>
      </c>
      <c r="FW429">
        <v>0</v>
      </c>
      <c r="FX429">
        <v>0</v>
      </c>
      <c r="FY429">
        <v>0</v>
      </c>
      <c r="FZ429">
        <v>0</v>
      </c>
      <c r="GA429">
        <v>0</v>
      </c>
      <c r="GB429">
        <v>0</v>
      </c>
      <c r="GC429">
        <v>0</v>
      </c>
      <c r="GD429">
        <v>0</v>
      </c>
      <c r="GE429">
        <v>0</v>
      </c>
      <c r="GF429">
        <v>0</v>
      </c>
      <c r="GG429">
        <v>0</v>
      </c>
      <c r="GH429">
        <v>0</v>
      </c>
      <c r="GI429">
        <v>0</v>
      </c>
      <c r="GJ429">
        <v>0</v>
      </c>
      <c r="GK429">
        <v>0</v>
      </c>
      <c r="GL429">
        <v>0</v>
      </c>
      <c r="GM429">
        <v>0</v>
      </c>
      <c r="GN429">
        <v>0</v>
      </c>
      <c r="GO429">
        <v>0</v>
      </c>
      <c r="GP429">
        <v>0</v>
      </c>
      <c r="GQ429">
        <v>0</v>
      </c>
      <c r="GR429">
        <v>0</v>
      </c>
      <c r="GS429">
        <v>0</v>
      </c>
      <c r="GT429">
        <v>0</v>
      </c>
      <c r="GU429">
        <v>0</v>
      </c>
      <c r="GV429">
        <v>0</v>
      </c>
      <c r="GW429">
        <v>0</v>
      </c>
      <c r="GX429">
        <v>0</v>
      </c>
      <c r="GY429">
        <v>0</v>
      </c>
      <c r="GZ429">
        <v>0</v>
      </c>
      <c r="HA429">
        <v>0</v>
      </c>
      <c r="HB429">
        <v>0</v>
      </c>
      <c r="HC429">
        <v>0</v>
      </c>
      <c r="HD429">
        <v>0</v>
      </c>
      <c r="HE429">
        <v>0</v>
      </c>
      <c r="HF429">
        <v>0</v>
      </c>
      <c r="HG429">
        <v>0</v>
      </c>
      <c r="HH429">
        <v>0</v>
      </c>
      <c r="HI429">
        <v>0</v>
      </c>
      <c r="HJ429">
        <v>0</v>
      </c>
      <c r="HK429">
        <v>0</v>
      </c>
      <c r="HL429">
        <v>0</v>
      </c>
      <c r="HM429">
        <v>0</v>
      </c>
      <c r="HN429">
        <v>0</v>
      </c>
      <c r="HO429">
        <v>0</v>
      </c>
      <c r="HP429">
        <v>0</v>
      </c>
      <c r="HQ429">
        <v>0</v>
      </c>
      <c r="HR429">
        <v>0</v>
      </c>
      <c r="HS429">
        <v>0</v>
      </c>
      <c r="HT429">
        <v>0</v>
      </c>
      <c r="HU429">
        <v>0</v>
      </c>
      <c r="HV429">
        <v>0</v>
      </c>
      <c r="HW429">
        <v>0</v>
      </c>
      <c r="HX429">
        <v>0</v>
      </c>
      <c r="HY429">
        <v>0</v>
      </c>
      <c r="HZ429">
        <v>0</v>
      </c>
      <c r="IA429">
        <v>0</v>
      </c>
      <c r="IB429">
        <v>0</v>
      </c>
      <c r="IC429">
        <v>0</v>
      </c>
      <c r="ID429">
        <v>0</v>
      </c>
      <c r="IE429">
        <v>0</v>
      </c>
      <c r="IF429">
        <v>0</v>
      </c>
      <c r="IG429">
        <v>0</v>
      </c>
      <c r="IH429">
        <v>0</v>
      </c>
      <c r="II429">
        <v>0</v>
      </c>
      <c r="IJ429">
        <v>0</v>
      </c>
      <c r="IK429">
        <v>0</v>
      </c>
      <c r="IL429">
        <v>0</v>
      </c>
      <c r="IM429">
        <v>0</v>
      </c>
      <c r="IN429">
        <v>0</v>
      </c>
      <c r="IO429">
        <v>0</v>
      </c>
      <c r="IP429">
        <v>0</v>
      </c>
      <c r="IQ429">
        <v>0</v>
      </c>
      <c r="IR429">
        <v>0</v>
      </c>
      <c r="IS429">
        <v>0</v>
      </c>
      <c r="IT429">
        <v>0</v>
      </c>
      <c r="IU429">
        <v>0</v>
      </c>
      <c r="IV429">
        <v>0</v>
      </c>
      <c r="IW429">
        <v>0</v>
      </c>
      <c r="IX429">
        <v>0</v>
      </c>
      <c r="IY429">
        <v>0</v>
      </c>
      <c r="IZ429">
        <v>0</v>
      </c>
      <c r="JA429">
        <v>0</v>
      </c>
      <c r="JB429">
        <v>0</v>
      </c>
      <c r="JC429">
        <v>0</v>
      </c>
      <c r="JD429">
        <v>0</v>
      </c>
      <c r="JE429">
        <v>0</v>
      </c>
      <c r="JF429">
        <v>0</v>
      </c>
      <c r="JG429">
        <v>0</v>
      </c>
      <c r="JH429">
        <v>0</v>
      </c>
      <c r="JI429">
        <v>0</v>
      </c>
      <c r="JJ429">
        <v>0</v>
      </c>
      <c r="JK429">
        <v>0</v>
      </c>
      <c r="JL429">
        <v>0</v>
      </c>
      <c r="JM429">
        <v>0</v>
      </c>
      <c r="JN429">
        <v>0</v>
      </c>
      <c r="JO429">
        <v>0</v>
      </c>
      <c r="JP429">
        <v>0</v>
      </c>
      <c r="JQ429">
        <v>0</v>
      </c>
      <c r="JR429">
        <v>0</v>
      </c>
      <c r="JS429">
        <v>0</v>
      </c>
      <c r="JT429">
        <v>0</v>
      </c>
      <c r="JU429">
        <v>0</v>
      </c>
      <c r="JV429">
        <v>0</v>
      </c>
      <c r="JW429">
        <v>0</v>
      </c>
      <c r="JX429">
        <v>0</v>
      </c>
      <c r="JY429">
        <v>0</v>
      </c>
      <c r="JZ429">
        <v>0</v>
      </c>
      <c r="KA429">
        <v>0</v>
      </c>
      <c r="KB429">
        <v>0</v>
      </c>
      <c r="KC429">
        <v>0</v>
      </c>
      <c r="KD429">
        <v>0</v>
      </c>
      <c r="KE429">
        <v>0</v>
      </c>
      <c r="KF429">
        <v>0</v>
      </c>
      <c r="KG429">
        <v>0</v>
      </c>
      <c r="KH429">
        <v>0</v>
      </c>
      <c r="KI429">
        <v>0</v>
      </c>
      <c r="KJ429">
        <v>0</v>
      </c>
      <c r="KK429">
        <v>0</v>
      </c>
      <c r="KL429">
        <v>0</v>
      </c>
      <c r="KM429">
        <v>0</v>
      </c>
      <c r="KN429">
        <v>0</v>
      </c>
      <c r="KO429">
        <v>0</v>
      </c>
      <c r="KP429">
        <v>0</v>
      </c>
      <c r="KQ429">
        <v>0</v>
      </c>
      <c r="KR429">
        <v>0</v>
      </c>
      <c r="KS429">
        <v>0</v>
      </c>
      <c r="KT429">
        <v>0</v>
      </c>
      <c r="KU429">
        <v>0</v>
      </c>
      <c r="KV429">
        <v>0</v>
      </c>
      <c r="KW429">
        <v>0</v>
      </c>
      <c r="KX429">
        <v>0</v>
      </c>
      <c r="KY429">
        <v>0</v>
      </c>
      <c r="KZ429">
        <v>0</v>
      </c>
      <c r="LA429">
        <v>0</v>
      </c>
      <c r="LB429">
        <v>0</v>
      </c>
      <c r="LC429">
        <v>0</v>
      </c>
      <c r="LD429">
        <v>0</v>
      </c>
      <c r="LE429">
        <v>0</v>
      </c>
      <c r="LF429">
        <v>0</v>
      </c>
      <c r="LG429">
        <v>0</v>
      </c>
      <c r="LH429">
        <v>0</v>
      </c>
      <c r="LI429">
        <v>0</v>
      </c>
      <c r="LJ429">
        <v>0</v>
      </c>
      <c r="LK429">
        <v>0</v>
      </c>
      <c r="LL429">
        <v>0</v>
      </c>
      <c r="LM429">
        <v>0</v>
      </c>
      <c r="LN429">
        <v>0</v>
      </c>
      <c r="LO429">
        <v>0</v>
      </c>
      <c r="LP429">
        <v>0</v>
      </c>
      <c r="LQ429">
        <v>0</v>
      </c>
      <c r="LR429">
        <v>0</v>
      </c>
      <c r="LS429">
        <v>0</v>
      </c>
      <c r="LT429">
        <v>0</v>
      </c>
      <c r="LU429">
        <v>0</v>
      </c>
      <c r="LV429">
        <v>0</v>
      </c>
      <c r="LW429">
        <v>0</v>
      </c>
      <c r="LX429">
        <v>0</v>
      </c>
      <c r="LY429">
        <v>0</v>
      </c>
      <c r="LZ429">
        <v>0</v>
      </c>
      <c r="MA429">
        <v>0</v>
      </c>
      <c r="MB429">
        <v>0</v>
      </c>
      <c r="MC429">
        <v>0</v>
      </c>
      <c r="MD429">
        <v>0</v>
      </c>
      <c r="ME429">
        <v>0</v>
      </c>
      <c r="MF429">
        <v>0</v>
      </c>
      <c r="MG429">
        <v>0</v>
      </c>
      <c r="MH429">
        <v>0</v>
      </c>
      <c r="MI429">
        <v>0</v>
      </c>
      <c r="MJ429">
        <v>134</v>
      </c>
    </row>
    <row r="430" spans="1:348" x14ac:dyDescent="0.55000000000000004">
      <c r="A430" t="s">
        <v>1095</v>
      </c>
      <c r="B430">
        <v>0</v>
      </c>
      <c r="C430">
        <v>1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  <c r="DG430">
        <v>0</v>
      </c>
      <c r="DH430">
        <v>0</v>
      </c>
      <c r="DI430">
        <v>0</v>
      </c>
      <c r="DJ430">
        <v>0</v>
      </c>
      <c r="DK430">
        <v>0</v>
      </c>
      <c r="DL430">
        <v>0</v>
      </c>
      <c r="DM430">
        <v>0</v>
      </c>
      <c r="DN430">
        <v>0</v>
      </c>
      <c r="DO430">
        <v>0</v>
      </c>
      <c r="DP430">
        <v>0</v>
      </c>
      <c r="DQ430">
        <v>0</v>
      </c>
      <c r="DR430">
        <v>0</v>
      </c>
      <c r="DS430">
        <v>0</v>
      </c>
      <c r="DT430">
        <v>0</v>
      </c>
      <c r="DU430">
        <v>0</v>
      </c>
      <c r="DV430">
        <v>0</v>
      </c>
      <c r="DW430">
        <v>0</v>
      </c>
      <c r="DX430">
        <v>0</v>
      </c>
      <c r="DY430">
        <v>0</v>
      </c>
      <c r="DZ430">
        <v>0</v>
      </c>
      <c r="EA430">
        <v>0</v>
      </c>
      <c r="EB430">
        <v>0</v>
      </c>
      <c r="EC430">
        <v>0</v>
      </c>
      <c r="ED430">
        <v>0</v>
      </c>
      <c r="EE430">
        <v>0</v>
      </c>
      <c r="EF430">
        <v>0</v>
      </c>
      <c r="EG430">
        <v>0</v>
      </c>
      <c r="EH430">
        <v>0</v>
      </c>
      <c r="EI430">
        <v>0</v>
      </c>
      <c r="EJ430">
        <v>0</v>
      </c>
      <c r="EK430">
        <v>0</v>
      </c>
      <c r="EL430">
        <v>0</v>
      </c>
      <c r="EM430">
        <v>0</v>
      </c>
      <c r="EN430">
        <v>0</v>
      </c>
      <c r="EO430">
        <v>0</v>
      </c>
      <c r="EP430">
        <v>0</v>
      </c>
      <c r="EQ430">
        <v>0</v>
      </c>
      <c r="ER430">
        <v>0</v>
      </c>
      <c r="ES430">
        <v>0</v>
      </c>
      <c r="ET430">
        <v>0</v>
      </c>
      <c r="EU430">
        <v>0</v>
      </c>
      <c r="EV430">
        <v>0</v>
      </c>
      <c r="EW430">
        <v>0</v>
      </c>
      <c r="EX430">
        <v>0</v>
      </c>
      <c r="EY430">
        <v>0</v>
      </c>
      <c r="EZ430">
        <v>0</v>
      </c>
      <c r="FA430">
        <v>0</v>
      </c>
      <c r="FB430">
        <v>0</v>
      </c>
      <c r="FC430">
        <v>0</v>
      </c>
      <c r="FD430">
        <v>0</v>
      </c>
      <c r="FE430">
        <v>0</v>
      </c>
      <c r="FF430">
        <v>0</v>
      </c>
      <c r="FG430">
        <v>0</v>
      </c>
      <c r="FH430">
        <v>0</v>
      </c>
      <c r="FI430">
        <v>0</v>
      </c>
      <c r="FJ430">
        <v>0</v>
      </c>
      <c r="FK430">
        <v>0</v>
      </c>
      <c r="FL430">
        <v>0</v>
      </c>
      <c r="FM430">
        <v>0</v>
      </c>
      <c r="FN430">
        <v>0</v>
      </c>
      <c r="FO430">
        <v>0</v>
      </c>
      <c r="FP430">
        <v>0</v>
      </c>
      <c r="FQ430">
        <v>0</v>
      </c>
      <c r="FR430">
        <v>0</v>
      </c>
      <c r="FS430">
        <v>0</v>
      </c>
      <c r="FT430">
        <v>0</v>
      </c>
      <c r="FU430">
        <v>0</v>
      </c>
      <c r="FV430">
        <v>0</v>
      </c>
      <c r="FW430">
        <v>0</v>
      </c>
      <c r="FX430">
        <v>0</v>
      </c>
      <c r="FY430">
        <v>0</v>
      </c>
      <c r="FZ430">
        <v>0</v>
      </c>
      <c r="GA430">
        <v>0</v>
      </c>
      <c r="GB430">
        <v>0</v>
      </c>
      <c r="GC430">
        <v>0</v>
      </c>
      <c r="GD430">
        <v>0</v>
      </c>
      <c r="GE430">
        <v>0</v>
      </c>
      <c r="GF430">
        <v>0</v>
      </c>
      <c r="GG430">
        <v>0</v>
      </c>
      <c r="GH430">
        <v>0</v>
      </c>
      <c r="GI430">
        <v>0</v>
      </c>
      <c r="GJ430">
        <v>0</v>
      </c>
      <c r="GK430">
        <v>0</v>
      </c>
      <c r="GL430">
        <v>0</v>
      </c>
      <c r="GM430">
        <v>0</v>
      </c>
      <c r="GN430">
        <v>0</v>
      </c>
      <c r="GO430">
        <v>0</v>
      </c>
      <c r="GP430">
        <v>0</v>
      </c>
      <c r="GQ430">
        <v>0</v>
      </c>
      <c r="GR430">
        <v>0</v>
      </c>
      <c r="GS430">
        <v>0</v>
      </c>
      <c r="GT430">
        <v>0</v>
      </c>
      <c r="GU430">
        <v>0</v>
      </c>
      <c r="GV430">
        <v>0</v>
      </c>
      <c r="GW430">
        <v>0</v>
      </c>
      <c r="GX430">
        <v>0</v>
      </c>
      <c r="GY430">
        <v>0</v>
      </c>
      <c r="GZ430">
        <v>0</v>
      </c>
      <c r="HA430">
        <v>0</v>
      </c>
      <c r="HB430">
        <v>1</v>
      </c>
      <c r="HC430">
        <v>1</v>
      </c>
      <c r="HD430">
        <v>1</v>
      </c>
      <c r="HE430">
        <v>1</v>
      </c>
      <c r="HF430">
        <v>0</v>
      </c>
      <c r="HG430">
        <v>0</v>
      </c>
      <c r="HH430">
        <v>0</v>
      </c>
      <c r="HI430">
        <v>0</v>
      </c>
      <c r="HJ430">
        <v>0</v>
      </c>
      <c r="HK430">
        <v>0</v>
      </c>
      <c r="HL430">
        <v>0</v>
      </c>
      <c r="HM430">
        <v>0</v>
      </c>
      <c r="HN430">
        <v>0</v>
      </c>
      <c r="HO430">
        <v>0</v>
      </c>
      <c r="HP430">
        <v>0</v>
      </c>
      <c r="HQ430">
        <v>0</v>
      </c>
      <c r="HR430">
        <v>0</v>
      </c>
      <c r="HS430">
        <v>0</v>
      </c>
      <c r="HT430">
        <v>0</v>
      </c>
      <c r="HU430">
        <v>0</v>
      </c>
      <c r="HV430">
        <v>0</v>
      </c>
      <c r="HW430">
        <v>0</v>
      </c>
      <c r="HX430">
        <v>0</v>
      </c>
      <c r="HY430">
        <v>0</v>
      </c>
      <c r="HZ430">
        <v>0</v>
      </c>
      <c r="IA430">
        <v>0</v>
      </c>
      <c r="IB430">
        <v>0</v>
      </c>
      <c r="IC430">
        <v>0</v>
      </c>
      <c r="ID430">
        <v>0</v>
      </c>
      <c r="IE430">
        <v>0</v>
      </c>
      <c r="IF430">
        <v>0</v>
      </c>
      <c r="IG430">
        <v>0</v>
      </c>
      <c r="IH430">
        <v>0</v>
      </c>
      <c r="II430">
        <v>0</v>
      </c>
      <c r="IJ430">
        <v>0</v>
      </c>
      <c r="IK430">
        <v>0</v>
      </c>
      <c r="IL430">
        <v>0</v>
      </c>
      <c r="IM430">
        <v>0</v>
      </c>
      <c r="IN430">
        <v>0</v>
      </c>
      <c r="IO430">
        <v>0</v>
      </c>
      <c r="IP430">
        <v>0</v>
      </c>
      <c r="IQ430">
        <v>0</v>
      </c>
      <c r="IR430">
        <v>0</v>
      </c>
      <c r="IS430">
        <v>0</v>
      </c>
      <c r="IT430">
        <v>0</v>
      </c>
      <c r="IU430">
        <v>0</v>
      </c>
      <c r="IV430">
        <v>0</v>
      </c>
      <c r="IW430">
        <v>0</v>
      </c>
      <c r="IX430">
        <v>0</v>
      </c>
      <c r="IY430">
        <v>0</v>
      </c>
      <c r="IZ430">
        <v>0</v>
      </c>
      <c r="JA430">
        <v>0</v>
      </c>
      <c r="JB430">
        <v>0</v>
      </c>
      <c r="JC430">
        <v>0</v>
      </c>
      <c r="JD430">
        <v>0</v>
      </c>
      <c r="JE430">
        <v>0</v>
      </c>
      <c r="JF430">
        <v>0</v>
      </c>
      <c r="JG430">
        <v>0</v>
      </c>
      <c r="JH430">
        <v>0</v>
      </c>
      <c r="JI430">
        <v>0</v>
      </c>
      <c r="JJ430">
        <v>0</v>
      </c>
      <c r="JK430">
        <v>0</v>
      </c>
      <c r="JL430">
        <v>0</v>
      </c>
      <c r="JM430">
        <v>0</v>
      </c>
      <c r="JN430">
        <v>0</v>
      </c>
      <c r="JO430">
        <v>0</v>
      </c>
      <c r="JP430">
        <v>0</v>
      </c>
      <c r="JQ430">
        <v>0</v>
      </c>
      <c r="JR430">
        <v>0</v>
      </c>
      <c r="JS430">
        <v>0</v>
      </c>
      <c r="JT430">
        <v>0</v>
      </c>
      <c r="JU430">
        <v>0</v>
      </c>
      <c r="JV430">
        <v>0</v>
      </c>
      <c r="JW430">
        <v>0</v>
      </c>
      <c r="JX430">
        <v>0</v>
      </c>
      <c r="JY430">
        <v>0</v>
      </c>
      <c r="JZ430">
        <v>0</v>
      </c>
      <c r="KA430">
        <v>0</v>
      </c>
      <c r="KB430">
        <v>0</v>
      </c>
      <c r="KC430">
        <v>0</v>
      </c>
      <c r="KD430">
        <v>0</v>
      </c>
      <c r="KE430">
        <v>0</v>
      </c>
      <c r="KF430">
        <v>0</v>
      </c>
      <c r="KG430">
        <v>0</v>
      </c>
      <c r="KH430">
        <v>0</v>
      </c>
      <c r="KI430">
        <v>0</v>
      </c>
      <c r="KJ430">
        <v>0</v>
      </c>
      <c r="KK430">
        <v>0</v>
      </c>
      <c r="KL430">
        <v>0</v>
      </c>
      <c r="KM430">
        <v>0</v>
      </c>
      <c r="KN430">
        <v>0</v>
      </c>
      <c r="KO430">
        <v>0</v>
      </c>
      <c r="KP430">
        <v>0</v>
      </c>
      <c r="KQ430">
        <v>0</v>
      </c>
      <c r="KR430">
        <v>0</v>
      </c>
      <c r="KS430">
        <v>0</v>
      </c>
      <c r="KT430">
        <v>0</v>
      </c>
      <c r="KU430">
        <v>0</v>
      </c>
      <c r="KV430">
        <v>0</v>
      </c>
      <c r="KW430">
        <v>0</v>
      </c>
      <c r="KX430">
        <v>0</v>
      </c>
      <c r="KY430">
        <v>0</v>
      </c>
      <c r="KZ430">
        <v>0</v>
      </c>
      <c r="LA430">
        <v>0</v>
      </c>
      <c r="LB430">
        <v>0</v>
      </c>
      <c r="LC430">
        <v>0</v>
      </c>
      <c r="LD430">
        <v>0</v>
      </c>
      <c r="LE430">
        <v>0</v>
      </c>
      <c r="LF430">
        <v>0</v>
      </c>
      <c r="LG430">
        <v>0</v>
      </c>
      <c r="LH430">
        <v>0</v>
      </c>
      <c r="LI430">
        <v>0</v>
      </c>
      <c r="LJ430">
        <v>0</v>
      </c>
      <c r="LK430">
        <v>0</v>
      </c>
      <c r="LL430">
        <v>0</v>
      </c>
      <c r="LM430">
        <v>0</v>
      </c>
      <c r="LN430">
        <v>0</v>
      </c>
      <c r="LO430">
        <v>0</v>
      </c>
      <c r="LP430">
        <v>0</v>
      </c>
      <c r="LQ430">
        <v>0</v>
      </c>
      <c r="LR430">
        <v>0</v>
      </c>
      <c r="LS430">
        <v>0</v>
      </c>
      <c r="LT430">
        <v>0</v>
      </c>
      <c r="LU430">
        <v>0</v>
      </c>
      <c r="LV430">
        <v>0</v>
      </c>
      <c r="LW430">
        <v>0</v>
      </c>
      <c r="LX430">
        <v>0</v>
      </c>
      <c r="LY430">
        <v>0</v>
      </c>
      <c r="LZ430">
        <v>0</v>
      </c>
      <c r="MA430">
        <v>0</v>
      </c>
      <c r="MB430">
        <v>0</v>
      </c>
      <c r="MC430">
        <v>0</v>
      </c>
      <c r="MD430">
        <v>0</v>
      </c>
      <c r="ME430">
        <v>0</v>
      </c>
      <c r="MF430">
        <v>0</v>
      </c>
      <c r="MG430">
        <v>0</v>
      </c>
      <c r="MH430">
        <v>0</v>
      </c>
      <c r="MI430">
        <v>0</v>
      </c>
      <c r="MJ430">
        <v>124</v>
      </c>
    </row>
    <row r="431" spans="1:348" x14ac:dyDescent="0.55000000000000004">
      <c r="A431" t="s">
        <v>1101</v>
      </c>
      <c r="B431">
        <v>0</v>
      </c>
      <c r="C431">
        <v>1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1</v>
      </c>
      <c r="AI431">
        <v>1</v>
      </c>
      <c r="AJ431">
        <v>1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0</v>
      </c>
      <c r="CN431">
        <v>0</v>
      </c>
      <c r="CO431">
        <v>0</v>
      </c>
      <c r="CP431">
        <v>0</v>
      </c>
      <c r="CQ431">
        <v>0</v>
      </c>
      <c r="CR431">
        <v>0</v>
      </c>
      <c r="CS431">
        <v>0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  <c r="DG431">
        <v>0</v>
      </c>
      <c r="DH431">
        <v>0</v>
      </c>
      <c r="DI431">
        <v>0</v>
      </c>
      <c r="DJ431">
        <v>0</v>
      </c>
      <c r="DK431">
        <v>0</v>
      </c>
      <c r="DL431">
        <v>0</v>
      </c>
      <c r="DM431">
        <v>0</v>
      </c>
      <c r="DN431">
        <v>0</v>
      </c>
      <c r="DO431">
        <v>0</v>
      </c>
      <c r="DP431">
        <v>0</v>
      </c>
      <c r="DQ431">
        <v>0</v>
      </c>
      <c r="DR431">
        <v>0</v>
      </c>
      <c r="DS431">
        <v>0</v>
      </c>
      <c r="DT431">
        <v>0</v>
      </c>
      <c r="DU431">
        <v>0</v>
      </c>
      <c r="DV431">
        <v>0</v>
      </c>
      <c r="DW431">
        <v>0</v>
      </c>
      <c r="DX431">
        <v>0</v>
      </c>
      <c r="DY431">
        <v>0</v>
      </c>
      <c r="DZ431">
        <v>0</v>
      </c>
      <c r="EA431">
        <v>0</v>
      </c>
      <c r="EB431">
        <v>0</v>
      </c>
      <c r="EC431">
        <v>0</v>
      </c>
      <c r="ED431">
        <v>0</v>
      </c>
      <c r="EE431">
        <v>0</v>
      </c>
      <c r="EF431">
        <v>0</v>
      </c>
      <c r="EG431">
        <v>0</v>
      </c>
      <c r="EH431">
        <v>0</v>
      </c>
      <c r="EI431">
        <v>0</v>
      </c>
      <c r="EJ431">
        <v>0</v>
      </c>
      <c r="EK431">
        <v>0</v>
      </c>
      <c r="EL431">
        <v>0</v>
      </c>
      <c r="EM431">
        <v>0</v>
      </c>
      <c r="EN431">
        <v>0</v>
      </c>
      <c r="EO431">
        <v>0</v>
      </c>
      <c r="EP431">
        <v>0</v>
      </c>
      <c r="EQ431">
        <v>0</v>
      </c>
      <c r="ER431">
        <v>0</v>
      </c>
      <c r="ES431">
        <v>0</v>
      </c>
      <c r="ET431">
        <v>0</v>
      </c>
      <c r="EU431">
        <v>0</v>
      </c>
      <c r="EV431">
        <v>0</v>
      </c>
      <c r="EW431">
        <v>0</v>
      </c>
      <c r="EX431">
        <v>0</v>
      </c>
      <c r="EY431">
        <v>0</v>
      </c>
      <c r="EZ431">
        <v>0</v>
      </c>
      <c r="FA431">
        <v>0</v>
      </c>
      <c r="FB431">
        <v>0</v>
      </c>
      <c r="FC431">
        <v>0</v>
      </c>
      <c r="FD431">
        <v>0</v>
      </c>
      <c r="FE431">
        <v>0</v>
      </c>
      <c r="FF431">
        <v>0</v>
      </c>
      <c r="FG431">
        <v>0</v>
      </c>
      <c r="FH431">
        <v>0</v>
      </c>
      <c r="FI431">
        <v>0</v>
      </c>
      <c r="FJ431">
        <v>0</v>
      </c>
      <c r="FK431">
        <v>0</v>
      </c>
      <c r="FL431">
        <v>0</v>
      </c>
      <c r="FM431">
        <v>0</v>
      </c>
      <c r="FN431">
        <v>0</v>
      </c>
      <c r="FO431">
        <v>0</v>
      </c>
      <c r="FP431">
        <v>0</v>
      </c>
      <c r="FQ431">
        <v>0</v>
      </c>
      <c r="FR431">
        <v>0</v>
      </c>
      <c r="FS431">
        <v>0</v>
      </c>
      <c r="FT431">
        <v>0</v>
      </c>
      <c r="FU431">
        <v>0</v>
      </c>
      <c r="FV431">
        <v>0</v>
      </c>
      <c r="FW431">
        <v>0</v>
      </c>
      <c r="FX431">
        <v>0</v>
      </c>
      <c r="FY431">
        <v>0</v>
      </c>
      <c r="FZ431">
        <v>0</v>
      </c>
      <c r="GA431">
        <v>0</v>
      </c>
      <c r="GB431">
        <v>0</v>
      </c>
      <c r="GC431">
        <v>0</v>
      </c>
      <c r="GD431">
        <v>0</v>
      </c>
      <c r="GE431">
        <v>0</v>
      </c>
      <c r="GF431">
        <v>0</v>
      </c>
      <c r="GG431">
        <v>0</v>
      </c>
      <c r="GH431">
        <v>0</v>
      </c>
      <c r="GI431">
        <v>0</v>
      </c>
      <c r="GJ431">
        <v>0</v>
      </c>
      <c r="GK431">
        <v>0</v>
      </c>
      <c r="GL431">
        <v>0</v>
      </c>
      <c r="GM431">
        <v>0</v>
      </c>
      <c r="GN431">
        <v>0</v>
      </c>
      <c r="GO431">
        <v>0</v>
      </c>
      <c r="GP431">
        <v>0</v>
      </c>
      <c r="GQ431">
        <v>0</v>
      </c>
      <c r="GR431">
        <v>0</v>
      </c>
      <c r="GS431">
        <v>0</v>
      </c>
      <c r="GT431">
        <v>0</v>
      </c>
      <c r="GU431">
        <v>0</v>
      </c>
      <c r="GV431">
        <v>0</v>
      </c>
      <c r="GW431">
        <v>0</v>
      </c>
      <c r="GX431">
        <v>0</v>
      </c>
      <c r="GY431">
        <v>0</v>
      </c>
      <c r="GZ431">
        <v>0</v>
      </c>
      <c r="HA431">
        <v>0</v>
      </c>
      <c r="HB431">
        <v>0</v>
      </c>
      <c r="HC431">
        <v>0</v>
      </c>
      <c r="HD431">
        <v>0</v>
      </c>
      <c r="HE431">
        <v>0</v>
      </c>
      <c r="HF431">
        <v>0</v>
      </c>
      <c r="HG431">
        <v>0</v>
      </c>
      <c r="HH431">
        <v>0</v>
      </c>
      <c r="HI431">
        <v>0</v>
      </c>
      <c r="HJ431">
        <v>0</v>
      </c>
      <c r="HK431">
        <v>0</v>
      </c>
      <c r="HL431">
        <v>0</v>
      </c>
      <c r="HM431">
        <v>0</v>
      </c>
      <c r="HN431">
        <v>0</v>
      </c>
      <c r="HO431">
        <v>0</v>
      </c>
      <c r="HP431">
        <v>0</v>
      </c>
      <c r="HQ431">
        <v>0</v>
      </c>
      <c r="HR431">
        <v>0</v>
      </c>
      <c r="HS431">
        <v>0</v>
      </c>
      <c r="HT431">
        <v>0</v>
      </c>
      <c r="HU431">
        <v>0</v>
      </c>
      <c r="HV431">
        <v>0</v>
      </c>
      <c r="HW431">
        <v>0</v>
      </c>
      <c r="HX431">
        <v>0</v>
      </c>
      <c r="HY431">
        <v>0</v>
      </c>
      <c r="HZ431">
        <v>0</v>
      </c>
      <c r="IA431">
        <v>0</v>
      </c>
      <c r="IB431">
        <v>0</v>
      </c>
      <c r="IC431">
        <v>0</v>
      </c>
      <c r="ID431">
        <v>0</v>
      </c>
      <c r="IE431">
        <v>0</v>
      </c>
      <c r="IF431">
        <v>0</v>
      </c>
      <c r="IG431">
        <v>0</v>
      </c>
      <c r="IH431">
        <v>0</v>
      </c>
      <c r="II431">
        <v>0</v>
      </c>
      <c r="IJ431">
        <v>0</v>
      </c>
      <c r="IK431">
        <v>0</v>
      </c>
      <c r="IL431">
        <v>0</v>
      </c>
      <c r="IM431">
        <v>0</v>
      </c>
      <c r="IN431">
        <v>0</v>
      </c>
      <c r="IO431">
        <v>0</v>
      </c>
      <c r="IP431">
        <v>0</v>
      </c>
      <c r="IQ431">
        <v>0</v>
      </c>
      <c r="IR431">
        <v>0</v>
      </c>
      <c r="IS431">
        <v>0</v>
      </c>
      <c r="IT431">
        <v>0</v>
      </c>
      <c r="IU431">
        <v>0</v>
      </c>
      <c r="IV431">
        <v>0</v>
      </c>
      <c r="IW431">
        <v>0</v>
      </c>
      <c r="IX431">
        <v>0</v>
      </c>
      <c r="IY431">
        <v>0</v>
      </c>
      <c r="IZ431">
        <v>0</v>
      </c>
      <c r="JA431">
        <v>0</v>
      </c>
      <c r="JB431">
        <v>0</v>
      </c>
      <c r="JC431">
        <v>0</v>
      </c>
      <c r="JD431">
        <v>0</v>
      </c>
      <c r="JE431">
        <v>0</v>
      </c>
      <c r="JF431">
        <v>0</v>
      </c>
      <c r="JG431">
        <v>0</v>
      </c>
      <c r="JH431">
        <v>0</v>
      </c>
      <c r="JI431">
        <v>0</v>
      </c>
      <c r="JJ431">
        <v>0</v>
      </c>
      <c r="JK431">
        <v>0</v>
      </c>
      <c r="JL431">
        <v>0</v>
      </c>
      <c r="JM431">
        <v>0</v>
      </c>
      <c r="JN431">
        <v>0</v>
      </c>
      <c r="JO431">
        <v>0</v>
      </c>
      <c r="JP431">
        <v>0</v>
      </c>
      <c r="JQ431">
        <v>0</v>
      </c>
      <c r="JR431">
        <v>0</v>
      </c>
      <c r="JS431">
        <v>0</v>
      </c>
      <c r="JT431">
        <v>0</v>
      </c>
      <c r="JU431">
        <v>0</v>
      </c>
      <c r="JV431">
        <v>0</v>
      </c>
      <c r="JW431">
        <v>0</v>
      </c>
      <c r="JX431">
        <v>0</v>
      </c>
      <c r="JY431">
        <v>0</v>
      </c>
      <c r="JZ431">
        <v>0</v>
      </c>
      <c r="KA431">
        <v>0</v>
      </c>
      <c r="KB431">
        <v>0</v>
      </c>
      <c r="KC431">
        <v>0</v>
      </c>
      <c r="KD431">
        <v>0</v>
      </c>
      <c r="KE431">
        <v>0</v>
      </c>
      <c r="KF431">
        <v>0</v>
      </c>
      <c r="KG431">
        <v>0</v>
      </c>
      <c r="KH431">
        <v>0</v>
      </c>
      <c r="KI431">
        <v>0</v>
      </c>
      <c r="KJ431">
        <v>0</v>
      </c>
      <c r="KK431">
        <v>0</v>
      </c>
      <c r="KL431">
        <v>0</v>
      </c>
      <c r="KM431">
        <v>0</v>
      </c>
      <c r="KN431">
        <v>0</v>
      </c>
      <c r="KO431">
        <v>0</v>
      </c>
      <c r="KP431">
        <v>0</v>
      </c>
      <c r="KQ431">
        <v>0</v>
      </c>
      <c r="KR431">
        <v>0</v>
      </c>
      <c r="KS431">
        <v>0</v>
      </c>
      <c r="KT431">
        <v>0</v>
      </c>
      <c r="KU431">
        <v>0</v>
      </c>
      <c r="KV431">
        <v>0</v>
      </c>
      <c r="KW431">
        <v>0</v>
      </c>
      <c r="KX431">
        <v>0</v>
      </c>
      <c r="KY431">
        <v>0</v>
      </c>
      <c r="KZ431">
        <v>0</v>
      </c>
      <c r="LA431">
        <v>0</v>
      </c>
      <c r="LB431">
        <v>0</v>
      </c>
      <c r="LC431">
        <v>0</v>
      </c>
      <c r="LD431">
        <v>0</v>
      </c>
      <c r="LE431">
        <v>0</v>
      </c>
      <c r="LF431">
        <v>0</v>
      </c>
      <c r="LG431">
        <v>0</v>
      </c>
      <c r="LH431">
        <v>0</v>
      </c>
      <c r="LI431">
        <v>0</v>
      </c>
      <c r="LJ431">
        <v>0</v>
      </c>
      <c r="LK431">
        <v>0</v>
      </c>
      <c r="LL431">
        <v>0</v>
      </c>
      <c r="LM431">
        <v>0</v>
      </c>
      <c r="LN431">
        <v>0</v>
      </c>
      <c r="LO431">
        <v>0</v>
      </c>
      <c r="LP431">
        <v>0</v>
      </c>
      <c r="LQ431">
        <v>0</v>
      </c>
      <c r="LR431">
        <v>0</v>
      </c>
      <c r="LS431">
        <v>0</v>
      </c>
      <c r="LT431">
        <v>0</v>
      </c>
      <c r="LU431">
        <v>0</v>
      </c>
      <c r="LV431">
        <v>0</v>
      </c>
      <c r="LW431">
        <v>0</v>
      </c>
      <c r="LX431">
        <v>0</v>
      </c>
      <c r="LY431">
        <v>0</v>
      </c>
      <c r="LZ431">
        <v>0</v>
      </c>
      <c r="MA431">
        <v>0</v>
      </c>
      <c r="MB431">
        <v>0</v>
      </c>
      <c r="MC431">
        <v>0</v>
      </c>
      <c r="MD431">
        <v>0</v>
      </c>
      <c r="ME431">
        <v>0</v>
      </c>
      <c r="MF431">
        <v>0</v>
      </c>
      <c r="MG431">
        <v>0</v>
      </c>
      <c r="MH431">
        <v>0</v>
      </c>
      <c r="MI431">
        <v>0</v>
      </c>
      <c r="MJ431">
        <v>127</v>
      </c>
    </row>
    <row r="432" spans="1:348" x14ac:dyDescent="0.55000000000000004">
      <c r="A432" t="s">
        <v>1103</v>
      </c>
      <c r="B432">
        <v>0</v>
      </c>
      <c r="C432">
        <v>1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1</v>
      </c>
      <c r="AI432">
        <v>1</v>
      </c>
      <c r="AJ432">
        <v>1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0</v>
      </c>
      <c r="CP432">
        <v>0</v>
      </c>
      <c r="CQ432">
        <v>0</v>
      </c>
      <c r="CR432">
        <v>0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0</v>
      </c>
      <c r="DG432">
        <v>0</v>
      </c>
      <c r="DH432">
        <v>0</v>
      </c>
      <c r="DI432">
        <v>0</v>
      </c>
      <c r="DJ432">
        <v>0</v>
      </c>
      <c r="DK432">
        <v>0</v>
      </c>
      <c r="DL432">
        <v>0</v>
      </c>
      <c r="DM432">
        <v>0</v>
      </c>
      <c r="DN432">
        <v>0</v>
      </c>
      <c r="DO432">
        <v>0</v>
      </c>
      <c r="DP432">
        <v>0</v>
      </c>
      <c r="DQ432">
        <v>0</v>
      </c>
      <c r="DR432">
        <v>0</v>
      </c>
      <c r="DS432">
        <v>0</v>
      </c>
      <c r="DT432">
        <v>0</v>
      </c>
      <c r="DU432">
        <v>0</v>
      </c>
      <c r="DV432">
        <v>0</v>
      </c>
      <c r="DW432">
        <v>0</v>
      </c>
      <c r="DX432">
        <v>0</v>
      </c>
      <c r="DY432">
        <v>0</v>
      </c>
      <c r="DZ432">
        <v>0</v>
      </c>
      <c r="EA432">
        <v>0</v>
      </c>
      <c r="EB432">
        <v>0</v>
      </c>
      <c r="EC432">
        <v>0</v>
      </c>
      <c r="ED432">
        <v>0</v>
      </c>
      <c r="EE432">
        <v>0</v>
      </c>
      <c r="EF432">
        <v>0</v>
      </c>
      <c r="EG432">
        <v>0</v>
      </c>
      <c r="EH432">
        <v>0</v>
      </c>
      <c r="EI432">
        <v>0</v>
      </c>
      <c r="EJ432">
        <v>0</v>
      </c>
      <c r="EK432">
        <v>0</v>
      </c>
      <c r="EL432">
        <v>0</v>
      </c>
      <c r="EM432">
        <v>0</v>
      </c>
      <c r="EN432">
        <v>0</v>
      </c>
      <c r="EO432">
        <v>0</v>
      </c>
      <c r="EP432">
        <v>0</v>
      </c>
      <c r="EQ432">
        <v>0</v>
      </c>
      <c r="ER432">
        <v>0</v>
      </c>
      <c r="ES432">
        <v>0</v>
      </c>
      <c r="ET432">
        <v>0</v>
      </c>
      <c r="EU432">
        <v>0</v>
      </c>
      <c r="EV432">
        <v>0</v>
      </c>
      <c r="EW432">
        <v>0</v>
      </c>
      <c r="EX432">
        <v>0</v>
      </c>
      <c r="EY432">
        <v>0</v>
      </c>
      <c r="EZ432">
        <v>0</v>
      </c>
      <c r="FA432">
        <v>0</v>
      </c>
      <c r="FB432">
        <v>0</v>
      </c>
      <c r="FC432">
        <v>0</v>
      </c>
      <c r="FD432">
        <v>0</v>
      </c>
      <c r="FE432">
        <v>0</v>
      </c>
      <c r="FF432">
        <v>0</v>
      </c>
      <c r="FG432">
        <v>0</v>
      </c>
      <c r="FH432">
        <v>0</v>
      </c>
      <c r="FI432">
        <v>0</v>
      </c>
      <c r="FJ432">
        <v>0</v>
      </c>
      <c r="FK432">
        <v>0</v>
      </c>
      <c r="FL432">
        <v>0</v>
      </c>
      <c r="FM432">
        <v>0</v>
      </c>
      <c r="FN432">
        <v>0</v>
      </c>
      <c r="FO432">
        <v>0</v>
      </c>
      <c r="FP432">
        <v>0</v>
      </c>
      <c r="FQ432">
        <v>0</v>
      </c>
      <c r="FR432">
        <v>0</v>
      </c>
      <c r="FS432">
        <v>0</v>
      </c>
      <c r="FT432">
        <v>0</v>
      </c>
      <c r="FU432">
        <v>0</v>
      </c>
      <c r="FV432">
        <v>0</v>
      </c>
      <c r="FW432">
        <v>0</v>
      </c>
      <c r="FX432">
        <v>0</v>
      </c>
      <c r="FY432">
        <v>0</v>
      </c>
      <c r="FZ432">
        <v>0</v>
      </c>
      <c r="GA432">
        <v>0</v>
      </c>
      <c r="GB432">
        <v>0</v>
      </c>
      <c r="GC432">
        <v>0</v>
      </c>
      <c r="GD432">
        <v>0</v>
      </c>
      <c r="GE432">
        <v>0</v>
      </c>
      <c r="GF432">
        <v>0</v>
      </c>
      <c r="GG432">
        <v>0</v>
      </c>
      <c r="GH432">
        <v>0</v>
      </c>
      <c r="GI432">
        <v>0</v>
      </c>
      <c r="GJ432">
        <v>0</v>
      </c>
      <c r="GK432">
        <v>0</v>
      </c>
      <c r="GL432">
        <v>0</v>
      </c>
      <c r="GM432">
        <v>0</v>
      </c>
      <c r="GN432">
        <v>0</v>
      </c>
      <c r="GO432">
        <v>0</v>
      </c>
      <c r="GP432">
        <v>0</v>
      </c>
      <c r="GQ432">
        <v>0</v>
      </c>
      <c r="GR432">
        <v>0</v>
      </c>
      <c r="GS432">
        <v>0</v>
      </c>
      <c r="GT432">
        <v>0</v>
      </c>
      <c r="GU432">
        <v>0</v>
      </c>
      <c r="GV432">
        <v>0</v>
      </c>
      <c r="GW432">
        <v>0</v>
      </c>
      <c r="GX432">
        <v>0</v>
      </c>
      <c r="GY432">
        <v>0</v>
      </c>
      <c r="GZ432">
        <v>0</v>
      </c>
      <c r="HA432">
        <v>0</v>
      </c>
      <c r="HB432">
        <v>0</v>
      </c>
      <c r="HC432">
        <v>0</v>
      </c>
      <c r="HD432">
        <v>0</v>
      </c>
      <c r="HE432">
        <v>0</v>
      </c>
      <c r="HF432">
        <v>0</v>
      </c>
      <c r="HG432">
        <v>0</v>
      </c>
      <c r="HH432">
        <v>0</v>
      </c>
      <c r="HI432">
        <v>0</v>
      </c>
      <c r="HJ432">
        <v>0</v>
      </c>
      <c r="HK432">
        <v>0</v>
      </c>
      <c r="HL432">
        <v>0</v>
      </c>
      <c r="HM432">
        <v>0</v>
      </c>
      <c r="HN432">
        <v>0</v>
      </c>
      <c r="HO432">
        <v>0</v>
      </c>
      <c r="HP432">
        <v>0</v>
      </c>
      <c r="HQ432">
        <v>0</v>
      </c>
      <c r="HR432">
        <v>0</v>
      </c>
      <c r="HS432">
        <v>0</v>
      </c>
      <c r="HT432">
        <v>0</v>
      </c>
      <c r="HU432">
        <v>0</v>
      </c>
      <c r="HV432">
        <v>0</v>
      </c>
      <c r="HW432">
        <v>0</v>
      </c>
      <c r="HX432">
        <v>0</v>
      </c>
      <c r="HY432">
        <v>0</v>
      </c>
      <c r="HZ432">
        <v>0</v>
      </c>
      <c r="IA432">
        <v>0</v>
      </c>
      <c r="IB432">
        <v>0</v>
      </c>
      <c r="IC432">
        <v>0</v>
      </c>
      <c r="ID432">
        <v>0</v>
      </c>
      <c r="IE432">
        <v>0</v>
      </c>
      <c r="IF432">
        <v>0</v>
      </c>
      <c r="IG432">
        <v>0</v>
      </c>
      <c r="IH432">
        <v>0</v>
      </c>
      <c r="II432">
        <v>0</v>
      </c>
      <c r="IJ432">
        <v>0</v>
      </c>
      <c r="IK432">
        <v>0</v>
      </c>
      <c r="IL432">
        <v>0</v>
      </c>
      <c r="IM432">
        <v>0</v>
      </c>
      <c r="IN432">
        <v>0</v>
      </c>
      <c r="IO432">
        <v>0</v>
      </c>
      <c r="IP432">
        <v>0</v>
      </c>
      <c r="IQ432">
        <v>0</v>
      </c>
      <c r="IR432">
        <v>0</v>
      </c>
      <c r="IS432">
        <v>0</v>
      </c>
      <c r="IT432">
        <v>0</v>
      </c>
      <c r="IU432">
        <v>0</v>
      </c>
      <c r="IV432">
        <v>0</v>
      </c>
      <c r="IW432">
        <v>0</v>
      </c>
      <c r="IX432">
        <v>0</v>
      </c>
      <c r="IY432">
        <v>0</v>
      </c>
      <c r="IZ432">
        <v>0</v>
      </c>
      <c r="JA432">
        <v>0</v>
      </c>
      <c r="JB432">
        <v>0</v>
      </c>
      <c r="JC432">
        <v>0</v>
      </c>
      <c r="JD432">
        <v>0</v>
      </c>
      <c r="JE432">
        <v>0</v>
      </c>
      <c r="JF432">
        <v>0</v>
      </c>
      <c r="JG432">
        <v>0</v>
      </c>
      <c r="JH432">
        <v>0</v>
      </c>
      <c r="JI432">
        <v>0</v>
      </c>
      <c r="JJ432">
        <v>0</v>
      </c>
      <c r="JK432">
        <v>0</v>
      </c>
      <c r="JL432">
        <v>0</v>
      </c>
      <c r="JM432">
        <v>0</v>
      </c>
      <c r="JN432">
        <v>0</v>
      </c>
      <c r="JO432">
        <v>0</v>
      </c>
      <c r="JP432">
        <v>0</v>
      </c>
      <c r="JQ432">
        <v>0</v>
      </c>
      <c r="JR432">
        <v>0</v>
      </c>
      <c r="JS432">
        <v>0</v>
      </c>
      <c r="JT432">
        <v>0</v>
      </c>
      <c r="JU432">
        <v>0</v>
      </c>
      <c r="JV432">
        <v>0</v>
      </c>
      <c r="JW432">
        <v>0</v>
      </c>
      <c r="JX432">
        <v>0</v>
      </c>
      <c r="JY432">
        <v>0</v>
      </c>
      <c r="JZ432">
        <v>0</v>
      </c>
      <c r="KA432">
        <v>0</v>
      </c>
      <c r="KB432">
        <v>0</v>
      </c>
      <c r="KC432">
        <v>0</v>
      </c>
      <c r="KD432">
        <v>0</v>
      </c>
      <c r="KE432">
        <v>0</v>
      </c>
      <c r="KF432">
        <v>0</v>
      </c>
      <c r="KG432">
        <v>0</v>
      </c>
      <c r="KH432">
        <v>0</v>
      </c>
      <c r="KI432">
        <v>0</v>
      </c>
      <c r="KJ432">
        <v>0</v>
      </c>
      <c r="KK432">
        <v>0</v>
      </c>
      <c r="KL432">
        <v>0</v>
      </c>
      <c r="KM432">
        <v>0</v>
      </c>
      <c r="KN432">
        <v>0</v>
      </c>
      <c r="KO432">
        <v>0</v>
      </c>
      <c r="KP432">
        <v>0</v>
      </c>
      <c r="KQ432">
        <v>0</v>
      </c>
      <c r="KR432">
        <v>0</v>
      </c>
      <c r="KS432">
        <v>0</v>
      </c>
      <c r="KT432">
        <v>0</v>
      </c>
      <c r="KU432">
        <v>0</v>
      </c>
      <c r="KV432">
        <v>0</v>
      </c>
      <c r="KW432">
        <v>0</v>
      </c>
      <c r="KX432">
        <v>0</v>
      </c>
      <c r="KY432">
        <v>0</v>
      </c>
      <c r="KZ432">
        <v>0</v>
      </c>
      <c r="LA432">
        <v>0</v>
      </c>
      <c r="LB432">
        <v>0</v>
      </c>
      <c r="LC432">
        <v>0</v>
      </c>
      <c r="LD432">
        <v>0</v>
      </c>
      <c r="LE432">
        <v>0</v>
      </c>
      <c r="LF432">
        <v>0</v>
      </c>
      <c r="LG432">
        <v>0</v>
      </c>
      <c r="LH432">
        <v>0</v>
      </c>
      <c r="LI432">
        <v>0</v>
      </c>
      <c r="LJ432">
        <v>0</v>
      </c>
      <c r="LK432">
        <v>0</v>
      </c>
      <c r="LL432">
        <v>0</v>
      </c>
      <c r="LM432">
        <v>0</v>
      </c>
      <c r="LN432">
        <v>0</v>
      </c>
      <c r="LO432">
        <v>0</v>
      </c>
      <c r="LP432">
        <v>0</v>
      </c>
      <c r="LQ432">
        <v>0</v>
      </c>
      <c r="LR432">
        <v>0</v>
      </c>
      <c r="LS432">
        <v>0</v>
      </c>
      <c r="LT432">
        <v>0</v>
      </c>
      <c r="LU432">
        <v>0</v>
      </c>
      <c r="LV432">
        <v>0</v>
      </c>
      <c r="LW432">
        <v>0</v>
      </c>
      <c r="LX432">
        <v>0</v>
      </c>
      <c r="LY432">
        <v>0</v>
      </c>
      <c r="LZ432">
        <v>0</v>
      </c>
      <c r="MA432">
        <v>0</v>
      </c>
      <c r="MB432">
        <v>0</v>
      </c>
      <c r="MC432">
        <v>0</v>
      </c>
      <c r="MD432">
        <v>0</v>
      </c>
      <c r="ME432">
        <v>0</v>
      </c>
      <c r="MF432">
        <v>0</v>
      </c>
      <c r="MG432">
        <v>0</v>
      </c>
      <c r="MH432">
        <v>0</v>
      </c>
      <c r="MI432">
        <v>0</v>
      </c>
      <c r="MJ432">
        <v>127</v>
      </c>
    </row>
    <row r="433" spans="1:348" x14ac:dyDescent="0.55000000000000004">
      <c r="A433" t="s">
        <v>1105</v>
      </c>
      <c r="B433">
        <v>0</v>
      </c>
      <c r="C433">
        <v>1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  <c r="DG433">
        <v>0</v>
      </c>
      <c r="DH433">
        <v>0</v>
      </c>
      <c r="DI433">
        <v>0</v>
      </c>
      <c r="DJ433">
        <v>0</v>
      </c>
      <c r="DK433">
        <v>0</v>
      </c>
      <c r="DL433">
        <v>0</v>
      </c>
      <c r="DM433">
        <v>0</v>
      </c>
      <c r="DN433">
        <v>0</v>
      </c>
      <c r="DO433">
        <v>0</v>
      </c>
      <c r="DP433">
        <v>0</v>
      </c>
      <c r="DQ433">
        <v>0</v>
      </c>
      <c r="DR433">
        <v>0</v>
      </c>
      <c r="DS433">
        <v>0</v>
      </c>
      <c r="DT433">
        <v>0</v>
      </c>
      <c r="DU433">
        <v>0</v>
      </c>
      <c r="DV433">
        <v>0</v>
      </c>
      <c r="DW433">
        <v>0</v>
      </c>
      <c r="DX433">
        <v>0</v>
      </c>
      <c r="DY433">
        <v>0</v>
      </c>
      <c r="DZ433">
        <v>0</v>
      </c>
      <c r="EA433">
        <v>0</v>
      </c>
      <c r="EB433">
        <v>0</v>
      </c>
      <c r="EC433">
        <v>0</v>
      </c>
      <c r="ED433">
        <v>0</v>
      </c>
      <c r="EE433">
        <v>0</v>
      </c>
      <c r="EF433">
        <v>0</v>
      </c>
      <c r="EG433">
        <v>0</v>
      </c>
      <c r="EH433">
        <v>0</v>
      </c>
      <c r="EI433">
        <v>0</v>
      </c>
      <c r="EJ433">
        <v>0</v>
      </c>
      <c r="EK433">
        <v>0</v>
      </c>
      <c r="EL433">
        <v>0</v>
      </c>
      <c r="EM433">
        <v>0</v>
      </c>
      <c r="EN433">
        <v>0</v>
      </c>
      <c r="EO433">
        <v>0</v>
      </c>
      <c r="EP433">
        <v>0</v>
      </c>
      <c r="EQ433">
        <v>0</v>
      </c>
      <c r="ER433">
        <v>0</v>
      </c>
      <c r="ES433">
        <v>0</v>
      </c>
      <c r="ET433">
        <v>0</v>
      </c>
      <c r="EU433">
        <v>0</v>
      </c>
      <c r="EV433">
        <v>0</v>
      </c>
      <c r="EW433">
        <v>0</v>
      </c>
      <c r="EX433">
        <v>0</v>
      </c>
      <c r="EY433">
        <v>0</v>
      </c>
      <c r="EZ433">
        <v>0</v>
      </c>
      <c r="FA433">
        <v>0</v>
      </c>
      <c r="FB433">
        <v>0</v>
      </c>
      <c r="FC433">
        <v>0</v>
      </c>
      <c r="FD433">
        <v>0</v>
      </c>
      <c r="FE433">
        <v>0</v>
      </c>
      <c r="FF433">
        <v>0</v>
      </c>
      <c r="FG433">
        <v>0</v>
      </c>
      <c r="FH433">
        <v>0</v>
      </c>
      <c r="FI433">
        <v>0</v>
      </c>
      <c r="FJ433">
        <v>0</v>
      </c>
      <c r="FK433">
        <v>0</v>
      </c>
      <c r="FL433">
        <v>0</v>
      </c>
      <c r="FM433">
        <v>0</v>
      </c>
      <c r="FN433">
        <v>0</v>
      </c>
      <c r="FO433">
        <v>0</v>
      </c>
      <c r="FP433">
        <v>0</v>
      </c>
      <c r="FQ433">
        <v>0</v>
      </c>
      <c r="FR433">
        <v>0</v>
      </c>
      <c r="FS433">
        <v>0</v>
      </c>
      <c r="FT433">
        <v>0</v>
      </c>
      <c r="FU433">
        <v>0</v>
      </c>
      <c r="FV433">
        <v>0</v>
      </c>
      <c r="FW433">
        <v>0</v>
      </c>
      <c r="FX433">
        <v>0</v>
      </c>
      <c r="FY433">
        <v>0</v>
      </c>
      <c r="FZ433">
        <v>0</v>
      </c>
      <c r="GA433">
        <v>0</v>
      </c>
      <c r="GB433">
        <v>0</v>
      </c>
      <c r="GC433">
        <v>0</v>
      </c>
      <c r="GD433">
        <v>0</v>
      </c>
      <c r="GE433">
        <v>0</v>
      </c>
      <c r="GF433">
        <v>0</v>
      </c>
      <c r="GG433">
        <v>0</v>
      </c>
      <c r="GH433">
        <v>0</v>
      </c>
      <c r="GI433">
        <v>0</v>
      </c>
      <c r="GJ433">
        <v>0</v>
      </c>
      <c r="GK433">
        <v>0</v>
      </c>
      <c r="GL433">
        <v>0</v>
      </c>
      <c r="GM433">
        <v>0</v>
      </c>
      <c r="GN433">
        <v>0</v>
      </c>
      <c r="GO433">
        <v>0</v>
      </c>
      <c r="GP433">
        <v>0</v>
      </c>
      <c r="GQ433">
        <v>0</v>
      </c>
      <c r="GR433">
        <v>0</v>
      </c>
      <c r="GS433">
        <v>0</v>
      </c>
      <c r="GT433">
        <v>0</v>
      </c>
      <c r="GU433">
        <v>0</v>
      </c>
      <c r="GV433">
        <v>0</v>
      </c>
      <c r="GW433">
        <v>0</v>
      </c>
      <c r="GX433">
        <v>0</v>
      </c>
      <c r="GY433">
        <v>0</v>
      </c>
      <c r="GZ433">
        <v>0</v>
      </c>
      <c r="HA433">
        <v>0</v>
      </c>
      <c r="HB433">
        <v>0</v>
      </c>
      <c r="HC433">
        <v>0</v>
      </c>
      <c r="HD433">
        <v>0</v>
      </c>
      <c r="HE433">
        <v>0</v>
      </c>
      <c r="HF433">
        <v>0</v>
      </c>
      <c r="HG433">
        <v>0</v>
      </c>
      <c r="HH433">
        <v>0</v>
      </c>
      <c r="HI433">
        <v>0</v>
      </c>
      <c r="HJ433">
        <v>0</v>
      </c>
      <c r="HK433">
        <v>0</v>
      </c>
      <c r="HL433">
        <v>0</v>
      </c>
      <c r="HM433">
        <v>0</v>
      </c>
      <c r="HN433">
        <v>0</v>
      </c>
      <c r="HO433">
        <v>0</v>
      </c>
      <c r="HP433">
        <v>0</v>
      </c>
      <c r="HQ433">
        <v>0</v>
      </c>
      <c r="HR433">
        <v>0</v>
      </c>
      <c r="HS433">
        <v>0</v>
      </c>
      <c r="HT433">
        <v>0</v>
      </c>
      <c r="HU433">
        <v>0</v>
      </c>
      <c r="HV433">
        <v>0</v>
      </c>
      <c r="HW433">
        <v>0</v>
      </c>
      <c r="HX433">
        <v>0</v>
      </c>
      <c r="HY433">
        <v>0</v>
      </c>
      <c r="HZ433">
        <v>0</v>
      </c>
      <c r="IA433">
        <v>0</v>
      </c>
      <c r="IB433">
        <v>0</v>
      </c>
      <c r="IC433">
        <v>0</v>
      </c>
      <c r="ID433">
        <v>0</v>
      </c>
      <c r="IE433">
        <v>0</v>
      </c>
      <c r="IF433">
        <v>0</v>
      </c>
      <c r="IG433">
        <v>0</v>
      </c>
      <c r="IH433">
        <v>0</v>
      </c>
      <c r="II433">
        <v>0</v>
      </c>
      <c r="IJ433">
        <v>0</v>
      </c>
      <c r="IK433">
        <v>0</v>
      </c>
      <c r="IL433">
        <v>0</v>
      </c>
      <c r="IM433">
        <v>0</v>
      </c>
      <c r="IN433">
        <v>0</v>
      </c>
      <c r="IO433">
        <v>0</v>
      </c>
      <c r="IP433">
        <v>0</v>
      </c>
      <c r="IQ433">
        <v>0</v>
      </c>
      <c r="IR433">
        <v>0</v>
      </c>
      <c r="IS433">
        <v>0</v>
      </c>
      <c r="IT433">
        <v>0</v>
      </c>
      <c r="IU433">
        <v>0</v>
      </c>
      <c r="IV433">
        <v>0</v>
      </c>
      <c r="IW433">
        <v>0</v>
      </c>
      <c r="IX433">
        <v>0</v>
      </c>
      <c r="IY433">
        <v>0</v>
      </c>
      <c r="IZ433">
        <v>0</v>
      </c>
      <c r="JA433">
        <v>0</v>
      </c>
      <c r="JB433">
        <v>0</v>
      </c>
      <c r="JC433">
        <v>0</v>
      </c>
      <c r="JD433">
        <v>0</v>
      </c>
      <c r="JE433">
        <v>0</v>
      </c>
      <c r="JF433">
        <v>0</v>
      </c>
      <c r="JG433">
        <v>0</v>
      </c>
      <c r="JH433">
        <v>0</v>
      </c>
      <c r="JI433">
        <v>0</v>
      </c>
      <c r="JJ433">
        <v>0</v>
      </c>
      <c r="JK433">
        <v>0</v>
      </c>
      <c r="JL433">
        <v>0</v>
      </c>
      <c r="JM433">
        <v>0</v>
      </c>
      <c r="JN433">
        <v>0</v>
      </c>
      <c r="JO433">
        <v>0</v>
      </c>
      <c r="JP433">
        <v>0</v>
      </c>
      <c r="JQ433">
        <v>0</v>
      </c>
      <c r="JR433">
        <v>0</v>
      </c>
      <c r="JS433">
        <v>0</v>
      </c>
      <c r="JT433">
        <v>0</v>
      </c>
      <c r="JU433">
        <v>0</v>
      </c>
      <c r="JV433">
        <v>0</v>
      </c>
      <c r="JW433">
        <v>0</v>
      </c>
      <c r="JX433">
        <v>0</v>
      </c>
      <c r="JY433">
        <v>0</v>
      </c>
      <c r="JZ433">
        <v>0</v>
      </c>
      <c r="KA433">
        <v>0</v>
      </c>
      <c r="KB433">
        <v>0</v>
      </c>
      <c r="KC433">
        <v>0</v>
      </c>
      <c r="KD433">
        <v>0</v>
      </c>
      <c r="KE433">
        <v>0</v>
      </c>
      <c r="KF433">
        <v>0</v>
      </c>
      <c r="KG433">
        <v>0</v>
      </c>
      <c r="KH433">
        <v>0</v>
      </c>
      <c r="KI433">
        <v>0</v>
      </c>
      <c r="KJ433">
        <v>0</v>
      </c>
      <c r="KK433">
        <v>0</v>
      </c>
      <c r="KL433">
        <v>0</v>
      </c>
      <c r="KM433">
        <v>0</v>
      </c>
      <c r="KN433">
        <v>0</v>
      </c>
      <c r="KO433">
        <v>0</v>
      </c>
      <c r="KP433">
        <v>0</v>
      </c>
      <c r="KQ433">
        <v>0</v>
      </c>
      <c r="KR433">
        <v>0</v>
      </c>
      <c r="KS433">
        <v>0</v>
      </c>
      <c r="KT433">
        <v>0</v>
      </c>
      <c r="KU433">
        <v>0</v>
      </c>
      <c r="KV433">
        <v>0</v>
      </c>
      <c r="KW433">
        <v>0</v>
      </c>
      <c r="KX433">
        <v>0</v>
      </c>
      <c r="KY433">
        <v>0</v>
      </c>
      <c r="KZ433">
        <v>0</v>
      </c>
      <c r="LA433">
        <v>0</v>
      </c>
      <c r="LB433">
        <v>0</v>
      </c>
      <c r="LC433">
        <v>0</v>
      </c>
      <c r="LD433">
        <v>0</v>
      </c>
      <c r="LE433">
        <v>0</v>
      </c>
      <c r="LF433">
        <v>0</v>
      </c>
      <c r="LG433">
        <v>0</v>
      </c>
      <c r="LH433">
        <v>0</v>
      </c>
      <c r="LI433">
        <v>0</v>
      </c>
      <c r="LJ433">
        <v>0</v>
      </c>
      <c r="LK433">
        <v>0</v>
      </c>
      <c r="LL433">
        <v>0</v>
      </c>
      <c r="LM433">
        <v>0</v>
      </c>
      <c r="LN433">
        <v>0</v>
      </c>
      <c r="LO433">
        <v>0</v>
      </c>
      <c r="LP433">
        <v>0</v>
      </c>
      <c r="LQ433">
        <v>0</v>
      </c>
      <c r="LR433">
        <v>0</v>
      </c>
      <c r="LS433">
        <v>0</v>
      </c>
      <c r="LT433">
        <v>0</v>
      </c>
      <c r="LU433">
        <v>0</v>
      </c>
      <c r="LV433">
        <v>0</v>
      </c>
      <c r="LW433">
        <v>0</v>
      </c>
      <c r="LX433">
        <v>0</v>
      </c>
      <c r="LY433">
        <v>0</v>
      </c>
      <c r="LZ433">
        <v>0</v>
      </c>
      <c r="MA433">
        <v>0</v>
      </c>
      <c r="MB433">
        <v>0</v>
      </c>
      <c r="MC433">
        <v>0</v>
      </c>
      <c r="MD433">
        <v>0</v>
      </c>
      <c r="ME433">
        <v>0</v>
      </c>
      <c r="MF433">
        <v>0</v>
      </c>
      <c r="MG433">
        <v>0</v>
      </c>
      <c r="MH433">
        <v>0</v>
      </c>
      <c r="MI433">
        <v>0</v>
      </c>
      <c r="MJ433">
        <v>125</v>
      </c>
    </row>
    <row r="434" spans="1:348" x14ac:dyDescent="0.55000000000000004">
      <c r="A434" t="s">
        <v>1107</v>
      </c>
      <c r="B434">
        <v>0</v>
      </c>
      <c r="C434">
        <v>1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  <c r="DG434">
        <v>0</v>
      </c>
      <c r="DH434">
        <v>0</v>
      </c>
      <c r="DI434">
        <v>0</v>
      </c>
      <c r="DJ434">
        <v>0</v>
      </c>
      <c r="DK434">
        <v>0</v>
      </c>
      <c r="DL434">
        <v>0</v>
      </c>
      <c r="DM434">
        <v>0</v>
      </c>
      <c r="DN434">
        <v>0</v>
      </c>
      <c r="DO434">
        <v>0</v>
      </c>
      <c r="DP434">
        <v>0</v>
      </c>
      <c r="DQ434">
        <v>0</v>
      </c>
      <c r="DR434">
        <v>0</v>
      </c>
      <c r="DS434">
        <v>0</v>
      </c>
      <c r="DT434">
        <v>0</v>
      </c>
      <c r="DU434">
        <v>0</v>
      </c>
      <c r="DV434">
        <v>0</v>
      </c>
      <c r="DW434">
        <v>0</v>
      </c>
      <c r="DX434">
        <v>0</v>
      </c>
      <c r="DY434">
        <v>0</v>
      </c>
      <c r="DZ434">
        <v>0</v>
      </c>
      <c r="EA434">
        <v>0</v>
      </c>
      <c r="EB434">
        <v>0</v>
      </c>
      <c r="EC434">
        <v>0</v>
      </c>
      <c r="ED434">
        <v>0</v>
      </c>
      <c r="EE434">
        <v>0</v>
      </c>
      <c r="EF434">
        <v>0</v>
      </c>
      <c r="EG434">
        <v>0</v>
      </c>
      <c r="EH434">
        <v>0</v>
      </c>
      <c r="EI434">
        <v>0</v>
      </c>
      <c r="EJ434">
        <v>0</v>
      </c>
      <c r="EK434">
        <v>0</v>
      </c>
      <c r="EL434">
        <v>0</v>
      </c>
      <c r="EM434">
        <v>0</v>
      </c>
      <c r="EN434">
        <v>0</v>
      </c>
      <c r="EO434">
        <v>0</v>
      </c>
      <c r="EP434">
        <v>0</v>
      </c>
      <c r="EQ434">
        <v>0</v>
      </c>
      <c r="ER434">
        <v>0</v>
      </c>
      <c r="ES434">
        <v>0</v>
      </c>
      <c r="ET434">
        <v>0</v>
      </c>
      <c r="EU434">
        <v>0</v>
      </c>
      <c r="EV434">
        <v>0</v>
      </c>
      <c r="EW434">
        <v>0</v>
      </c>
      <c r="EX434">
        <v>0</v>
      </c>
      <c r="EY434">
        <v>0</v>
      </c>
      <c r="EZ434">
        <v>0</v>
      </c>
      <c r="FA434">
        <v>0</v>
      </c>
      <c r="FB434">
        <v>0</v>
      </c>
      <c r="FC434">
        <v>0</v>
      </c>
      <c r="FD434">
        <v>0</v>
      </c>
      <c r="FE434">
        <v>0</v>
      </c>
      <c r="FF434">
        <v>0</v>
      </c>
      <c r="FG434">
        <v>0</v>
      </c>
      <c r="FH434">
        <v>0</v>
      </c>
      <c r="FI434">
        <v>0</v>
      </c>
      <c r="FJ434">
        <v>0</v>
      </c>
      <c r="FK434">
        <v>0</v>
      </c>
      <c r="FL434">
        <v>0</v>
      </c>
      <c r="FM434">
        <v>0</v>
      </c>
      <c r="FN434">
        <v>0</v>
      </c>
      <c r="FO434">
        <v>0</v>
      </c>
      <c r="FP434">
        <v>0</v>
      </c>
      <c r="FQ434">
        <v>0</v>
      </c>
      <c r="FR434">
        <v>0</v>
      </c>
      <c r="FS434">
        <v>0</v>
      </c>
      <c r="FT434">
        <v>0</v>
      </c>
      <c r="FU434">
        <v>0</v>
      </c>
      <c r="FV434">
        <v>0</v>
      </c>
      <c r="FW434">
        <v>0</v>
      </c>
      <c r="FX434">
        <v>0</v>
      </c>
      <c r="FY434">
        <v>0</v>
      </c>
      <c r="FZ434">
        <v>0</v>
      </c>
      <c r="GA434">
        <v>0</v>
      </c>
      <c r="GB434">
        <v>0</v>
      </c>
      <c r="GC434">
        <v>0</v>
      </c>
      <c r="GD434">
        <v>0</v>
      </c>
      <c r="GE434">
        <v>0</v>
      </c>
      <c r="GF434">
        <v>0</v>
      </c>
      <c r="GG434">
        <v>0</v>
      </c>
      <c r="GH434">
        <v>0</v>
      </c>
      <c r="GI434">
        <v>0</v>
      </c>
      <c r="GJ434">
        <v>0</v>
      </c>
      <c r="GK434">
        <v>0</v>
      </c>
      <c r="GL434">
        <v>0</v>
      </c>
      <c r="GM434">
        <v>0</v>
      </c>
      <c r="GN434">
        <v>0</v>
      </c>
      <c r="GO434">
        <v>0</v>
      </c>
      <c r="GP434">
        <v>0</v>
      </c>
      <c r="GQ434">
        <v>0</v>
      </c>
      <c r="GR434">
        <v>0</v>
      </c>
      <c r="GS434">
        <v>0</v>
      </c>
      <c r="GT434">
        <v>0</v>
      </c>
      <c r="GU434">
        <v>0</v>
      </c>
      <c r="GV434">
        <v>0</v>
      </c>
      <c r="GW434">
        <v>0</v>
      </c>
      <c r="GX434">
        <v>0</v>
      </c>
      <c r="GY434">
        <v>0</v>
      </c>
      <c r="GZ434">
        <v>0</v>
      </c>
      <c r="HA434">
        <v>0</v>
      </c>
      <c r="HB434">
        <v>0</v>
      </c>
      <c r="HC434">
        <v>0</v>
      </c>
      <c r="HD434">
        <v>0</v>
      </c>
      <c r="HE434">
        <v>0</v>
      </c>
      <c r="HF434">
        <v>0</v>
      </c>
      <c r="HG434">
        <v>0</v>
      </c>
      <c r="HH434">
        <v>0</v>
      </c>
      <c r="HI434">
        <v>0</v>
      </c>
      <c r="HJ434">
        <v>0</v>
      </c>
      <c r="HK434">
        <v>0</v>
      </c>
      <c r="HL434">
        <v>0</v>
      </c>
      <c r="HM434">
        <v>0</v>
      </c>
      <c r="HN434">
        <v>0</v>
      </c>
      <c r="HO434">
        <v>0</v>
      </c>
      <c r="HP434">
        <v>0</v>
      </c>
      <c r="HQ434">
        <v>0</v>
      </c>
      <c r="HR434">
        <v>0</v>
      </c>
      <c r="HS434">
        <v>0</v>
      </c>
      <c r="HT434">
        <v>0</v>
      </c>
      <c r="HU434">
        <v>0</v>
      </c>
      <c r="HV434">
        <v>0</v>
      </c>
      <c r="HW434">
        <v>0</v>
      </c>
      <c r="HX434">
        <v>0</v>
      </c>
      <c r="HY434">
        <v>0</v>
      </c>
      <c r="HZ434">
        <v>0</v>
      </c>
      <c r="IA434">
        <v>0</v>
      </c>
      <c r="IB434">
        <v>0</v>
      </c>
      <c r="IC434">
        <v>0</v>
      </c>
      <c r="ID434">
        <v>0</v>
      </c>
      <c r="IE434">
        <v>0</v>
      </c>
      <c r="IF434">
        <v>0</v>
      </c>
      <c r="IG434">
        <v>0</v>
      </c>
      <c r="IH434">
        <v>0</v>
      </c>
      <c r="II434">
        <v>0</v>
      </c>
      <c r="IJ434">
        <v>0</v>
      </c>
      <c r="IK434">
        <v>0</v>
      </c>
      <c r="IL434">
        <v>0</v>
      </c>
      <c r="IM434">
        <v>0</v>
      </c>
      <c r="IN434">
        <v>0</v>
      </c>
      <c r="IO434">
        <v>0</v>
      </c>
      <c r="IP434">
        <v>0</v>
      </c>
      <c r="IQ434">
        <v>0</v>
      </c>
      <c r="IR434">
        <v>0</v>
      </c>
      <c r="IS434">
        <v>0</v>
      </c>
      <c r="IT434">
        <v>0</v>
      </c>
      <c r="IU434">
        <v>0</v>
      </c>
      <c r="IV434">
        <v>0</v>
      </c>
      <c r="IW434">
        <v>0</v>
      </c>
      <c r="IX434">
        <v>0</v>
      </c>
      <c r="IY434">
        <v>0</v>
      </c>
      <c r="IZ434">
        <v>0</v>
      </c>
      <c r="JA434">
        <v>0</v>
      </c>
      <c r="JB434">
        <v>0</v>
      </c>
      <c r="JC434">
        <v>0</v>
      </c>
      <c r="JD434">
        <v>0</v>
      </c>
      <c r="JE434">
        <v>0</v>
      </c>
      <c r="JF434">
        <v>0</v>
      </c>
      <c r="JG434">
        <v>0</v>
      </c>
      <c r="JH434">
        <v>0</v>
      </c>
      <c r="JI434">
        <v>0</v>
      </c>
      <c r="JJ434">
        <v>0</v>
      </c>
      <c r="JK434">
        <v>0</v>
      </c>
      <c r="JL434">
        <v>0</v>
      </c>
      <c r="JM434">
        <v>0</v>
      </c>
      <c r="JN434">
        <v>0</v>
      </c>
      <c r="JO434">
        <v>0</v>
      </c>
      <c r="JP434">
        <v>0</v>
      </c>
      <c r="JQ434">
        <v>0</v>
      </c>
      <c r="JR434">
        <v>0</v>
      </c>
      <c r="JS434">
        <v>0</v>
      </c>
      <c r="JT434">
        <v>0</v>
      </c>
      <c r="JU434">
        <v>0</v>
      </c>
      <c r="JV434">
        <v>0</v>
      </c>
      <c r="JW434">
        <v>0</v>
      </c>
      <c r="JX434">
        <v>0</v>
      </c>
      <c r="JY434">
        <v>0</v>
      </c>
      <c r="JZ434">
        <v>0</v>
      </c>
      <c r="KA434">
        <v>0</v>
      </c>
      <c r="KB434">
        <v>0</v>
      </c>
      <c r="KC434">
        <v>0</v>
      </c>
      <c r="KD434">
        <v>0</v>
      </c>
      <c r="KE434">
        <v>0</v>
      </c>
      <c r="KF434">
        <v>0</v>
      </c>
      <c r="KG434">
        <v>0</v>
      </c>
      <c r="KH434">
        <v>0</v>
      </c>
      <c r="KI434">
        <v>0</v>
      </c>
      <c r="KJ434">
        <v>0</v>
      </c>
      <c r="KK434">
        <v>0</v>
      </c>
      <c r="KL434">
        <v>0</v>
      </c>
      <c r="KM434">
        <v>0</v>
      </c>
      <c r="KN434">
        <v>0</v>
      </c>
      <c r="KO434">
        <v>0</v>
      </c>
      <c r="KP434">
        <v>0</v>
      </c>
      <c r="KQ434">
        <v>0</v>
      </c>
      <c r="KR434">
        <v>0</v>
      </c>
      <c r="KS434">
        <v>0</v>
      </c>
      <c r="KT434">
        <v>0</v>
      </c>
      <c r="KU434">
        <v>0</v>
      </c>
      <c r="KV434">
        <v>0</v>
      </c>
      <c r="KW434">
        <v>0</v>
      </c>
      <c r="KX434">
        <v>0</v>
      </c>
      <c r="KY434">
        <v>0</v>
      </c>
      <c r="KZ434">
        <v>0</v>
      </c>
      <c r="LA434">
        <v>0</v>
      </c>
      <c r="LB434">
        <v>0</v>
      </c>
      <c r="LC434">
        <v>0</v>
      </c>
      <c r="LD434">
        <v>0</v>
      </c>
      <c r="LE434">
        <v>0</v>
      </c>
      <c r="LF434">
        <v>0</v>
      </c>
      <c r="LG434">
        <v>0</v>
      </c>
      <c r="LH434">
        <v>0</v>
      </c>
      <c r="LI434">
        <v>0</v>
      </c>
      <c r="LJ434">
        <v>0</v>
      </c>
      <c r="LK434">
        <v>0</v>
      </c>
      <c r="LL434">
        <v>0</v>
      </c>
      <c r="LM434">
        <v>0</v>
      </c>
      <c r="LN434">
        <v>0</v>
      </c>
      <c r="LO434">
        <v>0</v>
      </c>
      <c r="LP434">
        <v>0</v>
      </c>
      <c r="LQ434">
        <v>0</v>
      </c>
      <c r="LR434">
        <v>0</v>
      </c>
      <c r="LS434">
        <v>0</v>
      </c>
      <c r="LT434">
        <v>0</v>
      </c>
      <c r="LU434">
        <v>0</v>
      </c>
      <c r="LV434">
        <v>0</v>
      </c>
      <c r="LW434">
        <v>0</v>
      </c>
      <c r="LX434">
        <v>0</v>
      </c>
      <c r="LY434">
        <v>0</v>
      </c>
      <c r="LZ434">
        <v>0</v>
      </c>
      <c r="MA434">
        <v>0</v>
      </c>
      <c r="MB434">
        <v>0</v>
      </c>
      <c r="MC434">
        <v>0</v>
      </c>
      <c r="MD434">
        <v>0</v>
      </c>
      <c r="ME434">
        <v>0</v>
      </c>
      <c r="MF434">
        <v>0</v>
      </c>
      <c r="MG434">
        <v>0</v>
      </c>
      <c r="MH434">
        <v>0</v>
      </c>
      <c r="MI434">
        <v>0</v>
      </c>
      <c r="MJ434">
        <v>157</v>
      </c>
    </row>
    <row r="435" spans="1:348" x14ac:dyDescent="0.55000000000000004">
      <c r="A435" t="s">
        <v>1109</v>
      </c>
      <c r="B435">
        <v>0</v>
      </c>
      <c r="C435">
        <v>1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1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0</v>
      </c>
      <c r="CO435">
        <v>0</v>
      </c>
      <c r="CP435">
        <v>0</v>
      </c>
      <c r="CQ435">
        <v>0</v>
      </c>
      <c r="CR435">
        <v>0</v>
      </c>
      <c r="CS435">
        <v>0</v>
      </c>
      <c r="CT435">
        <v>0</v>
      </c>
      <c r="CU435">
        <v>0</v>
      </c>
      <c r="CV435">
        <v>0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0</v>
      </c>
      <c r="DF435">
        <v>0</v>
      </c>
      <c r="DG435">
        <v>0</v>
      </c>
      <c r="DH435">
        <v>0</v>
      </c>
      <c r="DI435">
        <v>0</v>
      </c>
      <c r="DJ435">
        <v>0</v>
      </c>
      <c r="DK435">
        <v>0</v>
      </c>
      <c r="DL435">
        <v>0</v>
      </c>
      <c r="DM435">
        <v>0</v>
      </c>
      <c r="DN435">
        <v>0</v>
      </c>
      <c r="DO435">
        <v>0</v>
      </c>
      <c r="DP435">
        <v>0</v>
      </c>
      <c r="DQ435">
        <v>0</v>
      </c>
      <c r="DR435">
        <v>0</v>
      </c>
      <c r="DS435">
        <v>0</v>
      </c>
      <c r="DT435">
        <v>0</v>
      </c>
      <c r="DU435">
        <v>0</v>
      </c>
      <c r="DV435">
        <v>0</v>
      </c>
      <c r="DW435">
        <v>0</v>
      </c>
      <c r="DX435">
        <v>0</v>
      </c>
      <c r="DY435">
        <v>0</v>
      </c>
      <c r="DZ435">
        <v>0</v>
      </c>
      <c r="EA435">
        <v>0</v>
      </c>
      <c r="EB435">
        <v>0</v>
      </c>
      <c r="EC435">
        <v>0</v>
      </c>
      <c r="ED435">
        <v>0</v>
      </c>
      <c r="EE435">
        <v>0</v>
      </c>
      <c r="EF435">
        <v>0</v>
      </c>
      <c r="EG435">
        <v>0</v>
      </c>
      <c r="EH435">
        <v>0</v>
      </c>
      <c r="EI435">
        <v>0</v>
      </c>
      <c r="EJ435">
        <v>0</v>
      </c>
      <c r="EK435">
        <v>0</v>
      </c>
      <c r="EL435">
        <v>0</v>
      </c>
      <c r="EM435">
        <v>0</v>
      </c>
      <c r="EN435">
        <v>0</v>
      </c>
      <c r="EO435">
        <v>0</v>
      </c>
      <c r="EP435">
        <v>0</v>
      </c>
      <c r="EQ435">
        <v>0</v>
      </c>
      <c r="ER435">
        <v>0</v>
      </c>
      <c r="ES435">
        <v>0</v>
      </c>
      <c r="ET435">
        <v>0</v>
      </c>
      <c r="EU435">
        <v>0</v>
      </c>
      <c r="EV435">
        <v>0</v>
      </c>
      <c r="EW435">
        <v>0</v>
      </c>
      <c r="EX435">
        <v>0</v>
      </c>
      <c r="EY435">
        <v>0</v>
      </c>
      <c r="EZ435">
        <v>0</v>
      </c>
      <c r="FA435">
        <v>0</v>
      </c>
      <c r="FB435">
        <v>0</v>
      </c>
      <c r="FC435">
        <v>0</v>
      </c>
      <c r="FD435">
        <v>0</v>
      </c>
      <c r="FE435">
        <v>0</v>
      </c>
      <c r="FF435">
        <v>0</v>
      </c>
      <c r="FG435">
        <v>0</v>
      </c>
      <c r="FH435">
        <v>0</v>
      </c>
      <c r="FI435">
        <v>0</v>
      </c>
      <c r="FJ435">
        <v>0</v>
      </c>
      <c r="FK435">
        <v>0</v>
      </c>
      <c r="FL435">
        <v>0</v>
      </c>
      <c r="FM435">
        <v>0</v>
      </c>
      <c r="FN435">
        <v>0</v>
      </c>
      <c r="FO435">
        <v>0</v>
      </c>
      <c r="FP435">
        <v>0</v>
      </c>
      <c r="FQ435">
        <v>0</v>
      </c>
      <c r="FR435">
        <v>0</v>
      </c>
      <c r="FS435">
        <v>0</v>
      </c>
      <c r="FT435">
        <v>0</v>
      </c>
      <c r="FU435">
        <v>0</v>
      </c>
      <c r="FV435">
        <v>0</v>
      </c>
      <c r="FW435">
        <v>0</v>
      </c>
      <c r="FX435">
        <v>0</v>
      </c>
      <c r="FY435">
        <v>0</v>
      </c>
      <c r="FZ435">
        <v>0</v>
      </c>
      <c r="GA435">
        <v>0</v>
      </c>
      <c r="GB435">
        <v>0</v>
      </c>
      <c r="GC435">
        <v>0</v>
      </c>
      <c r="GD435">
        <v>0</v>
      </c>
      <c r="GE435">
        <v>0</v>
      </c>
      <c r="GF435">
        <v>0</v>
      </c>
      <c r="GG435">
        <v>0</v>
      </c>
      <c r="GH435">
        <v>0</v>
      </c>
      <c r="GI435">
        <v>0</v>
      </c>
      <c r="GJ435">
        <v>0</v>
      </c>
      <c r="GK435">
        <v>0</v>
      </c>
      <c r="GL435">
        <v>0</v>
      </c>
      <c r="GM435">
        <v>0</v>
      </c>
      <c r="GN435">
        <v>0</v>
      </c>
      <c r="GO435">
        <v>0</v>
      </c>
      <c r="GP435">
        <v>0</v>
      </c>
      <c r="GQ435">
        <v>0</v>
      </c>
      <c r="GR435">
        <v>0</v>
      </c>
      <c r="GS435">
        <v>0</v>
      </c>
      <c r="GT435">
        <v>0</v>
      </c>
      <c r="GU435">
        <v>0</v>
      </c>
      <c r="GV435">
        <v>0</v>
      </c>
      <c r="GW435">
        <v>0</v>
      </c>
      <c r="GX435">
        <v>0</v>
      </c>
      <c r="GY435">
        <v>0</v>
      </c>
      <c r="GZ435">
        <v>0</v>
      </c>
      <c r="HA435">
        <v>0</v>
      </c>
      <c r="HB435">
        <v>0</v>
      </c>
      <c r="HC435">
        <v>0</v>
      </c>
      <c r="HD435">
        <v>0</v>
      </c>
      <c r="HE435">
        <v>0</v>
      </c>
      <c r="HF435">
        <v>0</v>
      </c>
      <c r="HG435">
        <v>0</v>
      </c>
      <c r="HH435">
        <v>0</v>
      </c>
      <c r="HI435">
        <v>0</v>
      </c>
      <c r="HJ435">
        <v>0</v>
      </c>
      <c r="HK435">
        <v>0</v>
      </c>
      <c r="HL435">
        <v>0</v>
      </c>
      <c r="HM435">
        <v>0</v>
      </c>
      <c r="HN435">
        <v>0</v>
      </c>
      <c r="HO435">
        <v>0</v>
      </c>
      <c r="HP435">
        <v>0</v>
      </c>
      <c r="HQ435">
        <v>0</v>
      </c>
      <c r="HR435">
        <v>0</v>
      </c>
      <c r="HS435">
        <v>0</v>
      </c>
      <c r="HT435">
        <v>0</v>
      </c>
      <c r="HU435">
        <v>0</v>
      </c>
      <c r="HV435">
        <v>0</v>
      </c>
      <c r="HW435">
        <v>0</v>
      </c>
      <c r="HX435">
        <v>0</v>
      </c>
      <c r="HY435">
        <v>0</v>
      </c>
      <c r="HZ435">
        <v>0</v>
      </c>
      <c r="IA435">
        <v>0</v>
      </c>
      <c r="IB435">
        <v>0</v>
      </c>
      <c r="IC435">
        <v>0</v>
      </c>
      <c r="ID435">
        <v>0</v>
      </c>
      <c r="IE435">
        <v>0</v>
      </c>
      <c r="IF435">
        <v>0</v>
      </c>
      <c r="IG435">
        <v>0</v>
      </c>
      <c r="IH435">
        <v>0</v>
      </c>
      <c r="II435">
        <v>0</v>
      </c>
      <c r="IJ435">
        <v>0</v>
      </c>
      <c r="IK435">
        <v>0</v>
      </c>
      <c r="IL435">
        <v>0</v>
      </c>
      <c r="IM435">
        <v>0</v>
      </c>
      <c r="IN435">
        <v>0</v>
      </c>
      <c r="IO435">
        <v>0</v>
      </c>
      <c r="IP435">
        <v>0</v>
      </c>
      <c r="IQ435">
        <v>0</v>
      </c>
      <c r="IR435">
        <v>0</v>
      </c>
      <c r="IS435">
        <v>0</v>
      </c>
      <c r="IT435">
        <v>0</v>
      </c>
      <c r="IU435">
        <v>0</v>
      </c>
      <c r="IV435">
        <v>0</v>
      </c>
      <c r="IW435">
        <v>0</v>
      </c>
      <c r="IX435">
        <v>0</v>
      </c>
      <c r="IY435">
        <v>0</v>
      </c>
      <c r="IZ435">
        <v>0</v>
      </c>
      <c r="JA435">
        <v>0</v>
      </c>
      <c r="JB435">
        <v>0</v>
      </c>
      <c r="JC435">
        <v>0</v>
      </c>
      <c r="JD435">
        <v>0</v>
      </c>
      <c r="JE435">
        <v>0</v>
      </c>
      <c r="JF435">
        <v>0</v>
      </c>
      <c r="JG435">
        <v>0</v>
      </c>
      <c r="JH435">
        <v>0</v>
      </c>
      <c r="JI435">
        <v>0</v>
      </c>
      <c r="JJ435">
        <v>0</v>
      </c>
      <c r="JK435">
        <v>0</v>
      </c>
      <c r="JL435">
        <v>0</v>
      </c>
      <c r="JM435">
        <v>0</v>
      </c>
      <c r="JN435">
        <v>0</v>
      </c>
      <c r="JO435">
        <v>0</v>
      </c>
      <c r="JP435">
        <v>0</v>
      </c>
      <c r="JQ435">
        <v>0</v>
      </c>
      <c r="JR435">
        <v>0</v>
      </c>
      <c r="JS435">
        <v>0</v>
      </c>
      <c r="JT435">
        <v>0</v>
      </c>
      <c r="JU435">
        <v>0</v>
      </c>
      <c r="JV435">
        <v>0</v>
      </c>
      <c r="JW435">
        <v>0</v>
      </c>
      <c r="JX435">
        <v>0</v>
      </c>
      <c r="JY435">
        <v>0</v>
      </c>
      <c r="JZ435">
        <v>0</v>
      </c>
      <c r="KA435">
        <v>0</v>
      </c>
      <c r="KB435">
        <v>0</v>
      </c>
      <c r="KC435">
        <v>0</v>
      </c>
      <c r="KD435">
        <v>0</v>
      </c>
      <c r="KE435">
        <v>0</v>
      </c>
      <c r="KF435">
        <v>0</v>
      </c>
      <c r="KG435">
        <v>0</v>
      </c>
      <c r="KH435">
        <v>0</v>
      </c>
      <c r="KI435">
        <v>0</v>
      </c>
      <c r="KJ435">
        <v>0</v>
      </c>
      <c r="KK435">
        <v>0</v>
      </c>
      <c r="KL435">
        <v>0</v>
      </c>
      <c r="KM435">
        <v>0</v>
      </c>
      <c r="KN435">
        <v>0</v>
      </c>
      <c r="KO435">
        <v>0</v>
      </c>
      <c r="KP435">
        <v>0</v>
      </c>
      <c r="KQ435">
        <v>0</v>
      </c>
      <c r="KR435">
        <v>0</v>
      </c>
      <c r="KS435">
        <v>0</v>
      </c>
      <c r="KT435">
        <v>0</v>
      </c>
      <c r="KU435">
        <v>0</v>
      </c>
      <c r="KV435">
        <v>0</v>
      </c>
      <c r="KW435">
        <v>0</v>
      </c>
      <c r="KX435">
        <v>0</v>
      </c>
      <c r="KY435">
        <v>0</v>
      </c>
      <c r="KZ435">
        <v>0</v>
      </c>
      <c r="LA435">
        <v>0</v>
      </c>
      <c r="LB435">
        <v>0</v>
      </c>
      <c r="LC435">
        <v>0</v>
      </c>
      <c r="LD435">
        <v>0</v>
      </c>
      <c r="LE435">
        <v>0</v>
      </c>
      <c r="LF435">
        <v>0</v>
      </c>
      <c r="LG435">
        <v>0</v>
      </c>
      <c r="LH435">
        <v>0</v>
      </c>
      <c r="LI435">
        <v>0</v>
      </c>
      <c r="LJ435">
        <v>0</v>
      </c>
      <c r="LK435">
        <v>0</v>
      </c>
      <c r="LL435">
        <v>0</v>
      </c>
      <c r="LM435">
        <v>0</v>
      </c>
      <c r="LN435">
        <v>0</v>
      </c>
      <c r="LO435">
        <v>0</v>
      </c>
      <c r="LP435">
        <v>0</v>
      </c>
      <c r="LQ435">
        <v>0</v>
      </c>
      <c r="LR435">
        <v>0</v>
      </c>
      <c r="LS435">
        <v>0</v>
      </c>
      <c r="LT435">
        <v>0</v>
      </c>
      <c r="LU435">
        <v>0</v>
      </c>
      <c r="LV435">
        <v>0</v>
      </c>
      <c r="LW435">
        <v>0</v>
      </c>
      <c r="LX435">
        <v>0</v>
      </c>
      <c r="LY435">
        <v>0</v>
      </c>
      <c r="LZ435">
        <v>0</v>
      </c>
      <c r="MA435">
        <v>0</v>
      </c>
      <c r="MB435">
        <v>0</v>
      </c>
      <c r="MC435">
        <v>0</v>
      </c>
      <c r="MD435">
        <v>0</v>
      </c>
      <c r="ME435">
        <v>0</v>
      </c>
      <c r="MF435">
        <v>0</v>
      </c>
      <c r="MG435">
        <v>0</v>
      </c>
      <c r="MH435">
        <v>0</v>
      </c>
      <c r="MI435">
        <v>0</v>
      </c>
      <c r="MJ435">
        <v>121</v>
      </c>
    </row>
    <row r="436" spans="1:348" x14ac:dyDescent="0.55000000000000004">
      <c r="A436" t="s">
        <v>1111</v>
      </c>
      <c r="B436">
        <v>0</v>
      </c>
      <c r="C436">
        <v>1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1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0</v>
      </c>
      <c r="CR436">
        <v>0</v>
      </c>
      <c r="CS436">
        <v>0</v>
      </c>
      <c r="CT436">
        <v>0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0</v>
      </c>
      <c r="DF436">
        <v>0</v>
      </c>
      <c r="DG436">
        <v>0</v>
      </c>
      <c r="DH436">
        <v>0</v>
      </c>
      <c r="DI436">
        <v>0</v>
      </c>
      <c r="DJ436">
        <v>0</v>
      </c>
      <c r="DK436">
        <v>0</v>
      </c>
      <c r="DL436">
        <v>0</v>
      </c>
      <c r="DM436">
        <v>0</v>
      </c>
      <c r="DN436">
        <v>0</v>
      </c>
      <c r="DO436">
        <v>0</v>
      </c>
      <c r="DP436">
        <v>0</v>
      </c>
      <c r="DQ436">
        <v>0</v>
      </c>
      <c r="DR436">
        <v>0</v>
      </c>
      <c r="DS436">
        <v>0</v>
      </c>
      <c r="DT436">
        <v>0</v>
      </c>
      <c r="DU436">
        <v>0</v>
      </c>
      <c r="DV436">
        <v>0</v>
      </c>
      <c r="DW436">
        <v>0</v>
      </c>
      <c r="DX436">
        <v>0</v>
      </c>
      <c r="DY436">
        <v>0</v>
      </c>
      <c r="DZ436">
        <v>0</v>
      </c>
      <c r="EA436">
        <v>0</v>
      </c>
      <c r="EB436">
        <v>0</v>
      </c>
      <c r="EC436">
        <v>0</v>
      </c>
      <c r="ED436">
        <v>0</v>
      </c>
      <c r="EE436">
        <v>0</v>
      </c>
      <c r="EF436">
        <v>0</v>
      </c>
      <c r="EG436">
        <v>0</v>
      </c>
      <c r="EH436">
        <v>0</v>
      </c>
      <c r="EI436">
        <v>0</v>
      </c>
      <c r="EJ436">
        <v>0</v>
      </c>
      <c r="EK436">
        <v>0</v>
      </c>
      <c r="EL436">
        <v>0</v>
      </c>
      <c r="EM436">
        <v>0</v>
      </c>
      <c r="EN436">
        <v>0</v>
      </c>
      <c r="EO436">
        <v>0</v>
      </c>
      <c r="EP436">
        <v>0</v>
      </c>
      <c r="EQ436">
        <v>0</v>
      </c>
      <c r="ER436">
        <v>0</v>
      </c>
      <c r="ES436">
        <v>0</v>
      </c>
      <c r="ET436">
        <v>0</v>
      </c>
      <c r="EU436">
        <v>0</v>
      </c>
      <c r="EV436">
        <v>0</v>
      </c>
      <c r="EW436">
        <v>0</v>
      </c>
      <c r="EX436">
        <v>0</v>
      </c>
      <c r="EY436">
        <v>0</v>
      </c>
      <c r="EZ436">
        <v>0</v>
      </c>
      <c r="FA436">
        <v>0</v>
      </c>
      <c r="FB436">
        <v>0</v>
      </c>
      <c r="FC436">
        <v>0</v>
      </c>
      <c r="FD436">
        <v>0</v>
      </c>
      <c r="FE436">
        <v>0</v>
      </c>
      <c r="FF436">
        <v>0</v>
      </c>
      <c r="FG436">
        <v>0</v>
      </c>
      <c r="FH436">
        <v>0</v>
      </c>
      <c r="FI436">
        <v>0</v>
      </c>
      <c r="FJ436">
        <v>0</v>
      </c>
      <c r="FK436">
        <v>0</v>
      </c>
      <c r="FL436">
        <v>0</v>
      </c>
      <c r="FM436">
        <v>0</v>
      </c>
      <c r="FN436">
        <v>0</v>
      </c>
      <c r="FO436">
        <v>0</v>
      </c>
      <c r="FP436">
        <v>0</v>
      </c>
      <c r="FQ436">
        <v>0</v>
      </c>
      <c r="FR436">
        <v>0</v>
      </c>
      <c r="FS436">
        <v>0</v>
      </c>
      <c r="FT436">
        <v>0</v>
      </c>
      <c r="FU436">
        <v>0</v>
      </c>
      <c r="FV436">
        <v>0</v>
      </c>
      <c r="FW436">
        <v>0</v>
      </c>
      <c r="FX436">
        <v>0</v>
      </c>
      <c r="FY436">
        <v>0</v>
      </c>
      <c r="FZ436">
        <v>0</v>
      </c>
      <c r="GA436">
        <v>0</v>
      </c>
      <c r="GB436">
        <v>0</v>
      </c>
      <c r="GC436">
        <v>0</v>
      </c>
      <c r="GD436">
        <v>0</v>
      </c>
      <c r="GE436">
        <v>0</v>
      </c>
      <c r="GF436">
        <v>0</v>
      </c>
      <c r="GG436">
        <v>0</v>
      </c>
      <c r="GH436">
        <v>0</v>
      </c>
      <c r="GI436">
        <v>0</v>
      </c>
      <c r="GJ436">
        <v>0</v>
      </c>
      <c r="GK436">
        <v>0</v>
      </c>
      <c r="GL436">
        <v>0</v>
      </c>
      <c r="GM436">
        <v>0</v>
      </c>
      <c r="GN436">
        <v>0</v>
      </c>
      <c r="GO436">
        <v>0</v>
      </c>
      <c r="GP436">
        <v>0</v>
      </c>
      <c r="GQ436">
        <v>0</v>
      </c>
      <c r="GR436">
        <v>0</v>
      </c>
      <c r="GS436">
        <v>0</v>
      </c>
      <c r="GT436">
        <v>0</v>
      </c>
      <c r="GU436">
        <v>0</v>
      </c>
      <c r="GV436">
        <v>0</v>
      </c>
      <c r="GW436">
        <v>0</v>
      </c>
      <c r="GX436">
        <v>0</v>
      </c>
      <c r="GY436">
        <v>0</v>
      </c>
      <c r="GZ436">
        <v>0</v>
      </c>
      <c r="HA436">
        <v>0</v>
      </c>
      <c r="HB436">
        <v>0</v>
      </c>
      <c r="HC436">
        <v>0</v>
      </c>
      <c r="HD436">
        <v>0</v>
      </c>
      <c r="HE436">
        <v>0</v>
      </c>
      <c r="HF436">
        <v>0</v>
      </c>
      <c r="HG436">
        <v>0</v>
      </c>
      <c r="HH436">
        <v>0</v>
      </c>
      <c r="HI436">
        <v>0</v>
      </c>
      <c r="HJ436">
        <v>0</v>
      </c>
      <c r="HK436">
        <v>0</v>
      </c>
      <c r="HL436">
        <v>0</v>
      </c>
      <c r="HM436">
        <v>0</v>
      </c>
      <c r="HN436">
        <v>0</v>
      </c>
      <c r="HO436">
        <v>0</v>
      </c>
      <c r="HP436">
        <v>0</v>
      </c>
      <c r="HQ436">
        <v>0</v>
      </c>
      <c r="HR436">
        <v>0</v>
      </c>
      <c r="HS436">
        <v>0</v>
      </c>
      <c r="HT436">
        <v>0</v>
      </c>
      <c r="HU436">
        <v>0</v>
      </c>
      <c r="HV436">
        <v>0</v>
      </c>
      <c r="HW436">
        <v>0</v>
      </c>
      <c r="HX436">
        <v>0</v>
      </c>
      <c r="HY436">
        <v>0</v>
      </c>
      <c r="HZ436">
        <v>0</v>
      </c>
      <c r="IA436">
        <v>0</v>
      </c>
      <c r="IB436">
        <v>0</v>
      </c>
      <c r="IC436">
        <v>0</v>
      </c>
      <c r="ID436">
        <v>0</v>
      </c>
      <c r="IE436">
        <v>0</v>
      </c>
      <c r="IF436">
        <v>0</v>
      </c>
      <c r="IG436">
        <v>0</v>
      </c>
      <c r="IH436">
        <v>0</v>
      </c>
      <c r="II436">
        <v>0</v>
      </c>
      <c r="IJ436">
        <v>0</v>
      </c>
      <c r="IK436">
        <v>0</v>
      </c>
      <c r="IL436">
        <v>0</v>
      </c>
      <c r="IM436">
        <v>0</v>
      </c>
      <c r="IN436">
        <v>0</v>
      </c>
      <c r="IO436">
        <v>0</v>
      </c>
      <c r="IP436">
        <v>0</v>
      </c>
      <c r="IQ436">
        <v>0</v>
      </c>
      <c r="IR436">
        <v>0</v>
      </c>
      <c r="IS436">
        <v>0</v>
      </c>
      <c r="IT436">
        <v>0</v>
      </c>
      <c r="IU436">
        <v>0</v>
      </c>
      <c r="IV436">
        <v>0</v>
      </c>
      <c r="IW436">
        <v>0</v>
      </c>
      <c r="IX436">
        <v>0</v>
      </c>
      <c r="IY436">
        <v>0</v>
      </c>
      <c r="IZ436">
        <v>0</v>
      </c>
      <c r="JA436">
        <v>0</v>
      </c>
      <c r="JB436">
        <v>0</v>
      </c>
      <c r="JC436">
        <v>0</v>
      </c>
      <c r="JD436">
        <v>0</v>
      </c>
      <c r="JE436">
        <v>0</v>
      </c>
      <c r="JF436">
        <v>0</v>
      </c>
      <c r="JG436">
        <v>0</v>
      </c>
      <c r="JH436">
        <v>0</v>
      </c>
      <c r="JI436">
        <v>0</v>
      </c>
      <c r="JJ436">
        <v>0</v>
      </c>
      <c r="JK436">
        <v>0</v>
      </c>
      <c r="JL436">
        <v>0</v>
      </c>
      <c r="JM436">
        <v>0</v>
      </c>
      <c r="JN436">
        <v>0</v>
      </c>
      <c r="JO436">
        <v>0</v>
      </c>
      <c r="JP436">
        <v>0</v>
      </c>
      <c r="JQ436">
        <v>0</v>
      </c>
      <c r="JR436">
        <v>0</v>
      </c>
      <c r="JS436">
        <v>0</v>
      </c>
      <c r="JT436">
        <v>0</v>
      </c>
      <c r="JU436">
        <v>0</v>
      </c>
      <c r="JV436">
        <v>0</v>
      </c>
      <c r="JW436">
        <v>0</v>
      </c>
      <c r="JX436">
        <v>0</v>
      </c>
      <c r="JY436">
        <v>0</v>
      </c>
      <c r="JZ436">
        <v>0</v>
      </c>
      <c r="KA436">
        <v>0</v>
      </c>
      <c r="KB436">
        <v>0</v>
      </c>
      <c r="KC436">
        <v>0</v>
      </c>
      <c r="KD436">
        <v>0</v>
      </c>
      <c r="KE436">
        <v>0</v>
      </c>
      <c r="KF436">
        <v>0</v>
      </c>
      <c r="KG436">
        <v>0</v>
      </c>
      <c r="KH436">
        <v>0</v>
      </c>
      <c r="KI436">
        <v>0</v>
      </c>
      <c r="KJ436">
        <v>0</v>
      </c>
      <c r="KK436">
        <v>0</v>
      </c>
      <c r="KL436">
        <v>0</v>
      </c>
      <c r="KM436">
        <v>0</v>
      </c>
      <c r="KN436">
        <v>0</v>
      </c>
      <c r="KO436">
        <v>0</v>
      </c>
      <c r="KP436">
        <v>0</v>
      </c>
      <c r="KQ436">
        <v>0</v>
      </c>
      <c r="KR436">
        <v>0</v>
      </c>
      <c r="KS436">
        <v>0</v>
      </c>
      <c r="KT436">
        <v>0</v>
      </c>
      <c r="KU436">
        <v>0</v>
      </c>
      <c r="KV436">
        <v>0</v>
      </c>
      <c r="KW436">
        <v>0</v>
      </c>
      <c r="KX436">
        <v>0</v>
      </c>
      <c r="KY436">
        <v>0</v>
      </c>
      <c r="KZ436">
        <v>0</v>
      </c>
      <c r="LA436">
        <v>0</v>
      </c>
      <c r="LB436">
        <v>0</v>
      </c>
      <c r="LC436">
        <v>0</v>
      </c>
      <c r="LD436">
        <v>0</v>
      </c>
      <c r="LE436">
        <v>0</v>
      </c>
      <c r="LF436">
        <v>0</v>
      </c>
      <c r="LG436">
        <v>0</v>
      </c>
      <c r="LH436">
        <v>0</v>
      </c>
      <c r="LI436">
        <v>0</v>
      </c>
      <c r="LJ436">
        <v>0</v>
      </c>
      <c r="LK436">
        <v>0</v>
      </c>
      <c r="LL436">
        <v>0</v>
      </c>
      <c r="LM436">
        <v>0</v>
      </c>
      <c r="LN436">
        <v>0</v>
      </c>
      <c r="LO436">
        <v>0</v>
      </c>
      <c r="LP436">
        <v>0</v>
      </c>
      <c r="LQ436">
        <v>0</v>
      </c>
      <c r="LR436">
        <v>0</v>
      </c>
      <c r="LS436">
        <v>0</v>
      </c>
      <c r="LT436">
        <v>0</v>
      </c>
      <c r="LU436">
        <v>0</v>
      </c>
      <c r="LV436">
        <v>0</v>
      </c>
      <c r="LW436">
        <v>0</v>
      </c>
      <c r="LX436">
        <v>0</v>
      </c>
      <c r="LY436">
        <v>0</v>
      </c>
      <c r="LZ436">
        <v>0</v>
      </c>
      <c r="MA436">
        <v>0</v>
      </c>
      <c r="MB436">
        <v>0</v>
      </c>
      <c r="MC436">
        <v>0</v>
      </c>
      <c r="MD436">
        <v>0</v>
      </c>
      <c r="ME436">
        <v>0</v>
      </c>
      <c r="MF436">
        <v>0</v>
      </c>
      <c r="MG436">
        <v>0</v>
      </c>
      <c r="MH436">
        <v>0</v>
      </c>
      <c r="MI436">
        <v>0</v>
      </c>
      <c r="MJ436">
        <v>121</v>
      </c>
    </row>
    <row r="437" spans="1:348" x14ac:dyDescent="0.55000000000000004">
      <c r="A437" t="s">
        <v>1113</v>
      </c>
      <c r="B437">
        <v>0</v>
      </c>
      <c r="C437">
        <v>1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0</v>
      </c>
      <c r="CO437">
        <v>0</v>
      </c>
      <c r="CP437">
        <v>0</v>
      </c>
      <c r="CQ437">
        <v>0</v>
      </c>
      <c r="CR437">
        <v>0</v>
      </c>
      <c r="CS437">
        <v>0</v>
      </c>
      <c r="CT437">
        <v>0</v>
      </c>
      <c r="CU437">
        <v>0</v>
      </c>
      <c r="CV437">
        <v>0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0</v>
      </c>
      <c r="DG437">
        <v>0</v>
      </c>
      <c r="DH437">
        <v>0</v>
      </c>
      <c r="DI437">
        <v>0</v>
      </c>
      <c r="DJ437">
        <v>0</v>
      </c>
      <c r="DK437">
        <v>0</v>
      </c>
      <c r="DL437">
        <v>0</v>
      </c>
      <c r="DM437">
        <v>0</v>
      </c>
      <c r="DN437">
        <v>0</v>
      </c>
      <c r="DO437">
        <v>0</v>
      </c>
      <c r="DP437">
        <v>0</v>
      </c>
      <c r="DQ437">
        <v>0</v>
      </c>
      <c r="DR437">
        <v>0</v>
      </c>
      <c r="DS437">
        <v>0</v>
      </c>
      <c r="DT437">
        <v>0</v>
      </c>
      <c r="DU437">
        <v>0</v>
      </c>
      <c r="DV437">
        <v>0</v>
      </c>
      <c r="DW437">
        <v>0</v>
      </c>
      <c r="DX437">
        <v>0</v>
      </c>
      <c r="DY437">
        <v>0</v>
      </c>
      <c r="DZ437">
        <v>0</v>
      </c>
      <c r="EA437">
        <v>0</v>
      </c>
      <c r="EB437">
        <v>0</v>
      </c>
      <c r="EC437">
        <v>0</v>
      </c>
      <c r="ED437">
        <v>0</v>
      </c>
      <c r="EE437">
        <v>0</v>
      </c>
      <c r="EF437">
        <v>0</v>
      </c>
      <c r="EG437">
        <v>0</v>
      </c>
      <c r="EH437">
        <v>0</v>
      </c>
      <c r="EI437">
        <v>0</v>
      </c>
      <c r="EJ437">
        <v>0</v>
      </c>
      <c r="EK437">
        <v>0</v>
      </c>
      <c r="EL437">
        <v>0</v>
      </c>
      <c r="EM437">
        <v>0</v>
      </c>
      <c r="EN437">
        <v>0</v>
      </c>
      <c r="EO437">
        <v>0</v>
      </c>
      <c r="EP437">
        <v>0</v>
      </c>
      <c r="EQ437">
        <v>0</v>
      </c>
      <c r="ER437">
        <v>0</v>
      </c>
      <c r="ES437">
        <v>0</v>
      </c>
      <c r="ET437">
        <v>0</v>
      </c>
      <c r="EU437">
        <v>0</v>
      </c>
      <c r="EV437">
        <v>0</v>
      </c>
      <c r="EW437">
        <v>0</v>
      </c>
      <c r="EX437">
        <v>0</v>
      </c>
      <c r="EY437">
        <v>0</v>
      </c>
      <c r="EZ437">
        <v>0</v>
      </c>
      <c r="FA437">
        <v>0</v>
      </c>
      <c r="FB437">
        <v>0</v>
      </c>
      <c r="FC437">
        <v>0</v>
      </c>
      <c r="FD437">
        <v>0</v>
      </c>
      <c r="FE437">
        <v>0</v>
      </c>
      <c r="FF437">
        <v>0</v>
      </c>
      <c r="FG437">
        <v>0</v>
      </c>
      <c r="FH437">
        <v>0</v>
      </c>
      <c r="FI437">
        <v>0</v>
      </c>
      <c r="FJ437">
        <v>0</v>
      </c>
      <c r="FK437">
        <v>0</v>
      </c>
      <c r="FL437">
        <v>0</v>
      </c>
      <c r="FM437">
        <v>0</v>
      </c>
      <c r="FN437">
        <v>0</v>
      </c>
      <c r="FO437">
        <v>0</v>
      </c>
      <c r="FP437">
        <v>0</v>
      </c>
      <c r="FQ437">
        <v>0</v>
      </c>
      <c r="FR437">
        <v>0</v>
      </c>
      <c r="FS437">
        <v>0</v>
      </c>
      <c r="FT437">
        <v>0</v>
      </c>
      <c r="FU437">
        <v>0</v>
      </c>
      <c r="FV437">
        <v>0</v>
      </c>
      <c r="FW437">
        <v>0</v>
      </c>
      <c r="FX437">
        <v>0</v>
      </c>
      <c r="FY437">
        <v>0</v>
      </c>
      <c r="FZ437">
        <v>0</v>
      </c>
      <c r="GA437">
        <v>0</v>
      </c>
      <c r="GB437">
        <v>0</v>
      </c>
      <c r="GC437">
        <v>0</v>
      </c>
      <c r="GD437">
        <v>0</v>
      </c>
      <c r="GE437">
        <v>0</v>
      </c>
      <c r="GF437">
        <v>0</v>
      </c>
      <c r="GG437">
        <v>0</v>
      </c>
      <c r="GH437">
        <v>0</v>
      </c>
      <c r="GI437">
        <v>0</v>
      </c>
      <c r="GJ437">
        <v>0</v>
      </c>
      <c r="GK437">
        <v>0</v>
      </c>
      <c r="GL437">
        <v>0</v>
      </c>
      <c r="GM437">
        <v>0</v>
      </c>
      <c r="GN437">
        <v>0</v>
      </c>
      <c r="GO437">
        <v>0</v>
      </c>
      <c r="GP437">
        <v>0</v>
      </c>
      <c r="GQ437">
        <v>0</v>
      </c>
      <c r="GR437">
        <v>0</v>
      </c>
      <c r="GS437">
        <v>0</v>
      </c>
      <c r="GT437">
        <v>0</v>
      </c>
      <c r="GU437">
        <v>0</v>
      </c>
      <c r="GV437">
        <v>0</v>
      </c>
      <c r="GW437">
        <v>0</v>
      </c>
      <c r="GX437">
        <v>0</v>
      </c>
      <c r="GY437">
        <v>0</v>
      </c>
      <c r="GZ437">
        <v>0</v>
      </c>
      <c r="HA437">
        <v>0</v>
      </c>
      <c r="HB437">
        <v>0</v>
      </c>
      <c r="HC437">
        <v>0</v>
      </c>
      <c r="HD437">
        <v>0</v>
      </c>
      <c r="HE437">
        <v>0</v>
      </c>
      <c r="HF437">
        <v>1</v>
      </c>
      <c r="HG437">
        <v>0</v>
      </c>
      <c r="HH437">
        <v>0</v>
      </c>
      <c r="HI437">
        <v>0</v>
      </c>
      <c r="HJ437">
        <v>0</v>
      </c>
      <c r="HK437">
        <v>0</v>
      </c>
      <c r="HL437">
        <v>0</v>
      </c>
      <c r="HM437">
        <v>0</v>
      </c>
      <c r="HN437">
        <v>0</v>
      </c>
      <c r="HO437">
        <v>0</v>
      </c>
      <c r="HP437">
        <v>0</v>
      </c>
      <c r="HQ437">
        <v>0</v>
      </c>
      <c r="HR437">
        <v>0</v>
      </c>
      <c r="HS437">
        <v>0</v>
      </c>
      <c r="HT437">
        <v>0</v>
      </c>
      <c r="HU437">
        <v>0</v>
      </c>
      <c r="HV437">
        <v>0</v>
      </c>
      <c r="HW437">
        <v>0</v>
      </c>
      <c r="HX437">
        <v>0</v>
      </c>
      <c r="HY437">
        <v>0</v>
      </c>
      <c r="HZ437">
        <v>0</v>
      </c>
      <c r="IA437">
        <v>0</v>
      </c>
      <c r="IB437">
        <v>0</v>
      </c>
      <c r="IC437">
        <v>0</v>
      </c>
      <c r="ID437">
        <v>0</v>
      </c>
      <c r="IE437">
        <v>0</v>
      </c>
      <c r="IF437">
        <v>0</v>
      </c>
      <c r="IG437">
        <v>0</v>
      </c>
      <c r="IH437">
        <v>0</v>
      </c>
      <c r="II437">
        <v>0</v>
      </c>
      <c r="IJ437">
        <v>0</v>
      </c>
      <c r="IK437">
        <v>0</v>
      </c>
      <c r="IL437">
        <v>0</v>
      </c>
      <c r="IM437">
        <v>0</v>
      </c>
      <c r="IN437">
        <v>0</v>
      </c>
      <c r="IO437">
        <v>0</v>
      </c>
      <c r="IP437">
        <v>0</v>
      </c>
      <c r="IQ437">
        <v>0</v>
      </c>
      <c r="IR437">
        <v>0</v>
      </c>
      <c r="IS437">
        <v>0</v>
      </c>
      <c r="IT437">
        <v>0</v>
      </c>
      <c r="IU437">
        <v>0</v>
      </c>
      <c r="IV437">
        <v>0</v>
      </c>
      <c r="IW437">
        <v>0</v>
      </c>
      <c r="IX437">
        <v>0</v>
      </c>
      <c r="IY437">
        <v>0</v>
      </c>
      <c r="IZ437">
        <v>0</v>
      </c>
      <c r="JA437">
        <v>0</v>
      </c>
      <c r="JB437">
        <v>0</v>
      </c>
      <c r="JC437">
        <v>0</v>
      </c>
      <c r="JD437">
        <v>0</v>
      </c>
      <c r="JE437">
        <v>0</v>
      </c>
      <c r="JF437">
        <v>0</v>
      </c>
      <c r="JG437">
        <v>0</v>
      </c>
      <c r="JH437">
        <v>0</v>
      </c>
      <c r="JI437">
        <v>0</v>
      </c>
      <c r="JJ437">
        <v>0</v>
      </c>
      <c r="JK437">
        <v>0</v>
      </c>
      <c r="JL437">
        <v>0</v>
      </c>
      <c r="JM437">
        <v>0</v>
      </c>
      <c r="JN437">
        <v>0</v>
      </c>
      <c r="JO437">
        <v>0</v>
      </c>
      <c r="JP437">
        <v>0</v>
      </c>
      <c r="JQ437">
        <v>0</v>
      </c>
      <c r="JR437">
        <v>0</v>
      </c>
      <c r="JS437">
        <v>0</v>
      </c>
      <c r="JT437">
        <v>0</v>
      </c>
      <c r="JU437">
        <v>0</v>
      </c>
      <c r="JV437">
        <v>0</v>
      </c>
      <c r="JW437">
        <v>0</v>
      </c>
      <c r="JX437">
        <v>0</v>
      </c>
      <c r="JY437">
        <v>0</v>
      </c>
      <c r="JZ437">
        <v>0</v>
      </c>
      <c r="KA437">
        <v>0</v>
      </c>
      <c r="KB437">
        <v>0</v>
      </c>
      <c r="KC437">
        <v>0</v>
      </c>
      <c r="KD437">
        <v>0</v>
      </c>
      <c r="KE437">
        <v>0</v>
      </c>
      <c r="KF437">
        <v>0</v>
      </c>
      <c r="KG437">
        <v>0</v>
      </c>
      <c r="KH437">
        <v>0</v>
      </c>
      <c r="KI437">
        <v>0</v>
      </c>
      <c r="KJ437">
        <v>0</v>
      </c>
      <c r="KK437">
        <v>0</v>
      </c>
      <c r="KL437">
        <v>0</v>
      </c>
      <c r="KM437">
        <v>0</v>
      </c>
      <c r="KN437">
        <v>0</v>
      </c>
      <c r="KO437">
        <v>0</v>
      </c>
      <c r="KP437">
        <v>0</v>
      </c>
      <c r="KQ437">
        <v>0</v>
      </c>
      <c r="KR437">
        <v>0</v>
      </c>
      <c r="KS437">
        <v>0</v>
      </c>
      <c r="KT437">
        <v>0</v>
      </c>
      <c r="KU437">
        <v>0</v>
      </c>
      <c r="KV437">
        <v>0</v>
      </c>
      <c r="KW437">
        <v>0</v>
      </c>
      <c r="KX437">
        <v>0</v>
      </c>
      <c r="KY437">
        <v>0</v>
      </c>
      <c r="KZ437">
        <v>0</v>
      </c>
      <c r="LA437">
        <v>0</v>
      </c>
      <c r="LB437">
        <v>0</v>
      </c>
      <c r="LC437">
        <v>0</v>
      </c>
      <c r="LD437">
        <v>0</v>
      </c>
      <c r="LE437">
        <v>0</v>
      </c>
      <c r="LF437">
        <v>0</v>
      </c>
      <c r="LG437">
        <v>0</v>
      </c>
      <c r="LH437">
        <v>0</v>
      </c>
      <c r="LI437">
        <v>0</v>
      </c>
      <c r="LJ437">
        <v>0</v>
      </c>
      <c r="LK437">
        <v>0</v>
      </c>
      <c r="LL437">
        <v>0</v>
      </c>
      <c r="LM437">
        <v>0</v>
      </c>
      <c r="LN437">
        <v>0</v>
      </c>
      <c r="LO437">
        <v>0</v>
      </c>
      <c r="LP437">
        <v>0</v>
      </c>
      <c r="LQ437">
        <v>0</v>
      </c>
      <c r="LR437">
        <v>0</v>
      </c>
      <c r="LS437">
        <v>0</v>
      </c>
      <c r="LT437">
        <v>0</v>
      </c>
      <c r="LU437">
        <v>0</v>
      </c>
      <c r="LV437">
        <v>0</v>
      </c>
      <c r="LW437">
        <v>0</v>
      </c>
      <c r="LX437">
        <v>0</v>
      </c>
      <c r="LY437">
        <v>0</v>
      </c>
      <c r="LZ437">
        <v>0</v>
      </c>
      <c r="MA437">
        <v>0</v>
      </c>
      <c r="MB437">
        <v>0</v>
      </c>
      <c r="MC437">
        <v>0</v>
      </c>
      <c r="MD437">
        <v>0</v>
      </c>
      <c r="ME437">
        <v>0</v>
      </c>
      <c r="MF437">
        <v>0</v>
      </c>
      <c r="MG437">
        <v>0</v>
      </c>
      <c r="MH437">
        <v>0</v>
      </c>
      <c r="MI437">
        <v>0</v>
      </c>
      <c r="MJ437">
        <v>125</v>
      </c>
    </row>
    <row r="438" spans="1:348" x14ac:dyDescent="0.55000000000000004">
      <c r="A438" t="s">
        <v>1116</v>
      </c>
      <c r="B438">
        <v>0</v>
      </c>
      <c r="C438">
        <v>1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0</v>
      </c>
      <c r="CP438">
        <v>0</v>
      </c>
      <c r="CQ438">
        <v>0</v>
      </c>
      <c r="CR438">
        <v>0</v>
      </c>
      <c r="CS438">
        <v>0</v>
      </c>
      <c r="CT438">
        <v>0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0</v>
      </c>
      <c r="DD438">
        <v>0</v>
      </c>
      <c r="DE438">
        <v>0</v>
      </c>
      <c r="DF438">
        <v>0</v>
      </c>
      <c r="DG438">
        <v>0</v>
      </c>
      <c r="DH438">
        <v>0</v>
      </c>
      <c r="DI438">
        <v>0</v>
      </c>
      <c r="DJ438">
        <v>0</v>
      </c>
      <c r="DK438">
        <v>0</v>
      </c>
      <c r="DL438">
        <v>0</v>
      </c>
      <c r="DM438">
        <v>0</v>
      </c>
      <c r="DN438">
        <v>0</v>
      </c>
      <c r="DO438">
        <v>0</v>
      </c>
      <c r="DP438">
        <v>0</v>
      </c>
      <c r="DQ438">
        <v>0</v>
      </c>
      <c r="DR438">
        <v>0</v>
      </c>
      <c r="DS438">
        <v>0</v>
      </c>
      <c r="DT438">
        <v>0</v>
      </c>
      <c r="DU438">
        <v>0</v>
      </c>
      <c r="DV438">
        <v>0</v>
      </c>
      <c r="DW438">
        <v>0</v>
      </c>
      <c r="DX438">
        <v>0</v>
      </c>
      <c r="DY438">
        <v>0</v>
      </c>
      <c r="DZ438">
        <v>0</v>
      </c>
      <c r="EA438">
        <v>0</v>
      </c>
      <c r="EB438">
        <v>0</v>
      </c>
      <c r="EC438">
        <v>0</v>
      </c>
      <c r="ED438">
        <v>0</v>
      </c>
      <c r="EE438">
        <v>0</v>
      </c>
      <c r="EF438">
        <v>0</v>
      </c>
      <c r="EG438">
        <v>0</v>
      </c>
      <c r="EH438">
        <v>0</v>
      </c>
      <c r="EI438">
        <v>0</v>
      </c>
      <c r="EJ438">
        <v>0</v>
      </c>
      <c r="EK438">
        <v>0</v>
      </c>
      <c r="EL438">
        <v>0</v>
      </c>
      <c r="EM438">
        <v>0</v>
      </c>
      <c r="EN438">
        <v>0</v>
      </c>
      <c r="EO438">
        <v>0</v>
      </c>
      <c r="EP438">
        <v>0</v>
      </c>
      <c r="EQ438">
        <v>0</v>
      </c>
      <c r="ER438">
        <v>0</v>
      </c>
      <c r="ES438">
        <v>0</v>
      </c>
      <c r="ET438">
        <v>0</v>
      </c>
      <c r="EU438">
        <v>0</v>
      </c>
      <c r="EV438">
        <v>0</v>
      </c>
      <c r="EW438">
        <v>0</v>
      </c>
      <c r="EX438">
        <v>0</v>
      </c>
      <c r="EY438">
        <v>0</v>
      </c>
      <c r="EZ438">
        <v>0</v>
      </c>
      <c r="FA438">
        <v>0</v>
      </c>
      <c r="FB438">
        <v>0</v>
      </c>
      <c r="FC438">
        <v>0</v>
      </c>
      <c r="FD438">
        <v>0</v>
      </c>
      <c r="FE438">
        <v>0</v>
      </c>
      <c r="FF438">
        <v>0</v>
      </c>
      <c r="FG438">
        <v>0</v>
      </c>
      <c r="FH438">
        <v>0</v>
      </c>
      <c r="FI438">
        <v>0</v>
      </c>
      <c r="FJ438">
        <v>0</v>
      </c>
      <c r="FK438">
        <v>0</v>
      </c>
      <c r="FL438">
        <v>0</v>
      </c>
      <c r="FM438">
        <v>0</v>
      </c>
      <c r="FN438">
        <v>0</v>
      </c>
      <c r="FO438">
        <v>0</v>
      </c>
      <c r="FP438">
        <v>0</v>
      </c>
      <c r="FQ438">
        <v>0</v>
      </c>
      <c r="FR438">
        <v>0</v>
      </c>
      <c r="FS438">
        <v>0</v>
      </c>
      <c r="FT438">
        <v>0</v>
      </c>
      <c r="FU438">
        <v>0</v>
      </c>
      <c r="FV438">
        <v>0</v>
      </c>
      <c r="FW438">
        <v>0</v>
      </c>
      <c r="FX438">
        <v>0</v>
      </c>
      <c r="FY438">
        <v>0</v>
      </c>
      <c r="FZ438">
        <v>0</v>
      </c>
      <c r="GA438">
        <v>0</v>
      </c>
      <c r="GB438">
        <v>0</v>
      </c>
      <c r="GC438">
        <v>0</v>
      </c>
      <c r="GD438">
        <v>0</v>
      </c>
      <c r="GE438">
        <v>0</v>
      </c>
      <c r="GF438">
        <v>0</v>
      </c>
      <c r="GG438">
        <v>0</v>
      </c>
      <c r="GH438">
        <v>0</v>
      </c>
      <c r="GI438">
        <v>0</v>
      </c>
      <c r="GJ438">
        <v>0</v>
      </c>
      <c r="GK438">
        <v>0</v>
      </c>
      <c r="GL438">
        <v>0</v>
      </c>
      <c r="GM438">
        <v>0</v>
      </c>
      <c r="GN438">
        <v>0</v>
      </c>
      <c r="GO438">
        <v>0</v>
      </c>
      <c r="GP438">
        <v>0</v>
      </c>
      <c r="GQ438">
        <v>0</v>
      </c>
      <c r="GR438">
        <v>0</v>
      </c>
      <c r="GS438">
        <v>0</v>
      </c>
      <c r="GT438">
        <v>0</v>
      </c>
      <c r="GU438">
        <v>0</v>
      </c>
      <c r="GV438">
        <v>0</v>
      </c>
      <c r="GW438">
        <v>0</v>
      </c>
      <c r="GX438">
        <v>0</v>
      </c>
      <c r="GY438">
        <v>0</v>
      </c>
      <c r="GZ438">
        <v>0</v>
      </c>
      <c r="HA438">
        <v>0</v>
      </c>
      <c r="HB438">
        <v>0</v>
      </c>
      <c r="HC438">
        <v>0</v>
      </c>
      <c r="HD438">
        <v>0</v>
      </c>
      <c r="HE438">
        <v>0</v>
      </c>
      <c r="HF438">
        <v>0</v>
      </c>
      <c r="HG438">
        <v>0</v>
      </c>
      <c r="HH438">
        <v>0</v>
      </c>
      <c r="HI438">
        <v>0</v>
      </c>
      <c r="HJ438">
        <v>0</v>
      </c>
      <c r="HK438">
        <v>0</v>
      </c>
      <c r="HL438">
        <v>0</v>
      </c>
      <c r="HM438">
        <v>0</v>
      </c>
      <c r="HN438">
        <v>0</v>
      </c>
      <c r="HO438">
        <v>0</v>
      </c>
      <c r="HP438">
        <v>0</v>
      </c>
      <c r="HQ438">
        <v>0</v>
      </c>
      <c r="HR438">
        <v>0</v>
      </c>
      <c r="HS438">
        <v>0</v>
      </c>
      <c r="HT438">
        <v>0</v>
      </c>
      <c r="HU438">
        <v>0</v>
      </c>
      <c r="HV438">
        <v>0</v>
      </c>
      <c r="HW438">
        <v>0</v>
      </c>
      <c r="HX438">
        <v>0</v>
      </c>
      <c r="HY438">
        <v>0</v>
      </c>
      <c r="HZ438">
        <v>0</v>
      </c>
      <c r="IA438">
        <v>0</v>
      </c>
      <c r="IB438">
        <v>0</v>
      </c>
      <c r="IC438">
        <v>0</v>
      </c>
      <c r="ID438">
        <v>0</v>
      </c>
      <c r="IE438">
        <v>0</v>
      </c>
      <c r="IF438">
        <v>0</v>
      </c>
      <c r="IG438">
        <v>0</v>
      </c>
      <c r="IH438">
        <v>0</v>
      </c>
      <c r="II438">
        <v>0</v>
      </c>
      <c r="IJ438">
        <v>0</v>
      </c>
      <c r="IK438">
        <v>0</v>
      </c>
      <c r="IL438">
        <v>0</v>
      </c>
      <c r="IM438">
        <v>0</v>
      </c>
      <c r="IN438">
        <v>0</v>
      </c>
      <c r="IO438">
        <v>0</v>
      </c>
      <c r="IP438">
        <v>0</v>
      </c>
      <c r="IQ438">
        <v>0</v>
      </c>
      <c r="IR438">
        <v>0</v>
      </c>
      <c r="IS438">
        <v>0</v>
      </c>
      <c r="IT438">
        <v>0</v>
      </c>
      <c r="IU438">
        <v>0</v>
      </c>
      <c r="IV438">
        <v>0</v>
      </c>
      <c r="IW438">
        <v>0</v>
      </c>
      <c r="IX438">
        <v>0</v>
      </c>
      <c r="IY438">
        <v>0</v>
      </c>
      <c r="IZ438">
        <v>0</v>
      </c>
      <c r="JA438">
        <v>0</v>
      </c>
      <c r="JB438">
        <v>0</v>
      </c>
      <c r="JC438">
        <v>0</v>
      </c>
      <c r="JD438">
        <v>0</v>
      </c>
      <c r="JE438">
        <v>0</v>
      </c>
      <c r="JF438">
        <v>0</v>
      </c>
      <c r="JG438">
        <v>0</v>
      </c>
      <c r="JH438">
        <v>0</v>
      </c>
      <c r="JI438">
        <v>0</v>
      </c>
      <c r="JJ438">
        <v>0</v>
      </c>
      <c r="JK438">
        <v>0</v>
      </c>
      <c r="JL438">
        <v>0</v>
      </c>
      <c r="JM438">
        <v>0</v>
      </c>
      <c r="JN438">
        <v>0</v>
      </c>
      <c r="JO438">
        <v>0</v>
      </c>
      <c r="JP438">
        <v>0</v>
      </c>
      <c r="JQ438">
        <v>0</v>
      </c>
      <c r="JR438">
        <v>0</v>
      </c>
      <c r="JS438">
        <v>0</v>
      </c>
      <c r="JT438">
        <v>0</v>
      </c>
      <c r="JU438">
        <v>0</v>
      </c>
      <c r="JV438">
        <v>0</v>
      </c>
      <c r="JW438">
        <v>0</v>
      </c>
      <c r="JX438">
        <v>0</v>
      </c>
      <c r="JY438">
        <v>0</v>
      </c>
      <c r="JZ438">
        <v>0</v>
      </c>
      <c r="KA438">
        <v>0</v>
      </c>
      <c r="KB438">
        <v>0</v>
      </c>
      <c r="KC438">
        <v>0</v>
      </c>
      <c r="KD438">
        <v>0</v>
      </c>
      <c r="KE438">
        <v>0</v>
      </c>
      <c r="KF438">
        <v>0</v>
      </c>
      <c r="KG438">
        <v>0</v>
      </c>
      <c r="KH438">
        <v>0</v>
      </c>
      <c r="KI438">
        <v>0</v>
      </c>
      <c r="KJ438">
        <v>0</v>
      </c>
      <c r="KK438">
        <v>0</v>
      </c>
      <c r="KL438">
        <v>0</v>
      </c>
      <c r="KM438">
        <v>0</v>
      </c>
      <c r="KN438">
        <v>0</v>
      </c>
      <c r="KO438">
        <v>0</v>
      </c>
      <c r="KP438">
        <v>0</v>
      </c>
      <c r="KQ438">
        <v>0</v>
      </c>
      <c r="KR438">
        <v>0</v>
      </c>
      <c r="KS438">
        <v>0</v>
      </c>
      <c r="KT438">
        <v>0</v>
      </c>
      <c r="KU438">
        <v>0</v>
      </c>
      <c r="KV438">
        <v>0</v>
      </c>
      <c r="KW438">
        <v>0</v>
      </c>
      <c r="KX438">
        <v>0</v>
      </c>
      <c r="KY438">
        <v>0</v>
      </c>
      <c r="KZ438">
        <v>0</v>
      </c>
      <c r="LA438">
        <v>0</v>
      </c>
      <c r="LB438">
        <v>0</v>
      </c>
      <c r="LC438">
        <v>0</v>
      </c>
      <c r="LD438">
        <v>0</v>
      </c>
      <c r="LE438">
        <v>0</v>
      </c>
      <c r="LF438">
        <v>0</v>
      </c>
      <c r="LG438">
        <v>0</v>
      </c>
      <c r="LH438">
        <v>0</v>
      </c>
      <c r="LI438">
        <v>0</v>
      </c>
      <c r="LJ438">
        <v>0</v>
      </c>
      <c r="LK438">
        <v>0</v>
      </c>
      <c r="LL438">
        <v>0</v>
      </c>
      <c r="LM438">
        <v>0</v>
      </c>
      <c r="LN438">
        <v>0</v>
      </c>
      <c r="LO438">
        <v>0</v>
      </c>
      <c r="LP438">
        <v>0</v>
      </c>
      <c r="LQ438">
        <v>0</v>
      </c>
      <c r="LR438">
        <v>0</v>
      </c>
      <c r="LS438">
        <v>0</v>
      </c>
      <c r="LT438">
        <v>0</v>
      </c>
      <c r="LU438">
        <v>0</v>
      </c>
      <c r="LV438">
        <v>0</v>
      </c>
      <c r="LW438">
        <v>0</v>
      </c>
      <c r="LX438">
        <v>0</v>
      </c>
      <c r="LY438">
        <v>0</v>
      </c>
      <c r="LZ438">
        <v>0</v>
      </c>
      <c r="MA438">
        <v>0</v>
      </c>
      <c r="MB438">
        <v>0</v>
      </c>
      <c r="MC438">
        <v>0</v>
      </c>
      <c r="MD438">
        <v>0</v>
      </c>
      <c r="ME438">
        <v>0</v>
      </c>
      <c r="MF438">
        <v>0</v>
      </c>
      <c r="MG438">
        <v>0</v>
      </c>
      <c r="MH438">
        <v>0</v>
      </c>
      <c r="MI438">
        <v>0</v>
      </c>
      <c r="MJ438">
        <v>132</v>
      </c>
    </row>
    <row r="439" spans="1:348" x14ac:dyDescent="0.55000000000000004">
      <c r="A439" t="s">
        <v>1118</v>
      </c>
      <c r="B439">
        <v>0</v>
      </c>
      <c r="C439">
        <v>1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  <c r="DM439">
        <v>0</v>
      </c>
      <c r="DN439">
        <v>0</v>
      </c>
      <c r="DO439">
        <v>0</v>
      </c>
      <c r="DP439">
        <v>0</v>
      </c>
      <c r="DQ439">
        <v>0</v>
      </c>
      <c r="DR439">
        <v>0</v>
      </c>
      <c r="DS439">
        <v>0</v>
      </c>
      <c r="DT439">
        <v>0</v>
      </c>
      <c r="DU439">
        <v>0</v>
      </c>
      <c r="DV439">
        <v>0</v>
      </c>
      <c r="DW439">
        <v>0</v>
      </c>
      <c r="DX439">
        <v>0</v>
      </c>
      <c r="DY439">
        <v>0</v>
      </c>
      <c r="DZ439">
        <v>0</v>
      </c>
      <c r="EA439">
        <v>0</v>
      </c>
      <c r="EB439">
        <v>0</v>
      </c>
      <c r="EC439">
        <v>0</v>
      </c>
      <c r="ED439">
        <v>0</v>
      </c>
      <c r="EE439">
        <v>0</v>
      </c>
      <c r="EF439">
        <v>0</v>
      </c>
      <c r="EG439">
        <v>0</v>
      </c>
      <c r="EH439">
        <v>0</v>
      </c>
      <c r="EI439">
        <v>0</v>
      </c>
      <c r="EJ439">
        <v>0</v>
      </c>
      <c r="EK439">
        <v>0</v>
      </c>
      <c r="EL439">
        <v>0</v>
      </c>
      <c r="EM439">
        <v>0</v>
      </c>
      <c r="EN439">
        <v>0</v>
      </c>
      <c r="EO439">
        <v>0</v>
      </c>
      <c r="EP439">
        <v>0</v>
      </c>
      <c r="EQ439">
        <v>0</v>
      </c>
      <c r="ER439">
        <v>0</v>
      </c>
      <c r="ES439">
        <v>0</v>
      </c>
      <c r="ET439">
        <v>0</v>
      </c>
      <c r="EU439">
        <v>0</v>
      </c>
      <c r="EV439">
        <v>0</v>
      </c>
      <c r="EW439">
        <v>0</v>
      </c>
      <c r="EX439">
        <v>0</v>
      </c>
      <c r="EY439">
        <v>0</v>
      </c>
      <c r="EZ439">
        <v>0</v>
      </c>
      <c r="FA439">
        <v>0</v>
      </c>
      <c r="FB439">
        <v>0</v>
      </c>
      <c r="FC439">
        <v>0</v>
      </c>
      <c r="FD439">
        <v>0</v>
      </c>
      <c r="FE439">
        <v>0</v>
      </c>
      <c r="FF439">
        <v>0</v>
      </c>
      <c r="FG439">
        <v>0</v>
      </c>
      <c r="FH439">
        <v>0</v>
      </c>
      <c r="FI439">
        <v>0</v>
      </c>
      <c r="FJ439">
        <v>0</v>
      </c>
      <c r="FK439">
        <v>0</v>
      </c>
      <c r="FL439">
        <v>0</v>
      </c>
      <c r="FM439">
        <v>0</v>
      </c>
      <c r="FN439">
        <v>0</v>
      </c>
      <c r="FO439">
        <v>0</v>
      </c>
      <c r="FP439">
        <v>0</v>
      </c>
      <c r="FQ439">
        <v>0</v>
      </c>
      <c r="FR439">
        <v>0</v>
      </c>
      <c r="FS439">
        <v>0</v>
      </c>
      <c r="FT439">
        <v>0</v>
      </c>
      <c r="FU439">
        <v>0</v>
      </c>
      <c r="FV439">
        <v>0</v>
      </c>
      <c r="FW439">
        <v>0</v>
      </c>
      <c r="FX439">
        <v>0</v>
      </c>
      <c r="FY439">
        <v>0</v>
      </c>
      <c r="FZ439">
        <v>0</v>
      </c>
      <c r="GA439">
        <v>0</v>
      </c>
      <c r="GB439">
        <v>0</v>
      </c>
      <c r="GC439">
        <v>0</v>
      </c>
      <c r="GD439">
        <v>0</v>
      </c>
      <c r="GE439">
        <v>0</v>
      </c>
      <c r="GF439">
        <v>0</v>
      </c>
      <c r="GG439">
        <v>0</v>
      </c>
      <c r="GH439">
        <v>0</v>
      </c>
      <c r="GI439">
        <v>0</v>
      </c>
      <c r="GJ439">
        <v>0</v>
      </c>
      <c r="GK439">
        <v>0</v>
      </c>
      <c r="GL439">
        <v>0</v>
      </c>
      <c r="GM439">
        <v>0</v>
      </c>
      <c r="GN439">
        <v>0</v>
      </c>
      <c r="GO439">
        <v>0</v>
      </c>
      <c r="GP439">
        <v>0</v>
      </c>
      <c r="GQ439">
        <v>0</v>
      </c>
      <c r="GR439">
        <v>0</v>
      </c>
      <c r="GS439">
        <v>0</v>
      </c>
      <c r="GT439">
        <v>0</v>
      </c>
      <c r="GU439">
        <v>0</v>
      </c>
      <c r="GV439">
        <v>0</v>
      </c>
      <c r="GW439">
        <v>0</v>
      </c>
      <c r="GX439">
        <v>0</v>
      </c>
      <c r="GY439">
        <v>0</v>
      </c>
      <c r="GZ439">
        <v>0</v>
      </c>
      <c r="HA439">
        <v>0</v>
      </c>
      <c r="HB439">
        <v>0</v>
      </c>
      <c r="HC439">
        <v>0</v>
      </c>
      <c r="HD439">
        <v>0</v>
      </c>
      <c r="HE439">
        <v>0</v>
      </c>
      <c r="HF439">
        <v>0</v>
      </c>
      <c r="HG439">
        <v>0</v>
      </c>
      <c r="HH439">
        <v>0</v>
      </c>
      <c r="HI439">
        <v>0</v>
      </c>
      <c r="HJ439">
        <v>0</v>
      </c>
      <c r="HK439">
        <v>0</v>
      </c>
      <c r="HL439">
        <v>0</v>
      </c>
      <c r="HM439">
        <v>0</v>
      </c>
      <c r="HN439">
        <v>0</v>
      </c>
      <c r="HO439">
        <v>0</v>
      </c>
      <c r="HP439">
        <v>0</v>
      </c>
      <c r="HQ439">
        <v>0</v>
      </c>
      <c r="HR439">
        <v>0</v>
      </c>
      <c r="HS439">
        <v>0</v>
      </c>
      <c r="HT439">
        <v>0</v>
      </c>
      <c r="HU439">
        <v>0</v>
      </c>
      <c r="HV439">
        <v>0</v>
      </c>
      <c r="HW439">
        <v>0</v>
      </c>
      <c r="HX439">
        <v>0</v>
      </c>
      <c r="HY439">
        <v>0</v>
      </c>
      <c r="HZ439">
        <v>0</v>
      </c>
      <c r="IA439">
        <v>0</v>
      </c>
      <c r="IB439">
        <v>0</v>
      </c>
      <c r="IC439">
        <v>0</v>
      </c>
      <c r="ID439">
        <v>0</v>
      </c>
      <c r="IE439">
        <v>0</v>
      </c>
      <c r="IF439">
        <v>0</v>
      </c>
      <c r="IG439">
        <v>0</v>
      </c>
      <c r="IH439">
        <v>0</v>
      </c>
      <c r="II439">
        <v>0</v>
      </c>
      <c r="IJ439">
        <v>0</v>
      </c>
      <c r="IK439">
        <v>0</v>
      </c>
      <c r="IL439">
        <v>0</v>
      </c>
      <c r="IM439">
        <v>0</v>
      </c>
      <c r="IN439">
        <v>0</v>
      </c>
      <c r="IO439">
        <v>0</v>
      </c>
      <c r="IP439">
        <v>0</v>
      </c>
      <c r="IQ439">
        <v>0</v>
      </c>
      <c r="IR439">
        <v>0</v>
      </c>
      <c r="IS439">
        <v>0</v>
      </c>
      <c r="IT439">
        <v>0</v>
      </c>
      <c r="IU439">
        <v>0</v>
      </c>
      <c r="IV439">
        <v>0</v>
      </c>
      <c r="IW439">
        <v>0</v>
      </c>
      <c r="IX439">
        <v>0</v>
      </c>
      <c r="IY439">
        <v>0</v>
      </c>
      <c r="IZ439">
        <v>0</v>
      </c>
      <c r="JA439">
        <v>0</v>
      </c>
      <c r="JB439">
        <v>0</v>
      </c>
      <c r="JC439">
        <v>0</v>
      </c>
      <c r="JD439">
        <v>0</v>
      </c>
      <c r="JE439">
        <v>0</v>
      </c>
      <c r="JF439">
        <v>0</v>
      </c>
      <c r="JG439">
        <v>0</v>
      </c>
      <c r="JH439">
        <v>0</v>
      </c>
      <c r="JI439">
        <v>0</v>
      </c>
      <c r="JJ439">
        <v>0</v>
      </c>
      <c r="JK439">
        <v>0</v>
      </c>
      <c r="JL439">
        <v>0</v>
      </c>
      <c r="JM439">
        <v>0</v>
      </c>
      <c r="JN439">
        <v>0</v>
      </c>
      <c r="JO439">
        <v>0</v>
      </c>
      <c r="JP439">
        <v>0</v>
      </c>
      <c r="JQ439">
        <v>0</v>
      </c>
      <c r="JR439">
        <v>0</v>
      </c>
      <c r="JS439">
        <v>0</v>
      </c>
      <c r="JT439">
        <v>0</v>
      </c>
      <c r="JU439">
        <v>0</v>
      </c>
      <c r="JV439">
        <v>0</v>
      </c>
      <c r="JW439">
        <v>0</v>
      </c>
      <c r="JX439">
        <v>0</v>
      </c>
      <c r="JY439">
        <v>0</v>
      </c>
      <c r="JZ439">
        <v>0</v>
      </c>
      <c r="KA439">
        <v>0</v>
      </c>
      <c r="KB439">
        <v>0</v>
      </c>
      <c r="KC439">
        <v>0</v>
      </c>
      <c r="KD439">
        <v>0</v>
      </c>
      <c r="KE439">
        <v>0</v>
      </c>
      <c r="KF439">
        <v>0</v>
      </c>
      <c r="KG439">
        <v>0</v>
      </c>
      <c r="KH439">
        <v>0</v>
      </c>
      <c r="KI439">
        <v>0</v>
      </c>
      <c r="KJ439">
        <v>0</v>
      </c>
      <c r="KK439">
        <v>0</v>
      </c>
      <c r="KL439">
        <v>0</v>
      </c>
      <c r="KM439">
        <v>0</v>
      </c>
      <c r="KN439">
        <v>0</v>
      </c>
      <c r="KO439">
        <v>0</v>
      </c>
      <c r="KP439">
        <v>0</v>
      </c>
      <c r="KQ439">
        <v>0</v>
      </c>
      <c r="KR439">
        <v>0</v>
      </c>
      <c r="KS439">
        <v>0</v>
      </c>
      <c r="KT439">
        <v>0</v>
      </c>
      <c r="KU439">
        <v>0</v>
      </c>
      <c r="KV439">
        <v>0</v>
      </c>
      <c r="KW439">
        <v>0</v>
      </c>
      <c r="KX439">
        <v>0</v>
      </c>
      <c r="KY439">
        <v>0</v>
      </c>
      <c r="KZ439">
        <v>0</v>
      </c>
      <c r="LA439">
        <v>0</v>
      </c>
      <c r="LB439">
        <v>0</v>
      </c>
      <c r="LC439">
        <v>0</v>
      </c>
      <c r="LD439">
        <v>0</v>
      </c>
      <c r="LE439">
        <v>0</v>
      </c>
      <c r="LF439">
        <v>0</v>
      </c>
      <c r="LG439">
        <v>0</v>
      </c>
      <c r="LH439">
        <v>0</v>
      </c>
      <c r="LI439">
        <v>0</v>
      </c>
      <c r="LJ439">
        <v>0</v>
      </c>
      <c r="LK439">
        <v>0</v>
      </c>
      <c r="LL439">
        <v>0</v>
      </c>
      <c r="LM439">
        <v>0</v>
      </c>
      <c r="LN439">
        <v>0</v>
      </c>
      <c r="LO439">
        <v>0</v>
      </c>
      <c r="LP439">
        <v>0</v>
      </c>
      <c r="LQ439">
        <v>0</v>
      </c>
      <c r="LR439">
        <v>0</v>
      </c>
      <c r="LS439">
        <v>0</v>
      </c>
      <c r="LT439">
        <v>0</v>
      </c>
      <c r="LU439">
        <v>0</v>
      </c>
      <c r="LV439">
        <v>0</v>
      </c>
      <c r="LW439">
        <v>0</v>
      </c>
      <c r="LX439">
        <v>0</v>
      </c>
      <c r="LY439">
        <v>0</v>
      </c>
      <c r="LZ439">
        <v>0</v>
      </c>
      <c r="MA439">
        <v>0</v>
      </c>
      <c r="MB439">
        <v>0</v>
      </c>
      <c r="MC439">
        <v>0</v>
      </c>
      <c r="MD439">
        <v>0</v>
      </c>
      <c r="ME439">
        <v>0</v>
      </c>
      <c r="MF439">
        <v>0</v>
      </c>
      <c r="MG439">
        <v>0</v>
      </c>
      <c r="MH439">
        <v>0</v>
      </c>
      <c r="MI439">
        <v>0</v>
      </c>
      <c r="MJ439">
        <v>127</v>
      </c>
    </row>
    <row r="440" spans="1:348" x14ac:dyDescent="0.55000000000000004">
      <c r="A440" t="s">
        <v>1120</v>
      </c>
      <c r="B440">
        <v>0</v>
      </c>
      <c r="C440">
        <v>1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1</v>
      </c>
      <c r="DE440">
        <v>0</v>
      </c>
      <c r="DF440">
        <v>0</v>
      </c>
      <c r="DG440">
        <v>0</v>
      </c>
      <c r="DH440">
        <v>0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0</v>
      </c>
      <c r="DO440">
        <v>0</v>
      </c>
      <c r="DP440">
        <v>0</v>
      </c>
      <c r="DQ440">
        <v>0</v>
      </c>
      <c r="DR440">
        <v>0</v>
      </c>
      <c r="DS440">
        <v>0</v>
      </c>
      <c r="DT440">
        <v>0</v>
      </c>
      <c r="DU440">
        <v>0</v>
      </c>
      <c r="DV440">
        <v>0</v>
      </c>
      <c r="DW440">
        <v>0</v>
      </c>
      <c r="DX440">
        <v>0</v>
      </c>
      <c r="DY440">
        <v>0</v>
      </c>
      <c r="DZ440">
        <v>0</v>
      </c>
      <c r="EA440">
        <v>0</v>
      </c>
      <c r="EB440">
        <v>0</v>
      </c>
      <c r="EC440">
        <v>0</v>
      </c>
      <c r="ED440">
        <v>0</v>
      </c>
      <c r="EE440">
        <v>0</v>
      </c>
      <c r="EF440">
        <v>0</v>
      </c>
      <c r="EG440">
        <v>0</v>
      </c>
      <c r="EH440">
        <v>0</v>
      </c>
      <c r="EI440">
        <v>0</v>
      </c>
      <c r="EJ440">
        <v>0</v>
      </c>
      <c r="EK440">
        <v>0</v>
      </c>
      <c r="EL440">
        <v>0</v>
      </c>
      <c r="EM440">
        <v>0</v>
      </c>
      <c r="EN440">
        <v>0</v>
      </c>
      <c r="EO440">
        <v>0</v>
      </c>
      <c r="EP440">
        <v>0</v>
      </c>
      <c r="EQ440">
        <v>0</v>
      </c>
      <c r="ER440">
        <v>0</v>
      </c>
      <c r="ES440">
        <v>0</v>
      </c>
      <c r="ET440">
        <v>0</v>
      </c>
      <c r="EU440">
        <v>0</v>
      </c>
      <c r="EV440">
        <v>0</v>
      </c>
      <c r="EW440">
        <v>0</v>
      </c>
      <c r="EX440">
        <v>0</v>
      </c>
      <c r="EY440">
        <v>0</v>
      </c>
      <c r="EZ440">
        <v>0</v>
      </c>
      <c r="FA440">
        <v>0</v>
      </c>
      <c r="FB440">
        <v>0</v>
      </c>
      <c r="FC440">
        <v>0</v>
      </c>
      <c r="FD440">
        <v>0</v>
      </c>
      <c r="FE440">
        <v>0</v>
      </c>
      <c r="FF440">
        <v>0</v>
      </c>
      <c r="FG440">
        <v>0</v>
      </c>
      <c r="FH440">
        <v>0</v>
      </c>
      <c r="FI440">
        <v>0</v>
      </c>
      <c r="FJ440">
        <v>0</v>
      </c>
      <c r="FK440">
        <v>0</v>
      </c>
      <c r="FL440">
        <v>0</v>
      </c>
      <c r="FM440">
        <v>0</v>
      </c>
      <c r="FN440">
        <v>0</v>
      </c>
      <c r="FO440">
        <v>0</v>
      </c>
      <c r="FP440">
        <v>0</v>
      </c>
      <c r="FQ440">
        <v>0</v>
      </c>
      <c r="FR440">
        <v>0</v>
      </c>
      <c r="FS440">
        <v>0</v>
      </c>
      <c r="FT440">
        <v>0</v>
      </c>
      <c r="FU440">
        <v>0</v>
      </c>
      <c r="FV440">
        <v>0</v>
      </c>
      <c r="FW440">
        <v>0</v>
      </c>
      <c r="FX440">
        <v>0</v>
      </c>
      <c r="FY440">
        <v>0</v>
      </c>
      <c r="FZ440">
        <v>0</v>
      </c>
      <c r="GA440">
        <v>0</v>
      </c>
      <c r="GB440">
        <v>0</v>
      </c>
      <c r="GC440">
        <v>0</v>
      </c>
      <c r="GD440">
        <v>0</v>
      </c>
      <c r="GE440">
        <v>0</v>
      </c>
      <c r="GF440">
        <v>0</v>
      </c>
      <c r="GG440">
        <v>0</v>
      </c>
      <c r="GH440">
        <v>0</v>
      </c>
      <c r="GI440">
        <v>0</v>
      </c>
      <c r="GJ440">
        <v>0</v>
      </c>
      <c r="GK440">
        <v>0</v>
      </c>
      <c r="GL440">
        <v>0</v>
      </c>
      <c r="GM440">
        <v>0</v>
      </c>
      <c r="GN440">
        <v>0</v>
      </c>
      <c r="GO440">
        <v>0</v>
      </c>
      <c r="GP440">
        <v>0</v>
      </c>
      <c r="GQ440">
        <v>0</v>
      </c>
      <c r="GR440">
        <v>0</v>
      </c>
      <c r="GS440">
        <v>0</v>
      </c>
      <c r="GT440">
        <v>0</v>
      </c>
      <c r="GU440">
        <v>0</v>
      </c>
      <c r="GV440">
        <v>0</v>
      </c>
      <c r="GW440">
        <v>0</v>
      </c>
      <c r="GX440">
        <v>0</v>
      </c>
      <c r="GY440">
        <v>0</v>
      </c>
      <c r="GZ440">
        <v>0</v>
      </c>
      <c r="HA440">
        <v>0</v>
      </c>
      <c r="HB440">
        <v>0</v>
      </c>
      <c r="HC440">
        <v>0</v>
      </c>
      <c r="HD440">
        <v>0</v>
      </c>
      <c r="HE440">
        <v>0</v>
      </c>
      <c r="HF440">
        <v>0</v>
      </c>
      <c r="HG440">
        <v>0</v>
      </c>
      <c r="HH440">
        <v>0</v>
      </c>
      <c r="HI440">
        <v>0</v>
      </c>
      <c r="HJ440">
        <v>0</v>
      </c>
      <c r="HK440">
        <v>0</v>
      </c>
      <c r="HL440">
        <v>0</v>
      </c>
      <c r="HM440">
        <v>0</v>
      </c>
      <c r="HN440">
        <v>0</v>
      </c>
      <c r="HO440">
        <v>0</v>
      </c>
      <c r="HP440">
        <v>0</v>
      </c>
      <c r="HQ440">
        <v>0</v>
      </c>
      <c r="HR440">
        <v>0</v>
      </c>
      <c r="HS440">
        <v>0</v>
      </c>
      <c r="HT440">
        <v>0</v>
      </c>
      <c r="HU440">
        <v>0</v>
      </c>
      <c r="HV440">
        <v>0</v>
      </c>
      <c r="HW440">
        <v>0</v>
      </c>
      <c r="HX440">
        <v>0</v>
      </c>
      <c r="HY440">
        <v>0</v>
      </c>
      <c r="HZ440">
        <v>0</v>
      </c>
      <c r="IA440">
        <v>0</v>
      </c>
      <c r="IB440">
        <v>0</v>
      </c>
      <c r="IC440">
        <v>0</v>
      </c>
      <c r="ID440">
        <v>0</v>
      </c>
      <c r="IE440">
        <v>0</v>
      </c>
      <c r="IF440">
        <v>0</v>
      </c>
      <c r="IG440">
        <v>0</v>
      </c>
      <c r="IH440">
        <v>0</v>
      </c>
      <c r="II440">
        <v>0</v>
      </c>
      <c r="IJ440">
        <v>0</v>
      </c>
      <c r="IK440">
        <v>0</v>
      </c>
      <c r="IL440">
        <v>0</v>
      </c>
      <c r="IM440">
        <v>0</v>
      </c>
      <c r="IN440">
        <v>0</v>
      </c>
      <c r="IO440">
        <v>0</v>
      </c>
      <c r="IP440">
        <v>0</v>
      </c>
      <c r="IQ440">
        <v>0</v>
      </c>
      <c r="IR440">
        <v>0</v>
      </c>
      <c r="IS440">
        <v>0</v>
      </c>
      <c r="IT440">
        <v>0</v>
      </c>
      <c r="IU440">
        <v>0</v>
      </c>
      <c r="IV440">
        <v>0</v>
      </c>
      <c r="IW440">
        <v>0</v>
      </c>
      <c r="IX440">
        <v>0</v>
      </c>
      <c r="IY440">
        <v>0</v>
      </c>
      <c r="IZ440">
        <v>0</v>
      </c>
      <c r="JA440">
        <v>0</v>
      </c>
      <c r="JB440">
        <v>0</v>
      </c>
      <c r="JC440">
        <v>0</v>
      </c>
      <c r="JD440">
        <v>0</v>
      </c>
      <c r="JE440">
        <v>0</v>
      </c>
      <c r="JF440">
        <v>0</v>
      </c>
      <c r="JG440">
        <v>0</v>
      </c>
      <c r="JH440">
        <v>0</v>
      </c>
      <c r="JI440">
        <v>0</v>
      </c>
      <c r="JJ440">
        <v>0</v>
      </c>
      <c r="JK440">
        <v>0</v>
      </c>
      <c r="JL440">
        <v>0</v>
      </c>
      <c r="JM440">
        <v>0</v>
      </c>
      <c r="JN440">
        <v>0</v>
      </c>
      <c r="JO440">
        <v>0</v>
      </c>
      <c r="JP440">
        <v>0</v>
      </c>
      <c r="JQ440">
        <v>0</v>
      </c>
      <c r="JR440">
        <v>0</v>
      </c>
      <c r="JS440">
        <v>0</v>
      </c>
      <c r="JT440">
        <v>0</v>
      </c>
      <c r="JU440">
        <v>0</v>
      </c>
      <c r="JV440">
        <v>0</v>
      </c>
      <c r="JW440">
        <v>0</v>
      </c>
      <c r="JX440">
        <v>0</v>
      </c>
      <c r="JY440">
        <v>0</v>
      </c>
      <c r="JZ440">
        <v>0</v>
      </c>
      <c r="KA440">
        <v>0</v>
      </c>
      <c r="KB440">
        <v>0</v>
      </c>
      <c r="KC440">
        <v>0</v>
      </c>
      <c r="KD440">
        <v>0</v>
      </c>
      <c r="KE440">
        <v>0</v>
      </c>
      <c r="KF440">
        <v>0</v>
      </c>
      <c r="KG440">
        <v>0</v>
      </c>
      <c r="KH440">
        <v>0</v>
      </c>
      <c r="KI440">
        <v>0</v>
      </c>
      <c r="KJ440">
        <v>0</v>
      </c>
      <c r="KK440">
        <v>0</v>
      </c>
      <c r="KL440">
        <v>0</v>
      </c>
      <c r="KM440">
        <v>0</v>
      </c>
      <c r="KN440">
        <v>0</v>
      </c>
      <c r="KO440">
        <v>0</v>
      </c>
      <c r="KP440">
        <v>0</v>
      </c>
      <c r="KQ440">
        <v>0</v>
      </c>
      <c r="KR440">
        <v>0</v>
      </c>
      <c r="KS440">
        <v>0</v>
      </c>
      <c r="KT440">
        <v>0</v>
      </c>
      <c r="KU440">
        <v>0</v>
      </c>
      <c r="KV440">
        <v>0</v>
      </c>
      <c r="KW440">
        <v>0</v>
      </c>
      <c r="KX440">
        <v>0</v>
      </c>
      <c r="KY440">
        <v>0</v>
      </c>
      <c r="KZ440">
        <v>0</v>
      </c>
      <c r="LA440">
        <v>0</v>
      </c>
      <c r="LB440">
        <v>0</v>
      </c>
      <c r="LC440">
        <v>0</v>
      </c>
      <c r="LD440">
        <v>0</v>
      </c>
      <c r="LE440">
        <v>0</v>
      </c>
      <c r="LF440">
        <v>0</v>
      </c>
      <c r="LG440">
        <v>0</v>
      </c>
      <c r="LH440">
        <v>0</v>
      </c>
      <c r="LI440">
        <v>0</v>
      </c>
      <c r="LJ440">
        <v>0</v>
      </c>
      <c r="LK440">
        <v>0</v>
      </c>
      <c r="LL440">
        <v>0</v>
      </c>
      <c r="LM440">
        <v>0</v>
      </c>
      <c r="LN440">
        <v>0</v>
      </c>
      <c r="LO440">
        <v>0</v>
      </c>
      <c r="LP440">
        <v>0</v>
      </c>
      <c r="LQ440">
        <v>0</v>
      </c>
      <c r="LR440">
        <v>0</v>
      </c>
      <c r="LS440">
        <v>0</v>
      </c>
      <c r="LT440">
        <v>0</v>
      </c>
      <c r="LU440">
        <v>0</v>
      </c>
      <c r="LV440">
        <v>0</v>
      </c>
      <c r="LW440">
        <v>0</v>
      </c>
      <c r="LX440">
        <v>0</v>
      </c>
      <c r="LY440">
        <v>0</v>
      </c>
      <c r="LZ440">
        <v>0</v>
      </c>
      <c r="MA440">
        <v>0</v>
      </c>
      <c r="MB440">
        <v>0</v>
      </c>
      <c r="MC440">
        <v>0</v>
      </c>
      <c r="MD440">
        <v>0</v>
      </c>
      <c r="ME440">
        <v>0</v>
      </c>
      <c r="MF440">
        <v>0</v>
      </c>
      <c r="MG440">
        <v>0</v>
      </c>
      <c r="MH440">
        <v>0</v>
      </c>
      <c r="MI440">
        <v>0</v>
      </c>
      <c r="MJ440">
        <v>71</v>
      </c>
    </row>
    <row r="441" spans="1:348" x14ac:dyDescent="0.55000000000000004">
      <c r="A441" t="s">
        <v>1122</v>
      </c>
      <c r="B441">
        <v>0</v>
      </c>
      <c r="C441">
        <v>1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  <c r="DM441">
        <v>0</v>
      </c>
      <c r="DN441">
        <v>0</v>
      </c>
      <c r="DO441">
        <v>0</v>
      </c>
      <c r="DP441">
        <v>0</v>
      </c>
      <c r="DQ441">
        <v>0</v>
      </c>
      <c r="DR441">
        <v>0</v>
      </c>
      <c r="DS441">
        <v>0</v>
      </c>
      <c r="DT441">
        <v>0</v>
      </c>
      <c r="DU441">
        <v>0</v>
      </c>
      <c r="DV441">
        <v>0</v>
      </c>
      <c r="DW441">
        <v>0</v>
      </c>
      <c r="DX441">
        <v>0</v>
      </c>
      <c r="DY441">
        <v>0</v>
      </c>
      <c r="DZ441">
        <v>0</v>
      </c>
      <c r="EA441">
        <v>0</v>
      </c>
      <c r="EB441">
        <v>0</v>
      </c>
      <c r="EC441">
        <v>0</v>
      </c>
      <c r="ED441">
        <v>0</v>
      </c>
      <c r="EE441">
        <v>0</v>
      </c>
      <c r="EF441">
        <v>0</v>
      </c>
      <c r="EG441">
        <v>0</v>
      </c>
      <c r="EH441">
        <v>0</v>
      </c>
      <c r="EI441">
        <v>0</v>
      </c>
      <c r="EJ441">
        <v>0</v>
      </c>
      <c r="EK441">
        <v>0</v>
      </c>
      <c r="EL441">
        <v>0</v>
      </c>
      <c r="EM441">
        <v>0</v>
      </c>
      <c r="EN441">
        <v>0</v>
      </c>
      <c r="EO441">
        <v>0</v>
      </c>
      <c r="EP441">
        <v>0</v>
      </c>
      <c r="EQ441">
        <v>0</v>
      </c>
      <c r="ER441">
        <v>0</v>
      </c>
      <c r="ES441">
        <v>0</v>
      </c>
      <c r="ET441">
        <v>0</v>
      </c>
      <c r="EU441">
        <v>0</v>
      </c>
      <c r="EV441">
        <v>0</v>
      </c>
      <c r="EW441">
        <v>0</v>
      </c>
      <c r="EX441">
        <v>0</v>
      </c>
      <c r="EY441">
        <v>0</v>
      </c>
      <c r="EZ441">
        <v>0</v>
      </c>
      <c r="FA441">
        <v>0</v>
      </c>
      <c r="FB441">
        <v>0</v>
      </c>
      <c r="FC441">
        <v>0</v>
      </c>
      <c r="FD441">
        <v>0</v>
      </c>
      <c r="FE441">
        <v>0</v>
      </c>
      <c r="FF441">
        <v>0</v>
      </c>
      <c r="FG441">
        <v>0</v>
      </c>
      <c r="FH441">
        <v>0</v>
      </c>
      <c r="FI441">
        <v>0</v>
      </c>
      <c r="FJ441">
        <v>0</v>
      </c>
      <c r="FK441">
        <v>0</v>
      </c>
      <c r="FL441">
        <v>0</v>
      </c>
      <c r="FM441">
        <v>0</v>
      </c>
      <c r="FN441">
        <v>0</v>
      </c>
      <c r="FO441">
        <v>0</v>
      </c>
      <c r="FP441">
        <v>0</v>
      </c>
      <c r="FQ441">
        <v>0</v>
      </c>
      <c r="FR441">
        <v>0</v>
      </c>
      <c r="FS441">
        <v>0</v>
      </c>
      <c r="FT441">
        <v>0</v>
      </c>
      <c r="FU441">
        <v>0</v>
      </c>
      <c r="FV441">
        <v>0</v>
      </c>
      <c r="FW441">
        <v>0</v>
      </c>
      <c r="FX441">
        <v>0</v>
      </c>
      <c r="FY441">
        <v>0</v>
      </c>
      <c r="FZ441">
        <v>0</v>
      </c>
      <c r="GA441">
        <v>0</v>
      </c>
      <c r="GB441">
        <v>0</v>
      </c>
      <c r="GC441">
        <v>0</v>
      </c>
      <c r="GD441">
        <v>0</v>
      </c>
      <c r="GE441">
        <v>0</v>
      </c>
      <c r="GF441">
        <v>0</v>
      </c>
      <c r="GG441">
        <v>0</v>
      </c>
      <c r="GH441">
        <v>0</v>
      </c>
      <c r="GI441">
        <v>0</v>
      </c>
      <c r="GJ441">
        <v>0</v>
      </c>
      <c r="GK441">
        <v>0</v>
      </c>
      <c r="GL441">
        <v>0</v>
      </c>
      <c r="GM441">
        <v>0</v>
      </c>
      <c r="GN441">
        <v>0</v>
      </c>
      <c r="GO441">
        <v>0</v>
      </c>
      <c r="GP441">
        <v>0</v>
      </c>
      <c r="GQ441">
        <v>0</v>
      </c>
      <c r="GR441">
        <v>0</v>
      </c>
      <c r="GS441">
        <v>0</v>
      </c>
      <c r="GT441">
        <v>0</v>
      </c>
      <c r="GU441">
        <v>0</v>
      </c>
      <c r="GV441">
        <v>0</v>
      </c>
      <c r="GW441">
        <v>0</v>
      </c>
      <c r="GX441">
        <v>0</v>
      </c>
      <c r="GY441">
        <v>0</v>
      </c>
      <c r="GZ441">
        <v>0</v>
      </c>
      <c r="HA441">
        <v>0</v>
      </c>
      <c r="HB441">
        <v>0</v>
      </c>
      <c r="HC441">
        <v>0</v>
      </c>
      <c r="HD441">
        <v>0</v>
      </c>
      <c r="HE441">
        <v>0</v>
      </c>
      <c r="HF441">
        <v>0</v>
      </c>
      <c r="HG441">
        <v>1</v>
      </c>
      <c r="HH441">
        <v>1</v>
      </c>
      <c r="HI441">
        <v>1</v>
      </c>
      <c r="HJ441">
        <v>1</v>
      </c>
      <c r="HK441">
        <v>0</v>
      </c>
      <c r="HL441">
        <v>0</v>
      </c>
      <c r="HM441">
        <v>0</v>
      </c>
      <c r="HN441">
        <v>0</v>
      </c>
      <c r="HO441">
        <v>0</v>
      </c>
      <c r="HP441">
        <v>0</v>
      </c>
      <c r="HQ441">
        <v>0</v>
      </c>
      <c r="HR441">
        <v>0</v>
      </c>
      <c r="HS441">
        <v>0</v>
      </c>
      <c r="HT441">
        <v>0</v>
      </c>
      <c r="HU441">
        <v>0</v>
      </c>
      <c r="HV441">
        <v>0</v>
      </c>
      <c r="HW441">
        <v>0</v>
      </c>
      <c r="HX441">
        <v>0</v>
      </c>
      <c r="HY441">
        <v>0</v>
      </c>
      <c r="HZ441">
        <v>0</v>
      </c>
      <c r="IA441">
        <v>0</v>
      </c>
      <c r="IB441">
        <v>0</v>
      </c>
      <c r="IC441">
        <v>0</v>
      </c>
      <c r="ID441">
        <v>0</v>
      </c>
      <c r="IE441">
        <v>0</v>
      </c>
      <c r="IF441">
        <v>0</v>
      </c>
      <c r="IG441">
        <v>0</v>
      </c>
      <c r="IH441">
        <v>0</v>
      </c>
      <c r="II441">
        <v>0</v>
      </c>
      <c r="IJ441">
        <v>0</v>
      </c>
      <c r="IK441">
        <v>0</v>
      </c>
      <c r="IL441">
        <v>0</v>
      </c>
      <c r="IM441">
        <v>0</v>
      </c>
      <c r="IN441">
        <v>0</v>
      </c>
      <c r="IO441">
        <v>0</v>
      </c>
      <c r="IP441">
        <v>0</v>
      </c>
      <c r="IQ441">
        <v>0</v>
      </c>
      <c r="IR441">
        <v>0</v>
      </c>
      <c r="IS441">
        <v>0</v>
      </c>
      <c r="IT441">
        <v>0</v>
      </c>
      <c r="IU441">
        <v>0</v>
      </c>
      <c r="IV441">
        <v>0</v>
      </c>
      <c r="IW441">
        <v>0</v>
      </c>
      <c r="IX441">
        <v>0</v>
      </c>
      <c r="IY441">
        <v>0</v>
      </c>
      <c r="IZ441">
        <v>0</v>
      </c>
      <c r="JA441">
        <v>0</v>
      </c>
      <c r="JB441">
        <v>0</v>
      </c>
      <c r="JC441">
        <v>0</v>
      </c>
      <c r="JD441">
        <v>0</v>
      </c>
      <c r="JE441">
        <v>0</v>
      </c>
      <c r="JF441">
        <v>0</v>
      </c>
      <c r="JG441">
        <v>0</v>
      </c>
      <c r="JH441">
        <v>0</v>
      </c>
      <c r="JI441">
        <v>0</v>
      </c>
      <c r="JJ441">
        <v>0</v>
      </c>
      <c r="JK441">
        <v>0</v>
      </c>
      <c r="JL441">
        <v>0</v>
      </c>
      <c r="JM441">
        <v>0</v>
      </c>
      <c r="JN441">
        <v>0</v>
      </c>
      <c r="JO441">
        <v>0</v>
      </c>
      <c r="JP441">
        <v>0</v>
      </c>
      <c r="JQ441">
        <v>0</v>
      </c>
      <c r="JR441">
        <v>0</v>
      </c>
      <c r="JS441">
        <v>0</v>
      </c>
      <c r="JT441">
        <v>0</v>
      </c>
      <c r="JU441">
        <v>0</v>
      </c>
      <c r="JV441">
        <v>0</v>
      </c>
      <c r="JW441">
        <v>0</v>
      </c>
      <c r="JX441">
        <v>0</v>
      </c>
      <c r="JY441">
        <v>0</v>
      </c>
      <c r="JZ441">
        <v>0</v>
      </c>
      <c r="KA441">
        <v>0</v>
      </c>
      <c r="KB441">
        <v>0</v>
      </c>
      <c r="KC441">
        <v>0</v>
      </c>
      <c r="KD441">
        <v>0</v>
      </c>
      <c r="KE441">
        <v>0</v>
      </c>
      <c r="KF441">
        <v>0</v>
      </c>
      <c r="KG441">
        <v>0</v>
      </c>
      <c r="KH441">
        <v>0</v>
      </c>
      <c r="KI441">
        <v>0</v>
      </c>
      <c r="KJ441">
        <v>0</v>
      </c>
      <c r="KK441">
        <v>0</v>
      </c>
      <c r="KL441">
        <v>0</v>
      </c>
      <c r="KM441">
        <v>0</v>
      </c>
      <c r="KN441">
        <v>0</v>
      </c>
      <c r="KO441">
        <v>0</v>
      </c>
      <c r="KP441">
        <v>0</v>
      </c>
      <c r="KQ441">
        <v>0</v>
      </c>
      <c r="KR441">
        <v>0</v>
      </c>
      <c r="KS441">
        <v>0</v>
      </c>
      <c r="KT441">
        <v>0</v>
      </c>
      <c r="KU441">
        <v>0</v>
      </c>
      <c r="KV441">
        <v>0</v>
      </c>
      <c r="KW441">
        <v>0</v>
      </c>
      <c r="KX441">
        <v>0</v>
      </c>
      <c r="KY441">
        <v>0</v>
      </c>
      <c r="KZ441">
        <v>0</v>
      </c>
      <c r="LA441">
        <v>0</v>
      </c>
      <c r="LB441">
        <v>0</v>
      </c>
      <c r="LC441">
        <v>0</v>
      </c>
      <c r="LD441">
        <v>0</v>
      </c>
      <c r="LE441">
        <v>0</v>
      </c>
      <c r="LF441">
        <v>0</v>
      </c>
      <c r="LG441">
        <v>0</v>
      </c>
      <c r="LH441">
        <v>0</v>
      </c>
      <c r="LI441">
        <v>0</v>
      </c>
      <c r="LJ441">
        <v>0</v>
      </c>
      <c r="LK441">
        <v>0</v>
      </c>
      <c r="LL441">
        <v>0</v>
      </c>
      <c r="LM441">
        <v>0</v>
      </c>
      <c r="LN441">
        <v>0</v>
      </c>
      <c r="LO441">
        <v>0</v>
      </c>
      <c r="LP441">
        <v>0</v>
      </c>
      <c r="LQ441">
        <v>0</v>
      </c>
      <c r="LR441">
        <v>0</v>
      </c>
      <c r="LS441">
        <v>0</v>
      </c>
      <c r="LT441">
        <v>0</v>
      </c>
      <c r="LU441">
        <v>0</v>
      </c>
      <c r="LV441">
        <v>0</v>
      </c>
      <c r="LW441">
        <v>0</v>
      </c>
      <c r="LX441">
        <v>0</v>
      </c>
      <c r="LY441">
        <v>0</v>
      </c>
      <c r="LZ441">
        <v>0</v>
      </c>
      <c r="MA441">
        <v>0</v>
      </c>
      <c r="MB441">
        <v>0</v>
      </c>
      <c r="MC441">
        <v>0</v>
      </c>
      <c r="MD441">
        <v>0</v>
      </c>
      <c r="ME441">
        <v>0</v>
      </c>
      <c r="MF441">
        <v>0</v>
      </c>
      <c r="MG441">
        <v>0</v>
      </c>
      <c r="MH441">
        <v>0</v>
      </c>
      <c r="MI441">
        <v>0</v>
      </c>
      <c r="MJ441">
        <v>127</v>
      </c>
    </row>
    <row r="442" spans="1:348" x14ac:dyDescent="0.55000000000000004">
      <c r="A442" t="s">
        <v>1128</v>
      </c>
      <c r="B442">
        <v>0</v>
      </c>
      <c r="C442">
        <v>1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0</v>
      </c>
      <c r="CP442">
        <v>0</v>
      </c>
      <c r="CQ442">
        <v>0</v>
      </c>
      <c r="CR442">
        <v>0</v>
      </c>
      <c r="CS442">
        <v>0</v>
      </c>
      <c r="CT442">
        <v>0</v>
      </c>
      <c r="CU442">
        <v>0</v>
      </c>
      <c r="CV442">
        <v>0</v>
      </c>
      <c r="CW442">
        <v>0</v>
      </c>
      <c r="CX442">
        <v>0</v>
      </c>
      <c r="CY442">
        <v>0</v>
      </c>
      <c r="CZ442">
        <v>0</v>
      </c>
      <c r="DA442">
        <v>0</v>
      </c>
      <c r="DB442">
        <v>0</v>
      </c>
      <c r="DC442">
        <v>0</v>
      </c>
      <c r="DD442">
        <v>0</v>
      </c>
      <c r="DE442">
        <v>0</v>
      </c>
      <c r="DF442">
        <v>0</v>
      </c>
      <c r="DG442">
        <v>0</v>
      </c>
      <c r="DH442">
        <v>0</v>
      </c>
      <c r="DI442">
        <v>0</v>
      </c>
      <c r="DJ442">
        <v>0</v>
      </c>
      <c r="DK442">
        <v>0</v>
      </c>
      <c r="DL442">
        <v>0</v>
      </c>
      <c r="DM442">
        <v>0</v>
      </c>
      <c r="DN442">
        <v>0</v>
      </c>
      <c r="DO442">
        <v>0</v>
      </c>
      <c r="DP442">
        <v>0</v>
      </c>
      <c r="DQ442">
        <v>0</v>
      </c>
      <c r="DR442">
        <v>0</v>
      </c>
      <c r="DS442">
        <v>0</v>
      </c>
      <c r="DT442">
        <v>0</v>
      </c>
      <c r="DU442">
        <v>0</v>
      </c>
      <c r="DV442">
        <v>0</v>
      </c>
      <c r="DW442">
        <v>0</v>
      </c>
      <c r="DX442">
        <v>0</v>
      </c>
      <c r="DY442">
        <v>0</v>
      </c>
      <c r="DZ442">
        <v>0</v>
      </c>
      <c r="EA442">
        <v>0</v>
      </c>
      <c r="EB442">
        <v>0</v>
      </c>
      <c r="EC442">
        <v>0</v>
      </c>
      <c r="ED442">
        <v>0</v>
      </c>
      <c r="EE442">
        <v>0</v>
      </c>
      <c r="EF442">
        <v>0</v>
      </c>
      <c r="EG442">
        <v>0</v>
      </c>
      <c r="EH442">
        <v>0</v>
      </c>
      <c r="EI442">
        <v>0</v>
      </c>
      <c r="EJ442">
        <v>0</v>
      </c>
      <c r="EK442">
        <v>0</v>
      </c>
      <c r="EL442">
        <v>0</v>
      </c>
      <c r="EM442">
        <v>0</v>
      </c>
      <c r="EN442">
        <v>0</v>
      </c>
      <c r="EO442">
        <v>0</v>
      </c>
      <c r="EP442">
        <v>0</v>
      </c>
      <c r="EQ442">
        <v>0</v>
      </c>
      <c r="ER442">
        <v>0</v>
      </c>
      <c r="ES442">
        <v>0</v>
      </c>
      <c r="ET442">
        <v>0</v>
      </c>
      <c r="EU442">
        <v>0</v>
      </c>
      <c r="EV442">
        <v>0</v>
      </c>
      <c r="EW442">
        <v>0</v>
      </c>
      <c r="EX442">
        <v>0</v>
      </c>
      <c r="EY442">
        <v>0</v>
      </c>
      <c r="EZ442">
        <v>0</v>
      </c>
      <c r="FA442">
        <v>0</v>
      </c>
      <c r="FB442">
        <v>0</v>
      </c>
      <c r="FC442">
        <v>0</v>
      </c>
      <c r="FD442">
        <v>0</v>
      </c>
      <c r="FE442">
        <v>0</v>
      </c>
      <c r="FF442">
        <v>0</v>
      </c>
      <c r="FG442">
        <v>0</v>
      </c>
      <c r="FH442">
        <v>0</v>
      </c>
      <c r="FI442">
        <v>0</v>
      </c>
      <c r="FJ442">
        <v>0</v>
      </c>
      <c r="FK442">
        <v>0</v>
      </c>
      <c r="FL442">
        <v>0</v>
      </c>
      <c r="FM442">
        <v>0</v>
      </c>
      <c r="FN442">
        <v>0</v>
      </c>
      <c r="FO442">
        <v>0</v>
      </c>
      <c r="FP442">
        <v>0</v>
      </c>
      <c r="FQ442">
        <v>0</v>
      </c>
      <c r="FR442">
        <v>0</v>
      </c>
      <c r="FS442">
        <v>0</v>
      </c>
      <c r="FT442">
        <v>0</v>
      </c>
      <c r="FU442">
        <v>0</v>
      </c>
      <c r="FV442">
        <v>0</v>
      </c>
      <c r="FW442">
        <v>0</v>
      </c>
      <c r="FX442">
        <v>0</v>
      </c>
      <c r="FY442">
        <v>0</v>
      </c>
      <c r="FZ442">
        <v>0</v>
      </c>
      <c r="GA442">
        <v>0</v>
      </c>
      <c r="GB442">
        <v>0</v>
      </c>
      <c r="GC442">
        <v>0</v>
      </c>
      <c r="GD442">
        <v>0</v>
      </c>
      <c r="GE442">
        <v>0</v>
      </c>
      <c r="GF442">
        <v>0</v>
      </c>
      <c r="GG442">
        <v>0</v>
      </c>
      <c r="GH442">
        <v>0</v>
      </c>
      <c r="GI442">
        <v>0</v>
      </c>
      <c r="GJ442">
        <v>0</v>
      </c>
      <c r="GK442">
        <v>0</v>
      </c>
      <c r="GL442">
        <v>0</v>
      </c>
      <c r="GM442">
        <v>0</v>
      </c>
      <c r="GN442">
        <v>0</v>
      </c>
      <c r="GO442">
        <v>0</v>
      </c>
      <c r="GP442">
        <v>0</v>
      </c>
      <c r="GQ442">
        <v>0</v>
      </c>
      <c r="GR442">
        <v>0</v>
      </c>
      <c r="GS442">
        <v>0</v>
      </c>
      <c r="GT442">
        <v>0</v>
      </c>
      <c r="GU442">
        <v>0</v>
      </c>
      <c r="GV442">
        <v>0</v>
      </c>
      <c r="GW442">
        <v>0</v>
      </c>
      <c r="GX442">
        <v>0</v>
      </c>
      <c r="GY442">
        <v>0</v>
      </c>
      <c r="GZ442">
        <v>0</v>
      </c>
      <c r="HA442">
        <v>0</v>
      </c>
      <c r="HB442">
        <v>0</v>
      </c>
      <c r="HC442">
        <v>0</v>
      </c>
      <c r="HD442">
        <v>0</v>
      </c>
      <c r="HE442">
        <v>0</v>
      </c>
      <c r="HF442">
        <v>0</v>
      </c>
      <c r="HG442">
        <v>1</v>
      </c>
      <c r="HH442">
        <v>1</v>
      </c>
      <c r="HI442">
        <v>1</v>
      </c>
      <c r="HJ442">
        <v>1</v>
      </c>
      <c r="HK442">
        <v>0</v>
      </c>
      <c r="HL442">
        <v>0</v>
      </c>
      <c r="HM442">
        <v>0</v>
      </c>
      <c r="HN442">
        <v>0</v>
      </c>
      <c r="HO442">
        <v>0</v>
      </c>
      <c r="HP442">
        <v>0</v>
      </c>
      <c r="HQ442">
        <v>0</v>
      </c>
      <c r="HR442">
        <v>0</v>
      </c>
      <c r="HS442">
        <v>0</v>
      </c>
      <c r="HT442">
        <v>0</v>
      </c>
      <c r="HU442">
        <v>0</v>
      </c>
      <c r="HV442">
        <v>0</v>
      </c>
      <c r="HW442">
        <v>0</v>
      </c>
      <c r="HX442">
        <v>0</v>
      </c>
      <c r="HY442">
        <v>0</v>
      </c>
      <c r="HZ442">
        <v>0</v>
      </c>
      <c r="IA442">
        <v>0</v>
      </c>
      <c r="IB442">
        <v>0</v>
      </c>
      <c r="IC442">
        <v>0</v>
      </c>
      <c r="ID442">
        <v>0</v>
      </c>
      <c r="IE442">
        <v>0</v>
      </c>
      <c r="IF442">
        <v>0</v>
      </c>
      <c r="IG442">
        <v>0</v>
      </c>
      <c r="IH442">
        <v>0</v>
      </c>
      <c r="II442">
        <v>0</v>
      </c>
      <c r="IJ442">
        <v>0</v>
      </c>
      <c r="IK442">
        <v>0</v>
      </c>
      <c r="IL442">
        <v>0</v>
      </c>
      <c r="IM442">
        <v>0</v>
      </c>
      <c r="IN442">
        <v>0</v>
      </c>
      <c r="IO442">
        <v>0</v>
      </c>
      <c r="IP442">
        <v>0</v>
      </c>
      <c r="IQ442">
        <v>0</v>
      </c>
      <c r="IR442">
        <v>0</v>
      </c>
      <c r="IS442">
        <v>0</v>
      </c>
      <c r="IT442">
        <v>0</v>
      </c>
      <c r="IU442">
        <v>0</v>
      </c>
      <c r="IV442">
        <v>0</v>
      </c>
      <c r="IW442">
        <v>0</v>
      </c>
      <c r="IX442">
        <v>0</v>
      </c>
      <c r="IY442">
        <v>0</v>
      </c>
      <c r="IZ442">
        <v>0</v>
      </c>
      <c r="JA442">
        <v>0</v>
      </c>
      <c r="JB442">
        <v>0</v>
      </c>
      <c r="JC442">
        <v>0</v>
      </c>
      <c r="JD442">
        <v>0</v>
      </c>
      <c r="JE442">
        <v>0</v>
      </c>
      <c r="JF442">
        <v>0</v>
      </c>
      <c r="JG442">
        <v>0</v>
      </c>
      <c r="JH442">
        <v>0</v>
      </c>
      <c r="JI442">
        <v>0</v>
      </c>
      <c r="JJ442">
        <v>0</v>
      </c>
      <c r="JK442">
        <v>0</v>
      </c>
      <c r="JL442">
        <v>0</v>
      </c>
      <c r="JM442">
        <v>0</v>
      </c>
      <c r="JN442">
        <v>0</v>
      </c>
      <c r="JO442">
        <v>0</v>
      </c>
      <c r="JP442">
        <v>0</v>
      </c>
      <c r="JQ442">
        <v>0</v>
      </c>
      <c r="JR442">
        <v>0</v>
      </c>
      <c r="JS442">
        <v>0</v>
      </c>
      <c r="JT442">
        <v>0</v>
      </c>
      <c r="JU442">
        <v>0</v>
      </c>
      <c r="JV442">
        <v>0</v>
      </c>
      <c r="JW442">
        <v>0</v>
      </c>
      <c r="JX442">
        <v>0</v>
      </c>
      <c r="JY442">
        <v>0</v>
      </c>
      <c r="JZ442">
        <v>0</v>
      </c>
      <c r="KA442">
        <v>0</v>
      </c>
      <c r="KB442">
        <v>0</v>
      </c>
      <c r="KC442">
        <v>0</v>
      </c>
      <c r="KD442">
        <v>0</v>
      </c>
      <c r="KE442">
        <v>0</v>
      </c>
      <c r="KF442">
        <v>0</v>
      </c>
      <c r="KG442">
        <v>0</v>
      </c>
      <c r="KH442">
        <v>0</v>
      </c>
      <c r="KI442">
        <v>0</v>
      </c>
      <c r="KJ442">
        <v>0</v>
      </c>
      <c r="KK442">
        <v>0</v>
      </c>
      <c r="KL442">
        <v>0</v>
      </c>
      <c r="KM442">
        <v>0</v>
      </c>
      <c r="KN442">
        <v>0</v>
      </c>
      <c r="KO442">
        <v>0</v>
      </c>
      <c r="KP442">
        <v>0</v>
      </c>
      <c r="KQ442">
        <v>0</v>
      </c>
      <c r="KR442">
        <v>0</v>
      </c>
      <c r="KS442">
        <v>0</v>
      </c>
      <c r="KT442">
        <v>0</v>
      </c>
      <c r="KU442">
        <v>0</v>
      </c>
      <c r="KV442">
        <v>0</v>
      </c>
      <c r="KW442">
        <v>0</v>
      </c>
      <c r="KX442">
        <v>0</v>
      </c>
      <c r="KY442">
        <v>0</v>
      </c>
      <c r="KZ442">
        <v>0</v>
      </c>
      <c r="LA442">
        <v>0</v>
      </c>
      <c r="LB442">
        <v>0</v>
      </c>
      <c r="LC442">
        <v>0</v>
      </c>
      <c r="LD442">
        <v>0</v>
      </c>
      <c r="LE442">
        <v>0</v>
      </c>
      <c r="LF442">
        <v>0</v>
      </c>
      <c r="LG442">
        <v>0</v>
      </c>
      <c r="LH442">
        <v>0</v>
      </c>
      <c r="LI442">
        <v>0</v>
      </c>
      <c r="LJ442">
        <v>0</v>
      </c>
      <c r="LK442">
        <v>0</v>
      </c>
      <c r="LL442">
        <v>0</v>
      </c>
      <c r="LM442">
        <v>0</v>
      </c>
      <c r="LN442">
        <v>0</v>
      </c>
      <c r="LO442">
        <v>0</v>
      </c>
      <c r="LP442">
        <v>0</v>
      </c>
      <c r="LQ442">
        <v>0</v>
      </c>
      <c r="LR442">
        <v>0</v>
      </c>
      <c r="LS442">
        <v>0</v>
      </c>
      <c r="LT442">
        <v>0</v>
      </c>
      <c r="LU442">
        <v>0</v>
      </c>
      <c r="LV442">
        <v>0</v>
      </c>
      <c r="LW442">
        <v>0</v>
      </c>
      <c r="LX442">
        <v>0</v>
      </c>
      <c r="LY442">
        <v>0</v>
      </c>
      <c r="LZ442">
        <v>0</v>
      </c>
      <c r="MA442">
        <v>0</v>
      </c>
      <c r="MB442">
        <v>0</v>
      </c>
      <c r="MC442">
        <v>0</v>
      </c>
      <c r="MD442">
        <v>0</v>
      </c>
      <c r="ME442">
        <v>0</v>
      </c>
      <c r="MF442">
        <v>0</v>
      </c>
      <c r="MG442">
        <v>0</v>
      </c>
      <c r="MH442">
        <v>0</v>
      </c>
      <c r="MI442">
        <v>0</v>
      </c>
      <c r="MJ442">
        <v>127</v>
      </c>
    </row>
    <row r="443" spans="1:348" x14ac:dyDescent="0.55000000000000004">
      <c r="A443" t="s">
        <v>1130</v>
      </c>
      <c r="B443">
        <v>0</v>
      </c>
      <c r="C443">
        <v>1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  <c r="DG443">
        <v>0</v>
      </c>
      <c r="DH443">
        <v>0</v>
      </c>
      <c r="DI443">
        <v>0</v>
      </c>
      <c r="DJ443">
        <v>0</v>
      </c>
      <c r="DK443">
        <v>0</v>
      </c>
      <c r="DL443">
        <v>0</v>
      </c>
      <c r="DM443">
        <v>0</v>
      </c>
      <c r="DN443">
        <v>0</v>
      </c>
      <c r="DO443">
        <v>0</v>
      </c>
      <c r="DP443">
        <v>0</v>
      </c>
      <c r="DQ443">
        <v>0</v>
      </c>
      <c r="DR443">
        <v>0</v>
      </c>
      <c r="DS443">
        <v>0</v>
      </c>
      <c r="DT443">
        <v>0</v>
      </c>
      <c r="DU443">
        <v>0</v>
      </c>
      <c r="DV443">
        <v>0</v>
      </c>
      <c r="DW443">
        <v>0</v>
      </c>
      <c r="DX443">
        <v>0</v>
      </c>
      <c r="DY443">
        <v>0</v>
      </c>
      <c r="DZ443">
        <v>0</v>
      </c>
      <c r="EA443">
        <v>0</v>
      </c>
      <c r="EB443">
        <v>0</v>
      </c>
      <c r="EC443">
        <v>0</v>
      </c>
      <c r="ED443">
        <v>0</v>
      </c>
      <c r="EE443">
        <v>0</v>
      </c>
      <c r="EF443">
        <v>0</v>
      </c>
      <c r="EG443">
        <v>0</v>
      </c>
      <c r="EH443">
        <v>0</v>
      </c>
      <c r="EI443">
        <v>0</v>
      </c>
      <c r="EJ443">
        <v>0</v>
      </c>
      <c r="EK443">
        <v>0</v>
      </c>
      <c r="EL443">
        <v>0</v>
      </c>
      <c r="EM443">
        <v>0</v>
      </c>
      <c r="EN443">
        <v>0</v>
      </c>
      <c r="EO443">
        <v>0</v>
      </c>
      <c r="EP443">
        <v>0</v>
      </c>
      <c r="EQ443">
        <v>0</v>
      </c>
      <c r="ER443">
        <v>0</v>
      </c>
      <c r="ES443">
        <v>0</v>
      </c>
      <c r="ET443">
        <v>0</v>
      </c>
      <c r="EU443">
        <v>0</v>
      </c>
      <c r="EV443">
        <v>0</v>
      </c>
      <c r="EW443">
        <v>0</v>
      </c>
      <c r="EX443">
        <v>0</v>
      </c>
      <c r="EY443">
        <v>0</v>
      </c>
      <c r="EZ443">
        <v>0</v>
      </c>
      <c r="FA443">
        <v>0</v>
      </c>
      <c r="FB443">
        <v>0</v>
      </c>
      <c r="FC443">
        <v>0</v>
      </c>
      <c r="FD443">
        <v>0</v>
      </c>
      <c r="FE443">
        <v>0</v>
      </c>
      <c r="FF443">
        <v>0</v>
      </c>
      <c r="FG443">
        <v>0</v>
      </c>
      <c r="FH443">
        <v>0</v>
      </c>
      <c r="FI443">
        <v>0</v>
      </c>
      <c r="FJ443">
        <v>0</v>
      </c>
      <c r="FK443">
        <v>0</v>
      </c>
      <c r="FL443">
        <v>0</v>
      </c>
      <c r="FM443">
        <v>0</v>
      </c>
      <c r="FN443">
        <v>0</v>
      </c>
      <c r="FO443">
        <v>0</v>
      </c>
      <c r="FP443">
        <v>0</v>
      </c>
      <c r="FQ443">
        <v>0</v>
      </c>
      <c r="FR443">
        <v>0</v>
      </c>
      <c r="FS443">
        <v>0</v>
      </c>
      <c r="FT443">
        <v>0</v>
      </c>
      <c r="FU443">
        <v>0</v>
      </c>
      <c r="FV443">
        <v>0</v>
      </c>
      <c r="FW443">
        <v>0</v>
      </c>
      <c r="FX443">
        <v>0</v>
      </c>
      <c r="FY443">
        <v>0</v>
      </c>
      <c r="FZ443">
        <v>0</v>
      </c>
      <c r="GA443">
        <v>0</v>
      </c>
      <c r="GB443">
        <v>0</v>
      </c>
      <c r="GC443">
        <v>0</v>
      </c>
      <c r="GD443">
        <v>0</v>
      </c>
      <c r="GE443">
        <v>0</v>
      </c>
      <c r="GF443">
        <v>0</v>
      </c>
      <c r="GG443">
        <v>0</v>
      </c>
      <c r="GH443">
        <v>0</v>
      </c>
      <c r="GI443">
        <v>0</v>
      </c>
      <c r="GJ443">
        <v>0</v>
      </c>
      <c r="GK443">
        <v>0</v>
      </c>
      <c r="GL443">
        <v>0</v>
      </c>
      <c r="GM443">
        <v>0</v>
      </c>
      <c r="GN443">
        <v>0</v>
      </c>
      <c r="GO443">
        <v>0</v>
      </c>
      <c r="GP443">
        <v>0</v>
      </c>
      <c r="GQ443">
        <v>0</v>
      </c>
      <c r="GR443">
        <v>0</v>
      </c>
      <c r="GS443">
        <v>0</v>
      </c>
      <c r="GT443">
        <v>0</v>
      </c>
      <c r="GU443">
        <v>0</v>
      </c>
      <c r="GV443">
        <v>0</v>
      </c>
      <c r="GW443">
        <v>0</v>
      </c>
      <c r="GX443">
        <v>0</v>
      </c>
      <c r="GY443">
        <v>0</v>
      </c>
      <c r="GZ443">
        <v>0</v>
      </c>
      <c r="HA443">
        <v>0</v>
      </c>
      <c r="HB443">
        <v>0</v>
      </c>
      <c r="HC443">
        <v>0</v>
      </c>
      <c r="HD443">
        <v>0</v>
      </c>
      <c r="HE443">
        <v>0</v>
      </c>
      <c r="HF443">
        <v>0</v>
      </c>
      <c r="HG443">
        <v>0</v>
      </c>
      <c r="HH443">
        <v>0</v>
      </c>
      <c r="HI443">
        <v>0</v>
      </c>
      <c r="HJ443">
        <v>0</v>
      </c>
      <c r="HK443">
        <v>0</v>
      </c>
      <c r="HL443">
        <v>0</v>
      </c>
      <c r="HM443">
        <v>0</v>
      </c>
      <c r="HN443">
        <v>0</v>
      </c>
      <c r="HO443">
        <v>0</v>
      </c>
      <c r="HP443">
        <v>0</v>
      </c>
      <c r="HQ443">
        <v>0</v>
      </c>
      <c r="HR443">
        <v>0</v>
      </c>
      <c r="HS443">
        <v>0</v>
      </c>
      <c r="HT443">
        <v>0</v>
      </c>
      <c r="HU443">
        <v>0</v>
      </c>
      <c r="HV443">
        <v>0</v>
      </c>
      <c r="HW443">
        <v>0</v>
      </c>
      <c r="HX443">
        <v>0</v>
      </c>
      <c r="HY443">
        <v>0</v>
      </c>
      <c r="HZ443">
        <v>0</v>
      </c>
      <c r="IA443">
        <v>0</v>
      </c>
      <c r="IB443">
        <v>0</v>
      </c>
      <c r="IC443">
        <v>0</v>
      </c>
      <c r="ID443">
        <v>0</v>
      </c>
      <c r="IE443">
        <v>0</v>
      </c>
      <c r="IF443">
        <v>0</v>
      </c>
      <c r="IG443">
        <v>0</v>
      </c>
      <c r="IH443">
        <v>0</v>
      </c>
      <c r="II443">
        <v>0</v>
      </c>
      <c r="IJ443">
        <v>0</v>
      </c>
      <c r="IK443">
        <v>0</v>
      </c>
      <c r="IL443">
        <v>0</v>
      </c>
      <c r="IM443">
        <v>0</v>
      </c>
      <c r="IN443">
        <v>0</v>
      </c>
      <c r="IO443">
        <v>0</v>
      </c>
      <c r="IP443">
        <v>0</v>
      </c>
      <c r="IQ443">
        <v>0</v>
      </c>
      <c r="IR443">
        <v>0</v>
      </c>
      <c r="IS443">
        <v>0</v>
      </c>
      <c r="IT443">
        <v>0</v>
      </c>
      <c r="IU443">
        <v>0</v>
      </c>
      <c r="IV443">
        <v>0</v>
      </c>
      <c r="IW443">
        <v>0</v>
      </c>
      <c r="IX443">
        <v>0</v>
      </c>
      <c r="IY443">
        <v>0</v>
      </c>
      <c r="IZ443">
        <v>0</v>
      </c>
      <c r="JA443">
        <v>0</v>
      </c>
      <c r="JB443">
        <v>0</v>
      </c>
      <c r="JC443">
        <v>0</v>
      </c>
      <c r="JD443">
        <v>0</v>
      </c>
      <c r="JE443">
        <v>0</v>
      </c>
      <c r="JF443">
        <v>0</v>
      </c>
      <c r="JG443">
        <v>0</v>
      </c>
      <c r="JH443">
        <v>0</v>
      </c>
      <c r="JI443">
        <v>0</v>
      </c>
      <c r="JJ443">
        <v>0</v>
      </c>
      <c r="JK443">
        <v>0</v>
      </c>
      <c r="JL443">
        <v>0</v>
      </c>
      <c r="JM443">
        <v>0</v>
      </c>
      <c r="JN443">
        <v>0</v>
      </c>
      <c r="JO443">
        <v>0</v>
      </c>
      <c r="JP443">
        <v>0</v>
      </c>
      <c r="JQ443">
        <v>0</v>
      </c>
      <c r="JR443">
        <v>0</v>
      </c>
      <c r="JS443">
        <v>0</v>
      </c>
      <c r="JT443">
        <v>0</v>
      </c>
      <c r="JU443">
        <v>0</v>
      </c>
      <c r="JV443">
        <v>0</v>
      </c>
      <c r="JW443">
        <v>0</v>
      </c>
      <c r="JX443">
        <v>0</v>
      </c>
      <c r="JY443">
        <v>0</v>
      </c>
      <c r="JZ443">
        <v>0</v>
      </c>
      <c r="KA443">
        <v>0</v>
      </c>
      <c r="KB443">
        <v>0</v>
      </c>
      <c r="KC443">
        <v>0</v>
      </c>
      <c r="KD443">
        <v>0</v>
      </c>
      <c r="KE443">
        <v>0</v>
      </c>
      <c r="KF443">
        <v>0</v>
      </c>
      <c r="KG443">
        <v>0</v>
      </c>
      <c r="KH443">
        <v>0</v>
      </c>
      <c r="KI443">
        <v>0</v>
      </c>
      <c r="KJ443">
        <v>0</v>
      </c>
      <c r="KK443">
        <v>0</v>
      </c>
      <c r="KL443">
        <v>0</v>
      </c>
      <c r="KM443">
        <v>0</v>
      </c>
      <c r="KN443">
        <v>0</v>
      </c>
      <c r="KO443">
        <v>0</v>
      </c>
      <c r="KP443">
        <v>0</v>
      </c>
      <c r="KQ443">
        <v>0</v>
      </c>
      <c r="KR443">
        <v>0</v>
      </c>
      <c r="KS443">
        <v>0</v>
      </c>
      <c r="KT443">
        <v>0</v>
      </c>
      <c r="KU443">
        <v>0</v>
      </c>
      <c r="KV443">
        <v>0</v>
      </c>
      <c r="KW443">
        <v>0</v>
      </c>
      <c r="KX443">
        <v>0</v>
      </c>
      <c r="KY443">
        <v>0</v>
      </c>
      <c r="KZ443">
        <v>0</v>
      </c>
      <c r="LA443">
        <v>0</v>
      </c>
      <c r="LB443">
        <v>0</v>
      </c>
      <c r="LC443">
        <v>0</v>
      </c>
      <c r="LD443">
        <v>0</v>
      </c>
      <c r="LE443">
        <v>0</v>
      </c>
      <c r="LF443">
        <v>0</v>
      </c>
      <c r="LG443">
        <v>0</v>
      </c>
      <c r="LH443">
        <v>0</v>
      </c>
      <c r="LI443">
        <v>0</v>
      </c>
      <c r="LJ443">
        <v>0</v>
      </c>
      <c r="LK443">
        <v>0</v>
      </c>
      <c r="LL443">
        <v>0</v>
      </c>
      <c r="LM443">
        <v>0</v>
      </c>
      <c r="LN443">
        <v>0</v>
      </c>
      <c r="LO443">
        <v>0</v>
      </c>
      <c r="LP443">
        <v>0</v>
      </c>
      <c r="LQ443">
        <v>0</v>
      </c>
      <c r="LR443">
        <v>0</v>
      </c>
      <c r="LS443">
        <v>0</v>
      </c>
      <c r="LT443">
        <v>0</v>
      </c>
      <c r="LU443">
        <v>0</v>
      </c>
      <c r="LV443">
        <v>0</v>
      </c>
      <c r="LW443">
        <v>0</v>
      </c>
      <c r="LX443">
        <v>0</v>
      </c>
      <c r="LY443">
        <v>0</v>
      </c>
      <c r="LZ443">
        <v>0</v>
      </c>
      <c r="MA443">
        <v>0</v>
      </c>
      <c r="MB443">
        <v>0</v>
      </c>
      <c r="MC443">
        <v>0</v>
      </c>
      <c r="MD443">
        <v>0</v>
      </c>
      <c r="ME443">
        <v>0</v>
      </c>
      <c r="MF443">
        <v>0</v>
      </c>
      <c r="MG443">
        <v>0</v>
      </c>
      <c r="MH443">
        <v>0</v>
      </c>
      <c r="MI443">
        <v>0</v>
      </c>
      <c r="MJ443">
        <v>125</v>
      </c>
    </row>
    <row r="444" spans="1:348" x14ac:dyDescent="0.55000000000000004">
      <c r="A444" t="s">
        <v>1132</v>
      </c>
      <c r="B444">
        <v>0</v>
      </c>
      <c r="C444">
        <v>1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0</v>
      </c>
      <c r="CN444">
        <v>0</v>
      </c>
      <c r="CO444">
        <v>0</v>
      </c>
      <c r="CP444">
        <v>0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  <c r="DG444">
        <v>0</v>
      </c>
      <c r="DH444">
        <v>0</v>
      </c>
      <c r="DI444">
        <v>0</v>
      </c>
      <c r="DJ444">
        <v>0</v>
      </c>
      <c r="DK444">
        <v>0</v>
      </c>
      <c r="DL444">
        <v>0</v>
      </c>
      <c r="DM444">
        <v>0</v>
      </c>
      <c r="DN444">
        <v>0</v>
      </c>
      <c r="DO444">
        <v>0</v>
      </c>
      <c r="DP444">
        <v>0</v>
      </c>
      <c r="DQ444">
        <v>0</v>
      </c>
      <c r="DR444">
        <v>0</v>
      </c>
      <c r="DS444">
        <v>0</v>
      </c>
      <c r="DT444">
        <v>0</v>
      </c>
      <c r="DU444">
        <v>0</v>
      </c>
      <c r="DV444">
        <v>0</v>
      </c>
      <c r="DW444">
        <v>0</v>
      </c>
      <c r="DX444">
        <v>0</v>
      </c>
      <c r="DY444">
        <v>0</v>
      </c>
      <c r="DZ444">
        <v>0</v>
      </c>
      <c r="EA444">
        <v>0</v>
      </c>
      <c r="EB444">
        <v>0</v>
      </c>
      <c r="EC444">
        <v>0</v>
      </c>
      <c r="ED444">
        <v>0</v>
      </c>
      <c r="EE444">
        <v>0</v>
      </c>
      <c r="EF444">
        <v>0</v>
      </c>
      <c r="EG444">
        <v>0</v>
      </c>
      <c r="EH444">
        <v>0</v>
      </c>
      <c r="EI444">
        <v>0</v>
      </c>
      <c r="EJ444">
        <v>0</v>
      </c>
      <c r="EK444">
        <v>0</v>
      </c>
      <c r="EL444">
        <v>0</v>
      </c>
      <c r="EM444">
        <v>0</v>
      </c>
      <c r="EN444">
        <v>0</v>
      </c>
      <c r="EO444">
        <v>0</v>
      </c>
      <c r="EP444">
        <v>0</v>
      </c>
      <c r="EQ444">
        <v>0</v>
      </c>
      <c r="ER444">
        <v>0</v>
      </c>
      <c r="ES444">
        <v>0</v>
      </c>
      <c r="ET444">
        <v>0</v>
      </c>
      <c r="EU444">
        <v>0</v>
      </c>
      <c r="EV444">
        <v>0</v>
      </c>
      <c r="EW444">
        <v>0</v>
      </c>
      <c r="EX444">
        <v>0</v>
      </c>
      <c r="EY444">
        <v>0</v>
      </c>
      <c r="EZ444">
        <v>0</v>
      </c>
      <c r="FA444">
        <v>0</v>
      </c>
      <c r="FB444">
        <v>0</v>
      </c>
      <c r="FC444">
        <v>0</v>
      </c>
      <c r="FD444">
        <v>0</v>
      </c>
      <c r="FE444">
        <v>0</v>
      </c>
      <c r="FF444">
        <v>0</v>
      </c>
      <c r="FG444">
        <v>0</v>
      </c>
      <c r="FH444">
        <v>0</v>
      </c>
      <c r="FI444">
        <v>0</v>
      </c>
      <c r="FJ444">
        <v>0</v>
      </c>
      <c r="FK444">
        <v>0</v>
      </c>
      <c r="FL444">
        <v>0</v>
      </c>
      <c r="FM444">
        <v>0</v>
      </c>
      <c r="FN444">
        <v>0</v>
      </c>
      <c r="FO444">
        <v>0</v>
      </c>
      <c r="FP444">
        <v>0</v>
      </c>
      <c r="FQ444">
        <v>0</v>
      </c>
      <c r="FR444">
        <v>0</v>
      </c>
      <c r="FS444">
        <v>0</v>
      </c>
      <c r="FT444">
        <v>0</v>
      </c>
      <c r="FU444">
        <v>0</v>
      </c>
      <c r="FV444">
        <v>0</v>
      </c>
      <c r="FW444">
        <v>0</v>
      </c>
      <c r="FX444">
        <v>0</v>
      </c>
      <c r="FY444">
        <v>0</v>
      </c>
      <c r="FZ444">
        <v>0</v>
      </c>
      <c r="GA444">
        <v>0</v>
      </c>
      <c r="GB444">
        <v>0</v>
      </c>
      <c r="GC444">
        <v>0</v>
      </c>
      <c r="GD444">
        <v>0</v>
      </c>
      <c r="GE444">
        <v>0</v>
      </c>
      <c r="GF444">
        <v>0</v>
      </c>
      <c r="GG444">
        <v>0</v>
      </c>
      <c r="GH444">
        <v>0</v>
      </c>
      <c r="GI444">
        <v>0</v>
      </c>
      <c r="GJ444">
        <v>0</v>
      </c>
      <c r="GK444">
        <v>0</v>
      </c>
      <c r="GL444">
        <v>0</v>
      </c>
      <c r="GM444">
        <v>0</v>
      </c>
      <c r="GN444">
        <v>0</v>
      </c>
      <c r="GO444">
        <v>0</v>
      </c>
      <c r="GP444">
        <v>0</v>
      </c>
      <c r="GQ444">
        <v>0</v>
      </c>
      <c r="GR444">
        <v>0</v>
      </c>
      <c r="GS444">
        <v>0</v>
      </c>
      <c r="GT444">
        <v>0</v>
      </c>
      <c r="GU444">
        <v>0</v>
      </c>
      <c r="GV444">
        <v>0</v>
      </c>
      <c r="GW444">
        <v>0</v>
      </c>
      <c r="GX444">
        <v>0</v>
      </c>
      <c r="GY444">
        <v>0</v>
      </c>
      <c r="GZ444">
        <v>0</v>
      </c>
      <c r="HA444">
        <v>0</v>
      </c>
      <c r="HB444">
        <v>0</v>
      </c>
      <c r="HC444">
        <v>0</v>
      </c>
      <c r="HD444">
        <v>0</v>
      </c>
      <c r="HE444">
        <v>0</v>
      </c>
      <c r="HF444">
        <v>0</v>
      </c>
      <c r="HG444">
        <v>0</v>
      </c>
      <c r="HH444">
        <v>0</v>
      </c>
      <c r="HI444">
        <v>0</v>
      </c>
      <c r="HJ444">
        <v>0</v>
      </c>
      <c r="HK444">
        <v>1</v>
      </c>
      <c r="HL444">
        <v>0</v>
      </c>
      <c r="HM444">
        <v>0</v>
      </c>
      <c r="HN444">
        <v>0</v>
      </c>
      <c r="HO444">
        <v>0</v>
      </c>
      <c r="HP444">
        <v>0</v>
      </c>
      <c r="HQ444">
        <v>0</v>
      </c>
      <c r="HR444">
        <v>0</v>
      </c>
      <c r="HS444">
        <v>0</v>
      </c>
      <c r="HT444">
        <v>0</v>
      </c>
      <c r="HU444">
        <v>0</v>
      </c>
      <c r="HV444">
        <v>0</v>
      </c>
      <c r="HW444">
        <v>0</v>
      </c>
      <c r="HX444">
        <v>0</v>
      </c>
      <c r="HY444">
        <v>0</v>
      </c>
      <c r="HZ444">
        <v>0</v>
      </c>
      <c r="IA444">
        <v>0</v>
      </c>
      <c r="IB444">
        <v>0</v>
      </c>
      <c r="IC444">
        <v>0</v>
      </c>
      <c r="ID444">
        <v>0</v>
      </c>
      <c r="IE444">
        <v>0</v>
      </c>
      <c r="IF444">
        <v>0</v>
      </c>
      <c r="IG444">
        <v>0</v>
      </c>
      <c r="IH444">
        <v>0</v>
      </c>
      <c r="II444">
        <v>0</v>
      </c>
      <c r="IJ444">
        <v>0</v>
      </c>
      <c r="IK444">
        <v>0</v>
      </c>
      <c r="IL444">
        <v>0</v>
      </c>
      <c r="IM444">
        <v>0</v>
      </c>
      <c r="IN444">
        <v>0</v>
      </c>
      <c r="IO444">
        <v>0</v>
      </c>
      <c r="IP444">
        <v>0</v>
      </c>
      <c r="IQ444">
        <v>0</v>
      </c>
      <c r="IR444">
        <v>0</v>
      </c>
      <c r="IS444">
        <v>0</v>
      </c>
      <c r="IT444">
        <v>0</v>
      </c>
      <c r="IU444">
        <v>0</v>
      </c>
      <c r="IV444">
        <v>0</v>
      </c>
      <c r="IW444">
        <v>0</v>
      </c>
      <c r="IX444">
        <v>0</v>
      </c>
      <c r="IY444">
        <v>0</v>
      </c>
      <c r="IZ444">
        <v>0</v>
      </c>
      <c r="JA444">
        <v>0</v>
      </c>
      <c r="JB444">
        <v>0</v>
      </c>
      <c r="JC444">
        <v>0</v>
      </c>
      <c r="JD444">
        <v>0</v>
      </c>
      <c r="JE444">
        <v>0</v>
      </c>
      <c r="JF444">
        <v>0</v>
      </c>
      <c r="JG444">
        <v>0</v>
      </c>
      <c r="JH444">
        <v>0</v>
      </c>
      <c r="JI444">
        <v>0</v>
      </c>
      <c r="JJ444">
        <v>0</v>
      </c>
      <c r="JK444">
        <v>0</v>
      </c>
      <c r="JL444">
        <v>0</v>
      </c>
      <c r="JM444">
        <v>0</v>
      </c>
      <c r="JN444">
        <v>0</v>
      </c>
      <c r="JO444">
        <v>0</v>
      </c>
      <c r="JP444">
        <v>0</v>
      </c>
      <c r="JQ444">
        <v>0</v>
      </c>
      <c r="JR444">
        <v>0</v>
      </c>
      <c r="JS444">
        <v>0</v>
      </c>
      <c r="JT444">
        <v>0</v>
      </c>
      <c r="JU444">
        <v>0</v>
      </c>
      <c r="JV444">
        <v>0</v>
      </c>
      <c r="JW444">
        <v>0</v>
      </c>
      <c r="JX444">
        <v>0</v>
      </c>
      <c r="JY444">
        <v>0</v>
      </c>
      <c r="JZ444">
        <v>0</v>
      </c>
      <c r="KA444">
        <v>0</v>
      </c>
      <c r="KB444">
        <v>0</v>
      </c>
      <c r="KC444">
        <v>0</v>
      </c>
      <c r="KD444">
        <v>0</v>
      </c>
      <c r="KE444">
        <v>0</v>
      </c>
      <c r="KF444">
        <v>0</v>
      </c>
      <c r="KG444">
        <v>0</v>
      </c>
      <c r="KH444">
        <v>0</v>
      </c>
      <c r="KI444">
        <v>0</v>
      </c>
      <c r="KJ444">
        <v>0</v>
      </c>
      <c r="KK444">
        <v>0</v>
      </c>
      <c r="KL444">
        <v>0</v>
      </c>
      <c r="KM444">
        <v>0</v>
      </c>
      <c r="KN444">
        <v>0</v>
      </c>
      <c r="KO444">
        <v>0</v>
      </c>
      <c r="KP444">
        <v>0</v>
      </c>
      <c r="KQ444">
        <v>0</v>
      </c>
      <c r="KR444">
        <v>0</v>
      </c>
      <c r="KS444">
        <v>0</v>
      </c>
      <c r="KT444">
        <v>0</v>
      </c>
      <c r="KU444">
        <v>0</v>
      </c>
      <c r="KV444">
        <v>0</v>
      </c>
      <c r="KW444">
        <v>0</v>
      </c>
      <c r="KX444">
        <v>0</v>
      </c>
      <c r="KY444">
        <v>0</v>
      </c>
      <c r="KZ444">
        <v>0</v>
      </c>
      <c r="LA444">
        <v>0</v>
      </c>
      <c r="LB444">
        <v>0</v>
      </c>
      <c r="LC444">
        <v>0</v>
      </c>
      <c r="LD444">
        <v>0</v>
      </c>
      <c r="LE444">
        <v>0</v>
      </c>
      <c r="LF444">
        <v>0</v>
      </c>
      <c r="LG444">
        <v>0</v>
      </c>
      <c r="LH444">
        <v>0</v>
      </c>
      <c r="LI444">
        <v>0</v>
      </c>
      <c r="LJ444">
        <v>0</v>
      </c>
      <c r="LK444">
        <v>0</v>
      </c>
      <c r="LL444">
        <v>0</v>
      </c>
      <c r="LM444">
        <v>0</v>
      </c>
      <c r="LN444">
        <v>0</v>
      </c>
      <c r="LO444">
        <v>0</v>
      </c>
      <c r="LP444">
        <v>0</v>
      </c>
      <c r="LQ444">
        <v>0</v>
      </c>
      <c r="LR444">
        <v>0</v>
      </c>
      <c r="LS444">
        <v>0</v>
      </c>
      <c r="LT444">
        <v>0</v>
      </c>
      <c r="LU444">
        <v>0</v>
      </c>
      <c r="LV444">
        <v>0</v>
      </c>
      <c r="LW444">
        <v>0</v>
      </c>
      <c r="LX444">
        <v>0</v>
      </c>
      <c r="LY444">
        <v>0</v>
      </c>
      <c r="LZ444">
        <v>0</v>
      </c>
      <c r="MA444">
        <v>0</v>
      </c>
      <c r="MB444">
        <v>0</v>
      </c>
      <c r="MC444">
        <v>0</v>
      </c>
      <c r="MD444">
        <v>0</v>
      </c>
      <c r="ME444">
        <v>0</v>
      </c>
      <c r="MF444">
        <v>0</v>
      </c>
      <c r="MG444">
        <v>0</v>
      </c>
      <c r="MH444">
        <v>0</v>
      </c>
      <c r="MI444">
        <v>0</v>
      </c>
      <c r="MJ444">
        <v>134</v>
      </c>
    </row>
    <row r="445" spans="1:348" x14ac:dyDescent="0.55000000000000004">
      <c r="A445" t="s">
        <v>1135</v>
      </c>
      <c r="B445">
        <v>0</v>
      </c>
      <c r="C445">
        <v>1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1</v>
      </c>
      <c r="AV445">
        <v>1</v>
      </c>
      <c r="AW445">
        <v>1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1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0</v>
      </c>
      <c r="CP445">
        <v>0</v>
      </c>
      <c r="CQ445">
        <v>0</v>
      </c>
      <c r="CR445">
        <v>0</v>
      </c>
      <c r="CS445">
        <v>0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0</v>
      </c>
      <c r="DD445">
        <v>0</v>
      </c>
      <c r="DE445">
        <v>0</v>
      </c>
      <c r="DF445">
        <v>0</v>
      </c>
      <c r="DG445">
        <v>0</v>
      </c>
      <c r="DH445">
        <v>0</v>
      </c>
      <c r="DI445">
        <v>0</v>
      </c>
      <c r="DJ445">
        <v>0</v>
      </c>
      <c r="DK445">
        <v>0</v>
      </c>
      <c r="DL445">
        <v>0</v>
      </c>
      <c r="DM445">
        <v>0</v>
      </c>
      <c r="DN445">
        <v>0</v>
      </c>
      <c r="DO445">
        <v>0</v>
      </c>
      <c r="DP445">
        <v>0</v>
      </c>
      <c r="DQ445">
        <v>0</v>
      </c>
      <c r="DR445">
        <v>0</v>
      </c>
      <c r="DS445">
        <v>0</v>
      </c>
      <c r="DT445">
        <v>0</v>
      </c>
      <c r="DU445">
        <v>0</v>
      </c>
      <c r="DV445">
        <v>0</v>
      </c>
      <c r="DW445">
        <v>0</v>
      </c>
      <c r="DX445">
        <v>0</v>
      </c>
      <c r="DY445">
        <v>0</v>
      </c>
      <c r="DZ445">
        <v>0</v>
      </c>
      <c r="EA445">
        <v>0</v>
      </c>
      <c r="EB445">
        <v>0</v>
      </c>
      <c r="EC445">
        <v>0</v>
      </c>
      <c r="ED445">
        <v>0</v>
      </c>
      <c r="EE445">
        <v>0</v>
      </c>
      <c r="EF445">
        <v>0</v>
      </c>
      <c r="EG445">
        <v>0</v>
      </c>
      <c r="EH445">
        <v>0</v>
      </c>
      <c r="EI445">
        <v>0</v>
      </c>
      <c r="EJ445">
        <v>0</v>
      </c>
      <c r="EK445">
        <v>0</v>
      </c>
      <c r="EL445">
        <v>0</v>
      </c>
      <c r="EM445">
        <v>0</v>
      </c>
      <c r="EN445">
        <v>0</v>
      </c>
      <c r="EO445">
        <v>0</v>
      </c>
      <c r="EP445">
        <v>0</v>
      </c>
      <c r="EQ445">
        <v>0</v>
      </c>
      <c r="ER445">
        <v>0</v>
      </c>
      <c r="ES445">
        <v>0</v>
      </c>
      <c r="ET445">
        <v>0</v>
      </c>
      <c r="EU445">
        <v>0</v>
      </c>
      <c r="EV445">
        <v>0</v>
      </c>
      <c r="EW445">
        <v>0</v>
      </c>
      <c r="EX445">
        <v>0</v>
      </c>
      <c r="EY445">
        <v>0</v>
      </c>
      <c r="EZ445">
        <v>0</v>
      </c>
      <c r="FA445">
        <v>0</v>
      </c>
      <c r="FB445">
        <v>0</v>
      </c>
      <c r="FC445">
        <v>0</v>
      </c>
      <c r="FD445">
        <v>0</v>
      </c>
      <c r="FE445">
        <v>0</v>
      </c>
      <c r="FF445">
        <v>0</v>
      </c>
      <c r="FG445">
        <v>0</v>
      </c>
      <c r="FH445">
        <v>0</v>
      </c>
      <c r="FI445">
        <v>0</v>
      </c>
      <c r="FJ445">
        <v>0</v>
      </c>
      <c r="FK445">
        <v>0</v>
      </c>
      <c r="FL445">
        <v>0</v>
      </c>
      <c r="FM445">
        <v>0</v>
      </c>
      <c r="FN445">
        <v>0</v>
      </c>
      <c r="FO445">
        <v>0</v>
      </c>
      <c r="FP445">
        <v>0</v>
      </c>
      <c r="FQ445">
        <v>0</v>
      </c>
      <c r="FR445">
        <v>0</v>
      </c>
      <c r="FS445">
        <v>0</v>
      </c>
      <c r="FT445">
        <v>0</v>
      </c>
      <c r="FU445">
        <v>0</v>
      </c>
      <c r="FV445">
        <v>0</v>
      </c>
      <c r="FW445">
        <v>0</v>
      </c>
      <c r="FX445">
        <v>0</v>
      </c>
      <c r="FY445">
        <v>0</v>
      </c>
      <c r="FZ445">
        <v>0</v>
      </c>
      <c r="GA445">
        <v>0</v>
      </c>
      <c r="GB445">
        <v>0</v>
      </c>
      <c r="GC445">
        <v>0</v>
      </c>
      <c r="GD445">
        <v>1</v>
      </c>
      <c r="GE445">
        <v>0</v>
      </c>
      <c r="GF445">
        <v>0</v>
      </c>
      <c r="GG445">
        <v>0</v>
      </c>
      <c r="GH445">
        <v>0</v>
      </c>
      <c r="GI445">
        <v>0</v>
      </c>
      <c r="GJ445">
        <v>0</v>
      </c>
      <c r="GK445">
        <v>0</v>
      </c>
      <c r="GL445">
        <v>0</v>
      </c>
      <c r="GM445">
        <v>0</v>
      </c>
      <c r="GN445">
        <v>0</v>
      </c>
      <c r="GO445">
        <v>0</v>
      </c>
      <c r="GP445">
        <v>0</v>
      </c>
      <c r="GQ445">
        <v>0</v>
      </c>
      <c r="GR445">
        <v>0</v>
      </c>
      <c r="GS445">
        <v>0</v>
      </c>
      <c r="GT445">
        <v>0</v>
      </c>
      <c r="GU445">
        <v>0</v>
      </c>
      <c r="GV445">
        <v>0</v>
      </c>
      <c r="GW445">
        <v>0</v>
      </c>
      <c r="GX445">
        <v>0</v>
      </c>
      <c r="GY445">
        <v>0</v>
      </c>
      <c r="GZ445">
        <v>0</v>
      </c>
      <c r="HA445">
        <v>0</v>
      </c>
      <c r="HB445">
        <v>0</v>
      </c>
      <c r="HC445">
        <v>0</v>
      </c>
      <c r="HD445">
        <v>0</v>
      </c>
      <c r="HE445">
        <v>0</v>
      </c>
      <c r="HF445">
        <v>0</v>
      </c>
      <c r="HG445">
        <v>0</v>
      </c>
      <c r="HH445">
        <v>0</v>
      </c>
      <c r="HI445">
        <v>0</v>
      </c>
      <c r="HJ445">
        <v>0</v>
      </c>
      <c r="HK445">
        <v>0</v>
      </c>
      <c r="HL445">
        <v>0</v>
      </c>
      <c r="HM445">
        <v>0</v>
      </c>
      <c r="HN445">
        <v>0</v>
      </c>
      <c r="HO445">
        <v>0</v>
      </c>
      <c r="HP445">
        <v>0</v>
      </c>
      <c r="HQ445">
        <v>0</v>
      </c>
      <c r="HR445">
        <v>0</v>
      </c>
      <c r="HS445">
        <v>0</v>
      </c>
      <c r="HT445">
        <v>0</v>
      </c>
      <c r="HU445">
        <v>0</v>
      </c>
      <c r="HV445">
        <v>0</v>
      </c>
      <c r="HW445">
        <v>0</v>
      </c>
      <c r="HX445">
        <v>0</v>
      </c>
      <c r="HY445">
        <v>0</v>
      </c>
      <c r="HZ445">
        <v>0</v>
      </c>
      <c r="IA445">
        <v>0</v>
      </c>
      <c r="IB445">
        <v>0</v>
      </c>
      <c r="IC445">
        <v>0</v>
      </c>
      <c r="ID445">
        <v>0</v>
      </c>
      <c r="IE445">
        <v>0</v>
      </c>
      <c r="IF445">
        <v>0</v>
      </c>
      <c r="IG445">
        <v>0</v>
      </c>
      <c r="IH445">
        <v>0</v>
      </c>
      <c r="II445">
        <v>0</v>
      </c>
      <c r="IJ445">
        <v>0</v>
      </c>
      <c r="IK445">
        <v>0</v>
      </c>
      <c r="IL445">
        <v>0</v>
      </c>
      <c r="IM445">
        <v>0</v>
      </c>
      <c r="IN445">
        <v>0</v>
      </c>
      <c r="IO445">
        <v>0</v>
      </c>
      <c r="IP445">
        <v>0</v>
      </c>
      <c r="IQ445">
        <v>0</v>
      </c>
      <c r="IR445">
        <v>0</v>
      </c>
      <c r="IS445">
        <v>0</v>
      </c>
      <c r="IT445">
        <v>0</v>
      </c>
      <c r="IU445">
        <v>0</v>
      </c>
      <c r="IV445">
        <v>0</v>
      </c>
      <c r="IW445">
        <v>0</v>
      </c>
      <c r="IX445">
        <v>0</v>
      </c>
      <c r="IY445">
        <v>0</v>
      </c>
      <c r="IZ445">
        <v>0</v>
      </c>
      <c r="JA445">
        <v>0</v>
      </c>
      <c r="JB445">
        <v>0</v>
      </c>
      <c r="JC445">
        <v>0</v>
      </c>
      <c r="JD445">
        <v>0</v>
      </c>
      <c r="JE445">
        <v>0</v>
      </c>
      <c r="JF445">
        <v>0</v>
      </c>
      <c r="JG445">
        <v>0</v>
      </c>
      <c r="JH445">
        <v>0</v>
      </c>
      <c r="JI445">
        <v>0</v>
      </c>
      <c r="JJ445">
        <v>0</v>
      </c>
      <c r="JK445">
        <v>0</v>
      </c>
      <c r="JL445">
        <v>0</v>
      </c>
      <c r="JM445">
        <v>0</v>
      </c>
      <c r="JN445">
        <v>0</v>
      </c>
      <c r="JO445">
        <v>0</v>
      </c>
      <c r="JP445">
        <v>0</v>
      </c>
      <c r="JQ445">
        <v>0</v>
      </c>
      <c r="JR445">
        <v>0</v>
      </c>
      <c r="JS445">
        <v>0</v>
      </c>
      <c r="JT445">
        <v>0</v>
      </c>
      <c r="JU445">
        <v>0</v>
      </c>
      <c r="JV445">
        <v>0</v>
      </c>
      <c r="JW445">
        <v>0</v>
      </c>
      <c r="JX445">
        <v>0</v>
      </c>
      <c r="JY445">
        <v>0</v>
      </c>
      <c r="JZ445">
        <v>0</v>
      </c>
      <c r="KA445">
        <v>0</v>
      </c>
      <c r="KB445">
        <v>0</v>
      </c>
      <c r="KC445">
        <v>0</v>
      </c>
      <c r="KD445">
        <v>0</v>
      </c>
      <c r="KE445">
        <v>0</v>
      </c>
      <c r="KF445">
        <v>0</v>
      </c>
      <c r="KG445">
        <v>0</v>
      </c>
      <c r="KH445">
        <v>0</v>
      </c>
      <c r="KI445">
        <v>0</v>
      </c>
      <c r="KJ445">
        <v>0</v>
      </c>
      <c r="KK445">
        <v>0</v>
      </c>
      <c r="KL445">
        <v>0</v>
      </c>
      <c r="KM445">
        <v>0</v>
      </c>
      <c r="KN445">
        <v>0</v>
      </c>
      <c r="KO445">
        <v>0</v>
      </c>
      <c r="KP445">
        <v>0</v>
      </c>
      <c r="KQ445">
        <v>0</v>
      </c>
      <c r="KR445">
        <v>0</v>
      </c>
      <c r="KS445">
        <v>0</v>
      </c>
      <c r="KT445">
        <v>0</v>
      </c>
      <c r="KU445">
        <v>0</v>
      </c>
      <c r="KV445">
        <v>0</v>
      </c>
      <c r="KW445">
        <v>0</v>
      </c>
      <c r="KX445">
        <v>0</v>
      </c>
      <c r="KY445">
        <v>0</v>
      </c>
      <c r="KZ445">
        <v>0</v>
      </c>
      <c r="LA445">
        <v>0</v>
      </c>
      <c r="LB445">
        <v>0</v>
      </c>
      <c r="LC445">
        <v>0</v>
      </c>
      <c r="LD445">
        <v>0</v>
      </c>
      <c r="LE445">
        <v>0</v>
      </c>
      <c r="LF445">
        <v>0</v>
      </c>
      <c r="LG445">
        <v>0</v>
      </c>
      <c r="LH445">
        <v>0</v>
      </c>
      <c r="LI445">
        <v>0</v>
      </c>
      <c r="LJ445">
        <v>0</v>
      </c>
      <c r="LK445">
        <v>0</v>
      </c>
      <c r="LL445">
        <v>0</v>
      </c>
      <c r="LM445">
        <v>0</v>
      </c>
      <c r="LN445">
        <v>0</v>
      </c>
      <c r="LO445">
        <v>0</v>
      </c>
      <c r="LP445">
        <v>0</v>
      </c>
      <c r="LQ445">
        <v>0</v>
      </c>
      <c r="LR445">
        <v>0</v>
      </c>
      <c r="LS445">
        <v>0</v>
      </c>
      <c r="LT445">
        <v>0</v>
      </c>
      <c r="LU445">
        <v>0</v>
      </c>
      <c r="LV445">
        <v>0</v>
      </c>
      <c r="LW445">
        <v>0</v>
      </c>
      <c r="LX445">
        <v>0</v>
      </c>
      <c r="LY445">
        <v>0</v>
      </c>
      <c r="LZ445">
        <v>0</v>
      </c>
      <c r="MA445">
        <v>0</v>
      </c>
      <c r="MB445">
        <v>0</v>
      </c>
      <c r="MC445">
        <v>0</v>
      </c>
      <c r="MD445">
        <v>0</v>
      </c>
      <c r="ME445">
        <v>0</v>
      </c>
      <c r="MF445">
        <v>0</v>
      </c>
      <c r="MG445">
        <v>0</v>
      </c>
      <c r="MH445">
        <v>0</v>
      </c>
      <c r="MI445">
        <v>0</v>
      </c>
      <c r="MJ445">
        <v>133</v>
      </c>
    </row>
    <row r="446" spans="1:348" x14ac:dyDescent="0.55000000000000004">
      <c r="A446" t="s">
        <v>1137</v>
      </c>
      <c r="B446">
        <v>0</v>
      </c>
      <c r="C446">
        <v>1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  <c r="DH446">
        <v>0</v>
      </c>
      <c r="DI446">
        <v>0</v>
      </c>
      <c r="DJ446">
        <v>0</v>
      </c>
      <c r="DK446">
        <v>0</v>
      </c>
      <c r="DL446">
        <v>0</v>
      </c>
      <c r="DM446">
        <v>0</v>
      </c>
      <c r="DN446">
        <v>0</v>
      </c>
      <c r="DO446">
        <v>0</v>
      </c>
      <c r="DP446">
        <v>0</v>
      </c>
      <c r="DQ446">
        <v>0</v>
      </c>
      <c r="DR446">
        <v>0</v>
      </c>
      <c r="DS446">
        <v>0</v>
      </c>
      <c r="DT446">
        <v>0</v>
      </c>
      <c r="DU446">
        <v>0</v>
      </c>
      <c r="DV446">
        <v>0</v>
      </c>
      <c r="DW446">
        <v>0</v>
      </c>
      <c r="DX446">
        <v>0</v>
      </c>
      <c r="DY446">
        <v>0</v>
      </c>
      <c r="DZ446">
        <v>0</v>
      </c>
      <c r="EA446">
        <v>0</v>
      </c>
      <c r="EB446">
        <v>0</v>
      </c>
      <c r="EC446">
        <v>0</v>
      </c>
      <c r="ED446">
        <v>0</v>
      </c>
      <c r="EE446">
        <v>0</v>
      </c>
      <c r="EF446">
        <v>0</v>
      </c>
      <c r="EG446">
        <v>0</v>
      </c>
      <c r="EH446">
        <v>0</v>
      </c>
      <c r="EI446">
        <v>0</v>
      </c>
      <c r="EJ446">
        <v>0</v>
      </c>
      <c r="EK446">
        <v>0</v>
      </c>
      <c r="EL446">
        <v>0</v>
      </c>
      <c r="EM446">
        <v>0</v>
      </c>
      <c r="EN446">
        <v>0</v>
      </c>
      <c r="EO446">
        <v>0</v>
      </c>
      <c r="EP446">
        <v>0</v>
      </c>
      <c r="EQ446">
        <v>0</v>
      </c>
      <c r="ER446">
        <v>0</v>
      </c>
      <c r="ES446">
        <v>0</v>
      </c>
      <c r="ET446">
        <v>0</v>
      </c>
      <c r="EU446">
        <v>0</v>
      </c>
      <c r="EV446">
        <v>0</v>
      </c>
      <c r="EW446">
        <v>0</v>
      </c>
      <c r="EX446">
        <v>0</v>
      </c>
      <c r="EY446">
        <v>0</v>
      </c>
      <c r="EZ446">
        <v>0</v>
      </c>
      <c r="FA446">
        <v>0</v>
      </c>
      <c r="FB446">
        <v>0</v>
      </c>
      <c r="FC446">
        <v>0</v>
      </c>
      <c r="FD446">
        <v>0</v>
      </c>
      <c r="FE446">
        <v>0</v>
      </c>
      <c r="FF446">
        <v>0</v>
      </c>
      <c r="FG446">
        <v>0</v>
      </c>
      <c r="FH446">
        <v>0</v>
      </c>
      <c r="FI446">
        <v>0</v>
      </c>
      <c r="FJ446">
        <v>0</v>
      </c>
      <c r="FK446">
        <v>0</v>
      </c>
      <c r="FL446">
        <v>0</v>
      </c>
      <c r="FM446">
        <v>0</v>
      </c>
      <c r="FN446">
        <v>0</v>
      </c>
      <c r="FO446">
        <v>0</v>
      </c>
      <c r="FP446">
        <v>0</v>
      </c>
      <c r="FQ446">
        <v>0</v>
      </c>
      <c r="FR446">
        <v>0</v>
      </c>
      <c r="FS446">
        <v>0</v>
      </c>
      <c r="FT446">
        <v>0</v>
      </c>
      <c r="FU446">
        <v>0</v>
      </c>
      <c r="FV446">
        <v>0</v>
      </c>
      <c r="FW446">
        <v>0</v>
      </c>
      <c r="FX446">
        <v>0</v>
      </c>
      <c r="FY446">
        <v>0</v>
      </c>
      <c r="FZ446">
        <v>0</v>
      </c>
      <c r="GA446">
        <v>0</v>
      </c>
      <c r="GB446">
        <v>0</v>
      </c>
      <c r="GC446">
        <v>0</v>
      </c>
      <c r="GD446">
        <v>0</v>
      </c>
      <c r="GE446">
        <v>0</v>
      </c>
      <c r="GF446">
        <v>0</v>
      </c>
      <c r="GG446">
        <v>0</v>
      </c>
      <c r="GH446">
        <v>0</v>
      </c>
      <c r="GI446">
        <v>0</v>
      </c>
      <c r="GJ446">
        <v>0</v>
      </c>
      <c r="GK446">
        <v>0</v>
      </c>
      <c r="GL446">
        <v>0</v>
      </c>
      <c r="GM446">
        <v>0</v>
      </c>
      <c r="GN446">
        <v>0</v>
      </c>
      <c r="GO446">
        <v>0</v>
      </c>
      <c r="GP446">
        <v>0</v>
      </c>
      <c r="GQ446">
        <v>0</v>
      </c>
      <c r="GR446">
        <v>0</v>
      </c>
      <c r="GS446">
        <v>0</v>
      </c>
      <c r="GT446">
        <v>0</v>
      </c>
      <c r="GU446">
        <v>0</v>
      </c>
      <c r="GV446">
        <v>0</v>
      </c>
      <c r="GW446">
        <v>0</v>
      </c>
      <c r="GX446">
        <v>0</v>
      </c>
      <c r="GY446">
        <v>0</v>
      </c>
      <c r="GZ446">
        <v>0</v>
      </c>
      <c r="HA446">
        <v>0</v>
      </c>
      <c r="HB446">
        <v>0</v>
      </c>
      <c r="HC446">
        <v>0</v>
      </c>
      <c r="HD446">
        <v>0</v>
      </c>
      <c r="HE446">
        <v>0</v>
      </c>
      <c r="HF446">
        <v>0</v>
      </c>
      <c r="HG446">
        <v>0</v>
      </c>
      <c r="HH446">
        <v>0</v>
      </c>
      <c r="HI446">
        <v>0</v>
      </c>
      <c r="HJ446">
        <v>0</v>
      </c>
      <c r="HK446">
        <v>0</v>
      </c>
      <c r="HL446">
        <v>0</v>
      </c>
      <c r="HM446">
        <v>0</v>
      </c>
      <c r="HN446">
        <v>0</v>
      </c>
      <c r="HO446">
        <v>0</v>
      </c>
      <c r="HP446">
        <v>0</v>
      </c>
      <c r="HQ446">
        <v>0</v>
      </c>
      <c r="HR446">
        <v>0</v>
      </c>
      <c r="HS446">
        <v>0</v>
      </c>
      <c r="HT446">
        <v>0</v>
      </c>
      <c r="HU446">
        <v>0</v>
      </c>
      <c r="HV446">
        <v>0</v>
      </c>
      <c r="HW446">
        <v>0</v>
      </c>
      <c r="HX446">
        <v>0</v>
      </c>
      <c r="HY446">
        <v>0</v>
      </c>
      <c r="HZ446">
        <v>0</v>
      </c>
      <c r="IA446">
        <v>0</v>
      </c>
      <c r="IB446">
        <v>0</v>
      </c>
      <c r="IC446">
        <v>0</v>
      </c>
      <c r="ID446">
        <v>0</v>
      </c>
      <c r="IE446">
        <v>0</v>
      </c>
      <c r="IF446">
        <v>0</v>
      </c>
      <c r="IG446">
        <v>0</v>
      </c>
      <c r="IH446">
        <v>0</v>
      </c>
      <c r="II446">
        <v>0</v>
      </c>
      <c r="IJ446">
        <v>0</v>
      </c>
      <c r="IK446">
        <v>0</v>
      </c>
      <c r="IL446">
        <v>0</v>
      </c>
      <c r="IM446">
        <v>0</v>
      </c>
      <c r="IN446">
        <v>0</v>
      </c>
      <c r="IO446">
        <v>0</v>
      </c>
      <c r="IP446">
        <v>0</v>
      </c>
      <c r="IQ446">
        <v>0</v>
      </c>
      <c r="IR446">
        <v>0</v>
      </c>
      <c r="IS446">
        <v>0</v>
      </c>
      <c r="IT446">
        <v>0</v>
      </c>
      <c r="IU446">
        <v>0</v>
      </c>
      <c r="IV446">
        <v>0</v>
      </c>
      <c r="IW446">
        <v>0</v>
      </c>
      <c r="IX446">
        <v>0</v>
      </c>
      <c r="IY446">
        <v>0</v>
      </c>
      <c r="IZ446">
        <v>0</v>
      </c>
      <c r="JA446">
        <v>0</v>
      </c>
      <c r="JB446">
        <v>0</v>
      </c>
      <c r="JC446">
        <v>0</v>
      </c>
      <c r="JD446">
        <v>0</v>
      </c>
      <c r="JE446">
        <v>0</v>
      </c>
      <c r="JF446">
        <v>0</v>
      </c>
      <c r="JG446">
        <v>0</v>
      </c>
      <c r="JH446">
        <v>0</v>
      </c>
      <c r="JI446">
        <v>0</v>
      </c>
      <c r="JJ446">
        <v>0</v>
      </c>
      <c r="JK446">
        <v>0</v>
      </c>
      <c r="JL446">
        <v>0</v>
      </c>
      <c r="JM446">
        <v>0</v>
      </c>
      <c r="JN446">
        <v>0</v>
      </c>
      <c r="JO446">
        <v>0</v>
      </c>
      <c r="JP446">
        <v>0</v>
      </c>
      <c r="JQ446">
        <v>0</v>
      </c>
      <c r="JR446">
        <v>0</v>
      </c>
      <c r="JS446">
        <v>0</v>
      </c>
      <c r="JT446">
        <v>0</v>
      </c>
      <c r="JU446">
        <v>0</v>
      </c>
      <c r="JV446">
        <v>0</v>
      </c>
      <c r="JW446">
        <v>0</v>
      </c>
      <c r="JX446">
        <v>0</v>
      </c>
      <c r="JY446">
        <v>0</v>
      </c>
      <c r="JZ446">
        <v>0</v>
      </c>
      <c r="KA446">
        <v>0</v>
      </c>
      <c r="KB446">
        <v>0</v>
      </c>
      <c r="KC446">
        <v>0</v>
      </c>
      <c r="KD446">
        <v>0</v>
      </c>
      <c r="KE446">
        <v>0</v>
      </c>
      <c r="KF446">
        <v>0</v>
      </c>
      <c r="KG446">
        <v>0</v>
      </c>
      <c r="KH446">
        <v>0</v>
      </c>
      <c r="KI446">
        <v>0</v>
      </c>
      <c r="KJ446">
        <v>0</v>
      </c>
      <c r="KK446">
        <v>0</v>
      </c>
      <c r="KL446">
        <v>0</v>
      </c>
      <c r="KM446">
        <v>0</v>
      </c>
      <c r="KN446">
        <v>0</v>
      </c>
      <c r="KO446">
        <v>0</v>
      </c>
      <c r="KP446">
        <v>0</v>
      </c>
      <c r="KQ446">
        <v>0</v>
      </c>
      <c r="KR446">
        <v>0</v>
      </c>
      <c r="KS446">
        <v>0</v>
      </c>
      <c r="KT446">
        <v>0</v>
      </c>
      <c r="KU446">
        <v>0</v>
      </c>
      <c r="KV446">
        <v>0</v>
      </c>
      <c r="KW446">
        <v>0</v>
      </c>
      <c r="KX446">
        <v>0</v>
      </c>
      <c r="KY446">
        <v>0</v>
      </c>
      <c r="KZ446">
        <v>0</v>
      </c>
      <c r="LA446">
        <v>0</v>
      </c>
      <c r="LB446">
        <v>0</v>
      </c>
      <c r="LC446">
        <v>0</v>
      </c>
      <c r="LD446">
        <v>0</v>
      </c>
      <c r="LE446">
        <v>0</v>
      </c>
      <c r="LF446">
        <v>0</v>
      </c>
      <c r="LG446">
        <v>0</v>
      </c>
      <c r="LH446">
        <v>0</v>
      </c>
      <c r="LI446">
        <v>0</v>
      </c>
      <c r="LJ446">
        <v>0</v>
      </c>
      <c r="LK446">
        <v>0</v>
      </c>
      <c r="LL446">
        <v>0</v>
      </c>
      <c r="LM446">
        <v>0</v>
      </c>
      <c r="LN446">
        <v>0</v>
      </c>
      <c r="LO446">
        <v>0</v>
      </c>
      <c r="LP446">
        <v>0</v>
      </c>
      <c r="LQ446">
        <v>0</v>
      </c>
      <c r="LR446">
        <v>0</v>
      </c>
      <c r="LS446">
        <v>0</v>
      </c>
      <c r="LT446">
        <v>0</v>
      </c>
      <c r="LU446">
        <v>0</v>
      </c>
      <c r="LV446">
        <v>0</v>
      </c>
      <c r="LW446">
        <v>0</v>
      </c>
      <c r="LX446">
        <v>0</v>
      </c>
      <c r="LY446">
        <v>0</v>
      </c>
      <c r="LZ446">
        <v>0</v>
      </c>
      <c r="MA446">
        <v>0</v>
      </c>
      <c r="MB446">
        <v>0</v>
      </c>
      <c r="MC446">
        <v>0</v>
      </c>
      <c r="MD446">
        <v>0</v>
      </c>
      <c r="ME446">
        <v>0</v>
      </c>
      <c r="MF446">
        <v>0</v>
      </c>
      <c r="MG446">
        <v>0</v>
      </c>
      <c r="MH446">
        <v>0</v>
      </c>
      <c r="MI446">
        <v>0</v>
      </c>
      <c r="MJ446">
        <v>100</v>
      </c>
    </row>
    <row r="447" spans="1:348" x14ac:dyDescent="0.55000000000000004">
      <c r="A447" t="s">
        <v>1139</v>
      </c>
      <c r="B447">
        <v>0</v>
      </c>
      <c r="C447">
        <v>1</v>
      </c>
      <c r="D447">
        <v>0</v>
      </c>
      <c r="E447">
        <v>0</v>
      </c>
      <c r="F447">
        <v>0</v>
      </c>
      <c r="G447">
        <v>1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  <c r="DG447">
        <v>0</v>
      </c>
      <c r="DH447">
        <v>0</v>
      </c>
      <c r="DI447">
        <v>0</v>
      </c>
      <c r="DJ447">
        <v>0</v>
      </c>
      <c r="DK447">
        <v>0</v>
      </c>
      <c r="DL447">
        <v>0</v>
      </c>
      <c r="DM447">
        <v>0</v>
      </c>
      <c r="DN447">
        <v>0</v>
      </c>
      <c r="DO447">
        <v>0</v>
      </c>
      <c r="DP447">
        <v>0</v>
      </c>
      <c r="DQ447">
        <v>0</v>
      </c>
      <c r="DR447">
        <v>0</v>
      </c>
      <c r="DS447">
        <v>0</v>
      </c>
      <c r="DT447">
        <v>0</v>
      </c>
      <c r="DU447">
        <v>0</v>
      </c>
      <c r="DV447">
        <v>0</v>
      </c>
      <c r="DW447">
        <v>0</v>
      </c>
      <c r="DX447">
        <v>0</v>
      </c>
      <c r="DY447">
        <v>0</v>
      </c>
      <c r="DZ447">
        <v>0</v>
      </c>
      <c r="EA447">
        <v>0</v>
      </c>
      <c r="EB447">
        <v>0</v>
      </c>
      <c r="EC447">
        <v>0</v>
      </c>
      <c r="ED447">
        <v>0</v>
      </c>
      <c r="EE447">
        <v>0</v>
      </c>
      <c r="EF447">
        <v>0</v>
      </c>
      <c r="EG447">
        <v>0</v>
      </c>
      <c r="EH447">
        <v>0</v>
      </c>
      <c r="EI447">
        <v>0</v>
      </c>
      <c r="EJ447">
        <v>0</v>
      </c>
      <c r="EK447">
        <v>0</v>
      </c>
      <c r="EL447">
        <v>0</v>
      </c>
      <c r="EM447">
        <v>0</v>
      </c>
      <c r="EN447">
        <v>0</v>
      </c>
      <c r="EO447">
        <v>0</v>
      </c>
      <c r="EP447">
        <v>0</v>
      </c>
      <c r="EQ447">
        <v>0</v>
      </c>
      <c r="ER447">
        <v>0</v>
      </c>
      <c r="ES447">
        <v>0</v>
      </c>
      <c r="ET447">
        <v>0</v>
      </c>
      <c r="EU447">
        <v>0</v>
      </c>
      <c r="EV447">
        <v>0</v>
      </c>
      <c r="EW447">
        <v>0</v>
      </c>
      <c r="EX447">
        <v>0</v>
      </c>
      <c r="EY447">
        <v>0</v>
      </c>
      <c r="EZ447">
        <v>0</v>
      </c>
      <c r="FA447">
        <v>0</v>
      </c>
      <c r="FB447">
        <v>0</v>
      </c>
      <c r="FC447">
        <v>0</v>
      </c>
      <c r="FD447">
        <v>0</v>
      </c>
      <c r="FE447">
        <v>0</v>
      </c>
      <c r="FF447">
        <v>0</v>
      </c>
      <c r="FG447">
        <v>0</v>
      </c>
      <c r="FH447">
        <v>0</v>
      </c>
      <c r="FI447">
        <v>0</v>
      </c>
      <c r="FJ447">
        <v>0</v>
      </c>
      <c r="FK447">
        <v>0</v>
      </c>
      <c r="FL447">
        <v>0</v>
      </c>
      <c r="FM447">
        <v>0</v>
      </c>
      <c r="FN447">
        <v>0</v>
      </c>
      <c r="FO447">
        <v>0</v>
      </c>
      <c r="FP447">
        <v>0</v>
      </c>
      <c r="FQ447">
        <v>0</v>
      </c>
      <c r="FR447">
        <v>0</v>
      </c>
      <c r="FS447">
        <v>0</v>
      </c>
      <c r="FT447">
        <v>0</v>
      </c>
      <c r="FU447">
        <v>0</v>
      </c>
      <c r="FV447">
        <v>0</v>
      </c>
      <c r="FW447">
        <v>0</v>
      </c>
      <c r="FX447">
        <v>0</v>
      </c>
      <c r="FY447">
        <v>0</v>
      </c>
      <c r="FZ447">
        <v>0</v>
      </c>
      <c r="GA447">
        <v>0</v>
      </c>
      <c r="GB447">
        <v>0</v>
      </c>
      <c r="GC447">
        <v>0</v>
      </c>
      <c r="GD447">
        <v>0</v>
      </c>
      <c r="GE447">
        <v>0</v>
      </c>
      <c r="GF447">
        <v>0</v>
      </c>
      <c r="GG447">
        <v>0</v>
      </c>
      <c r="GH447">
        <v>0</v>
      </c>
      <c r="GI447">
        <v>0</v>
      </c>
      <c r="GJ447">
        <v>0</v>
      </c>
      <c r="GK447">
        <v>0</v>
      </c>
      <c r="GL447">
        <v>0</v>
      </c>
      <c r="GM447">
        <v>0</v>
      </c>
      <c r="GN447">
        <v>0</v>
      </c>
      <c r="GO447">
        <v>0</v>
      </c>
      <c r="GP447">
        <v>0</v>
      </c>
      <c r="GQ447">
        <v>0</v>
      </c>
      <c r="GR447">
        <v>0</v>
      </c>
      <c r="GS447">
        <v>0</v>
      </c>
      <c r="GT447">
        <v>0</v>
      </c>
      <c r="GU447">
        <v>0</v>
      </c>
      <c r="GV447">
        <v>0</v>
      </c>
      <c r="GW447">
        <v>0</v>
      </c>
      <c r="GX447">
        <v>0</v>
      </c>
      <c r="GY447">
        <v>0</v>
      </c>
      <c r="GZ447">
        <v>0</v>
      </c>
      <c r="HA447">
        <v>0</v>
      </c>
      <c r="HB447">
        <v>0</v>
      </c>
      <c r="HC447">
        <v>0</v>
      </c>
      <c r="HD447">
        <v>0</v>
      </c>
      <c r="HE447">
        <v>0</v>
      </c>
      <c r="HF447">
        <v>0</v>
      </c>
      <c r="HG447">
        <v>0</v>
      </c>
      <c r="HH447">
        <v>0</v>
      </c>
      <c r="HI447">
        <v>0</v>
      </c>
      <c r="HJ447">
        <v>0</v>
      </c>
      <c r="HK447">
        <v>0</v>
      </c>
      <c r="HL447">
        <v>0</v>
      </c>
      <c r="HM447">
        <v>0</v>
      </c>
      <c r="HN447">
        <v>0</v>
      </c>
      <c r="HO447">
        <v>0</v>
      </c>
      <c r="HP447">
        <v>0</v>
      </c>
      <c r="HQ447">
        <v>0</v>
      </c>
      <c r="HR447">
        <v>0</v>
      </c>
      <c r="HS447">
        <v>0</v>
      </c>
      <c r="HT447">
        <v>0</v>
      </c>
      <c r="HU447">
        <v>0</v>
      </c>
      <c r="HV447">
        <v>0</v>
      </c>
      <c r="HW447">
        <v>0</v>
      </c>
      <c r="HX447">
        <v>0</v>
      </c>
      <c r="HY447">
        <v>0</v>
      </c>
      <c r="HZ447">
        <v>0</v>
      </c>
      <c r="IA447">
        <v>0</v>
      </c>
      <c r="IB447">
        <v>0</v>
      </c>
      <c r="IC447">
        <v>0</v>
      </c>
      <c r="ID447">
        <v>0</v>
      </c>
      <c r="IE447">
        <v>0</v>
      </c>
      <c r="IF447">
        <v>0</v>
      </c>
      <c r="IG447">
        <v>0</v>
      </c>
      <c r="IH447">
        <v>0</v>
      </c>
      <c r="II447">
        <v>0</v>
      </c>
      <c r="IJ447">
        <v>0</v>
      </c>
      <c r="IK447">
        <v>0</v>
      </c>
      <c r="IL447">
        <v>0</v>
      </c>
      <c r="IM447">
        <v>0</v>
      </c>
      <c r="IN447">
        <v>0</v>
      </c>
      <c r="IO447">
        <v>0</v>
      </c>
      <c r="IP447">
        <v>0</v>
      </c>
      <c r="IQ447">
        <v>0</v>
      </c>
      <c r="IR447">
        <v>0</v>
      </c>
      <c r="IS447">
        <v>0</v>
      </c>
      <c r="IT447">
        <v>0</v>
      </c>
      <c r="IU447">
        <v>0</v>
      </c>
      <c r="IV447">
        <v>0</v>
      </c>
      <c r="IW447">
        <v>0</v>
      </c>
      <c r="IX447">
        <v>0</v>
      </c>
      <c r="IY447">
        <v>0</v>
      </c>
      <c r="IZ447">
        <v>0</v>
      </c>
      <c r="JA447">
        <v>0</v>
      </c>
      <c r="JB447">
        <v>0</v>
      </c>
      <c r="JC447">
        <v>0</v>
      </c>
      <c r="JD447">
        <v>0</v>
      </c>
      <c r="JE447">
        <v>0</v>
      </c>
      <c r="JF447">
        <v>0</v>
      </c>
      <c r="JG447">
        <v>0</v>
      </c>
      <c r="JH447">
        <v>0</v>
      </c>
      <c r="JI447">
        <v>0</v>
      </c>
      <c r="JJ447">
        <v>0</v>
      </c>
      <c r="JK447">
        <v>0</v>
      </c>
      <c r="JL447">
        <v>0</v>
      </c>
      <c r="JM447">
        <v>0</v>
      </c>
      <c r="JN447">
        <v>0</v>
      </c>
      <c r="JO447">
        <v>0</v>
      </c>
      <c r="JP447">
        <v>0</v>
      </c>
      <c r="JQ447">
        <v>0</v>
      </c>
      <c r="JR447">
        <v>0</v>
      </c>
      <c r="JS447">
        <v>0</v>
      </c>
      <c r="JT447">
        <v>0</v>
      </c>
      <c r="JU447">
        <v>0</v>
      </c>
      <c r="JV447">
        <v>0</v>
      </c>
      <c r="JW447">
        <v>0</v>
      </c>
      <c r="JX447">
        <v>0</v>
      </c>
      <c r="JY447">
        <v>0</v>
      </c>
      <c r="JZ447">
        <v>0</v>
      </c>
      <c r="KA447">
        <v>0</v>
      </c>
      <c r="KB447">
        <v>0</v>
      </c>
      <c r="KC447">
        <v>0</v>
      </c>
      <c r="KD447">
        <v>0</v>
      </c>
      <c r="KE447">
        <v>0</v>
      </c>
      <c r="KF447">
        <v>0</v>
      </c>
      <c r="KG447">
        <v>0</v>
      </c>
      <c r="KH447">
        <v>0</v>
      </c>
      <c r="KI447">
        <v>0</v>
      </c>
      <c r="KJ447">
        <v>0</v>
      </c>
      <c r="KK447">
        <v>0</v>
      </c>
      <c r="KL447">
        <v>0</v>
      </c>
      <c r="KM447">
        <v>0</v>
      </c>
      <c r="KN447">
        <v>0</v>
      </c>
      <c r="KO447">
        <v>0</v>
      </c>
      <c r="KP447">
        <v>0</v>
      </c>
      <c r="KQ447">
        <v>0</v>
      </c>
      <c r="KR447">
        <v>0</v>
      </c>
      <c r="KS447">
        <v>0</v>
      </c>
      <c r="KT447">
        <v>0</v>
      </c>
      <c r="KU447">
        <v>0</v>
      </c>
      <c r="KV447">
        <v>0</v>
      </c>
      <c r="KW447">
        <v>0</v>
      </c>
      <c r="KX447">
        <v>0</v>
      </c>
      <c r="KY447">
        <v>0</v>
      </c>
      <c r="KZ447">
        <v>0</v>
      </c>
      <c r="LA447">
        <v>0</v>
      </c>
      <c r="LB447">
        <v>0</v>
      </c>
      <c r="LC447">
        <v>0</v>
      </c>
      <c r="LD447">
        <v>0</v>
      </c>
      <c r="LE447">
        <v>0</v>
      </c>
      <c r="LF447">
        <v>0</v>
      </c>
      <c r="LG447">
        <v>0</v>
      </c>
      <c r="LH447">
        <v>0</v>
      </c>
      <c r="LI447">
        <v>0</v>
      </c>
      <c r="LJ447">
        <v>0</v>
      </c>
      <c r="LK447">
        <v>0</v>
      </c>
      <c r="LL447">
        <v>0</v>
      </c>
      <c r="LM447">
        <v>0</v>
      </c>
      <c r="LN447">
        <v>0</v>
      </c>
      <c r="LO447">
        <v>0</v>
      </c>
      <c r="LP447">
        <v>0</v>
      </c>
      <c r="LQ447">
        <v>0</v>
      </c>
      <c r="LR447">
        <v>0</v>
      </c>
      <c r="LS447">
        <v>0</v>
      </c>
      <c r="LT447">
        <v>0</v>
      </c>
      <c r="LU447">
        <v>0</v>
      </c>
      <c r="LV447">
        <v>0</v>
      </c>
      <c r="LW447">
        <v>0</v>
      </c>
      <c r="LX447">
        <v>0</v>
      </c>
      <c r="LY447">
        <v>0</v>
      </c>
      <c r="LZ447">
        <v>0</v>
      </c>
      <c r="MA447">
        <v>0</v>
      </c>
      <c r="MB447">
        <v>0</v>
      </c>
      <c r="MC447">
        <v>0</v>
      </c>
      <c r="MD447">
        <v>0</v>
      </c>
      <c r="ME447">
        <v>0</v>
      </c>
      <c r="MF447">
        <v>0</v>
      </c>
      <c r="MG447">
        <v>0</v>
      </c>
      <c r="MH447">
        <v>0</v>
      </c>
      <c r="MI447">
        <v>0</v>
      </c>
      <c r="MJ447">
        <v>87</v>
      </c>
    </row>
    <row r="448" spans="1:348" x14ac:dyDescent="0.55000000000000004">
      <c r="A448" t="s">
        <v>1141</v>
      </c>
      <c r="B448">
        <v>0</v>
      </c>
      <c r="C448">
        <v>1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0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  <c r="DG448">
        <v>0</v>
      </c>
      <c r="DH448">
        <v>0</v>
      </c>
      <c r="DI448">
        <v>0</v>
      </c>
      <c r="DJ448">
        <v>0</v>
      </c>
      <c r="DK448">
        <v>0</v>
      </c>
      <c r="DL448">
        <v>0</v>
      </c>
      <c r="DM448">
        <v>0</v>
      </c>
      <c r="DN448">
        <v>0</v>
      </c>
      <c r="DO448">
        <v>0</v>
      </c>
      <c r="DP448">
        <v>0</v>
      </c>
      <c r="DQ448">
        <v>0</v>
      </c>
      <c r="DR448">
        <v>0</v>
      </c>
      <c r="DS448">
        <v>0</v>
      </c>
      <c r="DT448">
        <v>0</v>
      </c>
      <c r="DU448">
        <v>0</v>
      </c>
      <c r="DV448">
        <v>0</v>
      </c>
      <c r="DW448">
        <v>0</v>
      </c>
      <c r="DX448">
        <v>0</v>
      </c>
      <c r="DY448">
        <v>0</v>
      </c>
      <c r="DZ448">
        <v>0</v>
      </c>
      <c r="EA448">
        <v>0</v>
      </c>
      <c r="EB448">
        <v>0</v>
      </c>
      <c r="EC448">
        <v>0</v>
      </c>
      <c r="ED448">
        <v>0</v>
      </c>
      <c r="EE448">
        <v>0</v>
      </c>
      <c r="EF448">
        <v>0</v>
      </c>
      <c r="EG448">
        <v>0</v>
      </c>
      <c r="EH448">
        <v>0</v>
      </c>
      <c r="EI448">
        <v>0</v>
      </c>
      <c r="EJ448">
        <v>0</v>
      </c>
      <c r="EK448">
        <v>0</v>
      </c>
      <c r="EL448">
        <v>0</v>
      </c>
      <c r="EM448">
        <v>0</v>
      </c>
      <c r="EN448">
        <v>0</v>
      </c>
      <c r="EO448">
        <v>0</v>
      </c>
      <c r="EP448">
        <v>0</v>
      </c>
      <c r="EQ448">
        <v>0</v>
      </c>
      <c r="ER448">
        <v>0</v>
      </c>
      <c r="ES448">
        <v>0</v>
      </c>
      <c r="ET448">
        <v>0</v>
      </c>
      <c r="EU448">
        <v>0</v>
      </c>
      <c r="EV448">
        <v>0</v>
      </c>
      <c r="EW448">
        <v>0</v>
      </c>
      <c r="EX448">
        <v>0</v>
      </c>
      <c r="EY448">
        <v>0</v>
      </c>
      <c r="EZ448">
        <v>0</v>
      </c>
      <c r="FA448">
        <v>0</v>
      </c>
      <c r="FB448">
        <v>0</v>
      </c>
      <c r="FC448">
        <v>0</v>
      </c>
      <c r="FD448">
        <v>0</v>
      </c>
      <c r="FE448">
        <v>0</v>
      </c>
      <c r="FF448">
        <v>0</v>
      </c>
      <c r="FG448">
        <v>0</v>
      </c>
      <c r="FH448">
        <v>0</v>
      </c>
      <c r="FI448">
        <v>0</v>
      </c>
      <c r="FJ448">
        <v>0</v>
      </c>
      <c r="FK448">
        <v>0</v>
      </c>
      <c r="FL448">
        <v>0</v>
      </c>
      <c r="FM448">
        <v>0</v>
      </c>
      <c r="FN448">
        <v>0</v>
      </c>
      <c r="FO448">
        <v>0</v>
      </c>
      <c r="FP448">
        <v>0</v>
      </c>
      <c r="FQ448">
        <v>0</v>
      </c>
      <c r="FR448">
        <v>0</v>
      </c>
      <c r="FS448">
        <v>0</v>
      </c>
      <c r="FT448">
        <v>0</v>
      </c>
      <c r="FU448">
        <v>0</v>
      </c>
      <c r="FV448">
        <v>0</v>
      </c>
      <c r="FW448">
        <v>0</v>
      </c>
      <c r="FX448">
        <v>0</v>
      </c>
      <c r="FY448">
        <v>0</v>
      </c>
      <c r="FZ448">
        <v>0</v>
      </c>
      <c r="GA448">
        <v>0</v>
      </c>
      <c r="GB448">
        <v>0</v>
      </c>
      <c r="GC448">
        <v>0</v>
      </c>
      <c r="GD448">
        <v>0</v>
      </c>
      <c r="GE448">
        <v>0</v>
      </c>
      <c r="GF448">
        <v>0</v>
      </c>
      <c r="GG448">
        <v>0</v>
      </c>
      <c r="GH448">
        <v>0</v>
      </c>
      <c r="GI448">
        <v>0</v>
      </c>
      <c r="GJ448">
        <v>0</v>
      </c>
      <c r="GK448">
        <v>0</v>
      </c>
      <c r="GL448">
        <v>0</v>
      </c>
      <c r="GM448">
        <v>0</v>
      </c>
      <c r="GN448">
        <v>0</v>
      </c>
      <c r="GO448">
        <v>0</v>
      </c>
      <c r="GP448">
        <v>0</v>
      </c>
      <c r="GQ448">
        <v>0</v>
      </c>
      <c r="GR448">
        <v>0</v>
      </c>
      <c r="GS448">
        <v>0</v>
      </c>
      <c r="GT448">
        <v>0</v>
      </c>
      <c r="GU448">
        <v>0</v>
      </c>
      <c r="GV448">
        <v>0</v>
      </c>
      <c r="GW448">
        <v>0</v>
      </c>
      <c r="GX448">
        <v>0</v>
      </c>
      <c r="GY448">
        <v>0</v>
      </c>
      <c r="GZ448">
        <v>0</v>
      </c>
      <c r="HA448">
        <v>0</v>
      </c>
      <c r="HB448">
        <v>0</v>
      </c>
      <c r="HC448">
        <v>0</v>
      </c>
      <c r="HD448">
        <v>0</v>
      </c>
      <c r="HE448">
        <v>0</v>
      </c>
      <c r="HF448">
        <v>0</v>
      </c>
      <c r="HG448">
        <v>0</v>
      </c>
      <c r="HH448">
        <v>0</v>
      </c>
      <c r="HI448">
        <v>0</v>
      </c>
      <c r="HJ448">
        <v>0</v>
      </c>
      <c r="HK448">
        <v>0</v>
      </c>
      <c r="HL448">
        <v>0</v>
      </c>
      <c r="HM448">
        <v>0</v>
      </c>
      <c r="HN448">
        <v>0</v>
      </c>
      <c r="HO448">
        <v>0</v>
      </c>
      <c r="HP448">
        <v>0</v>
      </c>
      <c r="HQ448">
        <v>0</v>
      </c>
      <c r="HR448">
        <v>0</v>
      </c>
      <c r="HS448">
        <v>0</v>
      </c>
      <c r="HT448">
        <v>0</v>
      </c>
      <c r="HU448">
        <v>0</v>
      </c>
      <c r="HV448">
        <v>0</v>
      </c>
      <c r="HW448">
        <v>0</v>
      </c>
      <c r="HX448">
        <v>0</v>
      </c>
      <c r="HY448">
        <v>0</v>
      </c>
      <c r="HZ448">
        <v>0</v>
      </c>
      <c r="IA448">
        <v>0</v>
      </c>
      <c r="IB448">
        <v>0</v>
      </c>
      <c r="IC448">
        <v>0</v>
      </c>
      <c r="ID448">
        <v>0</v>
      </c>
      <c r="IE448">
        <v>0</v>
      </c>
      <c r="IF448">
        <v>0</v>
      </c>
      <c r="IG448">
        <v>0</v>
      </c>
      <c r="IH448">
        <v>0</v>
      </c>
      <c r="II448">
        <v>0</v>
      </c>
      <c r="IJ448">
        <v>0</v>
      </c>
      <c r="IK448">
        <v>0</v>
      </c>
      <c r="IL448">
        <v>0</v>
      </c>
      <c r="IM448">
        <v>0</v>
      </c>
      <c r="IN448">
        <v>0</v>
      </c>
      <c r="IO448">
        <v>0</v>
      </c>
      <c r="IP448">
        <v>0</v>
      </c>
      <c r="IQ448">
        <v>0</v>
      </c>
      <c r="IR448">
        <v>0</v>
      </c>
      <c r="IS448">
        <v>0</v>
      </c>
      <c r="IT448">
        <v>0</v>
      </c>
      <c r="IU448">
        <v>0</v>
      </c>
      <c r="IV448">
        <v>0</v>
      </c>
      <c r="IW448">
        <v>0</v>
      </c>
      <c r="IX448">
        <v>0</v>
      </c>
      <c r="IY448">
        <v>0</v>
      </c>
      <c r="IZ448">
        <v>0</v>
      </c>
      <c r="JA448">
        <v>0</v>
      </c>
      <c r="JB448">
        <v>0</v>
      </c>
      <c r="JC448">
        <v>0</v>
      </c>
      <c r="JD448">
        <v>0</v>
      </c>
      <c r="JE448">
        <v>0</v>
      </c>
      <c r="JF448">
        <v>0</v>
      </c>
      <c r="JG448">
        <v>0</v>
      </c>
      <c r="JH448">
        <v>0</v>
      </c>
      <c r="JI448">
        <v>0</v>
      </c>
      <c r="JJ448">
        <v>0</v>
      </c>
      <c r="JK448">
        <v>0</v>
      </c>
      <c r="JL448">
        <v>0</v>
      </c>
      <c r="JM448">
        <v>0</v>
      </c>
      <c r="JN448">
        <v>0</v>
      </c>
      <c r="JO448">
        <v>0</v>
      </c>
      <c r="JP448">
        <v>0</v>
      </c>
      <c r="JQ448">
        <v>0</v>
      </c>
      <c r="JR448">
        <v>0</v>
      </c>
      <c r="JS448">
        <v>0</v>
      </c>
      <c r="JT448">
        <v>0</v>
      </c>
      <c r="JU448">
        <v>0</v>
      </c>
      <c r="JV448">
        <v>0</v>
      </c>
      <c r="JW448">
        <v>0</v>
      </c>
      <c r="JX448">
        <v>0</v>
      </c>
      <c r="JY448">
        <v>0</v>
      </c>
      <c r="JZ448">
        <v>0</v>
      </c>
      <c r="KA448">
        <v>0</v>
      </c>
      <c r="KB448">
        <v>0</v>
      </c>
      <c r="KC448">
        <v>0</v>
      </c>
      <c r="KD448">
        <v>0</v>
      </c>
      <c r="KE448">
        <v>0</v>
      </c>
      <c r="KF448">
        <v>0</v>
      </c>
      <c r="KG448">
        <v>0</v>
      </c>
      <c r="KH448">
        <v>0</v>
      </c>
      <c r="KI448">
        <v>0</v>
      </c>
      <c r="KJ448">
        <v>0</v>
      </c>
      <c r="KK448">
        <v>0</v>
      </c>
      <c r="KL448">
        <v>0</v>
      </c>
      <c r="KM448">
        <v>0</v>
      </c>
      <c r="KN448">
        <v>0</v>
      </c>
      <c r="KO448">
        <v>0</v>
      </c>
      <c r="KP448">
        <v>0</v>
      </c>
      <c r="KQ448">
        <v>0</v>
      </c>
      <c r="KR448">
        <v>0</v>
      </c>
      <c r="KS448">
        <v>0</v>
      </c>
      <c r="KT448">
        <v>0</v>
      </c>
      <c r="KU448">
        <v>0</v>
      </c>
      <c r="KV448">
        <v>0</v>
      </c>
      <c r="KW448">
        <v>0</v>
      </c>
      <c r="KX448">
        <v>0</v>
      </c>
      <c r="KY448">
        <v>0</v>
      </c>
      <c r="KZ448">
        <v>0</v>
      </c>
      <c r="LA448">
        <v>0</v>
      </c>
      <c r="LB448">
        <v>0</v>
      </c>
      <c r="LC448">
        <v>0</v>
      </c>
      <c r="LD448">
        <v>0</v>
      </c>
      <c r="LE448">
        <v>0</v>
      </c>
      <c r="LF448">
        <v>0</v>
      </c>
      <c r="LG448">
        <v>0</v>
      </c>
      <c r="LH448">
        <v>0</v>
      </c>
      <c r="LI448">
        <v>0</v>
      </c>
      <c r="LJ448">
        <v>0</v>
      </c>
      <c r="LK448">
        <v>0</v>
      </c>
      <c r="LL448">
        <v>0</v>
      </c>
      <c r="LM448">
        <v>0</v>
      </c>
      <c r="LN448">
        <v>0</v>
      </c>
      <c r="LO448">
        <v>0</v>
      </c>
      <c r="LP448">
        <v>0</v>
      </c>
      <c r="LQ448">
        <v>0</v>
      </c>
      <c r="LR448">
        <v>0</v>
      </c>
      <c r="LS448">
        <v>0</v>
      </c>
      <c r="LT448">
        <v>0</v>
      </c>
      <c r="LU448">
        <v>0</v>
      </c>
      <c r="LV448">
        <v>0</v>
      </c>
      <c r="LW448">
        <v>0</v>
      </c>
      <c r="LX448">
        <v>0</v>
      </c>
      <c r="LY448">
        <v>0</v>
      </c>
      <c r="LZ448">
        <v>0</v>
      </c>
      <c r="MA448">
        <v>0</v>
      </c>
      <c r="MB448">
        <v>0</v>
      </c>
      <c r="MC448">
        <v>0</v>
      </c>
      <c r="MD448">
        <v>0</v>
      </c>
      <c r="ME448">
        <v>0</v>
      </c>
      <c r="MF448">
        <v>0</v>
      </c>
      <c r="MG448">
        <v>0</v>
      </c>
      <c r="MH448">
        <v>0</v>
      </c>
      <c r="MI448">
        <v>0</v>
      </c>
      <c r="MJ448">
        <v>66</v>
      </c>
    </row>
    <row r="449" spans="1:348" x14ac:dyDescent="0.55000000000000004">
      <c r="A449" t="s">
        <v>1143</v>
      </c>
      <c r="B449">
        <v>0</v>
      </c>
      <c r="C449">
        <v>1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  <c r="DG449">
        <v>0</v>
      </c>
      <c r="DH449">
        <v>0</v>
      </c>
      <c r="DI449">
        <v>0</v>
      </c>
      <c r="DJ449">
        <v>0</v>
      </c>
      <c r="DK449">
        <v>0</v>
      </c>
      <c r="DL449">
        <v>0</v>
      </c>
      <c r="DM449">
        <v>0</v>
      </c>
      <c r="DN449">
        <v>0</v>
      </c>
      <c r="DO449">
        <v>0</v>
      </c>
      <c r="DP449">
        <v>0</v>
      </c>
      <c r="DQ449">
        <v>0</v>
      </c>
      <c r="DR449">
        <v>0</v>
      </c>
      <c r="DS449">
        <v>0</v>
      </c>
      <c r="DT449">
        <v>0</v>
      </c>
      <c r="DU449">
        <v>0</v>
      </c>
      <c r="DV449">
        <v>0</v>
      </c>
      <c r="DW449">
        <v>0</v>
      </c>
      <c r="DX449">
        <v>0</v>
      </c>
      <c r="DY449">
        <v>0</v>
      </c>
      <c r="DZ449">
        <v>0</v>
      </c>
      <c r="EA449">
        <v>0</v>
      </c>
      <c r="EB449">
        <v>0</v>
      </c>
      <c r="EC449">
        <v>0</v>
      </c>
      <c r="ED449">
        <v>0</v>
      </c>
      <c r="EE449">
        <v>0</v>
      </c>
      <c r="EF449">
        <v>0</v>
      </c>
      <c r="EG449">
        <v>0</v>
      </c>
      <c r="EH449">
        <v>0</v>
      </c>
      <c r="EI449">
        <v>0</v>
      </c>
      <c r="EJ449">
        <v>0</v>
      </c>
      <c r="EK449">
        <v>0</v>
      </c>
      <c r="EL449">
        <v>0</v>
      </c>
      <c r="EM449">
        <v>0</v>
      </c>
      <c r="EN449">
        <v>0</v>
      </c>
      <c r="EO449">
        <v>0</v>
      </c>
      <c r="EP449">
        <v>0</v>
      </c>
      <c r="EQ449">
        <v>0</v>
      </c>
      <c r="ER449">
        <v>0</v>
      </c>
      <c r="ES449">
        <v>0</v>
      </c>
      <c r="ET449">
        <v>0</v>
      </c>
      <c r="EU449">
        <v>0</v>
      </c>
      <c r="EV449">
        <v>0</v>
      </c>
      <c r="EW449">
        <v>0</v>
      </c>
      <c r="EX449">
        <v>0</v>
      </c>
      <c r="EY449">
        <v>0</v>
      </c>
      <c r="EZ449">
        <v>0</v>
      </c>
      <c r="FA449">
        <v>0</v>
      </c>
      <c r="FB449">
        <v>0</v>
      </c>
      <c r="FC449">
        <v>0</v>
      </c>
      <c r="FD449">
        <v>0</v>
      </c>
      <c r="FE449">
        <v>0</v>
      </c>
      <c r="FF449">
        <v>0</v>
      </c>
      <c r="FG449">
        <v>0</v>
      </c>
      <c r="FH449">
        <v>0</v>
      </c>
      <c r="FI449">
        <v>0</v>
      </c>
      <c r="FJ449">
        <v>0</v>
      </c>
      <c r="FK449">
        <v>0</v>
      </c>
      <c r="FL449">
        <v>0</v>
      </c>
      <c r="FM449">
        <v>0</v>
      </c>
      <c r="FN449">
        <v>0</v>
      </c>
      <c r="FO449">
        <v>0</v>
      </c>
      <c r="FP449">
        <v>0</v>
      </c>
      <c r="FQ449">
        <v>0</v>
      </c>
      <c r="FR449">
        <v>0</v>
      </c>
      <c r="FS449">
        <v>0</v>
      </c>
      <c r="FT449">
        <v>0</v>
      </c>
      <c r="FU449">
        <v>0</v>
      </c>
      <c r="FV449">
        <v>0</v>
      </c>
      <c r="FW449">
        <v>0</v>
      </c>
      <c r="FX449">
        <v>0</v>
      </c>
      <c r="FY449">
        <v>0</v>
      </c>
      <c r="FZ449">
        <v>0</v>
      </c>
      <c r="GA449">
        <v>0</v>
      </c>
      <c r="GB449">
        <v>0</v>
      </c>
      <c r="GC449">
        <v>0</v>
      </c>
      <c r="GD449">
        <v>0</v>
      </c>
      <c r="GE449">
        <v>0</v>
      </c>
      <c r="GF449">
        <v>0</v>
      </c>
      <c r="GG449">
        <v>0</v>
      </c>
      <c r="GH449">
        <v>0</v>
      </c>
      <c r="GI449">
        <v>0</v>
      </c>
      <c r="GJ449">
        <v>0</v>
      </c>
      <c r="GK449">
        <v>0</v>
      </c>
      <c r="GL449">
        <v>0</v>
      </c>
      <c r="GM449">
        <v>0</v>
      </c>
      <c r="GN449">
        <v>0</v>
      </c>
      <c r="GO449">
        <v>0</v>
      </c>
      <c r="GP449">
        <v>0</v>
      </c>
      <c r="GQ449">
        <v>0</v>
      </c>
      <c r="GR449">
        <v>0</v>
      </c>
      <c r="GS449">
        <v>0</v>
      </c>
      <c r="GT449">
        <v>0</v>
      </c>
      <c r="GU449">
        <v>0</v>
      </c>
      <c r="GV449">
        <v>0</v>
      </c>
      <c r="GW449">
        <v>0</v>
      </c>
      <c r="GX449">
        <v>0</v>
      </c>
      <c r="GY449">
        <v>0</v>
      </c>
      <c r="GZ449">
        <v>0</v>
      </c>
      <c r="HA449">
        <v>0</v>
      </c>
      <c r="HB449">
        <v>0</v>
      </c>
      <c r="HC449">
        <v>0</v>
      </c>
      <c r="HD449">
        <v>0</v>
      </c>
      <c r="HE449">
        <v>0</v>
      </c>
      <c r="HF449">
        <v>0</v>
      </c>
      <c r="HG449">
        <v>0</v>
      </c>
      <c r="HH449">
        <v>0</v>
      </c>
      <c r="HI449">
        <v>0</v>
      </c>
      <c r="HJ449">
        <v>0</v>
      </c>
      <c r="HK449">
        <v>0</v>
      </c>
      <c r="HL449">
        <v>1</v>
      </c>
      <c r="HM449">
        <v>1</v>
      </c>
      <c r="HN449">
        <v>0</v>
      </c>
      <c r="HO449">
        <v>0</v>
      </c>
      <c r="HP449">
        <v>0</v>
      </c>
      <c r="HQ449">
        <v>0</v>
      </c>
      <c r="HR449">
        <v>0</v>
      </c>
      <c r="HS449">
        <v>0</v>
      </c>
      <c r="HT449">
        <v>0</v>
      </c>
      <c r="HU449">
        <v>0</v>
      </c>
      <c r="HV449">
        <v>0</v>
      </c>
      <c r="HW449">
        <v>0</v>
      </c>
      <c r="HX449">
        <v>0</v>
      </c>
      <c r="HY449">
        <v>0</v>
      </c>
      <c r="HZ449">
        <v>0</v>
      </c>
      <c r="IA449">
        <v>0</v>
      </c>
      <c r="IB449">
        <v>0</v>
      </c>
      <c r="IC449">
        <v>0</v>
      </c>
      <c r="ID449">
        <v>0</v>
      </c>
      <c r="IE449">
        <v>0</v>
      </c>
      <c r="IF449">
        <v>0</v>
      </c>
      <c r="IG449">
        <v>0</v>
      </c>
      <c r="IH449">
        <v>0</v>
      </c>
      <c r="II449">
        <v>0</v>
      </c>
      <c r="IJ449">
        <v>0</v>
      </c>
      <c r="IK449">
        <v>0</v>
      </c>
      <c r="IL449">
        <v>0</v>
      </c>
      <c r="IM449">
        <v>0</v>
      </c>
      <c r="IN449">
        <v>0</v>
      </c>
      <c r="IO449">
        <v>0</v>
      </c>
      <c r="IP449">
        <v>0</v>
      </c>
      <c r="IQ449">
        <v>0</v>
      </c>
      <c r="IR449">
        <v>0</v>
      </c>
      <c r="IS449">
        <v>0</v>
      </c>
      <c r="IT449">
        <v>0</v>
      </c>
      <c r="IU449">
        <v>0</v>
      </c>
      <c r="IV449">
        <v>0</v>
      </c>
      <c r="IW449">
        <v>0</v>
      </c>
      <c r="IX449">
        <v>0</v>
      </c>
      <c r="IY449">
        <v>0</v>
      </c>
      <c r="IZ449">
        <v>0</v>
      </c>
      <c r="JA449">
        <v>0</v>
      </c>
      <c r="JB449">
        <v>0</v>
      </c>
      <c r="JC449">
        <v>0</v>
      </c>
      <c r="JD449">
        <v>0</v>
      </c>
      <c r="JE449">
        <v>0</v>
      </c>
      <c r="JF449">
        <v>0</v>
      </c>
      <c r="JG449">
        <v>0</v>
      </c>
      <c r="JH449">
        <v>0</v>
      </c>
      <c r="JI449">
        <v>0</v>
      </c>
      <c r="JJ449">
        <v>0</v>
      </c>
      <c r="JK449">
        <v>0</v>
      </c>
      <c r="JL449">
        <v>0</v>
      </c>
      <c r="JM449">
        <v>0</v>
      </c>
      <c r="JN449">
        <v>0</v>
      </c>
      <c r="JO449">
        <v>0</v>
      </c>
      <c r="JP449">
        <v>0</v>
      </c>
      <c r="JQ449">
        <v>0</v>
      </c>
      <c r="JR449">
        <v>0</v>
      </c>
      <c r="JS449">
        <v>0</v>
      </c>
      <c r="JT449">
        <v>0</v>
      </c>
      <c r="JU449">
        <v>0</v>
      </c>
      <c r="JV449">
        <v>0</v>
      </c>
      <c r="JW449">
        <v>0</v>
      </c>
      <c r="JX449">
        <v>0</v>
      </c>
      <c r="JY449">
        <v>0</v>
      </c>
      <c r="JZ449">
        <v>0</v>
      </c>
      <c r="KA449">
        <v>0</v>
      </c>
      <c r="KB449">
        <v>0</v>
      </c>
      <c r="KC449">
        <v>0</v>
      </c>
      <c r="KD449">
        <v>0</v>
      </c>
      <c r="KE449">
        <v>0</v>
      </c>
      <c r="KF449">
        <v>0</v>
      </c>
      <c r="KG449">
        <v>0</v>
      </c>
      <c r="KH449">
        <v>0</v>
      </c>
      <c r="KI449">
        <v>0</v>
      </c>
      <c r="KJ449">
        <v>0</v>
      </c>
      <c r="KK449">
        <v>0</v>
      </c>
      <c r="KL449">
        <v>0</v>
      </c>
      <c r="KM449">
        <v>0</v>
      </c>
      <c r="KN449">
        <v>0</v>
      </c>
      <c r="KO449">
        <v>0</v>
      </c>
      <c r="KP449">
        <v>0</v>
      </c>
      <c r="KQ449">
        <v>0</v>
      </c>
      <c r="KR449">
        <v>0</v>
      </c>
      <c r="KS449">
        <v>0</v>
      </c>
      <c r="KT449">
        <v>0</v>
      </c>
      <c r="KU449">
        <v>0</v>
      </c>
      <c r="KV449">
        <v>0</v>
      </c>
      <c r="KW449">
        <v>0</v>
      </c>
      <c r="KX449">
        <v>0</v>
      </c>
      <c r="KY449">
        <v>0</v>
      </c>
      <c r="KZ449">
        <v>0</v>
      </c>
      <c r="LA449">
        <v>0</v>
      </c>
      <c r="LB449">
        <v>0</v>
      </c>
      <c r="LC449">
        <v>0</v>
      </c>
      <c r="LD449">
        <v>0</v>
      </c>
      <c r="LE449">
        <v>0</v>
      </c>
      <c r="LF449">
        <v>0</v>
      </c>
      <c r="LG449">
        <v>0</v>
      </c>
      <c r="LH449">
        <v>0</v>
      </c>
      <c r="LI449">
        <v>0</v>
      </c>
      <c r="LJ449">
        <v>0</v>
      </c>
      <c r="LK449">
        <v>0</v>
      </c>
      <c r="LL449">
        <v>0</v>
      </c>
      <c r="LM449">
        <v>0</v>
      </c>
      <c r="LN449">
        <v>0</v>
      </c>
      <c r="LO449">
        <v>0</v>
      </c>
      <c r="LP449">
        <v>0</v>
      </c>
      <c r="LQ449">
        <v>0</v>
      </c>
      <c r="LR449">
        <v>0</v>
      </c>
      <c r="LS449">
        <v>0</v>
      </c>
      <c r="LT449">
        <v>0</v>
      </c>
      <c r="LU449">
        <v>0</v>
      </c>
      <c r="LV449">
        <v>0</v>
      </c>
      <c r="LW449">
        <v>0</v>
      </c>
      <c r="LX449">
        <v>0</v>
      </c>
      <c r="LY449">
        <v>0</v>
      </c>
      <c r="LZ449">
        <v>0</v>
      </c>
      <c r="MA449">
        <v>0</v>
      </c>
      <c r="MB449">
        <v>0</v>
      </c>
      <c r="MC449">
        <v>0</v>
      </c>
      <c r="MD449">
        <v>0</v>
      </c>
      <c r="ME449">
        <v>0</v>
      </c>
      <c r="MF449">
        <v>0</v>
      </c>
      <c r="MG449">
        <v>0</v>
      </c>
      <c r="MH449">
        <v>0</v>
      </c>
      <c r="MI449">
        <v>0</v>
      </c>
      <c r="MJ449">
        <v>110</v>
      </c>
    </row>
    <row r="450" spans="1:348" x14ac:dyDescent="0.55000000000000004">
      <c r="A450" t="s">
        <v>1148</v>
      </c>
      <c r="B450">
        <v>0</v>
      </c>
      <c r="C450">
        <v>1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0</v>
      </c>
      <c r="CK450">
        <v>0</v>
      </c>
      <c r="CL450">
        <v>0</v>
      </c>
      <c r="CM450">
        <v>0</v>
      </c>
      <c r="CN450">
        <v>0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0</v>
      </c>
      <c r="DG450">
        <v>0</v>
      </c>
      <c r="DH450">
        <v>0</v>
      </c>
      <c r="DI450">
        <v>0</v>
      </c>
      <c r="DJ450">
        <v>0</v>
      </c>
      <c r="DK450">
        <v>0</v>
      </c>
      <c r="DL450">
        <v>0</v>
      </c>
      <c r="DM450">
        <v>0</v>
      </c>
      <c r="DN450">
        <v>0</v>
      </c>
      <c r="DO450">
        <v>0</v>
      </c>
      <c r="DP450">
        <v>0</v>
      </c>
      <c r="DQ450">
        <v>0</v>
      </c>
      <c r="DR450">
        <v>0</v>
      </c>
      <c r="DS450">
        <v>0</v>
      </c>
      <c r="DT450">
        <v>0</v>
      </c>
      <c r="DU450">
        <v>0</v>
      </c>
      <c r="DV450">
        <v>0</v>
      </c>
      <c r="DW450">
        <v>0</v>
      </c>
      <c r="DX450">
        <v>0</v>
      </c>
      <c r="DY450">
        <v>0</v>
      </c>
      <c r="DZ450">
        <v>0</v>
      </c>
      <c r="EA450">
        <v>0</v>
      </c>
      <c r="EB450">
        <v>0</v>
      </c>
      <c r="EC450">
        <v>0</v>
      </c>
      <c r="ED450">
        <v>0</v>
      </c>
      <c r="EE450">
        <v>0</v>
      </c>
      <c r="EF450">
        <v>0</v>
      </c>
      <c r="EG450">
        <v>0</v>
      </c>
      <c r="EH450">
        <v>0</v>
      </c>
      <c r="EI450">
        <v>0</v>
      </c>
      <c r="EJ450">
        <v>0</v>
      </c>
      <c r="EK450">
        <v>0</v>
      </c>
      <c r="EL450">
        <v>0</v>
      </c>
      <c r="EM450">
        <v>0</v>
      </c>
      <c r="EN450">
        <v>0</v>
      </c>
      <c r="EO450">
        <v>0</v>
      </c>
      <c r="EP450">
        <v>0</v>
      </c>
      <c r="EQ450">
        <v>0</v>
      </c>
      <c r="ER450">
        <v>0</v>
      </c>
      <c r="ES450">
        <v>0</v>
      </c>
      <c r="ET450">
        <v>0</v>
      </c>
      <c r="EU450">
        <v>0</v>
      </c>
      <c r="EV450">
        <v>0</v>
      </c>
      <c r="EW450">
        <v>0</v>
      </c>
      <c r="EX450">
        <v>0</v>
      </c>
      <c r="EY450">
        <v>0</v>
      </c>
      <c r="EZ450">
        <v>0</v>
      </c>
      <c r="FA450">
        <v>0</v>
      </c>
      <c r="FB450">
        <v>0</v>
      </c>
      <c r="FC450">
        <v>0</v>
      </c>
      <c r="FD450">
        <v>0</v>
      </c>
      <c r="FE450">
        <v>0</v>
      </c>
      <c r="FF450">
        <v>0</v>
      </c>
      <c r="FG450">
        <v>0</v>
      </c>
      <c r="FH450">
        <v>0</v>
      </c>
      <c r="FI450">
        <v>0</v>
      </c>
      <c r="FJ450">
        <v>0</v>
      </c>
      <c r="FK450">
        <v>0</v>
      </c>
      <c r="FL450">
        <v>0</v>
      </c>
      <c r="FM450">
        <v>0</v>
      </c>
      <c r="FN450">
        <v>0</v>
      </c>
      <c r="FO450">
        <v>0</v>
      </c>
      <c r="FP450">
        <v>0</v>
      </c>
      <c r="FQ450">
        <v>0</v>
      </c>
      <c r="FR450">
        <v>0</v>
      </c>
      <c r="FS450">
        <v>0</v>
      </c>
      <c r="FT450">
        <v>0</v>
      </c>
      <c r="FU450">
        <v>0</v>
      </c>
      <c r="FV450">
        <v>0</v>
      </c>
      <c r="FW450">
        <v>0</v>
      </c>
      <c r="FX450">
        <v>0</v>
      </c>
      <c r="FY450">
        <v>0</v>
      </c>
      <c r="FZ450">
        <v>0</v>
      </c>
      <c r="GA450">
        <v>0</v>
      </c>
      <c r="GB450">
        <v>0</v>
      </c>
      <c r="GC450">
        <v>0</v>
      </c>
      <c r="GD450">
        <v>0</v>
      </c>
      <c r="GE450">
        <v>0</v>
      </c>
      <c r="GF450">
        <v>0</v>
      </c>
      <c r="GG450">
        <v>0</v>
      </c>
      <c r="GH450">
        <v>0</v>
      </c>
      <c r="GI450">
        <v>0</v>
      </c>
      <c r="GJ450">
        <v>0</v>
      </c>
      <c r="GK450">
        <v>0</v>
      </c>
      <c r="GL450">
        <v>0</v>
      </c>
      <c r="GM450">
        <v>0</v>
      </c>
      <c r="GN450">
        <v>0</v>
      </c>
      <c r="GO450">
        <v>0</v>
      </c>
      <c r="GP450">
        <v>0</v>
      </c>
      <c r="GQ450">
        <v>0</v>
      </c>
      <c r="GR450">
        <v>0</v>
      </c>
      <c r="GS450">
        <v>0</v>
      </c>
      <c r="GT450">
        <v>0</v>
      </c>
      <c r="GU450">
        <v>0</v>
      </c>
      <c r="GV450">
        <v>0</v>
      </c>
      <c r="GW450">
        <v>0</v>
      </c>
      <c r="GX450">
        <v>0</v>
      </c>
      <c r="GY450">
        <v>0</v>
      </c>
      <c r="GZ450">
        <v>0</v>
      </c>
      <c r="HA450">
        <v>0</v>
      </c>
      <c r="HB450">
        <v>0</v>
      </c>
      <c r="HC450">
        <v>0</v>
      </c>
      <c r="HD450">
        <v>0</v>
      </c>
      <c r="HE450">
        <v>0</v>
      </c>
      <c r="HF450">
        <v>0</v>
      </c>
      <c r="HG450">
        <v>0</v>
      </c>
      <c r="HH450">
        <v>0</v>
      </c>
      <c r="HI450">
        <v>0</v>
      </c>
      <c r="HJ450">
        <v>0</v>
      </c>
      <c r="HK450">
        <v>0</v>
      </c>
      <c r="HL450">
        <v>0</v>
      </c>
      <c r="HM450">
        <v>0</v>
      </c>
      <c r="HN450">
        <v>0</v>
      </c>
      <c r="HO450">
        <v>0</v>
      </c>
      <c r="HP450">
        <v>0</v>
      </c>
      <c r="HQ450">
        <v>0</v>
      </c>
      <c r="HR450">
        <v>0</v>
      </c>
      <c r="HS450">
        <v>0</v>
      </c>
      <c r="HT450">
        <v>0</v>
      </c>
      <c r="HU450">
        <v>0</v>
      </c>
      <c r="HV450">
        <v>0</v>
      </c>
      <c r="HW450">
        <v>0</v>
      </c>
      <c r="HX450">
        <v>0</v>
      </c>
      <c r="HY450">
        <v>0</v>
      </c>
      <c r="HZ450">
        <v>0</v>
      </c>
      <c r="IA450">
        <v>0</v>
      </c>
      <c r="IB450">
        <v>0</v>
      </c>
      <c r="IC450">
        <v>0</v>
      </c>
      <c r="ID450">
        <v>0</v>
      </c>
      <c r="IE450">
        <v>0</v>
      </c>
      <c r="IF450">
        <v>0</v>
      </c>
      <c r="IG450">
        <v>0</v>
      </c>
      <c r="IH450">
        <v>0</v>
      </c>
      <c r="II450">
        <v>0</v>
      </c>
      <c r="IJ450">
        <v>0</v>
      </c>
      <c r="IK450">
        <v>0</v>
      </c>
      <c r="IL450">
        <v>0</v>
      </c>
      <c r="IM450">
        <v>0</v>
      </c>
      <c r="IN450">
        <v>0</v>
      </c>
      <c r="IO450">
        <v>0</v>
      </c>
      <c r="IP450">
        <v>0</v>
      </c>
      <c r="IQ450">
        <v>0</v>
      </c>
      <c r="IR450">
        <v>0</v>
      </c>
      <c r="IS450">
        <v>0</v>
      </c>
      <c r="IT450">
        <v>0</v>
      </c>
      <c r="IU450">
        <v>0</v>
      </c>
      <c r="IV450">
        <v>0</v>
      </c>
      <c r="IW450">
        <v>0</v>
      </c>
      <c r="IX450">
        <v>0</v>
      </c>
      <c r="IY450">
        <v>0</v>
      </c>
      <c r="IZ450">
        <v>0</v>
      </c>
      <c r="JA450">
        <v>0</v>
      </c>
      <c r="JB450">
        <v>0</v>
      </c>
      <c r="JC450">
        <v>0</v>
      </c>
      <c r="JD450">
        <v>0</v>
      </c>
      <c r="JE450">
        <v>0</v>
      </c>
      <c r="JF450">
        <v>0</v>
      </c>
      <c r="JG450">
        <v>0</v>
      </c>
      <c r="JH450">
        <v>0</v>
      </c>
      <c r="JI450">
        <v>0</v>
      </c>
      <c r="JJ450">
        <v>0</v>
      </c>
      <c r="JK450">
        <v>0</v>
      </c>
      <c r="JL450">
        <v>0</v>
      </c>
      <c r="JM450">
        <v>0</v>
      </c>
      <c r="JN450">
        <v>0</v>
      </c>
      <c r="JO450">
        <v>0</v>
      </c>
      <c r="JP450">
        <v>0</v>
      </c>
      <c r="JQ450">
        <v>0</v>
      </c>
      <c r="JR450">
        <v>0</v>
      </c>
      <c r="JS450">
        <v>0</v>
      </c>
      <c r="JT450">
        <v>0</v>
      </c>
      <c r="JU450">
        <v>0</v>
      </c>
      <c r="JV450">
        <v>0</v>
      </c>
      <c r="JW450">
        <v>0</v>
      </c>
      <c r="JX450">
        <v>0</v>
      </c>
      <c r="JY450">
        <v>0</v>
      </c>
      <c r="JZ450">
        <v>0</v>
      </c>
      <c r="KA450">
        <v>0</v>
      </c>
      <c r="KB450">
        <v>0</v>
      </c>
      <c r="KC450">
        <v>0</v>
      </c>
      <c r="KD450">
        <v>0</v>
      </c>
      <c r="KE450">
        <v>0</v>
      </c>
      <c r="KF450">
        <v>0</v>
      </c>
      <c r="KG450">
        <v>0</v>
      </c>
      <c r="KH450">
        <v>0</v>
      </c>
      <c r="KI450">
        <v>0</v>
      </c>
      <c r="KJ450">
        <v>0</v>
      </c>
      <c r="KK450">
        <v>0</v>
      </c>
      <c r="KL450">
        <v>0</v>
      </c>
      <c r="KM450">
        <v>0</v>
      </c>
      <c r="KN450">
        <v>0</v>
      </c>
      <c r="KO450">
        <v>0</v>
      </c>
      <c r="KP450">
        <v>0</v>
      </c>
      <c r="KQ450">
        <v>0</v>
      </c>
      <c r="KR450">
        <v>0</v>
      </c>
      <c r="KS450">
        <v>0</v>
      </c>
      <c r="KT450">
        <v>0</v>
      </c>
      <c r="KU450">
        <v>0</v>
      </c>
      <c r="KV450">
        <v>0</v>
      </c>
      <c r="KW450">
        <v>0</v>
      </c>
      <c r="KX450">
        <v>0</v>
      </c>
      <c r="KY450">
        <v>0</v>
      </c>
      <c r="KZ450">
        <v>0</v>
      </c>
      <c r="LA450">
        <v>0</v>
      </c>
      <c r="LB450">
        <v>0</v>
      </c>
      <c r="LC450">
        <v>0</v>
      </c>
      <c r="LD450">
        <v>0</v>
      </c>
      <c r="LE450">
        <v>0</v>
      </c>
      <c r="LF450">
        <v>0</v>
      </c>
      <c r="LG450">
        <v>0</v>
      </c>
      <c r="LH450">
        <v>0</v>
      </c>
      <c r="LI450">
        <v>0</v>
      </c>
      <c r="LJ450">
        <v>0</v>
      </c>
      <c r="LK450">
        <v>0</v>
      </c>
      <c r="LL450">
        <v>0</v>
      </c>
      <c r="LM450">
        <v>0</v>
      </c>
      <c r="LN450">
        <v>0</v>
      </c>
      <c r="LO450">
        <v>0</v>
      </c>
      <c r="LP450">
        <v>0</v>
      </c>
      <c r="LQ450">
        <v>0</v>
      </c>
      <c r="LR450">
        <v>0</v>
      </c>
      <c r="LS450">
        <v>0</v>
      </c>
      <c r="LT450">
        <v>0</v>
      </c>
      <c r="LU450">
        <v>0</v>
      </c>
      <c r="LV450">
        <v>0</v>
      </c>
      <c r="LW450">
        <v>0</v>
      </c>
      <c r="LX450">
        <v>0</v>
      </c>
      <c r="LY450">
        <v>0</v>
      </c>
      <c r="LZ450">
        <v>0</v>
      </c>
      <c r="MA450">
        <v>0</v>
      </c>
      <c r="MB450">
        <v>0</v>
      </c>
      <c r="MC450">
        <v>0</v>
      </c>
      <c r="MD450">
        <v>0</v>
      </c>
      <c r="ME450">
        <v>0</v>
      </c>
      <c r="MF450">
        <v>0</v>
      </c>
      <c r="MG450">
        <v>0</v>
      </c>
      <c r="MH450">
        <v>0</v>
      </c>
      <c r="MI450">
        <v>0</v>
      </c>
      <c r="MJ450">
        <v>136</v>
      </c>
    </row>
    <row r="451" spans="1:348" x14ac:dyDescent="0.55000000000000004">
      <c r="A451" t="s">
        <v>1150</v>
      </c>
      <c r="B451">
        <v>0</v>
      </c>
      <c r="C451">
        <v>1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1</v>
      </c>
      <c r="AW451">
        <v>1</v>
      </c>
      <c r="AX451">
        <v>0</v>
      </c>
      <c r="AY451">
        <v>0</v>
      </c>
      <c r="AZ451">
        <v>1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1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0</v>
      </c>
      <c r="CN451">
        <v>0</v>
      </c>
      <c r="CO451">
        <v>0</v>
      </c>
      <c r="CP451">
        <v>0</v>
      </c>
      <c r="CQ451">
        <v>0</v>
      </c>
      <c r="CR451">
        <v>0</v>
      </c>
      <c r="CS451">
        <v>0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  <c r="DG451">
        <v>0</v>
      </c>
      <c r="DH451">
        <v>0</v>
      </c>
      <c r="DI451">
        <v>0</v>
      </c>
      <c r="DJ451">
        <v>0</v>
      </c>
      <c r="DK451">
        <v>0</v>
      </c>
      <c r="DL451">
        <v>0</v>
      </c>
      <c r="DM451">
        <v>0</v>
      </c>
      <c r="DN451">
        <v>0</v>
      </c>
      <c r="DO451">
        <v>0</v>
      </c>
      <c r="DP451">
        <v>0</v>
      </c>
      <c r="DQ451">
        <v>0</v>
      </c>
      <c r="DR451">
        <v>0</v>
      </c>
      <c r="DS451">
        <v>0</v>
      </c>
      <c r="DT451">
        <v>0</v>
      </c>
      <c r="DU451">
        <v>0</v>
      </c>
      <c r="DV451">
        <v>0</v>
      </c>
      <c r="DW451">
        <v>0</v>
      </c>
      <c r="DX451">
        <v>0</v>
      </c>
      <c r="DY451">
        <v>0</v>
      </c>
      <c r="DZ451">
        <v>0</v>
      </c>
      <c r="EA451">
        <v>0</v>
      </c>
      <c r="EB451">
        <v>0</v>
      </c>
      <c r="EC451">
        <v>0</v>
      </c>
      <c r="ED451">
        <v>0</v>
      </c>
      <c r="EE451">
        <v>0</v>
      </c>
      <c r="EF451">
        <v>0</v>
      </c>
      <c r="EG451">
        <v>0</v>
      </c>
      <c r="EH451">
        <v>0</v>
      </c>
      <c r="EI451">
        <v>0</v>
      </c>
      <c r="EJ451">
        <v>0</v>
      </c>
      <c r="EK451">
        <v>0</v>
      </c>
      <c r="EL451">
        <v>0</v>
      </c>
      <c r="EM451">
        <v>0</v>
      </c>
      <c r="EN451">
        <v>0</v>
      </c>
      <c r="EO451">
        <v>0</v>
      </c>
      <c r="EP451">
        <v>0</v>
      </c>
      <c r="EQ451">
        <v>0</v>
      </c>
      <c r="ER451">
        <v>0</v>
      </c>
      <c r="ES451">
        <v>0</v>
      </c>
      <c r="ET451">
        <v>0</v>
      </c>
      <c r="EU451">
        <v>0</v>
      </c>
      <c r="EV451">
        <v>0</v>
      </c>
      <c r="EW451">
        <v>0</v>
      </c>
      <c r="EX451">
        <v>0</v>
      </c>
      <c r="EY451">
        <v>0</v>
      </c>
      <c r="EZ451">
        <v>0</v>
      </c>
      <c r="FA451">
        <v>0</v>
      </c>
      <c r="FB451">
        <v>0</v>
      </c>
      <c r="FC451">
        <v>0</v>
      </c>
      <c r="FD451">
        <v>0</v>
      </c>
      <c r="FE451">
        <v>0</v>
      </c>
      <c r="FF451">
        <v>0</v>
      </c>
      <c r="FG451">
        <v>0</v>
      </c>
      <c r="FH451">
        <v>0</v>
      </c>
      <c r="FI451">
        <v>0</v>
      </c>
      <c r="FJ451">
        <v>0</v>
      </c>
      <c r="FK451">
        <v>0</v>
      </c>
      <c r="FL451">
        <v>0</v>
      </c>
      <c r="FM451">
        <v>0</v>
      </c>
      <c r="FN451">
        <v>0</v>
      </c>
      <c r="FO451">
        <v>0</v>
      </c>
      <c r="FP451">
        <v>0</v>
      </c>
      <c r="FQ451">
        <v>0</v>
      </c>
      <c r="FR451">
        <v>0</v>
      </c>
      <c r="FS451">
        <v>0</v>
      </c>
      <c r="FT451">
        <v>0</v>
      </c>
      <c r="FU451">
        <v>0</v>
      </c>
      <c r="FV451">
        <v>0</v>
      </c>
      <c r="FW451">
        <v>0</v>
      </c>
      <c r="FX451">
        <v>0</v>
      </c>
      <c r="FY451">
        <v>0</v>
      </c>
      <c r="FZ451">
        <v>0</v>
      </c>
      <c r="GA451">
        <v>0</v>
      </c>
      <c r="GB451">
        <v>0</v>
      </c>
      <c r="GC451">
        <v>0</v>
      </c>
      <c r="GD451">
        <v>0</v>
      </c>
      <c r="GE451">
        <v>0</v>
      </c>
      <c r="GF451">
        <v>0</v>
      </c>
      <c r="GG451">
        <v>0</v>
      </c>
      <c r="GH451">
        <v>0</v>
      </c>
      <c r="GI451">
        <v>0</v>
      </c>
      <c r="GJ451">
        <v>0</v>
      </c>
      <c r="GK451">
        <v>0</v>
      </c>
      <c r="GL451">
        <v>0</v>
      </c>
      <c r="GM451">
        <v>0</v>
      </c>
      <c r="GN451">
        <v>0</v>
      </c>
      <c r="GO451">
        <v>0</v>
      </c>
      <c r="GP451">
        <v>0</v>
      </c>
      <c r="GQ451">
        <v>0</v>
      </c>
      <c r="GR451">
        <v>0</v>
      </c>
      <c r="GS451">
        <v>0</v>
      </c>
      <c r="GT451">
        <v>0</v>
      </c>
      <c r="GU451">
        <v>0</v>
      </c>
      <c r="GV451">
        <v>0</v>
      </c>
      <c r="GW451">
        <v>0</v>
      </c>
      <c r="GX451">
        <v>0</v>
      </c>
      <c r="GY451">
        <v>0</v>
      </c>
      <c r="GZ451">
        <v>0</v>
      </c>
      <c r="HA451">
        <v>0</v>
      </c>
      <c r="HB451">
        <v>0</v>
      </c>
      <c r="HC451">
        <v>0</v>
      </c>
      <c r="HD451">
        <v>0</v>
      </c>
      <c r="HE451">
        <v>0</v>
      </c>
      <c r="HF451">
        <v>0</v>
      </c>
      <c r="HG451">
        <v>0</v>
      </c>
      <c r="HH451">
        <v>0</v>
      </c>
      <c r="HI451">
        <v>0</v>
      </c>
      <c r="HJ451">
        <v>0</v>
      </c>
      <c r="HK451">
        <v>0</v>
      </c>
      <c r="HL451">
        <v>0</v>
      </c>
      <c r="HM451">
        <v>0</v>
      </c>
      <c r="HN451">
        <v>0</v>
      </c>
      <c r="HO451">
        <v>0</v>
      </c>
      <c r="HP451">
        <v>0</v>
      </c>
      <c r="HQ451">
        <v>0</v>
      </c>
      <c r="HR451">
        <v>0</v>
      </c>
      <c r="HS451">
        <v>0</v>
      </c>
      <c r="HT451">
        <v>0</v>
      </c>
      <c r="HU451">
        <v>0</v>
      </c>
      <c r="HV451">
        <v>0</v>
      </c>
      <c r="HW451">
        <v>0</v>
      </c>
      <c r="HX451">
        <v>0</v>
      </c>
      <c r="HY451">
        <v>0</v>
      </c>
      <c r="HZ451">
        <v>0</v>
      </c>
      <c r="IA451">
        <v>0</v>
      </c>
      <c r="IB451">
        <v>0</v>
      </c>
      <c r="IC451">
        <v>0</v>
      </c>
      <c r="ID451">
        <v>0</v>
      </c>
      <c r="IE451">
        <v>0</v>
      </c>
      <c r="IF451">
        <v>0</v>
      </c>
      <c r="IG451">
        <v>0</v>
      </c>
      <c r="IH451">
        <v>0</v>
      </c>
      <c r="II451">
        <v>0</v>
      </c>
      <c r="IJ451">
        <v>0</v>
      </c>
      <c r="IK451">
        <v>0</v>
      </c>
      <c r="IL451">
        <v>0</v>
      </c>
      <c r="IM451">
        <v>0</v>
      </c>
      <c r="IN451">
        <v>0</v>
      </c>
      <c r="IO451">
        <v>0</v>
      </c>
      <c r="IP451">
        <v>0</v>
      </c>
      <c r="IQ451">
        <v>0</v>
      </c>
      <c r="IR451">
        <v>0</v>
      </c>
      <c r="IS451">
        <v>0</v>
      </c>
      <c r="IT451">
        <v>0</v>
      </c>
      <c r="IU451">
        <v>0</v>
      </c>
      <c r="IV451">
        <v>0</v>
      </c>
      <c r="IW451">
        <v>0</v>
      </c>
      <c r="IX451">
        <v>0</v>
      </c>
      <c r="IY451">
        <v>0</v>
      </c>
      <c r="IZ451">
        <v>0</v>
      </c>
      <c r="JA451">
        <v>0</v>
      </c>
      <c r="JB451">
        <v>0</v>
      </c>
      <c r="JC451">
        <v>0</v>
      </c>
      <c r="JD451">
        <v>0</v>
      </c>
      <c r="JE451">
        <v>0</v>
      </c>
      <c r="JF451">
        <v>0</v>
      </c>
      <c r="JG451">
        <v>0</v>
      </c>
      <c r="JH451">
        <v>0</v>
      </c>
      <c r="JI451">
        <v>0</v>
      </c>
      <c r="JJ451">
        <v>0</v>
      </c>
      <c r="JK451">
        <v>0</v>
      </c>
      <c r="JL451">
        <v>0</v>
      </c>
      <c r="JM451">
        <v>0</v>
      </c>
      <c r="JN451">
        <v>0</v>
      </c>
      <c r="JO451">
        <v>0</v>
      </c>
      <c r="JP451">
        <v>0</v>
      </c>
      <c r="JQ451">
        <v>0</v>
      </c>
      <c r="JR451">
        <v>0</v>
      </c>
      <c r="JS451">
        <v>0</v>
      </c>
      <c r="JT451">
        <v>0</v>
      </c>
      <c r="JU451">
        <v>0</v>
      </c>
      <c r="JV451">
        <v>0</v>
      </c>
      <c r="JW451">
        <v>0</v>
      </c>
      <c r="JX451">
        <v>0</v>
      </c>
      <c r="JY451">
        <v>0</v>
      </c>
      <c r="JZ451">
        <v>0</v>
      </c>
      <c r="KA451">
        <v>0</v>
      </c>
      <c r="KB451">
        <v>0</v>
      </c>
      <c r="KC451">
        <v>0</v>
      </c>
      <c r="KD451">
        <v>0</v>
      </c>
      <c r="KE451">
        <v>0</v>
      </c>
      <c r="KF451">
        <v>0</v>
      </c>
      <c r="KG451">
        <v>0</v>
      </c>
      <c r="KH451">
        <v>0</v>
      </c>
      <c r="KI451">
        <v>0</v>
      </c>
      <c r="KJ451">
        <v>0</v>
      </c>
      <c r="KK451">
        <v>0</v>
      </c>
      <c r="KL451">
        <v>0</v>
      </c>
      <c r="KM451">
        <v>0</v>
      </c>
      <c r="KN451">
        <v>0</v>
      </c>
      <c r="KO451">
        <v>0</v>
      </c>
      <c r="KP451">
        <v>0</v>
      </c>
      <c r="KQ451">
        <v>0</v>
      </c>
      <c r="KR451">
        <v>0</v>
      </c>
      <c r="KS451">
        <v>0</v>
      </c>
      <c r="KT451">
        <v>0</v>
      </c>
      <c r="KU451">
        <v>0</v>
      </c>
      <c r="KV451">
        <v>0</v>
      </c>
      <c r="KW451">
        <v>0</v>
      </c>
      <c r="KX451">
        <v>0</v>
      </c>
      <c r="KY451">
        <v>0</v>
      </c>
      <c r="KZ451">
        <v>0</v>
      </c>
      <c r="LA451">
        <v>0</v>
      </c>
      <c r="LB451">
        <v>0</v>
      </c>
      <c r="LC451">
        <v>0</v>
      </c>
      <c r="LD451">
        <v>0</v>
      </c>
      <c r="LE451">
        <v>0</v>
      </c>
      <c r="LF451">
        <v>0</v>
      </c>
      <c r="LG451">
        <v>0</v>
      </c>
      <c r="LH451">
        <v>0</v>
      </c>
      <c r="LI451">
        <v>0</v>
      </c>
      <c r="LJ451">
        <v>0</v>
      </c>
      <c r="LK451">
        <v>0</v>
      </c>
      <c r="LL451">
        <v>0</v>
      </c>
      <c r="LM451">
        <v>0</v>
      </c>
      <c r="LN451">
        <v>0</v>
      </c>
      <c r="LO451">
        <v>0</v>
      </c>
      <c r="LP451">
        <v>0</v>
      </c>
      <c r="LQ451">
        <v>0</v>
      </c>
      <c r="LR451">
        <v>0</v>
      </c>
      <c r="LS451">
        <v>0</v>
      </c>
      <c r="LT451">
        <v>0</v>
      </c>
      <c r="LU451">
        <v>0</v>
      </c>
      <c r="LV451">
        <v>0</v>
      </c>
      <c r="LW451">
        <v>0</v>
      </c>
      <c r="LX451">
        <v>0</v>
      </c>
      <c r="LY451">
        <v>0</v>
      </c>
      <c r="LZ451">
        <v>0</v>
      </c>
      <c r="MA451">
        <v>0</v>
      </c>
      <c r="MB451">
        <v>0</v>
      </c>
      <c r="MC451">
        <v>0</v>
      </c>
      <c r="MD451">
        <v>0</v>
      </c>
      <c r="ME451">
        <v>0</v>
      </c>
      <c r="MF451">
        <v>0</v>
      </c>
      <c r="MG451">
        <v>0</v>
      </c>
      <c r="MH451">
        <v>0</v>
      </c>
      <c r="MI451">
        <v>0</v>
      </c>
      <c r="MJ451">
        <v>133</v>
      </c>
    </row>
    <row r="452" spans="1:348" x14ac:dyDescent="0.55000000000000004">
      <c r="A452" t="s">
        <v>1152</v>
      </c>
      <c r="B452">
        <v>0</v>
      </c>
      <c r="C452">
        <v>1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0</v>
      </c>
      <c r="CP452">
        <v>0</v>
      </c>
      <c r="CQ452">
        <v>0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  <c r="DG452">
        <v>0</v>
      </c>
      <c r="DH452">
        <v>0</v>
      </c>
      <c r="DI452">
        <v>0</v>
      </c>
      <c r="DJ452">
        <v>0</v>
      </c>
      <c r="DK452">
        <v>0</v>
      </c>
      <c r="DL452">
        <v>0</v>
      </c>
      <c r="DM452">
        <v>0</v>
      </c>
      <c r="DN452">
        <v>0</v>
      </c>
      <c r="DO452">
        <v>0</v>
      </c>
      <c r="DP452">
        <v>0</v>
      </c>
      <c r="DQ452">
        <v>0</v>
      </c>
      <c r="DR452">
        <v>0</v>
      </c>
      <c r="DS452">
        <v>0</v>
      </c>
      <c r="DT452">
        <v>0</v>
      </c>
      <c r="DU452">
        <v>0</v>
      </c>
      <c r="DV452">
        <v>0</v>
      </c>
      <c r="DW452">
        <v>0</v>
      </c>
      <c r="DX452">
        <v>0</v>
      </c>
      <c r="DY452">
        <v>0</v>
      </c>
      <c r="DZ452">
        <v>0</v>
      </c>
      <c r="EA452">
        <v>0</v>
      </c>
      <c r="EB452">
        <v>0</v>
      </c>
      <c r="EC452">
        <v>0</v>
      </c>
      <c r="ED452">
        <v>0</v>
      </c>
      <c r="EE452">
        <v>0</v>
      </c>
      <c r="EF452">
        <v>0</v>
      </c>
      <c r="EG452">
        <v>0</v>
      </c>
      <c r="EH452">
        <v>0</v>
      </c>
      <c r="EI452">
        <v>0</v>
      </c>
      <c r="EJ452">
        <v>0</v>
      </c>
      <c r="EK452">
        <v>0</v>
      </c>
      <c r="EL452">
        <v>0</v>
      </c>
      <c r="EM452">
        <v>0</v>
      </c>
      <c r="EN452">
        <v>0</v>
      </c>
      <c r="EO452">
        <v>0</v>
      </c>
      <c r="EP452">
        <v>0</v>
      </c>
      <c r="EQ452">
        <v>0</v>
      </c>
      <c r="ER452">
        <v>0</v>
      </c>
      <c r="ES452">
        <v>0</v>
      </c>
      <c r="ET452">
        <v>0</v>
      </c>
      <c r="EU452">
        <v>0</v>
      </c>
      <c r="EV452">
        <v>0</v>
      </c>
      <c r="EW452">
        <v>0</v>
      </c>
      <c r="EX452">
        <v>0</v>
      </c>
      <c r="EY452">
        <v>0</v>
      </c>
      <c r="EZ452">
        <v>0</v>
      </c>
      <c r="FA452">
        <v>0</v>
      </c>
      <c r="FB452">
        <v>0</v>
      </c>
      <c r="FC452">
        <v>0</v>
      </c>
      <c r="FD452">
        <v>0</v>
      </c>
      <c r="FE452">
        <v>0</v>
      </c>
      <c r="FF452">
        <v>0</v>
      </c>
      <c r="FG452">
        <v>0</v>
      </c>
      <c r="FH452">
        <v>0</v>
      </c>
      <c r="FI452">
        <v>0</v>
      </c>
      <c r="FJ452">
        <v>0</v>
      </c>
      <c r="FK452">
        <v>0</v>
      </c>
      <c r="FL452">
        <v>0</v>
      </c>
      <c r="FM452">
        <v>0</v>
      </c>
      <c r="FN452">
        <v>0</v>
      </c>
      <c r="FO452">
        <v>0</v>
      </c>
      <c r="FP452">
        <v>0</v>
      </c>
      <c r="FQ452">
        <v>0</v>
      </c>
      <c r="FR452">
        <v>0</v>
      </c>
      <c r="FS452">
        <v>0</v>
      </c>
      <c r="FT452">
        <v>0</v>
      </c>
      <c r="FU452">
        <v>0</v>
      </c>
      <c r="FV452">
        <v>0</v>
      </c>
      <c r="FW452">
        <v>0</v>
      </c>
      <c r="FX452">
        <v>0</v>
      </c>
      <c r="FY452">
        <v>0</v>
      </c>
      <c r="FZ452">
        <v>0</v>
      </c>
      <c r="GA452">
        <v>0</v>
      </c>
      <c r="GB452">
        <v>0</v>
      </c>
      <c r="GC452">
        <v>0</v>
      </c>
      <c r="GD452">
        <v>0</v>
      </c>
      <c r="GE452">
        <v>0</v>
      </c>
      <c r="GF452">
        <v>0</v>
      </c>
      <c r="GG452">
        <v>0</v>
      </c>
      <c r="GH452">
        <v>0</v>
      </c>
      <c r="GI452">
        <v>0</v>
      </c>
      <c r="GJ452">
        <v>0</v>
      </c>
      <c r="GK452">
        <v>0</v>
      </c>
      <c r="GL452">
        <v>0</v>
      </c>
      <c r="GM452">
        <v>0</v>
      </c>
      <c r="GN452">
        <v>0</v>
      </c>
      <c r="GO452">
        <v>0</v>
      </c>
      <c r="GP452">
        <v>0</v>
      </c>
      <c r="GQ452">
        <v>0</v>
      </c>
      <c r="GR452">
        <v>0</v>
      </c>
      <c r="GS452">
        <v>0</v>
      </c>
      <c r="GT452">
        <v>0</v>
      </c>
      <c r="GU452">
        <v>0</v>
      </c>
      <c r="GV452">
        <v>0</v>
      </c>
      <c r="GW452">
        <v>0</v>
      </c>
      <c r="GX452">
        <v>0</v>
      </c>
      <c r="GY452">
        <v>0</v>
      </c>
      <c r="GZ452">
        <v>0</v>
      </c>
      <c r="HA452">
        <v>0</v>
      </c>
      <c r="HB452">
        <v>0</v>
      </c>
      <c r="HC452">
        <v>0</v>
      </c>
      <c r="HD452">
        <v>0</v>
      </c>
      <c r="HE452">
        <v>0</v>
      </c>
      <c r="HF452">
        <v>0</v>
      </c>
      <c r="HG452">
        <v>0</v>
      </c>
      <c r="HH452">
        <v>0</v>
      </c>
      <c r="HI452">
        <v>0</v>
      </c>
      <c r="HJ452">
        <v>0</v>
      </c>
      <c r="HK452">
        <v>0</v>
      </c>
      <c r="HL452">
        <v>0</v>
      </c>
      <c r="HM452">
        <v>0</v>
      </c>
      <c r="HN452">
        <v>0</v>
      </c>
      <c r="HO452">
        <v>0</v>
      </c>
      <c r="HP452">
        <v>0</v>
      </c>
      <c r="HQ452">
        <v>0</v>
      </c>
      <c r="HR452">
        <v>0</v>
      </c>
      <c r="HS452">
        <v>0</v>
      </c>
      <c r="HT452">
        <v>0</v>
      </c>
      <c r="HU452">
        <v>0</v>
      </c>
      <c r="HV452">
        <v>0</v>
      </c>
      <c r="HW452">
        <v>0</v>
      </c>
      <c r="HX452">
        <v>0</v>
      </c>
      <c r="HY452">
        <v>0</v>
      </c>
      <c r="HZ452">
        <v>0</v>
      </c>
      <c r="IA452">
        <v>0</v>
      </c>
      <c r="IB452">
        <v>0</v>
      </c>
      <c r="IC452">
        <v>0</v>
      </c>
      <c r="ID452">
        <v>0</v>
      </c>
      <c r="IE452">
        <v>0</v>
      </c>
      <c r="IF452">
        <v>0</v>
      </c>
      <c r="IG452">
        <v>0</v>
      </c>
      <c r="IH452">
        <v>0</v>
      </c>
      <c r="II452">
        <v>0</v>
      </c>
      <c r="IJ452">
        <v>0</v>
      </c>
      <c r="IK452">
        <v>0</v>
      </c>
      <c r="IL452">
        <v>0</v>
      </c>
      <c r="IM452">
        <v>0</v>
      </c>
      <c r="IN452">
        <v>0</v>
      </c>
      <c r="IO452">
        <v>0</v>
      </c>
      <c r="IP452">
        <v>0</v>
      </c>
      <c r="IQ452">
        <v>0</v>
      </c>
      <c r="IR452">
        <v>0</v>
      </c>
      <c r="IS452">
        <v>0</v>
      </c>
      <c r="IT452">
        <v>0</v>
      </c>
      <c r="IU452">
        <v>0</v>
      </c>
      <c r="IV452">
        <v>0</v>
      </c>
      <c r="IW452">
        <v>0</v>
      </c>
      <c r="IX452">
        <v>0</v>
      </c>
      <c r="IY452">
        <v>0</v>
      </c>
      <c r="IZ452">
        <v>0</v>
      </c>
      <c r="JA452">
        <v>0</v>
      </c>
      <c r="JB452">
        <v>0</v>
      </c>
      <c r="JC452">
        <v>0</v>
      </c>
      <c r="JD452">
        <v>0</v>
      </c>
      <c r="JE452">
        <v>0</v>
      </c>
      <c r="JF452">
        <v>0</v>
      </c>
      <c r="JG452">
        <v>0</v>
      </c>
      <c r="JH452">
        <v>0</v>
      </c>
      <c r="JI452">
        <v>0</v>
      </c>
      <c r="JJ452">
        <v>0</v>
      </c>
      <c r="JK452">
        <v>0</v>
      </c>
      <c r="JL452">
        <v>0</v>
      </c>
      <c r="JM452">
        <v>0</v>
      </c>
      <c r="JN452">
        <v>0</v>
      </c>
      <c r="JO452">
        <v>0</v>
      </c>
      <c r="JP452">
        <v>0</v>
      </c>
      <c r="JQ452">
        <v>0</v>
      </c>
      <c r="JR452">
        <v>0</v>
      </c>
      <c r="JS452">
        <v>0</v>
      </c>
      <c r="JT452">
        <v>0</v>
      </c>
      <c r="JU452">
        <v>0</v>
      </c>
      <c r="JV452">
        <v>0</v>
      </c>
      <c r="JW452">
        <v>0</v>
      </c>
      <c r="JX452">
        <v>0</v>
      </c>
      <c r="JY452">
        <v>0</v>
      </c>
      <c r="JZ452">
        <v>0</v>
      </c>
      <c r="KA452">
        <v>0</v>
      </c>
      <c r="KB452">
        <v>0</v>
      </c>
      <c r="KC452">
        <v>0</v>
      </c>
      <c r="KD452">
        <v>0</v>
      </c>
      <c r="KE452">
        <v>0</v>
      </c>
      <c r="KF452">
        <v>0</v>
      </c>
      <c r="KG452">
        <v>0</v>
      </c>
      <c r="KH452">
        <v>0</v>
      </c>
      <c r="KI452">
        <v>0</v>
      </c>
      <c r="KJ452">
        <v>0</v>
      </c>
      <c r="KK452">
        <v>0</v>
      </c>
      <c r="KL452">
        <v>0</v>
      </c>
      <c r="KM452">
        <v>0</v>
      </c>
      <c r="KN452">
        <v>0</v>
      </c>
      <c r="KO452">
        <v>0</v>
      </c>
      <c r="KP452">
        <v>0</v>
      </c>
      <c r="KQ452">
        <v>0</v>
      </c>
      <c r="KR452">
        <v>0</v>
      </c>
      <c r="KS452">
        <v>0</v>
      </c>
      <c r="KT452">
        <v>0</v>
      </c>
      <c r="KU452">
        <v>0</v>
      </c>
      <c r="KV452">
        <v>0</v>
      </c>
      <c r="KW452">
        <v>0</v>
      </c>
      <c r="KX452">
        <v>0</v>
      </c>
      <c r="KY452">
        <v>0</v>
      </c>
      <c r="KZ452">
        <v>0</v>
      </c>
      <c r="LA452">
        <v>0</v>
      </c>
      <c r="LB452">
        <v>0</v>
      </c>
      <c r="LC452">
        <v>0</v>
      </c>
      <c r="LD452">
        <v>0</v>
      </c>
      <c r="LE452">
        <v>0</v>
      </c>
      <c r="LF452">
        <v>0</v>
      </c>
      <c r="LG452">
        <v>0</v>
      </c>
      <c r="LH452">
        <v>0</v>
      </c>
      <c r="LI452">
        <v>0</v>
      </c>
      <c r="LJ452">
        <v>0</v>
      </c>
      <c r="LK452">
        <v>0</v>
      </c>
      <c r="LL452">
        <v>0</v>
      </c>
      <c r="LM452">
        <v>0</v>
      </c>
      <c r="LN452">
        <v>0</v>
      </c>
      <c r="LO452">
        <v>0</v>
      </c>
      <c r="LP452">
        <v>0</v>
      </c>
      <c r="LQ452">
        <v>0</v>
      </c>
      <c r="LR452">
        <v>0</v>
      </c>
      <c r="LS452">
        <v>0</v>
      </c>
      <c r="LT452">
        <v>0</v>
      </c>
      <c r="LU452">
        <v>0</v>
      </c>
      <c r="LV452">
        <v>0</v>
      </c>
      <c r="LW452">
        <v>0</v>
      </c>
      <c r="LX452">
        <v>0</v>
      </c>
      <c r="LY452">
        <v>0</v>
      </c>
      <c r="LZ452">
        <v>0</v>
      </c>
      <c r="MA452">
        <v>0</v>
      </c>
      <c r="MB452">
        <v>0</v>
      </c>
      <c r="MC452">
        <v>0</v>
      </c>
      <c r="MD452">
        <v>0</v>
      </c>
      <c r="ME452">
        <v>0</v>
      </c>
      <c r="MF452">
        <v>0</v>
      </c>
      <c r="MG452">
        <v>0</v>
      </c>
      <c r="MH452">
        <v>0</v>
      </c>
      <c r="MI452">
        <v>0</v>
      </c>
      <c r="MJ452">
        <v>134</v>
      </c>
    </row>
    <row r="453" spans="1:348" x14ac:dyDescent="0.55000000000000004">
      <c r="A453" t="s">
        <v>1154</v>
      </c>
      <c r="B453">
        <v>0</v>
      </c>
      <c r="C453">
        <v>1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2</v>
      </c>
      <c r="U453">
        <v>1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  <c r="DH453">
        <v>0</v>
      </c>
      <c r="DI453">
        <v>0</v>
      </c>
      <c r="DJ453">
        <v>0</v>
      </c>
      <c r="DK453">
        <v>0</v>
      </c>
      <c r="DL453">
        <v>0</v>
      </c>
      <c r="DM453">
        <v>0</v>
      </c>
      <c r="DN453">
        <v>0</v>
      </c>
      <c r="DO453">
        <v>0</v>
      </c>
      <c r="DP453">
        <v>0</v>
      </c>
      <c r="DQ453">
        <v>0</v>
      </c>
      <c r="DR453">
        <v>0</v>
      </c>
      <c r="DS453">
        <v>0</v>
      </c>
      <c r="DT453">
        <v>0</v>
      </c>
      <c r="DU453">
        <v>0</v>
      </c>
      <c r="DV453">
        <v>0</v>
      </c>
      <c r="DW453">
        <v>0</v>
      </c>
      <c r="DX453">
        <v>0</v>
      </c>
      <c r="DY453">
        <v>0</v>
      </c>
      <c r="DZ453">
        <v>0</v>
      </c>
      <c r="EA453">
        <v>0</v>
      </c>
      <c r="EB453">
        <v>0</v>
      </c>
      <c r="EC453">
        <v>0</v>
      </c>
      <c r="ED453">
        <v>0</v>
      </c>
      <c r="EE453">
        <v>0</v>
      </c>
      <c r="EF453">
        <v>0</v>
      </c>
      <c r="EG453">
        <v>0</v>
      </c>
      <c r="EH453">
        <v>0</v>
      </c>
      <c r="EI453">
        <v>0</v>
      </c>
      <c r="EJ453">
        <v>0</v>
      </c>
      <c r="EK453">
        <v>0</v>
      </c>
      <c r="EL453">
        <v>0</v>
      </c>
      <c r="EM453">
        <v>0</v>
      </c>
      <c r="EN453">
        <v>0</v>
      </c>
      <c r="EO453">
        <v>0</v>
      </c>
      <c r="EP453">
        <v>0</v>
      </c>
      <c r="EQ453">
        <v>0</v>
      </c>
      <c r="ER453">
        <v>0</v>
      </c>
      <c r="ES453">
        <v>0</v>
      </c>
      <c r="ET453">
        <v>0</v>
      </c>
      <c r="EU453">
        <v>0</v>
      </c>
      <c r="EV453">
        <v>0</v>
      </c>
      <c r="EW453">
        <v>0</v>
      </c>
      <c r="EX453">
        <v>0</v>
      </c>
      <c r="EY453">
        <v>0</v>
      </c>
      <c r="EZ453">
        <v>0</v>
      </c>
      <c r="FA453">
        <v>0</v>
      </c>
      <c r="FB453">
        <v>0</v>
      </c>
      <c r="FC453">
        <v>0</v>
      </c>
      <c r="FD453">
        <v>0</v>
      </c>
      <c r="FE453">
        <v>0</v>
      </c>
      <c r="FF453">
        <v>0</v>
      </c>
      <c r="FG453">
        <v>0</v>
      </c>
      <c r="FH453">
        <v>0</v>
      </c>
      <c r="FI453">
        <v>0</v>
      </c>
      <c r="FJ453">
        <v>0</v>
      </c>
      <c r="FK453">
        <v>0</v>
      </c>
      <c r="FL453">
        <v>0</v>
      </c>
      <c r="FM453">
        <v>0</v>
      </c>
      <c r="FN453">
        <v>0</v>
      </c>
      <c r="FO453">
        <v>0</v>
      </c>
      <c r="FP453">
        <v>0</v>
      </c>
      <c r="FQ453">
        <v>0</v>
      </c>
      <c r="FR453">
        <v>0</v>
      </c>
      <c r="FS453">
        <v>0</v>
      </c>
      <c r="FT453">
        <v>0</v>
      </c>
      <c r="FU453">
        <v>0</v>
      </c>
      <c r="FV453">
        <v>0</v>
      </c>
      <c r="FW453">
        <v>0</v>
      </c>
      <c r="FX453">
        <v>0</v>
      </c>
      <c r="FY453">
        <v>0</v>
      </c>
      <c r="FZ453">
        <v>0</v>
      </c>
      <c r="GA453">
        <v>0</v>
      </c>
      <c r="GB453">
        <v>0</v>
      </c>
      <c r="GC453">
        <v>0</v>
      </c>
      <c r="GD453">
        <v>0</v>
      </c>
      <c r="GE453">
        <v>0</v>
      </c>
      <c r="GF453">
        <v>0</v>
      </c>
      <c r="GG453">
        <v>0</v>
      </c>
      <c r="GH453">
        <v>0</v>
      </c>
      <c r="GI453">
        <v>0</v>
      </c>
      <c r="GJ453">
        <v>0</v>
      </c>
      <c r="GK453">
        <v>0</v>
      </c>
      <c r="GL453">
        <v>0</v>
      </c>
      <c r="GM453">
        <v>0</v>
      </c>
      <c r="GN453">
        <v>0</v>
      </c>
      <c r="GO453">
        <v>0</v>
      </c>
      <c r="GP453">
        <v>0</v>
      </c>
      <c r="GQ453">
        <v>0</v>
      </c>
      <c r="GR453">
        <v>0</v>
      </c>
      <c r="GS453">
        <v>0</v>
      </c>
      <c r="GT453">
        <v>0</v>
      </c>
      <c r="GU453">
        <v>0</v>
      </c>
      <c r="GV453">
        <v>0</v>
      </c>
      <c r="GW453">
        <v>0</v>
      </c>
      <c r="GX453">
        <v>0</v>
      </c>
      <c r="GY453">
        <v>0</v>
      </c>
      <c r="GZ453">
        <v>0</v>
      </c>
      <c r="HA453">
        <v>0</v>
      </c>
      <c r="HB453">
        <v>0</v>
      </c>
      <c r="HC453">
        <v>0</v>
      </c>
      <c r="HD453">
        <v>0</v>
      </c>
      <c r="HE453">
        <v>0</v>
      </c>
      <c r="HF453">
        <v>0</v>
      </c>
      <c r="HG453">
        <v>0</v>
      </c>
      <c r="HH453">
        <v>0</v>
      </c>
      <c r="HI453">
        <v>0</v>
      </c>
      <c r="HJ453">
        <v>0</v>
      </c>
      <c r="HK453">
        <v>0</v>
      </c>
      <c r="HL453">
        <v>0</v>
      </c>
      <c r="HM453">
        <v>0</v>
      </c>
      <c r="HN453">
        <v>0</v>
      </c>
      <c r="HO453">
        <v>0</v>
      </c>
      <c r="HP453">
        <v>0</v>
      </c>
      <c r="HQ453">
        <v>0</v>
      </c>
      <c r="HR453">
        <v>0</v>
      </c>
      <c r="HS453">
        <v>0</v>
      </c>
      <c r="HT453">
        <v>0</v>
      </c>
      <c r="HU453">
        <v>0</v>
      </c>
      <c r="HV453">
        <v>0</v>
      </c>
      <c r="HW453">
        <v>0</v>
      </c>
      <c r="HX453">
        <v>0</v>
      </c>
      <c r="HY453">
        <v>0</v>
      </c>
      <c r="HZ453">
        <v>0</v>
      </c>
      <c r="IA453">
        <v>0</v>
      </c>
      <c r="IB453">
        <v>0</v>
      </c>
      <c r="IC453">
        <v>0</v>
      </c>
      <c r="ID453">
        <v>0</v>
      </c>
      <c r="IE453">
        <v>0</v>
      </c>
      <c r="IF453">
        <v>0</v>
      </c>
      <c r="IG453">
        <v>0</v>
      </c>
      <c r="IH453">
        <v>0</v>
      </c>
      <c r="II453">
        <v>0</v>
      </c>
      <c r="IJ453">
        <v>0</v>
      </c>
      <c r="IK453">
        <v>0</v>
      </c>
      <c r="IL453">
        <v>0</v>
      </c>
      <c r="IM453">
        <v>0</v>
      </c>
      <c r="IN453">
        <v>0</v>
      </c>
      <c r="IO453">
        <v>0</v>
      </c>
      <c r="IP453">
        <v>0</v>
      </c>
      <c r="IQ453">
        <v>0</v>
      </c>
      <c r="IR453">
        <v>0</v>
      </c>
      <c r="IS453">
        <v>0</v>
      </c>
      <c r="IT453">
        <v>0</v>
      </c>
      <c r="IU453">
        <v>0</v>
      </c>
      <c r="IV453">
        <v>0</v>
      </c>
      <c r="IW453">
        <v>0</v>
      </c>
      <c r="IX453">
        <v>0</v>
      </c>
      <c r="IY453">
        <v>0</v>
      </c>
      <c r="IZ453">
        <v>0</v>
      </c>
      <c r="JA453">
        <v>0</v>
      </c>
      <c r="JB453">
        <v>0</v>
      </c>
      <c r="JC453">
        <v>0</v>
      </c>
      <c r="JD453">
        <v>0</v>
      </c>
      <c r="JE453">
        <v>0</v>
      </c>
      <c r="JF453">
        <v>0</v>
      </c>
      <c r="JG453">
        <v>0</v>
      </c>
      <c r="JH453">
        <v>0</v>
      </c>
      <c r="JI453">
        <v>0</v>
      </c>
      <c r="JJ453">
        <v>0</v>
      </c>
      <c r="JK453">
        <v>0</v>
      </c>
      <c r="JL453">
        <v>0</v>
      </c>
      <c r="JM453">
        <v>0</v>
      </c>
      <c r="JN453">
        <v>0</v>
      </c>
      <c r="JO453">
        <v>0</v>
      </c>
      <c r="JP453">
        <v>0</v>
      </c>
      <c r="JQ453">
        <v>0</v>
      </c>
      <c r="JR453">
        <v>0</v>
      </c>
      <c r="JS453">
        <v>0</v>
      </c>
      <c r="JT453">
        <v>0</v>
      </c>
      <c r="JU453">
        <v>0</v>
      </c>
      <c r="JV453">
        <v>0</v>
      </c>
      <c r="JW453">
        <v>0</v>
      </c>
      <c r="JX453">
        <v>0</v>
      </c>
      <c r="JY453">
        <v>0</v>
      </c>
      <c r="JZ453">
        <v>0</v>
      </c>
      <c r="KA453">
        <v>0</v>
      </c>
      <c r="KB453">
        <v>0</v>
      </c>
      <c r="KC453">
        <v>0</v>
      </c>
      <c r="KD453">
        <v>0</v>
      </c>
      <c r="KE453">
        <v>0</v>
      </c>
      <c r="KF453">
        <v>0</v>
      </c>
      <c r="KG453">
        <v>0</v>
      </c>
      <c r="KH453">
        <v>0</v>
      </c>
      <c r="KI453">
        <v>0</v>
      </c>
      <c r="KJ453">
        <v>0</v>
      </c>
      <c r="KK453">
        <v>0</v>
      </c>
      <c r="KL453">
        <v>0</v>
      </c>
      <c r="KM453">
        <v>0</v>
      </c>
      <c r="KN453">
        <v>0</v>
      </c>
      <c r="KO453">
        <v>0</v>
      </c>
      <c r="KP453">
        <v>0</v>
      </c>
      <c r="KQ453">
        <v>0</v>
      </c>
      <c r="KR453">
        <v>0</v>
      </c>
      <c r="KS453">
        <v>0</v>
      </c>
      <c r="KT453">
        <v>0</v>
      </c>
      <c r="KU453">
        <v>0</v>
      </c>
      <c r="KV453">
        <v>0</v>
      </c>
      <c r="KW453">
        <v>0</v>
      </c>
      <c r="KX453">
        <v>0</v>
      </c>
      <c r="KY453">
        <v>0</v>
      </c>
      <c r="KZ453">
        <v>0</v>
      </c>
      <c r="LA453">
        <v>0</v>
      </c>
      <c r="LB453">
        <v>0</v>
      </c>
      <c r="LC453">
        <v>0</v>
      </c>
      <c r="LD453">
        <v>0</v>
      </c>
      <c r="LE453">
        <v>0</v>
      </c>
      <c r="LF453">
        <v>0</v>
      </c>
      <c r="LG453">
        <v>0</v>
      </c>
      <c r="LH453">
        <v>0</v>
      </c>
      <c r="LI453">
        <v>0</v>
      </c>
      <c r="LJ453">
        <v>0</v>
      </c>
      <c r="LK453">
        <v>0</v>
      </c>
      <c r="LL453">
        <v>0</v>
      </c>
      <c r="LM453">
        <v>0</v>
      </c>
      <c r="LN453">
        <v>0</v>
      </c>
      <c r="LO453">
        <v>0</v>
      </c>
      <c r="LP453">
        <v>0</v>
      </c>
      <c r="LQ453">
        <v>0</v>
      </c>
      <c r="LR453">
        <v>0</v>
      </c>
      <c r="LS453">
        <v>0</v>
      </c>
      <c r="LT453">
        <v>0</v>
      </c>
      <c r="LU453">
        <v>0</v>
      </c>
      <c r="LV453">
        <v>0</v>
      </c>
      <c r="LW453">
        <v>0</v>
      </c>
      <c r="LX453">
        <v>0</v>
      </c>
      <c r="LY453">
        <v>0</v>
      </c>
      <c r="LZ453">
        <v>0</v>
      </c>
      <c r="MA453">
        <v>0</v>
      </c>
      <c r="MB453">
        <v>0</v>
      </c>
      <c r="MC453">
        <v>0</v>
      </c>
      <c r="MD453">
        <v>0</v>
      </c>
      <c r="ME453">
        <v>0</v>
      </c>
      <c r="MF453">
        <v>0</v>
      </c>
      <c r="MG453">
        <v>0</v>
      </c>
      <c r="MH453">
        <v>0</v>
      </c>
      <c r="MI453">
        <v>0</v>
      </c>
      <c r="MJ453">
        <v>135</v>
      </c>
    </row>
    <row r="454" spans="1:348" x14ac:dyDescent="0.55000000000000004">
      <c r="A454" t="s">
        <v>1156</v>
      </c>
      <c r="B454">
        <v>0</v>
      </c>
      <c r="C454">
        <v>1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1</v>
      </c>
      <c r="U454">
        <v>1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  <c r="DG454">
        <v>0</v>
      </c>
      <c r="DH454">
        <v>0</v>
      </c>
      <c r="DI454">
        <v>0</v>
      </c>
      <c r="DJ454">
        <v>0</v>
      </c>
      <c r="DK454">
        <v>0</v>
      </c>
      <c r="DL454">
        <v>0</v>
      </c>
      <c r="DM454">
        <v>0</v>
      </c>
      <c r="DN454">
        <v>0</v>
      </c>
      <c r="DO454">
        <v>0</v>
      </c>
      <c r="DP454">
        <v>0</v>
      </c>
      <c r="DQ454">
        <v>0</v>
      </c>
      <c r="DR454">
        <v>0</v>
      </c>
      <c r="DS454">
        <v>0</v>
      </c>
      <c r="DT454">
        <v>0</v>
      </c>
      <c r="DU454">
        <v>0</v>
      </c>
      <c r="DV454">
        <v>0</v>
      </c>
      <c r="DW454">
        <v>0</v>
      </c>
      <c r="DX454">
        <v>0</v>
      </c>
      <c r="DY454">
        <v>0</v>
      </c>
      <c r="DZ454">
        <v>0</v>
      </c>
      <c r="EA454">
        <v>0</v>
      </c>
      <c r="EB454">
        <v>0</v>
      </c>
      <c r="EC454">
        <v>0</v>
      </c>
      <c r="ED454">
        <v>0</v>
      </c>
      <c r="EE454">
        <v>0</v>
      </c>
      <c r="EF454">
        <v>0</v>
      </c>
      <c r="EG454">
        <v>0</v>
      </c>
      <c r="EH454">
        <v>0</v>
      </c>
      <c r="EI454">
        <v>0</v>
      </c>
      <c r="EJ454">
        <v>0</v>
      </c>
      <c r="EK454">
        <v>0</v>
      </c>
      <c r="EL454">
        <v>0</v>
      </c>
      <c r="EM454">
        <v>0</v>
      </c>
      <c r="EN454">
        <v>0</v>
      </c>
      <c r="EO454">
        <v>0</v>
      </c>
      <c r="EP454">
        <v>0</v>
      </c>
      <c r="EQ454">
        <v>0</v>
      </c>
      <c r="ER454">
        <v>0</v>
      </c>
      <c r="ES454">
        <v>0</v>
      </c>
      <c r="ET454">
        <v>0</v>
      </c>
      <c r="EU454">
        <v>0</v>
      </c>
      <c r="EV454">
        <v>0</v>
      </c>
      <c r="EW454">
        <v>0</v>
      </c>
      <c r="EX454">
        <v>0</v>
      </c>
      <c r="EY454">
        <v>0</v>
      </c>
      <c r="EZ454">
        <v>0</v>
      </c>
      <c r="FA454">
        <v>0</v>
      </c>
      <c r="FB454">
        <v>0</v>
      </c>
      <c r="FC454">
        <v>0</v>
      </c>
      <c r="FD454">
        <v>0</v>
      </c>
      <c r="FE454">
        <v>0</v>
      </c>
      <c r="FF454">
        <v>0</v>
      </c>
      <c r="FG454">
        <v>0</v>
      </c>
      <c r="FH454">
        <v>0</v>
      </c>
      <c r="FI454">
        <v>0</v>
      </c>
      <c r="FJ454">
        <v>0</v>
      </c>
      <c r="FK454">
        <v>0</v>
      </c>
      <c r="FL454">
        <v>0</v>
      </c>
      <c r="FM454">
        <v>0</v>
      </c>
      <c r="FN454">
        <v>0</v>
      </c>
      <c r="FO454">
        <v>0</v>
      </c>
      <c r="FP454">
        <v>0</v>
      </c>
      <c r="FQ454">
        <v>0</v>
      </c>
      <c r="FR454">
        <v>0</v>
      </c>
      <c r="FS454">
        <v>0</v>
      </c>
      <c r="FT454">
        <v>0</v>
      </c>
      <c r="FU454">
        <v>0</v>
      </c>
      <c r="FV454">
        <v>0</v>
      </c>
      <c r="FW454">
        <v>0</v>
      </c>
      <c r="FX454">
        <v>0</v>
      </c>
      <c r="FY454">
        <v>0</v>
      </c>
      <c r="FZ454">
        <v>0</v>
      </c>
      <c r="GA454">
        <v>0</v>
      </c>
      <c r="GB454">
        <v>0</v>
      </c>
      <c r="GC454">
        <v>0</v>
      </c>
      <c r="GD454">
        <v>0</v>
      </c>
      <c r="GE454">
        <v>0</v>
      </c>
      <c r="GF454">
        <v>0</v>
      </c>
      <c r="GG454">
        <v>0</v>
      </c>
      <c r="GH454">
        <v>0</v>
      </c>
      <c r="GI454">
        <v>0</v>
      </c>
      <c r="GJ454">
        <v>0</v>
      </c>
      <c r="GK454">
        <v>0</v>
      </c>
      <c r="GL454">
        <v>0</v>
      </c>
      <c r="GM454">
        <v>0</v>
      </c>
      <c r="GN454">
        <v>0</v>
      </c>
      <c r="GO454">
        <v>0</v>
      </c>
      <c r="GP454">
        <v>0</v>
      </c>
      <c r="GQ454">
        <v>0</v>
      </c>
      <c r="GR454">
        <v>0</v>
      </c>
      <c r="GS454">
        <v>0</v>
      </c>
      <c r="GT454">
        <v>0</v>
      </c>
      <c r="GU454">
        <v>0</v>
      </c>
      <c r="GV454">
        <v>0</v>
      </c>
      <c r="GW454">
        <v>0</v>
      </c>
      <c r="GX454">
        <v>0</v>
      </c>
      <c r="GY454">
        <v>0</v>
      </c>
      <c r="GZ454">
        <v>0</v>
      </c>
      <c r="HA454">
        <v>0</v>
      </c>
      <c r="HB454">
        <v>0</v>
      </c>
      <c r="HC454">
        <v>0</v>
      </c>
      <c r="HD454">
        <v>0</v>
      </c>
      <c r="HE454">
        <v>0</v>
      </c>
      <c r="HF454">
        <v>0</v>
      </c>
      <c r="HG454">
        <v>0</v>
      </c>
      <c r="HH454">
        <v>0</v>
      </c>
      <c r="HI454">
        <v>0</v>
      </c>
      <c r="HJ454">
        <v>0</v>
      </c>
      <c r="HK454">
        <v>0</v>
      </c>
      <c r="HL454">
        <v>0</v>
      </c>
      <c r="HM454">
        <v>0</v>
      </c>
      <c r="HN454">
        <v>0</v>
      </c>
      <c r="HO454">
        <v>0</v>
      </c>
      <c r="HP454">
        <v>0</v>
      </c>
      <c r="HQ454">
        <v>0</v>
      </c>
      <c r="HR454">
        <v>0</v>
      </c>
      <c r="HS454">
        <v>0</v>
      </c>
      <c r="HT454">
        <v>0</v>
      </c>
      <c r="HU454">
        <v>0</v>
      </c>
      <c r="HV454">
        <v>0</v>
      </c>
      <c r="HW454">
        <v>0</v>
      </c>
      <c r="HX454">
        <v>0</v>
      </c>
      <c r="HY454">
        <v>0</v>
      </c>
      <c r="HZ454">
        <v>0</v>
      </c>
      <c r="IA454">
        <v>0</v>
      </c>
      <c r="IB454">
        <v>0</v>
      </c>
      <c r="IC454">
        <v>0</v>
      </c>
      <c r="ID454">
        <v>0</v>
      </c>
      <c r="IE454">
        <v>0</v>
      </c>
      <c r="IF454">
        <v>0</v>
      </c>
      <c r="IG454">
        <v>0</v>
      </c>
      <c r="IH454">
        <v>0</v>
      </c>
      <c r="II454">
        <v>0</v>
      </c>
      <c r="IJ454">
        <v>0</v>
      </c>
      <c r="IK454">
        <v>0</v>
      </c>
      <c r="IL454">
        <v>0</v>
      </c>
      <c r="IM454">
        <v>0</v>
      </c>
      <c r="IN454">
        <v>0</v>
      </c>
      <c r="IO454">
        <v>0</v>
      </c>
      <c r="IP454">
        <v>0</v>
      </c>
      <c r="IQ454">
        <v>0</v>
      </c>
      <c r="IR454">
        <v>0</v>
      </c>
      <c r="IS454">
        <v>0</v>
      </c>
      <c r="IT454">
        <v>0</v>
      </c>
      <c r="IU454">
        <v>0</v>
      </c>
      <c r="IV454">
        <v>0</v>
      </c>
      <c r="IW454">
        <v>0</v>
      </c>
      <c r="IX454">
        <v>0</v>
      </c>
      <c r="IY454">
        <v>0</v>
      </c>
      <c r="IZ454">
        <v>0</v>
      </c>
      <c r="JA454">
        <v>0</v>
      </c>
      <c r="JB454">
        <v>0</v>
      </c>
      <c r="JC454">
        <v>0</v>
      </c>
      <c r="JD454">
        <v>0</v>
      </c>
      <c r="JE454">
        <v>0</v>
      </c>
      <c r="JF454">
        <v>0</v>
      </c>
      <c r="JG454">
        <v>0</v>
      </c>
      <c r="JH454">
        <v>0</v>
      </c>
      <c r="JI454">
        <v>0</v>
      </c>
      <c r="JJ454">
        <v>0</v>
      </c>
      <c r="JK454">
        <v>0</v>
      </c>
      <c r="JL454">
        <v>0</v>
      </c>
      <c r="JM454">
        <v>0</v>
      </c>
      <c r="JN454">
        <v>0</v>
      </c>
      <c r="JO454">
        <v>0</v>
      </c>
      <c r="JP454">
        <v>0</v>
      </c>
      <c r="JQ454">
        <v>0</v>
      </c>
      <c r="JR454">
        <v>0</v>
      </c>
      <c r="JS454">
        <v>0</v>
      </c>
      <c r="JT454">
        <v>0</v>
      </c>
      <c r="JU454">
        <v>0</v>
      </c>
      <c r="JV454">
        <v>0</v>
      </c>
      <c r="JW454">
        <v>0</v>
      </c>
      <c r="JX454">
        <v>0</v>
      </c>
      <c r="JY454">
        <v>0</v>
      </c>
      <c r="JZ454">
        <v>0</v>
      </c>
      <c r="KA454">
        <v>0</v>
      </c>
      <c r="KB454">
        <v>0</v>
      </c>
      <c r="KC454">
        <v>0</v>
      </c>
      <c r="KD454">
        <v>0</v>
      </c>
      <c r="KE454">
        <v>0</v>
      </c>
      <c r="KF454">
        <v>0</v>
      </c>
      <c r="KG454">
        <v>0</v>
      </c>
      <c r="KH454">
        <v>0</v>
      </c>
      <c r="KI454">
        <v>0</v>
      </c>
      <c r="KJ454">
        <v>0</v>
      </c>
      <c r="KK454">
        <v>0</v>
      </c>
      <c r="KL454">
        <v>0</v>
      </c>
      <c r="KM454">
        <v>0</v>
      </c>
      <c r="KN454">
        <v>0</v>
      </c>
      <c r="KO454">
        <v>0</v>
      </c>
      <c r="KP454">
        <v>0</v>
      </c>
      <c r="KQ454">
        <v>0</v>
      </c>
      <c r="KR454">
        <v>0</v>
      </c>
      <c r="KS454">
        <v>0</v>
      </c>
      <c r="KT454">
        <v>0</v>
      </c>
      <c r="KU454">
        <v>0</v>
      </c>
      <c r="KV454">
        <v>0</v>
      </c>
      <c r="KW454">
        <v>0</v>
      </c>
      <c r="KX454">
        <v>0</v>
      </c>
      <c r="KY454">
        <v>0</v>
      </c>
      <c r="KZ454">
        <v>0</v>
      </c>
      <c r="LA454">
        <v>0</v>
      </c>
      <c r="LB454">
        <v>0</v>
      </c>
      <c r="LC454">
        <v>0</v>
      </c>
      <c r="LD454">
        <v>0</v>
      </c>
      <c r="LE454">
        <v>0</v>
      </c>
      <c r="LF454">
        <v>0</v>
      </c>
      <c r="LG454">
        <v>0</v>
      </c>
      <c r="LH454">
        <v>0</v>
      </c>
      <c r="LI454">
        <v>0</v>
      </c>
      <c r="LJ454">
        <v>0</v>
      </c>
      <c r="LK454">
        <v>0</v>
      </c>
      <c r="LL454">
        <v>0</v>
      </c>
      <c r="LM454">
        <v>0</v>
      </c>
      <c r="LN454">
        <v>0</v>
      </c>
      <c r="LO454">
        <v>0</v>
      </c>
      <c r="LP454">
        <v>0</v>
      </c>
      <c r="LQ454">
        <v>0</v>
      </c>
      <c r="LR454">
        <v>0</v>
      </c>
      <c r="LS454">
        <v>0</v>
      </c>
      <c r="LT454">
        <v>0</v>
      </c>
      <c r="LU454">
        <v>0</v>
      </c>
      <c r="LV454">
        <v>0</v>
      </c>
      <c r="LW454">
        <v>0</v>
      </c>
      <c r="LX454">
        <v>0</v>
      </c>
      <c r="LY454">
        <v>0</v>
      </c>
      <c r="LZ454">
        <v>0</v>
      </c>
      <c r="MA454">
        <v>0</v>
      </c>
      <c r="MB454">
        <v>0</v>
      </c>
      <c r="MC454">
        <v>0</v>
      </c>
      <c r="MD454">
        <v>0</v>
      </c>
      <c r="ME454">
        <v>0</v>
      </c>
      <c r="MF454">
        <v>0</v>
      </c>
      <c r="MG454">
        <v>0</v>
      </c>
      <c r="MH454">
        <v>0</v>
      </c>
      <c r="MI454">
        <v>0</v>
      </c>
      <c r="MJ454">
        <v>135</v>
      </c>
    </row>
    <row r="455" spans="1:348" x14ac:dyDescent="0.55000000000000004">
      <c r="A455" t="s">
        <v>1158</v>
      </c>
      <c r="B455">
        <v>0</v>
      </c>
      <c r="C455">
        <v>1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  <c r="DG455">
        <v>0</v>
      </c>
      <c r="DH455">
        <v>0</v>
      </c>
      <c r="DI455">
        <v>0</v>
      </c>
      <c r="DJ455">
        <v>0</v>
      </c>
      <c r="DK455">
        <v>0</v>
      </c>
      <c r="DL455">
        <v>0</v>
      </c>
      <c r="DM455">
        <v>0</v>
      </c>
      <c r="DN455">
        <v>0</v>
      </c>
      <c r="DO455">
        <v>0</v>
      </c>
      <c r="DP455">
        <v>0</v>
      </c>
      <c r="DQ455">
        <v>0</v>
      </c>
      <c r="DR455">
        <v>0</v>
      </c>
      <c r="DS455">
        <v>0</v>
      </c>
      <c r="DT455">
        <v>0</v>
      </c>
      <c r="DU455">
        <v>0</v>
      </c>
      <c r="DV455">
        <v>0</v>
      </c>
      <c r="DW455">
        <v>0</v>
      </c>
      <c r="DX455">
        <v>0</v>
      </c>
      <c r="DY455">
        <v>0</v>
      </c>
      <c r="DZ455">
        <v>0</v>
      </c>
      <c r="EA455">
        <v>0</v>
      </c>
      <c r="EB455">
        <v>0</v>
      </c>
      <c r="EC455">
        <v>0</v>
      </c>
      <c r="ED455">
        <v>0</v>
      </c>
      <c r="EE455">
        <v>0</v>
      </c>
      <c r="EF455">
        <v>0</v>
      </c>
      <c r="EG455">
        <v>0</v>
      </c>
      <c r="EH455">
        <v>0</v>
      </c>
      <c r="EI455">
        <v>0</v>
      </c>
      <c r="EJ455">
        <v>0</v>
      </c>
      <c r="EK455">
        <v>0</v>
      </c>
      <c r="EL455">
        <v>0</v>
      </c>
      <c r="EM455">
        <v>0</v>
      </c>
      <c r="EN455">
        <v>0</v>
      </c>
      <c r="EO455">
        <v>0</v>
      </c>
      <c r="EP455">
        <v>0</v>
      </c>
      <c r="EQ455">
        <v>0</v>
      </c>
      <c r="ER455">
        <v>0</v>
      </c>
      <c r="ES455">
        <v>0</v>
      </c>
      <c r="ET455">
        <v>0</v>
      </c>
      <c r="EU455">
        <v>0</v>
      </c>
      <c r="EV455">
        <v>0</v>
      </c>
      <c r="EW455">
        <v>0</v>
      </c>
      <c r="EX455">
        <v>0</v>
      </c>
      <c r="EY455">
        <v>0</v>
      </c>
      <c r="EZ455">
        <v>0</v>
      </c>
      <c r="FA455">
        <v>0</v>
      </c>
      <c r="FB455">
        <v>0</v>
      </c>
      <c r="FC455">
        <v>0</v>
      </c>
      <c r="FD455">
        <v>0</v>
      </c>
      <c r="FE455">
        <v>0</v>
      </c>
      <c r="FF455">
        <v>0</v>
      </c>
      <c r="FG455">
        <v>0</v>
      </c>
      <c r="FH455">
        <v>0</v>
      </c>
      <c r="FI455">
        <v>0</v>
      </c>
      <c r="FJ455">
        <v>0</v>
      </c>
      <c r="FK455">
        <v>0</v>
      </c>
      <c r="FL455">
        <v>0</v>
      </c>
      <c r="FM455">
        <v>0</v>
      </c>
      <c r="FN455">
        <v>0</v>
      </c>
      <c r="FO455">
        <v>0</v>
      </c>
      <c r="FP455">
        <v>0</v>
      </c>
      <c r="FQ455">
        <v>0</v>
      </c>
      <c r="FR455">
        <v>0</v>
      </c>
      <c r="FS455">
        <v>0</v>
      </c>
      <c r="FT455">
        <v>0</v>
      </c>
      <c r="FU455">
        <v>0</v>
      </c>
      <c r="FV455">
        <v>0</v>
      </c>
      <c r="FW455">
        <v>0</v>
      </c>
      <c r="FX455">
        <v>0</v>
      </c>
      <c r="FY455">
        <v>0</v>
      </c>
      <c r="FZ455">
        <v>0</v>
      </c>
      <c r="GA455">
        <v>0</v>
      </c>
      <c r="GB455">
        <v>0</v>
      </c>
      <c r="GC455">
        <v>0</v>
      </c>
      <c r="GD455">
        <v>0</v>
      </c>
      <c r="GE455">
        <v>0</v>
      </c>
      <c r="GF455">
        <v>0</v>
      </c>
      <c r="GG455">
        <v>0</v>
      </c>
      <c r="GH455">
        <v>0</v>
      </c>
      <c r="GI455">
        <v>0</v>
      </c>
      <c r="GJ455">
        <v>0</v>
      </c>
      <c r="GK455">
        <v>0</v>
      </c>
      <c r="GL455">
        <v>0</v>
      </c>
      <c r="GM455">
        <v>0</v>
      </c>
      <c r="GN455">
        <v>0</v>
      </c>
      <c r="GO455">
        <v>0</v>
      </c>
      <c r="GP455">
        <v>0</v>
      </c>
      <c r="GQ455">
        <v>0</v>
      </c>
      <c r="GR455">
        <v>0</v>
      </c>
      <c r="GS455">
        <v>0</v>
      </c>
      <c r="GT455">
        <v>0</v>
      </c>
      <c r="GU455">
        <v>0</v>
      </c>
      <c r="GV455">
        <v>0</v>
      </c>
      <c r="GW455">
        <v>0</v>
      </c>
      <c r="GX455">
        <v>0</v>
      </c>
      <c r="GY455">
        <v>0</v>
      </c>
      <c r="GZ455">
        <v>0</v>
      </c>
      <c r="HA455">
        <v>0</v>
      </c>
      <c r="HB455">
        <v>0</v>
      </c>
      <c r="HC455">
        <v>0</v>
      </c>
      <c r="HD455">
        <v>0</v>
      </c>
      <c r="HE455">
        <v>0</v>
      </c>
      <c r="HF455">
        <v>0</v>
      </c>
      <c r="HG455">
        <v>0</v>
      </c>
      <c r="HH455">
        <v>0</v>
      </c>
      <c r="HI455">
        <v>0</v>
      </c>
      <c r="HJ455">
        <v>0</v>
      </c>
      <c r="HK455">
        <v>0</v>
      </c>
      <c r="HL455">
        <v>0</v>
      </c>
      <c r="HM455">
        <v>0</v>
      </c>
      <c r="HN455">
        <v>0</v>
      </c>
      <c r="HO455">
        <v>0</v>
      </c>
      <c r="HP455">
        <v>0</v>
      </c>
      <c r="HQ455">
        <v>0</v>
      </c>
      <c r="HR455">
        <v>0</v>
      </c>
      <c r="HS455">
        <v>0</v>
      </c>
      <c r="HT455">
        <v>0</v>
      </c>
      <c r="HU455">
        <v>0</v>
      </c>
      <c r="HV455">
        <v>0</v>
      </c>
      <c r="HW455">
        <v>0</v>
      </c>
      <c r="HX455">
        <v>0</v>
      </c>
      <c r="HY455">
        <v>0</v>
      </c>
      <c r="HZ455">
        <v>0</v>
      </c>
      <c r="IA455">
        <v>0</v>
      </c>
      <c r="IB455">
        <v>0</v>
      </c>
      <c r="IC455">
        <v>0</v>
      </c>
      <c r="ID455">
        <v>0</v>
      </c>
      <c r="IE455">
        <v>0</v>
      </c>
      <c r="IF455">
        <v>0</v>
      </c>
      <c r="IG455">
        <v>0</v>
      </c>
      <c r="IH455">
        <v>0</v>
      </c>
      <c r="II455">
        <v>0</v>
      </c>
      <c r="IJ455">
        <v>0</v>
      </c>
      <c r="IK455">
        <v>0</v>
      </c>
      <c r="IL455">
        <v>0</v>
      </c>
      <c r="IM455">
        <v>0</v>
      </c>
      <c r="IN455">
        <v>0</v>
      </c>
      <c r="IO455">
        <v>0</v>
      </c>
      <c r="IP455">
        <v>0</v>
      </c>
      <c r="IQ455">
        <v>0</v>
      </c>
      <c r="IR455">
        <v>0</v>
      </c>
      <c r="IS455">
        <v>0</v>
      </c>
      <c r="IT455">
        <v>0</v>
      </c>
      <c r="IU455">
        <v>0</v>
      </c>
      <c r="IV455">
        <v>0</v>
      </c>
      <c r="IW455">
        <v>0</v>
      </c>
      <c r="IX455">
        <v>0</v>
      </c>
      <c r="IY455">
        <v>0</v>
      </c>
      <c r="IZ455">
        <v>0</v>
      </c>
      <c r="JA455">
        <v>0</v>
      </c>
      <c r="JB455">
        <v>0</v>
      </c>
      <c r="JC455">
        <v>0</v>
      </c>
      <c r="JD455">
        <v>0</v>
      </c>
      <c r="JE455">
        <v>0</v>
      </c>
      <c r="JF455">
        <v>0</v>
      </c>
      <c r="JG455">
        <v>0</v>
      </c>
      <c r="JH455">
        <v>0</v>
      </c>
      <c r="JI455">
        <v>0</v>
      </c>
      <c r="JJ455">
        <v>0</v>
      </c>
      <c r="JK455">
        <v>0</v>
      </c>
      <c r="JL455">
        <v>0</v>
      </c>
      <c r="JM455">
        <v>0</v>
      </c>
      <c r="JN455">
        <v>0</v>
      </c>
      <c r="JO455">
        <v>0</v>
      </c>
      <c r="JP455">
        <v>0</v>
      </c>
      <c r="JQ455">
        <v>0</v>
      </c>
      <c r="JR455">
        <v>0</v>
      </c>
      <c r="JS455">
        <v>0</v>
      </c>
      <c r="JT455">
        <v>0</v>
      </c>
      <c r="JU455">
        <v>0</v>
      </c>
      <c r="JV455">
        <v>0</v>
      </c>
      <c r="JW455">
        <v>0</v>
      </c>
      <c r="JX455">
        <v>0</v>
      </c>
      <c r="JY455">
        <v>0</v>
      </c>
      <c r="JZ455">
        <v>0</v>
      </c>
      <c r="KA455">
        <v>0</v>
      </c>
      <c r="KB455">
        <v>0</v>
      </c>
      <c r="KC455">
        <v>0</v>
      </c>
      <c r="KD455">
        <v>0</v>
      </c>
      <c r="KE455">
        <v>0</v>
      </c>
      <c r="KF455">
        <v>0</v>
      </c>
      <c r="KG455">
        <v>0</v>
      </c>
      <c r="KH455">
        <v>0</v>
      </c>
      <c r="KI455">
        <v>0</v>
      </c>
      <c r="KJ455">
        <v>0</v>
      </c>
      <c r="KK455">
        <v>0</v>
      </c>
      <c r="KL455">
        <v>0</v>
      </c>
      <c r="KM455">
        <v>0</v>
      </c>
      <c r="KN455">
        <v>0</v>
      </c>
      <c r="KO455">
        <v>0</v>
      </c>
      <c r="KP455">
        <v>0</v>
      </c>
      <c r="KQ455">
        <v>0</v>
      </c>
      <c r="KR455">
        <v>0</v>
      </c>
      <c r="KS455">
        <v>0</v>
      </c>
      <c r="KT455">
        <v>0</v>
      </c>
      <c r="KU455">
        <v>0</v>
      </c>
      <c r="KV455">
        <v>0</v>
      </c>
      <c r="KW455">
        <v>0</v>
      </c>
      <c r="KX455">
        <v>0</v>
      </c>
      <c r="KY455">
        <v>0</v>
      </c>
      <c r="KZ455">
        <v>0</v>
      </c>
      <c r="LA455">
        <v>0</v>
      </c>
      <c r="LB455">
        <v>0</v>
      </c>
      <c r="LC455">
        <v>0</v>
      </c>
      <c r="LD455">
        <v>0</v>
      </c>
      <c r="LE455">
        <v>0</v>
      </c>
      <c r="LF455">
        <v>0</v>
      </c>
      <c r="LG455">
        <v>0</v>
      </c>
      <c r="LH455">
        <v>0</v>
      </c>
      <c r="LI455">
        <v>0</v>
      </c>
      <c r="LJ455">
        <v>0</v>
      </c>
      <c r="LK455">
        <v>0</v>
      </c>
      <c r="LL455">
        <v>0</v>
      </c>
      <c r="LM455">
        <v>0</v>
      </c>
      <c r="LN455">
        <v>0</v>
      </c>
      <c r="LO455">
        <v>0</v>
      </c>
      <c r="LP455">
        <v>0</v>
      </c>
      <c r="LQ455">
        <v>0</v>
      </c>
      <c r="LR455">
        <v>0</v>
      </c>
      <c r="LS455">
        <v>0</v>
      </c>
      <c r="LT455">
        <v>0</v>
      </c>
      <c r="LU455">
        <v>0</v>
      </c>
      <c r="LV455">
        <v>0</v>
      </c>
      <c r="LW455">
        <v>0</v>
      </c>
      <c r="LX455">
        <v>0</v>
      </c>
      <c r="LY455">
        <v>0</v>
      </c>
      <c r="LZ455">
        <v>0</v>
      </c>
      <c r="MA455">
        <v>0</v>
      </c>
      <c r="MB455">
        <v>0</v>
      </c>
      <c r="MC455">
        <v>0</v>
      </c>
      <c r="MD455">
        <v>0</v>
      </c>
      <c r="ME455">
        <v>0</v>
      </c>
      <c r="MF455">
        <v>0</v>
      </c>
      <c r="MG455">
        <v>0</v>
      </c>
      <c r="MH455">
        <v>0</v>
      </c>
      <c r="MI455">
        <v>0</v>
      </c>
      <c r="MJ455">
        <v>111</v>
      </c>
    </row>
    <row r="456" spans="1:348" x14ac:dyDescent="0.55000000000000004">
      <c r="A456" t="s">
        <v>1160</v>
      </c>
      <c r="B456">
        <v>0</v>
      </c>
      <c r="C456">
        <v>1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2</v>
      </c>
      <c r="U456">
        <v>1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  <c r="DH456">
        <v>0</v>
      </c>
      <c r="DI456">
        <v>0</v>
      </c>
      <c r="DJ456">
        <v>0</v>
      </c>
      <c r="DK456">
        <v>0</v>
      </c>
      <c r="DL456">
        <v>0</v>
      </c>
      <c r="DM456">
        <v>0</v>
      </c>
      <c r="DN456">
        <v>0</v>
      </c>
      <c r="DO456">
        <v>0</v>
      </c>
      <c r="DP456">
        <v>0</v>
      </c>
      <c r="DQ456">
        <v>0</v>
      </c>
      <c r="DR456">
        <v>0</v>
      </c>
      <c r="DS456">
        <v>0</v>
      </c>
      <c r="DT456">
        <v>0</v>
      </c>
      <c r="DU456">
        <v>0</v>
      </c>
      <c r="DV456">
        <v>0</v>
      </c>
      <c r="DW456">
        <v>0</v>
      </c>
      <c r="DX456">
        <v>0</v>
      </c>
      <c r="DY456">
        <v>0</v>
      </c>
      <c r="DZ456">
        <v>0</v>
      </c>
      <c r="EA456">
        <v>0</v>
      </c>
      <c r="EB456">
        <v>0</v>
      </c>
      <c r="EC456">
        <v>0</v>
      </c>
      <c r="ED456">
        <v>0</v>
      </c>
      <c r="EE456">
        <v>0</v>
      </c>
      <c r="EF456">
        <v>0</v>
      </c>
      <c r="EG456">
        <v>0</v>
      </c>
      <c r="EH456">
        <v>0</v>
      </c>
      <c r="EI456">
        <v>0</v>
      </c>
      <c r="EJ456">
        <v>0</v>
      </c>
      <c r="EK456">
        <v>0</v>
      </c>
      <c r="EL456">
        <v>0</v>
      </c>
      <c r="EM456">
        <v>0</v>
      </c>
      <c r="EN456">
        <v>0</v>
      </c>
      <c r="EO456">
        <v>0</v>
      </c>
      <c r="EP456">
        <v>0</v>
      </c>
      <c r="EQ456">
        <v>0</v>
      </c>
      <c r="ER456">
        <v>0</v>
      </c>
      <c r="ES456">
        <v>0</v>
      </c>
      <c r="ET456">
        <v>0</v>
      </c>
      <c r="EU456">
        <v>0</v>
      </c>
      <c r="EV456">
        <v>0</v>
      </c>
      <c r="EW456">
        <v>0</v>
      </c>
      <c r="EX456">
        <v>0</v>
      </c>
      <c r="EY456">
        <v>0</v>
      </c>
      <c r="EZ456">
        <v>0</v>
      </c>
      <c r="FA456">
        <v>0</v>
      </c>
      <c r="FB456">
        <v>0</v>
      </c>
      <c r="FC456">
        <v>0</v>
      </c>
      <c r="FD456">
        <v>0</v>
      </c>
      <c r="FE456">
        <v>0</v>
      </c>
      <c r="FF456">
        <v>0</v>
      </c>
      <c r="FG456">
        <v>0</v>
      </c>
      <c r="FH456">
        <v>0</v>
      </c>
      <c r="FI456">
        <v>0</v>
      </c>
      <c r="FJ456">
        <v>0</v>
      </c>
      <c r="FK456">
        <v>0</v>
      </c>
      <c r="FL456">
        <v>0</v>
      </c>
      <c r="FM456">
        <v>0</v>
      </c>
      <c r="FN456">
        <v>0</v>
      </c>
      <c r="FO456">
        <v>0</v>
      </c>
      <c r="FP456">
        <v>0</v>
      </c>
      <c r="FQ456">
        <v>0</v>
      </c>
      <c r="FR456">
        <v>0</v>
      </c>
      <c r="FS456">
        <v>0</v>
      </c>
      <c r="FT456">
        <v>0</v>
      </c>
      <c r="FU456">
        <v>0</v>
      </c>
      <c r="FV456">
        <v>0</v>
      </c>
      <c r="FW456">
        <v>0</v>
      </c>
      <c r="FX456">
        <v>0</v>
      </c>
      <c r="FY456">
        <v>0</v>
      </c>
      <c r="FZ456">
        <v>0</v>
      </c>
      <c r="GA456">
        <v>0</v>
      </c>
      <c r="GB456">
        <v>0</v>
      </c>
      <c r="GC456">
        <v>0</v>
      </c>
      <c r="GD456">
        <v>0</v>
      </c>
      <c r="GE456">
        <v>0</v>
      </c>
      <c r="GF456">
        <v>0</v>
      </c>
      <c r="GG456">
        <v>0</v>
      </c>
      <c r="GH456">
        <v>0</v>
      </c>
      <c r="GI456">
        <v>0</v>
      </c>
      <c r="GJ456">
        <v>0</v>
      </c>
      <c r="GK456">
        <v>0</v>
      </c>
      <c r="GL456">
        <v>0</v>
      </c>
      <c r="GM456">
        <v>0</v>
      </c>
      <c r="GN456">
        <v>0</v>
      </c>
      <c r="GO456">
        <v>0</v>
      </c>
      <c r="GP456">
        <v>0</v>
      </c>
      <c r="GQ456">
        <v>0</v>
      </c>
      <c r="GR456">
        <v>0</v>
      </c>
      <c r="GS456">
        <v>0</v>
      </c>
      <c r="GT456">
        <v>0</v>
      </c>
      <c r="GU456">
        <v>0</v>
      </c>
      <c r="GV456">
        <v>0</v>
      </c>
      <c r="GW456">
        <v>0</v>
      </c>
      <c r="GX456">
        <v>0</v>
      </c>
      <c r="GY456">
        <v>0</v>
      </c>
      <c r="GZ456">
        <v>0</v>
      </c>
      <c r="HA456">
        <v>0</v>
      </c>
      <c r="HB456">
        <v>0</v>
      </c>
      <c r="HC456">
        <v>0</v>
      </c>
      <c r="HD456">
        <v>0</v>
      </c>
      <c r="HE456">
        <v>0</v>
      </c>
      <c r="HF456">
        <v>0</v>
      </c>
      <c r="HG456">
        <v>0</v>
      </c>
      <c r="HH456">
        <v>0</v>
      </c>
      <c r="HI456">
        <v>0</v>
      </c>
      <c r="HJ456">
        <v>0</v>
      </c>
      <c r="HK456">
        <v>0</v>
      </c>
      <c r="HL456">
        <v>0</v>
      </c>
      <c r="HM456">
        <v>0</v>
      </c>
      <c r="HN456">
        <v>0</v>
      </c>
      <c r="HO456">
        <v>0</v>
      </c>
      <c r="HP456">
        <v>0</v>
      </c>
      <c r="HQ456">
        <v>0</v>
      </c>
      <c r="HR456">
        <v>0</v>
      </c>
      <c r="HS456">
        <v>0</v>
      </c>
      <c r="HT456">
        <v>0</v>
      </c>
      <c r="HU456">
        <v>0</v>
      </c>
      <c r="HV456">
        <v>0</v>
      </c>
      <c r="HW456">
        <v>0</v>
      </c>
      <c r="HX456">
        <v>0</v>
      </c>
      <c r="HY456">
        <v>0</v>
      </c>
      <c r="HZ456">
        <v>0</v>
      </c>
      <c r="IA456">
        <v>0</v>
      </c>
      <c r="IB456">
        <v>0</v>
      </c>
      <c r="IC456">
        <v>0</v>
      </c>
      <c r="ID456">
        <v>0</v>
      </c>
      <c r="IE456">
        <v>0</v>
      </c>
      <c r="IF456">
        <v>0</v>
      </c>
      <c r="IG456">
        <v>0</v>
      </c>
      <c r="IH456">
        <v>0</v>
      </c>
      <c r="II456">
        <v>0</v>
      </c>
      <c r="IJ456">
        <v>0</v>
      </c>
      <c r="IK456">
        <v>0</v>
      </c>
      <c r="IL456">
        <v>0</v>
      </c>
      <c r="IM456">
        <v>0</v>
      </c>
      <c r="IN456">
        <v>0</v>
      </c>
      <c r="IO456">
        <v>0</v>
      </c>
      <c r="IP456">
        <v>0</v>
      </c>
      <c r="IQ456">
        <v>0</v>
      </c>
      <c r="IR456">
        <v>0</v>
      </c>
      <c r="IS456">
        <v>0</v>
      </c>
      <c r="IT456">
        <v>0</v>
      </c>
      <c r="IU456">
        <v>0</v>
      </c>
      <c r="IV456">
        <v>0</v>
      </c>
      <c r="IW456">
        <v>0</v>
      </c>
      <c r="IX456">
        <v>0</v>
      </c>
      <c r="IY456">
        <v>0</v>
      </c>
      <c r="IZ456">
        <v>0</v>
      </c>
      <c r="JA456">
        <v>0</v>
      </c>
      <c r="JB456">
        <v>0</v>
      </c>
      <c r="JC456">
        <v>0</v>
      </c>
      <c r="JD456">
        <v>0</v>
      </c>
      <c r="JE456">
        <v>0</v>
      </c>
      <c r="JF456">
        <v>0</v>
      </c>
      <c r="JG456">
        <v>0</v>
      </c>
      <c r="JH456">
        <v>0</v>
      </c>
      <c r="JI456">
        <v>0</v>
      </c>
      <c r="JJ456">
        <v>0</v>
      </c>
      <c r="JK456">
        <v>0</v>
      </c>
      <c r="JL456">
        <v>0</v>
      </c>
      <c r="JM456">
        <v>0</v>
      </c>
      <c r="JN456">
        <v>0</v>
      </c>
      <c r="JO456">
        <v>0</v>
      </c>
      <c r="JP456">
        <v>0</v>
      </c>
      <c r="JQ456">
        <v>0</v>
      </c>
      <c r="JR456">
        <v>0</v>
      </c>
      <c r="JS456">
        <v>0</v>
      </c>
      <c r="JT456">
        <v>0</v>
      </c>
      <c r="JU456">
        <v>0</v>
      </c>
      <c r="JV456">
        <v>0</v>
      </c>
      <c r="JW456">
        <v>0</v>
      </c>
      <c r="JX456">
        <v>0</v>
      </c>
      <c r="JY456">
        <v>0</v>
      </c>
      <c r="JZ456">
        <v>0</v>
      </c>
      <c r="KA456">
        <v>0</v>
      </c>
      <c r="KB456">
        <v>0</v>
      </c>
      <c r="KC456">
        <v>0</v>
      </c>
      <c r="KD456">
        <v>0</v>
      </c>
      <c r="KE456">
        <v>0</v>
      </c>
      <c r="KF456">
        <v>0</v>
      </c>
      <c r="KG456">
        <v>0</v>
      </c>
      <c r="KH456">
        <v>0</v>
      </c>
      <c r="KI456">
        <v>0</v>
      </c>
      <c r="KJ456">
        <v>0</v>
      </c>
      <c r="KK456">
        <v>0</v>
      </c>
      <c r="KL456">
        <v>0</v>
      </c>
      <c r="KM456">
        <v>0</v>
      </c>
      <c r="KN456">
        <v>0</v>
      </c>
      <c r="KO456">
        <v>0</v>
      </c>
      <c r="KP456">
        <v>0</v>
      </c>
      <c r="KQ456">
        <v>0</v>
      </c>
      <c r="KR456">
        <v>0</v>
      </c>
      <c r="KS456">
        <v>0</v>
      </c>
      <c r="KT456">
        <v>0</v>
      </c>
      <c r="KU456">
        <v>0</v>
      </c>
      <c r="KV456">
        <v>0</v>
      </c>
      <c r="KW456">
        <v>0</v>
      </c>
      <c r="KX456">
        <v>0</v>
      </c>
      <c r="KY456">
        <v>0</v>
      </c>
      <c r="KZ456">
        <v>0</v>
      </c>
      <c r="LA456">
        <v>0</v>
      </c>
      <c r="LB456">
        <v>0</v>
      </c>
      <c r="LC456">
        <v>0</v>
      </c>
      <c r="LD456">
        <v>0</v>
      </c>
      <c r="LE456">
        <v>0</v>
      </c>
      <c r="LF456">
        <v>0</v>
      </c>
      <c r="LG456">
        <v>0</v>
      </c>
      <c r="LH456">
        <v>0</v>
      </c>
      <c r="LI456">
        <v>0</v>
      </c>
      <c r="LJ456">
        <v>0</v>
      </c>
      <c r="LK456">
        <v>0</v>
      </c>
      <c r="LL456">
        <v>0</v>
      </c>
      <c r="LM456">
        <v>0</v>
      </c>
      <c r="LN456">
        <v>0</v>
      </c>
      <c r="LO456">
        <v>0</v>
      </c>
      <c r="LP456">
        <v>0</v>
      </c>
      <c r="LQ456">
        <v>0</v>
      </c>
      <c r="LR456">
        <v>0</v>
      </c>
      <c r="LS456">
        <v>0</v>
      </c>
      <c r="LT456">
        <v>0</v>
      </c>
      <c r="LU456">
        <v>0</v>
      </c>
      <c r="LV456">
        <v>0</v>
      </c>
      <c r="LW456">
        <v>0</v>
      </c>
      <c r="LX456">
        <v>0</v>
      </c>
      <c r="LY456">
        <v>0</v>
      </c>
      <c r="LZ456">
        <v>0</v>
      </c>
      <c r="MA456">
        <v>0</v>
      </c>
      <c r="MB456">
        <v>0</v>
      </c>
      <c r="MC456">
        <v>0</v>
      </c>
      <c r="MD456">
        <v>0</v>
      </c>
      <c r="ME456">
        <v>0</v>
      </c>
      <c r="MF456">
        <v>0</v>
      </c>
      <c r="MG456">
        <v>0</v>
      </c>
      <c r="MH456">
        <v>0</v>
      </c>
      <c r="MI456">
        <v>0</v>
      </c>
      <c r="MJ456">
        <v>135</v>
      </c>
    </row>
    <row r="457" spans="1:348" x14ac:dyDescent="0.55000000000000004">
      <c r="A457" t="s">
        <v>1162</v>
      </c>
      <c r="B457">
        <v>0</v>
      </c>
      <c r="C457">
        <v>1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0</v>
      </c>
      <c r="DM457">
        <v>0</v>
      </c>
      <c r="DN457">
        <v>0</v>
      </c>
      <c r="DO457">
        <v>0</v>
      </c>
      <c r="DP457">
        <v>0</v>
      </c>
      <c r="DQ457">
        <v>0</v>
      </c>
      <c r="DR457">
        <v>0</v>
      </c>
      <c r="DS457">
        <v>0</v>
      </c>
      <c r="DT457">
        <v>0</v>
      </c>
      <c r="DU457">
        <v>0</v>
      </c>
      <c r="DV457">
        <v>0</v>
      </c>
      <c r="DW457">
        <v>0</v>
      </c>
      <c r="DX457">
        <v>0</v>
      </c>
      <c r="DY457">
        <v>0</v>
      </c>
      <c r="DZ457">
        <v>0</v>
      </c>
      <c r="EA457">
        <v>0</v>
      </c>
      <c r="EB457">
        <v>0</v>
      </c>
      <c r="EC457">
        <v>0</v>
      </c>
      <c r="ED457">
        <v>0</v>
      </c>
      <c r="EE457">
        <v>0</v>
      </c>
      <c r="EF457">
        <v>0</v>
      </c>
      <c r="EG457">
        <v>0</v>
      </c>
      <c r="EH457">
        <v>0</v>
      </c>
      <c r="EI457">
        <v>0</v>
      </c>
      <c r="EJ457">
        <v>0</v>
      </c>
      <c r="EK457">
        <v>0</v>
      </c>
      <c r="EL457">
        <v>0</v>
      </c>
      <c r="EM457">
        <v>0</v>
      </c>
      <c r="EN457">
        <v>0</v>
      </c>
      <c r="EO457">
        <v>0</v>
      </c>
      <c r="EP457">
        <v>0</v>
      </c>
      <c r="EQ457">
        <v>0</v>
      </c>
      <c r="ER457">
        <v>0</v>
      </c>
      <c r="ES457">
        <v>0</v>
      </c>
      <c r="ET457">
        <v>0</v>
      </c>
      <c r="EU457">
        <v>0</v>
      </c>
      <c r="EV457">
        <v>0</v>
      </c>
      <c r="EW457">
        <v>0</v>
      </c>
      <c r="EX457">
        <v>0</v>
      </c>
      <c r="EY457">
        <v>0</v>
      </c>
      <c r="EZ457">
        <v>0</v>
      </c>
      <c r="FA457">
        <v>0</v>
      </c>
      <c r="FB457">
        <v>0</v>
      </c>
      <c r="FC457">
        <v>0</v>
      </c>
      <c r="FD457">
        <v>0</v>
      </c>
      <c r="FE457">
        <v>0</v>
      </c>
      <c r="FF457">
        <v>0</v>
      </c>
      <c r="FG457">
        <v>0</v>
      </c>
      <c r="FH457">
        <v>0</v>
      </c>
      <c r="FI457">
        <v>0</v>
      </c>
      <c r="FJ457">
        <v>0</v>
      </c>
      <c r="FK457">
        <v>0</v>
      </c>
      <c r="FL457">
        <v>0</v>
      </c>
      <c r="FM457">
        <v>0</v>
      </c>
      <c r="FN457">
        <v>0</v>
      </c>
      <c r="FO457">
        <v>0</v>
      </c>
      <c r="FP457">
        <v>0</v>
      </c>
      <c r="FQ457">
        <v>0</v>
      </c>
      <c r="FR457">
        <v>0</v>
      </c>
      <c r="FS457">
        <v>0</v>
      </c>
      <c r="FT457">
        <v>0</v>
      </c>
      <c r="FU457">
        <v>0</v>
      </c>
      <c r="FV457">
        <v>0</v>
      </c>
      <c r="FW457">
        <v>0</v>
      </c>
      <c r="FX457">
        <v>0</v>
      </c>
      <c r="FY457">
        <v>0</v>
      </c>
      <c r="FZ457">
        <v>0</v>
      </c>
      <c r="GA457">
        <v>0</v>
      </c>
      <c r="GB457">
        <v>0</v>
      </c>
      <c r="GC457">
        <v>0</v>
      </c>
      <c r="GD457">
        <v>0</v>
      </c>
      <c r="GE457">
        <v>0</v>
      </c>
      <c r="GF457">
        <v>0</v>
      </c>
      <c r="GG457">
        <v>0</v>
      </c>
      <c r="GH457">
        <v>0</v>
      </c>
      <c r="GI457">
        <v>0</v>
      </c>
      <c r="GJ457">
        <v>0</v>
      </c>
      <c r="GK457">
        <v>0</v>
      </c>
      <c r="GL457">
        <v>0</v>
      </c>
      <c r="GM457">
        <v>0</v>
      </c>
      <c r="GN457">
        <v>0</v>
      </c>
      <c r="GO457">
        <v>0</v>
      </c>
      <c r="GP457">
        <v>0</v>
      </c>
      <c r="GQ457">
        <v>0</v>
      </c>
      <c r="GR457">
        <v>0</v>
      </c>
      <c r="GS457">
        <v>0</v>
      </c>
      <c r="GT457">
        <v>0</v>
      </c>
      <c r="GU457">
        <v>0</v>
      </c>
      <c r="GV457">
        <v>0</v>
      </c>
      <c r="GW457">
        <v>0</v>
      </c>
      <c r="GX457">
        <v>0</v>
      </c>
      <c r="GY457">
        <v>0</v>
      </c>
      <c r="GZ457">
        <v>0</v>
      </c>
      <c r="HA457">
        <v>0</v>
      </c>
      <c r="HB457">
        <v>0</v>
      </c>
      <c r="HC457">
        <v>0</v>
      </c>
      <c r="HD457">
        <v>0</v>
      </c>
      <c r="HE457">
        <v>0</v>
      </c>
      <c r="HF457">
        <v>0</v>
      </c>
      <c r="HG457">
        <v>0</v>
      </c>
      <c r="HH457">
        <v>0</v>
      </c>
      <c r="HI457">
        <v>0</v>
      </c>
      <c r="HJ457">
        <v>0</v>
      </c>
      <c r="HK457">
        <v>0</v>
      </c>
      <c r="HL457">
        <v>0</v>
      </c>
      <c r="HM457">
        <v>0</v>
      </c>
      <c r="HN457">
        <v>0</v>
      </c>
      <c r="HO457">
        <v>0</v>
      </c>
      <c r="HP457">
        <v>0</v>
      </c>
      <c r="HQ457">
        <v>0</v>
      </c>
      <c r="HR457">
        <v>0</v>
      </c>
      <c r="HS457">
        <v>0</v>
      </c>
      <c r="HT457">
        <v>0</v>
      </c>
      <c r="HU457">
        <v>0</v>
      </c>
      <c r="HV457">
        <v>0</v>
      </c>
      <c r="HW457">
        <v>0</v>
      </c>
      <c r="HX457">
        <v>0</v>
      </c>
      <c r="HY457">
        <v>0</v>
      </c>
      <c r="HZ457">
        <v>0</v>
      </c>
      <c r="IA457">
        <v>0</v>
      </c>
      <c r="IB457">
        <v>0</v>
      </c>
      <c r="IC457">
        <v>0</v>
      </c>
      <c r="ID457">
        <v>0</v>
      </c>
      <c r="IE457">
        <v>0</v>
      </c>
      <c r="IF457">
        <v>0</v>
      </c>
      <c r="IG457">
        <v>0</v>
      </c>
      <c r="IH457">
        <v>0</v>
      </c>
      <c r="II457">
        <v>0</v>
      </c>
      <c r="IJ457">
        <v>0</v>
      </c>
      <c r="IK457">
        <v>0</v>
      </c>
      <c r="IL457">
        <v>0</v>
      </c>
      <c r="IM457">
        <v>0</v>
      </c>
      <c r="IN457">
        <v>0</v>
      </c>
      <c r="IO457">
        <v>0</v>
      </c>
      <c r="IP457">
        <v>0</v>
      </c>
      <c r="IQ457">
        <v>0</v>
      </c>
      <c r="IR457">
        <v>0</v>
      </c>
      <c r="IS457">
        <v>0</v>
      </c>
      <c r="IT457">
        <v>0</v>
      </c>
      <c r="IU457">
        <v>0</v>
      </c>
      <c r="IV457">
        <v>0</v>
      </c>
      <c r="IW457">
        <v>0</v>
      </c>
      <c r="IX457">
        <v>0</v>
      </c>
      <c r="IY457">
        <v>0</v>
      </c>
      <c r="IZ457">
        <v>0</v>
      </c>
      <c r="JA457">
        <v>0</v>
      </c>
      <c r="JB457">
        <v>0</v>
      </c>
      <c r="JC457">
        <v>0</v>
      </c>
      <c r="JD457">
        <v>0</v>
      </c>
      <c r="JE457">
        <v>0</v>
      </c>
      <c r="JF457">
        <v>0</v>
      </c>
      <c r="JG457">
        <v>0</v>
      </c>
      <c r="JH457">
        <v>0</v>
      </c>
      <c r="JI457">
        <v>0</v>
      </c>
      <c r="JJ457">
        <v>0</v>
      </c>
      <c r="JK457">
        <v>0</v>
      </c>
      <c r="JL457">
        <v>0</v>
      </c>
      <c r="JM457">
        <v>0</v>
      </c>
      <c r="JN457">
        <v>0</v>
      </c>
      <c r="JO457">
        <v>0</v>
      </c>
      <c r="JP457">
        <v>0</v>
      </c>
      <c r="JQ457">
        <v>0</v>
      </c>
      <c r="JR457">
        <v>0</v>
      </c>
      <c r="JS457">
        <v>0</v>
      </c>
      <c r="JT457">
        <v>0</v>
      </c>
      <c r="JU457">
        <v>0</v>
      </c>
      <c r="JV457">
        <v>0</v>
      </c>
      <c r="JW457">
        <v>0</v>
      </c>
      <c r="JX457">
        <v>0</v>
      </c>
      <c r="JY457">
        <v>0</v>
      </c>
      <c r="JZ457">
        <v>0</v>
      </c>
      <c r="KA457">
        <v>0</v>
      </c>
      <c r="KB457">
        <v>0</v>
      </c>
      <c r="KC457">
        <v>0</v>
      </c>
      <c r="KD457">
        <v>0</v>
      </c>
      <c r="KE457">
        <v>0</v>
      </c>
      <c r="KF457">
        <v>0</v>
      </c>
      <c r="KG457">
        <v>0</v>
      </c>
      <c r="KH457">
        <v>0</v>
      </c>
      <c r="KI457">
        <v>0</v>
      </c>
      <c r="KJ457">
        <v>0</v>
      </c>
      <c r="KK457">
        <v>0</v>
      </c>
      <c r="KL457">
        <v>0</v>
      </c>
      <c r="KM457">
        <v>0</v>
      </c>
      <c r="KN457">
        <v>0</v>
      </c>
      <c r="KO457">
        <v>0</v>
      </c>
      <c r="KP457">
        <v>0</v>
      </c>
      <c r="KQ457">
        <v>0</v>
      </c>
      <c r="KR457">
        <v>0</v>
      </c>
      <c r="KS457">
        <v>0</v>
      </c>
      <c r="KT457">
        <v>0</v>
      </c>
      <c r="KU457">
        <v>0</v>
      </c>
      <c r="KV457">
        <v>0</v>
      </c>
      <c r="KW457">
        <v>0</v>
      </c>
      <c r="KX457">
        <v>0</v>
      </c>
      <c r="KY457">
        <v>0</v>
      </c>
      <c r="KZ457">
        <v>0</v>
      </c>
      <c r="LA457">
        <v>0</v>
      </c>
      <c r="LB457">
        <v>0</v>
      </c>
      <c r="LC457">
        <v>0</v>
      </c>
      <c r="LD457">
        <v>0</v>
      </c>
      <c r="LE457">
        <v>0</v>
      </c>
      <c r="LF457">
        <v>0</v>
      </c>
      <c r="LG457">
        <v>0</v>
      </c>
      <c r="LH457">
        <v>0</v>
      </c>
      <c r="LI457">
        <v>0</v>
      </c>
      <c r="LJ457">
        <v>0</v>
      </c>
      <c r="LK457">
        <v>0</v>
      </c>
      <c r="LL457">
        <v>0</v>
      </c>
      <c r="LM457">
        <v>0</v>
      </c>
      <c r="LN457">
        <v>0</v>
      </c>
      <c r="LO457">
        <v>0</v>
      </c>
      <c r="LP457">
        <v>0</v>
      </c>
      <c r="LQ457">
        <v>0</v>
      </c>
      <c r="LR457">
        <v>0</v>
      </c>
      <c r="LS457">
        <v>0</v>
      </c>
      <c r="LT457">
        <v>0</v>
      </c>
      <c r="LU457">
        <v>0</v>
      </c>
      <c r="LV457">
        <v>0</v>
      </c>
      <c r="LW457">
        <v>0</v>
      </c>
      <c r="LX457">
        <v>0</v>
      </c>
      <c r="LY457">
        <v>0</v>
      </c>
      <c r="LZ457">
        <v>0</v>
      </c>
      <c r="MA457">
        <v>0</v>
      </c>
      <c r="MB457">
        <v>0</v>
      </c>
      <c r="MC457">
        <v>0</v>
      </c>
      <c r="MD457">
        <v>0</v>
      </c>
      <c r="ME457">
        <v>0</v>
      </c>
      <c r="MF457">
        <v>0</v>
      </c>
      <c r="MG457">
        <v>0</v>
      </c>
      <c r="MH457">
        <v>0</v>
      </c>
      <c r="MI457">
        <v>0</v>
      </c>
      <c r="MJ457">
        <v>132</v>
      </c>
    </row>
    <row r="458" spans="1:348" x14ac:dyDescent="0.55000000000000004">
      <c r="A458" t="s">
        <v>1164</v>
      </c>
      <c r="B458">
        <v>0</v>
      </c>
      <c r="C458">
        <v>2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1</v>
      </c>
      <c r="AD458">
        <v>1</v>
      </c>
      <c r="AE458">
        <v>1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0</v>
      </c>
      <c r="DK458">
        <v>0</v>
      </c>
      <c r="DL458">
        <v>0</v>
      </c>
      <c r="DM458">
        <v>0</v>
      </c>
      <c r="DN458">
        <v>0</v>
      </c>
      <c r="DO458">
        <v>0</v>
      </c>
      <c r="DP458">
        <v>0</v>
      </c>
      <c r="DQ458">
        <v>0</v>
      </c>
      <c r="DR458">
        <v>0</v>
      </c>
      <c r="DS458">
        <v>0</v>
      </c>
      <c r="DT458">
        <v>0</v>
      </c>
      <c r="DU458">
        <v>0</v>
      </c>
      <c r="DV458">
        <v>0</v>
      </c>
      <c r="DW458">
        <v>0</v>
      </c>
      <c r="DX458">
        <v>0</v>
      </c>
      <c r="DY458">
        <v>0</v>
      </c>
      <c r="DZ458">
        <v>0</v>
      </c>
      <c r="EA458">
        <v>0</v>
      </c>
      <c r="EB458">
        <v>0</v>
      </c>
      <c r="EC458">
        <v>0</v>
      </c>
      <c r="ED458">
        <v>0</v>
      </c>
      <c r="EE458">
        <v>0</v>
      </c>
      <c r="EF458">
        <v>0</v>
      </c>
      <c r="EG458">
        <v>0</v>
      </c>
      <c r="EH458">
        <v>0</v>
      </c>
      <c r="EI458">
        <v>0</v>
      </c>
      <c r="EJ458">
        <v>0</v>
      </c>
      <c r="EK458">
        <v>0</v>
      </c>
      <c r="EL458">
        <v>0</v>
      </c>
      <c r="EM458">
        <v>0</v>
      </c>
      <c r="EN458">
        <v>0</v>
      </c>
      <c r="EO458">
        <v>0</v>
      </c>
      <c r="EP458">
        <v>0</v>
      </c>
      <c r="EQ458">
        <v>0</v>
      </c>
      <c r="ER458">
        <v>0</v>
      </c>
      <c r="ES458">
        <v>0</v>
      </c>
      <c r="ET458">
        <v>0</v>
      </c>
      <c r="EU458">
        <v>0</v>
      </c>
      <c r="EV458">
        <v>0</v>
      </c>
      <c r="EW458">
        <v>0</v>
      </c>
      <c r="EX458">
        <v>0</v>
      </c>
      <c r="EY458">
        <v>0</v>
      </c>
      <c r="EZ458">
        <v>0</v>
      </c>
      <c r="FA458">
        <v>0</v>
      </c>
      <c r="FB458">
        <v>0</v>
      </c>
      <c r="FC458">
        <v>0</v>
      </c>
      <c r="FD458">
        <v>0</v>
      </c>
      <c r="FE458">
        <v>0</v>
      </c>
      <c r="FF458">
        <v>0</v>
      </c>
      <c r="FG458">
        <v>0</v>
      </c>
      <c r="FH458">
        <v>0</v>
      </c>
      <c r="FI458">
        <v>0</v>
      </c>
      <c r="FJ458">
        <v>0</v>
      </c>
      <c r="FK458">
        <v>0</v>
      </c>
      <c r="FL458">
        <v>0</v>
      </c>
      <c r="FM458">
        <v>0</v>
      </c>
      <c r="FN458">
        <v>0</v>
      </c>
      <c r="FO458">
        <v>0</v>
      </c>
      <c r="FP458">
        <v>0</v>
      </c>
      <c r="FQ458">
        <v>0</v>
      </c>
      <c r="FR458">
        <v>0</v>
      </c>
      <c r="FS458">
        <v>0</v>
      </c>
      <c r="FT458">
        <v>0</v>
      </c>
      <c r="FU458">
        <v>0</v>
      </c>
      <c r="FV458">
        <v>0</v>
      </c>
      <c r="FW458">
        <v>0</v>
      </c>
      <c r="FX458">
        <v>0</v>
      </c>
      <c r="FY458">
        <v>0</v>
      </c>
      <c r="FZ458">
        <v>0</v>
      </c>
      <c r="GA458">
        <v>0</v>
      </c>
      <c r="GB458">
        <v>0</v>
      </c>
      <c r="GC458">
        <v>0</v>
      </c>
      <c r="GD458">
        <v>0</v>
      </c>
      <c r="GE458">
        <v>0</v>
      </c>
      <c r="GF458">
        <v>0</v>
      </c>
      <c r="GG458">
        <v>0</v>
      </c>
      <c r="GH458">
        <v>0</v>
      </c>
      <c r="GI458">
        <v>0</v>
      </c>
      <c r="GJ458">
        <v>0</v>
      </c>
      <c r="GK458">
        <v>0</v>
      </c>
      <c r="GL458">
        <v>0</v>
      </c>
      <c r="GM458">
        <v>0</v>
      </c>
      <c r="GN458">
        <v>0</v>
      </c>
      <c r="GO458">
        <v>0</v>
      </c>
      <c r="GP458">
        <v>0</v>
      </c>
      <c r="GQ458">
        <v>0</v>
      </c>
      <c r="GR458">
        <v>0</v>
      </c>
      <c r="GS458">
        <v>0</v>
      </c>
      <c r="GT458">
        <v>0</v>
      </c>
      <c r="GU458">
        <v>0</v>
      </c>
      <c r="GV458">
        <v>0</v>
      </c>
      <c r="GW458">
        <v>0</v>
      </c>
      <c r="GX458">
        <v>0</v>
      </c>
      <c r="GY458">
        <v>0</v>
      </c>
      <c r="GZ458">
        <v>0</v>
      </c>
      <c r="HA458">
        <v>0</v>
      </c>
      <c r="HB458">
        <v>0</v>
      </c>
      <c r="HC458">
        <v>0</v>
      </c>
      <c r="HD458">
        <v>0</v>
      </c>
      <c r="HE458">
        <v>0</v>
      </c>
      <c r="HF458">
        <v>0</v>
      </c>
      <c r="HG458">
        <v>0</v>
      </c>
      <c r="HH458">
        <v>0</v>
      </c>
      <c r="HI458">
        <v>0</v>
      </c>
      <c r="HJ458">
        <v>0</v>
      </c>
      <c r="HK458">
        <v>0</v>
      </c>
      <c r="HL458">
        <v>0</v>
      </c>
      <c r="HM458">
        <v>0</v>
      </c>
      <c r="HN458">
        <v>0</v>
      </c>
      <c r="HO458">
        <v>0</v>
      </c>
      <c r="HP458">
        <v>0</v>
      </c>
      <c r="HQ458">
        <v>0</v>
      </c>
      <c r="HR458">
        <v>0</v>
      </c>
      <c r="HS458">
        <v>0</v>
      </c>
      <c r="HT458">
        <v>0</v>
      </c>
      <c r="HU458">
        <v>0</v>
      </c>
      <c r="HV458">
        <v>0</v>
      </c>
      <c r="HW458">
        <v>0</v>
      </c>
      <c r="HX458">
        <v>0</v>
      </c>
      <c r="HY458">
        <v>0</v>
      </c>
      <c r="HZ458">
        <v>0</v>
      </c>
      <c r="IA458">
        <v>0</v>
      </c>
      <c r="IB458">
        <v>0</v>
      </c>
      <c r="IC458">
        <v>0</v>
      </c>
      <c r="ID458">
        <v>0</v>
      </c>
      <c r="IE458">
        <v>0</v>
      </c>
      <c r="IF458">
        <v>0</v>
      </c>
      <c r="IG458">
        <v>0</v>
      </c>
      <c r="IH458">
        <v>0</v>
      </c>
      <c r="II458">
        <v>0</v>
      </c>
      <c r="IJ458">
        <v>0</v>
      </c>
      <c r="IK458">
        <v>0</v>
      </c>
      <c r="IL458">
        <v>0</v>
      </c>
      <c r="IM458">
        <v>0</v>
      </c>
      <c r="IN458">
        <v>0</v>
      </c>
      <c r="IO458">
        <v>0</v>
      </c>
      <c r="IP458">
        <v>0</v>
      </c>
      <c r="IQ458">
        <v>0</v>
      </c>
      <c r="IR458">
        <v>0</v>
      </c>
      <c r="IS458">
        <v>0</v>
      </c>
      <c r="IT458">
        <v>0</v>
      </c>
      <c r="IU458">
        <v>0</v>
      </c>
      <c r="IV458">
        <v>0</v>
      </c>
      <c r="IW458">
        <v>0</v>
      </c>
      <c r="IX458">
        <v>0</v>
      </c>
      <c r="IY458">
        <v>0</v>
      </c>
      <c r="IZ458">
        <v>0</v>
      </c>
      <c r="JA458">
        <v>0</v>
      </c>
      <c r="JB458">
        <v>0</v>
      </c>
      <c r="JC458">
        <v>0</v>
      </c>
      <c r="JD458">
        <v>0</v>
      </c>
      <c r="JE458">
        <v>0</v>
      </c>
      <c r="JF458">
        <v>0</v>
      </c>
      <c r="JG458">
        <v>0</v>
      </c>
      <c r="JH458">
        <v>0</v>
      </c>
      <c r="JI458">
        <v>0</v>
      </c>
      <c r="JJ458">
        <v>0</v>
      </c>
      <c r="JK458">
        <v>0</v>
      </c>
      <c r="JL458">
        <v>0</v>
      </c>
      <c r="JM458">
        <v>0</v>
      </c>
      <c r="JN458">
        <v>0</v>
      </c>
      <c r="JO458">
        <v>0</v>
      </c>
      <c r="JP458">
        <v>0</v>
      </c>
      <c r="JQ458">
        <v>0</v>
      </c>
      <c r="JR458">
        <v>0</v>
      </c>
      <c r="JS458">
        <v>0</v>
      </c>
      <c r="JT458">
        <v>0</v>
      </c>
      <c r="JU458">
        <v>0</v>
      </c>
      <c r="JV458">
        <v>0</v>
      </c>
      <c r="JW458">
        <v>0</v>
      </c>
      <c r="JX458">
        <v>0</v>
      </c>
      <c r="JY458">
        <v>0</v>
      </c>
      <c r="JZ458">
        <v>0</v>
      </c>
      <c r="KA458">
        <v>0</v>
      </c>
      <c r="KB458">
        <v>0</v>
      </c>
      <c r="KC458">
        <v>0</v>
      </c>
      <c r="KD458">
        <v>0</v>
      </c>
      <c r="KE458">
        <v>0</v>
      </c>
      <c r="KF458">
        <v>0</v>
      </c>
      <c r="KG458">
        <v>0</v>
      </c>
      <c r="KH458">
        <v>0</v>
      </c>
      <c r="KI458">
        <v>0</v>
      </c>
      <c r="KJ458">
        <v>0</v>
      </c>
      <c r="KK458">
        <v>0</v>
      </c>
      <c r="KL458">
        <v>0</v>
      </c>
      <c r="KM458">
        <v>0</v>
      </c>
      <c r="KN458">
        <v>0</v>
      </c>
      <c r="KO458">
        <v>0</v>
      </c>
      <c r="KP458">
        <v>0</v>
      </c>
      <c r="KQ458">
        <v>0</v>
      </c>
      <c r="KR458">
        <v>0</v>
      </c>
      <c r="KS458">
        <v>0</v>
      </c>
      <c r="KT458">
        <v>0</v>
      </c>
      <c r="KU458">
        <v>0</v>
      </c>
      <c r="KV458">
        <v>0</v>
      </c>
      <c r="KW458">
        <v>0</v>
      </c>
      <c r="KX458">
        <v>0</v>
      </c>
      <c r="KY458">
        <v>0</v>
      </c>
      <c r="KZ458">
        <v>0</v>
      </c>
      <c r="LA458">
        <v>0</v>
      </c>
      <c r="LB458">
        <v>0</v>
      </c>
      <c r="LC458">
        <v>0</v>
      </c>
      <c r="LD458">
        <v>0</v>
      </c>
      <c r="LE458">
        <v>0</v>
      </c>
      <c r="LF458">
        <v>0</v>
      </c>
      <c r="LG458">
        <v>0</v>
      </c>
      <c r="LH458">
        <v>0</v>
      </c>
      <c r="LI458">
        <v>0</v>
      </c>
      <c r="LJ458">
        <v>0</v>
      </c>
      <c r="LK458">
        <v>0</v>
      </c>
      <c r="LL458">
        <v>0</v>
      </c>
      <c r="LM458">
        <v>0</v>
      </c>
      <c r="LN458">
        <v>0</v>
      </c>
      <c r="LO458">
        <v>0</v>
      </c>
      <c r="LP458">
        <v>0</v>
      </c>
      <c r="LQ458">
        <v>0</v>
      </c>
      <c r="LR458">
        <v>0</v>
      </c>
      <c r="LS458">
        <v>0</v>
      </c>
      <c r="LT458">
        <v>0</v>
      </c>
      <c r="LU458">
        <v>0</v>
      </c>
      <c r="LV458">
        <v>0</v>
      </c>
      <c r="LW458">
        <v>0</v>
      </c>
      <c r="LX458">
        <v>0</v>
      </c>
      <c r="LY458">
        <v>0</v>
      </c>
      <c r="LZ458">
        <v>0</v>
      </c>
      <c r="MA458">
        <v>0</v>
      </c>
      <c r="MB458">
        <v>0</v>
      </c>
      <c r="MC458">
        <v>0</v>
      </c>
      <c r="MD458">
        <v>0</v>
      </c>
      <c r="ME458">
        <v>0</v>
      </c>
      <c r="MF458">
        <v>0</v>
      </c>
      <c r="MG458">
        <v>0</v>
      </c>
      <c r="MH458">
        <v>0</v>
      </c>
      <c r="MI458">
        <v>0</v>
      </c>
      <c r="MJ458">
        <v>77.709999999999994</v>
      </c>
    </row>
    <row r="459" spans="1:348" x14ac:dyDescent="0.55000000000000004">
      <c r="A459" t="s">
        <v>1166</v>
      </c>
      <c r="B459">
        <v>0</v>
      </c>
      <c r="C459">
        <v>1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  <c r="DG459">
        <v>0</v>
      </c>
      <c r="DH459">
        <v>0</v>
      </c>
      <c r="DI459">
        <v>0</v>
      </c>
      <c r="DJ459">
        <v>0</v>
      </c>
      <c r="DK459">
        <v>0</v>
      </c>
      <c r="DL459">
        <v>0</v>
      </c>
      <c r="DM459">
        <v>0</v>
      </c>
      <c r="DN459">
        <v>0</v>
      </c>
      <c r="DO459">
        <v>0</v>
      </c>
      <c r="DP459">
        <v>0</v>
      </c>
      <c r="DQ459">
        <v>0</v>
      </c>
      <c r="DR459">
        <v>0</v>
      </c>
      <c r="DS459">
        <v>0</v>
      </c>
      <c r="DT459">
        <v>0</v>
      </c>
      <c r="DU459">
        <v>0</v>
      </c>
      <c r="DV459">
        <v>0</v>
      </c>
      <c r="DW459">
        <v>0</v>
      </c>
      <c r="DX459">
        <v>0</v>
      </c>
      <c r="DY459">
        <v>0</v>
      </c>
      <c r="DZ459">
        <v>0</v>
      </c>
      <c r="EA459">
        <v>0</v>
      </c>
      <c r="EB459">
        <v>0</v>
      </c>
      <c r="EC459">
        <v>0</v>
      </c>
      <c r="ED459">
        <v>0</v>
      </c>
      <c r="EE459">
        <v>0</v>
      </c>
      <c r="EF459">
        <v>0</v>
      </c>
      <c r="EG459">
        <v>0</v>
      </c>
      <c r="EH459">
        <v>0</v>
      </c>
      <c r="EI459">
        <v>0</v>
      </c>
      <c r="EJ459">
        <v>0</v>
      </c>
      <c r="EK459">
        <v>0</v>
      </c>
      <c r="EL459">
        <v>0</v>
      </c>
      <c r="EM459">
        <v>0</v>
      </c>
      <c r="EN459">
        <v>0</v>
      </c>
      <c r="EO459">
        <v>0</v>
      </c>
      <c r="EP459">
        <v>0</v>
      </c>
      <c r="EQ459">
        <v>0</v>
      </c>
      <c r="ER459">
        <v>0</v>
      </c>
      <c r="ES459">
        <v>0</v>
      </c>
      <c r="ET459">
        <v>0</v>
      </c>
      <c r="EU459">
        <v>0</v>
      </c>
      <c r="EV459">
        <v>0</v>
      </c>
      <c r="EW459">
        <v>0</v>
      </c>
      <c r="EX459">
        <v>0</v>
      </c>
      <c r="EY459">
        <v>0</v>
      </c>
      <c r="EZ459">
        <v>0</v>
      </c>
      <c r="FA459">
        <v>0</v>
      </c>
      <c r="FB459">
        <v>0</v>
      </c>
      <c r="FC459">
        <v>0</v>
      </c>
      <c r="FD459">
        <v>0</v>
      </c>
      <c r="FE459">
        <v>0</v>
      </c>
      <c r="FF459">
        <v>0</v>
      </c>
      <c r="FG459">
        <v>0</v>
      </c>
      <c r="FH459">
        <v>0</v>
      </c>
      <c r="FI459">
        <v>0</v>
      </c>
      <c r="FJ459">
        <v>0</v>
      </c>
      <c r="FK459">
        <v>0</v>
      </c>
      <c r="FL459">
        <v>0</v>
      </c>
      <c r="FM459">
        <v>0</v>
      </c>
      <c r="FN459">
        <v>0</v>
      </c>
      <c r="FO459">
        <v>0</v>
      </c>
      <c r="FP459">
        <v>0</v>
      </c>
      <c r="FQ459">
        <v>0</v>
      </c>
      <c r="FR459">
        <v>0</v>
      </c>
      <c r="FS459">
        <v>0</v>
      </c>
      <c r="FT459">
        <v>0</v>
      </c>
      <c r="FU459">
        <v>0</v>
      </c>
      <c r="FV459">
        <v>0</v>
      </c>
      <c r="FW459">
        <v>0</v>
      </c>
      <c r="FX459">
        <v>0</v>
      </c>
      <c r="FY459">
        <v>0</v>
      </c>
      <c r="FZ459">
        <v>0</v>
      </c>
      <c r="GA459">
        <v>0</v>
      </c>
      <c r="GB459">
        <v>0</v>
      </c>
      <c r="GC459">
        <v>0</v>
      </c>
      <c r="GD459">
        <v>0</v>
      </c>
      <c r="GE459">
        <v>0</v>
      </c>
      <c r="GF459">
        <v>0</v>
      </c>
      <c r="GG459">
        <v>0</v>
      </c>
      <c r="GH459">
        <v>0</v>
      </c>
      <c r="GI459">
        <v>0</v>
      </c>
      <c r="GJ459">
        <v>0</v>
      </c>
      <c r="GK459">
        <v>0</v>
      </c>
      <c r="GL459">
        <v>0</v>
      </c>
      <c r="GM459">
        <v>0</v>
      </c>
      <c r="GN459">
        <v>0</v>
      </c>
      <c r="GO459">
        <v>0</v>
      </c>
      <c r="GP459">
        <v>0</v>
      </c>
      <c r="GQ459">
        <v>0</v>
      </c>
      <c r="GR459">
        <v>0</v>
      </c>
      <c r="GS459">
        <v>0</v>
      </c>
      <c r="GT459">
        <v>0</v>
      </c>
      <c r="GU459">
        <v>0</v>
      </c>
      <c r="GV459">
        <v>0</v>
      </c>
      <c r="GW459">
        <v>0</v>
      </c>
      <c r="GX459">
        <v>0</v>
      </c>
      <c r="GY459">
        <v>0</v>
      </c>
      <c r="GZ459">
        <v>0</v>
      </c>
      <c r="HA459">
        <v>0</v>
      </c>
      <c r="HB459">
        <v>0</v>
      </c>
      <c r="HC459">
        <v>0</v>
      </c>
      <c r="HD459">
        <v>0</v>
      </c>
      <c r="HE459">
        <v>0</v>
      </c>
      <c r="HF459">
        <v>0</v>
      </c>
      <c r="HG459">
        <v>0</v>
      </c>
      <c r="HH459">
        <v>0</v>
      </c>
      <c r="HI459">
        <v>0</v>
      </c>
      <c r="HJ459">
        <v>0</v>
      </c>
      <c r="HK459">
        <v>0</v>
      </c>
      <c r="HL459">
        <v>0</v>
      </c>
      <c r="HM459">
        <v>0</v>
      </c>
      <c r="HN459">
        <v>0</v>
      </c>
      <c r="HO459">
        <v>0</v>
      </c>
      <c r="HP459">
        <v>0</v>
      </c>
      <c r="HQ459">
        <v>0</v>
      </c>
      <c r="HR459">
        <v>0</v>
      </c>
      <c r="HS459">
        <v>0</v>
      </c>
      <c r="HT459">
        <v>0</v>
      </c>
      <c r="HU459">
        <v>0</v>
      </c>
      <c r="HV459">
        <v>0</v>
      </c>
      <c r="HW459">
        <v>0</v>
      </c>
      <c r="HX459">
        <v>0</v>
      </c>
      <c r="HY459">
        <v>0</v>
      </c>
      <c r="HZ459">
        <v>0</v>
      </c>
      <c r="IA459">
        <v>0</v>
      </c>
      <c r="IB459">
        <v>0</v>
      </c>
      <c r="IC459">
        <v>0</v>
      </c>
      <c r="ID459">
        <v>0</v>
      </c>
      <c r="IE459">
        <v>0</v>
      </c>
      <c r="IF459">
        <v>0</v>
      </c>
      <c r="IG459">
        <v>0</v>
      </c>
      <c r="IH459">
        <v>0</v>
      </c>
      <c r="II459">
        <v>0</v>
      </c>
      <c r="IJ459">
        <v>0</v>
      </c>
      <c r="IK459">
        <v>0</v>
      </c>
      <c r="IL459">
        <v>0</v>
      </c>
      <c r="IM459">
        <v>0</v>
      </c>
      <c r="IN459">
        <v>0</v>
      </c>
      <c r="IO459">
        <v>0</v>
      </c>
      <c r="IP459">
        <v>0</v>
      </c>
      <c r="IQ459">
        <v>0</v>
      </c>
      <c r="IR459">
        <v>0</v>
      </c>
      <c r="IS459">
        <v>0</v>
      </c>
      <c r="IT459">
        <v>0</v>
      </c>
      <c r="IU459">
        <v>0</v>
      </c>
      <c r="IV459">
        <v>0</v>
      </c>
      <c r="IW459">
        <v>0</v>
      </c>
      <c r="IX459">
        <v>0</v>
      </c>
      <c r="IY459">
        <v>0</v>
      </c>
      <c r="IZ459">
        <v>0</v>
      </c>
      <c r="JA459">
        <v>0</v>
      </c>
      <c r="JB459">
        <v>0</v>
      </c>
      <c r="JC459">
        <v>0</v>
      </c>
      <c r="JD459">
        <v>0</v>
      </c>
      <c r="JE459">
        <v>0</v>
      </c>
      <c r="JF459">
        <v>0</v>
      </c>
      <c r="JG459">
        <v>0</v>
      </c>
      <c r="JH459">
        <v>0</v>
      </c>
      <c r="JI459">
        <v>0</v>
      </c>
      <c r="JJ459">
        <v>0</v>
      </c>
      <c r="JK459">
        <v>0</v>
      </c>
      <c r="JL459">
        <v>0</v>
      </c>
      <c r="JM459">
        <v>0</v>
      </c>
      <c r="JN459">
        <v>0</v>
      </c>
      <c r="JO459">
        <v>0</v>
      </c>
      <c r="JP459">
        <v>0</v>
      </c>
      <c r="JQ459">
        <v>0</v>
      </c>
      <c r="JR459">
        <v>0</v>
      </c>
      <c r="JS459">
        <v>0</v>
      </c>
      <c r="JT459">
        <v>0</v>
      </c>
      <c r="JU459">
        <v>0</v>
      </c>
      <c r="JV459">
        <v>0</v>
      </c>
      <c r="JW459">
        <v>0</v>
      </c>
      <c r="JX459">
        <v>0</v>
      </c>
      <c r="JY459">
        <v>0</v>
      </c>
      <c r="JZ459">
        <v>0</v>
      </c>
      <c r="KA459">
        <v>0</v>
      </c>
      <c r="KB459">
        <v>0</v>
      </c>
      <c r="KC459">
        <v>0</v>
      </c>
      <c r="KD459">
        <v>0</v>
      </c>
      <c r="KE459">
        <v>0</v>
      </c>
      <c r="KF459">
        <v>0</v>
      </c>
      <c r="KG459">
        <v>0</v>
      </c>
      <c r="KH459">
        <v>0</v>
      </c>
      <c r="KI459">
        <v>0</v>
      </c>
      <c r="KJ459">
        <v>0</v>
      </c>
      <c r="KK459">
        <v>0</v>
      </c>
      <c r="KL459">
        <v>0</v>
      </c>
      <c r="KM459">
        <v>0</v>
      </c>
      <c r="KN459">
        <v>0</v>
      </c>
      <c r="KO459">
        <v>0</v>
      </c>
      <c r="KP459">
        <v>0</v>
      </c>
      <c r="KQ459">
        <v>0</v>
      </c>
      <c r="KR459">
        <v>0</v>
      </c>
      <c r="KS459">
        <v>0</v>
      </c>
      <c r="KT459">
        <v>0</v>
      </c>
      <c r="KU459">
        <v>0</v>
      </c>
      <c r="KV459">
        <v>0</v>
      </c>
      <c r="KW459">
        <v>0</v>
      </c>
      <c r="KX459">
        <v>0</v>
      </c>
      <c r="KY459">
        <v>0</v>
      </c>
      <c r="KZ459">
        <v>0</v>
      </c>
      <c r="LA459">
        <v>0</v>
      </c>
      <c r="LB459">
        <v>0</v>
      </c>
      <c r="LC459">
        <v>0</v>
      </c>
      <c r="LD459">
        <v>0</v>
      </c>
      <c r="LE459">
        <v>0</v>
      </c>
      <c r="LF459">
        <v>0</v>
      </c>
      <c r="LG459">
        <v>0</v>
      </c>
      <c r="LH459">
        <v>0</v>
      </c>
      <c r="LI459">
        <v>0</v>
      </c>
      <c r="LJ459">
        <v>0</v>
      </c>
      <c r="LK459">
        <v>0</v>
      </c>
      <c r="LL459">
        <v>0</v>
      </c>
      <c r="LM459">
        <v>0</v>
      </c>
      <c r="LN459">
        <v>0</v>
      </c>
      <c r="LO459">
        <v>0</v>
      </c>
      <c r="LP459">
        <v>0</v>
      </c>
      <c r="LQ459">
        <v>0</v>
      </c>
      <c r="LR459">
        <v>0</v>
      </c>
      <c r="LS459">
        <v>0</v>
      </c>
      <c r="LT459">
        <v>0</v>
      </c>
      <c r="LU459">
        <v>0</v>
      </c>
      <c r="LV459">
        <v>0</v>
      </c>
      <c r="LW459">
        <v>0</v>
      </c>
      <c r="LX459">
        <v>0</v>
      </c>
      <c r="LY459">
        <v>0</v>
      </c>
      <c r="LZ459">
        <v>0</v>
      </c>
      <c r="MA459">
        <v>0</v>
      </c>
      <c r="MB459">
        <v>0</v>
      </c>
      <c r="MC459">
        <v>0</v>
      </c>
      <c r="MD459">
        <v>0</v>
      </c>
      <c r="ME459">
        <v>0</v>
      </c>
      <c r="MF459">
        <v>0</v>
      </c>
      <c r="MG459">
        <v>0</v>
      </c>
      <c r="MH459">
        <v>0</v>
      </c>
      <c r="MI459">
        <v>0</v>
      </c>
      <c r="MJ459">
        <v>128</v>
      </c>
    </row>
    <row r="460" spans="1:348" x14ac:dyDescent="0.55000000000000004">
      <c r="A460" t="s">
        <v>1168</v>
      </c>
      <c r="B460">
        <v>0</v>
      </c>
      <c r="C460">
        <v>1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  <c r="DH460">
        <v>0</v>
      </c>
      <c r="DI460">
        <v>0</v>
      </c>
      <c r="DJ460">
        <v>0</v>
      </c>
      <c r="DK460">
        <v>0</v>
      </c>
      <c r="DL460">
        <v>0</v>
      </c>
      <c r="DM460">
        <v>0</v>
      </c>
      <c r="DN460">
        <v>0</v>
      </c>
      <c r="DO460">
        <v>0</v>
      </c>
      <c r="DP460">
        <v>0</v>
      </c>
      <c r="DQ460">
        <v>0</v>
      </c>
      <c r="DR460">
        <v>0</v>
      </c>
      <c r="DS460">
        <v>0</v>
      </c>
      <c r="DT460">
        <v>0</v>
      </c>
      <c r="DU460">
        <v>0</v>
      </c>
      <c r="DV460">
        <v>0</v>
      </c>
      <c r="DW460">
        <v>0</v>
      </c>
      <c r="DX460">
        <v>0</v>
      </c>
      <c r="DY460">
        <v>0</v>
      </c>
      <c r="DZ460">
        <v>0</v>
      </c>
      <c r="EA460">
        <v>0</v>
      </c>
      <c r="EB460">
        <v>0</v>
      </c>
      <c r="EC460">
        <v>0</v>
      </c>
      <c r="ED460">
        <v>0</v>
      </c>
      <c r="EE460">
        <v>0</v>
      </c>
      <c r="EF460">
        <v>0</v>
      </c>
      <c r="EG460">
        <v>0</v>
      </c>
      <c r="EH460">
        <v>0</v>
      </c>
      <c r="EI460">
        <v>0</v>
      </c>
      <c r="EJ460">
        <v>0</v>
      </c>
      <c r="EK460">
        <v>0</v>
      </c>
      <c r="EL460">
        <v>0</v>
      </c>
      <c r="EM460">
        <v>0</v>
      </c>
      <c r="EN460">
        <v>0</v>
      </c>
      <c r="EO460">
        <v>0</v>
      </c>
      <c r="EP460">
        <v>0</v>
      </c>
      <c r="EQ460">
        <v>0</v>
      </c>
      <c r="ER460">
        <v>0</v>
      </c>
      <c r="ES460">
        <v>0</v>
      </c>
      <c r="ET460">
        <v>0</v>
      </c>
      <c r="EU460">
        <v>0</v>
      </c>
      <c r="EV460">
        <v>0</v>
      </c>
      <c r="EW460">
        <v>0</v>
      </c>
      <c r="EX460">
        <v>0</v>
      </c>
      <c r="EY460">
        <v>0</v>
      </c>
      <c r="EZ460">
        <v>0</v>
      </c>
      <c r="FA460">
        <v>0</v>
      </c>
      <c r="FB460">
        <v>0</v>
      </c>
      <c r="FC460">
        <v>0</v>
      </c>
      <c r="FD460">
        <v>0</v>
      </c>
      <c r="FE460">
        <v>0</v>
      </c>
      <c r="FF460">
        <v>0</v>
      </c>
      <c r="FG460">
        <v>0</v>
      </c>
      <c r="FH460">
        <v>0</v>
      </c>
      <c r="FI460">
        <v>0</v>
      </c>
      <c r="FJ460">
        <v>0</v>
      </c>
      <c r="FK460">
        <v>0</v>
      </c>
      <c r="FL460">
        <v>0</v>
      </c>
      <c r="FM460">
        <v>0</v>
      </c>
      <c r="FN460">
        <v>0</v>
      </c>
      <c r="FO460">
        <v>0</v>
      </c>
      <c r="FP460">
        <v>0</v>
      </c>
      <c r="FQ460">
        <v>0</v>
      </c>
      <c r="FR460">
        <v>0</v>
      </c>
      <c r="FS460">
        <v>0</v>
      </c>
      <c r="FT460">
        <v>0</v>
      </c>
      <c r="FU460">
        <v>0</v>
      </c>
      <c r="FV460">
        <v>0</v>
      </c>
      <c r="FW460">
        <v>0</v>
      </c>
      <c r="FX460">
        <v>0</v>
      </c>
      <c r="FY460">
        <v>0</v>
      </c>
      <c r="FZ460">
        <v>0</v>
      </c>
      <c r="GA460">
        <v>0</v>
      </c>
      <c r="GB460">
        <v>0</v>
      </c>
      <c r="GC460">
        <v>0</v>
      </c>
      <c r="GD460">
        <v>0</v>
      </c>
      <c r="GE460">
        <v>0</v>
      </c>
      <c r="GF460">
        <v>0</v>
      </c>
      <c r="GG460">
        <v>0</v>
      </c>
      <c r="GH460">
        <v>0</v>
      </c>
      <c r="GI460">
        <v>0</v>
      </c>
      <c r="GJ460">
        <v>0</v>
      </c>
      <c r="GK460">
        <v>0</v>
      </c>
      <c r="GL460">
        <v>0</v>
      </c>
      <c r="GM460">
        <v>0</v>
      </c>
      <c r="GN460">
        <v>0</v>
      </c>
      <c r="GO460">
        <v>0</v>
      </c>
      <c r="GP460">
        <v>0</v>
      </c>
      <c r="GQ460">
        <v>0</v>
      </c>
      <c r="GR460">
        <v>0</v>
      </c>
      <c r="GS460">
        <v>0</v>
      </c>
      <c r="GT460">
        <v>0</v>
      </c>
      <c r="GU460">
        <v>0</v>
      </c>
      <c r="GV460">
        <v>0</v>
      </c>
      <c r="GW460">
        <v>0</v>
      </c>
      <c r="GX460">
        <v>0</v>
      </c>
      <c r="GY460">
        <v>0</v>
      </c>
      <c r="GZ460">
        <v>0</v>
      </c>
      <c r="HA460">
        <v>0</v>
      </c>
      <c r="HB460">
        <v>0</v>
      </c>
      <c r="HC460">
        <v>0</v>
      </c>
      <c r="HD460">
        <v>0</v>
      </c>
      <c r="HE460">
        <v>0</v>
      </c>
      <c r="HF460">
        <v>0</v>
      </c>
      <c r="HG460">
        <v>0</v>
      </c>
      <c r="HH460">
        <v>0</v>
      </c>
      <c r="HI460">
        <v>0</v>
      </c>
      <c r="HJ460">
        <v>0</v>
      </c>
      <c r="HK460">
        <v>0</v>
      </c>
      <c r="HL460">
        <v>0</v>
      </c>
      <c r="HM460">
        <v>0</v>
      </c>
      <c r="HN460">
        <v>0</v>
      </c>
      <c r="HO460">
        <v>0</v>
      </c>
      <c r="HP460">
        <v>0</v>
      </c>
      <c r="HQ460">
        <v>0</v>
      </c>
      <c r="HR460">
        <v>0</v>
      </c>
      <c r="HS460">
        <v>0</v>
      </c>
      <c r="HT460">
        <v>0</v>
      </c>
      <c r="HU460">
        <v>0</v>
      </c>
      <c r="HV460">
        <v>0</v>
      </c>
      <c r="HW460">
        <v>0</v>
      </c>
      <c r="HX460">
        <v>0</v>
      </c>
      <c r="HY460">
        <v>0</v>
      </c>
      <c r="HZ460">
        <v>0</v>
      </c>
      <c r="IA460">
        <v>0</v>
      </c>
      <c r="IB460">
        <v>0</v>
      </c>
      <c r="IC460">
        <v>0</v>
      </c>
      <c r="ID460">
        <v>0</v>
      </c>
      <c r="IE460">
        <v>0</v>
      </c>
      <c r="IF460">
        <v>0</v>
      </c>
      <c r="IG460">
        <v>0</v>
      </c>
      <c r="IH460">
        <v>0</v>
      </c>
      <c r="II460">
        <v>0</v>
      </c>
      <c r="IJ460">
        <v>0</v>
      </c>
      <c r="IK460">
        <v>0</v>
      </c>
      <c r="IL460">
        <v>0</v>
      </c>
      <c r="IM460">
        <v>0</v>
      </c>
      <c r="IN460">
        <v>0</v>
      </c>
      <c r="IO460">
        <v>0</v>
      </c>
      <c r="IP460">
        <v>0</v>
      </c>
      <c r="IQ460">
        <v>0</v>
      </c>
      <c r="IR460">
        <v>0</v>
      </c>
      <c r="IS460">
        <v>0</v>
      </c>
      <c r="IT460">
        <v>0</v>
      </c>
      <c r="IU460">
        <v>0</v>
      </c>
      <c r="IV460">
        <v>0</v>
      </c>
      <c r="IW460">
        <v>0</v>
      </c>
      <c r="IX460">
        <v>0</v>
      </c>
      <c r="IY460">
        <v>0</v>
      </c>
      <c r="IZ460">
        <v>0</v>
      </c>
      <c r="JA460">
        <v>0</v>
      </c>
      <c r="JB460">
        <v>0</v>
      </c>
      <c r="JC460">
        <v>0</v>
      </c>
      <c r="JD460">
        <v>0</v>
      </c>
      <c r="JE460">
        <v>0</v>
      </c>
      <c r="JF460">
        <v>0</v>
      </c>
      <c r="JG460">
        <v>0</v>
      </c>
      <c r="JH460">
        <v>0</v>
      </c>
      <c r="JI460">
        <v>0</v>
      </c>
      <c r="JJ460">
        <v>0</v>
      </c>
      <c r="JK460">
        <v>0</v>
      </c>
      <c r="JL460">
        <v>0</v>
      </c>
      <c r="JM460">
        <v>0</v>
      </c>
      <c r="JN460">
        <v>0</v>
      </c>
      <c r="JO460">
        <v>0</v>
      </c>
      <c r="JP460">
        <v>0</v>
      </c>
      <c r="JQ460">
        <v>0</v>
      </c>
      <c r="JR460">
        <v>0</v>
      </c>
      <c r="JS460">
        <v>0</v>
      </c>
      <c r="JT460">
        <v>0</v>
      </c>
      <c r="JU460">
        <v>0</v>
      </c>
      <c r="JV460">
        <v>0</v>
      </c>
      <c r="JW460">
        <v>0</v>
      </c>
      <c r="JX460">
        <v>0</v>
      </c>
      <c r="JY460">
        <v>0</v>
      </c>
      <c r="JZ460">
        <v>0</v>
      </c>
      <c r="KA460">
        <v>0</v>
      </c>
      <c r="KB460">
        <v>0</v>
      </c>
      <c r="KC460">
        <v>0</v>
      </c>
      <c r="KD460">
        <v>0</v>
      </c>
      <c r="KE460">
        <v>0</v>
      </c>
      <c r="KF460">
        <v>0</v>
      </c>
      <c r="KG460">
        <v>0</v>
      </c>
      <c r="KH460">
        <v>0</v>
      </c>
      <c r="KI460">
        <v>0</v>
      </c>
      <c r="KJ460">
        <v>0</v>
      </c>
      <c r="KK460">
        <v>0</v>
      </c>
      <c r="KL460">
        <v>0</v>
      </c>
      <c r="KM460">
        <v>0</v>
      </c>
      <c r="KN460">
        <v>0</v>
      </c>
      <c r="KO460">
        <v>0</v>
      </c>
      <c r="KP460">
        <v>0</v>
      </c>
      <c r="KQ460">
        <v>0</v>
      </c>
      <c r="KR460">
        <v>0</v>
      </c>
      <c r="KS460">
        <v>0</v>
      </c>
      <c r="KT460">
        <v>0</v>
      </c>
      <c r="KU460">
        <v>0</v>
      </c>
      <c r="KV460">
        <v>0</v>
      </c>
      <c r="KW460">
        <v>0</v>
      </c>
      <c r="KX460">
        <v>0</v>
      </c>
      <c r="KY460">
        <v>0</v>
      </c>
      <c r="KZ460">
        <v>0</v>
      </c>
      <c r="LA460">
        <v>0</v>
      </c>
      <c r="LB460">
        <v>0</v>
      </c>
      <c r="LC460">
        <v>0</v>
      </c>
      <c r="LD460">
        <v>0</v>
      </c>
      <c r="LE460">
        <v>0</v>
      </c>
      <c r="LF460">
        <v>0</v>
      </c>
      <c r="LG460">
        <v>0</v>
      </c>
      <c r="LH460">
        <v>0</v>
      </c>
      <c r="LI460">
        <v>0</v>
      </c>
      <c r="LJ460">
        <v>0</v>
      </c>
      <c r="LK460">
        <v>0</v>
      </c>
      <c r="LL460">
        <v>0</v>
      </c>
      <c r="LM460">
        <v>0</v>
      </c>
      <c r="LN460">
        <v>0</v>
      </c>
      <c r="LO460">
        <v>0</v>
      </c>
      <c r="LP460">
        <v>0</v>
      </c>
      <c r="LQ460">
        <v>0</v>
      </c>
      <c r="LR460">
        <v>0</v>
      </c>
      <c r="LS460">
        <v>0</v>
      </c>
      <c r="LT460">
        <v>0</v>
      </c>
      <c r="LU460">
        <v>0</v>
      </c>
      <c r="LV460">
        <v>0</v>
      </c>
      <c r="LW460">
        <v>0</v>
      </c>
      <c r="LX460">
        <v>0</v>
      </c>
      <c r="LY460">
        <v>0</v>
      </c>
      <c r="LZ460">
        <v>0</v>
      </c>
      <c r="MA460">
        <v>0</v>
      </c>
      <c r="MB460">
        <v>0</v>
      </c>
      <c r="MC460">
        <v>0</v>
      </c>
      <c r="MD460">
        <v>0</v>
      </c>
      <c r="ME460">
        <v>0</v>
      </c>
      <c r="MF460">
        <v>0</v>
      </c>
      <c r="MG460">
        <v>0</v>
      </c>
      <c r="MH460">
        <v>0</v>
      </c>
      <c r="MI460">
        <v>0</v>
      </c>
      <c r="MJ460">
        <v>136</v>
      </c>
    </row>
    <row r="461" spans="1:348" x14ac:dyDescent="0.55000000000000004">
      <c r="A461" t="s">
        <v>1170</v>
      </c>
      <c r="B461">
        <v>0</v>
      </c>
      <c r="C461">
        <v>2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  <c r="DH461">
        <v>0</v>
      </c>
      <c r="DI461">
        <v>0</v>
      </c>
      <c r="DJ461">
        <v>0</v>
      </c>
      <c r="DK461">
        <v>0</v>
      </c>
      <c r="DL461">
        <v>0</v>
      </c>
      <c r="DM461">
        <v>0</v>
      </c>
      <c r="DN461">
        <v>0</v>
      </c>
      <c r="DO461">
        <v>0</v>
      </c>
      <c r="DP461">
        <v>0</v>
      </c>
      <c r="DQ461">
        <v>0</v>
      </c>
      <c r="DR461">
        <v>0</v>
      </c>
      <c r="DS461">
        <v>0</v>
      </c>
      <c r="DT461">
        <v>0</v>
      </c>
      <c r="DU461">
        <v>0</v>
      </c>
      <c r="DV461">
        <v>0</v>
      </c>
      <c r="DW461">
        <v>0</v>
      </c>
      <c r="DX461">
        <v>0</v>
      </c>
      <c r="DY461">
        <v>0</v>
      </c>
      <c r="DZ461">
        <v>0</v>
      </c>
      <c r="EA461">
        <v>0</v>
      </c>
      <c r="EB461">
        <v>0</v>
      </c>
      <c r="EC461">
        <v>0</v>
      </c>
      <c r="ED461">
        <v>0</v>
      </c>
      <c r="EE461">
        <v>0</v>
      </c>
      <c r="EF461">
        <v>0</v>
      </c>
      <c r="EG461">
        <v>0</v>
      </c>
      <c r="EH461">
        <v>0</v>
      </c>
      <c r="EI461">
        <v>0</v>
      </c>
      <c r="EJ461">
        <v>0</v>
      </c>
      <c r="EK461">
        <v>0</v>
      </c>
      <c r="EL461">
        <v>0</v>
      </c>
      <c r="EM461">
        <v>0</v>
      </c>
      <c r="EN461">
        <v>0</v>
      </c>
      <c r="EO461">
        <v>0</v>
      </c>
      <c r="EP461">
        <v>0</v>
      </c>
      <c r="EQ461">
        <v>0</v>
      </c>
      <c r="ER461">
        <v>0</v>
      </c>
      <c r="ES461">
        <v>0</v>
      </c>
      <c r="ET461">
        <v>0</v>
      </c>
      <c r="EU461">
        <v>0</v>
      </c>
      <c r="EV461">
        <v>0</v>
      </c>
      <c r="EW461">
        <v>0</v>
      </c>
      <c r="EX461">
        <v>0</v>
      </c>
      <c r="EY461">
        <v>0</v>
      </c>
      <c r="EZ461">
        <v>0</v>
      </c>
      <c r="FA461">
        <v>0</v>
      </c>
      <c r="FB461">
        <v>0</v>
      </c>
      <c r="FC461">
        <v>0</v>
      </c>
      <c r="FD461">
        <v>0</v>
      </c>
      <c r="FE461">
        <v>0</v>
      </c>
      <c r="FF461">
        <v>0</v>
      </c>
      <c r="FG461">
        <v>0</v>
      </c>
      <c r="FH461">
        <v>0</v>
      </c>
      <c r="FI461">
        <v>0</v>
      </c>
      <c r="FJ461">
        <v>0</v>
      </c>
      <c r="FK461">
        <v>0</v>
      </c>
      <c r="FL461">
        <v>0</v>
      </c>
      <c r="FM461">
        <v>0</v>
      </c>
      <c r="FN461">
        <v>0</v>
      </c>
      <c r="FO461">
        <v>0</v>
      </c>
      <c r="FP461">
        <v>0</v>
      </c>
      <c r="FQ461">
        <v>0</v>
      </c>
      <c r="FR461">
        <v>0</v>
      </c>
      <c r="FS461">
        <v>0</v>
      </c>
      <c r="FT461">
        <v>0</v>
      </c>
      <c r="FU461">
        <v>0</v>
      </c>
      <c r="FV461">
        <v>0</v>
      </c>
      <c r="FW461">
        <v>0</v>
      </c>
      <c r="FX461">
        <v>0</v>
      </c>
      <c r="FY461">
        <v>0</v>
      </c>
      <c r="FZ461">
        <v>0</v>
      </c>
      <c r="GA461">
        <v>0</v>
      </c>
      <c r="GB461">
        <v>0</v>
      </c>
      <c r="GC461">
        <v>0</v>
      </c>
      <c r="GD461">
        <v>0</v>
      </c>
      <c r="GE461">
        <v>0</v>
      </c>
      <c r="GF461">
        <v>0</v>
      </c>
      <c r="GG461">
        <v>0</v>
      </c>
      <c r="GH461">
        <v>0</v>
      </c>
      <c r="GI461">
        <v>0</v>
      </c>
      <c r="GJ461">
        <v>0</v>
      </c>
      <c r="GK461">
        <v>0</v>
      </c>
      <c r="GL461">
        <v>0</v>
      </c>
      <c r="GM461">
        <v>0</v>
      </c>
      <c r="GN461">
        <v>0</v>
      </c>
      <c r="GO461">
        <v>0</v>
      </c>
      <c r="GP461">
        <v>0</v>
      </c>
      <c r="GQ461">
        <v>0</v>
      </c>
      <c r="GR461">
        <v>0</v>
      </c>
      <c r="GS461">
        <v>0</v>
      </c>
      <c r="GT461">
        <v>0</v>
      </c>
      <c r="GU461">
        <v>0</v>
      </c>
      <c r="GV461">
        <v>0</v>
      </c>
      <c r="GW461">
        <v>0</v>
      </c>
      <c r="GX461">
        <v>0</v>
      </c>
      <c r="GY461">
        <v>0</v>
      </c>
      <c r="GZ461">
        <v>0</v>
      </c>
      <c r="HA461">
        <v>0</v>
      </c>
      <c r="HB461">
        <v>0</v>
      </c>
      <c r="HC461">
        <v>0</v>
      </c>
      <c r="HD461">
        <v>0</v>
      </c>
      <c r="HE461">
        <v>0</v>
      </c>
      <c r="HF461">
        <v>0</v>
      </c>
      <c r="HG461">
        <v>0</v>
      </c>
      <c r="HH461">
        <v>0</v>
      </c>
      <c r="HI461">
        <v>0</v>
      </c>
      <c r="HJ461">
        <v>0</v>
      </c>
      <c r="HK461">
        <v>0</v>
      </c>
      <c r="HL461">
        <v>0</v>
      </c>
      <c r="HM461">
        <v>0</v>
      </c>
      <c r="HN461">
        <v>0</v>
      </c>
      <c r="HO461">
        <v>0</v>
      </c>
      <c r="HP461">
        <v>0</v>
      </c>
      <c r="HQ461">
        <v>0</v>
      </c>
      <c r="HR461">
        <v>0</v>
      </c>
      <c r="HS461">
        <v>0</v>
      </c>
      <c r="HT461">
        <v>0</v>
      </c>
      <c r="HU461">
        <v>0</v>
      </c>
      <c r="HV461">
        <v>0</v>
      </c>
      <c r="HW461">
        <v>0</v>
      </c>
      <c r="HX461">
        <v>0</v>
      </c>
      <c r="HY461">
        <v>0</v>
      </c>
      <c r="HZ461">
        <v>0</v>
      </c>
      <c r="IA461">
        <v>0</v>
      </c>
      <c r="IB461">
        <v>0</v>
      </c>
      <c r="IC461">
        <v>0</v>
      </c>
      <c r="ID461">
        <v>0</v>
      </c>
      <c r="IE461">
        <v>0</v>
      </c>
      <c r="IF461">
        <v>0</v>
      </c>
      <c r="IG461">
        <v>0</v>
      </c>
      <c r="IH461">
        <v>0</v>
      </c>
      <c r="II461">
        <v>0</v>
      </c>
      <c r="IJ461">
        <v>0</v>
      </c>
      <c r="IK461">
        <v>0</v>
      </c>
      <c r="IL461">
        <v>0</v>
      </c>
      <c r="IM461">
        <v>0</v>
      </c>
      <c r="IN461">
        <v>0</v>
      </c>
      <c r="IO461">
        <v>0</v>
      </c>
      <c r="IP461">
        <v>0</v>
      </c>
      <c r="IQ461">
        <v>0</v>
      </c>
      <c r="IR461">
        <v>0</v>
      </c>
      <c r="IS461">
        <v>0</v>
      </c>
      <c r="IT461">
        <v>0</v>
      </c>
      <c r="IU461">
        <v>0</v>
      </c>
      <c r="IV461">
        <v>0</v>
      </c>
      <c r="IW461">
        <v>0</v>
      </c>
      <c r="IX461">
        <v>0</v>
      </c>
      <c r="IY461">
        <v>0</v>
      </c>
      <c r="IZ461">
        <v>0</v>
      </c>
      <c r="JA461">
        <v>0</v>
      </c>
      <c r="JB461">
        <v>0</v>
      </c>
      <c r="JC461">
        <v>0</v>
      </c>
      <c r="JD461">
        <v>0</v>
      </c>
      <c r="JE461">
        <v>0</v>
      </c>
      <c r="JF461">
        <v>0</v>
      </c>
      <c r="JG461">
        <v>0</v>
      </c>
      <c r="JH461">
        <v>0</v>
      </c>
      <c r="JI461">
        <v>0</v>
      </c>
      <c r="JJ461">
        <v>0</v>
      </c>
      <c r="JK461">
        <v>0</v>
      </c>
      <c r="JL461">
        <v>0</v>
      </c>
      <c r="JM461">
        <v>0</v>
      </c>
      <c r="JN461">
        <v>0</v>
      </c>
      <c r="JO461">
        <v>0</v>
      </c>
      <c r="JP461">
        <v>0</v>
      </c>
      <c r="JQ461">
        <v>0</v>
      </c>
      <c r="JR461">
        <v>0</v>
      </c>
      <c r="JS461">
        <v>0</v>
      </c>
      <c r="JT461">
        <v>0</v>
      </c>
      <c r="JU461">
        <v>0</v>
      </c>
      <c r="JV461">
        <v>0</v>
      </c>
      <c r="JW461">
        <v>0</v>
      </c>
      <c r="JX461">
        <v>0</v>
      </c>
      <c r="JY461">
        <v>0</v>
      </c>
      <c r="JZ461">
        <v>0</v>
      </c>
      <c r="KA461">
        <v>0</v>
      </c>
      <c r="KB461">
        <v>0</v>
      </c>
      <c r="KC461">
        <v>0</v>
      </c>
      <c r="KD461">
        <v>0</v>
      </c>
      <c r="KE461">
        <v>0</v>
      </c>
      <c r="KF461">
        <v>0</v>
      </c>
      <c r="KG461">
        <v>0</v>
      </c>
      <c r="KH461">
        <v>0</v>
      </c>
      <c r="KI461">
        <v>0</v>
      </c>
      <c r="KJ461">
        <v>0</v>
      </c>
      <c r="KK461">
        <v>0</v>
      </c>
      <c r="KL461">
        <v>0</v>
      </c>
      <c r="KM461">
        <v>0</v>
      </c>
      <c r="KN461">
        <v>0</v>
      </c>
      <c r="KO461">
        <v>0</v>
      </c>
      <c r="KP461">
        <v>0</v>
      </c>
      <c r="KQ461">
        <v>0</v>
      </c>
      <c r="KR461">
        <v>0</v>
      </c>
      <c r="KS461">
        <v>0</v>
      </c>
      <c r="KT461">
        <v>0</v>
      </c>
      <c r="KU461">
        <v>0</v>
      </c>
      <c r="KV461">
        <v>0</v>
      </c>
      <c r="KW461">
        <v>0</v>
      </c>
      <c r="KX461">
        <v>0</v>
      </c>
      <c r="KY461">
        <v>0</v>
      </c>
      <c r="KZ461">
        <v>0</v>
      </c>
      <c r="LA461">
        <v>0</v>
      </c>
      <c r="LB461">
        <v>0</v>
      </c>
      <c r="LC461">
        <v>0</v>
      </c>
      <c r="LD461">
        <v>0</v>
      </c>
      <c r="LE461">
        <v>0</v>
      </c>
      <c r="LF461">
        <v>0</v>
      </c>
      <c r="LG461">
        <v>0</v>
      </c>
      <c r="LH461">
        <v>0</v>
      </c>
      <c r="LI461">
        <v>0</v>
      </c>
      <c r="LJ461">
        <v>0</v>
      </c>
      <c r="LK461">
        <v>0</v>
      </c>
      <c r="LL461">
        <v>0</v>
      </c>
      <c r="LM461">
        <v>0</v>
      </c>
      <c r="LN461">
        <v>0</v>
      </c>
      <c r="LO461">
        <v>0</v>
      </c>
      <c r="LP461">
        <v>0</v>
      </c>
      <c r="LQ461">
        <v>0</v>
      </c>
      <c r="LR461">
        <v>0</v>
      </c>
      <c r="LS461">
        <v>0</v>
      </c>
      <c r="LT461">
        <v>0</v>
      </c>
      <c r="LU461">
        <v>0</v>
      </c>
      <c r="LV461">
        <v>0</v>
      </c>
      <c r="LW461">
        <v>0</v>
      </c>
      <c r="LX461">
        <v>0</v>
      </c>
      <c r="LY461">
        <v>0</v>
      </c>
      <c r="LZ461">
        <v>0</v>
      </c>
      <c r="MA461">
        <v>0</v>
      </c>
      <c r="MB461">
        <v>0</v>
      </c>
      <c r="MC461">
        <v>0</v>
      </c>
      <c r="MD461">
        <v>0</v>
      </c>
      <c r="ME461">
        <v>0</v>
      </c>
      <c r="MF461">
        <v>0</v>
      </c>
      <c r="MG461">
        <v>0</v>
      </c>
      <c r="MH461">
        <v>0</v>
      </c>
      <c r="MI461">
        <v>0</v>
      </c>
      <c r="MJ461">
        <v>88.66</v>
      </c>
    </row>
    <row r="462" spans="1:348" x14ac:dyDescent="0.55000000000000004">
      <c r="A462" t="s">
        <v>1172</v>
      </c>
      <c r="B462">
        <v>0</v>
      </c>
      <c r="C462">
        <v>1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0</v>
      </c>
      <c r="CP462">
        <v>0</v>
      </c>
      <c r="CQ462">
        <v>0</v>
      </c>
      <c r="CR462">
        <v>0</v>
      </c>
      <c r="CS462">
        <v>0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  <c r="DG462">
        <v>0</v>
      </c>
      <c r="DH462">
        <v>0</v>
      </c>
      <c r="DI462">
        <v>0</v>
      </c>
      <c r="DJ462">
        <v>0</v>
      </c>
      <c r="DK462">
        <v>0</v>
      </c>
      <c r="DL462">
        <v>0</v>
      </c>
      <c r="DM462">
        <v>0</v>
      </c>
      <c r="DN462">
        <v>0</v>
      </c>
      <c r="DO462">
        <v>0</v>
      </c>
      <c r="DP462">
        <v>0</v>
      </c>
      <c r="DQ462">
        <v>0</v>
      </c>
      <c r="DR462">
        <v>0</v>
      </c>
      <c r="DS462">
        <v>0</v>
      </c>
      <c r="DT462">
        <v>0</v>
      </c>
      <c r="DU462">
        <v>0</v>
      </c>
      <c r="DV462">
        <v>0</v>
      </c>
      <c r="DW462">
        <v>0</v>
      </c>
      <c r="DX462">
        <v>0</v>
      </c>
      <c r="DY462">
        <v>0</v>
      </c>
      <c r="DZ462">
        <v>0</v>
      </c>
      <c r="EA462">
        <v>0</v>
      </c>
      <c r="EB462">
        <v>0</v>
      </c>
      <c r="EC462">
        <v>0</v>
      </c>
      <c r="ED462">
        <v>0</v>
      </c>
      <c r="EE462">
        <v>0</v>
      </c>
      <c r="EF462">
        <v>0</v>
      </c>
      <c r="EG462">
        <v>0</v>
      </c>
      <c r="EH462">
        <v>0</v>
      </c>
      <c r="EI462">
        <v>0</v>
      </c>
      <c r="EJ462">
        <v>0</v>
      </c>
      <c r="EK462">
        <v>0</v>
      </c>
      <c r="EL462">
        <v>0</v>
      </c>
      <c r="EM462">
        <v>0</v>
      </c>
      <c r="EN462">
        <v>0</v>
      </c>
      <c r="EO462">
        <v>0</v>
      </c>
      <c r="EP462">
        <v>0</v>
      </c>
      <c r="EQ462">
        <v>0</v>
      </c>
      <c r="ER462">
        <v>0</v>
      </c>
      <c r="ES462">
        <v>0</v>
      </c>
      <c r="ET462">
        <v>0</v>
      </c>
      <c r="EU462">
        <v>0</v>
      </c>
      <c r="EV462">
        <v>0</v>
      </c>
      <c r="EW462">
        <v>0</v>
      </c>
      <c r="EX462">
        <v>0</v>
      </c>
      <c r="EY462">
        <v>0</v>
      </c>
      <c r="EZ462">
        <v>0</v>
      </c>
      <c r="FA462">
        <v>0</v>
      </c>
      <c r="FB462">
        <v>0</v>
      </c>
      <c r="FC462">
        <v>0</v>
      </c>
      <c r="FD462">
        <v>0</v>
      </c>
      <c r="FE462">
        <v>0</v>
      </c>
      <c r="FF462">
        <v>0</v>
      </c>
      <c r="FG462">
        <v>0</v>
      </c>
      <c r="FH462">
        <v>0</v>
      </c>
      <c r="FI462">
        <v>0</v>
      </c>
      <c r="FJ462">
        <v>0</v>
      </c>
      <c r="FK462">
        <v>0</v>
      </c>
      <c r="FL462">
        <v>0</v>
      </c>
      <c r="FM462">
        <v>0</v>
      </c>
      <c r="FN462">
        <v>0</v>
      </c>
      <c r="FO462">
        <v>0</v>
      </c>
      <c r="FP462">
        <v>0</v>
      </c>
      <c r="FQ462">
        <v>0</v>
      </c>
      <c r="FR462">
        <v>0</v>
      </c>
      <c r="FS462">
        <v>0</v>
      </c>
      <c r="FT462">
        <v>0</v>
      </c>
      <c r="FU462">
        <v>0</v>
      </c>
      <c r="FV462">
        <v>0</v>
      </c>
      <c r="FW462">
        <v>0</v>
      </c>
      <c r="FX462">
        <v>0</v>
      </c>
      <c r="FY462">
        <v>0</v>
      </c>
      <c r="FZ462">
        <v>0</v>
      </c>
      <c r="GA462">
        <v>0</v>
      </c>
      <c r="GB462">
        <v>0</v>
      </c>
      <c r="GC462">
        <v>0</v>
      </c>
      <c r="GD462">
        <v>0</v>
      </c>
      <c r="GE462">
        <v>0</v>
      </c>
      <c r="GF462">
        <v>0</v>
      </c>
      <c r="GG462">
        <v>0</v>
      </c>
      <c r="GH462">
        <v>0</v>
      </c>
      <c r="GI462">
        <v>0</v>
      </c>
      <c r="GJ462">
        <v>0</v>
      </c>
      <c r="GK462">
        <v>0</v>
      </c>
      <c r="GL462">
        <v>0</v>
      </c>
      <c r="GM462">
        <v>0</v>
      </c>
      <c r="GN462">
        <v>0</v>
      </c>
      <c r="GO462">
        <v>0</v>
      </c>
      <c r="GP462">
        <v>0</v>
      </c>
      <c r="GQ462">
        <v>0</v>
      </c>
      <c r="GR462">
        <v>0</v>
      </c>
      <c r="GS462">
        <v>0</v>
      </c>
      <c r="GT462">
        <v>0</v>
      </c>
      <c r="GU462">
        <v>0</v>
      </c>
      <c r="GV462">
        <v>0</v>
      </c>
      <c r="GW462">
        <v>0</v>
      </c>
      <c r="GX462">
        <v>0</v>
      </c>
      <c r="GY462">
        <v>0</v>
      </c>
      <c r="GZ462">
        <v>0</v>
      </c>
      <c r="HA462">
        <v>0</v>
      </c>
      <c r="HB462">
        <v>0</v>
      </c>
      <c r="HC462">
        <v>0</v>
      </c>
      <c r="HD462">
        <v>0</v>
      </c>
      <c r="HE462">
        <v>0</v>
      </c>
      <c r="HF462">
        <v>0</v>
      </c>
      <c r="HG462">
        <v>0</v>
      </c>
      <c r="HH462">
        <v>0</v>
      </c>
      <c r="HI462">
        <v>0</v>
      </c>
      <c r="HJ462">
        <v>0</v>
      </c>
      <c r="HK462">
        <v>0</v>
      </c>
      <c r="HL462">
        <v>0</v>
      </c>
      <c r="HM462">
        <v>0</v>
      </c>
      <c r="HN462">
        <v>1</v>
      </c>
      <c r="HO462">
        <v>1</v>
      </c>
      <c r="HP462">
        <v>0</v>
      </c>
      <c r="HQ462">
        <v>0</v>
      </c>
      <c r="HR462">
        <v>0</v>
      </c>
      <c r="HS462">
        <v>0</v>
      </c>
      <c r="HT462">
        <v>0</v>
      </c>
      <c r="HU462">
        <v>0</v>
      </c>
      <c r="HV462">
        <v>0</v>
      </c>
      <c r="HW462">
        <v>0</v>
      </c>
      <c r="HX462">
        <v>0</v>
      </c>
      <c r="HY462">
        <v>0</v>
      </c>
      <c r="HZ462">
        <v>0</v>
      </c>
      <c r="IA462">
        <v>0</v>
      </c>
      <c r="IB462">
        <v>0</v>
      </c>
      <c r="IC462">
        <v>0</v>
      </c>
      <c r="ID462">
        <v>0</v>
      </c>
      <c r="IE462">
        <v>0</v>
      </c>
      <c r="IF462">
        <v>0</v>
      </c>
      <c r="IG462">
        <v>0</v>
      </c>
      <c r="IH462">
        <v>0</v>
      </c>
      <c r="II462">
        <v>0</v>
      </c>
      <c r="IJ462">
        <v>0</v>
      </c>
      <c r="IK462">
        <v>0</v>
      </c>
      <c r="IL462">
        <v>0</v>
      </c>
      <c r="IM462">
        <v>0</v>
      </c>
      <c r="IN462">
        <v>0</v>
      </c>
      <c r="IO462">
        <v>0</v>
      </c>
      <c r="IP462">
        <v>0</v>
      </c>
      <c r="IQ462">
        <v>0</v>
      </c>
      <c r="IR462">
        <v>0</v>
      </c>
      <c r="IS462">
        <v>0</v>
      </c>
      <c r="IT462">
        <v>0</v>
      </c>
      <c r="IU462">
        <v>0</v>
      </c>
      <c r="IV462">
        <v>0</v>
      </c>
      <c r="IW462">
        <v>0</v>
      </c>
      <c r="IX462">
        <v>0</v>
      </c>
      <c r="IY462">
        <v>0</v>
      </c>
      <c r="IZ462">
        <v>0</v>
      </c>
      <c r="JA462">
        <v>0</v>
      </c>
      <c r="JB462">
        <v>0</v>
      </c>
      <c r="JC462">
        <v>0</v>
      </c>
      <c r="JD462">
        <v>0</v>
      </c>
      <c r="JE462">
        <v>0</v>
      </c>
      <c r="JF462">
        <v>0</v>
      </c>
      <c r="JG462">
        <v>0</v>
      </c>
      <c r="JH462">
        <v>0</v>
      </c>
      <c r="JI462">
        <v>0</v>
      </c>
      <c r="JJ462">
        <v>0</v>
      </c>
      <c r="JK462">
        <v>0</v>
      </c>
      <c r="JL462">
        <v>0</v>
      </c>
      <c r="JM462">
        <v>0</v>
      </c>
      <c r="JN462">
        <v>0</v>
      </c>
      <c r="JO462">
        <v>0</v>
      </c>
      <c r="JP462">
        <v>0</v>
      </c>
      <c r="JQ462">
        <v>0</v>
      </c>
      <c r="JR462">
        <v>0</v>
      </c>
      <c r="JS462">
        <v>0</v>
      </c>
      <c r="JT462">
        <v>0</v>
      </c>
      <c r="JU462">
        <v>0</v>
      </c>
      <c r="JV462">
        <v>0</v>
      </c>
      <c r="JW462">
        <v>0</v>
      </c>
      <c r="JX462">
        <v>0</v>
      </c>
      <c r="JY462">
        <v>0</v>
      </c>
      <c r="JZ462">
        <v>0</v>
      </c>
      <c r="KA462">
        <v>0</v>
      </c>
      <c r="KB462">
        <v>0</v>
      </c>
      <c r="KC462">
        <v>0</v>
      </c>
      <c r="KD462">
        <v>0</v>
      </c>
      <c r="KE462">
        <v>0</v>
      </c>
      <c r="KF462">
        <v>0</v>
      </c>
      <c r="KG462">
        <v>0</v>
      </c>
      <c r="KH462">
        <v>0</v>
      </c>
      <c r="KI462">
        <v>0</v>
      </c>
      <c r="KJ462">
        <v>0</v>
      </c>
      <c r="KK462">
        <v>0</v>
      </c>
      <c r="KL462">
        <v>0</v>
      </c>
      <c r="KM462">
        <v>0</v>
      </c>
      <c r="KN462">
        <v>0</v>
      </c>
      <c r="KO462">
        <v>0</v>
      </c>
      <c r="KP462">
        <v>0</v>
      </c>
      <c r="KQ462">
        <v>0</v>
      </c>
      <c r="KR462">
        <v>0</v>
      </c>
      <c r="KS462">
        <v>0</v>
      </c>
      <c r="KT462">
        <v>0</v>
      </c>
      <c r="KU462">
        <v>0</v>
      </c>
      <c r="KV462">
        <v>0</v>
      </c>
      <c r="KW462">
        <v>0</v>
      </c>
      <c r="KX462">
        <v>0</v>
      </c>
      <c r="KY462">
        <v>0</v>
      </c>
      <c r="KZ462">
        <v>0</v>
      </c>
      <c r="LA462">
        <v>0</v>
      </c>
      <c r="LB462">
        <v>0</v>
      </c>
      <c r="LC462">
        <v>0</v>
      </c>
      <c r="LD462">
        <v>0</v>
      </c>
      <c r="LE462">
        <v>0</v>
      </c>
      <c r="LF462">
        <v>0</v>
      </c>
      <c r="LG462">
        <v>0</v>
      </c>
      <c r="LH462">
        <v>0</v>
      </c>
      <c r="LI462">
        <v>0</v>
      </c>
      <c r="LJ462">
        <v>0</v>
      </c>
      <c r="LK462">
        <v>0</v>
      </c>
      <c r="LL462">
        <v>0</v>
      </c>
      <c r="LM462">
        <v>0</v>
      </c>
      <c r="LN462">
        <v>0</v>
      </c>
      <c r="LO462">
        <v>0</v>
      </c>
      <c r="LP462">
        <v>0</v>
      </c>
      <c r="LQ462">
        <v>0</v>
      </c>
      <c r="LR462">
        <v>0</v>
      </c>
      <c r="LS462">
        <v>0</v>
      </c>
      <c r="LT462">
        <v>0</v>
      </c>
      <c r="LU462">
        <v>0</v>
      </c>
      <c r="LV462">
        <v>0</v>
      </c>
      <c r="LW462">
        <v>0</v>
      </c>
      <c r="LX462">
        <v>0</v>
      </c>
      <c r="LY462">
        <v>0</v>
      </c>
      <c r="LZ462">
        <v>0</v>
      </c>
      <c r="MA462">
        <v>0</v>
      </c>
      <c r="MB462">
        <v>0</v>
      </c>
      <c r="MC462">
        <v>0</v>
      </c>
      <c r="MD462">
        <v>0</v>
      </c>
      <c r="ME462">
        <v>0</v>
      </c>
      <c r="MF462">
        <v>0</v>
      </c>
      <c r="MG462">
        <v>0</v>
      </c>
      <c r="MH462">
        <v>0</v>
      </c>
      <c r="MI462">
        <v>0</v>
      </c>
      <c r="MJ462">
        <v>137</v>
      </c>
    </row>
    <row r="463" spans="1:348" x14ac:dyDescent="0.55000000000000004">
      <c r="A463" t="s">
        <v>1176</v>
      </c>
      <c r="B463">
        <v>0</v>
      </c>
      <c r="C463">
        <v>1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0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0</v>
      </c>
      <c r="CN463">
        <v>0</v>
      </c>
      <c r="CO463">
        <v>0</v>
      </c>
      <c r="CP463">
        <v>0</v>
      </c>
      <c r="CQ463">
        <v>0</v>
      </c>
      <c r="CR463">
        <v>0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0</v>
      </c>
      <c r="DA463">
        <v>0</v>
      </c>
      <c r="DB463">
        <v>0</v>
      </c>
      <c r="DC463">
        <v>0</v>
      </c>
      <c r="DD463">
        <v>0</v>
      </c>
      <c r="DE463">
        <v>0</v>
      </c>
      <c r="DF463">
        <v>0</v>
      </c>
      <c r="DG463">
        <v>0</v>
      </c>
      <c r="DH463">
        <v>0</v>
      </c>
      <c r="DI463">
        <v>0</v>
      </c>
      <c r="DJ463">
        <v>0</v>
      </c>
      <c r="DK463">
        <v>0</v>
      </c>
      <c r="DL463">
        <v>0</v>
      </c>
      <c r="DM463">
        <v>0</v>
      </c>
      <c r="DN463">
        <v>0</v>
      </c>
      <c r="DO463">
        <v>0</v>
      </c>
      <c r="DP463">
        <v>0</v>
      </c>
      <c r="DQ463">
        <v>0</v>
      </c>
      <c r="DR463">
        <v>0</v>
      </c>
      <c r="DS463">
        <v>0</v>
      </c>
      <c r="DT463">
        <v>0</v>
      </c>
      <c r="DU463">
        <v>0</v>
      </c>
      <c r="DV463">
        <v>0</v>
      </c>
      <c r="DW463">
        <v>0</v>
      </c>
      <c r="DX463">
        <v>0</v>
      </c>
      <c r="DY463">
        <v>0</v>
      </c>
      <c r="DZ463">
        <v>0</v>
      </c>
      <c r="EA463">
        <v>0</v>
      </c>
      <c r="EB463">
        <v>0</v>
      </c>
      <c r="EC463">
        <v>0</v>
      </c>
      <c r="ED463">
        <v>0</v>
      </c>
      <c r="EE463">
        <v>0</v>
      </c>
      <c r="EF463">
        <v>0</v>
      </c>
      <c r="EG463">
        <v>0</v>
      </c>
      <c r="EH463">
        <v>0</v>
      </c>
      <c r="EI463">
        <v>0</v>
      </c>
      <c r="EJ463">
        <v>0</v>
      </c>
      <c r="EK463">
        <v>0</v>
      </c>
      <c r="EL463">
        <v>0</v>
      </c>
      <c r="EM463">
        <v>0</v>
      </c>
      <c r="EN463">
        <v>0</v>
      </c>
      <c r="EO463">
        <v>0</v>
      </c>
      <c r="EP463">
        <v>0</v>
      </c>
      <c r="EQ463">
        <v>0</v>
      </c>
      <c r="ER463">
        <v>0</v>
      </c>
      <c r="ES463">
        <v>0</v>
      </c>
      <c r="ET463">
        <v>0</v>
      </c>
      <c r="EU463">
        <v>0</v>
      </c>
      <c r="EV463">
        <v>0</v>
      </c>
      <c r="EW463">
        <v>0</v>
      </c>
      <c r="EX463">
        <v>0</v>
      </c>
      <c r="EY463">
        <v>0</v>
      </c>
      <c r="EZ463">
        <v>0</v>
      </c>
      <c r="FA463">
        <v>0</v>
      </c>
      <c r="FB463">
        <v>0</v>
      </c>
      <c r="FC463">
        <v>0</v>
      </c>
      <c r="FD463">
        <v>0</v>
      </c>
      <c r="FE463">
        <v>0</v>
      </c>
      <c r="FF463">
        <v>0</v>
      </c>
      <c r="FG463">
        <v>0</v>
      </c>
      <c r="FH463">
        <v>0</v>
      </c>
      <c r="FI463">
        <v>0</v>
      </c>
      <c r="FJ463">
        <v>0</v>
      </c>
      <c r="FK463">
        <v>0</v>
      </c>
      <c r="FL463">
        <v>0</v>
      </c>
      <c r="FM463">
        <v>0</v>
      </c>
      <c r="FN463">
        <v>0</v>
      </c>
      <c r="FO463">
        <v>0</v>
      </c>
      <c r="FP463">
        <v>0</v>
      </c>
      <c r="FQ463">
        <v>0</v>
      </c>
      <c r="FR463">
        <v>0</v>
      </c>
      <c r="FS463">
        <v>0</v>
      </c>
      <c r="FT463">
        <v>0</v>
      </c>
      <c r="FU463">
        <v>0</v>
      </c>
      <c r="FV463">
        <v>0</v>
      </c>
      <c r="FW463">
        <v>0</v>
      </c>
      <c r="FX463">
        <v>0</v>
      </c>
      <c r="FY463">
        <v>0</v>
      </c>
      <c r="FZ463">
        <v>0</v>
      </c>
      <c r="GA463">
        <v>0</v>
      </c>
      <c r="GB463">
        <v>0</v>
      </c>
      <c r="GC463">
        <v>0</v>
      </c>
      <c r="GD463">
        <v>0</v>
      </c>
      <c r="GE463">
        <v>0</v>
      </c>
      <c r="GF463">
        <v>0</v>
      </c>
      <c r="GG463">
        <v>0</v>
      </c>
      <c r="GH463">
        <v>0</v>
      </c>
      <c r="GI463">
        <v>0</v>
      </c>
      <c r="GJ463">
        <v>0</v>
      </c>
      <c r="GK463">
        <v>0</v>
      </c>
      <c r="GL463">
        <v>0</v>
      </c>
      <c r="GM463">
        <v>0</v>
      </c>
      <c r="GN463">
        <v>0</v>
      </c>
      <c r="GO463">
        <v>0</v>
      </c>
      <c r="GP463">
        <v>0</v>
      </c>
      <c r="GQ463">
        <v>0</v>
      </c>
      <c r="GR463">
        <v>0</v>
      </c>
      <c r="GS463">
        <v>0</v>
      </c>
      <c r="GT463">
        <v>0</v>
      </c>
      <c r="GU463">
        <v>0</v>
      </c>
      <c r="GV463">
        <v>0</v>
      </c>
      <c r="GW463">
        <v>0</v>
      </c>
      <c r="GX463">
        <v>0</v>
      </c>
      <c r="GY463">
        <v>0</v>
      </c>
      <c r="GZ463">
        <v>0</v>
      </c>
      <c r="HA463">
        <v>0</v>
      </c>
      <c r="HB463">
        <v>0</v>
      </c>
      <c r="HC463">
        <v>0</v>
      </c>
      <c r="HD463">
        <v>0</v>
      </c>
      <c r="HE463">
        <v>0</v>
      </c>
      <c r="HF463">
        <v>0</v>
      </c>
      <c r="HG463">
        <v>0</v>
      </c>
      <c r="HH463">
        <v>0</v>
      </c>
      <c r="HI463">
        <v>0</v>
      </c>
      <c r="HJ463">
        <v>0</v>
      </c>
      <c r="HK463">
        <v>0</v>
      </c>
      <c r="HL463">
        <v>0</v>
      </c>
      <c r="HM463">
        <v>0</v>
      </c>
      <c r="HN463">
        <v>1</v>
      </c>
      <c r="HO463">
        <v>0</v>
      </c>
      <c r="HP463">
        <v>0</v>
      </c>
      <c r="HQ463">
        <v>0</v>
      </c>
      <c r="HR463">
        <v>0</v>
      </c>
      <c r="HS463">
        <v>0</v>
      </c>
      <c r="HT463">
        <v>0</v>
      </c>
      <c r="HU463">
        <v>0</v>
      </c>
      <c r="HV463">
        <v>0</v>
      </c>
      <c r="HW463">
        <v>0</v>
      </c>
      <c r="HX463">
        <v>0</v>
      </c>
      <c r="HY463">
        <v>0</v>
      </c>
      <c r="HZ463">
        <v>0</v>
      </c>
      <c r="IA463">
        <v>0</v>
      </c>
      <c r="IB463">
        <v>0</v>
      </c>
      <c r="IC463">
        <v>0</v>
      </c>
      <c r="ID463">
        <v>0</v>
      </c>
      <c r="IE463">
        <v>0</v>
      </c>
      <c r="IF463">
        <v>0</v>
      </c>
      <c r="IG463">
        <v>0</v>
      </c>
      <c r="IH463">
        <v>0</v>
      </c>
      <c r="II463">
        <v>0</v>
      </c>
      <c r="IJ463">
        <v>0</v>
      </c>
      <c r="IK463">
        <v>0</v>
      </c>
      <c r="IL463">
        <v>0</v>
      </c>
      <c r="IM463">
        <v>0</v>
      </c>
      <c r="IN463">
        <v>0</v>
      </c>
      <c r="IO463">
        <v>0</v>
      </c>
      <c r="IP463">
        <v>0</v>
      </c>
      <c r="IQ463">
        <v>0</v>
      </c>
      <c r="IR463">
        <v>0</v>
      </c>
      <c r="IS463">
        <v>0</v>
      </c>
      <c r="IT463">
        <v>0</v>
      </c>
      <c r="IU463">
        <v>0</v>
      </c>
      <c r="IV463">
        <v>0</v>
      </c>
      <c r="IW463">
        <v>0</v>
      </c>
      <c r="IX463">
        <v>0</v>
      </c>
      <c r="IY463">
        <v>0</v>
      </c>
      <c r="IZ463">
        <v>0</v>
      </c>
      <c r="JA463">
        <v>0</v>
      </c>
      <c r="JB463">
        <v>0</v>
      </c>
      <c r="JC463">
        <v>0</v>
      </c>
      <c r="JD463">
        <v>0</v>
      </c>
      <c r="JE463">
        <v>0</v>
      </c>
      <c r="JF463">
        <v>0</v>
      </c>
      <c r="JG463">
        <v>0</v>
      </c>
      <c r="JH463">
        <v>0</v>
      </c>
      <c r="JI463">
        <v>0</v>
      </c>
      <c r="JJ463">
        <v>0</v>
      </c>
      <c r="JK463">
        <v>0</v>
      </c>
      <c r="JL463">
        <v>0</v>
      </c>
      <c r="JM463">
        <v>0</v>
      </c>
      <c r="JN463">
        <v>0</v>
      </c>
      <c r="JO463">
        <v>0</v>
      </c>
      <c r="JP463">
        <v>0</v>
      </c>
      <c r="JQ463">
        <v>0</v>
      </c>
      <c r="JR463">
        <v>0</v>
      </c>
      <c r="JS463">
        <v>0</v>
      </c>
      <c r="JT463">
        <v>0</v>
      </c>
      <c r="JU463">
        <v>0</v>
      </c>
      <c r="JV463">
        <v>0</v>
      </c>
      <c r="JW463">
        <v>0</v>
      </c>
      <c r="JX463">
        <v>0</v>
      </c>
      <c r="JY463">
        <v>0</v>
      </c>
      <c r="JZ463">
        <v>0</v>
      </c>
      <c r="KA463">
        <v>0</v>
      </c>
      <c r="KB463">
        <v>0</v>
      </c>
      <c r="KC463">
        <v>0</v>
      </c>
      <c r="KD463">
        <v>0</v>
      </c>
      <c r="KE463">
        <v>0</v>
      </c>
      <c r="KF463">
        <v>0</v>
      </c>
      <c r="KG463">
        <v>0</v>
      </c>
      <c r="KH463">
        <v>0</v>
      </c>
      <c r="KI463">
        <v>0</v>
      </c>
      <c r="KJ463">
        <v>0</v>
      </c>
      <c r="KK463">
        <v>0</v>
      </c>
      <c r="KL463">
        <v>0</v>
      </c>
      <c r="KM463">
        <v>0</v>
      </c>
      <c r="KN463">
        <v>0</v>
      </c>
      <c r="KO463">
        <v>0</v>
      </c>
      <c r="KP463">
        <v>0</v>
      </c>
      <c r="KQ463">
        <v>0</v>
      </c>
      <c r="KR463">
        <v>0</v>
      </c>
      <c r="KS463">
        <v>0</v>
      </c>
      <c r="KT463">
        <v>0</v>
      </c>
      <c r="KU463">
        <v>0</v>
      </c>
      <c r="KV463">
        <v>0</v>
      </c>
      <c r="KW463">
        <v>0</v>
      </c>
      <c r="KX463">
        <v>0</v>
      </c>
      <c r="KY463">
        <v>0</v>
      </c>
      <c r="KZ463">
        <v>0</v>
      </c>
      <c r="LA463">
        <v>0</v>
      </c>
      <c r="LB463">
        <v>0</v>
      </c>
      <c r="LC463">
        <v>0</v>
      </c>
      <c r="LD463">
        <v>0</v>
      </c>
      <c r="LE463">
        <v>0</v>
      </c>
      <c r="LF463">
        <v>0</v>
      </c>
      <c r="LG463">
        <v>0</v>
      </c>
      <c r="LH463">
        <v>0</v>
      </c>
      <c r="LI463">
        <v>0</v>
      </c>
      <c r="LJ463">
        <v>0</v>
      </c>
      <c r="LK463">
        <v>0</v>
      </c>
      <c r="LL463">
        <v>0</v>
      </c>
      <c r="LM463">
        <v>0</v>
      </c>
      <c r="LN463">
        <v>0</v>
      </c>
      <c r="LO463">
        <v>0</v>
      </c>
      <c r="LP463">
        <v>0</v>
      </c>
      <c r="LQ463">
        <v>0</v>
      </c>
      <c r="LR463">
        <v>0</v>
      </c>
      <c r="LS463">
        <v>0</v>
      </c>
      <c r="LT463">
        <v>0</v>
      </c>
      <c r="LU463">
        <v>0</v>
      </c>
      <c r="LV463">
        <v>0</v>
      </c>
      <c r="LW463">
        <v>0</v>
      </c>
      <c r="LX463">
        <v>0</v>
      </c>
      <c r="LY463">
        <v>0</v>
      </c>
      <c r="LZ463">
        <v>0</v>
      </c>
      <c r="MA463">
        <v>0</v>
      </c>
      <c r="MB463">
        <v>0</v>
      </c>
      <c r="MC463">
        <v>0</v>
      </c>
      <c r="MD463">
        <v>0</v>
      </c>
      <c r="ME463">
        <v>0</v>
      </c>
      <c r="MF463">
        <v>0</v>
      </c>
      <c r="MG463">
        <v>0</v>
      </c>
      <c r="MH463">
        <v>0</v>
      </c>
      <c r="MI463">
        <v>0</v>
      </c>
      <c r="MJ463">
        <v>137</v>
      </c>
    </row>
    <row r="464" spans="1:348" x14ac:dyDescent="0.55000000000000004">
      <c r="A464" t="s">
        <v>1178</v>
      </c>
      <c r="B464">
        <v>0</v>
      </c>
      <c r="C464">
        <v>1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0</v>
      </c>
      <c r="CO464">
        <v>0</v>
      </c>
      <c r="CP464">
        <v>0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0</v>
      </c>
      <c r="DG464">
        <v>0</v>
      </c>
      <c r="DH464">
        <v>0</v>
      </c>
      <c r="DI464">
        <v>0</v>
      </c>
      <c r="DJ464">
        <v>0</v>
      </c>
      <c r="DK464">
        <v>0</v>
      </c>
      <c r="DL464">
        <v>0</v>
      </c>
      <c r="DM464">
        <v>0</v>
      </c>
      <c r="DN464">
        <v>0</v>
      </c>
      <c r="DO464">
        <v>0</v>
      </c>
      <c r="DP464">
        <v>0</v>
      </c>
      <c r="DQ464">
        <v>0</v>
      </c>
      <c r="DR464">
        <v>0</v>
      </c>
      <c r="DS464">
        <v>0</v>
      </c>
      <c r="DT464">
        <v>0</v>
      </c>
      <c r="DU464">
        <v>0</v>
      </c>
      <c r="DV464">
        <v>0</v>
      </c>
      <c r="DW464">
        <v>0</v>
      </c>
      <c r="DX464">
        <v>0</v>
      </c>
      <c r="DY464">
        <v>0</v>
      </c>
      <c r="DZ464">
        <v>0</v>
      </c>
      <c r="EA464">
        <v>0</v>
      </c>
      <c r="EB464">
        <v>0</v>
      </c>
      <c r="EC464">
        <v>0</v>
      </c>
      <c r="ED464">
        <v>0</v>
      </c>
      <c r="EE464">
        <v>0</v>
      </c>
      <c r="EF464">
        <v>0</v>
      </c>
      <c r="EG464">
        <v>0</v>
      </c>
      <c r="EH464">
        <v>0</v>
      </c>
      <c r="EI464">
        <v>0</v>
      </c>
      <c r="EJ464">
        <v>0</v>
      </c>
      <c r="EK464">
        <v>0</v>
      </c>
      <c r="EL464">
        <v>0</v>
      </c>
      <c r="EM464">
        <v>0</v>
      </c>
      <c r="EN464">
        <v>0</v>
      </c>
      <c r="EO464">
        <v>0</v>
      </c>
      <c r="EP464">
        <v>0</v>
      </c>
      <c r="EQ464">
        <v>0</v>
      </c>
      <c r="ER464">
        <v>0</v>
      </c>
      <c r="ES464">
        <v>0</v>
      </c>
      <c r="ET464">
        <v>0</v>
      </c>
      <c r="EU464">
        <v>0</v>
      </c>
      <c r="EV464">
        <v>0</v>
      </c>
      <c r="EW464">
        <v>0</v>
      </c>
      <c r="EX464">
        <v>0</v>
      </c>
      <c r="EY464">
        <v>0</v>
      </c>
      <c r="EZ464">
        <v>0</v>
      </c>
      <c r="FA464">
        <v>0</v>
      </c>
      <c r="FB464">
        <v>0</v>
      </c>
      <c r="FC464">
        <v>0</v>
      </c>
      <c r="FD464">
        <v>0</v>
      </c>
      <c r="FE464">
        <v>0</v>
      </c>
      <c r="FF464">
        <v>0</v>
      </c>
      <c r="FG464">
        <v>0</v>
      </c>
      <c r="FH464">
        <v>0</v>
      </c>
      <c r="FI464">
        <v>0</v>
      </c>
      <c r="FJ464">
        <v>0</v>
      </c>
      <c r="FK464">
        <v>0</v>
      </c>
      <c r="FL464">
        <v>0</v>
      </c>
      <c r="FM464">
        <v>0</v>
      </c>
      <c r="FN464">
        <v>0</v>
      </c>
      <c r="FO464">
        <v>0</v>
      </c>
      <c r="FP464">
        <v>0</v>
      </c>
      <c r="FQ464">
        <v>0</v>
      </c>
      <c r="FR464">
        <v>0</v>
      </c>
      <c r="FS464">
        <v>0</v>
      </c>
      <c r="FT464">
        <v>0</v>
      </c>
      <c r="FU464">
        <v>0</v>
      </c>
      <c r="FV464">
        <v>0</v>
      </c>
      <c r="FW464">
        <v>0</v>
      </c>
      <c r="FX464">
        <v>0</v>
      </c>
      <c r="FY464">
        <v>0</v>
      </c>
      <c r="FZ464">
        <v>0</v>
      </c>
      <c r="GA464">
        <v>0</v>
      </c>
      <c r="GB464">
        <v>0</v>
      </c>
      <c r="GC464">
        <v>0</v>
      </c>
      <c r="GD464">
        <v>0</v>
      </c>
      <c r="GE464">
        <v>0</v>
      </c>
      <c r="GF464">
        <v>0</v>
      </c>
      <c r="GG464">
        <v>0</v>
      </c>
      <c r="GH464">
        <v>0</v>
      </c>
      <c r="GI464">
        <v>0</v>
      </c>
      <c r="GJ464">
        <v>0</v>
      </c>
      <c r="GK464">
        <v>0</v>
      </c>
      <c r="GL464">
        <v>0</v>
      </c>
      <c r="GM464">
        <v>0</v>
      </c>
      <c r="GN464">
        <v>0</v>
      </c>
      <c r="GO464">
        <v>0</v>
      </c>
      <c r="GP464">
        <v>0</v>
      </c>
      <c r="GQ464">
        <v>0</v>
      </c>
      <c r="GR464">
        <v>0</v>
      </c>
      <c r="GS464">
        <v>0</v>
      </c>
      <c r="GT464">
        <v>0</v>
      </c>
      <c r="GU464">
        <v>0</v>
      </c>
      <c r="GV464">
        <v>0</v>
      </c>
      <c r="GW464">
        <v>0</v>
      </c>
      <c r="GX464">
        <v>0</v>
      </c>
      <c r="GY464">
        <v>0</v>
      </c>
      <c r="GZ464">
        <v>0</v>
      </c>
      <c r="HA464">
        <v>0</v>
      </c>
      <c r="HB464">
        <v>0</v>
      </c>
      <c r="HC464">
        <v>0</v>
      </c>
      <c r="HD464">
        <v>0</v>
      </c>
      <c r="HE464">
        <v>0</v>
      </c>
      <c r="HF464">
        <v>0</v>
      </c>
      <c r="HG464">
        <v>0</v>
      </c>
      <c r="HH464">
        <v>0</v>
      </c>
      <c r="HI464">
        <v>0</v>
      </c>
      <c r="HJ464">
        <v>0</v>
      </c>
      <c r="HK464">
        <v>0</v>
      </c>
      <c r="HL464">
        <v>0</v>
      </c>
      <c r="HM464">
        <v>0</v>
      </c>
      <c r="HN464">
        <v>1</v>
      </c>
      <c r="HO464">
        <v>0</v>
      </c>
      <c r="HP464">
        <v>0</v>
      </c>
      <c r="HQ464">
        <v>0</v>
      </c>
      <c r="HR464">
        <v>0</v>
      </c>
      <c r="HS464">
        <v>0</v>
      </c>
      <c r="HT464">
        <v>0</v>
      </c>
      <c r="HU464">
        <v>0</v>
      </c>
      <c r="HV464">
        <v>0</v>
      </c>
      <c r="HW464">
        <v>0</v>
      </c>
      <c r="HX464">
        <v>0</v>
      </c>
      <c r="HY464">
        <v>0</v>
      </c>
      <c r="HZ464">
        <v>0</v>
      </c>
      <c r="IA464">
        <v>0</v>
      </c>
      <c r="IB464">
        <v>0</v>
      </c>
      <c r="IC464">
        <v>0</v>
      </c>
      <c r="ID464">
        <v>0</v>
      </c>
      <c r="IE464">
        <v>0</v>
      </c>
      <c r="IF464">
        <v>0</v>
      </c>
      <c r="IG464">
        <v>0</v>
      </c>
      <c r="IH464">
        <v>0</v>
      </c>
      <c r="II464">
        <v>0</v>
      </c>
      <c r="IJ464">
        <v>0</v>
      </c>
      <c r="IK464">
        <v>0</v>
      </c>
      <c r="IL464">
        <v>0</v>
      </c>
      <c r="IM464">
        <v>0</v>
      </c>
      <c r="IN464">
        <v>0</v>
      </c>
      <c r="IO464">
        <v>0</v>
      </c>
      <c r="IP464">
        <v>0</v>
      </c>
      <c r="IQ464">
        <v>0</v>
      </c>
      <c r="IR464">
        <v>0</v>
      </c>
      <c r="IS464">
        <v>0</v>
      </c>
      <c r="IT464">
        <v>0</v>
      </c>
      <c r="IU464">
        <v>0</v>
      </c>
      <c r="IV464">
        <v>0</v>
      </c>
      <c r="IW464">
        <v>0</v>
      </c>
      <c r="IX464">
        <v>0</v>
      </c>
      <c r="IY464">
        <v>0</v>
      </c>
      <c r="IZ464">
        <v>0</v>
      </c>
      <c r="JA464">
        <v>0</v>
      </c>
      <c r="JB464">
        <v>0</v>
      </c>
      <c r="JC464">
        <v>0</v>
      </c>
      <c r="JD464">
        <v>0</v>
      </c>
      <c r="JE464">
        <v>0</v>
      </c>
      <c r="JF464">
        <v>0</v>
      </c>
      <c r="JG464">
        <v>0</v>
      </c>
      <c r="JH464">
        <v>0</v>
      </c>
      <c r="JI464">
        <v>0</v>
      </c>
      <c r="JJ464">
        <v>0</v>
      </c>
      <c r="JK464">
        <v>0</v>
      </c>
      <c r="JL464">
        <v>0</v>
      </c>
      <c r="JM464">
        <v>0</v>
      </c>
      <c r="JN464">
        <v>0</v>
      </c>
      <c r="JO464">
        <v>0</v>
      </c>
      <c r="JP464">
        <v>0</v>
      </c>
      <c r="JQ464">
        <v>0</v>
      </c>
      <c r="JR464">
        <v>0</v>
      </c>
      <c r="JS464">
        <v>0</v>
      </c>
      <c r="JT464">
        <v>0</v>
      </c>
      <c r="JU464">
        <v>0</v>
      </c>
      <c r="JV464">
        <v>0</v>
      </c>
      <c r="JW464">
        <v>0</v>
      </c>
      <c r="JX464">
        <v>0</v>
      </c>
      <c r="JY464">
        <v>0</v>
      </c>
      <c r="JZ464">
        <v>0</v>
      </c>
      <c r="KA464">
        <v>0</v>
      </c>
      <c r="KB464">
        <v>0</v>
      </c>
      <c r="KC464">
        <v>0</v>
      </c>
      <c r="KD464">
        <v>0</v>
      </c>
      <c r="KE464">
        <v>0</v>
      </c>
      <c r="KF464">
        <v>0</v>
      </c>
      <c r="KG464">
        <v>0</v>
      </c>
      <c r="KH464">
        <v>0</v>
      </c>
      <c r="KI464">
        <v>0</v>
      </c>
      <c r="KJ464">
        <v>0</v>
      </c>
      <c r="KK464">
        <v>0</v>
      </c>
      <c r="KL464">
        <v>0</v>
      </c>
      <c r="KM464">
        <v>0</v>
      </c>
      <c r="KN464">
        <v>0</v>
      </c>
      <c r="KO464">
        <v>0</v>
      </c>
      <c r="KP464">
        <v>0</v>
      </c>
      <c r="KQ464">
        <v>0</v>
      </c>
      <c r="KR464">
        <v>0</v>
      </c>
      <c r="KS464">
        <v>0</v>
      </c>
      <c r="KT464">
        <v>0</v>
      </c>
      <c r="KU464">
        <v>0</v>
      </c>
      <c r="KV464">
        <v>0</v>
      </c>
      <c r="KW464">
        <v>0</v>
      </c>
      <c r="KX464">
        <v>0</v>
      </c>
      <c r="KY464">
        <v>0</v>
      </c>
      <c r="KZ464">
        <v>0</v>
      </c>
      <c r="LA464">
        <v>0</v>
      </c>
      <c r="LB464">
        <v>0</v>
      </c>
      <c r="LC464">
        <v>0</v>
      </c>
      <c r="LD464">
        <v>0</v>
      </c>
      <c r="LE464">
        <v>0</v>
      </c>
      <c r="LF464">
        <v>0</v>
      </c>
      <c r="LG464">
        <v>0</v>
      </c>
      <c r="LH464">
        <v>0</v>
      </c>
      <c r="LI464">
        <v>0</v>
      </c>
      <c r="LJ464">
        <v>0</v>
      </c>
      <c r="LK464">
        <v>0</v>
      </c>
      <c r="LL464">
        <v>0</v>
      </c>
      <c r="LM464">
        <v>0</v>
      </c>
      <c r="LN464">
        <v>0</v>
      </c>
      <c r="LO464">
        <v>0</v>
      </c>
      <c r="LP464">
        <v>0</v>
      </c>
      <c r="LQ464">
        <v>0</v>
      </c>
      <c r="LR464">
        <v>0</v>
      </c>
      <c r="LS464">
        <v>0</v>
      </c>
      <c r="LT464">
        <v>0</v>
      </c>
      <c r="LU464">
        <v>0</v>
      </c>
      <c r="LV464">
        <v>0</v>
      </c>
      <c r="LW464">
        <v>0</v>
      </c>
      <c r="LX464">
        <v>0</v>
      </c>
      <c r="LY464">
        <v>0</v>
      </c>
      <c r="LZ464">
        <v>0</v>
      </c>
      <c r="MA464">
        <v>0</v>
      </c>
      <c r="MB464">
        <v>0</v>
      </c>
      <c r="MC464">
        <v>0</v>
      </c>
      <c r="MD464">
        <v>0</v>
      </c>
      <c r="ME464">
        <v>0</v>
      </c>
      <c r="MF464">
        <v>0</v>
      </c>
      <c r="MG464">
        <v>0</v>
      </c>
      <c r="MH464">
        <v>0</v>
      </c>
      <c r="MI464">
        <v>0</v>
      </c>
      <c r="MJ464">
        <v>137</v>
      </c>
    </row>
    <row r="465" spans="1:348" x14ac:dyDescent="0.55000000000000004">
      <c r="A465" t="s">
        <v>1180</v>
      </c>
      <c r="B465">
        <v>0</v>
      </c>
      <c r="C465">
        <v>1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0</v>
      </c>
      <c r="CI465">
        <v>0</v>
      </c>
      <c r="CJ465">
        <v>0</v>
      </c>
      <c r="CK465">
        <v>0</v>
      </c>
      <c r="CL465">
        <v>0</v>
      </c>
      <c r="CM465">
        <v>0</v>
      </c>
      <c r="CN465">
        <v>0</v>
      </c>
      <c r="CO465">
        <v>0</v>
      </c>
      <c r="CP465">
        <v>0</v>
      </c>
      <c r="CQ465">
        <v>0</v>
      </c>
      <c r="CR465">
        <v>0</v>
      </c>
      <c r="CS465">
        <v>0</v>
      </c>
      <c r="CT465">
        <v>0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0</v>
      </c>
      <c r="DE465">
        <v>0</v>
      </c>
      <c r="DF465">
        <v>0</v>
      </c>
      <c r="DG465">
        <v>0</v>
      </c>
      <c r="DH465">
        <v>0</v>
      </c>
      <c r="DI465">
        <v>0</v>
      </c>
      <c r="DJ465">
        <v>0</v>
      </c>
      <c r="DK465">
        <v>0</v>
      </c>
      <c r="DL465">
        <v>0</v>
      </c>
      <c r="DM465">
        <v>0</v>
      </c>
      <c r="DN465">
        <v>0</v>
      </c>
      <c r="DO465">
        <v>0</v>
      </c>
      <c r="DP465">
        <v>0</v>
      </c>
      <c r="DQ465">
        <v>0</v>
      </c>
      <c r="DR465">
        <v>0</v>
      </c>
      <c r="DS465">
        <v>0</v>
      </c>
      <c r="DT465">
        <v>0</v>
      </c>
      <c r="DU465">
        <v>0</v>
      </c>
      <c r="DV465">
        <v>0</v>
      </c>
      <c r="DW465">
        <v>0</v>
      </c>
      <c r="DX465">
        <v>0</v>
      </c>
      <c r="DY465">
        <v>0</v>
      </c>
      <c r="DZ465">
        <v>0</v>
      </c>
      <c r="EA465">
        <v>0</v>
      </c>
      <c r="EB465">
        <v>0</v>
      </c>
      <c r="EC465">
        <v>0</v>
      </c>
      <c r="ED465">
        <v>0</v>
      </c>
      <c r="EE465">
        <v>0</v>
      </c>
      <c r="EF465">
        <v>0</v>
      </c>
      <c r="EG465">
        <v>0</v>
      </c>
      <c r="EH465">
        <v>0</v>
      </c>
      <c r="EI465">
        <v>0</v>
      </c>
      <c r="EJ465">
        <v>0</v>
      </c>
      <c r="EK465">
        <v>0</v>
      </c>
      <c r="EL465">
        <v>0</v>
      </c>
      <c r="EM465">
        <v>0</v>
      </c>
      <c r="EN465">
        <v>0</v>
      </c>
      <c r="EO465">
        <v>0</v>
      </c>
      <c r="EP465">
        <v>0</v>
      </c>
      <c r="EQ465">
        <v>0</v>
      </c>
      <c r="ER465">
        <v>0</v>
      </c>
      <c r="ES465">
        <v>0</v>
      </c>
      <c r="ET465">
        <v>0</v>
      </c>
      <c r="EU465">
        <v>0</v>
      </c>
      <c r="EV465">
        <v>0</v>
      </c>
      <c r="EW465">
        <v>0</v>
      </c>
      <c r="EX465">
        <v>0</v>
      </c>
      <c r="EY465">
        <v>0</v>
      </c>
      <c r="EZ465">
        <v>0</v>
      </c>
      <c r="FA465">
        <v>0</v>
      </c>
      <c r="FB465">
        <v>0</v>
      </c>
      <c r="FC465">
        <v>0</v>
      </c>
      <c r="FD465">
        <v>0</v>
      </c>
      <c r="FE465">
        <v>0</v>
      </c>
      <c r="FF465">
        <v>0</v>
      </c>
      <c r="FG465">
        <v>0</v>
      </c>
      <c r="FH465">
        <v>0</v>
      </c>
      <c r="FI465">
        <v>0</v>
      </c>
      <c r="FJ465">
        <v>0</v>
      </c>
      <c r="FK465">
        <v>0</v>
      </c>
      <c r="FL465">
        <v>0</v>
      </c>
      <c r="FM465">
        <v>0</v>
      </c>
      <c r="FN465">
        <v>0</v>
      </c>
      <c r="FO465">
        <v>0</v>
      </c>
      <c r="FP465">
        <v>0</v>
      </c>
      <c r="FQ465">
        <v>0</v>
      </c>
      <c r="FR465">
        <v>0</v>
      </c>
      <c r="FS465">
        <v>0</v>
      </c>
      <c r="FT465">
        <v>0</v>
      </c>
      <c r="FU465">
        <v>0</v>
      </c>
      <c r="FV465">
        <v>0</v>
      </c>
      <c r="FW465">
        <v>0</v>
      </c>
      <c r="FX465">
        <v>0</v>
      </c>
      <c r="FY465">
        <v>0</v>
      </c>
      <c r="FZ465">
        <v>0</v>
      </c>
      <c r="GA465">
        <v>0</v>
      </c>
      <c r="GB465">
        <v>0</v>
      </c>
      <c r="GC465">
        <v>0</v>
      </c>
      <c r="GD465">
        <v>0</v>
      </c>
      <c r="GE465">
        <v>0</v>
      </c>
      <c r="GF465">
        <v>0</v>
      </c>
      <c r="GG465">
        <v>0</v>
      </c>
      <c r="GH465">
        <v>0</v>
      </c>
      <c r="GI465">
        <v>0</v>
      </c>
      <c r="GJ465">
        <v>0</v>
      </c>
      <c r="GK465">
        <v>0</v>
      </c>
      <c r="GL465">
        <v>0</v>
      </c>
      <c r="GM465">
        <v>0</v>
      </c>
      <c r="GN465">
        <v>0</v>
      </c>
      <c r="GO465">
        <v>0</v>
      </c>
      <c r="GP465">
        <v>0</v>
      </c>
      <c r="GQ465">
        <v>0</v>
      </c>
      <c r="GR465">
        <v>0</v>
      </c>
      <c r="GS465">
        <v>0</v>
      </c>
      <c r="GT465">
        <v>0</v>
      </c>
      <c r="GU465">
        <v>0</v>
      </c>
      <c r="GV465">
        <v>0</v>
      </c>
      <c r="GW465">
        <v>0</v>
      </c>
      <c r="GX465">
        <v>0</v>
      </c>
      <c r="GY465">
        <v>0</v>
      </c>
      <c r="GZ465">
        <v>0</v>
      </c>
      <c r="HA465">
        <v>0</v>
      </c>
      <c r="HB465">
        <v>0</v>
      </c>
      <c r="HC465">
        <v>0</v>
      </c>
      <c r="HD465">
        <v>0</v>
      </c>
      <c r="HE465">
        <v>0</v>
      </c>
      <c r="HF465">
        <v>0</v>
      </c>
      <c r="HG465">
        <v>0</v>
      </c>
      <c r="HH465">
        <v>0</v>
      </c>
      <c r="HI465">
        <v>0</v>
      </c>
      <c r="HJ465">
        <v>0</v>
      </c>
      <c r="HK465">
        <v>0</v>
      </c>
      <c r="HL465">
        <v>0</v>
      </c>
      <c r="HM465">
        <v>0</v>
      </c>
      <c r="HN465">
        <v>1</v>
      </c>
      <c r="HO465">
        <v>1</v>
      </c>
      <c r="HP465">
        <v>0</v>
      </c>
      <c r="HQ465">
        <v>0</v>
      </c>
      <c r="HR465">
        <v>0</v>
      </c>
      <c r="HS465">
        <v>0</v>
      </c>
      <c r="HT465">
        <v>0</v>
      </c>
      <c r="HU465">
        <v>0</v>
      </c>
      <c r="HV465">
        <v>0</v>
      </c>
      <c r="HW465">
        <v>0</v>
      </c>
      <c r="HX465">
        <v>0</v>
      </c>
      <c r="HY465">
        <v>0</v>
      </c>
      <c r="HZ465">
        <v>0</v>
      </c>
      <c r="IA465">
        <v>0</v>
      </c>
      <c r="IB465">
        <v>0</v>
      </c>
      <c r="IC465">
        <v>0</v>
      </c>
      <c r="ID465">
        <v>0</v>
      </c>
      <c r="IE465">
        <v>0</v>
      </c>
      <c r="IF465">
        <v>0</v>
      </c>
      <c r="IG465">
        <v>0</v>
      </c>
      <c r="IH465">
        <v>0</v>
      </c>
      <c r="II465">
        <v>0</v>
      </c>
      <c r="IJ465">
        <v>0</v>
      </c>
      <c r="IK465">
        <v>0</v>
      </c>
      <c r="IL465">
        <v>0</v>
      </c>
      <c r="IM465">
        <v>0</v>
      </c>
      <c r="IN465">
        <v>0</v>
      </c>
      <c r="IO465">
        <v>0</v>
      </c>
      <c r="IP465">
        <v>0</v>
      </c>
      <c r="IQ465">
        <v>0</v>
      </c>
      <c r="IR465">
        <v>0</v>
      </c>
      <c r="IS465">
        <v>0</v>
      </c>
      <c r="IT465">
        <v>0</v>
      </c>
      <c r="IU465">
        <v>0</v>
      </c>
      <c r="IV465">
        <v>0</v>
      </c>
      <c r="IW465">
        <v>0</v>
      </c>
      <c r="IX465">
        <v>0</v>
      </c>
      <c r="IY465">
        <v>0</v>
      </c>
      <c r="IZ465">
        <v>0</v>
      </c>
      <c r="JA465">
        <v>0</v>
      </c>
      <c r="JB465">
        <v>0</v>
      </c>
      <c r="JC465">
        <v>0</v>
      </c>
      <c r="JD465">
        <v>0</v>
      </c>
      <c r="JE465">
        <v>0</v>
      </c>
      <c r="JF465">
        <v>0</v>
      </c>
      <c r="JG465">
        <v>0</v>
      </c>
      <c r="JH465">
        <v>0</v>
      </c>
      <c r="JI465">
        <v>0</v>
      </c>
      <c r="JJ465">
        <v>0</v>
      </c>
      <c r="JK465">
        <v>0</v>
      </c>
      <c r="JL465">
        <v>0</v>
      </c>
      <c r="JM465">
        <v>0</v>
      </c>
      <c r="JN465">
        <v>0</v>
      </c>
      <c r="JO465">
        <v>0</v>
      </c>
      <c r="JP465">
        <v>0</v>
      </c>
      <c r="JQ465">
        <v>0</v>
      </c>
      <c r="JR465">
        <v>0</v>
      </c>
      <c r="JS465">
        <v>0</v>
      </c>
      <c r="JT465">
        <v>0</v>
      </c>
      <c r="JU465">
        <v>0</v>
      </c>
      <c r="JV465">
        <v>0</v>
      </c>
      <c r="JW465">
        <v>0</v>
      </c>
      <c r="JX465">
        <v>0</v>
      </c>
      <c r="JY465">
        <v>0</v>
      </c>
      <c r="JZ465">
        <v>0</v>
      </c>
      <c r="KA465">
        <v>0</v>
      </c>
      <c r="KB465">
        <v>0</v>
      </c>
      <c r="KC465">
        <v>0</v>
      </c>
      <c r="KD465">
        <v>0</v>
      </c>
      <c r="KE465">
        <v>0</v>
      </c>
      <c r="KF465">
        <v>0</v>
      </c>
      <c r="KG465">
        <v>0</v>
      </c>
      <c r="KH465">
        <v>0</v>
      </c>
      <c r="KI465">
        <v>0</v>
      </c>
      <c r="KJ465">
        <v>0</v>
      </c>
      <c r="KK465">
        <v>0</v>
      </c>
      <c r="KL465">
        <v>0</v>
      </c>
      <c r="KM465">
        <v>0</v>
      </c>
      <c r="KN465">
        <v>0</v>
      </c>
      <c r="KO465">
        <v>0</v>
      </c>
      <c r="KP465">
        <v>0</v>
      </c>
      <c r="KQ465">
        <v>0</v>
      </c>
      <c r="KR465">
        <v>0</v>
      </c>
      <c r="KS465">
        <v>0</v>
      </c>
      <c r="KT465">
        <v>0</v>
      </c>
      <c r="KU465">
        <v>0</v>
      </c>
      <c r="KV465">
        <v>0</v>
      </c>
      <c r="KW465">
        <v>0</v>
      </c>
      <c r="KX465">
        <v>0</v>
      </c>
      <c r="KY465">
        <v>0</v>
      </c>
      <c r="KZ465">
        <v>0</v>
      </c>
      <c r="LA465">
        <v>0</v>
      </c>
      <c r="LB465">
        <v>0</v>
      </c>
      <c r="LC465">
        <v>0</v>
      </c>
      <c r="LD465">
        <v>0</v>
      </c>
      <c r="LE465">
        <v>0</v>
      </c>
      <c r="LF465">
        <v>0</v>
      </c>
      <c r="LG465">
        <v>0</v>
      </c>
      <c r="LH465">
        <v>0</v>
      </c>
      <c r="LI465">
        <v>0</v>
      </c>
      <c r="LJ465">
        <v>0</v>
      </c>
      <c r="LK465">
        <v>0</v>
      </c>
      <c r="LL465">
        <v>0</v>
      </c>
      <c r="LM465">
        <v>0</v>
      </c>
      <c r="LN465">
        <v>0</v>
      </c>
      <c r="LO465">
        <v>0</v>
      </c>
      <c r="LP465">
        <v>0</v>
      </c>
      <c r="LQ465">
        <v>0</v>
      </c>
      <c r="LR465">
        <v>0</v>
      </c>
      <c r="LS465">
        <v>0</v>
      </c>
      <c r="LT465">
        <v>0</v>
      </c>
      <c r="LU465">
        <v>0</v>
      </c>
      <c r="LV465">
        <v>0</v>
      </c>
      <c r="LW465">
        <v>0</v>
      </c>
      <c r="LX465">
        <v>0</v>
      </c>
      <c r="LY465">
        <v>0</v>
      </c>
      <c r="LZ465">
        <v>0</v>
      </c>
      <c r="MA465">
        <v>0</v>
      </c>
      <c r="MB465">
        <v>0</v>
      </c>
      <c r="MC465">
        <v>0</v>
      </c>
      <c r="MD465">
        <v>0</v>
      </c>
      <c r="ME465">
        <v>0</v>
      </c>
      <c r="MF465">
        <v>0</v>
      </c>
      <c r="MG465">
        <v>0</v>
      </c>
      <c r="MH465">
        <v>0</v>
      </c>
      <c r="MI465">
        <v>0</v>
      </c>
      <c r="MJ465">
        <v>137</v>
      </c>
    </row>
    <row r="466" spans="1:348" x14ac:dyDescent="0.55000000000000004">
      <c r="A466" t="s">
        <v>1182</v>
      </c>
      <c r="B466">
        <v>0</v>
      </c>
      <c r="C466">
        <v>1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0</v>
      </c>
      <c r="BX466">
        <v>0</v>
      </c>
      <c r="BY466">
        <v>0</v>
      </c>
      <c r="BZ466">
        <v>0</v>
      </c>
      <c r="CA466">
        <v>0</v>
      </c>
      <c r="CB466">
        <v>0</v>
      </c>
      <c r="CC466">
        <v>0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0</v>
      </c>
      <c r="CJ466">
        <v>0</v>
      </c>
      <c r="CK466">
        <v>0</v>
      </c>
      <c r="CL466">
        <v>0</v>
      </c>
      <c r="CM466">
        <v>0</v>
      </c>
      <c r="CN466">
        <v>0</v>
      </c>
      <c r="CO466">
        <v>0</v>
      </c>
      <c r="CP466">
        <v>0</v>
      </c>
      <c r="CQ466">
        <v>0</v>
      </c>
      <c r="CR466">
        <v>0</v>
      </c>
      <c r="CS466">
        <v>0</v>
      </c>
      <c r="CT466">
        <v>0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0</v>
      </c>
      <c r="DF466">
        <v>0</v>
      </c>
      <c r="DG466">
        <v>0</v>
      </c>
      <c r="DH466">
        <v>0</v>
      </c>
      <c r="DI466">
        <v>0</v>
      </c>
      <c r="DJ466">
        <v>0</v>
      </c>
      <c r="DK466">
        <v>0</v>
      </c>
      <c r="DL466">
        <v>0</v>
      </c>
      <c r="DM466">
        <v>0</v>
      </c>
      <c r="DN466">
        <v>0</v>
      </c>
      <c r="DO466">
        <v>0</v>
      </c>
      <c r="DP466">
        <v>0</v>
      </c>
      <c r="DQ466">
        <v>0</v>
      </c>
      <c r="DR466">
        <v>0</v>
      </c>
      <c r="DS466">
        <v>0</v>
      </c>
      <c r="DT466">
        <v>0</v>
      </c>
      <c r="DU466">
        <v>0</v>
      </c>
      <c r="DV466">
        <v>0</v>
      </c>
      <c r="DW466">
        <v>0</v>
      </c>
      <c r="DX466">
        <v>0</v>
      </c>
      <c r="DY466">
        <v>0</v>
      </c>
      <c r="DZ466">
        <v>0</v>
      </c>
      <c r="EA466">
        <v>0</v>
      </c>
      <c r="EB466">
        <v>0</v>
      </c>
      <c r="EC466">
        <v>1</v>
      </c>
      <c r="ED466">
        <v>0</v>
      </c>
      <c r="EE466">
        <v>0</v>
      </c>
      <c r="EF466">
        <v>0</v>
      </c>
      <c r="EG466">
        <v>0</v>
      </c>
      <c r="EH466">
        <v>0</v>
      </c>
      <c r="EI466">
        <v>0</v>
      </c>
      <c r="EJ466">
        <v>0</v>
      </c>
      <c r="EK466">
        <v>0</v>
      </c>
      <c r="EL466">
        <v>0</v>
      </c>
      <c r="EM466">
        <v>0</v>
      </c>
      <c r="EN466">
        <v>0</v>
      </c>
      <c r="EO466">
        <v>0</v>
      </c>
      <c r="EP466">
        <v>0</v>
      </c>
      <c r="EQ466">
        <v>0</v>
      </c>
      <c r="ER466">
        <v>0</v>
      </c>
      <c r="ES466">
        <v>0</v>
      </c>
      <c r="ET466">
        <v>0</v>
      </c>
      <c r="EU466">
        <v>0</v>
      </c>
      <c r="EV466">
        <v>0</v>
      </c>
      <c r="EW466">
        <v>0</v>
      </c>
      <c r="EX466">
        <v>0</v>
      </c>
      <c r="EY466">
        <v>0</v>
      </c>
      <c r="EZ466">
        <v>0</v>
      </c>
      <c r="FA466">
        <v>0</v>
      </c>
      <c r="FB466">
        <v>0</v>
      </c>
      <c r="FC466">
        <v>0</v>
      </c>
      <c r="FD466">
        <v>0</v>
      </c>
      <c r="FE466">
        <v>0</v>
      </c>
      <c r="FF466">
        <v>0</v>
      </c>
      <c r="FG466">
        <v>0</v>
      </c>
      <c r="FH466">
        <v>0</v>
      </c>
      <c r="FI466">
        <v>0</v>
      </c>
      <c r="FJ466">
        <v>0</v>
      </c>
      <c r="FK466">
        <v>0</v>
      </c>
      <c r="FL466">
        <v>0</v>
      </c>
      <c r="FM466">
        <v>0</v>
      </c>
      <c r="FN466">
        <v>0</v>
      </c>
      <c r="FO466">
        <v>0</v>
      </c>
      <c r="FP466">
        <v>0</v>
      </c>
      <c r="FQ466">
        <v>0</v>
      </c>
      <c r="FR466">
        <v>0</v>
      </c>
      <c r="FS466">
        <v>0</v>
      </c>
      <c r="FT466">
        <v>0</v>
      </c>
      <c r="FU466">
        <v>0</v>
      </c>
      <c r="FV466">
        <v>0</v>
      </c>
      <c r="FW466">
        <v>0</v>
      </c>
      <c r="FX466">
        <v>0</v>
      </c>
      <c r="FY466">
        <v>0</v>
      </c>
      <c r="FZ466">
        <v>0</v>
      </c>
      <c r="GA466">
        <v>0</v>
      </c>
      <c r="GB466">
        <v>0</v>
      </c>
      <c r="GC466">
        <v>0</v>
      </c>
      <c r="GD466">
        <v>0</v>
      </c>
      <c r="GE466">
        <v>0</v>
      </c>
      <c r="GF466">
        <v>0</v>
      </c>
      <c r="GG466">
        <v>0</v>
      </c>
      <c r="GH466">
        <v>0</v>
      </c>
      <c r="GI466">
        <v>0</v>
      </c>
      <c r="GJ466">
        <v>0</v>
      </c>
      <c r="GK466">
        <v>0</v>
      </c>
      <c r="GL466">
        <v>0</v>
      </c>
      <c r="GM466">
        <v>0</v>
      </c>
      <c r="GN466">
        <v>0</v>
      </c>
      <c r="GO466">
        <v>0</v>
      </c>
      <c r="GP466">
        <v>0</v>
      </c>
      <c r="GQ466">
        <v>0</v>
      </c>
      <c r="GR466">
        <v>0</v>
      </c>
      <c r="GS466">
        <v>0</v>
      </c>
      <c r="GT466">
        <v>0</v>
      </c>
      <c r="GU466">
        <v>0</v>
      </c>
      <c r="GV466">
        <v>0</v>
      </c>
      <c r="GW466">
        <v>0</v>
      </c>
      <c r="GX466">
        <v>0</v>
      </c>
      <c r="GY466">
        <v>0</v>
      </c>
      <c r="GZ466">
        <v>0</v>
      </c>
      <c r="HA466">
        <v>0</v>
      </c>
      <c r="HB466">
        <v>0</v>
      </c>
      <c r="HC466">
        <v>0</v>
      </c>
      <c r="HD466">
        <v>0</v>
      </c>
      <c r="HE466">
        <v>0</v>
      </c>
      <c r="HF466">
        <v>0</v>
      </c>
      <c r="HG466">
        <v>0</v>
      </c>
      <c r="HH466">
        <v>0</v>
      </c>
      <c r="HI466">
        <v>0</v>
      </c>
      <c r="HJ466">
        <v>0</v>
      </c>
      <c r="HK466">
        <v>0</v>
      </c>
      <c r="HL466">
        <v>0</v>
      </c>
      <c r="HM466">
        <v>0</v>
      </c>
      <c r="HN466">
        <v>0</v>
      </c>
      <c r="HO466">
        <v>0</v>
      </c>
      <c r="HP466">
        <v>1</v>
      </c>
      <c r="HQ466">
        <v>1</v>
      </c>
      <c r="HR466">
        <v>0</v>
      </c>
      <c r="HS466">
        <v>0</v>
      </c>
      <c r="HT466">
        <v>0</v>
      </c>
      <c r="HU466">
        <v>0</v>
      </c>
      <c r="HV466">
        <v>0</v>
      </c>
      <c r="HW466">
        <v>0</v>
      </c>
      <c r="HX466">
        <v>0</v>
      </c>
      <c r="HY466">
        <v>0</v>
      </c>
      <c r="HZ466">
        <v>0</v>
      </c>
      <c r="IA466">
        <v>0</v>
      </c>
      <c r="IB466">
        <v>0</v>
      </c>
      <c r="IC466">
        <v>0</v>
      </c>
      <c r="ID466">
        <v>0</v>
      </c>
      <c r="IE466">
        <v>0</v>
      </c>
      <c r="IF466">
        <v>0</v>
      </c>
      <c r="IG466">
        <v>0</v>
      </c>
      <c r="IH466">
        <v>0</v>
      </c>
      <c r="II466">
        <v>0</v>
      </c>
      <c r="IJ466">
        <v>0</v>
      </c>
      <c r="IK466">
        <v>0</v>
      </c>
      <c r="IL466">
        <v>0</v>
      </c>
      <c r="IM466">
        <v>0</v>
      </c>
      <c r="IN466">
        <v>0</v>
      </c>
      <c r="IO466">
        <v>0</v>
      </c>
      <c r="IP466">
        <v>0</v>
      </c>
      <c r="IQ466">
        <v>0</v>
      </c>
      <c r="IR466">
        <v>0</v>
      </c>
      <c r="IS466">
        <v>0</v>
      </c>
      <c r="IT466">
        <v>0</v>
      </c>
      <c r="IU466">
        <v>0</v>
      </c>
      <c r="IV466">
        <v>0</v>
      </c>
      <c r="IW466">
        <v>0</v>
      </c>
      <c r="IX466">
        <v>0</v>
      </c>
      <c r="IY466">
        <v>0</v>
      </c>
      <c r="IZ466">
        <v>0</v>
      </c>
      <c r="JA466">
        <v>0</v>
      </c>
      <c r="JB466">
        <v>0</v>
      </c>
      <c r="JC466">
        <v>0</v>
      </c>
      <c r="JD466">
        <v>0</v>
      </c>
      <c r="JE466">
        <v>0</v>
      </c>
      <c r="JF466">
        <v>0</v>
      </c>
      <c r="JG466">
        <v>0</v>
      </c>
      <c r="JH466">
        <v>0</v>
      </c>
      <c r="JI466">
        <v>0</v>
      </c>
      <c r="JJ466">
        <v>0</v>
      </c>
      <c r="JK466">
        <v>0</v>
      </c>
      <c r="JL466">
        <v>0</v>
      </c>
      <c r="JM466">
        <v>0</v>
      </c>
      <c r="JN466">
        <v>0</v>
      </c>
      <c r="JO466">
        <v>0</v>
      </c>
      <c r="JP466">
        <v>0</v>
      </c>
      <c r="JQ466">
        <v>0</v>
      </c>
      <c r="JR466">
        <v>0</v>
      </c>
      <c r="JS466">
        <v>0</v>
      </c>
      <c r="JT466">
        <v>0</v>
      </c>
      <c r="JU466">
        <v>0</v>
      </c>
      <c r="JV466">
        <v>0</v>
      </c>
      <c r="JW466">
        <v>0</v>
      </c>
      <c r="JX466">
        <v>0</v>
      </c>
      <c r="JY466">
        <v>0</v>
      </c>
      <c r="JZ466">
        <v>0</v>
      </c>
      <c r="KA466">
        <v>0</v>
      </c>
      <c r="KB466">
        <v>0</v>
      </c>
      <c r="KC466">
        <v>0</v>
      </c>
      <c r="KD466">
        <v>0</v>
      </c>
      <c r="KE466">
        <v>0</v>
      </c>
      <c r="KF466">
        <v>0</v>
      </c>
      <c r="KG466">
        <v>0</v>
      </c>
      <c r="KH466">
        <v>0</v>
      </c>
      <c r="KI466">
        <v>0</v>
      </c>
      <c r="KJ466">
        <v>0</v>
      </c>
      <c r="KK466">
        <v>0</v>
      </c>
      <c r="KL466">
        <v>0</v>
      </c>
      <c r="KM466">
        <v>0</v>
      </c>
      <c r="KN466">
        <v>0</v>
      </c>
      <c r="KO466">
        <v>0</v>
      </c>
      <c r="KP466">
        <v>0</v>
      </c>
      <c r="KQ466">
        <v>0</v>
      </c>
      <c r="KR466">
        <v>0</v>
      </c>
      <c r="KS466">
        <v>0</v>
      </c>
      <c r="KT466">
        <v>0</v>
      </c>
      <c r="KU466">
        <v>0</v>
      </c>
      <c r="KV466">
        <v>0</v>
      </c>
      <c r="KW466">
        <v>0</v>
      </c>
      <c r="KX466">
        <v>0</v>
      </c>
      <c r="KY466">
        <v>0</v>
      </c>
      <c r="KZ466">
        <v>0</v>
      </c>
      <c r="LA466">
        <v>0</v>
      </c>
      <c r="LB466">
        <v>0</v>
      </c>
      <c r="LC466">
        <v>0</v>
      </c>
      <c r="LD466">
        <v>0</v>
      </c>
      <c r="LE466">
        <v>0</v>
      </c>
      <c r="LF466">
        <v>0</v>
      </c>
      <c r="LG466">
        <v>0</v>
      </c>
      <c r="LH466">
        <v>0</v>
      </c>
      <c r="LI466">
        <v>0</v>
      </c>
      <c r="LJ466">
        <v>0</v>
      </c>
      <c r="LK466">
        <v>0</v>
      </c>
      <c r="LL466">
        <v>0</v>
      </c>
      <c r="LM466">
        <v>0</v>
      </c>
      <c r="LN466">
        <v>0</v>
      </c>
      <c r="LO466">
        <v>0</v>
      </c>
      <c r="LP466">
        <v>0</v>
      </c>
      <c r="LQ466">
        <v>0</v>
      </c>
      <c r="LR466">
        <v>0</v>
      </c>
      <c r="LS466">
        <v>0</v>
      </c>
      <c r="LT466">
        <v>0</v>
      </c>
      <c r="LU466">
        <v>0</v>
      </c>
      <c r="LV466">
        <v>0</v>
      </c>
      <c r="LW466">
        <v>0</v>
      </c>
      <c r="LX466">
        <v>0</v>
      </c>
      <c r="LY466">
        <v>0</v>
      </c>
      <c r="LZ466">
        <v>0</v>
      </c>
      <c r="MA466">
        <v>0</v>
      </c>
      <c r="MB466">
        <v>0</v>
      </c>
      <c r="MC466">
        <v>0</v>
      </c>
      <c r="MD466">
        <v>0</v>
      </c>
      <c r="ME466">
        <v>0</v>
      </c>
      <c r="MF466">
        <v>0</v>
      </c>
      <c r="MG466">
        <v>0</v>
      </c>
      <c r="MH466">
        <v>0</v>
      </c>
      <c r="MI466">
        <v>0</v>
      </c>
      <c r="MJ466">
        <v>124</v>
      </c>
    </row>
    <row r="467" spans="1:348" x14ac:dyDescent="0.55000000000000004">
      <c r="A467" t="s">
        <v>1186</v>
      </c>
      <c r="B467">
        <v>0</v>
      </c>
      <c r="C467">
        <v>1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0</v>
      </c>
      <c r="CN467">
        <v>0</v>
      </c>
      <c r="CO467">
        <v>0</v>
      </c>
      <c r="CP467">
        <v>0</v>
      </c>
      <c r="CQ467">
        <v>0</v>
      </c>
      <c r="CR467">
        <v>0</v>
      </c>
      <c r="CS467">
        <v>0</v>
      </c>
      <c r="CT467">
        <v>0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0</v>
      </c>
      <c r="DD467">
        <v>0</v>
      </c>
      <c r="DE467">
        <v>0</v>
      </c>
      <c r="DF467">
        <v>0</v>
      </c>
      <c r="DG467">
        <v>0</v>
      </c>
      <c r="DH467">
        <v>0</v>
      </c>
      <c r="DI467">
        <v>0</v>
      </c>
      <c r="DJ467">
        <v>0</v>
      </c>
      <c r="DK467">
        <v>0</v>
      </c>
      <c r="DL467">
        <v>0</v>
      </c>
      <c r="DM467">
        <v>0</v>
      </c>
      <c r="DN467">
        <v>0</v>
      </c>
      <c r="DO467">
        <v>0</v>
      </c>
      <c r="DP467">
        <v>0</v>
      </c>
      <c r="DQ467">
        <v>0</v>
      </c>
      <c r="DR467">
        <v>0</v>
      </c>
      <c r="DS467">
        <v>0</v>
      </c>
      <c r="DT467">
        <v>0</v>
      </c>
      <c r="DU467">
        <v>0</v>
      </c>
      <c r="DV467">
        <v>0</v>
      </c>
      <c r="DW467">
        <v>0</v>
      </c>
      <c r="DX467">
        <v>0</v>
      </c>
      <c r="DY467">
        <v>0</v>
      </c>
      <c r="DZ467">
        <v>0</v>
      </c>
      <c r="EA467">
        <v>0</v>
      </c>
      <c r="EB467">
        <v>0</v>
      </c>
      <c r="EC467">
        <v>0</v>
      </c>
      <c r="ED467">
        <v>0</v>
      </c>
      <c r="EE467">
        <v>0</v>
      </c>
      <c r="EF467">
        <v>0</v>
      </c>
      <c r="EG467">
        <v>0</v>
      </c>
      <c r="EH467">
        <v>0</v>
      </c>
      <c r="EI467">
        <v>0</v>
      </c>
      <c r="EJ467">
        <v>0</v>
      </c>
      <c r="EK467">
        <v>0</v>
      </c>
      <c r="EL467">
        <v>0</v>
      </c>
      <c r="EM467">
        <v>0</v>
      </c>
      <c r="EN467">
        <v>0</v>
      </c>
      <c r="EO467">
        <v>0</v>
      </c>
      <c r="EP467">
        <v>0</v>
      </c>
      <c r="EQ467">
        <v>0</v>
      </c>
      <c r="ER467">
        <v>0</v>
      </c>
      <c r="ES467">
        <v>0</v>
      </c>
      <c r="ET467">
        <v>0</v>
      </c>
      <c r="EU467">
        <v>0</v>
      </c>
      <c r="EV467">
        <v>0</v>
      </c>
      <c r="EW467">
        <v>0</v>
      </c>
      <c r="EX467">
        <v>0</v>
      </c>
      <c r="EY467">
        <v>0</v>
      </c>
      <c r="EZ467">
        <v>0</v>
      </c>
      <c r="FA467">
        <v>0</v>
      </c>
      <c r="FB467">
        <v>0</v>
      </c>
      <c r="FC467">
        <v>0</v>
      </c>
      <c r="FD467">
        <v>0</v>
      </c>
      <c r="FE467">
        <v>0</v>
      </c>
      <c r="FF467">
        <v>0</v>
      </c>
      <c r="FG467">
        <v>0</v>
      </c>
      <c r="FH467">
        <v>0</v>
      </c>
      <c r="FI467">
        <v>0</v>
      </c>
      <c r="FJ467">
        <v>0</v>
      </c>
      <c r="FK467">
        <v>0</v>
      </c>
      <c r="FL467">
        <v>0</v>
      </c>
      <c r="FM467">
        <v>0</v>
      </c>
      <c r="FN467">
        <v>0</v>
      </c>
      <c r="FO467">
        <v>0</v>
      </c>
      <c r="FP467">
        <v>0</v>
      </c>
      <c r="FQ467">
        <v>0</v>
      </c>
      <c r="FR467">
        <v>0</v>
      </c>
      <c r="FS467">
        <v>0</v>
      </c>
      <c r="FT467">
        <v>0</v>
      </c>
      <c r="FU467">
        <v>0</v>
      </c>
      <c r="FV467">
        <v>0</v>
      </c>
      <c r="FW467">
        <v>0</v>
      </c>
      <c r="FX467">
        <v>0</v>
      </c>
      <c r="FY467">
        <v>0</v>
      </c>
      <c r="FZ467">
        <v>0</v>
      </c>
      <c r="GA467">
        <v>0</v>
      </c>
      <c r="GB467">
        <v>0</v>
      </c>
      <c r="GC467">
        <v>0</v>
      </c>
      <c r="GD467">
        <v>0</v>
      </c>
      <c r="GE467">
        <v>0</v>
      </c>
      <c r="GF467">
        <v>0</v>
      </c>
      <c r="GG467">
        <v>0</v>
      </c>
      <c r="GH467">
        <v>0</v>
      </c>
      <c r="GI467">
        <v>0</v>
      </c>
      <c r="GJ467">
        <v>0</v>
      </c>
      <c r="GK467">
        <v>0</v>
      </c>
      <c r="GL467">
        <v>0</v>
      </c>
      <c r="GM467">
        <v>0</v>
      </c>
      <c r="GN467">
        <v>0</v>
      </c>
      <c r="GO467">
        <v>0</v>
      </c>
      <c r="GP467">
        <v>0</v>
      </c>
      <c r="GQ467">
        <v>0</v>
      </c>
      <c r="GR467">
        <v>0</v>
      </c>
      <c r="GS467">
        <v>0</v>
      </c>
      <c r="GT467">
        <v>0</v>
      </c>
      <c r="GU467">
        <v>0</v>
      </c>
      <c r="GV467">
        <v>0</v>
      </c>
      <c r="GW467">
        <v>0</v>
      </c>
      <c r="GX467">
        <v>0</v>
      </c>
      <c r="GY467">
        <v>0</v>
      </c>
      <c r="GZ467">
        <v>0</v>
      </c>
      <c r="HA467">
        <v>0</v>
      </c>
      <c r="HB467">
        <v>0</v>
      </c>
      <c r="HC467">
        <v>0</v>
      </c>
      <c r="HD467">
        <v>0</v>
      </c>
      <c r="HE467">
        <v>0</v>
      </c>
      <c r="HF467">
        <v>0</v>
      </c>
      <c r="HG467">
        <v>0</v>
      </c>
      <c r="HH467">
        <v>0</v>
      </c>
      <c r="HI467">
        <v>0</v>
      </c>
      <c r="HJ467">
        <v>0</v>
      </c>
      <c r="HK467">
        <v>0</v>
      </c>
      <c r="HL467">
        <v>0</v>
      </c>
      <c r="HM467">
        <v>0</v>
      </c>
      <c r="HN467">
        <v>0</v>
      </c>
      <c r="HO467">
        <v>0</v>
      </c>
      <c r="HP467">
        <v>0</v>
      </c>
      <c r="HQ467">
        <v>0</v>
      </c>
      <c r="HR467">
        <v>0</v>
      </c>
      <c r="HS467">
        <v>0</v>
      </c>
      <c r="HT467">
        <v>0</v>
      </c>
      <c r="HU467">
        <v>0</v>
      </c>
      <c r="HV467">
        <v>0</v>
      </c>
      <c r="HW467">
        <v>0</v>
      </c>
      <c r="HX467">
        <v>0</v>
      </c>
      <c r="HY467">
        <v>0</v>
      </c>
      <c r="HZ467">
        <v>0</v>
      </c>
      <c r="IA467">
        <v>0</v>
      </c>
      <c r="IB467">
        <v>0</v>
      </c>
      <c r="IC467">
        <v>0</v>
      </c>
      <c r="ID467">
        <v>0</v>
      </c>
      <c r="IE467">
        <v>0</v>
      </c>
      <c r="IF467">
        <v>0</v>
      </c>
      <c r="IG467">
        <v>0</v>
      </c>
      <c r="IH467">
        <v>0</v>
      </c>
      <c r="II467">
        <v>0</v>
      </c>
      <c r="IJ467">
        <v>0</v>
      </c>
      <c r="IK467">
        <v>0</v>
      </c>
      <c r="IL467">
        <v>0</v>
      </c>
      <c r="IM467">
        <v>0</v>
      </c>
      <c r="IN467">
        <v>0</v>
      </c>
      <c r="IO467">
        <v>0</v>
      </c>
      <c r="IP467">
        <v>0</v>
      </c>
      <c r="IQ467">
        <v>0</v>
      </c>
      <c r="IR467">
        <v>0</v>
      </c>
      <c r="IS467">
        <v>0</v>
      </c>
      <c r="IT467">
        <v>0</v>
      </c>
      <c r="IU467">
        <v>0</v>
      </c>
      <c r="IV467">
        <v>0</v>
      </c>
      <c r="IW467">
        <v>0</v>
      </c>
      <c r="IX467">
        <v>0</v>
      </c>
      <c r="IY467">
        <v>0</v>
      </c>
      <c r="IZ467">
        <v>0</v>
      </c>
      <c r="JA467">
        <v>0</v>
      </c>
      <c r="JB467">
        <v>0</v>
      </c>
      <c r="JC467">
        <v>0</v>
      </c>
      <c r="JD467">
        <v>0</v>
      </c>
      <c r="JE467">
        <v>0</v>
      </c>
      <c r="JF467">
        <v>0</v>
      </c>
      <c r="JG467">
        <v>0</v>
      </c>
      <c r="JH467">
        <v>0</v>
      </c>
      <c r="JI467">
        <v>0</v>
      </c>
      <c r="JJ467">
        <v>0</v>
      </c>
      <c r="JK467">
        <v>0</v>
      </c>
      <c r="JL467">
        <v>0</v>
      </c>
      <c r="JM467">
        <v>0</v>
      </c>
      <c r="JN467">
        <v>0</v>
      </c>
      <c r="JO467">
        <v>0</v>
      </c>
      <c r="JP467">
        <v>0</v>
      </c>
      <c r="JQ467">
        <v>0</v>
      </c>
      <c r="JR467">
        <v>0</v>
      </c>
      <c r="JS467">
        <v>0</v>
      </c>
      <c r="JT467">
        <v>0</v>
      </c>
      <c r="JU467">
        <v>0</v>
      </c>
      <c r="JV467">
        <v>0</v>
      </c>
      <c r="JW467">
        <v>0</v>
      </c>
      <c r="JX467">
        <v>0</v>
      </c>
      <c r="JY467">
        <v>0</v>
      </c>
      <c r="JZ467">
        <v>0</v>
      </c>
      <c r="KA467">
        <v>0</v>
      </c>
      <c r="KB467">
        <v>0</v>
      </c>
      <c r="KC467">
        <v>0</v>
      </c>
      <c r="KD467">
        <v>0</v>
      </c>
      <c r="KE467">
        <v>0</v>
      </c>
      <c r="KF467">
        <v>0</v>
      </c>
      <c r="KG467">
        <v>0</v>
      </c>
      <c r="KH467">
        <v>0</v>
      </c>
      <c r="KI467">
        <v>0</v>
      </c>
      <c r="KJ467">
        <v>0</v>
      </c>
      <c r="KK467">
        <v>0</v>
      </c>
      <c r="KL467">
        <v>0</v>
      </c>
      <c r="KM467">
        <v>0</v>
      </c>
      <c r="KN467">
        <v>0</v>
      </c>
      <c r="KO467">
        <v>0</v>
      </c>
      <c r="KP467">
        <v>0</v>
      </c>
      <c r="KQ467">
        <v>0</v>
      </c>
      <c r="KR467">
        <v>0</v>
      </c>
      <c r="KS467">
        <v>0</v>
      </c>
      <c r="KT467">
        <v>0</v>
      </c>
      <c r="KU467">
        <v>0</v>
      </c>
      <c r="KV467">
        <v>0</v>
      </c>
      <c r="KW467">
        <v>0</v>
      </c>
      <c r="KX467">
        <v>0</v>
      </c>
      <c r="KY467">
        <v>0</v>
      </c>
      <c r="KZ467">
        <v>0</v>
      </c>
      <c r="LA467">
        <v>0</v>
      </c>
      <c r="LB467">
        <v>0</v>
      </c>
      <c r="LC467">
        <v>0</v>
      </c>
      <c r="LD467">
        <v>0</v>
      </c>
      <c r="LE467">
        <v>0</v>
      </c>
      <c r="LF467">
        <v>0</v>
      </c>
      <c r="LG467">
        <v>0</v>
      </c>
      <c r="LH467">
        <v>0</v>
      </c>
      <c r="LI467">
        <v>0</v>
      </c>
      <c r="LJ467">
        <v>0</v>
      </c>
      <c r="LK467">
        <v>0</v>
      </c>
      <c r="LL467">
        <v>0</v>
      </c>
      <c r="LM467">
        <v>0</v>
      </c>
      <c r="LN467">
        <v>0</v>
      </c>
      <c r="LO467">
        <v>0</v>
      </c>
      <c r="LP467">
        <v>0</v>
      </c>
      <c r="LQ467">
        <v>0</v>
      </c>
      <c r="LR467">
        <v>0</v>
      </c>
      <c r="LS467">
        <v>0</v>
      </c>
      <c r="LT467">
        <v>0</v>
      </c>
      <c r="LU467">
        <v>0</v>
      </c>
      <c r="LV467">
        <v>0</v>
      </c>
      <c r="LW467">
        <v>0</v>
      </c>
      <c r="LX467">
        <v>0</v>
      </c>
      <c r="LY467">
        <v>0</v>
      </c>
      <c r="LZ467">
        <v>0</v>
      </c>
      <c r="MA467">
        <v>0</v>
      </c>
      <c r="MB467">
        <v>0</v>
      </c>
      <c r="MC467">
        <v>0</v>
      </c>
      <c r="MD467">
        <v>0</v>
      </c>
      <c r="ME467">
        <v>0</v>
      </c>
      <c r="MF467">
        <v>0</v>
      </c>
      <c r="MG467">
        <v>0</v>
      </c>
      <c r="MH467">
        <v>0</v>
      </c>
      <c r="MI467">
        <v>0</v>
      </c>
      <c r="MJ467">
        <v>141</v>
      </c>
    </row>
    <row r="468" spans="1:348" x14ac:dyDescent="0.55000000000000004">
      <c r="A468" t="s">
        <v>1188</v>
      </c>
      <c r="B468">
        <v>0</v>
      </c>
      <c r="C468">
        <v>1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0</v>
      </c>
      <c r="CJ468">
        <v>0</v>
      </c>
      <c r="CK468">
        <v>0</v>
      </c>
      <c r="CL468">
        <v>0</v>
      </c>
      <c r="CM468">
        <v>0</v>
      </c>
      <c r="CN468">
        <v>0</v>
      </c>
      <c r="CO468">
        <v>0</v>
      </c>
      <c r="CP468">
        <v>0</v>
      </c>
      <c r="CQ468">
        <v>0</v>
      </c>
      <c r="CR468">
        <v>0</v>
      </c>
      <c r="CS468">
        <v>0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  <c r="DG468">
        <v>0</v>
      </c>
      <c r="DH468">
        <v>0</v>
      </c>
      <c r="DI468">
        <v>0</v>
      </c>
      <c r="DJ468">
        <v>0</v>
      </c>
      <c r="DK468">
        <v>0</v>
      </c>
      <c r="DL468">
        <v>0</v>
      </c>
      <c r="DM468">
        <v>0</v>
      </c>
      <c r="DN468">
        <v>0</v>
      </c>
      <c r="DO468">
        <v>0</v>
      </c>
      <c r="DP468">
        <v>0</v>
      </c>
      <c r="DQ468">
        <v>0</v>
      </c>
      <c r="DR468">
        <v>0</v>
      </c>
      <c r="DS468">
        <v>0</v>
      </c>
      <c r="DT468">
        <v>0</v>
      </c>
      <c r="DU468">
        <v>0</v>
      </c>
      <c r="DV468">
        <v>0</v>
      </c>
      <c r="DW468">
        <v>0</v>
      </c>
      <c r="DX468">
        <v>0</v>
      </c>
      <c r="DY468">
        <v>0</v>
      </c>
      <c r="DZ468">
        <v>0</v>
      </c>
      <c r="EA468">
        <v>0</v>
      </c>
      <c r="EB468">
        <v>0</v>
      </c>
      <c r="EC468">
        <v>0</v>
      </c>
      <c r="ED468">
        <v>0</v>
      </c>
      <c r="EE468">
        <v>0</v>
      </c>
      <c r="EF468">
        <v>0</v>
      </c>
      <c r="EG468">
        <v>0</v>
      </c>
      <c r="EH468">
        <v>0</v>
      </c>
      <c r="EI468">
        <v>0</v>
      </c>
      <c r="EJ468">
        <v>0</v>
      </c>
      <c r="EK468">
        <v>0</v>
      </c>
      <c r="EL468">
        <v>0</v>
      </c>
      <c r="EM468">
        <v>0</v>
      </c>
      <c r="EN468">
        <v>0</v>
      </c>
      <c r="EO468">
        <v>0</v>
      </c>
      <c r="EP468">
        <v>0</v>
      </c>
      <c r="EQ468">
        <v>0</v>
      </c>
      <c r="ER468">
        <v>0</v>
      </c>
      <c r="ES468">
        <v>0</v>
      </c>
      <c r="ET468">
        <v>0</v>
      </c>
      <c r="EU468">
        <v>0</v>
      </c>
      <c r="EV468">
        <v>0</v>
      </c>
      <c r="EW468">
        <v>0</v>
      </c>
      <c r="EX468">
        <v>0</v>
      </c>
      <c r="EY468">
        <v>0</v>
      </c>
      <c r="EZ468">
        <v>0</v>
      </c>
      <c r="FA468">
        <v>0</v>
      </c>
      <c r="FB468">
        <v>0</v>
      </c>
      <c r="FC468">
        <v>0</v>
      </c>
      <c r="FD468">
        <v>0</v>
      </c>
      <c r="FE468">
        <v>0</v>
      </c>
      <c r="FF468">
        <v>0</v>
      </c>
      <c r="FG468">
        <v>0</v>
      </c>
      <c r="FH468">
        <v>0</v>
      </c>
      <c r="FI468">
        <v>0</v>
      </c>
      <c r="FJ468">
        <v>0</v>
      </c>
      <c r="FK468">
        <v>0</v>
      </c>
      <c r="FL468">
        <v>0</v>
      </c>
      <c r="FM468">
        <v>0</v>
      </c>
      <c r="FN468">
        <v>0</v>
      </c>
      <c r="FO468">
        <v>0</v>
      </c>
      <c r="FP468">
        <v>0</v>
      </c>
      <c r="FQ468">
        <v>0</v>
      </c>
      <c r="FR468">
        <v>0</v>
      </c>
      <c r="FS468">
        <v>0</v>
      </c>
      <c r="FT468">
        <v>0</v>
      </c>
      <c r="FU468">
        <v>0</v>
      </c>
      <c r="FV468">
        <v>0</v>
      </c>
      <c r="FW468">
        <v>0</v>
      </c>
      <c r="FX468">
        <v>0</v>
      </c>
      <c r="FY468">
        <v>0</v>
      </c>
      <c r="FZ468">
        <v>0</v>
      </c>
      <c r="GA468">
        <v>0</v>
      </c>
      <c r="GB468">
        <v>0</v>
      </c>
      <c r="GC468">
        <v>0</v>
      </c>
      <c r="GD468">
        <v>0</v>
      </c>
      <c r="GE468">
        <v>0</v>
      </c>
      <c r="GF468">
        <v>0</v>
      </c>
      <c r="GG468">
        <v>0</v>
      </c>
      <c r="GH468">
        <v>0</v>
      </c>
      <c r="GI468">
        <v>0</v>
      </c>
      <c r="GJ468">
        <v>0</v>
      </c>
      <c r="GK468">
        <v>0</v>
      </c>
      <c r="GL468">
        <v>0</v>
      </c>
      <c r="GM468">
        <v>0</v>
      </c>
      <c r="GN468">
        <v>0</v>
      </c>
      <c r="GO468">
        <v>0</v>
      </c>
      <c r="GP468">
        <v>0</v>
      </c>
      <c r="GQ468">
        <v>0</v>
      </c>
      <c r="GR468">
        <v>0</v>
      </c>
      <c r="GS468">
        <v>0</v>
      </c>
      <c r="GT468">
        <v>0</v>
      </c>
      <c r="GU468">
        <v>0</v>
      </c>
      <c r="GV468">
        <v>0</v>
      </c>
      <c r="GW468">
        <v>0</v>
      </c>
      <c r="GX468">
        <v>0</v>
      </c>
      <c r="GY468">
        <v>0</v>
      </c>
      <c r="GZ468">
        <v>0</v>
      </c>
      <c r="HA468">
        <v>0</v>
      </c>
      <c r="HB468">
        <v>0</v>
      </c>
      <c r="HC468">
        <v>0</v>
      </c>
      <c r="HD468">
        <v>0</v>
      </c>
      <c r="HE468">
        <v>0</v>
      </c>
      <c r="HF468">
        <v>0</v>
      </c>
      <c r="HG468">
        <v>0</v>
      </c>
      <c r="HH468">
        <v>0</v>
      </c>
      <c r="HI468">
        <v>0</v>
      </c>
      <c r="HJ468">
        <v>0</v>
      </c>
      <c r="HK468">
        <v>0</v>
      </c>
      <c r="HL468">
        <v>0</v>
      </c>
      <c r="HM468">
        <v>0</v>
      </c>
      <c r="HN468">
        <v>0</v>
      </c>
      <c r="HO468">
        <v>0</v>
      </c>
      <c r="HP468">
        <v>0</v>
      </c>
      <c r="HQ468">
        <v>0</v>
      </c>
      <c r="HR468">
        <v>0</v>
      </c>
      <c r="HS468">
        <v>0</v>
      </c>
      <c r="HT468">
        <v>0</v>
      </c>
      <c r="HU468">
        <v>0</v>
      </c>
      <c r="HV468">
        <v>0</v>
      </c>
      <c r="HW468">
        <v>0</v>
      </c>
      <c r="HX468">
        <v>0</v>
      </c>
      <c r="HY468">
        <v>0</v>
      </c>
      <c r="HZ468">
        <v>0</v>
      </c>
      <c r="IA468">
        <v>0</v>
      </c>
      <c r="IB468">
        <v>0</v>
      </c>
      <c r="IC468">
        <v>0</v>
      </c>
      <c r="ID468">
        <v>0</v>
      </c>
      <c r="IE468">
        <v>0</v>
      </c>
      <c r="IF468">
        <v>0</v>
      </c>
      <c r="IG468">
        <v>0</v>
      </c>
      <c r="IH468">
        <v>0</v>
      </c>
      <c r="II468">
        <v>0</v>
      </c>
      <c r="IJ468">
        <v>0</v>
      </c>
      <c r="IK468">
        <v>0</v>
      </c>
      <c r="IL468">
        <v>0</v>
      </c>
      <c r="IM468">
        <v>0</v>
      </c>
      <c r="IN468">
        <v>0</v>
      </c>
      <c r="IO468">
        <v>0</v>
      </c>
      <c r="IP468">
        <v>0</v>
      </c>
      <c r="IQ468">
        <v>0</v>
      </c>
      <c r="IR468">
        <v>0</v>
      </c>
      <c r="IS468">
        <v>0</v>
      </c>
      <c r="IT468">
        <v>0</v>
      </c>
      <c r="IU468">
        <v>0</v>
      </c>
      <c r="IV468">
        <v>0</v>
      </c>
      <c r="IW468">
        <v>0</v>
      </c>
      <c r="IX468">
        <v>0</v>
      </c>
      <c r="IY468">
        <v>0</v>
      </c>
      <c r="IZ468">
        <v>0</v>
      </c>
      <c r="JA468">
        <v>0</v>
      </c>
      <c r="JB468">
        <v>0</v>
      </c>
      <c r="JC468">
        <v>0</v>
      </c>
      <c r="JD468">
        <v>0</v>
      </c>
      <c r="JE468">
        <v>0</v>
      </c>
      <c r="JF468">
        <v>0</v>
      </c>
      <c r="JG468">
        <v>0</v>
      </c>
      <c r="JH468">
        <v>0</v>
      </c>
      <c r="JI468">
        <v>0</v>
      </c>
      <c r="JJ468">
        <v>0</v>
      </c>
      <c r="JK468">
        <v>0</v>
      </c>
      <c r="JL468">
        <v>0</v>
      </c>
      <c r="JM468">
        <v>0</v>
      </c>
      <c r="JN468">
        <v>0</v>
      </c>
      <c r="JO468">
        <v>0</v>
      </c>
      <c r="JP468">
        <v>0</v>
      </c>
      <c r="JQ468">
        <v>0</v>
      </c>
      <c r="JR468">
        <v>0</v>
      </c>
      <c r="JS468">
        <v>0</v>
      </c>
      <c r="JT468">
        <v>0</v>
      </c>
      <c r="JU468">
        <v>0</v>
      </c>
      <c r="JV468">
        <v>0</v>
      </c>
      <c r="JW468">
        <v>0</v>
      </c>
      <c r="JX468">
        <v>0</v>
      </c>
      <c r="JY468">
        <v>0</v>
      </c>
      <c r="JZ468">
        <v>0</v>
      </c>
      <c r="KA468">
        <v>0</v>
      </c>
      <c r="KB468">
        <v>0</v>
      </c>
      <c r="KC468">
        <v>0</v>
      </c>
      <c r="KD468">
        <v>0</v>
      </c>
      <c r="KE468">
        <v>0</v>
      </c>
      <c r="KF468">
        <v>0</v>
      </c>
      <c r="KG468">
        <v>0</v>
      </c>
      <c r="KH468">
        <v>0</v>
      </c>
      <c r="KI468">
        <v>0</v>
      </c>
      <c r="KJ468">
        <v>0</v>
      </c>
      <c r="KK468">
        <v>0</v>
      </c>
      <c r="KL468">
        <v>0</v>
      </c>
      <c r="KM468">
        <v>0</v>
      </c>
      <c r="KN468">
        <v>0</v>
      </c>
      <c r="KO468">
        <v>0</v>
      </c>
      <c r="KP468">
        <v>0</v>
      </c>
      <c r="KQ468">
        <v>0</v>
      </c>
      <c r="KR468">
        <v>0</v>
      </c>
      <c r="KS468">
        <v>0</v>
      </c>
      <c r="KT468">
        <v>0</v>
      </c>
      <c r="KU468">
        <v>0</v>
      </c>
      <c r="KV468">
        <v>0</v>
      </c>
      <c r="KW468">
        <v>0</v>
      </c>
      <c r="KX468">
        <v>0</v>
      </c>
      <c r="KY468">
        <v>0</v>
      </c>
      <c r="KZ468">
        <v>0</v>
      </c>
      <c r="LA468">
        <v>0</v>
      </c>
      <c r="LB468">
        <v>0</v>
      </c>
      <c r="LC468">
        <v>0</v>
      </c>
      <c r="LD468">
        <v>0</v>
      </c>
      <c r="LE468">
        <v>0</v>
      </c>
      <c r="LF468">
        <v>0</v>
      </c>
      <c r="LG468">
        <v>0</v>
      </c>
      <c r="LH468">
        <v>0</v>
      </c>
      <c r="LI468">
        <v>0</v>
      </c>
      <c r="LJ468">
        <v>0</v>
      </c>
      <c r="LK468">
        <v>0</v>
      </c>
      <c r="LL468">
        <v>0</v>
      </c>
      <c r="LM468">
        <v>0</v>
      </c>
      <c r="LN468">
        <v>0</v>
      </c>
      <c r="LO468">
        <v>0</v>
      </c>
      <c r="LP468">
        <v>0</v>
      </c>
      <c r="LQ468">
        <v>0</v>
      </c>
      <c r="LR468">
        <v>0</v>
      </c>
      <c r="LS468">
        <v>0</v>
      </c>
      <c r="LT468">
        <v>0</v>
      </c>
      <c r="LU468">
        <v>0</v>
      </c>
      <c r="LV468">
        <v>0</v>
      </c>
      <c r="LW468">
        <v>0</v>
      </c>
      <c r="LX468">
        <v>0</v>
      </c>
      <c r="LY468">
        <v>0</v>
      </c>
      <c r="LZ468">
        <v>0</v>
      </c>
      <c r="MA468">
        <v>0</v>
      </c>
      <c r="MB468">
        <v>0</v>
      </c>
      <c r="MC468">
        <v>0</v>
      </c>
      <c r="MD468">
        <v>0</v>
      </c>
      <c r="ME468">
        <v>0</v>
      </c>
      <c r="MF468">
        <v>0</v>
      </c>
      <c r="MG468">
        <v>0</v>
      </c>
      <c r="MH468">
        <v>0</v>
      </c>
      <c r="MI468">
        <v>0</v>
      </c>
      <c r="MJ468">
        <v>113</v>
      </c>
    </row>
    <row r="469" spans="1:348" x14ac:dyDescent="0.55000000000000004">
      <c r="A469" t="s">
        <v>1190</v>
      </c>
      <c r="B469">
        <v>0</v>
      </c>
      <c r="C469">
        <v>1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0</v>
      </c>
      <c r="BZ469">
        <v>0</v>
      </c>
      <c r="CA469">
        <v>0</v>
      </c>
      <c r="CB469">
        <v>0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0</v>
      </c>
      <c r="CJ469">
        <v>0</v>
      </c>
      <c r="CK469">
        <v>0</v>
      </c>
      <c r="CL469">
        <v>0</v>
      </c>
      <c r="CM469">
        <v>0</v>
      </c>
      <c r="CN469">
        <v>0</v>
      </c>
      <c r="CO469">
        <v>0</v>
      </c>
      <c r="CP469">
        <v>0</v>
      </c>
      <c r="CQ469">
        <v>0</v>
      </c>
      <c r="CR469">
        <v>0</v>
      </c>
      <c r="CS469">
        <v>0</v>
      </c>
      <c r="CT469">
        <v>0</v>
      </c>
      <c r="CU469">
        <v>0</v>
      </c>
      <c r="CV469">
        <v>0</v>
      </c>
      <c r="CW469">
        <v>0</v>
      </c>
      <c r="CX469">
        <v>0</v>
      </c>
      <c r="CY469">
        <v>0</v>
      </c>
      <c r="CZ469">
        <v>0</v>
      </c>
      <c r="DA469">
        <v>0</v>
      </c>
      <c r="DB469">
        <v>0</v>
      </c>
      <c r="DC469">
        <v>0</v>
      </c>
      <c r="DD469">
        <v>0</v>
      </c>
      <c r="DE469">
        <v>0</v>
      </c>
      <c r="DF469">
        <v>0</v>
      </c>
      <c r="DG469">
        <v>0</v>
      </c>
      <c r="DH469">
        <v>0</v>
      </c>
      <c r="DI469">
        <v>0</v>
      </c>
      <c r="DJ469">
        <v>0</v>
      </c>
      <c r="DK469">
        <v>0</v>
      </c>
      <c r="DL469">
        <v>0</v>
      </c>
      <c r="DM469">
        <v>0</v>
      </c>
      <c r="DN469">
        <v>0</v>
      </c>
      <c r="DO469">
        <v>0</v>
      </c>
      <c r="DP469">
        <v>0</v>
      </c>
      <c r="DQ469">
        <v>0</v>
      </c>
      <c r="DR469">
        <v>0</v>
      </c>
      <c r="DS469">
        <v>0</v>
      </c>
      <c r="DT469">
        <v>0</v>
      </c>
      <c r="DU469">
        <v>0</v>
      </c>
      <c r="DV469">
        <v>0</v>
      </c>
      <c r="DW469">
        <v>0</v>
      </c>
      <c r="DX469">
        <v>0</v>
      </c>
      <c r="DY469">
        <v>0</v>
      </c>
      <c r="DZ469">
        <v>0</v>
      </c>
      <c r="EA469">
        <v>0</v>
      </c>
      <c r="EB469">
        <v>0</v>
      </c>
      <c r="EC469">
        <v>0</v>
      </c>
      <c r="ED469">
        <v>0</v>
      </c>
      <c r="EE469">
        <v>0</v>
      </c>
      <c r="EF469">
        <v>0</v>
      </c>
      <c r="EG469">
        <v>0</v>
      </c>
      <c r="EH469">
        <v>0</v>
      </c>
      <c r="EI469">
        <v>0</v>
      </c>
      <c r="EJ469">
        <v>0</v>
      </c>
      <c r="EK469">
        <v>0</v>
      </c>
      <c r="EL469">
        <v>0</v>
      </c>
      <c r="EM469">
        <v>0</v>
      </c>
      <c r="EN469">
        <v>0</v>
      </c>
      <c r="EO469">
        <v>0</v>
      </c>
      <c r="EP469">
        <v>0</v>
      </c>
      <c r="EQ469">
        <v>0</v>
      </c>
      <c r="ER469">
        <v>0</v>
      </c>
      <c r="ES469">
        <v>0</v>
      </c>
      <c r="ET469">
        <v>0</v>
      </c>
      <c r="EU469">
        <v>0</v>
      </c>
      <c r="EV469">
        <v>0</v>
      </c>
      <c r="EW469">
        <v>0</v>
      </c>
      <c r="EX469">
        <v>0</v>
      </c>
      <c r="EY469">
        <v>0</v>
      </c>
      <c r="EZ469">
        <v>0</v>
      </c>
      <c r="FA469">
        <v>0</v>
      </c>
      <c r="FB469">
        <v>0</v>
      </c>
      <c r="FC469">
        <v>0</v>
      </c>
      <c r="FD469">
        <v>0</v>
      </c>
      <c r="FE469">
        <v>0</v>
      </c>
      <c r="FF469">
        <v>0</v>
      </c>
      <c r="FG469">
        <v>0</v>
      </c>
      <c r="FH469">
        <v>0</v>
      </c>
      <c r="FI469">
        <v>0</v>
      </c>
      <c r="FJ469">
        <v>0</v>
      </c>
      <c r="FK469">
        <v>0</v>
      </c>
      <c r="FL469">
        <v>0</v>
      </c>
      <c r="FM469">
        <v>0</v>
      </c>
      <c r="FN469">
        <v>0</v>
      </c>
      <c r="FO469">
        <v>0</v>
      </c>
      <c r="FP469">
        <v>0</v>
      </c>
      <c r="FQ469">
        <v>0</v>
      </c>
      <c r="FR469">
        <v>0</v>
      </c>
      <c r="FS469">
        <v>0</v>
      </c>
      <c r="FT469">
        <v>0</v>
      </c>
      <c r="FU469">
        <v>0</v>
      </c>
      <c r="FV469">
        <v>0</v>
      </c>
      <c r="FW469">
        <v>0</v>
      </c>
      <c r="FX469">
        <v>0</v>
      </c>
      <c r="FY469">
        <v>0</v>
      </c>
      <c r="FZ469">
        <v>0</v>
      </c>
      <c r="GA469">
        <v>0</v>
      </c>
      <c r="GB469">
        <v>0</v>
      </c>
      <c r="GC469">
        <v>0</v>
      </c>
      <c r="GD469">
        <v>0</v>
      </c>
      <c r="GE469">
        <v>0</v>
      </c>
      <c r="GF469">
        <v>0</v>
      </c>
      <c r="GG469">
        <v>0</v>
      </c>
      <c r="GH469">
        <v>0</v>
      </c>
      <c r="GI469">
        <v>0</v>
      </c>
      <c r="GJ469">
        <v>0</v>
      </c>
      <c r="GK469">
        <v>0</v>
      </c>
      <c r="GL469">
        <v>0</v>
      </c>
      <c r="GM469">
        <v>0</v>
      </c>
      <c r="GN469">
        <v>0</v>
      </c>
      <c r="GO469">
        <v>0</v>
      </c>
      <c r="GP469">
        <v>0</v>
      </c>
      <c r="GQ469">
        <v>0</v>
      </c>
      <c r="GR469">
        <v>0</v>
      </c>
      <c r="GS469">
        <v>0</v>
      </c>
      <c r="GT469">
        <v>0</v>
      </c>
      <c r="GU469">
        <v>0</v>
      </c>
      <c r="GV469">
        <v>0</v>
      </c>
      <c r="GW469">
        <v>0</v>
      </c>
      <c r="GX469">
        <v>0</v>
      </c>
      <c r="GY469">
        <v>0</v>
      </c>
      <c r="GZ469">
        <v>0</v>
      </c>
      <c r="HA469">
        <v>0</v>
      </c>
      <c r="HB469">
        <v>0</v>
      </c>
      <c r="HC469">
        <v>0</v>
      </c>
      <c r="HD469">
        <v>0</v>
      </c>
      <c r="HE469">
        <v>0</v>
      </c>
      <c r="HF469">
        <v>0</v>
      </c>
      <c r="HG469">
        <v>0</v>
      </c>
      <c r="HH469">
        <v>0</v>
      </c>
      <c r="HI469">
        <v>0</v>
      </c>
      <c r="HJ469">
        <v>0</v>
      </c>
      <c r="HK469">
        <v>0</v>
      </c>
      <c r="HL469">
        <v>0</v>
      </c>
      <c r="HM469">
        <v>0</v>
      </c>
      <c r="HN469">
        <v>0</v>
      </c>
      <c r="HO469">
        <v>0</v>
      </c>
      <c r="HP469">
        <v>0</v>
      </c>
      <c r="HQ469">
        <v>0</v>
      </c>
      <c r="HR469">
        <v>1</v>
      </c>
      <c r="HS469">
        <v>0</v>
      </c>
      <c r="HT469">
        <v>0</v>
      </c>
      <c r="HU469">
        <v>0</v>
      </c>
      <c r="HV469">
        <v>0</v>
      </c>
      <c r="HW469">
        <v>0</v>
      </c>
      <c r="HX469">
        <v>0</v>
      </c>
      <c r="HY469">
        <v>0</v>
      </c>
      <c r="HZ469">
        <v>0</v>
      </c>
      <c r="IA469">
        <v>0</v>
      </c>
      <c r="IB469">
        <v>0</v>
      </c>
      <c r="IC469">
        <v>0</v>
      </c>
      <c r="ID469">
        <v>0</v>
      </c>
      <c r="IE469">
        <v>0</v>
      </c>
      <c r="IF469">
        <v>0</v>
      </c>
      <c r="IG469">
        <v>0</v>
      </c>
      <c r="IH469">
        <v>0</v>
      </c>
      <c r="II469">
        <v>0</v>
      </c>
      <c r="IJ469">
        <v>0</v>
      </c>
      <c r="IK469">
        <v>0</v>
      </c>
      <c r="IL469">
        <v>0</v>
      </c>
      <c r="IM469">
        <v>0</v>
      </c>
      <c r="IN469">
        <v>0</v>
      </c>
      <c r="IO469">
        <v>0</v>
      </c>
      <c r="IP469">
        <v>0</v>
      </c>
      <c r="IQ469">
        <v>0</v>
      </c>
      <c r="IR469">
        <v>0</v>
      </c>
      <c r="IS469">
        <v>0</v>
      </c>
      <c r="IT469">
        <v>0</v>
      </c>
      <c r="IU469">
        <v>0</v>
      </c>
      <c r="IV469">
        <v>0</v>
      </c>
      <c r="IW469">
        <v>0</v>
      </c>
      <c r="IX469">
        <v>0</v>
      </c>
      <c r="IY469">
        <v>0</v>
      </c>
      <c r="IZ469">
        <v>0</v>
      </c>
      <c r="JA469">
        <v>0</v>
      </c>
      <c r="JB469">
        <v>0</v>
      </c>
      <c r="JC469">
        <v>0</v>
      </c>
      <c r="JD469">
        <v>0</v>
      </c>
      <c r="JE469">
        <v>0</v>
      </c>
      <c r="JF469">
        <v>0</v>
      </c>
      <c r="JG469">
        <v>0</v>
      </c>
      <c r="JH469">
        <v>0</v>
      </c>
      <c r="JI469">
        <v>0</v>
      </c>
      <c r="JJ469">
        <v>0</v>
      </c>
      <c r="JK469">
        <v>0</v>
      </c>
      <c r="JL469">
        <v>0</v>
      </c>
      <c r="JM469">
        <v>0</v>
      </c>
      <c r="JN469">
        <v>0</v>
      </c>
      <c r="JO469">
        <v>0</v>
      </c>
      <c r="JP469">
        <v>0</v>
      </c>
      <c r="JQ469">
        <v>0</v>
      </c>
      <c r="JR469">
        <v>0</v>
      </c>
      <c r="JS469">
        <v>0</v>
      </c>
      <c r="JT469">
        <v>0</v>
      </c>
      <c r="JU469">
        <v>0</v>
      </c>
      <c r="JV469">
        <v>0</v>
      </c>
      <c r="JW469">
        <v>0</v>
      </c>
      <c r="JX469">
        <v>0</v>
      </c>
      <c r="JY469">
        <v>0</v>
      </c>
      <c r="JZ469">
        <v>0</v>
      </c>
      <c r="KA469">
        <v>0</v>
      </c>
      <c r="KB469">
        <v>0</v>
      </c>
      <c r="KC469">
        <v>0</v>
      </c>
      <c r="KD469">
        <v>0</v>
      </c>
      <c r="KE469">
        <v>0</v>
      </c>
      <c r="KF469">
        <v>0</v>
      </c>
      <c r="KG469">
        <v>0</v>
      </c>
      <c r="KH469">
        <v>0</v>
      </c>
      <c r="KI469">
        <v>0</v>
      </c>
      <c r="KJ469">
        <v>0</v>
      </c>
      <c r="KK469">
        <v>0</v>
      </c>
      <c r="KL469">
        <v>0</v>
      </c>
      <c r="KM469">
        <v>0</v>
      </c>
      <c r="KN469">
        <v>0</v>
      </c>
      <c r="KO469">
        <v>0</v>
      </c>
      <c r="KP469">
        <v>0</v>
      </c>
      <c r="KQ469">
        <v>0</v>
      </c>
      <c r="KR469">
        <v>0</v>
      </c>
      <c r="KS469">
        <v>0</v>
      </c>
      <c r="KT469">
        <v>0</v>
      </c>
      <c r="KU469">
        <v>0</v>
      </c>
      <c r="KV469">
        <v>0</v>
      </c>
      <c r="KW469">
        <v>0</v>
      </c>
      <c r="KX469">
        <v>0</v>
      </c>
      <c r="KY469">
        <v>0</v>
      </c>
      <c r="KZ469">
        <v>0</v>
      </c>
      <c r="LA469">
        <v>0</v>
      </c>
      <c r="LB469">
        <v>0</v>
      </c>
      <c r="LC469">
        <v>0</v>
      </c>
      <c r="LD469">
        <v>0</v>
      </c>
      <c r="LE469">
        <v>0</v>
      </c>
      <c r="LF469">
        <v>0</v>
      </c>
      <c r="LG469">
        <v>0</v>
      </c>
      <c r="LH469">
        <v>0</v>
      </c>
      <c r="LI469">
        <v>0</v>
      </c>
      <c r="LJ469">
        <v>0</v>
      </c>
      <c r="LK469">
        <v>0</v>
      </c>
      <c r="LL469">
        <v>0</v>
      </c>
      <c r="LM469">
        <v>0</v>
      </c>
      <c r="LN469">
        <v>0</v>
      </c>
      <c r="LO469">
        <v>0</v>
      </c>
      <c r="LP469">
        <v>0</v>
      </c>
      <c r="LQ469">
        <v>0</v>
      </c>
      <c r="LR469">
        <v>0</v>
      </c>
      <c r="LS469">
        <v>0</v>
      </c>
      <c r="LT469">
        <v>0</v>
      </c>
      <c r="LU469">
        <v>0</v>
      </c>
      <c r="LV469">
        <v>0</v>
      </c>
      <c r="LW469">
        <v>0</v>
      </c>
      <c r="LX469">
        <v>0</v>
      </c>
      <c r="LY469">
        <v>0</v>
      </c>
      <c r="LZ469">
        <v>0</v>
      </c>
      <c r="MA469">
        <v>0</v>
      </c>
      <c r="MB469">
        <v>0</v>
      </c>
      <c r="MC469">
        <v>0</v>
      </c>
      <c r="MD469">
        <v>0</v>
      </c>
      <c r="ME469">
        <v>0</v>
      </c>
      <c r="MF469">
        <v>0</v>
      </c>
      <c r="MG469">
        <v>0</v>
      </c>
      <c r="MH469">
        <v>0</v>
      </c>
      <c r="MI469">
        <v>0</v>
      </c>
      <c r="MJ469">
        <v>137</v>
      </c>
    </row>
    <row r="470" spans="1:348" x14ac:dyDescent="0.55000000000000004">
      <c r="A470" t="s">
        <v>1193</v>
      </c>
      <c r="B470">
        <v>0</v>
      </c>
      <c r="C470">
        <v>1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0</v>
      </c>
      <c r="CN470">
        <v>0</v>
      </c>
      <c r="CO470">
        <v>0</v>
      </c>
      <c r="CP470">
        <v>0</v>
      </c>
      <c r="CQ470">
        <v>0</v>
      </c>
      <c r="CR470">
        <v>0</v>
      </c>
      <c r="CS470">
        <v>0</v>
      </c>
      <c r="CT470">
        <v>0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0</v>
      </c>
      <c r="DE470">
        <v>0</v>
      </c>
      <c r="DF470">
        <v>0</v>
      </c>
      <c r="DG470">
        <v>0</v>
      </c>
      <c r="DH470">
        <v>0</v>
      </c>
      <c r="DI470">
        <v>0</v>
      </c>
      <c r="DJ470">
        <v>0</v>
      </c>
      <c r="DK470">
        <v>0</v>
      </c>
      <c r="DL470">
        <v>0</v>
      </c>
      <c r="DM470">
        <v>0</v>
      </c>
      <c r="DN470">
        <v>0</v>
      </c>
      <c r="DO470">
        <v>0</v>
      </c>
      <c r="DP470">
        <v>0</v>
      </c>
      <c r="DQ470">
        <v>0</v>
      </c>
      <c r="DR470">
        <v>0</v>
      </c>
      <c r="DS470">
        <v>0</v>
      </c>
      <c r="DT470">
        <v>0</v>
      </c>
      <c r="DU470">
        <v>0</v>
      </c>
      <c r="DV470">
        <v>0</v>
      </c>
      <c r="DW470">
        <v>0</v>
      </c>
      <c r="DX470">
        <v>0</v>
      </c>
      <c r="DY470">
        <v>0</v>
      </c>
      <c r="DZ470">
        <v>0</v>
      </c>
      <c r="EA470">
        <v>0</v>
      </c>
      <c r="EB470">
        <v>0</v>
      </c>
      <c r="EC470">
        <v>0</v>
      </c>
      <c r="ED470">
        <v>0</v>
      </c>
      <c r="EE470">
        <v>0</v>
      </c>
      <c r="EF470">
        <v>0</v>
      </c>
      <c r="EG470">
        <v>0</v>
      </c>
      <c r="EH470">
        <v>0</v>
      </c>
      <c r="EI470">
        <v>0</v>
      </c>
      <c r="EJ470">
        <v>0</v>
      </c>
      <c r="EK470">
        <v>0</v>
      </c>
      <c r="EL470">
        <v>0</v>
      </c>
      <c r="EM470">
        <v>0</v>
      </c>
      <c r="EN470">
        <v>0</v>
      </c>
      <c r="EO470">
        <v>0</v>
      </c>
      <c r="EP470">
        <v>0</v>
      </c>
      <c r="EQ470">
        <v>0</v>
      </c>
      <c r="ER470">
        <v>0</v>
      </c>
      <c r="ES470">
        <v>0</v>
      </c>
      <c r="ET470">
        <v>0</v>
      </c>
      <c r="EU470">
        <v>0</v>
      </c>
      <c r="EV470">
        <v>0</v>
      </c>
      <c r="EW470">
        <v>0</v>
      </c>
      <c r="EX470">
        <v>0</v>
      </c>
      <c r="EY470">
        <v>0</v>
      </c>
      <c r="EZ470">
        <v>0</v>
      </c>
      <c r="FA470">
        <v>0</v>
      </c>
      <c r="FB470">
        <v>0</v>
      </c>
      <c r="FC470">
        <v>0</v>
      </c>
      <c r="FD470">
        <v>0</v>
      </c>
      <c r="FE470">
        <v>0</v>
      </c>
      <c r="FF470">
        <v>0</v>
      </c>
      <c r="FG470">
        <v>0</v>
      </c>
      <c r="FH470">
        <v>0</v>
      </c>
      <c r="FI470">
        <v>0</v>
      </c>
      <c r="FJ470">
        <v>0</v>
      </c>
      <c r="FK470">
        <v>0</v>
      </c>
      <c r="FL470">
        <v>0</v>
      </c>
      <c r="FM470">
        <v>0</v>
      </c>
      <c r="FN470">
        <v>0</v>
      </c>
      <c r="FO470">
        <v>0</v>
      </c>
      <c r="FP470">
        <v>0</v>
      </c>
      <c r="FQ470">
        <v>0</v>
      </c>
      <c r="FR470">
        <v>0</v>
      </c>
      <c r="FS470">
        <v>0</v>
      </c>
      <c r="FT470">
        <v>0</v>
      </c>
      <c r="FU470">
        <v>0</v>
      </c>
      <c r="FV470">
        <v>0</v>
      </c>
      <c r="FW470">
        <v>0</v>
      </c>
      <c r="FX470">
        <v>0</v>
      </c>
      <c r="FY470">
        <v>0</v>
      </c>
      <c r="FZ470">
        <v>0</v>
      </c>
      <c r="GA470">
        <v>0</v>
      </c>
      <c r="GB470">
        <v>0</v>
      </c>
      <c r="GC470">
        <v>0</v>
      </c>
      <c r="GD470">
        <v>0</v>
      </c>
      <c r="GE470">
        <v>0</v>
      </c>
      <c r="GF470">
        <v>0</v>
      </c>
      <c r="GG470">
        <v>0</v>
      </c>
      <c r="GH470">
        <v>0</v>
      </c>
      <c r="GI470">
        <v>0</v>
      </c>
      <c r="GJ470">
        <v>0</v>
      </c>
      <c r="GK470">
        <v>0</v>
      </c>
      <c r="GL470">
        <v>0</v>
      </c>
      <c r="GM470">
        <v>0</v>
      </c>
      <c r="GN470">
        <v>0</v>
      </c>
      <c r="GO470">
        <v>0</v>
      </c>
      <c r="GP470">
        <v>0</v>
      </c>
      <c r="GQ470">
        <v>0</v>
      </c>
      <c r="GR470">
        <v>0</v>
      </c>
      <c r="GS470">
        <v>0</v>
      </c>
      <c r="GT470">
        <v>0</v>
      </c>
      <c r="GU470">
        <v>0</v>
      </c>
      <c r="GV470">
        <v>0</v>
      </c>
      <c r="GW470">
        <v>0</v>
      </c>
      <c r="GX470">
        <v>0</v>
      </c>
      <c r="GY470">
        <v>0</v>
      </c>
      <c r="GZ470">
        <v>0</v>
      </c>
      <c r="HA470">
        <v>0</v>
      </c>
      <c r="HB470">
        <v>0</v>
      </c>
      <c r="HC470">
        <v>0</v>
      </c>
      <c r="HD470">
        <v>0</v>
      </c>
      <c r="HE470">
        <v>0</v>
      </c>
      <c r="HF470">
        <v>0</v>
      </c>
      <c r="HG470">
        <v>0</v>
      </c>
      <c r="HH470">
        <v>0</v>
      </c>
      <c r="HI470">
        <v>0</v>
      </c>
      <c r="HJ470">
        <v>0</v>
      </c>
      <c r="HK470">
        <v>0</v>
      </c>
      <c r="HL470">
        <v>0</v>
      </c>
      <c r="HM470">
        <v>0</v>
      </c>
      <c r="HN470">
        <v>0</v>
      </c>
      <c r="HO470">
        <v>0</v>
      </c>
      <c r="HP470">
        <v>0</v>
      </c>
      <c r="HQ470">
        <v>0</v>
      </c>
      <c r="HR470">
        <v>0</v>
      </c>
      <c r="HS470">
        <v>0</v>
      </c>
      <c r="HT470">
        <v>0</v>
      </c>
      <c r="HU470">
        <v>0</v>
      </c>
      <c r="HV470">
        <v>0</v>
      </c>
      <c r="HW470">
        <v>0</v>
      </c>
      <c r="HX470">
        <v>0</v>
      </c>
      <c r="HY470">
        <v>0</v>
      </c>
      <c r="HZ470">
        <v>0</v>
      </c>
      <c r="IA470">
        <v>0</v>
      </c>
      <c r="IB470">
        <v>0</v>
      </c>
      <c r="IC470">
        <v>0</v>
      </c>
      <c r="ID470">
        <v>0</v>
      </c>
      <c r="IE470">
        <v>0</v>
      </c>
      <c r="IF470">
        <v>0</v>
      </c>
      <c r="IG470">
        <v>0</v>
      </c>
      <c r="IH470">
        <v>0</v>
      </c>
      <c r="II470">
        <v>0</v>
      </c>
      <c r="IJ470">
        <v>0</v>
      </c>
      <c r="IK470">
        <v>0</v>
      </c>
      <c r="IL470">
        <v>0</v>
      </c>
      <c r="IM470">
        <v>0</v>
      </c>
      <c r="IN470">
        <v>0</v>
      </c>
      <c r="IO470">
        <v>0</v>
      </c>
      <c r="IP470">
        <v>0</v>
      </c>
      <c r="IQ470">
        <v>0</v>
      </c>
      <c r="IR470">
        <v>0</v>
      </c>
      <c r="IS470">
        <v>0</v>
      </c>
      <c r="IT470">
        <v>0</v>
      </c>
      <c r="IU470">
        <v>0</v>
      </c>
      <c r="IV470">
        <v>0</v>
      </c>
      <c r="IW470">
        <v>0</v>
      </c>
      <c r="IX470">
        <v>0</v>
      </c>
      <c r="IY470">
        <v>0</v>
      </c>
      <c r="IZ470">
        <v>0</v>
      </c>
      <c r="JA470">
        <v>0</v>
      </c>
      <c r="JB470">
        <v>0</v>
      </c>
      <c r="JC470">
        <v>0</v>
      </c>
      <c r="JD470">
        <v>0</v>
      </c>
      <c r="JE470">
        <v>0</v>
      </c>
      <c r="JF470">
        <v>0</v>
      </c>
      <c r="JG470">
        <v>0</v>
      </c>
      <c r="JH470">
        <v>0</v>
      </c>
      <c r="JI470">
        <v>0</v>
      </c>
      <c r="JJ470">
        <v>0</v>
      </c>
      <c r="JK470">
        <v>0</v>
      </c>
      <c r="JL470">
        <v>0</v>
      </c>
      <c r="JM470">
        <v>0</v>
      </c>
      <c r="JN470">
        <v>0</v>
      </c>
      <c r="JO470">
        <v>0</v>
      </c>
      <c r="JP470">
        <v>0</v>
      </c>
      <c r="JQ470">
        <v>0</v>
      </c>
      <c r="JR470">
        <v>0</v>
      </c>
      <c r="JS470">
        <v>0</v>
      </c>
      <c r="JT470">
        <v>0</v>
      </c>
      <c r="JU470">
        <v>0</v>
      </c>
      <c r="JV470">
        <v>0</v>
      </c>
      <c r="JW470">
        <v>0</v>
      </c>
      <c r="JX470">
        <v>0</v>
      </c>
      <c r="JY470">
        <v>0</v>
      </c>
      <c r="JZ470">
        <v>0</v>
      </c>
      <c r="KA470">
        <v>0</v>
      </c>
      <c r="KB470">
        <v>0</v>
      </c>
      <c r="KC470">
        <v>0</v>
      </c>
      <c r="KD470">
        <v>0</v>
      </c>
      <c r="KE470">
        <v>0</v>
      </c>
      <c r="KF470">
        <v>0</v>
      </c>
      <c r="KG470">
        <v>0</v>
      </c>
      <c r="KH470">
        <v>0</v>
      </c>
      <c r="KI470">
        <v>0</v>
      </c>
      <c r="KJ470">
        <v>0</v>
      </c>
      <c r="KK470">
        <v>0</v>
      </c>
      <c r="KL470">
        <v>0</v>
      </c>
      <c r="KM470">
        <v>0</v>
      </c>
      <c r="KN470">
        <v>0</v>
      </c>
      <c r="KO470">
        <v>0</v>
      </c>
      <c r="KP470">
        <v>0</v>
      </c>
      <c r="KQ470">
        <v>0</v>
      </c>
      <c r="KR470">
        <v>0</v>
      </c>
      <c r="KS470">
        <v>0</v>
      </c>
      <c r="KT470">
        <v>0</v>
      </c>
      <c r="KU470">
        <v>0</v>
      </c>
      <c r="KV470">
        <v>0</v>
      </c>
      <c r="KW470">
        <v>0</v>
      </c>
      <c r="KX470">
        <v>0</v>
      </c>
      <c r="KY470">
        <v>0</v>
      </c>
      <c r="KZ470">
        <v>0</v>
      </c>
      <c r="LA470">
        <v>0</v>
      </c>
      <c r="LB470">
        <v>0</v>
      </c>
      <c r="LC470">
        <v>0</v>
      </c>
      <c r="LD470">
        <v>0</v>
      </c>
      <c r="LE470">
        <v>0</v>
      </c>
      <c r="LF470">
        <v>0</v>
      </c>
      <c r="LG470">
        <v>0</v>
      </c>
      <c r="LH470">
        <v>0</v>
      </c>
      <c r="LI470">
        <v>0</v>
      </c>
      <c r="LJ470">
        <v>0</v>
      </c>
      <c r="LK470">
        <v>0</v>
      </c>
      <c r="LL470">
        <v>0</v>
      </c>
      <c r="LM470">
        <v>0</v>
      </c>
      <c r="LN470">
        <v>0</v>
      </c>
      <c r="LO470">
        <v>0</v>
      </c>
      <c r="LP470">
        <v>0</v>
      </c>
      <c r="LQ470">
        <v>0</v>
      </c>
      <c r="LR470">
        <v>0</v>
      </c>
      <c r="LS470">
        <v>0</v>
      </c>
      <c r="LT470">
        <v>0</v>
      </c>
      <c r="LU470">
        <v>0</v>
      </c>
      <c r="LV470">
        <v>0</v>
      </c>
      <c r="LW470">
        <v>0</v>
      </c>
      <c r="LX470">
        <v>0</v>
      </c>
      <c r="LY470">
        <v>0</v>
      </c>
      <c r="LZ470">
        <v>0</v>
      </c>
      <c r="MA470">
        <v>0</v>
      </c>
      <c r="MB470">
        <v>0</v>
      </c>
      <c r="MC470">
        <v>0</v>
      </c>
      <c r="MD470">
        <v>0</v>
      </c>
      <c r="ME470">
        <v>0</v>
      </c>
      <c r="MF470">
        <v>0</v>
      </c>
      <c r="MG470">
        <v>0</v>
      </c>
      <c r="MH470">
        <v>0</v>
      </c>
      <c r="MI470">
        <v>0</v>
      </c>
      <c r="MJ470">
        <v>123</v>
      </c>
    </row>
    <row r="471" spans="1:348" x14ac:dyDescent="0.55000000000000004">
      <c r="A471" t="s">
        <v>1195</v>
      </c>
      <c r="B471">
        <v>0</v>
      </c>
      <c r="C471">
        <v>1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0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  <c r="DG471">
        <v>0</v>
      </c>
      <c r="DH471">
        <v>0</v>
      </c>
      <c r="DI471">
        <v>0</v>
      </c>
      <c r="DJ471">
        <v>0</v>
      </c>
      <c r="DK471">
        <v>0</v>
      </c>
      <c r="DL471">
        <v>0</v>
      </c>
      <c r="DM471">
        <v>0</v>
      </c>
      <c r="DN471">
        <v>0</v>
      </c>
      <c r="DO471">
        <v>0</v>
      </c>
      <c r="DP471">
        <v>0</v>
      </c>
      <c r="DQ471">
        <v>0</v>
      </c>
      <c r="DR471">
        <v>0</v>
      </c>
      <c r="DS471">
        <v>0</v>
      </c>
      <c r="DT471">
        <v>0</v>
      </c>
      <c r="DU471">
        <v>0</v>
      </c>
      <c r="DV471">
        <v>0</v>
      </c>
      <c r="DW471">
        <v>0</v>
      </c>
      <c r="DX471">
        <v>0</v>
      </c>
      <c r="DY471">
        <v>0</v>
      </c>
      <c r="DZ471">
        <v>0</v>
      </c>
      <c r="EA471">
        <v>0</v>
      </c>
      <c r="EB471">
        <v>0</v>
      </c>
      <c r="EC471">
        <v>0</v>
      </c>
      <c r="ED471">
        <v>0</v>
      </c>
      <c r="EE471">
        <v>0</v>
      </c>
      <c r="EF471">
        <v>0</v>
      </c>
      <c r="EG471">
        <v>0</v>
      </c>
      <c r="EH471">
        <v>0</v>
      </c>
      <c r="EI471">
        <v>0</v>
      </c>
      <c r="EJ471">
        <v>0</v>
      </c>
      <c r="EK471">
        <v>0</v>
      </c>
      <c r="EL471">
        <v>0</v>
      </c>
      <c r="EM471">
        <v>0</v>
      </c>
      <c r="EN471">
        <v>0</v>
      </c>
      <c r="EO471">
        <v>0</v>
      </c>
      <c r="EP471">
        <v>0</v>
      </c>
      <c r="EQ471">
        <v>0</v>
      </c>
      <c r="ER471">
        <v>0</v>
      </c>
      <c r="ES471">
        <v>0</v>
      </c>
      <c r="ET471">
        <v>0</v>
      </c>
      <c r="EU471">
        <v>0</v>
      </c>
      <c r="EV471">
        <v>0</v>
      </c>
      <c r="EW471">
        <v>0</v>
      </c>
      <c r="EX471">
        <v>0</v>
      </c>
      <c r="EY471">
        <v>0</v>
      </c>
      <c r="EZ471">
        <v>0</v>
      </c>
      <c r="FA471">
        <v>0</v>
      </c>
      <c r="FB471">
        <v>0</v>
      </c>
      <c r="FC471">
        <v>0</v>
      </c>
      <c r="FD471">
        <v>0</v>
      </c>
      <c r="FE471">
        <v>0</v>
      </c>
      <c r="FF471">
        <v>0</v>
      </c>
      <c r="FG471">
        <v>0</v>
      </c>
      <c r="FH471">
        <v>0</v>
      </c>
      <c r="FI471">
        <v>0</v>
      </c>
      <c r="FJ471">
        <v>0</v>
      </c>
      <c r="FK471">
        <v>0</v>
      </c>
      <c r="FL471">
        <v>0</v>
      </c>
      <c r="FM471">
        <v>0</v>
      </c>
      <c r="FN471">
        <v>0</v>
      </c>
      <c r="FO471">
        <v>0</v>
      </c>
      <c r="FP471">
        <v>0</v>
      </c>
      <c r="FQ471">
        <v>0</v>
      </c>
      <c r="FR471">
        <v>0</v>
      </c>
      <c r="FS471">
        <v>0</v>
      </c>
      <c r="FT471">
        <v>0</v>
      </c>
      <c r="FU471">
        <v>0</v>
      </c>
      <c r="FV471">
        <v>0</v>
      </c>
      <c r="FW471">
        <v>0</v>
      </c>
      <c r="FX471">
        <v>0</v>
      </c>
      <c r="FY471">
        <v>0</v>
      </c>
      <c r="FZ471">
        <v>0</v>
      </c>
      <c r="GA471">
        <v>0</v>
      </c>
      <c r="GB471">
        <v>0</v>
      </c>
      <c r="GC471">
        <v>0</v>
      </c>
      <c r="GD471">
        <v>0</v>
      </c>
      <c r="GE471">
        <v>0</v>
      </c>
      <c r="GF471">
        <v>0</v>
      </c>
      <c r="GG471">
        <v>0</v>
      </c>
      <c r="GH471">
        <v>0</v>
      </c>
      <c r="GI471">
        <v>0</v>
      </c>
      <c r="GJ471">
        <v>0</v>
      </c>
      <c r="GK471">
        <v>0</v>
      </c>
      <c r="GL471">
        <v>0</v>
      </c>
      <c r="GM471">
        <v>0</v>
      </c>
      <c r="GN471">
        <v>0</v>
      </c>
      <c r="GO471">
        <v>0</v>
      </c>
      <c r="GP471">
        <v>0</v>
      </c>
      <c r="GQ471">
        <v>0</v>
      </c>
      <c r="GR471">
        <v>0</v>
      </c>
      <c r="GS471">
        <v>0</v>
      </c>
      <c r="GT471">
        <v>0</v>
      </c>
      <c r="GU471">
        <v>0</v>
      </c>
      <c r="GV471">
        <v>0</v>
      </c>
      <c r="GW471">
        <v>0</v>
      </c>
      <c r="GX471">
        <v>0</v>
      </c>
      <c r="GY471">
        <v>0</v>
      </c>
      <c r="GZ471">
        <v>0</v>
      </c>
      <c r="HA471">
        <v>0</v>
      </c>
      <c r="HB471">
        <v>0</v>
      </c>
      <c r="HC471">
        <v>0</v>
      </c>
      <c r="HD471">
        <v>0</v>
      </c>
      <c r="HE471">
        <v>0</v>
      </c>
      <c r="HF471">
        <v>0</v>
      </c>
      <c r="HG471">
        <v>0</v>
      </c>
      <c r="HH471">
        <v>0</v>
      </c>
      <c r="HI471">
        <v>0</v>
      </c>
      <c r="HJ471">
        <v>0</v>
      </c>
      <c r="HK471">
        <v>0</v>
      </c>
      <c r="HL471">
        <v>0</v>
      </c>
      <c r="HM471">
        <v>0</v>
      </c>
      <c r="HN471">
        <v>0</v>
      </c>
      <c r="HO471">
        <v>0</v>
      </c>
      <c r="HP471">
        <v>0</v>
      </c>
      <c r="HQ471">
        <v>0</v>
      </c>
      <c r="HR471">
        <v>0</v>
      </c>
      <c r="HS471">
        <v>0</v>
      </c>
      <c r="HT471">
        <v>0</v>
      </c>
      <c r="HU471">
        <v>0</v>
      </c>
      <c r="HV471">
        <v>0</v>
      </c>
      <c r="HW471">
        <v>0</v>
      </c>
      <c r="HX471">
        <v>0</v>
      </c>
      <c r="HY471">
        <v>0</v>
      </c>
      <c r="HZ471">
        <v>0</v>
      </c>
      <c r="IA471">
        <v>0</v>
      </c>
      <c r="IB471">
        <v>0</v>
      </c>
      <c r="IC471">
        <v>0</v>
      </c>
      <c r="ID471">
        <v>0</v>
      </c>
      <c r="IE471">
        <v>0</v>
      </c>
      <c r="IF471">
        <v>0</v>
      </c>
      <c r="IG471">
        <v>0</v>
      </c>
      <c r="IH471">
        <v>0</v>
      </c>
      <c r="II471">
        <v>0</v>
      </c>
      <c r="IJ471">
        <v>0</v>
      </c>
      <c r="IK471">
        <v>0</v>
      </c>
      <c r="IL471">
        <v>0</v>
      </c>
      <c r="IM471">
        <v>0</v>
      </c>
      <c r="IN471">
        <v>0</v>
      </c>
      <c r="IO471">
        <v>0</v>
      </c>
      <c r="IP471">
        <v>0</v>
      </c>
      <c r="IQ471">
        <v>0</v>
      </c>
      <c r="IR471">
        <v>0</v>
      </c>
      <c r="IS471">
        <v>0</v>
      </c>
      <c r="IT471">
        <v>0</v>
      </c>
      <c r="IU471">
        <v>0</v>
      </c>
      <c r="IV471">
        <v>0</v>
      </c>
      <c r="IW471">
        <v>0</v>
      </c>
      <c r="IX471">
        <v>0</v>
      </c>
      <c r="IY471">
        <v>0</v>
      </c>
      <c r="IZ471">
        <v>0</v>
      </c>
      <c r="JA471">
        <v>0</v>
      </c>
      <c r="JB471">
        <v>0</v>
      </c>
      <c r="JC471">
        <v>0</v>
      </c>
      <c r="JD471">
        <v>0</v>
      </c>
      <c r="JE471">
        <v>0</v>
      </c>
      <c r="JF471">
        <v>0</v>
      </c>
      <c r="JG471">
        <v>0</v>
      </c>
      <c r="JH471">
        <v>0</v>
      </c>
      <c r="JI471">
        <v>0</v>
      </c>
      <c r="JJ471">
        <v>0</v>
      </c>
      <c r="JK471">
        <v>0</v>
      </c>
      <c r="JL471">
        <v>0</v>
      </c>
      <c r="JM471">
        <v>0</v>
      </c>
      <c r="JN471">
        <v>0</v>
      </c>
      <c r="JO471">
        <v>0</v>
      </c>
      <c r="JP471">
        <v>0</v>
      </c>
      <c r="JQ471">
        <v>0</v>
      </c>
      <c r="JR471">
        <v>0</v>
      </c>
      <c r="JS471">
        <v>0</v>
      </c>
      <c r="JT471">
        <v>0</v>
      </c>
      <c r="JU471">
        <v>0</v>
      </c>
      <c r="JV471">
        <v>0</v>
      </c>
      <c r="JW471">
        <v>0</v>
      </c>
      <c r="JX471">
        <v>0</v>
      </c>
      <c r="JY471">
        <v>0</v>
      </c>
      <c r="JZ471">
        <v>0</v>
      </c>
      <c r="KA471">
        <v>0</v>
      </c>
      <c r="KB471">
        <v>0</v>
      </c>
      <c r="KC471">
        <v>0</v>
      </c>
      <c r="KD471">
        <v>0</v>
      </c>
      <c r="KE471">
        <v>0</v>
      </c>
      <c r="KF471">
        <v>0</v>
      </c>
      <c r="KG471">
        <v>0</v>
      </c>
      <c r="KH471">
        <v>0</v>
      </c>
      <c r="KI471">
        <v>0</v>
      </c>
      <c r="KJ471">
        <v>0</v>
      </c>
      <c r="KK471">
        <v>0</v>
      </c>
      <c r="KL471">
        <v>0</v>
      </c>
      <c r="KM471">
        <v>0</v>
      </c>
      <c r="KN471">
        <v>0</v>
      </c>
      <c r="KO471">
        <v>0</v>
      </c>
      <c r="KP471">
        <v>0</v>
      </c>
      <c r="KQ471">
        <v>0</v>
      </c>
      <c r="KR471">
        <v>0</v>
      </c>
      <c r="KS471">
        <v>0</v>
      </c>
      <c r="KT471">
        <v>0</v>
      </c>
      <c r="KU471">
        <v>0</v>
      </c>
      <c r="KV471">
        <v>0</v>
      </c>
      <c r="KW471">
        <v>0</v>
      </c>
      <c r="KX471">
        <v>0</v>
      </c>
      <c r="KY471">
        <v>0</v>
      </c>
      <c r="KZ471">
        <v>0</v>
      </c>
      <c r="LA471">
        <v>0</v>
      </c>
      <c r="LB471">
        <v>0</v>
      </c>
      <c r="LC471">
        <v>0</v>
      </c>
      <c r="LD471">
        <v>0</v>
      </c>
      <c r="LE471">
        <v>0</v>
      </c>
      <c r="LF471">
        <v>0</v>
      </c>
      <c r="LG471">
        <v>0</v>
      </c>
      <c r="LH471">
        <v>0</v>
      </c>
      <c r="LI471">
        <v>0</v>
      </c>
      <c r="LJ471">
        <v>0</v>
      </c>
      <c r="LK471">
        <v>0</v>
      </c>
      <c r="LL471">
        <v>0</v>
      </c>
      <c r="LM471">
        <v>0</v>
      </c>
      <c r="LN471">
        <v>0</v>
      </c>
      <c r="LO471">
        <v>0</v>
      </c>
      <c r="LP471">
        <v>0</v>
      </c>
      <c r="LQ471">
        <v>0</v>
      </c>
      <c r="LR471">
        <v>0</v>
      </c>
      <c r="LS471">
        <v>0</v>
      </c>
      <c r="LT471">
        <v>0</v>
      </c>
      <c r="LU471">
        <v>0</v>
      </c>
      <c r="LV471">
        <v>0</v>
      </c>
      <c r="LW471">
        <v>0</v>
      </c>
      <c r="LX471">
        <v>0</v>
      </c>
      <c r="LY471">
        <v>0</v>
      </c>
      <c r="LZ471">
        <v>0</v>
      </c>
      <c r="MA471">
        <v>0</v>
      </c>
      <c r="MB471">
        <v>0</v>
      </c>
      <c r="MC471">
        <v>0</v>
      </c>
      <c r="MD471">
        <v>0</v>
      </c>
      <c r="ME471">
        <v>0</v>
      </c>
      <c r="MF471">
        <v>0</v>
      </c>
      <c r="MG471">
        <v>0</v>
      </c>
      <c r="MH471">
        <v>0</v>
      </c>
      <c r="MI471">
        <v>0</v>
      </c>
      <c r="MJ471">
        <v>129</v>
      </c>
    </row>
    <row r="472" spans="1:348" x14ac:dyDescent="0.55000000000000004">
      <c r="A472" t="s">
        <v>1197</v>
      </c>
      <c r="B472">
        <v>0</v>
      </c>
      <c r="C472">
        <v>1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1</v>
      </c>
      <c r="AV472">
        <v>1</v>
      </c>
      <c r="AW472">
        <v>1</v>
      </c>
      <c r="AX472">
        <v>1</v>
      </c>
      <c r="AY472">
        <v>1</v>
      </c>
      <c r="AZ472">
        <v>1</v>
      </c>
      <c r="BA472">
        <v>1</v>
      </c>
      <c r="BB472">
        <v>2</v>
      </c>
      <c r="BC472">
        <v>1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0</v>
      </c>
      <c r="CN472">
        <v>0</v>
      </c>
      <c r="CO472">
        <v>0</v>
      </c>
      <c r="CP472">
        <v>0</v>
      </c>
      <c r="CQ472">
        <v>0</v>
      </c>
      <c r="CR472">
        <v>0</v>
      </c>
      <c r="CS472">
        <v>0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0</v>
      </c>
      <c r="DF472">
        <v>0</v>
      </c>
      <c r="DG472">
        <v>0</v>
      </c>
      <c r="DH472">
        <v>0</v>
      </c>
      <c r="DI472">
        <v>0</v>
      </c>
      <c r="DJ472">
        <v>0</v>
      </c>
      <c r="DK472">
        <v>0</v>
      </c>
      <c r="DL472">
        <v>0</v>
      </c>
      <c r="DM472">
        <v>0</v>
      </c>
      <c r="DN472">
        <v>0</v>
      </c>
      <c r="DO472">
        <v>0</v>
      </c>
      <c r="DP472">
        <v>0</v>
      </c>
      <c r="DQ472">
        <v>0</v>
      </c>
      <c r="DR472">
        <v>0</v>
      </c>
      <c r="DS472">
        <v>0</v>
      </c>
      <c r="DT472">
        <v>0</v>
      </c>
      <c r="DU472">
        <v>0</v>
      </c>
      <c r="DV472">
        <v>0</v>
      </c>
      <c r="DW472">
        <v>0</v>
      </c>
      <c r="DX472">
        <v>0</v>
      </c>
      <c r="DY472">
        <v>0</v>
      </c>
      <c r="DZ472">
        <v>0</v>
      </c>
      <c r="EA472">
        <v>0</v>
      </c>
      <c r="EB472">
        <v>0</v>
      </c>
      <c r="EC472">
        <v>0</v>
      </c>
      <c r="ED472">
        <v>0</v>
      </c>
      <c r="EE472">
        <v>0</v>
      </c>
      <c r="EF472">
        <v>0</v>
      </c>
      <c r="EG472">
        <v>0</v>
      </c>
      <c r="EH472">
        <v>0</v>
      </c>
      <c r="EI472">
        <v>0</v>
      </c>
      <c r="EJ472">
        <v>0</v>
      </c>
      <c r="EK472">
        <v>0</v>
      </c>
      <c r="EL472">
        <v>0</v>
      </c>
      <c r="EM472">
        <v>0</v>
      </c>
      <c r="EN472">
        <v>0</v>
      </c>
      <c r="EO472">
        <v>0</v>
      </c>
      <c r="EP472">
        <v>0</v>
      </c>
      <c r="EQ472">
        <v>0</v>
      </c>
      <c r="ER472">
        <v>0</v>
      </c>
      <c r="ES472">
        <v>0</v>
      </c>
      <c r="ET472">
        <v>0</v>
      </c>
      <c r="EU472">
        <v>0</v>
      </c>
      <c r="EV472">
        <v>0</v>
      </c>
      <c r="EW472">
        <v>0</v>
      </c>
      <c r="EX472">
        <v>0</v>
      </c>
      <c r="EY472">
        <v>0</v>
      </c>
      <c r="EZ472">
        <v>0</v>
      </c>
      <c r="FA472">
        <v>0</v>
      </c>
      <c r="FB472">
        <v>0</v>
      </c>
      <c r="FC472">
        <v>0</v>
      </c>
      <c r="FD472">
        <v>0</v>
      </c>
      <c r="FE472">
        <v>0</v>
      </c>
      <c r="FF472">
        <v>0</v>
      </c>
      <c r="FG472">
        <v>0</v>
      </c>
      <c r="FH472">
        <v>0</v>
      </c>
      <c r="FI472">
        <v>0</v>
      </c>
      <c r="FJ472">
        <v>0</v>
      </c>
      <c r="FK472">
        <v>0</v>
      </c>
      <c r="FL472">
        <v>0</v>
      </c>
      <c r="FM472">
        <v>0</v>
      </c>
      <c r="FN472">
        <v>0</v>
      </c>
      <c r="FO472">
        <v>0</v>
      </c>
      <c r="FP472">
        <v>0</v>
      </c>
      <c r="FQ472">
        <v>0</v>
      </c>
      <c r="FR472">
        <v>0</v>
      </c>
      <c r="FS472">
        <v>0</v>
      </c>
      <c r="FT472">
        <v>0</v>
      </c>
      <c r="FU472">
        <v>0</v>
      </c>
      <c r="FV472">
        <v>0</v>
      </c>
      <c r="FW472">
        <v>0</v>
      </c>
      <c r="FX472">
        <v>0</v>
      </c>
      <c r="FY472">
        <v>0</v>
      </c>
      <c r="FZ472">
        <v>0</v>
      </c>
      <c r="GA472">
        <v>0</v>
      </c>
      <c r="GB472">
        <v>0</v>
      </c>
      <c r="GC472">
        <v>0</v>
      </c>
      <c r="GD472">
        <v>0</v>
      </c>
      <c r="GE472">
        <v>0</v>
      </c>
      <c r="GF472">
        <v>0</v>
      </c>
      <c r="GG472">
        <v>0</v>
      </c>
      <c r="GH472">
        <v>0</v>
      </c>
      <c r="GI472">
        <v>0</v>
      </c>
      <c r="GJ472">
        <v>0</v>
      </c>
      <c r="GK472">
        <v>0</v>
      </c>
      <c r="GL472">
        <v>0</v>
      </c>
      <c r="GM472">
        <v>0</v>
      </c>
      <c r="GN472">
        <v>0</v>
      </c>
      <c r="GO472">
        <v>0</v>
      </c>
      <c r="GP472">
        <v>0</v>
      </c>
      <c r="GQ472">
        <v>0</v>
      </c>
      <c r="GR472">
        <v>0</v>
      </c>
      <c r="GS472">
        <v>0</v>
      </c>
      <c r="GT472">
        <v>0</v>
      </c>
      <c r="GU472">
        <v>0</v>
      </c>
      <c r="GV472">
        <v>0</v>
      </c>
      <c r="GW472">
        <v>0</v>
      </c>
      <c r="GX472">
        <v>0</v>
      </c>
      <c r="GY472">
        <v>0</v>
      </c>
      <c r="GZ472">
        <v>0</v>
      </c>
      <c r="HA472">
        <v>0</v>
      </c>
      <c r="HB472">
        <v>0</v>
      </c>
      <c r="HC472">
        <v>0</v>
      </c>
      <c r="HD472">
        <v>0</v>
      </c>
      <c r="HE472">
        <v>0</v>
      </c>
      <c r="HF472">
        <v>0</v>
      </c>
      <c r="HG472">
        <v>0</v>
      </c>
      <c r="HH472">
        <v>0</v>
      </c>
      <c r="HI472">
        <v>0</v>
      </c>
      <c r="HJ472">
        <v>0</v>
      </c>
      <c r="HK472">
        <v>0</v>
      </c>
      <c r="HL472">
        <v>0</v>
      </c>
      <c r="HM472">
        <v>0</v>
      </c>
      <c r="HN472">
        <v>0</v>
      </c>
      <c r="HO472">
        <v>0</v>
      </c>
      <c r="HP472">
        <v>0</v>
      </c>
      <c r="HQ472">
        <v>0</v>
      </c>
      <c r="HR472">
        <v>0</v>
      </c>
      <c r="HS472">
        <v>0</v>
      </c>
      <c r="HT472">
        <v>0</v>
      </c>
      <c r="HU472">
        <v>0</v>
      </c>
      <c r="HV472">
        <v>0</v>
      </c>
      <c r="HW472">
        <v>0</v>
      </c>
      <c r="HX472">
        <v>0</v>
      </c>
      <c r="HY472">
        <v>0</v>
      </c>
      <c r="HZ472">
        <v>0</v>
      </c>
      <c r="IA472">
        <v>0</v>
      </c>
      <c r="IB472">
        <v>0</v>
      </c>
      <c r="IC472">
        <v>0</v>
      </c>
      <c r="ID472">
        <v>0</v>
      </c>
      <c r="IE472">
        <v>0</v>
      </c>
      <c r="IF472">
        <v>0</v>
      </c>
      <c r="IG472">
        <v>0</v>
      </c>
      <c r="IH472">
        <v>0</v>
      </c>
      <c r="II472">
        <v>0</v>
      </c>
      <c r="IJ472">
        <v>0</v>
      </c>
      <c r="IK472">
        <v>0</v>
      </c>
      <c r="IL472">
        <v>0</v>
      </c>
      <c r="IM472">
        <v>0</v>
      </c>
      <c r="IN472">
        <v>0</v>
      </c>
      <c r="IO472">
        <v>0</v>
      </c>
      <c r="IP472">
        <v>0</v>
      </c>
      <c r="IQ472">
        <v>0</v>
      </c>
      <c r="IR472">
        <v>0</v>
      </c>
      <c r="IS472">
        <v>0</v>
      </c>
      <c r="IT472">
        <v>0</v>
      </c>
      <c r="IU472">
        <v>0</v>
      </c>
      <c r="IV472">
        <v>0</v>
      </c>
      <c r="IW472">
        <v>0</v>
      </c>
      <c r="IX472">
        <v>0</v>
      </c>
      <c r="IY472">
        <v>0</v>
      </c>
      <c r="IZ472">
        <v>0</v>
      </c>
      <c r="JA472">
        <v>0</v>
      </c>
      <c r="JB472">
        <v>0</v>
      </c>
      <c r="JC472">
        <v>0</v>
      </c>
      <c r="JD472">
        <v>0</v>
      </c>
      <c r="JE472">
        <v>0</v>
      </c>
      <c r="JF472">
        <v>0</v>
      </c>
      <c r="JG472">
        <v>0</v>
      </c>
      <c r="JH472">
        <v>0</v>
      </c>
      <c r="JI472">
        <v>0</v>
      </c>
      <c r="JJ472">
        <v>0</v>
      </c>
      <c r="JK472">
        <v>0</v>
      </c>
      <c r="JL472">
        <v>0</v>
      </c>
      <c r="JM472">
        <v>0</v>
      </c>
      <c r="JN472">
        <v>0</v>
      </c>
      <c r="JO472">
        <v>0</v>
      </c>
      <c r="JP472">
        <v>0</v>
      </c>
      <c r="JQ472">
        <v>0</v>
      </c>
      <c r="JR472">
        <v>0</v>
      </c>
      <c r="JS472">
        <v>0</v>
      </c>
      <c r="JT472">
        <v>0</v>
      </c>
      <c r="JU472">
        <v>0</v>
      </c>
      <c r="JV472">
        <v>0</v>
      </c>
      <c r="JW472">
        <v>0</v>
      </c>
      <c r="JX472">
        <v>0</v>
      </c>
      <c r="JY472">
        <v>0</v>
      </c>
      <c r="JZ472">
        <v>0</v>
      </c>
      <c r="KA472">
        <v>0</v>
      </c>
      <c r="KB472">
        <v>0</v>
      </c>
      <c r="KC472">
        <v>0</v>
      </c>
      <c r="KD472">
        <v>0</v>
      </c>
      <c r="KE472">
        <v>0</v>
      </c>
      <c r="KF472">
        <v>0</v>
      </c>
      <c r="KG472">
        <v>0</v>
      </c>
      <c r="KH472">
        <v>0</v>
      </c>
      <c r="KI472">
        <v>0</v>
      </c>
      <c r="KJ472">
        <v>0</v>
      </c>
      <c r="KK472">
        <v>0</v>
      </c>
      <c r="KL472">
        <v>0</v>
      </c>
      <c r="KM472">
        <v>0</v>
      </c>
      <c r="KN472">
        <v>0</v>
      </c>
      <c r="KO472">
        <v>0</v>
      </c>
      <c r="KP472">
        <v>0</v>
      </c>
      <c r="KQ472">
        <v>0</v>
      </c>
      <c r="KR472">
        <v>0</v>
      </c>
      <c r="KS472">
        <v>0</v>
      </c>
      <c r="KT472">
        <v>0</v>
      </c>
      <c r="KU472">
        <v>0</v>
      </c>
      <c r="KV472">
        <v>0</v>
      </c>
      <c r="KW472">
        <v>0</v>
      </c>
      <c r="KX472">
        <v>0</v>
      </c>
      <c r="KY472">
        <v>0</v>
      </c>
      <c r="KZ472">
        <v>0</v>
      </c>
      <c r="LA472">
        <v>0</v>
      </c>
      <c r="LB472">
        <v>0</v>
      </c>
      <c r="LC472">
        <v>0</v>
      </c>
      <c r="LD472">
        <v>0</v>
      </c>
      <c r="LE472">
        <v>0</v>
      </c>
      <c r="LF472">
        <v>0</v>
      </c>
      <c r="LG472">
        <v>0</v>
      </c>
      <c r="LH472">
        <v>0</v>
      </c>
      <c r="LI472">
        <v>0</v>
      </c>
      <c r="LJ472">
        <v>0</v>
      </c>
      <c r="LK472">
        <v>0</v>
      </c>
      <c r="LL472">
        <v>0</v>
      </c>
      <c r="LM472">
        <v>0</v>
      </c>
      <c r="LN472">
        <v>0</v>
      </c>
      <c r="LO472">
        <v>0</v>
      </c>
      <c r="LP472">
        <v>0</v>
      </c>
      <c r="LQ472">
        <v>0</v>
      </c>
      <c r="LR472">
        <v>0</v>
      </c>
      <c r="LS472">
        <v>0</v>
      </c>
      <c r="LT472">
        <v>0</v>
      </c>
      <c r="LU472">
        <v>0</v>
      </c>
      <c r="LV472">
        <v>0</v>
      </c>
      <c r="LW472">
        <v>0</v>
      </c>
      <c r="LX472">
        <v>0</v>
      </c>
      <c r="LY472">
        <v>0</v>
      </c>
      <c r="LZ472">
        <v>0</v>
      </c>
      <c r="MA472">
        <v>0</v>
      </c>
      <c r="MB472">
        <v>0</v>
      </c>
      <c r="MC472">
        <v>0</v>
      </c>
      <c r="MD472">
        <v>0</v>
      </c>
      <c r="ME472">
        <v>0</v>
      </c>
      <c r="MF472">
        <v>0</v>
      </c>
      <c r="MG472">
        <v>0</v>
      </c>
      <c r="MH472">
        <v>0</v>
      </c>
      <c r="MI472">
        <v>0</v>
      </c>
      <c r="MJ472">
        <v>132</v>
      </c>
    </row>
    <row r="473" spans="1:348" x14ac:dyDescent="0.55000000000000004">
      <c r="A473" t="s">
        <v>1199</v>
      </c>
      <c r="B473">
        <v>0</v>
      </c>
      <c r="C473">
        <v>1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1</v>
      </c>
      <c r="AV473">
        <v>1</v>
      </c>
      <c r="AW473">
        <v>1</v>
      </c>
      <c r="AX473">
        <v>1</v>
      </c>
      <c r="AY473">
        <v>1</v>
      </c>
      <c r="AZ473">
        <v>1</v>
      </c>
      <c r="BA473">
        <v>1</v>
      </c>
      <c r="BB473">
        <v>1</v>
      </c>
      <c r="BC473">
        <v>1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0</v>
      </c>
      <c r="CR473">
        <v>0</v>
      </c>
      <c r="CS473">
        <v>0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0</v>
      </c>
      <c r="DG473">
        <v>0</v>
      </c>
      <c r="DH473">
        <v>0</v>
      </c>
      <c r="DI473">
        <v>0</v>
      </c>
      <c r="DJ473">
        <v>0</v>
      </c>
      <c r="DK473">
        <v>0</v>
      </c>
      <c r="DL473">
        <v>0</v>
      </c>
      <c r="DM473">
        <v>0</v>
      </c>
      <c r="DN473">
        <v>0</v>
      </c>
      <c r="DO473">
        <v>0</v>
      </c>
      <c r="DP473">
        <v>0</v>
      </c>
      <c r="DQ473">
        <v>0</v>
      </c>
      <c r="DR473">
        <v>0</v>
      </c>
      <c r="DS473">
        <v>0</v>
      </c>
      <c r="DT473">
        <v>0</v>
      </c>
      <c r="DU473">
        <v>0</v>
      </c>
      <c r="DV473">
        <v>0</v>
      </c>
      <c r="DW473">
        <v>0</v>
      </c>
      <c r="DX473">
        <v>0</v>
      </c>
      <c r="DY473">
        <v>0</v>
      </c>
      <c r="DZ473">
        <v>0</v>
      </c>
      <c r="EA473">
        <v>0</v>
      </c>
      <c r="EB473">
        <v>0</v>
      </c>
      <c r="EC473">
        <v>0</v>
      </c>
      <c r="ED473">
        <v>0</v>
      </c>
      <c r="EE473">
        <v>0</v>
      </c>
      <c r="EF473">
        <v>0</v>
      </c>
      <c r="EG473">
        <v>0</v>
      </c>
      <c r="EH473">
        <v>0</v>
      </c>
      <c r="EI473">
        <v>0</v>
      </c>
      <c r="EJ473">
        <v>0</v>
      </c>
      <c r="EK473">
        <v>0</v>
      </c>
      <c r="EL473">
        <v>0</v>
      </c>
      <c r="EM473">
        <v>0</v>
      </c>
      <c r="EN473">
        <v>0</v>
      </c>
      <c r="EO473">
        <v>0</v>
      </c>
      <c r="EP473">
        <v>0</v>
      </c>
      <c r="EQ473">
        <v>0</v>
      </c>
      <c r="ER473">
        <v>0</v>
      </c>
      <c r="ES473">
        <v>0</v>
      </c>
      <c r="ET473">
        <v>0</v>
      </c>
      <c r="EU473">
        <v>0</v>
      </c>
      <c r="EV473">
        <v>0</v>
      </c>
      <c r="EW473">
        <v>0</v>
      </c>
      <c r="EX473">
        <v>0</v>
      </c>
      <c r="EY473">
        <v>0</v>
      </c>
      <c r="EZ473">
        <v>0</v>
      </c>
      <c r="FA473">
        <v>0</v>
      </c>
      <c r="FB473">
        <v>0</v>
      </c>
      <c r="FC473">
        <v>0</v>
      </c>
      <c r="FD473">
        <v>0</v>
      </c>
      <c r="FE473">
        <v>0</v>
      </c>
      <c r="FF473">
        <v>0</v>
      </c>
      <c r="FG473">
        <v>0</v>
      </c>
      <c r="FH473">
        <v>0</v>
      </c>
      <c r="FI473">
        <v>0</v>
      </c>
      <c r="FJ473">
        <v>0</v>
      </c>
      <c r="FK473">
        <v>0</v>
      </c>
      <c r="FL473">
        <v>0</v>
      </c>
      <c r="FM473">
        <v>0</v>
      </c>
      <c r="FN473">
        <v>0</v>
      </c>
      <c r="FO473">
        <v>0</v>
      </c>
      <c r="FP473">
        <v>0</v>
      </c>
      <c r="FQ473">
        <v>0</v>
      </c>
      <c r="FR473">
        <v>0</v>
      </c>
      <c r="FS473">
        <v>0</v>
      </c>
      <c r="FT473">
        <v>0</v>
      </c>
      <c r="FU473">
        <v>0</v>
      </c>
      <c r="FV473">
        <v>0</v>
      </c>
      <c r="FW473">
        <v>0</v>
      </c>
      <c r="FX473">
        <v>0</v>
      </c>
      <c r="FY473">
        <v>0</v>
      </c>
      <c r="FZ473">
        <v>0</v>
      </c>
      <c r="GA473">
        <v>0</v>
      </c>
      <c r="GB473">
        <v>0</v>
      </c>
      <c r="GC473">
        <v>0</v>
      </c>
      <c r="GD473">
        <v>0</v>
      </c>
      <c r="GE473">
        <v>0</v>
      </c>
      <c r="GF473">
        <v>0</v>
      </c>
      <c r="GG473">
        <v>0</v>
      </c>
      <c r="GH473">
        <v>0</v>
      </c>
      <c r="GI473">
        <v>0</v>
      </c>
      <c r="GJ473">
        <v>0</v>
      </c>
      <c r="GK473">
        <v>0</v>
      </c>
      <c r="GL473">
        <v>0</v>
      </c>
      <c r="GM473">
        <v>0</v>
      </c>
      <c r="GN473">
        <v>0</v>
      </c>
      <c r="GO473">
        <v>0</v>
      </c>
      <c r="GP473">
        <v>0</v>
      </c>
      <c r="GQ473">
        <v>0</v>
      </c>
      <c r="GR473">
        <v>0</v>
      </c>
      <c r="GS473">
        <v>0</v>
      </c>
      <c r="GT473">
        <v>0</v>
      </c>
      <c r="GU473">
        <v>0</v>
      </c>
      <c r="GV473">
        <v>0</v>
      </c>
      <c r="GW473">
        <v>0</v>
      </c>
      <c r="GX473">
        <v>0</v>
      </c>
      <c r="GY473">
        <v>0</v>
      </c>
      <c r="GZ473">
        <v>0</v>
      </c>
      <c r="HA473">
        <v>0</v>
      </c>
      <c r="HB473">
        <v>0</v>
      </c>
      <c r="HC473">
        <v>0</v>
      </c>
      <c r="HD473">
        <v>0</v>
      </c>
      <c r="HE473">
        <v>0</v>
      </c>
      <c r="HF473">
        <v>0</v>
      </c>
      <c r="HG473">
        <v>0</v>
      </c>
      <c r="HH473">
        <v>0</v>
      </c>
      <c r="HI473">
        <v>0</v>
      </c>
      <c r="HJ473">
        <v>0</v>
      </c>
      <c r="HK473">
        <v>0</v>
      </c>
      <c r="HL473">
        <v>0</v>
      </c>
      <c r="HM473">
        <v>0</v>
      </c>
      <c r="HN473">
        <v>0</v>
      </c>
      <c r="HO473">
        <v>0</v>
      </c>
      <c r="HP473">
        <v>0</v>
      </c>
      <c r="HQ473">
        <v>0</v>
      </c>
      <c r="HR473">
        <v>0</v>
      </c>
      <c r="HS473">
        <v>0</v>
      </c>
      <c r="HT473">
        <v>0</v>
      </c>
      <c r="HU473">
        <v>0</v>
      </c>
      <c r="HV473">
        <v>0</v>
      </c>
      <c r="HW473">
        <v>0</v>
      </c>
      <c r="HX473">
        <v>0</v>
      </c>
      <c r="HY473">
        <v>0</v>
      </c>
      <c r="HZ473">
        <v>0</v>
      </c>
      <c r="IA473">
        <v>0</v>
      </c>
      <c r="IB473">
        <v>0</v>
      </c>
      <c r="IC473">
        <v>0</v>
      </c>
      <c r="ID473">
        <v>0</v>
      </c>
      <c r="IE473">
        <v>0</v>
      </c>
      <c r="IF473">
        <v>0</v>
      </c>
      <c r="IG473">
        <v>0</v>
      </c>
      <c r="IH473">
        <v>0</v>
      </c>
      <c r="II473">
        <v>0</v>
      </c>
      <c r="IJ473">
        <v>0</v>
      </c>
      <c r="IK473">
        <v>0</v>
      </c>
      <c r="IL473">
        <v>0</v>
      </c>
      <c r="IM473">
        <v>0</v>
      </c>
      <c r="IN473">
        <v>0</v>
      </c>
      <c r="IO473">
        <v>0</v>
      </c>
      <c r="IP473">
        <v>0</v>
      </c>
      <c r="IQ473">
        <v>0</v>
      </c>
      <c r="IR473">
        <v>0</v>
      </c>
      <c r="IS473">
        <v>0</v>
      </c>
      <c r="IT473">
        <v>0</v>
      </c>
      <c r="IU473">
        <v>0</v>
      </c>
      <c r="IV473">
        <v>0</v>
      </c>
      <c r="IW473">
        <v>0</v>
      </c>
      <c r="IX473">
        <v>0</v>
      </c>
      <c r="IY473">
        <v>0</v>
      </c>
      <c r="IZ473">
        <v>0</v>
      </c>
      <c r="JA473">
        <v>0</v>
      </c>
      <c r="JB473">
        <v>0</v>
      </c>
      <c r="JC473">
        <v>0</v>
      </c>
      <c r="JD473">
        <v>0</v>
      </c>
      <c r="JE473">
        <v>0</v>
      </c>
      <c r="JF473">
        <v>0</v>
      </c>
      <c r="JG473">
        <v>0</v>
      </c>
      <c r="JH473">
        <v>0</v>
      </c>
      <c r="JI473">
        <v>0</v>
      </c>
      <c r="JJ473">
        <v>0</v>
      </c>
      <c r="JK473">
        <v>0</v>
      </c>
      <c r="JL473">
        <v>0</v>
      </c>
      <c r="JM473">
        <v>0</v>
      </c>
      <c r="JN473">
        <v>0</v>
      </c>
      <c r="JO473">
        <v>0</v>
      </c>
      <c r="JP473">
        <v>0</v>
      </c>
      <c r="JQ473">
        <v>0</v>
      </c>
      <c r="JR473">
        <v>0</v>
      </c>
      <c r="JS473">
        <v>0</v>
      </c>
      <c r="JT473">
        <v>0</v>
      </c>
      <c r="JU473">
        <v>0</v>
      </c>
      <c r="JV473">
        <v>0</v>
      </c>
      <c r="JW473">
        <v>0</v>
      </c>
      <c r="JX473">
        <v>0</v>
      </c>
      <c r="JY473">
        <v>0</v>
      </c>
      <c r="JZ473">
        <v>0</v>
      </c>
      <c r="KA473">
        <v>0</v>
      </c>
      <c r="KB473">
        <v>0</v>
      </c>
      <c r="KC473">
        <v>0</v>
      </c>
      <c r="KD473">
        <v>0</v>
      </c>
      <c r="KE473">
        <v>0</v>
      </c>
      <c r="KF473">
        <v>0</v>
      </c>
      <c r="KG473">
        <v>0</v>
      </c>
      <c r="KH473">
        <v>0</v>
      </c>
      <c r="KI473">
        <v>0</v>
      </c>
      <c r="KJ473">
        <v>0</v>
      </c>
      <c r="KK473">
        <v>0</v>
      </c>
      <c r="KL473">
        <v>0</v>
      </c>
      <c r="KM473">
        <v>0</v>
      </c>
      <c r="KN473">
        <v>0</v>
      </c>
      <c r="KO473">
        <v>0</v>
      </c>
      <c r="KP473">
        <v>0</v>
      </c>
      <c r="KQ473">
        <v>0</v>
      </c>
      <c r="KR473">
        <v>0</v>
      </c>
      <c r="KS473">
        <v>0</v>
      </c>
      <c r="KT473">
        <v>0</v>
      </c>
      <c r="KU473">
        <v>0</v>
      </c>
      <c r="KV473">
        <v>0</v>
      </c>
      <c r="KW473">
        <v>0</v>
      </c>
      <c r="KX473">
        <v>0</v>
      </c>
      <c r="KY473">
        <v>0</v>
      </c>
      <c r="KZ473">
        <v>0</v>
      </c>
      <c r="LA473">
        <v>0</v>
      </c>
      <c r="LB473">
        <v>0</v>
      </c>
      <c r="LC473">
        <v>0</v>
      </c>
      <c r="LD473">
        <v>0</v>
      </c>
      <c r="LE473">
        <v>0</v>
      </c>
      <c r="LF473">
        <v>0</v>
      </c>
      <c r="LG473">
        <v>0</v>
      </c>
      <c r="LH473">
        <v>0</v>
      </c>
      <c r="LI473">
        <v>0</v>
      </c>
      <c r="LJ473">
        <v>0</v>
      </c>
      <c r="LK473">
        <v>0</v>
      </c>
      <c r="LL473">
        <v>0</v>
      </c>
      <c r="LM473">
        <v>0</v>
      </c>
      <c r="LN473">
        <v>0</v>
      </c>
      <c r="LO473">
        <v>0</v>
      </c>
      <c r="LP473">
        <v>0</v>
      </c>
      <c r="LQ473">
        <v>0</v>
      </c>
      <c r="LR473">
        <v>0</v>
      </c>
      <c r="LS473">
        <v>0</v>
      </c>
      <c r="LT473">
        <v>0</v>
      </c>
      <c r="LU473">
        <v>0</v>
      </c>
      <c r="LV473">
        <v>0</v>
      </c>
      <c r="LW473">
        <v>0</v>
      </c>
      <c r="LX473">
        <v>0</v>
      </c>
      <c r="LY473">
        <v>0</v>
      </c>
      <c r="LZ473">
        <v>0</v>
      </c>
      <c r="MA473">
        <v>0</v>
      </c>
      <c r="MB473">
        <v>0</v>
      </c>
      <c r="MC473">
        <v>0</v>
      </c>
      <c r="MD473">
        <v>0</v>
      </c>
      <c r="ME473">
        <v>0</v>
      </c>
      <c r="MF473">
        <v>0</v>
      </c>
      <c r="MG473">
        <v>0</v>
      </c>
      <c r="MH473">
        <v>0</v>
      </c>
      <c r="MI473">
        <v>0</v>
      </c>
      <c r="MJ473">
        <v>132</v>
      </c>
    </row>
    <row r="474" spans="1:348" x14ac:dyDescent="0.55000000000000004">
      <c r="A474" t="s">
        <v>1201</v>
      </c>
      <c r="B474">
        <v>0</v>
      </c>
      <c r="C474">
        <v>1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1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0</v>
      </c>
      <c r="CO474">
        <v>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0</v>
      </c>
      <c r="DG474">
        <v>0</v>
      </c>
      <c r="DH474">
        <v>0</v>
      </c>
      <c r="DI474">
        <v>0</v>
      </c>
      <c r="DJ474">
        <v>0</v>
      </c>
      <c r="DK474">
        <v>0</v>
      </c>
      <c r="DL474">
        <v>0</v>
      </c>
      <c r="DM474">
        <v>0</v>
      </c>
      <c r="DN474">
        <v>0</v>
      </c>
      <c r="DO474">
        <v>0</v>
      </c>
      <c r="DP474">
        <v>0</v>
      </c>
      <c r="DQ474">
        <v>0</v>
      </c>
      <c r="DR474">
        <v>0</v>
      </c>
      <c r="DS474">
        <v>0</v>
      </c>
      <c r="DT474">
        <v>0</v>
      </c>
      <c r="DU474">
        <v>0</v>
      </c>
      <c r="DV474">
        <v>0</v>
      </c>
      <c r="DW474">
        <v>0</v>
      </c>
      <c r="DX474">
        <v>0</v>
      </c>
      <c r="DY474">
        <v>0</v>
      </c>
      <c r="DZ474">
        <v>0</v>
      </c>
      <c r="EA474">
        <v>0</v>
      </c>
      <c r="EB474">
        <v>0</v>
      </c>
      <c r="EC474">
        <v>0</v>
      </c>
      <c r="ED474">
        <v>0</v>
      </c>
      <c r="EE474">
        <v>0</v>
      </c>
      <c r="EF474">
        <v>0</v>
      </c>
      <c r="EG474">
        <v>0</v>
      </c>
      <c r="EH474">
        <v>0</v>
      </c>
      <c r="EI474">
        <v>0</v>
      </c>
      <c r="EJ474">
        <v>0</v>
      </c>
      <c r="EK474">
        <v>0</v>
      </c>
      <c r="EL474">
        <v>0</v>
      </c>
      <c r="EM474">
        <v>0</v>
      </c>
      <c r="EN474">
        <v>0</v>
      </c>
      <c r="EO474">
        <v>0</v>
      </c>
      <c r="EP474">
        <v>0</v>
      </c>
      <c r="EQ474">
        <v>0</v>
      </c>
      <c r="ER474">
        <v>0</v>
      </c>
      <c r="ES474">
        <v>0</v>
      </c>
      <c r="ET474">
        <v>0</v>
      </c>
      <c r="EU474">
        <v>0</v>
      </c>
      <c r="EV474">
        <v>0</v>
      </c>
      <c r="EW474">
        <v>0</v>
      </c>
      <c r="EX474">
        <v>0</v>
      </c>
      <c r="EY474">
        <v>0</v>
      </c>
      <c r="EZ474">
        <v>0</v>
      </c>
      <c r="FA474">
        <v>0</v>
      </c>
      <c r="FB474">
        <v>0</v>
      </c>
      <c r="FC474">
        <v>0</v>
      </c>
      <c r="FD474">
        <v>0</v>
      </c>
      <c r="FE474">
        <v>0</v>
      </c>
      <c r="FF474">
        <v>0</v>
      </c>
      <c r="FG474">
        <v>0</v>
      </c>
      <c r="FH474">
        <v>0</v>
      </c>
      <c r="FI474">
        <v>0</v>
      </c>
      <c r="FJ474">
        <v>0</v>
      </c>
      <c r="FK474">
        <v>0</v>
      </c>
      <c r="FL474">
        <v>0</v>
      </c>
      <c r="FM474">
        <v>0</v>
      </c>
      <c r="FN474">
        <v>0</v>
      </c>
      <c r="FO474">
        <v>0</v>
      </c>
      <c r="FP474">
        <v>0</v>
      </c>
      <c r="FQ474">
        <v>0</v>
      </c>
      <c r="FR474">
        <v>0</v>
      </c>
      <c r="FS474">
        <v>0</v>
      </c>
      <c r="FT474">
        <v>0</v>
      </c>
      <c r="FU474">
        <v>0</v>
      </c>
      <c r="FV474">
        <v>0</v>
      </c>
      <c r="FW474">
        <v>0</v>
      </c>
      <c r="FX474">
        <v>0</v>
      </c>
      <c r="FY474">
        <v>0</v>
      </c>
      <c r="FZ474">
        <v>0</v>
      </c>
      <c r="GA474">
        <v>0</v>
      </c>
      <c r="GB474">
        <v>0</v>
      </c>
      <c r="GC474">
        <v>0</v>
      </c>
      <c r="GD474">
        <v>0</v>
      </c>
      <c r="GE474">
        <v>0</v>
      </c>
      <c r="GF474">
        <v>0</v>
      </c>
      <c r="GG474">
        <v>0</v>
      </c>
      <c r="GH474">
        <v>0</v>
      </c>
      <c r="GI474">
        <v>0</v>
      </c>
      <c r="GJ474">
        <v>0</v>
      </c>
      <c r="GK474">
        <v>0</v>
      </c>
      <c r="GL474">
        <v>0</v>
      </c>
      <c r="GM474">
        <v>0</v>
      </c>
      <c r="GN474">
        <v>0</v>
      </c>
      <c r="GO474">
        <v>0</v>
      </c>
      <c r="GP474">
        <v>0</v>
      </c>
      <c r="GQ474">
        <v>0</v>
      </c>
      <c r="GR474">
        <v>0</v>
      </c>
      <c r="GS474">
        <v>0</v>
      </c>
      <c r="GT474">
        <v>0</v>
      </c>
      <c r="GU474">
        <v>0</v>
      </c>
      <c r="GV474">
        <v>0</v>
      </c>
      <c r="GW474">
        <v>0</v>
      </c>
      <c r="GX474">
        <v>0</v>
      </c>
      <c r="GY474">
        <v>0</v>
      </c>
      <c r="GZ474">
        <v>0</v>
      </c>
      <c r="HA474">
        <v>0</v>
      </c>
      <c r="HB474">
        <v>0</v>
      </c>
      <c r="HC474">
        <v>0</v>
      </c>
      <c r="HD474">
        <v>0</v>
      </c>
      <c r="HE474">
        <v>0</v>
      </c>
      <c r="HF474">
        <v>0</v>
      </c>
      <c r="HG474">
        <v>0</v>
      </c>
      <c r="HH474">
        <v>0</v>
      </c>
      <c r="HI474">
        <v>0</v>
      </c>
      <c r="HJ474">
        <v>0</v>
      </c>
      <c r="HK474">
        <v>0</v>
      </c>
      <c r="HL474">
        <v>0</v>
      </c>
      <c r="HM474">
        <v>0</v>
      </c>
      <c r="HN474">
        <v>0</v>
      </c>
      <c r="HO474">
        <v>0</v>
      </c>
      <c r="HP474">
        <v>0</v>
      </c>
      <c r="HQ474">
        <v>0</v>
      </c>
      <c r="HR474">
        <v>0</v>
      </c>
      <c r="HS474">
        <v>0</v>
      </c>
      <c r="HT474">
        <v>0</v>
      </c>
      <c r="HU474">
        <v>0</v>
      </c>
      <c r="HV474">
        <v>0</v>
      </c>
      <c r="HW474">
        <v>0</v>
      </c>
      <c r="HX474">
        <v>0</v>
      </c>
      <c r="HY474">
        <v>0</v>
      </c>
      <c r="HZ474">
        <v>0</v>
      </c>
      <c r="IA474">
        <v>0</v>
      </c>
      <c r="IB474">
        <v>0</v>
      </c>
      <c r="IC474">
        <v>0</v>
      </c>
      <c r="ID474">
        <v>0</v>
      </c>
      <c r="IE474">
        <v>0</v>
      </c>
      <c r="IF474">
        <v>0</v>
      </c>
      <c r="IG474">
        <v>0</v>
      </c>
      <c r="IH474">
        <v>0</v>
      </c>
      <c r="II474">
        <v>0</v>
      </c>
      <c r="IJ474">
        <v>0</v>
      </c>
      <c r="IK474">
        <v>0</v>
      </c>
      <c r="IL474">
        <v>0</v>
      </c>
      <c r="IM474">
        <v>0</v>
      </c>
      <c r="IN474">
        <v>0</v>
      </c>
      <c r="IO474">
        <v>0</v>
      </c>
      <c r="IP474">
        <v>0</v>
      </c>
      <c r="IQ474">
        <v>0</v>
      </c>
      <c r="IR474">
        <v>0</v>
      </c>
      <c r="IS474">
        <v>0</v>
      </c>
      <c r="IT474">
        <v>0</v>
      </c>
      <c r="IU474">
        <v>0</v>
      </c>
      <c r="IV474">
        <v>0</v>
      </c>
      <c r="IW474">
        <v>0</v>
      </c>
      <c r="IX474">
        <v>0</v>
      </c>
      <c r="IY474">
        <v>0</v>
      </c>
      <c r="IZ474">
        <v>0</v>
      </c>
      <c r="JA474">
        <v>0</v>
      </c>
      <c r="JB474">
        <v>0</v>
      </c>
      <c r="JC474">
        <v>0</v>
      </c>
      <c r="JD474">
        <v>0</v>
      </c>
      <c r="JE474">
        <v>0</v>
      </c>
      <c r="JF474">
        <v>0</v>
      </c>
      <c r="JG474">
        <v>0</v>
      </c>
      <c r="JH474">
        <v>0</v>
      </c>
      <c r="JI474">
        <v>0</v>
      </c>
      <c r="JJ474">
        <v>0</v>
      </c>
      <c r="JK474">
        <v>0</v>
      </c>
      <c r="JL474">
        <v>0</v>
      </c>
      <c r="JM474">
        <v>0</v>
      </c>
      <c r="JN474">
        <v>0</v>
      </c>
      <c r="JO474">
        <v>0</v>
      </c>
      <c r="JP474">
        <v>0</v>
      </c>
      <c r="JQ474">
        <v>0</v>
      </c>
      <c r="JR474">
        <v>0</v>
      </c>
      <c r="JS474">
        <v>0</v>
      </c>
      <c r="JT474">
        <v>0</v>
      </c>
      <c r="JU474">
        <v>0</v>
      </c>
      <c r="JV474">
        <v>0</v>
      </c>
      <c r="JW474">
        <v>0</v>
      </c>
      <c r="JX474">
        <v>0</v>
      </c>
      <c r="JY474">
        <v>0</v>
      </c>
      <c r="JZ474">
        <v>0</v>
      </c>
      <c r="KA474">
        <v>0</v>
      </c>
      <c r="KB474">
        <v>0</v>
      </c>
      <c r="KC474">
        <v>0</v>
      </c>
      <c r="KD474">
        <v>0</v>
      </c>
      <c r="KE474">
        <v>0</v>
      </c>
      <c r="KF474">
        <v>0</v>
      </c>
      <c r="KG474">
        <v>0</v>
      </c>
      <c r="KH474">
        <v>0</v>
      </c>
      <c r="KI474">
        <v>0</v>
      </c>
      <c r="KJ474">
        <v>0</v>
      </c>
      <c r="KK474">
        <v>0</v>
      </c>
      <c r="KL474">
        <v>0</v>
      </c>
      <c r="KM474">
        <v>0</v>
      </c>
      <c r="KN474">
        <v>0</v>
      </c>
      <c r="KO474">
        <v>0</v>
      </c>
      <c r="KP474">
        <v>0</v>
      </c>
      <c r="KQ474">
        <v>0</v>
      </c>
      <c r="KR474">
        <v>0</v>
      </c>
      <c r="KS474">
        <v>0</v>
      </c>
      <c r="KT474">
        <v>0</v>
      </c>
      <c r="KU474">
        <v>0</v>
      </c>
      <c r="KV474">
        <v>0</v>
      </c>
      <c r="KW474">
        <v>0</v>
      </c>
      <c r="KX474">
        <v>0</v>
      </c>
      <c r="KY474">
        <v>0</v>
      </c>
      <c r="KZ474">
        <v>0</v>
      </c>
      <c r="LA474">
        <v>0</v>
      </c>
      <c r="LB474">
        <v>0</v>
      </c>
      <c r="LC474">
        <v>0</v>
      </c>
      <c r="LD474">
        <v>0</v>
      </c>
      <c r="LE474">
        <v>0</v>
      </c>
      <c r="LF474">
        <v>0</v>
      </c>
      <c r="LG474">
        <v>0</v>
      </c>
      <c r="LH474">
        <v>0</v>
      </c>
      <c r="LI474">
        <v>0</v>
      </c>
      <c r="LJ474">
        <v>0</v>
      </c>
      <c r="LK474">
        <v>0</v>
      </c>
      <c r="LL474">
        <v>0</v>
      </c>
      <c r="LM474">
        <v>0</v>
      </c>
      <c r="LN474">
        <v>0</v>
      </c>
      <c r="LO474">
        <v>0</v>
      </c>
      <c r="LP474">
        <v>0</v>
      </c>
      <c r="LQ474">
        <v>0</v>
      </c>
      <c r="LR474">
        <v>0</v>
      </c>
      <c r="LS474">
        <v>0</v>
      </c>
      <c r="LT474">
        <v>0</v>
      </c>
      <c r="LU474">
        <v>0</v>
      </c>
      <c r="LV474">
        <v>0</v>
      </c>
      <c r="LW474">
        <v>0</v>
      </c>
      <c r="LX474">
        <v>0</v>
      </c>
      <c r="LY474">
        <v>0</v>
      </c>
      <c r="LZ474">
        <v>0</v>
      </c>
      <c r="MA474">
        <v>0</v>
      </c>
      <c r="MB474">
        <v>0</v>
      </c>
      <c r="MC474">
        <v>0</v>
      </c>
      <c r="MD474">
        <v>0</v>
      </c>
      <c r="ME474">
        <v>0</v>
      </c>
      <c r="MF474">
        <v>0</v>
      </c>
      <c r="MG474">
        <v>0</v>
      </c>
      <c r="MH474">
        <v>0</v>
      </c>
      <c r="MI474">
        <v>0</v>
      </c>
      <c r="MJ474">
        <v>136</v>
      </c>
    </row>
    <row r="475" spans="1:348" x14ac:dyDescent="0.55000000000000004">
      <c r="A475" t="s">
        <v>1203</v>
      </c>
      <c r="B475">
        <v>0</v>
      </c>
      <c r="C475">
        <v>1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0</v>
      </c>
      <c r="CR475">
        <v>0</v>
      </c>
      <c r="CS475">
        <v>0</v>
      </c>
      <c r="CT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  <c r="DG475">
        <v>0</v>
      </c>
      <c r="DH475">
        <v>0</v>
      </c>
      <c r="DI475">
        <v>0</v>
      </c>
      <c r="DJ475">
        <v>0</v>
      </c>
      <c r="DK475">
        <v>0</v>
      </c>
      <c r="DL475">
        <v>0</v>
      </c>
      <c r="DM475">
        <v>0</v>
      </c>
      <c r="DN475">
        <v>0</v>
      </c>
      <c r="DO475">
        <v>0</v>
      </c>
      <c r="DP475">
        <v>0</v>
      </c>
      <c r="DQ475">
        <v>0</v>
      </c>
      <c r="DR475">
        <v>0</v>
      </c>
      <c r="DS475">
        <v>0</v>
      </c>
      <c r="DT475">
        <v>0</v>
      </c>
      <c r="DU475">
        <v>0</v>
      </c>
      <c r="DV475">
        <v>0</v>
      </c>
      <c r="DW475">
        <v>0</v>
      </c>
      <c r="DX475">
        <v>0</v>
      </c>
      <c r="DY475">
        <v>0</v>
      </c>
      <c r="DZ475">
        <v>0</v>
      </c>
      <c r="EA475">
        <v>0</v>
      </c>
      <c r="EB475">
        <v>0</v>
      </c>
      <c r="EC475">
        <v>0</v>
      </c>
      <c r="ED475">
        <v>0</v>
      </c>
      <c r="EE475">
        <v>0</v>
      </c>
      <c r="EF475">
        <v>0</v>
      </c>
      <c r="EG475">
        <v>0</v>
      </c>
      <c r="EH475">
        <v>0</v>
      </c>
      <c r="EI475">
        <v>0</v>
      </c>
      <c r="EJ475">
        <v>0</v>
      </c>
      <c r="EK475">
        <v>0</v>
      </c>
      <c r="EL475">
        <v>0</v>
      </c>
      <c r="EM475">
        <v>0</v>
      </c>
      <c r="EN475">
        <v>0</v>
      </c>
      <c r="EO475">
        <v>0</v>
      </c>
      <c r="EP475">
        <v>0</v>
      </c>
      <c r="EQ475">
        <v>0</v>
      </c>
      <c r="ER475">
        <v>0</v>
      </c>
      <c r="ES475">
        <v>0</v>
      </c>
      <c r="ET475">
        <v>0</v>
      </c>
      <c r="EU475">
        <v>0</v>
      </c>
      <c r="EV475">
        <v>0</v>
      </c>
      <c r="EW475">
        <v>0</v>
      </c>
      <c r="EX475">
        <v>0</v>
      </c>
      <c r="EY475">
        <v>0</v>
      </c>
      <c r="EZ475">
        <v>0</v>
      </c>
      <c r="FA475">
        <v>0</v>
      </c>
      <c r="FB475">
        <v>0</v>
      </c>
      <c r="FC475">
        <v>0</v>
      </c>
      <c r="FD475">
        <v>0</v>
      </c>
      <c r="FE475">
        <v>0</v>
      </c>
      <c r="FF475">
        <v>0</v>
      </c>
      <c r="FG475">
        <v>0</v>
      </c>
      <c r="FH475">
        <v>0</v>
      </c>
      <c r="FI475">
        <v>0</v>
      </c>
      <c r="FJ475">
        <v>0</v>
      </c>
      <c r="FK475">
        <v>0</v>
      </c>
      <c r="FL475">
        <v>0</v>
      </c>
      <c r="FM475">
        <v>0</v>
      </c>
      <c r="FN475">
        <v>0</v>
      </c>
      <c r="FO475">
        <v>0</v>
      </c>
      <c r="FP475">
        <v>0</v>
      </c>
      <c r="FQ475">
        <v>0</v>
      </c>
      <c r="FR475">
        <v>0</v>
      </c>
      <c r="FS475">
        <v>0</v>
      </c>
      <c r="FT475">
        <v>0</v>
      </c>
      <c r="FU475">
        <v>0</v>
      </c>
      <c r="FV475">
        <v>0</v>
      </c>
      <c r="FW475">
        <v>0</v>
      </c>
      <c r="FX475">
        <v>0</v>
      </c>
      <c r="FY475">
        <v>0</v>
      </c>
      <c r="FZ475">
        <v>0</v>
      </c>
      <c r="GA475">
        <v>0</v>
      </c>
      <c r="GB475">
        <v>0</v>
      </c>
      <c r="GC475">
        <v>0</v>
      </c>
      <c r="GD475">
        <v>0</v>
      </c>
      <c r="GE475">
        <v>0</v>
      </c>
      <c r="GF475">
        <v>0</v>
      </c>
      <c r="GG475">
        <v>0</v>
      </c>
      <c r="GH475">
        <v>0</v>
      </c>
      <c r="GI475">
        <v>0</v>
      </c>
      <c r="GJ475">
        <v>0</v>
      </c>
      <c r="GK475">
        <v>0</v>
      </c>
      <c r="GL475">
        <v>0</v>
      </c>
      <c r="GM475">
        <v>0</v>
      </c>
      <c r="GN475">
        <v>0</v>
      </c>
      <c r="GO475">
        <v>0</v>
      </c>
      <c r="GP475">
        <v>0</v>
      </c>
      <c r="GQ475">
        <v>0</v>
      </c>
      <c r="GR475">
        <v>0</v>
      </c>
      <c r="GS475">
        <v>0</v>
      </c>
      <c r="GT475">
        <v>0</v>
      </c>
      <c r="GU475">
        <v>0</v>
      </c>
      <c r="GV475">
        <v>0</v>
      </c>
      <c r="GW475">
        <v>0</v>
      </c>
      <c r="GX475">
        <v>0</v>
      </c>
      <c r="GY475">
        <v>0</v>
      </c>
      <c r="GZ475">
        <v>0</v>
      </c>
      <c r="HA475">
        <v>0</v>
      </c>
      <c r="HB475">
        <v>0</v>
      </c>
      <c r="HC475">
        <v>0</v>
      </c>
      <c r="HD475">
        <v>0</v>
      </c>
      <c r="HE475">
        <v>0</v>
      </c>
      <c r="HF475">
        <v>0</v>
      </c>
      <c r="HG475">
        <v>0</v>
      </c>
      <c r="HH475">
        <v>0</v>
      </c>
      <c r="HI475">
        <v>0</v>
      </c>
      <c r="HJ475">
        <v>0</v>
      </c>
      <c r="HK475">
        <v>0</v>
      </c>
      <c r="HL475">
        <v>0</v>
      </c>
      <c r="HM475">
        <v>0</v>
      </c>
      <c r="HN475">
        <v>0</v>
      </c>
      <c r="HO475">
        <v>0</v>
      </c>
      <c r="HP475">
        <v>0</v>
      </c>
      <c r="HQ475">
        <v>0</v>
      </c>
      <c r="HR475">
        <v>0</v>
      </c>
      <c r="HS475">
        <v>1</v>
      </c>
      <c r="HT475">
        <v>1</v>
      </c>
      <c r="HU475">
        <v>1</v>
      </c>
      <c r="HV475">
        <v>0</v>
      </c>
      <c r="HW475">
        <v>0</v>
      </c>
      <c r="HX475">
        <v>0</v>
      </c>
      <c r="HY475">
        <v>0</v>
      </c>
      <c r="HZ475">
        <v>0</v>
      </c>
      <c r="IA475">
        <v>0</v>
      </c>
      <c r="IB475">
        <v>0</v>
      </c>
      <c r="IC475">
        <v>0</v>
      </c>
      <c r="ID475">
        <v>0</v>
      </c>
      <c r="IE475">
        <v>0</v>
      </c>
      <c r="IF475">
        <v>0</v>
      </c>
      <c r="IG475">
        <v>0</v>
      </c>
      <c r="IH475">
        <v>0</v>
      </c>
      <c r="II475">
        <v>0</v>
      </c>
      <c r="IJ475">
        <v>0</v>
      </c>
      <c r="IK475">
        <v>0</v>
      </c>
      <c r="IL475">
        <v>0</v>
      </c>
      <c r="IM475">
        <v>0</v>
      </c>
      <c r="IN475">
        <v>0</v>
      </c>
      <c r="IO475">
        <v>0</v>
      </c>
      <c r="IP475">
        <v>0</v>
      </c>
      <c r="IQ475">
        <v>0</v>
      </c>
      <c r="IR475">
        <v>0</v>
      </c>
      <c r="IS475">
        <v>0</v>
      </c>
      <c r="IT475">
        <v>0</v>
      </c>
      <c r="IU475">
        <v>0</v>
      </c>
      <c r="IV475">
        <v>0</v>
      </c>
      <c r="IW475">
        <v>0</v>
      </c>
      <c r="IX475">
        <v>0</v>
      </c>
      <c r="IY475">
        <v>0</v>
      </c>
      <c r="IZ475">
        <v>0</v>
      </c>
      <c r="JA475">
        <v>0</v>
      </c>
      <c r="JB475">
        <v>0</v>
      </c>
      <c r="JC475">
        <v>0</v>
      </c>
      <c r="JD475">
        <v>0</v>
      </c>
      <c r="JE475">
        <v>0</v>
      </c>
      <c r="JF475">
        <v>0</v>
      </c>
      <c r="JG475">
        <v>0</v>
      </c>
      <c r="JH475">
        <v>0</v>
      </c>
      <c r="JI475">
        <v>0</v>
      </c>
      <c r="JJ475">
        <v>0</v>
      </c>
      <c r="JK475">
        <v>0</v>
      </c>
      <c r="JL475">
        <v>0</v>
      </c>
      <c r="JM475">
        <v>0</v>
      </c>
      <c r="JN475">
        <v>0</v>
      </c>
      <c r="JO475">
        <v>0</v>
      </c>
      <c r="JP475">
        <v>0</v>
      </c>
      <c r="JQ475">
        <v>0</v>
      </c>
      <c r="JR475">
        <v>0</v>
      </c>
      <c r="JS475">
        <v>0</v>
      </c>
      <c r="JT475">
        <v>0</v>
      </c>
      <c r="JU475">
        <v>0</v>
      </c>
      <c r="JV475">
        <v>0</v>
      </c>
      <c r="JW475">
        <v>0</v>
      </c>
      <c r="JX475">
        <v>0</v>
      </c>
      <c r="JY475">
        <v>0</v>
      </c>
      <c r="JZ475">
        <v>0</v>
      </c>
      <c r="KA475">
        <v>0</v>
      </c>
      <c r="KB475">
        <v>0</v>
      </c>
      <c r="KC475">
        <v>0</v>
      </c>
      <c r="KD475">
        <v>0</v>
      </c>
      <c r="KE475">
        <v>0</v>
      </c>
      <c r="KF475">
        <v>0</v>
      </c>
      <c r="KG475">
        <v>0</v>
      </c>
      <c r="KH475">
        <v>0</v>
      </c>
      <c r="KI475">
        <v>0</v>
      </c>
      <c r="KJ475">
        <v>0</v>
      </c>
      <c r="KK475">
        <v>0</v>
      </c>
      <c r="KL475">
        <v>0</v>
      </c>
      <c r="KM475">
        <v>0</v>
      </c>
      <c r="KN475">
        <v>0</v>
      </c>
      <c r="KO475">
        <v>0</v>
      </c>
      <c r="KP475">
        <v>0</v>
      </c>
      <c r="KQ475">
        <v>0</v>
      </c>
      <c r="KR475">
        <v>0</v>
      </c>
      <c r="KS475">
        <v>0</v>
      </c>
      <c r="KT475">
        <v>0</v>
      </c>
      <c r="KU475">
        <v>0</v>
      </c>
      <c r="KV475">
        <v>0</v>
      </c>
      <c r="KW475">
        <v>0</v>
      </c>
      <c r="KX475">
        <v>0</v>
      </c>
      <c r="KY475">
        <v>0</v>
      </c>
      <c r="KZ475">
        <v>0</v>
      </c>
      <c r="LA475">
        <v>0</v>
      </c>
      <c r="LB475">
        <v>0</v>
      </c>
      <c r="LC475">
        <v>0</v>
      </c>
      <c r="LD475">
        <v>0</v>
      </c>
      <c r="LE475">
        <v>0</v>
      </c>
      <c r="LF475">
        <v>0</v>
      </c>
      <c r="LG475">
        <v>0</v>
      </c>
      <c r="LH475">
        <v>0</v>
      </c>
      <c r="LI475">
        <v>0</v>
      </c>
      <c r="LJ475">
        <v>0</v>
      </c>
      <c r="LK475">
        <v>0</v>
      </c>
      <c r="LL475">
        <v>0</v>
      </c>
      <c r="LM475">
        <v>0</v>
      </c>
      <c r="LN475">
        <v>0</v>
      </c>
      <c r="LO475">
        <v>0</v>
      </c>
      <c r="LP475">
        <v>0</v>
      </c>
      <c r="LQ475">
        <v>0</v>
      </c>
      <c r="LR475">
        <v>0</v>
      </c>
      <c r="LS475">
        <v>0</v>
      </c>
      <c r="LT475">
        <v>0</v>
      </c>
      <c r="LU475">
        <v>0</v>
      </c>
      <c r="LV475">
        <v>0</v>
      </c>
      <c r="LW475">
        <v>0</v>
      </c>
      <c r="LX475">
        <v>0</v>
      </c>
      <c r="LY475">
        <v>0</v>
      </c>
      <c r="LZ475">
        <v>0</v>
      </c>
      <c r="MA475">
        <v>0</v>
      </c>
      <c r="MB475">
        <v>0</v>
      </c>
      <c r="MC475">
        <v>0</v>
      </c>
      <c r="MD475">
        <v>0</v>
      </c>
      <c r="ME475">
        <v>0</v>
      </c>
      <c r="MF475">
        <v>0</v>
      </c>
      <c r="MG475">
        <v>0</v>
      </c>
      <c r="MH475">
        <v>0</v>
      </c>
      <c r="MI475">
        <v>0</v>
      </c>
      <c r="MJ475">
        <v>127</v>
      </c>
    </row>
    <row r="476" spans="1:348" x14ac:dyDescent="0.55000000000000004">
      <c r="A476" t="s">
        <v>1208</v>
      </c>
      <c r="B476">
        <v>0</v>
      </c>
      <c r="C476">
        <v>1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  <c r="DG476">
        <v>0</v>
      </c>
      <c r="DH476">
        <v>0</v>
      </c>
      <c r="DI476">
        <v>0</v>
      </c>
      <c r="DJ476">
        <v>0</v>
      </c>
      <c r="DK476">
        <v>0</v>
      </c>
      <c r="DL476">
        <v>0</v>
      </c>
      <c r="DM476">
        <v>0</v>
      </c>
      <c r="DN476">
        <v>0</v>
      </c>
      <c r="DO476">
        <v>0</v>
      </c>
      <c r="DP476">
        <v>0</v>
      </c>
      <c r="DQ476">
        <v>0</v>
      </c>
      <c r="DR476">
        <v>0</v>
      </c>
      <c r="DS476">
        <v>0</v>
      </c>
      <c r="DT476">
        <v>0</v>
      </c>
      <c r="DU476">
        <v>0</v>
      </c>
      <c r="DV476">
        <v>0</v>
      </c>
      <c r="DW476">
        <v>0</v>
      </c>
      <c r="DX476">
        <v>0</v>
      </c>
      <c r="DY476">
        <v>0</v>
      </c>
      <c r="DZ476">
        <v>0</v>
      </c>
      <c r="EA476">
        <v>0</v>
      </c>
      <c r="EB476">
        <v>0</v>
      </c>
      <c r="EC476">
        <v>0</v>
      </c>
      <c r="ED476">
        <v>0</v>
      </c>
      <c r="EE476">
        <v>0</v>
      </c>
      <c r="EF476">
        <v>0</v>
      </c>
      <c r="EG476">
        <v>0</v>
      </c>
      <c r="EH476">
        <v>0</v>
      </c>
      <c r="EI476">
        <v>0</v>
      </c>
      <c r="EJ476">
        <v>0</v>
      </c>
      <c r="EK476">
        <v>0</v>
      </c>
      <c r="EL476">
        <v>0</v>
      </c>
      <c r="EM476">
        <v>0</v>
      </c>
      <c r="EN476">
        <v>0</v>
      </c>
      <c r="EO476">
        <v>0</v>
      </c>
      <c r="EP476">
        <v>0</v>
      </c>
      <c r="EQ476">
        <v>0</v>
      </c>
      <c r="ER476">
        <v>0</v>
      </c>
      <c r="ES476">
        <v>0</v>
      </c>
      <c r="ET476">
        <v>0</v>
      </c>
      <c r="EU476">
        <v>0</v>
      </c>
      <c r="EV476">
        <v>0</v>
      </c>
      <c r="EW476">
        <v>0</v>
      </c>
      <c r="EX476">
        <v>0</v>
      </c>
      <c r="EY476">
        <v>0</v>
      </c>
      <c r="EZ476">
        <v>0</v>
      </c>
      <c r="FA476">
        <v>0</v>
      </c>
      <c r="FB476">
        <v>0</v>
      </c>
      <c r="FC476">
        <v>0</v>
      </c>
      <c r="FD476">
        <v>0</v>
      </c>
      <c r="FE476">
        <v>0</v>
      </c>
      <c r="FF476">
        <v>0</v>
      </c>
      <c r="FG476">
        <v>0</v>
      </c>
      <c r="FH476">
        <v>0</v>
      </c>
      <c r="FI476">
        <v>0</v>
      </c>
      <c r="FJ476">
        <v>0</v>
      </c>
      <c r="FK476">
        <v>0</v>
      </c>
      <c r="FL476">
        <v>0</v>
      </c>
      <c r="FM476">
        <v>0</v>
      </c>
      <c r="FN476">
        <v>0</v>
      </c>
      <c r="FO476">
        <v>0</v>
      </c>
      <c r="FP476">
        <v>0</v>
      </c>
      <c r="FQ476">
        <v>0</v>
      </c>
      <c r="FR476">
        <v>0</v>
      </c>
      <c r="FS476">
        <v>0</v>
      </c>
      <c r="FT476">
        <v>0</v>
      </c>
      <c r="FU476">
        <v>0</v>
      </c>
      <c r="FV476">
        <v>0</v>
      </c>
      <c r="FW476">
        <v>0</v>
      </c>
      <c r="FX476">
        <v>0</v>
      </c>
      <c r="FY476">
        <v>0</v>
      </c>
      <c r="FZ476">
        <v>0</v>
      </c>
      <c r="GA476">
        <v>0</v>
      </c>
      <c r="GB476">
        <v>0</v>
      </c>
      <c r="GC476">
        <v>0</v>
      </c>
      <c r="GD476">
        <v>0</v>
      </c>
      <c r="GE476">
        <v>0</v>
      </c>
      <c r="GF476">
        <v>0</v>
      </c>
      <c r="GG476">
        <v>0</v>
      </c>
      <c r="GH476">
        <v>0</v>
      </c>
      <c r="GI476">
        <v>0</v>
      </c>
      <c r="GJ476">
        <v>0</v>
      </c>
      <c r="GK476">
        <v>0</v>
      </c>
      <c r="GL476">
        <v>0</v>
      </c>
      <c r="GM476">
        <v>0</v>
      </c>
      <c r="GN476">
        <v>0</v>
      </c>
      <c r="GO476">
        <v>0</v>
      </c>
      <c r="GP476">
        <v>0</v>
      </c>
      <c r="GQ476">
        <v>0</v>
      </c>
      <c r="GR476">
        <v>0</v>
      </c>
      <c r="GS476">
        <v>0</v>
      </c>
      <c r="GT476">
        <v>0</v>
      </c>
      <c r="GU476">
        <v>0</v>
      </c>
      <c r="GV476">
        <v>0</v>
      </c>
      <c r="GW476">
        <v>0</v>
      </c>
      <c r="GX476">
        <v>0</v>
      </c>
      <c r="GY476">
        <v>0</v>
      </c>
      <c r="GZ476">
        <v>0</v>
      </c>
      <c r="HA476">
        <v>0</v>
      </c>
      <c r="HB476">
        <v>0</v>
      </c>
      <c r="HC476">
        <v>0</v>
      </c>
      <c r="HD476">
        <v>0</v>
      </c>
      <c r="HE476">
        <v>0</v>
      </c>
      <c r="HF476">
        <v>0</v>
      </c>
      <c r="HG476">
        <v>0</v>
      </c>
      <c r="HH476">
        <v>0</v>
      </c>
      <c r="HI476">
        <v>0</v>
      </c>
      <c r="HJ476">
        <v>0</v>
      </c>
      <c r="HK476">
        <v>0</v>
      </c>
      <c r="HL476">
        <v>0</v>
      </c>
      <c r="HM476">
        <v>0</v>
      </c>
      <c r="HN476">
        <v>0</v>
      </c>
      <c r="HO476">
        <v>0</v>
      </c>
      <c r="HP476">
        <v>0</v>
      </c>
      <c r="HQ476">
        <v>0</v>
      </c>
      <c r="HR476">
        <v>0</v>
      </c>
      <c r="HS476">
        <v>0</v>
      </c>
      <c r="HT476">
        <v>0</v>
      </c>
      <c r="HU476">
        <v>0</v>
      </c>
      <c r="HV476">
        <v>1</v>
      </c>
      <c r="HW476">
        <v>0</v>
      </c>
      <c r="HX476">
        <v>0</v>
      </c>
      <c r="HY476">
        <v>0</v>
      </c>
      <c r="HZ476">
        <v>0</v>
      </c>
      <c r="IA476">
        <v>0</v>
      </c>
      <c r="IB476">
        <v>0</v>
      </c>
      <c r="IC476">
        <v>0</v>
      </c>
      <c r="ID476">
        <v>0</v>
      </c>
      <c r="IE476">
        <v>0</v>
      </c>
      <c r="IF476">
        <v>0</v>
      </c>
      <c r="IG476">
        <v>0</v>
      </c>
      <c r="IH476">
        <v>0</v>
      </c>
      <c r="II476">
        <v>0</v>
      </c>
      <c r="IJ476">
        <v>0</v>
      </c>
      <c r="IK476">
        <v>0</v>
      </c>
      <c r="IL476">
        <v>0</v>
      </c>
      <c r="IM476">
        <v>0</v>
      </c>
      <c r="IN476">
        <v>0</v>
      </c>
      <c r="IO476">
        <v>0</v>
      </c>
      <c r="IP476">
        <v>0</v>
      </c>
      <c r="IQ476">
        <v>0</v>
      </c>
      <c r="IR476">
        <v>0</v>
      </c>
      <c r="IS476">
        <v>0</v>
      </c>
      <c r="IT476">
        <v>0</v>
      </c>
      <c r="IU476">
        <v>0</v>
      </c>
      <c r="IV476">
        <v>0</v>
      </c>
      <c r="IW476">
        <v>0</v>
      </c>
      <c r="IX476">
        <v>0</v>
      </c>
      <c r="IY476">
        <v>0</v>
      </c>
      <c r="IZ476">
        <v>0</v>
      </c>
      <c r="JA476">
        <v>0</v>
      </c>
      <c r="JB476">
        <v>0</v>
      </c>
      <c r="JC476">
        <v>0</v>
      </c>
      <c r="JD476">
        <v>0</v>
      </c>
      <c r="JE476">
        <v>0</v>
      </c>
      <c r="JF476">
        <v>0</v>
      </c>
      <c r="JG476">
        <v>0</v>
      </c>
      <c r="JH476">
        <v>0</v>
      </c>
      <c r="JI476">
        <v>0</v>
      </c>
      <c r="JJ476">
        <v>0</v>
      </c>
      <c r="JK476">
        <v>0</v>
      </c>
      <c r="JL476">
        <v>0</v>
      </c>
      <c r="JM476">
        <v>0</v>
      </c>
      <c r="JN476">
        <v>0</v>
      </c>
      <c r="JO476">
        <v>0</v>
      </c>
      <c r="JP476">
        <v>0</v>
      </c>
      <c r="JQ476">
        <v>0</v>
      </c>
      <c r="JR476">
        <v>0</v>
      </c>
      <c r="JS476">
        <v>0</v>
      </c>
      <c r="JT476">
        <v>0</v>
      </c>
      <c r="JU476">
        <v>0</v>
      </c>
      <c r="JV476">
        <v>0</v>
      </c>
      <c r="JW476">
        <v>0</v>
      </c>
      <c r="JX476">
        <v>0</v>
      </c>
      <c r="JY476">
        <v>0</v>
      </c>
      <c r="JZ476">
        <v>0</v>
      </c>
      <c r="KA476">
        <v>0</v>
      </c>
      <c r="KB476">
        <v>0</v>
      </c>
      <c r="KC476">
        <v>0</v>
      </c>
      <c r="KD476">
        <v>0</v>
      </c>
      <c r="KE476">
        <v>0</v>
      </c>
      <c r="KF476">
        <v>0</v>
      </c>
      <c r="KG476">
        <v>0</v>
      </c>
      <c r="KH476">
        <v>0</v>
      </c>
      <c r="KI476">
        <v>0</v>
      </c>
      <c r="KJ476">
        <v>0</v>
      </c>
      <c r="KK476">
        <v>0</v>
      </c>
      <c r="KL476">
        <v>0</v>
      </c>
      <c r="KM476">
        <v>0</v>
      </c>
      <c r="KN476">
        <v>0</v>
      </c>
      <c r="KO476">
        <v>0</v>
      </c>
      <c r="KP476">
        <v>0</v>
      </c>
      <c r="KQ476">
        <v>0</v>
      </c>
      <c r="KR476">
        <v>0</v>
      </c>
      <c r="KS476">
        <v>0</v>
      </c>
      <c r="KT476">
        <v>0</v>
      </c>
      <c r="KU476">
        <v>0</v>
      </c>
      <c r="KV476">
        <v>0</v>
      </c>
      <c r="KW476">
        <v>0</v>
      </c>
      <c r="KX476">
        <v>0</v>
      </c>
      <c r="KY476">
        <v>0</v>
      </c>
      <c r="KZ476">
        <v>0</v>
      </c>
      <c r="LA476">
        <v>0</v>
      </c>
      <c r="LB476">
        <v>0</v>
      </c>
      <c r="LC476">
        <v>0</v>
      </c>
      <c r="LD476">
        <v>0</v>
      </c>
      <c r="LE476">
        <v>0</v>
      </c>
      <c r="LF476">
        <v>0</v>
      </c>
      <c r="LG476">
        <v>0</v>
      </c>
      <c r="LH476">
        <v>0</v>
      </c>
      <c r="LI476">
        <v>0</v>
      </c>
      <c r="LJ476">
        <v>0</v>
      </c>
      <c r="LK476">
        <v>0</v>
      </c>
      <c r="LL476">
        <v>0</v>
      </c>
      <c r="LM476">
        <v>0</v>
      </c>
      <c r="LN476">
        <v>0</v>
      </c>
      <c r="LO476">
        <v>0</v>
      </c>
      <c r="LP476">
        <v>0</v>
      </c>
      <c r="LQ476">
        <v>0</v>
      </c>
      <c r="LR476">
        <v>0</v>
      </c>
      <c r="LS476">
        <v>0</v>
      </c>
      <c r="LT476">
        <v>0</v>
      </c>
      <c r="LU476">
        <v>0</v>
      </c>
      <c r="LV476">
        <v>0</v>
      </c>
      <c r="LW476">
        <v>0</v>
      </c>
      <c r="LX476">
        <v>0</v>
      </c>
      <c r="LY476">
        <v>0</v>
      </c>
      <c r="LZ476">
        <v>0</v>
      </c>
      <c r="MA476">
        <v>0</v>
      </c>
      <c r="MB476">
        <v>0</v>
      </c>
      <c r="MC476">
        <v>0</v>
      </c>
      <c r="MD476">
        <v>0</v>
      </c>
      <c r="ME476">
        <v>0</v>
      </c>
      <c r="MF476">
        <v>0</v>
      </c>
      <c r="MG476">
        <v>0</v>
      </c>
      <c r="MH476">
        <v>0</v>
      </c>
      <c r="MI476">
        <v>0</v>
      </c>
      <c r="MJ476">
        <v>137</v>
      </c>
    </row>
    <row r="477" spans="1:348" x14ac:dyDescent="0.55000000000000004">
      <c r="A477" t="s">
        <v>1211</v>
      </c>
      <c r="B477">
        <v>0</v>
      </c>
      <c r="C477">
        <v>1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0</v>
      </c>
      <c r="CO477">
        <v>0</v>
      </c>
      <c r="CP477">
        <v>0</v>
      </c>
      <c r="CQ477">
        <v>0</v>
      </c>
      <c r="CR477">
        <v>0</v>
      </c>
      <c r="CS477">
        <v>0</v>
      </c>
      <c r="CT477">
        <v>0</v>
      </c>
      <c r="CU477">
        <v>0</v>
      </c>
      <c r="CV477">
        <v>0</v>
      </c>
      <c r="CW477">
        <v>0</v>
      </c>
      <c r="CX477">
        <v>0</v>
      </c>
      <c r="CY477">
        <v>0</v>
      </c>
      <c r="CZ477">
        <v>0</v>
      </c>
      <c r="DA477">
        <v>0</v>
      </c>
      <c r="DB477">
        <v>0</v>
      </c>
      <c r="DC477">
        <v>0</v>
      </c>
      <c r="DD477">
        <v>0</v>
      </c>
      <c r="DE477">
        <v>0</v>
      </c>
      <c r="DF477">
        <v>0</v>
      </c>
      <c r="DG477">
        <v>0</v>
      </c>
      <c r="DH477">
        <v>0</v>
      </c>
      <c r="DI477">
        <v>0</v>
      </c>
      <c r="DJ477">
        <v>0</v>
      </c>
      <c r="DK477">
        <v>0</v>
      </c>
      <c r="DL477">
        <v>0</v>
      </c>
      <c r="DM477">
        <v>0</v>
      </c>
      <c r="DN477">
        <v>0</v>
      </c>
      <c r="DO477">
        <v>0</v>
      </c>
      <c r="DP477">
        <v>0</v>
      </c>
      <c r="DQ477">
        <v>0</v>
      </c>
      <c r="DR477">
        <v>0</v>
      </c>
      <c r="DS477">
        <v>0</v>
      </c>
      <c r="DT477">
        <v>0</v>
      </c>
      <c r="DU477">
        <v>0</v>
      </c>
      <c r="DV477">
        <v>0</v>
      </c>
      <c r="DW477">
        <v>0</v>
      </c>
      <c r="DX477">
        <v>0</v>
      </c>
      <c r="DY477">
        <v>0</v>
      </c>
      <c r="DZ477">
        <v>0</v>
      </c>
      <c r="EA477">
        <v>0</v>
      </c>
      <c r="EB477">
        <v>0</v>
      </c>
      <c r="EC477">
        <v>0</v>
      </c>
      <c r="ED477">
        <v>0</v>
      </c>
      <c r="EE477">
        <v>0</v>
      </c>
      <c r="EF477">
        <v>0</v>
      </c>
      <c r="EG477">
        <v>0</v>
      </c>
      <c r="EH477">
        <v>0</v>
      </c>
      <c r="EI477">
        <v>0</v>
      </c>
      <c r="EJ477">
        <v>0</v>
      </c>
      <c r="EK477">
        <v>0</v>
      </c>
      <c r="EL477">
        <v>0</v>
      </c>
      <c r="EM477">
        <v>0</v>
      </c>
      <c r="EN477">
        <v>0</v>
      </c>
      <c r="EO477">
        <v>0</v>
      </c>
      <c r="EP477">
        <v>0</v>
      </c>
      <c r="EQ477">
        <v>0</v>
      </c>
      <c r="ER477">
        <v>0</v>
      </c>
      <c r="ES477">
        <v>0</v>
      </c>
      <c r="ET477">
        <v>0</v>
      </c>
      <c r="EU477">
        <v>0</v>
      </c>
      <c r="EV477">
        <v>0</v>
      </c>
      <c r="EW477">
        <v>0</v>
      </c>
      <c r="EX477">
        <v>0</v>
      </c>
      <c r="EY477">
        <v>0</v>
      </c>
      <c r="EZ477">
        <v>0</v>
      </c>
      <c r="FA477">
        <v>0</v>
      </c>
      <c r="FB477">
        <v>0</v>
      </c>
      <c r="FC477">
        <v>0</v>
      </c>
      <c r="FD477">
        <v>0</v>
      </c>
      <c r="FE477">
        <v>0</v>
      </c>
      <c r="FF477">
        <v>0</v>
      </c>
      <c r="FG477">
        <v>0</v>
      </c>
      <c r="FH477">
        <v>0</v>
      </c>
      <c r="FI477">
        <v>0</v>
      </c>
      <c r="FJ477">
        <v>0</v>
      </c>
      <c r="FK477">
        <v>0</v>
      </c>
      <c r="FL477">
        <v>0</v>
      </c>
      <c r="FM477">
        <v>0</v>
      </c>
      <c r="FN477">
        <v>0</v>
      </c>
      <c r="FO477">
        <v>0</v>
      </c>
      <c r="FP477">
        <v>0</v>
      </c>
      <c r="FQ477">
        <v>0</v>
      </c>
      <c r="FR477">
        <v>0</v>
      </c>
      <c r="FS477">
        <v>0</v>
      </c>
      <c r="FT477">
        <v>0</v>
      </c>
      <c r="FU477">
        <v>0</v>
      </c>
      <c r="FV477">
        <v>0</v>
      </c>
      <c r="FW477">
        <v>0</v>
      </c>
      <c r="FX477">
        <v>0</v>
      </c>
      <c r="FY477">
        <v>0</v>
      </c>
      <c r="FZ477">
        <v>0</v>
      </c>
      <c r="GA477">
        <v>0</v>
      </c>
      <c r="GB477">
        <v>0</v>
      </c>
      <c r="GC477">
        <v>0</v>
      </c>
      <c r="GD477">
        <v>0</v>
      </c>
      <c r="GE477">
        <v>0</v>
      </c>
      <c r="GF477">
        <v>0</v>
      </c>
      <c r="GG477">
        <v>0</v>
      </c>
      <c r="GH477">
        <v>0</v>
      </c>
      <c r="GI477">
        <v>0</v>
      </c>
      <c r="GJ477">
        <v>0</v>
      </c>
      <c r="GK477">
        <v>0</v>
      </c>
      <c r="GL477">
        <v>0</v>
      </c>
      <c r="GM477">
        <v>0</v>
      </c>
      <c r="GN477">
        <v>0</v>
      </c>
      <c r="GO477">
        <v>0</v>
      </c>
      <c r="GP477">
        <v>0</v>
      </c>
      <c r="GQ477">
        <v>0</v>
      </c>
      <c r="GR477">
        <v>0</v>
      </c>
      <c r="GS477">
        <v>0</v>
      </c>
      <c r="GT477">
        <v>0</v>
      </c>
      <c r="GU477">
        <v>0</v>
      </c>
      <c r="GV477">
        <v>0</v>
      </c>
      <c r="GW477">
        <v>0</v>
      </c>
      <c r="GX477">
        <v>0</v>
      </c>
      <c r="GY477">
        <v>0</v>
      </c>
      <c r="GZ477">
        <v>0</v>
      </c>
      <c r="HA477">
        <v>0</v>
      </c>
      <c r="HB477">
        <v>0</v>
      </c>
      <c r="HC477">
        <v>0</v>
      </c>
      <c r="HD477">
        <v>0</v>
      </c>
      <c r="HE477">
        <v>0</v>
      </c>
      <c r="HF477">
        <v>0</v>
      </c>
      <c r="HG477">
        <v>0</v>
      </c>
      <c r="HH477">
        <v>0</v>
      </c>
      <c r="HI477">
        <v>0</v>
      </c>
      <c r="HJ477">
        <v>0</v>
      </c>
      <c r="HK477">
        <v>0</v>
      </c>
      <c r="HL477">
        <v>0</v>
      </c>
      <c r="HM477">
        <v>0</v>
      </c>
      <c r="HN477">
        <v>0</v>
      </c>
      <c r="HO477">
        <v>0</v>
      </c>
      <c r="HP477">
        <v>0</v>
      </c>
      <c r="HQ477">
        <v>0</v>
      </c>
      <c r="HR477">
        <v>0</v>
      </c>
      <c r="HS477">
        <v>0</v>
      </c>
      <c r="HT477">
        <v>0</v>
      </c>
      <c r="HU477">
        <v>0</v>
      </c>
      <c r="HV477">
        <v>0</v>
      </c>
      <c r="HW477">
        <v>0</v>
      </c>
      <c r="HX477">
        <v>0</v>
      </c>
      <c r="HY477">
        <v>0</v>
      </c>
      <c r="HZ477">
        <v>0</v>
      </c>
      <c r="IA477">
        <v>0</v>
      </c>
      <c r="IB477">
        <v>0</v>
      </c>
      <c r="IC477">
        <v>0</v>
      </c>
      <c r="ID477">
        <v>0</v>
      </c>
      <c r="IE477">
        <v>0</v>
      </c>
      <c r="IF477">
        <v>0</v>
      </c>
      <c r="IG477">
        <v>0</v>
      </c>
      <c r="IH477">
        <v>0</v>
      </c>
      <c r="II477">
        <v>0</v>
      </c>
      <c r="IJ477">
        <v>0</v>
      </c>
      <c r="IK477">
        <v>0</v>
      </c>
      <c r="IL477">
        <v>0</v>
      </c>
      <c r="IM477">
        <v>0</v>
      </c>
      <c r="IN477">
        <v>0</v>
      </c>
      <c r="IO477">
        <v>0</v>
      </c>
      <c r="IP477">
        <v>0</v>
      </c>
      <c r="IQ477">
        <v>0</v>
      </c>
      <c r="IR477">
        <v>0</v>
      </c>
      <c r="IS477">
        <v>0</v>
      </c>
      <c r="IT477">
        <v>0</v>
      </c>
      <c r="IU477">
        <v>0</v>
      </c>
      <c r="IV477">
        <v>0</v>
      </c>
      <c r="IW477">
        <v>0</v>
      </c>
      <c r="IX477">
        <v>0</v>
      </c>
      <c r="IY477">
        <v>0</v>
      </c>
      <c r="IZ477">
        <v>0</v>
      </c>
      <c r="JA477">
        <v>0</v>
      </c>
      <c r="JB477">
        <v>0</v>
      </c>
      <c r="JC477">
        <v>0</v>
      </c>
      <c r="JD477">
        <v>0</v>
      </c>
      <c r="JE477">
        <v>0</v>
      </c>
      <c r="JF477">
        <v>0</v>
      </c>
      <c r="JG477">
        <v>0</v>
      </c>
      <c r="JH477">
        <v>0</v>
      </c>
      <c r="JI477">
        <v>0</v>
      </c>
      <c r="JJ477">
        <v>0</v>
      </c>
      <c r="JK477">
        <v>0</v>
      </c>
      <c r="JL477">
        <v>0</v>
      </c>
      <c r="JM477">
        <v>0</v>
      </c>
      <c r="JN477">
        <v>0</v>
      </c>
      <c r="JO477">
        <v>0</v>
      </c>
      <c r="JP477">
        <v>0</v>
      </c>
      <c r="JQ477">
        <v>0</v>
      </c>
      <c r="JR477">
        <v>0</v>
      </c>
      <c r="JS477">
        <v>0</v>
      </c>
      <c r="JT477">
        <v>0</v>
      </c>
      <c r="JU477">
        <v>0</v>
      </c>
      <c r="JV477">
        <v>0</v>
      </c>
      <c r="JW477">
        <v>0</v>
      </c>
      <c r="JX477">
        <v>0</v>
      </c>
      <c r="JY477">
        <v>0</v>
      </c>
      <c r="JZ477">
        <v>0</v>
      </c>
      <c r="KA477">
        <v>0</v>
      </c>
      <c r="KB477">
        <v>0</v>
      </c>
      <c r="KC477">
        <v>0</v>
      </c>
      <c r="KD477">
        <v>0</v>
      </c>
      <c r="KE477">
        <v>0</v>
      </c>
      <c r="KF477">
        <v>0</v>
      </c>
      <c r="KG477">
        <v>0</v>
      </c>
      <c r="KH477">
        <v>0</v>
      </c>
      <c r="KI477">
        <v>0</v>
      </c>
      <c r="KJ477">
        <v>0</v>
      </c>
      <c r="KK477">
        <v>0</v>
      </c>
      <c r="KL477">
        <v>0</v>
      </c>
      <c r="KM477">
        <v>0</v>
      </c>
      <c r="KN477">
        <v>0</v>
      </c>
      <c r="KO477">
        <v>0</v>
      </c>
      <c r="KP477">
        <v>0</v>
      </c>
      <c r="KQ477">
        <v>0</v>
      </c>
      <c r="KR477">
        <v>0</v>
      </c>
      <c r="KS477">
        <v>0</v>
      </c>
      <c r="KT477">
        <v>0</v>
      </c>
      <c r="KU477">
        <v>0</v>
      </c>
      <c r="KV477">
        <v>0</v>
      </c>
      <c r="KW477">
        <v>0</v>
      </c>
      <c r="KX477">
        <v>0</v>
      </c>
      <c r="KY477">
        <v>0</v>
      </c>
      <c r="KZ477">
        <v>0</v>
      </c>
      <c r="LA477">
        <v>0</v>
      </c>
      <c r="LB477">
        <v>0</v>
      </c>
      <c r="LC477">
        <v>0</v>
      </c>
      <c r="LD477">
        <v>0</v>
      </c>
      <c r="LE477">
        <v>0</v>
      </c>
      <c r="LF477">
        <v>0</v>
      </c>
      <c r="LG477">
        <v>0</v>
      </c>
      <c r="LH477">
        <v>0</v>
      </c>
      <c r="LI477">
        <v>0</v>
      </c>
      <c r="LJ477">
        <v>0</v>
      </c>
      <c r="LK477">
        <v>0</v>
      </c>
      <c r="LL477">
        <v>0</v>
      </c>
      <c r="LM477">
        <v>0</v>
      </c>
      <c r="LN477">
        <v>0</v>
      </c>
      <c r="LO477">
        <v>0</v>
      </c>
      <c r="LP477">
        <v>0</v>
      </c>
      <c r="LQ477">
        <v>0</v>
      </c>
      <c r="LR477">
        <v>0</v>
      </c>
      <c r="LS477">
        <v>0</v>
      </c>
      <c r="LT477">
        <v>0</v>
      </c>
      <c r="LU477">
        <v>0</v>
      </c>
      <c r="LV477">
        <v>0</v>
      </c>
      <c r="LW477">
        <v>0</v>
      </c>
      <c r="LX477">
        <v>0</v>
      </c>
      <c r="LY477">
        <v>0</v>
      </c>
      <c r="LZ477">
        <v>0</v>
      </c>
      <c r="MA477">
        <v>0</v>
      </c>
      <c r="MB477">
        <v>0</v>
      </c>
      <c r="MC477">
        <v>0</v>
      </c>
      <c r="MD477">
        <v>0</v>
      </c>
      <c r="ME477">
        <v>0</v>
      </c>
      <c r="MF477">
        <v>0</v>
      </c>
      <c r="MG477">
        <v>0</v>
      </c>
      <c r="MH477">
        <v>0</v>
      </c>
      <c r="MI477">
        <v>0</v>
      </c>
      <c r="MJ477">
        <v>134</v>
      </c>
    </row>
    <row r="478" spans="1:348" x14ac:dyDescent="0.55000000000000004">
      <c r="A478" t="s">
        <v>1213</v>
      </c>
      <c r="B478">
        <v>0</v>
      </c>
      <c r="C478">
        <v>1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  <c r="DG478">
        <v>0</v>
      </c>
      <c r="DH478">
        <v>0</v>
      </c>
      <c r="DI478">
        <v>0</v>
      </c>
      <c r="DJ478">
        <v>0</v>
      </c>
      <c r="DK478">
        <v>0</v>
      </c>
      <c r="DL478">
        <v>0</v>
      </c>
      <c r="DM478">
        <v>0</v>
      </c>
      <c r="DN478">
        <v>0</v>
      </c>
      <c r="DO478">
        <v>0</v>
      </c>
      <c r="DP478">
        <v>0</v>
      </c>
      <c r="DQ478">
        <v>0</v>
      </c>
      <c r="DR478">
        <v>0</v>
      </c>
      <c r="DS478">
        <v>0</v>
      </c>
      <c r="DT478">
        <v>0</v>
      </c>
      <c r="DU478">
        <v>0</v>
      </c>
      <c r="DV478">
        <v>0</v>
      </c>
      <c r="DW478">
        <v>0</v>
      </c>
      <c r="DX478">
        <v>0</v>
      </c>
      <c r="DY478">
        <v>0</v>
      </c>
      <c r="DZ478">
        <v>0</v>
      </c>
      <c r="EA478">
        <v>0</v>
      </c>
      <c r="EB478">
        <v>0</v>
      </c>
      <c r="EC478">
        <v>0</v>
      </c>
      <c r="ED478">
        <v>0</v>
      </c>
      <c r="EE478">
        <v>0</v>
      </c>
      <c r="EF478">
        <v>0</v>
      </c>
      <c r="EG478">
        <v>0</v>
      </c>
      <c r="EH478">
        <v>0</v>
      </c>
      <c r="EI478">
        <v>0</v>
      </c>
      <c r="EJ478">
        <v>0</v>
      </c>
      <c r="EK478">
        <v>0</v>
      </c>
      <c r="EL478">
        <v>0</v>
      </c>
      <c r="EM478">
        <v>0</v>
      </c>
      <c r="EN478">
        <v>0</v>
      </c>
      <c r="EO478">
        <v>0</v>
      </c>
      <c r="EP478">
        <v>1</v>
      </c>
      <c r="EQ478">
        <v>0</v>
      </c>
      <c r="ER478">
        <v>0</v>
      </c>
      <c r="ES478">
        <v>0</v>
      </c>
      <c r="ET478">
        <v>0</v>
      </c>
      <c r="EU478">
        <v>0</v>
      </c>
      <c r="EV478">
        <v>0</v>
      </c>
      <c r="EW478">
        <v>0</v>
      </c>
      <c r="EX478">
        <v>0</v>
      </c>
      <c r="EY478">
        <v>0</v>
      </c>
      <c r="EZ478">
        <v>0</v>
      </c>
      <c r="FA478">
        <v>0</v>
      </c>
      <c r="FB478">
        <v>0</v>
      </c>
      <c r="FC478">
        <v>0</v>
      </c>
      <c r="FD478">
        <v>0</v>
      </c>
      <c r="FE478">
        <v>0</v>
      </c>
      <c r="FF478">
        <v>0</v>
      </c>
      <c r="FG478">
        <v>0</v>
      </c>
      <c r="FH478">
        <v>0</v>
      </c>
      <c r="FI478">
        <v>0</v>
      </c>
      <c r="FJ478">
        <v>0</v>
      </c>
      <c r="FK478">
        <v>0</v>
      </c>
      <c r="FL478">
        <v>0</v>
      </c>
      <c r="FM478">
        <v>0</v>
      </c>
      <c r="FN478">
        <v>0</v>
      </c>
      <c r="FO478">
        <v>0</v>
      </c>
      <c r="FP478">
        <v>0</v>
      </c>
      <c r="FQ478">
        <v>0</v>
      </c>
      <c r="FR478">
        <v>0</v>
      </c>
      <c r="FS478">
        <v>0</v>
      </c>
      <c r="FT478">
        <v>0</v>
      </c>
      <c r="FU478">
        <v>0</v>
      </c>
      <c r="FV478">
        <v>0</v>
      </c>
      <c r="FW478">
        <v>0</v>
      </c>
      <c r="FX478">
        <v>0</v>
      </c>
      <c r="FY478">
        <v>0</v>
      </c>
      <c r="FZ478">
        <v>0</v>
      </c>
      <c r="GA478">
        <v>0</v>
      </c>
      <c r="GB478">
        <v>0</v>
      </c>
      <c r="GC478">
        <v>0</v>
      </c>
      <c r="GD478">
        <v>0</v>
      </c>
      <c r="GE478">
        <v>0</v>
      </c>
      <c r="GF478">
        <v>0</v>
      </c>
      <c r="GG478">
        <v>0</v>
      </c>
      <c r="GH478">
        <v>0</v>
      </c>
      <c r="GI478">
        <v>0</v>
      </c>
      <c r="GJ478">
        <v>0</v>
      </c>
      <c r="GK478">
        <v>0</v>
      </c>
      <c r="GL478">
        <v>0</v>
      </c>
      <c r="GM478">
        <v>0</v>
      </c>
      <c r="GN478">
        <v>0</v>
      </c>
      <c r="GO478">
        <v>0</v>
      </c>
      <c r="GP478">
        <v>0</v>
      </c>
      <c r="GQ478">
        <v>0</v>
      </c>
      <c r="GR478">
        <v>0</v>
      </c>
      <c r="GS478">
        <v>0</v>
      </c>
      <c r="GT478">
        <v>0</v>
      </c>
      <c r="GU478">
        <v>0</v>
      </c>
      <c r="GV478">
        <v>0</v>
      </c>
      <c r="GW478">
        <v>0</v>
      </c>
      <c r="GX478">
        <v>0</v>
      </c>
      <c r="GY478">
        <v>0</v>
      </c>
      <c r="GZ478">
        <v>0</v>
      </c>
      <c r="HA478">
        <v>0</v>
      </c>
      <c r="HB478">
        <v>0</v>
      </c>
      <c r="HC478">
        <v>0</v>
      </c>
      <c r="HD478">
        <v>0</v>
      </c>
      <c r="HE478">
        <v>0</v>
      </c>
      <c r="HF478">
        <v>0</v>
      </c>
      <c r="HG478">
        <v>0</v>
      </c>
      <c r="HH478">
        <v>0</v>
      </c>
      <c r="HI478">
        <v>0</v>
      </c>
      <c r="HJ478">
        <v>0</v>
      </c>
      <c r="HK478">
        <v>0</v>
      </c>
      <c r="HL478">
        <v>0</v>
      </c>
      <c r="HM478">
        <v>0</v>
      </c>
      <c r="HN478">
        <v>0</v>
      </c>
      <c r="HO478">
        <v>0</v>
      </c>
      <c r="HP478">
        <v>0</v>
      </c>
      <c r="HQ478">
        <v>0</v>
      </c>
      <c r="HR478">
        <v>0</v>
      </c>
      <c r="HS478">
        <v>0</v>
      </c>
      <c r="HT478">
        <v>0</v>
      </c>
      <c r="HU478">
        <v>0</v>
      </c>
      <c r="HV478">
        <v>0</v>
      </c>
      <c r="HW478">
        <v>0</v>
      </c>
      <c r="HX478">
        <v>0</v>
      </c>
      <c r="HY478">
        <v>0</v>
      </c>
      <c r="HZ478">
        <v>0</v>
      </c>
      <c r="IA478">
        <v>0</v>
      </c>
      <c r="IB478">
        <v>0</v>
      </c>
      <c r="IC478">
        <v>0</v>
      </c>
      <c r="ID478">
        <v>0</v>
      </c>
      <c r="IE478">
        <v>0</v>
      </c>
      <c r="IF478">
        <v>0</v>
      </c>
      <c r="IG478">
        <v>0</v>
      </c>
      <c r="IH478">
        <v>0</v>
      </c>
      <c r="II478">
        <v>0</v>
      </c>
      <c r="IJ478">
        <v>0</v>
      </c>
      <c r="IK478">
        <v>0</v>
      </c>
      <c r="IL478">
        <v>0</v>
      </c>
      <c r="IM478">
        <v>0</v>
      </c>
      <c r="IN478">
        <v>0</v>
      </c>
      <c r="IO478">
        <v>0</v>
      </c>
      <c r="IP478">
        <v>0</v>
      </c>
      <c r="IQ478">
        <v>0</v>
      </c>
      <c r="IR478">
        <v>0</v>
      </c>
      <c r="IS478">
        <v>0</v>
      </c>
      <c r="IT478">
        <v>0</v>
      </c>
      <c r="IU478">
        <v>0</v>
      </c>
      <c r="IV478">
        <v>0</v>
      </c>
      <c r="IW478">
        <v>0</v>
      </c>
      <c r="IX478">
        <v>0</v>
      </c>
      <c r="IY478">
        <v>0</v>
      </c>
      <c r="IZ478">
        <v>0</v>
      </c>
      <c r="JA478">
        <v>0</v>
      </c>
      <c r="JB478">
        <v>0</v>
      </c>
      <c r="JC478">
        <v>0</v>
      </c>
      <c r="JD478">
        <v>0</v>
      </c>
      <c r="JE478">
        <v>0</v>
      </c>
      <c r="JF478">
        <v>0</v>
      </c>
      <c r="JG478">
        <v>0</v>
      </c>
      <c r="JH478">
        <v>0</v>
      </c>
      <c r="JI478">
        <v>0</v>
      </c>
      <c r="JJ478">
        <v>0</v>
      </c>
      <c r="JK478">
        <v>0</v>
      </c>
      <c r="JL478">
        <v>0</v>
      </c>
      <c r="JM478">
        <v>0</v>
      </c>
      <c r="JN478">
        <v>0</v>
      </c>
      <c r="JO478">
        <v>0</v>
      </c>
      <c r="JP478">
        <v>0</v>
      </c>
      <c r="JQ478">
        <v>0</v>
      </c>
      <c r="JR478">
        <v>0</v>
      </c>
      <c r="JS478">
        <v>0</v>
      </c>
      <c r="JT478">
        <v>0</v>
      </c>
      <c r="JU478">
        <v>0</v>
      </c>
      <c r="JV478">
        <v>0</v>
      </c>
      <c r="JW478">
        <v>0</v>
      </c>
      <c r="JX478">
        <v>0</v>
      </c>
      <c r="JY478">
        <v>0</v>
      </c>
      <c r="JZ478">
        <v>0</v>
      </c>
      <c r="KA478">
        <v>0</v>
      </c>
      <c r="KB478">
        <v>0</v>
      </c>
      <c r="KC478">
        <v>0</v>
      </c>
      <c r="KD478">
        <v>0</v>
      </c>
      <c r="KE478">
        <v>0</v>
      </c>
      <c r="KF478">
        <v>0</v>
      </c>
      <c r="KG478">
        <v>0</v>
      </c>
      <c r="KH478">
        <v>0</v>
      </c>
      <c r="KI478">
        <v>0</v>
      </c>
      <c r="KJ478">
        <v>0</v>
      </c>
      <c r="KK478">
        <v>0</v>
      </c>
      <c r="KL478">
        <v>0</v>
      </c>
      <c r="KM478">
        <v>0</v>
      </c>
      <c r="KN478">
        <v>0</v>
      </c>
      <c r="KO478">
        <v>0</v>
      </c>
      <c r="KP478">
        <v>0</v>
      </c>
      <c r="KQ478">
        <v>0</v>
      </c>
      <c r="KR478">
        <v>0</v>
      </c>
      <c r="KS478">
        <v>0</v>
      </c>
      <c r="KT478">
        <v>0</v>
      </c>
      <c r="KU478">
        <v>0</v>
      </c>
      <c r="KV478">
        <v>0</v>
      </c>
      <c r="KW478">
        <v>0</v>
      </c>
      <c r="KX478">
        <v>0</v>
      </c>
      <c r="KY478">
        <v>0</v>
      </c>
      <c r="KZ478">
        <v>0</v>
      </c>
      <c r="LA478">
        <v>0</v>
      </c>
      <c r="LB478">
        <v>0</v>
      </c>
      <c r="LC478">
        <v>0</v>
      </c>
      <c r="LD478">
        <v>0</v>
      </c>
      <c r="LE478">
        <v>0</v>
      </c>
      <c r="LF478">
        <v>0</v>
      </c>
      <c r="LG478">
        <v>0</v>
      </c>
      <c r="LH478">
        <v>0</v>
      </c>
      <c r="LI478">
        <v>0</v>
      </c>
      <c r="LJ478">
        <v>0</v>
      </c>
      <c r="LK478">
        <v>0</v>
      </c>
      <c r="LL478">
        <v>0</v>
      </c>
      <c r="LM478">
        <v>0</v>
      </c>
      <c r="LN478">
        <v>0</v>
      </c>
      <c r="LO478">
        <v>0</v>
      </c>
      <c r="LP478">
        <v>0</v>
      </c>
      <c r="LQ478">
        <v>0</v>
      </c>
      <c r="LR478">
        <v>0</v>
      </c>
      <c r="LS478">
        <v>0</v>
      </c>
      <c r="LT478">
        <v>0</v>
      </c>
      <c r="LU478">
        <v>0</v>
      </c>
      <c r="LV478">
        <v>0</v>
      </c>
      <c r="LW478">
        <v>0</v>
      </c>
      <c r="LX478">
        <v>0</v>
      </c>
      <c r="LY478">
        <v>0</v>
      </c>
      <c r="LZ478">
        <v>0</v>
      </c>
      <c r="MA478">
        <v>0</v>
      </c>
      <c r="MB478">
        <v>0</v>
      </c>
      <c r="MC478">
        <v>0</v>
      </c>
      <c r="MD478">
        <v>0</v>
      </c>
      <c r="ME478">
        <v>0</v>
      </c>
      <c r="MF478">
        <v>0</v>
      </c>
      <c r="MG478">
        <v>0</v>
      </c>
      <c r="MH478">
        <v>0</v>
      </c>
      <c r="MI478">
        <v>0</v>
      </c>
      <c r="MJ478">
        <v>134</v>
      </c>
    </row>
    <row r="479" spans="1:348" x14ac:dyDescent="0.55000000000000004">
      <c r="A479" t="s">
        <v>1215</v>
      </c>
      <c r="B479">
        <v>0</v>
      </c>
      <c r="C479">
        <v>1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  <c r="DG479">
        <v>0</v>
      </c>
      <c r="DH479">
        <v>0</v>
      </c>
      <c r="DI479">
        <v>0</v>
      </c>
      <c r="DJ479">
        <v>0</v>
      </c>
      <c r="DK479">
        <v>0</v>
      </c>
      <c r="DL479">
        <v>0</v>
      </c>
      <c r="DM479">
        <v>0</v>
      </c>
      <c r="DN479">
        <v>0</v>
      </c>
      <c r="DO479">
        <v>0</v>
      </c>
      <c r="DP479">
        <v>0</v>
      </c>
      <c r="DQ479">
        <v>0</v>
      </c>
      <c r="DR479">
        <v>0</v>
      </c>
      <c r="DS479">
        <v>0</v>
      </c>
      <c r="DT479">
        <v>0</v>
      </c>
      <c r="DU479">
        <v>0</v>
      </c>
      <c r="DV479">
        <v>0</v>
      </c>
      <c r="DW479">
        <v>0</v>
      </c>
      <c r="DX479">
        <v>0</v>
      </c>
      <c r="DY479">
        <v>0</v>
      </c>
      <c r="DZ479">
        <v>0</v>
      </c>
      <c r="EA479">
        <v>0</v>
      </c>
      <c r="EB479">
        <v>0</v>
      </c>
      <c r="EC479">
        <v>0</v>
      </c>
      <c r="ED479">
        <v>0</v>
      </c>
      <c r="EE479">
        <v>0</v>
      </c>
      <c r="EF479">
        <v>0</v>
      </c>
      <c r="EG479">
        <v>0</v>
      </c>
      <c r="EH479">
        <v>0</v>
      </c>
      <c r="EI479">
        <v>0</v>
      </c>
      <c r="EJ479">
        <v>0</v>
      </c>
      <c r="EK479">
        <v>0</v>
      </c>
      <c r="EL479">
        <v>0</v>
      </c>
      <c r="EM479">
        <v>0</v>
      </c>
      <c r="EN479">
        <v>0</v>
      </c>
      <c r="EO479">
        <v>0</v>
      </c>
      <c r="EP479">
        <v>0</v>
      </c>
      <c r="EQ479">
        <v>0</v>
      </c>
      <c r="ER479">
        <v>0</v>
      </c>
      <c r="ES479">
        <v>0</v>
      </c>
      <c r="ET479">
        <v>0</v>
      </c>
      <c r="EU479">
        <v>0</v>
      </c>
      <c r="EV479">
        <v>0</v>
      </c>
      <c r="EW479">
        <v>0</v>
      </c>
      <c r="EX479">
        <v>0</v>
      </c>
      <c r="EY479">
        <v>0</v>
      </c>
      <c r="EZ479">
        <v>0</v>
      </c>
      <c r="FA479">
        <v>0</v>
      </c>
      <c r="FB479">
        <v>0</v>
      </c>
      <c r="FC479">
        <v>0</v>
      </c>
      <c r="FD479">
        <v>0</v>
      </c>
      <c r="FE479">
        <v>0</v>
      </c>
      <c r="FF479">
        <v>0</v>
      </c>
      <c r="FG479">
        <v>0</v>
      </c>
      <c r="FH479">
        <v>0</v>
      </c>
      <c r="FI479">
        <v>0</v>
      </c>
      <c r="FJ479">
        <v>0</v>
      </c>
      <c r="FK479">
        <v>0</v>
      </c>
      <c r="FL479">
        <v>0</v>
      </c>
      <c r="FM479">
        <v>0</v>
      </c>
      <c r="FN479">
        <v>0</v>
      </c>
      <c r="FO479">
        <v>0</v>
      </c>
      <c r="FP479">
        <v>0</v>
      </c>
      <c r="FQ479">
        <v>0</v>
      </c>
      <c r="FR479">
        <v>0</v>
      </c>
      <c r="FS479">
        <v>0</v>
      </c>
      <c r="FT479">
        <v>0</v>
      </c>
      <c r="FU479">
        <v>0</v>
      </c>
      <c r="FV479">
        <v>0</v>
      </c>
      <c r="FW479">
        <v>0</v>
      </c>
      <c r="FX479">
        <v>0</v>
      </c>
      <c r="FY479">
        <v>0</v>
      </c>
      <c r="FZ479">
        <v>0</v>
      </c>
      <c r="GA479">
        <v>0</v>
      </c>
      <c r="GB479">
        <v>0</v>
      </c>
      <c r="GC479">
        <v>0</v>
      </c>
      <c r="GD479">
        <v>0</v>
      </c>
      <c r="GE479">
        <v>0</v>
      </c>
      <c r="GF479">
        <v>0</v>
      </c>
      <c r="GG479">
        <v>0</v>
      </c>
      <c r="GH479">
        <v>0</v>
      </c>
      <c r="GI479">
        <v>0</v>
      </c>
      <c r="GJ479">
        <v>0</v>
      </c>
      <c r="GK479">
        <v>0</v>
      </c>
      <c r="GL479">
        <v>0</v>
      </c>
      <c r="GM479">
        <v>0</v>
      </c>
      <c r="GN479">
        <v>0</v>
      </c>
      <c r="GO479">
        <v>0</v>
      </c>
      <c r="GP479">
        <v>0</v>
      </c>
      <c r="GQ479">
        <v>0</v>
      </c>
      <c r="GR479">
        <v>0</v>
      </c>
      <c r="GS479">
        <v>0</v>
      </c>
      <c r="GT479">
        <v>0</v>
      </c>
      <c r="GU479">
        <v>0</v>
      </c>
      <c r="GV479">
        <v>0</v>
      </c>
      <c r="GW479">
        <v>0</v>
      </c>
      <c r="GX479">
        <v>0</v>
      </c>
      <c r="GY479">
        <v>0</v>
      </c>
      <c r="GZ479">
        <v>0</v>
      </c>
      <c r="HA479">
        <v>0</v>
      </c>
      <c r="HB479">
        <v>0</v>
      </c>
      <c r="HC479">
        <v>0</v>
      </c>
      <c r="HD479">
        <v>0</v>
      </c>
      <c r="HE479">
        <v>0</v>
      </c>
      <c r="HF479">
        <v>0</v>
      </c>
      <c r="HG479">
        <v>0</v>
      </c>
      <c r="HH479">
        <v>0</v>
      </c>
      <c r="HI479">
        <v>0</v>
      </c>
      <c r="HJ479">
        <v>0</v>
      </c>
      <c r="HK479">
        <v>0</v>
      </c>
      <c r="HL479">
        <v>0</v>
      </c>
      <c r="HM479">
        <v>0</v>
      </c>
      <c r="HN479">
        <v>0</v>
      </c>
      <c r="HO479">
        <v>0</v>
      </c>
      <c r="HP479">
        <v>0</v>
      </c>
      <c r="HQ479">
        <v>0</v>
      </c>
      <c r="HR479">
        <v>0</v>
      </c>
      <c r="HS479">
        <v>0</v>
      </c>
      <c r="HT479">
        <v>0</v>
      </c>
      <c r="HU479">
        <v>0</v>
      </c>
      <c r="HV479">
        <v>0</v>
      </c>
      <c r="HW479">
        <v>0</v>
      </c>
      <c r="HX479">
        <v>0</v>
      </c>
      <c r="HY479">
        <v>0</v>
      </c>
      <c r="HZ479">
        <v>0</v>
      </c>
      <c r="IA479">
        <v>0</v>
      </c>
      <c r="IB479">
        <v>0</v>
      </c>
      <c r="IC479">
        <v>0</v>
      </c>
      <c r="ID479">
        <v>0</v>
      </c>
      <c r="IE479">
        <v>0</v>
      </c>
      <c r="IF479">
        <v>0</v>
      </c>
      <c r="IG479">
        <v>0</v>
      </c>
      <c r="IH479">
        <v>0</v>
      </c>
      <c r="II479">
        <v>0</v>
      </c>
      <c r="IJ479">
        <v>0</v>
      </c>
      <c r="IK479">
        <v>0</v>
      </c>
      <c r="IL479">
        <v>0</v>
      </c>
      <c r="IM479">
        <v>0</v>
      </c>
      <c r="IN479">
        <v>0</v>
      </c>
      <c r="IO479">
        <v>0</v>
      </c>
      <c r="IP479">
        <v>0</v>
      </c>
      <c r="IQ479">
        <v>0</v>
      </c>
      <c r="IR479">
        <v>0</v>
      </c>
      <c r="IS479">
        <v>0</v>
      </c>
      <c r="IT479">
        <v>0</v>
      </c>
      <c r="IU479">
        <v>0</v>
      </c>
      <c r="IV479">
        <v>0</v>
      </c>
      <c r="IW479">
        <v>0</v>
      </c>
      <c r="IX479">
        <v>0</v>
      </c>
      <c r="IY479">
        <v>0</v>
      </c>
      <c r="IZ479">
        <v>0</v>
      </c>
      <c r="JA479">
        <v>0</v>
      </c>
      <c r="JB479">
        <v>0</v>
      </c>
      <c r="JC479">
        <v>0</v>
      </c>
      <c r="JD479">
        <v>0</v>
      </c>
      <c r="JE479">
        <v>0</v>
      </c>
      <c r="JF479">
        <v>0</v>
      </c>
      <c r="JG479">
        <v>0</v>
      </c>
      <c r="JH479">
        <v>0</v>
      </c>
      <c r="JI479">
        <v>0</v>
      </c>
      <c r="JJ479">
        <v>0</v>
      </c>
      <c r="JK479">
        <v>0</v>
      </c>
      <c r="JL479">
        <v>0</v>
      </c>
      <c r="JM479">
        <v>0</v>
      </c>
      <c r="JN479">
        <v>0</v>
      </c>
      <c r="JO479">
        <v>0</v>
      </c>
      <c r="JP479">
        <v>0</v>
      </c>
      <c r="JQ479">
        <v>0</v>
      </c>
      <c r="JR479">
        <v>0</v>
      </c>
      <c r="JS479">
        <v>0</v>
      </c>
      <c r="JT479">
        <v>0</v>
      </c>
      <c r="JU479">
        <v>0</v>
      </c>
      <c r="JV479">
        <v>0</v>
      </c>
      <c r="JW479">
        <v>0</v>
      </c>
      <c r="JX479">
        <v>0</v>
      </c>
      <c r="JY479">
        <v>0</v>
      </c>
      <c r="JZ479">
        <v>0</v>
      </c>
      <c r="KA479">
        <v>0</v>
      </c>
      <c r="KB479">
        <v>0</v>
      </c>
      <c r="KC479">
        <v>0</v>
      </c>
      <c r="KD479">
        <v>0</v>
      </c>
      <c r="KE479">
        <v>0</v>
      </c>
      <c r="KF479">
        <v>0</v>
      </c>
      <c r="KG479">
        <v>0</v>
      </c>
      <c r="KH479">
        <v>0</v>
      </c>
      <c r="KI479">
        <v>0</v>
      </c>
      <c r="KJ479">
        <v>0</v>
      </c>
      <c r="KK479">
        <v>0</v>
      </c>
      <c r="KL479">
        <v>0</v>
      </c>
      <c r="KM479">
        <v>0</v>
      </c>
      <c r="KN479">
        <v>0</v>
      </c>
      <c r="KO479">
        <v>0</v>
      </c>
      <c r="KP479">
        <v>0</v>
      </c>
      <c r="KQ479">
        <v>0</v>
      </c>
      <c r="KR479">
        <v>0</v>
      </c>
      <c r="KS479">
        <v>0</v>
      </c>
      <c r="KT479">
        <v>0</v>
      </c>
      <c r="KU479">
        <v>0</v>
      </c>
      <c r="KV479">
        <v>0</v>
      </c>
      <c r="KW479">
        <v>0</v>
      </c>
      <c r="KX479">
        <v>0</v>
      </c>
      <c r="KY479">
        <v>0</v>
      </c>
      <c r="KZ479">
        <v>0</v>
      </c>
      <c r="LA479">
        <v>0</v>
      </c>
      <c r="LB479">
        <v>0</v>
      </c>
      <c r="LC479">
        <v>0</v>
      </c>
      <c r="LD479">
        <v>0</v>
      </c>
      <c r="LE479">
        <v>0</v>
      </c>
      <c r="LF479">
        <v>0</v>
      </c>
      <c r="LG479">
        <v>0</v>
      </c>
      <c r="LH479">
        <v>0</v>
      </c>
      <c r="LI479">
        <v>0</v>
      </c>
      <c r="LJ479">
        <v>0</v>
      </c>
      <c r="LK479">
        <v>0</v>
      </c>
      <c r="LL479">
        <v>0</v>
      </c>
      <c r="LM479">
        <v>0</v>
      </c>
      <c r="LN479">
        <v>0</v>
      </c>
      <c r="LO479">
        <v>0</v>
      </c>
      <c r="LP479">
        <v>0</v>
      </c>
      <c r="LQ479">
        <v>0</v>
      </c>
      <c r="LR479">
        <v>0</v>
      </c>
      <c r="LS479">
        <v>0</v>
      </c>
      <c r="LT479">
        <v>0</v>
      </c>
      <c r="LU479">
        <v>0</v>
      </c>
      <c r="LV479">
        <v>0</v>
      </c>
      <c r="LW479">
        <v>0</v>
      </c>
      <c r="LX479">
        <v>0</v>
      </c>
      <c r="LY479">
        <v>0</v>
      </c>
      <c r="LZ479">
        <v>0</v>
      </c>
      <c r="MA479">
        <v>0</v>
      </c>
      <c r="MB479">
        <v>0</v>
      </c>
      <c r="MC479">
        <v>0</v>
      </c>
      <c r="MD479">
        <v>0</v>
      </c>
      <c r="ME479">
        <v>0</v>
      </c>
      <c r="MF479">
        <v>0</v>
      </c>
      <c r="MG479">
        <v>0</v>
      </c>
      <c r="MH479">
        <v>0</v>
      </c>
      <c r="MI479">
        <v>0</v>
      </c>
      <c r="MJ479">
        <v>130</v>
      </c>
    </row>
    <row r="480" spans="1:348" x14ac:dyDescent="0.55000000000000004">
      <c r="A480" t="s">
        <v>1217</v>
      </c>
      <c r="B480">
        <v>0</v>
      </c>
      <c r="C480">
        <v>1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0</v>
      </c>
      <c r="DA480">
        <v>0</v>
      </c>
      <c r="DB480">
        <v>0</v>
      </c>
      <c r="DC480">
        <v>0</v>
      </c>
      <c r="DD480">
        <v>0</v>
      </c>
      <c r="DE480">
        <v>0</v>
      </c>
      <c r="DF480">
        <v>0</v>
      </c>
      <c r="DG480">
        <v>0</v>
      </c>
      <c r="DH480">
        <v>0</v>
      </c>
      <c r="DI480">
        <v>0</v>
      </c>
      <c r="DJ480">
        <v>0</v>
      </c>
      <c r="DK480">
        <v>0</v>
      </c>
      <c r="DL480">
        <v>0</v>
      </c>
      <c r="DM480">
        <v>0</v>
      </c>
      <c r="DN480">
        <v>0</v>
      </c>
      <c r="DO480">
        <v>0</v>
      </c>
      <c r="DP480">
        <v>0</v>
      </c>
      <c r="DQ480">
        <v>0</v>
      </c>
      <c r="DR480">
        <v>0</v>
      </c>
      <c r="DS480">
        <v>0</v>
      </c>
      <c r="DT480">
        <v>0</v>
      </c>
      <c r="DU480">
        <v>0</v>
      </c>
      <c r="DV480">
        <v>0</v>
      </c>
      <c r="DW480">
        <v>0</v>
      </c>
      <c r="DX480">
        <v>0</v>
      </c>
      <c r="DY480">
        <v>0</v>
      </c>
      <c r="DZ480">
        <v>0</v>
      </c>
      <c r="EA480">
        <v>0</v>
      </c>
      <c r="EB480">
        <v>0</v>
      </c>
      <c r="EC480">
        <v>0</v>
      </c>
      <c r="ED480">
        <v>0</v>
      </c>
      <c r="EE480">
        <v>0</v>
      </c>
      <c r="EF480">
        <v>0</v>
      </c>
      <c r="EG480">
        <v>0</v>
      </c>
      <c r="EH480">
        <v>0</v>
      </c>
      <c r="EI480">
        <v>0</v>
      </c>
      <c r="EJ480">
        <v>0</v>
      </c>
      <c r="EK480">
        <v>0</v>
      </c>
      <c r="EL480">
        <v>0</v>
      </c>
      <c r="EM480">
        <v>0</v>
      </c>
      <c r="EN480">
        <v>0</v>
      </c>
      <c r="EO480">
        <v>0</v>
      </c>
      <c r="EP480">
        <v>0</v>
      </c>
      <c r="EQ480">
        <v>0</v>
      </c>
      <c r="ER480">
        <v>0</v>
      </c>
      <c r="ES480">
        <v>0</v>
      </c>
      <c r="ET480">
        <v>0</v>
      </c>
      <c r="EU480">
        <v>0</v>
      </c>
      <c r="EV480">
        <v>0</v>
      </c>
      <c r="EW480">
        <v>0</v>
      </c>
      <c r="EX480">
        <v>0</v>
      </c>
      <c r="EY480">
        <v>0</v>
      </c>
      <c r="EZ480">
        <v>0</v>
      </c>
      <c r="FA480">
        <v>0</v>
      </c>
      <c r="FB480">
        <v>0</v>
      </c>
      <c r="FC480">
        <v>0</v>
      </c>
      <c r="FD480">
        <v>0</v>
      </c>
      <c r="FE480">
        <v>0</v>
      </c>
      <c r="FF480">
        <v>0</v>
      </c>
      <c r="FG480">
        <v>0</v>
      </c>
      <c r="FH480">
        <v>0</v>
      </c>
      <c r="FI480">
        <v>0</v>
      </c>
      <c r="FJ480">
        <v>0</v>
      </c>
      <c r="FK480">
        <v>0</v>
      </c>
      <c r="FL480">
        <v>0</v>
      </c>
      <c r="FM480">
        <v>0</v>
      </c>
      <c r="FN480">
        <v>0</v>
      </c>
      <c r="FO480">
        <v>0</v>
      </c>
      <c r="FP480">
        <v>0</v>
      </c>
      <c r="FQ480">
        <v>0</v>
      </c>
      <c r="FR480">
        <v>0</v>
      </c>
      <c r="FS480">
        <v>0</v>
      </c>
      <c r="FT480">
        <v>0</v>
      </c>
      <c r="FU480">
        <v>0</v>
      </c>
      <c r="FV480">
        <v>0</v>
      </c>
      <c r="FW480">
        <v>0</v>
      </c>
      <c r="FX480">
        <v>0</v>
      </c>
      <c r="FY480">
        <v>0</v>
      </c>
      <c r="FZ480">
        <v>0</v>
      </c>
      <c r="GA480">
        <v>0</v>
      </c>
      <c r="GB480">
        <v>0</v>
      </c>
      <c r="GC480">
        <v>0</v>
      </c>
      <c r="GD480">
        <v>0</v>
      </c>
      <c r="GE480">
        <v>0</v>
      </c>
      <c r="GF480">
        <v>0</v>
      </c>
      <c r="GG480">
        <v>0</v>
      </c>
      <c r="GH480">
        <v>0</v>
      </c>
      <c r="GI480">
        <v>0</v>
      </c>
      <c r="GJ480">
        <v>0</v>
      </c>
      <c r="GK480">
        <v>0</v>
      </c>
      <c r="GL480">
        <v>0</v>
      </c>
      <c r="GM480">
        <v>0</v>
      </c>
      <c r="GN480">
        <v>0</v>
      </c>
      <c r="GO480">
        <v>0</v>
      </c>
      <c r="GP480">
        <v>0</v>
      </c>
      <c r="GQ480">
        <v>0</v>
      </c>
      <c r="GR480">
        <v>0</v>
      </c>
      <c r="GS480">
        <v>0</v>
      </c>
      <c r="GT480">
        <v>0</v>
      </c>
      <c r="GU480">
        <v>0</v>
      </c>
      <c r="GV480">
        <v>0</v>
      </c>
      <c r="GW480">
        <v>0</v>
      </c>
      <c r="GX480">
        <v>0</v>
      </c>
      <c r="GY480">
        <v>0</v>
      </c>
      <c r="GZ480">
        <v>0</v>
      </c>
      <c r="HA480">
        <v>0</v>
      </c>
      <c r="HB480">
        <v>0</v>
      </c>
      <c r="HC480">
        <v>0</v>
      </c>
      <c r="HD480">
        <v>0</v>
      </c>
      <c r="HE480">
        <v>0</v>
      </c>
      <c r="HF480">
        <v>0</v>
      </c>
      <c r="HG480">
        <v>0</v>
      </c>
      <c r="HH480">
        <v>0</v>
      </c>
      <c r="HI480">
        <v>0</v>
      </c>
      <c r="HJ480">
        <v>0</v>
      </c>
      <c r="HK480">
        <v>0</v>
      </c>
      <c r="HL480">
        <v>0</v>
      </c>
      <c r="HM480">
        <v>0</v>
      </c>
      <c r="HN480">
        <v>0</v>
      </c>
      <c r="HO480">
        <v>0</v>
      </c>
      <c r="HP480">
        <v>0</v>
      </c>
      <c r="HQ480">
        <v>0</v>
      </c>
      <c r="HR480">
        <v>0</v>
      </c>
      <c r="HS480">
        <v>0</v>
      </c>
      <c r="HT480">
        <v>0</v>
      </c>
      <c r="HU480">
        <v>0</v>
      </c>
      <c r="HV480">
        <v>0</v>
      </c>
      <c r="HW480">
        <v>0</v>
      </c>
      <c r="HX480">
        <v>0</v>
      </c>
      <c r="HY480">
        <v>0</v>
      </c>
      <c r="HZ480">
        <v>0</v>
      </c>
      <c r="IA480">
        <v>0</v>
      </c>
      <c r="IB480">
        <v>0</v>
      </c>
      <c r="IC480">
        <v>0</v>
      </c>
      <c r="ID480">
        <v>0</v>
      </c>
      <c r="IE480">
        <v>0</v>
      </c>
      <c r="IF480">
        <v>0</v>
      </c>
      <c r="IG480">
        <v>0</v>
      </c>
      <c r="IH480">
        <v>0</v>
      </c>
      <c r="II480">
        <v>0</v>
      </c>
      <c r="IJ480">
        <v>0</v>
      </c>
      <c r="IK480">
        <v>0</v>
      </c>
      <c r="IL480">
        <v>0</v>
      </c>
      <c r="IM480">
        <v>0</v>
      </c>
      <c r="IN480">
        <v>0</v>
      </c>
      <c r="IO480">
        <v>0</v>
      </c>
      <c r="IP480">
        <v>0</v>
      </c>
      <c r="IQ480">
        <v>0</v>
      </c>
      <c r="IR480">
        <v>0</v>
      </c>
      <c r="IS480">
        <v>0</v>
      </c>
      <c r="IT480">
        <v>0</v>
      </c>
      <c r="IU480">
        <v>0</v>
      </c>
      <c r="IV480">
        <v>0</v>
      </c>
      <c r="IW480">
        <v>0</v>
      </c>
      <c r="IX480">
        <v>0</v>
      </c>
      <c r="IY480">
        <v>0</v>
      </c>
      <c r="IZ480">
        <v>0</v>
      </c>
      <c r="JA480">
        <v>0</v>
      </c>
      <c r="JB480">
        <v>0</v>
      </c>
      <c r="JC480">
        <v>0</v>
      </c>
      <c r="JD480">
        <v>0</v>
      </c>
      <c r="JE480">
        <v>0</v>
      </c>
      <c r="JF480">
        <v>0</v>
      </c>
      <c r="JG480">
        <v>0</v>
      </c>
      <c r="JH480">
        <v>0</v>
      </c>
      <c r="JI480">
        <v>0</v>
      </c>
      <c r="JJ480">
        <v>0</v>
      </c>
      <c r="JK480">
        <v>0</v>
      </c>
      <c r="JL480">
        <v>0</v>
      </c>
      <c r="JM480">
        <v>0</v>
      </c>
      <c r="JN480">
        <v>0</v>
      </c>
      <c r="JO480">
        <v>0</v>
      </c>
      <c r="JP480">
        <v>0</v>
      </c>
      <c r="JQ480">
        <v>0</v>
      </c>
      <c r="JR480">
        <v>0</v>
      </c>
      <c r="JS480">
        <v>0</v>
      </c>
      <c r="JT480">
        <v>0</v>
      </c>
      <c r="JU480">
        <v>0</v>
      </c>
      <c r="JV480">
        <v>0</v>
      </c>
      <c r="JW480">
        <v>0</v>
      </c>
      <c r="JX480">
        <v>0</v>
      </c>
      <c r="JY480">
        <v>0</v>
      </c>
      <c r="JZ480">
        <v>0</v>
      </c>
      <c r="KA480">
        <v>0</v>
      </c>
      <c r="KB480">
        <v>0</v>
      </c>
      <c r="KC480">
        <v>0</v>
      </c>
      <c r="KD480">
        <v>0</v>
      </c>
      <c r="KE480">
        <v>0</v>
      </c>
      <c r="KF480">
        <v>0</v>
      </c>
      <c r="KG480">
        <v>0</v>
      </c>
      <c r="KH480">
        <v>0</v>
      </c>
      <c r="KI480">
        <v>0</v>
      </c>
      <c r="KJ480">
        <v>0</v>
      </c>
      <c r="KK480">
        <v>0</v>
      </c>
      <c r="KL480">
        <v>0</v>
      </c>
      <c r="KM480">
        <v>0</v>
      </c>
      <c r="KN480">
        <v>0</v>
      </c>
      <c r="KO480">
        <v>0</v>
      </c>
      <c r="KP480">
        <v>0</v>
      </c>
      <c r="KQ480">
        <v>0</v>
      </c>
      <c r="KR480">
        <v>0</v>
      </c>
      <c r="KS480">
        <v>0</v>
      </c>
      <c r="KT480">
        <v>0</v>
      </c>
      <c r="KU480">
        <v>0</v>
      </c>
      <c r="KV480">
        <v>0</v>
      </c>
      <c r="KW480">
        <v>0</v>
      </c>
      <c r="KX480">
        <v>0</v>
      </c>
      <c r="KY480">
        <v>0</v>
      </c>
      <c r="KZ480">
        <v>0</v>
      </c>
      <c r="LA480">
        <v>0</v>
      </c>
      <c r="LB480">
        <v>0</v>
      </c>
      <c r="LC480">
        <v>0</v>
      </c>
      <c r="LD480">
        <v>0</v>
      </c>
      <c r="LE480">
        <v>0</v>
      </c>
      <c r="LF480">
        <v>0</v>
      </c>
      <c r="LG480">
        <v>0</v>
      </c>
      <c r="LH480">
        <v>0</v>
      </c>
      <c r="LI480">
        <v>0</v>
      </c>
      <c r="LJ480">
        <v>0</v>
      </c>
      <c r="LK480">
        <v>0</v>
      </c>
      <c r="LL480">
        <v>0</v>
      </c>
      <c r="LM480">
        <v>0</v>
      </c>
      <c r="LN480">
        <v>0</v>
      </c>
      <c r="LO480">
        <v>0</v>
      </c>
      <c r="LP480">
        <v>0</v>
      </c>
      <c r="LQ480">
        <v>0</v>
      </c>
      <c r="LR480">
        <v>0</v>
      </c>
      <c r="LS480">
        <v>0</v>
      </c>
      <c r="LT480">
        <v>0</v>
      </c>
      <c r="LU480">
        <v>0</v>
      </c>
      <c r="LV480">
        <v>0</v>
      </c>
      <c r="LW480">
        <v>0</v>
      </c>
      <c r="LX480">
        <v>0</v>
      </c>
      <c r="LY480">
        <v>0</v>
      </c>
      <c r="LZ480">
        <v>0</v>
      </c>
      <c r="MA480">
        <v>0</v>
      </c>
      <c r="MB480">
        <v>0</v>
      </c>
      <c r="MC480">
        <v>0</v>
      </c>
      <c r="MD480">
        <v>0</v>
      </c>
      <c r="ME480">
        <v>0</v>
      </c>
      <c r="MF480">
        <v>0</v>
      </c>
      <c r="MG480">
        <v>0</v>
      </c>
      <c r="MH480">
        <v>0</v>
      </c>
      <c r="MI480">
        <v>0</v>
      </c>
      <c r="MJ480">
        <v>134</v>
      </c>
    </row>
    <row r="481" spans="1:348" x14ac:dyDescent="0.55000000000000004">
      <c r="A481" t="s">
        <v>1219</v>
      </c>
      <c r="B481">
        <v>0</v>
      </c>
      <c r="C481">
        <v>1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0</v>
      </c>
      <c r="CN481">
        <v>0</v>
      </c>
      <c r="CO481">
        <v>0</v>
      </c>
      <c r="CP481">
        <v>0</v>
      </c>
      <c r="CQ481">
        <v>0</v>
      </c>
      <c r="CR481">
        <v>0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0</v>
      </c>
      <c r="DG481">
        <v>0</v>
      </c>
      <c r="DH481">
        <v>0</v>
      </c>
      <c r="DI481">
        <v>0</v>
      </c>
      <c r="DJ481">
        <v>0</v>
      </c>
      <c r="DK481">
        <v>0</v>
      </c>
      <c r="DL481">
        <v>0</v>
      </c>
      <c r="DM481">
        <v>0</v>
      </c>
      <c r="DN481">
        <v>0</v>
      </c>
      <c r="DO481">
        <v>0</v>
      </c>
      <c r="DP481">
        <v>0</v>
      </c>
      <c r="DQ481">
        <v>0</v>
      </c>
      <c r="DR481">
        <v>0</v>
      </c>
      <c r="DS481">
        <v>0</v>
      </c>
      <c r="DT481">
        <v>0</v>
      </c>
      <c r="DU481">
        <v>0</v>
      </c>
      <c r="DV481">
        <v>0</v>
      </c>
      <c r="DW481">
        <v>0</v>
      </c>
      <c r="DX481">
        <v>0</v>
      </c>
      <c r="DY481">
        <v>0</v>
      </c>
      <c r="DZ481">
        <v>0</v>
      </c>
      <c r="EA481">
        <v>0</v>
      </c>
      <c r="EB481">
        <v>0</v>
      </c>
      <c r="EC481">
        <v>0</v>
      </c>
      <c r="ED481">
        <v>0</v>
      </c>
      <c r="EE481">
        <v>0</v>
      </c>
      <c r="EF481">
        <v>0</v>
      </c>
      <c r="EG481">
        <v>0</v>
      </c>
      <c r="EH481">
        <v>0</v>
      </c>
      <c r="EI481">
        <v>0</v>
      </c>
      <c r="EJ481">
        <v>0</v>
      </c>
      <c r="EK481">
        <v>0</v>
      </c>
      <c r="EL481">
        <v>0</v>
      </c>
      <c r="EM481">
        <v>0</v>
      </c>
      <c r="EN481">
        <v>0</v>
      </c>
      <c r="EO481">
        <v>0</v>
      </c>
      <c r="EP481">
        <v>0</v>
      </c>
      <c r="EQ481">
        <v>0</v>
      </c>
      <c r="ER481">
        <v>0</v>
      </c>
      <c r="ES481">
        <v>0</v>
      </c>
      <c r="ET481">
        <v>0</v>
      </c>
      <c r="EU481">
        <v>0</v>
      </c>
      <c r="EV481">
        <v>0</v>
      </c>
      <c r="EW481">
        <v>0</v>
      </c>
      <c r="EX481">
        <v>0</v>
      </c>
      <c r="EY481">
        <v>0</v>
      </c>
      <c r="EZ481">
        <v>0</v>
      </c>
      <c r="FA481">
        <v>0</v>
      </c>
      <c r="FB481">
        <v>0</v>
      </c>
      <c r="FC481">
        <v>0</v>
      </c>
      <c r="FD481">
        <v>0</v>
      </c>
      <c r="FE481">
        <v>0</v>
      </c>
      <c r="FF481">
        <v>0</v>
      </c>
      <c r="FG481">
        <v>0</v>
      </c>
      <c r="FH481">
        <v>0</v>
      </c>
      <c r="FI481">
        <v>0</v>
      </c>
      <c r="FJ481">
        <v>0</v>
      </c>
      <c r="FK481">
        <v>0</v>
      </c>
      <c r="FL481">
        <v>0</v>
      </c>
      <c r="FM481">
        <v>0</v>
      </c>
      <c r="FN481">
        <v>0</v>
      </c>
      <c r="FO481">
        <v>0</v>
      </c>
      <c r="FP481">
        <v>0</v>
      </c>
      <c r="FQ481">
        <v>0</v>
      </c>
      <c r="FR481">
        <v>0</v>
      </c>
      <c r="FS481">
        <v>0</v>
      </c>
      <c r="FT481">
        <v>0</v>
      </c>
      <c r="FU481">
        <v>0</v>
      </c>
      <c r="FV481">
        <v>0</v>
      </c>
      <c r="FW481">
        <v>0</v>
      </c>
      <c r="FX481">
        <v>0</v>
      </c>
      <c r="FY481">
        <v>0</v>
      </c>
      <c r="FZ481">
        <v>0</v>
      </c>
      <c r="GA481">
        <v>0</v>
      </c>
      <c r="GB481">
        <v>0</v>
      </c>
      <c r="GC481">
        <v>0</v>
      </c>
      <c r="GD481">
        <v>0</v>
      </c>
      <c r="GE481">
        <v>0</v>
      </c>
      <c r="GF481">
        <v>0</v>
      </c>
      <c r="GG481">
        <v>0</v>
      </c>
      <c r="GH481">
        <v>0</v>
      </c>
      <c r="GI481">
        <v>0</v>
      </c>
      <c r="GJ481">
        <v>0</v>
      </c>
      <c r="GK481">
        <v>0</v>
      </c>
      <c r="GL481">
        <v>0</v>
      </c>
      <c r="GM481">
        <v>0</v>
      </c>
      <c r="GN481">
        <v>0</v>
      </c>
      <c r="GO481">
        <v>0</v>
      </c>
      <c r="GP481">
        <v>0</v>
      </c>
      <c r="GQ481">
        <v>0</v>
      </c>
      <c r="GR481">
        <v>0</v>
      </c>
      <c r="GS481">
        <v>0</v>
      </c>
      <c r="GT481">
        <v>0</v>
      </c>
      <c r="GU481">
        <v>0</v>
      </c>
      <c r="GV481">
        <v>0</v>
      </c>
      <c r="GW481">
        <v>0</v>
      </c>
      <c r="GX481">
        <v>0</v>
      </c>
      <c r="GY481">
        <v>0</v>
      </c>
      <c r="GZ481">
        <v>0</v>
      </c>
      <c r="HA481">
        <v>0</v>
      </c>
      <c r="HB481">
        <v>0</v>
      </c>
      <c r="HC481">
        <v>0</v>
      </c>
      <c r="HD481">
        <v>0</v>
      </c>
      <c r="HE481">
        <v>0</v>
      </c>
      <c r="HF481">
        <v>0</v>
      </c>
      <c r="HG481">
        <v>0</v>
      </c>
      <c r="HH481">
        <v>0</v>
      </c>
      <c r="HI481">
        <v>0</v>
      </c>
      <c r="HJ481">
        <v>0</v>
      </c>
      <c r="HK481">
        <v>0</v>
      </c>
      <c r="HL481">
        <v>0</v>
      </c>
      <c r="HM481">
        <v>0</v>
      </c>
      <c r="HN481">
        <v>0</v>
      </c>
      <c r="HO481">
        <v>0</v>
      </c>
      <c r="HP481">
        <v>0</v>
      </c>
      <c r="HQ481">
        <v>0</v>
      </c>
      <c r="HR481">
        <v>0</v>
      </c>
      <c r="HS481">
        <v>0</v>
      </c>
      <c r="HT481">
        <v>0</v>
      </c>
      <c r="HU481">
        <v>0</v>
      </c>
      <c r="HV481">
        <v>0</v>
      </c>
      <c r="HW481">
        <v>0</v>
      </c>
      <c r="HX481">
        <v>0</v>
      </c>
      <c r="HY481">
        <v>0</v>
      </c>
      <c r="HZ481">
        <v>0</v>
      </c>
      <c r="IA481">
        <v>0</v>
      </c>
      <c r="IB481">
        <v>0</v>
      </c>
      <c r="IC481">
        <v>0</v>
      </c>
      <c r="ID481">
        <v>0</v>
      </c>
      <c r="IE481">
        <v>0</v>
      </c>
      <c r="IF481">
        <v>0</v>
      </c>
      <c r="IG481">
        <v>0</v>
      </c>
      <c r="IH481">
        <v>0</v>
      </c>
      <c r="II481">
        <v>0</v>
      </c>
      <c r="IJ481">
        <v>0</v>
      </c>
      <c r="IK481">
        <v>0</v>
      </c>
      <c r="IL481">
        <v>0</v>
      </c>
      <c r="IM481">
        <v>0</v>
      </c>
      <c r="IN481">
        <v>0</v>
      </c>
      <c r="IO481">
        <v>0</v>
      </c>
      <c r="IP481">
        <v>0</v>
      </c>
      <c r="IQ481">
        <v>0</v>
      </c>
      <c r="IR481">
        <v>0</v>
      </c>
      <c r="IS481">
        <v>0</v>
      </c>
      <c r="IT481">
        <v>0</v>
      </c>
      <c r="IU481">
        <v>0</v>
      </c>
      <c r="IV481">
        <v>0</v>
      </c>
      <c r="IW481">
        <v>0</v>
      </c>
      <c r="IX481">
        <v>0</v>
      </c>
      <c r="IY481">
        <v>0</v>
      </c>
      <c r="IZ481">
        <v>0</v>
      </c>
      <c r="JA481">
        <v>0</v>
      </c>
      <c r="JB481">
        <v>0</v>
      </c>
      <c r="JC481">
        <v>0</v>
      </c>
      <c r="JD481">
        <v>0</v>
      </c>
      <c r="JE481">
        <v>0</v>
      </c>
      <c r="JF481">
        <v>0</v>
      </c>
      <c r="JG481">
        <v>0</v>
      </c>
      <c r="JH481">
        <v>0</v>
      </c>
      <c r="JI481">
        <v>0</v>
      </c>
      <c r="JJ481">
        <v>0</v>
      </c>
      <c r="JK481">
        <v>0</v>
      </c>
      <c r="JL481">
        <v>0</v>
      </c>
      <c r="JM481">
        <v>0</v>
      </c>
      <c r="JN481">
        <v>0</v>
      </c>
      <c r="JO481">
        <v>0</v>
      </c>
      <c r="JP481">
        <v>0</v>
      </c>
      <c r="JQ481">
        <v>0</v>
      </c>
      <c r="JR481">
        <v>0</v>
      </c>
      <c r="JS481">
        <v>0</v>
      </c>
      <c r="JT481">
        <v>0</v>
      </c>
      <c r="JU481">
        <v>0</v>
      </c>
      <c r="JV481">
        <v>0</v>
      </c>
      <c r="JW481">
        <v>0</v>
      </c>
      <c r="JX481">
        <v>0</v>
      </c>
      <c r="JY481">
        <v>0</v>
      </c>
      <c r="JZ481">
        <v>0</v>
      </c>
      <c r="KA481">
        <v>0</v>
      </c>
      <c r="KB481">
        <v>0</v>
      </c>
      <c r="KC481">
        <v>0</v>
      </c>
      <c r="KD481">
        <v>0</v>
      </c>
      <c r="KE481">
        <v>0</v>
      </c>
      <c r="KF481">
        <v>0</v>
      </c>
      <c r="KG481">
        <v>0</v>
      </c>
      <c r="KH481">
        <v>0</v>
      </c>
      <c r="KI481">
        <v>0</v>
      </c>
      <c r="KJ481">
        <v>0</v>
      </c>
      <c r="KK481">
        <v>0</v>
      </c>
      <c r="KL481">
        <v>0</v>
      </c>
      <c r="KM481">
        <v>0</v>
      </c>
      <c r="KN481">
        <v>0</v>
      </c>
      <c r="KO481">
        <v>0</v>
      </c>
      <c r="KP481">
        <v>0</v>
      </c>
      <c r="KQ481">
        <v>0</v>
      </c>
      <c r="KR481">
        <v>0</v>
      </c>
      <c r="KS481">
        <v>0</v>
      </c>
      <c r="KT481">
        <v>0</v>
      </c>
      <c r="KU481">
        <v>0</v>
      </c>
      <c r="KV481">
        <v>0</v>
      </c>
      <c r="KW481">
        <v>0</v>
      </c>
      <c r="KX481">
        <v>0</v>
      </c>
      <c r="KY481">
        <v>0</v>
      </c>
      <c r="KZ481">
        <v>0</v>
      </c>
      <c r="LA481">
        <v>0</v>
      </c>
      <c r="LB481">
        <v>0</v>
      </c>
      <c r="LC481">
        <v>0</v>
      </c>
      <c r="LD481">
        <v>0</v>
      </c>
      <c r="LE481">
        <v>0</v>
      </c>
      <c r="LF481">
        <v>0</v>
      </c>
      <c r="LG481">
        <v>0</v>
      </c>
      <c r="LH481">
        <v>0</v>
      </c>
      <c r="LI481">
        <v>0</v>
      </c>
      <c r="LJ481">
        <v>0</v>
      </c>
      <c r="LK481">
        <v>0</v>
      </c>
      <c r="LL481">
        <v>0</v>
      </c>
      <c r="LM481">
        <v>0</v>
      </c>
      <c r="LN481">
        <v>0</v>
      </c>
      <c r="LO481">
        <v>0</v>
      </c>
      <c r="LP481">
        <v>0</v>
      </c>
      <c r="LQ481">
        <v>0</v>
      </c>
      <c r="LR481">
        <v>0</v>
      </c>
      <c r="LS481">
        <v>0</v>
      </c>
      <c r="LT481">
        <v>0</v>
      </c>
      <c r="LU481">
        <v>0</v>
      </c>
      <c r="LV481">
        <v>0</v>
      </c>
      <c r="LW481">
        <v>0</v>
      </c>
      <c r="LX481">
        <v>0</v>
      </c>
      <c r="LY481">
        <v>0</v>
      </c>
      <c r="LZ481">
        <v>0</v>
      </c>
      <c r="MA481">
        <v>0</v>
      </c>
      <c r="MB481">
        <v>0</v>
      </c>
      <c r="MC481">
        <v>0</v>
      </c>
      <c r="MD481">
        <v>0</v>
      </c>
      <c r="ME481">
        <v>0</v>
      </c>
      <c r="MF481">
        <v>0</v>
      </c>
      <c r="MG481">
        <v>0</v>
      </c>
      <c r="MH481">
        <v>0</v>
      </c>
      <c r="MI481">
        <v>0</v>
      </c>
      <c r="MJ481">
        <v>130</v>
      </c>
    </row>
    <row r="482" spans="1:348" x14ac:dyDescent="0.55000000000000004">
      <c r="A482" t="s">
        <v>1221</v>
      </c>
      <c r="B482">
        <v>0</v>
      </c>
      <c r="C482">
        <v>1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1</v>
      </c>
      <c r="BS482">
        <v>0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0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0</v>
      </c>
      <c r="DH482">
        <v>0</v>
      </c>
      <c r="DI482">
        <v>0</v>
      </c>
      <c r="DJ482">
        <v>0</v>
      </c>
      <c r="DK482">
        <v>0</v>
      </c>
      <c r="DL482">
        <v>0</v>
      </c>
      <c r="DM482">
        <v>0</v>
      </c>
      <c r="DN482">
        <v>0</v>
      </c>
      <c r="DO482">
        <v>0</v>
      </c>
      <c r="DP482">
        <v>0</v>
      </c>
      <c r="DQ482">
        <v>0</v>
      </c>
      <c r="DR482">
        <v>0</v>
      </c>
      <c r="DS482">
        <v>0</v>
      </c>
      <c r="DT482">
        <v>0</v>
      </c>
      <c r="DU482">
        <v>0</v>
      </c>
      <c r="DV482">
        <v>0</v>
      </c>
      <c r="DW482">
        <v>0</v>
      </c>
      <c r="DX482">
        <v>0</v>
      </c>
      <c r="DY482">
        <v>0</v>
      </c>
      <c r="DZ482">
        <v>0</v>
      </c>
      <c r="EA482">
        <v>0</v>
      </c>
      <c r="EB482">
        <v>0</v>
      </c>
      <c r="EC482">
        <v>0</v>
      </c>
      <c r="ED482">
        <v>0</v>
      </c>
      <c r="EE482">
        <v>0</v>
      </c>
      <c r="EF482">
        <v>0</v>
      </c>
      <c r="EG482">
        <v>0</v>
      </c>
      <c r="EH482">
        <v>0</v>
      </c>
      <c r="EI482">
        <v>0</v>
      </c>
      <c r="EJ482">
        <v>0</v>
      </c>
      <c r="EK482">
        <v>0</v>
      </c>
      <c r="EL482">
        <v>0</v>
      </c>
      <c r="EM482">
        <v>0</v>
      </c>
      <c r="EN482">
        <v>0</v>
      </c>
      <c r="EO482">
        <v>0</v>
      </c>
      <c r="EP482">
        <v>0</v>
      </c>
      <c r="EQ482">
        <v>0</v>
      </c>
      <c r="ER482">
        <v>0</v>
      </c>
      <c r="ES482">
        <v>0</v>
      </c>
      <c r="ET482">
        <v>0</v>
      </c>
      <c r="EU482">
        <v>0</v>
      </c>
      <c r="EV482">
        <v>0</v>
      </c>
      <c r="EW482">
        <v>0</v>
      </c>
      <c r="EX482">
        <v>0</v>
      </c>
      <c r="EY482">
        <v>0</v>
      </c>
      <c r="EZ482">
        <v>0</v>
      </c>
      <c r="FA482">
        <v>0</v>
      </c>
      <c r="FB482">
        <v>0</v>
      </c>
      <c r="FC482">
        <v>0</v>
      </c>
      <c r="FD482">
        <v>0</v>
      </c>
      <c r="FE482">
        <v>0</v>
      </c>
      <c r="FF482">
        <v>0</v>
      </c>
      <c r="FG482">
        <v>0</v>
      </c>
      <c r="FH482">
        <v>0</v>
      </c>
      <c r="FI482">
        <v>0</v>
      </c>
      <c r="FJ482">
        <v>0</v>
      </c>
      <c r="FK482">
        <v>0</v>
      </c>
      <c r="FL482">
        <v>0</v>
      </c>
      <c r="FM482">
        <v>0</v>
      </c>
      <c r="FN482">
        <v>0</v>
      </c>
      <c r="FO482">
        <v>0</v>
      </c>
      <c r="FP482">
        <v>0</v>
      </c>
      <c r="FQ482">
        <v>0</v>
      </c>
      <c r="FR482">
        <v>0</v>
      </c>
      <c r="FS482">
        <v>0</v>
      </c>
      <c r="FT482">
        <v>0</v>
      </c>
      <c r="FU482">
        <v>0</v>
      </c>
      <c r="FV482">
        <v>0</v>
      </c>
      <c r="FW482">
        <v>0</v>
      </c>
      <c r="FX482">
        <v>0</v>
      </c>
      <c r="FY482">
        <v>0</v>
      </c>
      <c r="FZ482">
        <v>0</v>
      </c>
      <c r="GA482">
        <v>0</v>
      </c>
      <c r="GB482">
        <v>0</v>
      </c>
      <c r="GC482">
        <v>0</v>
      </c>
      <c r="GD482">
        <v>0</v>
      </c>
      <c r="GE482">
        <v>0</v>
      </c>
      <c r="GF482">
        <v>0</v>
      </c>
      <c r="GG482">
        <v>0</v>
      </c>
      <c r="GH482">
        <v>0</v>
      </c>
      <c r="GI482">
        <v>0</v>
      </c>
      <c r="GJ482">
        <v>0</v>
      </c>
      <c r="GK482">
        <v>0</v>
      </c>
      <c r="GL482">
        <v>0</v>
      </c>
      <c r="GM482">
        <v>0</v>
      </c>
      <c r="GN482">
        <v>0</v>
      </c>
      <c r="GO482">
        <v>0</v>
      </c>
      <c r="GP482">
        <v>0</v>
      </c>
      <c r="GQ482">
        <v>0</v>
      </c>
      <c r="GR482">
        <v>0</v>
      </c>
      <c r="GS482">
        <v>0</v>
      </c>
      <c r="GT482">
        <v>0</v>
      </c>
      <c r="GU482">
        <v>0</v>
      </c>
      <c r="GV482">
        <v>0</v>
      </c>
      <c r="GW482">
        <v>0</v>
      </c>
      <c r="GX482">
        <v>0</v>
      </c>
      <c r="GY482">
        <v>0</v>
      </c>
      <c r="GZ482">
        <v>0</v>
      </c>
      <c r="HA482">
        <v>0</v>
      </c>
      <c r="HB482">
        <v>0</v>
      </c>
      <c r="HC482">
        <v>0</v>
      </c>
      <c r="HD482">
        <v>0</v>
      </c>
      <c r="HE482">
        <v>0</v>
      </c>
      <c r="HF482">
        <v>0</v>
      </c>
      <c r="HG482">
        <v>0</v>
      </c>
      <c r="HH482">
        <v>0</v>
      </c>
      <c r="HI482">
        <v>0</v>
      </c>
      <c r="HJ482">
        <v>0</v>
      </c>
      <c r="HK482">
        <v>0</v>
      </c>
      <c r="HL482">
        <v>0</v>
      </c>
      <c r="HM482">
        <v>0</v>
      </c>
      <c r="HN482">
        <v>0</v>
      </c>
      <c r="HO482">
        <v>0</v>
      </c>
      <c r="HP482">
        <v>0</v>
      </c>
      <c r="HQ482">
        <v>0</v>
      </c>
      <c r="HR482">
        <v>0</v>
      </c>
      <c r="HS482">
        <v>0</v>
      </c>
      <c r="HT482">
        <v>0</v>
      </c>
      <c r="HU482">
        <v>0</v>
      </c>
      <c r="HV482">
        <v>0</v>
      </c>
      <c r="HW482">
        <v>0</v>
      </c>
      <c r="HX482">
        <v>0</v>
      </c>
      <c r="HY482">
        <v>0</v>
      </c>
      <c r="HZ482">
        <v>0</v>
      </c>
      <c r="IA482">
        <v>0</v>
      </c>
      <c r="IB482">
        <v>0</v>
      </c>
      <c r="IC482">
        <v>0</v>
      </c>
      <c r="ID482">
        <v>0</v>
      </c>
      <c r="IE482">
        <v>0</v>
      </c>
      <c r="IF482">
        <v>0</v>
      </c>
      <c r="IG482">
        <v>0</v>
      </c>
      <c r="IH482">
        <v>0</v>
      </c>
      <c r="II482">
        <v>0</v>
      </c>
      <c r="IJ482">
        <v>0</v>
      </c>
      <c r="IK482">
        <v>0</v>
      </c>
      <c r="IL482">
        <v>0</v>
      </c>
      <c r="IM482">
        <v>0</v>
      </c>
      <c r="IN482">
        <v>0</v>
      </c>
      <c r="IO482">
        <v>0</v>
      </c>
      <c r="IP482">
        <v>0</v>
      </c>
      <c r="IQ482">
        <v>0</v>
      </c>
      <c r="IR482">
        <v>0</v>
      </c>
      <c r="IS482">
        <v>0</v>
      </c>
      <c r="IT482">
        <v>0</v>
      </c>
      <c r="IU482">
        <v>0</v>
      </c>
      <c r="IV482">
        <v>0</v>
      </c>
      <c r="IW482">
        <v>0</v>
      </c>
      <c r="IX482">
        <v>0</v>
      </c>
      <c r="IY482">
        <v>0</v>
      </c>
      <c r="IZ482">
        <v>0</v>
      </c>
      <c r="JA482">
        <v>0</v>
      </c>
      <c r="JB482">
        <v>0</v>
      </c>
      <c r="JC482">
        <v>0</v>
      </c>
      <c r="JD482">
        <v>0</v>
      </c>
      <c r="JE482">
        <v>0</v>
      </c>
      <c r="JF482">
        <v>0</v>
      </c>
      <c r="JG482">
        <v>0</v>
      </c>
      <c r="JH482">
        <v>0</v>
      </c>
      <c r="JI482">
        <v>0</v>
      </c>
      <c r="JJ482">
        <v>0</v>
      </c>
      <c r="JK482">
        <v>0</v>
      </c>
      <c r="JL482">
        <v>0</v>
      </c>
      <c r="JM482">
        <v>0</v>
      </c>
      <c r="JN482">
        <v>0</v>
      </c>
      <c r="JO482">
        <v>0</v>
      </c>
      <c r="JP482">
        <v>0</v>
      </c>
      <c r="JQ482">
        <v>0</v>
      </c>
      <c r="JR482">
        <v>0</v>
      </c>
      <c r="JS482">
        <v>0</v>
      </c>
      <c r="JT482">
        <v>0</v>
      </c>
      <c r="JU482">
        <v>0</v>
      </c>
      <c r="JV482">
        <v>0</v>
      </c>
      <c r="JW482">
        <v>0</v>
      </c>
      <c r="JX482">
        <v>0</v>
      </c>
      <c r="JY482">
        <v>0</v>
      </c>
      <c r="JZ482">
        <v>0</v>
      </c>
      <c r="KA482">
        <v>0</v>
      </c>
      <c r="KB482">
        <v>0</v>
      </c>
      <c r="KC482">
        <v>0</v>
      </c>
      <c r="KD482">
        <v>0</v>
      </c>
      <c r="KE482">
        <v>0</v>
      </c>
      <c r="KF482">
        <v>0</v>
      </c>
      <c r="KG482">
        <v>0</v>
      </c>
      <c r="KH482">
        <v>0</v>
      </c>
      <c r="KI482">
        <v>0</v>
      </c>
      <c r="KJ482">
        <v>0</v>
      </c>
      <c r="KK482">
        <v>0</v>
      </c>
      <c r="KL482">
        <v>0</v>
      </c>
      <c r="KM482">
        <v>0</v>
      </c>
      <c r="KN482">
        <v>0</v>
      </c>
      <c r="KO482">
        <v>0</v>
      </c>
      <c r="KP482">
        <v>0</v>
      </c>
      <c r="KQ482">
        <v>0</v>
      </c>
      <c r="KR482">
        <v>0</v>
      </c>
      <c r="KS482">
        <v>0</v>
      </c>
      <c r="KT482">
        <v>0</v>
      </c>
      <c r="KU482">
        <v>0</v>
      </c>
      <c r="KV482">
        <v>0</v>
      </c>
      <c r="KW482">
        <v>0</v>
      </c>
      <c r="KX482">
        <v>0</v>
      </c>
      <c r="KY482">
        <v>0</v>
      </c>
      <c r="KZ482">
        <v>0</v>
      </c>
      <c r="LA482">
        <v>0</v>
      </c>
      <c r="LB482">
        <v>0</v>
      </c>
      <c r="LC482">
        <v>0</v>
      </c>
      <c r="LD482">
        <v>0</v>
      </c>
      <c r="LE482">
        <v>0</v>
      </c>
      <c r="LF482">
        <v>0</v>
      </c>
      <c r="LG482">
        <v>0</v>
      </c>
      <c r="LH482">
        <v>0</v>
      </c>
      <c r="LI482">
        <v>0</v>
      </c>
      <c r="LJ482">
        <v>0</v>
      </c>
      <c r="LK482">
        <v>0</v>
      </c>
      <c r="LL482">
        <v>0</v>
      </c>
      <c r="LM482">
        <v>0</v>
      </c>
      <c r="LN482">
        <v>0</v>
      </c>
      <c r="LO482">
        <v>0</v>
      </c>
      <c r="LP482">
        <v>0</v>
      </c>
      <c r="LQ482">
        <v>0</v>
      </c>
      <c r="LR482">
        <v>0</v>
      </c>
      <c r="LS482">
        <v>0</v>
      </c>
      <c r="LT482">
        <v>0</v>
      </c>
      <c r="LU482">
        <v>0</v>
      </c>
      <c r="LV482">
        <v>0</v>
      </c>
      <c r="LW482">
        <v>0</v>
      </c>
      <c r="LX482">
        <v>0</v>
      </c>
      <c r="LY482">
        <v>0</v>
      </c>
      <c r="LZ482">
        <v>0</v>
      </c>
      <c r="MA482">
        <v>0</v>
      </c>
      <c r="MB482">
        <v>0</v>
      </c>
      <c r="MC482">
        <v>0</v>
      </c>
      <c r="MD482">
        <v>0</v>
      </c>
      <c r="ME482">
        <v>0</v>
      </c>
      <c r="MF482">
        <v>0</v>
      </c>
      <c r="MG482">
        <v>0</v>
      </c>
      <c r="MH482">
        <v>0</v>
      </c>
      <c r="MI482">
        <v>0</v>
      </c>
      <c r="MJ482">
        <v>133</v>
      </c>
    </row>
    <row r="483" spans="1:348" x14ac:dyDescent="0.55000000000000004">
      <c r="A483" t="s">
        <v>1223</v>
      </c>
      <c r="B483">
        <v>0</v>
      </c>
      <c r="C483">
        <v>1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0</v>
      </c>
      <c r="CO483">
        <v>0</v>
      </c>
      <c r="CP483">
        <v>0</v>
      </c>
      <c r="CQ483">
        <v>0</v>
      </c>
      <c r="CR483">
        <v>0</v>
      </c>
      <c r="CS483">
        <v>0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  <c r="DG483">
        <v>0</v>
      </c>
      <c r="DH483">
        <v>0</v>
      </c>
      <c r="DI483">
        <v>0</v>
      </c>
      <c r="DJ483">
        <v>0</v>
      </c>
      <c r="DK483">
        <v>0</v>
      </c>
      <c r="DL483">
        <v>0</v>
      </c>
      <c r="DM483">
        <v>0</v>
      </c>
      <c r="DN483">
        <v>0</v>
      </c>
      <c r="DO483">
        <v>0</v>
      </c>
      <c r="DP483">
        <v>0</v>
      </c>
      <c r="DQ483">
        <v>0</v>
      </c>
      <c r="DR483">
        <v>0</v>
      </c>
      <c r="DS483">
        <v>0</v>
      </c>
      <c r="DT483">
        <v>0</v>
      </c>
      <c r="DU483">
        <v>0</v>
      </c>
      <c r="DV483">
        <v>0</v>
      </c>
      <c r="DW483">
        <v>0</v>
      </c>
      <c r="DX483">
        <v>0</v>
      </c>
      <c r="DY483">
        <v>0</v>
      </c>
      <c r="DZ483">
        <v>0</v>
      </c>
      <c r="EA483">
        <v>0</v>
      </c>
      <c r="EB483">
        <v>0</v>
      </c>
      <c r="EC483">
        <v>0</v>
      </c>
      <c r="ED483">
        <v>0</v>
      </c>
      <c r="EE483">
        <v>0</v>
      </c>
      <c r="EF483">
        <v>0</v>
      </c>
      <c r="EG483">
        <v>0</v>
      </c>
      <c r="EH483">
        <v>0</v>
      </c>
      <c r="EI483">
        <v>0</v>
      </c>
      <c r="EJ483">
        <v>0</v>
      </c>
      <c r="EK483">
        <v>0</v>
      </c>
      <c r="EL483">
        <v>0</v>
      </c>
      <c r="EM483">
        <v>0</v>
      </c>
      <c r="EN483">
        <v>0</v>
      </c>
      <c r="EO483">
        <v>0</v>
      </c>
      <c r="EP483">
        <v>0</v>
      </c>
      <c r="EQ483">
        <v>0</v>
      </c>
      <c r="ER483">
        <v>0</v>
      </c>
      <c r="ES483">
        <v>0</v>
      </c>
      <c r="ET483">
        <v>0</v>
      </c>
      <c r="EU483">
        <v>0</v>
      </c>
      <c r="EV483">
        <v>0</v>
      </c>
      <c r="EW483">
        <v>0</v>
      </c>
      <c r="EX483">
        <v>0</v>
      </c>
      <c r="EY483">
        <v>0</v>
      </c>
      <c r="EZ483">
        <v>1</v>
      </c>
      <c r="FA483">
        <v>0</v>
      </c>
      <c r="FB483">
        <v>0</v>
      </c>
      <c r="FC483">
        <v>0</v>
      </c>
      <c r="FD483">
        <v>0</v>
      </c>
      <c r="FE483">
        <v>0</v>
      </c>
      <c r="FF483">
        <v>0</v>
      </c>
      <c r="FG483">
        <v>0</v>
      </c>
      <c r="FH483">
        <v>0</v>
      </c>
      <c r="FI483">
        <v>0</v>
      </c>
      <c r="FJ483">
        <v>0</v>
      </c>
      <c r="FK483">
        <v>0</v>
      </c>
      <c r="FL483">
        <v>0</v>
      </c>
      <c r="FM483">
        <v>0</v>
      </c>
      <c r="FN483">
        <v>0</v>
      </c>
      <c r="FO483">
        <v>0</v>
      </c>
      <c r="FP483">
        <v>0</v>
      </c>
      <c r="FQ483">
        <v>0</v>
      </c>
      <c r="FR483">
        <v>0</v>
      </c>
      <c r="FS483">
        <v>0</v>
      </c>
      <c r="FT483">
        <v>0</v>
      </c>
      <c r="FU483">
        <v>0</v>
      </c>
      <c r="FV483">
        <v>0</v>
      </c>
      <c r="FW483">
        <v>0</v>
      </c>
      <c r="FX483">
        <v>0</v>
      </c>
      <c r="FY483">
        <v>0</v>
      </c>
      <c r="FZ483">
        <v>0</v>
      </c>
      <c r="GA483">
        <v>0</v>
      </c>
      <c r="GB483">
        <v>0</v>
      </c>
      <c r="GC483">
        <v>0</v>
      </c>
      <c r="GD483">
        <v>0</v>
      </c>
      <c r="GE483">
        <v>0</v>
      </c>
      <c r="GF483">
        <v>0</v>
      </c>
      <c r="GG483">
        <v>0</v>
      </c>
      <c r="GH483">
        <v>0</v>
      </c>
      <c r="GI483">
        <v>0</v>
      </c>
      <c r="GJ483">
        <v>0</v>
      </c>
      <c r="GK483">
        <v>0</v>
      </c>
      <c r="GL483">
        <v>0</v>
      </c>
      <c r="GM483">
        <v>0</v>
      </c>
      <c r="GN483">
        <v>0</v>
      </c>
      <c r="GO483">
        <v>0</v>
      </c>
      <c r="GP483">
        <v>0</v>
      </c>
      <c r="GQ483">
        <v>0</v>
      </c>
      <c r="GR483">
        <v>0</v>
      </c>
      <c r="GS483">
        <v>0</v>
      </c>
      <c r="GT483">
        <v>0</v>
      </c>
      <c r="GU483">
        <v>0</v>
      </c>
      <c r="GV483">
        <v>0</v>
      </c>
      <c r="GW483">
        <v>0</v>
      </c>
      <c r="GX483">
        <v>0</v>
      </c>
      <c r="GY483">
        <v>0</v>
      </c>
      <c r="GZ483">
        <v>0</v>
      </c>
      <c r="HA483">
        <v>0</v>
      </c>
      <c r="HB483">
        <v>0</v>
      </c>
      <c r="HC483">
        <v>0</v>
      </c>
      <c r="HD483">
        <v>0</v>
      </c>
      <c r="HE483">
        <v>0</v>
      </c>
      <c r="HF483">
        <v>0</v>
      </c>
      <c r="HG483">
        <v>0</v>
      </c>
      <c r="HH483">
        <v>0</v>
      </c>
      <c r="HI483">
        <v>0</v>
      </c>
      <c r="HJ483">
        <v>0</v>
      </c>
      <c r="HK483">
        <v>0</v>
      </c>
      <c r="HL483">
        <v>0</v>
      </c>
      <c r="HM483">
        <v>0</v>
      </c>
      <c r="HN483">
        <v>0</v>
      </c>
      <c r="HO483">
        <v>0</v>
      </c>
      <c r="HP483">
        <v>0</v>
      </c>
      <c r="HQ483">
        <v>0</v>
      </c>
      <c r="HR483">
        <v>0</v>
      </c>
      <c r="HS483">
        <v>0</v>
      </c>
      <c r="HT483">
        <v>0</v>
      </c>
      <c r="HU483">
        <v>0</v>
      </c>
      <c r="HV483">
        <v>0</v>
      </c>
      <c r="HW483">
        <v>0</v>
      </c>
      <c r="HX483">
        <v>0</v>
      </c>
      <c r="HY483">
        <v>0</v>
      </c>
      <c r="HZ483">
        <v>0</v>
      </c>
      <c r="IA483">
        <v>0</v>
      </c>
      <c r="IB483">
        <v>0</v>
      </c>
      <c r="IC483">
        <v>0</v>
      </c>
      <c r="ID483">
        <v>0</v>
      </c>
      <c r="IE483">
        <v>0</v>
      </c>
      <c r="IF483">
        <v>0</v>
      </c>
      <c r="IG483">
        <v>0</v>
      </c>
      <c r="IH483">
        <v>0</v>
      </c>
      <c r="II483">
        <v>0</v>
      </c>
      <c r="IJ483">
        <v>0</v>
      </c>
      <c r="IK483">
        <v>0</v>
      </c>
      <c r="IL483">
        <v>0</v>
      </c>
      <c r="IM483">
        <v>0</v>
      </c>
      <c r="IN483">
        <v>0</v>
      </c>
      <c r="IO483">
        <v>0</v>
      </c>
      <c r="IP483">
        <v>0</v>
      </c>
      <c r="IQ483">
        <v>0</v>
      </c>
      <c r="IR483">
        <v>0</v>
      </c>
      <c r="IS483">
        <v>0</v>
      </c>
      <c r="IT483">
        <v>0</v>
      </c>
      <c r="IU483">
        <v>0</v>
      </c>
      <c r="IV483">
        <v>0</v>
      </c>
      <c r="IW483">
        <v>0</v>
      </c>
      <c r="IX483">
        <v>0</v>
      </c>
      <c r="IY483">
        <v>0</v>
      </c>
      <c r="IZ483">
        <v>0</v>
      </c>
      <c r="JA483">
        <v>0</v>
      </c>
      <c r="JB483">
        <v>0</v>
      </c>
      <c r="JC483">
        <v>0</v>
      </c>
      <c r="JD483">
        <v>0</v>
      </c>
      <c r="JE483">
        <v>0</v>
      </c>
      <c r="JF483">
        <v>0</v>
      </c>
      <c r="JG483">
        <v>0</v>
      </c>
      <c r="JH483">
        <v>0</v>
      </c>
      <c r="JI483">
        <v>0</v>
      </c>
      <c r="JJ483">
        <v>0</v>
      </c>
      <c r="JK483">
        <v>0</v>
      </c>
      <c r="JL483">
        <v>0</v>
      </c>
      <c r="JM483">
        <v>0</v>
      </c>
      <c r="JN483">
        <v>0</v>
      </c>
      <c r="JO483">
        <v>0</v>
      </c>
      <c r="JP483">
        <v>0</v>
      </c>
      <c r="JQ483">
        <v>0</v>
      </c>
      <c r="JR483">
        <v>0</v>
      </c>
      <c r="JS483">
        <v>0</v>
      </c>
      <c r="JT483">
        <v>0</v>
      </c>
      <c r="JU483">
        <v>0</v>
      </c>
      <c r="JV483">
        <v>0</v>
      </c>
      <c r="JW483">
        <v>0</v>
      </c>
      <c r="JX483">
        <v>0</v>
      </c>
      <c r="JY483">
        <v>0</v>
      </c>
      <c r="JZ483">
        <v>0</v>
      </c>
      <c r="KA483">
        <v>0</v>
      </c>
      <c r="KB483">
        <v>0</v>
      </c>
      <c r="KC483">
        <v>0</v>
      </c>
      <c r="KD483">
        <v>0</v>
      </c>
      <c r="KE483">
        <v>0</v>
      </c>
      <c r="KF483">
        <v>0</v>
      </c>
      <c r="KG483">
        <v>0</v>
      </c>
      <c r="KH483">
        <v>0</v>
      </c>
      <c r="KI483">
        <v>0</v>
      </c>
      <c r="KJ483">
        <v>0</v>
      </c>
      <c r="KK483">
        <v>0</v>
      </c>
      <c r="KL483">
        <v>0</v>
      </c>
      <c r="KM483">
        <v>0</v>
      </c>
      <c r="KN483">
        <v>0</v>
      </c>
      <c r="KO483">
        <v>0</v>
      </c>
      <c r="KP483">
        <v>0</v>
      </c>
      <c r="KQ483">
        <v>0</v>
      </c>
      <c r="KR483">
        <v>0</v>
      </c>
      <c r="KS483">
        <v>0</v>
      </c>
      <c r="KT483">
        <v>0</v>
      </c>
      <c r="KU483">
        <v>0</v>
      </c>
      <c r="KV483">
        <v>0</v>
      </c>
      <c r="KW483">
        <v>0</v>
      </c>
      <c r="KX483">
        <v>0</v>
      </c>
      <c r="KY483">
        <v>0</v>
      </c>
      <c r="KZ483">
        <v>0</v>
      </c>
      <c r="LA483">
        <v>0</v>
      </c>
      <c r="LB483">
        <v>0</v>
      </c>
      <c r="LC483">
        <v>0</v>
      </c>
      <c r="LD483">
        <v>0</v>
      </c>
      <c r="LE483">
        <v>0</v>
      </c>
      <c r="LF483">
        <v>0</v>
      </c>
      <c r="LG483">
        <v>0</v>
      </c>
      <c r="LH483">
        <v>0</v>
      </c>
      <c r="LI483">
        <v>0</v>
      </c>
      <c r="LJ483">
        <v>0</v>
      </c>
      <c r="LK483">
        <v>0</v>
      </c>
      <c r="LL483">
        <v>0</v>
      </c>
      <c r="LM483">
        <v>0</v>
      </c>
      <c r="LN483">
        <v>0</v>
      </c>
      <c r="LO483">
        <v>0</v>
      </c>
      <c r="LP483">
        <v>0</v>
      </c>
      <c r="LQ483">
        <v>0</v>
      </c>
      <c r="LR483">
        <v>0</v>
      </c>
      <c r="LS483">
        <v>0</v>
      </c>
      <c r="LT483">
        <v>0</v>
      </c>
      <c r="LU483">
        <v>0</v>
      </c>
      <c r="LV483">
        <v>0</v>
      </c>
      <c r="LW483">
        <v>0</v>
      </c>
      <c r="LX483">
        <v>0</v>
      </c>
      <c r="LY483">
        <v>0</v>
      </c>
      <c r="LZ483">
        <v>0</v>
      </c>
      <c r="MA483">
        <v>0</v>
      </c>
      <c r="MB483">
        <v>0</v>
      </c>
      <c r="MC483">
        <v>0</v>
      </c>
      <c r="MD483">
        <v>0</v>
      </c>
      <c r="ME483">
        <v>0</v>
      </c>
      <c r="MF483">
        <v>0</v>
      </c>
      <c r="MG483">
        <v>0</v>
      </c>
      <c r="MH483">
        <v>0</v>
      </c>
      <c r="MI483">
        <v>0</v>
      </c>
      <c r="MJ483">
        <v>135</v>
      </c>
    </row>
    <row r="484" spans="1:348" x14ac:dyDescent="0.55000000000000004">
      <c r="A484" t="s">
        <v>1225</v>
      </c>
      <c r="B484">
        <v>0</v>
      </c>
      <c r="C484">
        <v>1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0</v>
      </c>
      <c r="CO484">
        <v>0</v>
      </c>
      <c r="CP484">
        <v>0</v>
      </c>
      <c r="CQ484">
        <v>0</v>
      </c>
      <c r="CR484">
        <v>0</v>
      </c>
      <c r="CS484">
        <v>0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0</v>
      </c>
      <c r="DF484">
        <v>0</v>
      </c>
      <c r="DG484">
        <v>0</v>
      </c>
      <c r="DH484">
        <v>0</v>
      </c>
      <c r="DI484">
        <v>0</v>
      </c>
      <c r="DJ484">
        <v>0</v>
      </c>
      <c r="DK484">
        <v>0</v>
      </c>
      <c r="DL484">
        <v>0</v>
      </c>
      <c r="DM484">
        <v>0</v>
      </c>
      <c r="DN484">
        <v>0</v>
      </c>
      <c r="DO484">
        <v>0</v>
      </c>
      <c r="DP484">
        <v>0</v>
      </c>
      <c r="DQ484">
        <v>0</v>
      </c>
      <c r="DR484">
        <v>0</v>
      </c>
      <c r="DS484">
        <v>0</v>
      </c>
      <c r="DT484">
        <v>0</v>
      </c>
      <c r="DU484">
        <v>0</v>
      </c>
      <c r="DV484">
        <v>0</v>
      </c>
      <c r="DW484">
        <v>0</v>
      </c>
      <c r="DX484">
        <v>0</v>
      </c>
      <c r="DY484">
        <v>0</v>
      </c>
      <c r="DZ484">
        <v>0</v>
      </c>
      <c r="EA484">
        <v>0</v>
      </c>
      <c r="EB484">
        <v>0</v>
      </c>
      <c r="EC484">
        <v>0</v>
      </c>
      <c r="ED484">
        <v>0</v>
      </c>
      <c r="EE484">
        <v>0</v>
      </c>
      <c r="EF484">
        <v>0</v>
      </c>
      <c r="EG484">
        <v>0</v>
      </c>
      <c r="EH484">
        <v>0</v>
      </c>
      <c r="EI484">
        <v>0</v>
      </c>
      <c r="EJ484">
        <v>0</v>
      </c>
      <c r="EK484">
        <v>0</v>
      </c>
      <c r="EL484">
        <v>0</v>
      </c>
      <c r="EM484">
        <v>0</v>
      </c>
      <c r="EN484">
        <v>0</v>
      </c>
      <c r="EO484">
        <v>0</v>
      </c>
      <c r="EP484">
        <v>0</v>
      </c>
      <c r="EQ484">
        <v>0</v>
      </c>
      <c r="ER484">
        <v>0</v>
      </c>
      <c r="ES484">
        <v>0</v>
      </c>
      <c r="ET484">
        <v>0</v>
      </c>
      <c r="EU484">
        <v>0</v>
      </c>
      <c r="EV484">
        <v>0</v>
      </c>
      <c r="EW484">
        <v>0</v>
      </c>
      <c r="EX484">
        <v>0</v>
      </c>
      <c r="EY484">
        <v>0</v>
      </c>
      <c r="EZ484">
        <v>0</v>
      </c>
      <c r="FA484">
        <v>0</v>
      </c>
      <c r="FB484">
        <v>0</v>
      </c>
      <c r="FC484">
        <v>0</v>
      </c>
      <c r="FD484">
        <v>0</v>
      </c>
      <c r="FE484">
        <v>0</v>
      </c>
      <c r="FF484">
        <v>0</v>
      </c>
      <c r="FG484">
        <v>0</v>
      </c>
      <c r="FH484">
        <v>0</v>
      </c>
      <c r="FI484">
        <v>0</v>
      </c>
      <c r="FJ484">
        <v>0</v>
      </c>
      <c r="FK484">
        <v>0</v>
      </c>
      <c r="FL484">
        <v>0</v>
      </c>
      <c r="FM484">
        <v>0</v>
      </c>
      <c r="FN484">
        <v>0</v>
      </c>
      <c r="FO484">
        <v>0</v>
      </c>
      <c r="FP484">
        <v>0</v>
      </c>
      <c r="FQ484">
        <v>0</v>
      </c>
      <c r="FR484">
        <v>0</v>
      </c>
      <c r="FS484">
        <v>0</v>
      </c>
      <c r="FT484">
        <v>0</v>
      </c>
      <c r="FU484">
        <v>0</v>
      </c>
      <c r="FV484">
        <v>0</v>
      </c>
      <c r="FW484">
        <v>0</v>
      </c>
      <c r="FX484">
        <v>0</v>
      </c>
      <c r="FY484">
        <v>0</v>
      </c>
      <c r="FZ484">
        <v>0</v>
      </c>
      <c r="GA484">
        <v>0</v>
      </c>
      <c r="GB484">
        <v>0</v>
      </c>
      <c r="GC484">
        <v>0</v>
      </c>
      <c r="GD484">
        <v>0</v>
      </c>
      <c r="GE484">
        <v>0</v>
      </c>
      <c r="GF484">
        <v>0</v>
      </c>
      <c r="GG484">
        <v>0</v>
      </c>
      <c r="GH484">
        <v>0</v>
      </c>
      <c r="GI484">
        <v>0</v>
      </c>
      <c r="GJ484">
        <v>0</v>
      </c>
      <c r="GK484">
        <v>0</v>
      </c>
      <c r="GL484">
        <v>0</v>
      </c>
      <c r="GM484">
        <v>0</v>
      </c>
      <c r="GN484">
        <v>0</v>
      </c>
      <c r="GO484">
        <v>0</v>
      </c>
      <c r="GP484">
        <v>0</v>
      </c>
      <c r="GQ484">
        <v>0</v>
      </c>
      <c r="GR484">
        <v>0</v>
      </c>
      <c r="GS484">
        <v>0</v>
      </c>
      <c r="GT484">
        <v>0</v>
      </c>
      <c r="GU484">
        <v>0</v>
      </c>
      <c r="GV484">
        <v>0</v>
      </c>
      <c r="GW484">
        <v>0</v>
      </c>
      <c r="GX484">
        <v>0</v>
      </c>
      <c r="GY484">
        <v>0</v>
      </c>
      <c r="GZ484">
        <v>0</v>
      </c>
      <c r="HA484">
        <v>0</v>
      </c>
      <c r="HB484">
        <v>0</v>
      </c>
      <c r="HC484">
        <v>0</v>
      </c>
      <c r="HD484">
        <v>0</v>
      </c>
      <c r="HE484">
        <v>0</v>
      </c>
      <c r="HF484">
        <v>0</v>
      </c>
      <c r="HG484">
        <v>0</v>
      </c>
      <c r="HH484">
        <v>0</v>
      </c>
      <c r="HI484">
        <v>0</v>
      </c>
      <c r="HJ484">
        <v>0</v>
      </c>
      <c r="HK484">
        <v>0</v>
      </c>
      <c r="HL484">
        <v>0</v>
      </c>
      <c r="HM484">
        <v>0</v>
      </c>
      <c r="HN484">
        <v>0</v>
      </c>
      <c r="HO484">
        <v>0</v>
      </c>
      <c r="HP484">
        <v>0</v>
      </c>
      <c r="HQ484">
        <v>0</v>
      </c>
      <c r="HR484">
        <v>0</v>
      </c>
      <c r="HS484">
        <v>0</v>
      </c>
      <c r="HT484">
        <v>0</v>
      </c>
      <c r="HU484">
        <v>0</v>
      </c>
      <c r="HV484">
        <v>0</v>
      </c>
      <c r="HW484">
        <v>0</v>
      </c>
      <c r="HX484">
        <v>0</v>
      </c>
      <c r="HY484">
        <v>0</v>
      </c>
      <c r="HZ484">
        <v>0</v>
      </c>
      <c r="IA484">
        <v>0</v>
      </c>
      <c r="IB484">
        <v>0</v>
      </c>
      <c r="IC484">
        <v>0</v>
      </c>
      <c r="ID484">
        <v>0</v>
      </c>
      <c r="IE484">
        <v>0</v>
      </c>
      <c r="IF484">
        <v>0</v>
      </c>
      <c r="IG484">
        <v>0</v>
      </c>
      <c r="IH484">
        <v>0</v>
      </c>
      <c r="II484">
        <v>0</v>
      </c>
      <c r="IJ484">
        <v>0</v>
      </c>
      <c r="IK484">
        <v>0</v>
      </c>
      <c r="IL484">
        <v>0</v>
      </c>
      <c r="IM484">
        <v>0</v>
      </c>
      <c r="IN484">
        <v>0</v>
      </c>
      <c r="IO484">
        <v>0</v>
      </c>
      <c r="IP484">
        <v>0</v>
      </c>
      <c r="IQ484">
        <v>0</v>
      </c>
      <c r="IR484">
        <v>0</v>
      </c>
      <c r="IS484">
        <v>0</v>
      </c>
      <c r="IT484">
        <v>0</v>
      </c>
      <c r="IU484">
        <v>0</v>
      </c>
      <c r="IV484">
        <v>0</v>
      </c>
      <c r="IW484">
        <v>0</v>
      </c>
      <c r="IX484">
        <v>0</v>
      </c>
      <c r="IY484">
        <v>0</v>
      </c>
      <c r="IZ484">
        <v>0</v>
      </c>
      <c r="JA484">
        <v>0</v>
      </c>
      <c r="JB484">
        <v>0</v>
      </c>
      <c r="JC484">
        <v>0</v>
      </c>
      <c r="JD484">
        <v>0</v>
      </c>
      <c r="JE484">
        <v>0</v>
      </c>
      <c r="JF484">
        <v>0</v>
      </c>
      <c r="JG484">
        <v>0</v>
      </c>
      <c r="JH484">
        <v>0</v>
      </c>
      <c r="JI484">
        <v>0</v>
      </c>
      <c r="JJ484">
        <v>0</v>
      </c>
      <c r="JK484">
        <v>0</v>
      </c>
      <c r="JL484">
        <v>0</v>
      </c>
      <c r="JM484">
        <v>0</v>
      </c>
      <c r="JN484">
        <v>0</v>
      </c>
      <c r="JO484">
        <v>0</v>
      </c>
      <c r="JP484">
        <v>0</v>
      </c>
      <c r="JQ484">
        <v>0</v>
      </c>
      <c r="JR484">
        <v>0</v>
      </c>
      <c r="JS484">
        <v>0</v>
      </c>
      <c r="JT484">
        <v>0</v>
      </c>
      <c r="JU484">
        <v>0</v>
      </c>
      <c r="JV484">
        <v>0</v>
      </c>
      <c r="JW484">
        <v>0</v>
      </c>
      <c r="JX484">
        <v>0</v>
      </c>
      <c r="JY484">
        <v>0</v>
      </c>
      <c r="JZ484">
        <v>0</v>
      </c>
      <c r="KA484">
        <v>0</v>
      </c>
      <c r="KB484">
        <v>0</v>
      </c>
      <c r="KC484">
        <v>0</v>
      </c>
      <c r="KD484">
        <v>0</v>
      </c>
      <c r="KE484">
        <v>0</v>
      </c>
      <c r="KF484">
        <v>0</v>
      </c>
      <c r="KG484">
        <v>0</v>
      </c>
      <c r="KH484">
        <v>0</v>
      </c>
      <c r="KI484">
        <v>0</v>
      </c>
      <c r="KJ484">
        <v>0</v>
      </c>
      <c r="KK484">
        <v>0</v>
      </c>
      <c r="KL484">
        <v>0</v>
      </c>
      <c r="KM484">
        <v>0</v>
      </c>
      <c r="KN484">
        <v>0</v>
      </c>
      <c r="KO484">
        <v>0</v>
      </c>
      <c r="KP484">
        <v>0</v>
      </c>
      <c r="KQ484">
        <v>0</v>
      </c>
      <c r="KR484">
        <v>0</v>
      </c>
      <c r="KS484">
        <v>0</v>
      </c>
      <c r="KT484">
        <v>0</v>
      </c>
      <c r="KU484">
        <v>0</v>
      </c>
      <c r="KV484">
        <v>0</v>
      </c>
      <c r="KW484">
        <v>0</v>
      </c>
      <c r="KX484">
        <v>0</v>
      </c>
      <c r="KY484">
        <v>0</v>
      </c>
      <c r="KZ484">
        <v>0</v>
      </c>
      <c r="LA484">
        <v>0</v>
      </c>
      <c r="LB484">
        <v>0</v>
      </c>
      <c r="LC484">
        <v>0</v>
      </c>
      <c r="LD484">
        <v>0</v>
      </c>
      <c r="LE484">
        <v>0</v>
      </c>
      <c r="LF484">
        <v>0</v>
      </c>
      <c r="LG484">
        <v>0</v>
      </c>
      <c r="LH484">
        <v>0</v>
      </c>
      <c r="LI484">
        <v>0</v>
      </c>
      <c r="LJ484">
        <v>0</v>
      </c>
      <c r="LK484">
        <v>0</v>
      </c>
      <c r="LL484">
        <v>0</v>
      </c>
      <c r="LM484">
        <v>0</v>
      </c>
      <c r="LN484">
        <v>0</v>
      </c>
      <c r="LO484">
        <v>0</v>
      </c>
      <c r="LP484">
        <v>0</v>
      </c>
      <c r="LQ484">
        <v>0</v>
      </c>
      <c r="LR484">
        <v>0</v>
      </c>
      <c r="LS484">
        <v>0</v>
      </c>
      <c r="LT484">
        <v>0</v>
      </c>
      <c r="LU484">
        <v>0</v>
      </c>
      <c r="LV484">
        <v>0</v>
      </c>
      <c r="LW484">
        <v>0</v>
      </c>
      <c r="LX484">
        <v>0</v>
      </c>
      <c r="LY484">
        <v>0</v>
      </c>
      <c r="LZ484">
        <v>0</v>
      </c>
      <c r="MA484">
        <v>0</v>
      </c>
      <c r="MB484">
        <v>0</v>
      </c>
      <c r="MC484">
        <v>0</v>
      </c>
      <c r="MD484">
        <v>0</v>
      </c>
      <c r="ME484">
        <v>0</v>
      </c>
      <c r="MF484">
        <v>0</v>
      </c>
      <c r="MG484">
        <v>0</v>
      </c>
      <c r="MH484">
        <v>0</v>
      </c>
      <c r="MI484">
        <v>0</v>
      </c>
      <c r="MJ484">
        <v>126</v>
      </c>
    </row>
    <row r="485" spans="1:348" x14ac:dyDescent="0.55000000000000004">
      <c r="A485" t="s">
        <v>1227</v>
      </c>
      <c r="B485">
        <v>0</v>
      </c>
      <c r="C485">
        <v>1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0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  <c r="DG485">
        <v>0</v>
      </c>
      <c r="DH485">
        <v>0</v>
      </c>
      <c r="DI485">
        <v>0</v>
      </c>
      <c r="DJ485">
        <v>0</v>
      </c>
      <c r="DK485">
        <v>0</v>
      </c>
      <c r="DL485">
        <v>0</v>
      </c>
      <c r="DM485">
        <v>0</v>
      </c>
      <c r="DN485">
        <v>0</v>
      </c>
      <c r="DO485">
        <v>0</v>
      </c>
      <c r="DP485">
        <v>0</v>
      </c>
      <c r="DQ485">
        <v>0</v>
      </c>
      <c r="DR485">
        <v>0</v>
      </c>
      <c r="DS485">
        <v>0</v>
      </c>
      <c r="DT485">
        <v>0</v>
      </c>
      <c r="DU485">
        <v>0</v>
      </c>
      <c r="DV485">
        <v>0</v>
      </c>
      <c r="DW485">
        <v>0</v>
      </c>
      <c r="DX485">
        <v>0</v>
      </c>
      <c r="DY485">
        <v>0</v>
      </c>
      <c r="DZ485">
        <v>0</v>
      </c>
      <c r="EA485">
        <v>0</v>
      </c>
      <c r="EB485">
        <v>0</v>
      </c>
      <c r="EC485">
        <v>0</v>
      </c>
      <c r="ED485">
        <v>0</v>
      </c>
      <c r="EE485">
        <v>0</v>
      </c>
      <c r="EF485">
        <v>0</v>
      </c>
      <c r="EG485">
        <v>0</v>
      </c>
      <c r="EH485">
        <v>0</v>
      </c>
      <c r="EI485">
        <v>0</v>
      </c>
      <c r="EJ485">
        <v>0</v>
      </c>
      <c r="EK485">
        <v>0</v>
      </c>
      <c r="EL485">
        <v>0</v>
      </c>
      <c r="EM485">
        <v>0</v>
      </c>
      <c r="EN485">
        <v>0</v>
      </c>
      <c r="EO485">
        <v>0</v>
      </c>
      <c r="EP485">
        <v>0</v>
      </c>
      <c r="EQ485">
        <v>0</v>
      </c>
      <c r="ER485">
        <v>0</v>
      </c>
      <c r="ES485">
        <v>0</v>
      </c>
      <c r="ET485">
        <v>0</v>
      </c>
      <c r="EU485">
        <v>0</v>
      </c>
      <c r="EV485">
        <v>0</v>
      </c>
      <c r="EW485">
        <v>0</v>
      </c>
      <c r="EX485">
        <v>0</v>
      </c>
      <c r="EY485">
        <v>0</v>
      </c>
      <c r="EZ485">
        <v>0</v>
      </c>
      <c r="FA485">
        <v>0</v>
      </c>
      <c r="FB485">
        <v>0</v>
      </c>
      <c r="FC485">
        <v>0</v>
      </c>
      <c r="FD485">
        <v>0</v>
      </c>
      <c r="FE485">
        <v>0</v>
      </c>
      <c r="FF485">
        <v>0</v>
      </c>
      <c r="FG485">
        <v>0</v>
      </c>
      <c r="FH485">
        <v>0</v>
      </c>
      <c r="FI485">
        <v>0</v>
      </c>
      <c r="FJ485">
        <v>0</v>
      </c>
      <c r="FK485">
        <v>0</v>
      </c>
      <c r="FL485">
        <v>0</v>
      </c>
      <c r="FM485">
        <v>0</v>
      </c>
      <c r="FN485">
        <v>0</v>
      </c>
      <c r="FO485">
        <v>0</v>
      </c>
      <c r="FP485">
        <v>0</v>
      </c>
      <c r="FQ485">
        <v>0</v>
      </c>
      <c r="FR485">
        <v>0</v>
      </c>
      <c r="FS485">
        <v>0</v>
      </c>
      <c r="FT485">
        <v>0</v>
      </c>
      <c r="FU485">
        <v>0</v>
      </c>
      <c r="FV485">
        <v>0</v>
      </c>
      <c r="FW485">
        <v>0</v>
      </c>
      <c r="FX485">
        <v>0</v>
      </c>
      <c r="FY485">
        <v>0</v>
      </c>
      <c r="FZ485">
        <v>0</v>
      </c>
      <c r="GA485">
        <v>0</v>
      </c>
      <c r="GB485">
        <v>0</v>
      </c>
      <c r="GC485">
        <v>0</v>
      </c>
      <c r="GD485">
        <v>0</v>
      </c>
      <c r="GE485">
        <v>0</v>
      </c>
      <c r="GF485">
        <v>0</v>
      </c>
      <c r="GG485">
        <v>0</v>
      </c>
      <c r="GH485">
        <v>0</v>
      </c>
      <c r="GI485">
        <v>0</v>
      </c>
      <c r="GJ485">
        <v>0</v>
      </c>
      <c r="GK485">
        <v>0</v>
      </c>
      <c r="GL485">
        <v>0</v>
      </c>
      <c r="GM485">
        <v>0</v>
      </c>
      <c r="GN485">
        <v>0</v>
      </c>
      <c r="GO485">
        <v>0</v>
      </c>
      <c r="GP485">
        <v>0</v>
      </c>
      <c r="GQ485">
        <v>0</v>
      </c>
      <c r="GR485">
        <v>0</v>
      </c>
      <c r="GS485">
        <v>0</v>
      </c>
      <c r="GT485">
        <v>0</v>
      </c>
      <c r="GU485">
        <v>0</v>
      </c>
      <c r="GV485">
        <v>0</v>
      </c>
      <c r="GW485">
        <v>0</v>
      </c>
      <c r="GX485">
        <v>0</v>
      </c>
      <c r="GY485">
        <v>0</v>
      </c>
      <c r="GZ485">
        <v>0</v>
      </c>
      <c r="HA485">
        <v>0</v>
      </c>
      <c r="HB485">
        <v>0</v>
      </c>
      <c r="HC485">
        <v>0</v>
      </c>
      <c r="HD485">
        <v>0</v>
      </c>
      <c r="HE485">
        <v>0</v>
      </c>
      <c r="HF485">
        <v>0</v>
      </c>
      <c r="HG485">
        <v>0</v>
      </c>
      <c r="HH485">
        <v>0</v>
      </c>
      <c r="HI485">
        <v>0</v>
      </c>
      <c r="HJ485">
        <v>0</v>
      </c>
      <c r="HK485">
        <v>0</v>
      </c>
      <c r="HL485">
        <v>0</v>
      </c>
      <c r="HM485">
        <v>0</v>
      </c>
      <c r="HN485">
        <v>0</v>
      </c>
      <c r="HO485">
        <v>0</v>
      </c>
      <c r="HP485">
        <v>0</v>
      </c>
      <c r="HQ485">
        <v>0</v>
      </c>
      <c r="HR485">
        <v>0</v>
      </c>
      <c r="HS485">
        <v>0</v>
      </c>
      <c r="HT485">
        <v>0</v>
      </c>
      <c r="HU485">
        <v>0</v>
      </c>
      <c r="HV485">
        <v>0</v>
      </c>
      <c r="HW485">
        <v>0</v>
      </c>
      <c r="HX485">
        <v>0</v>
      </c>
      <c r="HY485">
        <v>0</v>
      </c>
      <c r="HZ485">
        <v>0</v>
      </c>
      <c r="IA485">
        <v>0</v>
      </c>
      <c r="IB485">
        <v>0</v>
      </c>
      <c r="IC485">
        <v>0</v>
      </c>
      <c r="ID485">
        <v>0</v>
      </c>
      <c r="IE485">
        <v>0</v>
      </c>
      <c r="IF485">
        <v>0</v>
      </c>
      <c r="IG485">
        <v>0</v>
      </c>
      <c r="IH485">
        <v>0</v>
      </c>
      <c r="II485">
        <v>0</v>
      </c>
      <c r="IJ485">
        <v>0</v>
      </c>
      <c r="IK485">
        <v>0</v>
      </c>
      <c r="IL485">
        <v>0</v>
      </c>
      <c r="IM485">
        <v>0</v>
      </c>
      <c r="IN485">
        <v>0</v>
      </c>
      <c r="IO485">
        <v>0</v>
      </c>
      <c r="IP485">
        <v>0</v>
      </c>
      <c r="IQ485">
        <v>0</v>
      </c>
      <c r="IR485">
        <v>0</v>
      </c>
      <c r="IS485">
        <v>0</v>
      </c>
      <c r="IT485">
        <v>0</v>
      </c>
      <c r="IU485">
        <v>0</v>
      </c>
      <c r="IV485">
        <v>0</v>
      </c>
      <c r="IW485">
        <v>0</v>
      </c>
      <c r="IX485">
        <v>0</v>
      </c>
      <c r="IY485">
        <v>0</v>
      </c>
      <c r="IZ485">
        <v>0</v>
      </c>
      <c r="JA485">
        <v>0</v>
      </c>
      <c r="JB485">
        <v>0</v>
      </c>
      <c r="JC485">
        <v>0</v>
      </c>
      <c r="JD485">
        <v>0</v>
      </c>
      <c r="JE485">
        <v>0</v>
      </c>
      <c r="JF485">
        <v>0</v>
      </c>
      <c r="JG485">
        <v>0</v>
      </c>
      <c r="JH485">
        <v>0</v>
      </c>
      <c r="JI485">
        <v>0</v>
      </c>
      <c r="JJ485">
        <v>0</v>
      </c>
      <c r="JK485">
        <v>0</v>
      </c>
      <c r="JL485">
        <v>0</v>
      </c>
      <c r="JM485">
        <v>0</v>
      </c>
      <c r="JN485">
        <v>0</v>
      </c>
      <c r="JO485">
        <v>0</v>
      </c>
      <c r="JP485">
        <v>0</v>
      </c>
      <c r="JQ485">
        <v>0</v>
      </c>
      <c r="JR485">
        <v>0</v>
      </c>
      <c r="JS485">
        <v>0</v>
      </c>
      <c r="JT485">
        <v>0</v>
      </c>
      <c r="JU485">
        <v>0</v>
      </c>
      <c r="JV485">
        <v>0</v>
      </c>
      <c r="JW485">
        <v>0</v>
      </c>
      <c r="JX485">
        <v>0</v>
      </c>
      <c r="JY485">
        <v>0</v>
      </c>
      <c r="JZ485">
        <v>0</v>
      </c>
      <c r="KA485">
        <v>0</v>
      </c>
      <c r="KB485">
        <v>0</v>
      </c>
      <c r="KC485">
        <v>0</v>
      </c>
      <c r="KD485">
        <v>0</v>
      </c>
      <c r="KE485">
        <v>0</v>
      </c>
      <c r="KF485">
        <v>0</v>
      </c>
      <c r="KG485">
        <v>0</v>
      </c>
      <c r="KH485">
        <v>0</v>
      </c>
      <c r="KI485">
        <v>0</v>
      </c>
      <c r="KJ485">
        <v>0</v>
      </c>
      <c r="KK485">
        <v>0</v>
      </c>
      <c r="KL485">
        <v>0</v>
      </c>
      <c r="KM485">
        <v>0</v>
      </c>
      <c r="KN485">
        <v>0</v>
      </c>
      <c r="KO485">
        <v>0</v>
      </c>
      <c r="KP485">
        <v>0</v>
      </c>
      <c r="KQ485">
        <v>0</v>
      </c>
      <c r="KR485">
        <v>0</v>
      </c>
      <c r="KS485">
        <v>0</v>
      </c>
      <c r="KT485">
        <v>0</v>
      </c>
      <c r="KU485">
        <v>0</v>
      </c>
      <c r="KV485">
        <v>0</v>
      </c>
      <c r="KW485">
        <v>0</v>
      </c>
      <c r="KX485">
        <v>0</v>
      </c>
      <c r="KY485">
        <v>0</v>
      </c>
      <c r="KZ485">
        <v>0</v>
      </c>
      <c r="LA485">
        <v>0</v>
      </c>
      <c r="LB485">
        <v>0</v>
      </c>
      <c r="LC485">
        <v>0</v>
      </c>
      <c r="LD485">
        <v>0</v>
      </c>
      <c r="LE485">
        <v>0</v>
      </c>
      <c r="LF485">
        <v>0</v>
      </c>
      <c r="LG485">
        <v>0</v>
      </c>
      <c r="LH485">
        <v>0</v>
      </c>
      <c r="LI485">
        <v>0</v>
      </c>
      <c r="LJ485">
        <v>0</v>
      </c>
      <c r="LK485">
        <v>0</v>
      </c>
      <c r="LL485">
        <v>0</v>
      </c>
      <c r="LM485">
        <v>0</v>
      </c>
      <c r="LN485">
        <v>0</v>
      </c>
      <c r="LO485">
        <v>0</v>
      </c>
      <c r="LP485">
        <v>0</v>
      </c>
      <c r="LQ485">
        <v>0</v>
      </c>
      <c r="LR485">
        <v>0</v>
      </c>
      <c r="LS485">
        <v>0</v>
      </c>
      <c r="LT485">
        <v>0</v>
      </c>
      <c r="LU485">
        <v>0</v>
      </c>
      <c r="LV485">
        <v>0</v>
      </c>
      <c r="LW485">
        <v>0</v>
      </c>
      <c r="LX485">
        <v>0</v>
      </c>
      <c r="LY485">
        <v>0</v>
      </c>
      <c r="LZ485">
        <v>0</v>
      </c>
      <c r="MA485">
        <v>0</v>
      </c>
      <c r="MB485">
        <v>0</v>
      </c>
      <c r="MC485">
        <v>0</v>
      </c>
      <c r="MD485">
        <v>0</v>
      </c>
      <c r="ME485">
        <v>0</v>
      </c>
      <c r="MF485">
        <v>0</v>
      </c>
      <c r="MG485">
        <v>0</v>
      </c>
      <c r="MH485">
        <v>0</v>
      </c>
      <c r="MI485">
        <v>0</v>
      </c>
      <c r="MJ485">
        <v>132</v>
      </c>
    </row>
    <row r="486" spans="1:348" x14ac:dyDescent="0.55000000000000004">
      <c r="A486" t="s">
        <v>1229</v>
      </c>
      <c r="B486">
        <v>0</v>
      </c>
      <c r="C486">
        <v>1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0</v>
      </c>
      <c r="CP486">
        <v>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  <c r="DG486">
        <v>0</v>
      </c>
      <c r="DH486">
        <v>0</v>
      </c>
      <c r="DI486">
        <v>0</v>
      </c>
      <c r="DJ486">
        <v>0</v>
      </c>
      <c r="DK486">
        <v>0</v>
      </c>
      <c r="DL486">
        <v>0</v>
      </c>
      <c r="DM486">
        <v>0</v>
      </c>
      <c r="DN486">
        <v>0</v>
      </c>
      <c r="DO486">
        <v>0</v>
      </c>
      <c r="DP486">
        <v>0</v>
      </c>
      <c r="DQ486">
        <v>0</v>
      </c>
      <c r="DR486">
        <v>0</v>
      </c>
      <c r="DS486">
        <v>0</v>
      </c>
      <c r="DT486">
        <v>0</v>
      </c>
      <c r="DU486">
        <v>0</v>
      </c>
      <c r="DV486">
        <v>0</v>
      </c>
      <c r="DW486">
        <v>0</v>
      </c>
      <c r="DX486">
        <v>0</v>
      </c>
      <c r="DY486">
        <v>0</v>
      </c>
      <c r="DZ486">
        <v>0</v>
      </c>
      <c r="EA486">
        <v>0</v>
      </c>
      <c r="EB486">
        <v>0</v>
      </c>
      <c r="EC486">
        <v>0</v>
      </c>
      <c r="ED486">
        <v>0</v>
      </c>
      <c r="EE486">
        <v>0</v>
      </c>
      <c r="EF486">
        <v>0</v>
      </c>
      <c r="EG486">
        <v>0</v>
      </c>
      <c r="EH486">
        <v>0</v>
      </c>
      <c r="EI486">
        <v>0</v>
      </c>
      <c r="EJ486">
        <v>0</v>
      </c>
      <c r="EK486">
        <v>0</v>
      </c>
      <c r="EL486">
        <v>0</v>
      </c>
      <c r="EM486">
        <v>0</v>
      </c>
      <c r="EN486">
        <v>0</v>
      </c>
      <c r="EO486">
        <v>0</v>
      </c>
      <c r="EP486">
        <v>0</v>
      </c>
      <c r="EQ486">
        <v>0</v>
      </c>
      <c r="ER486">
        <v>0</v>
      </c>
      <c r="ES486">
        <v>0</v>
      </c>
      <c r="ET486">
        <v>0</v>
      </c>
      <c r="EU486">
        <v>0</v>
      </c>
      <c r="EV486">
        <v>0</v>
      </c>
      <c r="EW486">
        <v>0</v>
      </c>
      <c r="EX486">
        <v>0</v>
      </c>
      <c r="EY486">
        <v>0</v>
      </c>
      <c r="EZ486">
        <v>0</v>
      </c>
      <c r="FA486">
        <v>0</v>
      </c>
      <c r="FB486">
        <v>0</v>
      </c>
      <c r="FC486">
        <v>0</v>
      </c>
      <c r="FD486">
        <v>0</v>
      </c>
      <c r="FE486">
        <v>0</v>
      </c>
      <c r="FF486">
        <v>0</v>
      </c>
      <c r="FG486">
        <v>0</v>
      </c>
      <c r="FH486">
        <v>0</v>
      </c>
      <c r="FI486">
        <v>0</v>
      </c>
      <c r="FJ486">
        <v>0</v>
      </c>
      <c r="FK486">
        <v>0</v>
      </c>
      <c r="FL486">
        <v>0</v>
      </c>
      <c r="FM486">
        <v>0</v>
      </c>
      <c r="FN486">
        <v>0</v>
      </c>
      <c r="FO486">
        <v>0</v>
      </c>
      <c r="FP486">
        <v>0</v>
      </c>
      <c r="FQ486">
        <v>0</v>
      </c>
      <c r="FR486">
        <v>0</v>
      </c>
      <c r="FS486">
        <v>0</v>
      </c>
      <c r="FT486">
        <v>0</v>
      </c>
      <c r="FU486">
        <v>0</v>
      </c>
      <c r="FV486">
        <v>0</v>
      </c>
      <c r="FW486">
        <v>0</v>
      </c>
      <c r="FX486">
        <v>0</v>
      </c>
      <c r="FY486">
        <v>0</v>
      </c>
      <c r="FZ486">
        <v>0</v>
      </c>
      <c r="GA486">
        <v>0</v>
      </c>
      <c r="GB486">
        <v>0</v>
      </c>
      <c r="GC486">
        <v>0</v>
      </c>
      <c r="GD486">
        <v>0</v>
      </c>
      <c r="GE486">
        <v>0</v>
      </c>
      <c r="GF486">
        <v>0</v>
      </c>
      <c r="GG486">
        <v>0</v>
      </c>
      <c r="GH486">
        <v>0</v>
      </c>
      <c r="GI486">
        <v>0</v>
      </c>
      <c r="GJ486">
        <v>0</v>
      </c>
      <c r="GK486">
        <v>0</v>
      </c>
      <c r="GL486">
        <v>0</v>
      </c>
      <c r="GM486">
        <v>0</v>
      </c>
      <c r="GN486">
        <v>0</v>
      </c>
      <c r="GO486">
        <v>0</v>
      </c>
      <c r="GP486">
        <v>0</v>
      </c>
      <c r="GQ486">
        <v>0</v>
      </c>
      <c r="GR486">
        <v>0</v>
      </c>
      <c r="GS486">
        <v>0</v>
      </c>
      <c r="GT486">
        <v>0</v>
      </c>
      <c r="GU486">
        <v>0</v>
      </c>
      <c r="GV486">
        <v>0</v>
      </c>
      <c r="GW486">
        <v>0</v>
      </c>
      <c r="GX486">
        <v>0</v>
      </c>
      <c r="GY486">
        <v>0</v>
      </c>
      <c r="GZ486">
        <v>0</v>
      </c>
      <c r="HA486">
        <v>0</v>
      </c>
      <c r="HB486">
        <v>0</v>
      </c>
      <c r="HC486">
        <v>0</v>
      </c>
      <c r="HD486">
        <v>0</v>
      </c>
      <c r="HE486">
        <v>0</v>
      </c>
      <c r="HF486">
        <v>0</v>
      </c>
      <c r="HG486">
        <v>0</v>
      </c>
      <c r="HH486">
        <v>0</v>
      </c>
      <c r="HI486">
        <v>0</v>
      </c>
      <c r="HJ486">
        <v>0</v>
      </c>
      <c r="HK486">
        <v>0</v>
      </c>
      <c r="HL486">
        <v>0</v>
      </c>
      <c r="HM486">
        <v>0</v>
      </c>
      <c r="HN486">
        <v>0</v>
      </c>
      <c r="HO486">
        <v>0</v>
      </c>
      <c r="HP486">
        <v>0</v>
      </c>
      <c r="HQ486">
        <v>0</v>
      </c>
      <c r="HR486">
        <v>0</v>
      </c>
      <c r="HS486">
        <v>0</v>
      </c>
      <c r="HT486">
        <v>0</v>
      </c>
      <c r="HU486">
        <v>0</v>
      </c>
      <c r="HV486">
        <v>0</v>
      </c>
      <c r="HW486">
        <v>0</v>
      </c>
      <c r="HX486">
        <v>0</v>
      </c>
      <c r="HY486">
        <v>0</v>
      </c>
      <c r="HZ486">
        <v>0</v>
      </c>
      <c r="IA486">
        <v>0</v>
      </c>
      <c r="IB486">
        <v>0</v>
      </c>
      <c r="IC486">
        <v>0</v>
      </c>
      <c r="ID486">
        <v>0</v>
      </c>
      <c r="IE486">
        <v>0</v>
      </c>
      <c r="IF486">
        <v>0</v>
      </c>
      <c r="IG486">
        <v>0</v>
      </c>
      <c r="IH486">
        <v>0</v>
      </c>
      <c r="II486">
        <v>0</v>
      </c>
      <c r="IJ486">
        <v>0</v>
      </c>
      <c r="IK486">
        <v>0</v>
      </c>
      <c r="IL486">
        <v>0</v>
      </c>
      <c r="IM486">
        <v>0</v>
      </c>
      <c r="IN486">
        <v>0</v>
      </c>
      <c r="IO486">
        <v>0</v>
      </c>
      <c r="IP486">
        <v>0</v>
      </c>
      <c r="IQ486">
        <v>0</v>
      </c>
      <c r="IR486">
        <v>0</v>
      </c>
      <c r="IS486">
        <v>0</v>
      </c>
      <c r="IT486">
        <v>0</v>
      </c>
      <c r="IU486">
        <v>0</v>
      </c>
      <c r="IV486">
        <v>0</v>
      </c>
      <c r="IW486">
        <v>0</v>
      </c>
      <c r="IX486">
        <v>0</v>
      </c>
      <c r="IY486">
        <v>0</v>
      </c>
      <c r="IZ486">
        <v>0</v>
      </c>
      <c r="JA486">
        <v>0</v>
      </c>
      <c r="JB486">
        <v>0</v>
      </c>
      <c r="JC486">
        <v>0</v>
      </c>
      <c r="JD486">
        <v>0</v>
      </c>
      <c r="JE486">
        <v>0</v>
      </c>
      <c r="JF486">
        <v>0</v>
      </c>
      <c r="JG486">
        <v>0</v>
      </c>
      <c r="JH486">
        <v>0</v>
      </c>
      <c r="JI486">
        <v>0</v>
      </c>
      <c r="JJ486">
        <v>0</v>
      </c>
      <c r="JK486">
        <v>0</v>
      </c>
      <c r="JL486">
        <v>0</v>
      </c>
      <c r="JM486">
        <v>0</v>
      </c>
      <c r="JN486">
        <v>0</v>
      </c>
      <c r="JO486">
        <v>0</v>
      </c>
      <c r="JP486">
        <v>0</v>
      </c>
      <c r="JQ486">
        <v>0</v>
      </c>
      <c r="JR486">
        <v>0</v>
      </c>
      <c r="JS486">
        <v>0</v>
      </c>
      <c r="JT486">
        <v>0</v>
      </c>
      <c r="JU486">
        <v>0</v>
      </c>
      <c r="JV486">
        <v>0</v>
      </c>
      <c r="JW486">
        <v>0</v>
      </c>
      <c r="JX486">
        <v>0</v>
      </c>
      <c r="JY486">
        <v>0</v>
      </c>
      <c r="JZ486">
        <v>0</v>
      </c>
      <c r="KA486">
        <v>0</v>
      </c>
      <c r="KB486">
        <v>0</v>
      </c>
      <c r="KC486">
        <v>0</v>
      </c>
      <c r="KD486">
        <v>0</v>
      </c>
      <c r="KE486">
        <v>0</v>
      </c>
      <c r="KF486">
        <v>0</v>
      </c>
      <c r="KG486">
        <v>0</v>
      </c>
      <c r="KH486">
        <v>0</v>
      </c>
      <c r="KI486">
        <v>0</v>
      </c>
      <c r="KJ486">
        <v>0</v>
      </c>
      <c r="KK486">
        <v>0</v>
      </c>
      <c r="KL486">
        <v>0</v>
      </c>
      <c r="KM486">
        <v>0</v>
      </c>
      <c r="KN486">
        <v>0</v>
      </c>
      <c r="KO486">
        <v>0</v>
      </c>
      <c r="KP486">
        <v>0</v>
      </c>
      <c r="KQ486">
        <v>0</v>
      </c>
      <c r="KR486">
        <v>0</v>
      </c>
      <c r="KS486">
        <v>0</v>
      </c>
      <c r="KT486">
        <v>0</v>
      </c>
      <c r="KU486">
        <v>0</v>
      </c>
      <c r="KV486">
        <v>0</v>
      </c>
      <c r="KW486">
        <v>0</v>
      </c>
      <c r="KX486">
        <v>0</v>
      </c>
      <c r="KY486">
        <v>0</v>
      </c>
      <c r="KZ486">
        <v>0</v>
      </c>
      <c r="LA486">
        <v>0</v>
      </c>
      <c r="LB486">
        <v>0</v>
      </c>
      <c r="LC486">
        <v>0</v>
      </c>
      <c r="LD486">
        <v>0</v>
      </c>
      <c r="LE486">
        <v>0</v>
      </c>
      <c r="LF486">
        <v>0</v>
      </c>
      <c r="LG486">
        <v>0</v>
      </c>
      <c r="LH486">
        <v>0</v>
      </c>
      <c r="LI486">
        <v>0</v>
      </c>
      <c r="LJ486">
        <v>0</v>
      </c>
      <c r="LK486">
        <v>0</v>
      </c>
      <c r="LL486">
        <v>0</v>
      </c>
      <c r="LM486">
        <v>0</v>
      </c>
      <c r="LN486">
        <v>0</v>
      </c>
      <c r="LO486">
        <v>0</v>
      </c>
      <c r="LP486">
        <v>0</v>
      </c>
      <c r="LQ486">
        <v>0</v>
      </c>
      <c r="LR486">
        <v>0</v>
      </c>
      <c r="LS486">
        <v>0</v>
      </c>
      <c r="LT486">
        <v>0</v>
      </c>
      <c r="LU486">
        <v>0</v>
      </c>
      <c r="LV486">
        <v>0</v>
      </c>
      <c r="LW486">
        <v>0</v>
      </c>
      <c r="LX486">
        <v>0</v>
      </c>
      <c r="LY486">
        <v>0</v>
      </c>
      <c r="LZ486">
        <v>0</v>
      </c>
      <c r="MA486">
        <v>0</v>
      </c>
      <c r="MB486">
        <v>0</v>
      </c>
      <c r="MC486">
        <v>0</v>
      </c>
      <c r="MD486">
        <v>0</v>
      </c>
      <c r="ME486">
        <v>0</v>
      </c>
      <c r="MF486">
        <v>0</v>
      </c>
      <c r="MG486">
        <v>0</v>
      </c>
      <c r="MH486">
        <v>0</v>
      </c>
      <c r="MI486">
        <v>0</v>
      </c>
      <c r="MJ486">
        <v>132</v>
      </c>
    </row>
    <row r="487" spans="1:348" x14ac:dyDescent="0.55000000000000004">
      <c r="A487" t="s">
        <v>1231</v>
      </c>
      <c r="B487">
        <v>0</v>
      </c>
      <c r="C487">
        <v>1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  <c r="DG487">
        <v>0</v>
      </c>
      <c r="DH487">
        <v>0</v>
      </c>
      <c r="DI487">
        <v>0</v>
      </c>
      <c r="DJ487">
        <v>0</v>
      </c>
      <c r="DK487">
        <v>0</v>
      </c>
      <c r="DL487">
        <v>0</v>
      </c>
      <c r="DM487">
        <v>0</v>
      </c>
      <c r="DN487">
        <v>0</v>
      </c>
      <c r="DO487">
        <v>0</v>
      </c>
      <c r="DP487">
        <v>0</v>
      </c>
      <c r="DQ487">
        <v>0</v>
      </c>
      <c r="DR487">
        <v>0</v>
      </c>
      <c r="DS487">
        <v>0</v>
      </c>
      <c r="DT487">
        <v>0</v>
      </c>
      <c r="DU487">
        <v>0</v>
      </c>
      <c r="DV487">
        <v>0</v>
      </c>
      <c r="DW487">
        <v>0</v>
      </c>
      <c r="DX487">
        <v>0</v>
      </c>
      <c r="DY487">
        <v>0</v>
      </c>
      <c r="DZ487">
        <v>0</v>
      </c>
      <c r="EA487">
        <v>0</v>
      </c>
      <c r="EB487">
        <v>0</v>
      </c>
      <c r="EC487">
        <v>0</v>
      </c>
      <c r="ED487">
        <v>0</v>
      </c>
      <c r="EE487">
        <v>0</v>
      </c>
      <c r="EF487">
        <v>0</v>
      </c>
      <c r="EG487">
        <v>0</v>
      </c>
      <c r="EH487">
        <v>0</v>
      </c>
      <c r="EI487">
        <v>0</v>
      </c>
      <c r="EJ487">
        <v>0</v>
      </c>
      <c r="EK487">
        <v>0</v>
      </c>
      <c r="EL487">
        <v>0</v>
      </c>
      <c r="EM487">
        <v>0</v>
      </c>
      <c r="EN487">
        <v>0</v>
      </c>
      <c r="EO487">
        <v>0</v>
      </c>
      <c r="EP487">
        <v>0</v>
      </c>
      <c r="EQ487">
        <v>0</v>
      </c>
      <c r="ER487">
        <v>0</v>
      </c>
      <c r="ES487">
        <v>0</v>
      </c>
      <c r="ET487">
        <v>0</v>
      </c>
      <c r="EU487">
        <v>0</v>
      </c>
      <c r="EV487">
        <v>0</v>
      </c>
      <c r="EW487">
        <v>0</v>
      </c>
      <c r="EX487">
        <v>0</v>
      </c>
      <c r="EY487">
        <v>0</v>
      </c>
      <c r="EZ487">
        <v>0</v>
      </c>
      <c r="FA487">
        <v>0</v>
      </c>
      <c r="FB487">
        <v>0</v>
      </c>
      <c r="FC487">
        <v>0</v>
      </c>
      <c r="FD487">
        <v>0</v>
      </c>
      <c r="FE487">
        <v>0</v>
      </c>
      <c r="FF487">
        <v>0</v>
      </c>
      <c r="FG487">
        <v>0</v>
      </c>
      <c r="FH487">
        <v>0</v>
      </c>
      <c r="FI487">
        <v>0</v>
      </c>
      <c r="FJ487">
        <v>0</v>
      </c>
      <c r="FK487">
        <v>0</v>
      </c>
      <c r="FL487">
        <v>0</v>
      </c>
      <c r="FM487">
        <v>0</v>
      </c>
      <c r="FN487">
        <v>0</v>
      </c>
      <c r="FO487">
        <v>0</v>
      </c>
      <c r="FP487">
        <v>0</v>
      </c>
      <c r="FQ487">
        <v>0</v>
      </c>
      <c r="FR487">
        <v>0</v>
      </c>
      <c r="FS487">
        <v>0</v>
      </c>
      <c r="FT487">
        <v>0</v>
      </c>
      <c r="FU487">
        <v>0</v>
      </c>
      <c r="FV487">
        <v>0</v>
      </c>
      <c r="FW487">
        <v>0</v>
      </c>
      <c r="FX487">
        <v>0</v>
      </c>
      <c r="FY487">
        <v>0</v>
      </c>
      <c r="FZ487">
        <v>0</v>
      </c>
      <c r="GA487">
        <v>0</v>
      </c>
      <c r="GB487">
        <v>0</v>
      </c>
      <c r="GC487">
        <v>0</v>
      </c>
      <c r="GD487">
        <v>0</v>
      </c>
      <c r="GE487">
        <v>0</v>
      </c>
      <c r="GF487">
        <v>0</v>
      </c>
      <c r="GG487">
        <v>0</v>
      </c>
      <c r="GH487">
        <v>0</v>
      </c>
      <c r="GI487">
        <v>0</v>
      </c>
      <c r="GJ487">
        <v>0</v>
      </c>
      <c r="GK487">
        <v>0</v>
      </c>
      <c r="GL487">
        <v>0</v>
      </c>
      <c r="GM487">
        <v>0</v>
      </c>
      <c r="GN487">
        <v>0</v>
      </c>
      <c r="GO487">
        <v>0</v>
      </c>
      <c r="GP487">
        <v>0</v>
      </c>
      <c r="GQ487">
        <v>0</v>
      </c>
      <c r="GR487">
        <v>0</v>
      </c>
      <c r="GS487">
        <v>0</v>
      </c>
      <c r="GT487">
        <v>0</v>
      </c>
      <c r="GU487">
        <v>0</v>
      </c>
      <c r="GV487">
        <v>0</v>
      </c>
      <c r="GW487">
        <v>0</v>
      </c>
      <c r="GX487">
        <v>0</v>
      </c>
      <c r="GY487">
        <v>0</v>
      </c>
      <c r="GZ487">
        <v>0</v>
      </c>
      <c r="HA487">
        <v>0</v>
      </c>
      <c r="HB487">
        <v>0</v>
      </c>
      <c r="HC487">
        <v>0</v>
      </c>
      <c r="HD487">
        <v>0</v>
      </c>
      <c r="HE487">
        <v>0</v>
      </c>
      <c r="HF487">
        <v>0</v>
      </c>
      <c r="HG487">
        <v>0</v>
      </c>
      <c r="HH487">
        <v>0</v>
      </c>
      <c r="HI487">
        <v>0</v>
      </c>
      <c r="HJ487">
        <v>0</v>
      </c>
      <c r="HK487">
        <v>0</v>
      </c>
      <c r="HL487">
        <v>0</v>
      </c>
      <c r="HM487">
        <v>0</v>
      </c>
      <c r="HN487">
        <v>0</v>
      </c>
      <c r="HO487">
        <v>0</v>
      </c>
      <c r="HP487">
        <v>0</v>
      </c>
      <c r="HQ487">
        <v>0</v>
      </c>
      <c r="HR487">
        <v>0</v>
      </c>
      <c r="HS487">
        <v>0</v>
      </c>
      <c r="HT487">
        <v>0</v>
      </c>
      <c r="HU487">
        <v>0</v>
      </c>
      <c r="HV487">
        <v>0</v>
      </c>
      <c r="HW487">
        <v>0</v>
      </c>
      <c r="HX487">
        <v>0</v>
      </c>
      <c r="HY487">
        <v>0</v>
      </c>
      <c r="HZ487">
        <v>0</v>
      </c>
      <c r="IA487">
        <v>0</v>
      </c>
      <c r="IB487">
        <v>0</v>
      </c>
      <c r="IC487">
        <v>0</v>
      </c>
      <c r="ID487">
        <v>0</v>
      </c>
      <c r="IE487">
        <v>0</v>
      </c>
      <c r="IF487">
        <v>0</v>
      </c>
      <c r="IG487">
        <v>0</v>
      </c>
      <c r="IH487">
        <v>0</v>
      </c>
      <c r="II487">
        <v>0</v>
      </c>
      <c r="IJ487">
        <v>0</v>
      </c>
      <c r="IK487">
        <v>0</v>
      </c>
      <c r="IL487">
        <v>0</v>
      </c>
      <c r="IM487">
        <v>0</v>
      </c>
      <c r="IN487">
        <v>0</v>
      </c>
      <c r="IO487">
        <v>0</v>
      </c>
      <c r="IP487">
        <v>0</v>
      </c>
      <c r="IQ487">
        <v>0</v>
      </c>
      <c r="IR487">
        <v>0</v>
      </c>
      <c r="IS487">
        <v>0</v>
      </c>
      <c r="IT487">
        <v>0</v>
      </c>
      <c r="IU487">
        <v>0</v>
      </c>
      <c r="IV487">
        <v>0</v>
      </c>
      <c r="IW487">
        <v>0</v>
      </c>
      <c r="IX487">
        <v>0</v>
      </c>
      <c r="IY487">
        <v>0</v>
      </c>
      <c r="IZ487">
        <v>0</v>
      </c>
      <c r="JA487">
        <v>0</v>
      </c>
      <c r="JB487">
        <v>0</v>
      </c>
      <c r="JC487">
        <v>0</v>
      </c>
      <c r="JD487">
        <v>0</v>
      </c>
      <c r="JE487">
        <v>0</v>
      </c>
      <c r="JF487">
        <v>0</v>
      </c>
      <c r="JG487">
        <v>0</v>
      </c>
      <c r="JH487">
        <v>0</v>
      </c>
      <c r="JI487">
        <v>0</v>
      </c>
      <c r="JJ487">
        <v>0</v>
      </c>
      <c r="JK487">
        <v>0</v>
      </c>
      <c r="JL487">
        <v>0</v>
      </c>
      <c r="JM487">
        <v>0</v>
      </c>
      <c r="JN487">
        <v>0</v>
      </c>
      <c r="JO487">
        <v>0</v>
      </c>
      <c r="JP487">
        <v>0</v>
      </c>
      <c r="JQ487">
        <v>0</v>
      </c>
      <c r="JR487">
        <v>0</v>
      </c>
      <c r="JS487">
        <v>0</v>
      </c>
      <c r="JT487">
        <v>0</v>
      </c>
      <c r="JU487">
        <v>0</v>
      </c>
      <c r="JV487">
        <v>0</v>
      </c>
      <c r="JW487">
        <v>0</v>
      </c>
      <c r="JX487">
        <v>0</v>
      </c>
      <c r="JY487">
        <v>0</v>
      </c>
      <c r="JZ487">
        <v>0</v>
      </c>
      <c r="KA487">
        <v>0</v>
      </c>
      <c r="KB487">
        <v>0</v>
      </c>
      <c r="KC487">
        <v>0</v>
      </c>
      <c r="KD487">
        <v>0</v>
      </c>
      <c r="KE487">
        <v>0</v>
      </c>
      <c r="KF487">
        <v>0</v>
      </c>
      <c r="KG487">
        <v>0</v>
      </c>
      <c r="KH487">
        <v>0</v>
      </c>
      <c r="KI487">
        <v>0</v>
      </c>
      <c r="KJ487">
        <v>0</v>
      </c>
      <c r="KK487">
        <v>0</v>
      </c>
      <c r="KL487">
        <v>0</v>
      </c>
      <c r="KM487">
        <v>0</v>
      </c>
      <c r="KN487">
        <v>0</v>
      </c>
      <c r="KO487">
        <v>0</v>
      </c>
      <c r="KP487">
        <v>0</v>
      </c>
      <c r="KQ487">
        <v>0</v>
      </c>
      <c r="KR487">
        <v>0</v>
      </c>
      <c r="KS487">
        <v>0</v>
      </c>
      <c r="KT487">
        <v>0</v>
      </c>
      <c r="KU487">
        <v>0</v>
      </c>
      <c r="KV487">
        <v>0</v>
      </c>
      <c r="KW487">
        <v>0</v>
      </c>
      <c r="KX487">
        <v>0</v>
      </c>
      <c r="KY487">
        <v>0</v>
      </c>
      <c r="KZ487">
        <v>0</v>
      </c>
      <c r="LA487">
        <v>0</v>
      </c>
      <c r="LB487">
        <v>0</v>
      </c>
      <c r="LC487">
        <v>0</v>
      </c>
      <c r="LD487">
        <v>0</v>
      </c>
      <c r="LE487">
        <v>0</v>
      </c>
      <c r="LF487">
        <v>0</v>
      </c>
      <c r="LG487">
        <v>0</v>
      </c>
      <c r="LH487">
        <v>0</v>
      </c>
      <c r="LI487">
        <v>0</v>
      </c>
      <c r="LJ487">
        <v>0</v>
      </c>
      <c r="LK487">
        <v>0</v>
      </c>
      <c r="LL487">
        <v>0</v>
      </c>
      <c r="LM487">
        <v>0</v>
      </c>
      <c r="LN487">
        <v>0</v>
      </c>
      <c r="LO487">
        <v>0</v>
      </c>
      <c r="LP487">
        <v>0</v>
      </c>
      <c r="LQ487">
        <v>0</v>
      </c>
      <c r="LR487">
        <v>0</v>
      </c>
      <c r="LS487">
        <v>0</v>
      </c>
      <c r="LT487">
        <v>0</v>
      </c>
      <c r="LU487">
        <v>0</v>
      </c>
      <c r="LV487">
        <v>0</v>
      </c>
      <c r="LW487">
        <v>0</v>
      </c>
      <c r="LX487">
        <v>0</v>
      </c>
      <c r="LY487">
        <v>0</v>
      </c>
      <c r="LZ487">
        <v>0</v>
      </c>
      <c r="MA487">
        <v>0</v>
      </c>
      <c r="MB487">
        <v>0</v>
      </c>
      <c r="MC487">
        <v>0</v>
      </c>
      <c r="MD487">
        <v>0</v>
      </c>
      <c r="ME487">
        <v>0</v>
      </c>
      <c r="MF487">
        <v>0</v>
      </c>
      <c r="MG487">
        <v>0</v>
      </c>
      <c r="MH487">
        <v>0</v>
      </c>
      <c r="MI487">
        <v>0</v>
      </c>
      <c r="MJ487">
        <v>130</v>
      </c>
    </row>
    <row r="488" spans="1:348" x14ac:dyDescent="0.55000000000000004">
      <c r="A488" t="s">
        <v>1233</v>
      </c>
      <c r="B488">
        <v>0</v>
      </c>
      <c r="C488">
        <v>1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0</v>
      </c>
      <c r="BY488">
        <v>0</v>
      </c>
      <c r="BZ488">
        <v>0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0</v>
      </c>
      <c r="CJ488">
        <v>0</v>
      </c>
      <c r="CK488">
        <v>0</v>
      </c>
      <c r="CL488">
        <v>0</v>
      </c>
      <c r="CM488">
        <v>0</v>
      </c>
      <c r="CN488">
        <v>0</v>
      </c>
      <c r="CO488">
        <v>0</v>
      </c>
      <c r="CP488">
        <v>0</v>
      </c>
      <c r="CQ488">
        <v>0</v>
      </c>
      <c r="CR488">
        <v>0</v>
      </c>
      <c r="CS488">
        <v>0</v>
      </c>
      <c r="CT488">
        <v>0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  <c r="DG488">
        <v>0</v>
      </c>
      <c r="DH488">
        <v>0</v>
      </c>
      <c r="DI488">
        <v>0</v>
      </c>
      <c r="DJ488">
        <v>0</v>
      </c>
      <c r="DK488">
        <v>0</v>
      </c>
      <c r="DL488">
        <v>0</v>
      </c>
      <c r="DM488">
        <v>0</v>
      </c>
      <c r="DN488">
        <v>0</v>
      </c>
      <c r="DO488">
        <v>0</v>
      </c>
      <c r="DP488">
        <v>0</v>
      </c>
      <c r="DQ488">
        <v>0</v>
      </c>
      <c r="DR488">
        <v>0</v>
      </c>
      <c r="DS488">
        <v>0</v>
      </c>
      <c r="DT488">
        <v>0</v>
      </c>
      <c r="DU488">
        <v>0</v>
      </c>
      <c r="DV488">
        <v>0</v>
      </c>
      <c r="DW488">
        <v>0</v>
      </c>
      <c r="DX488">
        <v>0</v>
      </c>
      <c r="DY488">
        <v>0</v>
      </c>
      <c r="DZ488">
        <v>0</v>
      </c>
      <c r="EA488">
        <v>0</v>
      </c>
      <c r="EB488">
        <v>0</v>
      </c>
      <c r="EC488">
        <v>0</v>
      </c>
      <c r="ED488">
        <v>0</v>
      </c>
      <c r="EE488">
        <v>0</v>
      </c>
      <c r="EF488">
        <v>0</v>
      </c>
      <c r="EG488">
        <v>0</v>
      </c>
      <c r="EH488">
        <v>0</v>
      </c>
      <c r="EI488">
        <v>0</v>
      </c>
      <c r="EJ488">
        <v>0</v>
      </c>
      <c r="EK488">
        <v>0</v>
      </c>
      <c r="EL488">
        <v>0</v>
      </c>
      <c r="EM488">
        <v>0</v>
      </c>
      <c r="EN488">
        <v>0</v>
      </c>
      <c r="EO488">
        <v>0</v>
      </c>
      <c r="EP488">
        <v>0</v>
      </c>
      <c r="EQ488">
        <v>0</v>
      </c>
      <c r="ER488">
        <v>0</v>
      </c>
      <c r="ES488">
        <v>0</v>
      </c>
      <c r="ET488">
        <v>0</v>
      </c>
      <c r="EU488">
        <v>0</v>
      </c>
      <c r="EV488">
        <v>0</v>
      </c>
      <c r="EW488">
        <v>0</v>
      </c>
      <c r="EX488">
        <v>0</v>
      </c>
      <c r="EY488">
        <v>0</v>
      </c>
      <c r="EZ488">
        <v>1</v>
      </c>
      <c r="FA488">
        <v>0</v>
      </c>
      <c r="FB488">
        <v>0</v>
      </c>
      <c r="FC488">
        <v>0</v>
      </c>
      <c r="FD488">
        <v>0</v>
      </c>
      <c r="FE488">
        <v>0</v>
      </c>
      <c r="FF488">
        <v>0</v>
      </c>
      <c r="FG488">
        <v>0</v>
      </c>
      <c r="FH488">
        <v>0</v>
      </c>
      <c r="FI488">
        <v>0</v>
      </c>
      <c r="FJ488">
        <v>0</v>
      </c>
      <c r="FK488">
        <v>0</v>
      </c>
      <c r="FL488">
        <v>0</v>
      </c>
      <c r="FM488">
        <v>0</v>
      </c>
      <c r="FN488">
        <v>0</v>
      </c>
      <c r="FO488">
        <v>0</v>
      </c>
      <c r="FP488">
        <v>0</v>
      </c>
      <c r="FQ488">
        <v>0</v>
      </c>
      <c r="FR488">
        <v>0</v>
      </c>
      <c r="FS488">
        <v>0</v>
      </c>
      <c r="FT488">
        <v>0</v>
      </c>
      <c r="FU488">
        <v>0</v>
      </c>
      <c r="FV488">
        <v>0</v>
      </c>
      <c r="FW488">
        <v>0</v>
      </c>
      <c r="FX488">
        <v>0</v>
      </c>
      <c r="FY488">
        <v>0</v>
      </c>
      <c r="FZ488">
        <v>0</v>
      </c>
      <c r="GA488">
        <v>0</v>
      </c>
      <c r="GB488">
        <v>0</v>
      </c>
      <c r="GC488">
        <v>0</v>
      </c>
      <c r="GD488">
        <v>0</v>
      </c>
      <c r="GE488">
        <v>0</v>
      </c>
      <c r="GF488">
        <v>0</v>
      </c>
      <c r="GG488">
        <v>0</v>
      </c>
      <c r="GH488">
        <v>0</v>
      </c>
      <c r="GI488">
        <v>0</v>
      </c>
      <c r="GJ488">
        <v>0</v>
      </c>
      <c r="GK488">
        <v>0</v>
      </c>
      <c r="GL488">
        <v>0</v>
      </c>
      <c r="GM488">
        <v>0</v>
      </c>
      <c r="GN488">
        <v>0</v>
      </c>
      <c r="GO488">
        <v>0</v>
      </c>
      <c r="GP488">
        <v>0</v>
      </c>
      <c r="GQ488">
        <v>0</v>
      </c>
      <c r="GR488">
        <v>0</v>
      </c>
      <c r="GS488">
        <v>0</v>
      </c>
      <c r="GT488">
        <v>0</v>
      </c>
      <c r="GU488">
        <v>0</v>
      </c>
      <c r="GV488">
        <v>0</v>
      </c>
      <c r="GW488">
        <v>0</v>
      </c>
      <c r="GX488">
        <v>0</v>
      </c>
      <c r="GY488">
        <v>0</v>
      </c>
      <c r="GZ488">
        <v>0</v>
      </c>
      <c r="HA488">
        <v>0</v>
      </c>
      <c r="HB488">
        <v>0</v>
      </c>
      <c r="HC488">
        <v>0</v>
      </c>
      <c r="HD488">
        <v>0</v>
      </c>
      <c r="HE488">
        <v>0</v>
      </c>
      <c r="HF488">
        <v>0</v>
      </c>
      <c r="HG488">
        <v>0</v>
      </c>
      <c r="HH488">
        <v>0</v>
      </c>
      <c r="HI488">
        <v>0</v>
      </c>
      <c r="HJ488">
        <v>0</v>
      </c>
      <c r="HK488">
        <v>0</v>
      </c>
      <c r="HL488">
        <v>0</v>
      </c>
      <c r="HM488">
        <v>0</v>
      </c>
      <c r="HN488">
        <v>0</v>
      </c>
      <c r="HO488">
        <v>0</v>
      </c>
      <c r="HP488">
        <v>0</v>
      </c>
      <c r="HQ488">
        <v>0</v>
      </c>
      <c r="HR488">
        <v>0</v>
      </c>
      <c r="HS488">
        <v>0</v>
      </c>
      <c r="HT488">
        <v>0</v>
      </c>
      <c r="HU488">
        <v>0</v>
      </c>
      <c r="HV488">
        <v>0</v>
      </c>
      <c r="HW488">
        <v>0</v>
      </c>
      <c r="HX488">
        <v>0</v>
      </c>
      <c r="HY488">
        <v>0</v>
      </c>
      <c r="HZ488">
        <v>0</v>
      </c>
      <c r="IA488">
        <v>0</v>
      </c>
      <c r="IB488">
        <v>0</v>
      </c>
      <c r="IC488">
        <v>0</v>
      </c>
      <c r="ID488">
        <v>0</v>
      </c>
      <c r="IE488">
        <v>0</v>
      </c>
      <c r="IF488">
        <v>0</v>
      </c>
      <c r="IG488">
        <v>0</v>
      </c>
      <c r="IH488">
        <v>0</v>
      </c>
      <c r="II488">
        <v>0</v>
      </c>
      <c r="IJ488">
        <v>0</v>
      </c>
      <c r="IK488">
        <v>0</v>
      </c>
      <c r="IL488">
        <v>0</v>
      </c>
      <c r="IM488">
        <v>0</v>
      </c>
      <c r="IN488">
        <v>0</v>
      </c>
      <c r="IO488">
        <v>0</v>
      </c>
      <c r="IP488">
        <v>0</v>
      </c>
      <c r="IQ488">
        <v>0</v>
      </c>
      <c r="IR488">
        <v>0</v>
      </c>
      <c r="IS488">
        <v>0</v>
      </c>
      <c r="IT488">
        <v>0</v>
      </c>
      <c r="IU488">
        <v>0</v>
      </c>
      <c r="IV488">
        <v>0</v>
      </c>
      <c r="IW488">
        <v>0</v>
      </c>
      <c r="IX488">
        <v>0</v>
      </c>
      <c r="IY488">
        <v>0</v>
      </c>
      <c r="IZ488">
        <v>0</v>
      </c>
      <c r="JA488">
        <v>0</v>
      </c>
      <c r="JB488">
        <v>0</v>
      </c>
      <c r="JC488">
        <v>0</v>
      </c>
      <c r="JD488">
        <v>0</v>
      </c>
      <c r="JE488">
        <v>0</v>
      </c>
      <c r="JF488">
        <v>0</v>
      </c>
      <c r="JG488">
        <v>0</v>
      </c>
      <c r="JH488">
        <v>0</v>
      </c>
      <c r="JI488">
        <v>0</v>
      </c>
      <c r="JJ488">
        <v>0</v>
      </c>
      <c r="JK488">
        <v>0</v>
      </c>
      <c r="JL488">
        <v>0</v>
      </c>
      <c r="JM488">
        <v>0</v>
      </c>
      <c r="JN488">
        <v>0</v>
      </c>
      <c r="JO488">
        <v>0</v>
      </c>
      <c r="JP488">
        <v>0</v>
      </c>
      <c r="JQ488">
        <v>0</v>
      </c>
      <c r="JR488">
        <v>0</v>
      </c>
      <c r="JS488">
        <v>0</v>
      </c>
      <c r="JT488">
        <v>0</v>
      </c>
      <c r="JU488">
        <v>0</v>
      </c>
      <c r="JV488">
        <v>0</v>
      </c>
      <c r="JW488">
        <v>0</v>
      </c>
      <c r="JX488">
        <v>0</v>
      </c>
      <c r="JY488">
        <v>0</v>
      </c>
      <c r="JZ488">
        <v>0</v>
      </c>
      <c r="KA488">
        <v>0</v>
      </c>
      <c r="KB488">
        <v>0</v>
      </c>
      <c r="KC488">
        <v>0</v>
      </c>
      <c r="KD488">
        <v>0</v>
      </c>
      <c r="KE488">
        <v>0</v>
      </c>
      <c r="KF488">
        <v>0</v>
      </c>
      <c r="KG488">
        <v>0</v>
      </c>
      <c r="KH488">
        <v>0</v>
      </c>
      <c r="KI488">
        <v>0</v>
      </c>
      <c r="KJ488">
        <v>0</v>
      </c>
      <c r="KK488">
        <v>0</v>
      </c>
      <c r="KL488">
        <v>0</v>
      </c>
      <c r="KM488">
        <v>0</v>
      </c>
      <c r="KN488">
        <v>0</v>
      </c>
      <c r="KO488">
        <v>0</v>
      </c>
      <c r="KP488">
        <v>0</v>
      </c>
      <c r="KQ488">
        <v>0</v>
      </c>
      <c r="KR488">
        <v>0</v>
      </c>
      <c r="KS488">
        <v>0</v>
      </c>
      <c r="KT488">
        <v>0</v>
      </c>
      <c r="KU488">
        <v>0</v>
      </c>
      <c r="KV488">
        <v>0</v>
      </c>
      <c r="KW488">
        <v>0</v>
      </c>
      <c r="KX488">
        <v>0</v>
      </c>
      <c r="KY488">
        <v>0</v>
      </c>
      <c r="KZ488">
        <v>0</v>
      </c>
      <c r="LA488">
        <v>0</v>
      </c>
      <c r="LB488">
        <v>0</v>
      </c>
      <c r="LC488">
        <v>0</v>
      </c>
      <c r="LD488">
        <v>0</v>
      </c>
      <c r="LE488">
        <v>0</v>
      </c>
      <c r="LF488">
        <v>0</v>
      </c>
      <c r="LG488">
        <v>0</v>
      </c>
      <c r="LH488">
        <v>0</v>
      </c>
      <c r="LI488">
        <v>0</v>
      </c>
      <c r="LJ488">
        <v>0</v>
      </c>
      <c r="LK488">
        <v>0</v>
      </c>
      <c r="LL488">
        <v>0</v>
      </c>
      <c r="LM488">
        <v>0</v>
      </c>
      <c r="LN488">
        <v>0</v>
      </c>
      <c r="LO488">
        <v>0</v>
      </c>
      <c r="LP488">
        <v>0</v>
      </c>
      <c r="LQ488">
        <v>0</v>
      </c>
      <c r="LR488">
        <v>0</v>
      </c>
      <c r="LS488">
        <v>0</v>
      </c>
      <c r="LT488">
        <v>0</v>
      </c>
      <c r="LU488">
        <v>0</v>
      </c>
      <c r="LV488">
        <v>0</v>
      </c>
      <c r="LW488">
        <v>0</v>
      </c>
      <c r="LX488">
        <v>0</v>
      </c>
      <c r="LY488">
        <v>0</v>
      </c>
      <c r="LZ488">
        <v>0</v>
      </c>
      <c r="MA488">
        <v>0</v>
      </c>
      <c r="MB488">
        <v>0</v>
      </c>
      <c r="MC488">
        <v>0</v>
      </c>
      <c r="MD488">
        <v>0</v>
      </c>
      <c r="ME488">
        <v>0</v>
      </c>
      <c r="MF488">
        <v>0</v>
      </c>
      <c r="MG488">
        <v>0</v>
      </c>
      <c r="MH488">
        <v>0</v>
      </c>
      <c r="MI488">
        <v>0</v>
      </c>
      <c r="MJ488">
        <v>146</v>
      </c>
    </row>
    <row r="489" spans="1:348" x14ac:dyDescent="0.55000000000000004">
      <c r="A489" t="s">
        <v>1235</v>
      </c>
      <c r="B489">
        <v>0</v>
      </c>
      <c r="C489">
        <v>1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0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  <c r="DG489">
        <v>0</v>
      </c>
      <c r="DH489">
        <v>0</v>
      </c>
      <c r="DI489">
        <v>0</v>
      </c>
      <c r="DJ489">
        <v>0</v>
      </c>
      <c r="DK489">
        <v>0</v>
      </c>
      <c r="DL489">
        <v>0</v>
      </c>
      <c r="DM489">
        <v>0</v>
      </c>
      <c r="DN489">
        <v>0</v>
      </c>
      <c r="DO489">
        <v>0</v>
      </c>
      <c r="DP489">
        <v>0</v>
      </c>
      <c r="DQ489">
        <v>0</v>
      </c>
      <c r="DR489">
        <v>0</v>
      </c>
      <c r="DS489">
        <v>0</v>
      </c>
      <c r="DT489">
        <v>0</v>
      </c>
      <c r="DU489">
        <v>0</v>
      </c>
      <c r="DV489">
        <v>0</v>
      </c>
      <c r="DW489">
        <v>0</v>
      </c>
      <c r="DX489">
        <v>0</v>
      </c>
      <c r="DY489">
        <v>0</v>
      </c>
      <c r="DZ489">
        <v>0</v>
      </c>
      <c r="EA489">
        <v>0</v>
      </c>
      <c r="EB489">
        <v>0</v>
      </c>
      <c r="EC489">
        <v>0</v>
      </c>
      <c r="ED489">
        <v>0</v>
      </c>
      <c r="EE489">
        <v>0</v>
      </c>
      <c r="EF489">
        <v>0</v>
      </c>
      <c r="EG489">
        <v>0</v>
      </c>
      <c r="EH489">
        <v>0</v>
      </c>
      <c r="EI489">
        <v>0</v>
      </c>
      <c r="EJ489">
        <v>0</v>
      </c>
      <c r="EK489">
        <v>0</v>
      </c>
      <c r="EL489">
        <v>0</v>
      </c>
      <c r="EM489">
        <v>0</v>
      </c>
      <c r="EN489">
        <v>0</v>
      </c>
      <c r="EO489">
        <v>0</v>
      </c>
      <c r="EP489">
        <v>0</v>
      </c>
      <c r="EQ489">
        <v>0</v>
      </c>
      <c r="ER489">
        <v>0</v>
      </c>
      <c r="ES489">
        <v>0</v>
      </c>
      <c r="ET489">
        <v>0</v>
      </c>
      <c r="EU489">
        <v>0</v>
      </c>
      <c r="EV489">
        <v>0</v>
      </c>
      <c r="EW489">
        <v>0</v>
      </c>
      <c r="EX489">
        <v>0</v>
      </c>
      <c r="EY489">
        <v>0</v>
      </c>
      <c r="EZ489">
        <v>0</v>
      </c>
      <c r="FA489">
        <v>0</v>
      </c>
      <c r="FB489">
        <v>0</v>
      </c>
      <c r="FC489">
        <v>0</v>
      </c>
      <c r="FD489">
        <v>0</v>
      </c>
      <c r="FE489">
        <v>0</v>
      </c>
      <c r="FF489">
        <v>0</v>
      </c>
      <c r="FG489">
        <v>0</v>
      </c>
      <c r="FH489">
        <v>0</v>
      </c>
      <c r="FI489">
        <v>0</v>
      </c>
      <c r="FJ489">
        <v>0</v>
      </c>
      <c r="FK489">
        <v>0</v>
      </c>
      <c r="FL489">
        <v>0</v>
      </c>
      <c r="FM489">
        <v>0</v>
      </c>
      <c r="FN489">
        <v>0</v>
      </c>
      <c r="FO489">
        <v>0</v>
      </c>
      <c r="FP489">
        <v>0</v>
      </c>
      <c r="FQ489">
        <v>0</v>
      </c>
      <c r="FR489">
        <v>0</v>
      </c>
      <c r="FS489">
        <v>0</v>
      </c>
      <c r="FT489">
        <v>0</v>
      </c>
      <c r="FU489">
        <v>0</v>
      </c>
      <c r="FV489">
        <v>0</v>
      </c>
      <c r="FW489">
        <v>0</v>
      </c>
      <c r="FX489">
        <v>0</v>
      </c>
      <c r="FY489">
        <v>0</v>
      </c>
      <c r="FZ489">
        <v>0</v>
      </c>
      <c r="GA489">
        <v>0</v>
      </c>
      <c r="GB489">
        <v>0</v>
      </c>
      <c r="GC489">
        <v>0</v>
      </c>
      <c r="GD489">
        <v>0</v>
      </c>
      <c r="GE489">
        <v>0</v>
      </c>
      <c r="GF489">
        <v>0</v>
      </c>
      <c r="GG489">
        <v>0</v>
      </c>
      <c r="GH489">
        <v>0</v>
      </c>
      <c r="GI489">
        <v>0</v>
      </c>
      <c r="GJ489">
        <v>0</v>
      </c>
      <c r="GK489">
        <v>0</v>
      </c>
      <c r="GL489">
        <v>0</v>
      </c>
      <c r="GM489">
        <v>0</v>
      </c>
      <c r="GN489">
        <v>0</v>
      </c>
      <c r="GO489">
        <v>0</v>
      </c>
      <c r="GP489">
        <v>0</v>
      </c>
      <c r="GQ489">
        <v>0</v>
      </c>
      <c r="GR489">
        <v>0</v>
      </c>
      <c r="GS489">
        <v>0</v>
      </c>
      <c r="GT489">
        <v>0</v>
      </c>
      <c r="GU489">
        <v>0</v>
      </c>
      <c r="GV489">
        <v>0</v>
      </c>
      <c r="GW489">
        <v>0</v>
      </c>
      <c r="GX489">
        <v>0</v>
      </c>
      <c r="GY489">
        <v>0</v>
      </c>
      <c r="GZ489">
        <v>0</v>
      </c>
      <c r="HA489">
        <v>0</v>
      </c>
      <c r="HB489">
        <v>0</v>
      </c>
      <c r="HC489">
        <v>0</v>
      </c>
      <c r="HD489">
        <v>0</v>
      </c>
      <c r="HE489">
        <v>0</v>
      </c>
      <c r="HF489">
        <v>0</v>
      </c>
      <c r="HG489">
        <v>0</v>
      </c>
      <c r="HH489">
        <v>0</v>
      </c>
      <c r="HI489">
        <v>0</v>
      </c>
      <c r="HJ489">
        <v>0</v>
      </c>
      <c r="HK489">
        <v>0</v>
      </c>
      <c r="HL489">
        <v>0</v>
      </c>
      <c r="HM489">
        <v>0</v>
      </c>
      <c r="HN489">
        <v>0</v>
      </c>
      <c r="HO489">
        <v>0</v>
      </c>
      <c r="HP489">
        <v>0</v>
      </c>
      <c r="HQ489">
        <v>0</v>
      </c>
      <c r="HR489">
        <v>0</v>
      </c>
      <c r="HS489">
        <v>0</v>
      </c>
      <c r="HT489">
        <v>0</v>
      </c>
      <c r="HU489">
        <v>0</v>
      </c>
      <c r="HV489">
        <v>0</v>
      </c>
      <c r="HW489">
        <v>0</v>
      </c>
      <c r="HX489">
        <v>0</v>
      </c>
      <c r="HY489">
        <v>0</v>
      </c>
      <c r="HZ489">
        <v>0</v>
      </c>
      <c r="IA489">
        <v>0</v>
      </c>
      <c r="IB489">
        <v>0</v>
      </c>
      <c r="IC489">
        <v>0</v>
      </c>
      <c r="ID489">
        <v>0</v>
      </c>
      <c r="IE489">
        <v>0</v>
      </c>
      <c r="IF489">
        <v>0</v>
      </c>
      <c r="IG489">
        <v>0</v>
      </c>
      <c r="IH489">
        <v>0</v>
      </c>
      <c r="II489">
        <v>0</v>
      </c>
      <c r="IJ489">
        <v>0</v>
      </c>
      <c r="IK489">
        <v>0</v>
      </c>
      <c r="IL489">
        <v>0</v>
      </c>
      <c r="IM489">
        <v>0</v>
      </c>
      <c r="IN489">
        <v>0</v>
      </c>
      <c r="IO489">
        <v>0</v>
      </c>
      <c r="IP489">
        <v>0</v>
      </c>
      <c r="IQ489">
        <v>0</v>
      </c>
      <c r="IR489">
        <v>0</v>
      </c>
      <c r="IS489">
        <v>0</v>
      </c>
      <c r="IT489">
        <v>0</v>
      </c>
      <c r="IU489">
        <v>0</v>
      </c>
      <c r="IV489">
        <v>0</v>
      </c>
      <c r="IW489">
        <v>0</v>
      </c>
      <c r="IX489">
        <v>0</v>
      </c>
      <c r="IY489">
        <v>0</v>
      </c>
      <c r="IZ489">
        <v>0</v>
      </c>
      <c r="JA489">
        <v>0</v>
      </c>
      <c r="JB489">
        <v>0</v>
      </c>
      <c r="JC489">
        <v>0</v>
      </c>
      <c r="JD489">
        <v>0</v>
      </c>
      <c r="JE489">
        <v>0</v>
      </c>
      <c r="JF489">
        <v>0</v>
      </c>
      <c r="JG489">
        <v>0</v>
      </c>
      <c r="JH489">
        <v>0</v>
      </c>
      <c r="JI489">
        <v>0</v>
      </c>
      <c r="JJ489">
        <v>0</v>
      </c>
      <c r="JK489">
        <v>0</v>
      </c>
      <c r="JL489">
        <v>0</v>
      </c>
      <c r="JM489">
        <v>0</v>
      </c>
      <c r="JN489">
        <v>0</v>
      </c>
      <c r="JO489">
        <v>0</v>
      </c>
      <c r="JP489">
        <v>0</v>
      </c>
      <c r="JQ489">
        <v>0</v>
      </c>
      <c r="JR489">
        <v>0</v>
      </c>
      <c r="JS489">
        <v>0</v>
      </c>
      <c r="JT489">
        <v>0</v>
      </c>
      <c r="JU489">
        <v>0</v>
      </c>
      <c r="JV489">
        <v>0</v>
      </c>
      <c r="JW489">
        <v>0</v>
      </c>
      <c r="JX489">
        <v>0</v>
      </c>
      <c r="JY489">
        <v>0</v>
      </c>
      <c r="JZ489">
        <v>0</v>
      </c>
      <c r="KA489">
        <v>0</v>
      </c>
      <c r="KB489">
        <v>0</v>
      </c>
      <c r="KC489">
        <v>0</v>
      </c>
      <c r="KD489">
        <v>0</v>
      </c>
      <c r="KE489">
        <v>0</v>
      </c>
      <c r="KF489">
        <v>0</v>
      </c>
      <c r="KG489">
        <v>0</v>
      </c>
      <c r="KH489">
        <v>0</v>
      </c>
      <c r="KI489">
        <v>0</v>
      </c>
      <c r="KJ489">
        <v>0</v>
      </c>
      <c r="KK489">
        <v>0</v>
      </c>
      <c r="KL489">
        <v>0</v>
      </c>
      <c r="KM489">
        <v>0</v>
      </c>
      <c r="KN489">
        <v>0</v>
      </c>
      <c r="KO489">
        <v>0</v>
      </c>
      <c r="KP489">
        <v>0</v>
      </c>
      <c r="KQ489">
        <v>0</v>
      </c>
      <c r="KR489">
        <v>0</v>
      </c>
      <c r="KS489">
        <v>0</v>
      </c>
      <c r="KT489">
        <v>0</v>
      </c>
      <c r="KU489">
        <v>0</v>
      </c>
      <c r="KV489">
        <v>0</v>
      </c>
      <c r="KW489">
        <v>0</v>
      </c>
      <c r="KX489">
        <v>0</v>
      </c>
      <c r="KY489">
        <v>0</v>
      </c>
      <c r="KZ489">
        <v>0</v>
      </c>
      <c r="LA489">
        <v>0</v>
      </c>
      <c r="LB489">
        <v>0</v>
      </c>
      <c r="LC489">
        <v>0</v>
      </c>
      <c r="LD489">
        <v>0</v>
      </c>
      <c r="LE489">
        <v>0</v>
      </c>
      <c r="LF489">
        <v>0</v>
      </c>
      <c r="LG489">
        <v>0</v>
      </c>
      <c r="LH489">
        <v>0</v>
      </c>
      <c r="LI489">
        <v>0</v>
      </c>
      <c r="LJ489">
        <v>0</v>
      </c>
      <c r="LK489">
        <v>0</v>
      </c>
      <c r="LL489">
        <v>0</v>
      </c>
      <c r="LM489">
        <v>0</v>
      </c>
      <c r="LN489">
        <v>0</v>
      </c>
      <c r="LO489">
        <v>0</v>
      </c>
      <c r="LP489">
        <v>0</v>
      </c>
      <c r="LQ489">
        <v>0</v>
      </c>
      <c r="LR489">
        <v>0</v>
      </c>
      <c r="LS489">
        <v>0</v>
      </c>
      <c r="LT489">
        <v>0</v>
      </c>
      <c r="LU489">
        <v>0</v>
      </c>
      <c r="LV489">
        <v>0</v>
      </c>
      <c r="LW489">
        <v>0</v>
      </c>
      <c r="LX489">
        <v>0</v>
      </c>
      <c r="LY489">
        <v>0</v>
      </c>
      <c r="LZ489">
        <v>0</v>
      </c>
      <c r="MA489">
        <v>0</v>
      </c>
      <c r="MB489">
        <v>0</v>
      </c>
      <c r="MC489">
        <v>0</v>
      </c>
      <c r="MD489">
        <v>0</v>
      </c>
      <c r="ME489">
        <v>0</v>
      </c>
      <c r="MF489">
        <v>0</v>
      </c>
      <c r="MG489">
        <v>0</v>
      </c>
      <c r="MH489">
        <v>0</v>
      </c>
      <c r="MI489">
        <v>0</v>
      </c>
      <c r="MJ489">
        <v>130</v>
      </c>
    </row>
    <row r="490" spans="1:348" x14ac:dyDescent="0.55000000000000004">
      <c r="A490" t="s">
        <v>1237</v>
      </c>
      <c r="B490">
        <v>0</v>
      </c>
      <c r="C490">
        <v>1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  <c r="DG490">
        <v>0</v>
      </c>
      <c r="DH490">
        <v>0</v>
      </c>
      <c r="DI490">
        <v>0</v>
      </c>
      <c r="DJ490">
        <v>0</v>
      </c>
      <c r="DK490">
        <v>0</v>
      </c>
      <c r="DL490">
        <v>0</v>
      </c>
      <c r="DM490">
        <v>0</v>
      </c>
      <c r="DN490">
        <v>0</v>
      </c>
      <c r="DO490">
        <v>0</v>
      </c>
      <c r="DP490">
        <v>0</v>
      </c>
      <c r="DQ490">
        <v>0</v>
      </c>
      <c r="DR490">
        <v>0</v>
      </c>
      <c r="DS490">
        <v>0</v>
      </c>
      <c r="DT490">
        <v>0</v>
      </c>
      <c r="DU490">
        <v>0</v>
      </c>
      <c r="DV490">
        <v>0</v>
      </c>
      <c r="DW490">
        <v>0</v>
      </c>
      <c r="DX490">
        <v>0</v>
      </c>
      <c r="DY490">
        <v>0</v>
      </c>
      <c r="DZ490">
        <v>0</v>
      </c>
      <c r="EA490">
        <v>0</v>
      </c>
      <c r="EB490">
        <v>0</v>
      </c>
      <c r="EC490">
        <v>0</v>
      </c>
      <c r="ED490">
        <v>0</v>
      </c>
      <c r="EE490">
        <v>0</v>
      </c>
      <c r="EF490">
        <v>0</v>
      </c>
      <c r="EG490">
        <v>0</v>
      </c>
      <c r="EH490">
        <v>0</v>
      </c>
      <c r="EI490">
        <v>0</v>
      </c>
      <c r="EJ490">
        <v>0</v>
      </c>
      <c r="EK490">
        <v>0</v>
      </c>
      <c r="EL490">
        <v>0</v>
      </c>
      <c r="EM490">
        <v>0</v>
      </c>
      <c r="EN490">
        <v>0</v>
      </c>
      <c r="EO490">
        <v>0</v>
      </c>
      <c r="EP490">
        <v>0</v>
      </c>
      <c r="EQ490">
        <v>0</v>
      </c>
      <c r="ER490">
        <v>0</v>
      </c>
      <c r="ES490">
        <v>0</v>
      </c>
      <c r="ET490">
        <v>0</v>
      </c>
      <c r="EU490">
        <v>0</v>
      </c>
      <c r="EV490">
        <v>0</v>
      </c>
      <c r="EW490">
        <v>0</v>
      </c>
      <c r="EX490">
        <v>0</v>
      </c>
      <c r="EY490">
        <v>0</v>
      </c>
      <c r="EZ490">
        <v>1</v>
      </c>
      <c r="FA490">
        <v>0</v>
      </c>
      <c r="FB490">
        <v>0</v>
      </c>
      <c r="FC490">
        <v>0</v>
      </c>
      <c r="FD490">
        <v>0</v>
      </c>
      <c r="FE490">
        <v>0</v>
      </c>
      <c r="FF490">
        <v>0</v>
      </c>
      <c r="FG490">
        <v>0</v>
      </c>
      <c r="FH490">
        <v>0</v>
      </c>
      <c r="FI490">
        <v>0</v>
      </c>
      <c r="FJ490">
        <v>0</v>
      </c>
      <c r="FK490">
        <v>0</v>
      </c>
      <c r="FL490">
        <v>0</v>
      </c>
      <c r="FM490">
        <v>0</v>
      </c>
      <c r="FN490">
        <v>0</v>
      </c>
      <c r="FO490">
        <v>0</v>
      </c>
      <c r="FP490">
        <v>0</v>
      </c>
      <c r="FQ490">
        <v>0</v>
      </c>
      <c r="FR490">
        <v>0</v>
      </c>
      <c r="FS490">
        <v>0</v>
      </c>
      <c r="FT490">
        <v>0</v>
      </c>
      <c r="FU490">
        <v>0</v>
      </c>
      <c r="FV490">
        <v>0</v>
      </c>
      <c r="FW490">
        <v>0</v>
      </c>
      <c r="FX490">
        <v>0</v>
      </c>
      <c r="FY490">
        <v>0</v>
      </c>
      <c r="FZ490">
        <v>0</v>
      </c>
      <c r="GA490">
        <v>0</v>
      </c>
      <c r="GB490">
        <v>0</v>
      </c>
      <c r="GC490">
        <v>0</v>
      </c>
      <c r="GD490">
        <v>0</v>
      </c>
      <c r="GE490">
        <v>0</v>
      </c>
      <c r="GF490">
        <v>0</v>
      </c>
      <c r="GG490">
        <v>0</v>
      </c>
      <c r="GH490">
        <v>0</v>
      </c>
      <c r="GI490">
        <v>0</v>
      </c>
      <c r="GJ490">
        <v>0</v>
      </c>
      <c r="GK490">
        <v>0</v>
      </c>
      <c r="GL490">
        <v>0</v>
      </c>
      <c r="GM490">
        <v>0</v>
      </c>
      <c r="GN490">
        <v>0</v>
      </c>
      <c r="GO490">
        <v>0</v>
      </c>
      <c r="GP490">
        <v>0</v>
      </c>
      <c r="GQ490">
        <v>0</v>
      </c>
      <c r="GR490">
        <v>0</v>
      </c>
      <c r="GS490">
        <v>0</v>
      </c>
      <c r="GT490">
        <v>0</v>
      </c>
      <c r="GU490">
        <v>0</v>
      </c>
      <c r="GV490">
        <v>0</v>
      </c>
      <c r="GW490">
        <v>0</v>
      </c>
      <c r="GX490">
        <v>0</v>
      </c>
      <c r="GY490">
        <v>0</v>
      </c>
      <c r="GZ490">
        <v>0</v>
      </c>
      <c r="HA490">
        <v>0</v>
      </c>
      <c r="HB490">
        <v>0</v>
      </c>
      <c r="HC490">
        <v>0</v>
      </c>
      <c r="HD490">
        <v>0</v>
      </c>
      <c r="HE490">
        <v>0</v>
      </c>
      <c r="HF490">
        <v>0</v>
      </c>
      <c r="HG490">
        <v>0</v>
      </c>
      <c r="HH490">
        <v>0</v>
      </c>
      <c r="HI490">
        <v>0</v>
      </c>
      <c r="HJ490">
        <v>0</v>
      </c>
      <c r="HK490">
        <v>0</v>
      </c>
      <c r="HL490">
        <v>0</v>
      </c>
      <c r="HM490">
        <v>0</v>
      </c>
      <c r="HN490">
        <v>0</v>
      </c>
      <c r="HO490">
        <v>0</v>
      </c>
      <c r="HP490">
        <v>0</v>
      </c>
      <c r="HQ490">
        <v>0</v>
      </c>
      <c r="HR490">
        <v>0</v>
      </c>
      <c r="HS490">
        <v>0</v>
      </c>
      <c r="HT490">
        <v>0</v>
      </c>
      <c r="HU490">
        <v>0</v>
      </c>
      <c r="HV490">
        <v>0</v>
      </c>
      <c r="HW490">
        <v>0</v>
      </c>
      <c r="HX490">
        <v>0</v>
      </c>
      <c r="HY490">
        <v>0</v>
      </c>
      <c r="HZ490">
        <v>0</v>
      </c>
      <c r="IA490">
        <v>0</v>
      </c>
      <c r="IB490">
        <v>0</v>
      </c>
      <c r="IC490">
        <v>0</v>
      </c>
      <c r="ID490">
        <v>0</v>
      </c>
      <c r="IE490">
        <v>0</v>
      </c>
      <c r="IF490">
        <v>0</v>
      </c>
      <c r="IG490">
        <v>0</v>
      </c>
      <c r="IH490">
        <v>0</v>
      </c>
      <c r="II490">
        <v>0</v>
      </c>
      <c r="IJ490">
        <v>0</v>
      </c>
      <c r="IK490">
        <v>0</v>
      </c>
      <c r="IL490">
        <v>0</v>
      </c>
      <c r="IM490">
        <v>0</v>
      </c>
      <c r="IN490">
        <v>0</v>
      </c>
      <c r="IO490">
        <v>0</v>
      </c>
      <c r="IP490">
        <v>0</v>
      </c>
      <c r="IQ490">
        <v>0</v>
      </c>
      <c r="IR490">
        <v>0</v>
      </c>
      <c r="IS490">
        <v>0</v>
      </c>
      <c r="IT490">
        <v>0</v>
      </c>
      <c r="IU490">
        <v>0</v>
      </c>
      <c r="IV490">
        <v>0</v>
      </c>
      <c r="IW490">
        <v>0</v>
      </c>
      <c r="IX490">
        <v>0</v>
      </c>
      <c r="IY490">
        <v>0</v>
      </c>
      <c r="IZ490">
        <v>0</v>
      </c>
      <c r="JA490">
        <v>0</v>
      </c>
      <c r="JB490">
        <v>0</v>
      </c>
      <c r="JC490">
        <v>0</v>
      </c>
      <c r="JD490">
        <v>0</v>
      </c>
      <c r="JE490">
        <v>0</v>
      </c>
      <c r="JF490">
        <v>0</v>
      </c>
      <c r="JG490">
        <v>0</v>
      </c>
      <c r="JH490">
        <v>0</v>
      </c>
      <c r="JI490">
        <v>0</v>
      </c>
      <c r="JJ490">
        <v>0</v>
      </c>
      <c r="JK490">
        <v>0</v>
      </c>
      <c r="JL490">
        <v>0</v>
      </c>
      <c r="JM490">
        <v>0</v>
      </c>
      <c r="JN490">
        <v>0</v>
      </c>
      <c r="JO490">
        <v>0</v>
      </c>
      <c r="JP490">
        <v>0</v>
      </c>
      <c r="JQ490">
        <v>0</v>
      </c>
      <c r="JR490">
        <v>0</v>
      </c>
      <c r="JS490">
        <v>0</v>
      </c>
      <c r="JT490">
        <v>0</v>
      </c>
      <c r="JU490">
        <v>0</v>
      </c>
      <c r="JV490">
        <v>0</v>
      </c>
      <c r="JW490">
        <v>0</v>
      </c>
      <c r="JX490">
        <v>0</v>
      </c>
      <c r="JY490">
        <v>0</v>
      </c>
      <c r="JZ490">
        <v>0</v>
      </c>
      <c r="KA490">
        <v>0</v>
      </c>
      <c r="KB490">
        <v>0</v>
      </c>
      <c r="KC490">
        <v>0</v>
      </c>
      <c r="KD490">
        <v>0</v>
      </c>
      <c r="KE490">
        <v>0</v>
      </c>
      <c r="KF490">
        <v>0</v>
      </c>
      <c r="KG490">
        <v>0</v>
      </c>
      <c r="KH490">
        <v>0</v>
      </c>
      <c r="KI490">
        <v>0</v>
      </c>
      <c r="KJ490">
        <v>0</v>
      </c>
      <c r="KK490">
        <v>0</v>
      </c>
      <c r="KL490">
        <v>0</v>
      </c>
      <c r="KM490">
        <v>0</v>
      </c>
      <c r="KN490">
        <v>0</v>
      </c>
      <c r="KO490">
        <v>0</v>
      </c>
      <c r="KP490">
        <v>0</v>
      </c>
      <c r="KQ490">
        <v>0</v>
      </c>
      <c r="KR490">
        <v>0</v>
      </c>
      <c r="KS490">
        <v>0</v>
      </c>
      <c r="KT490">
        <v>0</v>
      </c>
      <c r="KU490">
        <v>0</v>
      </c>
      <c r="KV490">
        <v>0</v>
      </c>
      <c r="KW490">
        <v>0</v>
      </c>
      <c r="KX490">
        <v>0</v>
      </c>
      <c r="KY490">
        <v>0</v>
      </c>
      <c r="KZ490">
        <v>0</v>
      </c>
      <c r="LA490">
        <v>0</v>
      </c>
      <c r="LB490">
        <v>0</v>
      </c>
      <c r="LC490">
        <v>0</v>
      </c>
      <c r="LD490">
        <v>0</v>
      </c>
      <c r="LE490">
        <v>0</v>
      </c>
      <c r="LF490">
        <v>0</v>
      </c>
      <c r="LG490">
        <v>0</v>
      </c>
      <c r="LH490">
        <v>0</v>
      </c>
      <c r="LI490">
        <v>0</v>
      </c>
      <c r="LJ490">
        <v>0</v>
      </c>
      <c r="LK490">
        <v>0</v>
      </c>
      <c r="LL490">
        <v>0</v>
      </c>
      <c r="LM490">
        <v>0</v>
      </c>
      <c r="LN490">
        <v>0</v>
      </c>
      <c r="LO490">
        <v>0</v>
      </c>
      <c r="LP490">
        <v>0</v>
      </c>
      <c r="LQ490">
        <v>0</v>
      </c>
      <c r="LR490">
        <v>0</v>
      </c>
      <c r="LS490">
        <v>0</v>
      </c>
      <c r="LT490">
        <v>0</v>
      </c>
      <c r="LU490">
        <v>0</v>
      </c>
      <c r="LV490">
        <v>0</v>
      </c>
      <c r="LW490">
        <v>0</v>
      </c>
      <c r="LX490">
        <v>0</v>
      </c>
      <c r="LY490">
        <v>0</v>
      </c>
      <c r="LZ490">
        <v>0</v>
      </c>
      <c r="MA490">
        <v>0</v>
      </c>
      <c r="MB490">
        <v>0</v>
      </c>
      <c r="MC490">
        <v>0</v>
      </c>
      <c r="MD490">
        <v>0</v>
      </c>
      <c r="ME490">
        <v>0</v>
      </c>
      <c r="MF490">
        <v>0</v>
      </c>
      <c r="MG490">
        <v>0</v>
      </c>
      <c r="MH490">
        <v>0</v>
      </c>
      <c r="MI490">
        <v>0</v>
      </c>
      <c r="MJ490">
        <v>135</v>
      </c>
    </row>
    <row r="491" spans="1:348" x14ac:dyDescent="0.55000000000000004">
      <c r="A491" t="s">
        <v>1239</v>
      </c>
      <c r="B491">
        <v>0</v>
      </c>
      <c r="C491">
        <v>1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  <c r="DG491">
        <v>0</v>
      </c>
      <c r="DH491">
        <v>0</v>
      </c>
      <c r="DI491">
        <v>0</v>
      </c>
      <c r="DJ491">
        <v>0</v>
      </c>
      <c r="DK491">
        <v>0</v>
      </c>
      <c r="DL491">
        <v>0</v>
      </c>
      <c r="DM491">
        <v>0</v>
      </c>
      <c r="DN491">
        <v>0</v>
      </c>
      <c r="DO491">
        <v>0</v>
      </c>
      <c r="DP491">
        <v>0</v>
      </c>
      <c r="DQ491">
        <v>0</v>
      </c>
      <c r="DR491">
        <v>0</v>
      </c>
      <c r="DS491">
        <v>0</v>
      </c>
      <c r="DT491">
        <v>0</v>
      </c>
      <c r="DU491">
        <v>0</v>
      </c>
      <c r="DV491">
        <v>0</v>
      </c>
      <c r="DW491">
        <v>0</v>
      </c>
      <c r="DX491">
        <v>0</v>
      </c>
      <c r="DY491">
        <v>0</v>
      </c>
      <c r="DZ491">
        <v>0</v>
      </c>
      <c r="EA491">
        <v>0</v>
      </c>
      <c r="EB491">
        <v>0</v>
      </c>
      <c r="EC491">
        <v>0</v>
      </c>
      <c r="ED491">
        <v>0</v>
      </c>
      <c r="EE491">
        <v>0</v>
      </c>
      <c r="EF491">
        <v>0</v>
      </c>
      <c r="EG491">
        <v>0</v>
      </c>
      <c r="EH491">
        <v>0</v>
      </c>
      <c r="EI491">
        <v>0</v>
      </c>
      <c r="EJ491">
        <v>0</v>
      </c>
      <c r="EK491">
        <v>0</v>
      </c>
      <c r="EL491">
        <v>0</v>
      </c>
      <c r="EM491">
        <v>0</v>
      </c>
      <c r="EN491">
        <v>0</v>
      </c>
      <c r="EO491">
        <v>0</v>
      </c>
      <c r="EP491">
        <v>0</v>
      </c>
      <c r="EQ491">
        <v>0</v>
      </c>
      <c r="ER491">
        <v>0</v>
      </c>
      <c r="ES491">
        <v>0</v>
      </c>
      <c r="ET491">
        <v>0</v>
      </c>
      <c r="EU491">
        <v>0</v>
      </c>
      <c r="EV491">
        <v>0</v>
      </c>
      <c r="EW491">
        <v>0</v>
      </c>
      <c r="EX491">
        <v>0</v>
      </c>
      <c r="EY491">
        <v>0</v>
      </c>
      <c r="EZ491">
        <v>1</v>
      </c>
      <c r="FA491">
        <v>0</v>
      </c>
      <c r="FB491">
        <v>0</v>
      </c>
      <c r="FC491">
        <v>0</v>
      </c>
      <c r="FD491">
        <v>0</v>
      </c>
      <c r="FE491">
        <v>0</v>
      </c>
      <c r="FF491">
        <v>0</v>
      </c>
      <c r="FG491">
        <v>0</v>
      </c>
      <c r="FH491">
        <v>0</v>
      </c>
      <c r="FI491">
        <v>0</v>
      </c>
      <c r="FJ491">
        <v>0</v>
      </c>
      <c r="FK491">
        <v>0</v>
      </c>
      <c r="FL491">
        <v>0</v>
      </c>
      <c r="FM491">
        <v>0</v>
      </c>
      <c r="FN491">
        <v>0</v>
      </c>
      <c r="FO491">
        <v>0</v>
      </c>
      <c r="FP491">
        <v>0</v>
      </c>
      <c r="FQ491">
        <v>0</v>
      </c>
      <c r="FR491">
        <v>0</v>
      </c>
      <c r="FS491">
        <v>0</v>
      </c>
      <c r="FT491">
        <v>0</v>
      </c>
      <c r="FU491">
        <v>0</v>
      </c>
      <c r="FV491">
        <v>0</v>
      </c>
      <c r="FW491">
        <v>0</v>
      </c>
      <c r="FX491">
        <v>0</v>
      </c>
      <c r="FY491">
        <v>0</v>
      </c>
      <c r="FZ491">
        <v>0</v>
      </c>
      <c r="GA491">
        <v>0</v>
      </c>
      <c r="GB491">
        <v>0</v>
      </c>
      <c r="GC491">
        <v>0</v>
      </c>
      <c r="GD491">
        <v>0</v>
      </c>
      <c r="GE491">
        <v>0</v>
      </c>
      <c r="GF491">
        <v>0</v>
      </c>
      <c r="GG491">
        <v>0</v>
      </c>
      <c r="GH491">
        <v>0</v>
      </c>
      <c r="GI491">
        <v>0</v>
      </c>
      <c r="GJ491">
        <v>0</v>
      </c>
      <c r="GK491">
        <v>0</v>
      </c>
      <c r="GL491">
        <v>0</v>
      </c>
      <c r="GM491">
        <v>0</v>
      </c>
      <c r="GN491">
        <v>0</v>
      </c>
      <c r="GO491">
        <v>0</v>
      </c>
      <c r="GP491">
        <v>0</v>
      </c>
      <c r="GQ491">
        <v>0</v>
      </c>
      <c r="GR491">
        <v>0</v>
      </c>
      <c r="GS491">
        <v>0</v>
      </c>
      <c r="GT491">
        <v>0</v>
      </c>
      <c r="GU491">
        <v>0</v>
      </c>
      <c r="GV491">
        <v>0</v>
      </c>
      <c r="GW491">
        <v>0</v>
      </c>
      <c r="GX491">
        <v>0</v>
      </c>
      <c r="GY491">
        <v>0</v>
      </c>
      <c r="GZ491">
        <v>0</v>
      </c>
      <c r="HA491">
        <v>0</v>
      </c>
      <c r="HB491">
        <v>0</v>
      </c>
      <c r="HC491">
        <v>0</v>
      </c>
      <c r="HD491">
        <v>0</v>
      </c>
      <c r="HE491">
        <v>0</v>
      </c>
      <c r="HF491">
        <v>0</v>
      </c>
      <c r="HG491">
        <v>0</v>
      </c>
      <c r="HH491">
        <v>0</v>
      </c>
      <c r="HI491">
        <v>0</v>
      </c>
      <c r="HJ491">
        <v>0</v>
      </c>
      <c r="HK491">
        <v>0</v>
      </c>
      <c r="HL491">
        <v>0</v>
      </c>
      <c r="HM491">
        <v>0</v>
      </c>
      <c r="HN491">
        <v>0</v>
      </c>
      <c r="HO491">
        <v>0</v>
      </c>
      <c r="HP491">
        <v>0</v>
      </c>
      <c r="HQ491">
        <v>0</v>
      </c>
      <c r="HR491">
        <v>0</v>
      </c>
      <c r="HS491">
        <v>0</v>
      </c>
      <c r="HT491">
        <v>0</v>
      </c>
      <c r="HU491">
        <v>0</v>
      </c>
      <c r="HV491">
        <v>0</v>
      </c>
      <c r="HW491">
        <v>0</v>
      </c>
      <c r="HX491">
        <v>0</v>
      </c>
      <c r="HY491">
        <v>0</v>
      </c>
      <c r="HZ491">
        <v>0</v>
      </c>
      <c r="IA491">
        <v>0</v>
      </c>
      <c r="IB491">
        <v>0</v>
      </c>
      <c r="IC491">
        <v>0</v>
      </c>
      <c r="ID491">
        <v>0</v>
      </c>
      <c r="IE491">
        <v>0</v>
      </c>
      <c r="IF491">
        <v>0</v>
      </c>
      <c r="IG491">
        <v>0</v>
      </c>
      <c r="IH491">
        <v>0</v>
      </c>
      <c r="II491">
        <v>0</v>
      </c>
      <c r="IJ491">
        <v>0</v>
      </c>
      <c r="IK491">
        <v>0</v>
      </c>
      <c r="IL491">
        <v>0</v>
      </c>
      <c r="IM491">
        <v>0</v>
      </c>
      <c r="IN491">
        <v>0</v>
      </c>
      <c r="IO491">
        <v>0</v>
      </c>
      <c r="IP491">
        <v>0</v>
      </c>
      <c r="IQ491">
        <v>0</v>
      </c>
      <c r="IR491">
        <v>0</v>
      </c>
      <c r="IS491">
        <v>0</v>
      </c>
      <c r="IT491">
        <v>0</v>
      </c>
      <c r="IU491">
        <v>0</v>
      </c>
      <c r="IV491">
        <v>0</v>
      </c>
      <c r="IW491">
        <v>0</v>
      </c>
      <c r="IX491">
        <v>0</v>
      </c>
      <c r="IY491">
        <v>0</v>
      </c>
      <c r="IZ491">
        <v>0</v>
      </c>
      <c r="JA491">
        <v>0</v>
      </c>
      <c r="JB491">
        <v>0</v>
      </c>
      <c r="JC491">
        <v>0</v>
      </c>
      <c r="JD491">
        <v>0</v>
      </c>
      <c r="JE491">
        <v>0</v>
      </c>
      <c r="JF491">
        <v>0</v>
      </c>
      <c r="JG491">
        <v>0</v>
      </c>
      <c r="JH491">
        <v>0</v>
      </c>
      <c r="JI491">
        <v>0</v>
      </c>
      <c r="JJ491">
        <v>0</v>
      </c>
      <c r="JK491">
        <v>0</v>
      </c>
      <c r="JL491">
        <v>0</v>
      </c>
      <c r="JM491">
        <v>0</v>
      </c>
      <c r="JN491">
        <v>0</v>
      </c>
      <c r="JO491">
        <v>0</v>
      </c>
      <c r="JP491">
        <v>0</v>
      </c>
      <c r="JQ491">
        <v>0</v>
      </c>
      <c r="JR491">
        <v>0</v>
      </c>
      <c r="JS491">
        <v>0</v>
      </c>
      <c r="JT491">
        <v>0</v>
      </c>
      <c r="JU491">
        <v>0</v>
      </c>
      <c r="JV491">
        <v>0</v>
      </c>
      <c r="JW491">
        <v>0</v>
      </c>
      <c r="JX491">
        <v>0</v>
      </c>
      <c r="JY491">
        <v>0</v>
      </c>
      <c r="JZ491">
        <v>0</v>
      </c>
      <c r="KA491">
        <v>0</v>
      </c>
      <c r="KB491">
        <v>0</v>
      </c>
      <c r="KC491">
        <v>0</v>
      </c>
      <c r="KD491">
        <v>0</v>
      </c>
      <c r="KE491">
        <v>0</v>
      </c>
      <c r="KF491">
        <v>0</v>
      </c>
      <c r="KG491">
        <v>0</v>
      </c>
      <c r="KH491">
        <v>0</v>
      </c>
      <c r="KI491">
        <v>0</v>
      </c>
      <c r="KJ491">
        <v>0</v>
      </c>
      <c r="KK491">
        <v>0</v>
      </c>
      <c r="KL491">
        <v>0</v>
      </c>
      <c r="KM491">
        <v>0</v>
      </c>
      <c r="KN491">
        <v>0</v>
      </c>
      <c r="KO491">
        <v>0</v>
      </c>
      <c r="KP491">
        <v>0</v>
      </c>
      <c r="KQ491">
        <v>0</v>
      </c>
      <c r="KR491">
        <v>0</v>
      </c>
      <c r="KS491">
        <v>0</v>
      </c>
      <c r="KT491">
        <v>0</v>
      </c>
      <c r="KU491">
        <v>0</v>
      </c>
      <c r="KV491">
        <v>0</v>
      </c>
      <c r="KW491">
        <v>0</v>
      </c>
      <c r="KX491">
        <v>0</v>
      </c>
      <c r="KY491">
        <v>0</v>
      </c>
      <c r="KZ491">
        <v>0</v>
      </c>
      <c r="LA491">
        <v>0</v>
      </c>
      <c r="LB491">
        <v>0</v>
      </c>
      <c r="LC491">
        <v>0</v>
      </c>
      <c r="LD491">
        <v>0</v>
      </c>
      <c r="LE491">
        <v>0</v>
      </c>
      <c r="LF491">
        <v>0</v>
      </c>
      <c r="LG491">
        <v>0</v>
      </c>
      <c r="LH491">
        <v>0</v>
      </c>
      <c r="LI491">
        <v>0</v>
      </c>
      <c r="LJ491">
        <v>0</v>
      </c>
      <c r="LK491">
        <v>0</v>
      </c>
      <c r="LL491">
        <v>0</v>
      </c>
      <c r="LM491">
        <v>0</v>
      </c>
      <c r="LN491">
        <v>0</v>
      </c>
      <c r="LO491">
        <v>0</v>
      </c>
      <c r="LP491">
        <v>0</v>
      </c>
      <c r="LQ491">
        <v>0</v>
      </c>
      <c r="LR491">
        <v>0</v>
      </c>
      <c r="LS491">
        <v>0</v>
      </c>
      <c r="LT491">
        <v>0</v>
      </c>
      <c r="LU491">
        <v>0</v>
      </c>
      <c r="LV491">
        <v>0</v>
      </c>
      <c r="LW491">
        <v>0</v>
      </c>
      <c r="LX491">
        <v>0</v>
      </c>
      <c r="LY491">
        <v>0</v>
      </c>
      <c r="LZ491">
        <v>0</v>
      </c>
      <c r="MA491">
        <v>0</v>
      </c>
      <c r="MB491">
        <v>0</v>
      </c>
      <c r="MC491">
        <v>0</v>
      </c>
      <c r="MD491">
        <v>0</v>
      </c>
      <c r="ME491">
        <v>0</v>
      </c>
      <c r="MF491">
        <v>0</v>
      </c>
      <c r="MG491">
        <v>0</v>
      </c>
      <c r="MH491">
        <v>0</v>
      </c>
      <c r="MI491">
        <v>0</v>
      </c>
      <c r="MJ491">
        <v>146</v>
      </c>
    </row>
    <row r="492" spans="1:348" x14ac:dyDescent="0.55000000000000004">
      <c r="A492" t="s">
        <v>1241</v>
      </c>
      <c r="B492">
        <v>0</v>
      </c>
      <c r="C492">
        <v>1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0</v>
      </c>
      <c r="CG492">
        <v>0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0</v>
      </c>
      <c r="CN492">
        <v>0</v>
      </c>
      <c r="CO492">
        <v>0</v>
      </c>
      <c r="CP492">
        <v>0</v>
      </c>
      <c r="CQ492">
        <v>0</v>
      </c>
      <c r="CR492">
        <v>0</v>
      </c>
      <c r="CS492">
        <v>0</v>
      </c>
      <c r="CT492">
        <v>0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0</v>
      </c>
      <c r="DD492">
        <v>0</v>
      </c>
      <c r="DE492">
        <v>0</v>
      </c>
      <c r="DF492">
        <v>0</v>
      </c>
      <c r="DG492">
        <v>0</v>
      </c>
      <c r="DH492">
        <v>0</v>
      </c>
      <c r="DI492">
        <v>0</v>
      </c>
      <c r="DJ492">
        <v>0</v>
      </c>
      <c r="DK492">
        <v>0</v>
      </c>
      <c r="DL492">
        <v>0</v>
      </c>
      <c r="DM492">
        <v>0</v>
      </c>
      <c r="DN492">
        <v>0</v>
      </c>
      <c r="DO492">
        <v>0</v>
      </c>
      <c r="DP492">
        <v>0</v>
      </c>
      <c r="DQ492">
        <v>0</v>
      </c>
      <c r="DR492">
        <v>0</v>
      </c>
      <c r="DS492">
        <v>0</v>
      </c>
      <c r="DT492">
        <v>0</v>
      </c>
      <c r="DU492">
        <v>0</v>
      </c>
      <c r="DV492">
        <v>0</v>
      </c>
      <c r="DW492">
        <v>0</v>
      </c>
      <c r="DX492">
        <v>0</v>
      </c>
      <c r="DY492">
        <v>0</v>
      </c>
      <c r="DZ492">
        <v>0</v>
      </c>
      <c r="EA492">
        <v>0</v>
      </c>
      <c r="EB492">
        <v>0</v>
      </c>
      <c r="EC492">
        <v>0</v>
      </c>
      <c r="ED492">
        <v>0</v>
      </c>
      <c r="EE492">
        <v>0</v>
      </c>
      <c r="EF492">
        <v>0</v>
      </c>
      <c r="EG492">
        <v>0</v>
      </c>
      <c r="EH492">
        <v>0</v>
      </c>
      <c r="EI492">
        <v>0</v>
      </c>
      <c r="EJ492">
        <v>0</v>
      </c>
      <c r="EK492">
        <v>0</v>
      </c>
      <c r="EL492">
        <v>0</v>
      </c>
      <c r="EM492">
        <v>0</v>
      </c>
      <c r="EN492">
        <v>0</v>
      </c>
      <c r="EO492">
        <v>0</v>
      </c>
      <c r="EP492">
        <v>0</v>
      </c>
      <c r="EQ492">
        <v>0</v>
      </c>
      <c r="ER492">
        <v>0</v>
      </c>
      <c r="ES492">
        <v>0</v>
      </c>
      <c r="ET492">
        <v>0</v>
      </c>
      <c r="EU492">
        <v>0</v>
      </c>
      <c r="EV492">
        <v>0</v>
      </c>
      <c r="EW492">
        <v>0</v>
      </c>
      <c r="EX492">
        <v>0</v>
      </c>
      <c r="EY492">
        <v>0</v>
      </c>
      <c r="EZ492">
        <v>0</v>
      </c>
      <c r="FA492">
        <v>0</v>
      </c>
      <c r="FB492">
        <v>0</v>
      </c>
      <c r="FC492">
        <v>0</v>
      </c>
      <c r="FD492">
        <v>0</v>
      </c>
      <c r="FE492">
        <v>0</v>
      </c>
      <c r="FF492">
        <v>0</v>
      </c>
      <c r="FG492">
        <v>0</v>
      </c>
      <c r="FH492">
        <v>0</v>
      </c>
      <c r="FI492">
        <v>0</v>
      </c>
      <c r="FJ492">
        <v>0</v>
      </c>
      <c r="FK492">
        <v>0</v>
      </c>
      <c r="FL492">
        <v>0</v>
      </c>
      <c r="FM492">
        <v>0</v>
      </c>
      <c r="FN492">
        <v>0</v>
      </c>
      <c r="FO492">
        <v>0</v>
      </c>
      <c r="FP492">
        <v>0</v>
      </c>
      <c r="FQ492">
        <v>0</v>
      </c>
      <c r="FR492">
        <v>0</v>
      </c>
      <c r="FS492">
        <v>0</v>
      </c>
      <c r="FT492">
        <v>0</v>
      </c>
      <c r="FU492">
        <v>0</v>
      </c>
      <c r="FV492">
        <v>0</v>
      </c>
      <c r="FW492">
        <v>0</v>
      </c>
      <c r="FX492">
        <v>0</v>
      </c>
      <c r="FY492">
        <v>0</v>
      </c>
      <c r="FZ492">
        <v>0</v>
      </c>
      <c r="GA492">
        <v>0</v>
      </c>
      <c r="GB492">
        <v>0</v>
      </c>
      <c r="GC492">
        <v>0</v>
      </c>
      <c r="GD492">
        <v>0</v>
      </c>
      <c r="GE492">
        <v>0</v>
      </c>
      <c r="GF492">
        <v>0</v>
      </c>
      <c r="GG492">
        <v>0</v>
      </c>
      <c r="GH492">
        <v>0</v>
      </c>
      <c r="GI492">
        <v>0</v>
      </c>
      <c r="GJ492">
        <v>0</v>
      </c>
      <c r="GK492">
        <v>0</v>
      </c>
      <c r="GL492">
        <v>0</v>
      </c>
      <c r="GM492">
        <v>0</v>
      </c>
      <c r="GN492">
        <v>0</v>
      </c>
      <c r="GO492">
        <v>0</v>
      </c>
      <c r="GP492">
        <v>0</v>
      </c>
      <c r="GQ492">
        <v>0</v>
      </c>
      <c r="GR492">
        <v>0</v>
      </c>
      <c r="GS492">
        <v>0</v>
      </c>
      <c r="GT492">
        <v>0</v>
      </c>
      <c r="GU492">
        <v>0</v>
      </c>
      <c r="GV492">
        <v>0</v>
      </c>
      <c r="GW492">
        <v>0</v>
      </c>
      <c r="GX492">
        <v>0</v>
      </c>
      <c r="GY492">
        <v>0</v>
      </c>
      <c r="GZ492">
        <v>0</v>
      </c>
      <c r="HA492">
        <v>0</v>
      </c>
      <c r="HB492">
        <v>0</v>
      </c>
      <c r="HC492">
        <v>0</v>
      </c>
      <c r="HD492">
        <v>0</v>
      </c>
      <c r="HE492">
        <v>0</v>
      </c>
      <c r="HF492">
        <v>0</v>
      </c>
      <c r="HG492">
        <v>0</v>
      </c>
      <c r="HH492">
        <v>0</v>
      </c>
      <c r="HI492">
        <v>0</v>
      </c>
      <c r="HJ492">
        <v>0</v>
      </c>
      <c r="HK492">
        <v>0</v>
      </c>
      <c r="HL492">
        <v>0</v>
      </c>
      <c r="HM492">
        <v>0</v>
      </c>
      <c r="HN492">
        <v>0</v>
      </c>
      <c r="HO492">
        <v>0</v>
      </c>
      <c r="HP492">
        <v>0</v>
      </c>
      <c r="HQ492">
        <v>0</v>
      </c>
      <c r="HR492">
        <v>0</v>
      </c>
      <c r="HS492">
        <v>0</v>
      </c>
      <c r="HT492">
        <v>0</v>
      </c>
      <c r="HU492">
        <v>0</v>
      </c>
      <c r="HV492">
        <v>0</v>
      </c>
      <c r="HW492">
        <v>0</v>
      </c>
      <c r="HX492">
        <v>0</v>
      </c>
      <c r="HY492">
        <v>0</v>
      </c>
      <c r="HZ492">
        <v>0</v>
      </c>
      <c r="IA492">
        <v>0</v>
      </c>
      <c r="IB492">
        <v>0</v>
      </c>
      <c r="IC492">
        <v>0</v>
      </c>
      <c r="ID492">
        <v>0</v>
      </c>
      <c r="IE492">
        <v>0</v>
      </c>
      <c r="IF492">
        <v>0</v>
      </c>
      <c r="IG492">
        <v>0</v>
      </c>
      <c r="IH492">
        <v>0</v>
      </c>
      <c r="II492">
        <v>0</v>
      </c>
      <c r="IJ492">
        <v>0</v>
      </c>
      <c r="IK492">
        <v>0</v>
      </c>
      <c r="IL492">
        <v>0</v>
      </c>
      <c r="IM492">
        <v>0</v>
      </c>
      <c r="IN492">
        <v>0</v>
      </c>
      <c r="IO492">
        <v>0</v>
      </c>
      <c r="IP492">
        <v>0</v>
      </c>
      <c r="IQ492">
        <v>0</v>
      </c>
      <c r="IR492">
        <v>0</v>
      </c>
      <c r="IS492">
        <v>0</v>
      </c>
      <c r="IT492">
        <v>0</v>
      </c>
      <c r="IU492">
        <v>0</v>
      </c>
      <c r="IV492">
        <v>0</v>
      </c>
      <c r="IW492">
        <v>0</v>
      </c>
      <c r="IX492">
        <v>0</v>
      </c>
      <c r="IY492">
        <v>0</v>
      </c>
      <c r="IZ492">
        <v>0</v>
      </c>
      <c r="JA492">
        <v>0</v>
      </c>
      <c r="JB492">
        <v>0</v>
      </c>
      <c r="JC492">
        <v>0</v>
      </c>
      <c r="JD492">
        <v>0</v>
      </c>
      <c r="JE492">
        <v>0</v>
      </c>
      <c r="JF492">
        <v>0</v>
      </c>
      <c r="JG492">
        <v>0</v>
      </c>
      <c r="JH492">
        <v>0</v>
      </c>
      <c r="JI492">
        <v>0</v>
      </c>
      <c r="JJ492">
        <v>0</v>
      </c>
      <c r="JK492">
        <v>0</v>
      </c>
      <c r="JL492">
        <v>0</v>
      </c>
      <c r="JM492">
        <v>0</v>
      </c>
      <c r="JN492">
        <v>0</v>
      </c>
      <c r="JO492">
        <v>0</v>
      </c>
      <c r="JP492">
        <v>0</v>
      </c>
      <c r="JQ492">
        <v>0</v>
      </c>
      <c r="JR492">
        <v>0</v>
      </c>
      <c r="JS492">
        <v>0</v>
      </c>
      <c r="JT492">
        <v>0</v>
      </c>
      <c r="JU492">
        <v>0</v>
      </c>
      <c r="JV492">
        <v>0</v>
      </c>
      <c r="JW492">
        <v>0</v>
      </c>
      <c r="JX492">
        <v>0</v>
      </c>
      <c r="JY492">
        <v>0</v>
      </c>
      <c r="JZ492">
        <v>0</v>
      </c>
      <c r="KA492">
        <v>0</v>
      </c>
      <c r="KB492">
        <v>0</v>
      </c>
      <c r="KC492">
        <v>0</v>
      </c>
      <c r="KD492">
        <v>0</v>
      </c>
      <c r="KE492">
        <v>0</v>
      </c>
      <c r="KF492">
        <v>0</v>
      </c>
      <c r="KG492">
        <v>0</v>
      </c>
      <c r="KH492">
        <v>0</v>
      </c>
      <c r="KI492">
        <v>0</v>
      </c>
      <c r="KJ492">
        <v>0</v>
      </c>
      <c r="KK492">
        <v>0</v>
      </c>
      <c r="KL492">
        <v>0</v>
      </c>
      <c r="KM492">
        <v>0</v>
      </c>
      <c r="KN492">
        <v>0</v>
      </c>
      <c r="KO492">
        <v>0</v>
      </c>
      <c r="KP492">
        <v>0</v>
      </c>
      <c r="KQ492">
        <v>0</v>
      </c>
      <c r="KR492">
        <v>0</v>
      </c>
      <c r="KS492">
        <v>0</v>
      </c>
      <c r="KT492">
        <v>0</v>
      </c>
      <c r="KU492">
        <v>0</v>
      </c>
      <c r="KV492">
        <v>0</v>
      </c>
      <c r="KW492">
        <v>0</v>
      </c>
      <c r="KX492">
        <v>0</v>
      </c>
      <c r="KY492">
        <v>0</v>
      </c>
      <c r="KZ492">
        <v>0</v>
      </c>
      <c r="LA492">
        <v>0</v>
      </c>
      <c r="LB492">
        <v>0</v>
      </c>
      <c r="LC492">
        <v>0</v>
      </c>
      <c r="LD492">
        <v>0</v>
      </c>
      <c r="LE492">
        <v>0</v>
      </c>
      <c r="LF492">
        <v>0</v>
      </c>
      <c r="LG492">
        <v>0</v>
      </c>
      <c r="LH492">
        <v>0</v>
      </c>
      <c r="LI492">
        <v>0</v>
      </c>
      <c r="LJ492">
        <v>0</v>
      </c>
      <c r="LK492">
        <v>0</v>
      </c>
      <c r="LL492">
        <v>0</v>
      </c>
      <c r="LM492">
        <v>0</v>
      </c>
      <c r="LN492">
        <v>0</v>
      </c>
      <c r="LO492">
        <v>0</v>
      </c>
      <c r="LP492">
        <v>0</v>
      </c>
      <c r="LQ492">
        <v>0</v>
      </c>
      <c r="LR492">
        <v>0</v>
      </c>
      <c r="LS492">
        <v>0</v>
      </c>
      <c r="LT492">
        <v>0</v>
      </c>
      <c r="LU492">
        <v>0</v>
      </c>
      <c r="LV492">
        <v>0</v>
      </c>
      <c r="LW492">
        <v>0</v>
      </c>
      <c r="LX492">
        <v>0</v>
      </c>
      <c r="LY492">
        <v>0</v>
      </c>
      <c r="LZ492">
        <v>0</v>
      </c>
      <c r="MA492">
        <v>0</v>
      </c>
      <c r="MB492">
        <v>0</v>
      </c>
      <c r="MC492">
        <v>0</v>
      </c>
      <c r="MD492">
        <v>0</v>
      </c>
      <c r="ME492">
        <v>0</v>
      </c>
      <c r="MF492">
        <v>0</v>
      </c>
      <c r="MG492">
        <v>0</v>
      </c>
      <c r="MH492">
        <v>0</v>
      </c>
      <c r="MI492">
        <v>0</v>
      </c>
      <c r="MJ492">
        <v>123</v>
      </c>
    </row>
    <row r="493" spans="1:348" x14ac:dyDescent="0.55000000000000004">
      <c r="A493" t="s">
        <v>1243</v>
      </c>
      <c r="B493">
        <v>0</v>
      </c>
      <c r="C493">
        <v>1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  <c r="DG493">
        <v>0</v>
      </c>
      <c r="DH493">
        <v>0</v>
      </c>
      <c r="DI493">
        <v>0</v>
      </c>
      <c r="DJ493">
        <v>0</v>
      </c>
      <c r="DK493">
        <v>0</v>
      </c>
      <c r="DL493">
        <v>0</v>
      </c>
      <c r="DM493">
        <v>0</v>
      </c>
      <c r="DN493">
        <v>0</v>
      </c>
      <c r="DO493">
        <v>0</v>
      </c>
      <c r="DP493">
        <v>0</v>
      </c>
      <c r="DQ493">
        <v>0</v>
      </c>
      <c r="DR493">
        <v>0</v>
      </c>
      <c r="DS493">
        <v>0</v>
      </c>
      <c r="DT493">
        <v>0</v>
      </c>
      <c r="DU493">
        <v>0</v>
      </c>
      <c r="DV493">
        <v>0</v>
      </c>
      <c r="DW493">
        <v>0</v>
      </c>
      <c r="DX493">
        <v>0</v>
      </c>
      <c r="DY493">
        <v>0</v>
      </c>
      <c r="DZ493">
        <v>0</v>
      </c>
      <c r="EA493">
        <v>0</v>
      </c>
      <c r="EB493">
        <v>0</v>
      </c>
      <c r="EC493">
        <v>0</v>
      </c>
      <c r="ED493">
        <v>0</v>
      </c>
      <c r="EE493">
        <v>0</v>
      </c>
      <c r="EF493">
        <v>0</v>
      </c>
      <c r="EG493">
        <v>0</v>
      </c>
      <c r="EH493">
        <v>0</v>
      </c>
      <c r="EI493">
        <v>0</v>
      </c>
      <c r="EJ493">
        <v>0</v>
      </c>
      <c r="EK493">
        <v>0</v>
      </c>
      <c r="EL493">
        <v>0</v>
      </c>
      <c r="EM493">
        <v>0</v>
      </c>
      <c r="EN493">
        <v>0</v>
      </c>
      <c r="EO493">
        <v>0</v>
      </c>
      <c r="EP493">
        <v>0</v>
      </c>
      <c r="EQ493">
        <v>0</v>
      </c>
      <c r="ER493">
        <v>0</v>
      </c>
      <c r="ES493">
        <v>0</v>
      </c>
      <c r="ET493">
        <v>0</v>
      </c>
      <c r="EU493">
        <v>0</v>
      </c>
      <c r="EV493">
        <v>0</v>
      </c>
      <c r="EW493">
        <v>0</v>
      </c>
      <c r="EX493">
        <v>0</v>
      </c>
      <c r="EY493">
        <v>0</v>
      </c>
      <c r="EZ493">
        <v>0</v>
      </c>
      <c r="FA493">
        <v>0</v>
      </c>
      <c r="FB493">
        <v>0</v>
      </c>
      <c r="FC493">
        <v>0</v>
      </c>
      <c r="FD493">
        <v>0</v>
      </c>
      <c r="FE493">
        <v>0</v>
      </c>
      <c r="FF493">
        <v>0</v>
      </c>
      <c r="FG493">
        <v>0</v>
      </c>
      <c r="FH493">
        <v>0</v>
      </c>
      <c r="FI493">
        <v>0</v>
      </c>
      <c r="FJ493">
        <v>0</v>
      </c>
      <c r="FK493">
        <v>0</v>
      </c>
      <c r="FL493">
        <v>0</v>
      </c>
      <c r="FM493">
        <v>0</v>
      </c>
      <c r="FN493">
        <v>0</v>
      </c>
      <c r="FO493">
        <v>0</v>
      </c>
      <c r="FP493">
        <v>0</v>
      </c>
      <c r="FQ493">
        <v>0</v>
      </c>
      <c r="FR493">
        <v>0</v>
      </c>
      <c r="FS493">
        <v>0</v>
      </c>
      <c r="FT493">
        <v>0</v>
      </c>
      <c r="FU493">
        <v>0</v>
      </c>
      <c r="FV493">
        <v>0</v>
      </c>
      <c r="FW493">
        <v>0</v>
      </c>
      <c r="FX493">
        <v>0</v>
      </c>
      <c r="FY493">
        <v>0</v>
      </c>
      <c r="FZ493">
        <v>0</v>
      </c>
      <c r="GA493">
        <v>0</v>
      </c>
      <c r="GB493">
        <v>0</v>
      </c>
      <c r="GC493">
        <v>0</v>
      </c>
      <c r="GD493">
        <v>0</v>
      </c>
      <c r="GE493">
        <v>0</v>
      </c>
      <c r="GF493">
        <v>0</v>
      </c>
      <c r="GG493">
        <v>0</v>
      </c>
      <c r="GH493">
        <v>0</v>
      </c>
      <c r="GI493">
        <v>0</v>
      </c>
      <c r="GJ493">
        <v>0</v>
      </c>
      <c r="GK493">
        <v>0</v>
      </c>
      <c r="GL493">
        <v>0</v>
      </c>
      <c r="GM493">
        <v>0</v>
      </c>
      <c r="GN493">
        <v>0</v>
      </c>
      <c r="GO493">
        <v>0</v>
      </c>
      <c r="GP493">
        <v>0</v>
      </c>
      <c r="GQ493">
        <v>0</v>
      </c>
      <c r="GR493">
        <v>0</v>
      </c>
      <c r="GS493">
        <v>0</v>
      </c>
      <c r="GT493">
        <v>0</v>
      </c>
      <c r="GU493">
        <v>0</v>
      </c>
      <c r="GV493">
        <v>0</v>
      </c>
      <c r="GW493">
        <v>0</v>
      </c>
      <c r="GX493">
        <v>0</v>
      </c>
      <c r="GY493">
        <v>0</v>
      </c>
      <c r="GZ493">
        <v>0</v>
      </c>
      <c r="HA493">
        <v>0</v>
      </c>
      <c r="HB493">
        <v>0</v>
      </c>
      <c r="HC493">
        <v>0</v>
      </c>
      <c r="HD493">
        <v>0</v>
      </c>
      <c r="HE493">
        <v>0</v>
      </c>
      <c r="HF493">
        <v>0</v>
      </c>
      <c r="HG493">
        <v>0</v>
      </c>
      <c r="HH493">
        <v>0</v>
      </c>
      <c r="HI493">
        <v>0</v>
      </c>
      <c r="HJ493">
        <v>0</v>
      </c>
      <c r="HK493">
        <v>0</v>
      </c>
      <c r="HL493">
        <v>0</v>
      </c>
      <c r="HM493">
        <v>0</v>
      </c>
      <c r="HN493">
        <v>0</v>
      </c>
      <c r="HO493">
        <v>0</v>
      </c>
      <c r="HP493">
        <v>0</v>
      </c>
      <c r="HQ493">
        <v>0</v>
      </c>
      <c r="HR493">
        <v>0</v>
      </c>
      <c r="HS493">
        <v>0</v>
      </c>
      <c r="HT493">
        <v>0</v>
      </c>
      <c r="HU493">
        <v>0</v>
      </c>
      <c r="HV493">
        <v>0</v>
      </c>
      <c r="HW493">
        <v>1</v>
      </c>
      <c r="HX493">
        <v>1</v>
      </c>
      <c r="HY493">
        <v>0</v>
      </c>
      <c r="HZ493">
        <v>0</v>
      </c>
      <c r="IA493">
        <v>0</v>
      </c>
      <c r="IB493">
        <v>0</v>
      </c>
      <c r="IC493">
        <v>0</v>
      </c>
      <c r="ID493">
        <v>0</v>
      </c>
      <c r="IE493">
        <v>0</v>
      </c>
      <c r="IF493">
        <v>0</v>
      </c>
      <c r="IG493">
        <v>0</v>
      </c>
      <c r="IH493">
        <v>0</v>
      </c>
      <c r="II493">
        <v>0</v>
      </c>
      <c r="IJ493">
        <v>0</v>
      </c>
      <c r="IK493">
        <v>0</v>
      </c>
      <c r="IL493">
        <v>0</v>
      </c>
      <c r="IM493">
        <v>0</v>
      </c>
      <c r="IN493">
        <v>0</v>
      </c>
      <c r="IO493">
        <v>0</v>
      </c>
      <c r="IP493">
        <v>0</v>
      </c>
      <c r="IQ493">
        <v>0</v>
      </c>
      <c r="IR493">
        <v>0</v>
      </c>
      <c r="IS493">
        <v>0</v>
      </c>
      <c r="IT493">
        <v>0</v>
      </c>
      <c r="IU493">
        <v>0</v>
      </c>
      <c r="IV493">
        <v>0</v>
      </c>
      <c r="IW493">
        <v>0</v>
      </c>
      <c r="IX493">
        <v>0</v>
      </c>
      <c r="IY493">
        <v>0</v>
      </c>
      <c r="IZ493">
        <v>0</v>
      </c>
      <c r="JA493">
        <v>0</v>
      </c>
      <c r="JB493">
        <v>0</v>
      </c>
      <c r="JC493">
        <v>0</v>
      </c>
      <c r="JD493">
        <v>0</v>
      </c>
      <c r="JE493">
        <v>0</v>
      </c>
      <c r="JF493">
        <v>0</v>
      </c>
      <c r="JG493">
        <v>0</v>
      </c>
      <c r="JH493">
        <v>0</v>
      </c>
      <c r="JI493">
        <v>0</v>
      </c>
      <c r="JJ493">
        <v>0</v>
      </c>
      <c r="JK493">
        <v>0</v>
      </c>
      <c r="JL493">
        <v>0</v>
      </c>
      <c r="JM493">
        <v>0</v>
      </c>
      <c r="JN493">
        <v>0</v>
      </c>
      <c r="JO493">
        <v>0</v>
      </c>
      <c r="JP493">
        <v>0</v>
      </c>
      <c r="JQ493">
        <v>0</v>
      </c>
      <c r="JR493">
        <v>0</v>
      </c>
      <c r="JS493">
        <v>0</v>
      </c>
      <c r="JT493">
        <v>0</v>
      </c>
      <c r="JU493">
        <v>0</v>
      </c>
      <c r="JV493">
        <v>0</v>
      </c>
      <c r="JW493">
        <v>0</v>
      </c>
      <c r="JX493">
        <v>0</v>
      </c>
      <c r="JY493">
        <v>0</v>
      </c>
      <c r="JZ493">
        <v>0</v>
      </c>
      <c r="KA493">
        <v>0</v>
      </c>
      <c r="KB493">
        <v>0</v>
      </c>
      <c r="KC493">
        <v>0</v>
      </c>
      <c r="KD493">
        <v>0</v>
      </c>
      <c r="KE493">
        <v>0</v>
      </c>
      <c r="KF493">
        <v>0</v>
      </c>
      <c r="KG493">
        <v>0</v>
      </c>
      <c r="KH493">
        <v>0</v>
      </c>
      <c r="KI493">
        <v>0</v>
      </c>
      <c r="KJ493">
        <v>0</v>
      </c>
      <c r="KK493">
        <v>0</v>
      </c>
      <c r="KL493">
        <v>0</v>
      </c>
      <c r="KM493">
        <v>0</v>
      </c>
      <c r="KN493">
        <v>0</v>
      </c>
      <c r="KO493">
        <v>0</v>
      </c>
      <c r="KP493">
        <v>0</v>
      </c>
      <c r="KQ493">
        <v>0</v>
      </c>
      <c r="KR493">
        <v>0</v>
      </c>
      <c r="KS493">
        <v>0</v>
      </c>
      <c r="KT493">
        <v>0</v>
      </c>
      <c r="KU493">
        <v>0</v>
      </c>
      <c r="KV493">
        <v>0</v>
      </c>
      <c r="KW493">
        <v>0</v>
      </c>
      <c r="KX493">
        <v>0</v>
      </c>
      <c r="KY493">
        <v>0</v>
      </c>
      <c r="KZ493">
        <v>0</v>
      </c>
      <c r="LA493">
        <v>0</v>
      </c>
      <c r="LB493">
        <v>0</v>
      </c>
      <c r="LC493">
        <v>0</v>
      </c>
      <c r="LD493">
        <v>0</v>
      </c>
      <c r="LE493">
        <v>0</v>
      </c>
      <c r="LF493">
        <v>0</v>
      </c>
      <c r="LG493">
        <v>0</v>
      </c>
      <c r="LH493">
        <v>0</v>
      </c>
      <c r="LI493">
        <v>0</v>
      </c>
      <c r="LJ493">
        <v>0</v>
      </c>
      <c r="LK493">
        <v>0</v>
      </c>
      <c r="LL493">
        <v>0</v>
      </c>
      <c r="LM493">
        <v>0</v>
      </c>
      <c r="LN493">
        <v>0</v>
      </c>
      <c r="LO493">
        <v>0</v>
      </c>
      <c r="LP493">
        <v>0</v>
      </c>
      <c r="LQ493">
        <v>0</v>
      </c>
      <c r="LR493">
        <v>0</v>
      </c>
      <c r="LS493">
        <v>0</v>
      </c>
      <c r="LT493">
        <v>0</v>
      </c>
      <c r="LU493">
        <v>0</v>
      </c>
      <c r="LV493">
        <v>0</v>
      </c>
      <c r="LW493">
        <v>0</v>
      </c>
      <c r="LX493">
        <v>0</v>
      </c>
      <c r="LY493">
        <v>0</v>
      </c>
      <c r="LZ493">
        <v>0</v>
      </c>
      <c r="MA493">
        <v>0</v>
      </c>
      <c r="MB493">
        <v>0</v>
      </c>
      <c r="MC493">
        <v>0</v>
      </c>
      <c r="MD493">
        <v>0</v>
      </c>
      <c r="ME493">
        <v>0</v>
      </c>
      <c r="MF493">
        <v>0</v>
      </c>
      <c r="MG493">
        <v>0</v>
      </c>
      <c r="MH493">
        <v>0</v>
      </c>
      <c r="MI493">
        <v>0</v>
      </c>
      <c r="MJ493">
        <v>130</v>
      </c>
    </row>
    <row r="494" spans="1:348" x14ac:dyDescent="0.55000000000000004">
      <c r="A494" t="s">
        <v>1247</v>
      </c>
      <c r="B494">
        <v>0</v>
      </c>
      <c r="C494">
        <v>1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  <c r="DG494">
        <v>0</v>
      </c>
      <c r="DH494">
        <v>0</v>
      </c>
      <c r="DI494">
        <v>0</v>
      </c>
      <c r="DJ494">
        <v>0</v>
      </c>
      <c r="DK494">
        <v>0</v>
      </c>
      <c r="DL494">
        <v>0</v>
      </c>
      <c r="DM494">
        <v>0</v>
      </c>
      <c r="DN494">
        <v>0</v>
      </c>
      <c r="DO494">
        <v>0</v>
      </c>
      <c r="DP494">
        <v>0</v>
      </c>
      <c r="DQ494">
        <v>0</v>
      </c>
      <c r="DR494">
        <v>0</v>
      </c>
      <c r="DS494">
        <v>0</v>
      </c>
      <c r="DT494">
        <v>0</v>
      </c>
      <c r="DU494">
        <v>0</v>
      </c>
      <c r="DV494">
        <v>0</v>
      </c>
      <c r="DW494">
        <v>0</v>
      </c>
      <c r="DX494">
        <v>0</v>
      </c>
      <c r="DY494">
        <v>0</v>
      </c>
      <c r="DZ494">
        <v>0</v>
      </c>
      <c r="EA494">
        <v>0</v>
      </c>
      <c r="EB494">
        <v>0</v>
      </c>
      <c r="EC494">
        <v>0</v>
      </c>
      <c r="ED494">
        <v>0</v>
      </c>
      <c r="EE494">
        <v>0</v>
      </c>
      <c r="EF494">
        <v>0</v>
      </c>
      <c r="EG494">
        <v>0</v>
      </c>
      <c r="EH494">
        <v>0</v>
      </c>
      <c r="EI494">
        <v>0</v>
      </c>
      <c r="EJ494">
        <v>0</v>
      </c>
      <c r="EK494">
        <v>0</v>
      </c>
      <c r="EL494">
        <v>0</v>
      </c>
      <c r="EM494">
        <v>0</v>
      </c>
      <c r="EN494">
        <v>0</v>
      </c>
      <c r="EO494">
        <v>0</v>
      </c>
      <c r="EP494">
        <v>0</v>
      </c>
      <c r="EQ494">
        <v>0</v>
      </c>
      <c r="ER494">
        <v>0</v>
      </c>
      <c r="ES494">
        <v>0</v>
      </c>
      <c r="ET494">
        <v>0</v>
      </c>
      <c r="EU494">
        <v>0</v>
      </c>
      <c r="EV494">
        <v>0</v>
      </c>
      <c r="EW494">
        <v>0</v>
      </c>
      <c r="EX494">
        <v>0</v>
      </c>
      <c r="EY494">
        <v>0</v>
      </c>
      <c r="EZ494">
        <v>0</v>
      </c>
      <c r="FA494">
        <v>0</v>
      </c>
      <c r="FB494">
        <v>0</v>
      </c>
      <c r="FC494">
        <v>0</v>
      </c>
      <c r="FD494">
        <v>0</v>
      </c>
      <c r="FE494">
        <v>0</v>
      </c>
      <c r="FF494">
        <v>0</v>
      </c>
      <c r="FG494">
        <v>0</v>
      </c>
      <c r="FH494">
        <v>0</v>
      </c>
      <c r="FI494">
        <v>0</v>
      </c>
      <c r="FJ494">
        <v>0</v>
      </c>
      <c r="FK494">
        <v>0</v>
      </c>
      <c r="FL494">
        <v>0</v>
      </c>
      <c r="FM494">
        <v>0</v>
      </c>
      <c r="FN494">
        <v>0</v>
      </c>
      <c r="FO494">
        <v>0</v>
      </c>
      <c r="FP494">
        <v>0</v>
      </c>
      <c r="FQ494">
        <v>0</v>
      </c>
      <c r="FR494">
        <v>0</v>
      </c>
      <c r="FS494">
        <v>0</v>
      </c>
      <c r="FT494">
        <v>0</v>
      </c>
      <c r="FU494">
        <v>0</v>
      </c>
      <c r="FV494">
        <v>0</v>
      </c>
      <c r="FW494">
        <v>0</v>
      </c>
      <c r="FX494">
        <v>0</v>
      </c>
      <c r="FY494">
        <v>0</v>
      </c>
      <c r="FZ494">
        <v>0</v>
      </c>
      <c r="GA494">
        <v>0</v>
      </c>
      <c r="GB494">
        <v>0</v>
      </c>
      <c r="GC494">
        <v>0</v>
      </c>
      <c r="GD494">
        <v>0</v>
      </c>
      <c r="GE494">
        <v>0</v>
      </c>
      <c r="GF494">
        <v>0</v>
      </c>
      <c r="GG494">
        <v>0</v>
      </c>
      <c r="GH494">
        <v>0</v>
      </c>
      <c r="GI494">
        <v>0</v>
      </c>
      <c r="GJ494">
        <v>0</v>
      </c>
      <c r="GK494">
        <v>0</v>
      </c>
      <c r="GL494">
        <v>0</v>
      </c>
      <c r="GM494">
        <v>0</v>
      </c>
      <c r="GN494">
        <v>0</v>
      </c>
      <c r="GO494">
        <v>0</v>
      </c>
      <c r="GP494">
        <v>0</v>
      </c>
      <c r="GQ494">
        <v>0</v>
      </c>
      <c r="GR494">
        <v>0</v>
      </c>
      <c r="GS494">
        <v>0</v>
      </c>
      <c r="GT494">
        <v>0</v>
      </c>
      <c r="GU494">
        <v>0</v>
      </c>
      <c r="GV494">
        <v>0</v>
      </c>
      <c r="GW494">
        <v>0</v>
      </c>
      <c r="GX494">
        <v>1</v>
      </c>
      <c r="GY494">
        <v>0</v>
      </c>
      <c r="GZ494">
        <v>0</v>
      </c>
      <c r="HA494">
        <v>0</v>
      </c>
      <c r="HB494">
        <v>0</v>
      </c>
      <c r="HC494">
        <v>0</v>
      </c>
      <c r="HD494">
        <v>0</v>
      </c>
      <c r="HE494">
        <v>0</v>
      </c>
      <c r="HF494">
        <v>0</v>
      </c>
      <c r="HG494">
        <v>0</v>
      </c>
      <c r="HH494">
        <v>0</v>
      </c>
      <c r="HI494">
        <v>0</v>
      </c>
      <c r="HJ494">
        <v>0</v>
      </c>
      <c r="HK494">
        <v>0</v>
      </c>
      <c r="HL494">
        <v>0</v>
      </c>
      <c r="HM494">
        <v>0</v>
      </c>
      <c r="HN494">
        <v>0</v>
      </c>
      <c r="HO494">
        <v>0</v>
      </c>
      <c r="HP494">
        <v>0</v>
      </c>
      <c r="HQ494">
        <v>0</v>
      </c>
      <c r="HR494">
        <v>0</v>
      </c>
      <c r="HS494">
        <v>0</v>
      </c>
      <c r="HT494">
        <v>0</v>
      </c>
      <c r="HU494">
        <v>0</v>
      </c>
      <c r="HV494">
        <v>0</v>
      </c>
      <c r="HW494">
        <v>0</v>
      </c>
      <c r="HX494">
        <v>0</v>
      </c>
      <c r="HY494">
        <v>0</v>
      </c>
      <c r="HZ494">
        <v>0</v>
      </c>
      <c r="IA494">
        <v>0</v>
      </c>
      <c r="IB494">
        <v>0</v>
      </c>
      <c r="IC494">
        <v>0</v>
      </c>
      <c r="ID494">
        <v>0</v>
      </c>
      <c r="IE494">
        <v>0</v>
      </c>
      <c r="IF494">
        <v>0</v>
      </c>
      <c r="IG494">
        <v>0</v>
      </c>
      <c r="IH494">
        <v>0</v>
      </c>
      <c r="II494">
        <v>0</v>
      </c>
      <c r="IJ494">
        <v>0</v>
      </c>
      <c r="IK494">
        <v>0</v>
      </c>
      <c r="IL494">
        <v>0</v>
      </c>
      <c r="IM494">
        <v>0</v>
      </c>
      <c r="IN494">
        <v>0</v>
      </c>
      <c r="IO494">
        <v>0</v>
      </c>
      <c r="IP494">
        <v>0</v>
      </c>
      <c r="IQ494">
        <v>0</v>
      </c>
      <c r="IR494">
        <v>0</v>
      </c>
      <c r="IS494">
        <v>0</v>
      </c>
      <c r="IT494">
        <v>0</v>
      </c>
      <c r="IU494">
        <v>0</v>
      </c>
      <c r="IV494">
        <v>0</v>
      </c>
      <c r="IW494">
        <v>0</v>
      </c>
      <c r="IX494">
        <v>0</v>
      </c>
      <c r="IY494">
        <v>0</v>
      </c>
      <c r="IZ494">
        <v>0</v>
      </c>
      <c r="JA494">
        <v>0</v>
      </c>
      <c r="JB494">
        <v>0</v>
      </c>
      <c r="JC494">
        <v>0</v>
      </c>
      <c r="JD494">
        <v>0</v>
      </c>
      <c r="JE494">
        <v>0</v>
      </c>
      <c r="JF494">
        <v>0</v>
      </c>
      <c r="JG494">
        <v>0</v>
      </c>
      <c r="JH494">
        <v>0</v>
      </c>
      <c r="JI494">
        <v>0</v>
      </c>
      <c r="JJ494">
        <v>0</v>
      </c>
      <c r="JK494">
        <v>0</v>
      </c>
      <c r="JL494">
        <v>0</v>
      </c>
      <c r="JM494">
        <v>0</v>
      </c>
      <c r="JN494">
        <v>0</v>
      </c>
      <c r="JO494">
        <v>0</v>
      </c>
      <c r="JP494">
        <v>0</v>
      </c>
      <c r="JQ494">
        <v>0</v>
      </c>
      <c r="JR494">
        <v>0</v>
      </c>
      <c r="JS494">
        <v>0</v>
      </c>
      <c r="JT494">
        <v>0</v>
      </c>
      <c r="JU494">
        <v>0</v>
      </c>
      <c r="JV494">
        <v>0</v>
      </c>
      <c r="JW494">
        <v>0</v>
      </c>
      <c r="JX494">
        <v>0</v>
      </c>
      <c r="JY494">
        <v>0</v>
      </c>
      <c r="JZ494">
        <v>0</v>
      </c>
      <c r="KA494">
        <v>0</v>
      </c>
      <c r="KB494">
        <v>0</v>
      </c>
      <c r="KC494">
        <v>0</v>
      </c>
      <c r="KD494">
        <v>0</v>
      </c>
      <c r="KE494">
        <v>0</v>
      </c>
      <c r="KF494">
        <v>0</v>
      </c>
      <c r="KG494">
        <v>0</v>
      </c>
      <c r="KH494">
        <v>0</v>
      </c>
      <c r="KI494">
        <v>0</v>
      </c>
      <c r="KJ494">
        <v>0</v>
      </c>
      <c r="KK494">
        <v>0</v>
      </c>
      <c r="KL494">
        <v>0</v>
      </c>
      <c r="KM494">
        <v>0</v>
      </c>
      <c r="KN494">
        <v>0</v>
      </c>
      <c r="KO494">
        <v>0</v>
      </c>
      <c r="KP494">
        <v>0</v>
      </c>
      <c r="KQ494">
        <v>0</v>
      </c>
      <c r="KR494">
        <v>0</v>
      </c>
      <c r="KS494">
        <v>0</v>
      </c>
      <c r="KT494">
        <v>0</v>
      </c>
      <c r="KU494">
        <v>0</v>
      </c>
      <c r="KV494">
        <v>0</v>
      </c>
      <c r="KW494">
        <v>0</v>
      </c>
      <c r="KX494">
        <v>0</v>
      </c>
      <c r="KY494">
        <v>0</v>
      </c>
      <c r="KZ494">
        <v>0</v>
      </c>
      <c r="LA494">
        <v>0</v>
      </c>
      <c r="LB494">
        <v>0</v>
      </c>
      <c r="LC494">
        <v>0</v>
      </c>
      <c r="LD494">
        <v>0</v>
      </c>
      <c r="LE494">
        <v>0</v>
      </c>
      <c r="LF494">
        <v>0</v>
      </c>
      <c r="LG494">
        <v>0</v>
      </c>
      <c r="LH494">
        <v>0</v>
      </c>
      <c r="LI494">
        <v>0</v>
      </c>
      <c r="LJ494">
        <v>0</v>
      </c>
      <c r="LK494">
        <v>0</v>
      </c>
      <c r="LL494">
        <v>0</v>
      </c>
      <c r="LM494">
        <v>0</v>
      </c>
      <c r="LN494">
        <v>0</v>
      </c>
      <c r="LO494">
        <v>0</v>
      </c>
      <c r="LP494">
        <v>0</v>
      </c>
      <c r="LQ494">
        <v>0</v>
      </c>
      <c r="LR494">
        <v>0</v>
      </c>
      <c r="LS494">
        <v>0</v>
      </c>
      <c r="LT494">
        <v>0</v>
      </c>
      <c r="LU494">
        <v>0</v>
      </c>
      <c r="LV494">
        <v>0</v>
      </c>
      <c r="LW494">
        <v>0</v>
      </c>
      <c r="LX494">
        <v>0</v>
      </c>
      <c r="LY494">
        <v>0</v>
      </c>
      <c r="LZ494">
        <v>0</v>
      </c>
      <c r="MA494">
        <v>0</v>
      </c>
      <c r="MB494">
        <v>0</v>
      </c>
      <c r="MC494">
        <v>0</v>
      </c>
      <c r="MD494">
        <v>0</v>
      </c>
      <c r="ME494">
        <v>0</v>
      </c>
      <c r="MF494">
        <v>0</v>
      </c>
      <c r="MG494">
        <v>0</v>
      </c>
      <c r="MH494">
        <v>0</v>
      </c>
      <c r="MI494">
        <v>0</v>
      </c>
      <c r="MJ494">
        <v>134</v>
      </c>
    </row>
    <row r="495" spans="1:348" x14ac:dyDescent="0.55000000000000004">
      <c r="A495" t="s">
        <v>1249</v>
      </c>
      <c r="B495">
        <v>0</v>
      </c>
      <c r="C495">
        <v>1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1</v>
      </c>
      <c r="U495">
        <v>1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0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  <c r="DG495">
        <v>0</v>
      </c>
      <c r="DH495">
        <v>0</v>
      </c>
      <c r="DI495">
        <v>0</v>
      </c>
      <c r="DJ495">
        <v>0</v>
      </c>
      <c r="DK495">
        <v>0</v>
      </c>
      <c r="DL495">
        <v>0</v>
      </c>
      <c r="DM495">
        <v>0</v>
      </c>
      <c r="DN495">
        <v>0</v>
      </c>
      <c r="DO495">
        <v>0</v>
      </c>
      <c r="DP495">
        <v>0</v>
      </c>
      <c r="DQ495">
        <v>0</v>
      </c>
      <c r="DR495">
        <v>0</v>
      </c>
      <c r="DS495">
        <v>0</v>
      </c>
      <c r="DT495">
        <v>0</v>
      </c>
      <c r="DU495">
        <v>0</v>
      </c>
      <c r="DV495">
        <v>0</v>
      </c>
      <c r="DW495">
        <v>0</v>
      </c>
      <c r="DX495">
        <v>0</v>
      </c>
      <c r="DY495">
        <v>0</v>
      </c>
      <c r="DZ495">
        <v>0</v>
      </c>
      <c r="EA495">
        <v>0</v>
      </c>
      <c r="EB495">
        <v>0</v>
      </c>
      <c r="EC495">
        <v>0</v>
      </c>
      <c r="ED495">
        <v>0</v>
      </c>
      <c r="EE495">
        <v>0</v>
      </c>
      <c r="EF495">
        <v>0</v>
      </c>
      <c r="EG495">
        <v>0</v>
      </c>
      <c r="EH495">
        <v>0</v>
      </c>
      <c r="EI495">
        <v>0</v>
      </c>
      <c r="EJ495">
        <v>0</v>
      </c>
      <c r="EK495">
        <v>0</v>
      </c>
      <c r="EL495">
        <v>0</v>
      </c>
      <c r="EM495">
        <v>0</v>
      </c>
      <c r="EN495">
        <v>0</v>
      </c>
      <c r="EO495">
        <v>0</v>
      </c>
      <c r="EP495">
        <v>0</v>
      </c>
      <c r="EQ495">
        <v>0</v>
      </c>
      <c r="ER495">
        <v>0</v>
      </c>
      <c r="ES495">
        <v>0</v>
      </c>
      <c r="ET495">
        <v>0</v>
      </c>
      <c r="EU495">
        <v>0</v>
      </c>
      <c r="EV495">
        <v>0</v>
      </c>
      <c r="EW495">
        <v>0</v>
      </c>
      <c r="EX495">
        <v>0</v>
      </c>
      <c r="EY495">
        <v>0</v>
      </c>
      <c r="EZ495">
        <v>0</v>
      </c>
      <c r="FA495">
        <v>0</v>
      </c>
      <c r="FB495">
        <v>0</v>
      </c>
      <c r="FC495">
        <v>0</v>
      </c>
      <c r="FD495">
        <v>0</v>
      </c>
      <c r="FE495">
        <v>0</v>
      </c>
      <c r="FF495">
        <v>0</v>
      </c>
      <c r="FG495">
        <v>0</v>
      </c>
      <c r="FH495">
        <v>0</v>
      </c>
      <c r="FI495">
        <v>0</v>
      </c>
      <c r="FJ495">
        <v>0</v>
      </c>
      <c r="FK495">
        <v>0</v>
      </c>
      <c r="FL495">
        <v>0</v>
      </c>
      <c r="FM495">
        <v>0</v>
      </c>
      <c r="FN495">
        <v>0</v>
      </c>
      <c r="FO495">
        <v>0</v>
      </c>
      <c r="FP495">
        <v>0</v>
      </c>
      <c r="FQ495">
        <v>0</v>
      </c>
      <c r="FR495">
        <v>0</v>
      </c>
      <c r="FS495">
        <v>0</v>
      </c>
      <c r="FT495">
        <v>0</v>
      </c>
      <c r="FU495">
        <v>0</v>
      </c>
      <c r="FV495">
        <v>0</v>
      </c>
      <c r="FW495">
        <v>0</v>
      </c>
      <c r="FX495">
        <v>0</v>
      </c>
      <c r="FY495">
        <v>0</v>
      </c>
      <c r="FZ495">
        <v>0</v>
      </c>
      <c r="GA495">
        <v>0</v>
      </c>
      <c r="GB495">
        <v>0</v>
      </c>
      <c r="GC495">
        <v>0</v>
      </c>
      <c r="GD495">
        <v>0</v>
      </c>
      <c r="GE495">
        <v>0</v>
      </c>
      <c r="GF495">
        <v>0</v>
      </c>
      <c r="GG495">
        <v>0</v>
      </c>
      <c r="GH495">
        <v>0</v>
      </c>
      <c r="GI495">
        <v>0</v>
      </c>
      <c r="GJ495">
        <v>0</v>
      </c>
      <c r="GK495">
        <v>0</v>
      </c>
      <c r="GL495">
        <v>0</v>
      </c>
      <c r="GM495">
        <v>0</v>
      </c>
      <c r="GN495">
        <v>0</v>
      </c>
      <c r="GO495">
        <v>0</v>
      </c>
      <c r="GP495">
        <v>0</v>
      </c>
      <c r="GQ495">
        <v>0</v>
      </c>
      <c r="GR495">
        <v>0</v>
      </c>
      <c r="GS495">
        <v>0</v>
      </c>
      <c r="GT495">
        <v>0</v>
      </c>
      <c r="GU495">
        <v>0</v>
      </c>
      <c r="GV495">
        <v>0</v>
      </c>
      <c r="GW495">
        <v>0</v>
      </c>
      <c r="GX495">
        <v>0</v>
      </c>
      <c r="GY495">
        <v>0</v>
      </c>
      <c r="GZ495">
        <v>0</v>
      </c>
      <c r="HA495">
        <v>0</v>
      </c>
      <c r="HB495">
        <v>0</v>
      </c>
      <c r="HC495">
        <v>0</v>
      </c>
      <c r="HD495">
        <v>0</v>
      </c>
      <c r="HE495">
        <v>0</v>
      </c>
      <c r="HF495">
        <v>0</v>
      </c>
      <c r="HG495">
        <v>0</v>
      </c>
      <c r="HH495">
        <v>0</v>
      </c>
      <c r="HI495">
        <v>0</v>
      </c>
      <c r="HJ495">
        <v>0</v>
      </c>
      <c r="HK495">
        <v>0</v>
      </c>
      <c r="HL495">
        <v>0</v>
      </c>
      <c r="HM495">
        <v>0</v>
      </c>
      <c r="HN495">
        <v>0</v>
      </c>
      <c r="HO495">
        <v>0</v>
      </c>
      <c r="HP495">
        <v>0</v>
      </c>
      <c r="HQ495">
        <v>0</v>
      </c>
      <c r="HR495">
        <v>0</v>
      </c>
      <c r="HS495">
        <v>0</v>
      </c>
      <c r="HT495">
        <v>0</v>
      </c>
      <c r="HU495">
        <v>0</v>
      </c>
      <c r="HV495">
        <v>0</v>
      </c>
      <c r="HW495">
        <v>0</v>
      </c>
      <c r="HX495">
        <v>0</v>
      </c>
      <c r="HY495">
        <v>0</v>
      </c>
      <c r="HZ495">
        <v>0</v>
      </c>
      <c r="IA495">
        <v>0</v>
      </c>
      <c r="IB495">
        <v>0</v>
      </c>
      <c r="IC495">
        <v>0</v>
      </c>
      <c r="ID495">
        <v>0</v>
      </c>
      <c r="IE495">
        <v>0</v>
      </c>
      <c r="IF495">
        <v>0</v>
      </c>
      <c r="IG495">
        <v>0</v>
      </c>
      <c r="IH495">
        <v>0</v>
      </c>
      <c r="II495">
        <v>0</v>
      </c>
      <c r="IJ495">
        <v>0</v>
      </c>
      <c r="IK495">
        <v>0</v>
      </c>
      <c r="IL495">
        <v>0</v>
      </c>
      <c r="IM495">
        <v>0</v>
      </c>
      <c r="IN495">
        <v>0</v>
      </c>
      <c r="IO495">
        <v>0</v>
      </c>
      <c r="IP495">
        <v>0</v>
      </c>
      <c r="IQ495">
        <v>0</v>
      </c>
      <c r="IR495">
        <v>0</v>
      </c>
      <c r="IS495">
        <v>0</v>
      </c>
      <c r="IT495">
        <v>0</v>
      </c>
      <c r="IU495">
        <v>0</v>
      </c>
      <c r="IV495">
        <v>0</v>
      </c>
      <c r="IW495">
        <v>0</v>
      </c>
      <c r="IX495">
        <v>0</v>
      </c>
      <c r="IY495">
        <v>0</v>
      </c>
      <c r="IZ495">
        <v>0</v>
      </c>
      <c r="JA495">
        <v>0</v>
      </c>
      <c r="JB495">
        <v>0</v>
      </c>
      <c r="JC495">
        <v>0</v>
      </c>
      <c r="JD495">
        <v>0</v>
      </c>
      <c r="JE495">
        <v>0</v>
      </c>
      <c r="JF495">
        <v>0</v>
      </c>
      <c r="JG495">
        <v>0</v>
      </c>
      <c r="JH495">
        <v>0</v>
      </c>
      <c r="JI495">
        <v>0</v>
      </c>
      <c r="JJ495">
        <v>0</v>
      </c>
      <c r="JK495">
        <v>0</v>
      </c>
      <c r="JL495">
        <v>0</v>
      </c>
      <c r="JM495">
        <v>0</v>
      </c>
      <c r="JN495">
        <v>0</v>
      </c>
      <c r="JO495">
        <v>0</v>
      </c>
      <c r="JP495">
        <v>0</v>
      </c>
      <c r="JQ495">
        <v>0</v>
      </c>
      <c r="JR495">
        <v>0</v>
      </c>
      <c r="JS495">
        <v>0</v>
      </c>
      <c r="JT495">
        <v>0</v>
      </c>
      <c r="JU495">
        <v>0</v>
      </c>
      <c r="JV495">
        <v>0</v>
      </c>
      <c r="JW495">
        <v>0</v>
      </c>
      <c r="JX495">
        <v>0</v>
      </c>
      <c r="JY495">
        <v>0</v>
      </c>
      <c r="JZ495">
        <v>0</v>
      </c>
      <c r="KA495">
        <v>0</v>
      </c>
      <c r="KB495">
        <v>0</v>
      </c>
      <c r="KC495">
        <v>0</v>
      </c>
      <c r="KD495">
        <v>0</v>
      </c>
      <c r="KE495">
        <v>0</v>
      </c>
      <c r="KF495">
        <v>0</v>
      </c>
      <c r="KG495">
        <v>0</v>
      </c>
      <c r="KH495">
        <v>0</v>
      </c>
      <c r="KI495">
        <v>0</v>
      </c>
      <c r="KJ495">
        <v>0</v>
      </c>
      <c r="KK495">
        <v>0</v>
      </c>
      <c r="KL495">
        <v>0</v>
      </c>
      <c r="KM495">
        <v>0</v>
      </c>
      <c r="KN495">
        <v>0</v>
      </c>
      <c r="KO495">
        <v>0</v>
      </c>
      <c r="KP495">
        <v>0</v>
      </c>
      <c r="KQ495">
        <v>0</v>
      </c>
      <c r="KR495">
        <v>0</v>
      </c>
      <c r="KS495">
        <v>0</v>
      </c>
      <c r="KT495">
        <v>0</v>
      </c>
      <c r="KU495">
        <v>0</v>
      </c>
      <c r="KV495">
        <v>0</v>
      </c>
      <c r="KW495">
        <v>0</v>
      </c>
      <c r="KX495">
        <v>0</v>
      </c>
      <c r="KY495">
        <v>0</v>
      </c>
      <c r="KZ495">
        <v>0</v>
      </c>
      <c r="LA495">
        <v>0</v>
      </c>
      <c r="LB495">
        <v>0</v>
      </c>
      <c r="LC495">
        <v>0</v>
      </c>
      <c r="LD495">
        <v>0</v>
      </c>
      <c r="LE495">
        <v>0</v>
      </c>
      <c r="LF495">
        <v>0</v>
      </c>
      <c r="LG495">
        <v>0</v>
      </c>
      <c r="LH495">
        <v>0</v>
      </c>
      <c r="LI495">
        <v>0</v>
      </c>
      <c r="LJ495">
        <v>0</v>
      </c>
      <c r="LK495">
        <v>0</v>
      </c>
      <c r="LL495">
        <v>0</v>
      </c>
      <c r="LM495">
        <v>0</v>
      </c>
      <c r="LN495">
        <v>0</v>
      </c>
      <c r="LO495">
        <v>0</v>
      </c>
      <c r="LP495">
        <v>0</v>
      </c>
      <c r="LQ495">
        <v>0</v>
      </c>
      <c r="LR495">
        <v>0</v>
      </c>
      <c r="LS495">
        <v>0</v>
      </c>
      <c r="LT495">
        <v>0</v>
      </c>
      <c r="LU495">
        <v>0</v>
      </c>
      <c r="LV495">
        <v>0</v>
      </c>
      <c r="LW495">
        <v>0</v>
      </c>
      <c r="LX495">
        <v>0</v>
      </c>
      <c r="LY495">
        <v>0</v>
      </c>
      <c r="LZ495">
        <v>0</v>
      </c>
      <c r="MA495">
        <v>0</v>
      </c>
      <c r="MB495">
        <v>0</v>
      </c>
      <c r="MC495">
        <v>0</v>
      </c>
      <c r="MD495">
        <v>0</v>
      </c>
      <c r="ME495">
        <v>0</v>
      </c>
      <c r="MF495">
        <v>0</v>
      </c>
      <c r="MG495">
        <v>0</v>
      </c>
      <c r="MH495">
        <v>0</v>
      </c>
      <c r="MI495">
        <v>0</v>
      </c>
      <c r="MJ495">
        <v>134</v>
      </c>
    </row>
    <row r="496" spans="1:348" x14ac:dyDescent="0.55000000000000004">
      <c r="A496" t="s">
        <v>1251</v>
      </c>
      <c r="B496">
        <v>0</v>
      </c>
      <c r="C496">
        <v>1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1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0</v>
      </c>
      <c r="CO496">
        <v>0</v>
      </c>
      <c r="CP496">
        <v>0</v>
      </c>
      <c r="CQ496">
        <v>0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  <c r="DG496">
        <v>0</v>
      </c>
      <c r="DH496">
        <v>0</v>
      </c>
      <c r="DI496">
        <v>0</v>
      </c>
      <c r="DJ496">
        <v>0</v>
      </c>
      <c r="DK496">
        <v>0</v>
      </c>
      <c r="DL496">
        <v>0</v>
      </c>
      <c r="DM496">
        <v>0</v>
      </c>
      <c r="DN496">
        <v>0</v>
      </c>
      <c r="DO496">
        <v>0</v>
      </c>
      <c r="DP496">
        <v>0</v>
      </c>
      <c r="DQ496">
        <v>0</v>
      </c>
      <c r="DR496">
        <v>0</v>
      </c>
      <c r="DS496">
        <v>0</v>
      </c>
      <c r="DT496">
        <v>0</v>
      </c>
      <c r="DU496">
        <v>0</v>
      </c>
      <c r="DV496">
        <v>0</v>
      </c>
      <c r="DW496">
        <v>0</v>
      </c>
      <c r="DX496">
        <v>0</v>
      </c>
      <c r="DY496">
        <v>0</v>
      </c>
      <c r="DZ496">
        <v>0</v>
      </c>
      <c r="EA496">
        <v>0</v>
      </c>
      <c r="EB496">
        <v>0</v>
      </c>
      <c r="EC496">
        <v>0</v>
      </c>
      <c r="ED496">
        <v>0</v>
      </c>
      <c r="EE496">
        <v>0</v>
      </c>
      <c r="EF496">
        <v>0</v>
      </c>
      <c r="EG496">
        <v>0</v>
      </c>
      <c r="EH496">
        <v>0</v>
      </c>
      <c r="EI496">
        <v>0</v>
      </c>
      <c r="EJ496">
        <v>0</v>
      </c>
      <c r="EK496">
        <v>0</v>
      </c>
      <c r="EL496">
        <v>0</v>
      </c>
      <c r="EM496">
        <v>0</v>
      </c>
      <c r="EN496">
        <v>0</v>
      </c>
      <c r="EO496">
        <v>0</v>
      </c>
      <c r="EP496">
        <v>0</v>
      </c>
      <c r="EQ496">
        <v>0</v>
      </c>
      <c r="ER496">
        <v>0</v>
      </c>
      <c r="ES496">
        <v>0</v>
      </c>
      <c r="ET496">
        <v>0</v>
      </c>
      <c r="EU496">
        <v>0</v>
      </c>
      <c r="EV496">
        <v>0</v>
      </c>
      <c r="EW496">
        <v>0</v>
      </c>
      <c r="EX496">
        <v>0</v>
      </c>
      <c r="EY496">
        <v>0</v>
      </c>
      <c r="EZ496">
        <v>0</v>
      </c>
      <c r="FA496">
        <v>0</v>
      </c>
      <c r="FB496">
        <v>0</v>
      </c>
      <c r="FC496">
        <v>0</v>
      </c>
      <c r="FD496">
        <v>0</v>
      </c>
      <c r="FE496">
        <v>0</v>
      </c>
      <c r="FF496">
        <v>0</v>
      </c>
      <c r="FG496">
        <v>0</v>
      </c>
      <c r="FH496">
        <v>0</v>
      </c>
      <c r="FI496">
        <v>0</v>
      </c>
      <c r="FJ496">
        <v>0</v>
      </c>
      <c r="FK496">
        <v>0</v>
      </c>
      <c r="FL496">
        <v>0</v>
      </c>
      <c r="FM496">
        <v>0</v>
      </c>
      <c r="FN496">
        <v>0</v>
      </c>
      <c r="FO496">
        <v>0</v>
      </c>
      <c r="FP496">
        <v>0</v>
      </c>
      <c r="FQ496">
        <v>0</v>
      </c>
      <c r="FR496">
        <v>0</v>
      </c>
      <c r="FS496">
        <v>0</v>
      </c>
      <c r="FT496">
        <v>0</v>
      </c>
      <c r="FU496">
        <v>0</v>
      </c>
      <c r="FV496">
        <v>0</v>
      </c>
      <c r="FW496">
        <v>0</v>
      </c>
      <c r="FX496">
        <v>0</v>
      </c>
      <c r="FY496">
        <v>0</v>
      </c>
      <c r="FZ496">
        <v>0</v>
      </c>
      <c r="GA496">
        <v>0</v>
      </c>
      <c r="GB496">
        <v>0</v>
      </c>
      <c r="GC496">
        <v>0</v>
      </c>
      <c r="GD496">
        <v>0</v>
      </c>
      <c r="GE496">
        <v>0</v>
      </c>
      <c r="GF496">
        <v>0</v>
      </c>
      <c r="GG496">
        <v>0</v>
      </c>
      <c r="GH496">
        <v>0</v>
      </c>
      <c r="GI496">
        <v>0</v>
      </c>
      <c r="GJ496">
        <v>0</v>
      </c>
      <c r="GK496">
        <v>0</v>
      </c>
      <c r="GL496">
        <v>0</v>
      </c>
      <c r="GM496">
        <v>0</v>
      </c>
      <c r="GN496">
        <v>0</v>
      </c>
      <c r="GO496">
        <v>0</v>
      </c>
      <c r="GP496">
        <v>0</v>
      </c>
      <c r="GQ496">
        <v>0</v>
      </c>
      <c r="GR496">
        <v>0</v>
      </c>
      <c r="GS496">
        <v>0</v>
      </c>
      <c r="GT496">
        <v>0</v>
      </c>
      <c r="GU496">
        <v>0</v>
      </c>
      <c r="GV496">
        <v>0</v>
      </c>
      <c r="GW496">
        <v>0</v>
      </c>
      <c r="GX496">
        <v>0</v>
      </c>
      <c r="GY496">
        <v>0</v>
      </c>
      <c r="GZ496">
        <v>0</v>
      </c>
      <c r="HA496">
        <v>0</v>
      </c>
      <c r="HB496">
        <v>0</v>
      </c>
      <c r="HC496">
        <v>0</v>
      </c>
      <c r="HD496">
        <v>0</v>
      </c>
      <c r="HE496">
        <v>0</v>
      </c>
      <c r="HF496">
        <v>0</v>
      </c>
      <c r="HG496">
        <v>0</v>
      </c>
      <c r="HH496">
        <v>0</v>
      </c>
      <c r="HI496">
        <v>0</v>
      </c>
      <c r="HJ496">
        <v>0</v>
      </c>
      <c r="HK496">
        <v>0</v>
      </c>
      <c r="HL496">
        <v>0</v>
      </c>
      <c r="HM496">
        <v>0</v>
      </c>
      <c r="HN496">
        <v>0</v>
      </c>
      <c r="HO496">
        <v>0</v>
      </c>
      <c r="HP496">
        <v>0</v>
      </c>
      <c r="HQ496">
        <v>0</v>
      </c>
      <c r="HR496">
        <v>0</v>
      </c>
      <c r="HS496">
        <v>0</v>
      </c>
      <c r="HT496">
        <v>0</v>
      </c>
      <c r="HU496">
        <v>0</v>
      </c>
      <c r="HV496">
        <v>0</v>
      </c>
      <c r="HW496">
        <v>0</v>
      </c>
      <c r="HX496">
        <v>0</v>
      </c>
      <c r="HY496">
        <v>0</v>
      </c>
      <c r="HZ496">
        <v>0</v>
      </c>
      <c r="IA496">
        <v>0</v>
      </c>
      <c r="IB496">
        <v>0</v>
      </c>
      <c r="IC496">
        <v>0</v>
      </c>
      <c r="ID496">
        <v>0</v>
      </c>
      <c r="IE496">
        <v>0</v>
      </c>
      <c r="IF496">
        <v>0</v>
      </c>
      <c r="IG496">
        <v>0</v>
      </c>
      <c r="IH496">
        <v>0</v>
      </c>
      <c r="II496">
        <v>0</v>
      </c>
      <c r="IJ496">
        <v>0</v>
      </c>
      <c r="IK496">
        <v>0</v>
      </c>
      <c r="IL496">
        <v>0</v>
      </c>
      <c r="IM496">
        <v>0</v>
      </c>
      <c r="IN496">
        <v>0</v>
      </c>
      <c r="IO496">
        <v>0</v>
      </c>
      <c r="IP496">
        <v>0</v>
      </c>
      <c r="IQ496">
        <v>0</v>
      </c>
      <c r="IR496">
        <v>0</v>
      </c>
      <c r="IS496">
        <v>0</v>
      </c>
      <c r="IT496">
        <v>0</v>
      </c>
      <c r="IU496">
        <v>0</v>
      </c>
      <c r="IV496">
        <v>0</v>
      </c>
      <c r="IW496">
        <v>0</v>
      </c>
      <c r="IX496">
        <v>0</v>
      </c>
      <c r="IY496">
        <v>0</v>
      </c>
      <c r="IZ496">
        <v>0</v>
      </c>
      <c r="JA496">
        <v>0</v>
      </c>
      <c r="JB496">
        <v>0</v>
      </c>
      <c r="JC496">
        <v>0</v>
      </c>
      <c r="JD496">
        <v>0</v>
      </c>
      <c r="JE496">
        <v>0</v>
      </c>
      <c r="JF496">
        <v>0</v>
      </c>
      <c r="JG496">
        <v>0</v>
      </c>
      <c r="JH496">
        <v>0</v>
      </c>
      <c r="JI496">
        <v>0</v>
      </c>
      <c r="JJ496">
        <v>0</v>
      </c>
      <c r="JK496">
        <v>0</v>
      </c>
      <c r="JL496">
        <v>0</v>
      </c>
      <c r="JM496">
        <v>0</v>
      </c>
      <c r="JN496">
        <v>0</v>
      </c>
      <c r="JO496">
        <v>0</v>
      </c>
      <c r="JP496">
        <v>0</v>
      </c>
      <c r="JQ496">
        <v>0</v>
      </c>
      <c r="JR496">
        <v>0</v>
      </c>
      <c r="JS496">
        <v>0</v>
      </c>
      <c r="JT496">
        <v>0</v>
      </c>
      <c r="JU496">
        <v>0</v>
      </c>
      <c r="JV496">
        <v>0</v>
      </c>
      <c r="JW496">
        <v>0</v>
      </c>
      <c r="JX496">
        <v>0</v>
      </c>
      <c r="JY496">
        <v>0</v>
      </c>
      <c r="JZ496">
        <v>0</v>
      </c>
      <c r="KA496">
        <v>0</v>
      </c>
      <c r="KB496">
        <v>0</v>
      </c>
      <c r="KC496">
        <v>0</v>
      </c>
      <c r="KD496">
        <v>0</v>
      </c>
      <c r="KE496">
        <v>0</v>
      </c>
      <c r="KF496">
        <v>0</v>
      </c>
      <c r="KG496">
        <v>0</v>
      </c>
      <c r="KH496">
        <v>0</v>
      </c>
      <c r="KI496">
        <v>0</v>
      </c>
      <c r="KJ496">
        <v>0</v>
      </c>
      <c r="KK496">
        <v>0</v>
      </c>
      <c r="KL496">
        <v>0</v>
      </c>
      <c r="KM496">
        <v>0</v>
      </c>
      <c r="KN496">
        <v>0</v>
      </c>
      <c r="KO496">
        <v>0</v>
      </c>
      <c r="KP496">
        <v>0</v>
      </c>
      <c r="KQ496">
        <v>0</v>
      </c>
      <c r="KR496">
        <v>0</v>
      </c>
      <c r="KS496">
        <v>0</v>
      </c>
      <c r="KT496">
        <v>0</v>
      </c>
      <c r="KU496">
        <v>0</v>
      </c>
      <c r="KV496">
        <v>0</v>
      </c>
      <c r="KW496">
        <v>0</v>
      </c>
      <c r="KX496">
        <v>0</v>
      </c>
      <c r="KY496">
        <v>0</v>
      </c>
      <c r="KZ496">
        <v>0</v>
      </c>
      <c r="LA496">
        <v>0</v>
      </c>
      <c r="LB496">
        <v>0</v>
      </c>
      <c r="LC496">
        <v>0</v>
      </c>
      <c r="LD496">
        <v>0</v>
      </c>
      <c r="LE496">
        <v>0</v>
      </c>
      <c r="LF496">
        <v>0</v>
      </c>
      <c r="LG496">
        <v>0</v>
      </c>
      <c r="LH496">
        <v>0</v>
      </c>
      <c r="LI496">
        <v>0</v>
      </c>
      <c r="LJ496">
        <v>0</v>
      </c>
      <c r="LK496">
        <v>0</v>
      </c>
      <c r="LL496">
        <v>0</v>
      </c>
      <c r="LM496">
        <v>0</v>
      </c>
      <c r="LN496">
        <v>0</v>
      </c>
      <c r="LO496">
        <v>0</v>
      </c>
      <c r="LP496">
        <v>0</v>
      </c>
      <c r="LQ496">
        <v>0</v>
      </c>
      <c r="LR496">
        <v>0</v>
      </c>
      <c r="LS496">
        <v>0</v>
      </c>
      <c r="LT496">
        <v>0</v>
      </c>
      <c r="LU496">
        <v>0</v>
      </c>
      <c r="LV496">
        <v>0</v>
      </c>
      <c r="LW496">
        <v>0</v>
      </c>
      <c r="LX496">
        <v>0</v>
      </c>
      <c r="LY496">
        <v>0</v>
      </c>
      <c r="LZ496">
        <v>0</v>
      </c>
      <c r="MA496">
        <v>0</v>
      </c>
      <c r="MB496">
        <v>0</v>
      </c>
      <c r="MC496">
        <v>0</v>
      </c>
      <c r="MD496">
        <v>0</v>
      </c>
      <c r="ME496">
        <v>0</v>
      </c>
      <c r="MF496">
        <v>0</v>
      </c>
      <c r="MG496">
        <v>0</v>
      </c>
      <c r="MH496">
        <v>0</v>
      </c>
      <c r="MI496">
        <v>0</v>
      </c>
      <c r="MJ496">
        <v>133</v>
      </c>
    </row>
    <row r="497" spans="1:348" x14ac:dyDescent="0.55000000000000004">
      <c r="A497" t="s">
        <v>1253</v>
      </c>
      <c r="B497">
        <v>0</v>
      </c>
      <c r="C497">
        <v>1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0</v>
      </c>
      <c r="CQ497">
        <v>0</v>
      </c>
      <c r="CR497">
        <v>0</v>
      </c>
      <c r="CS497">
        <v>0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  <c r="DG497">
        <v>0</v>
      </c>
      <c r="DH497">
        <v>0</v>
      </c>
      <c r="DI497">
        <v>0</v>
      </c>
      <c r="DJ497">
        <v>0</v>
      </c>
      <c r="DK497">
        <v>0</v>
      </c>
      <c r="DL497">
        <v>0</v>
      </c>
      <c r="DM497">
        <v>0</v>
      </c>
      <c r="DN497">
        <v>0</v>
      </c>
      <c r="DO497">
        <v>0</v>
      </c>
      <c r="DP497">
        <v>0</v>
      </c>
      <c r="DQ497">
        <v>0</v>
      </c>
      <c r="DR497">
        <v>0</v>
      </c>
      <c r="DS497">
        <v>0</v>
      </c>
      <c r="DT497">
        <v>0</v>
      </c>
      <c r="DU497">
        <v>0</v>
      </c>
      <c r="DV497">
        <v>0</v>
      </c>
      <c r="DW497">
        <v>0</v>
      </c>
      <c r="DX497">
        <v>0</v>
      </c>
      <c r="DY497">
        <v>0</v>
      </c>
      <c r="DZ497">
        <v>0</v>
      </c>
      <c r="EA497">
        <v>0</v>
      </c>
      <c r="EB497">
        <v>0</v>
      </c>
      <c r="EC497">
        <v>0</v>
      </c>
      <c r="ED497">
        <v>0</v>
      </c>
      <c r="EE497">
        <v>0</v>
      </c>
      <c r="EF497">
        <v>0</v>
      </c>
      <c r="EG497">
        <v>0</v>
      </c>
      <c r="EH497">
        <v>0</v>
      </c>
      <c r="EI497">
        <v>0</v>
      </c>
      <c r="EJ497">
        <v>0</v>
      </c>
      <c r="EK497">
        <v>0</v>
      </c>
      <c r="EL497">
        <v>0</v>
      </c>
      <c r="EM497">
        <v>0</v>
      </c>
      <c r="EN497">
        <v>0</v>
      </c>
      <c r="EO497">
        <v>0</v>
      </c>
      <c r="EP497">
        <v>0</v>
      </c>
      <c r="EQ497">
        <v>0</v>
      </c>
      <c r="ER497">
        <v>0</v>
      </c>
      <c r="ES497">
        <v>0</v>
      </c>
      <c r="ET497">
        <v>0</v>
      </c>
      <c r="EU497">
        <v>0</v>
      </c>
      <c r="EV497">
        <v>0</v>
      </c>
      <c r="EW497">
        <v>0</v>
      </c>
      <c r="EX497">
        <v>0</v>
      </c>
      <c r="EY497">
        <v>0</v>
      </c>
      <c r="EZ497">
        <v>0</v>
      </c>
      <c r="FA497">
        <v>0</v>
      </c>
      <c r="FB497">
        <v>0</v>
      </c>
      <c r="FC497">
        <v>0</v>
      </c>
      <c r="FD497">
        <v>0</v>
      </c>
      <c r="FE497">
        <v>0</v>
      </c>
      <c r="FF497">
        <v>0</v>
      </c>
      <c r="FG497">
        <v>0</v>
      </c>
      <c r="FH497">
        <v>0</v>
      </c>
      <c r="FI497">
        <v>0</v>
      </c>
      <c r="FJ497">
        <v>0</v>
      </c>
      <c r="FK497">
        <v>0</v>
      </c>
      <c r="FL497">
        <v>0</v>
      </c>
      <c r="FM497">
        <v>0</v>
      </c>
      <c r="FN497">
        <v>0</v>
      </c>
      <c r="FO497">
        <v>0</v>
      </c>
      <c r="FP497">
        <v>0</v>
      </c>
      <c r="FQ497">
        <v>0</v>
      </c>
      <c r="FR497">
        <v>0</v>
      </c>
      <c r="FS497">
        <v>0</v>
      </c>
      <c r="FT497">
        <v>0</v>
      </c>
      <c r="FU497">
        <v>0</v>
      </c>
      <c r="FV497">
        <v>0</v>
      </c>
      <c r="FW497">
        <v>0</v>
      </c>
      <c r="FX497">
        <v>0</v>
      </c>
      <c r="FY497">
        <v>0</v>
      </c>
      <c r="FZ497">
        <v>0</v>
      </c>
      <c r="GA497">
        <v>0</v>
      </c>
      <c r="GB497">
        <v>0</v>
      </c>
      <c r="GC497">
        <v>0</v>
      </c>
      <c r="GD497">
        <v>0</v>
      </c>
      <c r="GE497">
        <v>0</v>
      </c>
      <c r="GF497">
        <v>0</v>
      </c>
      <c r="GG497">
        <v>0</v>
      </c>
      <c r="GH497">
        <v>0</v>
      </c>
      <c r="GI497">
        <v>0</v>
      </c>
      <c r="GJ497">
        <v>0</v>
      </c>
      <c r="GK497">
        <v>0</v>
      </c>
      <c r="GL497">
        <v>0</v>
      </c>
      <c r="GM497">
        <v>0</v>
      </c>
      <c r="GN497">
        <v>0</v>
      </c>
      <c r="GO497">
        <v>0</v>
      </c>
      <c r="GP497">
        <v>0</v>
      </c>
      <c r="GQ497">
        <v>0</v>
      </c>
      <c r="GR497">
        <v>0</v>
      </c>
      <c r="GS497">
        <v>0</v>
      </c>
      <c r="GT497">
        <v>0</v>
      </c>
      <c r="GU497">
        <v>0</v>
      </c>
      <c r="GV497">
        <v>0</v>
      </c>
      <c r="GW497">
        <v>0</v>
      </c>
      <c r="GX497">
        <v>0</v>
      </c>
      <c r="GY497">
        <v>0</v>
      </c>
      <c r="GZ497">
        <v>0</v>
      </c>
      <c r="HA497">
        <v>0</v>
      </c>
      <c r="HB497">
        <v>0</v>
      </c>
      <c r="HC497">
        <v>0</v>
      </c>
      <c r="HD497">
        <v>0</v>
      </c>
      <c r="HE497">
        <v>0</v>
      </c>
      <c r="HF497">
        <v>0</v>
      </c>
      <c r="HG497">
        <v>0</v>
      </c>
      <c r="HH497">
        <v>0</v>
      </c>
      <c r="HI497">
        <v>0</v>
      </c>
      <c r="HJ497">
        <v>0</v>
      </c>
      <c r="HK497">
        <v>0</v>
      </c>
      <c r="HL497">
        <v>0</v>
      </c>
      <c r="HM497">
        <v>0</v>
      </c>
      <c r="HN497">
        <v>0</v>
      </c>
      <c r="HO497">
        <v>0</v>
      </c>
      <c r="HP497">
        <v>0</v>
      </c>
      <c r="HQ497">
        <v>0</v>
      </c>
      <c r="HR497">
        <v>0</v>
      </c>
      <c r="HS497">
        <v>0</v>
      </c>
      <c r="HT497">
        <v>0</v>
      </c>
      <c r="HU497">
        <v>0</v>
      </c>
      <c r="HV497">
        <v>0</v>
      </c>
      <c r="HW497">
        <v>0</v>
      </c>
      <c r="HX497">
        <v>0</v>
      </c>
      <c r="HY497">
        <v>0</v>
      </c>
      <c r="HZ497">
        <v>0</v>
      </c>
      <c r="IA497">
        <v>0</v>
      </c>
      <c r="IB497">
        <v>0</v>
      </c>
      <c r="IC497">
        <v>0</v>
      </c>
      <c r="ID497">
        <v>0</v>
      </c>
      <c r="IE497">
        <v>0</v>
      </c>
      <c r="IF497">
        <v>0</v>
      </c>
      <c r="IG497">
        <v>0</v>
      </c>
      <c r="IH497">
        <v>0</v>
      </c>
      <c r="II497">
        <v>0</v>
      </c>
      <c r="IJ497">
        <v>0</v>
      </c>
      <c r="IK497">
        <v>0</v>
      </c>
      <c r="IL497">
        <v>0</v>
      </c>
      <c r="IM497">
        <v>0</v>
      </c>
      <c r="IN497">
        <v>0</v>
      </c>
      <c r="IO497">
        <v>0</v>
      </c>
      <c r="IP497">
        <v>0</v>
      </c>
      <c r="IQ497">
        <v>0</v>
      </c>
      <c r="IR497">
        <v>0</v>
      </c>
      <c r="IS497">
        <v>0</v>
      </c>
      <c r="IT497">
        <v>0</v>
      </c>
      <c r="IU497">
        <v>0</v>
      </c>
      <c r="IV497">
        <v>0</v>
      </c>
      <c r="IW497">
        <v>0</v>
      </c>
      <c r="IX497">
        <v>0</v>
      </c>
      <c r="IY497">
        <v>0</v>
      </c>
      <c r="IZ497">
        <v>0</v>
      </c>
      <c r="JA497">
        <v>0</v>
      </c>
      <c r="JB497">
        <v>0</v>
      </c>
      <c r="JC497">
        <v>0</v>
      </c>
      <c r="JD497">
        <v>0</v>
      </c>
      <c r="JE497">
        <v>0</v>
      </c>
      <c r="JF497">
        <v>0</v>
      </c>
      <c r="JG497">
        <v>0</v>
      </c>
      <c r="JH497">
        <v>0</v>
      </c>
      <c r="JI497">
        <v>0</v>
      </c>
      <c r="JJ497">
        <v>0</v>
      </c>
      <c r="JK497">
        <v>0</v>
      </c>
      <c r="JL497">
        <v>0</v>
      </c>
      <c r="JM497">
        <v>0</v>
      </c>
      <c r="JN497">
        <v>0</v>
      </c>
      <c r="JO497">
        <v>0</v>
      </c>
      <c r="JP497">
        <v>0</v>
      </c>
      <c r="JQ497">
        <v>0</v>
      </c>
      <c r="JR497">
        <v>0</v>
      </c>
      <c r="JS497">
        <v>0</v>
      </c>
      <c r="JT497">
        <v>0</v>
      </c>
      <c r="JU497">
        <v>0</v>
      </c>
      <c r="JV497">
        <v>0</v>
      </c>
      <c r="JW497">
        <v>0</v>
      </c>
      <c r="JX497">
        <v>0</v>
      </c>
      <c r="JY497">
        <v>0</v>
      </c>
      <c r="JZ497">
        <v>0</v>
      </c>
      <c r="KA497">
        <v>0</v>
      </c>
      <c r="KB497">
        <v>0</v>
      </c>
      <c r="KC497">
        <v>0</v>
      </c>
      <c r="KD497">
        <v>0</v>
      </c>
      <c r="KE497">
        <v>0</v>
      </c>
      <c r="KF497">
        <v>0</v>
      </c>
      <c r="KG497">
        <v>0</v>
      </c>
      <c r="KH497">
        <v>0</v>
      </c>
      <c r="KI497">
        <v>0</v>
      </c>
      <c r="KJ497">
        <v>0</v>
      </c>
      <c r="KK497">
        <v>0</v>
      </c>
      <c r="KL497">
        <v>0</v>
      </c>
      <c r="KM497">
        <v>0</v>
      </c>
      <c r="KN497">
        <v>0</v>
      </c>
      <c r="KO497">
        <v>0</v>
      </c>
      <c r="KP497">
        <v>0</v>
      </c>
      <c r="KQ497">
        <v>0</v>
      </c>
      <c r="KR497">
        <v>0</v>
      </c>
      <c r="KS497">
        <v>0</v>
      </c>
      <c r="KT497">
        <v>0</v>
      </c>
      <c r="KU497">
        <v>0</v>
      </c>
      <c r="KV497">
        <v>0</v>
      </c>
      <c r="KW497">
        <v>0</v>
      </c>
      <c r="KX497">
        <v>0</v>
      </c>
      <c r="KY497">
        <v>0</v>
      </c>
      <c r="KZ497">
        <v>0</v>
      </c>
      <c r="LA497">
        <v>0</v>
      </c>
      <c r="LB497">
        <v>0</v>
      </c>
      <c r="LC497">
        <v>0</v>
      </c>
      <c r="LD497">
        <v>0</v>
      </c>
      <c r="LE497">
        <v>0</v>
      </c>
      <c r="LF497">
        <v>0</v>
      </c>
      <c r="LG497">
        <v>0</v>
      </c>
      <c r="LH497">
        <v>0</v>
      </c>
      <c r="LI497">
        <v>0</v>
      </c>
      <c r="LJ497">
        <v>0</v>
      </c>
      <c r="LK497">
        <v>0</v>
      </c>
      <c r="LL497">
        <v>0</v>
      </c>
      <c r="LM497">
        <v>0</v>
      </c>
      <c r="LN497">
        <v>0</v>
      </c>
      <c r="LO497">
        <v>0</v>
      </c>
      <c r="LP497">
        <v>0</v>
      </c>
      <c r="LQ497">
        <v>0</v>
      </c>
      <c r="LR497">
        <v>0</v>
      </c>
      <c r="LS497">
        <v>0</v>
      </c>
      <c r="LT497">
        <v>0</v>
      </c>
      <c r="LU497">
        <v>0</v>
      </c>
      <c r="LV497">
        <v>0</v>
      </c>
      <c r="LW497">
        <v>0</v>
      </c>
      <c r="LX497">
        <v>0</v>
      </c>
      <c r="LY497">
        <v>0</v>
      </c>
      <c r="LZ497">
        <v>0</v>
      </c>
      <c r="MA497">
        <v>0</v>
      </c>
      <c r="MB497">
        <v>0</v>
      </c>
      <c r="MC497">
        <v>0</v>
      </c>
      <c r="MD497">
        <v>0</v>
      </c>
      <c r="ME497">
        <v>0</v>
      </c>
      <c r="MF497">
        <v>0</v>
      </c>
      <c r="MG497">
        <v>0</v>
      </c>
      <c r="MH497">
        <v>0</v>
      </c>
      <c r="MI497">
        <v>0</v>
      </c>
      <c r="MJ497">
        <v>132</v>
      </c>
    </row>
    <row r="498" spans="1:348" x14ac:dyDescent="0.55000000000000004">
      <c r="A498" t="s">
        <v>1255</v>
      </c>
      <c r="B498">
        <v>0</v>
      </c>
      <c r="C498">
        <v>1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0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  <c r="DG498">
        <v>0</v>
      </c>
      <c r="DH498">
        <v>0</v>
      </c>
      <c r="DI498">
        <v>0</v>
      </c>
      <c r="DJ498">
        <v>0</v>
      </c>
      <c r="DK498">
        <v>0</v>
      </c>
      <c r="DL498">
        <v>0</v>
      </c>
      <c r="DM498">
        <v>0</v>
      </c>
      <c r="DN498">
        <v>0</v>
      </c>
      <c r="DO498">
        <v>0</v>
      </c>
      <c r="DP498">
        <v>0</v>
      </c>
      <c r="DQ498">
        <v>0</v>
      </c>
      <c r="DR498">
        <v>0</v>
      </c>
      <c r="DS498">
        <v>0</v>
      </c>
      <c r="DT498">
        <v>0</v>
      </c>
      <c r="DU498">
        <v>0</v>
      </c>
      <c r="DV498">
        <v>0</v>
      </c>
      <c r="DW498">
        <v>0</v>
      </c>
      <c r="DX498">
        <v>0</v>
      </c>
      <c r="DY498">
        <v>0</v>
      </c>
      <c r="DZ498">
        <v>0</v>
      </c>
      <c r="EA498">
        <v>0</v>
      </c>
      <c r="EB498">
        <v>0</v>
      </c>
      <c r="EC498">
        <v>0</v>
      </c>
      <c r="ED498">
        <v>0</v>
      </c>
      <c r="EE498">
        <v>0</v>
      </c>
      <c r="EF498">
        <v>0</v>
      </c>
      <c r="EG498">
        <v>0</v>
      </c>
      <c r="EH498">
        <v>0</v>
      </c>
      <c r="EI498">
        <v>0</v>
      </c>
      <c r="EJ498">
        <v>0</v>
      </c>
      <c r="EK498">
        <v>0</v>
      </c>
      <c r="EL498">
        <v>0</v>
      </c>
      <c r="EM498">
        <v>0</v>
      </c>
      <c r="EN498">
        <v>0</v>
      </c>
      <c r="EO498">
        <v>0</v>
      </c>
      <c r="EP498">
        <v>0</v>
      </c>
      <c r="EQ498">
        <v>0</v>
      </c>
      <c r="ER498">
        <v>0</v>
      </c>
      <c r="ES498">
        <v>0</v>
      </c>
      <c r="ET498">
        <v>0</v>
      </c>
      <c r="EU498">
        <v>0</v>
      </c>
      <c r="EV498">
        <v>0</v>
      </c>
      <c r="EW498">
        <v>0</v>
      </c>
      <c r="EX498">
        <v>0</v>
      </c>
      <c r="EY498">
        <v>0</v>
      </c>
      <c r="EZ498">
        <v>0</v>
      </c>
      <c r="FA498">
        <v>0</v>
      </c>
      <c r="FB498">
        <v>0</v>
      </c>
      <c r="FC498">
        <v>0</v>
      </c>
      <c r="FD498">
        <v>0</v>
      </c>
      <c r="FE498">
        <v>0</v>
      </c>
      <c r="FF498">
        <v>0</v>
      </c>
      <c r="FG498">
        <v>0</v>
      </c>
      <c r="FH498">
        <v>0</v>
      </c>
      <c r="FI498">
        <v>0</v>
      </c>
      <c r="FJ498">
        <v>0</v>
      </c>
      <c r="FK498">
        <v>0</v>
      </c>
      <c r="FL498">
        <v>0</v>
      </c>
      <c r="FM498">
        <v>0</v>
      </c>
      <c r="FN498">
        <v>0</v>
      </c>
      <c r="FO498">
        <v>0</v>
      </c>
      <c r="FP498">
        <v>0</v>
      </c>
      <c r="FQ498">
        <v>0</v>
      </c>
      <c r="FR498">
        <v>0</v>
      </c>
      <c r="FS498">
        <v>0</v>
      </c>
      <c r="FT498">
        <v>0</v>
      </c>
      <c r="FU498">
        <v>0</v>
      </c>
      <c r="FV498">
        <v>0</v>
      </c>
      <c r="FW498">
        <v>0</v>
      </c>
      <c r="FX498">
        <v>0</v>
      </c>
      <c r="FY498">
        <v>0</v>
      </c>
      <c r="FZ498">
        <v>0</v>
      </c>
      <c r="GA498">
        <v>0</v>
      </c>
      <c r="GB498">
        <v>0</v>
      </c>
      <c r="GC498">
        <v>0</v>
      </c>
      <c r="GD498">
        <v>0</v>
      </c>
      <c r="GE498">
        <v>0</v>
      </c>
      <c r="GF498">
        <v>0</v>
      </c>
      <c r="GG498">
        <v>0</v>
      </c>
      <c r="GH498">
        <v>0</v>
      </c>
      <c r="GI498">
        <v>0</v>
      </c>
      <c r="GJ498">
        <v>0</v>
      </c>
      <c r="GK498">
        <v>0</v>
      </c>
      <c r="GL498">
        <v>0</v>
      </c>
      <c r="GM498">
        <v>0</v>
      </c>
      <c r="GN498">
        <v>0</v>
      </c>
      <c r="GO498">
        <v>0</v>
      </c>
      <c r="GP498">
        <v>0</v>
      </c>
      <c r="GQ498">
        <v>0</v>
      </c>
      <c r="GR498">
        <v>0</v>
      </c>
      <c r="GS498">
        <v>0</v>
      </c>
      <c r="GT498">
        <v>0</v>
      </c>
      <c r="GU498">
        <v>0</v>
      </c>
      <c r="GV498">
        <v>0</v>
      </c>
      <c r="GW498">
        <v>0</v>
      </c>
      <c r="GX498">
        <v>0</v>
      </c>
      <c r="GY498">
        <v>0</v>
      </c>
      <c r="GZ498">
        <v>0</v>
      </c>
      <c r="HA498">
        <v>0</v>
      </c>
      <c r="HB498">
        <v>0</v>
      </c>
      <c r="HC498">
        <v>0</v>
      </c>
      <c r="HD498">
        <v>0</v>
      </c>
      <c r="HE498">
        <v>0</v>
      </c>
      <c r="HF498">
        <v>0</v>
      </c>
      <c r="HG498">
        <v>0</v>
      </c>
      <c r="HH498">
        <v>0</v>
      </c>
      <c r="HI498">
        <v>0</v>
      </c>
      <c r="HJ498">
        <v>0</v>
      </c>
      <c r="HK498">
        <v>0</v>
      </c>
      <c r="HL498">
        <v>0</v>
      </c>
      <c r="HM498">
        <v>0</v>
      </c>
      <c r="HN498">
        <v>0</v>
      </c>
      <c r="HO498">
        <v>0</v>
      </c>
      <c r="HP498">
        <v>0</v>
      </c>
      <c r="HQ498">
        <v>0</v>
      </c>
      <c r="HR498">
        <v>0</v>
      </c>
      <c r="HS498">
        <v>0</v>
      </c>
      <c r="HT498">
        <v>0</v>
      </c>
      <c r="HU498">
        <v>0</v>
      </c>
      <c r="HV498">
        <v>0</v>
      </c>
      <c r="HW498">
        <v>0</v>
      </c>
      <c r="HX498">
        <v>0</v>
      </c>
      <c r="HY498">
        <v>0</v>
      </c>
      <c r="HZ498">
        <v>0</v>
      </c>
      <c r="IA498">
        <v>0</v>
      </c>
      <c r="IB498">
        <v>0</v>
      </c>
      <c r="IC498">
        <v>0</v>
      </c>
      <c r="ID498">
        <v>0</v>
      </c>
      <c r="IE498">
        <v>0</v>
      </c>
      <c r="IF498">
        <v>0</v>
      </c>
      <c r="IG498">
        <v>0</v>
      </c>
      <c r="IH498">
        <v>0</v>
      </c>
      <c r="II498">
        <v>0</v>
      </c>
      <c r="IJ498">
        <v>0</v>
      </c>
      <c r="IK498">
        <v>0</v>
      </c>
      <c r="IL498">
        <v>0</v>
      </c>
      <c r="IM498">
        <v>0</v>
      </c>
      <c r="IN498">
        <v>0</v>
      </c>
      <c r="IO498">
        <v>0</v>
      </c>
      <c r="IP498">
        <v>0</v>
      </c>
      <c r="IQ498">
        <v>0</v>
      </c>
      <c r="IR498">
        <v>0</v>
      </c>
      <c r="IS498">
        <v>0</v>
      </c>
      <c r="IT498">
        <v>0</v>
      </c>
      <c r="IU498">
        <v>0</v>
      </c>
      <c r="IV498">
        <v>0</v>
      </c>
      <c r="IW498">
        <v>0</v>
      </c>
      <c r="IX498">
        <v>0</v>
      </c>
      <c r="IY498">
        <v>0</v>
      </c>
      <c r="IZ498">
        <v>0</v>
      </c>
      <c r="JA498">
        <v>0</v>
      </c>
      <c r="JB498">
        <v>0</v>
      </c>
      <c r="JC498">
        <v>0</v>
      </c>
      <c r="JD498">
        <v>0</v>
      </c>
      <c r="JE498">
        <v>0</v>
      </c>
      <c r="JF498">
        <v>0</v>
      </c>
      <c r="JG498">
        <v>0</v>
      </c>
      <c r="JH498">
        <v>0</v>
      </c>
      <c r="JI498">
        <v>0</v>
      </c>
      <c r="JJ498">
        <v>0</v>
      </c>
      <c r="JK498">
        <v>0</v>
      </c>
      <c r="JL498">
        <v>0</v>
      </c>
      <c r="JM498">
        <v>0</v>
      </c>
      <c r="JN498">
        <v>0</v>
      </c>
      <c r="JO498">
        <v>0</v>
      </c>
      <c r="JP498">
        <v>0</v>
      </c>
      <c r="JQ498">
        <v>0</v>
      </c>
      <c r="JR498">
        <v>0</v>
      </c>
      <c r="JS498">
        <v>0</v>
      </c>
      <c r="JT498">
        <v>0</v>
      </c>
      <c r="JU498">
        <v>0</v>
      </c>
      <c r="JV498">
        <v>0</v>
      </c>
      <c r="JW498">
        <v>0</v>
      </c>
      <c r="JX498">
        <v>0</v>
      </c>
      <c r="JY498">
        <v>0</v>
      </c>
      <c r="JZ498">
        <v>0</v>
      </c>
      <c r="KA498">
        <v>0</v>
      </c>
      <c r="KB498">
        <v>0</v>
      </c>
      <c r="KC498">
        <v>0</v>
      </c>
      <c r="KD498">
        <v>0</v>
      </c>
      <c r="KE498">
        <v>0</v>
      </c>
      <c r="KF498">
        <v>0</v>
      </c>
      <c r="KG498">
        <v>0</v>
      </c>
      <c r="KH498">
        <v>0</v>
      </c>
      <c r="KI498">
        <v>0</v>
      </c>
      <c r="KJ498">
        <v>0</v>
      </c>
      <c r="KK498">
        <v>0</v>
      </c>
      <c r="KL498">
        <v>0</v>
      </c>
      <c r="KM498">
        <v>0</v>
      </c>
      <c r="KN498">
        <v>0</v>
      </c>
      <c r="KO498">
        <v>0</v>
      </c>
      <c r="KP498">
        <v>0</v>
      </c>
      <c r="KQ498">
        <v>0</v>
      </c>
      <c r="KR498">
        <v>0</v>
      </c>
      <c r="KS498">
        <v>0</v>
      </c>
      <c r="KT498">
        <v>0</v>
      </c>
      <c r="KU498">
        <v>0</v>
      </c>
      <c r="KV498">
        <v>0</v>
      </c>
      <c r="KW498">
        <v>0</v>
      </c>
      <c r="KX498">
        <v>0</v>
      </c>
      <c r="KY498">
        <v>0</v>
      </c>
      <c r="KZ498">
        <v>0</v>
      </c>
      <c r="LA498">
        <v>0</v>
      </c>
      <c r="LB498">
        <v>0</v>
      </c>
      <c r="LC498">
        <v>0</v>
      </c>
      <c r="LD498">
        <v>0</v>
      </c>
      <c r="LE498">
        <v>0</v>
      </c>
      <c r="LF498">
        <v>0</v>
      </c>
      <c r="LG498">
        <v>0</v>
      </c>
      <c r="LH498">
        <v>0</v>
      </c>
      <c r="LI498">
        <v>0</v>
      </c>
      <c r="LJ498">
        <v>0</v>
      </c>
      <c r="LK498">
        <v>0</v>
      </c>
      <c r="LL498">
        <v>0</v>
      </c>
      <c r="LM498">
        <v>0</v>
      </c>
      <c r="LN498">
        <v>0</v>
      </c>
      <c r="LO498">
        <v>0</v>
      </c>
      <c r="LP498">
        <v>0</v>
      </c>
      <c r="LQ498">
        <v>0</v>
      </c>
      <c r="LR498">
        <v>0</v>
      </c>
      <c r="LS498">
        <v>0</v>
      </c>
      <c r="LT498">
        <v>0</v>
      </c>
      <c r="LU498">
        <v>0</v>
      </c>
      <c r="LV498">
        <v>0</v>
      </c>
      <c r="LW498">
        <v>0</v>
      </c>
      <c r="LX498">
        <v>0</v>
      </c>
      <c r="LY498">
        <v>0</v>
      </c>
      <c r="LZ498">
        <v>0</v>
      </c>
      <c r="MA498">
        <v>0</v>
      </c>
      <c r="MB498">
        <v>0</v>
      </c>
      <c r="MC498">
        <v>0</v>
      </c>
      <c r="MD498">
        <v>0</v>
      </c>
      <c r="ME498">
        <v>0</v>
      </c>
      <c r="MF498">
        <v>0</v>
      </c>
      <c r="MG498">
        <v>0</v>
      </c>
      <c r="MH498">
        <v>0</v>
      </c>
      <c r="MI498">
        <v>0</v>
      </c>
      <c r="MJ498">
        <v>130</v>
      </c>
    </row>
    <row r="499" spans="1:348" x14ac:dyDescent="0.55000000000000004">
      <c r="A499" t="s">
        <v>1257</v>
      </c>
      <c r="B499">
        <v>0</v>
      </c>
      <c r="C499">
        <v>1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1</v>
      </c>
      <c r="AV499">
        <v>1</v>
      </c>
      <c r="AW499">
        <v>1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1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1</v>
      </c>
      <c r="CL499">
        <v>0</v>
      </c>
      <c r="CM499">
        <v>0</v>
      </c>
      <c r="CN499">
        <v>0</v>
      </c>
      <c r="CO499">
        <v>0</v>
      </c>
      <c r="CP499">
        <v>0</v>
      </c>
      <c r="CQ499">
        <v>0</v>
      </c>
      <c r="CR499">
        <v>0</v>
      </c>
      <c r="CS499">
        <v>0</v>
      </c>
      <c r="CT499">
        <v>0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v>0</v>
      </c>
      <c r="DG499">
        <v>0</v>
      </c>
      <c r="DH499">
        <v>0</v>
      </c>
      <c r="DI499">
        <v>0</v>
      </c>
      <c r="DJ499">
        <v>0</v>
      </c>
      <c r="DK499">
        <v>0</v>
      </c>
      <c r="DL499">
        <v>0</v>
      </c>
      <c r="DM499">
        <v>0</v>
      </c>
      <c r="DN499">
        <v>0</v>
      </c>
      <c r="DO499">
        <v>0</v>
      </c>
      <c r="DP499">
        <v>0</v>
      </c>
      <c r="DQ499">
        <v>0</v>
      </c>
      <c r="DR499">
        <v>0</v>
      </c>
      <c r="DS499">
        <v>0</v>
      </c>
      <c r="DT499">
        <v>0</v>
      </c>
      <c r="DU499">
        <v>0</v>
      </c>
      <c r="DV499">
        <v>0</v>
      </c>
      <c r="DW499">
        <v>0</v>
      </c>
      <c r="DX499">
        <v>0</v>
      </c>
      <c r="DY499">
        <v>0</v>
      </c>
      <c r="DZ499">
        <v>0</v>
      </c>
      <c r="EA499">
        <v>0</v>
      </c>
      <c r="EB499">
        <v>0</v>
      </c>
      <c r="EC499">
        <v>0</v>
      </c>
      <c r="ED499">
        <v>0</v>
      </c>
      <c r="EE499">
        <v>0</v>
      </c>
      <c r="EF499">
        <v>0</v>
      </c>
      <c r="EG499">
        <v>1</v>
      </c>
      <c r="EH499">
        <v>0</v>
      </c>
      <c r="EI499">
        <v>0</v>
      </c>
      <c r="EJ499">
        <v>0</v>
      </c>
      <c r="EK499">
        <v>0</v>
      </c>
      <c r="EL499">
        <v>0</v>
      </c>
      <c r="EM499">
        <v>0</v>
      </c>
      <c r="EN499">
        <v>0</v>
      </c>
      <c r="EO499">
        <v>0</v>
      </c>
      <c r="EP499">
        <v>0</v>
      </c>
      <c r="EQ499">
        <v>0</v>
      </c>
      <c r="ER499">
        <v>0</v>
      </c>
      <c r="ES499">
        <v>0</v>
      </c>
      <c r="ET499">
        <v>0</v>
      </c>
      <c r="EU499">
        <v>0</v>
      </c>
      <c r="EV499">
        <v>0</v>
      </c>
      <c r="EW499">
        <v>0</v>
      </c>
      <c r="EX499">
        <v>0</v>
      </c>
      <c r="EY499">
        <v>0</v>
      </c>
      <c r="EZ499">
        <v>0</v>
      </c>
      <c r="FA499">
        <v>0</v>
      </c>
      <c r="FB499">
        <v>0</v>
      </c>
      <c r="FC499">
        <v>0</v>
      </c>
      <c r="FD499">
        <v>0</v>
      </c>
      <c r="FE499">
        <v>0</v>
      </c>
      <c r="FF499">
        <v>0</v>
      </c>
      <c r="FG499">
        <v>0</v>
      </c>
      <c r="FH499">
        <v>0</v>
      </c>
      <c r="FI499">
        <v>0</v>
      </c>
      <c r="FJ499">
        <v>0</v>
      </c>
      <c r="FK499">
        <v>0</v>
      </c>
      <c r="FL499">
        <v>0</v>
      </c>
      <c r="FM499">
        <v>0</v>
      </c>
      <c r="FN499">
        <v>0</v>
      </c>
      <c r="FO499">
        <v>0</v>
      </c>
      <c r="FP499">
        <v>0</v>
      </c>
      <c r="FQ499">
        <v>0</v>
      </c>
      <c r="FR499">
        <v>0</v>
      </c>
      <c r="FS499">
        <v>0</v>
      </c>
      <c r="FT499">
        <v>0</v>
      </c>
      <c r="FU499">
        <v>0</v>
      </c>
      <c r="FV499">
        <v>0</v>
      </c>
      <c r="FW499">
        <v>0</v>
      </c>
      <c r="FX499">
        <v>0</v>
      </c>
      <c r="FY499">
        <v>0</v>
      </c>
      <c r="FZ499">
        <v>0</v>
      </c>
      <c r="GA499">
        <v>0</v>
      </c>
      <c r="GB499">
        <v>0</v>
      </c>
      <c r="GC499">
        <v>0</v>
      </c>
      <c r="GD499">
        <v>0</v>
      </c>
      <c r="GE499">
        <v>0</v>
      </c>
      <c r="GF499">
        <v>0</v>
      </c>
      <c r="GG499">
        <v>0</v>
      </c>
      <c r="GH499">
        <v>0</v>
      </c>
      <c r="GI499">
        <v>0</v>
      </c>
      <c r="GJ499">
        <v>0</v>
      </c>
      <c r="GK499">
        <v>0</v>
      </c>
      <c r="GL499">
        <v>0</v>
      </c>
      <c r="GM499">
        <v>0</v>
      </c>
      <c r="GN499">
        <v>0</v>
      </c>
      <c r="GO499">
        <v>0</v>
      </c>
      <c r="GP499">
        <v>0</v>
      </c>
      <c r="GQ499">
        <v>0</v>
      </c>
      <c r="GR499">
        <v>0</v>
      </c>
      <c r="GS499">
        <v>0</v>
      </c>
      <c r="GT499">
        <v>0</v>
      </c>
      <c r="GU499">
        <v>0</v>
      </c>
      <c r="GV499">
        <v>0</v>
      </c>
      <c r="GW499">
        <v>0</v>
      </c>
      <c r="GX499">
        <v>0</v>
      </c>
      <c r="GY499">
        <v>0</v>
      </c>
      <c r="GZ499">
        <v>0</v>
      </c>
      <c r="HA499">
        <v>0</v>
      </c>
      <c r="HB499">
        <v>0</v>
      </c>
      <c r="HC499">
        <v>0</v>
      </c>
      <c r="HD499">
        <v>0</v>
      </c>
      <c r="HE499">
        <v>0</v>
      </c>
      <c r="HF499">
        <v>0</v>
      </c>
      <c r="HG499">
        <v>0</v>
      </c>
      <c r="HH499">
        <v>0</v>
      </c>
      <c r="HI499">
        <v>0</v>
      </c>
      <c r="HJ499">
        <v>0</v>
      </c>
      <c r="HK499">
        <v>0</v>
      </c>
      <c r="HL499">
        <v>0</v>
      </c>
      <c r="HM499">
        <v>0</v>
      </c>
      <c r="HN499">
        <v>0</v>
      </c>
      <c r="HO499">
        <v>0</v>
      </c>
      <c r="HP499">
        <v>0</v>
      </c>
      <c r="HQ499">
        <v>0</v>
      </c>
      <c r="HR499">
        <v>0</v>
      </c>
      <c r="HS499">
        <v>0</v>
      </c>
      <c r="HT499">
        <v>0</v>
      </c>
      <c r="HU499">
        <v>0</v>
      </c>
      <c r="HV499">
        <v>0</v>
      </c>
      <c r="HW499">
        <v>0</v>
      </c>
      <c r="HX499">
        <v>0</v>
      </c>
      <c r="HY499">
        <v>0</v>
      </c>
      <c r="HZ499">
        <v>0</v>
      </c>
      <c r="IA499">
        <v>0</v>
      </c>
      <c r="IB499">
        <v>0</v>
      </c>
      <c r="IC499">
        <v>0</v>
      </c>
      <c r="ID499">
        <v>0</v>
      </c>
      <c r="IE499">
        <v>0</v>
      </c>
      <c r="IF499">
        <v>0</v>
      </c>
      <c r="IG499">
        <v>0</v>
      </c>
      <c r="IH499">
        <v>0</v>
      </c>
      <c r="II499">
        <v>0</v>
      </c>
      <c r="IJ499">
        <v>0</v>
      </c>
      <c r="IK499">
        <v>0</v>
      </c>
      <c r="IL499">
        <v>0</v>
      </c>
      <c r="IM499">
        <v>0</v>
      </c>
      <c r="IN499">
        <v>0</v>
      </c>
      <c r="IO499">
        <v>0</v>
      </c>
      <c r="IP499">
        <v>0</v>
      </c>
      <c r="IQ499">
        <v>0</v>
      </c>
      <c r="IR499">
        <v>0</v>
      </c>
      <c r="IS499">
        <v>0</v>
      </c>
      <c r="IT499">
        <v>0</v>
      </c>
      <c r="IU499">
        <v>0</v>
      </c>
      <c r="IV499">
        <v>0</v>
      </c>
      <c r="IW499">
        <v>0</v>
      </c>
      <c r="IX499">
        <v>0</v>
      </c>
      <c r="IY499">
        <v>0</v>
      </c>
      <c r="IZ499">
        <v>0</v>
      </c>
      <c r="JA499">
        <v>0</v>
      </c>
      <c r="JB499">
        <v>0</v>
      </c>
      <c r="JC499">
        <v>0</v>
      </c>
      <c r="JD499">
        <v>0</v>
      </c>
      <c r="JE499">
        <v>0</v>
      </c>
      <c r="JF499">
        <v>0</v>
      </c>
      <c r="JG499">
        <v>0</v>
      </c>
      <c r="JH499">
        <v>0</v>
      </c>
      <c r="JI499">
        <v>0</v>
      </c>
      <c r="JJ499">
        <v>0</v>
      </c>
      <c r="JK499">
        <v>0</v>
      </c>
      <c r="JL499">
        <v>0</v>
      </c>
      <c r="JM499">
        <v>0</v>
      </c>
      <c r="JN499">
        <v>0</v>
      </c>
      <c r="JO499">
        <v>0</v>
      </c>
      <c r="JP499">
        <v>0</v>
      </c>
      <c r="JQ499">
        <v>0</v>
      </c>
      <c r="JR499">
        <v>0</v>
      </c>
      <c r="JS499">
        <v>0</v>
      </c>
      <c r="JT499">
        <v>0</v>
      </c>
      <c r="JU499">
        <v>0</v>
      </c>
      <c r="JV499">
        <v>0</v>
      </c>
      <c r="JW499">
        <v>0</v>
      </c>
      <c r="JX499">
        <v>0</v>
      </c>
      <c r="JY499">
        <v>0</v>
      </c>
      <c r="JZ499">
        <v>0</v>
      </c>
      <c r="KA499">
        <v>0</v>
      </c>
      <c r="KB499">
        <v>0</v>
      </c>
      <c r="KC499">
        <v>0</v>
      </c>
      <c r="KD499">
        <v>0</v>
      </c>
      <c r="KE499">
        <v>0</v>
      </c>
      <c r="KF499">
        <v>0</v>
      </c>
      <c r="KG499">
        <v>0</v>
      </c>
      <c r="KH499">
        <v>0</v>
      </c>
      <c r="KI499">
        <v>0</v>
      </c>
      <c r="KJ499">
        <v>0</v>
      </c>
      <c r="KK499">
        <v>0</v>
      </c>
      <c r="KL499">
        <v>0</v>
      </c>
      <c r="KM499">
        <v>0</v>
      </c>
      <c r="KN499">
        <v>0</v>
      </c>
      <c r="KO499">
        <v>0</v>
      </c>
      <c r="KP499">
        <v>0</v>
      </c>
      <c r="KQ499">
        <v>0</v>
      </c>
      <c r="KR499">
        <v>0</v>
      </c>
      <c r="KS499">
        <v>0</v>
      </c>
      <c r="KT499">
        <v>0</v>
      </c>
      <c r="KU499">
        <v>0</v>
      </c>
      <c r="KV499">
        <v>0</v>
      </c>
      <c r="KW499">
        <v>0</v>
      </c>
      <c r="KX499">
        <v>0</v>
      </c>
      <c r="KY499">
        <v>0</v>
      </c>
      <c r="KZ499">
        <v>0</v>
      </c>
      <c r="LA499">
        <v>0</v>
      </c>
      <c r="LB499">
        <v>0</v>
      </c>
      <c r="LC499">
        <v>0</v>
      </c>
      <c r="LD499">
        <v>0</v>
      </c>
      <c r="LE499">
        <v>0</v>
      </c>
      <c r="LF499">
        <v>0</v>
      </c>
      <c r="LG499">
        <v>0</v>
      </c>
      <c r="LH499">
        <v>0</v>
      </c>
      <c r="LI499">
        <v>0</v>
      </c>
      <c r="LJ499">
        <v>0</v>
      </c>
      <c r="LK499">
        <v>0</v>
      </c>
      <c r="LL499">
        <v>0</v>
      </c>
      <c r="LM499">
        <v>0</v>
      </c>
      <c r="LN499">
        <v>0</v>
      </c>
      <c r="LO499">
        <v>0</v>
      </c>
      <c r="LP499">
        <v>0</v>
      </c>
      <c r="LQ499">
        <v>0</v>
      </c>
      <c r="LR499">
        <v>0</v>
      </c>
      <c r="LS499">
        <v>0</v>
      </c>
      <c r="LT499">
        <v>0</v>
      </c>
      <c r="LU499">
        <v>0</v>
      </c>
      <c r="LV499">
        <v>0</v>
      </c>
      <c r="LW499">
        <v>0</v>
      </c>
      <c r="LX499">
        <v>0</v>
      </c>
      <c r="LY499">
        <v>0</v>
      </c>
      <c r="LZ499">
        <v>0</v>
      </c>
      <c r="MA499">
        <v>0</v>
      </c>
      <c r="MB499">
        <v>0</v>
      </c>
      <c r="MC499">
        <v>0</v>
      </c>
      <c r="MD499">
        <v>0</v>
      </c>
      <c r="ME499">
        <v>0</v>
      </c>
      <c r="MF499">
        <v>0</v>
      </c>
      <c r="MG499">
        <v>0</v>
      </c>
      <c r="MH499">
        <v>0</v>
      </c>
      <c r="MI499">
        <v>0</v>
      </c>
      <c r="MJ499">
        <v>133</v>
      </c>
    </row>
    <row r="500" spans="1:348" x14ac:dyDescent="0.55000000000000004">
      <c r="A500" t="s">
        <v>1259</v>
      </c>
      <c r="B500">
        <v>0</v>
      </c>
      <c r="C500">
        <v>1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0</v>
      </c>
      <c r="CO500">
        <v>0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  <c r="DG500">
        <v>0</v>
      </c>
      <c r="DH500">
        <v>0</v>
      </c>
      <c r="DI500">
        <v>0</v>
      </c>
      <c r="DJ500">
        <v>0</v>
      </c>
      <c r="DK500">
        <v>0</v>
      </c>
      <c r="DL500">
        <v>0</v>
      </c>
      <c r="DM500">
        <v>0</v>
      </c>
      <c r="DN500">
        <v>0</v>
      </c>
      <c r="DO500">
        <v>0</v>
      </c>
      <c r="DP500">
        <v>0</v>
      </c>
      <c r="DQ500">
        <v>0</v>
      </c>
      <c r="DR500">
        <v>0</v>
      </c>
      <c r="DS500">
        <v>0</v>
      </c>
      <c r="DT500">
        <v>0</v>
      </c>
      <c r="DU500">
        <v>0</v>
      </c>
      <c r="DV500">
        <v>0</v>
      </c>
      <c r="DW500">
        <v>0</v>
      </c>
      <c r="DX500">
        <v>0</v>
      </c>
      <c r="DY500">
        <v>0</v>
      </c>
      <c r="DZ500">
        <v>0</v>
      </c>
      <c r="EA500">
        <v>0</v>
      </c>
      <c r="EB500">
        <v>0</v>
      </c>
      <c r="EC500">
        <v>0</v>
      </c>
      <c r="ED500">
        <v>0</v>
      </c>
      <c r="EE500">
        <v>0</v>
      </c>
      <c r="EF500">
        <v>0</v>
      </c>
      <c r="EG500">
        <v>0</v>
      </c>
      <c r="EH500">
        <v>0</v>
      </c>
      <c r="EI500">
        <v>0</v>
      </c>
      <c r="EJ500">
        <v>0</v>
      </c>
      <c r="EK500">
        <v>0</v>
      </c>
      <c r="EL500">
        <v>0</v>
      </c>
      <c r="EM500">
        <v>0</v>
      </c>
      <c r="EN500">
        <v>0</v>
      </c>
      <c r="EO500">
        <v>0</v>
      </c>
      <c r="EP500">
        <v>0</v>
      </c>
      <c r="EQ500">
        <v>0</v>
      </c>
      <c r="ER500">
        <v>0</v>
      </c>
      <c r="ES500">
        <v>0</v>
      </c>
      <c r="ET500">
        <v>0</v>
      </c>
      <c r="EU500">
        <v>0</v>
      </c>
      <c r="EV500">
        <v>0</v>
      </c>
      <c r="EW500">
        <v>0</v>
      </c>
      <c r="EX500">
        <v>0</v>
      </c>
      <c r="EY500">
        <v>0</v>
      </c>
      <c r="EZ500">
        <v>0</v>
      </c>
      <c r="FA500">
        <v>0</v>
      </c>
      <c r="FB500">
        <v>0</v>
      </c>
      <c r="FC500">
        <v>0</v>
      </c>
      <c r="FD500">
        <v>0</v>
      </c>
      <c r="FE500">
        <v>0</v>
      </c>
      <c r="FF500">
        <v>0</v>
      </c>
      <c r="FG500">
        <v>0</v>
      </c>
      <c r="FH500">
        <v>0</v>
      </c>
      <c r="FI500">
        <v>0</v>
      </c>
      <c r="FJ500">
        <v>0</v>
      </c>
      <c r="FK500">
        <v>0</v>
      </c>
      <c r="FL500">
        <v>0</v>
      </c>
      <c r="FM500">
        <v>0</v>
      </c>
      <c r="FN500">
        <v>0</v>
      </c>
      <c r="FO500">
        <v>0</v>
      </c>
      <c r="FP500">
        <v>0</v>
      </c>
      <c r="FQ500">
        <v>0</v>
      </c>
      <c r="FR500">
        <v>0</v>
      </c>
      <c r="FS500">
        <v>0</v>
      </c>
      <c r="FT500">
        <v>0</v>
      </c>
      <c r="FU500">
        <v>0</v>
      </c>
      <c r="FV500">
        <v>0</v>
      </c>
      <c r="FW500">
        <v>0</v>
      </c>
      <c r="FX500">
        <v>0</v>
      </c>
      <c r="FY500">
        <v>0</v>
      </c>
      <c r="FZ500">
        <v>0</v>
      </c>
      <c r="GA500">
        <v>0</v>
      </c>
      <c r="GB500">
        <v>0</v>
      </c>
      <c r="GC500">
        <v>0</v>
      </c>
      <c r="GD500">
        <v>0</v>
      </c>
      <c r="GE500">
        <v>0</v>
      </c>
      <c r="GF500">
        <v>0</v>
      </c>
      <c r="GG500">
        <v>0</v>
      </c>
      <c r="GH500">
        <v>0</v>
      </c>
      <c r="GI500">
        <v>0</v>
      </c>
      <c r="GJ500">
        <v>0</v>
      </c>
      <c r="GK500">
        <v>0</v>
      </c>
      <c r="GL500">
        <v>0</v>
      </c>
      <c r="GM500">
        <v>0</v>
      </c>
      <c r="GN500">
        <v>0</v>
      </c>
      <c r="GO500">
        <v>0</v>
      </c>
      <c r="GP500">
        <v>0</v>
      </c>
      <c r="GQ500">
        <v>0</v>
      </c>
      <c r="GR500">
        <v>0</v>
      </c>
      <c r="GS500">
        <v>0</v>
      </c>
      <c r="GT500">
        <v>0</v>
      </c>
      <c r="GU500">
        <v>0</v>
      </c>
      <c r="GV500">
        <v>0</v>
      </c>
      <c r="GW500">
        <v>0</v>
      </c>
      <c r="GX500">
        <v>0</v>
      </c>
      <c r="GY500">
        <v>0</v>
      </c>
      <c r="GZ500">
        <v>0</v>
      </c>
      <c r="HA500">
        <v>0</v>
      </c>
      <c r="HB500">
        <v>0</v>
      </c>
      <c r="HC500">
        <v>0</v>
      </c>
      <c r="HD500">
        <v>0</v>
      </c>
      <c r="HE500">
        <v>0</v>
      </c>
      <c r="HF500">
        <v>0</v>
      </c>
      <c r="HG500">
        <v>0</v>
      </c>
      <c r="HH500">
        <v>0</v>
      </c>
      <c r="HI500">
        <v>0</v>
      </c>
      <c r="HJ500">
        <v>0</v>
      </c>
      <c r="HK500">
        <v>0</v>
      </c>
      <c r="HL500">
        <v>0</v>
      </c>
      <c r="HM500">
        <v>0</v>
      </c>
      <c r="HN500">
        <v>0</v>
      </c>
      <c r="HO500">
        <v>0</v>
      </c>
      <c r="HP500">
        <v>0</v>
      </c>
      <c r="HQ500">
        <v>0</v>
      </c>
      <c r="HR500">
        <v>0</v>
      </c>
      <c r="HS500">
        <v>0</v>
      </c>
      <c r="HT500">
        <v>0</v>
      </c>
      <c r="HU500">
        <v>0</v>
      </c>
      <c r="HV500">
        <v>0</v>
      </c>
      <c r="HW500">
        <v>0</v>
      </c>
      <c r="HX500">
        <v>0</v>
      </c>
      <c r="HY500">
        <v>0</v>
      </c>
      <c r="HZ500">
        <v>0</v>
      </c>
      <c r="IA500">
        <v>0</v>
      </c>
      <c r="IB500">
        <v>0</v>
      </c>
      <c r="IC500">
        <v>0</v>
      </c>
      <c r="ID500">
        <v>0</v>
      </c>
      <c r="IE500">
        <v>0</v>
      </c>
      <c r="IF500">
        <v>0</v>
      </c>
      <c r="IG500">
        <v>0</v>
      </c>
      <c r="IH500">
        <v>0</v>
      </c>
      <c r="II500">
        <v>0</v>
      </c>
      <c r="IJ500">
        <v>0</v>
      </c>
      <c r="IK500">
        <v>0</v>
      </c>
      <c r="IL500">
        <v>0</v>
      </c>
      <c r="IM500">
        <v>0</v>
      </c>
      <c r="IN500">
        <v>0</v>
      </c>
      <c r="IO500">
        <v>0</v>
      </c>
      <c r="IP500">
        <v>0</v>
      </c>
      <c r="IQ500">
        <v>0</v>
      </c>
      <c r="IR500">
        <v>0</v>
      </c>
      <c r="IS500">
        <v>0</v>
      </c>
      <c r="IT500">
        <v>0</v>
      </c>
      <c r="IU500">
        <v>0</v>
      </c>
      <c r="IV500">
        <v>0</v>
      </c>
      <c r="IW500">
        <v>0</v>
      </c>
      <c r="IX500">
        <v>0</v>
      </c>
      <c r="IY500">
        <v>0</v>
      </c>
      <c r="IZ500">
        <v>0</v>
      </c>
      <c r="JA500">
        <v>0</v>
      </c>
      <c r="JB500">
        <v>0</v>
      </c>
      <c r="JC500">
        <v>0</v>
      </c>
      <c r="JD500">
        <v>0</v>
      </c>
      <c r="JE500">
        <v>0</v>
      </c>
      <c r="JF500">
        <v>0</v>
      </c>
      <c r="JG500">
        <v>0</v>
      </c>
      <c r="JH500">
        <v>0</v>
      </c>
      <c r="JI500">
        <v>0</v>
      </c>
      <c r="JJ500">
        <v>0</v>
      </c>
      <c r="JK500">
        <v>0</v>
      </c>
      <c r="JL500">
        <v>0</v>
      </c>
      <c r="JM500">
        <v>0</v>
      </c>
      <c r="JN500">
        <v>0</v>
      </c>
      <c r="JO500">
        <v>0</v>
      </c>
      <c r="JP500">
        <v>0</v>
      </c>
      <c r="JQ500">
        <v>0</v>
      </c>
      <c r="JR500">
        <v>0</v>
      </c>
      <c r="JS500">
        <v>0</v>
      </c>
      <c r="JT500">
        <v>0</v>
      </c>
      <c r="JU500">
        <v>0</v>
      </c>
      <c r="JV500">
        <v>0</v>
      </c>
      <c r="JW500">
        <v>0</v>
      </c>
      <c r="JX500">
        <v>0</v>
      </c>
      <c r="JY500">
        <v>0</v>
      </c>
      <c r="JZ500">
        <v>0</v>
      </c>
      <c r="KA500">
        <v>0</v>
      </c>
      <c r="KB500">
        <v>0</v>
      </c>
      <c r="KC500">
        <v>0</v>
      </c>
      <c r="KD500">
        <v>0</v>
      </c>
      <c r="KE500">
        <v>0</v>
      </c>
      <c r="KF500">
        <v>0</v>
      </c>
      <c r="KG500">
        <v>0</v>
      </c>
      <c r="KH500">
        <v>0</v>
      </c>
      <c r="KI500">
        <v>0</v>
      </c>
      <c r="KJ500">
        <v>0</v>
      </c>
      <c r="KK500">
        <v>0</v>
      </c>
      <c r="KL500">
        <v>0</v>
      </c>
      <c r="KM500">
        <v>0</v>
      </c>
      <c r="KN500">
        <v>0</v>
      </c>
      <c r="KO500">
        <v>0</v>
      </c>
      <c r="KP500">
        <v>0</v>
      </c>
      <c r="KQ500">
        <v>0</v>
      </c>
      <c r="KR500">
        <v>0</v>
      </c>
      <c r="KS500">
        <v>0</v>
      </c>
      <c r="KT500">
        <v>0</v>
      </c>
      <c r="KU500">
        <v>0</v>
      </c>
      <c r="KV500">
        <v>0</v>
      </c>
      <c r="KW500">
        <v>0</v>
      </c>
      <c r="KX500">
        <v>0</v>
      </c>
      <c r="KY500">
        <v>0</v>
      </c>
      <c r="KZ500">
        <v>0</v>
      </c>
      <c r="LA500">
        <v>0</v>
      </c>
      <c r="LB500">
        <v>0</v>
      </c>
      <c r="LC500">
        <v>0</v>
      </c>
      <c r="LD500">
        <v>0</v>
      </c>
      <c r="LE500">
        <v>0</v>
      </c>
      <c r="LF500">
        <v>0</v>
      </c>
      <c r="LG500">
        <v>0</v>
      </c>
      <c r="LH500">
        <v>0</v>
      </c>
      <c r="LI500">
        <v>0</v>
      </c>
      <c r="LJ500">
        <v>0</v>
      </c>
      <c r="LK500">
        <v>0</v>
      </c>
      <c r="LL500">
        <v>0</v>
      </c>
      <c r="LM500">
        <v>0</v>
      </c>
      <c r="LN500">
        <v>0</v>
      </c>
      <c r="LO500">
        <v>0</v>
      </c>
      <c r="LP500">
        <v>0</v>
      </c>
      <c r="LQ500">
        <v>0</v>
      </c>
      <c r="LR500">
        <v>0</v>
      </c>
      <c r="LS500">
        <v>0</v>
      </c>
      <c r="LT500">
        <v>0</v>
      </c>
      <c r="LU500">
        <v>0</v>
      </c>
      <c r="LV500">
        <v>0</v>
      </c>
      <c r="LW500">
        <v>0</v>
      </c>
      <c r="LX500">
        <v>0</v>
      </c>
      <c r="LY500">
        <v>0</v>
      </c>
      <c r="LZ500">
        <v>0</v>
      </c>
      <c r="MA500">
        <v>0</v>
      </c>
      <c r="MB500">
        <v>0</v>
      </c>
      <c r="MC500">
        <v>0</v>
      </c>
      <c r="MD500">
        <v>0</v>
      </c>
      <c r="ME500">
        <v>0</v>
      </c>
      <c r="MF500">
        <v>0</v>
      </c>
      <c r="MG500">
        <v>0</v>
      </c>
      <c r="MH500">
        <v>0</v>
      </c>
      <c r="MI500">
        <v>0</v>
      </c>
      <c r="MJ500">
        <v>134</v>
      </c>
    </row>
    <row r="501" spans="1:348" x14ac:dyDescent="0.55000000000000004">
      <c r="A501" t="s">
        <v>1261</v>
      </c>
      <c r="B501">
        <v>0</v>
      </c>
      <c r="C501">
        <v>1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1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  <c r="DG501">
        <v>0</v>
      </c>
      <c r="DH501">
        <v>0</v>
      </c>
      <c r="DI501">
        <v>0</v>
      </c>
      <c r="DJ501">
        <v>0</v>
      </c>
      <c r="DK501">
        <v>0</v>
      </c>
      <c r="DL501">
        <v>0</v>
      </c>
      <c r="DM501">
        <v>0</v>
      </c>
      <c r="DN501">
        <v>0</v>
      </c>
      <c r="DO501">
        <v>0</v>
      </c>
      <c r="DP501">
        <v>0</v>
      </c>
      <c r="DQ501">
        <v>0</v>
      </c>
      <c r="DR501">
        <v>0</v>
      </c>
      <c r="DS501">
        <v>0</v>
      </c>
      <c r="DT501">
        <v>0</v>
      </c>
      <c r="DU501">
        <v>0</v>
      </c>
      <c r="DV501">
        <v>0</v>
      </c>
      <c r="DW501">
        <v>0</v>
      </c>
      <c r="DX501">
        <v>0</v>
      </c>
      <c r="DY501">
        <v>0</v>
      </c>
      <c r="DZ501">
        <v>0</v>
      </c>
      <c r="EA501">
        <v>0</v>
      </c>
      <c r="EB501">
        <v>0</v>
      </c>
      <c r="EC501">
        <v>0</v>
      </c>
      <c r="ED501">
        <v>0</v>
      </c>
      <c r="EE501">
        <v>0</v>
      </c>
      <c r="EF501">
        <v>0</v>
      </c>
      <c r="EG501">
        <v>0</v>
      </c>
      <c r="EH501">
        <v>0</v>
      </c>
      <c r="EI501">
        <v>0</v>
      </c>
      <c r="EJ501">
        <v>0</v>
      </c>
      <c r="EK501">
        <v>0</v>
      </c>
      <c r="EL501">
        <v>0</v>
      </c>
      <c r="EM501">
        <v>0</v>
      </c>
      <c r="EN501">
        <v>0</v>
      </c>
      <c r="EO501">
        <v>0</v>
      </c>
      <c r="EP501">
        <v>0</v>
      </c>
      <c r="EQ501">
        <v>0</v>
      </c>
      <c r="ER501">
        <v>0</v>
      </c>
      <c r="ES501">
        <v>0</v>
      </c>
      <c r="ET501">
        <v>0</v>
      </c>
      <c r="EU501">
        <v>0</v>
      </c>
      <c r="EV501">
        <v>0</v>
      </c>
      <c r="EW501">
        <v>0</v>
      </c>
      <c r="EX501">
        <v>0</v>
      </c>
      <c r="EY501">
        <v>0</v>
      </c>
      <c r="EZ501">
        <v>0</v>
      </c>
      <c r="FA501">
        <v>0</v>
      </c>
      <c r="FB501">
        <v>0</v>
      </c>
      <c r="FC501">
        <v>0</v>
      </c>
      <c r="FD501">
        <v>0</v>
      </c>
      <c r="FE501">
        <v>0</v>
      </c>
      <c r="FF501">
        <v>0</v>
      </c>
      <c r="FG501">
        <v>0</v>
      </c>
      <c r="FH501">
        <v>0</v>
      </c>
      <c r="FI501">
        <v>0</v>
      </c>
      <c r="FJ501">
        <v>0</v>
      </c>
      <c r="FK501">
        <v>0</v>
      </c>
      <c r="FL501">
        <v>0</v>
      </c>
      <c r="FM501">
        <v>0</v>
      </c>
      <c r="FN501">
        <v>0</v>
      </c>
      <c r="FO501">
        <v>0</v>
      </c>
      <c r="FP501">
        <v>0</v>
      </c>
      <c r="FQ501">
        <v>0</v>
      </c>
      <c r="FR501">
        <v>0</v>
      </c>
      <c r="FS501">
        <v>0</v>
      </c>
      <c r="FT501">
        <v>0</v>
      </c>
      <c r="FU501">
        <v>0</v>
      </c>
      <c r="FV501">
        <v>0</v>
      </c>
      <c r="FW501">
        <v>0</v>
      </c>
      <c r="FX501">
        <v>0</v>
      </c>
      <c r="FY501">
        <v>0</v>
      </c>
      <c r="FZ501">
        <v>0</v>
      </c>
      <c r="GA501">
        <v>0</v>
      </c>
      <c r="GB501">
        <v>0</v>
      </c>
      <c r="GC501">
        <v>0</v>
      </c>
      <c r="GD501">
        <v>0</v>
      </c>
      <c r="GE501">
        <v>0</v>
      </c>
      <c r="GF501">
        <v>0</v>
      </c>
      <c r="GG501">
        <v>0</v>
      </c>
      <c r="GH501">
        <v>0</v>
      </c>
      <c r="GI501">
        <v>0</v>
      </c>
      <c r="GJ501">
        <v>0</v>
      </c>
      <c r="GK501">
        <v>0</v>
      </c>
      <c r="GL501">
        <v>0</v>
      </c>
      <c r="GM501">
        <v>0</v>
      </c>
      <c r="GN501">
        <v>0</v>
      </c>
      <c r="GO501">
        <v>0</v>
      </c>
      <c r="GP501">
        <v>0</v>
      </c>
      <c r="GQ501">
        <v>0</v>
      </c>
      <c r="GR501">
        <v>0</v>
      </c>
      <c r="GS501">
        <v>0</v>
      </c>
      <c r="GT501">
        <v>0</v>
      </c>
      <c r="GU501">
        <v>0</v>
      </c>
      <c r="GV501">
        <v>0</v>
      </c>
      <c r="GW501">
        <v>0</v>
      </c>
      <c r="GX501">
        <v>0</v>
      </c>
      <c r="GY501">
        <v>0</v>
      </c>
      <c r="GZ501">
        <v>0</v>
      </c>
      <c r="HA501">
        <v>0</v>
      </c>
      <c r="HB501">
        <v>0</v>
      </c>
      <c r="HC501">
        <v>0</v>
      </c>
      <c r="HD501">
        <v>0</v>
      </c>
      <c r="HE501">
        <v>0</v>
      </c>
      <c r="HF501">
        <v>0</v>
      </c>
      <c r="HG501">
        <v>0</v>
      </c>
      <c r="HH501">
        <v>0</v>
      </c>
      <c r="HI501">
        <v>0</v>
      </c>
      <c r="HJ501">
        <v>0</v>
      </c>
      <c r="HK501">
        <v>0</v>
      </c>
      <c r="HL501">
        <v>0</v>
      </c>
      <c r="HM501">
        <v>0</v>
      </c>
      <c r="HN501">
        <v>0</v>
      </c>
      <c r="HO501">
        <v>0</v>
      </c>
      <c r="HP501">
        <v>0</v>
      </c>
      <c r="HQ501">
        <v>0</v>
      </c>
      <c r="HR501">
        <v>0</v>
      </c>
      <c r="HS501">
        <v>0</v>
      </c>
      <c r="HT501">
        <v>0</v>
      </c>
      <c r="HU501">
        <v>0</v>
      </c>
      <c r="HV501">
        <v>0</v>
      </c>
      <c r="HW501">
        <v>0</v>
      </c>
      <c r="HX501">
        <v>0</v>
      </c>
      <c r="HY501">
        <v>0</v>
      </c>
      <c r="HZ501">
        <v>0</v>
      </c>
      <c r="IA501">
        <v>0</v>
      </c>
      <c r="IB501">
        <v>0</v>
      </c>
      <c r="IC501">
        <v>0</v>
      </c>
      <c r="ID501">
        <v>0</v>
      </c>
      <c r="IE501">
        <v>0</v>
      </c>
      <c r="IF501">
        <v>0</v>
      </c>
      <c r="IG501">
        <v>0</v>
      </c>
      <c r="IH501">
        <v>0</v>
      </c>
      <c r="II501">
        <v>0</v>
      </c>
      <c r="IJ501">
        <v>0</v>
      </c>
      <c r="IK501">
        <v>0</v>
      </c>
      <c r="IL501">
        <v>0</v>
      </c>
      <c r="IM501">
        <v>0</v>
      </c>
      <c r="IN501">
        <v>0</v>
      </c>
      <c r="IO501">
        <v>0</v>
      </c>
      <c r="IP501">
        <v>0</v>
      </c>
      <c r="IQ501">
        <v>0</v>
      </c>
      <c r="IR501">
        <v>0</v>
      </c>
      <c r="IS501">
        <v>0</v>
      </c>
      <c r="IT501">
        <v>0</v>
      </c>
      <c r="IU501">
        <v>0</v>
      </c>
      <c r="IV501">
        <v>0</v>
      </c>
      <c r="IW501">
        <v>0</v>
      </c>
      <c r="IX501">
        <v>0</v>
      </c>
      <c r="IY501">
        <v>0</v>
      </c>
      <c r="IZ501">
        <v>0</v>
      </c>
      <c r="JA501">
        <v>0</v>
      </c>
      <c r="JB501">
        <v>0</v>
      </c>
      <c r="JC501">
        <v>0</v>
      </c>
      <c r="JD501">
        <v>0</v>
      </c>
      <c r="JE501">
        <v>0</v>
      </c>
      <c r="JF501">
        <v>0</v>
      </c>
      <c r="JG501">
        <v>0</v>
      </c>
      <c r="JH501">
        <v>0</v>
      </c>
      <c r="JI501">
        <v>0</v>
      </c>
      <c r="JJ501">
        <v>0</v>
      </c>
      <c r="JK501">
        <v>0</v>
      </c>
      <c r="JL501">
        <v>0</v>
      </c>
      <c r="JM501">
        <v>0</v>
      </c>
      <c r="JN501">
        <v>0</v>
      </c>
      <c r="JO501">
        <v>0</v>
      </c>
      <c r="JP501">
        <v>0</v>
      </c>
      <c r="JQ501">
        <v>0</v>
      </c>
      <c r="JR501">
        <v>0</v>
      </c>
      <c r="JS501">
        <v>0</v>
      </c>
      <c r="JT501">
        <v>0</v>
      </c>
      <c r="JU501">
        <v>0</v>
      </c>
      <c r="JV501">
        <v>0</v>
      </c>
      <c r="JW501">
        <v>0</v>
      </c>
      <c r="JX501">
        <v>0</v>
      </c>
      <c r="JY501">
        <v>0</v>
      </c>
      <c r="JZ501">
        <v>0</v>
      </c>
      <c r="KA501">
        <v>0</v>
      </c>
      <c r="KB501">
        <v>0</v>
      </c>
      <c r="KC501">
        <v>0</v>
      </c>
      <c r="KD501">
        <v>0</v>
      </c>
      <c r="KE501">
        <v>0</v>
      </c>
      <c r="KF501">
        <v>0</v>
      </c>
      <c r="KG501">
        <v>0</v>
      </c>
      <c r="KH501">
        <v>0</v>
      </c>
      <c r="KI501">
        <v>0</v>
      </c>
      <c r="KJ501">
        <v>0</v>
      </c>
      <c r="KK501">
        <v>0</v>
      </c>
      <c r="KL501">
        <v>0</v>
      </c>
      <c r="KM501">
        <v>0</v>
      </c>
      <c r="KN501">
        <v>0</v>
      </c>
      <c r="KO501">
        <v>0</v>
      </c>
      <c r="KP501">
        <v>0</v>
      </c>
      <c r="KQ501">
        <v>0</v>
      </c>
      <c r="KR501">
        <v>0</v>
      </c>
      <c r="KS501">
        <v>0</v>
      </c>
      <c r="KT501">
        <v>0</v>
      </c>
      <c r="KU501">
        <v>0</v>
      </c>
      <c r="KV501">
        <v>0</v>
      </c>
      <c r="KW501">
        <v>0</v>
      </c>
      <c r="KX501">
        <v>0</v>
      </c>
      <c r="KY501">
        <v>0</v>
      </c>
      <c r="KZ501">
        <v>0</v>
      </c>
      <c r="LA501">
        <v>0</v>
      </c>
      <c r="LB501">
        <v>0</v>
      </c>
      <c r="LC501">
        <v>0</v>
      </c>
      <c r="LD501">
        <v>0</v>
      </c>
      <c r="LE501">
        <v>0</v>
      </c>
      <c r="LF501">
        <v>0</v>
      </c>
      <c r="LG501">
        <v>0</v>
      </c>
      <c r="LH501">
        <v>0</v>
      </c>
      <c r="LI501">
        <v>0</v>
      </c>
      <c r="LJ501">
        <v>0</v>
      </c>
      <c r="LK501">
        <v>0</v>
      </c>
      <c r="LL501">
        <v>0</v>
      </c>
      <c r="LM501">
        <v>0</v>
      </c>
      <c r="LN501">
        <v>0</v>
      </c>
      <c r="LO501">
        <v>0</v>
      </c>
      <c r="LP501">
        <v>0</v>
      </c>
      <c r="LQ501">
        <v>0</v>
      </c>
      <c r="LR501">
        <v>0</v>
      </c>
      <c r="LS501">
        <v>0</v>
      </c>
      <c r="LT501">
        <v>0</v>
      </c>
      <c r="LU501">
        <v>0</v>
      </c>
      <c r="LV501">
        <v>0</v>
      </c>
      <c r="LW501">
        <v>0</v>
      </c>
      <c r="LX501">
        <v>0</v>
      </c>
      <c r="LY501">
        <v>0</v>
      </c>
      <c r="LZ501">
        <v>0</v>
      </c>
      <c r="MA501">
        <v>0</v>
      </c>
      <c r="MB501">
        <v>0</v>
      </c>
      <c r="MC501">
        <v>0</v>
      </c>
      <c r="MD501">
        <v>0</v>
      </c>
      <c r="ME501">
        <v>0</v>
      </c>
      <c r="MF501">
        <v>0</v>
      </c>
      <c r="MG501">
        <v>0</v>
      </c>
      <c r="MH501">
        <v>0</v>
      </c>
      <c r="MI501">
        <v>0</v>
      </c>
      <c r="MJ501">
        <v>139</v>
      </c>
    </row>
    <row r="502" spans="1:348" x14ac:dyDescent="0.55000000000000004">
      <c r="A502" t="s">
        <v>1263</v>
      </c>
      <c r="B502">
        <v>0</v>
      </c>
      <c r="C502">
        <v>1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  <c r="DG502">
        <v>0</v>
      </c>
      <c r="DH502">
        <v>0</v>
      </c>
      <c r="DI502">
        <v>0</v>
      </c>
      <c r="DJ502">
        <v>0</v>
      </c>
      <c r="DK502">
        <v>0</v>
      </c>
      <c r="DL502">
        <v>0</v>
      </c>
      <c r="DM502">
        <v>0</v>
      </c>
      <c r="DN502">
        <v>0</v>
      </c>
      <c r="DO502">
        <v>0</v>
      </c>
      <c r="DP502">
        <v>0</v>
      </c>
      <c r="DQ502">
        <v>0</v>
      </c>
      <c r="DR502">
        <v>0</v>
      </c>
      <c r="DS502">
        <v>0</v>
      </c>
      <c r="DT502">
        <v>0</v>
      </c>
      <c r="DU502">
        <v>0</v>
      </c>
      <c r="DV502">
        <v>0</v>
      </c>
      <c r="DW502">
        <v>0</v>
      </c>
      <c r="DX502">
        <v>0</v>
      </c>
      <c r="DY502">
        <v>0</v>
      </c>
      <c r="DZ502">
        <v>0</v>
      </c>
      <c r="EA502">
        <v>0</v>
      </c>
      <c r="EB502">
        <v>0</v>
      </c>
      <c r="EC502">
        <v>0</v>
      </c>
      <c r="ED502">
        <v>0</v>
      </c>
      <c r="EE502">
        <v>0</v>
      </c>
      <c r="EF502">
        <v>0</v>
      </c>
      <c r="EG502">
        <v>0</v>
      </c>
      <c r="EH502">
        <v>0</v>
      </c>
      <c r="EI502">
        <v>0</v>
      </c>
      <c r="EJ502">
        <v>0</v>
      </c>
      <c r="EK502">
        <v>0</v>
      </c>
      <c r="EL502">
        <v>0</v>
      </c>
      <c r="EM502">
        <v>0</v>
      </c>
      <c r="EN502">
        <v>0</v>
      </c>
      <c r="EO502">
        <v>0</v>
      </c>
      <c r="EP502">
        <v>0</v>
      </c>
      <c r="EQ502">
        <v>0</v>
      </c>
      <c r="ER502">
        <v>0</v>
      </c>
      <c r="ES502">
        <v>0</v>
      </c>
      <c r="ET502">
        <v>0</v>
      </c>
      <c r="EU502">
        <v>0</v>
      </c>
      <c r="EV502">
        <v>0</v>
      </c>
      <c r="EW502">
        <v>0</v>
      </c>
      <c r="EX502">
        <v>0</v>
      </c>
      <c r="EY502">
        <v>0</v>
      </c>
      <c r="EZ502">
        <v>0</v>
      </c>
      <c r="FA502">
        <v>0</v>
      </c>
      <c r="FB502">
        <v>0</v>
      </c>
      <c r="FC502">
        <v>0</v>
      </c>
      <c r="FD502">
        <v>0</v>
      </c>
      <c r="FE502">
        <v>0</v>
      </c>
      <c r="FF502">
        <v>0</v>
      </c>
      <c r="FG502">
        <v>0</v>
      </c>
      <c r="FH502">
        <v>0</v>
      </c>
      <c r="FI502">
        <v>0</v>
      </c>
      <c r="FJ502">
        <v>0</v>
      </c>
      <c r="FK502">
        <v>0</v>
      </c>
      <c r="FL502">
        <v>0</v>
      </c>
      <c r="FM502">
        <v>0</v>
      </c>
      <c r="FN502">
        <v>0</v>
      </c>
      <c r="FO502">
        <v>0</v>
      </c>
      <c r="FP502">
        <v>0</v>
      </c>
      <c r="FQ502">
        <v>0</v>
      </c>
      <c r="FR502">
        <v>0</v>
      </c>
      <c r="FS502">
        <v>0</v>
      </c>
      <c r="FT502">
        <v>0</v>
      </c>
      <c r="FU502">
        <v>0</v>
      </c>
      <c r="FV502">
        <v>0</v>
      </c>
      <c r="FW502">
        <v>0</v>
      </c>
      <c r="FX502">
        <v>0</v>
      </c>
      <c r="FY502">
        <v>0</v>
      </c>
      <c r="FZ502">
        <v>0</v>
      </c>
      <c r="GA502">
        <v>0</v>
      </c>
      <c r="GB502">
        <v>0</v>
      </c>
      <c r="GC502">
        <v>0</v>
      </c>
      <c r="GD502">
        <v>0</v>
      </c>
      <c r="GE502">
        <v>0</v>
      </c>
      <c r="GF502">
        <v>0</v>
      </c>
      <c r="GG502">
        <v>0</v>
      </c>
      <c r="GH502">
        <v>0</v>
      </c>
      <c r="GI502">
        <v>0</v>
      </c>
      <c r="GJ502">
        <v>0</v>
      </c>
      <c r="GK502">
        <v>0</v>
      </c>
      <c r="GL502">
        <v>0</v>
      </c>
      <c r="GM502">
        <v>0</v>
      </c>
      <c r="GN502">
        <v>0</v>
      </c>
      <c r="GO502">
        <v>0</v>
      </c>
      <c r="GP502">
        <v>0</v>
      </c>
      <c r="GQ502">
        <v>0</v>
      </c>
      <c r="GR502">
        <v>0</v>
      </c>
      <c r="GS502">
        <v>0</v>
      </c>
      <c r="GT502">
        <v>0</v>
      </c>
      <c r="GU502">
        <v>0</v>
      </c>
      <c r="GV502">
        <v>0</v>
      </c>
      <c r="GW502">
        <v>0</v>
      </c>
      <c r="GX502">
        <v>0</v>
      </c>
      <c r="GY502">
        <v>0</v>
      </c>
      <c r="GZ502">
        <v>0</v>
      </c>
      <c r="HA502">
        <v>0</v>
      </c>
      <c r="HB502">
        <v>0</v>
      </c>
      <c r="HC502">
        <v>0</v>
      </c>
      <c r="HD502">
        <v>0</v>
      </c>
      <c r="HE502">
        <v>0</v>
      </c>
      <c r="HF502">
        <v>0</v>
      </c>
      <c r="HG502">
        <v>0</v>
      </c>
      <c r="HH502">
        <v>0</v>
      </c>
      <c r="HI502">
        <v>0</v>
      </c>
      <c r="HJ502">
        <v>0</v>
      </c>
      <c r="HK502">
        <v>0</v>
      </c>
      <c r="HL502">
        <v>0</v>
      </c>
      <c r="HM502">
        <v>0</v>
      </c>
      <c r="HN502">
        <v>0</v>
      </c>
      <c r="HO502">
        <v>0</v>
      </c>
      <c r="HP502">
        <v>0</v>
      </c>
      <c r="HQ502">
        <v>0</v>
      </c>
      <c r="HR502">
        <v>0</v>
      </c>
      <c r="HS502">
        <v>0</v>
      </c>
      <c r="HT502">
        <v>0</v>
      </c>
      <c r="HU502">
        <v>0</v>
      </c>
      <c r="HV502">
        <v>0</v>
      </c>
      <c r="HW502">
        <v>0</v>
      </c>
      <c r="HX502">
        <v>0</v>
      </c>
      <c r="HY502">
        <v>1</v>
      </c>
      <c r="HZ502">
        <v>0</v>
      </c>
      <c r="IA502">
        <v>0</v>
      </c>
      <c r="IB502">
        <v>0</v>
      </c>
      <c r="IC502">
        <v>0</v>
      </c>
      <c r="ID502">
        <v>0</v>
      </c>
      <c r="IE502">
        <v>0</v>
      </c>
      <c r="IF502">
        <v>0</v>
      </c>
      <c r="IG502">
        <v>0</v>
      </c>
      <c r="IH502">
        <v>0</v>
      </c>
      <c r="II502">
        <v>0</v>
      </c>
      <c r="IJ502">
        <v>0</v>
      </c>
      <c r="IK502">
        <v>0</v>
      </c>
      <c r="IL502">
        <v>0</v>
      </c>
      <c r="IM502">
        <v>0</v>
      </c>
      <c r="IN502">
        <v>0</v>
      </c>
      <c r="IO502">
        <v>0</v>
      </c>
      <c r="IP502">
        <v>0</v>
      </c>
      <c r="IQ502">
        <v>0</v>
      </c>
      <c r="IR502">
        <v>0</v>
      </c>
      <c r="IS502">
        <v>0</v>
      </c>
      <c r="IT502">
        <v>0</v>
      </c>
      <c r="IU502">
        <v>0</v>
      </c>
      <c r="IV502">
        <v>0</v>
      </c>
      <c r="IW502">
        <v>0</v>
      </c>
      <c r="IX502">
        <v>0</v>
      </c>
      <c r="IY502">
        <v>0</v>
      </c>
      <c r="IZ502">
        <v>0</v>
      </c>
      <c r="JA502">
        <v>0</v>
      </c>
      <c r="JB502">
        <v>0</v>
      </c>
      <c r="JC502">
        <v>0</v>
      </c>
      <c r="JD502">
        <v>0</v>
      </c>
      <c r="JE502">
        <v>0</v>
      </c>
      <c r="JF502">
        <v>0</v>
      </c>
      <c r="JG502">
        <v>0</v>
      </c>
      <c r="JH502">
        <v>0</v>
      </c>
      <c r="JI502">
        <v>0</v>
      </c>
      <c r="JJ502">
        <v>0</v>
      </c>
      <c r="JK502">
        <v>0</v>
      </c>
      <c r="JL502">
        <v>0</v>
      </c>
      <c r="JM502">
        <v>0</v>
      </c>
      <c r="JN502">
        <v>0</v>
      </c>
      <c r="JO502">
        <v>0</v>
      </c>
      <c r="JP502">
        <v>0</v>
      </c>
      <c r="JQ502">
        <v>0</v>
      </c>
      <c r="JR502">
        <v>0</v>
      </c>
      <c r="JS502">
        <v>0</v>
      </c>
      <c r="JT502">
        <v>0</v>
      </c>
      <c r="JU502">
        <v>0</v>
      </c>
      <c r="JV502">
        <v>0</v>
      </c>
      <c r="JW502">
        <v>0</v>
      </c>
      <c r="JX502">
        <v>0</v>
      </c>
      <c r="JY502">
        <v>0</v>
      </c>
      <c r="JZ502">
        <v>0</v>
      </c>
      <c r="KA502">
        <v>0</v>
      </c>
      <c r="KB502">
        <v>0</v>
      </c>
      <c r="KC502">
        <v>0</v>
      </c>
      <c r="KD502">
        <v>0</v>
      </c>
      <c r="KE502">
        <v>0</v>
      </c>
      <c r="KF502">
        <v>0</v>
      </c>
      <c r="KG502">
        <v>0</v>
      </c>
      <c r="KH502">
        <v>0</v>
      </c>
      <c r="KI502">
        <v>0</v>
      </c>
      <c r="KJ502">
        <v>0</v>
      </c>
      <c r="KK502">
        <v>0</v>
      </c>
      <c r="KL502">
        <v>0</v>
      </c>
      <c r="KM502">
        <v>0</v>
      </c>
      <c r="KN502">
        <v>0</v>
      </c>
      <c r="KO502">
        <v>0</v>
      </c>
      <c r="KP502">
        <v>0</v>
      </c>
      <c r="KQ502">
        <v>0</v>
      </c>
      <c r="KR502">
        <v>0</v>
      </c>
      <c r="KS502">
        <v>0</v>
      </c>
      <c r="KT502">
        <v>0</v>
      </c>
      <c r="KU502">
        <v>0</v>
      </c>
      <c r="KV502">
        <v>0</v>
      </c>
      <c r="KW502">
        <v>0</v>
      </c>
      <c r="KX502">
        <v>0</v>
      </c>
      <c r="KY502">
        <v>0</v>
      </c>
      <c r="KZ502">
        <v>0</v>
      </c>
      <c r="LA502">
        <v>0</v>
      </c>
      <c r="LB502">
        <v>0</v>
      </c>
      <c r="LC502">
        <v>0</v>
      </c>
      <c r="LD502">
        <v>0</v>
      </c>
      <c r="LE502">
        <v>0</v>
      </c>
      <c r="LF502">
        <v>0</v>
      </c>
      <c r="LG502">
        <v>0</v>
      </c>
      <c r="LH502">
        <v>0</v>
      </c>
      <c r="LI502">
        <v>0</v>
      </c>
      <c r="LJ502">
        <v>0</v>
      </c>
      <c r="LK502">
        <v>0</v>
      </c>
      <c r="LL502">
        <v>0</v>
      </c>
      <c r="LM502">
        <v>0</v>
      </c>
      <c r="LN502">
        <v>0</v>
      </c>
      <c r="LO502">
        <v>0</v>
      </c>
      <c r="LP502">
        <v>0</v>
      </c>
      <c r="LQ502">
        <v>0</v>
      </c>
      <c r="LR502">
        <v>0</v>
      </c>
      <c r="LS502">
        <v>0</v>
      </c>
      <c r="LT502">
        <v>0</v>
      </c>
      <c r="LU502">
        <v>0</v>
      </c>
      <c r="LV502">
        <v>0</v>
      </c>
      <c r="LW502">
        <v>0</v>
      </c>
      <c r="LX502">
        <v>0</v>
      </c>
      <c r="LY502">
        <v>0</v>
      </c>
      <c r="LZ502">
        <v>0</v>
      </c>
      <c r="MA502">
        <v>0</v>
      </c>
      <c r="MB502">
        <v>0</v>
      </c>
      <c r="MC502">
        <v>0</v>
      </c>
      <c r="MD502">
        <v>0</v>
      </c>
      <c r="ME502">
        <v>0</v>
      </c>
      <c r="MF502">
        <v>0</v>
      </c>
      <c r="MG502">
        <v>0</v>
      </c>
      <c r="MH502">
        <v>0</v>
      </c>
      <c r="MI502">
        <v>0</v>
      </c>
      <c r="MJ502">
        <v>141</v>
      </c>
    </row>
    <row r="503" spans="1:348" x14ac:dyDescent="0.55000000000000004">
      <c r="A503" t="s">
        <v>1266</v>
      </c>
      <c r="B503">
        <v>0</v>
      </c>
      <c r="C503">
        <v>1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1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  <c r="DG503">
        <v>0</v>
      </c>
      <c r="DH503">
        <v>0</v>
      </c>
      <c r="DI503">
        <v>0</v>
      </c>
      <c r="DJ503">
        <v>0</v>
      </c>
      <c r="DK503">
        <v>0</v>
      </c>
      <c r="DL503">
        <v>0</v>
      </c>
      <c r="DM503">
        <v>0</v>
      </c>
      <c r="DN503">
        <v>0</v>
      </c>
      <c r="DO503">
        <v>0</v>
      </c>
      <c r="DP503">
        <v>0</v>
      </c>
      <c r="DQ503">
        <v>0</v>
      </c>
      <c r="DR503">
        <v>0</v>
      </c>
      <c r="DS503">
        <v>0</v>
      </c>
      <c r="DT503">
        <v>0</v>
      </c>
      <c r="DU503">
        <v>0</v>
      </c>
      <c r="DV503">
        <v>0</v>
      </c>
      <c r="DW503">
        <v>0</v>
      </c>
      <c r="DX503">
        <v>0</v>
      </c>
      <c r="DY503">
        <v>0</v>
      </c>
      <c r="DZ503">
        <v>0</v>
      </c>
      <c r="EA503">
        <v>0</v>
      </c>
      <c r="EB503">
        <v>0</v>
      </c>
      <c r="EC503">
        <v>0</v>
      </c>
      <c r="ED503">
        <v>0</v>
      </c>
      <c r="EE503">
        <v>0</v>
      </c>
      <c r="EF503">
        <v>0</v>
      </c>
      <c r="EG503">
        <v>0</v>
      </c>
      <c r="EH503">
        <v>0</v>
      </c>
      <c r="EI503">
        <v>0</v>
      </c>
      <c r="EJ503">
        <v>0</v>
      </c>
      <c r="EK503">
        <v>0</v>
      </c>
      <c r="EL503">
        <v>0</v>
      </c>
      <c r="EM503">
        <v>0</v>
      </c>
      <c r="EN503">
        <v>0</v>
      </c>
      <c r="EO503">
        <v>0</v>
      </c>
      <c r="EP503">
        <v>0</v>
      </c>
      <c r="EQ503">
        <v>0</v>
      </c>
      <c r="ER503">
        <v>0</v>
      </c>
      <c r="ES503">
        <v>0</v>
      </c>
      <c r="ET503">
        <v>0</v>
      </c>
      <c r="EU503">
        <v>0</v>
      </c>
      <c r="EV503">
        <v>0</v>
      </c>
      <c r="EW503">
        <v>0</v>
      </c>
      <c r="EX503">
        <v>0</v>
      </c>
      <c r="EY503">
        <v>0</v>
      </c>
      <c r="EZ503">
        <v>0</v>
      </c>
      <c r="FA503">
        <v>0</v>
      </c>
      <c r="FB503">
        <v>0</v>
      </c>
      <c r="FC503">
        <v>0</v>
      </c>
      <c r="FD503">
        <v>0</v>
      </c>
      <c r="FE503">
        <v>0</v>
      </c>
      <c r="FF503">
        <v>0</v>
      </c>
      <c r="FG503">
        <v>0</v>
      </c>
      <c r="FH503">
        <v>0</v>
      </c>
      <c r="FI503">
        <v>0</v>
      </c>
      <c r="FJ503">
        <v>0</v>
      </c>
      <c r="FK503">
        <v>0</v>
      </c>
      <c r="FL503">
        <v>0</v>
      </c>
      <c r="FM503">
        <v>0</v>
      </c>
      <c r="FN503">
        <v>0</v>
      </c>
      <c r="FO503">
        <v>0</v>
      </c>
      <c r="FP503">
        <v>0</v>
      </c>
      <c r="FQ503">
        <v>0</v>
      </c>
      <c r="FR503">
        <v>0</v>
      </c>
      <c r="FS503">
        <v>0</v>
      </c>
      <c r="FT503">
        <v>0</v>
      </c>
      <c r="FU503">
        <v>0</v>
      </c>
      <c r="FV503">
        <v>0</v>
      </c>
      <c r="FW503">
        <v>0</v>
      </c>
      <c r="FX503">
        <v>0</v>
      </c>
      <c r="FY503">
        <v>0</v>
      </c>
      <c r="FZ503">
        <v>0</v>
      </c>
      <c r="GA503">
        <v>0</v>
      </c>
      <c r="GB503">
        <v>0</v>
      </c>
      <c r="GC503">
        <v>0</v>
      </c>
      <c r="GD503">
        <v>0</v>
      </c>
      <c r="GE503">
        <v>0</v>
      </c>
      <c r="GF503">
        <v>0</v>
      </c>
      <c r="GG503">
        <v>0</v>
      </c>
      <c r="GH503">
        <v>0</v>
      </c>
      <c r="GI503">
        <v>0</v>
      </c>
      <c r="GJ503">
        <v>0</v>
      </c>
      <c r="GK503">
        <v>0</v>
      </c>
      <c r="GL503">
        <v>0</v>
      </c>
      <c r="GM503">
        <v>0</v>
      </c>
      <c r="GN503">
        <v>0</v>
      </c>
      <c r="GO503">
        <v>0</v>
      </c>
      <c r="GP503">
        <v>0</v>
      </c>
      <c r="GQ503">
        <v>0</v>
      </c>
      <c r="GR503">
        <v>0</v>
      </c>
      <c r="GS503">
        <v>0</v>
      </c>
      <c r="GT503">
        <v>0</v>
      </c>
      <c r="GU503">
        <v>0</v>
      </c>
      <c r="GV503">
        <v>0</v>
      </c>
      <c r="GW503">
        <v>0</v>
      </c>
      <c r="GX503">
        <v>0</v>
      </c>
      <c r="GY503">
        <v>0</v>
      </c>
      <c r="GZ503">
        <v>0</v>
      </c>
      <c r="HA503">
        <v>0</v>
      </c>
      <c r="HB503">
        <v>0</v>
      </c>
      <c r="HC503">
        <v>0</v>
      </c>
      <c r="HD503">
        <v>0</v>
      </c>
      <c r="HE503">
        <v>0</v>
      </c>
      <c r="HF503">
        <v>0</v>
      </c>
      <c r="HG503">
        <v>0</v>
      </c>
      <c r="HH503">
        <v>0</v>
      </c>
      <c r="HI503">
        <v>0</v>
      </c>
      <c r="HJ503">
        <v>0</v>
      </c>
      <c r="HK503">
        <v>0</v>
      </c>
      <c r="HL503">
        <v>0</v>
      </c>
      <c r="HM503">
        <v>0</v>
      </c>
      <c r="HN503">
        <v>0</v>
      </c>
      <c r="HO503">
        <v>0</v>
      </c>
      <c r="HP503">
        <v>0</v>
      </c>
      <c r="HQ503">
        <v>0</v>
      </c>
      <c r="HR503">
        <v>0</v>
      </c>
      <c r="HS503">
        <v>0</v>
      </c>
      <c r="HT503">
        <v>0</v>
      </c>
      <c r="HU503">
        <v>0</v>
      </c>
      <c r="HV503">
        <v>0</v>
      </c>
      <c r="HW503">
        <v>0</v>
      </c>
      <c r="HX503">
        <v>0</v>
      </c>
      <c r="HY503">
        <v>0</v>
      </c>
      <c r="HZ503">
        <v>0</v>
      </c>
      <c r="IA503">
        <v>0</v>
      </c>
      <c r="IB503">
        <v>0</v>
      </c>
      <c r="IC503">
        <v>0</v>
      </c>
      <c r="ID503">
        <v>0</v>
      </c>
      <c r="IE503">
        <v>0</v>
      </c>
      <c r="IF503">
        <v>0</v>
      </c>
      <c r="IG503">
        <v>0</v>
      </c>
      <c r="IH503">
        <v>0</v>
      </c>
      <c r="II503">
        <v>0</v>
      </c>
      <c r="IJ503">
        <v>0</v>
      </c>
      <c r="IK503">
        <v>0</v>
      </c>
      <c r="IL503">
        <v>0</v>
      </c>
      <c r="IM503">
        <v>0</v>
      </c>
      <c r="IN503">
        <v>0</v>
      </c>
      <c r="IO503">
        <v>0</v>
      </c>
      <c r="IP503">
        <v>0</v>
      </c>
      <c r="IQ503">
        <v>0</v>
      </c>
      <c r="IR503">
        <v>0</v>
      </c>
      <c r="IS503">
        <v>0</v>
      </c>
      <c r="IT503">
        <v>0</v>
      </c>
      <c r="IU503">
        <v>0</v>
      </c>
      <c r="IV503">
        <v>0</v>
      </c>
      <c r="IW503">
        <v>0</v>
      </c>
      <c r="IX503">
        <v>0</v>
      </c>
      <c r="IY503">
        <v>0</v>
      </c>
      <c r="IZ503">
        <v>0</v>
      </c>
      <c r="JA503">
        <v>0</v>
      </c>
      <c r="JB503">
        <v>0</v>
      </c>
      <c r="JC503">
        <v>0</v>
      </c>
      <c r="JD503">
        <v>0</v>
      </c>
      <c r="JE503">
        <v>0</v>
      </c>
      <c r="JF503">
        <v>0</v>
      </c>
      <c r="JG503">
        <v>0</v>
      </c>
      <c r="JH503">
        <v>0</v>
      </c>
      <c r="JI503">
        <v>0</v>
      </c>
      <c r="JJ503">
        <v>0</v>
      </c>
      <c r="JK503">
        <v>0</v>
      </c>
      <c r="JL503">
        <v>0</v>
      </c>
      <c r="JM503">
        <v>0</v>
      </c>
      <c r="JN503">
        <v>0</v>
      </c>
      <c r="JO503">
        <v>0</v>
      </c>
      <c r="JP503">
        <v>0</v>
      </c>
      <c r="JQ503">
        <v>0</v>
      </c>
      <c r="JR503">
        <v>0</v>
      </c>
      <c r="JS503">
        <v>0</v>
      </c>
      <c r="JT503">
        <v>0</v>
      </c>
      <c r="JU503">
        <v>0</v>
      </c>
      <c r="JV503">
        <v>0</v>
      </c>
      <c r="JW503">
        <v>0</v>
      </c>
      <c r="JX503">
        <v>0</v>
      </c>
      <c r="JY503">
        <v>0</v>
      </c>
      <c r="JZ503">
        <v>0</v>
      </c>
      <c r="KA503">
        <v>0</v>
      </c>
      <c r="KB503">
        <v>0</v>
      </c>
      <c r="KC503">
        <v>0</v>
      </c>
      <c r="KD503">
        <v>0</v>
      </c>
      <c r="KE503">
        <v>0</v>
      </c>
      <c r="KF503">
        <v>0</v>
      </c>
      <c r="KG503">
        <v>0</v>
      </c>
      <c r="KH503">
        <v>0</v>
      </c>
      <c r="KI503">
        <v>0</v>
      </c>
      <c r="KJ503">
        <v>0</v>
      </c>
      <c r="KK503">
        <v>0</v>
      </c>
      <c r="KL503">
        <v>0</v>
      </c>
      <c r="KM503">
        <v>0</v>
      </c>
      <c r="KN503">
        <v>0</v>
      </c>
      <c r="KO503">
        <v>0</v>
      </c>
      <c r="KP503">
        <v>0</v>
      </c>
      <c r="KQ503">
        <v>0</v>
      </c>
      <c r="KR503">
        <v>0</v>
      </c>
      <c r="KS503">
        <v>0</v>
      </c>
      <c r="KT503">
        <v>0</v>
      </c>
      <c r="KU503">
        <v>0</v>
      </c>
      <c r="KV503">
        <v>0</v>
      </c>
      <c r="KW503">
        <v>0</v>
      </c>
      <c r="KX503">
        <v>0</v>
      </c>
      <c r="KY503">
        <v>0</v>
      </c>
      <c r="KZ503">
        <v>0</v>
      </c>
      <c r="LA503">
        <v>0</v>
      </c>
      <c r="LB503">
        <v>0</v>
      </c>
      <c r="LC503">
        <v>0</v>
      </c>
      <c r="LD503">
        <v>0</v>
      </c>
      <c r="LE503">
        <v>0</v>
      </c>
      <c r="LF503">
        <v>0</v>
      </c>
      <c r="LG503">
        <v>0</v>
      </c>
      <c r="LH503">
        <v>0</v>
      </c>
      <c r="LI503">
        <v>0</v>
      </c>
      <c r="LJ503">
        <v>0</v>
      </c>
      <c r="LK503">
        <v>0</v>
      </c>
      <c r="LL503">
        <v>0</v>
      </c>
      <c r="LM503">
        <v>0</v>
      </c>
      <c r="LN503">
        <v>0</v>
      </c>
      <c r="LO503">
        <v>0</v>
      </c>
      <c r="LP503">
        <v>0</v>
      </c>
      <c r="LQ503">
        <v>0</v>
      </c>
      <c r="LR503">
        <v>0</v>
      </c>
      <c r="LS503">
        <v>0</v>
      </c>
      <c r="LT503">
        <v>0</v>
      </c>
      <c r="LU503">
        <v>0</v>
      </c>
      <c r="LV503">
        <v>0</v>
      </c>
      <c r="LW503">
        <v>0</v>
      </c>
      <c r="LX503">
        <v>0</v>
      </c>
      <c r="LY503">
        <v>0</v>
      </c>
      <c r="LZ503">
        <v>0</v>
      </c>
      <c r="MA503">
        <v>0</v>
      </c>
      <c r="MB503">
        <v>0</v>
      </c>
      <c r="MC503">
        <v>0</v>
      </c>
      <c r="MD503">
        <v>0</v>
      </c>
      <c r="ME503">
        <v>0</v>
      </c>
      <c r="MF503">
        <v>0</v>
      </c>
      <c r="MG503">
        <v>0</v>
      </c>
      <c r="MH503">
        <v>0</v>
      </c>
      <c r="MI503">
        <v>0</v>
      </c>
      <c r="MJ503">
        <v>124</v>
      </c>
    </row>
    <row r="504" spans="1:348" x14ac:dyDescent="0.55000000000000004">
      <c r="A504" t="s">
        <v>1268</v>
      </c>
      <c r="B504">
        <v>0</v>
      </c>
      <c r="C504">
        <v>1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0</v>
      </c>
      <c r="CR504">
        <v>0</v>
      </c>
      <c r="CS504">
        <v>0</v>
      </c>
      <c r="CT504">
        <v>0</v>
      </c>
      <c r="CU504">
        <v>0</v>
      </c>
      <c r="CV504">
        <v>0</v>
      </c>
      <c r="CW504">
        <v>1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  <c r="DG504">
        <v>0</v>
      </c>
      <c r="DH504">
        <v>0</v>
      </c>
      <c r="DI504">
        <v>0</v>
      </c>
      <c r="DJ504">
        <v>0</v>
      </c>
      <c r="DK504">
        <v>0</v>
      </c>
      <c r="DL504">
        <v>0</v>
      </c>
      <c r="DM504">
        <v>0</v>
      </c>
      <c r="DN504">
        <v>0</v>
      </c>
      <c r="DO504">
        <v>0</v>
      </c>
      <c r="DP504">
        <v>0</v>
      </c>
      <c r="DQ504">
        <v>0</v>
      </c>
      <c r="DR504">
        <v>0</v>
      </c>
      <c r="DS504">
        <v>0</v>
      </c>
      <c r="DT504">
        <v>0</v>
      </c>
      <c r="DU504">
        <v>0</v>
      </c>
      <c r="DV504">
        <v>0</v>
      </c>
      <c r="DW504">
        <v>0</v>
      </c>
      <c r="DX504">
        <v>0</v>
      </c>
      <c r="DY504">
        <v>0</v>
      </c>
      <c r="DZ504">
        <v>0</v>
      </c>
      <c r="EA504">
        <v>0</v>
      </c>
      <c r="EB504">
        <v>0</v>
      </c>
      <c r="EC504">
        <v>0</v>
      </c>
      <c r="ED504">
        <v>0</v>
      </c>
      <c r="EE504">
        <v>0</v>
      </c>
      <c r="EF504">
        <v>0</v>
      </c>
      <c r="EG504">
        <v>0</v>
      </c>
      <c r="EH504">
        <v>0</v>
      </c>
      <c r="EI504">
        <v>0</v>
      </c>
      <c r="EJ504">
        <v>0</v>
      </c>
      <c r="EK504">
        <v>0</v>
      </c>
      <c r="EL504">
        <v>0</v>
      </c>
      <c r="EM504">
        <v>0</v>
      </c>
      <c r="EN504">
        <v>0</v>
      </c>
      <c r="EO504">
        <v>0</v>
      </c>
      <c r="EP504">
        <v>0</v>
      </c>
      <c r="EQ504">
        <v>0</v>
      </c>
      <c r="ER504">
        <v>0</v>
      </c>
      <c r="ES504">
        <v>0</v>
      </c>
      <c r="ET504">
        <v>0</v>
      </c>
      <c r="EU504">
        <v>0</v>
      </c>
      <c r="EV504">
        <v>0</v>
      </c>
      <c r="EW504">
        <v>0</v>
      </c>
      <c r="EX504">
        <v>0</v>
      </c>
      <c r="EY504">
        <v>0</v>
      </c>
      <c r="EZ504">
        <v>0</v>
      </c>
      <c r="FA504">
        <v>0</v>
      </c>
      <c r="FB504">
        <v>0</v>
      </c>
      <c r="FC504">
        <v>0</v>
      </c>
      <c r="FD504">
        <v>0</v>
      </c>
      <c r="FE504">
        <v>0</v>
      </c>
      <c r="FF504">
        <v>0</v>
      </c>
      <c r="FG504">
        <v>0</v>
      </c>
      <c r="FH504">
        <v>0</v>
      </c>
      <c r="FI504">
        <v>0</v>
      </c>
      <c r="FJ504">
        <v>0</v>
      </c>
      <c r="FK504">
        <v>0</v>
      </c>
      <c r="FL504">
        <v>0</v>
      </c>
      <c r="FM504">
        <v>0</v>
      </c>
      <c r="FN504">
        <v>0</v>
      </c>
      <c r="FO504">
        <v>0</v>
      </c>
      <c r="FP504">
        <v>0</v>
      </c>
      <c r="FQ504">
        <v>0</v>
      </c>
      <c r="FR504">
        <v>0</v>
      </c>
      <c r="FS504">
        <v>0</v>
      </c>
      <c r="FT504">
        <v>0</v>
      </c>
      <c r="FU504">
        <v>0</v>
      </c>
      <c r="FV504">
        <v>0</v>
      </c>
      <c r="FW504">
        <v>0</v>
      </c>
      <c r="FX504">
        <v>0</v>
      </c>
      <c r="FY504">
        <v>0</v>
      </c>
      <c r="FZ504">
        <v>0</v>
      </c>
      <c r="GA504">
        <v>0</v>
      </c>
      <c r="GB504">
        <v>0</v>
      </c>
      <c r="GC504">
        <v>0</v>
      </c>
      <c r="GD504">
        <v>0</v>
      </c>
      <c r="GE504">
        <v>0</v>
      </c>
      <c r="GF504">
        <v>0</v>
      </c>
      <c r="GG504">
        <v>0</v>
      </c>
      <c r="GH504">
        <v>0</v>
      </c>
      <c r="GI504">
        <v>0</v>
      </c>
      <c r="GJ504">
        <v>0</v>
      </c>
      <c r="GK504">
        <v>0</v>
      </c>
      <c r="GL504">
        <v>0</v>
      </c>
      <c r="GM504">
        <v>0</v>
      </c>
      <c r="GN504">
        <v>0</v>
      </c>
      <c r="GO504">
        <v>0</v>
      </c>
      <c r="GP504">
        <v>0</v>
      </c>
      <c r="GQ504">
        <v>0</v>
      </c>
      <c r="GR504">
        <v>0</v>
      </c>
      <c r="GS504">
        <v>0</v>
      </c>
      <c r="GT504">
        <v>0</v>
      </c>
      <c r="GU504">
        <v>0</v>
      </c>
      <c r="GV504">
        <v>0</v>
      </c>
      <c r="GW504">
        <v>0</v>
      </c>
      <c r="GX504">
        <v>0</v>
      </c>
      <c r="GY504">
        <v>0</v>
      </c>
      <c r="GZ504">
        <v>0</v>
      </c>
      <c r="HA504">
        <v>0</v>
      </c>
      <c r="HB504">
        <v>0</v>
      </c>
      <c r="HC504">
        <v>0</v>
      </c>
      <c r="HD504">
        <v>0</v>
      </c>
      <c r="HE504">
        <v>0</v>
      </c>
      <c r="HF504">
        <v>0</v>
      </c>
      <c r="HG504">
        <v>0</v>
      </c>
      <c r="HH504">
        <v>0</v>
      </c>
      <c r="HI504">
        <v>0</v>
      </c>
      <c r="HJ504">
        <v>0</v>
      </c>
      <c r="HK504">
        <v>0</v>
      </c>
      <c r="HL504">
        <v>0</v>
      </c>
      <c r="HM504">
        <v>0</v>
      </c>
      <c r="HN504">
        <v>0</v>
      </c>
      <c r="HO504">
        <v>0</v>
      </c>
      <c r="HP504">
        <v>0</v>
      </c>
      <c r="HQ504">
        <v>0</v>
      </c>
      <c r="HR504">
        <v>0</v>
      </c>
      <c r="HS504">
        <v>0</v>
      </c>
      <c r="HT504">
        <v>0</v>
      </c>
      <c r="HU504">
        <v>0</v>
      </c>
      <c r="HV504">
        <v>0</v>
      </c>
      <c r="HW504">
        <v>0</v>
      </c>
      <c r="HX504">
        <v>0</v>
      </c>
      <c r="HY504">
        <v>0</v>
      </c>
      <c r="HZ504">
        <v>0</v>
      </c>
      <c r="IA504">
        <v>0</v>
      </c>
      <c r="IB504">
        <v>0</v>
      </c>
      <c r="IC504">
        <v>0</v>
      </c>
      <c r="ID504">
        <v>0</v>
      </c>
      <c r="IE504">
        <v>0</v>
      </c>
      <c r="IF504">
        <v>0</v>
      </c>
      <c r="IG504">
        <v>0</v>
      </c>
      <c r="IH504">
        <v>0</v>
      </c>
      <c r="II504">
        <v>0</v>
      </c>
      <c r="IJ504">
        <v>0</v>
      </c>
      <c r="IK504">
        <v>0</v>
      </c>
      <c r="IL504">
        <v>0</v>
      </c>
      <c r="IM504">
        <v>0</v>
      </c>
      <c r="IN504">
        <v>0</v>
      </c>
      <c r="IO504">
        <v>0</v>
      </c>
      <c r="IP504">
        <v>0</v>
      </c>
      <c r="IQ504">
        <v>0</v>
      </c>
      <c r="IR504">
        <v>0</v>
      </c>
      <c r="IS504">
        <v>0</v>
      </c>
      <c r="IT504">
        <v>0</v>
      </c>
      <c r="IU504">
        <v>0</v>
      </c>
      <c r="IV504">
        <v>0</v>
      </c>
      <c r="IW504">
        <v>0</v>
      </c>
      <c r="IX504">
        <v>0</v>
      </c>
      <c r="IY504">
        <v>0</v>
      </c>
      <c r="IZ504">
        <v>0</v>
      </c>
      <c r="JA504">
        <v>0</v>
      </c>
      <c r="JB504">
        <v>0</v>
      </c>
      <c r="JC504">
        <v>0</v>
      </c>
      <c r="JD504">
        <v>0</v>
      </c>
      <c r="JE504">
        <v>0</v>
      </c>
      <c r="JF504">
        <v>0</v>
      </c>
      <c r="JG504">
        <v>0</v>
      </c>
      <c r="JH504">
        <v>0</v>
      </c>
      <c r="JI504">
        <v>0</v>
      </c>
      <c r="JJ504">
        <v>0</v>
      </c>
      <c r="JK504">
        <v>0</v>
      </c>
      <c r="JL504">
        <v>0</v>
      </c>
      <c r="JM504">
        <v>0</v>
      </c>
      <c r="JN504">
        <v>0</v>
      </c>
      <c r="JO504">
        <v>0</v>
      </c>
      <c r="JP504">
        <v>0</v>
      </c>
      <c r="JQ504">
        <v>0</v>
      </c>
      <c r="JR504">
        <v>0</v>
      </c>
      <c r="JS504">
        <v>0</v>
      </c>
      <c r="JT504">
        <v>0</v>
      </c>
      <c r="JU504">
        <v>0</v>
      </c>
      <c r="JV504">
        <v>0</v>
      </c>
      <c r="JW504">
        <v>0</v>
      </c>
      <c r="JX504">
        <v>0</v>
      </c>
      <c r="JY504">
        <v>0</v>
      </c>
      <c r="JZ504">
        <v>0</v>
      </c>
      <c r="KA504">
        <v>0</v>
      </c>
      <c r="KB504">
        <v>0</v>
      </c>
      <c r="KC504">
        <v>0</v>
      </c>
      <c r="KD504">
        <v>0</v>
      </c>
      <c r="KE504">
        <v>0</v>
      </c>
      <c r="KF504">
        <v>0</v>
      </c>
      <c r="KG504">
        <v>0</v>
      </c>
      <c r="KH504">
        <v>0</v>
      </c>
      <c r="KI504">
        <v>0</v>
      </c>
      <c r="KJ504">
        <v>0</v>
      </c>
      <c r="KK504">
        <v>0</v>
      </c>
      <c r="KL504">
        <v>0</v>
      </c>
      <c r="KM504">
        <v>0</v>
      </c>
      <c r="KN504">
        <v>0</v>
      </c>
      <c r="KO504">
        <v>0</v>
      </c>
      <c r="KP504">
        <v>0</v>
      </c>
      <c r="KQ504">
        <v>0</v>
      </c>
      <c r="KR504">
        <v>0</v>
      </c>
      <c r="KS504">
        <v>0</v>
      </c>
      <c r="KT504">
        <v>0</v>
      </c>
      <c r="KU504">
        <v>0</v>
      </c>
      <c r="KV504">
        <v>0</v>
      </c>
      <c r="KW504">
        <v>0</v>
      </c>
      <c r="KX504">
        <v>0</v>
      </c>
      <c r="KY504">
        <v>0</v>
      </c>
      <c r="KZ504">
        <v>0</v>
      </c>
      <c r="LA504">
        <v>0</v>
      </c>
      <c r="LB504">
        <v>0</v>
      </c>
      <c r="LC504">
        <v>0</v>
      </c>
      <c r="LD504">
        <v>0</v>
      </c>
      <c r="LE504">
        <v>0</v>
      </c>
      <c r="LF504">
        <v>0</v>
      </c>
      <c r="LG504">
        <v>0</v>
      </c>
      <c r="LH504">
        <v>0</v>
      </c>
      <c r="LI504">
        <v>0</v>
      </c>
      <c r="LJ504">
        <v>0</v>
      </c>
      <c r="LK504">
        <v>0</v>
      </c>
      <c r="LL504">
        <v>0</v>
      </c>
      <c r="LM504">
        <v>0</v>
      </c>
      <c r="LN504">
        <v>0</v>
      </c>
      <c r="LO504">
        <v>0</v>
      </c>
      <c r="LP504">
        <v>0</v>
      </c>
      <c r="LQ504">
        <v>0</v>
      </c>
      <c r="LR504">
        <v>0</v>
      </c>
      <c r="LS504">
        <v>0</v>
      </c>
      <c r="LT504">
        <v>0</v>
      </c>
      <c r="LU504">
        <v>0</v>
      </c>
      <c r="LV504">
        <v>0</v>
      </c>
      <c r="LW504">
        <v>0</v>
      </c>
      <c r="LX504">
        <v>0</v>
      </c>
      <c r="LY504">
        <v>0</v>
      </c>
      <c r="LZ504">
        <v>0</v>
      </c>
      <c r="MA504">
        <v>0</v>
      </c>
      <c r="MB504">
        <v>0</v>
      </c>
      <c r="MC504">
        <v>0</v>
      </c>
      <c r="MD504">
        <v>0</v>
      </c>
      <c r="ME504">
        <v>0</v>
      </c>
      <c r="MF504">
        <v>0</v>
      </c>
      <c r="MG504">
        <v>0</v>
      </c>
      <c r="MH504">
        <v>0</v>
      </c>
      <c r="MI504">
        <v>0</v>
      </c>
      <c r="MJ504">
        <v>124</v>
      </c>
    </row>
    <row r="505" spans="1:348" x14ac:dyDescent="0.55000000000000004">
      <c r="A505" t="s">
        <v>1270</v>
      </c>
      <c r="B505">
        <v>0</v>
      </c>
      <c r="C505">
        <v>1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0</v>
      </c>
      <c r="DH505">
        <v>0</v>
      </c>
      <c r="DI505">
        <v>0</v>
      </c>
      <c r="DJ505">
        <v>0</v>
      </c>
      <c r="DK505">
        <v>0</v>
      </c>
      <c r="DL505">
        <v>0</v>
      </c>
      <c r="DM505">
        <v>0</v>
      </c>
      <c r="DN505">
        <v>0</v>
      </c>
      <c r="DO505">
        <v>0</v>
      </c>
      <c r="DP505">
        <v>0</v>
      </c>
      <c r="DQ505">
        <v>0</v>
      </c>
      <c r="DR505">
        <v>0</v>
      </c>
      <c r="DS505">
        <v>0</v>
      </c>
      <c r="DT505">
        <v>0</v>
      </c>
      <c r="DU505">
        <v>1</v>
      </c>
      <c r="DV505">
        <v>0</v>
      </c>
      <c r="DW505">
        <v>0</v>
      </c>
      <c r="DX505">
        <v>0</v>
      </c>
      <c r="DY505">
        <v>0</v>
      </c>
      <c r="DZ505">
        <v>0</v>
      </c>
      <c r="EA505">
        <v>0</v>
      </c>
      <c r="EB505">
        <v>0</v>
      </c>
      <c r="EC505">
        <v>0</v>
      </c>
      <c r="ED505">
        <v>0</v>
      </c>
      <c r="EE505">
        <v>0</v>
      </c>
      <c r="EF505">
        <v>0</v>
      </c>
      <c r="EG505">
        <v>0</v>
      </c>
      <c r="EH505">
        <v>0</v>
      </c>
      <c r="EI505">
        <v>0</v>
      </c>
      <c r="EJ505">
        <v>0</v>
      </c>
      <c r="EK505">
        <v>0</v>
      </c>
      <c r="EL505">
        <v>0</v>
      </c>
      <c r="EM505">
        <v>0</v>
      </c>
      <c r="EN505">
        <v>0</v>
      </c>
      <c r="EO505">
        <v>0</v>
      </c>
      <c r="EP505">
        <v>0</v>
      </c>
      <c r="EQ505">
        <v>0</v>
      </c>
      <c r="ER505">
        <v>0</v>
      </c>
      <c r="ES505">
        <v>0</v>
      </c>
      <c r="ET505">
        <v>0</v>
      </c>
      <c r="EU505">
        <v>0</v>
      </c>
      <c r="EV505">
        <v>0</v>
      </c>
      <c r="EW505">
        <v>0</v>
      </c>
      <c r="EX505">
        <v>0</v>
      </c>
      <c r="EY505">
        <v>0</v>
      </c>
      <c r="EZ505">
        <v>0</v>
      </c>
      <c r="FA505">
        <v>0</v>
      </c>
      <c r="FB505">
        <v>0</v>
      </c>
      <c r="FC505">
        <v>0</v>
      </c>
      <c r="FD505">
        <v>0</v>
      </c>
      <c r="FE505">
        <v>0</v>
      </c>
      <c r="FF505">
        <v>0</v>
      </c>
      <c r="FG505">
        <v>0</v>
      </c>
      <c r="FH505">
        <v>0</v>
      </c>
      <c r="FI505">
        <v>0</v>
      </c>
      <c r="FJ505">
        <v>0</v>
      </c>
      <c r="FK505">
        <v>0</v>
      </c>
      <c r="FL505">
        <v>0</v>
      </c>
      <c r="FM505">
        <v>0</v>
      </c>
      <c r="FN505">
        <v>0</v>
      </c>
      <c r="FO505">
        <v>0</v>
      </c>
      <c r="FP505">
        <v>0</v>
      </c>
      <c r="FQ505">
        <v>0</v>
      </c>
      <c r="FR505">
        <v>0</v>
      </c>
      <c r="FS505">
        <v>0</v>
      </c>
      <c r="FT505">
        <v>0</v>
      </c>
      <c r="FU505">
        <v>0</v>
      </c>
      <c r="FV505">
        <v>0</v>
      </c>
      <c r="FW505">
        <v>0</v>
      </c>
      <c r="FX505">
        <v>0</v>
      </c>
      <c r="FY505">
        <v>0</v>
      </c>
      <c r="FZ505">
        <v>0</v>
      </c>
      <c r="GA505">
        <v>0</v>
      </c>
      <c r="GB505">
        <v>0</v>
      </c>
      <c r="GC505">
        <v>0</v>
      </c>
      <c r="GD505">
        <v>0</v>
      </c>
      <c r="GE505">
        <v>0</v>
      </c>
      <c r="GF505">
        <v>0</v>
      </c>
      <c r="GG505">
        <v>0</v>
      </c>
      <c r="GH505">
        <v>0</v>
      </c>
      <c r="GI505">
        <v>0</v>
      </c>
      <c r="GJ505">
        <v>0</v>
      </c>
      <c r="GK505">
        <v>0</v>
      </c>
      <c r="GL505">
        <v>0</v>
      </c>
      <c r="GM505">
        <v>0</v>
      </c>
      <c r="GN505">
        <v>0</v>
      </c>
      <c r="GO505">
        <v>0</v>
      </c>
      <c r="GP505">
        <v>0</v>
      </c>
      <c r="GQ505">
        <v>0</v>
      </c>
      <c r="GR505">
        <v>0</v>
      </c>
      <c r="GS505">
        <v>0</v>
      </c>
      <c r="GT505">
        <v>0</v>
      </c>
      <c r="GU505">
        <v>0</v>
      </c>
      <c r="GV505">
        <v>0</v>
      </c>
      <c r="GW505">
        <v>0</v>
      </c>
      <c r="GX505">
        <v>0</v>
      </c>
      <c r="GY505">
        <v>0</v>
      </c>
      <c r="GZ505">
        <v>0</v>
      </c>
      <c r="HA505">
        <v>0</v>
      </c>
      <c r="HB505">
        <v>0</v>
      </c>
      <c r="HC505">
        <v>0</v>
      </c>
      <c r="HD505">
        <v>0</v>
      </c>
      <c r="HE505">
        <v>0</v>
      </c>
      <c r="HF505">
        <v>0</v>
      </c>
      <c r="HG505">
        <v>0</v>
      </c>
      <c r="HH505">
        <v>0</v>
      </c>
      <c r="HI505">
        <v>0</v>
      </c>
      <c r="HJ505">
        <v>0</v>
      </c>
      <c r="HK505">
        <v>0</v>
      </c>
      <c r="HL505">
        <v>0</v>
      </c>
      <c r="HM505">
        <v>0</v>
      </c>
      <c r="HN505">
        <v>0</v>
      </c>
      <c r="HO505">
        <v>0</v>
      </c>
      <c r="HP505">
        <v>0</v>
      </c>
      <c r="HQ505">
        <v>0</v>
      </c>
      <c r="HR505">
        <v>0</v>
      </c>
      <c r="HS505">
        <v>0</v>
      </c>
      <c r="HT505">
        <v>0</v>
      </c>
      <c r="HU505">
        <v>0</v>
      </c>
      <c r="HV505">
        <v>0</v>
      </c>
      <c r="HW505">
        <v>0</v>
      </c>
      <c r="HX505">
        <v>0</v>
      </c>
      <c r="HY505">
        <v>0</v>
      </c>
      <c r="HZ505">
        <v>0</v>
      </c>
      <c r="IA505">
        <v>0</v>
      </c>
      <c r="IB505">
        <v>0</v>
      </c>
      <c r="IC505">
        <v>0</v>
      </c>
      <c r="ID505">
        <v>0</v>
      </c>
      <c r="IE505">
        <v>0</v>
      </c>
      <c r="IF505">
        <v>0</v>
      </c>
      <c r="IG505">
        <v>0</v>
      </c>
      <c r="IH505">
        <v>0</v>
      </c>
      <c r="II505">
        <v>0</v>
      </c>
      <c r="IJ505">
        <v>0</v>
      </c>
      <c r="IK505">
        <v>0</v>
      </c>
      <c r="IL505">
        <v>0</v>
      </c>
      <c r="IM505">
        <v>0</v>
      </c>
      <c r="IN505">
        <v>0</v>
      </c>
      <c r="IO505">
        <v>0</v>
      </c>
      <c r="IP505">
        <v>0</v>
      </c>
      <c r="IQ505">
        <v>0</v>
      </c>
      <c r="IR505">
        <v>0</v>
      </c>
      <c r="IS505">
        <v>0</v>
      </c>
      <c r="IT505">
        <v>0</v>
      </c>
      <c r="IU505">
        <v>0</v>
      </c>
      <c r="IV505">
        <v>0</v>
      </c>
      <c r="IW505">
        <v>0</v>
      </c>
      <c r="IX505">
        <v>0</v>
      </c>
      <c r="IY505">
        <v>0</v>
      </c>
      <c r="IZ505">
        <v>0</v>
      </c>
      <c r="JA505">
        <v>0</v>
      </c>
      <c r="JB505">
        <v>0</v>
      </c>
      <c r="JC505">
        <v>0</v>
      </c>
      <c r="JD505">
        <v>0</v>
      </c>
      <c r="JE505">
        <v>0</v>
      </c>
      <c r="JF505">
        <v>0</v>
      </c>
      <c r="JG505">
        <v>0</v>
      </c>
      <c r="JH505">
        <v>0</v>
      </c>
      <c r="JI505">
        <v>0</v>
      </c>
      <c r="JJ505">
        <v>0</v>
      </c>
      <c r="JK505">
        <v>0</v>
      </c>
      <c r="JL505">
        <v>0</v>
      </c>
      <c r="JM505">
        <v>0</v>
      </c>
      <c r="JN505">
        <v>0</v>
      </c>
      <c r="JO505">
        <v>0</v>
      </c>
      <c r="JP505">
        <v>0</v>
      </c>
      <c r="JQ505">
        <v>0</v>
      </c>
      <c r="JR505">
        <v>0</v>
      </c>
      <c r="JS505">
        <v>0</v>
      </c>
      <c r="JT505">
        <v>0</v>
      </c>
      <c r="JU505">
        <v>0</v>
      </c>
      <c r="JV505">
        <v>0</v>
      </c>
      <c r="JW505">
        <v>0</v>
      </c>
      <c r="JX505">
        <v>0</v>
      </c>
      <c r="JY505">
        <v>0</v>
      </c>
      <c r="JZ505">
        <v>0</v>
      </c>
      <c r="KA505">
        <v>0</v>
      </c>
      <c r="KB505">
        <v>0</v>
      </c>
      <c r="KC505">
        <v>0</v>
      </c>
      <c r="KD505">
        <v>0</v>
      </c>
      <c r="KE505">
        <v>0</v>
      </c>
      <c r="KF505">
        <v>0</v>
      </c>
      <c r="KG505">
        <v>0</v>
      </c>
      <c r="KH505">
        <v>0</v>
      </c>
      <c r="KI505">
        <v>0</v>
      </c>
      <c r="KJ505">
        <v>0</v>
      </c>
      <c r="KK505">
        <v>0</v>
      </c>
      <c r="KL505">
        <v>0</v>
      </c>
      <c r="KM505">
        <v>0</v>
      </c>
      <c r="KN505">
        <v>0</v>
      </c>
      <c r="KO505">
        <v>0</v>
      </c>
      <c r="KP505">
        <v>0</v>
      </c>
      <c r="KQ505">
        <v>0</v>
      </c>
      <c r="KR505">
        <v>0</v>
      </c>
      <c r="KS505">
        <v>0</v>
      </c>
      <c r="KT505">
        <v>0</v>
      </c>
      <c r="KU505">
        <v>0</v>
      </c>
      <c r="KV505">
        <v>0</v>
      </c>
      <c r="KW505">
        <v>0</v>
      </c>
      <c r="KX505">
        <v>0</v>
      </c>
      <c r="KY505">
        <v>0</v>
      </c>
      <c r="KZ505">
        <v>0</v>
      </c>
      <c r="LA505">
        <v>0</v>
      </c>
      <c r="LB505">
        <v>0</v>
      </c>
      <c r="LC505">
        <v>0</v>
      </c>
      <c r="LD505">
        <v>0</v>
      </c>
      <c r="LE505">
        <v>0</v>
      </c>
      <c r="LF505">
        <v>0</v>
      </c>
      <c r="LG505">
        <v>0</v>
      </c>
      <c r="LH505">
        <v>0</v>
      </c>
      <c r="LI505">
        <v>0</v>
      </c>
      <c r="LJ505">
        <v>0</v>
      </c>
      <c r="LK505">
        <v>0</v>
      </c>
      <c r="LL505">
        <v>0</v>
      </c>
      <c r="LM505">
        <v>0</v>
      </c>
      <c r="LN505">
        <v>0</v>
      </c>
      <c r="LO505">
        <v>0</v>
      </c>
      <c r="LP505">
        <v>0</v>
      </c>
      <c r="LQ505">
        <v>0</v>
      </c>
      <c r="LR505">
        <v>0</v>
      </c>
      <c r="LS505">
        <v>0</v>
      </c>
      <c r="LT505">
        <v>0</v>
      </c>
      <c r="LU505">
        <v>0</v>
      </c>
      <c r="LV505">
        <v>0</v>
      </c>
      <c r="LW505">
        <v>0</v>
      </c>
      <c r="LX505">
        <v>0</v>
      </c>
      <c r="LY505">
        <v>0</v>
      </c>
      <c r="LZ505">
        <v>0</v>
      </c>
      <c r="MA505">
        <v>0</v>
      </c>
      <c r="MB505">
        <v>0</v>
      </c>
      <c r="MC505">
        <v>0</v>
      </c>
      <c r="MD505">
        <v>0</v>
      </c>
      <c r="ME505">
        <v>0</v>
      </c>
      <c r="MF505">
        <v>0</v>
      </c>
      <c r="MG505">
        <v>0</v>
      </c>
      <c r="MH505">
        <v>0</v>
      </c>
      <c r="MI505">
        <v>0</v>
      </c>
      <c r="MJ505">
        <v>127</v>
      </c>
    </row>
    <row r="506" spans="1:348" x14ac:dyDescent="0.55000000000000004">
      <c r="A506" t="s">
        <v>1272</v>
      </c>
      <c r="B506">
        <v>0</v>
      </c>
      <c r="C506">
        <v>1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0</v>
      </c>
      <c r="CP506">
        <v>0</v>
      </c>
      <c r="CQ506">
        <v>0</v>
      </c>
      <c r="CR506">
        <v>0</v>
      </c>
      <c r="CS506">
        <v>0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0</v>
      </c>
      <c r="DF506">
        <v>0</v>
      </c>
      <c r="DG506">
        <v>0</v>
      </c>
      <c r="DH506">
        <v>0</v>
      </c>
      <c r="DI506">
        <v>0</v>
      </c>
      <c r="DJ506">
        <v>0</v>
      </c>
      <c r="DK506">
        <v>0</v>
      </c>
      <c r="DL506">
        <v>0</v>
      </c>
      <c r="DM506">
        <v>0</v>
      </c>
      <c r="DN506">
        <v>0</v>
      </c>
      <c r="DO506">
        <v>0</v>
      </c>
      <c r="DP506">
        <v>0</v>
      </c>
      <c r="DQ506">
        <v>0</v>
      </c>
      <c r="DR506">
        <v>0</v>
      </c>
      <c r="DS506">
        <v>0</v>
      </c>
      <c r="DT506">
        <v>0</v>
      </c>
      <c r="DU506">
        <v>0</v>
      </c>
      <c r="DV506">
        <v>0</v>
      </c>
      <c r="DW506">
        <v>0</v>
      </c>
      <c r="DX506">
        <v>0</v>
      </c>
      <c r="DY506">
        <v>0</v>
      </c>
      <c r="DZ506">
        <v>0</v>
      </c>
      <c r="EA506">
        <v>0</v>
      </c>
      <c r="EB506">
        <v>0</v>
      </c>
      <c r="EC506">
        <v>0</v>
      </c>
      <c r="ED506">
        <v>0</v>
      </c>
      <c r="EE506">
        <v>0</v>
      </c>
      <c r="EF506">
        <v>0</v>
      </c>
      <c r="EG506">
        <v>0</v>
      </c>
      <c r="EH506">
        <v>0</v>
      </c>
      <c r="EI506">
        <v>0</v>
      </c>
      <c r="EJ506">
        <v>0</v>
      </c>
      <c r="EK506">
        <v>0</v>
      </c>
      <c r="EL506">
        <v>0</v>
      </c>
      <c r="EM506">
        <v>0</v>
      </c>
      <c r="EN506">
        <v>0</v>
      </c>
      <c r="EO506">
        <v>0</v>
      </c>
      <c r="EP506">
        <v>0</v>
      </c>
      <c r="EQ506">
        <v>1</v>
      </c>
      <c r="ER506">
        <v>1</v>
      </c>
      <c r="ES506">
        <v>0</v>
      </c>
      <c r="ET506">
        <v>0</v>
      </c>
      <c r="EU506">
        <v>0</v>
      </c>
      <c r="EV506">
        <v>0</v>
      </c>
      <c r="EW506">
        <v>0</v>
      </c>
      <c r="EX506">
        <v>0</v>
      </c>
      <c r="EY506">
        <v>0</v>
      </c>
      <c r="EZ506">
        <v>0</v>
      </c>
      <c r="FA506">
        <v>0</v>
      </c>
      <c r="FB506">
        <v>0</v>
      </c>
      <c r="FC506">
        <v>0</v>
      </c>
      <c r="FD506">
        <v>0</v>
      </c>
      <c r="FE506">
        <v>0</v>
      </c>
      <c r="FF506">
        <v>0</v>
      </c>
      <c r="FG506">
        <v>0</v>
      </c>
      <c r="FH506">
        <v>0</v>
      </c>
      <c r="FI506">
        <v>0</v>
      </c>
      <c r="FJ506">
        <v>0</v>
      </c>
      <c r="FK506">
        <v>0</v>
      </c>
      <c r="FL506">
        <v>0</v>
      </c>
      <c r="FM506">
        <v>0</v>
      </c>
      <c r="FN506">
        <v>0</v>
      </c>
      <c r="FO506">
        <v>0</v>
      </c>
      <c r="FP506">
        <v>0</v>
      </c>
      <c r="FQ506">
        <v>0</v>
      </c>
      <c r="FR506">
        <v>0</v>
      </c>
      <c r="FS506">
        <v>0</v>
      </c>
      <c r="FT506">
        <v>0</v>
      </c>
      <c r="FU506">
        <v>0</v>
      </c>
      <c r="FV506">
        <v>0</v>
      </c>
      <c r="FW506">
        <v>0</v>
      </c>
      <c r="FX506">
        <v>0</v>
      </c>
      <c r="FY506">
        <v>0</v>
      </c>
      <c r="FZ506">
        <v>0</v>
      </c>
      <c r="GA506">
        <v>0</v>
      </c>
      <c r="GB506">
        <v>0</v>
      </c>
      <c r="GC506">
        <v>0</v>
      </c>
      <c r="GD506">
        <v>0</v>
      </c>
      <c r="GE506">
        <v>0</v>
      </c>
      <c r="GF506">
        <v>0</v>
      </c>
      <c r="GG506">
        <v>0</v>
      </c>
      <c r="GH506">
        <v>0</v>
      </c>
      <c r="GI506">
        <v>0</v>
      </c>
      <c r="GJ506">
        <v>0</v>
      </c>
      <c r="GK506">
        <v>0</v>
      </c>
      <c r="GL506">
        <v>0</v>
      </c>
      <c r="GM506">
        <v>0</v>
      </c>
      <c r="GN506">
        <v>0</v>
      </c>
      <c r="GO506">
        <v>0</v>
      </c>
      <c r="GP506">
        <v>0</v>
      </c>
      <c r="GQ506">
        <v>0</v>
      </c>
      <c r="GR506">
        <v>0</v>
      </c>
      <c r="GS506">
        <v>0</v>
      </c>
      <c r="GT506">
        <v>0</v>
      </c>
      <c r="GU506">
        <v>0</v>
      </c>
      <c r="GV506">
        <v>0</v>
      </c>
      <c r="GW506">
        <v>0</v>
      </c>
      <c r="GX506">
        <v>0</v>
      </c>
      <c r="GY506">
        <v>0</v>
      </c>
      <c r="GZ506">
        <v>0</v>
      </c>
      <c r="HA506">
        <v>0</v>
      </c>
      <c r="HB506">
        <v>0</v>
      </c>
      <c r="HC506">
        <v>0</v>
      </c>
      <c r="HD506">
        <v>0</v>
      </c>
      <c r="HE506">
        <v>0</v>
      </c>
      <c r="HF506">
        <v>0</v>
      </c>
      <c r="HG506">
        <v>0</v>
      </c>
      <c r="HH506">
        <v>0</v>
      </c>
      <c r="HI506">
        <v>0</v>
      </c>
      <c r="HJ506">
        <v>0</v>
      </c>
      <c r="HK506">
        <v>0</v>
      </c>
      <c r="HL506">
        <v>0</v>
      </c>
      <c r="HM506">
        <v>0</v>
      </c>
      <c r="HN506">
        <v>0</v>
      </c>
      <c r="HO506">
        <v>0</v>
      </c>
      <c r="HP506">
        <v>0</v>
      </c>
      <c r="HQ506">
        <v>0</v>
      </c>
      <c r="HR506">
        <v>0</v>
      </c>
      <c r="HS506">
        <v>0</v>
      </c>
      <c r="HT506">
        <v>0</v>
      </c>
      <c r="HU506">
        <v>0</v>
      </c>
      <c r="HV506">
        <v>0</v>
      </c>
      <c r="HW506">
        <v>0</v>
      </c>
      <c r="HX506">
        <v>0</v>
      </c>
      <c r="HY506">
        <v>0</v>
      </c>
      <c r="HZ506">
        <v>0</v>
      </c>
      <c r="IA506">
        <v>0</v>
      </c>
      <c r="IB506">
        <v>0</v>
      </c>
      <c r="IC506">
        <v>0</v>
      </c>
      <c r="ID506">
        <v>0</v>
      </c>
      <c r="IE506">
        <v>0</v>
      </c>
      <c r="IF506">
        <v>0</v>
      </c>
      <c r="IG506">
        <v>0</v>
      </c>
      <c r="IH506">
        <v>0</v>
      </c>
      <c r="II506">
        <v>0</v>
      </c>
      <c r="IJ506">
        <v>0</v>
      </c>
      <c r="IK506">
        <v>0</v>
      </c>
      <c r="IL506">
        <v>0</v>
      </c>
      <c r="IM506">
        <v>0</v>
      </c>
      <c r="IN506">
        <v>0</v>
      </c>
      <c r="IO506">
        <v>0</v>
      </c>
      <c r="IP506">
        <v>0</v>
      </c>
      <c r="IQ506">
        <v>0</v>
      </c>
      <c r="IR506">
        <v>0</v>
      </c>
      <c r="IS506">
        <v>0</v>
      </c>
      <c r="IT506">
        <v>0</v>
      </c>
      <c r="IU506">
        <v>0</v>
      </c>
      <c r="IV506">
        <v>0</v>
      </c>
      <c r="IW506">
        <v>0</v>
      </c>
      <c r="IX506">
        <v>0</v>
      </c>
      <c r="IY506">
        <v>0</v>
      </c>
      <c r="IZ506">
        <v>0</v>
      </c>
      <c r="JA506">
        <v>0</v>
      </c>
      <c r="JB506">
        <v>0</v>
      </c>
      <c r="JC506">
        <v>0</v>
      </c>
      <c r="JD506">
        <v>0</v>
      </c>
      <c r="JE506">
        <v>0</v>
      </c>
      <c r="JF506">
        <v>0</v>
      </c>
      <c r="JG506">
        <v>0</v>
      </c>
      <c r="JH506">
        <v>0</v>
      </c>
      <c r="JI506">
        <v>0</v>
      </c>
      <c r="JJ506">
        <v>0</v>
      </c>
      <c r="JK506">
        <v>0</v>
      </c>
      <c r="JL506">
        <v>0</v>
      </c>
      <c r="JM506">
        <v>0</v>
      </c>
      <c r="JN506">
        <v>0</v>
      </c>
      <c r="JO506">
        <v>0</v>
      </c>
      <c r="JP506">
        <v>0</v>
      </c>
      <c r="JQ506">
        <v>0</v>
      </c>
      <c r="JR506">
        <v>0</v>
      </c>
      <c r="JS506">
        <v>0</v>
      </c>
      <c r="JT506">
        <v>0</v>
      </c>
      <c r="JU506">
        <v>0</v>
      </c>
      <c r="JV506">
        <v>0</v>
      </c>
      <c r="JW506">
        <v>0</v>
      </c>
      <c r="JX506">
        <v>0</v>
      </c>
      <c r="JY506">
        <v>0</v>
      </c>
      <c r="JZ506">
        <v>0</v>
      </c>
      <c r="KA506">
        <v>0</v>
      </c>
      <c r="KB506">
        <v>0</v>
      </c>
      <c r="KC506">
        <v>0</v>
      </c>
      <c r="KD506">
        <v>0</v>
      </c>
      <c r="KE506">
        <v>0</v>
      </c>
      <c r="KF506">
        <v>0</v>
      </c>
      <c r="KG506">
        <v>0</v>
      </c>
      <c r="KH506">
        <v>0</v>
      </c>
      <c r="KI506">
        <v>0</v>
      </c>
      <c r="KJ506">
        <v>0</v>
      </c>
      <c r="KK506">
        <v>0</v>
      </c>
      <c r="KL506">
        <v>0</v>
      </c>
      <c r="KM506">
        <v>0</v>
      </c>
      <c r="KN506">
        <v>0</v>
      </c>
      <c r="KO506">
        <v>0</v>
      </c>
      <c r="KP506">
        <v>0</v>
      </c>
      <c r="KQ506">
        <v>0</v>
      </c>
      <c r="KR506">
        <v>0</v>
      </c>
      <c r="KS506">
        <v>0</v>
      </c>
      <c r="KT506">
        <v>0</v>
      </c>
      <c r="KU506">
        <v>0</v>
      </c>
      <c r="KV506">
        <v>0</v>
      </c>
      <c r="KW506">
        <v>0</v>
      </c>
      <c r="KX506">
        <v>0</v>
      </c>
      <c r="KY506">
        <v>0</v>
      </c>
      <c r="KZ506">
        <v>0</v>
      </c>
      <c r="LA506">
        <v>0</v>
      </c>
      <c r="LB506">
        <v>0</v>
      </c>
      <c r="LC506">
        <v>0</v>
      </c>
      <c r="LD506">
        <v>0</v>
      </c>
      <c r="LE506">
        <v>0</v>
      </c>
      <c r="LF506">
        <v>0</v>
      </c>
      <c r="LG506">
        <v>0</v>
      </c>
      <c r="LH506">
        <v>0</v>
      </c>
      <c r="LI506">
        <v>0</v>
      </c>
      <c r="LJ506">
        <v>0</v>
      </c>
      <c r="LK506">
        <v>0</v>
      </c>
      <c r="LL506">
        <v>0</v>
      </c>
      <c r="LM506">
        <v>0</v>
      </c>
      <c r="LN506">
        <v>0</v>
      </c>
      <c r="LO506">
        <v>0</v>
      </c>
      <c r="LP506">
        <v>0</v>
      </c>
      <c r="LQ506">
        <v>0</v>
      </c>
      <c r="LR506">
        <v>0</v>
      </c>
      <c r="LS506">
        <v>0</v>
      </c>
      <c r="LT506">
        <v>0</v>
      </c>
      <c r="LU506">
        <v>0</v>
      </c>
      <c r="LV506">
        <v>0</v>
      </c>
      <c r="LW506">
        <v>0</v>
      </c>
      <c r="LX506">
        <v>0</v>
      </c>
      <c r="LY506">
        <v>0</v>
      </c>
      <c r="LZ506">
        <v>0</v>
      </c>
      <c r="MA506">
        <v>0</v>
      </c>
      <c r="MB506">
        <v>0</v>
      </c>
      <c r="MC506">
        <v>0</v>
      </c>
      <c r="MD506">
        <v>0</v>
      </c>
      <c r="ME506">
        <v>0</v>
      </c>
      <c r="MF506">
        <v>0</v>
      </c>
      <c r="MG506">
        <v>0</v>
      </c>
      <c r="MH506">
        <v>0</v>
      </c>
      <c r="MI506">
        <v>0</v>
      </c>
      <c r="MJ506">
        <v>85</v>
      </c>
    </row>
    <row r="507" spans="1:348" x14ac:dyDescent="0.55000000000000004">
      <c r="A507" t="s">
        <v>1274</v>
      </c>
      <c r="B507">
        <v>0</v>
      </c>
      <c r="C507">
        <v>1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1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0</v>
      </c>
      <c r="CO507">
        <v>0</v>
      </c>
      <c r="CP507">
        <v>0</v>
      </c>
      <c r="CQ507">
        <v>0</v>
      </c>
      <c r="CR507">
        <v>0</v>
      </c>
      <c r="CS507">
        <v>0</v>
      </c>
      <c r="CT507">
        <v>0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0</v>
      </c>
      <c r="DH507">
        <v>0</v>
      </c>
      <c r="DI507">
        <v>0</v>
      </c>
      <c r="DJ507">
        <v>0</v>
      </c>
      <c r="DK507">
        <v>0</v>
      </c>
      <c r="DL507">
        <v>0</v>
      </c>
      <c r="DM507">
        <v>0</v>
      </c>
      <c r="DN507">
        <v>1</v>
      </c>
      <c r="DO507">
        <v>1</v>
      </c>
      <c r="DP507">
        <v>0</v>
      </c>
      <c r="DQ507">
        <v>0</v>
      </c>
      <c r="DR507">
        <v>0</v>
      </c>
      <c r="DS507">
        <v>0</v>
      </c>
      <c r="DT507">
        <v>0</v>
      </c>
      <c r="DU507">
        <v>0</v>
      </c>
      <c r="DV507">
        <v>0</v>
      </c>
      <c r="DW507">
        <v>0</v>
      </c>
      <c r="DX507">
        <v>0</v>
      </c>
      <c r="DY507">
        <v>0</v>
      </c>
      <c r="DZ507">
        <v>0</v>
      </c>
      <c r="EA507">
        <v>0</v>
      </c>
      <c r="EB507">
        <v>0</v>
      </c>
      <c r="EC507">
        <v>0</v>
      </c>
      <c r="ED507">
        <v>0</v>
      </c>
      <c r="EE507">
        <v>0</v>
      </c>
      <c r="EF507">
        <v>0</v>
      </c>
      <c r="EG507">
        <v>0</v>
      </c>
      <c r="EH507">
        <v>0</v>
      </c>
      <c r="EI507">
        <v>0</v>
      </c>
      <c r="EJ507">
        <v>0</v>
      </c>
      <c r="EK507">
        <v>0</v>
      </c>
      <c r="EL507">
        <v>0</v>
      </c>
      <c r="EM507">
        <v>0</v>
      </c>
      <c r="EN507">
        <v>0</v>
      </c>
      <c r="EO507">
        <v>0</v>
      </c>
      <c r="EP507">
        <v>0</v>
      </c>
      <c r="EQ507">
        <v>0</v>
      </c>
      <c r="ER507">
        <v>0</v>
      </c>
      <c r="ES507">
        <v>0</v>
      </c>
      <c r="ET507">
        <v>0</v>
      </c>
      <c r="EU507">
        <v>0</v>
      </c>
      <c r="EV507">
        <v>0</v>
      </c>
      <c r="EW507">
        <v>0</v>
      </c>
      <c r="EX507">
        <v>0</v>
      </c>
      <c r="EY507">
        <v>0</v>
      </c>
      <c r="EZ507">
        <v>0</v>
      </c>
      <c r="FA507">
        <v>0</v>
      </c>
      <c r="FB507">
        <v>0</v>
      </c>
      <c r="FC507">
        <v>0</v>
      </c>
      <c r="FD507">
        <v>0</v>
      </c>
      <c r="FE507">
        <v>0</v>
      </c>
      <c r="FF507">
        <v>0</v>
      </c>
      <c r="FG507">
        <v>0</v>
      </c>
      <c r="FH507">
        <v>0</v>
      </c>
      <c r="FI507">
        <v>0</v>
      </c>
      <c r="FJ507">
        <v>0</v>
      </c>
      <c r="FK507">
        <v>0</v>
      </c>
      <c r="FL507">
        <v>0</v>
      </c>
      <c r="FM507">
        <v>0</v>
      </c>
      <c r="FN507">
        <v>0</v>
      </c>
      <c r="FO507">
        <v>0</v>
      </c>
      <c r="FP507">
        <v>0</v>
      </c>
      <c r="FQ507">
        <v>0</v>
      </c>
      <c r="FR507">
        <v>0</v>
      </c>
      <c r="FS507">
        <v>0</v>
      </c>
      <c r="FT507">
        <v>0</v>
      </c>
      <c r="FU507">
        <v>0</v>
      </c>
      <c r="FV507">
        <v>0</v>
      </c>
      <c r="FW507">
        <v>0</v>
      </c>
      <c r="FX507">
        <v>0</v>
      </c>
      <c r="FY507">
        <v>0</v>
      </c>
      <c r="FZ507">
        <v>0</v>
      </c>
      <c r="GA507">
        <v>0</v>
      </c>
      <c r="GB507">
        <v>0</v>
      </c>
      <c r="GC507">
        <v>0</v>
      </c>
      <c r="GD507">
        <v>0</v>
      </c>
      <c r="GE507">
        <v>0</v>
      </c>
      <c r="GF507">
        <v>0</v>
      </c>
      <c r="GG507">
        <v>0</v>
      </c>
      <c r="GH507">
        <v>0</v>
      </c>
      <c r="GI507">
        <v>0</v>
      </c>
      <c r="GJ507">
        <v>0</v>
      </c>
      <c r="GK507">
        <v>0</v>
      </c>
      <c r="GL507">
        <v>0</v>
      </c>
      <c r="GM507">
        <v>0</v>
      </c>
      <c r="GN507">
        <v>0</v>
      </c>
      <c r="GO507">
        <v>0</v>
      </c>
      <c r="GP507">
        <v>0</v>
      </c>
      <c r="GQ507">
        <v>0</v>
      </c>
      <c r="GR507">
        <v>0</v>
      </c>
      <c r="GS507">
        <v>0</v>
      </c>
      <c r="GT507">
        <v>0</v>
      </c>
      <c r="GU507">
        <v>0</v>
      </c>
      <c r="GV507">
        <v>0</v>
      </c>
      <c r="GW507">
        <v>0</v>
      </c>
      <c r="GX507">
        <v>0</v>
      </c>
      <c r="GY507">
        <v>0</v>
      </c>
      <c r="GZ507">
        <v>0</v>
      </c>
      <c r="HA507">
        <v>0</v>
      </c>
      <c r="HB507">
        <v>0</v>
      </c>
      <c r="HC507">
        <v>0</v>
      </c>
      <c r="HD507">
        <v>0</v>
      </c>
      <c r="HE507">
        <v>0</v>
      </c>
      <c r="HF507">
        <v>0</v>
      </c>
      <c r="HG507">
        <v>0</v>
      </c>
      <c r="HH507">
        <v>0</v>
      </c>
      <c r="HI507">
        <v>0</v>
      </c>
      <c r="HJ507">
        <v>0</v>
      </c>
      <c r="HK507">
        <v>0</v>
      </c>
      <c r="HL507">
        <v>0</v>
      </c>
      <c r="HM507">
        <v>0</v>
      </c>
      <c r="HN507">
        <v>0</v>
      </c>
      <c r="HO507">
        <v>0</v>
      </c>
      <c r="HP507">
        <v>0</v>
      </c>
      <c r="HQ507">
        <v>0</v>
      </c>
      <c r="HR507">
        <v>0</v>
      </c>
      <c r="HS507">
        <v>0</v>
      </c>
      <c r="HT507">
        <v>0</v>
      </c>
      <c r="HU507">
        <v>0</v>
      </c>
      <c r="HV507">
        <v>0</v>
      </c>
      <c r="HW507">
        <v>0</v>
      </c>
      <c r="HX507">
        <v>0</v>
      </c>
      <c r="HY507">
        <v>0</v>
      </c>
      <c r="HZ507">
        <v>0</v>
      </c>
      <c r="IA507">
        <v>0</v>
      </c>
      <c r="IB507">
        <v>0</v>
      </c>
      <c r="IC507">
        <v>0</v>
      </c>
      <c r="ID507">
        <v>0</v>
      </c>
      <c r="IE507">
        <v>0</v>
      </c>
      <c r="IF507">
        <v>0</v>
      </c>
      <c r="IG507">
        <v>0</v>
      </c>
      <c r="IH507">
        <v>0</v>
      </c>
      <c r="II507">
        <v>0</v>
      </c>
      <c r="IJ507">
        <v>0</v>
      </c>
      <c r="IK507">
        <v>0</v>
      </c>
      <c r="IL507">
        <v>0</v>
      </c>
      <c r="IM507">
        <v>0</v>
      </c>
      <c r="IN507">
        <v>0</v>
      </c>
      <c r="IO507">
        <v>0</v>
      </c>
      <c r="IP507">
        <v>0</v>
      </c>
      <c r="IQ507">
        <v>0</v>
      </c>
      <c r="IR507">
        <v>0</v>
      </c>
      <c r="IS507">
        <v>0</v>
      </c>
      <c r="IT507">
        <v>0</v>
      </c>
      <c r="IU507">
        <v>0</v>
      </c>
      <c r="IV507">
        <v>0</v>
      </c>
      <c r="IW507">
        <v>0</v>
      </c>
      <c r="IX507">
        <v>0</v>
      </c>
      <c r="IY507">
        <v>0</v>
      </c>
      <c r="IZ507">
        <v>0</v>
      </c>
      <c r="JA507">
        <v>0</v>
      </c>
      <c r="JB507">
        <v>0</v>
      </c>
      <c r="JC507">
        <v>0</v>
      </c>
      <c r="JD507">
        <v>0</v>
      </c>
      <c r="JE507">
        <v>0</v>
      </c>
      <c r="JF507">
        <v>0</v>
      </c>
      <c r="JG507">
        <v>0</v>
      </c>
      <c r="JH507">
        <v>0</v>
      </c>
      <c r="JI507">
        <v>0</v>
      </c>
      <c r="JJ507">
        <v>0</v>
      </c>
      <c r="JK507">
        <v>0</v>
      </c>
      <c r="JL507">
        <v>0</v>
      </c>
      <c r="JM507">
        <v>0</v>
      </c>
      <c r="JN507">
        <v>0</v>
      </c>
      <c r="JO507">
        <v>0</v>
      </c>
      <c r="JP507">
        <v>0</v>
      </c>
      <c r="JQ507">
        <v>0</v>
      </c>
      <c r="JR507">
        <v>0</v>
      </c>
      <c r="JS507">
        <v>0</v>
      </c>
      <c r="JT507">
        <v>0</v>
      </c>
      <c r="JU507">
        <v>0</v>
      </c>
      <c r="JV507">
        <v>0</v>
      </c>
      <c r="JW507">
        <v>0</v>
      </c>
      <c r="JX507">
        <v>0</v>
      </c>
      <c r="JY507">
        <v>0</v>
      </c>
      <c r="JZ507">
        <v>0</v>
      </c>
      <c r="KA507">
        <v>0</v>
      </c>
      <c r="KB507">
        <v>0</v>
      </c>
      <c r="KC507">
        <v>0</v>
      </c>
      <c r="KD507">
        <v>0</v>
      </c>
      <c r="KE507">
        <v>0</v>
      </c>
      <c r="KF507">
        <v>0</v>
      </c>
      <c r="KG507">
        <v>0</v>
      </c>
      <c r="KH507">
        <v>0</v>
      </c>
      <c r="KI507">
        <v>0</v>
      </c>
      <c r="KJ507">
        <v>0</v>
      </c>
      <c r="KK507">
        <v>0</v>
      </c>
      <c r="KL507">
        <v>0</v>
      </c>
      <c r="KM507">
        <v>0</v>
      </c>
      <c r="KN507">
        <v>0</v>
      </c>
      <c r="KO507">
        <v>0</v>
      </c>
      <c r="KP507">
        <v>0</v>
      </c>
      <c r="KQ507">
        <v>0</v>
      </c>
      <c r="KR507">
        <v>0</v>
      </c>
      <c r="KS507">
        <v>0</v>
      </c>
      <c r="KT507">
        <v>0</v>
      </c>
      <c r="KU507">
        <v>0</v>
      </c>
      <c r="KV507">
        <v>0</v>
      </c>
      <c r="KW507">
        <v>0</v>
      </c>
      <c r="KX507">
        <v>0</v>
      </c>
      <c r="KY507">
        <v>0</v>
      </c>
      <c r="KZ507">
        <v>0</v>
      </c>
      <c r="LA507">
        <v>0</v>
      </c>
      <c r="LB507">
        <v>0</v>
      </c>
      <c r="LC507">
        <v>0</v>
      </c>
      <c r="LD507">
        <v>0</v>
      </c>
      <c r="LE507">
        <v>0</v>
      </c>
      <c r="LF507">
        <v>0</v>
      </c>
      <c r="LG507">
        <v>0</v>
      </c>
      <c r="LH507">
        <v>0</v>
      </c>
      <c r="LI507">
        <v>0</v>
      </c>
      <c r="LJ507">
        <v>0</v>
      </c>
      <c r="LK507">
        <v>0</v>
      </c>
      <c r="LL507">
        <v>0</v>
      </c>
      <c r="LM507">
        <v>0</v>
      </c>
      <c r="LN507">
        <v>0</v>
      </c>
      <c r="LO507">
        <v>0</v>
      </c>
      <c r="LP507">
        <v>0</v>
      </c>
      <c r="LQ507">
        <v>0</v>
      </c>
      <c r="LR507">
        <v>0</v>
      </c>
      <c r="LS507">
        <v>0</v>
      </c>
      <c r="LT507">
        <v>0</v>
      </c>
      <c r="LU507">
        <v>0</v>
      </c>
      <c r="LV507">
        <v>0</v>
      </c>
      <c r="LW507">
        <v>0</v>
      </c>
      <c r="LX507">
        <v>0</v>
      </c>
      <c r="LY507">
        <v>0</v>
      </c>
      <c r="LZ507">
        <v>0</v>
      </c>
      <c r="MA507">
        <v>0</v>
      </c>
      <c r="MB507">
        <v>0</v>
      </c>
      <c r="MC507">
        <v>0</v>
      </c>
      <c r="MD507">
        <v>0</v>
      </c>
      <c r="ME507">
        <v>0</v>
      </c>
      <c r="MF507">
        <v>0</v>
      </c>
      <c r="MG507">
        <v>0</v>
      </c>
      <c r="MH507">
        <v>0</v>
      </c>
      <c r="MI507">
        <v>0</v>
      </c>
      <c r="MJ507">
        <v>127</v>
      </c>
    </row>
    <row r="508" spans="1:348" x14ac:dyDescent="0.55000000000000004">
      <c r="A508" t="s">
        <v>1276</v>
      </c>
      <c r="B508">
        <v>0</v>
      </c>
      <c r="C508">
        <v>1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0</v>
      </c>
      <c r="CP508">
        <v>0</v>
      </c>
      <c r="CQ508">
        <v>0</v>
      </c>
      <c r="CR508">
        <v>0</v>
      </c>
      <c r="CS508">
        <v>0</v>
      </c>
      <c r="CT508">
        <v>0</v>
      </c>
      <c r="CU508">
        <v>0</v>
      </c>
      <c r="CV508">
        <v>0</v>
      </c>
      <c r="CW508">
        <v>0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0</v>
      </c>
      <c r="DH508">
        <v>0</v>
      </c>
      <c r="DI508">
        <v>0</v>
      </c>
      <c r="DJ508">
        <v>0</v>
      </c>
      <c r="DK508">
        <v>0</v>
      </c>
      <c r="DL508">
        <v>0</v>
      </c>
      <c r="DM508">
        <v>0</v>
      </c>
      <c r="DN508">
        <v>0</v>
      </c>
      <c r="DO508">
        <v>0</v>
      </c>
      <c r="DP508">
        <v>0</v>
      </c>
      <c r="DQ508">
        <v>0</v>
      </c>
      <c r="DR508">
        <v>0</v>
      </c>
      <c r="DS508">
        <v>0</v>
      </c>
      <c r="DT508">
        <v>0</v>
      </c>
      <c r="DU508">
        <v>1</v>
      </c>
      <c r="DV508">
        <v>0</v>
      </c>
      <c r="DW508">
        <v>0</v>
      </c>
      <c r="DX508">
        <v>0</v>
      </c>
      <c r="DY508">
        <v>0</v>
      </c>
      <c r="DZ508">
        <v>0</v>
      </c>
      <c r="EA508">
        <v>0</v>
      </c>
      <c r="EB508">
        <v>0</v>
      </c>
      <c r="EC508">
        <v>0</v>
      </c>
      <c r="ED508">
        <v>0</v>
      </c>
      <c r="EE508">
        <v>0</v>
      </c>
      <c r="EF508">
        <v>0</v>
      </c>
      <c r="EG508">
        <v>0</v>
      </c>
      <c r="EH508">
        <v>0</v>
      </c>
      <c r="EI508">
        <v>0</v>
      </c>
      <c r="EJ508">
        <v>0</v>
      </c>
      <c r="EK508">
        <v>0</v>
      </c>
      <c r="EL508">
        <v>0</v>
      </c>
      <c r="EM508">
        <v>0</v>
      </c>
      <c r="EN508">
        <v>0</v>
      </c>
      <c r="EO508">
        <v>0</v>
      </c>
      <c r="EP508">
        <v>0</v>
      </c>
      <c r="EQ508">
        <v>0</v>
      </c>
      <c r="ER508">
        <v>0</v>
      </c>
      <c r="ES508">
        <v>0</v>
      </c>
      <c r="ET508">
        <v>0</v>
      </c>
      <c r="EU508">
        <v>0</v>
      </c>
      <c r="EV508">
        <v>0</v>
      </c>
      <c r="EW508">
        <v>0</v>
      </c>
      <c r="EX508">
        <v>0</v>
      </c>
      <c r="EY508">
        <v>0</v>
      </c>
      <c r="EZ508">
        <v>0</v>
      </c>
      <c r="FA508">
        <v>0</v>
      </c>
      <c r="FB508">
        <v>0</v>
      </c>
      <c r="FC508">
        <v>0</v>
      </c>
      <c r="FD508">
        <v>0</v>
      </c>
      <c r="FE508">
        <v>0</v>
      </c>
      <c r="FF508">
        <v>0</v>
      </c>
      <c r="FG508">
        <v>0</v>
      </c>
      <c r="FH508">
        <v>0</v>
      </c>
      <c r="FI508">
        <v>0</v>
      </c>
      <c r="FJ508">
        <v>0</v>
      </c>
      <c r="FK508">
        <v>0</v>
      </c>
      <c r="FL508">
        <v>0</v>
      </c>
      <c r="FM508">
        <v>0</v>
      </c>
      <c r="FN508">
        <v>0</v>
      </c>
      <c r="FO508">
        <v>0</v>
      </c>
      <c r="FP508">
        <v>0</v>
      </c>
      <c r="FQ508">
        <v>0</v>
      </c>
      <c r="FR508">
        <v>0</v>
      </c>
      <c r="FS508">
        <v>0</v>
      </c>
      <c r="FT508">
        <v>0</v>
      </c>
      <c r="FU508">
        <v>0</v>
      </c>
      <c r="FV508">
        <v>0</v>
      </c>
      <c r="FW508">
        <v>0</v>
      </c>
      <c r="FX508">
        <v>0</v>
      </c>
      <c r="FY508">
        <v>0</v>
      </c>
      <c r="FZ508">
        <v>0</v>
      </c>
      <c r="GA508">
        <v>0</v>
      </c>
      <c r="GB508">
        <v>0</v>
      </c>
      <c r="GC508">
        <v>0</v>
      </c>
      <c r="GD508">
        <v>0</v>
      </c>
      <c r="GE508">
        <v>0</v>
      </c>
      <c r="GF508">
        <v>0</v>
      </c>
      <c r="GG508">
        <v>0</v>
      </c>
      <c r="GH508">
        <v>0</v>
      </c>
      <c r="GI508">
        <v>0</v>
      </c>
      <c r="GJ508">
        <v>0</v>
      </c>
      <c r="GK508">
        <v>0</v>
      </c>
      <c r="GL508">
        <v>0</v>
      </c>
      <c r="GM508">
        <v>0</v>
      </c>
      <c r="GN508">
        <v>0</v>
      </c>
      <c r="GO508">
        <v>0</v>
      </c>
      <c r="GP508">
        <v>0</v>
      </c>
      <c r="GQ508">
        <v>0</v>
      </c>
      <c r="GR508">
        <v>0</v>
      </c>
      <c r="GS508">
        <v>0</v>
      </c>
      <c r="GT508">
        <v>0</v>
      </c>
      <c r="GU508">
        <v>0</v>
      </c>
      <c r="GV508">
        <v>0</v>
      </c>
      <c r="GW508">
        <v>0</v>
      </c>
      <c r="GX508">
        <v>0</v>
      </c>
      <c r="GY508">
        <v>0</v>
      </c>
      <c r="GZ508">
        <v>0</v>
      </c>
      <c r="HA508">
        <v>0</v>
      </c>
      <c r="HB508">
        <v>0</v>
      </c>
      <c r="HC508">
        <v>0</v>
      </c>
      <c r="HD508">
        <v>0</v>
      </c>
      <c r="HE508">
        <v>0</v>
      </c>
      <c r="HF508">
        <v>0</v>
      </c>
      <c r="HG508">
        <v>0</v>
      </c>
      <c r="HH508">
        <v>0</v>
      </c>
      <c r="HI508">
        <v>0</v>
      </c>
      <c r="HJ508">
        <v>0</v>
      </c>
      <c r="HK508">
        <v>0</v>
      </c>
      <c r="HL508">
        <v>0</v>
      </c>
      <c r="HM508">
        <v>0</v>
      </c>
      <c r="HN508">
        <v>0</v>
      </c>
      <c r="HO508">
        <v>0</v>
      </c>
      <c r="HP508">
        <v>0</v>
      </c>
      <c r="HQ508">
        <v>0</v>
      </c>
      <c r="HR508">
        <v>0</v>
      </c>
      <c r="HS508">
        <v>0</v>
      </c>
      <c r="HT508">
        <v>0</v>
      </c>
      <c r="HU508">
        <v>0</v>
      </c>
      <c r="HV508">
        <v>0</v>
      </c>
      <c r="HW508">
        <v>0</v>
      </c>
      <c r="HX508">
        <v>0</v>
      </c>
      <c r="HY508">
        <v>0</v>
      </c>
      <c r="HZ508">
        <v>0</v>
      </c>
      <c r="IA508">
        <v>0</v>
      </c>
      <c r="IB508">
        <v>0</v>
      </c>
      <c r="IC508">
        <v>0</v>
      </c>
      <c r="ID508">
        <v>0</v>
      </c>
      <c r="IE508">
        <v>0</v>
      </c>
      <c r="IF508">
        <v>0</v>
      </c>
      <c r="IG508">
        <v>0</v>
      </c>
      <c r="IH508">
        <v>0</v>
      </c>
      <c r="II508">
        <v>0</v>
      </c>
      <c r="IJ508">
        <v>0</v>
      </c>
      <c r="IK508">
        <v>0</v>
      </c>
      <c r="IL508">
        <v>0</v>
      </c>
      <c r="IM508">
        <v>0</v>
      </c>
      <c r="IN508">
        <v>0</v>
      </c>
      <c r="IO508">
        <v>0</v>
      </c>
      <c r="IP508">
        <v>0</v>
      </c>
      <c r="IQ508">
        <v>0</v>
      </c>
      <c r="IR508">
        <v>0</v>
      </c>
      <c r="IS508">
        <v>0</v>
      </c>
      <c r="IT508">
        <v>0</v>
      </c>
      <c r="IU508">
        <v>0</v>
      </c>
      <c r="IV508">
        <v>0</v>
      </c>
      <c r="IW508">
        <v>0</v>
      </c>
      <c r="IX508">
        <v>0</v>
      </c>
      <c r="IY508">
        <v>0</v>
      </c>
      <c r="IZ508">
        <v>0</v>
      </c>
      <c r="JA508">
        <v>0</v>
      </c>
      <c r="JB508">
        <v>0</v>
      </c>
      <c r="JC508">
        <v>0</v>
      </c>
      <c r="JD508">
        <v>0</v>
      </c>
      <c r="JE508">
        <v>0</v>
      </c>
      <c r="JF508">
        <v>0</v>
      </c>
      <c r="JG508">
        <v>0</v>
      </c>
      <c r="JH508">
        <v>0</v>
      </c>
      <c r="JI508">
        <v>0</v>
      </c>
      <c r="JJ508">
        <v>0</v>
      </c>
      <c r="JK508">
        <v>0</v>
      </c>
      <c r="JL508">
        <v>0</v>
      </c>
      <c r="JM508">
        <v>0</v>
      </c>
      <c r="JN508">
        <v>0</v>
      </c>
      <c r="JO508">
        <v>0</v>
      </c>
      <c r="JP508">
        <v>0</v>
      </c>
      <c r="JQ508">
        <v>0</v>
      </c>
      <c r="JR508">
        <v>0</v>
      </c>
      <c r="JS508">
        <v>0</v>
      </c>
      <c r="JT508">
        <v>0</v>
      </c>
      <c r="JU508">
        <v>0</v>
      </c>
      <c r="JV508">
        <v>0</v>
      </c>
      <c r="JW508">
        <v>0</v>
      </c>
      <c r="JX508">
        <v>0</v>
      </c>
      <c r="JY508">
        <v>0</v>
      </c>
      <c r="JZ508">
        <v>0</v>
      </c>
      <c r="KA508">
        <v>0</v>
      </c>
      <c r="KB508">
        <v>0</v>
      </c>
      <c r="KC508">
        <v>0</v>
      </c>
      <c r="KD508">
        <v>0</v>
      </c>
      <c r="KE508">
        <v>0</v>
      </c>
      <c r="KF508">
        <v>0</v>
      </c>
      <c r="KG508">
        <v>0</v>
      </c>
      <c r="KH508">
        <v>0</v>
      </c>
      <c r="KI508">
        <v>0</v>
      </c>
      <c r="KJ508">
        <v>0</v>
      </c>
      <c r="KK508">
        <v>0</v>
      </c>
      <c r="KL508">
        <v>0</v>
      </c>
      <c r="KM508">
        <v>0</v>
      </c>
      <c r="KN508">
        <v>0</v>
      </c>
      <c r="KO508">
        <v>0</v>
      </c>
      <c r="KP508">
        <v>0</v>
      </c>
      <c r="KQ508">
        <v>0</v>
      </c>
      <c r="KR508">
        <v>0</v>
      </c>
      <c r="KS508">
        <v>0</v>
      </c>
      <c r="KT508">
        <v>0</v>
      </c>
      <c r="KU508">
        <v>0</v>
      </c>
      <c r="KV508">
        <v>0</v>
      </c>
      <c r="KW508">
        <v>0</v>
      </c>
      <c r="KX508">
        <v>0</v>
      </c>
      <c r="KY508">
        <v>0</v>
      </c>
      <c r="KZ508">
        <v>0</v>
      </c>
      <c r="LA508">
        <v>0</v>
      </c>
      <c r="LB508">
        <v>0</v>
      </c>
      <c r="LC508">
        <v>0</v>
      </c>
      <c r="LD508">
        <v>0</v>
      </c>
      <c r="LE508">
        <v>0</v>
      </c>
      <c r="LF508">
        <v>0</v>
      </c>
      <c r="LG508">
        <v>0</v>
      </c>
      <c r="LH508">
        <v>0</v>
      </c>
      <c r="LI508">
        <v>0</v>
      </c>
      <c r="LJ508">
        <v>0</v>
      </c>
      <c r="LK508">
        <v>0</v>
      </c>
      <c r="LL508">
        <v>0</v>
      </c>
      <c r="LM508">
        <v>0</v>
      </c>
      <c r="LN508">
        <v>0</v>
      </c>
      <c r="LO508">
        <v>0</v>
      </c>
      <c r="LP508">
        <v>0</v>
      </c>
      <c r="LQ508">
        <v>0</v>
      </c>
      <c r="LR508">
        <v>0</v>
      </c>
      <c r="LS508">
        <v>0</v>
      </c>
      <c r="LT508">
        <v>0</v>
      </c>
      <c r="LU508">
        <v>0</v>
      </c>
      <c r="LV508">
        <v>0</v>
      </c>
      <c r="LW508">
        <v>0</v>
      </c>
      <c r="LX508">
        <v>0</v>
      </c>
      <c r="LY508">
        <v>0</v>
      </c>
      <c r="LZ508">
        <v>0</v>
      </c>
      <c r="MA508">
        <v>0</v>
      </c>
      <c r="MB508">
        <v>0</v>
      </c>
      <c r="MC508">
        <v>0</v>
      </c>
      <c r="MD508">
        <v>0</v>
      </c>
      <c r="ME508">
        <v>0</v>
      </c>
      <c r="MF508">
        <v>0</v>
      </c>
      <c r="MG508">
        <v>0</v>
      </c>
      <c r="MH508">
        <v>0</v>
      </c>
      <c r="MI508">
        <v>0</v>
      </c>
      <c r="MJ508">
        <v>127</v>
      </c>
    </row>
    <row r="509" spans="1:348" x14ac:dyDescent="0.55000000000000004">
      <c r="A509" t="s">
        <v>1278</v>
      </c>
      <c r="B509">
        <v>0</v>
      </c>
      <c r="C509">
        <v>1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BX509">
        <v>0</v>
      </c>
      <c r="BY509">
        <v>0</v>
      </c>
      <c r="BZ509">
        <v>0</v>
      </c>
      <c r="CA509">
        <v>0</v>
      </c>
      <c r="CB509">
        <v>0</v>
      </c>
      <c r="CC509">
        <v>0</v>
      </c>
      <c r="CD509">
        <v>0</v>
      </c>
      <c r="CE509">
        <v>0</v>
      </c>
      <c r="CF509">
        <v>0</v>
      </c>
      <c r="CG509">
        <v>0</v>
      </c>
      <c r="CH509">
        <v>0</v>
      </c>
      <c r="CI509">
        <v>0</v>
      </c>
      <c r="CJ509">
        <v>0</v>
      </c>
      <c r="CK509">
        <v>0</v>
      </c>
      <c r="CL509">
        <v>0</v>
      </c>
      <c r="CM509">
        <v>0</v>
      </c>
      <c r="CN509">
        <v>0</v>
      </c>
      <c r="CO509">
        <v>0</v>
      </c>
      <c r="CP509">
        <v>0</v>
      </c>
      <c r="CQ509">
        <v>0</v>
      </c>
      <c r="CR509">
        <v>0</v>
      </c>
      <c r="CS509">
        <v>0</v>
      </c>
      <c r="CT509">
        <v>0</v>
      </c>
      <c r="CU509">
        <v>0</v>
      </c>
      <c r="CV509">
        <v>0</v>
      </c>
      <c r="CW509">
        <v>0</v>
      </c>
      <c r="CX509">
        <v>0</v>
      </c>
      <c r="CY509">
        <v>0</v>
      </c>
      <c r="CZ509">
        <v>0</v>
      </c>
      <c r="DA509">
        <v>0</v>
      </c>
      <c r="DB509">
        <v>0</v>
      </c>
      <c r="DC509">
        <v>0</v>
      </c>
      <c r="DD509">
        <v>0</v>
      </c>
      <c r="DE509">
        <v>0</v>
      </c>
      <c r="DF509">
        <v>0</v>
      </c>
      <c r="DG509">
        <v>0</v>
      </c>
      <c r="DH509">
        <v>0</v>
      </c>
      <c r="DI509">
        <v>0</v>
      </c>
      <c r="DJ509">
        <v>0</v>
      </c>
      <c r="DK509">
        <v>0</v>
      </c>
      <c r="DL509">
        <v>0</v>
      </c>
      <c r="DM509">
        <v>0</v>
      </c>
      <c r="DN509">
        <v>0</v>
      </c>
      <c r="DO509">
        <v>0</v>
      </c>
      <c r="DP509">
        <v>0</v>
      </c>
      <c r="DQ509">
        <v>0</v>
      </c>
      <c r="DR509">
        <v>0</v>
      </c>
      <c r="DS509">
        <v>0</v>
      </c>
      <c r="DT509">
        <v>0</v>
      </c>
      <c r="DU509">
        <v>0</v>
      </c>
      <c r="DV509">
        <v>0</v>
      </c>
      <c r="DW509">
        <v>0</v>
      </c>
      <c r="DX509">
        <v>0</v>
      </c>
      <c r="DY509">
        <v>0</v>
      </c>
      <c r="DZ509">
        <v>0</v>
      </c>
      <c r="EA509">
        <v>0</v>
      </c>
      <c r="EB509">
        <v>0</v>
      </c>
      <c r="EC509">
        <v>0</v>
      </c>
      <c r="ED509">
        <v>0</v>
      </c>
      <c r="EE509">
        <v>0</v>
      </c>
      <c r="EF509">
        <v>0</v>
      </c>
      <c r="EG509">
        <v>0</v>
      </c>
      <c r="EH509">
        <v>0</v>
      </c>
      <c r="EI509">
        <v>0</v>
      </c>
      <c r="EJ509">
        <v>0</v>
      </c>
      <c r="EK509">
        <v>0</v>
      </c>
      <c r="EL509">
        <v>0</v>
      </c>
      <c r="EM509">
        <v>0</v>
      </c>
      <c r="EN509">
        <v>0</v>
      </c>
      <c r="EO509">
        <v>0</v>
      </c>
      <c r="EP509">
        <v>0</v>
      </c>
      <c r="EQ509">
        <v>1</v>
      </c>
      <c r="ER509">
        <v>1</v>
      </c>
      <c r="ES509">
        <v>0</v>
      </c>
      <c r="ET509">
        <v>0</v>
      </c>
      <c r="EU509">
        <v>0</v>
      </c>
      <c r="EV509">
        <v>0</v>
      </c>
      <c r="EW509">
        <v>0</v>
      </c>
      <c r="EX509">
        <v>0</v>
      </c>
      <c r="EY509">
        <v>0</v>
      </c>
      <c r="EZ509">
        <v>0</v>
      </c>
      <c r="FA509">
        <v>0</v>
      </c>
      <c r="FB509">
        <v>0</v>
      </c>
      <c r="FC509">
        <v>0</v>
      </c>
      <c r="FD509">
        <v>0</v>
      </c>
      <c r="FE509">
        <v>0</v>
      </c>
      <c r="FF509">
        <v>0</v>
      </c>
      <c r="FG509">
        <v>0</v>
      </c>
      <c r="FH509">
        <v>0</v>
      </c>
      <c r="FI509">
        <v>0</v>
      </c>
      <c r="FJ509">
        <v>0</v>
      </c>
      <c r="FK509">
        <v>0</v>
      </c>
      <c r="FL509">
        <v>0</v>
      </c>
      <c r="FM509">
        <v>0</v>
      </c>
      <c r="FN509">
        <v>0</v>
      </c>
      <c r="FO509">
        <v>0</v>
      </c>
      <c r="FP509">
        <v>0</v>
      </c>
      <c r="FQ509">
        <v>0</v>
      </c>
      <c r="FR509">
        <v>0</v>
      </c>
      <c r="FS509">
        <v>0</v>
      </c>
      <c r="FT509">
        <v>0</v>
      </c>
      <c r="FU509">
        <v>0</v>
      </c>
      <c r="FV509">
        <v>0</v>
      </c>
      <c r="FW509">
        <v>0</v>
      </c>
      <c r="FX509">
        <v>0</v>
      </c>
      <c r="FY509">
        <v>0</v>
      </c>
      <c r="FZ509">
        <v>0</v>
      </c>
      <c r="GA509">
        <v>0</v>
      </c>
      <c r="GB509">
        <v>0</v>
      </c>
      <c r="GC509">
        <v>0</v>
      </c>
      <c r="GD509">
        <v>0</v>
      </c>
      <c r="GE509">
        <v>0</v>
      </c>
      <c r="GF509">
        <v>0</v>
      </c>
      <c r="GG509">
        <v>0</v>
      </c>
      <c r="GH509">
        <v>0</v>
      </c>
      <c r="GI509">
        <v>0</v>
      </c>
      <c r="GJ509">
        <v>0</v>
      </c>
      <c r="GK509">
        <v>0</v>
      </c>
      <c r="GL509">
        <v>0</v>
      </c>
      <c r="GM509">
        <v>0</v>
      </c>
      <c r="GN509">
        <v>0</v>
      </c>
      <c r="GO509">
        <v>0</v>
      </c>
      <c r="GP509">
        <v>0</v>
      </c>
      <c r="GQ509">
        <v>0</v>
      </c>
      <c r="GR509">
        <v>0</v>
      </c>
      <c r="GS509">
        <v>0</v>
      </c>
      <c r="GT509">
        <v>0</v>
      </c>
      <c r="GU509">
        <v>0</v>
      </c>
      <c r="GV509">
        <v>0</v>
      </c>
      <c r="GW509">
        <v>0</v>
      </c>
      <c r="GX509">
        <v>0</v>
      </c>
      <c r="GY509">
        <v>0</v>
      </c>
      <c r="GZ509">
        <v>0</v>
      </c>
      <c r="HA509">
        <v>0</v>
      </c>
      <c r="HB509">
        <v>0</v>
      </c>
      <c r="HC509">
        <v>0</v>
      </c>
      <c r="HD509">
        <v>0</v>
      </c>
      <c r="HE509">
        <v>0</v>
      </c>
      <c r="HF509">
        <v>0</v>
      </c>
      <c r="HG509">
        <v>0</v>
      </c>
      <c r="HH509">
        <v>0</v>
      </c>
      <c r="HI509">
        <v>0</v>
      </c>
      <c r="HJ509">
        <v>0</v>
      </c>
      <c r="HK509">
        <v>0</v>
      </c>
      <c r="HL509">
        <v>0</v>
      </c>
      <c r="HM509">
        <v>0</v>
      </c>
      <c r="HN509">
        <v>0</v>
      </c>
      <c r="HO509">
        <v>0</v>
      </c>
      <c r="HP509">
        <v>0</v>
      </c>
      <c r="HQ509">
        <v>0</v>
      </c>
      <c r="HR509">
        <v>0</v>
      </c>
      <c r="HS509">
        <v>0</v>
      </c>
      <c r="HT509">
        <v>0</v>
      </c>
      <c r="HU509">
        <v>0</v>
      </c>
      <c r="HV509">
        <v>0</v>
      </c>
      <c r="HW509">
        <v>0</v>
      </c>
      <c r="HX509">
        <v>0</v>
      </c>
      <c r="HY509">
        <v>0</v>
      </c>
      <c r="HZ509">
        <v>0</v>
      </c>
      <c r="IA509">
        <v>0</v>
      </c>
      <c r="IB509">
        <v>0</v>
      </c>
      <c r="IC509">
        <v>0</v>
      </c>
      <c r="ID509">
        <v>0</v>
      </c>
      <c r="IE509">
        <v>0</v>
      </c>
      <c r="IF509">
        <v>0</v>
      </c>
      <c r="IG509">
        <v>0</v>
      </c>
      <c r="IH509">
        <v>0</v>
      </c>
      <c r="II509">
        <v>0</v>
      </c>
      <c r="IJ509">
        <v>0</v>
      </c>
      <c r="IK509">
        <v>0</v>
      </c>
      <c r="IL509">
        <v>0</v>
      </c>
      <c r="IM509">
        <v>0</v>
      </c>
      <c r="IN509">
        <v>0</v>
      </c>
      <c r="IO509">
        <v>0</v>
      </c>
      <c r="IP509">
        <v>0</v>
      </c>
      <c r="IQ509">
        <v>0</v>
      </c>
      <c r="IR509">
        <v>0</v>
      </c>
      <c r="IS509">
        <v>0</v>
      </c>
      <c r="IT509">
        <v>0</v>
      </c>
      <c r="IU509">
        <v>0</v>
      </c>
      <c r="IV509">
        <v>0</v>
      </c>
      <c r="IW509">
        <v>0</v>
      </c>
      <c r="IX509">
        <v>0</v>
      </c>
      <c r="IY509">
        <v>0</v>
      </c>
      <c r="IZ509">
        <v>0</v>
      </c>
      <c r="JA509">
        <v>0</v>
      </c>
      <c r="JB509">
        <v>0</v>
      </c>
      <c r="JC509">
        <v>0</v>
      </c>
      <c r="JD509">
        <v>0</v>
      </c>
      <c r="JE509">
        <v>0</v>
      </c>
      <c r="JF509">
        <v>0</v>
      </c>
      <c r="JG509">
        <v>0</v>
      </c>
      <c r="JH509">
        <v>0</v>
      </c>
      <c r="JI509">
        <v>0</v>
      </c>
      <c r="JJ509">
        <v>0</v>
      </c>
      <c r="JK509">
        <v>0</v>
      </c>
      <c r="JL509">
        <v>0</v>
      </c>
      <c r="JM509">
        <v>0</v>
      </c>
      <c r="JN509">
        <v>0</v>
      </c>
      <c r="JO509">
        <v>0</v>
      </c>
      <c r="JP509">
        <v>0</v>
      </c>
      <c r="JQ509">
        <v>0</v>
      </c>
      <c r="JR509">
        <v>0</v>
      </c>
      <c r="JS509">
        <v>0</v>
      </c>
      <c r="JT509">
        <v>0</v>
      </c>
      <c r="JU509">
        <v>0</v>
      </c>
      <c r="JV509">
        <v>0</v>
      </c>
      <c r="JW509">
        <v>0</v>
      </c>
      <c r="JX509">
        <v>0</v>
      </c>
      <c r="JY509">
        <v>0</v>
      </c>
      <c r="JZ509">
        <v>0</v>
      </c>
      <c r="KA509">
        <v>0</v>
      </c>
      <c r="KB509">
        <v>0</v>
      </c>
      <c r="KC509">
        <v>0</v>
      </c>
      <c r="KD509">
        <v>0</v>
      </c>
      <c r="KE509">
        <v>0</v>
      </c>
      <c r="KF509">
        <v>0</v>
      </c>
      <c r="KG509">
        <v>0</v>
      </c>
      <c r="KH509">
        <v>0</v>
      </c>
      <c r="KI509">
        <v>0</v>
      </c>
      <c r="KJ509">
        <v>0</v>
      </c>
      <c r="KK509">
        <v>0</v>
      </c>
      <c r="KL509">
        <v>0</v>
      </c>
      <c r="KM509">
        <v>0</v>
      </c>
      <c r="KN509">
        <v>0</v>
      </c>
      <c r="KO509">
        <v>0</v>
      </c>
      <c r="KP509">
        <v>0</v>
      </c>
      <c r="KQ509">
        <v>0</v>
      </c>
      <c r="KR509">
        <v>0</v>
      </c>
      <c r="KS509">
        <v>0</v>
      </c>
      <c r="KT509">
        <v>0</v>
      </c>
      <c r="KU509">
        <v>0</v>
      </c>
      <c r="KV509">
        <v>0</v>
      </c>
      <c r="KW509">
        <v>0</v>
      </c>
      <c r="KX509">
        <v>0</v>
      </c>
      <c r="KY509">
        <v>0</v>
      </c>
      <c r="KZ509">
        <v>0</v>
      </c>
      <c r="LA509">
        <v>0</v>
      </c>
      <c r="LB509">
        <v>0</v>
      </c>
      <c r="LC509">
        <v>0</v>
      </c>
      <c r="LD509">
        <v>0</v>
      </c>
      <c r="LE509">
        <v>0</v>
      </c>
      <c r="LF509">
        <v>0</v>
      </c>
      <c r="LG509">
        <v>0</v>
      </c>
      <c r="LH509">
        <v>0</v>
      </c>
      <c r="LI509">
        <v>0</v>
      </c>
      <c r="LJ509">
        <v>0</v>
      </c>
      <c r="LK509">
        <v>0</v>
      </c>
      <c r="LL509">
        <v>0</v>
      </c>
      <c r="LM509">
        <v>0</v>
      </c>
      <c r="LN509">
        <v>0</v>
      </c>
      <c r="LO509">
        <v>0</v>
      </c>
      <c r="LP509">
        <v>0</v>
      </c>
      <c r="LQ509">
        <v>0</v>
      </c>
      <c r="LR509">
        <v>0</v>
      </c>
      <c r="LS509">
        <v>0</v>
      </c>
      <c r="LT509">
        <v>0</v>
      </c>
      <c r="LU509">
        <v>0</v>
      </c>
      <c r="LV509">
        <v>0</v>
      </c>
      <c r="LW509">
        <v>0</v>
      </c>
      <c r="LX509">
        <v>0</v>
      </c>
      <c r="LY509">
        <v>0</v>
      </c>
      <c r="LZ509">
        <v>0</v>
      </c>
      <c r="MA509">
        <v>0</v>
      </c>
      <c r="MB509">
        <v>0</v>
      </c>
      <c r="MC509">
        <v>0</v>
      </c>
      <c r="MD509">
        <v>0</v>
      </c>
      <c r="ME509">
        <v>0</v>
      </c>
      <c r="MF509">
        <v>0</v>
      </c>
      <c r="MG509">
        <v>0</v>
      </c>
      <c r="MH509">
        <v>0</v>
      </c>
      <c r="MI509">
        <v>0</v>
      </c>
      <c r="MJ509">
        <v>153</v>
      </c>
    </row>
    <row r="510" spans="1:348" x14ac:dyDescent="0.55000000000000004">
      <c r="A510" t="s">
        <v>1280</v>
      </c>
      <c r="B510">
        <v>0</v>
      </c>
      <c r="C510">
        <v>1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1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</v>
      </c>
      <c r="BX510">
        <v>0</v>
      </c>
      <c r="BY510">
        <v>0</v>
      </c>
      <c r="BZ510">
        <v>0</v>
      </c>
      <c r="CA510">
        <v>0</v>
      </c>
      <c r="CB510">
        <v>0</v>
      </c>
      <c r="CC510">
        <v>0</v>
      </c>
      <c r="CD510">
        <v>0</v>
      </c>
      <c r="CE510">
        <v>0</v>
      </c>
      <c r="CF510">
        <v>0</v>
      </c>
      <c r="CG510">
        <v>0</v>
      </c>
      <c r="CH510">
        <v>0</v>
      </c>
      <c r="CI510">
        <v>0</v>
      </c>
      <c r="CJ510">
        <v>0</v>
      </c>
      <c r="CK510">
        <v>0</v>
      </c>
      <c r="CL510">
        <v>0</v>
      </c>
      <c r="CM510">
        <v>0</v>
      </c>
      <c r="CN510">
        <v>0</v>
      </c>
      <c r="CO510">
        <v>0</v>
      </c>
      <c r="CP510">
        <v>0</v>
      </c>
      <c r="CQ510">
        <v>0</v>
      </c>
      <c r="CR510">
        <v>0</v>
      </c>
      <c r="CS510">
        <v>0</v>
      </c>
      <c r="CT510">
        <v>0</v>
      </c>
      <c r="CU510">
        <v>0</v>
      </c>
      <c r="CV510">
        <v>0</v>
      </c>
      <c r="CW510">
        <v>0</v>
      </c>
      <c r="CX510">
        <v>0</v>
      </c>
      <c r="CY510">
        <v>0</v>
      </c>
      <c r="CZ510">
        <v>0</v>
      </c>
      <c r="DA510">
        <v>0</v>
      </c>
      <c r="DB510">
        <v>0</v>
      </c>
      <c r="DC510">
        <v>0</v>
      </c>
      <c r="DD510">
        <v>0</v>
      </c>
      <c r="DE510">
        <v>0</v>
      </c>
      <c r="DF510">
        <v>0</v>
      </c>
      <c r="DG510">
        <v>0</v>
      </c>
      <c r="DH510">
        <v>0</v>
      </c>
      <c r="DI510">
        <v>0</v>
      </c>
      <c r="DJ510">
        <v>0</v>
      </c>
      <c r="DK510">
        <v>0</v>
      </c>
      <c r="DL510">
        <v>0</v>
      </c>
      <c r="DM510">
        <v>0</v>
      </c>
      <c r="DN510">
        <v>0</v>
      </c>
      <c r="DO510">
        <v>0</v>
      </c>
      <c r="DP510">
        <v>0</v>
      </c>
      <c r="DQ510">
        <v>0</v>
      </c>
      <c r="DR510">
        <v>0</v>
      </c>
      <c r="DS510">
        <v>0</v>
      </c>
      <c r="DT510">
        <v>0</v>
      </c>
      <c r="DU510">
        <v>0</v>
      </c>
      <c r="DV510">
        <v>0</v>
      </c>
      <c r="DW510">
        <v>0</v>
      </c>
      <c r="DX510">
        <v>0</v>
      </c>
      <c r="DY510">
        <v>0</v>
      </c>
      <c r="DZ510">
        <v>0</v>
      </c>
      <c r="EA510">
        <v>0</v>
      </c>
      <c r="EB510">
        <v>0</v>
      </c>
      <c r="EC510">
        <v>0</v>
      </c>
      <c r="ED510">
        <v>0</v>
      </c>
      <c r="EE510">
        <v>0</v>
      </c>
      <c r="EF510">
        <v>0</v>
      </c>
      <c r="EG510">
        <v>0</v>
      </c>
      <c r="EH510">
        <v>0</v>
      </c>
      <c r="EI510">
        <v>0</v>
      </c>
      <c r="EJ510">
        <v>0</v>
      </c>
      <c r="EK510">
        <v>0</v>
      </c>
      <c r="EL510">
        <v>0</v>
      </c>
      <c r="EM510">
        <v>0</v>
      </c>
      <c r="EN510">
        <v>0</v>
      </c>
      <c r="EO510">
        <v>0</v>
      </c>
      <c r="EP510">
        <v>0</v>
      </c>
      <c r="EQ510">
        <v>0</v>
      </c>
      <c r="ER510">
        <v>1</v>
      </c>
      <c r="ES510">
        <v>0</v>
      </c>
      <c r="ET510">
        <v>0</v>
      </c>
      <c r="EU510">
        <v>0</v>
      </c>
      <c r="EV510">
        <v>0</v>
      </c>
      <c r="EW510">
        <v>0</v>
      </c>
      <c r="EX510">
        <v>0</v>
      </c>
      <c r="EY510">
        <v>0</v>
      </c>
      <c r="EZ510">
        <v>0</v>
      </c>
      <c r="FA510">
        <v>0</v>
      </c>
      <c r="FB510">
        <v>0</v>
      </c>
      <c r="FC510">
        <v>0</v>
      </c>
      <c r="FD510">
        <v>0</v>
      </c>
      <c r="FE510">
        <v>0</v>
      </c>
      <c r="FF510">
        <v>0</v>
      </c>
      <c r="FG510">
        <v>0</v>
      </c>
      <c r="FH510">
        <v>0</v>
      </c>
      <c r="FI510">
        <v>0</v>
      </c>
      <c r="FJ510">
        <v>0</v>
      </c>
      <c r="FK510">
        <v>0</v>
      </c>
      <c r="FL510">
        <v>0</v>
      </c>
      <c r="FM510">
        <v>0</v>
      </c>
      <c r="FN510">
        <v>0</v>
      </c>
      <c r="FO510">
        <v>0</v>
      </c>
      <c r="FP510">
        <v>0</v>
      </c>
      <c r="FQ510">
        <v>0</v>
      </c>
      <c r="FR510">
        <v>0</v>
      </c>
      <c r="FS510">
        <v>0</v>
      </c>
      <c r="FT510">
        <v>0</v>
      </c>
      <c r="FU510">
        <v>0</v>
      </c>
      <c r="FV510">
        <v>0</v>
      </c>
      <c r="FW510">
        <v>0</v>
      </c>
      <c r="FX510">
        <v>0</v>
      </c>
      <c r="FY510">
        <v>0</v>
      </c>
      <c r="FZ510">
        <v>0</v>
      </c>
      <c r="GA510">
        <v>0</v>
      </c>
      <c r="GB510">
        <v>0</v>
      </c>
      <c r="GC510">
        <v>0</v>
      </c>
      <c r="GD510">
        <v>0</v>
      </c>
      <c r="GE510">
        <v>0</v>
      </c>
      <c r="GF510">
        <v>0</v>
      </c>
      <c r="GG510">
        <v>0</v>
      </c>
      <c r="GH510">
        <v>0</v>
      </c>
      <c r="GI510">
        <v>0</v>
      </c>
      <c r="GJ510">
        <v>0</v>
      </c>
      <c r="GK510">
        <v>0</v>
      </c>
      <c r="GL510">
        <v>0</v>
      </c>
      <c r="GM510">
        <v>0</v>
      </c>
      <c r="GN510">
        <v>0</v>
      </c>
      <c r="GO510">
        <v>0</v>
      </c>
      <c r="GP510">
        <v>0</v>
      </c>
      <c r="GQ510">
        <v>0</v>
      </c>
      <c r="GR510">
        <v>0</v>
      </c>
      <c r="GS510">
        <v>0</v>
      </c>
      <c r="GT510">
        <v>0</v>
      </c>
      <c r="GU510">
        <v>0</v>
      </c>
      <c r="GV510">
        <v>0</v>
      </c>
      <c r="GW510">
        <v>0</v>
      </c>
      <c r="GX510">
        <v>0</v>
      </c>
      <c r="GY510">
        <v>0</v>
      </c>
      <c r="GZ510">
        <v>0</v>
      </c>
      <c r="HA510">
        <v>0</v>
      </c>
      <c r="HB510">
        <v>0</v>
      </c>
      <c r="HC510">
        <v>0</v>
      </c>
      <c r="HD510">
        <v>0</v>
      </c>
      <c r="HE510">
        <v>0</v>
      </c>
      <c r="HF510">
        <v>0</v>
      </c>
      <c r="HG510">
        <v>0</v>
      </c>
      <c r="HH510">
        <v>0</v>
      </c>
      <c r="HI510">
        <v>0</v>
      </c>
      <c r="HJ510">
        <v>0</v>
      </c>
      <c r="HK510">
        <v>0</v>
      </c>
      <c r="HL510">
        <v>0</v>
      </c>
      <c r="HM510">
        <v>0</v>
      </c>
      <c r="HN510">
        <v>0</v>
      </c>
      <c r="HO510">
        <v>0</v>
      </c>
      <c r="HP510">
        <v>0</v>
      </c>
      <c r="HQ510">
        <v>0</v>
      </c>
      <c r="HR510">
        <v>0</v>
      </c>
      <c r="HS510">
        <v>0</v>
      </c>
      <c r="HT510">
        <v>0</v>
      </c>
      <c r="HU510">
        <v>0</v>
      </c>
      <c r="HV510">
        <v>0</v>
      </c>
      <c r="HW510">
        <v>0</v>
      </c>
      <c r="HX510">
        <v>0</v>
      </c>
      <c r="HY510">
        <v>0</v>
      </c>
      <c r="HZ510">
        <v>0</v>
      </c>
      <c r="IA510">
        <v>0</v>
      </c>
      <c r="IB510">
        <v>0</v>
      </c>
      <c r="IC510">
        <v>0</v>
      </c>
      <c r="ID510">
        <v>0</v>
      </c>
      <c r="IE510">
        <v>0</v>
      </c>
      <c r="IF510">
        <v>0</v>
      </c>
      <c r="IG510">
        <v>0</v>
      </c>
      <c r="IH510">
        <v>0</v>
      </c>
      <c r="II510">
        <v>0</v>
      </c>
      <c r="IJ510">
        <v>0</v>
      </c>
      <c r="IK510">
        <v>0</v>
      </c>
      <c r="IL510">
        <v>0</v>
      </c>
      <c r="IM510">
        <v>0</v>
      </c>
      <c r="IN510">
        <v>0</v>
      </c>
      <c r="IO510">
        <v>0</v>
      </c>
      <c r="IP510">
        <v>0</v>
      </c>
      <c r="IQ510">
        <v>0</v>
      </c>
      <c r="IR510">
        <v>0</v>
      </c>
      <c r="IS510">
        <v>0</v>
      </c>
      <c r="IT510">
        <v>0</v>
      </c>
      <c r="IU510">
        <v>0</v>
      </c>
      <c r="IV510">
        <v>0</v>
      </c>
      <c r="IW510">
        <v>0</v>
      </c>
      <c r="IX510">
        <v>0</v>
      </c>
      <c r="IY510">
        <v>0</v>
      </c>
      <c r="IZ510">
        <v>0</v>
      </c>
      <c r="JA510">
        <v>0</v>
      </c>
      <c r="JB510">
        <v>0</v>
      </c>
      <c r="JC510">
        <v>0</v>
      </c>
      <c r="JD510">
        <v>0</v>
      </c>
      <c r="JE510">
        <v>0</v>
      </c>
      <c r="JF510">
        <v>0</v>
      </c>
      <c r="JG510">
        <v>0</v>
      </c>
      <c r="JH510">
        <v>0</v>
      </c>
      <c r="JI510">
        <v>0</v>
      </c>
      <c r="JJ510">
        <v>0</v>
      </c>
      <c r="JK510">
        <v>0</v>
      </c>
      <c r="JL510">
        <v>0</v>
      </c>
      <c r="JM510">
        <v>0</v>
      </c>
      <c r="JN510">
        <v>0</v>
      </c>
      <c r="JO510">
        <v>0</v>
      </c>
      <c r="JP510">
        <v>0</v>
      </c>
      <c r="JQ510">
        <v>0</v>
      </c>
      <c r="JR510">
        <v>0</v>
      </c>
      <c r="JS510">
        <v>0</v>
      </c>
      <c r="JT510">
        <v>0</v>
      </c>
      <c r="JU510">
        <v>0</v>
      </c>
      <c r="JV510">
        <v>0</v>
      </c>
      <c r="JW510">
        <v>0</v>
      </c>
      <c r="JX510">
        <v>0</v>
      </c>
      <c r="JY510">
        <v>0</v>
      </c>
      <c r="JZ510">
        <v>0</v>
      </c>
      <c r="KA510">
        <v>0</v>
      </c>
      <c r="KB510">
        <v>0</v>
      </c>
      <c r="KC510">
        <v>0</v>
      </c>
      <c r="KD510">
        <v>0</v>
      </c>
      <c r="KE510">
        <v>0</v>
      </c>
      <c r="KF510">
        <v>0</v>
      </c>
      <c r="KG510">
        <v>0</v>
      </c>
      <c r="KH510">
        <v>0</v>
      </c>
      <c r="KI510">
        <v>0</v>
      </c>
      <c r="KJ510">
        <v>0</v>
      </c>
      <c r="KK510">
        <v>0</v>
      </c>
      <c r="KL510">
        <v>0</v>
      </c>
      <c r="KM510">
        <v>0</v>
      </c>
      <c r="KN510">
        <v>0</v>
      </c>
      <c r="KO510">
        <v>0</v>
      </c>
      <c r="KP510">
        <v>0</v>
      </c>
      <c r="KQ510">
        <v>0</v>
      </c>
      <c r="KR510">
        <v>0</v>
      </c>
      <c r="KS510">
        <v>0</v>
      </c>
      <c r="KT510">
        <v>0</v>
      </c>
      <c r="KU510">
        <v>0</v>
      </c>
      <c r="KV510">
        <v>0</v>
      </c>
      <c r="KW510">
        <v>0</v>
      </c>
      <c r="KX510">
        <v>0</v>
      </c>
      <c r="KY510">
        <v>0</v>
      </c>
      <c r="KZ510">
        <v>0</v>
      </c>
      <c r="LA510">
        <v>0</v>
      </c>
      <c r="LB510">
        <v>0</v>
      </c>
      <c r="LC510">
        <v>0</v>
      </c>
      <c r="LD510">
        <v>0</v>
      </c>
      <c r="LE510">
        <v>0</v>
      </c>
      <c r="LF510">
        <v>0</v>
      </c>
      <c r="LG510">
        <v>0</v>
      </c>
      <c r="LH510">
        <v>0</v>
      </c>
      <c r="LI510">
        <v>0</v>
      </c>
      <c r="LJ510">
        <v>0</v>
      </c>
      <c r="LK510">
        <v>0</v>
      </c>
      <c r="LL510">
        <v>0</v>
      </c>
      <c r="LM510">
        <v>0</v>
      </c>
      <c r="LN510">
        <v>0</v>
      </c>
      <c r="LO510">
        <v>0</v>
      </c>
      <c r="LP510">
        <v>0</v>
      </c>
      <c r="LQ510">
        <v>0</v>
      </c>
      <c r="LR510">
        <v>0</v>
      </c>
      <c r="LS510">
        <v>0</v>
      </c>
      <c r="LT510">
        <v>0</v>
      </c>
      <c r="LU510">
        <v>0</v>
      </c>
      <c r="LV510">
        <v>0</v>
      </c>
      <c r="LW510">
        <v>0</v>
      </c>
      <c r="LX510">
        <v>0</v>
      </c>
      <c r="LY510">
        <v>0</v>
      </c>
      <c r="LZ510">
        <v>0</v>
      </c>
      <c r="MA510">
        <v>0</v>
      </c>
      <c r="MB510">
        <v>0</v>
      </c>
      <c r="MC510">
        <v>0</v>
      </c>
      <c r="MD510">
        <v>0</v>
      </c>
      <c r="ME510">
        <v>0</v>
      </c>
      <c r="MF510">
        <v>0</v>
      </c>
      <c r="MG510">
        <v>0</v>
      </c>
      <c r="MH510">
        <v>0</v>
      </c>
      <c r="MI510">
        <v>0</v>
      </c>
      <c r="MJ510">
        <v>72</v>
      </c>
    </row>
    <row r="511" spans="1:348" x14ac:dyDescent="0.55000000000000004">
      <c r="A511" t="s">
        <v>1282</v>
      </c>
      <c r="B511">
        <v>0</v>
      </c>
      <c r="C511">
        <v>1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BX511">
        <v>0</v>
      </c>
      <c r="BY511">
        <v>0</v>
      </c>
      <c r="BZ511">
        <v>0</v>
      </c>
      <c r="CA511">
        <v>0</v>
      </c>
      <c r="CB511">
        <v>0</v>
      </c>
      <c r="CC511">
        <v>0</v>
      </c>
      <c r="CD511">
        <v>0</v>
      </c>
      <c r="CE511">
        <v>0</v>
      </c>
      <c r="CF511">
        <v>0</v>
      </c>
      <c r="CG511">
        <v>0</v>
      </c>
      <c r="CH511">
        <v>0</v>
      </c>
      <c r="CI511">
        <v>0</v>
      </c>
      <c r="CJ511">
        <v>0</v>
      </c>
      <c r="CK511">
        <v>0</v>
      </c>
      <c r="CL511">
        <v>0</v>
      </c>
      <c r="CM511">
        <v>0</v>
      </c>
      <c r="CN511">
        <v>0</v>
      </c>
      <c r="CO511">
        <v>0</v>
      </c>
      <c r="CP511">
        <v>0</v>
      </c>
      <c r="CQ511">
        <v>0</v>
      </c>
      <c r="CR511">
        <v>0</v>
      </c>
      <c r="CS511">
        <v>0</v>
      </c>
      <c r="CT511">
        <v>0</v>
      </c>
      <c r="CU511">
        <v>0</v>
      </c>
      <c r="CV511">
        <v>0</v>
      </c>
      <c r="CW511">
        <v>0</v>
      </c>
      <c r="CX511">
        <v>0</v>
      </c>
      <c r="CY511">
        <v>0</v>
      </c>
      <c r="CZ511">
        <v>0</v>
      </c>
      <c r="DA511">
        <v>0</v>
      </c>
      <c r="DB511">
        <v>0</v>
      </c>
      <c r="DC511">
        <v>0</v>
      </c>
      <c r="DD511">
        <v>0</v>
      </c>
      <c r="DE511">
        <v>0</v>
      </c>
      <c r="DF511">
        <v>0</v>
      </c>
      <c r="DG511">
        <v>0</v>
      </c>
      <c r="DH511">
        <v>0</v>
      </c>
      <c r="DI511">
        <v>0</v>
      </c>
      <c r="DJ511">
        <v>0</v>
      </c>
      <c r="DK511">
        <v>0</v>
      </c>
      <c r="DL511">
        <v>0</v>
      </c>
      <c r="DM511">
        <v>0</v>
      </c>
      <c r="DN511">
        <v>0</v>
      </c>
      <c r="DO511">
        <v>0</v>
      </c>
      <c r="DP511">
        <v>0</v>
      </c>
      <c r="DQ511">
        <v>0</v>
      </c>
      <c r="DR511">
        <v>0</v>
      </c>
      <c r="DS511">
        <v>0</v>
      </c>
      <c r="DT511">
        <v>0</v>
      </c>
      <c r="DU511">
        <v>1</v>
      </c>
      <c r="DV511">
        <v>0</v>
      </c>
      <c r="DW511">
        <v>0</v>
      </c>
      <c r="DX511">
        <v>0</v>
      </c>
      <c r="DY511">
        <v>0</v>
      </c>
      <c r="DZ511">
        <v>0</v>
      </c>
      <c r="EA511">
        <v>0</v>
      </c>
      <c r="EB511">
        <v>0</v>
      </c>
      <c r="EC511">
        <v>0</v>
      </c>
      <c r="ED511">
        <v>0</v>
      </c>
      <c r="EE511">
        <v>0</v>
      </c>
      <c r="EF511">
        <v>0</v>
      </c>
      <c r="EG511">
        <v>0</v>
      </c>
      <c r="EH511">
        <v>0</v>
      </c>
      <c r="EI511">
        <v>0</v>
      </c>
      <c r="EJ511">
        <v>0</v>
      </c>
      <c r="EK511">
        <v>0</v>
      </c>
      <c r="EL511">
        <v>0</v>
      </c>
      <c r="EM511">
        <v>0</v>
      </c>
      <c r="EN511">
        <v>0</v>
      </c>
      <c r="EO511">
        <v>0</v>
      </c>
      <c r="EP511">
        <v>0</v>
      </c>
      <c r="EQ511">
        <v>0</v>
      </c>
      <c r="ER511">
        <v>0</v>
      </c>
      <c r="ES511">
        <v>0</v>
      </c>
      <c r="ET511">
        <v>0</v>
      </c>
      <c r="EU511">
        <v>0</v>
      </c>
      <c r="EV511">
        <v>0</v>
      </c>
      <c r="EW511">
        <v>0</v>
      </c>
      <c r="EX511">
        <v>0</v>
      </c>
      <c r="EY511">
        <v>0</v>
      </c>
      <c r="EZ511">
        <v>0</v>
      </c>
      <c r="FA511">
        <v>0</v>
      </c>
      <c r="FB511">
        <v>0</v>
      </c>
      <c r="FC511">
        <v>0</v>
      </c>
      <c r="FD511">
        <v>0</v>
      </c>
      <c r="FE511">
        <v>0</v>
      </c>
      <c r="FF511">
        <v>0</v>
      </c>
      <c r="FG511">
        <v>0</v>
      </c>
      <c r="FH511">
        <v>0</v>
      </c>
      <c r="FI511">
        <v>0</v>
      </c>
      <c r="FJ511">
        <v>0</v>
      </c>
      <c r="FK511">
        <v>0</v>
      </c>
      <c r="FL511">
        <v>0</v>
      </c>
      <c r="FM511">
        <v>0</v>
      </c>
      <c r="FN511">
        <v>0</v>
      </c>
      <c r="FO511">
        <v>0</v>
      </c>
      <c r="FP511">
        <v>0</v>
      </c>
      <c r="FQ511">
        <v>0</v>
      </c>
      <c r="FR511">
        <v>0</v>
      </c>
      <c r="FS511">
        <v>0</v>
      </c>
      <c r="FT511">
        <v>0</v>
      </c>
      <c r="FU511">
        <v>0</v>
      </c>
      <c r="FV511">
        <v>0</v>
      </c>
      <c r="FW511">
        <v>0</v>
      </c>
      <c r="FX511">
        <v>0</v>
      </c>
      <c r="FY511">
        <v>0</v>
      </c>
      <c r="FZ511">
        <v>0</v>
      </c>
      <c r="GA511">
        <v>0</v>
      </c>
      <c r="GB511">
        <v>0</v>
      </c>
      <c r="GC511">
        <v>0</v>
      </c>
      <c r="GD511">
        <v>0</v>
      </c>
      <c r="GE511">
        <v>0</v>
      </c>
      <c r="GF511">
        <v>0</v>
      </c>
      <c r="GG511">
        <v>0</v>
      </c>
      <c r="GH511">
        <v>0</v>
      </c>
      <c r="GI511">
        <v>0</v>
      </c>
      <c r="GJ511">
        <v>0</v>
      </c>
      <c r="GK511">
        <v>0</v>
      </c>
      <c r="GL511">
        <v>0</v>
      </c>
      <c r="GM511">
        <v>0</v>
      </c>
      <c r="GN511">
        <v>0</v>
      </c>
      <c r="GO511">
        <v>0</v>
      </c>
      <c r="GP511">
        <v>0</v>
      </c>
      <c r="GQ511">
        <v>0</v>
      </c>
      <c r="GR511">
        <v>0</v>
      </c>
      <c r="GS511">
        <v>0</v>
      </c>
      <c r="GT511">
        <v>0</v>
      </c>
      <c r="GU511">
        <v>0</v>
      </c>
      <c r="GV511">
        <v>0</v>
      </c>
      <c r="GW511">
        <v>0</v>
      </c>
      <c r="GX511">
        <v>0</v>
      </c>
      <c r="GY511">
        <v>0</v>
      </c>
      <c r="GZ511">
        <v>0</v>
      </c>
      <c r="HA511">
        <v>0</v>
      </c>
      <c r="HB511">
        <v>0</v>
      </c>
      <c r="HC511">
        <v>0</v>
      </c>
      <c r="HD511">
        <v>0</v>
      </c>
      <c r="HE511">
        <v>0</v>
      </c>
      <c r="HF511">
        <v>0</v>
      </c>
      <c r="HG511">
        <v>0</v>
      </c>
      <c r="HH511">
        <v>0</v>
      </c>
      <c r="HI511">
        <v>0</v>
      </c>
      <c r="HJ511">
        <v>0</v>
      </c>
      <c r="HK511">
        <v>0</v>
      </c>
      <c r="HL511">
        <v>0</v>
      </c>
      <c r="HM511">
        <v>0</v>
      </c>
      <c r="HN511">
        <v>0</v>
      </c>
      <c r="HO511">
        <v>0</v>
      </c>
      <c r="HP511">
        <v>0</v>
      </c>
      <c r="HQ511">
        <v>0</v>
      </c>
      <c r="HR511">
        <v>0</v>
      </c>
      <c r="HS511">
        <v>0</v>
      </c>
      <c r="HT511">
        <v>0</v>
      </c>
      <c r="HU511">
        <v>0</v>
      </c>
      <c r="HV511">
        <v>0</v>
      </c>
      <c r="HW511">
        <v>0</v>
      </c>
      <c r="HX511">
        <v>0</v>
      </c>
      <c r="HY511">
        <v>0</v>
      </c>
      <c r="HZ511">
        <v>0</v>
      </c>
      <c r="IA511">
        <v>0</v>
      </c>
      <c r="IB511">
        <v>0</v>
      </c>
      <c r="IC511">
        <v>0</v>
      </c>
      <c r="ID511">
        <v>0</v>
      </c>
      <c r="IE511">
        <v>0</v>
      </c>
      <c r="IF511">
        <v>0</v>
      </c>
      <c r="IG511">
        <v>0</v>
      </c>
      <c r="IH511">
        <v>0</v>
      </c>
      <c r="II511">
        <v>0</v>
      </c>
      <c r="IJ511">
        <v>0</v>
      </c>
      <c r="IK511">
        <v>0</v>
      </c>
      <c r="IL511">
        <v>0</v>
      </c>
      <c r="IM511">
        <v>0</v>
      </c>
      <c r="IN511">
        <v>0</v>
      </c>
      <c r="IO511">
        <v>0</v>
      </c>
      <c r="IP511">
        <v>0</v>
      </c>
      <c r="IQ511">
        <v>0</v>
      </c>
      <c r="IR511">
        <v>0</v>
      </c>
      <c r="IS511">
        <v>0</v>
      </c>
      <c r="IT511">
        <v>0</v>
      </c>
      <c r="IU511">
        <v>0</v>
      </c>
      <c r="IV511">
        <v>0</v>
      </c>
      <c r="IW511">
        <v>0</v>
      </c>
      <c r="IX511">
        <v>0</v>
      </c>
      <c r="IY511">
        <v>0</v>
      </c>
      <c r="IZ511">
        <v>0</v>
      </c>
      <c r="JA511">
        <v>0</v>
      </c>
      <c r="JB511">
        <v>0</v>
      </c>
      <c r="JC511">
        <v>0</v>
      </c>
      <c r="JD511">
        <v>0</v>
      </c>
      <c r="JE511">
        <v>0</v>
      </c>
      <c r="JF511">
        <v>0</v>
      </c>
      <c r="JG511">
        <v>0</v>
      </c>
      <c r="JH511">
        <v>0</v>
      </c>
      <c r="JI511">
        <v>0</v>
      </c>
      <c r="JJ511">
        <v>0</v>
      </c>
      <c r="JK511">
        <v>0</v>
      </c>
      <c r="JL511">
        <v>0</v>
      </c>
      <c r="JM511">
        <v>0</v>
      </c>
      <c r="JN511">
        <v>0</v>
      </c>
      <c r="JO511">
        <v>0</v>
      </c>
      <c r="JP511">
        <v>0</v>
      </c>
      <c r="JQ511">
        <v>0</v>
      </c>
      <c r="JR511">
        <v>0</v>
      </c>
      <c r="JS511">
        <v>0</v>
      </c>
      <c r="JT511">
        <v>0</v>
      </c>
      <c r="JU511">
        <v>0</v>
      </c>
      <c r="JV511">
        <v>0</v>
      </c>
      <c r="JW511">
        <v>0</v>
      </c>
      <c r="JX511">
        <v>0</v>
      </c>
      <c r="JY511">
        <v>0</v>
      </c>
      <c r="JZ511">
        <v>0</v>
      </c>
      <c r="KA511">
        <v>0</v>
      </c>
      <c r="KB511">
        <v>0</v>
      </c>
      <c r="KC511">
        <v>0</v>
      </c>
      <c r="KD511">
        <v>0</v>
      </c>
      <c r="KE511">
        <v>0</v>
      </c>
      <c r="KF511">
        <v>0</v>
      </c>
      <c r="KG511">
        <v>0</v>
      </c>
      <c r="KH511">
        <v>0</v>
      </c>
      <c r="KI511">
        <v>0</v>
      </c>
      <c r="KJ511">
        <v>0</v>
      </c>
      <c r="KK511">
        <v>0</v>
      </c>
      <c r="KL511">
        <v>0</v>
      </c>
      <c r="KM511">
        <v>0</v>
      </c>
      <c r="KN511">
        <v>0</v>
      </c>
      <c r="KO511">
        <v>0</v>
      </c>
      <c r="KP511">
        <v>0</v>
      </c>
      <c r="KQ511">
        <v>0</v>
      </c>
      <c r="KR511">
        <v>0</v>
      </c>
      <c r="KS511">
        <v>0</v>
      </c>
      <c r="KT511">
        <v>0</v>
      </c>
      <c r="KU511">
        <v>0</v>
      </c>
      <c r="KV511">
        <v>0</v>
      </c>
      <c r="KW511">
        <v>0</v>
      </c>
      <c r="KX511">
        <v>0</v>
      </c>
      <c r="KY511">
        <v>0</v>
      </c>
      <c r="KZ511">
        <v>0</v>
      </c>
      <c r="LA511">
        <v>0</v>
      </c>
      <c r="LB511">
        <v>0</v>
      </c>
      <c r="LC511">
        <v>0</v>
      </c>
      <c r="LD511">
        <v>0</v>
      </c>
      <c r="LE511">
        <v>0</v>
      </c>
      <c r="LF511">
        <v>0</v>
      </c>
      <c r="LG511">
        <v>0</v>
      </c>
      <c r="LH511">
        <v>0</v>
      </c>
      <c r="LI511">
        <v>0</v>
      </c>
      <c r="LJ511">
        <v>0</v>
      </c>
      <c r="LK511">
        <v>0</v>
      </c>
      <c r="LL511">
        <v>0</v>
      </c>
      <c r="LM511">
        <v>0</v>
      </c>
      <c r="LN511">
        <v>0</v>
      </c>
      <c r="LO511">
        <v>0</v>
      </c>
      <c r="LP511">
        <v>0</v>
      </c>
      <c r="LQ511">
        <v>0</v>
      </c>
      <c r="LR511">
        <v>0</v>
      </c>
      <c r="LS511">
        <v>0</v>
      </c>
      <c r="LT511">
        <v>0</v>
      </c>
      <c r="LU511">
        <v>0</v>
      </c>
      <c r="LV511">
        <v>0</v>
      </c>
      <c r="LW511">
        <v>0</v>
      </c>
      <c r="LX511">
        <v>0</v>
      </c>
      <c r="LY511">
        <v>0</v>
      </c>
      <c r="LZ511">
        <v>0</v>
      </c>
      <c r="MA511">
        <v>0</v>
      </c>
      <c r="MB511">
        <v>0</v>
      </c>
      <c r="MC511">
        <v>0</v>
      </c>
      <c r="MD511">
        <v>0</v>
      </c>
      <c r="ME511">
        <v>0</v>
      </c>
      <c r="MF511">
        <v>0</v>
      </c>
      <c r="MG511">
        <v>0</v>
      </c>
      <c r="MH511">
        <v>0</v>
      </c>
      <c r="MI511">
        <v>0</v>
      </c>
      <c r="MJ511">
        <v>127</v>
      </c>
    </row>
    <row r="512" spans="1:348" x14ac:dyDescent="0.55000000000000004">
      <c r="A512" t="s">
        <v>1284</v>
      </c>
      <c r="B512">
        <v>0</v>
      </c>
      <c r="C512">
        <v>2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1</v>
      </c>
      <c r="AD512">
        <v>1</v>
      </c>
      <c r="AE512">
        <v>1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BX512">
        <v>0</v>
      </c>
      <c r="BY512">
        <v>0</v>
      </c>
      <c r="BZ512">
        <v>0</v>
      </c>
      <c r="CA512">
        <v>0</v>
      </c>
      <c r="CB512">
        <v>0</v>
      </c>
      <c r="CC512">
        <v>0</v>
      </c>
      <c r="CD512">
        <v>0</v>
      </c>
      <c r="CE512">
        <v>0</v>
      </c>
      <c r="CF512">
        <v>0</v>
      </c>
      <c r="CG512">
        <v>0</v>
      </c>
      <c r="CH512">
        <v>0</v>
      </c>
      <c r="CI512">
        <v>0</v>
      </c>
      <c r="CJ512">
        <v>0</v>
      </c>
      <c r="CK512">
        <v>0</v>
      </c>
      <c r="CL512">
        <v>0</v>
      </c>
      <c r="CM512">
        <v>0</v>
      </c>
      <c r="CN512">
        <v>0</v>
      </c>
      <c r="CO512">
        <v>0</v>
      </c>
      <c r="CP512">
        <v>0</v>
      </c>
      <c r="CQ512">
        <v>0</v>
      </c>
      <c r="CR512">
        <v>0</v>
      </c>
      <c r="CS512">
        <v>0</v>
      </c>
      <c r="CT512">
        <v>0</v>
      </c>
      <c r="CU512">
        <v>0</v>
      </c>
      <c r="CV512">
        <v>0</v>
      </c>
      <c r="CW512">
        <v>0</v>
      </c>
      <c r="CX512">
        <v>0</v>
      </c>
      <c r="CY512">
        <v>0</v>
      </c>
      <c r="CZ512">
        <v>0</v>
      </c>
      <c r="DA512">
        <v>0</v>
      </c>
      <c r="DB512">
        <v>0</v>
      </c>
      <c r="DC512">
        <v>0</v>
      </c>
      <c r="DD512">
        <v>0</v>
      </c>
      <c r="DE512">
        <v>0</v>
      </c>
      <c r="DF512">
        <v>0</v>
      </c>
      <c r="DG512">
        <v>0</v>
      </c>
      <c r="DH512">
        <v>0</v>
      </c>
      <c r="DI512">
        <v>0</v>
      </c>
      <c r="DJ512">
        <v>0</v>
      </c>
      <c r="DK512">
        <v>0</v>
      </c>
      <c r="DL512">
        <v>0</v>
      </c>
      <c r="DM512">
        <v>0</v>
      </c>
      <c r="DN512">
        <v>0</v>
      </c>
      <c r="DO512">
        <v>0</v>
      </c>
      <c r="DP512">
        <v>0</v>
      </c>
      <c r="DQ512">
        <v>0</v>
      </c>
      <c r="DR512">
        <v>0</v>
      </c>
      <c r="DS512">
        <v>0</v>
      </c>
      <c r="DT512">
        <v>0</v>
      </c>
      <c r="DU512">
        <v>0</v>
      </c>
      <c r="DV512">
        <v>0</v>
      </c>
      <c r="DW512">
        <v>0</v>
      </c>
      <c r="DX512">
        <v>0</v>
      </c>
      <c r="DY512">
        <v>0</v>
      </c>
      <c r="DZ512">
        <v>0</v>
      </c>
      <c r="EA512">
        <v>0</v>
      </c>
      <c r="EB512">
        <v>0</v>
      </c>
      <c r="EC512">
        <v>0</v>
      </c>
      <c r="ED512">
        <v>0</v>
      </c>
      <c r="EE512">
        <v>0</v>
      </c>
      <c r="EF512">
        <v>0</v>
      </c>
      <c r="EG512">
        <v>0</v>
      </c>
      <c r="EH512">
        <v>0</v>
      </c>
      <c r="EI512">
        <v>0</v>
      </c>
      <c r="EJ512">
        <v>0</v>
      </c>
      <c r="EK512">
        <v>0</v>
      </c>
      <c r="EL512">
        <v>0</v>
      </c>
      <c r="EM512">
        <v>0</v>
      </c>
      <c r="EN512">
        <v>0</v>
      </c>
      <c r="EO512">
        <v>0</v>
      </c>
      <c r="EP512">
        <v>0</v>
      </c>
      <c r="EQ512">
        <v>0</v>
      </c>
      <c r="ER512">
        <v>0</v>
      </c>
      <c r="ES512">
        <v>0</v>
      </c>
      <c r="ET512">
        <v>0</v>
      </c>
      <c r="EU512">
        <v>0</v>
      </c>
      <c r="EV512">
        <v>0</v>
      </c>
      <c r="EW512">
        <v>0</v>
      </c>
      <c r="EX512">
        <v>0</v>
      </c>
      <c r="EY512">
        <v>0</v>
      </c>
      <c r="EZ512">
        <v>0</v>
      </c>
      <c r="FA512">
        <v>0</v>
      </c>
      <c r="FB512">
        <v>0</v>
      </c>
      <c r="FC512">
        <v>0</v>
      </c>
      <c r="FD512">
        <v>0</v>
      </c>
      <c r="FE512">
        <v>0</v>
      </c>
      <c r="FF512">
        <v>0</v>
      </c>
      <c r="FG512">
        <v>0</v>
      </c>
      <c r="FH512">
        <v>0</v>
      </c>
      <c r="FI512">
        <v>0</v>
      </c>
      <c r="FJ512">
        <v>0</v>
      </c>
      <c r="FK512">
        <v>0</v>
      </c>
      <c r="FL512">
        <v>0</v>
      </c>
      <c r="FM512">
        <v>0</v>
      </c>
      <c r="FN512">
        <v>0</v>
      </c>
      <c r="FO512">
        <v>0</v>
      </c>
      <c r="FP512">
        <v>0</v>
      </c>
      <c r="FQ512">
        <v>0</v>
      </c>
      <c r="FR512">
        <v>0</v>
      </c>
      <c r="FS512">
        <v>0</v>
      </c>
      <c r="FT512">
        <v>0</v>
      </c>
      <c r="FU512">
        <v>0</v>
      </c>
      <c r="FV512">
        <v>0</v>
      </c>
      <c r="FW512">
        <v>0</v>
      </c>
      <c r="FX512">
        <v>0</v>
      </c>
      <c r="FY512">
        <v>0</v>
      </c>
      <c r="FZ512">
        <v>0</v>
      </c>
      <c r="GA512">
        <v>0</v>
      </c>
      <c r="GB512">
        <v>0</v>
      </c>
      <c r="GC512">
        <v>0</v>
      </c>
      <c r="GD512">
        <v>0</v>
      </c>
      <c r="GE512">
        <v>0</v>
      </c>
      <c r="GF512">
        <v>0</v>
      </c>
      <c r="GG512">
        <v>0</v>
      </c>
      <c r="GH512">
        <v>0</v>
      </c>
      <c r="GI512">
        <v>0</v>
      </c>
      <c r="GJ512">
        <v>0</v>
      </c>
      <c r="GK512">
        <v>0</v>
      </c>
      <c r="GL512">
        <v>0</v>
      </c>
      <c r="GM512">
        <v>0</v>
      </c>
      <c r="GN512">
        <v>0</v>
      </c>
      <c r="GO512">
        <v>0</v>
      </c>
      <c r="GP512">
        <v>0</v>
      </c>
      <c r="GQ512">
        <v>0</v>
      </c>
      <c r="GR512">
        <v>0</v>
      </c>
      <c r="GS512">
        <v>0</v>
      </c>
      <c r="GT512">
        <v>0</v>
      </c>
      <c r="GU512">
        <v>0</v>
      </c>
      <c r="GV512">
        <v>0</v>
      </c>
      <c r="GW512">
        <v>0</v>
      </c>
      <c r="GX512">
        <v>0</v>
      </c>
      <c r="GY512">
        <v>0</v>
      </c>
      <c r="GZ512">
        <v>0</v>
      </c>
      <c r="HA512">
        <v>0</v>
      </c>
      <c r="HB512">
        <v>0</v>
      </c>
      <c r="HC512">
        <v>0</v>
      </c>
      <c r="HD512">
        <v>0</v>
      </c>
      <c r="HE512">
        <v>0</v>
      </c>
      <c r="HF512">
        <v>0</v>
      </c>
      <c r="HG512">
        <v>0</v>
      </c>
      <c r="HH512">
        <v>0</v>
      </c>
      <c r="HI512">
        <v>0</v>
      </c>
      <c r="HJ512">
        <v>0</v>
      </c>
      <c r="HK512">
        <v>0</v>
      </c>
      <c r="HL512">
        <v>0</v>
      </c>
      <c r="HM512">
        <v>0</v>
      </c>
      <c r="HN512">
        <v>0</v>
      </c>
      <c r="HO512">
        <v>0</v>
      </c>
      <c r="HP512">
        <v>0</v>
      </c>
      <c r="HQ512">
        <v>0</v>
      </c>
      <c r="HR512">
        <v>0</v>
      </c>
      <c r="HS512">
        <v>0</v>
      </c>
      <c r="HT512">
        <v>0</v>
      </c>
      <c r="HU512">
        <v>0</v>
      </c>
      <c r="HV512">
        <v>0</v>
      </c>
      <c r="HW512">
        <v>0</v>
      </c>
      <c r="HX512">
        <v>0</v>
      </c>
      <c r="HY512">
        <v>0</v>
      </c>
      <c r="HZ512">
        <v>0</v>
      </c>
      <c r="IA512">
        <v>0</v>
      </c>
      <c r="IB512">
        <v>0</v>
      </c>
      <c r="IC512">
        <v>0</v>
      </c>
      <c r="ID512">
        <v>0</v>
      </c>
      <c r="IE512">
        <v>0</v>
      </c>
      <c r="IF512">
        <v>0</v>
      </c>
      <c r="IG512">
        <v>0</v>
      </c>
      <c r="IH512">
        <v>0</v>
      </c>
      <c r="II512">
        <v>0</v>
      </c>
      <c r="IJ512">
        <v>0</v>
      </c>
      <c r="IK512">
        <v>0</v>
      </c>
      <c r="IL512">
        <v>0</v>
      </c>
      <c r="IM512">
        <v>0</v>
      </c>
      <c r="IN512">
        <v>0</v>
      </c>
      <c r="IO512">
        <v>0</v>
      </c>
      <c r="IP512">
        <v>0</v>
      </c>
      <c r="IQ512">
        <v>0</v>
      </c>
      <c r="IR512">
        <v>0</v>
      </c>
      <c r="IS512">
        <v>0</v>
      </c>
      <c r="IT512">
        <v>0</v>
      </c>
      <c r="IU512">
        <v>0</v>
      </c>
      <c r="IV512">
        <v>0</v>
      </c>
      <c r="IW512">
        <v>0</v>
      </c>
      <c r="IX512">
        <v>0</v>
      </c>
      <c r="IY512">
        <v>0</v>
      </c>
      <c r="IZ512">
        <v>0</v>
      </c>
      <c r="JA512">
        <v>0</v>
      </c>
      <c r="JB512">
        <v>0</v>
      </c>
      <c r="JC512">
        <v>0</v>
      </c>
      <c r="JD512">
        <v>0</v>
      </c>
      <c r="JE512">
        <v>0</v>
      </c>
      <c r="JF512">
        <v>0</v>
      </c>
      <c r="JG512">
        <v>0</v>
      </c>
      <c r="JH512">
        <v>0</v>
      </c>
      <c r="JI512">
        <v>0</v>
      </c>
      <c r="JJ512">
        <v>0</v>
      </c>
      <c r="JK512">
        <v>0</v>
      </c>
      <c r="JL512">
        <v>0</v>
      </c>
      <c r="JM512">
        <v>0</v>
      </c>
      <c r="JN512">
        <v>0</v>
      </c>
      <c r="JO512">
        <v>0</v>
      </c>
      <c r="JP512">
        <v>0</v>
      </c>
      <c r="JQ512">
        <v>0</v>
      </c>
      <c r="JR512">
        <v>0</v>
      </c>
      <c r="JS512">
        <v>0</v>
      </c>
      <c r="JT512">
        <v>0</v>
      </c>
      <c r="JU512">
        <v>0</v>
      </c>
      <c r="JV512">
        <v>0</v>
      </c>
      <c r="JW512">
        <v>0</v>
      </c>
      <c r="JX512">
        <v>0</v>
      </c>
      <c r="JY512">
        <v>0</v>
      </c>
      <c r="JZ512">
        <v>0</v>
      </c>
      <c r="KA512">
        <v>0</v>
      </c>
      <c r="KB512">
        <v>0</v>
      </c>
      <c r="KC512">
        <v>0</v>
      </c>
      <c r="KD512">
        <v>0</v>
      </c>
      <c r="KE512">
        <v>0</v>
      </c>
      <c r="KF512">
        <v>0</v>
      </c>
      <c r="KG512">
        <v>0</v>
      </c>
      <c r="KH512">
        <v>0</v>
      </c>
      <c r="KI512">
        <v>0</v>
      </c>
      <c r="KJ512">
        <v>0</v>
      </c>
      <c r="KK512">
        <v>0</v>
      </c>
      <c r="KL512">
        <v>0</v>
      </c>
      <c r="KM512">
        <v>0</v>
      </c>
      <c r="KN512">
        <v>0</v>
      </c>
      <c r="KO512">
        <v>0</v>
      </c>
      <c r="KP512">
        <v>0</v>
      </c>
      <c r="KQ512">
        <v>0</v>
      </c>
      <c r="KR512">
        <v>0</v>
      </c>
      <c r="KS512">
        <v>0</v>
      </c>
      <c r="KT512">
        <v>0</v>
      </c>
      <c r="KU512">
        <v>0</v>
      </c>
      <c r="KV512">
        <v>0</v>
      </c>
      <c r="KW512">
        <v>0</v>
      </c>
      <c r="KX512">
        <v>0</v>
      </c>
      <c r="KY512">
        <v>0</v>
      </c>
      <c r="KZ512">
        <v>0</v>
      </c>
      <c r="LA512">
        <v>0</v>
      </c>
      <c r="LB512">
        <v>0</v>
      </c>
      <c r="LC512">
        <v>0</v>
      </c>
      <c r="LD512">
        <v>0</v>
      </c>
      <c r="LE512">
        <v>0</v>
      </c>
      <c r="LF512">
        <v>0</v>
      </c>
      <c r="LG512">
        <v>0</v>
      </c>
      <c r="LH512">
        <v>0</v>
      </c>
      <c r="LI512">
        <v>0</v>
      </c>
      <c r="LJ512">
        <v>0</v>
      </c>
      <c r="LK512">
        <v>0</v>
      </c>
      <c r="LL512">
        <v>0</v>
      </c>
      <c r="LM512">
        <v>0</v>
      </c>
      <c r="LN512">
        <v>0</v>
      </c>
      <c r="LO512">
        <v>0</v>
      </c>
      <c r="LP512">
        <v>0</v>
      </c>
      <c r="LQ512">
        <v>0</v>
      </c>
      <c r="LR512">
        <v>0</v>
      </c>
      <c r="LS512">
        <v>0</v>
      </c>
      <c r="LT512">
        <v>0</v>
      </c>
      <c r="LU512">
        <v>0</v>
      </c>
      <c r="LV512">
        <v>0</v>
      </c>
      <c r="LW512">
        <v>0</v>
      </c>
      <c r="LX512">
        <v>0</v>
      </c>
      <c r="LY512">
        <v>0</v>
      </c>
      <c r="LZ512">
        <v>0</v>
      </c>
      <c r="MA512">
        <v>0</v>
      </c>
      <c r="MB512">
        <v>0</v>
      </c>
      <c r="MC512">
        <v>0</v>
      </c>
      <c r="MD512">
        <v>0</v>
      </c>
      <c r="ME512">
        <v>0</v>
      </c>
      <c r="MF512">
        <v>0</v>
      </c>
      <c r="MG512">
        <v>0</v>
      </c>
      <c r="MH512">
        <v>0</v>
      </c>
      <c r="MI512">
        <v>0</v>
      </c>
      <c r="MJ512">
        <v>78.102000000000004</v>
      </c>
    </row>
    <row r="513" spans="1:348" x14ac:dyDescent="0.55000000000000004">
      <c r="A513" t="s">
        <v>1286</v>
      </c>
      <c r="B513">
        <v>0</v>
      </c>
      <c r="C513">
        <v>1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v>0</v>
      </c>
      <c r="BV513">
        <v>0</v>
      </c>
      <c r="BW513">
        <v>0</v>
      </c>
      <c r="BX513">
        <v>0</v>
      </c>
      <c r="BY513">
        <v>0</v>
      </c>
      <c r="BZ513">
        <v>0</v>
      </c>
      <c r="CA513">
        <v>0</v>
      </c>
      <c r="CB513">
        <v>0</v>
      </c>
      <c r="CC513">
        <v>0</v>
      </c>
      <c r="CD513">
        <v>0</v>
      </c>
      <c r="CE513">
        <v>0</v>
      </c>
      <c r="CF513">
        <v>0</v>
      </c>
      <c r="CG513">
        <v>0</v>
      </c>
      <c r="CH513">
        <v>0</v>
      </c>
      <c r="CI513">
        <v>0</v>
      </c>
      <c r="CJ513">
        <v>0</v>
      </c>
      <c r="CK513">
        <v>0</v>
      </c>
      <c r="CL513">
        <v>0</v>
      </c>
      <c r="CM513">
        <v>0</v>
      </c>
      <c r="CN513">
        <v>0</v>
      </c>
      <c r="CO513">
        <v>0</v>
      </c>
      <c r="CP513">
        <v>0</v>
      </c>
      <c r="CQ513">
        <v>0</v>
      </c>
      <c r="CR513">
        <v>0</v>
      </c>
      <c r="CS513">
        <v>0</v>
      </c>
      <c r="CT513">
        <v>0</v>
      </c>
      <c r="CU513">
        <v>0</v>
      </c>
      <c r="CV513">
        <v>0</v>
      </c>
      <c r="CW513">
        <v>0</v>
      </c>
      <c r="CX513">
        <v>0</v>
      </c>
      <c r="CY513">
        <v>0</v>
      </c>
      <c r="CZ513">
        <v>0</v>
      </c>
      <c r="DA513">
        <v>0</v>
      </c>
      <c r="DB513">
        <v>0</v>
      </c>
      <c r="DC513">
        <v>0</v>
      </c>
      <c r="DD513">
        <v>0</v>
      </c>
      <c r="DE513">
        <v>0</v>
      </c>
      <c r="DF513">
        <v>0</v>
      </c>
      <c r="DG513">
        <v>0</v>
      </c>
      <c r="DH513">
        <v>0</v>
      </c>
      <c r="DI513">
        <v>0</v>
      </c>
      <c r="DJ513">
        <v>0</v>
      </c>
      <c r="DK513">
        <v>0</v>
      </c>
      <c r="DL513">
        <v>0</v>
      </c>
      <c r="DM513">
        <v>0</v>
      </c>
      <c r="DN513">
        <v>0</v>
      </c>
      <c r="DO513">
        <v>0</v>
      </c>
      <c r="DP513">
        <v>0</v>
      </c>
      <c r="DQ513">
        <v>0</v>
      </c>
      <c r="DR513">
        <v>0</v>
      </c>
      <c r="DS513">
        <v>0</v>
      </c>
      <c r="DT513">
        <v>0</v>
      </c>
      <c r="DU513">
        <v>0</v>
      </c>
      <c r="DV513">
        <v>0</v>
      </c>
      <c r="DW513">
        <v>0</v>
      </c>
      <c r="DX513">
        <v>0</v>
      </c>
      <c r="DY513">
        <v>0</v>
      </c>
      <c r="DZ513">
        <v>0</v>
      </c>
      <c r="EA513">
        <v>0</v>
      </c>
      <c r="EB513">
        <v>0</v>
      </c>
      <c r="EC513">
        <v>0</v>
      </c>
      <c r="ED513">
        <v>0</v>
      </c>
      <c r="EE513">
        <v>0</v>
      </c>
      <c r="EF513">
        <v>0</v>
      </c>
      <c r="EG513">
        <v>0</v>
      </c>
      <c r="EH513">
        <v>0</v>
      </c>
      <c r="EI513">
        <v>0</v>
      </c>
      <c r="EJ513">
        <v>0</v>
      </c>
      <c r="EK513">
        <v>0</v>
      </c>
      <c r="EL513">
        <v>0</v>
      </c>
      <c r="EM513">
        <v>0</v>
      </c>
      <c r="EN513">
        <v>0</v>
      </c>
      <c r="EO513">
        <v>0</v>
      </c>
      <c r="EP513">
        <v>0</v>
      </c>
      <c r="EQ513">
        <v>0</v>
      </c>
      <c r="ER513">
        <v>0</v>
      </c>
      <c r="ES513">
        <v>0</v>
      </c>
      <c r="ET513">
        <v>0</v>
      </c>
      <c r="EU513">
        <v>0</v>
      </c>
      <c r="EV513">
        <v>0</v>
      </c>
      <c r="EW513">
        <v>0</v>
      </c>
      <c r="EX513">
        <v>0</v>
      </c>
      <c r="EY513">
        <v>0</v>
      </c>
      <c r="EZ513">
        <v>0</v>
      </c>
      <c r="FA513">
        <v>0</v>
      </c>
      <c r="FB513">
        <v>0</v>
      </c>
      <c r="FC513">
        <v>0</v>
      </c>
      <c r="FD513">
        <v>0</v>
      </c>
      <c r="FE513">
        <v>0</v>
      </c>
      <c r="FF513">
        <v>0</v>
      </c>
      <c r="FG513">
        <v>0</v>
      </c>
      <c r="FH513">
        <v>0</v>
      </c>
      <c r="FI513">
        <v>0</v>
      </c>
      <c r="FJ513">
        <v>0</v>
      </c>
      <c r="FK513">
        <v>0</v>
      </c>
      <c r="FL513">
        <v>0</v>
      </c>
      <c r="FM513">
        <v>0</v>
      </c>
      <c r="FN513">
        <v>0</v>
      </c>
      <c r="FO513">
        <v>0</v>
      </c>
      <c r="FP513">
        <v>0</v>
      </c>
      <c r="FQ513">
        <v>0</v>
      </c>
      <c r="FR513">
        <v>0</v>
      </c>
      <c r="FS513">
        <v>0</v>
      </c>
      <c r="FT513">
        <v>0</v>
      </c>
      <c r="FU513">
        <v>0</v>
      </c>
      <c r="FV513">
        <v>0</v>
      </c>
      <c r="FW513">
        <v>0</v>
      </c>
      <c r="FX513">
        <v>0</v>
      </c>
      <c r="FY513">
        <v>0</v>
      </c>
      <c r="FZ513">
        <v>0</v>
      </c>
      <c r="GA513">
        <v>0</v>
      </c>
      <c r="GB513">
        <v>0</v>
      </c>
      <c r="GC513">
        <v>0</v>
      </c>
      <c r="GD513">
        <v>0</v>
      </c>
      <c r="GE513">
        <v>0</v>
      </c>
      <c r="GF513">
        <v>0</v>
      </c>
      <c r="GG513">
        <v>0</v>
      </c>
      <c r="GH513">
        <v>0</v>
      </c>
      <c r="GI513">
        <v>0</v>
      </c>
      <c r="GJ513">
        <v>0</v>
      </c>
      <c r="GK513">
        <v>0</v>
      </c>
      <c r="GL513">
        <v>0</v>
      </c>
      <c r="GM513">
        <v>0</v>
      </c>
      <c r="GN513">
        <v>0</v>
      </c>
      <c r="GO513">
        <v>0</v>
      </c>
      <c r="GP513">
        <v>0</v>
      </c>
      <c r="GQ513">
        <v>0</v>
      </c>
      <c r="GR513">
        <v>0</v>
      </c>
      <c r="GS513">
        <v>0</v>
      </c>
      <c r="GT513">
        <v>0</v>
      </c>
      <c r="GU513">
        <v>0</v>
      </c>
      <c r="GV513">
        <v>0</v>
      </c>
      <c r="GW513">
        <v>0</v>
      </c>
      <c r="GX513">
        <v>0</v>
      </c>
      <c r="GY513">
        <v>0</v>
      </c>
      <c r="GZ513">
        <v>0</v>
      </c>
      <c r="HA513">
        <v>0</v>
      </c>
      <c r="HB513">
        <v>0</v>
      </c>
      <c r="HC513">
        <v>0</v>
      </c>
      <c r="HD513">
        <v>0</v>
      </c>
      <c r="HE513">
        <v>0</v>
      </c>
      <c r="HF513">
        <v>0</v>
      </c>
      <c r="HG513">
        <v>0</v>
      </c>
      <c r="HH513">
        <v>0</v>
      </c>
      <c r="HI513">
        <v>0</v>
      </c>
      <c r="HJ513">
        <v>0</v>
      </c>
      <c r="HK513">
        <v>0</v>
      </c>
      <c r="HL513">
        <v>0</v>
      </c>
      <c r="HM513">
        <v>0</v>
      </c>
      <c r="HN513">
        <v>0</v>
      </c>
      <c r="HO513">
        <v>0</v>
      </c>
      <c r="HP513">
        <v>0</v>
      </c>
      <c r="HQ513">
        <v>0</v>
      </c>
      <c r="HR513">
        <v>0</v>
      </c>
      <c r="HS513">
        <v>0</v>
      </c>
      <c r="HT513">
        <v>0</v>
      </c>
      <c r="HU513">
        <v>0</v>
      </c>
      <c r="HV513">
        <v>0</v>
      </c>
      <c r="HW513">
        <v>0</v>
      </c>
      <c r="HX513">
        <v>0</v>
      </c>
      <c r="HY513">
        <v>0</v>
      </c>
      <c r="HZ513">
        <v>1</v>
      </c>
      <c r="IA513">
        <v>0</v>
      </c>
      <c r="IB513">
        <v>0</v>
      </c>
      <c r="IC513">
        <v>0</v>
      </c>
      <c r="ID513">
        <v>0</v>
      </c>
      <c r="IE513">
        <v>0</v>
      </c>
      <c r="IF513">
        <v>0</v>
      </c>
      <c r="IG513">
        <v>0</v>
      </c>
      <c r="IH513">
        <v>0</v>
      </c>
      <c r="II513">
        <v>0</v>
      </c>
      <c r="IJ513">
        <v>0</v>
      </c>
      <c r="IK513">
        <v>0</v>
      </c>
      <c r="IL513">
        <v>0</v>
      </c>
      <c r="IM513">
        <v>0</v>
      </c>
      <c r="IN513">
        <v>0</v>
      </c>
      <c r="IO513">
        <v>0</v>
      </c>
      <c r="IP513">
        <v>0</v>
      </c>
      <c r="IQ513">
        <v>0</v>
      </c>
      <c r="IR513">
        <v>0</v>
      </c>
      <c r="IS513">
        <v>0</v>
      </c>
      <c r="IT513">
        <v>0</v>
      </c>
      <c r="IU513">
        <v>0</v>
      </c>
      <c r="IV513">
        <v>0</v>
      </c>
      <c r="IW513">
        <v>0</v>
      </c>
      <c r="IX513">
        <v>0</v>
      </c>
      <c r="IY513">
        <v>0</v>
      </c>
      <c r="IZ513">
        <v>0</v>
      </c>
      <c r="JA513">
        <v>0</v>
      </c>
      <c r="JB513">
        <v>0</v>
      </c>
      <c r="JC513">
        <v>0</v>
      </c>
      <c r="JD513">
        <v>0</v>
      </c>
      <c r="JE513">
        <v>0</v>
      </c>
      <c r="JF513">
        <v>0</v>
      </c>
      <c r="JG513">
        <v>0</v>
      </c>
      <c r="JH513">
        <v>0</v>
      </c>
      <c r="JI513">
        <v>0</v>
      </c>
      <c r="JJ513">
        <v>0</v>
      </c>
      <c r="JK513">
        <v>0</v>
      </c>
      <c r="JL513">
        <v>0</v>
      </c>
      <c r="JM513">
        <v>0</v>
      </c>
      <c r="JN513">
        <v>0</v>
      </c>
      <c r="JO513">
        <v>0</v>
      </c>
      <c r="JP513">
        <v>0</v>
      </c>
      <c r="JQ513">
        <v>0</v>
      </c>
      <c r="JR513">
        <v>0</v>
      </c>
      <c r="JS513">
        <v>0</v>
      </c>
      <c r="JT513">
        <v>0</v>
      </c>
      <c r="JU513">
        <v>0</v>
      </c>
      <c r="JV513">
        <v>0</v>
      </c>
      <c r="JW513">
        <v>0</v>
      </c>
      <c r="JX513">
        <v>0</v>
      </c>
      <c r="JY513">
        <v>0</v>
      </c>
      <c r="JZ513">
        <v>0</v>
      </c>
      <c r="KA513">
        <v>0</v>
      </c>
      <c r="KB513">
        <v>0</v>
      </c>
      <c r="KC513">
        <v>0</v>
      </c>
      <c r="KD513">
        <v>0</v>
      </c>
      <c r="KE513">
        <v>0</v>
      </c>
      <c r="KF513">
        <v>0</v>
      </c>
      <c r="KG513">
        <v>0</v>
      </c>
      <c r="KH513">
        <v>0</v>
      </c>
      <c r="KI513">
        <v>0</v>
      </c>
      <c r="KJ513">
        <v>0</v>
      </c>
      <c r="KK513">
        <v>0</v>
      </c>
      <c r="KL513">
        <v>0</v>
      </c>
      <c r="KM513">
        <v>0</v>
      </c>
      <c r="KN513">
        <v>0</v>
      </c>
      <c r="KO513">
        <v>0</v>
      </c>
      <c r="KP513">
        <v>0</v>
      </c>
      <c r="KQ513">
        <v>0</v>
      </c>
      <c r="KR513">
        <v>0</v>
      </c>
      <c r="KS513">
        <v>0</v>
      </c>
      <c r="KT513">
        <v>0</v>
      </c>
      <c r="KU513">
        <v>0</v>
      </c>
      <c r="KV513">
        <v>0</v>
      </c>
      <c r="KW513">
        <v>0</v>
      </c>
      <c r="KX513">
        <v>0</v>
      </c>
      <c r="KY513">
        <v>0</v>
      </c>
      <c r="KZ513">
        <v>0</v>
      </c>
      <c r="LA513">
        <v>0</v>
      </c>
      <c r="LB513">
        <v>0</v>
      </c>
      <c r="LC513">
        <v>0</v>
      </c>
      <c r="LD513">
        <v>0</v>
      </c>
      <c r="LE513">
        <v>0</v>
      </c>
      <c r="LF513">
        <v>0</v>
      </c>
      <c r="LG513">
        <v>0</v>
      </c>
      <c r="LH513">
        <v>0</v>
      </c>
      <c r="LI513">
        <v>0</v>
      </c>
      <c r="LJ513">
        <v>0</v>
      </c>
      <c r="LK513">
        <v>0</v>
      </c>
      <c r="LL513">
        <v>0</v>
      </c>
      <c r="LM513">
        <v>0</v>
      </c>
      <c r="LN513">
        <v>0</v>
      </c>
      <c r="LO513">
        <v>0</v>
      </c>
      <c r="LP513">
        <v>0</v>
      </c>
      <c r="LQ513">
        <v>0</v>
      </c>
      <c r="LR513">
        <v>0</v>
      </c>
      <c r="LS513">
        <v>0</v>
      </c>
      <c r="LT513">
        <v>0</v>
      </c>
      <c r="LU513">
        <v>0</v>
      </c>
      <c r="LV513">
        <v>0</v>
      </c>
      <c r="LW513">
        <v>0</v>
      </c>
      <c r="LX513">
        <v>0</v>
      </c>
      <c r="LY513">
        <v>0</v>
      </c>
      <c r="LZ513">
        <v>0</v>
      </c>
      <c r="MA513">
        <v>0</v>
      </c>
      <c r="MB513">
        <v>0</v>
      </c>
      <c r="MC513">
        <v>0</v>
      </c>
      <c r="MD513">
        <v>0</v>
      </c>
      <c r="ME513">
        <v>0</v>
      </c>
      <c r="MF513">
        <v>0</v>
      </c>
      <c r="MG513">
        <v>0</v>
      </c>
      <c r="MH513">
        <v>0</v>
      </c>
      <c r="MI513">
        <v>0</v>
      </c>
      <c r="MJ513">
        <v>128</v>
      </c>
    </row>
    <row r="514" spans="1:348" x14ac:dyDescent="0.55000000000000004">
      <c r="A514" t="s">
        <v>1289</v>
      </c>
      <c r="B514">
        <v>0</v>
      </c>
      <c r="C514">
        <v>1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0</v>
      </c>
      <c r="BX514">
        <v>0</v>
      </c>
      <c r="BY514">
        <v>0</v>
      </c>
      <c r="BZ514">
        <v>0</v>
      </c>
      <c r="CA514">
        <v>0</v>
      </c>
      <c r="CB514">
        <v>0</v>
      </c>
      <c r="CC514">
        <v>0</v>
      </c>
      <c r="CD514">
        <v>0</v>
      </c>
      <c r="CE514">
        <v>0</v>
      </c>
      <c r="CF514">
        <v>0</v>
      </c>
      <c r="CG514">
        <v>0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0</v>
      </c>
      <c r="CN514">
        <v>0</v>
      </c>
      <c r="CO514">
        <v>0</v>
      </c>
      <c r="CP514">
        <v>0</v>
      </c>
      <c r="CQ514">
        <v>0</v>
      </c>
      <c r="CR514">
        <v>0</v>
      </c>
      <c r="CS514">
        <v>0</v>
      </c>
      <c r="CT514">
        <v>0</v>
      </c>
      <c r="CU514">
        <v>0</v>
      </c>
      <c r="CV514">
        <v>0</v>
      </c>
      <c r="CW514">
        <v>0</v>
      </c>
      <c r="CX514">
        <v>0</v>
      </c>
      <c r="CY514">
        <v>0</v>
      </c>
      <c r="CZ514">
        <v>0</v>
      </c>
      <c r="DA514">
        <v>0</v>
      </c>
      <c r="DB514">
        <v>0</v>
      </c>
      <c r="DC514">
        <v>0</v>
      </c>
      <c r="DD514">
        <v>0</v>
      </c>
      <c r="DE514">
        <v>0</v>
      </c>
      <c r="DF514">
        <v>0</v>
      </c>
      <c r="DG514">
        <v>0</v>
      </c>
      <c r="DH514">
        <v>0</v>
      </c>
      <c r="DI514">
        <v>0</v>
      </c>
      <c r="DJ514">
        <v>0</v>
      </c>
      <c r="DK514">
        <v>0</v>
      </c>
      <c r="DL514">
        <v>0</v>
      </c>
      <c r="DM514">
        <v>0</v>
      </c>
      <c r="DN514">
        <v>0</v>
      </c>
      <c r="DO514">
        <v>0</v>
      </c>
      <c r="DP514">
        <v>0</v>
      </c>
      <c r="DQ514">
        <v>0</v>
      </c>
      <c r="DR514">
        <v>0</v>
      </c>
      <c r="DS514">
        <v>0</v>
      </c>
      <c r="DT514">
        <v>0</v>
      </c>
      <c r="DU514">
        <v>0</v>
      </c>
      <c r="DV514">
        <v>0</v>
      </c>
      <c r="DW514">
        <v>0</v>
      </c>
      <c r="DX514">
        <v>0</v>
      </c>
      <c r="DY514">
        <v>0</v>
      </c>
      <c r="DZ514">
        <v>0</v>
      </c>
      <c r="EA514">
        <v>0</v>
      </c>
      <c r="EB514">
        <v>0</v>
      </c>
      <c r="EC514">
        <v>0</v>
      </c>
      <c r="ED514">
        <v>0</v>
      </c>
      <c r="EE514">
        <v>0</v>
      </c>
      <c r="EF514">
        <v>0</v>
      </c>
      <c r="EG514">
        <v>0</v>
      </c>
      <c r="EH514">
        <v>0</v>
      </c>
      <c r="EI514">
        <v>0</v>
      </c>
      <c r="EJ514">
        <v>0</v>
      </c>
      <c r="EK514">
        <v>0</v>
      </c>
      <c r="EL514">
        <v>0</v>
      </c>
      <c r="EM514">
        <v>0</v>
      </c>
      <c r="EN514">
        <v>0</v>
      </c>
      <c r="EO514">
        <v>0</v>
      </c>
      <c r="EP514">
        <v>0</v>
      </c>
      <c r="EQ514">
        <v>0</v>
      </c>
      <c r="ER514">
        <v>0</v>
      </c>
      <c r="ES514">
        <v>0</v>
      </c>
      <c r="ET514">
        <v>0</v>
      </c>
      <c r="EU514">
        <v>0</v>
      </c>
      <c r="EV514">
        <v>0</v>
      </c>
      <c r="EW514">
        <v>0</v>
      </c>
      <c r="EX514">
        <v>0</v>
      </c>
      <c r="EY514">
        <v>0</v>
      </c>
      <c r="EZ514">
        <v>0</v>
      </c>
      <c r="FA514">
        <v>0</v>
      </c>
      <c r="FB514">
        <v>0</v>
      </c>
      <c r="FC514">
        <v>0</v>
      </c>
      <c r="FD514">
        <v>0</v>
      </c>
      <c r="FE514">
        <v>0</v>
      </c>
      <c r="FF514">
        <v>0</v>
      </c>
      <c r="FG514">
        <v>0</v>
      </c>
      <c r="FH514">
        <v>0</v>
      </c>
      <c r="FI514">
        <v>0</v>
      </c>
      <c r="FJ514">
        <v>0</v>
      </c>
      <c r="FK514">
        <v>0</v>
      </c>
      <c r="FL514">
        <v>0</v>
      </c>
      <c r="FM514">
        <v>0</v>
      </c>
      <c r="FN514">
        <v>0</v>
      </c>
      <c r="FO514">
        <v>0</v>
      </c>
      <c r="FP514">
        <v>0</v>
      </c>
      <c r="FQ514">
        <v>0</v>
      </c>
      <c r="FR514">
        <v>0</v>
      </c>
      <c r="FS514">
        <v>0</v>
      </c>
      <c r="FT514">
        <v>0</v>
      </c>
      <c r="FU514">
        <v>0</v>
      </c>
      <c r="FV514">
        <v>0</v>
      </c>
      <c r="FW514">
        <v>0</v>
      </c>
      <c r="FX514">
        <v>0</v>
      </c>
      <c r="FY514">
        <v>0</v>
      </c>
      <c r="FZ514">
        <v>0</v>
      </c>
      <c r="GA514">
        <v>0</v>
      </c>
      <c r="GB514">
        <v>0</v>
      </c>
      <c r="GC514">
        <v>0</v>
      </c>
      <c r="GD514">
        <v>0</v>
      </c>
      <c r="GE514">
        <v>0</v>
      </c>
      <c r="GF514">
        <v>0</v>
      </c>
      <c r="GG514">
        <v>0</v>
      </c>
      <c r="GH514">
        <v>0</v>
      </c>
      <c r="GI514">
        <v>0</v>
      </c>
      <c r="GJ514">
        <v>0</v>
      </c>
      <c r="GK514">
        <v>0</v>
      </c>
      <c r="GL514">
        <v>0</v>
      </c>
      <c r="GM514">
        <v>0</v>
      </c>
      <c r="GN514">
        <v>0</v>
      </c>
      <c r="GO514">
        <v>0</v>
      </c>
      <c r="GP514">
        <v>0</v>
      </c>
      <c r="GQ514">
        <v>0</v>
      </c>
      <c r="GR514">
        <v>0</v>
      </c>
      <c r="GS514">
        <v>0</v>
      </c>
      <c r="GT514">
        <v>0</v>
      </c>
      <c r="GU514">
        <v>0</v>
      </c>
      <c r="GV514">
        <v>0</v>
      </c>
      <c r="GW514">
        <v>0</v>
      </c>
      <c r="GX514">
        <v>0</v>
      </c>
      <c r="GY514">
        <v>0</v>
      </c>
      <c r="GZ514">
        <v>0</v>
      </c>
      <c r="HA514">
        <v>0</v>
      </c>
      <c r="HB514">
        <v>0</v>
      </c>
      <c r="HC514">
        <v>0</v>
      </c>
      <c r="HD514">
        <v>0</v>
      </c>
      <c r="HE514">
        <v>0</v>
      </c>
      <c r="HF514">
        <v>0</v>
      </c>
      <c r="HG514">
        <v>0</v>
      </c>
      <c r="HH514">
        <v>0</v>
      </c>
      <c r="HI514">
        <v>0</v>
      </c>
      <c r="HJ514">
        <v>0</v>
      </c>
      <c r="HK514">
        <v>0</v>
      </c>
      <c r="HL514">
        <v>0</v>
      </c>
      <c r="HM514">
        <v>0</v>
      </c>
      <c r="HN514">
        <v>0</v>
      </c>
      <c r="HO514">
        <v>0</v>
      </c>
      <c r="HP514">
        <v>0</v>
      </c>
      <c r="HQ514">
        <v>0</v>
      </c>
      <c r="HR514">
        <v>0</v>
      </c>
      <c r="HS514">
        <v>0</v>
      </c>
      <c r="HT514">
        <v>0</v>
      </c>
      <c r="HU514">
        <v>0</v>
      </c>
      <c r="HV514">
        <v>0</v>
      </c>
      <c r="HW514">
        <v>0</v>
      </c>
      <c r="HX514">
        <v>0</v>
      </c>
      <c r="HY514">
        <v>0</v>
      </c>
      <c r="HZ514">
        <v>0</v>
      </c>
      <c r="IA514">
        <v>1</v>
      </c>
      <c r="IB514">
        <v>0</v>
      </c>
      <c r="IC514">
        <v>0</v>
      </c>
      <c r="ID514">
        <v>0</v>
      </c>
      <c r="IE514">
        <v>0</v>
      </c>
      <c r="IF514">
        <v>0</v>
      </c>
      <c r="IG514">
        <v>0</v>
      </c>
      <c r="IH514">
        <v>0</v>
      </c>
      <c r="II514">
        <v>0</v>
      </c>
      <c r="IJ514">
        <v>0</v>
      </c>
      <c r="IK514">
        <v>0</v>
      </c>
      <c r="IL514">
        <v>0</v>
      </c>
      <c r="IM514">
        <v>0</v>
      </c>
      <c r="IN514">
        <v>0</v>
      </c>
      <c r="IO514">
        <v>0</v>
      </c>
      <c r="IP514">
        <v>0</v>
      </c>
      <c r="IQ514">
        <v>0</v>
      </c>
      <c r="IR514">
        <v>0</v>
      </c>
      <c r="IS514">
        <v>0</v>
      </c>
      <c r="IT514">
        <v>0</v>
      </c>
      <c r="IU514">
        <v>0</v>
      </c>
      <c r="IV514">
        <v>0</v>
      </c>
      <c r="IW514">
        <v>0</v>
      </c>
      <c r="IX514">
        <v>0</v>
      </c>
      <c r="IY514">
        <v>0</v>
      </c>
      <c r="IZ514">
        <v>0</v>
      </c>
      <c r="JA514">
        <v>0</v>
      </c>
      <c r="JB514">
        <v>0</v>
      </c>
      <c r="JC514">
        <v>0</v>
      </c>
      <c r="JD514">
        <v>0</v>
      </c>
      <c r="JE514">
        <v>0</v>
      </c>
      <c r="JF514">
        <v>0</v>
      </c>
      <c r="JG514">
        <v>0</v>
      </c>
      <c r="JH514">
        <v>0</v>
      </c>
      <c r="JI514">
        <v>0</v>
      </c>
      <c r="JJ514">
        <v>0</v>
      </c>
      <c r="JK514">
        <v>0</v>
      </c>
      <c r="JL514">
        <v>0</v>
      </c>
      <c r="JM514">
        <v>0</v>
      </c>
      <c r="JN514">
        <v>0</v>
      </c>
      <c r="JO514">
        <v>0</v>
      </c>
      <c r="JP514">
        <v>0</v>
      </c>
      <c r="JQ514">
        <v>0</v>
      </c>
      <c r="JR514">
        <v>0</v>
      </c>
      <c r="JS514">
        <v>0</v>
      </c>
      <c r="JT514">
        <v>0</v>
      </c>
      <c r="JU514">
        <v>0</v>
      </c>
      <c r="JV514">
        <v>0</v>
      </c>
      <c r="JW514">
        <v>0</v>
      </c>
      <c r="JX514">
        <v>0</v>
      </c>
      <c r="JY514">
        <v>0</v>
      </c>
      <c r="JZ514">
        <v>0</v>
      </c>
      <c r="KA514">
        <v>0</v>
      </c>
      <c r="KB514">
        <v>0</v>
      </c>
      <c r="KC514">
        <v>0</v>
      </c>
      <c r="KD514">
        <v>0</v>
      </c>
      <c r="KE514">
        <v>0</v>
      </c>
      <c r="KF514">
        <v>0</v>
      </c>
      <c r="KG514">
        <v>0</v>
      </c>
      <c r="KH514">
        <v>0</v>
      </c>
      <c r="KI514">
        <v>0</v>
      </c>
      <c r="KJ514">
        <v>0</v>
      </c>
      <c r="KK514">
        <v>0</v>
      </c>
      <c r="KL514">
        <v>0</v>
      </c>
      <c r="KM514">
        <v>0</v>
      </c>
      <c r="KN514">
        <v>0</v>
      </c>
      <c r="KO514">
        <v>0</v>
      </c>
      <c r="KP514">
        <v>0</v>
      </c>
      <c r="KQ514">
        <v>0</v>
      </c>
      <c r="KR514">
        <v>0</v>
      </c>
      <c r="KS514">
        <v>0</v>
      </c>
      <c r="KT514">
        <v>0</v>
      </c>
      <c r="KU514">
        <v>0</v>
      </c>
      <c r="KV514">
        <v>0</v>
      </c>
      <c r="KW514">
        <v>0</v>
      </c>
      <c r="KX514">
        <v>0</v>
      </c>
      <c r="KY514">
        <v>0</v>
      </c>
      <c r="KZ514">
        <v>0</v>
      </c>
      <c r="LA514">
        <v>0</v>
      </c>
      <c r="LB514">
        <v>0</v>
      </c>
      <c r="LC514">
        <v>0</v>
      </c>
      <c r="LD514">
        <v>0</v>
      </c>
      <c r="LE514">
        <v>0</v>
      </c>
      <c r="LF514">
        <v>0</v>
      </c>
      <c r="LG514">
        <v>0</v>
      </c>
      <c r="LH514">
        <v>0</v>
      </c>
      <c r="LI514">
        <v>0</v>
      </c>
      <c r="LJ514">
        <v>0</v>
      </c>
      <c r="LK514">
        <v>0</v>
      </c>
      <c r="LL514">
        <v>0</v>
      </c>
      <c r="LM514">
        <v>0</v>
      </c>
      <c r="LN514">
        <v>0</v>
      </c>
      <c r="LO514">
        <v>0</v>
      </c>
      <c r="LP514">
        <v>0</v>
      </c>
      <c r="LQ514">
        <v>0</v>
      </c>
      <c r="LR514">
        <v>0</v>
      </c>
      <c r="LS514">
        <v>0</v>
      </c>
      <c r="LT514">
        <v>0</v>
      </c>
      <c r="LU514">
        <v>0</v>
      </c>
      <c r="LV514">
        <v>0</v>
      </c>
      <c r="LW514">
        <v>0</v>
      </c>
      <c r="LX514">
        <v>0</v>
      </c>
      <c r="LY514">
        <v>0</v>
      </c>
      <c r="LZ514">
        <v>0</v>
      </c>
      <c r="MA514">
        <v>0</v>
      </c>
      <c r="MB514">
        <v>0</v>
      </c>
      <c r="MC514">
        <v>0</v>
      </c>
      <c r="MD514">
        <v>0</v>
      </c>
      <c r="ME514">
        <v>0</v>
      </c>
      <c r="MF514">
        <v>0</v>
      </c>
      <c r="MG514">
        <v>0</v>
      </c>
      <c r="MH514">
        <v>0</v>
      </c>
      <c r="MI514">
        <v>0</v>
      </c>
      <c r="MJ514">
        <v>122</v>
      </c>
    </row>
    <row r="515" spans="1:348" x14ac:dyDescent="0.55000000000000004">
      <c r="A515" t="s">
        <v>1292</v>
      </c>
      <c r="B515">
        <v>0</v>
      </c>
      <c r="C515">
        <v>1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1</v>
      </c>
      <c r="AW515">
        <v>1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0</v>
      </c>
      <c r="BX515">
        <v>0</v>
      </c>
      <c r="BY515">
        <v>0</v>
      </c>
      <c r="BZ515">
        <v>0</v>
      </c>
      <c r="CA515">
        <v>0</v>
      </c>
      <c r="CB515">
        <v>0</v>
      </c>
      <c r="CC515">
        <v>0</v>
      </c>
      <c r="CD515">
        <v>0</v>
      </c>
      <c r="CE515">
        <v>0</v>
      </c>
      <c r="CF515">
        <v>0</v>
      </c>
      <c r="CG515">
        <v>0</v>
      </c>
      <c r="CH515">
        <v>0</v>
      </c>
      <c r="CI515">
        <v>0</v>
      </c>
      <c r="CJ515">
        <v>0</v>
      </c>
      <c r="CK515">
        <v>0</v>
      </c>
      <c r="CL515">
        <v>0</v>
      </c>
      <c r="CM515">
        <v>0</v>
      </c>
      <c r="CN515">
        <v>0</v>
      </c>
      <c r="CO515">
        <v>0</v>
      </c>
      <c r="CP515">
        <v>0</v>
      </c>
      <c r="CQ515">
        <v>0</v>
      </c>
      <c r="CR515">
        <v>0</v>
      </c>
      <c r="CS515">
        <v>0</v>
      </c>
      <c r="CT515">
        <v>0</v>
      </c>
      <c r="CU515">
        <v>0</v>
      </c>
      <c r="CV515">
        <v>0</v>
      </c>
      <c r="CW515">
        <v>0</v>
      </c>
      <c r="CX515">
        <v>0</v>
      </c>
      <c r="CY515">
        <v>0</v>
      </c>
      <c r="CZ515">
        <v>0</v>
      </c>
      <c r="DA515">
        <v>0</v>
      </c>
      <c r="DB515">
        <v>0</v>
      </c>
      <c r="DC515">
        <v>0</v>
      </c>
      <c r="DD515">
        <v>0</v>
      </c>
      <c r="DE515">
        <v>0</v>
      </c>
      <c r="DF515">
        <v>0</v>
      </c>
      <c r="DG515">
        <v>0</v>
      </c>
      <c r="DH515">
        <v>0</v>
      </c>
      <c r="DI515">
        <v>0</v>
      </c>
      <c r="DJ515">
        <v>0</v>
      </c>
      <c r="DK515">
        <v>0</v>
      </c>
      <c r="DL515">
        <v>0</v>
      </c>
      <c r="DM515">
        <v>0</v>
      </c>
      <c r="DN515">
        <v>0</v>
      </c>
      <c r="DO515">
        <v>0</v>
      </c>
      <c r="DP515">
        <v>0</v>
      </c>
      <c r="DQ515">
        <v>0</v>
      </c>
      <c r="DR515">
        <v>0</v>
      </c>
      <c r="DS515">
        <v>0</v>
      </c>
      <c r="DT515">
        <v>0</v>
      </c>
      <c r="DU515">
        <v>0</v>
      </c>
      <c r="DV515">
        <v>0</v>
      </c>
      <c r="DW515">
        <v>0</v>
      </c>
      <c r="DX515">
        <v>0</v>
      </c>
      <c r="DY515">
        <v>0</v>
      </c>
      <c r="DZ515">
        <v>0</v>
      </c>
      <c r="EA515">
        <v>0</v>
      </c>
      <c r="EB515">
        <v>0</v>
      </c>
      <c r="EC515">
        <v>0</v>
      </c>
      <c r="ED515">
        <v>0</v>
      </c>
      <c r="EE515">
        <v>0</v>
      </c>
      <c r="EF515">
        <v>0</v>
      </c>
      <c r="EG515">
        <v>0</v>
      </c>
      <c r="EH515">
        <v>0</v>
      </c>
      <c r="EI515">
        <v>0</v>
      </c>
      <c r="EJ515">
        <v>0</v>
      </c>
      <c r="EK515">
        <v>0</v>
      </c>
      <c r="EL515">
        <v>0</v>
      </c>
      <c r="EM515">
        <v>0</v>
      </c>
      <c r="EN515">
        <v>0</v>
      </c>
      <c r="EO515">
        <v>0</v>
      </c>
      <c r="EP515">
        <v>0</v>
      </c>
      <c r="EQ515">
        <v>0</v>
      </c>
      <c r="ER515">
        <v>0</v>
      </c>
      <c r="ES515">
        <v>0</v>
      </c>
      <c r="ET515">
        <v>0</v>
      </c>
      <c r="EU515">
        <v>0</v>
      </c>
      <c r="EV515">
        <v>0</v>
      </c>
      <c r="EW515">
        <v>0</v>
      </c>
      <c r="EX515">
        <v>0</v>
      </c>
      <c r="EY515">
        <v>0</v>
      </c>
      <c r="EZ515">
        <v>0</v>
      </c>
      <c r="FA515">
        <v>0</v>
      </c>
      <c r="FB515">
        <v>0</v>
      </c>
      <c r="FC515">
        <v>0</v>
      </c>
      <c r="FD515">
        <v>0</v>
      </c>
      <c r="FE515">
        <v>0</v>
      </c>
      <c r="FF515">
        <v>0</v>
      </c>
      <c r="FG515">
        <v>0</v>
      </c>
      <c r="FH515">
        <v>0</v>
      </c>
      <c r="FI515">
        <v>0</v>
      </c>
      <c r="FJ515">
        <v>0</v>
      </c>
      <c r="FK515">
        <v>0</v>
      </c>
      <c r="FL515">
        <v>0</v>
      </c>
      <c r="FM515">
        <v>0</v>
      </c>
      <c r="FN515">
        <v>0</v>
      </c>
      <c r="FO515">
        <v>0</v>
      </c>
      <c r="FP515">
        <v>0</v>
      </c>
      <c r="FQ515">
        <v>0</v>
      </c>
      <c r="FR515">
        <v>0</v>
      </c>
      <c r="FS515">
        <v>0</v>
      </c>
      <c r="FT515">
        <v>0</v>
      </c>
      <c r="FU515">
        <v>0</v>
      </c>
      <c r="FV515">
        <v>0</v>
      </c>
      <c r="FW515">
        <v>0</v>
      </c>
      <c r="FX515">
        <v>0</v>
      </c>
      <c r="FY515">
        <v>0</v>
      </c>
      <c r="FZ515">
        <v>0</v>
      </c>
      <c r="GA515">
        <v>0</v>
      </c>
      <c r="GB515">
        <v>0</v>
      </c>
      <c r="GC515">
        <v>0</v>
      </c>
      <c r="GD515">
        <v>0</v>
      </c>
      <c r="GE515">
        <v>0</v>
      </c>
      <c r="GF515">
        <v>0</v>
      </c>
      <c r="GG515">
        <v>0</v>
      </c>
      <c r="GH515">
        <v>0</v>
      </c>
      <c r="GI515">
        <v>0</v>
      </c>
      <c r="GJ515">
        <v>0</v>
      </c>
      <c r="GK515">
        <v>0</v>
      </c>
      <c r="GL515">
        <v>0</v>
      </c>
      <c r="GM515">
        <v>0</v>
      </c>
      <c r="GN515">
        <v>0</v>
      </c>
      <c r="GO515">
        <v>0</v>
      </c>
      <c r="GP515">
        <v>0</v>
      </c>
      <c r="GQ515">
        <v>0</v>
      </c>
      <c r="GR515">
        <v>0</v>
      </c>
      <c r="GS515">
        <v>0</v>
      </c>
      <c r="GT515">
        <v>0</v>
      </c>
      <c r="GU515">
        <v>0</v>
      </c>
      <c r="GV515">
        <v>0</v>
      </c>
      <c r="GW515">
        <v>0</v>
      </c>
      <c r="GX515">
        <v>0</v>
      </c>
      <c r="GY515">
        <v>0</v>
      </c>
      <c r="GZ515">
        <v>0</v>
      </c>
      <c r="HA515">
        <v>0</v>
      </c>
      <c r="HB515">
        <v>0</v>
      </c>
      <c r="HC515">
        <v>0</v>
      </c>
      <c r="HD515">
        <v>0</v>
      </c>
      <c r="HE515">
        <v>0</v>
      </c>
      <c r="HF515">
        <v>0</v>
      </c>
      <c r="HG515">
        <v>0</v>
      </c>
      <c r="HH515">
        <v>0</v>
      </c>
      <c r="HI515">
        <v>0</v>
      </c>
      <c r="HJ515">
        <v>0</v>
      </c>
      <c r="HK515">
        <v>0</v>
      </c>
      <c r="HL515">
        <v>0</v>
      </c>
      <c r="HM515">
        <v>0</v>
      </c>
      <c r="HN515">
        <v>0</v>
      </c>
      <c r="HO515">
        <v>0</v>
      </c>
      <c r="HP515">
        <v>0</v>
      </c>
      <c r="HQ515">
        <v>0</v>
      </c>
      <c r="HR515">
        <v>0</v>
      </c>
      <c r="HS515">
        <v>0</v>
      </c>
      <c r="HT515">
        <v>0</v>
      </c>
      <c r="HU515">
        <v>0</v>
      </c>
      <c r="HV515">
        <v>0</v>
      </c>
      <c r="HW515">
        <v>0</v>
      </c>
      <c r="HX515">
        <v>0</v>
      </c>
      <c r="HY515">
        <v>0</v>
      </c>
      <c r="HZ515">
        <v>0</v>
      </c>
      <c r="IA515">
        <v>0</v>
      </c>
      <c r="IB515">
        <v>1</v>
      </c>
      <c r="IC515">
        <v>1</v>
      </c>
      <c r="ID515">
        <v>1</v>
      </c>
      <c r="IE515">
        <v>0</v>
      </c>
      <c r="IF515">
        <v>0</v>
      </c>
      <c r="IG515">
        <v>0</v>
      </c>
      <c r="IH515">
        <v>0</v>
      </c>
      <c r="II515">
        <v>0</v>
      </c>
      <c r="IJ515">
        <v>0</v>
      </c>
      <c r="IK515">
        <v>0</v>
      </c>
      <c r="IL515">
        <v>0</v>
      </c>
      <c r="IM515">
        <v>0</v>
      </c>
      <c r="IN515">
        <v>0</v>
      </c>
      <c r="IO515">
        <v>0</v>
      </c>
      <c r="IP515">
        <v>0</v>
      </c>
      <c r="IQ515">
        <v>0</v>
      </c>
      <c r="IR515">
        <v>0</v>
      </c>
      <c r="IS515">
        <v>0</v>
      </c>
      <c r="IT515">
        <v>0</v>
      </c>
      <c r="IU515">
        <v>0</v>
      </c>
      <c r="IV515">
        <v>0</v>
      </c>
      <c r="IW515">
        <v>0</v>
      </c>
      <c r="IX515">
        <v>0</v>
      </c>
      <c r="IY515">
        <v>0</v>
      </c>
      <c r="IZ515">
        <v>0</v>
      </c>
      <c r="JA515">
        <v>0</v>
      </c>
      <c r="JB515">
        <v>0</v>
      </c>
      <c r="JC515">
        <v>0</v>
      </c>
      <c r="JD515">
        <v>0</v>
      </c>
      <c r="JE515">
        <v>0</v>
      </c>
      <c r="JF515">
        <v>0</v>
      </c>
      <c r="JG515">
        <v>0</v>
      </c>
      <c r="JH515">
        <v>0</v>
      </c>
      <c r="JI515">
        <v>0</v>
      </c>
      <c r="JJ515">
        <v>0</v>
      </c>
      <c r="JK515">
        <v>0</v>
      </c>
      <c r="JL515">
        <v>0</v>
      </c>
      <c r="JM515">
        <v>0</v>
      </c>
      <c r="JN515">
        <v>0</v>
      </c>
      <c r="JO515">
        <v>0</v>
      </c>
      <c r="JP515">
        <v>0</v>
      </c>
      <c r="JQ515">
        <v>0</v>
      </c>
      <c r="JR515">
        <v>0</v>
      </c>
      <c r="JS515">
        <v>0</v>
      </c>
      <c r="JT515">
        <v>0</v>
      </c>
      <c r="JU515">
        <v>0</v>
      </c>
      <c r="JV515">
        <v>0</v>
      </c>
      <c r="JW515">
        <v>0</v>
      </c>
      <c r="JX515">
        <v>0</v>
      </c>
      <c r="JY515">
        <v>0</v>
      </c>
      <c r="JZ515">
        <v>0</v>
      </c>
      <c r="KA515">
        <v>0</v>
      </c>
      <c r="KB515">
        <v>0</v>
      </c>
      <c r="KC515">
        <v>0</v>
      </c>
      <c r="KD515">
        <v>0</v>
      </c>
      <c r="KE515">
        <v>0</v>
      </c>
      <c r="KF515">
        <v>0</v>
      </c>
      <c r="KG515">
        <v>0</v>
      </c>
      <c r="KH515">
        <v>0</v>
      </c>
      <c r="KI515">
        <v>0</v>
      </c>
      <c r="KJ515">
        <v>0</v>
      </c>
      <c r="KK515">
        <v>0</v>
      </c>
      <c r="KL515">
        <v>0</v>
      </c>
      <c r="KM515">
        <v>0</v>
      </c>
      <c r="KN515">
        <v>0</v>
      </c>
      <c r="KO515">
        <v>0</v>
      </c>
      <c r="KP515">
        <v>0</v>
      </c>
      <c r="KQ515">
        <v>0</v>
      </c>
      <c r="KR515">
        <v>0</v>
      </c>
      <c r="KS515">
        <v>0</v>
      </c>
      <c r="KT515">
        <v>0</v>
      </c>
      <c r="KU515">
        <v>0</v>
      </c>
      <c r="KV515">
        <v>0</v>
      </c>
      <c r="KW515">
        <v>0</v>
      </c>
      <c r="KX515">
        <v>0</v>
      </c>
      <c r="KY515">
        <v>0</v>
      </c>
      <c r="KZ515">
        <v>0</v>
      </c>
      <c r="LA515">
        <v>0</v>
      </c>
      <c r="LB515">
        <v>0</v>
      </c>
      <c r="LC515">
        <v>0</v>
      </c>
      <c r="LD515">
        <v>0</v>
      </c>
      <c r="LE515">
        <v>0</v>
      </c>
      <c r="LF515">
        <v>0</v>
      </c>
      <c r="LG515">
        <v>0</v>
      </c>
      <c r="LH515">
        <v>0</v>
      </c>
      <c r="LI515">
        <v>0</v>
      </c>
      <c r="LJ515">
        <v>0</v>
      </c>
      <c r="LK515">
        <v>0</v>
      </c>
      <c r="LL515">
        <v>0</v>
      </c>
      <c r="LM515">
        <v>0</v>
      </c>
      <c r="LN515">
        <v>0</v>
      </c>
      <c r="LO515">
        <v>0</v>
      </c>
      <c r="LP515">
        <v>0</v>
      </c>
      <c r="LQ515">
        <v>0</v>
      </c>
      <c r="LR515">
        <v>0</v>
      </c>
      <c r="LS515">
        <v>0</v>
      </c>
      <c r="LT515">
        <v>0</v>
      </c>
      <c r="LU515">
        <v>0</v>
      </c>
      <c r="LV515">
        <v>0</v>
      </c>
      <c r="LW515">
        <v>0</v>
      </c>
      <c r="LX515">
        <v>0</v>
      </c>
      <c r="LY515">
        <v>0</v>
      </c>
      <c r="LZ515">
        <v>0</v>
      </c>
      <c r="MA515">
        <v>0</v>
      </c>
      <c r="MB515">
        <v>0</v>
      </c>
      <c r="MC515">
        <v>0</v>
      </c>
      <c r="MD515">
        <v>0</v>
      </c>
      <c r="ME515">
        <v>0</v>
      </c>
      <c r="MF515">
        <v>0</v>
      </c>
      <c r="MG515">
        <v>0</v>
      </c>
      <c r="MH515">
        <v>0</v>
      </c>
      <c r="MI515">
        <v>0</v>
      </c>
      <c r="MJ515">
        <v>129</v>
      </c>
    </row>
    <row r="516" spans="1:348" x14ac:dyDescent="0.55000000000000004">
      <c r="A516" t="s">
        <v>1298</v>
      </c>
      <c r="B516">
        <v>0</v>
      </c>
      <c r="C516">
        <v>1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BX516">
        <v>0</v>
      </c>
      <c r="BY516">
        <v>0</v>
      </c>
      <c r="BZ516">
        <v>0</v>
      </c>
      <c r="CA516">
        <v>0</v>
      </c>
      <c r="CB516">
        <v>0</v>
      </c>
      <c r="CC516">
        <v>0</v>
      </c>
      <c r="CD516">
        <v>0</v>
      </c>
      <c r="CE516">
        <v>0</v>
      </c>
      <c r="CF516">
        <v>0</v>
      </c>
      <c r="CG516">
        <v>0</v>
      </c>
      <c r="CH516">
        <v>0</v>
      </c>
      <c r="CI516">
        <v>0</v>
      </c>
      <c r="CJ516">
        <v>0</v>
      </c>
      <c r="CK516">
        <v>0</v>
      </c>
      <c r="CL516">
        <v>0</v>
      </c>
      <c r="CM516">
        <v>0</v>
      </c>
      <c r="CN516">
        <v>0</v>
      </c>
      <c r="CO516">
        <v>0</v>
      </c>
      <c r="CP516">
        <v>0</v>
      </c>
      <c r="CQ516">
        <v>0</v>
      </c>
      <c r="CR516">
        <v>0</v>
      </c>
      <c r="CS516">
        <v>0</v>
      </c>
      <c r="CT516">
        <v>0</v>
      </c>
      <c r="CU516">
        <v>0</v>
      </c>
      <c r="CV516">
        <v>0</v>
      </c>
      <c r="CW516">
        <v>0</v>
      </c>
      <c r="CX516">
        <v>0</v>
      </c>
      <c r="CY516">
        <v>0</v>
      </c>
      <c r="CZ516">
        <v>0</v>
      </c>
      <c r="DA516">
        <v>0</v>
      </c>
      <c r="DB516">
        <v>0</v>
      </c>
      <c r="DC516">
        <v>0</v>
      </c>
      <c r="DD516">
        <v>0</v>
      </c>
      <c r="DE516">
        <v>0</v>
      </c>
      <c r="DF516">
        <v>0</v>
      </c>
      <c r="DG516">
        <v>0</v>
      </c>
      <c r="DH516">
        <v>0</v>
      </c>
      <c r="DI516">
        <v>0</v>
      </c>
      <c r="DJ516">
        <v>0</v>
      </c>
      <c r="DK516">
        <v>0</v>
      </c>
      <c r="DL516">
        <v>0</v>
      </c>
      <c r="DM516">
        <v>0</v>
      </c>
      <c r="DN516">
        <v>0</v>
      </c>
      <c r="DO516">
        <v>0</v>
      </c>
      <c r="DP516">
        <v>0</v>
      </c>
      <c r="DQ516">
        <v>0</v>
      </c>
      <c r="DR516">
        <v>0</v>
      </c>
      <c r="DS516">
        <v>0</v>
      </c>
      <c r="DT516">
        <v>0</v>
      </c>
      <c r="DU516">
        <v>0</v>
      </c>
      <c r="DV516">
        <v>0</v>
      </c>
      <c r="DW516">
        <v>0</v>
      </c>
      <c r="DX516">
        <v>0</v>
      </c>
      <c r="DY516">
        <v>0</v>
      </c>
      <c r="DZ516">
        <v>0</v>
      </c>
      <c r="EA516">
        <v>0</v>
      </c>
      <c r="EB516">
        <v>0</v>
      </c>
      <c r="EC516">
        <v>0</v>
      </c>
      <c r="ED516">
        <v>0</v>
      </c>
      <c r="EE516">
        <v>0</v>
      </c>
      <c r="EF516">
        <v>0</v>
      </c>
      <c r="EG516">
        <v>0</v>
      </c>
      <c r="EH516">
        <v>0</v>
      </c>
      <c r="EI516">
        <v>0</v>
      </c>
      <c r="EJ516">
        <v>0</v>
      </c>
      <c r="EK516">
        <v>0</v>
      </c>
      <c r="EL516">
        <v>0</v>
      </c>
      <c r="EM516">
        <v>0</v>
      </c>
      <c r="EN516">
        <v>0</v>
      </c>
      <c r="EO516">
        <v>0</v>
      </c>
      <c r="EP516">
        <v>0</v>
      </c>
      <c r="EQ516">
        <v>0</v>
      </c>
      <c r="ER516">
        <v>0</v>
      </c>
      <c r="ES516">
        <v>0</v>
      </c>
      <c r="ET516">
        <v>0</v>
      </c>
      <c r="EU516">
        <v>0</v>
      </c>
      <c r="EV516">
        <v>0</v>
      </c>
      <c r="EW516">
        <v>0</v>
      </c>
      <c r="EX516">
        <v>0</v>
      </c>
      <c r="EY516">
        <v>0</v>
      </c>
      <c r="EZ516">
        <v>0</v>
      </c>
      <c r="FA516">
        <v>0</v>
      </c>
      <c r="FB516">
        <v>0</v>
      </c>
      <c r="FC516">
        <v>0</v>
      </c>
      <c r="FD516">
        <v>0</v>
      </c>
      <c r="FE516">
        <v>0</v>
      </c>
      <c r="FF516">
        <v>0</v>
      </c>
      <c r="FG516">
        <v>0</v>
      </c>
      <c r="FH516">
        <v>0</v>
      </c>
      <c r="FI516">
        <v>0</v>
      </c>
      <c r="FJ516">
        <v>0</v>
      </c>
      <c r="FK516">
        <v>0</v>
      </c>
      <c r="FL516">
        <v>0</v>
      </c>
      <c r="FM516">
        <v>0</v>
      </c>
      <c r="FN516">
        <v>0</v>
      </c>
      <c r="FO516">
        <v>0</v>
      </c>
      <c r="FP516">
        <v>0</v>
      </c>
      <c r="FQ516">
        <v>0</v>
      </c>
      <c r="FR516">
        <v>0</v>
      </c>
      <c r="FS516">
        <v>0</v>
      </c>
      <c r="FT516">
        <v>0</v>
      </c>
      <c r="FU516">
        <v>0</v>
      </c>
      <c r="FV516">
        <v>0</v>
      </c>
      <c r="FW516">
        <v>0</v>
      </c>
      <c r="FX516">
        <v>0</v>
      </c>
      <c r="FY516">
        <v>0</v>
      </c>
      <c r="FZ516">
        <v>0</v>
      </c>
      <c r="GA516">
        <v>0</v>
      </c>
      <c r="GB516">
        <v>0</v>
      </c>
      <c r="GC516">
        <v>0</v>
      </c>
      <c r="GD516">
        <v>0</v>
      </c>
      <c r="GE516">
        <v>0</v>
      </c>
      <c r="GF516">
        <v>0</v>
      </c>
      <c r="GG516">
        <v>0</v>
      </c>
      <c r="GH516">
        <v>0</v>
      </c>
      <c r="GI516">
        <v>0</v>
      </c>
      <c r="GJ516">
        <v>0</v>
      </c>
      <c r="GK516">
        <v>0</v>
      </c>
      <c r="GL516">
        <v>0</v>
      </c>
      <c r="GM516">
        <v>0</v>
      </c>
      <c r="GN516">
        <v>0</v>
      </c>
      <c r="GO516">
        <v>0</v>
      </c>
      <c r="GP516">
        <v>0</v>
      </c>
      <c r="GQ516">
        <v>0</v>
      </c>
      <c r="GR516">
        <v>0</v>
      </c>
      <c r="GS516">
        <v>0</v>
      </c>
      <c r="GT516">
        <v>0</v>
      </c>
      <c r="GU516">
        <v>0</v>
      </c>
      <c r="GV516">
        <v>0</v>
      </c>
      <c r="GW516">
        <v>0</v>
      </c>
      <c r="GX516">
        <v>0</v>
      </c>
      <c r="GY516">
        <v>0</v>
      </c>
      <c r="GZ516">
        <v>0</v>
      </c>
      <c r="HA516">
        <v>0</v>
      </c>
      <c r="HB516">
        <v>0</v>
      </c>
      <c r="HC516">
        <v>0</v>
      </c>
      <c r="HD516">
        <v>0</v>
      </c>
      <c r="HE516">
        <v>0</v>
      </c>
      <c r="HF516">
        <v>0</v>
      </c>
      <c r="HG516">
        <v>0</v>
      </c>
      <c r="HH516">
        <v>0</v>
      </c>
      <c r="HI516">
        <v>0</v>
      </c>
      <c r="HJ516">
        <v>0</v>
      </c>
      <c r="HK516">
        <v>0</v>
      </c>
      <c r="HL516">
        <v>0</v>
      </c>
      <c r="HM516">
        <v>0</v>
      </c>
      <c r="HN516">
        <v>0</v>
      </c>
      <c r="HO516">
        <v>0</v>
      </c>
      <c r="HP516">
        <v>0</v>
      </c>
      <c r="HQ516">
        <v>0</v>
      </c>
      <c r="HR516">
        <v>0</v>
      </c>
      <c r="HS516">
        <v>0</v>
      </c>
      <c r="HT516">
        <v>0</v>
      </c>
      <c r="HU516">
        <v>0</v>
      </c>
      <c r="HV516">
        <v>0</v>
      </c>
      <c r="HW516">
        <v>0</v>
      </c>
      <c r="HX516">
        <v>0</v>
      </c>
      <c r="HY516">
        <v>0</v>
      </c>
      <c r="HZ516">
        <v>0</v>
      </c>
      <c r="IA516">
        <v>0</v>
      </c>
      <c r="IB516">
        <v>0</v>
      </c>
      <c r="IC516">
        <v>0</v>
      </c>
      <c r="ID516">
        <v>0</v>
      </c>
      <c r="IE516">
        <v>0</v>
      </c>
      <c r="IF516">
        <v>0</v>
      </c>
      <c r="IG516">
        <v>0</v>
      </c>
      <c r="IH516">
        <v>0</v>
      </c>
      <c r="II516">
        <v>0</v>
      </c>
      <c r="IJ516">
        <v>0</v>
      </c>
      <c r="IK516">
        <v>0</v>
      </c>
      <c r="IL516">
        <v>0</v>
      </c>
      <c r="IM516">
        <v>0</v>
      </c>
      <c r="IN516">
        <v>0</v>
      </c>
      <c r="IO516">
        <v>0</v>
      </c>
      <c r="IP516">
        <v>0</v>
      </c>
      <c r="IQ516">
        <v>0</v>
      </c>
      <c r="IR516">
        <v>0</v>
      </c>
      <c r="IS516">
        <v>0</v>
      </c>
      <c r="IT516">
        <v>0</v>
      </c>
      <c r="IU516">
        <v>0</v>
      </c>
      <c r="IV516">
        <v>0</v>
      </c>
      <c r="IW516">
        <v>0</v>
      </c>
      <c r="IX516">
        <v>0</v>
      </c>
      <c r="IY516">
        <v>0</v>
      </c>
      <c r="IZ516">
        <v>0</v>
      </c>
      <c r="JA516">
        <v>0</v>
      </c>
      <c r="JB516">
        <v>0</v>
      </c>
      <c r="JC516">
        <v>0</v>
      </c>
      <c r="JD516">
        <v>0</v>
      </c>
      <c r="JE516">
        <v>0</v>
      </c>
      <c r="JF516">
        <v>0</v>
      </c>
      <c r="JG516">
        <v>0</v>
      </c>
      <c r="JH516">
        <v>0</v>
      </c>
      <c r="JI516">
        <v>0</v>
      </c>
      <c r="JJ516">
        <v>0</v>
      </c>
      <c r="JK516">
        <v>0</v>
      </c>
      <c r="JL516">
        <v>0</v>
      </c>
      <c r="JM516">
        <v>0</v>
      </c>
      <c r="JN516">
        <v>0</v>
      </c>
      <c r="JO516">
        <v>0</v>
      </c>
      <c r="JP516">
        <v>0</v>
      </c>
      <c r="JQ516">
        <v>0</v>
      </c>
      <c r="JR516">
        <v>0</v>
      </c>
      <c r="JS516">
        <v>0</v>
      </c>
      <c r="JT516">
        <v>0</v>
      </c>
      <c r="JU516">
        <v>0</v>
      </c>
      <c r="JV516">
        <v>0</v>
      </c>
      <c r="JW516">
        <v>0</v>
      </c>
      <c r="JX516">
        <v>0</v>
      </c>
      <c r="JY516">
        <v>0</v>
      </c>
      <c r="JZ516">
        <v>0</v>
      </c>
      <c r="KA516">
        <v>0</v>
      </c>
      <c r="KB516">
        <v>0</v>
      </c>
      <c r="KC516">
        <v>0</v>
      </c>
      <c r="KD516">
        <v>0</v>
      </c>
      <c r="KE516">
        <v>0</v>
      </c>
      <c r="KF516">
        <v>0</v>
      </c>
      <c r="KG516">
        <v>0</v>
      </c>
      <c r="KH516">
        <v>0</v>
      </c>
      <c r="KI516">
        <v>0</v>
      </c>
      <c r="KJ516">
        <v>0</v>
      </c>
      <c r="KK516">
        <v>0</v>
      </c>
      <c r="KL516">
        <v>0</v>
      </c>
      <c r="KM516">
        <v>0</v>
      </c>
      <c r="KN516">
        <v>0</v>
      </c>
      <c r="KO516">
        <v>0</v>
      </c>
      <c r="KP516">
        <v>0</v>
      </c>
      <c r="KQ516">
        <v>0</v>
      </c>
      <c r="KR516">
        <v>0</v>
      </c>
      <c r="KS516">
        <v>0</v>
      </c>
      <c r="KT516">
        <v>0</v>
      </c>
      <c r="KU516">
        <v>0</v>
      </c>
      <c r="KV516">
        <v>0</v>
      </c>
      <c r="KW516">
        <v>0</v>
      </c>
      <c r="KX516">
        <v>0</v>
      </c>
      <c r="KY516">
        <v>0</v>
      </c>
      <c r="KZ516">
        <v>0</v>
      </c>
      <c r="LA516">
        <v>0</v>
      </c>
      <c r="LB516">
        <v>0</v>
      </c>
      <c r="LC516">
        <v>0</v>
      </c>
      <c r="LD516">
        <v>0</v>
      </c>
      <c r="LE516">
        <v>0</v>
      </c>
      <c r="LF516">
        <v>0</v>
      </c>
      <c r="LG516">
        <v>0</v>
      </c>
      <c r="LH516">
        <v>0</v>
      </c>
      <c r="LI516">
        <v>0</v>
      </c>
      <c r="LJ516">
        <v>0</v>
      </c>
      <c r="LK516">
        <v>0</v>
      </c>
      <c r="LL516">
        <v>0</v>
      </c>
      <c r="LM516">
        <v>0</v>
      </c>
      <c r="LN516">
        <v>0</v>
      </c>
      <c r="LO516">
        <v>0</v>
      </c>
      <c r="LP516">
        <v>0</v>
      </c>
      <c r="LQ516">
        <v>0</v>
      </c>
      <c r="LR516">
        <v>0</v>
      </c>
      <c r="LS516">
        <v>0</v>
      </c>
      <c r="LT516">
        <v>0</v>
      </c>
      <c r="LU516">
        <v>0</v>
      </c>
      <c r="LV516">
        <v>0</v>
      </c>
      <c r="LW516">
        <v>0</v>
      </c>
      <c r="LX516">
        <v>0</v>
      </c>
      <c r="LY516">
        <v>0</v>
      </c>
      <c r="LZ516">
        <v>0</v>
      </c>
      <c r="MA516">
        <v>0</v>
      </c>
      <c r="MB516">
        <v>0</v>
      </c>
      <c r="MC516">
        <v>0</v>
      </c>
      <c r="MD516">
        <v>0</v>
      </c>
      <c r="ME516">
        <v>0</v>
      </c>
      <c r="MF516">
        <v>0</v>
      </c>
      <c r="MG516">
        <v>0</v>
      </c>
      <c r="MH516">
        <v>0</v>
      </c>
      <c r="MI516">
        <v>0</v>
      </c>
      <c r="MJ516">
        <v>124</v>
      </c>
    </row>
    <row r="517" spans="1:348" x14ac:dyDescent="0.55000000000000004">
      <c r="A517" t="s">
        <v>1300</v>
      </c>
      <c r="B517">
        <v>0</v>
      </c>
      <c r="C517">
        <v>1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BX517">
        <v>0</v>
      </c>
      <c r="BY517">
        <v>0</v>
      </c>
      <c r="BZ517">
        <v>0</v>
      </c>
      <c r="CA517">
        <v>0</v>
      </c>
      <c r="CB517">
        <v>0</v>
      </c>
      <c r="CC517">
        <v>0</v>
      </c>
      <c r="CD517">
        <v>0</v>
      </c>
      <c r="CE517">
        <v>0</v>
      </c>
      <c r="CF517">
        <v>0</v>
      </c>
      <c r="CG517">
        <v>0</v>
      </c>
      <c r="CH517">
        <v>0</v>
      </c>
      <c r="CI517">
        <v>0</v>
      </c>
      <c r="CJ517">
        <v>0</v>
      </c>
      <c r="CK517">
        <v>0</v>
      </c>
      <c r="CL517">
        <v>0</v>
      </c>
      <c r="CM517">
        <v>0</v>
      </c>
      <c r="CN517">
        <v>0</v>
      </c>
      <c r="CO517">
        <v>0</v>
      </c>
      <c r="CP517">
        <v>0</v>
      </c>
      <c r="CQ517">
        <v>0</v>
      </c>
      <c r="CR517">
        <v>0</v>
      </c>
      <c r="CS517">
        <v>0</v>
      </c>
      <c r="CT517">
        <v>0</v>
      </c>
      <c r="CU517">
        <v>0</v>
      </c>
      <c r="CV517">
        <v>0</v>
      </c>
      <c r="CW517">
        <v>0</v>
      </c>
      <c r="CX517">
        <v>0</v>
      </c>
      <c r="CY517">
        <v>0</v>
      </c>
      <c r="CZ517">
        <v>0</v>
      </c>
      <c r="DA517">
        <v>0</v>
      </c>
      <c r="DB517">
        <v>0</v>
      </c>
      <c r="DC517">
        <v>0</v>
      </c>
      <c r="DD517">
        <v>0</v>
      </c>
      <c r="DE517">
        <v>0</v>
      </c>
      <c r="DF517">
        <v>0</v>
      </c>
      <c r="DG517">
        <v>0</v>
      </c>
      <c r="DH517">
        <v>0</v>
      </c>
      <c r="DI517">
        <v>0</v>
      </c>
      <c r="DJ517">
        <v>0</v>
      </c>
      <c r="DK517">
        <v>0</v>
      </c>
      <c r="DL517">
        <v>0</v>
      </c>
      <c r="DM517">
        <v>0</v>
      </c>
      <c r="DN517">
        <v>0</v>
      </c>
      <c r="DO517">
        <v>0</v>
      </c>
      <c r="DP517">
        <v>0</v>
      </c>
      <c r="DQ517">
        <v>0</v>
      </c>
      <c r="DR517">
        <v>0</v>
      </c>
      <c r="DS517">
        <v>0</v>
      </c>
      <c r="DT517">
        <v>0</v>
      </c>
      <c r="DU517">
        <v>0</v>
      </c>
      <c r="DV517">
        <v>0</v>
      </c>
      <c r="DW517">
        <v>0</v>
      </c>
      <c r="DX517">
        <v>0</v>
      </c>
      <c r="DY517">
        <v>0</v>
      </c>
      <c r="DZ517">
        <v>0</v>
      </c>
      <c r="EA517">
        <v>0</v>
      </c>
      <c r="EB517">
        <v>0</v>
      </c>
      <c r="EC517">
        <v>0</v>
      </c>
      <c r="ED517">
        <v>0</v>
      </c>
      <c r="EE517">
        <v>0</v>
      </c>
      <c r="EF517">
        <v>0</v>
      </c>
      <c r="EG517">
        <v>0</v>
      </c>
      <c r="EH517">
        <v>0</v>
      </c>
      <c r="EI517">
        <v>0</v>
      </c>
      <c r="EJ517">
        <v>0</v>
      </c>
      <c r="EK517">
        <v>0</v>
      </c>
      <c r="EL517">
        <v>0</v>
      </c>
      <c r="EM517">
        <v>0</v>
      </c>
      <c r="EN517">
        <v>0</v>
      </c>
      <c r="EO517">
        <v>0</v>
      </c>
      <c r="EP517">
        <v>0</v>
      </c>
      <c r="EQ517">
        <v>0</v>
      </c>
      <c r="ER517">
        <v>0</v>
      </c>
      <c r="ES517">
        <v>0</v>
      </c>
      <c r="ET517">
        <v>1</v>
      </c>
      <c r="EU517">
        <v>0</v>
      </c>
      <c r="EV517">
        <v>0</v>
      </c>
      <c r="EW517">
        <v>0</v>
      </c>
      <c r="EX517">
        <v>0</v>
      </c>
      <c r="EY517">
        <v>0</v>
      </c>
      <c r="EZ517">
        <v>0</v>
      </c>
      <c r="FA517">
        <v>0</v>
      </c>
      <c r="FB517">
        <v>0</v>
      </c>
      <c r="FC517">
        <v>0</v>
      </c>
      <c r="FD517">
        <v>0</v>
      </c>
      <c r="FE517">
        <v>0</v>
      </c>
      <c r="FF517">
        <v>0</v>
      </c>
      <c r="FG517">
        <v>0</v>
      </c>
      <c r="FH517">
        <v>0</v>
      </c>
      <c r="FI517">
        <v>0</v>
      </c>
      <c r="FJ517">
        <v>0</v>
      </c>
      <c r="FK517">
        <v>0</v>
      </c>
      <c r="FL517">
        <v>0</v>
      </c>
      <c r="FM517">
        <v>0</v>
      </c>
      <c r="FN517">
        <v>0</v>
      </c>
      <c r="FO517">
        <v>0</v>
      </c>
      <c r="FP517">
        <v>0</v>
      </c>
      <c r="FQ517">
        <v>0</v>
      </c>
      <c r="FR517">
        <v>0</v>
      </c>
      <c r="FS517">
        <v>0</v>
      </c>
      <c r="FT517">
        <v>0</v>
      </c>
      <c r="FU517">
        <v>0</v>
      </c>
      <c r="FV517">
        <v>0</v>
      </c>
      <c r="FW517">
        <v>0</v>
      </c>
      <c r="FX517">
        <v>0</v>
      </c>
      <c r="FY517">
        <v>0</v>
      </c>
      <c r="FZ517">
        <v>0</v>
      </c>
      <c r="GA517">
        <v>0</v>
      </c>
      <c r="GB517">
        <v>0</v>
      </c>
      <c r="GC517">
        <v>0</v>
      </c>
      <c r="GD517">
        <v>0</v>
      </c>
      <c r="GE517">
        <v>0</v>
      </c>
      <c r="GF517">
        <v>0</v>
      </c>
      <c r="GG517">
        <v>0</v>
      </c>
      <c r="GH517">
        <v>0</v>
      </c>
      <c r="GI517">
        <v>0</v>
      </c>
      <c r="GJ517">
        <v>0</v>
      </c>
      <c r="GK517">
        <v>0</v>
      </c>
      <c r="GL517">
        <v>0</v>
      </c>
      <c r="GM517">
        <v>0</v>
      </c>
      <c r="GN517">
        <v>0</v>
      </c>
      <c r="GO517">
        <v>0</v>
      </c>
      <c r="GP517">
        <v>0</v>
      </c>
      <c r="GQ517">
        <v>0</v>
      </c>
      <c r="GR517">
        <v>0</v>
      </c>
      <c r="GS517">
        <v>0</v>
      </c>
      <c r="GT517">
        <v>0</v>
      </c>
      <c r="GU517">
        <v>0</v>
      </c>
      <c r="GV517">
        <v>0</v>
      </c>
      <c r="GW517">
        <v>0</v>
      </c>
      <c r="GX517">
        <v>0</v>
      </c>
      <c r="GY517">
        <v>0</v>
      </c>
      <c r="GZ517">
        <v>0</v>
      </c>
      <c r="HA517">
        <v>0</v>
      </c>
      <c r="HB517">
        <v>0</v>
      </c>
      <c r="HC517">
        <v>0</v>
      </c>
      <c r="HD517">
        <v>0</v>
      </c>
      <c r="HE517">
        <v>0</v>
      </c>
      <c r="HF517">
        <v>0</v>
      </c>
      <c r="HG517">
        <v>0</v>
      </c>
      <c r="HH517">
        <v>0</v>
      </c>
      <c r="HI517">
        <v>0</v>
      </c>
      <c r="HJ517">
        <v>0</v>
      </c>
      <c r="HK517">
        <v>0</v>
      </c>
      <c r="HL517">
        <v>0</v>
      </c>
      <c r="HM517">
        <v>0</v>
      </c>
      <c r="HN517">
        <v>0</v>
      </c>
      <c r="HO517">
        <v>0</v>
      </c>
      <c r="HP517">
        <v>0</v>
      </c>
      <c r="HQ517">
        <v>0</v>
      </c>
      <c r="HR517">
        <v>0</v>
      </c>
      <c r="HS517">
        <v>0</v>
      </c>
      <c r="HT517">
        <v>0</v>
      </c>
      <c r="HU517">
        <v>0</v>
      </c>
      <c r="HV517">
        <v>0</v>
      </c>
      <c r="HW517">
        <v>0</v>
      </c>
      <c r="HX517">
        <v>0</v>
      </c>
      <c r="HY517">
        <v>0</v>
      </c>
      <c r="HZ517">
        <v>0</v>
      </c>
      <c r="IA517">
        <v>0</v>
      </c>
      <c r="IB517">
        <v>0</v>
      </c>
      <c r="IC517">
        <v>0</v>
      </c>
      <c r="ID517">
        <v>0</v>
      </c>
      <c r="IE517">
        <v>0</v>
      </c>
      <c r="IF517">
        <v>0</v>
      </c>
      <c r="IG517">
        <v>0</v>
      </c>
      <c r="IH517">
        <v>0</v>
      </c>
      <c r="II517">
        <v>0</v>
      </c>
      <c r="IJ517">
        <v>0</v>
      </c>
      <c r="IK517">
        <v>0</v>
      </c>
      <c r="IL517">
        <v>0</v>
      </c>
      <c r="IM517">
        <v>0</v>
      </c>
      <c r="IN517">
        <v>0</v>
      </c>
      <c r="IO517">
        <v>0</v>
      </c>
      <c r="IP517">
        <v>0</v>
      </c>
      <c r="IQ517">
        <v>0</v>
      </c>
      <c r="IR517">
        <v>0</v>
      </c>
      <c r="IS517">
        <v>0</v>
      </c>
      <c r="IT517">
        <v>0</v>
      </c>
      <c r="IU517">
        <v>0</v>
      </c>
      <c r="IV517">
        <v>0</v>
      </c>
      <c r="IW517">
        <v>0</v>
      </c>
      <c r="IX517">
        <v>0</v>
      </c>
      <c r="IY517">
        <v>0</v>
      </c>
      <c r="IZ517">
        <v>0</v>
      </c>
      <c r="JA517">
        <v>0</v>
      </c>
      <c r="JB517">
        <v>0</v>
      </c>
      <c r="JC517">
        <v>0</v>
      </c>
      <c r="JD517">
        <v>0</v>
      </c>
      <c r="JE517">
        <v>0</v>
      </c>
      <c r="JF517">
        <v>0</v>
      </c>
      <c r="JG517">
        <v>0</v>
      </c>
      <c r="JH517">
        <v>0</v>
      </c>
      <c r="JI517">
        <v>0</v>
      </c>
      <c r="JJ517">
        <v>0</v>
      </c>
      <c r="JK517">
        <v>0</v>
      </c>
      <c r="JL517">
        <v>0</v>
      </c>
      <c r="JM517">
        <v>0</v>
      </c>
      <c r="JN517">
        <v>0</v>
      </c>
      <c r="JO517">
        <v>0</v>
      </c>
      <c r="JP517">
        <v>0</v>
      </c>
      <c r="JQ517">
        <v>0</v>
      </c>
      <c r="JR517">
        <v>0</v>
      </c>
      <c r="JS517">
        <v>0</v>
      </c>
      <c r="JT517">
        <v>0</v>
      </c>
      <c r="JU517">
        <v>0</v>
      </c>
      <c r="JV517">
        <v>0</v>
      </c>
      <c r="JW517">
        <v>0</v>
      </c>
      <c r="JX517">
        <v>0</v>
      </c>
      <c r="JY517">
        <v>0</v>
      </c>
      <c r="JZ517">
        <v>0</v>
      </c>
      <c r="KA517">
        <v>0</v>
      </c>
      <c r="KB517">
        <v>0</v>
      </c>
      <c r="KC517">
        <v>0</v>
      </c>
      <c r="KD517">
        <v>0</v>
      </c>
      <c r="KE517">
        <v>0</v>
      </c>
      <c r="KF517">
        <v>0</v>
      </c>
      <c r="KG517">
        <v>0</v>
      </c>
      <c r="KH517">
        <v>0</v>
      </c>
      <c r="KI517">
        <v>0</v>
      </c>
      <c r="KJ517">
        <v>0</v>
      </c>
      <c r="KK517">
        <v>0</v>
      </c>
      <c r="KL517">
        <v>0</v>
      </c>
      <c r="KM517">
        <v>0</v>
      </c>
      <c r="KN517">
        <v>0</v>
      </c>
      <c r="KO517">
        <v>0</v>
      </c>
      <c r="KP517">
        <v>0</v>
      </c>
      <c r="KQ517">
        <v>0</v>
      </c>
      <c r="KR517">
        <v>0</v>
      </c>
      <c r="KS517">
        <v>0</v>
      </c>
      <c r="KT517">
        <v>0</v>
      </c>
      <c r="KU517">
        <v>0</v>
      </c>
      <c r="KV517">
        <v>0</v>
      </c>
      <c r="KW517">
        <v>0</v>
      </c>
      <c r="KX517">
        <v>0</v>
      </c>
      <c r="KY517">
        <v>0</v>
      </c>
      <c r="KZ517">
        <v>0</v>
      </c>
      <c r="LA517">
        <v>0</v>
      </c>
      <c r="LB517">
        <v>0</v>
      </c>
      <c r="LC517">
        <v>0</v>
      </c>
      <c r="LD517">
        <v>0</v>
      </c>
      <c r="LE517">
        <v>0</v>
      </c>
      <c r="LF517">
        <v>0</v>
      </c>
      <c r="LG517">
        <v>0</v>
      </c>
      <c r="LH517">
        <v>0</v>
      </c>
      <c r="LI517">
        <v>0</v>
      </c>
      <c r="LJ517">
        <v>0</v>
      </c>
      <c r="LK517">
        <v>0</v>
      </c>
      <c r="LL517">
        <v>0</v>
      </c>
      <c r="LM517">
        <v>0</v>
      </c>
      <c r="LN517">
        <v>0</v>
      </c>
      <c r="LO517">
        <v>0</v>
      </c>
      <c r="LP517">
        <v>0</v>
      </c>
      <c r="LQ517">
        <v>0</v>
      </c>
      <c r="LR517">
        <v>0</v>
      </c>
      <c r="LS517">
        <v>0</v>
      </c>
      <c r="LT517">
        <v>0</v>
      </c>
      <c r="LU517">
        <v>0</v>
      </c>
      <c r="LV517">
        <v>0</v>
      </c>
      <c r="LW517">
        <v>0</v>
      </c>
      <c r="LX517">
        <v>0</v>
      </c>
      <c r="LY517">
        <v>0</v>
      </c>
      <c r="LZ517">
        <v>0</v>
      </c>
      <c r="MA517">
        <v>0</v>
      </c>
      <c r="MB517">
        <v>0</v>
      </c>
      <c r="MC517">
        <v>0</v>
      </c>
      <c r="MD517">
        <v>0</v>
      </c>
      <c r="ME517">
        <v>0</v>
      </c>
      <c r="MF517">
        <v>0</v>
      </c>
      <c r="MG517">
        <v>0</v>
      </c>
      <c r="MH517">
        <v>0</v>
      </c>
      <c r="MI517">
        <v>0</v>
      </c>
      <c r="MJ517">
        <v>124</v>
      </c>
    </row>
    <row r="518" spans="1:348" x14ac:dyDescent="0.55000000000000004">
      <c r="A518" t="s">
        <v>1302</v>
      </c>
      <c r="B518">
        <v>0</v>
      </c>
      <c r="C518">
        <v>1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0</v>
      </c>
      <c r="BX518">
        <v>0</v>
      </c>
      <c r="BY518">
        <v>0</v>
      </c>
      <c r="BZ518">
        <v>0</v>
      </c>
      <c r="CA518">
        <v>0</v>
      </c>
      <c r="CB518">
        <v>0</v>
      </c>
      <c r="CC518">
        <v>0</v>
      </c>
      <c r="CD518">
        <v>0</v>
      </c>
      <c r="CE518">
        <v>0</v>
      </c>
      <c r="CF518">
        <v>0</v>
      </c>
      <c r="CG518">
        <v>0</v>
      </c>
      <c r="CH518">
        <v>0</v>
      </c>
      <c r="CI518">
        <v>0</v>
      </c>
      <c r="CJ518">
        <v>0</v>
      </c>
      <c r="CK518">
        <v>0</v>
      </c>
      <c r="CL518">
        <v>0</v>
      </c>
      <c r="CM518">
        <v>0</v>
      </c>
      <c r="CN518">
        <v>0</v>
      </c>
      <c r="CO518">
        <v>0</v>
      </c>
      <c r="CP518">
        <v>0</v>
      </c>
      <c r="CQ518">
        <v>0</v>
      </c>
      <c r="CR518">
        <v>0</v>
      </c>
      <c r="CS518">
        <v>0</v>
      </c>
      <c r="CT518">
        <v>0</v>
      </c>
      <c r="CU518">
        <v>0</v>
      </c>
      <c r="CV518">
        <v>0</v>
      </c>
      <c r="CW518">
        <v>0</v>
      </c>
      <c r="CX518">
        <v>0</v>
      </c>
      <c r="CY518">
        <v>0</v>
      </c>
      <c r="CZ518">
        <v>0</v>
      </c>
      <c r="DA518">
        <v>0</v>
      </c>
      <c r="DB518">
        <v>0</v>
      </c>
      <c r="DC518">
        <v>0</v>
      </c>
      <c r="DD518">
        <v>0</v>
      </c>
      <c r="DE518">
        <v>0</v>
      </c>
      <c r="DF518">
        <v>0</v>
      </c>
      <c r="DG518">
        <v>0</v>
      </c>
      <c r="DH518">
        <v>0</v>
      </c>
      <c r="DI518">
        <v>0</v>
      </c>
      <c r="DJ518">
        <v>0</v>
      </c>
      <c r="DK518">
        <v>0</v>
      </c>
      <c r="DL518">
        <v>0</v>
      </c>
      <c r="DM518">
        <v>0</v>
      </c>
      <c r="DN518">
        <v>0</v>
      </c>
      <c r="DO518">
        <v>0</v>
      </c>
      <c r="DP518">
        <v>0</v>
      </c>
      <c r="DQ518">
        <v>0</v>
      </c>
      <c r="DR518">
        <v>0</v>
      </c>
      <c r="DS518">
        <v>0</v>
      </c>
      <c r="DT518">
        <v>0</v>
      </c>
      <c r="DU518">
        <v>0</v>
      </c>
      <c r="DV518">
        <v>0</v>
      </c>
      <c r="DW518">
        <v>0</v>
      </c>
      <c r="DX518">
        <v>0</v>
      </c>
      <c r="DY518">
        <v>0</v>
      </c>
      <c r="DZ518">
        <v>0</v>
      </c>
      <c r="EA518">
        <v>0</v>
      </c>
      <c r="EB518">
        <v>0</v>
      </c>
      <c r="EC518">
        <v>0</v>
      </c>
      <c r="ED518">
        <v>0</v>
      </c>
      <c r="EE518">
        <v>0</v>
      </c>
      <c r="EF518">
        <v>0</v>
      </c>
      <c r="EG518">
        <v>0</v>
      </c>
      <c r="EH518">
        <v>0</v>
      </c>
      <c r="EI518">
        <v>0</v>
      </c>
      <c r="EJ518">
        <v>0</v>
      </c>
      <c r="EK518">
        <v>0</v>
      </c>
      <c r="EL518">
        <v>0</v>
      </c>
      <c r="EM518">
        <v>0</v>
      </c>
      <c r="EN518">
        <v>0</v>
      </c>
      <c r="EO518">
        <v>0</v>
      </c>
      <c r="EP518">
        <v>0</v>
      </c>
      <c r="EQ518">
        <v>0</v>
      </c>
      <c r="ER518">
        <v>0</v>
      </c>
      <c r="ES518">
        <v>0</v>
      </c>
      <c r="ET518">
        <v>0</v>
      </c>
      <c r="EU518">
        <v>0</v>
      </c>
      <c r="EV518">
        <v>0</v>
      </c>
      <c r="EW518">
        <v>0</v>
      </c>
      <c r="EX518">
        <v>0</v>
      </c>
      <c r="EY518">
        <v>0</v>
      </c>
      <c r="EZ518">
        <v>0</v>
      </c>
      <c r="FA518">
        <v>0</v>
      </c>
      <c r="FB518">
        <v>0</v>
      </c>
      <c r="FC518">
        <v>0</v>
      </c>
      <c r="FD518">
        <v>0</v>
      </c>
      <c r="FE518">
        <v>0</v>
      </c>
      <c r="FF518">
        <v>0</v>
      </c>
      <c r="FG518">
        <v>0</v>
      </c>
      <c r="FH518">
        <v>0</v>
      </c>
      <c r="FI518">
        <v>0</v>
      </c>
      <c r="FJ518">
        <v>0</v>
      </c>
      <c r="FK518">
        <v>0</v>
      </c>
      <c r="FL518">
        <v>0</v>
      </c>
      <c r="FM518">
        <v>0</v>
      </c>
      <c r="FN518">
        <v>0</v>
      </c>
      <c r="FO518">
        <v>0</v>
      </c>
      <c r="FP518">
        <v>0</v>
      </c>
      <c r="FQ518">
        <v>0</v>
      </c>
      <c r="FR518">
        <v>0</v>
      </c>
      <c r="FS518">
        <v>0</v>
      </c>
      <c r="FT518">
        <v>0</v>
      </c>
      <c r="FU518">
        <v>0</v>
      </c>
      <c r="FV518">
        <v>0</v>
      </c>
      <c r="FW518">
        <v>0</v>
      </c>
      <c r="FX518">
        <v>0</v>
      </c>
      <c r="FY518">
        <v>0</v>
      </c>
      <c r="FZ518">
        <v>0</v>
      </c>
      <c r="GA518">
        <v>0</v>
      </c>
      <c r="GB518">
        <v>0</v>
      </c>
      <c r="GC518">
        <v>0</v>
      </c>
      <c r="GD518">
        <v>0</v>
      </c>
      <c r="GE518">
        <v>0</v>
      </c>
      <c r="GF518">
        <v>0</v>
      </c>
      <c r="GG518">
        <v>0</v>
      </c>
      <c r="GH518">
        <v>0</v>
      </c>
      <c r="GI518">
        <v>0</v>
      </c>
      <c r="GJ518">
        <v>0</v>
      </c>
      <c r="GK518">
        <v>0</v>
      </c>
      <c r="GL518">
        <v>0</v>
      </c>
      <c r="GM518">
        <v>0</v>
      </c>
      <c r="GN518">
        <v>0</v>
      </c>
      <c r="GO518">
        <v>0</v>
      </c>
      <c r="GP518">
        <v>0</v>
      </c>
      <c r="GQ518">
        <v>0</v>
      </c>
      <c r="GR518">
        <v>0</v>
      </c>
      <c r="GS518">
        <v>0</v>
      </c>
      <c r="GT518">
        <v>0</v>
      </c>
      <c r="GU518">
        <v>0</v>
      </c>
      <c r="GV518">
        <v>0</v>
      </c>
      <c r="GW518">
        <v>0</v>
      </c>
      <c r="GX518">
        <v>0</v>
      </c>
      <c r="GY518">
        <v>0</v>
      </c>
      <c r="GZ518">
        <v>0</v>
      </c>
      <c r="HA518">
        <v>0</v>
      </c>
      <c r="HB518">
        <v>0</v>
      </c>
      <c r="HC518">
        <v>0</v>
      </c>
      <c r="HD518">
        <v>0</v>
      </c>
      <c r="HE518">
        <v>0</v>
      </c>
      <c r="HF518">
        <v>0</v>
      </c>
      <c r="HG518">
        <v>0</v>
      </c>
      <c r="HH518">
        <v>0</v>
      </c>
      <c r="HI518">
        <v>0</v>
      </c>
      <c r="HJ518">
        <v>0</v>
      </c>
      <c r="HK518">
        <v>0</v>
      </c>
      <c r="HL518">
        <v>0</v>
      </c>
      <c r="HM518">
        <v>0</v>
      </c>
      <c r="HN518">
        <v>0</v>
      </c>
      <c r="HO518">
        <v>0</v>
      </c>
      <c r="HP518">
        <v>0</v>
      </c>
      <c r="HQ518">
        <v>0</v>
      </c>
      <c r="HR518">
        <v>0</v>
      </c>
      <c r="HS518">
        <v>0</v>
      </c>
      <c r="HT518">
        <v>0</v>
      </c>
      <c r="HU518">
        <v>0</v>
      </c>
      <c r="HV518">
        <v>0</v>
      </c>
      <c r="HW518">
        <v>0</v>
      </c>
      <c r="HX518">
        <v>0</v>
      </c>
      <c r="HY518">
        <v>0</v>
      </c>
      <c r="HZ518">
        <v>0</v>
      </c>
      <c r="IA518">
        <v>0</v>
      </c>
      <c r="IB518">
        <v>0</v>
      </c>
      <c r="IC518">
        <v>0</v>
      </c>
      <c r="ID518">
        <v>0</v>
      </c>
      <c r="IE518">
        <v>0</v>
      </c>
      <c r="IF518">
        <v>0</v>
      </c>
      <c r="IG518">
        <v>0</v>
      </c>
      <c r="IH518">
        <v>0</v>
      </c>
      <c r="II518">
        <v>0</v>
      </c>
      <c r="IJ518">
        <v>0</v>
      </c>
      <c r="IK518">
        <v>0</v>
      </c>
      <c r="IL518">
        <v>0</v>
      </c>
      <c r="IM518">
        <v>0</v>
      </c>
      <c r="IN518">
        <v>0</v>
      </c>
      <c r="IO518">
        <v>0</v>
      </c>
      <c r="IP518">
        <v>0</v>
      </c>
      <c r="IQ518">
        <v>0</v>
      </c>
      <c r="IR518">
        <v>0</v>
      </c>
      <c r="IS518">
        <v>0</v>
      </c>
      <c r="IT518">
        <v>0</v>
      </c>
      <c r="IU518">
        <v>0</v>
      </c>
      <c r="IV518">
        <v>0</v>
      </c>
      <c r="IW518">
        <v>0</v>
      </c>
      <c r="IX518">
        <v>0</v>
      </c>
      <c r="IY518">
        <v>0</v>
      </c>
      <c r="IZ518">
        <v>0</v>
      </c>
      <c r="JA518">
        <v>0</v>
      </c>
      <c r="JB518">
        <v>0</v>
      </c>
      <c r="JC518">
        <v>0</v>
      </c>
      <c r="JD518">
        <v>0</v>
      </c>
      <c r="JE518">
        <v>0</v>
      </c>
      <c r="JF518">
        <v>0</v>
      </c>
      <c r="JG518">
        <v>0</v>
      </c>
      <c r="JH518">
        <v>0</v>
      </c>
      <c r="JI518">
        <v>0</v>
      </c>
      <c r="JJ518">
        <v>0</v>
      </c>
      <c r="JK518">
        <v>0</v>
      </c>
      <c r="JL518">
        <v>0</v>
      </c>
      <c r="JM518">
        <v>0</v>
      </c>
      <c r="JN518">
        <v>0</v>
      </c>
      <c r="JO518">
        <v>0</v>
      </c>
      <c r="JP518">
        <v>0</v>
      </c>
      <c r="JQ518">
        <v>0</v>
      </c>
      <c r="JR518">
        <v>0</v>
      </c>
      <c r="JS518">
        <v>0</v>
      </c>
      <c r="JT518">
        <v>0</v>
      </c>
      <c r="JU518">
        <v>0</v>
      </c>
      <c r="JV518">
        <v>0</v>
      </c>
      <c r="JW518">
        <v>0</v>
      </c>
      <c r="JX518">
        <v>0</v>
      </c>
      <c r="JY518">
        <v>0</v>
      </c>
      <c r="JZ518">
        <v>0</v>
      </c>
      <c r="KA518">
        <v>0</v>
      </c>
      <c r="KB518">
        <v>0</v>
      </c>
      <c r="KC518">
        <v>0</v>
      </c>
      <c r="KD518">
        <v>0</v>
      </c>
      <c r="KE518">
        <v>0</v>
      </c>
      <c r="KF518">
        <v>0</v>
      </c>
      <c r="KG518">
        <v>0</v>
      </c>
      <c r="KH518">
        <v>0</v>
      </c>
      <c r="KI518">
        <v>0</v>
      </c>
      <c r="KJ518">
        <v>0</v>
      </c>
      <c r="KK518">
        <v>0</v>
      </c>
      <c r="KL518">
        <v>0</v>
      </c>
      <c r="KM518">
        <v>0</v>
      </c>
      <c r="KN518">
        <v>0</v>
      </c>
      <c r="KO518">
        <v>0</v>
      </c>
      <c r="KP518">
        <v>0</v>
      </c>
      <c r="KQ518">
        <v>0</v>
      </c>
      <c r="KR518">
        <v>0</v>
      </c>
      <c r="KS518">
        <v>0</v>
      </c>
      <c r="KT518">
        <v>0</v>
      </c>
      <c r="KU518">
        <v>0</v>
      </c>
      <c r="KV518">
        <v>0</v>
      </c>
      <c r="KW518">
        <v>0</v>
      </c>
      <c r="KX518">
        <v>0</v>
      </c>
      <c r="KY518">
        <v>0</v>
      </c>
      <c r="KZ518">
        <v>0</v>
      </c>
      <c r="LA518">
        <v>0</v>
      </c>
      <c r="LB518">
        <v>0</v>
      </c>
      <c r="LC518">
        <v>0</v>
      </c>
      <c r="LD518">
        <v>0</v>
      </c>
      <c r="LE518">
        <v>0</v>
      </c>
      <c r="LF518">
        <v>0</v>
      </c>
      <c r="LG518">
        <v>0</v>
      </c>
      <c r="LH518">
        <v>0</v>
      </c>
      <c r="LI518">
        <v>0</v>
      </c>
      <c r="LJ518">
        <v>0</v>
      </c>
      <c r="LK518">
        <v>0</v>
      </c>
      <c r="LL518">
        <v>0</v>
      </c>
      <c r="LM518">
        <v>0</v>
      </c>
      <c r="LN518">
        <v>0</v>
      </c>
      <c r="LO518">
        <v>0</v>
      </c>
      <c r="LP518">
        <v>0</v>
      </c>
      <c r="LQ518">
        <v>0</v>
      </c>
      <c r="LR518">
        <v>0</v>
      </c>
      <c r="LS518">
        <v>0</v>
      </c>
      <c r="LT518">
        <v>0</v>
      </c>
      <c r="LU518">
        <v>0</v>
      </c>
      <c r="LV518">
        <v>0</v>
      </c>
      <c r="LW518">
        <v>0</v>
      </c>
      <c r="LX518">
        <v>0</v>
      </c>
      <c r="LY518">
        <v>0</v>
      </c>
      <c r="LZ518">
        <v>0</v>
      </c>
      <c r="MA518">
        <v>0</v>
      </c>
      <c r="MB518">
        <v>0</v>
      </c>
      <c r="MC518">
        <v>0</v>
      </c>
      <c r="MD518">
        <v>0</v>
      </c>
      <c r="ME518">
        <v>0</v>
      </c>
      <c r="MF518">
        <v>0</v>
      </c>
      <c r="MG518">
        <v>0</v>
      </c>
      <c r="MH518">
        <v>0</v>
      </c>
      <c r="MI518">
        <v>0</v>
      </c>
      <c r="MJ518">
        <v>124</v>
      </c>
    </row>
    <row r="519" spans="1:348" x14ac:dyDescent="0.55000000000000004">
      <c r="A519" t="s">
        <v>1304</v>
      </c>
      <c r="B519">
        <v>0</v>
      </c>
      <c r="C519">
        <v>1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v>0</v>
      </c>
      <c r="BV519">
        <v>0</v>
      </c>
      <c r="BW519">
        <v>0</v>
      </c>
      <c r="BX519">
        <v>0</v>
      </c>
      <c r="BY519">
        <v>0</v>
      </c>
      <c r="BZ519">
        <v>0</v>
      </c>
      <c r="CA519">
        <v>0</v>
      </c>
      <c r="CB519">
        <v>0</v>
      </c>
      <c r="CC519">
        <v>0</v>
      </c>
      <c r="CD519">
        <v>0</v>
      </c>
      <c r="CE519">
        <v>0</v>
      </c>
      <c r="CF519">
        <v>0</v>
      </c>
      <c r="CG519">
        <v>0</v>
      </c>
      <c r="CH519">
        <v>0</v>
      </c>
      <c r="CI519">
        <v>0</v>
      </c>
      <c r="CJ519">
        <v>0</v>
      </c>
      <c r="CK519">
        <v>0</v>
      </c>
      <c r="CL519">
        <v>0</v>
      </c>
      <c r="CM519">
        <v>0</v>
      </c>
      <c r="CN519">
        <v>0</v>
      </c>
      <c r="CO519">
        <v>0</v>
      </c>
      <c r="CP519">
        <v>0</v>
      </c>
      <c r="CQ519">
        <v>0</v>
      </c>
      <c r="CR519">
        <v>0</v>
      </c>
      <c r="CS519">
        <v>0</v>
      </c>
      <c r="CT519">
        <v>0</v>
      </c>
      <c r="CU519">
        <v>0</v>
      </c>
      <c r="CV519">
        <v>0</v>
      </c>
      <c r="CW519">
        <v>0</v>
      </c>
      <c r="CX519">
        <v>0</v>
      </c>
      <c r="CY519">
        <v>0</v>
      </c>
      <c r="CZ519">
        <v>0</v>
      </c>
      <c r="DA519">
        <v>0</v>
      </c>
      <c r="DB519">
        <v>0</v>
      </c>
      <c r="DC519">
        <v>0</v>
      </c>
      <c r="DD519">
        <v>0</v>
      </c>
      <c r="DE519">
        <v>0</v>
      </c>
      <c r="DF519">
        <v>0</v>
      </c>
      <c r="DG519">
        <v>0</v>
      </c>
      <c r="DH519">
        <v>0</v>
      </c>
      <c r="DI519">
        <v>0</v>
      </c>
      <c r="DJ519">
        <v>0</v>
      </c>
      <c r="DK519">
        <v>0</v>
      </c>
      <c r="DL519">
        <v>0</v>
      </c>
      <c r="DM519">
        <v>0</v>
      </c>
      <c r="DN519">
        <v>0</v>
      </c>
      <c r="DO519">
        <v>0</v>
      </c>
      <c r="DP519">
        <v>0</v>
      </c>
      <c r="DQ519">
        <v>0</v>
      </c>
      <c r="DR519">
        <v>0</v>
      </c>
      <c r="DS519">
        <v>0</v>
      </c>
      <c r="DT519">
        <v>0</v>
      </c>
      <c r="DU519">
        <v>0</v>
      </c>
      <c r="DV519">
        <v>0</v>
      </c>
      <c r="DW519">
        <v>0</v>
      </c>
      <c r="DX519">
        <v>0</v>
      </c>
      <c r="DY519">
        <v>0</v>
      </c>
      <c r="DZ519">
        <v>0</v>
      </c>
      <c r="EA519">
        <v>0</v>
      </c>
      <c r="EB519">
        <v>0</v>
      </c>
      <c r="EC519">
        <v>0</v>
      </c>
      <c r="ED519">
        <v>0</v>
      </c>
      <c r="EE519">
        <v>0</v>
      </c>
      <c r="EF519">
        <v>0</v>
      </c>
      <c r="EG519">
        <v>0</v>
      </c>
      <c r="EH519">
        <v>0</v>
      </c>
      <c r="EI519">
        <v>0</v>
      </c>
      <c r="EJ519">
        <v>0</v>
      </c>
      <c r="EK519">
        <v>0</v>
      </c>
      <c r="EL519">
        <v>0</v>
      </c>
      <c r="EM519">
        <v>0</v>
      </c>
      <c r="EN519">
        <v>0</v>
      </c>
      <c r="EO519">
        <v>0</v>
      </c>
      <c r="EP519">
        <v>0</v>
      </c>
      <c r="EQ519">
        <v>0</v>
      </c>
      <c r="ER519">
        <v>0</v>
      </c>
      <c r="ES519">
        <v>0</v>
      </c>
      <c r="ET519">
        <v>0</v>
      </c>
      <c r="EU519">
        <v>0</v>
      </c>
      <c r="EV519">
        <v>0</v>
      </c>
      <c r="EW519">
        <v>0</v>
      </c>
      <c r="EX519">
        <v>0</v>
      </c>
      <c r="EY519">
        <v>0</v>
      </c>
      <c r="EZ519">
        <v>0</v>
      </c>
      <c r="FA519">
        <v>0</v>
      </c>
      <c r="FB519">
        <v>0</v>
      </c>
      <c r="FC519">
        <v>0</v>
      </c>
      <c r="FD519">
        <v>0</v>
      </c>
      <c r="FE519">
        <v>0</v>
      </c>
      <c r="FF519">
        <v>0</v>
      </c>
      <c r="FG519">
        <v>0</v>
      </c>
      <c r="FH519">
        <v>0</v>
      </c>
      <c r="FI519">
        <v>0</v>
      </c>
      <c r="FJ519">
        <v>0</v>
      </c>
      <c r="FK519">
        <v>0</v>
      </c>
      <c r="FL519">
        <v>0</v>
      </c>
      <c r="FM519">
        <v>0</v>
      </c>
      <c r="FN519">
        <v>0</v>
      </c>
      <c r="FO519">
        <v>0</v>
      </c>
      <c r="FP519">
        <v>0</v>
      </c>
      <c r="FQ519">
        <v>0</v>
      </c>
      <c r="FR519">
        <v>0</v>
      </c>
      <c r="FS519">
        <v>0</v>
      </c>
      <c r="FT519">
        <v>0</v>
      </c>
      <c r="FU519">
        <v>0</v>
      </c>
      <c r="FV519">
        <v>0</v>
      </c>
      <c r="FW519">
        <v>0</v>
      </c>
      <c r="FX519">
        <v>0</v>
      </c>
      <c r="FY519">
        <v>0</v>
      </c>
      <c r="FZ519">
        <v>0</v>
      </c>
      <c r="GA519">
        <v>0</v>
      </c>
      <c r="GB519">
        <v>0</v>
      </c>
      <c r="GC519">
        <v>0</v>
      </c>
      <c r="GD519">
        <v>0</v>
      </c>
      <c r="GE519">
        <v>0</v>
      </c>
      <c r="GF519">
        <v>0</v>
      </c>
      <c r="GG519">
        <v>0</v>
      </c>
      <c r="GH519">
        <v>0</v>
      </c>
      <c r="GI519">
        <v>0</v>
      </c>
      <c r="GJ519">
        <v>0</v>
      </c>
      <c r="GK519">
        <v>0</v>
      </c>
      <c r="GL519">
        <v>0</v>
      </c>
      <c r="GM519">
        <v>0</v>
      </c>
      <c r="GN519">
        <v>0</v>
      </c>
      <c r="GO519">
        <v>0</v>
      </c>
      <c r="GP519">
        <v>0</v>
      </c>
      <c r="GQ519">
        <v>0</v>
      </c>
      <c r="GR519">
        <v>0</v>
      </c>
      <c r="GS519">
        <v>0</v>
      </c>
      <c r="GT519">
        <v>0</v>
      </c>
      <c r="GU519">
        <v>0</v>
      </c>
      <c r="GV519">
        <v>0</v>
      </c>
      <c r="GW519">
        <v>0</v>
      </c>
      <c r="GX519">
        <v>0</v>
      </c>
      <c r="GY519">
        <v>0</v>
      </c>
      <c r="GZ519">
        <v>0</v>
      </c>
      <c r="HA519">
        <v>0</v>
      </c>
      <c r="HB519">
        <v>0</v>
      </c>
      <c r="HC519">
        <v>0</v>
      </c>
      <c r="HD519">
        <v>0</v>
      </c>
      <c r="HE519">
        <v>0</v>
      </c>
      <c r="HF519">
        <v>0</v>
      </c>
      <c r="HG519">
        <v>0</v>
      </c>
      <c r="HH519">
        <v>0</v>
      </c>
      <c r="HI519">
        <v>0</v>
      </c>
      <c r="HJ519">
        <v>0</v>
      </c>
      <c r="HK519">
        <v>0</v>
      </c>
      <c r="HL519">
        <v>0</v>
      </c>
      <c r="HM519">
        <v>0</v>
      </c>
      <c r="HN519">
        <v>0</v>
      </c>
      <c r="HO519">
        <v>0</v>
      </c>
      <c r="HP519">
        <v>0</v>
      </c>
      <c r="HQ519">
        <v>0</v>
      </c>
      <c r="HR519">
        <v>0</v>
      </c>
      <c r="HS519">
        <v>0</v>
      </c>
      <c r="HT519">
        <v>0</v>
      </c>
      <c r="HU519">
        <v>0</v>
      </c>
      <c r="HV519">
        <v>0</v>
      </c>
      <c r="HW519">
        <v>0</v>
      </c>
      <c r="HX519">
        <v>0</v>
      </c>
      <c r="HY519">
        <v>0</v>
      </c>
      <c r="HZ519">
        <v>0</v>
      </c>
      <c r="IA519">
        <v>0</v>
      </c>
      <c r="IB519">
        <v>0</v>
      </c>
      <c r="IC519">
        <v>0</v>
      </c>
      <c r="ID519">
        <v>0</v>
      </c>
      <c r="IE519">
        <v>0</v>
      </c>
      <c r="IF519">
        <v>0</v>
      </c>
      <c r="IG519">
        <v>0</v>
      </c>
      <c r="IH519">
        <v>0</v>
      </c>
      <c r="II519">
        <v>0</v>
      </c>
      <c r="IJ519">
        <v>0</v>
      </c>
      <c r="IK519">
        <v>0</v>
      </c>
      <c r="IL519">
        <v>0</v>
      </c>
      <c r="IM519">
        <v>0</v>
      </c>
      <c r="IN519">
        <v>0</v>
      </c>
      <c r="IO519">
        <v>0</v>
      </c>
      <c r="IP519">
        <v>0</v>
      </c>
      <c r="IQ519">
        <v>0</v>
      </c>
      <c r="IR519">
        <v>0</v>
      </c>
      <c r="IS519">
        <v>0</v>
      </c>
      <c r="IT519">
        <v>0</v>
      </c>
      <c r="IU519">
        <v>0</v>
      </c>
      <c r="IV519">
        <v>0</v>
      </c>
      <c r="IW519">
        <v>0</v>
      </c>
      <c r="IX519">
        <v>0</v>
      </c>
      <c r="IY519">
        <v>0</v>
      </c>
      <c r="IZ519">
        <v>0</v>
      </c>
      <c r="JA519">
        <v>0</v>
      </c>
      <c r="JB519">
        <v>0</v>
      </c>
      <c r="JC519">
        <v>0</v>
      </c>
      <c r="JD519">
        <v>0</v>
      </c>
      <c r="JE519">
        <v>0</v>
      </c>
      <c r="JF519">
        <v>0</v>
      </c>
      <c r="JG519">
        <v>0</v>
      </c>
      <c r="JH519">
        <v>0</v>
      </c>
      <c r="JI519">
        <v>0</v>
      </c>
      <c r="JJ519">
        <v>0</v>
      </c>
      <c r="JK519">
        <v>0</v>
      </c>
      <c r="JL519">
        <v>0</v>
      </c>
      <c r="JM519">
        <v>0</v>
      </c>
      <c r="JN519">
        <v>0</v>
      </c>
      <c r="JO519">
        <v>0</v>
      </c>
      <c r="JP519">
        <v>0</v>
      </c>
      <c r="JQ519">
        <v>0</v>
      </c>
      <c r="JR519">
        <v>0</v>
      </c>
      <c r="JS519">
        <v>0</v>
      </c>
      <c r="JT519">
        <v>0</v>
      </c>
      <c r="JU519">
        <v>0</v>
      </c>
      <c r="JV519">
        <v>0</v>
      </c>
      <c r="JW519">
        <v>0</v>
      </c>
      <c r="JX519">
        <v>0</v>
      </c>
      <c r="JY519">
        <v>0</v>
      </c>
      <c r="JZ519">
        <v>0</v>
      </c>
      <c r="KA519">
        <v>0</v>
      </c>
      <c r="KB519">
        <v>0</v>
      </c>
      <c r="KC519">
        <v>0</v>
      </c>
      <c r="KD519">
        <v>0</v>
      </c>
      <c r="KE519">
        <v>0</v>
      </c>
      <c r="KF519">
        <v>0</v>
      </c>
      <c r="KG519">
        <v>0</v>
      </c>
      <c r="KH519">
        <v>0</v>
      </c>
      <c r="KI519">
        <v>0</v>
      </c>
      <c r="KJ519">
        <v>0</v>
      </c>
      <c r="KK519">
        <v>0</v>
      </c>
      <c r="KL519">
        <v>0</v>
      </c>
      <c r="KM519">
        <v>0</v>
      </c>
      <c r="KN519">
        <v>0</v>
      </c>
      <c r="KO519">
        <v>0</v>
      </c>
      <c r="KP519">
        <v>0</v>
      </c>
      <c r="KQ519">
        <v>0</v>
      </c>
      <c r="KR519">
        <v>0</v>
      </c>
      <c r="KS519">
        <v>0</v>
      </c>
      <c r="KT519">
        <v>0</v>
      </c>
      <c r="KU519">
        <v>0</v>
      </c>
      <c r="KV519">
        <v>0</v>
      </c>
      <c r="KW519">
        <v>0</v>
      </c>
      <c r="KX519">
        <v>0</v>
      </c>
      <c r="KY519">
        <v>0</v>
      </c>
      <c r="KZ519">
        <v>0</v>
      </c>
      <c r="LA519">
        <v>0</v>
      </c>
      <c r="LB519">
        <v>0</v>
      </c>
      <c r="LC519">
        <v>0</v>
      </c>
      <c r="LD519">
        <v>0</v>
      </c>
      <c r="LE519">
        <v>0</v>
      </c>
      <c r="LF519">
        <v>0</v>
      </c>
      <c r="LG519">
        <v>0</v>
      </c>
      <c r="LH519">
        <v>0</v>
      </c>
      <c r="LI519">
        <v>0</v>
      </c>
      <c r="LJ519">
        <v>0</v>
      </c>
      <c r="LK519">
        <v>0</v>
      </c>
      <c r="LL519">
        <v>0</v>
      </c>
      <c r="LM519">
        <v>0</v>
      </c>
      <c r="LN519">
        <v>0</v>
      </c>
      <c r="LO519">
        <v>0</v>
      </c>
      <c r="LP519">
        <v>0</v>
      </c>
      <c r="LQ519">
        <v>0</v>
      </c>
      <c r="LR519">
        <v>0</v>
      </c>
      <c r="LS519">
        <v>0</v>
      </c>
      <c r="LT519">
        <v>0</v>
      </c>
      <c r="LU519">
        <v>0</v>
      </c>
      <c r="LV519">
        <v>0</v>
      </c>
      <c r="LW519">
        <v>0</v>
      </c>
      <c r="LX519">
        <v>0</v>
      </c>
      <c r="LY519">
        <v>0</v>
      </c>
      <c r="LZ519">
        <v>0</v>
      </c>
      <c r="MA519">
        <v>0</v>
      </c>
      <c r="MB519">
        <v>0</v>
      </c>
      <c r="MC519">
        <v>0</v>
      </c>
      <c r="MD519">
        <v>0</v>
      </c>
      <c r="ME519">
        <v>0</v>
      </c>
      <c r="MF519">
        <v>0</v>
      </c>
      <c r="MG519">
        <v>0</v>
      </c>
      <c r="MH519">
        <v>0</v>
      </c>
      <c r="MI519">
        <v>0</v>
      </c>
      <c r="MJ519">
        <v>124</v>
      </c>
    </row>
    <row r="520" spans="1:348" x14ac:dyDescent="0.55000000000000004">
      <c r="A520" t="s">
        <v>1306</v>
      </c>
      <c r="B520">
        <v>0</v>
      </c>
      <c r="C520">
        <v>2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0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0</v>
      </c>
      <c r="BX520">
        <v>0</v>
      </c>
      <c r="BY520">
        <v>0</v>
      </c>
      <c r="BZ520">
        <v>0</v>
      </c>
      <c r="CA520">
        <v>0</v>
      </c>
      <c r="CB520">
        <v>0</v>
      </c>
      <c r="CC520">
        <v>0</v>
      </c>
      <c r="CD520">
        <v>0</v>
      </c>
      <c r="CE520">
        <v>0</v>
      </c>
      <c r="CF520">
        <v>0</v>
      </c>
      <c r="CG520">
        <v>0</v>
      </c>
      <c r="CH520">
        <v>0</v>
      </c>
      <c r="CI520">
        <v>0</v>
      </c>
      <c r="CJ520">
        <v>0</v>
      </c>
      <c r="CK520">
        <v>0</v>
      </c>
      <c r="CL520">
        <v>0</v>
      </c>
      <c r="CM520">
        <v>0</v>
      </c>
      <c r="CN520">
        <v>0</v>
      </c>
      <c r="CO520">
        <v>0</v>
      </c>
      <c r="CP520">
        <v>0</v>
      </c>
      <c r="CQ520">
        <v>0</v>
      </c>
      <c r="CR520">
        <v>0</v>
      </c>
      <c r="CS520">
        <v>0</v>
      </c>
      <c r="CT520">
        <v>0</v>
      </c>
      <c r="CU520">
        <v>0</v>
      </c>
      <c r="CV520">
        <v>0</v>
      </c>
      <c r="CW520">
        <v>0</v>
      </c>
      <c r="CX520">
        <v>0</v>
      </c>
      <c r="CY520">
        <v>0</v>
      </c>
      <c r="CZ520">
        <v>0</v>
      </c>
      <c r="DA520">
        <v>0</v>
      </c>
      <c r="DB520">
        <v>0</v>
      </c>
      <c r="DC520">
        <v>0</v>
      </c>
      <c r="DD520">
        <v>0</v>
      </c>
      <c r="DE520">
        <v>0</v>
      </c>
      <c r="DF520">
        <v>0</v>
      </c>
      <c r="DG520">
        <v>0</v>
      </c>
      <c r="DH520">
        <v>0</v>
      </c>
      <c r="DI520">
        <v>0</v>
      </c>
      <c r="DJ520">
        <v>0</v>
      </c>
      <c r="DK520">
        <v>0</v>
      </c>
      <c r="DL520">
        <v>0</v>
      </c>
      <c r="DM520">
        <v>0</v>
      </c>
      <c r="DN520">
        <v>0</v>
      </c>
      <c r="DO520">
        <v>0</v>
      </c>
      <c r="DP520">
        <v>0</v>
      </c>
      <c r="DQ520">
        <v>0</v>
      </c>
      <c r="DR520">
        <v>0</v>
      </c>
      <c r="DS520">
        <v>0</v>
      </c>
      <c r="DT520">
        <v>0</v>
      </c>
      <c r="DU520">
        <v>0</v>
      </c>
      <c r="DV520">
        <v>0</v>
      </c>
      <c r="DW520">
        <v>0</v>
      </c>
      <c r="DX520">
        <v>0</v>
      </c>
      <c r="DY520">
        <v>0</v>
      </c>
      <c r="DZ520">
        <v>0</v>
      </c>
      <c r="EA520">
        <v>0</v>
      </c>
      <c r="EB520">
        <v>0</v>
      </c>
      <c r="EC520">
        <v>0</v>
      </c>
      <c r="ED520">
        <v>0</v>
      </c>
      <c r="EE520">
        <v>0</v>
      </c>
      <c r="EF520">
        <v>0</v>
      </c>
      <c r="EG520">
        <v>0</v>
      </c>
      <c r="EH520">
        <v>0</v>
      </c>
      <c r="EI520">
        <v>0</v>
      </c>
      <c r="EJ520">
        <v>0</v>
      </c>
      <c r="EK520">
        <v>0</v>
      </c>
      <c r="EL520">
        <v>0</v>
      </c>
      <c r="EM520">
        <v>0</v>
      </c>
      <c r="EN520">
        <v>0</v>
      </c>
      <c r="EO520">
        <v>0</v>
      </c>
      <c r="EP520">
        <v>0</v>
      </c>
      <c r="EQ520">
        <v>0</v>
      </c>
      <c r="ER520">
        <v>0</v>
      </c>
      <c r="ES520">
        <v>0</v>
      </c>
      <c r="ET520">
        <v>0</v>
      </c>
      <c r="EU520">
        <v>0</v>
      </c>
      <c r="EV520">
        <v>0</v>
      </c>
      <c r="EW520">
        <v>0</v>
      </c>
      <c r="EX520">
        <v>0</v>
      </c>
      <c r="EY520">
        <v>0</v>
      </c>
      <c r="EZ520">
        <v>0</v>
      </c>
      <c r="FA520">
        <v>0</v>
      </c>
      <c r="FB520">
        <v>0</v>
      </c>
      <c r="FC520">
        <v>0</v>
      </c>
      <c r="FD520">
        <v>0</v>
      </c>
      <c r="FE520">
        <v>0</v>
      </c>
      <c r="FF520">
        <v>0</v>
      </c>
      <c r="FG520">
        <v>0</v>
      </c>
      <c r="FH520">
        <v>0</v>
      </c>
      <c r="FI520">
        <v>0</v>
      </c>
      <c r="FJ520">
        <v>0</v>
      </c>
      <c r="FK520">
        <v>0</v>
      </c>
      <c r="FL520">
        <v>0</v>
      </c>
      <c r="FM520">
        <v>0</v>
      </c>
      <c r="FN520">
        <v>0</v>
      </c>
      <c r="FO520">
        <v>0</v>
      </c>
      <c r="FP520">
        <v>0</v>
      </c>
      <c r="FQ520">
        <v>0</v>
      </c>
      <c r="FR520">
        <v>0</v>
      </c>
      <c r="FS520">
        <v>0</v>
      </c>
      <c r="FT520">
        <v>0</v>
      </c>
      <c r="FU520">
        <v>0</v>
      </c>
      <c r="FV520">
        <v>0</v>
      </c>
      <c r="FW520">
        <v>0</v>
      </c>
      <c r="FX520">
        <v>0</v>
      </c>
      <c r="FY520">
        <v>0</v>
      </c>
      <c r="FZ520">
        <v>0</v>
      </c>
      <c r="GA520">
        <v>0</v>
      </c>
      <c r="GB520">
        <v>0</v>
      </c>
      <c r="GC520">
        <v>0</v>
      </c>
      <c r="GD520">
        <v>0</v>
      </c>
      <c r="GE520">
        <v>0</v>
      </c>
      <c r="GF520">
        <v>0</v>
      </c>
      <c r="GG520">
        <v>0</v>
      </c>
      <c r="GH520">
        <v>0</v>
      </c>
      <c r="GI520">
        <v>0</v>
      </c>
      <c r="GJ520">
        <v>0</v>
      </c>
      <c r="GK520">
        <v>0</v>
      </c>
      <c r="GL520">
        <v>0</v>
      </c>
      <c r="GM520">
        <v>0</v>
      </c>
      <c r="GN520">
        <v>0</v>
      </c>
      <c r="GO520">
        <v>0</v>
      </c>
      <c r="GP520">
        <v>0</v>
      </c>
      <c r="GQ520">
        <v>0</v>
      </c>
      <c r="GR520">
        <v>0</v>
      </c>
      <c r="GS520">
        <v>0</v>
      </c>
      <c r="GT520">
        <v>0</v>
      </c>
      <c r="GU520">
        <v>0</v>
      </c>
      <c r="GV520">
        <v>0</v>
      </c>
      <c r="GW520">
        <v>0</v>
      </c>
      <c r="GX520">
        <v>0</v>
      </c>
      <c r="GY520">
        <v>0</v>
      </c>
      <c r="GZ520">
        <v>0</v>
      </c>
      <c r="HA520">
        <v>0</v>
      </c>
      <c r="HB520">
        <v>0</v>
      </c>
      <c r="HC520">
        <v>0</v>
      </c>
      <c r="HD520">
        <v>0</v>
      </c>
      <c r="HE520">
        <v>0</v>
      </c>
      <c r="HF520">
        <v>0</v>
      </c>
      <c r="HG520">
        <v>0</v>
      </c>
      <c r="HH520">
        <v>0</v>
      </c>
      <c r="HI520">
        <v>0</v>
      </c>
      <c r="HJ520">
        <v>0</v>
      </c>
      <c r="HK520">
        <v>0</v>
      </c>
      <c r="HL520">
        <v>0</v>
      </c>
      <c r="HM520">
        <v>0</v>
      </c>
      <c r="HN520">
        <v>0</v>
      </c>
      <c r="HO520">
        <v>0</v>
      </c>
      <c r="HP520">
        <v>0</v>
      </c>
      <c r="HQ520">
        <v>0</v>
      </c>
      <c r="HR520">
        <v>0</v>
      </c>
      <c r="HS520">
        <v>0</v>
      </c>
      <c r="HT520">
        <v>0</v>
      </c>
      <c r="HU520">
        <v>0</v>
      </c>
      <c r="HV520">
        <v>0</v>
      </c>
      <c r="HW520">
        <v>0</v>
      </c>
      <c r="HX520">
        <v>0</v>
      </c>
      <c r="HY520">
        <v>0</v>
      </c>
      <c r="HZ520">
        <v>0</v>
      </c>
      <c r="IA520">
        <v>0</v>
      </c>
      <c r="IB520">
        <v>0</v>
      </c>
      <c r="IC520">
        <v>0</v>
      </c>
      <c r="ID520">
        <v>0</v>
      </c>
      <c r="IE520">
        <v>1</v>
      </c>
      <c r="IF520">
        <v>0</v>
      </c>
      <c r="IG520">
        <v>0</v>
      </c>
      <c r="IH520">
        <v>0</v>
      </c>
      <c r="II520">
        <v>0</v>
      </c>
      <c r="IJ520">
        <v>0</v>
      </c>
      <c r="IK520">
        <v>0</v>
      </c>
      <c r="IL520">
        <v>0</v>
      </c>
      <c r="IM520">
        <v>0</v>
      </c>
      <c r="IN520">
        <v>0</v>
      </c>
      <c r="IO520">
        <v>0</v>
      </c>
      <c r="IP520">
        <v>0</v>
      </c>
      <c r="IQ520">
        <v>0</v>
      </c>
      <c r="IR520">
        <v>0</v>
      </c>
      <c r="IS520">
        <v>0</v>
      </c>
      <c r="IT520">
        <v>0</v>
      </c>
      <c r="IU520">
        <v>0</v>
      </c>
      <c r="IV520">
        <v>0</v>
      </c>
      <c r="IW520">
        <v>0</v>
      </c>
      <c r="IX520">
        <v>0</v>
      </c>
      <c r="IY520">
        <v>0</v>
      </c>
      <c r="IZ520">
        <v>0</v>
      </c>
      <c r="JA520">
        <v>0</v>
      </c>
      <c r="JB520">
        <v>0</v>
      </c>
      <c r="JC520">
        <v>0</v>
      </c>
      <c r="JD520">
        <v>0</v>
      </c>
      <c r="JE520">
        <v>0</v>
      </c>
      <c r="JF520">
        <v>0</v>
      </c>
      <c r="JG520">
        <v>0</v>
      </c>
      <c r="JH520">
        <v>0</v>
      </c>
      <c r="JI520">
        <v>0</v>
      </c>
      <c r="JJ520">
        <v>0</v>
      </c>
      <c r="JK520">
        <v>0</v>
      </c>
      <c r="JL520">
        <v>0</v>
      </c>
      <c r="JM520">
        <v>0</v>
      </c>
      <c r="JN520">
        <v>0</v>
      </c>
      <c r="JO520">
        <v>0</v>
      </c>
      <c r="JP520">
        <v>0</v>
      </c>
      <c r="JQ520">
        <v>0</v>
      </c>
      <c r="JR520">
        <v>0</v>
      </c>
      <c r="JS520">
        <v>0</v>
      </c>
      <c r="JT520">
        <v>0</v>
      </c>
      <c r="JU520">
        <v>0</v>
      </c>
      <c r="JV520">
        <v>0</v>
      </c>
      <c r="JW520">
        <v>0</v>
      </c>
      <c r="JX520">
        <v>0</v>
      </c>
      <c r="JY520">
        <v>0</v>
      </c>
      <c r="JZ520">
        <v>0</v>
      </c>
      <c r="KA520">
        <v>0</v>
      </c>
      <c r="KB520">
        <v>0</v>
      </c>
      <c r="KC520">
        <v>0</v>
      </c>
      <c r="KD520">
        <v>0</v>
      </c>
      <c r="KE520">
        <v>0</v>
      </c>
      <c r="KF520">
        <v>0</v>
      </c>
      <c r="KG520">
        <v>0</v>
      </c>
      <c r="KH520">
        <v>0</v>
      </c>
      <c r="KI520">
        <v>0</v>
      </c>
      <c r="KJ520">
        <v>0</v>
      </c>
      <c r="KK520">
        <v>0</v>
      </c>
      <c r="KL520">
        <v>0</v>
      </c>
      <c r="KM520">
        <v>0</v>
      </c>
      <c r="KN520">
        <v>0</v>
      </c>
      <c r="KO520">
        <v>0</v>
      </c>
      <c r="KP520">
        <v>0</v>
      </c>
      <c r="KQ520">
        <v>0</v>
      </c>
      <c r="KR520">
        <v>0</v>
      </c>
      <c r="KS520">
        <v>0</v>
      </c>
      <c r="KT520">
        <v>0</v>
      </c>
      <c r="KU520">
        <v>0</v>
      </c>
      <c r="KV520">
        <v>0</v>
      </c>
      <c r="KW520">
        <v>0</v>
      </c>
      <c r="KX520">
        <v>0</v>
      </c>
      <c r="KY520">
        <v>0</v>
      </c>
      <c r="KZ520">
        <v>0</v>
      </c>
      <c r="LA520">
        <v>0</v>
      </c>
      <c r="LB520">
        <v>0</v>
      </c>
      <c r="LC520">
        <v>0</v>
      </c>
      <c r="LD520">
        <v>0</v>
      </c>
      <c r="LE520">
        <v>0</v>
      </c>
      <c r="LF520">
        <v>0</v>
      </c>
      <c r="LG520">
        <v>0</v>
      </c>
      <c r="LH520">
        <v>0</v>
      </c>
      <c r="LI520">
        <v>0</v>
      </c>
      <c r="LJ520">
        <v>0</v>
      </c>
      <c r="LK520">
        <v>0</v>
      </c>
      <c r="LL520">
        <v>0</v>
      </c>
      <c r="LM520">
        <v>0</v>
      </c>
      <c r="LN520">
        <v>0</v>
      </c>
      <c r="LO520">
        <v>0</v>
      </c>
      <c r="LP520">
        <v>0</v>
      </c>
      <c r="LQ520">
        <v>0</v>
      </c>
      <c r="LR520">
        <v>0</v>
      </c>
      <c r="LS520">
        <v>0</v>
      </c>
      <c r="LT520">
        <v>0</v>
      </c>
      <c r="LU520">
        <v>0</v>
      </c>
      <c r="LV520">
        <v>0</v>
      </c>
      <c r="LW520">
        <v>0</v>
      </c>
      <c r="LX520">
        <v>0</v>
      </c>
      <c r="LY520">
        <v>0</v>
      </c>
      <c r="LZ520">
        <v>0</v>
      </c>
      <c r="MA520">
        <v>0</v>
      </c>
      <c r="MB520">
        <v>0</v>
      </c>
      <c r="MC520">
        <v>0</v>
      </c>
      <c r="MD520">
        <v>0</v>
      </c>
      <c r="ME520">
        <v>0</v>
      </c>
      <c r="MF520">
        <v>0</v>
      </c>
      <c r="MG520">
        <v>0</v>
      </c>
      <c r="MH520">
        <v>0</v>
      </c>
      <c r="MI520">
        <v>0</v>
      </c>
      <c r="MJ520">
        <v>90.88</v>
      </c>
    </row>
    <row r="521" spans="1:348" x14ac:dyDescent="0.55000000000000004">
      <c r="A521" t="s">
        <v>1309</v>
      </c>
      <c r="B521">
        <v>0</v>
      </c>
      <c r="C521">
        <v>1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0</v>
      </c>
      <c r="BX521">
        <v>0</v>
      </c>
      <c r="BY521">
        <v>0</v>
      </c>
      <c r="BZ521">
        <v>0</v>
      </c>
      <c r="CA521">
        <v>0</v>
      </c>
      <c r="CB521">
        <v>0</v>
      </c>
      <c r="CC521">
        <v>0</v>
      </c>
      <c r="CD521">
        <v>0</v>
      </c>
      <c r="CE521">
        <v>0</v>
      </c>
      <c r="CF521">
        <v>0</v>
      </c>
      <c r="CG521">
        <v>0</v>
      </c>
      <c r="CH521">
        <v>0</v>
      </c>
      <c r="CI521">
        <v>0</v>
      </c>
      <c r="CJ521">
        <v>0</v>
      </c>
      <c r="CK521">
        <v>0</v>
      </c>
      <c r="CL521">
        <v>0</v>
      </c>
      <c r="CM521">
        <v>0</v>
      </c>
      <c r="CN521">
        <v>0</v>
      </c>
      <c r="CO521">
        <v>0</v>
      </c>
      <c r="CP521">
        <v>0</v>
      </c>
      <c r="CQ521">
        <v>0</v>
      </c>
      <c r="CR521">
        <v>0</v>
      </c>
      <c r="CS521">
        <v>0</v>
      </c>
      <c r="CT521">
        <v>0</v>
      </c>
      <c r="CU521">
        <v>0</v>
      </c>
      <c r="CV521">
        <v>0</v>
      </c>
      <c r="CW521">
        <v>0</v>
      </c>
      <c r="CX521">
        <v>0</v>
      </c>
      <c r="CY521">
        <v>0</v>
      </c>
      <c r="CZ521">
        <v>0</v>
      </c>
      <c r="DA521">
        <v>0</v>
      </c>
      <c r="DB521">
        <v>0</v>
      </c>
      <c r="DC521">
        <v>0</v>
      </c>
      <c r="DD521">
        <v>0</v>
      </c>
      <c r="DE521">
        <v>0</v>
      </c>
      <c r="DF521">
        <v>0</v>
      </c>
      <c r="DG521">
        <v>0</v>
      </c>
      <c r="DH521">
        <v>0</v>
      </c>
      <c r="DI521">
        <v>0</v>
      </c>
      <c r="DJ521">
        <v>0</v>
      </c>
      <c r="DK521">
        <v>0</v>
      </c>
      <c r="DL521">
        <v>0</v>
      </c>
      <c r="DM521">
        <v>0</v>
      </c>
      <c r="DN521">
        <v>0</v>
      </c>
      <c r="DO521">
        <v>0</v>
      </c>
      <c r="DP521">
        <v>0</v>
      </c>
      <c r="DQ521">
        <v>0</v>
      </c>
      <c r="DR521">
        <v>0</v>
      </c>
      <c r="DS521">
        <v>0</v>
      </c>
      <c r="DT521">
        <v>0</v>
      </c>
      <c r="DU521">
        <v>0</v>
      </c>
      <c r="DV521">
        <v>0</v>
      </c>
      <c r="DW521">
        <v>0</v>
      </c>
      <c r="DX521">
        <v>0</v>
      </c>
      <c r="DY521">
        <v>0</v>
      </c>
      <c r="DZ521">
        <v>0</v>
      </c>
      <c r="EA521">
        <v>0</v>
      </c>
      <c r="EB521">
        <v>0</v>
      </c>
      <c r="EC521">
        <v>0</v>
      </c>
      <c r="ED521">
        <v>0</v>
      </c>
      <c r="EE521">
        <v>0</v>
      </c>
      <c r="EF521">
        <v>0</v>
      </c>
      <c r="EG521">
        <v>0</v>
      </c>
      <c r="EH521">
        <v>0</v>
      </c>
      <c r="EI521">
        <v>0</v>
      </c>
      <c r="EJ521">
        <v>0</v>
      </c>
      <c r="EK521">
        <v>0</v>
      </c>
      <c r="EL521">
        <v>0</v>
      </c>
      <c r="EM521">
        <v>0</v>
      </c>
      <c r="EN521">
        <v>0</v>
      </c>
      <c r="EO521">
        <v>0</v>
      </c>
      <c r="EP521">
        <v>0</v>
      </c>
      <c r="EQ521">
        <v>0</v>
      </c>
      <c r="ER521">
        <v>0</v>
      </c>
      <c r="ES521">
        <v>0</v>
      </c>
      <c r="ET521">
        <v>0</v>
      </c>
      <c r="EU521">
        <v>0</v>
      </c>
      <c r="EV521">
        <v>0</v>
      </c>
      <c r="EW521">
        <v>0</v>
      </c>
      <c r="EX521">
        <v>0</v>
      </c>
      <c r="EY521">
        <v>0</v>
      </c>
      <c r="EZ521">
        <v>0</v>
      </c>
      <c r="FA521">
        <v>0</v>
      </c>
      <c r="FB521">
        <v>0</v>
      </c>
      <c r="FC521">
        <v>0</v>
      </c>
      <c r="FD521">
        <v>0</v>
      </c>
      <c r="FE521">
        <v>0</v>
      </c>
      <c r="FF521">
        <v>0</v>
      </c>
      <c r="FG521">
        <v>0</v>
      </c>
      <c r="FH521">
        <v>0</v>
      </c>
      <c r="FI521">
        <v>0</v>
      </c>
      <c r="FJ521">
        <v>0</v>
      </c>
      <c r="FK521">
        <v>0</v>
      </c>
      <c r="FL521">
        <v>0</v>
      </c>
      <c r="FM521">
        <v>0</v>
      </c>
      <c r="FN521">
        <v>0</v>
      </c>
      <c r="FO521">
        <v>0</v>
      </c>
      <c r="FP521">
        <v>0</v>
      </c>
      <c r="FQ521">
        <v>0</v>
      </c>
      <c r="FR521">
        <v>0</v>
      </c>
      <c r="FS521">
        <v>0</v>
      </c>
      <c r="FT521">
        <v>0</v>
      </c>
      <c r="FU521">
        <v>0</v>
      </c>
      <c r="FV521">
        <v>0</v>
      </c>
      <c r="FW521">
        <v>0</v>
      </c>
      <c r="FX521">
        <v>0</v>
      </c>
      <c r="FY521">
        <v>0</v>
      </c>
      <c r="FZ521">
        <v>0</v>
      </c>
      <c r="GA521">
        <v>0</v>
      </c>
      <c r="GB521">
        <v>0</v>
      </c>
      <c r="GC521">
        <v>0</v>
      </c>
      <c r="GD521">
        <v>0</v>
      </c>
      <c r="GE521">
        <v>0</v>
      </c>
      <c r="GF521">
        <v>0</v>
      </c>
      <c r="GG521">
        <v>0</v>
      </c>
      <c r="GH521">
        <v>0</v>
      </c>
      <c r="GI521">
        <v>0</v>
      </c>
      <c r="GJ521">
        <v>0</v>
      </c>
      <c r="GK521">
        <v>0</v>
      </c>
      <c r="GL521">
        <v>0</v>
      </c>
      <c r="GM521">
        <v>0</v>
      </c>
      <c r="GN521">
        <v>0</v>
      </c>
      <c r="GO521">
        <v>0</v>
      </c>
      <c r="GP521">
        <v>0</v>
      </c>
      <c r="GQ521">
        <v>0</v>
      </c>
      <c r="GR521">
        <v>0</v>
      </c>
      <c r="GS521">
        <v>0</v>
      </c>
      <c r="GT521">
        <v>0</v>
      </c>
      <c r="GU521">
        <v>0</v>
      </c>
      <c r="GV521">
        <v>0</v>
      </c>
      <c r="GW521">
        <v>0</v>
      </c>
      <c r="GX521">
        <v>0</v>
      </c>
      <c r="GY521">
        <v>0</v>
      </c>
      <c r="GZ521">
        <v>0</v>
      </c>
      <c r="HA521">
        <v>0</v>
      </c>
      <c r="HB521">
        <v>0</v>
      </c>
      <c r="HC521">
        <v>0</v>
      </c>
      <c r="HD521">
        <v>0</v>
      </c>
      <c r="HE521">
        <v>0</v>
      </c>
      <c r="HF521">
        <v>0</v>
      </c>
      <c r="HG521">
        <v>0</v>
      </c>
      <c r="HH521">
        <v>0</v>
      </c>
      <c r="HI521">
        <v>0</v>
      </c>
      <c r="HJ521">
        <v>0</v>
      </c>
      <c r="HK521">
        <v>0</v>
      </c>
      <c r="HL521">
        <v>0</v>
      </c>
      <c r="HM521">
        <v>0</v>
      </c>
      <c r="HN521">
        <v>0</v>
      </c>
      <c r="HO521">
        <v>0</v>
      </c>
      <c r="HP521">
        <v>0</v>
      </c>
      <c r="HQ521">
        <v>0</v>
      </c>
      <c r="HR521">
        <v>0</v>
      </c>
      <c r="HS521">
        <v>0</v>
      </c>
      <c r="HT521">
        <v>0</v>
      </c>
      <c r="HU521">
        <v>0</v>
      </c>
      <c r="HV521">
        <v>0</v>
      </c>
      <c r="HW521">
        <v>0</v>
      </c>
      <c r="HX521">
        <v>0</v>
      </c>
      <c r="HY521">
        <v>0</v>
      </c>
      <c r="HZ521">
        <v>0</v>
      </c>
      <c r="IA521">
        <v>0</v>
      </c>
      <c r="IB521">
        <v>0</v>
      </c>
      <c r="IC521">
        <v>0</v>
      </c>
      <c r="ID521">
        <v>0</v>
      </c>
      <c r="IE521">
        <v>0</v>
      </c>
      <c r="IF521">
        <v>0</v>
      </c>
      <c r="IG521">
        <v>0</v>
      </c>
      <c r="IH521">
        <v>0</v>
      </c>
      <c r="II521">
        <v>0</v>
      </c>
      <c r="IJ521">
        <v>0</v>
      </c>
      <c r="IK521">
        <v>0</v>
      </c>
      <c r="IL521">
        <v>0</v>
      </c>
      <c r="IM521">
        <v>0</v>
      </c>
      <c r="IN521">
        <v>0</v>
      </c>
      <c r="IO521">
        <v>0</v>
      </c>
      <c r="IP521">
        <v>0</v>
      </c>
      <c r="IQ521">
        <v>0</v>
      </c>
      <c r="IR521">
        <v>0</v>
      </c>
      <c r="IS521">
        <v>0</v>
      </c>
      <c r="IT521">
        <v>0</v>
      </c>
      <c r="IU521">
        <v>0</v>
      </c>
      <c r="IV521">
        <v>0</v>
      </c>
      <c r="IW521">
        <v>0</v>
      </c>
      <c r="IX521">
        <v>0</v>
      </c>
      <c r="IY521">
        <v>0</v>
      </c>
      <c r="IZ521">
        <v>0</v>
      </c>
      <c r="JA521">
        <v>0</v>
      </c>
      <c r="JB521">
        <v>0</v>
      </c>
      <c r="JC521">
        <v>0</v>
      </c>
      <c r="JD521">
        <v>0</v>
      </c>
      <c r="JE521">
        <v>0</v>
      </c>
      <c r="JF521">
        <v>0</v>
      </c>
      <c r="JG521">
        <v>0</v>
      </c>
      <c r="JH521">
        <v>0</v>
      </c>
      <c r="JI521">
        <v>0</v>
      </c>
      <c r="JJ521">
        <v>0</v>
      </c>
      <c r="JK521">
        <v>0</v>
      </c>
      <c r="JL521">
        <v>0</v>
      </c>
      <c r="JM521">
        <v>0</v>
      </c>
      <c r="JN521">
        <v>0</v>
      </c>
      <c r="JO521">
        <v>0</v>
      </c>
      <c r="JP521">
        <v>0</v>
      </c>
      <c r="JQ521">
        <v>0</v>
      </c>
      <c r="JR521">
        <v>0</v>
      </c>
      <c r="JS521">
        <v>0</v>
      </c>
      <c r="JT521">
        <v>0</v>
      </c>
      <c r="JU521">
        <v>0</v>
      </c>
      <c r="JV521">
        <v>0</v>
      </c>
      <c r="JW521">
        <v>0</v>
      </c>
      <c r="JX521">
        <v>0</v>
      </c>
      <c r="JY521">
        <v>0</v>
      </c>
      <c r="JZ521">
        <v>0</v>
      </c>
      <c r="KA521">
        <v>0</v>
      </c>
      <c r="KB521">
        <v>0</v>
      </c>
      <c r="KC521">
        <v>0</v>
      </c>
      <c r="KD521">
        <v>0</v>
      </c>
      <c r="KE521">
        <v>0</v>
      </c>
      <c r="KF521">
        <v>0</v>
      </c>
      <c r="KG521">
        <v>0</v>
      </c>
      <c r="KH521">
        <v>0</v>
      </c>
      <c r="KI521">
        <v>0</v>
      </c>
      <c r="KJ521">
        <v>0</v>
      </c>
      <c r="KK521">
        <v>0</v>
      </c>
      <c r="KL521">
        <v>0</v>
      </c>
      <c r="KM521">
        <v>0</v>
      </c>
      <c r="KN521">
        <v>0</v>
      </c>
      <c r="KO521">
        <v>0</v>
      </c>
      <c r="KP521">
        <v>0</v>
      </c>
      <c r="KQ521">
        <v>0</v>
      </c>
      <c r="KR521">
        <v>0</v>
      </c>
      <c r="KS521">
        <v>0</v>
      </c>
      <c r="KT521">
        <v>0</v>
      </c>
      <c r="KU521">
        <v>0</v>
      </c>
      <c r="KV521">
        <v>0</v>
      </c>
      <c r="KW521">
        <v>0</v>
      </c>
      <c r="KX521">
        <v>0</v>
      </c>
      <c r="KY521">
        <v>0</v>
      </c>
      <c r="KZ521">
        <v>0</v>
      </c>
      <c r="LA521">
        <v>0</v>
      </c>
      <c r="LB521">
        <v>0</v>
      </c>
      <c r="LC521">
        <v>0</v>
      </c>
      <c r="LD521">
        <v>0</v>
      </c>
      <c r="LE521">
        <v>0</v>
      </c>
      <c r="LF521">
        <v>0</v>
      </c>
      <c r="LG521">
        <v>0</v>
      </c>
      <c r="LH521">
        <v>0</v>
      </c>
      <c r="LI521">
        <v>0</v>
      </c>
      <c r="LJ521">
        <v>0</v>
      </c>
      <c r="LK521">
        <v>0</v>
      </c>
      <c r="LL521">
        <v>0</v>
      </c>
      <c r="LM521">
        <v>0</v>
      </c>
      <c r="LN521">
        <v>0</v>
      </c>
      <c r="LO521">
        <v>0</v>
      </c>
      <c r="LP521">
        <v>0</v>
      </c>
      <c r="LQ521">
        <v>0</v>
      </c>
      <c r="LR521">
        <v>0</v>
      </c>
      <c r="LS521">
        <v>0</v>
      </c>
      <c r="LT521">
        <v>0</v>
      </c>
      <c r="LU521">
        <v>0</v>
      </c>
      <c r="LV521">
        <v>0</v>
      </c>
      <c r="LW521">
        <v>0</v>
      </c>
      <c r="LX521">
        <v>0</v>
      </c>
      <c r="LY521">
        <v>0</v>
      </c>
      <c r="LZ521">
        <v>0</v>
      </c>
      <c r="MA521">
        <v>0</v>
      </c>
      <c r="MB521">
        <v>0</v>
      </c>
      <c r="MC521">
        <v>0</v>
      </c>
      <c r="MD521">
        <v>0</v>
      </c>
      <c r="ME521">
        <v>0</v>
      </c>
      <c r="MF521">
        <v>0</v>
      </c>
      <c r="MG521">
        <v>0</v>
      </c>
      <c r="MH521">
        <v>0</v>
      </c>
      <c r="MI521">
        <v>0</v>
      </c>
      <c r="MJ521">
        <v>125</v>
      </c>
    </row>
    <row r="522" spans="1:348" x14ac:dyDescent="0.55000000000000004">
      <c r="A522" t="s">
        <v>1311</v>
      </c>
      <c r="B522">
        <v>0</v>
      </c>
      <c r="C522">
        <v>1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BX522">
        <v>0</v>
      </c>
      <c r="BY522">
        <v>0</v>
      </c>
      <c r="BZ522">
        <v>0</v>
      </c>
      <c r="CA522">
        <v>0</v>
      </c>
      <c r="CB522">
        <v>0</v>
      </c>
      <c r="CC522">
        <v>0</v>
      </c>
      <c r="CD522">
        <v>0</v>
      </c>
      <c r="CE522">
        <v>0</v>
      </c>
      <c r="CF522">
        <v>0</v>
      </c>
      <c r="CG522">
        <v>0</v>
      </c>
      <c r="CH522">
        <v>0</v>
      </c>
      <c r="CI522">
        <v>0</v>
      </c>
      <c r="CJ522">
        <v>0</v>
      </c>
      <c r="CK522">
        <v>0</v>
      </c>
      <c r="CL522">
        <v>0</v>
      </c>
      <c r="CM522">
        <v>0</v>
      </c>
      <c r="CN522">
        <v>0</v>
      </c>
      <c r="CO522">
        <v>0</v>
      </c>
      <c r="CP522">
        <v>0</v>
      </c>
      <c r="CQ522">
        <v>0</v>
      </c>
      <c r="CR522">
        <v>0</v>
      </c>
      <c r="CS522">
        <v>0</v>
      </c>
      <c r="CT522">
        <v>0</v>
      </c>
      <c r="CU522">
        <v>0</v>
      </c>
      <c r="CV522">
        <v>0</v>
      </c>
      <c r="CW522">
        <v>0</v>
      </c>
      <c r="CX522">
        <v>0</v>
      </c>
      <c r="CY522">
        <v>0</v>
      </c>
      <c r="CZ522">
        <v>0</v>
      </c>
      <c r="DA522">
        <v>0</v>
      </c>
      <c r="DB522">
        <v>0</v>
      </c>
      <c r="DC522">
        <v>0</v>
      </c>
      <c r="DD522">
        <v>0</v>
      </c>
      <c r="DE522">
        <v>0</v>
      </c>
      <c r="DF522">
        <v>0</v>
      </c>
      <c r="DG522">
        <v>0</v>
      </c>
      <c r="DH522">
        <v>0</v>
      </c>
      <c r="DI522">
        <v>0</v>
      </c>
      <c r="DJ522">
        <v>0</v>
      </c>
      <c r="DK522">
        <v>0</v>
      </c>
      <c r="DL522">
        <v>0</v>
      </c>
      <c r="DM522">
        <v>0</v>
      </c>
      <c r="DN522">
        <v>0</v>
      </c>
      <c r="DO522">
        <v>0</v>
      </c>
      <c r="DP522">
        <v>0</v>
      </c>
      <c r="DQ522">
        <v>0</v>
      </c>
      <c r="DR522">
        <v>0</v>
      </c>
      <c r="DS522">
        <v>0</v>
      </c>
      <c r="DT522">
        <v>0</v>
      </c>
      <c r="DU522">
        <v>0</v>
      </c>
      <c r="DV522">
        <v>0</v>
      </c>
      <c r="DW522">
        <v>0</v>
      </c>
      <c r="DX522">
        <v>0</v>
      </c>
      <c r="DY522">
        <v>0</v>
      </c>
      <c r="DZ522">
        <v>0</v>
      </c>
      <c r="EA522">
        <v>0</v>
      </c>
      <c r="EB522">
        <v>0</v>
      </c>
      <c r="EC522">
        <v>0</v>
      </c>
      <c r="ED522">
        <v>0</v>
      </c>
      <c r="EE522">
        <v>0</v>
      </c>
      <c r="EF522">
        <v>0</v>
      </c>
      <c r="EG522">
        <v>0</v>
      </c>
      <c r="EH522">
        <v>0</v>
      </c>
      <c r="EI522">
        <v>0</v>
      </c>
      <c r="EJ522">
        <v>0</v>
      </c>
      <c r="EK522">
        <v>0</v>
      </c>
      <c r="EL522">
        <v>0</v>
      </c>
      <c r="EM522">
        <v>0</v>
      </c>
      <c r="EN522">
        <v>0</v>
      </c>
      <c r="EO522">
        <v>0</v>
      </c>
      <c r="EP522">
        <v>0</v>
      </c>
      <c r="EQ522">
        <v>0</v>
      </c>
      <c r="ER522">
        <v>0</v>
      </c>
      <c r="ES522">
        <v>0</v>
      </c>
      <c r="ET522">
        <v>0</v>
      </c>
      <c r="EU522">
        <v>0</v>
      </c>
      <c r="EV522">
        <v>0</v>
      </c>
      <c r="EW522">
        <v>0</v>
      </c>
      <c r="EX522">
        <v>0</v>
      </c>
      <c r="EY522">
        <v>0</v>
      </c>
      <c r="EZ522">
        <v>0</v>
      </c>
      <c r="FA522">
        <v>0</v>
      </c>
      <c r="FB522">
        <v>0</v>
      </c>
      <c r="FC522">
        <v>0</v>
      </c>
      <c r="FD522">
        <v>0</v>
      </c>
      <c r="FE522">
        <v>0</v>
      </c>
      <c r="FF522">
        <v>0</v>
      </c>
      <c r="FG522">
        <v>0</v>
      </c>
      <c r="FH522">
        <v>0</v>
      </c>
      <c r="FI522">
        <v>0</v>
      </c>
      <c r="FJ522">
        <v>0</v>
      </c>
      <c r="FK522">
        <v>0</v>
      </c>
      <c r="FL522">
        <v>0</v>
      </c>
      <c r="FM522">
        <v>0</v>
      </c>
      <c r="FN522">
        <v>0</v>
      </c>
      <c r="FO522">
        <v>0</v>
      </c>
      <c r="FP522">
        <v>0</v>
      </c>
      <c r="FQ522">
        <v>0</v>
      </c>
      <c r="FR522">
        <v>0</v>
      </c>
      <c r="FS522">
        <v>0</v>
      </c>
      <c r="FT522">
        <v>0</v>
      </c>
      <c r="FU522">
        <v>0</v>
      </c>
      <c r="FV522">
        <v>0</v>
      </c>
      <c r="FW522">
        <v>0</v>
      </c>
      <c r="FX522">
        <v>0</v>
      </c>
      <c r="FY522">
        <v>0</v>
      </c>
      <c r="FZ522">
        <v>0</v>
      </c>
      <c r="GA522">
        <v>0</v>
      </c>
      <c r="GB522">
        <v>0</v>
      </c>
      <c r="GC522">
        <v>0</v>
      </c>
      <c r="GD522">
        <v>0</v>
      </c>
      <c r="GE522">
        <v>0</v>
      </c>
      <c r="GF522">
        <v>0</v>
      </c>
      <c r="GG522">
        <v>0</v>
      </c>
      <c r="GH522">
        <v>0</v>
      </c>
      <c r="GI522">
        <v>0</v>
      </c>
      <c r="GJ522">
        <v>0</v>
      </c>
      <c r="GK522">
        <v>0</v>
      </c>
      <c r="GL522">
        <v>0</v>
      </c>
      <c r="GM522">
        <v>0</v>
      </c>
      <c r="GN522">
        <v>0</v>
      </c>
      <c r="GO522">
        <v>0</v>
      </c>
      <c r="GP522">
        <v>0</v>
      </c>
      <c r="GQ522">
        <v>0</v>
      </c>
      <c r="GR522">
        <v>0</v>
      </c>
      <c r="GS522">
        <v>0</v>
      </c>
      <c r="GT522">
        <v>0</v>
      </c>
      <c r="GU522">
        <v>0</v>
      </c>
      <c r="GV522">
        <v>0</v>
      </c>
      <c r="GW522">
        <v>0</v>
      </c>
      <c r="GX522">
        <v>0</v>
      </c>
      <c r="GY522">
        <v>0</v>
      </c>
      <c r="GZ522">
        <v>0</v>
      </c>
      <c r="HA522">
        <v>0</v>
      </c>
      <c r="HB522">
        <v>0</v>
      </c>
      <c r="HC522">
        <v>0</v>
      </c>
      <c r="HD522">
        <v>0</v>
      </c>
      <c r="HE522">
        <v>0</v>
      </c>
      <c r="HF522">
        <v>0</v>
      </c>
      <c r="HG522">
        <v>0</v>
      </c>
      <c r="HH522">
        <v>0</v>
      </c>
      <c r="HI522">
        <v>0</v>
      </c>
      <c r="HJ522">
        <v>0</v>
      </c>
      <c r="HK522">
        <v>0</v>
      </c>
      <c r="HL522">
        <v>0</v>
      </c>
      <c r="HM522">
        <v>0</v>
      </c>
      <c r="HN522">
        <v>0</v>
      </c>
      <c r="HO522">
        <v>0</v>
      </c>
      <c r="HP522">
        <v>0</v>
      </c>
      <c r="HQ522">
        <v>0</v>
      </c>
      <c r="HR522">
        <v>0</v>
      </c>
      <c r="HS522">
        <v>0</v>
      </c>
      <c r="HT522">
        <v>0</v>
      </c>
      <c r="HU522">
        <v>0</v>
      </c>
      <c r="HV522">
        <v>0</v>
      </c>
      <c r="HW522">
        <v>0</v>
      </c>
      <c r="HX522">
        <v>0</v>
      </c>
      <c r="HY522">
        <v>0</v>
      </c>
      <c r="HZ522">
        <v>0</v>
      </c>
      <c r="IA522">
        <v>0</v>
      </c>
      <c r="IB522">
        <v>0</v>
      </c>
      <c r="IC522">
        <v>0</v>
      </c>
      <c r="ID522">
        <v>0</v>
      </c>
      <c r="IE522">
        <v>0</v>
      </c>
      <c r="IF522">
        <v>1</v>
      </c>
      <c r="IG522">
        <v>0</v>
      </c>
      <c r="IH522">
        <v>0</v>
      </c>
      <c r="II522">
        <v>0</v>
      </c>
      <c r="IJ522">
        <v>0</v>
      </c>
      <c r="IK522">
        <v>0</v>
      </c>
      <c r="IL522">
        <v>0</v>
      </c>
      <c r="IM522">
        <v>0</v>
      </c>
      <c r="IN522">
        <v>0</v>
      </c>
      <c r="IO522">
        <v>0</v>
      </c>
      <c r="IP522">
        <v>0</v>
      </c>
      <c r="IQ522">
        <v>0</v>
      </c>
      <c r="IR522">
        <v>0</v>
      </c>
      <c r="IS522">
        <v>0</v>
      </c>
      <c r="IT522">
        <v>0</v>
      </c>
      <c r="IU522">
        <v>0</v>
      </c>
      <c r="IV522">
        <v>0</v>
      </c>
      <c r="IW522">
        <v>0</v>
      </c>
      <c r="IX522">
        <v>0</v>
      </c>
      <c r="IY522">
        <v>0</v>
      </c>
      <c r="IZ522">
        <v>0</v>
      </c>
      <c r="JA522">
        <v>0</v>
      </c>
      <c r="JB522">
        <v>0</v>
      </c>
      <c r="JC522">
        <v>0</v>
      </c>
      <c r="JD522">
        <v>0</v>
      </c>
      <c r="JE522">
        <v>0</v>
      </c>
      <c r="JF522">
        <v>0</v>
      </c>
      <c r="JG522">
        <v>0</v>
      </c>
      <c r="JH522">
        <v>0</v>
      </c>
      <c r="JI522">
        <v>0</v>
      </c>
      <c r="JJ522">
        <v>0</v>
      </c>
      <c r="JK522">
        <v>0</v>
      </c>
      <c r="JL522">
        <v>0</v>
      </c>
      <c r="JM522">
        <v>0</v>
      </c>
      <c r="JN522">
        <v>0</v>
      </c>
      <c r="JO522">
        <v>0</v>
      </c>
      <c r="JP522">
        <v>0</v>
      </c>
      <c r="JQ522">
        <v>0</v>
      </c>
      <c r="JR522">
        <v>0</v>
      </c>
      <c r="JS522">
        <v>0</v>
      </c>
      <c r="JT522">
        <v>0</v>
      </c>
      <c r="JU522">
        <v>0</v>
      </c>
      <c r="JV522">
        <v>0</v>
      </c>
      <c r="JW522">
        <v>0</v>
      </c>
      <c r="JX522">
        <v>0</v>
      </c>
      <c r="JY522">
        <v>0</v>
      </c>
      <c r="JZ522">
        <v>0</v>
      </c>
      <c r="KA522">
        <v>0</v>
      </c>
      <c r="KB522">
        <v>0</v>
      </c>
      <c r="KC522">
        <v>0</v>
      </c>
      <c r="KD522">
        <v>0</v>
      </c>
      <c r="KE522">
        <v>0</v>
      </c>
      <c r="KF522">
        <v>0</v>
      </c>
      <c r="KG522">
        <v>0</v>
      </c>
      <c r="KH522">
        <v>0</v>
      </c>
      <c r="KI522">
        <v>0</v>
      </c>
      <c r="KJ522">
        <v>0</v>
      </c>
      <c r="KK522">
        <v>0</v>
      </c>
      <c r="KL522">
        <v>0</v>
      </c>
      <c r="KM522">
        <v>0</v>
      </c>
      <c r="KN522">
        <v>0</v>
      </c>
      <c r="KO522">
        <v>0</v>
      </c>
      <c r="KP522">
        <v>0</v>
      </c>
      <c r="KQ522">
        <v>0</v>
      </c>
      <c r="KR522">
        <v>0</v>
      </c>
      <c r="KS522">
        <v>0</v>
      </c>
      <c r="KT522">
        <v>0</v>
      </c>
      <c r="KU522">
        <v>0</v>
      </c>
      <c r="KV522">
        <v>0</v>
      </c>
      <c r="KW522">
        <v>0</v>
      </c>
      <c r="KX522">
        <v>0</v>
      </c>
      <c r="KY522">
        <v>0</v>
      </c>
      <c r="KZ522">
        <v>0</v>
      </c>
      <c r="LA522">
        <v>0</v>
      </c>
      <c r="LB522">
        <v>0</v>
      </c>
      <c r="LC522">
        <v>0</v>
      </c>
      <c r="LD522">
        <v>0</v>
      </c>
      <c r="LE522">
        <v>0</v>
      </c>
      <c r="LF522">
        <v>0</v>
      </c>
      <c r="LG522">
        <v>0</v>
      </c>
      <c r="LH522">
        <v>0</v>
      </c>
      <c r="LI522">
        <v>0</v>
      </c>
      <c r="LJ522">
        <v>0</v>
      </c>
      <c r="LK522">
        <v>0</v>
      </c>
      <c r="LL522">
        <v>0</v>
      </c>
      <c r="LM522">
        <v>0</v>
      </c>
      <c r="LN522">
        <v>0</v>
      </c>
      <c r="LO522">
        <v>0</v>
      </c>
      <c r="LP522">
        <v>0</v>
      </c>
      <c r="LQ522">
        <v>0</v>
      </c>
      <c r="LR522">
        <v>0</v>
      </c>
      <c r="LS522">
        <v>0</v>
      </c>
      <c r="LT522">
        <v>0</v>
      </c>
      <c r="LU522">
        <v>0</v>
      </c>
      <c r="LV522">
        <v>0</v>
      </c>
      <c r="LW522">
        <v>0</v>
      </c>
      <c r="LX522">
        <v>0</v>
      </c>
      <c r="LY522">
        <v>0</v>
      </c>
      <c r="LZ522">
        <v>0</v>
      </c>
      <c r="MA522">
        <v>0</v>
      </c>
      <c r="MB522">
        <v>0</v>
      </c>
      <c r="MC522">
        <v>0</v>
      </c>
      <c r="MD522">
        <v>0</v>
      </c>
      <c r="ME522">
        <v>0</v>
      </c>
      <c r="MF522">
        <v>0</v>
      </c>
      <c r="MG522">
        <v>0</v>
      </c>
      <c r="MH522">
        <v>0</v>
      </c>
      <c r="MI522">
        <v>0</v>
      </c>
      <c r="MJ522">
        <v>126</v>
      </c>
    </row>
    <row r="523" spans="1:348" x14ac:dyDescent="0.55000000000000004">
      <c r="A523" t="s">
        <v>1314</v>
      </c>
      <c r="B523">
        <v>0</v>
      </c>
      <c r="C523">
        <v>1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BX523">
        <v>0</v>
      </c>
      <c r="BY523">
        <v>0</v>
      </c>
      <c r="BZ523">
        <v>0</v>
      </c>
      <c r="CA523">
        <v>0</v>
      </c>
      <c r="CB523">
        <v>0</v>
      </c>
      <c r="CC523">
        <v>0</v>
      </c>
      <c r="CD523">
        <v>0</v>
      </c>
      <c r="CE523">
        <v>0</v>
      </c>
      <c r="CF523">
        <v>0</v>
      </c>
      <c r="CG523">
        <v>0</v>
      </c>
      <c r="CH523">
        <v>0</v>
      </c>
      <c r="CI523">
        <v>0</v>
      </c>
      <c r="CJ523">
        <v>0</v>
      </c>
      <c r="CK523">
        <v>0</v>
      </c>
      <c r="CL523">
        <v>0</v>
      </c>
      <c r="CM523">
        <v>0</v>
      </c>
      <c r="CN523">
        <v>0</v>
      </c>
      <c r="CO523">
        <v>0</v>
      </c>
      <c r="CP523">
        <v>0</v>
      </c>
      <c r="CQ523">
        <v>0</v>
      </c>
      <c r="CR523">
        <v>0</v>
      </c>
      <c r="CS523">
        <v>0</v>
      </c>
      <c r="CT523">
        <v>0</v>
      </c>
      <c r="CU523">
        <v>0</v>
      </c>
      <c r="CV523">
        <v>0</v>
      </c>
      <c r="CW523">
        <v>0</v>
      </c>
      <c r="CX523">
        <v>0</v>
      </c>
      <c r="CY523">
        <v>0</v>
      </c>
      <c r="CZ523">
        <v>0</v>
      </c>
      <c r="DA523">
        <v>0</v>
      </c>
      <c r="DB523">
        <v>0</v>
      </c>
      <c r="DC523">
        <v>0</v>
      </c>
      <c r="DD523">
        <v>0</v>
      </c>
      <c r="DE523">
        <v>0</v>
      </c>
      <c r="DF523">
        <v>0</v>
      </c>
      <c r="DG523">
        <v>0</v>
      </c>
      <c r="DH523">
        <v>0</v>
      </c>
      <c r="DI523">
        <v>0</v>
      </c>
      <c r="DJ523">
        <v>0</v>
      </c>
      <c r="DK523">
        <v>0</v>
      </c>
      <c r="DL523">
        <v>0</v>
      </c>
      <c r="DM523">
        <v>0</v>
      </c>
      <c r="DN523">
        <v>0</v>
      </c>
      <c r="DO523">
        <v>0</v>
      </c>
      <c r="DP523">
        <v>0</v>
      </c>
      <c r="DQ523">
        <v>0</v>
      </c>
      <c r="DR523">
        <v>0</v>
      </c>
      <c r="DS523">
        <v>0</v>
      </c>
      <c r="DT523">
        <v>0</v>
      </c>
      <c r="DU523">
        <v>0</v>
      </c>
      <c r="DV523">
        <v>0</v>
      </c>
      <c r="DW523">
        <v>0</v>
      </c>
      <c r="DX523">
        <v>0</v>
      </c>
      <c r="DY523">
        <v>0</v>
      </c>
      <c r="DZ523">
        <v>0</v>
      </c>
      <c r="EA523">
        <v>0</v>
      </c>
      <c r="EB523">
        <v>0</v>
      </c>
      <c r="EC523">
        <v>0</v>
      </c>
      <c r="ED523">
        <v>0</v>
      </c>
      <c r="EE523">
        <v>0</v>
      </c>
      <c r="EF523">
        <v>0</v>
      </c>
      <c r="EG523">
        <v>0</v>
      </c>
      <c r="EH523">
        <v>0</v>
      </c>
      <c r="EI523">
        <v>0</v>
      </c>
      <c r="EJ523">
        <v>0</v>
      </c>
      <c r="EK523">
        <v>0</v>
      </c>
      <c r="EL523">
        <v>0</v>
      </c>
      <c r="EM523">
        <v>0</v>
      </c>
      <c r="EN523">
        <v>0</v>
      </c>
      <c r="EO523">
        <v>0</v>
      </c>
      <c r="EP523">
        <v>0</v>
      </c>
      <c r="EQ523">
        <v>0</v>
      </c>
      <c r="ER523">
        <v>0</v>
      </c>
      <c r="ES523">
        <v>0</v>
      </c>
      <c r="ET523">
        <v>0</v>
      </c>
      <c r="EU523">
        <v>0</v>
      </c>
      <c r="EV523">
        <v>0</v>
      </c>
      <c r="EW523">
        <v>0</v>
      </c>
      <c r="EX523">
        <v>0</v>
      </c>
      <c r="EY523">
        <v>0</v>
      </c>
      <c r="EZ523">
        <v>0</v>
      </c>
      <c r="FA523">
        <v>0</v>
      </c>
      <c r="FB523">
        <v>0</v>
      </c>
      <c r="FC523">
        <v>0</v>
      </c>
      <c r="FD523">
        <v>0</v>
      </c>
      <c r="FE523">
        <v>0</v>
      </c>
      <c r="FF523">
        <v>0</v>
      </c>
      <c r="FG523">
        <v>0</v>
      </c>
      <c r="FH523">
        <v>0</v>
      </c>
      <c r="FI523">
        <v>0</v>
      </c>
      <c r="FJ523">
        <v>0</v>
      </c>
      <c r="FK523">
        <v>0</v>
      </c>
      <c r="FL523">
        <v>0</v>
      </c>
      <c r="FM523">
        <v>0</v>
      </c>
      <c r="FN523">
        <v>0</v>
      </c>
      <c r="FO523">
        <v>0</v>
      </c>
      <c r="FP523">
        <v>0</v>
      </c>
      <c r="FQ523">
        <v>0</v>
      </c>
      <c r="FR523">
        <v>0</v>
      </c>
      <c r="FS523">
        <v>0</v>
      </c>
      <c r="FT523">
        <v>0</v>
      </c>
      <c r="FU523">
        <v>0</v>
      </c>
      <c r="FV523">
        <v>0</v>
      </c>
      <c r="FW523">
        <v>0</v>
      </c>
      <c r="FX523">
        <v>0</v>
      </c>
      <c r="FY523">
        <v>0</v>
      </c>
      <c r="FZ523">
        <v>0</v>
      </c>
      <c r="GA523">
        <v>0</v>
      </c>
      <c r="GB523">
        <v>0</v>
      </c>
      <c r="GC523">
        <v>0</v>
      </c>
      <c r="GD523">
        <v>0</v>
      </c>
      <c r="GE523">
        <v>0</v>
      </c>
      <c r="GF523">
        <v>0</v>
      </c>
      <c r="GG523">
        <v>0</v>
      </c>
      <c r="GH523">
        <v>0</v>
      </c>
      <c r="GI523">
        <v>0</v>
      </c>
      <c r="GJ523">
        <v>0</v>
      </c>
      <c r="GK523">
        <v>0</v>
      </c>
      <c r="GL523">
        <v>0</v>
      </c>
      <c r="GM523">
        <v>0</v>
      </c>
      <c r="GN523">
        <v>0</v>
      </c>
      <c r="GO523">
        <v>0</v>
      </c>
      <c r="GP523">
        <v>0</v>
      </c>
      <c r="GQ523">
        <v>0</v>
      </c>
      <c r="GR523">
        <v>0</v>
      </c>
      <c r="GS523">
        <v>0</v>
      </c>
      <c r="GT523">
        <v>0</v>
      </c>
      <c r="GU523">
        <v>0</v>
      </c>
      <c r="GV523">
        <v>0</v>
      </c>
      <c r="GW523">
        <v>0</v>
      </c>
      <c r="GX523">
        <v>0</v>
      </c>
      <c r="GY523">
        <v>0</v>
      </c>
      <c r="GZ523">
        <v>0</v>
      </c>
      <c r="HA523">
        <v>0</v>
      </c>
      <c r="HB523">
        <v>0</v>
      </c>
      <c r="HC523">
        <v>0</v>
      </c>
      <c r="HD523">
        <v>0</v>
      </c>
      <c r="HE523">
        <v>0</v>
      </c>
      <c r="HF523">
        <v>0</v>
      </c>
      <c r="HG523">
        <v>0</v>
      </c>
      <c r="HH523">
        <v>0</v>
      </c>
      <c r="HI523">
        <v>0</v>
      </c>
      <c r="HJ523">
        <v>0</v>
      </c>
      <c r="HK523">
        <v>0</v>
      </c>
      <c r="HL523">
        <v>0</v>
      </c>
      <c r="HM523">
        <v>0</v>
      </c>
      <c r="HN523">
        <v>0</v>
      </c>
      <c r="HO523">
        <v>0</v>
      </c>
      <c r="HP523">
        <v>0</v>
      </c>
      <c r="HQ523">
        <v>0</v>
      </c>
      <c r="HR523">
        <v>0</v>
      </c>
      <c r="HS523">
        <v>0</v>
      </c>
      <c r="HT523">
        <v>0</v>
      </c>
      <c r="HU523">
        <v>0</v>
      </c>
      <c r="HV523">
        <v>0</v>
      </c>
      <c r="HW523">
        <v>0</v>
      </c>
      <c r="HX523">
        <v>0</v>
      </c>
      <c r="HY523">
        <v>0</v>
      </c>
      <c r="HZ523">
        <v>0</v>
      </c>
      <c r="IA523">
        <v>0</v>
      </c>
      <c r="IB523">
        <v>0</v>
      </c>
      <c r="IC523">
        <v>0</v>
      </c>
      <c r="ID523">
        <v>0</v>
      </c>
      <c r="IE523">
        <v>0</v>
      </c>
      <c r="IF523">
        <v>0</v>
      </c>
      <c r="IG523">
        <v>0</v>
      </c>
      <c r="IH523">
        <v>0</v>
      </c>
      <c r="II523">
        <v>0</v>
      </c>
      <c r="IJ523">
        <v>0</v>
      </c>
      <c r="IK523">
        <v>0</v>
      </c>
      <c r="IL523">
        <v>0</v>
      </c>
      <c r="IM523">
        <v>0</v>
      </c>
      <c r="IN523">
        <v>0</v>
      </c>
      <c r="IO523">
        <v>0</v>
      </c>
      <c r="IP523">
        <v>0</v>
      </c>
      <c r="IQ523">
        <v>0</v>
      </c>
      <c r="IR523">
        <v>0</v>
      </c>
      <c r="IS523">
        <v>0</v>
      </c>
      <c r="IT523">
        <v>0</v>
      </c>
      <c r="IU523">
        <v>0</v>
      </c>
      <c r="IV523">
        <v>0</v>
      </c>
      <c r="IW523">
        <v>0</v>
      </c>
      <c r="IX523">
        <v>0</v>
      </c>
      <c r="IY523">
        <v>0</v>
      </c>
      <c r="IZ523">
        <v>0</v>
      </c>
      <c r="JA523">
        <v>0</v>
      </c>
      <c r="JB523">
        <v>0</v>
      </c>
      <c r="JC523">
        <v>0</v>
      </c>
      <c r="JD523">
        <v>0</v>
      </c>
      <c r="JE523">
        <v>0</v>
      </c>
      <c r="JF523">
        <v>0</v>
      </c>
      <c r="JG523">
        <v>0</v>
      </c>
      <c r="JH523">
        <v>0</v>
      </c>
      <c r="JI523">
        <v>0</v>
      </c>
      <c r="JJ523">
        <v>0</v>
      </c>
      <c r="JK523">
        <v>0</v>
      </c>
      <c r="JL523">
        <v>0</v>
      </c>
      <c r="JM523">
        <v>0</v>
      </c>
      <c r="JN523">
        <v>0</v>
      </c>
      <c r="JO523">
        <v>0</v>
      </c>
      <c r="JP523">
        <v>0</v>
      </c>
      <c r="JQ523">
        <v>0</v>
      </c>
      <c r="JR523">
        <v>0</v>
      </c>
      <c r="JS523">
        <v>0</v>
      </c>
      <c r="JT523">
        <v>0</v>
      </c>
      <c r="JU523">
        <v>0</v>
      </c>
      <c r="JV523">
        <v>0</v>
      </c>
      <c r="JW523">
        <v>0</v>
      </c>
      <c r="JX523">
        <v>0</v>
      </c>
      <c r="JY523">
        <v>0</v>
      </c>
      <c r="JZ523">
        <v>0</v>
      </c>
      <c r="KA523">
        <v>0</v>
      </c>
      <c r="KB523">
        <v>0</v>
      </c>
      <c r="KC523">
        <v>0</v>
      </c>
      <c r="KD523">
        <v>0</v>
      </c>
      <c r="KE523">
        <v>0</v>
      </c>
      <c r="KF523">
        <v>0</v>
      </c>
      <c r="KG523">
        <v>0</v>
      </c>
      <c r="KH523">
        <v>0</v>
      </c>
      <c r="KI523">
        <v>0</v>
      </c>
      <c r="KJ523">
        <v>0</v>
      </c>
      <c r="KK523">
        <v>0</v>
      </c>
      <c r="KL523">
        <v>0</v>
      </c>
      <c r="KM523">
        <v>0</v>
      </c>
      <c r="KN523">
        <v>0</v>
      </c>
      <c r="KO523">
        <v>0</v>
      </c>
      <c r="KP523">
        <v>0</v>
      </c>
      <c r="KQ523">
        <v>0</v>
      </c>
      <c r="KR523">
        <v>0</v>
      </c>
      <c r="KS523">
        <v>0</v>
      </c>
      <c r="KT523">
        <v>0</v>
      </c>
      <c r="KU523">
        <v>0</v>
      </c>
      <c r="KV523">
        <v>0</v>
      </c>
      <c r="KW523">
        <v>0</v>
      </c>
      <c r="KX523">
        <v>0</v>
      </c>
      <c r="KY523">
        <v>0</v>
      </c>
      <c r="KZ523">
        <v>0</v>
      </c>
      <c r="LA523">
        <v>0</v>
      </c>
      <c r="LB523">
        <v>0</v>
      </c>
      <c r="LC523">
        <v>0</v>
      </c>
      <c r="LD523">
        <v>0</v>
      </c>
      <c r="LE523">
        <v>0</v>
      </c>
      <c r="LF523">
        <v>0</v>
      </c>
      <c r="LG523">
        <v>0</v>
      </c>
      <c r="LH523">
        <v>0</v>
      </c>
      <c r="LI523">
        <v>0</v>
      </c>
      <c r="LJ523">
        <v>0</v>
      </c>
      <c r="LK523">
        <v>0</v>
      </c>
      <c r="LL523">
        <v>0</v>
      </c>
      <c r="LM523">
        <v>0</v>
      </c>
      <c r="LN523">
        <v>0</v>
      </c>
      <c r="LO523">
        <v>0</v>
      </c>
      <c r="LP523">
        <v>0</v>
      </c>
      <c r="LQ523">
        <v>0</v>
      </c>
      <c r="LR523">
        <v>0</v>
      </c>
      <c r="LS523">
        <v>0</v>
      </c>
      <c r="LT523">
        <v>0</v>
      </c>
      <c r="LU523">
        <v>0</v>
      </c>
      <c r="LV523">
        <v>0</v>
      </c>
      <c r="LW523">
        <v>0</v>
      </c>
      <c r="LX523">
        <v>0</v>
      </c>
      <c r="LY523">
        <v>0</v>
      </c>
      <c r="LZ523">
        <v>0</v>
      </c>
      <c r="MA523">
        <v>0</v>
      </c>
      <c r="MB523">
        <v>0</v>
      </c>
      <c r="MC523">
        <v>0</v>
      </c>
      <c r="MD523">
        <v>0</v>
      </c>
      <c r="ME523">
        <v>0</v>
      </c>
      <c r="MF523">
        <v>0</v>
      </c>
      <c r="MG523">
        <v>0</v>
      </c>
      <c r="MH523">
        <v>0</v>
      </c>
      <c r="MI523">
        <v>0</v>
      </c>
      <c r="MJ523">
        <v>123</v>
      </c>
    </row>
    <row r="524" spans="1:348" x14ac:dyDescent="0.55000000000000004">
      <c r="A524" t="s">
        <v>1316</v>
      </c>
      <c r="B524">
        <v>0</v>
      </c>
      <c r="C524">
        <v>1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BX524">
        <v>0</v>
      </c>
      <c r="BY524">
        <v>0</v>
      </c>
      <c r="BZ524">
        <v>0</v>
      </c>
      <c r="CA524">
        <v>0</v>
      </c>
      <c r="CB524">
        <v>0</v>
      </c>
      <c r="CC524">
        <v>0</v>
      </c>
      <c r="CD524">
        <v>0</v>
      </c>
      <c r="CE524">
        <v>0</v>
      </c>
      <c r="CF524">
        <v>0</v>
      </c>
      <c r="CG524">
        <v>0</v>
      </c>
      <c r="CH524">
        <v>0</v>
      </c>
      <c r="CI524">
        <v>0</v>
      </c>
      <c r="CJ524">
        <v>0</v>
      </c>
      <c r="CK524">
        <v>0</v>
      </c>
      <c r="CL524">
        <v>0</v>
      </c>
      <c r="CM524">
        <v>0</v>
      </c>
      <c r="CN524">
        <v>0</v>
      </c>
      <c r="CO524">
        <v>0</v>
      </c>
      <c r="CP524">
        <v>0</v>
      </c>
      <c r="CQ524">
        <v>0</v>
      </c>
      <c r="CR524">
        <v>0</v>
      </c>
      <c r="CS524">
        <v>0</v>
      </c>
      <c r="CT524">
        <v>0</v>
      </c>
      <c r="CU524">
        <v>0</v>
      </c>
      <c r="CV524">
        <v>0</v>
      </c>
      <c r="CW524">
        <v>0</v>
      </c>
      <c r="CX524">
        <v>0</v>
      </c>
      <c r="CY524">
        <v>0</v>
      </c>
      <c r="CZ524">
        <v>0</v>
      </c>
      <c r="DA524">
        <v>0</v>
      </c>
      <c r="DB524">
        <v>0</v>
      </c>
      <c r="DC524">
        <v>0</v>
      </c>
      <c r="DD524">
        <v>0</v>
      </c>
      <c r="DE524">
        <v>0</v>
      </c>
      <c r="DF524">
        <v>0</v>
      </c>
      <c r="DG524">
        <v>0</v>
      </c>
      <c r="DH524">
        <v>0</v>
      </c>
      <c r="DI524">
        <v>0</v>
      </c>
      <c r="DJ524">
        <v>0</v>
      </c>
      <c r="DK524">
        <v>0</v>
      </c>
      <c r="DL524">
        <v>0</v>
      </c>
      <c r="DM524">
        <v>0</v>
      </c>
      <c r="DN524">
        <v>0</v>
      </c>
      <c r="DO524">
        <v>0</v>
      </c>
      <c r="DP524">
        <v>0</v>
      </c>
      <c r="DQ524">
        <v>0</v>
      </c>
      <c r="DR524">
        <v>0</v>
      </c>
      <c r="DS524">
        <v>0</v>
      </c>
      <c r="DT524">
        <v>0</v>
      </c>
      <c r="DU524">
        <v>0</v>
      </c>
      <c r="DV524">
        <v>0</v>
      </c>
      <c r="DW524">
        <v>0</v>
      </c>
      <c r="DX524">
        <v>0</v>
      </c>
      <c r="DY524">
        <v>0</v>
      </c>
      <c r="DZ524">
        <v>0</v>
      </c>
      <c r="EA524">
        <v>0</v>
      </c>
      <c r="EB524">
        <v>0</v>
      </c>
      <c r="EC524">
        <v>0</v>
      </c>
      <c r="ED524">
        <v>0</v>
      </c>
      <c r="EE524">
        <v>0</v>
      </c>
      <c r="EF524">
        <v>0</v>
      </c>
      <c r="EG524">
        <v>0</v>
      </c>
      <c r="EH524">
        <v>0</v>
      </c>
      <c r="EI524">
        <v>0</v>
      </c>
      <c r="EJ524">
        <v>0</v>
      </c>
      <c r="EK524">
        <v>0</v>
      </c>
      <c r="EL524">
        <v>0</v>
      </c>
      <c r="EM524">
        <v>0</v>
      </c>
      <c r="EN524">
        <v>0</v>
      </c>
      <c r="EO524">
        <v>0</v>
      </c>
      <c r="EP524">
        <v>0</v>
      </c>
      <c r="EQ524">
        <v>0</v>
      </c>
      <c r="ER524">
        <v>0</v>
      </c>
      <c r="ES524">
        <v>0</v>
      </c>
      <c r="ET524">
        <v>0</v>
      </c>
      <c r="EU524">
        <v>0</v>
      </c>
      <c r="EV524">
        <v>0</v>
      </c>
      <c r="EW524">
        <v>0</v>
      </c>
      <c r="EX524">
        <v>0</v>
      </c>
      <c r="EY524">
        <v>0</v>
      </c>
      <c r="EZ524">
        <v>0</v>
      </c>
      <c r="FA524">
        <v>0</v>
      </c>
      <c r="FB524">
        <v>0</v>
      </c>
      <c r="FC524">
        <v>0</v>
      </c>
      <c r="FD524">
        <v>0</v>
      </c>
      <c r="FE524">
        <v>0</v>
      </c>
      <c r="FF524">
        <v>0</v>
      </c>
      <c r="FG524">
        <v>0</v>
      </c>
      <c r="FH524">
        <v>0</v>
      </c>
      <c r="FI524">
        <v>0</v>
      </c>
      <c r="FJ524">
        <v>0</v>
      </c>
      <c r="FK524">
        <v>0</v>
      </c>
      <c r="FL524">
        <v>0</v>
      </c>
      <c r="FM524">
        <v>0</v>
      </c>
      <c r="FN524">
        <v>0</v>
      </c>
      <c r="FO524">
        <v>0</v>
      </c>
      <c r="FP524">
        <v>0</v>
      </c>
      <c r="FQ524">
        <v>0</v>
      </c>
      <c r="FR524">
        <v>0</v>
      </c>
      <c r="FS524">
        <v>0</v>
      </c>
      <c r="FT524">
        <v>0</v>
      </c>
      <c r="FU524">
        <v>0</v>
      </c>
      <c r="FV524">
        <v>0</v>
      </c>
      <c r="FW524">
        <v>0</v>
      </c>
      <c r="FX524">
        <v>0</v>
      </c>
      <c r="FY524">
        <v>0</v>
      </c>
      <c r="FZ524">
        <v>0</v>
      </c>
      <c r="GA524">
        <v>0</v>
      </c>
      <c r="GB524">
        <v>0</v>
      </c>
      <c r="GC524">
        <v>0</v>
      </c>
      <c r="GD524">
        <v>0</v>
      </c>
      <c r="GE524">
        <v>0</v>
      </c>
      <c r="GF524">
        <v>0</v>
      </c>
      <c r="GG524">
        <v>0</v>
      </c>
      <c r="GH524">
        <v>0</v>
      </c>
      <c r="GI524">
        <v>0</v>
      </c>
      <c r="GJ524">
        <v>0</v>
      </c>
      <c r="GK524">
        <v>0</v>
      </c>
      <c r="GL524">
        <v>0</v>
      </c>
      <c r="GM524">
        <v>0</v>
      </c>
      <c r="GN524">
        <v>0</v>
      </c>
      <c r="GO524">
        <v>0</v>
      </c>
      <c r="GP524">
        <v>0</v>
      </c>
      <c r="GQ524">
        <v>0</v>
      </c>
      <c r="GR524">
        <v>0</v>
      </c>
      <c r="GS524">
        <v>0</v>
      </c>
      <c r="GT524">
        <v>0</v>
      </c>
      <c r="GU524">
        <v>0</v>
      </c>
      <c r="GV524">
        <v>0</v>
      </c>
      <c r="GW524">
        <v>0</v>
      </c>
      <c r="GX524">
        <v>0</v>
      </c>
      <c r="GY524">
        <v>0</v>
      </c>
      <c r="GZ524">
        <v>0</v>
      </c>
      <c r="HA524">
        <v>0</v>
      </c>
      <c r="HB524">
        <v>0</v>
      </c>
      <c r="HC524">
        <v>0</v>
      </c>
      <c r="HD524">
        <v>0</v>
      </c>
      <c r="HE524">
        <v>0</v>
      </c>
      <c r="HF524">
        <v>0</v>
      </c>
      <c r="HG524">
        <v>0</v>
      </c>
      <c r="HH524">
        <v>0</v>
      </c>
      <c r="HI524">
        <v>0</v>
      </c>
      <c r="HJ524">
        <v>0</v>
      </c>
      <c r="HK524">
        <v>0</v>
      </c>
      <c r="HL524">
        <v>0</v>
      </c>
      <c r="HM524">
        <v>0</v>
      </c>
      <c r="HN524">
        <v>0</v>
      </c>
      <c r="HO524">
        <v>0</v>
      </c>
      <c r="HP524">
        <v>0</v>
      </c>
      <c r="HQ524">
        <v>0</v>
      </c>
      <c r="HR524">
        <v>0</v>
      </c>
      <c r="HS524">
        <v>0</v>
      </c>
      <c r="HT524">
        <v>0</v>
      </c>
      <c r="HU524">
        <v>0</v>
      </c>
      <c r="HV524">
        <v>0</v>
      </c>
      <c r="HW524">
        <v>0</v>
      </c>
      <c r="HX524">
        <v>0</v>
      </c>
      <c r="HY524">
        <v>0</v>
      </c>
      <c r="HZ524">
        <v>0</v>
      </c>
      <c r="IA524">
        <v>0</v>
      </c>
      <c r="IB524">
        <v>0</v>
      </c>
      <c r="IC524">
        <v>0</v>
      </c>
      <c r="ID524">
        <v>0</v>
      </c>
      <c r="IE524">
        <v>0</v>
      </c>
      <c r="IF524">
        <v>0</v>
      </c>
      <c r="IG524">
        <v>0</v>
      </c>
      <c r="IH524">
        <v>0</v>
      </c>
      <c r="II524">
        <v>0</v>
      </c>
      <c r="IJ524">
        <v>0</v>
      </c>
      <c r="IK524">
        <v>0</v>
      </c>
      <c r="IL524">
        <v>0</v>
      </c>
      <c r="IM524">
        <v>0</v>
      </c>
      <c r="IN524">
        <v>0</v>
      </c>
      <c r="IO524">
        <v>0</v>
      </c>
      <c r="IP524">
        <v>0</v>
      </c>
      <c r="IQ524">
        <v>0</v>
      </c>
      <c r="IR524">
        <v>0</v>
      </c>
      <c r="IS524">
        <v>0</v>
      </c>
      <c r="IT524">
        <v>0</v>
      </c>
      <c r="IU524">
        <v>0</v>
      </c>
      <c r="IV524">
        <v>0</v>
      </c>
      <c r="IW524">
        <v>0</v>
      </c>
      <c r="IX524">
        <v>0</v>
      </c>
      <c r="IY524">
        <v>0</v>
      </c>
      <c r="IZ524">
        <v>0</v>
      </c>
      <c r="JA524">
        <v>0</v>
      </c>
      <c r="JB524">
        <v>0</v>
      </c>
      <c r="JC524">
        <v>0</v>
      </c>
      <c r="JD524">
        <v>0</v>
      </c>
      <c r="JE524">
        <v>0</v>
      </c>
      <c r="JF524">
        <v>0</v>
      </c>
      <c r="JG524">
        <v>0</v>
      </c>
      <c r="JH524">
        <v>0</v>
      </c>
      <c r="JI524">
        <v>0</v>
      </c>
      <c r="JJ524">
        <v>0</v>
      </c>
      <c r="JK524">
        <v>0</v>
      </c>
      <c r="JL524">
        <v>0</v>
      </c>
      <c r="JM524">
        <v>0</v>
      </c>
      <c r="JN524">
        <v>0</v>
      </c>
      <c r="JO524">
        <v>0</v>
      </c>
      <c r="JP524">
        <v>0</v>
      </c>
      <c r="JQ524">
        <v>0</v>
      </c>
      <c r="JR524">
        <v>0</v>
      </c>
      <c r="JS524">
        <v>0</v>
      </c>
      <c r="JT524">
        <v>0</v>
      </c>
      <c r="JU524">
        <v>0</v>
      </c>
      <c r="JV524">
        <v>0</v>
      </c>
      <c r="JW524">
        <v>0</v>
      </c>
      <c r="JX524">
        <v>0</v>
      </c>
      <c r="JY524">
        <v>0</v>
      </c>
      <c r="JZ524">
        <v>0</v>
      </c>
      <c r="KA524">
        <v>0</v>
      </c>
      <c r="KB524">
        <v>0</v>
      </c>
      <c r="KC524">
        <v>0</v>
      </c>
      <c r="KD524">
        <v>0</v>
      </c>
      <c r="KE524">
        <v>0</v>
      </c>
      <c r="KF524">
        <v>0</v>
      </c>
      <c r="KG524">
        <v>0</v>
      </c>
      <c r="KH524">
        <v>0</v>
      </c>
      <c r="KI524">
        <v>0</v>
      </c>
      <c r="KJ524">
        <v>0</v>
      </c>
      <c r="KK524">
        <v>0</v>
      </c>
      <c r="KL524">
        <v>0</v>
      </c>
      <c r="KM524">
        <v>0</v>
      </c>
      <c r="KN524">
        <v>0</v>
      </c>
      <c r="KO524">
        <v>0</v>
      </c>
      <c r="KP524">
        <v>0</v>
      </c>
      <c r="KQ524">
        <v>0</v>
      </c>
      <c r="KR524">
        <v>0</v>
      </c>
      <c r="KS524">
        <v>0</v>
      </c>
      <c r="KT524">
        <v>0</v>
      </c>
      <c r="KU524">
        <v>0</v>
      </c>
      <c r="KV524">
        <v>0</v>
      </c>
      <c r="KW524">
        <v>0</v>
      </c>
      <c r="KX524">
        <v>0</v>
      </c>
      <c r="KY524">
        <v>0</v>
      </c>
      <c r="KZ524">
        <v>0</v>
      </c>
      <c r="LA524">
        <v>0</v>
      </c>
      <c r="LB524">
        <v>0</v>
      </c>
      <c r="LC524">
        <v>0</v>
      </c>
      <c r="LD524">
        <v>0</v>
      </c>
      <c r="LE524">
        <v>0</v>
      </c>
      <c r="LF524">
        <v>0</v>
      </c>
      <c r="LG524">
        <v>0</v>
      </c>
      <c r="LH524">
        <v>0</v>
      </c>
      <c r="LI524">
        <v>0</v>
      </c>
      <c r="LJ524">
        <v>0</v>
      </c>
      <c r="LK524">
        <v>0</v>
      </c>
      <c r="LL524">
        <v>0</v>
      </c>
      <c r="LM524">
        <v>0</v>
      </c>
      <c r="LN524">
        <v>0</v>
      </c>
      <c r="LO524">
        <v>0</v>
      </c>
      <c r="LP524">
        <v>0</v>
      </c>
      <c r="LQ524">
        <v>0</v>
      </c>
      <c r="LR524">
        <v>0</v>
      </c>
      <c r="LS524">
        <v>0</v>
      </c>
      <c r="LT524">
        <v>0</v>
      </c>
      <c r="LU524">
        <v>0</v>
      </c>
      <c r="LV524">
        <v>0</v>
      </c>
      <c r="LW524">
        <v>0</v>
      </c>
      <c r="LX524">
        <v>0</v>
      </c>
      <c r="LY524">
        <v>0</v>
      </c>
      <c r="LZ524">
        <v>0</v>
      </c>
      <c r="MA524">
        <v>0</v>
      </c>
      <c r="MB524">
        <v>0</v>
      </c>
      <c r="MC524">
        <v>0</v>
      </c>
      <c r="MD524">
        <v>0</v>
      </c>
      <c r="ME524">
        <v>0</v>
      </c>
      <c r="MF524">
        <v>0</v>
      </c>
      <c r="MG524">
        <v>0</v>
      </c>
      <c r="MH524">
        <v>0</v>
      </c>
      <c r="MI524">
        <v>0</v>
      </c>
      <c r="MJ524">
        <v>128</v>
      </c>
    </row>
    <row r="525" spans="1:348" x14ac:dyDescent="0.55000000000000004">
      <c r="A525" t="s">
        <v>1318</v>
      </c>
      <c r="B525">
        <v>0</v>
      </c>
      <c r="C525">
        <v>1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BX525">
        <v>0</v>
      </c>
      <c r="BY525">
        <v>0</v>
      </c>
      <c r="BZ525">
        <v>0</v>
      </c>
      <c r="CA525">
        <v>0</v>
      </c>
      <c r="CB525">
        <v>0</v>
      </c>
      <c r="CC525">
        <v>0</v>
      </c>
      <c r="CD525">
        <v>0</v>
      </c>
      <c r="CE525">
        <v>0</v>
      </c>
      <c r="CF525">
        <v>0</v>
      </c>
      <c r="CG525">
        <v>0</v>
      </c>
      <c r="CH525">
        <v>0</v>
      </c>
      <c r="CI525">
        <v>0</v>
      </c>
      <c r="CJ525">
        <v>0</v>
      </c>
      <c r="CK525">
        <v>0</v>
      </c>
      <c r="CL525">
        <v>0</v>
      </c>
      <c r="CM525">
        <v>0</v>
      </c>
      <c r="CN525">
        <v>0</v>
      </c>
      <c r="CO525">
        <v>0</v>
      </c>
      <c r="CP525">
        <v>0</v>
      </c>
      <c r="CQ525">
        <v>0</v>
      </c>
      <c r="CR525">
        <v>0</v>
      </c>
      <c r="CS525">
        <v>0</v>
      </c>
      <c r="CT525">
        <v>0</v>
      </c>
      <c r="CU525">
        <v>0</v>
      </c>
      <c r="CV525">
        <v>0</v>
      </c>
      <c r="CW525">
        <v>0</v>
      </c>
      <c r="CX525">
        <v>0</v>
      </c>
      <c r="CY525">
        <v>0</v>
      </c>
      <c r="CZ525">
        <v>0</v>
      </c>
      <c r="DA525">
        <v>0</v>
      </c>
      <c r="DB525">
        <v>0</v>
      </c>
      <c r="DC525">
        <v>0</v>
      </c>
      <c r="DD525">
        <v>0</v>
      </c>
      <c r="DE525">
        <v>0</v>
      </c>
      <c r="DF525">
        <v>0</v>
      </c>
      <c r="DG525">
        <v>0</v>
      </c>
      <c r="DH525">
        <v>0</v>
      </c>
      <c r="DI525">
        <v>0</v>
      </c>
      <c r="DJ525">
        <v>0</v>
      </c>
      <c r="DK525">
        <v>0</v>
      </c>
      <c r="DL525">
        <v>0</v>
      </c>
      <c r="DM525">
        <v>0</v>
      </c>
      <c r="DN525">
        <v>0</v>
      </c>
      <c r="DO525">
        <v>0</v>
      </c>
      <c r="DP525">
        <v>0</v>
      </c>
      <c r="DQ525">
        <v>0</v>
      </c>
      <c r="DR525">
        <v>0</v>
      </c>
      <c r="DS525">
        <v>0</v>
      </c>
      <c r="DT525">
        <v>0</v>
      </c>
      <c r="DU525">
        <v>0</v>
      </c>
      <c r="DV525">
        <v>0</v>
      </c>
      <c r="DW525">
        <v>0</v>
      </c>
      <c r="DX525">
        <v>0</v>
      </c>
      <c r="DY525">
        <v>0</v>
      </c>
      <c r="DZ525">
        <v>0</v>
      </c>
      <c r="EA525">
        <v>0</v>
      </c>
      <c r="EB525">
        <v>0</v>
      </c>
      <c r="EC525">
        <v>0</v>
      </c>
      <c r="ED525">
        <v>0</v>
      </c>
      <c r="EE525">
        <v>0</v>
      </c>
      <c r="EF525">
        <v>0</v>
      </c>
      <c r="EG525">
        <v>0</v>
      </c>
      <c r="EH525">
        <v>0</v>
      </c>
      <c r="EI525">
        <v>0</v>
      </c>
      <c r="EJ525">
        <v>0</v>
      </c>
      <c r="EK525">
        <v>0</v>
      </c>
      <c r="EL525">
        <v>0</v>
      </c>
      <c r="EM525">
        <v>0</v>
      </c>
      <c r="EN525">
        <v>0</v>
      </c>
      <c r="EO525">
        <v>0</v>
      </c>
      <c r="EP525">
        <v>0</v>
      </c>
      <c r="EQ525">
        <v>0</v>
      </c>
      <c r="ER525">
        <v>0</v>
      </c>
      <c r="ES525">
        <v>0</v>
      </c>
      <c r="ET525">
        <v>0</v>
      </c>
      <c r="EU525">
        <v>0</v>
      </c>
      <c r="EV525">
        <v>0</v>
      </c>
      <c r="EW525">
        <v>0</v>
      </c>
      <c r="EX525">
        <v>0</v>
      </c>
      <c r="EY525">
        <v>0</v>
      </c>
      <c r="EZ525">
        <v>0</v>
      </c>
      <c r="FA525">
        <v>0</v>
      </c>
      <c r="FB525">
        <v>0</v>
      </c>
      <c r="FC525">
        <v>0</v>
      </c>
      <c r="FD525">
        <v>0</v>
      </c>
      <c r="FE525">
        <v>0</v>
      </c>
      <c r="FF525">
        <v>0</v>
      </c>
      <c r="FG525">
        <v>0</v>
      </c>
      <c r="FH525">
        <v>0</v>
      </c>
      <c r="FI525">
        <v>0</v>
      </c>
      <c r="FJ525">
        <v>0</v>
      </c>
      <c r="FK525">
        <v>0</v>
      </c>
      <c r="FL525">
        <v>0</v>
      </c>
      <c r="FM525">
        <v>0</v>
      </c>
      <c r="FN525">
        <v>0</v>
      </c>
      <c r="FO525">
        <v>0</v>
      </c>
      <c r="FP525">
        <v>0</v>
      </c>
      <c r="FQ525">
        <v>0</v>
      </c>
      <c r="FR525">
        <v>0</v>
      </c>
      <c r="FS525">
        <v>0</v>
      </c>
      <c r="FT525">
        <v>0</v>
      </c>
      <c r="FU525">
        <v>0</v>
      </c>
      <c r="FV525">
        <v>0</v>
      </c>
      <c r="FW525">
        <v>0</v>
      </c>
      <c r="FX525">
        <v>0</v>
      </c>
      <c r="FY525">
        <v>0</v>
      </c>
      <c r="FZ525">
        <v>0</v>
      </c>
      <c r="GA525">
        <v>0</v>
      </c>
      <c r="GB525">
        <v>0</v>
      </c>
      <c r="GC525">
        <v>0</v>
      </c>
      <c r="GD525">
        <v>0</v>
      </c>
      <c r="GE525">
        <v>0</v>
      </c>
      <c r="GF525">
        <v>0</v>
      </c>
      <c r="GG525">
        <v>0</v>
      </c>
      <c r="GH525">
        <v>0</v>
      </c>
      <c r="GI525">
        <v>0</v>
      </c>
      <c r="GJ525">
        <v>0</v>
      </c>
      <c r="GK525">
        <v>0</v>
      </c>
      <c r="GL525">
        <v>0</v>
      </c>
      <c r="GM525">
        <v>0</v>
      </c>
      <c r="GN525">
        <v>0</v>
      </c>
      <c r="GO525">
        <v>0</v>
      </c>
      <c r="GP525">
        <v>0</v>
      </c>
      <c r="GQ525">
        <v>0</v>
      </c>
      <c r="GR525">
        <v>0</v>
      </c>
      <c r="GS525">
        <v>0</v>
      </c>
      <c r="GT525">
        <v>0</v>
      </c>
      <c r="GU525">
        <v>0</v>
      </c>
      <c r="GV525">
        <v>0</v>
      </c>
      <c r="GW525">
        <v>0</v>
      </c>
      <c r="GX525">
        <v>0</v>
      </c>
      <c r="GY525">
        <v>0</v>
      </c>
      <c r="GZ525">
        <v>0</v>
      </c>
      <c r="HA525">
        <v>0</v>
      </c>
      <c r="HB525">
        <v>0</v>
      </c>
      <c r="HC525">
        <v>0</v>
      </c>
      <c r="HD525">
        <v>0</v>
      </c>
      <c r="HE525">
        <v>0</v>
      </c>
      <c r="HF525">
        <v>0</v>
      </c>
      <c r="HG525">
        <v>0</v>
      </c>
      <c r="HH525">
        <v>0</v>
      </c>
      <c r="HI525">
        <v>0</v>
      </c>
      <c r="HJ525">
        <v>0</v>
      </c>
      <c r="HK525">
        <v>0</v>
      </c>
      <c r="HL525">
        <v>0</v>
      </c>
      <c r="HM525">
        <v>0</v>
      </c>
      <c r="HN525">
        <v>0</v>
      </c>
      <c r="HO525">
        <v>0</v>
      </c>
      <c r="HP525">
        <v>0</v>
      </c>
      <c r="HQ525">
        <v>0</v>
      </c>
      <c r="HR525">
        <v>0</v>
      </c>
      <c r="HS525">
        <v>0</v>
      </c>
      <c r="HT525">
        <v>0</v>
      </c>
      <c r="HU525">
        <v>0</v>
      </c>
      <c r="HV525">
        <v>0</v>
      </c>
      <c r="HW525">
        <v>0</v>
      </c>
      <c r="HX525">
        <v>0</v>
      </c>
      <c r="HY525">
        <v>0</v>
      </c>
      <c r="HZ525">
        <v>0</v>
      </c>
      <c r="IA525">
        <v>0</v>
      </c>
      <c r="IB525">
        <v>0</v>
      </c>
      <c r="IC525">
        <v>0</v>
      </c>
      <c r="ID525">
        <v>0</v>
      </c>
      <c r="IE525">
        <v>0</v>
      </c>
      <c r="IF525">
        <v>0</v>
      </c>
      <c r="IG525">
        <v>1</v>
      </c>
      <c r="IH525">
        <v>1</v>
      </c>
      <c r="II525">
        <v>0</v>
      </c>
      <c r="IJ525">
        <v>0</v>
      </c>
      <c r="IK525">
        <v>0</v>
      </c>
      <c r="IL525">
        <v>0</v>
      </c>
      <c r="IM525">
        <v>0</v>
      </c>
      <c r="IN525">
        <v>0</v>
      </c>
      <c r="IO525">
        <v>0</v>
      </c>
      <c r="IP525">
        <v>0</v>
      </c>
      <c r="IQ525">
        <v>0</v>
      </c>
      <c r="IR525">
        <v>0</v>
      </c>
      <c r="IS525">
        <v>0</v>
      </c>
      <c r="IT525">
        <v>0</v>
      </c>
      <c r="IU525">
        <v>0</v>
      </c>
      <c r="IV525">
        <v>0</v>
      </c>
      <c r="IW525">
        <v>0</v>
      </c>
      <c r="IX525">
        <v>0</v>
      </c>
      <c r="IY525">
        <v>0</v>
      </c>
      <c r="IZ525">
        <v>0</v>
      </c>
      <c r="JA525">
        <v>0</v>
      </c>
      <c r="JB525">
        <v>0</v>
      </c>
      <c r="JC525">
        <v>0</v>
      </c>
      <c r="JD525">
        <v>0</v>
      </c>
      <c r="JE525">
        <v>0</v>
      </c>
      <c r="JF525">
        <v>0</v>
      </c>
      <c r="JG525">
        <v>0</v>
      </c>
      <c r="JH525">
        <v>0</v>
      </c>
      <c r="JI525">
        <v>0</v>
      </c>
      <c r="JJ525">
        <v>0</v>
      </c>
      <c r="JK525">
        <v>0</v>
      </c>
      <c r="JL525">
        <v>0</v>
      </c>
      <c r="JM525">
        <v>0</v>
      </c>
      <c r="JN525">
        <v>0</v>
      </c>
      <c r="JO525">
        <v>0</v>
      </c>
      <c r="JP525">
        <v>0</v>
      </c>
      <c r="JQ525">
        <v>0</v>
      </c>
      <c r="JR525">
        <v>0</v>
      </c>
      <c r="JS525">
        <v>0</v>
      </c>
      <c r="JT525">
        <v>0</v>
      </c>
      <c r="JU525">
        <v>0</v>
      </c>
      <c r="JV525">
        <v>0</v>
      </c>
      <c r="JW525">
        <v>0</v>
      </c>
      <c r="JX525">
        <v>0</v>
      </c>
      <c r="JY525">
        <v>0</v>
      </c>
      <c r="JZ525">
        <v>0</v>
      </c>
      <c r="KA525">
        <v>0</v>
      </c>
      <c r="KB525">
        <v>0</v>
      </c>
      <c r="KC525">
        <v>0</v>
      </c>
      <c r="KD525">
        <v>0</v>
      </c>
      <c r="KE525">
        <v>0</v>
      </c>
      <c r="KF525">
        <v>0</v>
      </c>
      <c r="KG525">
        <v>0</v>
      </c>
      <c r="KH525">
        <v>0</v>
      </c>
      <c r="KI525">
        <v>0</v>
      </c>
      <c r="KJ525">
        <v>0</v>
      </c>
      <c r="KK525">
        <v>0</v>
      </c>
      <c r="KL525">
        <v>0</v>
      </c>
      <c r="KM525">
        <v>0</v>
      </c>
      <c r="KN525">
        <v>0</v>
      </c>
      <c r="KO525">
        <v>0</v>
      </c>
      <c r="KP525">
        <v>0</v>
      </c>
      <c r="KQ525">
        <v>0</v>
      </c>
      <c r="KR525">
        <v>0</v>
      </c>
      <c r="KS525">
        <v>0</v>
      </c>
      <c r="KT525">
        <v>0</v>
      </c>
      <c r="KU525">
        <v>0</v>
      </c>
      <c r="KV525">
        <v>0</v>
      </c>
      <c r="KW525">
        <v>0</v>
      </c>
      <c r="KX525">
        <v>0</v>
      </c>
      <c r="KY525">
        <v>0</v>
      </c>
      <c r="KZ525">
        <v>0</v>
      </c>
      <c r="LA525">
        <v>0</v>
      </c>
      <c r="LB525">
        <v>0</v>
      </c>
      <c r="LC525">
        <v>0</v>
      </c>
      <c r="LD525">
        <v>0</v>
      </c>
      <c r="LE525">
        <v>0</v>
      </c>
      <c r="LF525">
        <v>0</v>
      </c>
      <c r="LG525">
        <v>0</v>
      </c>
      <c r="LH525">
        <v>0</v>
      </c>
      <c r="LI525">
        <v>0</v>
      </c>
      <c r="LJ525">
        <v>0</v>
      </c>
      <c r="LK525">
        <v>0</v>
      </c>
      <c r="LL525">
        <v>0</v>
      </c>
      <c r="LM525">
        <v>0</v>
      </c>
      <c r="LN525">
        <v>0</v>
      </c>
      <c r="LO525">
        <v>0</v>
      </c>
      <c r="LP525">
        <v>0</v>
      </c>
      <c r="LQ525">
        <v>0</v>
      </c>
      <c r="LR525">
        <v>0</v>
      </c>
      <c r="LS525">
        <v>0</v>
      </c>
      <c r="LT525">
        <v>0</v>
      </c>
      <c r="LU525">
        <v>0</v>
      </c>
      <c r="LV525">
        <v>0</v>
      </c>
      <c r="LW525">
        <v>0</v>
      </c>
      <c r="LX525">
        <v>0</v>
      </c>
      <c r="LY525">
        <v>0</v>
      </c>
      <c r="LZ525">
        <v>0</v>
      </c>
      <c r="MA525">
        <v>0</v>
      </c>
      <c r="MB525">
        <v>0</v>
      </c>
      <c r="MC525">
        <v>0</v>
      </c>
      <c r="MD525">
        <v>0</v>
      </c>
      <c r="ME525">
        <v>0</v>
      </c>
      <c r="MF525">
        <v>0</v>
      </c>
      <c r="MG525">
        <v>0</v>
      </c>
      <c r="MH525">
        <v>0</v>
      </c>
      <c r="MI525">
        <v>0</v>
      </c>
      <c r="MJ525">
        <v>133</v>
      </c>
    </row>
    <row r="526" spans="1:348" x14ac:dyDescent="0.55000000000000004">
      <c r="A526" t="s">
        <v>1322</v>
      </c>
      <c r="B526">
        <v>0</v>
      </c>
      <c r="C526">
        <v>1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BX526">
        <v>0</v>
      </c>
      <c r="BY526">
        <v>0</v>
      </c>
      <c r="BZ526">
        <v>0</v>
      </c>
      <c r="CA526">
        <v>0</v>
      </c>
      <c r="CB526">
        <v>0</v>
      </c>
      <c r="CC526">
        <v>0</v>
      </c>
      <c r="CD526">
        <v>0</v>
      </c>
      <c r="CE526">
        <v>0</v>
      </c>
      <c r="CF526">
        <v>0</v>
      </c>
      <c r="CG526">
        <v>0</v>
      </c>
      <c r="CH526">
        <v>0</v>
      </c>
      <c r="CI526">
        <v>0</v>
      </c>
      <c r="CJ526">
        <v>0</v>
      </c>
      <c r="CK526">
        <v>0</v>
      </c>
      <c r="CL526">
        <v>0</v>
      </c>
      <c r="CM526">
        <v>0</v>
      </c>
      <c r="CN526">
        <v>0</v>
      </c>
      <c r="CO526">
        <v>0</v>
      </c>
      <c r="CP526">
        <v>0</v>
      </c>
      <c r="CQ526">
        <v>0</v>
      </c>
      <c r="CR526">
        <v>0</v>
      </c>
      <c r="CS526">
        <v>0</v>
      </c>
      <c r="CT526">
        <v>0</v>
      </c>
      <c r="CU526">
        <v>0</v>
      </c>
      <c r="CV526">
        <v>0</v>
      </c>
      <c r="CW526">
        <v>0</v>
      </c>
      <c r="CX526">
        <v>0</v>
      </c>
      <c r="CY526">
        <v>0</v>
      </c>
      <c r="CZ526">
        <v>0</v>
      </c>
      <c r="DA526">
        <v>0</v>
      </c>
      <c r="DB526">
        <v>0</v>
      </c>
      <c r="DC526">
        <v>0</v>
      </c>
      <c r="DD526">
        <v>0</v>
      </c>
      <c r="DE526">
        <v>0</v>
      </c>
      <c r="DF526">
        <v>0</v>
      </c>
      <c r="DG526">
        <v>0</v>
      </c>
      <c r="DH526">
        <v>0</v>
      </c>
      <c r="DI526">
        <v>0</v>
      </c>
      <c r="DJ526">
        <v>0</v>
      </c>
      <c r="DK526">
        <v>0</v>
      </c>
      <c r="DL526">
        <v>0</v>
      </c>
      <c r="DM526">
        <v>0</v>
      </c>
      <c r="DN526">
        <v>0</v>
      </c>
      <c r="DO526">
        <v>0</v>
      </c>
      <c r="DP526">
        <v>0</v>
      </c>
      <c r="DQ526">
        <v>0</v>
      </c>
      <c r="DR526">
        <v>0</v>
      </c>
      <c r="DS526">
        <v>0</v>
      </c>
      <c r="DT526">
        <v>0</v>
      </c>
      <c r="DU526">
        <v>0</v>
      </c>
      <c r="DV526">
        <v>0</v>
      </c>
      <c r="DW526">
        <v>0</v>
      </c>
      <c r="DX526">
        <v>0</v>
      </c>
      <c r="DY526">
        <v>0</v>
      </c>
      <c r="DZ526">
        <v>0</v>
      </c>
      <c r="EA526">
        <v>0</v>
      </c>
      <c r="EB526">
        <v>0</v>
      </c>
      <c r="EC526">
        <v>0</v>
      </c>
      <c r="ED526">
        <v>0</v>
      </c>
      <c r="EE526">
        <v>0</v>
      </c>
      <c r="EF526">
        <v>0</v>
      </c>
      <c r="EG526">
        <v>0</v>
      </c>
      <c r="EH526">
        <v>0</v>
      </c>
      <c r="EI526">
        <v>0</v>
      </c>
      <c r="EJ526">
        <v>0</v>
      </c>
      <c r="EK526">
        <v>0</v>
      </c>
      <c r="EL526">
        <v>0</v>
      </c>
      <c r="EM526">
        <v>0</v>
      </c>
      <c r="EN526">
        <v>0</v>
      </c>
      <c r="EO526">
        <v>0</v>
      </c>
      <c r="EP526">
        <v>0</v>
      </c>
      <c r="EQ526">
        <v>0</v>
      </c>
      <c r="ER526">
        <v>0</v>
      </c>
      <c r="ES526">
        <v>0</v>
      </c>
      <c r="ET526">
        <v>0</v>
      </c>
      <c r="EU526">
        <v>0</v>
      </c>
      <c r="EV526">
        <v>0</v>
      </c>
      <c r="EW526">
        <v>0</v>
      </c>
      <c r="EX526">
        <v>0</v>
      </c>
      <c r="EY526">
        <v>0</v>
      </c>
      <c r="EZ526">
        <v>0</v>
      </c>
      <c r="FA526">
        <v>0</v>
      </c>
      <c r="FB526">
        <v>0</v>
      </c>
      <c r="FC526">
        <v>0</v>
      </c>
      <c r="FD526">
        <v>0</v>
      </c>
      <c r="FE526">
        <v>0</v>
      </c>
      <c r="FF526">
        <v>0</v>
      </c>
      <c r="FG526">
        <v>0</v>
      </c>
      <c r="FH526">
        <v>0</v>
      </c>
      <c r="FI526">
        <v>0</v>
      </c>
      <c r="FJ526">
        <v>0</v>
      </c>
      <c r="FK526">
        <v>0</v>
      </c>
      <c r="FL526">
        <v>0</v>
      </c>
      <c r="FM526">
        <v>0</v>
      </c>
      <c r="FN526">
        <v>0</v>
      </c>
      <c r="FO526">
        <v>0</v>
      </c>
      <c r="FP526">
        <v>0</v>
      </c>
      <c r="FQ526">
        <v>0</v>
      </c>
      <c r="FR526">
        <v>0</v>
      </c>
      <c r="FS526">
        <v>0</v>
      </c>
      <c r="FT526">
        <v>0</v>
      </c>
      <c r="FU526">
        <v>0</v>
      </c>
      <c r="FV526">
        <v>0</v>
      </c>
      <c r="FW526">
        <v>0</v>
      </c>
      <c r="FX526">
        <v>0</v>
      </c>
      <c r="FY526">
        <v>0</v>
      </c>
      <c r="FZ526">
        <v>0</v>
      </c>
      <c r="GA526">
        <v>0</v>
      </c>
      <c r="GB526">
        <v>0</v>
      </c>
      <c r="GC526">
        <v>0</v>
      </c>
      <c r="GD526">
        <v>0</v>
      </c>
      <c r="GE526">
        <v>0</v>
      </c>
      <c r="GF526">
        <v>0</v>
      </c>
      <c r="GG526">
        <v>0</v>
      </c>
      <c r="GH526">
        <v>0</v>
      </c>
      <c r="GI526">
        <v>0</v>
      </c>
      <c r="GJ526">
        <v>0</v>
      </c>
      <c r="GK526">
        <v>0</v>
      </c>
      <c r="GL526">
        <v>0</v>
      </c>
      <c r="GM526">
        <v>0</v>
      </c>
      <c r="GN526">
        <v>0</v>
      </c>
      <c r="GO526">
        <v>0</v>
      </c>
      <c r="GP526">
        <v>0</v>
      </c>
      <c r="GQ526">
        <v>0</v>
      </c>
      <c r="GR526">
        <v>0</v>
      </c>
      <c r="GS526">
        <v>0</v>
      </c>
      <c r="GT526">
        <v>0</v>
      </c>
      <c r="GU526">
        <v>0</v>
      </c>
      <c r="GV526">
        <v>0</v>
      </c>
      <c r="GW526">
        <v>0</v>
      </c>
      <c r="GX526">
        <v>0</v>
      </c>
      <c r="GY526">
        <v>0</v>
      </c>
      <c r="GZ526">
        <v>0</v>
      </c>
      <c r="HA526">
        <v>0</v>
      </c>
      <c r="HB526">
        <v>0</v>
      </c>
      <c r="HC526">
        <v>0</v>
      </c>
      <c r="HD526">
        <v>0</v>
      </c>
      <c r="HE526">
        <v>0</v>
      </c>
      <c r="HF526">
        <v>0</v>
      </c>
      <c r="HG526">
        <v>0</v>
      </c>
      <c r="HH526">
        <v>0</v>
      </c>
      <c r="HI526">
        <v>0</v>
      </c>
      <c r="HJ526">
        <v>0</v>
      </c>
      <c r="HK526">
        <v>0</v>
      </c>
      <c r="HL526">
        <v>0</v>
      </c>
      <c r="HM526">
        <v>0</v>
      </c>
      <c r="HN526">
        <v>0</v>
      </c>
      <c r="HO526">
        <v>0</v>
      </c>
      <c r="HP526">
        <v>0</v>
      </c>
      <c r="HQ526">
        <v>0</v>
      </c>
      <c r="HR526">
        <v>0</v>
      </c>
      <c r="HS526">
        <v>0</v>
      </c>
      <c r="HT526">
        <v>0</v>
      </c>
      <c r="HU526">
        <v>0</v>
      </c>
      <c r="HV526">
        <v>0</v>
      </c>
      <c r="HW526">
        <v>0</v>
      </c>
      <c r="HX526">
        <v>0</v>
      </c>
      <c r="HY526">
        <v>0</v>
      </c>
      <c r="HZ526">
        <v>0</v>
      </c>
      <c r="IA526">
        <v>0</v>
      </c>
      <c r="IB526">
        <v>0</v>
      </c>
      <c r="IC526">
        <v>0</v>
      </c>
      <c r="ID526">
        <v>0</v>
      </c>
      <c r="IE526">
        <v>0</v>
      </c>
      <c r="IF526">
        <v>0</v>
      </c>
      <c r="IG526">
        <v>0</v>
      </c>
      <c r="IH526">
        <v>0</v>
      </c>
      <c r="II526">
        <v>0</v>
      </c>
      <c r="IJ526">
        <v>0</v>
      </c>
      <c r="IK526">
        <v>0</v>
      </c>
      <c r="IL526">
        <v>0</v>
      </c>
      <c r="IM526">
        <v>0</v>
      </c>
      <c r="IN526">
        <v>0</v>
      </c>
      <c r="IO526">
        <v>0</v>
      </c>
      <c r="IP526">
        <v>0</v>
      </c>
      <c r="IQ526">
        <v>0</v>
      </c>
      <c r="IR526">
        <v>0</v>
      </c>
      <c r="IS526">
        <v>0</v>
      </c>
      <c r="IT526">
        <v>0</v>
      </c>
      <c r="IU526">
        <v>0</v>
      </c>
      <c r="IV526">
        <v>0</v>
      </c>
      <c r="IW526">
        <v>0</v>
      </c>
      <c r="IX526">
        <v>0</v>
      </c>
      <c r="IY526">
        <v>0</v>
      </c>
      <c r="IZ526">
        <v>0</v>
      </c>
      <c r="JA526">
        <v>0</v>
      </c>
      <c r="JB526">
        <v>0</v>
      </c>
      <c r="JC526">
        <v>0</v>
      </c>
      <c r="JD526">
        <v>0</v>
      </c>
      <c r="JE526">
        <v>0</v>
      </c>
      <c r="JF526">
        <v>0</v>
      </c>
      <c r="JG526">
        <v>0</v>
      </c>
      <c r="JH526">
        <v>0</v>
      </c>
      <c r="JI526">
        <v>0</v>
      </c>
      <c r="JJ526">
        <v>0</v>
      </c>
      <c r="JK526">
        <v>0</v>
      </c>
      <c r="JL526">
        <v>0</v>
      </c>
      <c r="JM526">
        <v>0</v>
      </c>
      <c r="JN526">
        <v>0</v>
      </c>
      <c r="JO526">
        <v>0</v>
      </c>
      <c r="JP526">
        <v>0</v>
      </c>
      <c r="JQ526">
        <v>0</v>
      </c>
      <c r="JR526">
        <v>0</v>
      </c>
      <c r="JS526">
        <v>0</v>
      </c>
      <c r="JT526">
        <v>0</v>
      </c>
      <c r="JU526">
        <v>0</v>
      </c>
      <c r="JV526">
        <v>0</v>
      </c>
      <c r="JW526">
        <v>0</v>
      </c>
      <c r="JX526">
        <v>0</v>
      </c>
      <c r="JY526">
        <v>0</v>
      </c>
      <c r="JZ526">
        <v>0</v>
      </c>
      <c r="KA526">
        <v>0</v>
      </c>
      <c r="KB526">
        <v>0</v>
      </c>
      <c r="KC526">
        <v>0</v>
      </c>
      <c r="KD526">
        <v>0</v>
      </c>
      <c r="KE526">
        <v>0</v>
      </c>
      <c r="KF526">
        <v>0</v>
      </c>
      <c r="KG526">
        <v>0</v>
      </c>
      <c r="KH526">
        <v>0</v>
      </c>
      <c r="KI526">
        <v>0</v>
      </c>
      <c r="KJ526">
        <v>0</v>
      </c>
      <c r="KK526">
        <v>0</v>
      </c>
      <c r="KL526">
        <v>0</v>
      </c>
      <c r="KM526">
        <v>0</v>
      </c>
      <c r="KN526">
        <v>0</v>
      </c>
      <c r="KO526">
        <v>0</v>
      </c>
      <c r="KP526">
        <v>0</v>
      </c>
      <c r="KQ526">
        <v>0</v>
      </c>
      <c r="KR526">
        <v>0</v>
      </c>
      <c r="KS526">
        <v>0</v>
      </c>
      <c r="KT526">
        <v>0</v>
      </c>
      <c r="KU526">
        <v>0</v>
      </c>
      <c r="KV526">
        <v>0</v>
      </c>
      <c r="KW526">
        <v>0</v>
      </c>
      <c r="KX526">
        <v>0</v>
      </c>
      <c r="KY526">
        <v>0</v>
      </c>
      <c r="KZ526">
        <v>0</v>
      </c>
      <c r="LA526">
        <v>0</v>
      </c>
      <c r="LB526">
        <v>0</v>
      </c>
      <c r="LC526">
        <v>0</v>
      </c>
      <c r="LD526">
        <v>0</v>
      </c>
      <c r="LE526">
        <v>0</v>
      </c>
      <c r="LF526">
        <v>0</v>
      </c>
      <c r="LG526">
        <v>0</v>
      </c>
      <c r="LH526">
        <v>0</v>
      </c>
      <c r="LI526">
        <v>0</v>
      </c>
      <c r="LJ526">
        <v>0</v>
      </c>
      <c r="LK526">
        <v>0</v>
      </c>
      <c r="LL526">
        <v>0</v>
      </c>
      <c r="LM526">
        <v>0</v>
      </c>
      <c r="LN526">
        <v>0</v>
      </c>
      <c r="LO526">
        <v>0</v>
      </c>
      <c r="LP526">
        <v>0</v>
      </c>
      <c r="LQ526">
        <v>0</v>
      </c>
      <c r="LR526">
        <v>0</v>
      </c>
      <c r="LS526">
        <v>0</v>
      </c>
      <c r="LT526">
        <v>0</v>
      </c>
      <c r="LU526">
        <v>0</v>
      </c>
      <c r="LV526">
        <v>0</v>
      </c>
      <c r="LW526">
        <v>0</v>
      </c>
      <c r="LX526">
        <v>0</v>
      </c>
      <c r="LY526">
        <v>0</v>
      </c>
      <c r="LZ526">
        <v>0</v>
      </c>
      <c r="MA526">
        <v>0</v>
      </c>
      <c r="MB526">
        <v>0</v>
      </c>
      <c r="MC526">
        <v>0</v>
      </c>
      <c r="MD526">
        <v>0</v>
      </c>
      <c r="ME526">
        <v>0</v>
      </c>
      <c r="MF526">
        <v>0</v>
      </c>
      <c r="MG526">
        <v>0</v>
      </c>
      <c r="MH526">
        <v>0</v>
      </c>
      <c r="MI526">
        <v>0</v>
      </c>
      <c r="MJ526">
        <v>134</v>
      </c>
    </row>
    <row r="527" spans="1:348" x14ac:dyDescent="0.55000000000000004">
      <c r="A527" t="s">
        <v>1324</v>
      </c>
      <c r="B527">
        <v>0</v>
      </c>
      <c r="C527">
        <v>1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0</v>
      </c>
      <c r="BX527">
        <v>0</v>
      </c>
      <c r="BY527">
        <v>0</v>
      </c>
      <c r="BZ527">
        <v>0</v>
      </c>
      <c r="CA527">
        <v>0</v>
      </c>
      <c r="CB527">
        <v>0</v>
      </c>
      <c r="CC527">
        <v>0</v>
      </c>
      <c r="CD527">
        <v>0</v>
      </c>
      <c r="CE527">
        <v>0</v>
      </c>
      <c r="CF527">
        <v>0</v>
      </c>
      <c r="CG527">
        <v>0</v>
      </c>
      <c r="CH527">
        <v>0</v>
      </c>
      <c r="CI527">
        <v>0</v>
      </c>
      <c r="CJ527">
        <v>0</v>
      </c>
      <c r="CK527">
        <v>0</v>
      </c>
      <c r="CL527">
        <v>0</v>
      </c>
      <c r="CM527">
        <v>0</v>
      </c>
      <c r="CN527">
        <v>0</v>
      </c>
      <c r="CO527">
        <v>0</v>
      </c>
      <c r="CP527">
        <v>0</v>
      </c>
      <c r="CQ527">
        <v>0</v>
      </c>
      <c r="CR527">
        <v>0</v>
      </c>
      <c r="CS527">
        <v>0</v>
      </c>
      <c r="CT527">
        <v>0</v>
      </c>
      <c r="CU527">
        <v>0</v>
      </c>
      <c r="CV527">
        <v>0</v>
      </c>
      <c r="CW527">
        <v>0</v>
      </c>
      <c r="CX527">
        <v>0</v>
      </c>
      <c r="CY527">
        <v>0</v>
      </c>
      <c r="CZ527">
        <v>0</v>
      </c>
      <c r="DA527">
        <v>0</v>
      </c>
      <c r="DB527">
        <v>0</v>
      </c>
      <c r="DC527">
        <v>0</v>
      </c>
      <c r="DD527">
        <v>0</v>
      </c>
      <c r="DE527">
        <v>0</v>
      </c>
      <c r="DF527">
        <v>0</v>
      </c>
      <c r="DG527">
        <v>0</v>
      </c>
      <c r="DH527">
        <v>0</v>
      </c>
      <c r="DI527">
        <v>0</v>
      </c>
      <c r="DJ527">
        <v>0</v>
      </c>
      <c r="DK527">
        <v>0</v>
      </c>
      <c r="DL527">
        <v>0</v>
      </c>
      <c r="DM527">
        <v>0</v>
      </c>
      <c r="DN527">
        <v>0</v>
      </c>
      <c r="DO527">
        <v>0</v>
      </c>
      <c r="DP527">
        <v>0</v>
      </c>
      <c r="DQ527">
        <v>0</v>
      </c>
      <c r="DR527">
        <v>0</v>
      </c>
      <c r="DS527">
        <v>0</v>
      </c>
      <c r="DT527">
        <v>0</v>
      </c>
      <c r="DU527">
        <v>0</v>
      </c>
      <c r="DV527">
        <v>0</v>
      </c>
      <c r="DW527">
        <v>0</v>
      </c>
      <c r="DX527">
        <v>0</v>
      </c>
      <c r="DY527">
        <v>0</v>
      </c>
      <c r="DZ527">
        <v>0</v>
      </c>
      <c r="EA527">
        <v>0</v>
      </c>
      <c r="EB527">
        <v>0</v>
      </c>
      <c r="EC527">
        <v>0</v>
      </c>
      <c r="ED527">
        <v>0</v>
      </c>
      <c r="EE527">
        <v>0</v>
      </c>
      <c r="EF527">
        <v>0</v>
      </c>
      <c r="EG527">
        <v>0</v>
      </c>
      <c r="EH527">
        <v>0</v>
      </c>
      <c r="EI527">
        <v>0</v>
      </c>
      <c r="EJ527">
        <v>0</v>
      </c>
      <c r="EK527">
        <v>0</v>
      </c>
      <c r="EL527">
        <v>0</v>
      </c>
      <c r="EM527">
        <v>0</v>
      </c>
      <c r="EN527">
        <v>0</v>
      </c>
      <c r="EO527">
        <v>0</v>
      </c>
      <c r="EP527">
        <v>0</v>
      </c>
      <c r="EQ527">
        <v>0</v>
      </c>
      <c r="ER527">
        <v>0</v>
      </c>
      <c r="ES527">
        <v>0</v>
      </c>
      <c r="ET527">
        <v>0</v>
      </c>
      <c r="EU527">
        <v>0</v>
      </c>
      <c r="EV527">
        <v>0</v>
      </c>
      <c r="EW527">
        <v>0</v>
      </c>
      <c r="EX527">
        <v>0</v>
      </c>
      <c r="EY527">
        <v>0</v>
      </c>
      <c r="EZ527">
        <v>0</v>
      </c>
      <c r="FA527">
        <v>0</v>
      </c>
      <c r="FB527">
        <v>0</v>
      </c>
      <c r="FC527">
        <v>0</v>
      </c>
      <c r="FD527">
        <v>0</v>
      </c>
      <c r="FE527">
        <v>0</v>
      </c>
      <c r="FF527">
        <v>0</v>
      </c>
      <c r="FG527">
        <v>0</v>
      </c>
      <c r="FH527">
        <v>0</v>
      </c>
      <c r="FI527">
        <v>0</v>
      </c>
      <c r="FJ527">
        <v>0</v>
      </c>
      <c r="FK527">
        <v>0</v>
      </c>
      <c r="FL527">
        <v>0</v>
      </c>
      <c r="FM527">
        <v>0</v>
      </c>
      <c r="FN527">
        <v>0</v>
      </c>
      <c r="FO527">
        <v>0</v>
      </c>
      <c r="FP527">
        <v>0</v>
      </c>
      <c r="FQ527">
        <v>0</v>
      </c>
      <c r="FR527">
        <v>0</v>
      </c>
      <c r="FS527">
        <v>0</v>
      </c>
      <c r="FT527">
        <v>0</v>
      </c>
      <c r="FU527">
        <v>0</v>
      </c>
      <c r="FV527">
        <v>0</v>
      </c>
      <c r="FW527">
        <v>0</v>
      </c>
      <c r="FX527">
        <v>0</v>
      </c>
      <c r="FY527">
        <v>0</v>
      </c>
      <c r="FZ527">
        <v>0</v>
      </c>
      <c r="GA527">
        <v>0</v>
      </c>
      <c r="GB527">
        <v>0</v>
      </c>
      <c r="GC527">
        <v>0</v>
      </c>
      <c r="GD527">
        <v>0</v>
      </c>
      <c r="GE527">
        <v>0</v>
      </c>
      <c r="GF527">
        <v>0</v>
      </c>
      <c r="GG527">
        <v>0</v>
      </c>
      <c r="GH527">
        <v>0</v>
      </c>
      <c r="GI527">
        <v>0</v>
      </c>
      <c r="GJ527">
        <v>0</v>
      </c>
      <c r="GK527">
        <v>0</v>
      </c>
      <c r="GL527">
        <v>0</v>
      </c>
      <c r="GM527">
        <v>0</v>
      </c>
      <c r="GN527">
        <v>0</v>
      </c>
      <c r="GO527">
        <v>0</v>
      </c>
      <c r="GP527">
        <v>0</v>
      </c>
      <c r="GQ527">
        <v>0</v>
      </c>
      <c r="GR527">
        <v>0</v>
      </c>
      <c r="GS527">
        <v>0</v>
      </c>
      <c r="GT527">
        <v>0</v>
      </c>
      <c r="GU527">
        <v>0</v>
      </c>
      <c r="GV527">
        <v>0</v>
      </c>
      <c r="GW527">
        <v>0</v>
      </c>
      <c r="GX527">
        <v>0</v>
      </c>
      <c r="GY527">
        <v>0</v>
      </c>
      <c r="GZ527">
        <v>0</v>
      </c>
      <c r="HA527">
        <v>0</v>
      </c>
      <c r="HB527">
        <v>0</v>
      </c>
      <c r="HC527">
        <v>0</v>
      </c>
      <c r="HD527">
        <v>0</v>
      </c>
      <c r="HE527">
        <v>0</v>
      </c>
      <c r="HF527">
        <v>0</v>
      </c>
      <c r="HG527">
        <v>0</v>
      </c>
      <c r="HH527">
        <v>0</v>
      </c>
      <c r="HI527">
        <v>0</v>
      </c>
      <c r="HJ527">
        <v>0</v>
      </c>
      <c r="HK527">
        <v>0</v>
      </c>
      <c r="HL527">
        <v>0</v>
      </c>
      <c r="HM527">
        <v>0</v>
      </c>
      <c r="HN527">
        <v>0</v>
      </c>
      <c r="HO527">
        <v>0</v>
      </c>
      <c r="HP527">
        <v>0</v>
      </c>
      <c r="HQ527">
        <v>0</v>
      </c>
      <c r="HR527">
        <v>0</v>
      </c>
      <c r="HS527">
        <v>0</v>
      </c>
      <c r="HT527">
        <v>0</v>
      </c>
      <c r="HU527">
        <v>0</v>
      </c>
      <c r="HV527">
        <v>0</v>
      </c>
      <c r="HW527">
        <v>0</v>
      </c>
      <c r="HX527">
        <v>0</v>
      </c>
      <c r="HY527">
        <v>0</v>
      </c>
      <c r="HZ527">
        <v>0</v>
      </c>
      <c r="IA527">
        <v>0</v>
      </c>
      <c r="IB527">
        <v>0</v>
      </c>
      <c r="IC527">
        <v>0</v>
      </c>
      <c r="ID527">
        <v>0</v>
      </c>
      <c r="IE527">
        <v>0</v>
      </c>
      <c r="IF527">
        <v>0</v>
      </c>
      <c r="IG527">
        <v>0</v>
      </c>
      <c r="IH527">
        <v>0</v>
      </c>
      <c r="II527">
        <v>0</v>
      </c>
      <c r="IJ527">
        <v>0</v>
      </c>
      <c r="IK527">
        <v>0</v>
      </c>
      <c r="IL527">
        <v>0</v>
      </c>
      <c r="IM527">
        <v>0</v>
      </c>
      <c r="IN527">
        <v>0</v>
      </c>
      <c r="IO527">
        <v>0</v>
      </c>
      <c r="IP527">
        <v>0</v>
      </c>
      <c r="IQ527">
        <v>0</v>
      </c>
      <c r="IR527">
        <v>0</v>
      </c>
      <c r="IS527">
        <v>0</v>
      </c>
      <c r="IT527">
        <v>0</v>
      </c>
      <c r="IU527">
        <v>0</v>
      </c>
      <c r="IV527">
        <v>0</v>
      </c>
      <c r="IW527">
        <v>0</v>
      </c>
      <c r="IX527">
        <v>0</v>
      </c>
      <c r="IY527">
        <v>0</v>
      </c>
      <c r="IZ527">
        <v>0</v>
      </c>
      <c r="JA527">
        <v>0</v>
      </c>
      <c r="JB527">
        <v>0</v>
      </c>
      <c r="JC527">
        <v>0</v>
      </c>
      <c r="JD527">
        <v>0</v>
      </c>
      <c r="JE527">
        <v>0</v>
      </c>
      <c r="JF527">
        <v>0</v>
      </c>
      <c r="JG527">
        <v>0</v>
      </c>
      <c r="JH527">
        <v>0</v>
      </c>
      <c r="JI527">
        <v>0</v>
      </c>
      <c r="JJ527">
        <v>0</v>
      </c>
      <c r="JK527">
        <v>0</v>
      </c>
      <c r="JL527">
        <v>0</v>
      </c>
      <c r="JM527">
        <v>0</v>
      </c>
      <c r="JN527">
        <v>0</v>
      </c>
      <c r="JO527">
        <v>0</v>
      </c>
      <c r="JP527">
        <v>0</v>
      </c>
      <c r="JQ527">
        <v>0</v>
      </c>
      <c r="JR527">
        <v>0</v>
      </c>
      <c r="JS527">
        <v>0</v>
      </c>
      <c r="JT527">
        <v>0</v>
      </c>
      <c r="JU527">
        <v>0</v>
      </c>
      <c r="JV527">
        <v>0</v>
      </c>
      <c r="JW527">
        <v>0</v>
      </c>
      <c r="JX527">
        <v>0</v>
      </c>
      <c r="JY527">
        <v>0</v>
      </c>
      <c r="JZ527">
        <v>0</v>
      </c>
      <c r="KA527">
        <v>0</v>
      </c>
      <c r="KB527">
        <v>0</v>
      </c>
      <c r="KC527">
        <v>0</v>
      </c>
      <c r="KD527">
        <v>0</v>
      </c>
      <c r="KE527">
        <v>0</v>
      </c>
      <c r="KF527">
        <v>0</v>
      </c>
      <c r="KG527">
        <v>0</v>
      </c>
      <c r="KH527">
        <v>0</v>
      </c>
      <c r="KI527">
        <v>0</v>
      </c>
      <c r="KJ527">
        <v>0</v>
      </c>
      <c r="KK527">
        <v>0</v>
      </c>
      <c r="KL527">
        <v>0</v>
      </c>
      <c r="KM527">
        <v>0</v>
      </c>
      <c r="KN527">
        <v>0</v>
      </c>
      <c r="KO527">
        <v>0</v>
      </c>
      <c r="KP527">
        <v>0</v>
      </c>
      <c r="KQ527">
        <v>0</v>
      </c>
      <c r="KR527">
        <v>0</v>
      </c>
      <c r="KS527">
        <v>0</v>
      </c>
      <c r="KT527">
        <v>0</v>
      </c>
      <c r="KU527">
        <v>0</v>
      </c>
      <c r="KV527">
        <v>0</v>
      </c>
      <c r="KW527">
        <v>0</v>
      </c>
      <c r="KX527">
        <v>0</v>
      </c>
      <c r="KY527">
        <v>0</v>
      </c>
      <c r="KZ527">
        <v>0</v>
      </c>
      <c r="LA527">
        <v>0</v>
      </c>
      <c r="LB527">
        <v>0</v>
      </c>
      <c r="LC527">
        <v>0</v>
      </c>
      <c r="LD527">
        <v>0</v>
      </c>
      <c r="LE527">
        <v>0</v>
      </c>
      <c r="LF527">
        <v>0</v>
      </c>
      <c r="LG527">
        <v>0</v>
      </c>
      <c r="LH527">
        <v>0</v>
      </c>
      <c r="LI527">
        <v>0</v>
      </c>
      <c r="LJ527">
        <v>0</v>
      </c>
      <c r="LK527">
        <v>0</v>
      </c>
      <c r="LL527">
        <v>0</v>
      </c>
      <c r="LM527">
        <v>0</v>
      </c>
      <c r="LN527">
        <v>0</v>
      </c>
      <c r="LO527">
        <v>0</v>
      </c>
      <c r="LP527">
        <v>0</v>
      </c>
      <c r="LQ527">
        <v>0</v>
      </c>
      <c r="LR527">
        <v>0</v>
      </c>
      <c r="LS527">
        <v>0</v>
      </c>
      <c r="LT527">
        <v>0</v>
      </c>
      <c r="LU527">
        <v>0</v>
      </c>
      <c r="LV527">
        <v>0</v>
      </c>
      <c r="LW527">
        <v>0</v>
      </c>
      <c r="LX527">
        <v>0</v>
      </c>
      <c r="LY527">
        <v>0</v>
      </c>
      <c r="LZ527">
        <v>0</v>
      </c>
      <c r="MA527">
        <v>0</v>
      </c>
      <c r="MB527">
        <v>0</v>
      </c>
      <c r="MC527">
        <v>0</v>
      </c>
      <c r="MD527">
        <v>0</v>
      </c>
      <c r="ME527">
        <v>0</v>
      </c>
      <c r="MF527">
        <v>0</v>
      </c>
      <c r="MG527">
        <v>0</v>
      </c>
      <c r="MH527">
        <v>0</v>
      </c>
      <c r="MI527">
        <v>0</v>
      </c>
      <c r="MJ527">
        <v>137</v>
      </c>
    </row>
    <row r="528" spans="1:348" x14ac:dyDescent="0.55000000000000004">
      <c r="A528" t="s">
        <v>1326</v>
      </c>
      <c r="B528">
        <v>0</v>
      </c>
      <c r="C528">
        <v>1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0</v>
      </c>
      <c r="BX528">
        <v>0</v>
      </c>
      <c r="BY528">
        <v>0</v>
      </c>
      <c r="BZ528">
        <v>0</v>
      </c>
      <c r="CA528">
        <v>0</v>
      </c>
      <c r="CB528">
        <v>0</v>
      </c>
      <c r="CC528">
        <v>0</v>
      </c>
      <c r="CD528">
        <v>0</v>
      </c>
      <c r="CE528">
        <v>0</v>
      </c>
      <c r="CF528">
        <v>0</v>
      </c>
      <c r="CG528">
        <v>0</v>
      </c>
      <c r="CH528">
        <v>0</v>
      </c>
      <c r="CI528">
        <v>0</v>
      </c>
      <c r="CJ528">
        <v>0</v>
      </c>
      <c r="CK528">
        <v>0</v>
      </c>
      <c r="CL528">
        <v>0</v>
      </c>
      <c r="CM528">
        <v>0</v>
      </c>
      <c r="CN528">
        <v>0</v>
      </c>
      <c r="CO528">
        <v>0</v>
      </c>
      <c r="CP528">
        <v>0</v>
      </c>
      <c r="CQ528">
        <v>0</v>
      </c>
      <c r="CR528">
        <v>0</v>
      </c>
      <c r="CS528">
        <v>0</v>
      </c>
      <c r="CT528">
        <v>0</v>
      </c>
      <c r="CU528">
        <v>0</v>
      </c>
      <c r="CV528">
        <v>0</v>
      </c>
      <c r="CW528">
        <v>0</v>
      </c>
      <c r="CX528">
        <v>0</v>
      </c>
      <c r="CY528">
        <v>0</v>
      </c>
      <c r="CZ528">
        <v>0</v>
      </c>
      <c r="DA528">
        <v>0</v>
      </c>
      <c r="DB528">
        <v>0</v>
      </c>
      <c r="DC528">
        <v>0</v>
      </c>
      <c r="DD528">
        <v>0</v>
      </c>
      <c r="DE528">
        <v>0</v>
      </c>
      <c r="DF528">
        <v>0</v>
      </c>
      <c r="DG528">
        <v>0</v>
      </c>
      <c r="DH528">
        <v>0</v>
      </c>
      <c r="DI528">
        <v>0</v>
      </c>
      <c r="DJ528">
        <v>0</v>
      </c>
      <c r="DK528">
        <v>0</v>
      </c>
      <c r="DL528">
        <v>0</v>
      </c>
      <c r="DM528">
        <v>0</v>
      </c>
      <c r="DN528">
        <v>0</v>
      </c>
      <c r="DO528">
        <v>0</v>
      </c>
      <c r="DP528">
        <v>0</v>
      </c>
      <c r="DQ528">
        <v>0</v>
      </c>
      <c r="DR528">
        <v>0</v>
      </c>
      <c r="DS528">
        <v>0</v>
      </c>
      <c r="DT528">
        <v>0</v>
      </c>
      <c r="DU528">
        <v>0</v>
      </c>
      <c r="DV528">
        <v>0</v>
      </c>
      <c r="DW528">
        <v>0</v>
      </c>
      <c r="DX528">
        <v>0</v>
      </c>
      <c r="DY528">
        <v>0</v>
      </c>
      <c r="DZ528">
        <v>0</v>
      </c>
      <c r="EA528">
        <v>0</v>
      </c>
      <c r="EB528">
        <v>0</v>
      </c>
      <c r="EC528">
        <v>0</v>
      </c>
      <c r="ED528">
        <v>0</v>
      </c>
      <c r="EE528">
        <v>0</v>
      </c>
      <c r="EF528">
        <v>0</v>
      </c>
      <c r="EG528">
        <v>0</v>
      </c>
      <c r="EH528">
        <v>0</v>
      </c>
      <c r="EI528">
        <v>0</v>
      </c>
      <c r="EJ528">
        <v>0</v>
      </c>
      <c r="EK528">
        <v>0</v>
      </c>
      <c r="EL528">
        <v>0</v>
      </c>
      <c r="EM528">
        <v>0</v>
      </c>
      <c r="EN528">
        <v>0</v>
      </c>
      <c r="EO528">
        <v>0</v>
      </c>
      <c r="EP528">
        <v>0</v>
      </c>
      <c r="EQ528">
        <v>0</v>
      </c>
      <c r="ER528">
        <v>0</v>
      </c>
      <c r="ES528">
        <v>0</v>
      </c>
      <c r="ET528">
        <v>0</v>
      </c>
      <c r="EU528">
        <v>0</v>
      </c>
      <c r="EV528">
        <v>0</v>
      </c>
      <c r="EW528">
        <v>0</v>
      </c>
      <c r="EX528">
        <v>0</v>
      </c>
      <c r="EY528">
        <v>0</v>
      </c>
      <c r="EZ528">
        <v>0</v>
      </c>
      <c r="FA528">
        <v>0</v>
      </c>
      <c r="FB528">
        <v>0</v>
      </c>
      <c r="FC528">
        <v>0</v>
      </c>
      <c r="FD528">
        <v>0</v>
      </c>
      <c r="FE528">
        <v>0</v>
      </c>
      <c r="FF528">
        <v>0</v>
      </c>
      <c r="FG528">
        <v>0</v>
      </c>
      <c r="FH528">
        <v>0</v>
      </c>
      <c r="FI528">
        <v>0</v>
      </c>
      <c r="FJ528">
        <v>0</v>
      </c>
      <c r="FK528">
        <v>0</v>
      </c>
      <c r="FL528">
        <v>0</v>
      </c>
      <c r="FM528">
        <v>0</v>
      </c>
      <c r="FN528">
        <v>0</v>
      </c>
      <c r="FO528">
        <v>0</v>
      </c>
      <c r="FP528">
        <v>0</v>
      </c>
      <c r="FQ528">
        <v>0</v>
      </c>
      <c r="FR528">
        <v>0</v>
      </c>
      <c r="FS528">
        <v>0</v>
      </c>
      <c r="FT528">
        <v>0</v>
      </c>
      <c r="FU528">
        <v>0</v>
      </c>
      <c r="FV528">
        <v>0</v>
      </c>
      <c r="FW528">
        <v>0</v>
      </c>
      <c r="FX528">
        <v>0</v>
      </c>
      <c r="FY528">
        <v>0</v>
      </c>
      <c r="FZ528">
        <v>0</v>
      </c>
      <c r="GA528">
        <v>0</v>
      </c>
      <c r="GB528">
        <v>0</v>
      </c>
      <c r="GC528">
        <v>0</v>
      </c>
      <c r="GD528">
        <v>0</v>
      </c>
      <c r="GE528">
        <v>0</v>
      </c>
      <c r="GF528">
        <v>0</v>
      </c>
      <c r="GG528">
        <v>0</v>
      </c>
      <c r="GH528">
        <v>0</v>
      </c>
      <c r="GI528">
        <v>0</v>
      </c>
      <c r="GJ528">
        <v>0</v>
      </c>
      <c r="GK528">
        <v>0</v>
      </c>
      <c r="GL528">
        <v>0</v>
      </c>
      <c r="GM528">
        <v>0</v>
      </c>
      <c r="GN528">
        <v>0</v>
      </c>
      <c r="GO528">
        <v>0</v>
      </c>
      <c r="GP528">
        <v>0</v>
      </c>
      <c r="GQ528">
        <v>0</v>
      </c>
      <c r="GR528">
        <v>0</v>
      </c>
      <c r="GS528">
        <v>0</v>
      </c>
      <c r="GT528">
        <v>0</v>
      </c>
      <c r="GU528">
        <v>0</v>
      </c>
      <c r="GV528">
        <v>0</v>
      </c>
      <c r="GW528">
        <v>0</v>
      </c>
      <c r="GX528">
        <v>0</v>
      </c>
      <c r="GY528">
        <v>0</v>
      </c>
      <c r="GZ528">
        <v>0</v>
      </c>
      <c r="HA528">
        <v>0</v>
      </c>
      <c r="HB528">
        <v>0</v>
      </c>
      <c r="HC528">
        <v>0</v>
      </c>
      <c r="HD528">
        <v>0</v>
      </c>
      <c r="HE528">
        <v>0</v>
      </c>
      <c r="HF528">
        <v>0</v>
      </c>
      <c r="HG528">
        <v>0</v>
      </c>
      <c r="HH528">
        <v>0</v>
      </c>
      <c r="HI528">
        <v>0</v>
      </c>
      <c r="HJ528">
        <v>0</v>
      </c>
      <c r="HK528">
        <v>0</v>
      </c>
      <c r="HL528">
        <v>0</v>
      </c>
      <c r="HM528">
        <v>0</v>
      </c>
      <c r="HN528">
        <v>0</v>
      </c>
      <c r="HO528">
        <v>0</v>
      </c>
      <c r="HP528">
        <v>0</v>
      </c>
      <c r="HQ528">
        <v>0</v>
      </c>
      <c r="HR528">
        <v>0</v>
      </c>
      <c r="HS528">
        <v>0</v>
      </c>
      <c r="HT528">
        <v>0</v>
      </c>
      <c r="HU528">
        <v>0</v>
      </c>
      <c r="HV528">
        <v>0</v>
      </c>
      <c r="HW528">
        <v>0</v>
      </c>
      <c r="HX528">
        <v>0</v>
      </c>
      <c r="HY528">
        <v>0</v>
      </c>
      <c r="HZ528">
        <v>0</v>
      </c>
      <c r="IA528">
        <v>0</v>
      </c>
      <c r="IB528">
        <v>0</v>
      </c>
      <c r="IC528">
        <v>0</v>
      </c>
      <c r="ID528">
        <v>0</v>
      </c>
      <c r="IE528">
        <v>0</v>
      </c>
      <c r="IF528">
        <v>0</v>
      </c>
      <c r="IG528">
        <v>0</v>
      </c>
      <c r="IH528">
        <v>0</v>
      </c>
      <c r="II528">
        <v>0</v>
      </c>
      <c r="IJ528">
        <v>0</v>
      </c>
      <c r="IK528">
        <v>0</v>
      </c>
      <c r="IL528">
        <v>0</v>
      </c>
      <c r="IM528">
        <v>0</v>
      </c>
      <c r="IN528">
        <v>0</v>
      </c>
      <c r="IO528">
        <v>0</v>
      </c>
      <c r="IP528">
        <v>0</v>
      </c>
      <c r="IQ528">
        <v>0</v>
      </c>
      <c r="IR528">
        <v>0</v>
      </c>
      <c r="IS528">
        <v>0</v>
      </c>
      <c r="IT528">
        <v>0</v>
      </c>
      <c r="IU528">
        <v>0</v>
      </c>
      <c r="IV528">
        <v>0</v>
      </c>
      <c r="IW528">
        <v>0</v>
      </c>
      <c r="IX528">
        <v>0</v>
      </c>
      <c r="IY528">
        <v>0</v>
      </c>
      <c r="IZ528">
        <v>0</v>
      </c>
      <c r="JA528">
        <v>0</v>
      </c>
      <c r="JB528">
        <v>0</v>
      </c>
      <c r="JC528">
        <v>0</v>
      </c>
      <c r="JD528">
        <v>0</v>
      </c>
      <c r="JE528">
        <v>0</v>
      </c>
      <c r="JF528">
        <v>0</v>
      </c>
      <c r="JG528">
        <v>0</v>
      </c>
      <c r="JH528">
        <v>0</v>
      </c>
      <c r="JI528">
        <v>0</v>
      </c>
      <c r="JJ528">
        <v>0</v>
      </c>
      <c r="JK528">
        <v>0</v>
      </c>
      <c r="JL528">
        <v>0</v>
      </c>
      <c r="JM528">
        <v>0</v>
      </c>
      <c r="JN528">
        <v>0</v>
      </c>
      <c r="JO528">
        <v>0</v>
      </c>
      <c r="JP528">
        <v>0</v>
      </c>
      <c r="JQ528">
        <v>0</v>
      </c>
      <c r="JR528">
        <v>0</v>
      </c>
      <c r="JS528">
        <v>0</v>
      </c>
      <c r="JT528">
        <v>0</v>
      </c>
      <c r="JU528">
        <v>0</v>
      </c>
      <c r="JV528">
        <v>0</v>
      </c>
      <c r="JW528">
        <v>0</v>
      </c>
      <c r="JX528">
        <v>0</v>
      </c>
      <c r="JY528">
        <v>0</v>
      </c>
      <c r="JZ528">
        <v>0</v>
      </c>
      <c r="KA528">
        <v>0</v>
      </c>
      <c r="KB528">
        <v>0</v>
      </c>
      <c r="KC528">
        <v>0</v>
      </c>
      <c r="KD528">
        <v>0</v>
      </c>
      <c r="KE528">
        <v>0</v>
      </c>
      <c r="KF528">
        <v>0</v>
      </c>
      <c r="KG528">
        <v>0</v>
      </c>
      <c r="KH528">
        <v>0</v>
      </c>
      <c r="KI528">
        <v>0</v>
      </c>
      <c r="KJ528">
        <v>0</v>
      </c>
      <c r="KK528">
        <v>0</v>
      </c>
      <c r="KL528">
        <v>0</v>
      </c>
      <c r="KM528">
        <v>0</v>
      </c>
      <c r="KN528">
        <v>0</v>
      </c>
      <c r="KO528">
        <v>0</v>
      </c>
      <c r="KP528">
        <v>0</v>
      </c>
      <c r="KQ528">
        <v>0</v>
      </c>
      <c r="KR528">
        <v>0</v>
      </c>
      <c r="KS528">
        <v>0</v>
      </c>
      <c r="KT528">
        <v>0</v>
      </c>
      <c r="KU528">
        <v>0</v>
      </c>
      <c r="KV528">
        <v>0</v>
      </c>
      <c r="KW528">
        <v>0</v>
      </c>
      <c r="KX528">
        <v>0</v>
      </c>
      <c r="KY528">
        <v>0</v>
      </c>
      <c r="KZ528">
        <v>0</v>
      </c>
      <c r="LA528">
        <v>0</v>
      </c>
      <c r="LB528">
        <v>0</v>
      </c>
      <c r="LC528">
        <v>0</v>
      </c>
      <c r="LD528">
        <v>0</v>
      </c>
      <c r="LE528">
        <v>0</v>
      </c>
      <c r="LF528">
        <v>0</v>
      </c>
      <c r="LG528">
        <v>0</v>
      </c>
      <c r="LH528">
        <v>0</v>
      </c>
      <c r="LI528">
        <v>0</v>
      </c>
      <c r="LJ528">
        <v>0</v>
      </c>
      <c r="LK528">
        <v>0</v>
      </c>
      <c r="LL528">
        <v>0</v>
      </c>
      <c r="LM528">
        <v>0</v>
      </c>
      <c r="LN528">
        <v>0</v>
      </c>
      <c r="LO528">
        <v>0</v>
      </c>
      <c r="LP528">
        <v>0</v>
      </c>
      <c r="LQ528">
        <v>0</v>
      </c>
      <c r="LR528">
        <v>0</v>
      </c>
      <c r="LS528">
        <v>0</v>
      </c>
      <c r="LT528">
        <v>0</v>
      </c>
      <c r="LU528">
        <v>0</v>
      </c>
      <c r="LV528">
        <v>0</v>
      </c>
      <c r="LW528">
        <v>0</v>
      </c>
      <c r="LX528">
        <v>0</v>
      </c>
      <c r="LY528">
        <v>0</v>
      </c>
      <c r="LZ528">
        <v>0</v>
      </c>
      <c r="MA528">
        <v>0</v>
      </c>
      <c r="MB528">
        <v>0</v>
      </c>
      <c r="MC528">
        <v>0</v>
      </c>
      <c r="MD528">
        <v>0</v>
      </c>
      <c r="ME528">
        <v>0</v>
      </c>
      <c r="MF528">
        <v>0</v>
      </c>
      <c r="MG528">
        <v>0</v>
      </c>
      <c r="MH528">
        <v>0</v>
      </c>
      <c r="MI528">
        <v>0</v>
      </c>
      <c r="MJ528">
        <v>136</v>
      </c>
    </row>
    <row r="529" spans="1:348" x14ac:dyDescent="0.55000000000000004">
      <c r="A529" t="s">
        <v>1328</v>
      </c>
      <c r="B529">
        <v>0</v>
      </c>
      <c r="C529">
        <v>1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0</v>
      </c>
      <c r="BX529">
        <v>0</v>
      </c>
      <c r="BY529">
        <v>0</v>
      </c>
      <c r="BZ529">
        <v>0</v>
      </c>
      <c r="CA529">
        <v>0</v>
      </c>
      <c r="CB529">
        <v>0</v>
      </c>
      <c r="CC529">
        <v>0</v>
      </c>
      <c r="CD529">
        <v>0</v>
      </c>
      <c r="CE529">
        <v>0</v>
      </c>
      <c r="CF529">
        <v>0</v>
      </c>
      <c r="CG529">
        <v>0</v>
      </c>
      <c r="CH529">
        <v>0</v>
      </c>
      <c r="CI529">
        <v>0</v>
      </c>
      <c r="CJ529">
        <v>0</v>
      </c>
      <c r="CK529">
        <v>0</v>
      </c>
      <c r="CL529">
        <v>0</v>
      </c>
      <c r="CM529">
        <v>0</v>
      </c>
      <c r="CN529">
        <v>0</v>
      </c>
      <c r="CO529">
        <v>0</v>
      </c>
      <c r="CP529">
        <v>0</v>
      </c>
      <c r="CQ529">
        <v>0</v>
      </c>
      <c r="CR529">
        <v>0</v>
      </c>
      <c r="CS529">
        <v>0</v>
      </c>
      <c r="CT529">
        <v>0</v>
      </c>
      <c r="CU529">
        <v>0</v>
      </c>
      <c r="CV529">
        <v>0</v>
      </c>
      <c r="CW529">
        <v>0</v>
      </c>
      <c r="CX529">
        <v>0</v>
      </c>
      <c r="CY529">
        <v>0</v>
      </c>
      <c r="CZ529">
        <v>0</v>
      </c>
      <c r="DA529">
        <v>0</v>
      </c>
      <c r="DB529">
        <v>0</v>
      </c>
      <c r="DC529">
        <v>0</v>
      </c>
      <c r="DD529">
        <v>0</v>
      </c>
      <c r="DE529">
        <v>0</v>
      </c>
      <c r="DF529">
        <v>0</v>
      </c>
      <c r="DG529">
        <v>0</v>
      </c>
      <c r="DH529">
        <v>0</v>
      </c>
      <c r="DI529">
        <v>0</v>
      </c>
      <c r="DJ529">
        <v>0</v>
      </c>
      <c r="DK529">
        <v>0</v>
      </c>
      <c r="DL529">
        <v>0</v>
      </c>
      <c r="DM529">
        <v>0</v>
      </c>
      <c r="DN529">
        <v>0</v>
      </c>
      <c r="DO529">
        <v>0</v>
      </c>
      <c r="DP529">
        <v>0</v>
      </c>
      <c r="DQ529">
        <v>0</v>
      </c>
      <c r="DR529">
        <v>0</v>
      </c>
      <c r="DS529">
        <v>0</v>
      </c>
      <c r="DT529">
        <v>0</v>
      </c>
      <c r="DU529">
        <v>0</v>
      </c>
      <c r="DV529">
        <v>0</v>
      </c>
      <c r="DW529">
        <v>0</v>
      </c>
      <c r="DX529">
        <v>0</v>
      </c>
      <c r="DY529">
        <v>0</v>
      </c>
      <c r="DZ529">
        <v>0</v>
      </c>
      <c r="EA529">
        <v>0</v>
      </c>
      <c r="EB529">
        <v>0</v>
      </c>
      <c r="EC529">
        <v>0</v>
      </c>
      <c r="ED529">
        <v>0</v>
      </c>
      <c r="EE529">
        <v>0</v>
      </c>
      <c r="EF529">
        <v>0</v>
      </c>
      <c r="EG529">
        <v>0</v>
      </c>
      <c r="EH529">
        <v>0</v>
      </c>
      <c r="EI529">
        <v>0</v>
      </c>
      <c r="EJ529">
        <v>0</v>
      </c>
      <c r="EK529">
        <v>0</v>
      </c>
      <c r="EL529">
        <v>0</v>
      </c>
      <c r="EM529">
        <v>0</v>
      </c>
      <c r="EN529">
        <v>0</v>
      </c>
      <c r="EO529">
        <v>0</v>
      </c>
      <c r="EP529">
        <v>0</v>
      </c>
      <c r="EQ529">
        <v>0</v>
      </c>
      <c r="ER529">
        <v>0</v>
      </c>
      <c r="ES529">
        <v>0</v>
      </c>
      <c r="ET529">
        <v>0</v>
      </c>
      <c r="EU529">
        <v>0</v>
      </c>
      <c r="EV529">
        <v>0</v>
      </c>
      <c r="EW529">
        <v>0</v>
      </c>
      <c r="EX529">
        <v>0</v>
      </c>
      <c r="EY529">
        <v>0</v>
      </c>
      <c r="EZ529">
        <v>0</v>
      </c>
      <c r="FA529">
        <v>0</v>
      </c>
      <c r="FB529">
        <v>0</v>
      </c>
      <c r="FC529">
        <v>0</v>
      </c>
      <c r="FD529">
        <v>0</v>
      </c>
      <c r="FE529">
        <v>0</v>
      </c>
      <c r="FF529">
        <v>0</v>
      </c>
      <c r="FG529">
        <v>0</v>
      </c>
      <c r="FH529">
        <v>0</v>
      </c>
      <c r="FI529">
        <v>0</v>
      </c>
      <c r="FJ529">
        <v>0</v>
      </c>
      <c r="FK529">
        <v>0</v>
      </c>
      <c r="FL529">
        <v>0</v>
      </c>
      <c r="FM529">
        <v>0</v>
      </c>
      <c r="FN529">
        <v>0</v>
      </c>
      <c r="FO529">
        <v>0</v>
      </c>
      <c r="FP529">
        <v>0</v>
      </c>
      <c r="FQ529">
        <v>0</v>
      </c>
      <c r="FR529">
        <v>0</v>
      </c>
      <c r="FS529">
        <v>0</v>
      </c>
      <c r="FT529">
        <v>0</v>
      </c>
      <c r="FU529">
        <v>0</v>
      </c>
      <c r="FV529">
        <v>0</v>
      </c>
      <c r="FW529">
        <v>0</v>
      </c>
      <c r="FX529">
        <v>0</v>
      </c>
      <c r="FY529">
        <v>0</v>
      </c>
      <c r="FZ529">
        <v>0</v>
      </c>
      <c r="GA529">
        <v>0</v>
      </c>
      <c r="GB529">
        <v>0</v>
      </c>
      <c r="GC529">
        <v>0</v>
      </c>
      <c r="GD529">
        <v>0</v>
      </c>
      <c r="GE529">
        <v>0</v>
      </c>
      <c r="GF529">
        <v>0</v>
      </c>
      <c r="GG529">
        <v>0</v>
      </c>
      <c r="GH529">
        <v>0</v>
      </c>
      <c r="GI529">
        <v>0</v>
      </c>
      <c r="GJ529">
        <v>0</v>
      </c>
      <c r="GK529">
        <v>0</v>
      </c>
      <c r="GL529">
        <v>0</v>
      </c>
      <c r="GM529">
        <v>0</v>
      </c>
      <c r="GN529">
        <v>0</v>
      </c>
      <c r="GO529">
        <v>0</v>
      </c>
      <c r="GP529">
        <v>0</v>
      </c>
      <c r="GQ529">
        <v>0</v>
      </c>
      <c r="GR529">
        <v>0</v>
      </c>
      <c r="GS529">
        <v>0</v>
      </c>
      <c r="GT529">
        <v>0</v>
      </c>
      <c r="GU529">
        <v>0</v>
      </c>
      <c r="GV529">
        <v>0</v>
      </c>
      <c r="GW529">
        <v>0</v>
      </c>
      <c r="GX529">
        <v>0</v>
      </c>
      <c r="GY529">
        <v>0</v>
      </c>
      <c r="GZ529">
        <v>0</v>
      </c>
      <c r="HA529">
        <v>0</v>
      </c>
      <c r="HB529">
        <v>0</v>
      </c>
      <c r="HC529">
        <v>0</v>
      </c>
      <c r="HD529">
        <v>0</v>
      </c>
      <c r="HE529">
        <v>0</v>
      </c>
      <c r="HF529">
        <v>0</v>
      </c>
      <c r="HG529">
        <v>0</v>
      </c>
      <c r="HH529">
        <v>0</v>
      </c>
      <c r="HI529">
        <v>0</v>
      </c>
      <c r="HJ529">
        <v>0</v>
      </c>
      <c r="HK529">
        <v>0</v>
      </c>
      <c r="HL529">
        <v>0</v>
      </c>
      <c r="HM529">
        <v>0</v>
      </c>
      <c r="HN529">
        <v>0</v>
      </c>
      <c r="HO529">
        <v>0</v>
      </c>
      <c r="HP529">
        <v>0</v>
      </c>
      <c r="HQ529">
        <v>0</v>
      </c>
      <c r="HR529">
        <v>0</v>
      </c>
      <c r="HS529">
        <v>0</v>
      </c>
      <c r="HT529">
        <v>0</v>
      </c>
      <c r="HU529">
        <v>0</v>
      </c>
      <c r="HV529">
        <v>0</v>
      </c>
      <c r="HW529">
        <v>0</v>
      </c>
      <c r="HX529">
        <v>0</v>
      </c>
      <c r="HY529">
        <v>0</v>
      </c>
      <c r="HZ529">
        <v>0</v>
      </c>
      <c r="IA529">
        <v>0</v>
      </c>
      <c r="IB529">
        <v>0</v>
      </c>
      <c r="IC529">
        <v>0</v>
      </c>
      <c r="ID529">
        <v>0</v>
      </c>
      <c r="IE529">
        <v>0</v>
      </c>
      <c r="IF529">
        <v>0</v>
      </c>
      <c r="IG529">
        <v>0</v>
      </c>
      <c r="IH529">
        <v>0</v>
      </c>
      <c r="II529">
        <v>1</v>
      </c>
      <c r="IJ529">
        <v>1</v>
      </c>
      <c r="IK529">
        <v>0</v>
      </c>
      <c r="IL529">
        <v>0</v>
      </c>
      <c r="IM529">
        <v>0</v>
      </c>
      <c r="IN529">
        <v>0</v>
      </c>
      <c r="IO529">
        <v>0</v>
      </c>
      <c r="IP529">
        <v>0</v>
      </c>
      <c r="IQ529">
        <v>0</v>
      </c>
      <c r="IR529">
        <v>0</v>
      </c>
      <c r="IS529">
        <v>0</v>
      </c>
      <c r="IT529">
        <v>0</v>
      </c>
      <c r="IU529">
        <v>0</v>
      </c>
      <c r="IV529">
        <v>0</v>
      </c>
      <c r="IW529">
        <v>0</v>
      </c>
      <c r="IX529">
        <v>0</v>
      </c>
      <c r="IY529">
        <v>0</v>
      </c>
      <c r="IZ529">
        <v>0</v>
      </c>
      <c r="JA529">
        <v>0</v>
      </c>
      <c r="JB529">
        <v>0</v>
      </c>
      <c r="JC529">
        <v>0</v>
      </c>
      <c r="JD529">
        <v>0</v>
      </c>
      <c r="JE529">
        <v>0</v>
      </c>
      <c r="JF529">
        <v>0</v>
      </c>
      <c r="JG529">
        <v>0</v>
      </c>
      <c r="JH529">
        <v>0</v>
      </c>
      <c r="JI529">
        <v>0</v>
      </c>
      <c r="JJ529">
        <v>0</v>
      </c>
      <c r="JK529">
        <v>0</v>
      </c>
      <c r="JL529">
        <v>0</v>
      </c>
      <c r="JM529">
        <v>0</v>
      </c>
      <c r="JN529">
        <v>0</v>
      </c>
      <c r="JO529">
        <v>0</v>
      </c>
      <c r="JP529">
        <v>0</v>
      </c>
      <c r="JQ529">
        <v>0</v>
      </c>
      <c r="JR529">
        <v>0</v>
      </c>
      <c r="JS529">
        <v>0</v>
      </c>
      <c r="JT529">
        <v>0</v>
      </c>
      <c r="JU529">
        <v>0</v>
      </c>
      <c r="JV529">
        <v>0</v>
      </c>
      <c r="JW529">
        <v>0</v>
      </c>
      <c r="JX529">
        <v>0</v>
      </c>
      <c r="JY529">
        <v>0</v>
      </c>
      <c r="JZ529">
        <v>0</v>
      </c>
      <c r="KA529">
        <v>0</v>
      </c>
      <c r="KB529">
        <v>0</v>
      </c>
      <c r="KC529">
        <v>0</v>
      </c>
      <c r="KD529">
        <v>0</v>
      </c>
      <c r="KE529">
        <v>0</v>
      </c>
      <c r="KF529">
        <v>0</v>
      </c>
      <c r="KG529">
        <v>0</v>
      </c>
      <c r="KH529">
        <v>0</v>
      </c>
      <c r="KI529">
        <v>0</v>
      </c>
      <c r="KJ529">
        <v>0</v>
      </c>
      <c r="KK529">
        <v>0</v>
      </c>
      <c r="KL529">
        <v>0</v>
      </c>
      <c r="KM529">
        <v>0</v>
      </c>
      <c r="KN529">
        <v>0</v>
      </c>
      <c r="KO529">
        <v>0</v>
      </c>
      <c r="KP529">
        <v>0</v>
      </c>
      <c r="KQ529">
        <v>0</v>
      </c>
      <c r="KR529">
        <v>0</v>
      </c>
      <c r="KS529">
        <v>0</v>
      </c>
      <c r="KT529">
        <v>0</v>
      </c>
      <c r="KU529">
        <v>0</v>
      </c>
      <c r="KV529">
        <v>0</v>
      </c>
      <c r="KW529">
        <v>0</v>
      </c>
      <c r="KX529">
        <v>0</v>
      </c>
      <c r="KY529">
        <v>0</v>
      </c>
      <c r="KZ529">
        <v>0</v>
      </c>
      <c r="LA529">
        <v>0</v>
      </c>
      <c r="LB529">
        <v>0</v>
      </c>
      <c r="LC529">
        <v>0</v>
      </c>
      <c r="LD529">
        <v>0</v>
      </c>
      <c r="LE529">
        <v>0</v>
      </c>
      <c r="LF529">
        <v>0</v>
      </c>
      <c r="LG529">
        <v>0</v>
      </c>
      <c r="LH529">
        <v>0</v>
      </c>
      <c r="LI529">
        <v>0</v>
      </c>
      <c r="LJ529">
        <v>0</v>
      </c>
      <c r="LK529">
        <v>0</v>
      </c>
      <c r="LL529">
        <v>0</v>
      </c>
      <c r="LM529">
        <v>0</v>
      </c>
      <c r="LN529">
        <v>0</v>
      </c>
      <c r="LO529">
        <v>0</v>
      </c>
      <c r="LP529">
        <v>0</v>
      </c>
      <c r="LQ529">
        <v>0</v>
      </c>
      <c r="LR529">
        <v>0</v>
      </c>
      <c r="LS529">
        <v>0</v>
      </c>
      <c r="LT529">
        <v>0</v>
      </c>
      <c r="LU529">
        <v>0</v>
      </c>
      <c r="LV529">
        <v>0</v>
      </c>
      <c r="LW529">
        <v>0</v>
      </c>
      <c r="LX529">
        <v>0</v>
      </c>
      <c r="LY529">
        <v>0</v>
      </c>
      <c r="LZ529">
        <v>0</v>
      </c>
      <c r="MA529">
        <v>0</v>
      </c>
      <c r="MB529">
        <v>0</v>
      </c>
      <c r="MC529">
        <v>0</v>
      </c>
      <c r="MD529">
        <v>0</v>
      </c>
      <c r="ME529">
        <v>0</v>
      </c>
      <c r="MF529">
        <v>0</v>
      </c>
      <c r="MG529">
        <v>0</v>
      </c>
      <c r="MH529">
        <v>0</v>
      </c>
      <c r="MI529">
        <v>0</v>
      </c>
      <c r="MJ529">
        <v>129</v>
      </c>
    </row>
    <row r="530" spans="1:348" x14ac:dyDescent="0.55000000000000004">
      <c r="A530" t="s">
        <v>1332</v>
      </c>
      <c r="B530">
        <v>0</v>
      </c>
      <c r="C530">
        <v>1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0</v>
      </c>
      <c r="BU530">
        <v>0</v>
      </c>
      <c r="BV530">
        <v>0</v>
      </c>
      <c r="BW530">
        <v>0</v>
      </c>
      <c r="BX530">
        <v>0</v>
      </c>
      <c r="BY530">
        <v>0</v>
      </c>
      <c r="BZ530">
        <v>0</v>
      </c>
      <c r="CA530">
        <v>0</v>
      </c>
      <c r="CB530">
        <v>0</v>
      </c>
      <c r="CC530">
        <v>0</v>
      </c>
      <c r="CD530">
        <v>0</v>
      </c>
      <c r="CE530">
        <v>0</v>
      </c>
      <c r="CF530">
        <v>0</v>
      </c>
      <c r="CG530">
        <v>0</v>
      </c>
      <c r="CH530">
        <v>0</v>
      </c>
      <c r="CI530">
        <v>0</v>
      </c>
      <c r="CJ530">
        <v>0</v>
      </c>
      <c r="CK530">
        <v>0</v>
      </c>
      <c r="CL530">
        <v>0</v>
      </c>
      <c r="CM530">
        <v>0</v>
      </c>
      <c r="CN530">
        <v>0</v>
      </c>
      <c r="CO530">
        <v>0</v>
      </c>
      <c r="CP530">
        <v>0</v>
      </c>
      <c r="CQ530">
        <v>0</v>
      </c>
      <c r="CR530">
        <v>0</v>
      </c>
      <c r="CS530">
        <v>0</v>
      </c>
      <c r="CT530">
        <v>0</v>
      </c>
      <c r="CU530">
        <v>0</v>
      </c>
      <c r="CV530">
        <v>0</v>
      </c>
      <c r="CW530">
        <v>0</v>
      </c>
      <c r="CX530">
        <v>0</v>
      </c>
      <c r="CY530">
        <v>0</v>
      </c>
      <c r="CZ530">
        <v>0</v>
      </c>
      <c r="DA530">
        <v>0</v>
      </c>
      <c r="DB530">
        <v>0</v>
      </c>
      <c r="DC530">
        <v>0</v>
      </c>
      <c r="DD530">
        <v>0</v>
      </c>
      <c r="DE530">
        <v>0</v>
      </c>
      <c r="DF530">
        <v>0</v>
      </c>
      <c r="DG530">
        <v>0</v>
      </c>
      <c r="DH530">
        <v>0</v>
      </c>
      <c r="DI530">
        <v>0</v>
      </c>
      <c r="DJ530">
        <v>0</v>
      </c>
      <c r="DK530">
        <v>0</v>
      </c>
      <c r="DL530">
        <v>0</v>
      </c>
      <c r="DM530">
        <v>0</v>
      </c>
      <c r="DN530">
        <v>0</v>
      </c>
      <c r="DO530">
        <v>0</v>
      </c>
      <c r="DP530">
        <v>0</v>
      </c>
      <c r="DQ530">
        <v>0</v>
      </c>
      <c r="DR530">
        <v>0</v>
      </c>
      <c r="DS530">
        <v>0</v>
      </c>
      <c r="DT530">
        <v>0</v>
      </c>
      <c r="DU530">
        <v>0</v>
      </c>
      <c r="DV530">
        <v>0</v>
      </c>
      <c r="DW530">
        <v>0</v>
      </c>
      <c r="DX530">
        <v>0</v>
      </c>
      <c r="DY530">
        <v>0</v>
      </c>
      <c r="DZ530">
        <v>0</v>
      </c>
      <c r="EA530">
        <v>0</v>
      </c>
      <c r="EB530">
        <v>0</v>
      </c>
      <c r="EC530">
        <v>0</v>
      </c>
      <c r="ED530">
        <v>0</v>
      </c>
      <c r="EE530">
        <v>0</v>
      </c>
      <c r="EF530">
        <v>0</v>
      </c>
      <c r="EG530">
        <v>0</v>
      </c>
      <c r="EH530">
        <v>0</v>
      </c>
      <c r="EI530">
        <v>0</v>
      </c>
      <c r="EJ530">
        <v>0</v>
      </c>
      <c r="EK530">
        <v>0</v>
      </c>
      <c r="EL530">
        <v>0</v>
      </c>
      <c r="EM530">
        <v>0</v>
      </c>
      <c r="EN530">
        <v>0</v>
      </c>
      <c r="EO530">
        <v>0</v>
      </c>
      <c r="EP530">
        <v>0</v>
      </c>
      <c r="EQ530">
        <v>0</v>
      </c>
      <c r="ER530">
        <v>0</v>
      </c>
      <c r="ES530">
        <v>0</v>
      </c>
      <c r="ET530">
        <v>0</v>
      </c>
      <c r="EU530">
        <v>0</v>
      </c>
      <c r="EV530">
        <v>0</v>
      </c>
      <c r="EW530">
        <v>0</v>
      </c>
      <c r="EX530">
        <v>0</v>
      </c>
      <c r="EY530">
        <v>0</v>
      </c>
      <c r="EZ530">
        <v>0</v>
      </c>
      <c r="FA530">
        <v>0</v>
      </c>
      <c r="FB530">
        <v>0</v>
      </c>
      <c r="FC530">
        <v>0</v>
      </c>
      <c r="FD530">
        <v>0</v>
      </c>
      <c r="FE530">
        <v>0</v>
      </c>
      <c r="FF530">
        <v>0</v>
      </c>
      <c r="FG530">
        <v>0</v>
      </c>
      <c r="FH530">
        <v>0</v>
      </c>
      <c r="FI530">
        <v>0</v>
      </c>
      <c r="FJ530">
        <v>0</v>
      </c>
      <c r="FK530">
        <v>0</v>
      </c>
      <c r="FL530">
        <v>0</v>
      </c>
      <c r="FM530">
        <v>0</v>
      </c>
      <c r="FN530">
        <v>0</v>
      </c>
      <c r="FO530">
        <v>0</v>
      </c>
      <c r="FP530">
        <v>0</v>
      </c>
      <c r="FQ530">
        <v>0</v>
      </c>
      <c r="FR530">
        <v>0</v>
      </c>
      <c r="FS530">
        <v>0</v>
      </c>
      <c r="FT530">
        <v>0</v>
      </c>
      <c r="FU530">
        <v>0</v>
      </c>
      <c r="FV530">
        <v>0</v>
      </c>
      <c r="FW530">
        <v>0</v>
      </c>
      <c r="FX530">
        <v>0</v>
      </c>
      <c r="FY530">
        <v>0</v>
      </c>
      <c r="FZ530">
        <v>0</v>
      </c>
      <c r="GA530">
        <v>0</v>
      </c>
      <c r="GB530">
        <v>0</v>
      </c>
      <c r="GC530">
        <v>0</v>
      </c>
      <c r="GD530">
        <v>0</v>
      </c>
      <c r="GE530">
        <v>0</v>
      </c>
      <c r="GF530">
        <v>0</v>
      </c>
      <c r="GG530">
        <v>0</v>
      </c>
      <c r="GH530">
        <v>0</v>
      </c>
      <c r="GI530">
        <v>0</v>
      </c>
      <c r="GJ530">
        <v>0</v>
      </c>
      <c r="GK530">
        <v>0</v>
      </c>
      <c r="GL530">
        <v>0</v>
      </c>
      <c r="GM530">
        <v>0</v>
      </c>
      <c r="GN530">
        <v>0</v>
      </c>
      <c r="GO530">
        <v>0</v>
      </c>
      <c r="GP530">
        <v>0</v>
      </c>
      <c r="GQ530">
        <v>0</v>
      </c>
      <c r="GR530">
        <v>0</v>
      </c>
      <c r="GS530">
        <v>0</v>
      </c>
      <c r="GT530">
        <v>0</v>
      </c>
      <c r="GU530">
        <v>0</v>
      </c>
      <c r="GV530">
        <v>0</v>
      </c>
      <c r="GW530">
        <v>0</v>
      </c>
      <c r="GX530">
        <v>0</v>
      </c>
      <c r="GY530">
        <v>0</v>
      </c>
      <c r="GZ530">
        <v>0</v>
      </c>
      <c r="HA530">
        <v>0</v>
      </c>
      <c r="HB530">
        <v>0</v>
      </c>
      <c r="HC530">
        <v>0</v>
      </c>
      <c r="HD530">
        <v>0</v>
      </c>
      <c r="HE530">
        <v>0</v>
      </c>
      <c r="HF530">
        <v>0</v>
      </c>
      <c r="HG530">
        <v>0</v>
      </c>
      <c r="HH530">
        <v>0</v>
      </c>
      <c r="HI530">
        <v>0</v>
      </c>
      <c r="HJ530">
        <v>0</v>
      </c>
      <c r="HK530">
        <v>0</v>
      </c>
      <c r="HL530">
        <v>0</v>
      </c>
      <c r="HM530">
        <v>0</v>
      </c>
      <c r="HN530">
        <v>0</v>
      </c>
      <c r="HO530">
        <v>0</v>
      </c>
      <c r="HP530">
        <v>0</v>
      </c>
      <c r="HQ530">
        <v>0</v>
      </c>
      <c r="HR530">
        <v>0</v>
      </c>
      <c r="HS530">
        <v>0</v>
      </c>
      <c r="HT530">
        <v>0</v>
      </c>
      <c r="HU530">
        <v>0</v>
      </c>
      <c r="HV530">
        <v>0</v>
      </c>
      <c r="HW530">
        <v>0</v>
      </c>
      <c r="HX530">
        <v>0</v>
      </c>
      <c r="HY530">
        <v>0</v>
      </c>
      <c r="HZ530">
        <v>0</v>
      </c>
      <c r="IA530">
        <v>0</v>
      </c>
      <c r="IB530">
        <v>0</v>
      </c>
      <c r="IC530">
        <v>0</v>
      </c>
      <c r="ID530">
        <v>0</v>
      </c>
      <c r="IE530">
        <v>0</v>
      </c>
      <c r="IF530">
        <v>0</v>
      </c>
      <c r="IG530">
        <v>0</v>
      </c>
      <c r="IH530">
        <v>0</v>
      </c>
      <c r="II530">
        <v>0</v>
      </c>
      <c r="IJ530">
        <v>0</v>
      </c>
      <c r="IK530">
        <v>0</v>
      </c>
      <c r="IL530">
        <v>0</v>
      </c>
      <c r="IM530">
        <v>0</v>
      </c>
      <c r="IN530">
        <v>0</v>
      </c>
      <c r="IO530">
        <v>0</v>
      </c>
      <c r="IP530">
        <v>0</v>
      </c>
      <c r="IQ530">
        <v>0</v>
      </c>
      <c r="IR530">
        <v>0</v>
      </c>
      <c r="IS530">
        <v>0</v>
      </c>
      <c r="IT530">
        <v>0</v>
      </c>
      <c r="IU530">
        <v>0</v>
      </c>
      <c r="IV530">
        <v>0</v>
      </c>
      <c r="IW530">
        <v>0</v>
      </c>
      <c r="IX530">
        <v>0</v>
      </c>
      <c r="IY530">
        <v>0</v>
      </c>
      <c r="IZ530">
        <v>0</v>
      </c>
      <c r="JA530">
        <v>0</v>
      </c>
      <c r="JB530">
        <v>0</v>
      </c>
      <c r="JC530">
        <v>0</v>
      </c>
      <c r="JD530">
        <v>0</v>
      </c>
      <c r="JE530">
        <v>0</v>
      </c>
      <c r="JF530">
        <v>0</v>
      </c>
      <c r="JG530">
        <v>0</v>
      </c>
      <c r="JH530">
        <v>0</v>
      </c>
      <c r="JI530">
        <v>0</v>
      </c>
      <c r="JJ530">
        <v>0</v>
      </c>
      <c r="JK530">
        <v>0</v>
      </c>
      <c r="JL530">
        <v>0</v>
      </c>
      <c r="JM530">
        <v>0</v>
      </c>
      <c r="JN530">
        <v>0</v>
      </c>
      <c r="JO530">
        <v>0</v>
      </c>
      <c r="JP530">
        <v>0</v>
      </c>
      <c r="JQ530">
        <v>0</v>
      </c>
      <c r="JR530">
        <v>0</v>
      </c>
      <c r="JS530">
        <v>0</v>
      </c>
      <c r="JT530">
        <v>0</v>
      </c>
      <c r="JU530">
        <v>0</v>
      </c>
      <c r="JV530">
        <v>0</v>
      </c>
      <c r="JW530">
        <v>0</v>
      </c>
      <c r="JX530">
        <v>0</v>
      </c>
      <c r="JY530">
        <v>0</v>
      </c>
      <c r="JZ530">
        <v>0</v>
      </c>
      <c r="KA530">
        <v>0</v>
      </c>
      <c r="KB530">
        <v>0</v>
      </c>
      <c r="KC530">
        <v>0</v>
      </c>
      <c r="KD530">
        <v>0</v>
      </c>
      <c r="KE530">
        <v>0</v>
      </c>
      <c r="KF530">
        <v>0</v>
      </c>
      <c r="KG530">
        <v>0</v>
      </c>
      <c r="KH530">
        <v>0</v>
      </c>
      <c r="KI530">
        <v>0</v>
      </c>
      <c r="KJ530">
        <v>0</v>
      </c>
      <c r="KK530">
        <v>0</v>
      </c>
      <c r="KL530">
        <v>0</v>
      </c>
      <c r="KM530">
        <v>0</v>
      </c>
      <c r="KN530">
        <v>0</v>
      </c>
      <c r="KO530">
        <v>0</v>
      </c>
      <c r="KP530">
        <v>0</v>
      </c>
      <c r="KQ530">
        <v>0</v>
      </c>
      <c r="KR530">
        <v>0</v>
      </c>
      <c r="KS530">
        <v>0</v>
      </c>
      <c r="KT530">
        <v>0</v>
      </c>
      <c r="KU530">
        <v>0</v>
      </c>
      <c r="KV530">
        <v>0</v>
      </c>
      <c r="KW530">
        <v>0</v>
      </c>
      <c r="KX530">
        <v>0</v>
      </c>
      <c r="KY530">
        <v>0</v>
      </c>
      <c r="KZ530">
        <v>0</v>
      </c>
      <c r="LA530">
        <v>0</v>
      </c>
      <c r="LB530">
        <v>0</v>
      </c>
      <c r="LC530">
        <v>0</v>
      </c>
      <c r="LD530">
        <v>0</v>
      </c>
      <c r="LE530">
        <v>0</v>
      </c>
      <c r="LF530">
        <v>0</v>
      </c>
      <c r="LG530">
        <v>0</v>
      </c>
      <c r="LH530">
        <v>0</v>
      </c>
      <c r="LI530">
        <v>0</v>
      </c>
      <c r="LJ530">
        <v>0</v>
      </c>
      <c r="LK530">
        <v>0</v>
      </c>
      <c r="LL530">
        <v>0</v>
      </c>
      <c r="LM530">
        <v>0</v>
      </c>
      <c r="LN530">
        <v>0</v>
      </c>
      <c r="LO530">
        <v>0</v>
      </c>
      <c r="LP530">
        <v>0</v>
      </c>
      <c r="LQ530">
        <v>0</v>
      </c>
      <c r="LR530">
        <v>0</v>
      </c>
      <c r="LS530">
        <v>0</v>
      </c>
      <c r="LT530">
        <v>0</v>
      </c>
      <c r="LU530">
        <v>0</v>
      </c>
      <c r="LV530">
        <v>0</v>
      </c>
      <c r="LW530">
        <v>0</v>
      </c>
      <c r="LX530">
        <v>0</v>
      </c>
      <c r="LY530">
        <v>0</v>
      </c>
      <c r="LZ530">
        <v>0</v>
      </c>
      <c r="MA530">
        <v>0</v>
      </c>
      <c r="MB530">
        <v>0</v>
      </c>
      <c r="MC530">
        <v>0</v>
      </c>
      <c r="MD530">
        <v>0</v>
      </c>
      <c r="ME530">
        <v>0</v>
      </c>
      <c r="MF530">
        <v>0</v>
      </c>
      <c r="MG530">
        <v>0</v>
      </c>
      <c r="MH530">
        <v>0</v>
      </c>
      <c r="MI530">
        <v>0</v>
      </c>
      <c r="MJ530">
        <v>136</v>
      </c>
    </row>
    <row r="531" spans="1:348" x14ac:dyDescent="0.55000000000000004">
      <c r="A531" t="s">
        <v>1334</v>
      </c>
      <c r="B531">
        <v>0</v>
      </c>
      <c r="C531">
        <v>1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BX531">
        <v>0</v>
      </c>
      <c r="BY531">
        <v>0</v>
      </c>
      <c r="BZ531">
        <v>0</v>
      </c>
      <c r="CA531">
        <v>0</v>
      </c>
      <c r="CB531">
        <v>0</v>
      </c>
      <c r="CC531">
        <v>0</v>
      </c>
      <c r="CD531">
        <v>0</v>
      </c>
      <c r="CE531">
        <v>0</v>
      </c>
      <c r="CF531">
        <v>0</v>
      </c>
      <c r="CG531">
        <v>0</v>
      </c>
      <c r="CH531">
        <v>0</v>
      </c>
      <c r="CI531">
        <v>0</v>
      </c>
      <c r="CJ531">
        <v>0</v>
      </c>
      <c r="CK531">
        <v>0</v>
      </c>
      <c r="CL531">
        <v>0</v>
      </c>
      <c r="CM531">
        <v>0</v>
      </c>
      <c r="CN531">
        <v>0</v>
      </c>
      <c r="CO531">
        <v>0</v>
      </c>
      <c r="CP531">
        <v>0</v>
      </c>
      <c r="CQ531">
        <v>0</v>
      </c>
      <c r="CR531">
        <v>0</v>
      </c>
      <c r="CS531">
        <v>0</v>
      </c>
      <c r="CT531">
        <v>0</v>
      </c>
      <c r="CU531">
        <v>0</v>
      </c>
      <c r="CV531">
        <v>0</v>
      </c>
      <c r="CW531">
        <v>0</v>
      </c>
      <c r="CX531">
        <v>0</v>
      </c>
      <c r="CY531">
        <v>0</v>
      </c>
      <c r="CZ531">
        <v>0</v>
      </c>
      <c r="DA531">
        <v>0</v>
      </c>
      <c r="DB531">
        <v>0</v>
      </c>
      <c r="DC531">
        <v>0</v>
      </c>
      <c r="DD531">
        <v>0</v>
      </c>
      <c r="DE531">
        <v>0</v>
      </c>
      <c r="DF531">
        <v>0</v>
      </c>
      <c r="DG531">
        <v>0</v>
      </c>
      <c r="DH531">
        <v>0</v>
      </c>
      <c r="DI531">
        <v>0</v>
      </c>
      <c r="DJ531">
        <v>0</v>
      </c>
      <c r="DK531">
        <v>0</v>
      </c>
      <c r="DL531">
        <v>0</v>
      </c>
      <c r="DM531">
        <v>0</v>
      </c>
      <c r="DN531">
        <v>0</v>
      </c>
      <c r="DO531">
        <v>0</v>
      </c>
      <c r="DP531">
        <v>0</v>
      </c>
      <c r="DQ531">
        <v>0</v>
      </c>
      <c r="DR531">
        <v>0</v>
      </c>
      <c r="DS531">
        <v>0</v>
      </c>
      <c r="DT531">
        <v>0</v>
      </c>
      <c r="DU531">
        <v>0</v>
      </c>
      <c r="DV531">
        <v>0</v>
      </c>
      <c r="DW531">
        <v>0</v>
      </c>
      <c r="DX531">
        <v>0</v>
      </c>
      <c r="DY531">
        <v>0</v>
      </c>
      <c r="DZ531">
        <v>0</v>
      </c>
      <c r="EA531">
        <v>0</v>
      </c>
      <c r="EB531">
        <v>0</v>
      </c>
      <c r="EC531">
        <v>0</v>
      </c>
      <c r="ED531">
        <v>0</v>
      </c>
      <c r="EE531">
        <v>0</v>
      </c>
      <c r="EF531">
        <v>0</v>
      </c>
      <c r="EG531">
        <v>0</v>
      </c>
      <c r="EH531">
        <v>0</v>
      </c>
      <c r="EI531">
        <v>0</v>
      </c>
      <c r="EJ531">
        <v>0</v>
      </c>
      <c r="EK531">
        <v>0</v>
      </c>
      <c r="EL531">
        <v>0</v>
      </c>
      <c r="EM531">
        <v>0</v>
      </c>
      <c r="EN531">
        <v>0</v>
      </c>
      <c r="EO531">
        <v>0</v>
      </c>
      <c r="EP531">
        <v>0</v>
      </c>
      <c r="EQ531">
        <v>0</v>
      </c>
      <c r="ER531">
        <v>0</v>
      </c>
      <c r="ES531">
        <v>0</v>
      </c>
      <c r="ET531">
        <v>0</v>
      </c>
      <c r="EU531">
        <v>0</v>
      </c>
      <c r="EV531">
        <v>0</v>
      </c>
      <c r="EW531">
        <v>0</v>
      </c>
      <c r="EX531">
        <v>0</v>
      </c>
      <c r="EY531">
        <v>0</v>
      </c>
      <c r="EZ531">
        <v>0</v>
      </c>
      <c r="FA531">
        <v>0</v>
      </c>
      <c r="FB531">
        <v>0</v>
      </c>
      <c r="FC531">
        <v>0</v>
      </c>
      <c r="FD531">
        <v>0</v>
      </c>
      <c r="FE531">
        <v>0</v>
      </c>
      <c r="FF531">
        <v>0</v>
      </c>
      <c r="FG531">
        <v>0</v>
      </c>
      <c r="FH531">
        <v>0</v>
      </c>
      <c r="FI531">
        <v>0</v>
      </c>
      <c r="FJ531">
        <v>0</v>
      </c>
      <c r="FK531">
        <v>0</v>
      </c>
      <c r="FL531">
        <v>0</v>
      </c>
      <c r="FM531">
        <v>0</v>
      </c>
      <c r="FN531">
        <v>0</v>
      </c>
      <c r="FO531">
        <v>0</v>
      </c>
      <c r="FP531">
        <v>0</v>
      </c>
      <c r="FQ531">
        <v>0</v>
      </c>
      <c r="FR531">
        <v>0</v>
      </c>
      <c r="FS531">
        <v>0</v>
      </c>
      <c r="FT531">
        <v>0</v>
      </c>
      <c r="FU531">
        <v>0</v>
      </c>
      <c r="FV531">
        <v>0</v>
      </c>
      <c r="FW531">
        <v>0</v>
      </c>
      <c r="FX531">
        <v>0</v>
      </c>
      <c r="FY531">
        <v>0</v>
      </c>
      <c r="FZ531">
        <v>0</v>
      </c>
      <c r="GA531">
        <v>0</v>
      </c>
      <c r="GB531">
        <v>0</v>
      </c>
      <c r="GC531">
        <v>0</v>
      </c>
      <c r="GD531">
        <v>0</v>
      </c>
      <c r="GE531">
        <v>0</v>
      </c>
      <c r="GF531">
        <v>0</v>
      </c>
      <c r="GG531">
        <v>0</v>
      </c>
      <c r="GH531">
        <v>0</v>
      </c>
      <c r="GI531">
        <v>0</v>
      </c>
      <c r="GJ531">
        <v>0</v>
      </c>
      <c r="GK531">
        <v>0</v>
      </c>
      <c r="GL531">
        <v>0</v>
      </c>
      <c r="GM531">
        <v>0</v>
      </c>
      <c r="GN531">
        <v>0</v>
      </c>
      <c r="GO531">
        <v>0</v>
      </c>
      <c r="GP531">
        <v>0</v>
      </c>
      <c r="GQ531">
        <v>0</v>
      </c>
      <c r="GR531">
        <v>0</v>
      </c>
      <c r="GS531">
        <v>0</v>
      </c>
      <c r="GT531">
        <v>0</v>
      </c>
      <c r="GU531">
        <v>0</v>
      </c>
      <c r="GV531">
        <v>0</v>
      </c>
      <c r="GW531">
        <v>0</v>
      </c>
      <c r="GX531">
        <v>0</v>
      </c>
      <c r="GY531">
        <v>0</v>
      </c>
      <c r="GZ531">
        <v>0</v>
      </c>
      <c r="HA531">
        <v>0</v>
      </c>
      <c r="HB531">
        <v>0</v>
      </c>
      <c r="HC531">
        <v>0</v>
      </c>
      <c r="HD531">
        <v>0</v>
      </c>
      <c r="HE531">
        <v>0</v>
      </c>
      <c r="HF531">
        <v>0</v>
      </c>
      <c r="HG531">
        <v>0</v>
      </c>
      <c r="HH531">
        <v>0</v>
      </c>
      <c r="HI531">
        <v>0</v>
      </c>
      <c r="HJ531">
        <v>0</v>
      </c>
      <c r="HK531">
        <v>0</v>
      </c>
      <c r="HL531">
        <v>0</v>
      </c>
      <c r="HM531">
        <v>0</v>
      </c>
      <c r="HN531">
        <v>0</v>
      </c>
      <c r="HO531">
        <v>0</v>
      </c>
      <c r="HP531">
        <v>0</v>
      </c>
      <c r="HQ531">
        <v>0</v>
      </c>
      <c r="HR531">
        <v>0</v>
      </c>
      <c r="HS531">
        <v>0</v>
      </c>
      <c r="HT531">
        <v>0</v>
      </c>
      <c r="HU531">
        <v>0</v>
      </c>
      <c r="HV531">
        <v>0</v>
      </c>
      <c r="HW531">
        <v>0</v>
      </c>
      <c r="HX531">
        <v>0</v>
      </c>
      <c r="HY531">
        <v>0</v>
      </c>
      <c r="HZ531">
        <v>0</v>
      </c>
      <c r="IA531">
        <v>0</v>
      </c>
      <c r="IB531">
        <v>0</v>
      </c>
      <c r="IC531">
        <v>0</v>
      </c>
      <c r="ID531">
        <v>0</v>
      </c>
      <c r="IE531">
        <v>0</v>
      </c>
      <c r="IF531">
        <v>0</v>
      </c>
      <c r="IG531">
        <v>1</v>
      </c>
      <c r="IH531">
        <v>2</v>
      </c>
      <c r="II531">
        <v>0</v>
      </c>
      <c r="IJ531">
        <v>0</v>
      </c>
      <c r="IK531">
        <v>0</v>
      </c>
      <c r="IL531">
        <v>0</v>
      </c>
      <c r="IM531">
        <v>0</v>
      </c>
      <c r="IN531">
        <v>0</v>
      </c>
      <c r="IO531">
        <v>0</v>
      </c>
      <c r="IP531">
        <v>0</v>
      </c>
      <c r="IQ531">
        <v>0</v>
      </c>
      <c r="IR531">
        <v>0</v>
      </c>
      <c r="IS531">
        <v>0</v>
      </c>
      <c r="IT531">
        <v>0</v>
      </c>
      <c r="IU531">
        <v>0</v>
      </c>
      <c r="IV531">
        <v>0</v>
      </c>
      <c r="IW531">
        <v>0</v>
      </c>
      <c r="IX531">
        <v>0</v>
      </c>
      <c r="IY531">
        <v>0</v>
      </c>
      <c r="IZ531">
        <v>0</v>
      </c>
      <c r="JA531">
        <v>0</v>
      </c>
      <c r="JB531">
        <v>0</v>
      </c>
      <c r="JC531">
        <v>0</v>
      </c>
      <c r="JD531">
        <v>0</v>
      </c>
      <c r="JE531">
        <v>0</v>
      </c>
      <c r="JF531">
        <v>0</v>
      </c>
      <c r="JG531">
        <v>0</v>
      </c>
      <c r="JH531">
        <v>0</v>
      </c>
      <c r="JI531">
        <v>0</v>
      </c>
      <c r="JJ531">
        <v>0</v>
      </c>
      <c r="JK531">
        <v>0</v>
      </c>
      <c r="JL531">
        <v>0</v>
      </c>
      <c r="JM531">
        <v>0</v>
      </c>
      <c r="JN531">
        <v>0</v>
      </c>
      <c r="JO531">
        <v>0</v>
      </c>
      <c r="JP531">
        <v>0</v>
      </c>
      <c r="JQ531">
        <v>0</v>
      </c>
      <c r="JR531">
        <v>0</v>
      </c>
      <c r="JS531">
        <v>0</v>
      </c>
      <c r="JT531">
        <v>0</v>
      </c>
      <c r="JU531">
        <v>0</v>
      </c>
      <c r="JV531">
        <v>0</v>
      </c>
      <c r="JW531">
        <v>0</v>
      </c>
      <c r="JX531">
        <v>0</v>
      </c>
      <c r="JY531">
        <v>0</v>
      </c>
      <c r="JZ531">
        <v>0</v>
      </c>
      <c r="KA531">
        <v>0</v>
      </c>
      <c r="KB531">
        <v>0</v>
      </c>
      <c r="KC531">
        <v>0</v>
      </c>
      <c r="KD531">
        <v>0</v>
      </c>
      <c r="KE531">
        <v>0</v>
      </c>
      <c r="KF531">
        <v>0</v>
      </c>
      <c r="KG531">
        <v>0</v>
      </c>
      <c r="KH531">
        <v>0</v>
      </c>
      <c r="KI531">
        <v>0</v>
      </c>
      <c r="KJ531">
        <v>0</v>
      </c>
      <c r="KK531">
        <v>0</v>
      </c>
      <c r="KL531">
        <v>0</v>
      </c>
      <c r="KM531">
        <v>0</v>
      </c>
      <c r="KN531">
        <v>0</v>
      </c>
      <c r="KO531">
        <v>0</v>
      </c>
      <c r="KP531">
        <v>0</v>
      </c>
      <c r="KQ531">
        <v>0</v>
      </c>
      <c r="KR531">
        <v>0</v>
      </c>
      <c r="KS531">
        <v>0</v>
      </c>
      <c r="KT531">
        <v>0</v>
      </c>
      <c r="KU531">
        <v>0</v>
      </c>
      <c r="KV531">
        <v>0</v>
      </c>
      <c r="KW531">
        <v>0</v>
      </c>
      <c r="KX531">
        <v>0</v>
      </c>
      <c r="KY531">
        <v>0</v>
      </c>
      <c r="KZ531">
        <v>0</v>
      </c>
      <c r="LA531">
        <v>0</v>
      </c>
      <c r="LB531">
        <v>0</v>
      </c>
      <c r="LC531">
        <v>0</v>
      </c>
      <c r="LD531">
        <v>0</v>
      </c>
      <c r="LE531">
        <v>0</v>
      </c>
      <c r="LF531">
        <v>0</v>
      </c>
      <c r="LG531">
        <v>0</v>
      </c>
      <c r="LH531">
        <v>0</v>
      </c>
      <c r="LI531">
        <v>0</v>
      </c>
      <c r="LJ531">
        <v>0</v>
      </c>
      <c r="LK531">
        <v>0</v>
      </c>
      <c r="LL531">
        <v>0</v>
      </c>
      <c r="LM531">
        <v>0</v>
      </c>
      <c r="LN531">
        <v>0</v>
      </c>
      <c r="LO531">
        <v>0</v>
      </c>
      <c r="LP531">
        <v>0</v>
      </c>
      <c r="LQ531">
        <v>0</v>
      </c>
      <c r="LR531">
        <v>0</v>
      </c>
      <c r="LS531">
        <v>0</v>
      </c>
      <c r="LT531">
        <v>0</v>
      </c>
      <c r="LU531">
        <v>0</v>
      </c>
      <c r="LV531">
        <v>0</v>
      </c>
      <c r="LW531">
        <v>0</v>
      </c>
      <c r="LX531">
        <v>0</v>
      </c>
      <c r="LY531">
        <v>0</v>
      </c>
      <c r="LZ531">
        <v>0</v>
      </c>
      <c r="MA531">
        <v>0</v>
      </c>
      <c r="MB531">
        <v>0</v>
      </c>
      <c r="MC531">
        <v>0</v>
      </c>
      <c r="MD531">
        <v>0</v>
      </c>
      <c r="ME531">
        <v>0</v>
      </c>
      <c r="MF531">
        <v>0</v>
      </c>
      <c r="MG531">
        <v>0</v>
      </c>
      <c r="MH531">
        <v>0</v>
      </c>
      <c r="MI531">
        <v>0</v>
      </c>
      <c r="MJ531">
        <v>133</v>
      </c>
    </row>
    <row r="532" spans="1:348" x14ac:dyDescent="0.55000000000000004">
      <c r="A532" t="s">
        <v>1336</v>
      </c>
      <c r="B532">
        <v>0</v>
      </c>
      <c r="C532">
        <v>1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0</v>
      </c>
      <c r="BX532">
        <v>0</v>
      </c>
      <c r="BY532">
        <v>0</v>
      </c>
      <c r="BZ532">
        <v>0</v>
      </c>
      <c r="CA532">
        <v>0</v>
      </c>
      <c r="CB532">
        <v>0</v>
      </c>
      <c r="CC532">
        <v>0</v>
      </c>
      <c r="CD532">
        <v>0</v>
      </c>
      <c r="CE532">
        <v>0</v>
      </c>
      <c r="CF532">
        <v>0</v>
      </c>
      <c r="CG532">
        <v>0</v>
      </c>
      <c r="CH532">
        <v>0</v>
      </c>
      <c r="CI532">
        <v>0</v>
      </c>
      <c r="CJ532">
        <v>0</v>
      </c>
      <c r="CK532">
        <v>0</v>
      </c>
      <c r="CL532">
        <v>0</v>
      </c>
      <c r="CM532">
        <v>0</v>
      </c>
      <c r="CN532">
        <v>0</v>
      </c>
      <c r="CO532">
        <v>0</v>
      </c>
      <c r="CP532">
        <v>0</v>
      </c>
      <c r="CQ532">
        <v>0</v>
      </c>
      <c r="CR532">
        <v>0</v>
      </c>
      <c r="CS532">
        <v>0</v>
      </c>
      <c r="CT532">
        <v>0</v>
      </c>
      <c r="CU532">
        <v>0</v>
      </c>
      <c r="CV532">
        <v>0</v>
      </c>
      <c r="CW532">
        <v>0</v>
      </c>
      <c r="CX532">
        <v>0</v>
      </c>
      <c r="CY532">
        <v>0</v>
      </c>
      <c r="CZ532">
        <v>0</v>
      </c>
      <c r="DA532">
        <v>0</v>
      </c>
      <c r="DB532">
        <v>0</v>
      </c>
      <c r="DC532">
        <v>0</v>
      </c>
      <c r="DD532">
        <v>0</v>
      </c>
      <c r="DE532">
        <v>0</v>
      </c>
      <c r="DF532">
        <v>0</v>
      </c>
      <c r="DG532">
        <v>0</v>
      </c>
      <c r="DH532">
        <v>0</v>
      </c>
      <c r="DI532">
        <v>0</v>
      </c>
      <c r="DJ532">
        <v>0</v>
      </c>
      <c r="DK532">
        <v>0</v>
      </c>
      <c r="DL532">
        <v>0</v>
      </c>
      <c r="DM532">
        <v>0</v>
      </c>
      <c r="DN532">
        <v>0</v>
      </c>
      <c r="DO532">
        <v>0</v>
      </c>
      <c r="DP532">
        <v>0</v>
      </c>
      <c r="DQ532">
        <v>0</v>
      </c>
      <c r="DR532">
        <v>0</v>
      </c>
      <c r="DS532">
        <v>0</v>
      </c>
      <c r="DT532">
        <v>0</v>
      </c>
      <c r="DU532">
        <v>0</v>
      </c>
      <c r="DV532">
        <v>0</v>
      </c>
      <c r="DW532">
        <v>0</v>
      </c>
      <c r="DX532">
        <v>0</v>
      </c>
      <c r="DY532">
        <v>0</v>
      </c>
      <c r="DZ532">
        <v>0</v>
      </c>
      <c r="EA532">
        <v>0</v>
      </c>
      <c r="EB532">
        <v>0</v>
      </c>
      <c r="EC532">
        <v>0</v>
      </c>
      <c r="ED532">
        <v>0</v>
      </c>
      <c r="EE532">
        <v>0</v>
      </c>
      <c r="EF532">
        <v>0</v>
      </c>
      <c r="EG532">
        <v>0</v>
      </c>
      <c r="EH532">
        <v>0</v>
      </c>
      <c r="EI532">
        <v>0</v>
      </c>
      <c r="EJ532">
        <v>0</v>
      </c>
      <c r="EK532">
        <v>0</v>
      </c>
      <c r="EL532">
        <v>0</v>
      </c>
      <c r="EM532">
        <v>0</v>
      </c>
      <c r="EN532">
        <v>0</v>
      </c>
      <c r="EO532">
        <v>0</v>
      </c>
      <c r="EP532">
        <v>0</v>
      </c>
      <c r="EQ532">
        <v>0</v>
      </c>
      <c r="ER532">
        <v>0</v>
      </c>
      <c r="ES532">
        <v>0</v>
      </c>
      <c r="ET532">
        <v>0</v>
      </c>
      <c r="EU532">
        <v>0</v>
      </c>
      <c r="EV532">
        <v>0</v>
      </c>
      <c r="EW532">
        <v>0</v>
      </c>
      <c r="EX532">
        <v>0</v>
      </c>
      <c r="EY532">
        <v>0</v>
      </c>
      <c r="EZ532">
        <v>0</v>
      </c>
      <c r="FA532">
        <v>0</v>
      </c>
      <c r="FB532">
        <v>0</v>
      </c>
      <c r="FC532">
        <v>0</v>
      </c>
      <c r="FD532">
        <v>0</v>
      </c>
      <c r="FE532">
        <v>0</v>
      </c>
      <c r="FF532">
        <v>0</v>
      </c>
      <c r="FG532">
        <v>0</v>
      </c>
      <c r="FH532">
        <v>0</v>
      </c>
      <c r="FI532">
        <v>0</v>
      </c>
      <c r="FJ532">
        <v>0</v>
      </c>
      <c r="FK532">
        <v>0</v>
      </c>
      <c r="FL532">
        <v>0</v>
      </c>
      <c r="FM532">
        <v>0</v>
      </c>
      <c r="FN532">
        <v>0</v>
      </c>
      <c r="FO532">
        <v>0</v>
      </c>
      <c r="FP532">
        <v>0</v>
      </c>
      <c r="FQ532">
        <v>0</v>
      </c>
      <c r="FR532">
        <v>0</v>
      </c>
      <c r="FS532">
        <v>0</v>
      </c>
      <c r="FT532">
        <v>0</v>
      </c>
      <c r="FU532">
        <v>0</v>
      </c>
      <c r="FV532">
        <v>0</v>
      </c>
      <c r="FW532">
        <v>0</v>
      </c>
      <c r="FX532">
        <v>0</v>
      </c>
      <c r="FY532">
        <v>0</v>
      </c>
      <c r="FZ532">
        <v>0</v>
      </c>
      <c r="GA532">
        <v>0</v>
      </c>
      <c r="GB532">
        <v>0</v>
      </c>
      <c r="GC532">
        <v>0</v>
      </c>
      <c r="GD532">
        <v>0</v>
      </c>
      <c r="GE532">
        <v>0</v>
      </c>
      <c r="GF532">
        <v>0</v>
      </c>
      <c r="GG532">
        <v>0</v>
      </c>
      <c r="GH532">
        <v>0</v>
      </c>
      <c r="GI532">
        <v>0</v>
      </c>
      <c r="GJ532">
        <v>0</v>
      </c>
      <c r="GK532">
        <v>0</v>
      </c>
      <c r="GL532">
        <v>0</v>
      </c>
      <c r="GM532">
        <v>0</v>
      </c>
      <c r="GN532">
        <v>0</v>
      </c>
      <c r="GO532">
        <v>0</v>
      </c>
      <c r="GP532">
        <v>0</v>
      </c>
      <c r="GQ532">
        <v>0</v>
      </c>
      <c r="GR532">
        <v>0</v>
      </c>
      <c r="GS532">
        <v>0</v>
      </c>
      <c r="GT532">
        <v>0</v>
      </c>
      <c r="GU532">
        <v>0</v>
      </c>
      <c r="GV532">
        <v>0</v>
      </c>
      <c r="GW532">
        <v>0</v>
      </c>
      <c r="GX532">
        <v>0</v>
      </c>
      <c r="GY532">
        <v>0</v>
      </c>
      <c r="GZ532">
        <v>0</v>
      </c>
      <c r="HA532">
        <v>0</v>
      </c>
      <c r="HB532">
        <v>0</v>
      </c>
      <c r="HC532">
        <v>0</v>
      </c>
      <c r="HD532">
        <v>0</v>
      </c>
      <c r="HE532">
        <v>0</v>
      </c>
      <c r="HF532">
        <v>0</v>
      </c>
      <c r="HG532">
        <v>0</v>
      </c>
      <c r="HH532">
        <v>0</v>
      </c>
      <c r="HI532">
        <v>0</v>
      </c>
      <c r="HJ532">
        <v>0</v>
      </c>
      <c r="HK532">
        <v>0</v>
      </c>
      <c r="HL532">
        <v>0</v>
      </c>
      <c r="HM532">
        <v>0</v>
      </c>
      <c r="HN532">
        <v>0</v>
      </c>
      <c r="HO532">
        <v>0</v>
      </c>
      <c r="HP532">
        <v>0</v>
      </c>
      <c r="HQ532">
        <v>0</v>
      </c>
      <c r="HR532">
        <v>0</v>
      </c>
      <c r="HS532">
        <v>0</v>
      </c>
      <c r="HT532">
        <v>0</v>
      </c>
      <c r="HU532">
        <v>0</v>
      </c>
      <c r="HV532">
        <v>0</v>
      </c>
      <c r="HW532">
        <v>0</v>
      </c>
      <c r="HX532">
        <v>0</v>
      </c>
      <c r="HY532">
        <v>0</v>
      </c>
      <c r="HZ532">
        <v>0</v>
      </c>
      <c r="IA532">
        <v>0</v>
      </c>
      <c r="IB532">
        <v>0</v>
      </c>
      <c r="IC532">
        <v>0</v>
      </c>
      <c r="ID532">
        <v>0</v>
      </c>
      <c r="IE532">
        <v>0</v>
      </c>
      <c r="IF532">
        <v>0</v>
      </c>
      <c r="IG532">
        <v>0</v>
      </c>
      <c r="IH532">
        <v>0</v>
      </c>
      <c r="II532">
        <v>0</v>
      </c>
      <c r="IJ532">
        <v>0</v>
      </c>
      <c r="IK532">
        <v>0</v>
      </c>
      <c r="IL532">
        <v>0</v>
      </c>
      <c r="IM532">
        <v>0</v>
      </c>
      <c r="IN532">
        <v>0</v>
      </c>
      <c r="IO532">
        <v>0</v>
      </c>
      <c r="IP532">
        <v>0</v>
      </c>
      <c r="IQ532">
        <v>0</v>
      </c>
      <c r="IR532">
        <v>0</v>
      </c>
      <c r="IS532">
        <v>0</v>
      </c>
      <c r="IT532">
        <v>0</v>
      </c>
      <c r="IU532">
        <v>0</v>
      </c>
      <c r="IV532">
        <v>0</v>
      </c>
      <c r="IW532">
        <v>0</v>
      </c>
      <c r="IX532">
        <v>0</v>
      </c>
      <c r="IY532">
        <v>0</v>
      </c>
      <c r="IZ532">
        <v>0</v>
      </c>
      <c r="JA532">
        <v>0</v>
      </c>
      <c r="JB532">
        <v>0</v>
      </c>
      <c r="JC532">
        <v>0</v>
      </c>
      <c r="JD532">
        <v>0</v>
      </c>
      <c r="JE532">
        <v>0</v>
      </c>
      <c r="JF532">
        <v>0</v>
      </c>
      <c r="JG532">
        <v>0</v>
      </c>
      <c r="JH532">
        <v>0</v>
      </c>
      <c r="JI532">
        <v>0</v>
      </c>
      <c r="JJ532">
        <v>0</v>
      </c>
      <c r="JK532">
        <v>0</v>
      </c>
      <c r="JL532">
        <v>0</v>
      </c>
      <c r="JM532">
        <v>0</v>
      </c>
      <c r="JN532">
        <v>0</v>
      </c>
      <c r="JO532">
        <v>0</v>
      </c>
      <c r="JP532">
        <v>0</v>
      </c>
      <c r="JQ532">
        <v>0</v>
      </c>
      <c r="JR532">
        <v>0</v>
      </c>
      <c r="JS532">
        <v>0</v>
      </c>
      <c r="JT532">
        <v>0</v>
      </c>
      <c r="JU532">
        <v>0</v>
      </c>
      <c r="JV532">
        <v>0</v>
      </c>
      <c r="JW532">
        <v>0</v>
      </c>
      <c r="JX532">
        <v>0</v>
      </c>
      <c r="JY532">
        <v>0</v>
      </c>
      <c r="JZ532">
        <v>0</v>
      </c>
      <c r="KA532">
        <v>0</v>
      </c>
      <c r="KB532">
        <v>0</v>
      </c>
      <c r="KC532">
        <v>0</v>
      </c>
      <c r="KD532">
        <v>0</v>
      </c>
      <c r="KE532">
        <v>0</v>
      </c>
      <c r="KF532">
        <v>0</v>
      </c>
      <c r="KG532">
        <v>0</v>
      </c>
      <c r="KH532">
        <v>0</v>
      </c>
      <c r="KI532">
        <v>0</v>
      </c>
      <c r="KJ532">
        <v>0</v>
      </c>
      <c r="KK532">
        <v>0</v>
      </c>
      <c r="KL532">
        <v>0</v>
      </c>
      <c r="KM532">
        <v>0</v>
      </c>
      <c r="KN532">
        <v>0</v>
      </c>
      <c r="KO532">
        <v>0</v>
      </c>
      <c r="KP532">
        <v>0</v>
      </c>
      <c r="KQ532">
        <v>0</v>
      </c>
      <c r="KR532">
        <v>0</v>
      </c>
      <c r="KS532">
        <v>0</v>
      </c>
      <c r="KT532">
        <v>0</v>
      </c>
      <c r="KU532">
        <v>0</v>
      </c>
      <c r="KV532">
        <v>0</v>
      </c>
      <c r="KW532">
        <v>0</v>
      </c>
      <c r="KX532">
        <v>0</v>
      </c>
      <c r="KY532">
        <v>0</v>
      </c>
      <c r="KZ532">
        <v>0</v>
      </c>
      <c r="LA532">
        <v>0</v>
      </c>
      <c r="LB532">
        <v>0</v>
      </c>
      <c r="LC532">
        <v>0</v>
      </c>
      <c r="LD532">
        <v>0</v>
      </c>
      <c r="LE532">
        <v>0</v>
      </c>
      <c r="LF532">
        <v>0</v>
      </c>
      <c r="LG532">
        <v>0</v>
      </c>
      <c r="LH532">
        <v>0</v>
      </c>
      <c r="LI532">
        <v>0</v>
      </c>
      <c r="LJ532">
        <v>0</v>
      </c>
      <c r="LK532">
        <v>0</v>
      </c>
      <c r="LL532">
        <v>0</v>
      </c>
      <c r="LM532">
        <v>0</v>
      </c>
      <c r="LN532">
        <v>0</v>
      </c>
      <c r="LO532">
        <v>0</v>
      </c>
      <c r="LP532">
        <v>0</v>
      </c>
      <c r="LQ532">
        <v>0</v>
      </c>
      <c r="LR532">
        <v>0</v>
      </c>
      <c r="LS532">
        <v>0</v>
      </c>
      <c r="LT532">
        <v>0</v>
      </c>
      <c r="LU532">
        <v>0</v>
      </c>
      <c r="LV532">
        <v>0</v>
      </c>
      <c r="LW532">
        <v>0</v>
      </c>
      <c r="LX532">
        <v>0</v>
      </c>
      <c r="LY532">
        <v>0</v>
      </c>
      <c r="LZ532">
        <v>0</v>
      </c>
      <c r="MA532">
        <v>0</v>
      </c>
      <c r="MB532">
        <v>0</v>
      </c>
      <c r="MC532">
        <v>0</v>
      </c>
      <c r="MD532">
        <v>0</v>
      </c>
      <c r="ME532">
        <v>0</v>
      </c>
      <c r="MF532">
        <v>0</v>
      </c>
      <c r="MG532">
        <v>0</v>
      </c>
      <c r="MH532">
        <v>0</v>
      </c>
      <c r="MI532">
        <v>0</v>
      </c>
      <c r="MJ532">
        <v>135</v>
      </c>
    </row>
    <row r="533" spans="1:348" x14ac:dyDescent="0.55000000000000004">
      <c r="A533" t="s">
        <v>1338</v>
      </c>
      <c r="B533">
        <v>0</v>
      </c>
      <c r="C533">
        <v>1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BX533">
        <v>0</v>
      </c>
      <c r="BY533">
        <v>0</v>
      </c>
      <c r="BZ533">
        <v>0</v>
      </c>
      <c r="CA533">
        <v>0</v>
      </c>
      <c r="CB533">
        <v>0</v>
      </c>
      <c r="CC533">
        <v>0</v>
      </c>
      <c r="CD533">
        <v>0</v>
      </c>
      <c r="CE533">
        <v>0</v>
      </c>
      <c r="CF533">
        <v>0</v>
      </c>
      <c r="CG533">
        <v>0</v>
      </c>
      <c r="CH533">
        <v>0</v>
      </c>
      <c r="CI533">
        <v>0</v>
      </c>
      <c r="CJ533">
        <v>0</v>
      </c>
      <c r="CK533">
        <v>0</v>
      </c>
      <c r="CL533">
        <v>0</v>
      </c>
      <c r="CM533">
        <v>0</v>
      </c>
      <c r="CN533">
        <v>0</v>
      </c>
      <c r="CO533">
        <v>0</v>
      </c>
      <c r="CP533">
        <v>0</v>
      </c>
      <c r="CQ533">
        <v>0</v>
      </c>
      <c r="CR533">
        <v>0</v>
      </c>
      <c r="CS533">
        <v>0</v>
      </c>
      <c r="CT533">
        <v>0</v>
      </c>
      <c r="CU533">
        <v>0</v>
      </c>
      <c r="CV533">
        <v>0</v>
      </c>
      <c r="CW533">
        <v>0</v>
      </c>
      <c r="CX533">
        <v>0</v>
      </c>
      <c r="CY533">
        <v>0</v>
      </c>
      <c r="CZ533">
        <v>0</v>
      </c>
      <c r="DA533">
        <v>0</v>
      </c>
      <c r="DB533">
        <v>0</v>
      </c>
      <c r="DC533">
        <v>0</v>
      </c>
      <c r="DD533">
        <v>0</v>
      </c>
      <c r="DE533">
        <v>0</v>
      </c>
      <c r="DF533">
        <v>0</v>
      </c>
      <c r="DG533">
        <v>0</v>
      </c>
      <c r="DH533">
        <v>0</v>
      </c>
      <c r="DI533">
        <v>0</v>
      </c>
      <c r="DJ533">
        <v>0</v>
      </c>
      <c r="DK533">
        <v>0</v>
      </c>
      <c r="DL533">
        <v>0</v>
      </c>
      <c r="DM533">
        <v>0</v>
      </c>
      <c r="DN533">
        <v>0</v>
      </c>
      <c r="DO533">
        <v>0</v>
      </c>
      <c r="DP533">
        <v>0</v>
      </c>
      <c r="DQ533">
        <v>0</v>
      </c>
      <c r="DR533">
        <v>0</v>
      </c>
      <c r="DS533">
        <v>0</v>
      </c>
      <c r="DT533">
        <v>0</v>
      </c>
      <c r="DU533">
        <v>0</v>
      </c>
      <c r="DV533">
        <v>0</v>
      </c>
      <c r="DW533">
        <v>0</v>
      </c>
      <c r="DX533">
        <v>0</v>
      </c>
      <c r="DY533">
        <v>0</v>
      </c>
      <c r="DZ533">
        <v>0</v>
      </c>
      <c r="EA533">
        <v>0</v>
      </c>
      <c r="EB533">
        <v>0</v>
      </c>
      <c r="EC533">
        <v>0</v>
      </c>
      <c r="ED533">
        <v>0</v>
      </c>
      <c r="EE533">
        <v>0</v>
      </c>
      <c r="EF533">
        <v>0</v>
      </c>
      <c r="EG533">
        <v>0</v>
      </c>
      <c r="EH533">
        <v>0</v>
      </c>
      <c r="EI533">
        <v>0</v>
      </c>
      <c r="EJ533">
        <v>0</v>
      </c>
      <c r="EK533">
        <v>0</v>
      </c>
      <c r="EL533">
        <v>0</v>
      </c>
      <c r="EM533">
        <v>0</v>
      </c>
      <c r="EN533">
        <v>0</v>
      </c>
      <c r="EO533">
        <v>0</v>
      </c>
      <c r="EP533">
        <v>0</v>
      </c>
      <c r="EQ533">
        <v>0</v>
      </c>
      <c r="ER533">
        <v>0</v>
      </c>
      <c r="ES533">
        <v>0</v>
      </c>
      <c r="ET533">
        <v>0</v>
      </c>
      <c r="EU533">
        <v>0</v>
      </c>
      <c r="EV533">
        <v>0</v>
      </c>
      <c r="EW533">
        <v>0</v>
      </c>
      <c r="EX533">
        <v>0</v>
      </c>
      <c r="EY533">
        <v>0</v>
      </c>
      <c r="EZ533">
        <v>0</v>
      </c>
      <c r="FA533">
        <v>0</v>
      </c>
      <c r="FB533">
        <v>0</v>
      </c>
      <c r="FC533">
        <v>0</v>
      </c>
      <c r="FD533">
        <v>0</v>
      </c>
      <c r="FE533">
        <v>0</v>
      </c>
      <c r="FF533">
        <v>0</v>
      </c>
      <c r="FG533">
        <v>0</v>
      </c>
      <c r="FH533">
        <v>0</v>
      </c>
      <c r="FI533">
        <v>0</v>
      </c>
      <c r="FJ533">
        <v>0</v>
      </c>
      <c r="FK533">
        <v>0</v>
      </c>
      <c r="FL533">
        <v>0</v>
      </c>
      <c r="FM533">
        <v>0</v>
      </c>
      <c r="FN533">
        <v>0</v>
      </c>
      <c r="FO533">
        <v>0</v>
      </c>
      <c r="FP533">
        <v>0</v>
      </c>
      <c r="FQ533">
        <v>0</v>
      </c>
      <c r="FR533">
        <v>0</v>
      </c>
      <c r="FS533">
        <v>0</v>
      </c>
      <c r="FT533">
        <v>0</v>
      </c>
      <c r="FU533">
        <v>0</v>
      </c>
      <c r="FV533">
        <v>0</v>
      </c>
      <c r="FW533">
        <v>0</v>
      </c>
      <c r="FX533">
        <v>0</v>
      </c>
      <c r="FY533">
        <v>0</v>
      </c>
      <c r="FZ533">
        <v>0</v>
      </c>
      <c r="GA533">
        <v>0</v>
      </c>
      <c r="GB533">
        <v>0</v>
      </c>
      <c r="GC533">
        <v>0</v>
      </c>
      <c r="GD533">
        <v>0</v>
      </c>
      <c r="GE533">
        <v>0</v>
      </c>
      <c r="GF533">
        <v>0</v>
      </c>
      <c r="GG533">
        <v>0</v>
      </c>
      <c r="GH533">
        <v>0</v>
      </c>
      <c r="GI533">
        <v>0</v>
      </c>
      <c r="GJ533">
        <v>0</v>
      </c>
      <c r="GK533">
        <v>0</v>
      </c>
      <c r="GL533">
        <v>0</v>
      </c>
      <c r="GM533">
        <v>0</v>
      </c>
      <c r="GN533">
        <v>0</v>
      </c>
      <c r="GO533">
        <v>0</v>
      </c>
      <c r="GP533">
        <v>0</v>
      </c>
      <c r="GQ533">
        <v>0</v>
      </c>
      <c r="GR533">
        <v>0</v>
      </c>
      <c r="GS533">
        <v>0</v>
      </c>
      <c r="GT533">
        <v>0</v>
      </c>
      <c r="GU533">
        <v>0</v>
      </c>
      <c r="GV533">
        <v>0</v>
      </c>
      <c r="GW533">
        <v>0</v>
      </c>
      <c r="GX533">
        <v>0</v>
      </c>
      <c r="GY533">
        <v>0</v>
      </c>
      <c r="GZ533">
        <v>0</v>
      </c>
      <c r="HA533">
        <v>0</v>
      </c>
      <c r="HB533">
        <v>0</v>
      </c>
      <c r="HC533">
        <v>0</v>
      </c>
      <c r="HD533">
        <v>0</v>
      </c>
      <c r="HE533">
        <v>0</v>
      </c>
      <c r="HF533">
        <v>0</v>
      </c>
      <c r="HG533">
        <v>0</v>
      </c>
      <c r="HH533">
        <v>0</v>
      </c>
      <c r="HI533">
        <v>0</v>
      </c>
      <c r="HJ533">
        <v>0</v>
      </c>
      <c r="HK533">
        <v>0</v>
      </c>
      <c r="HL533">
        <v>0</v>
      </c>
      <c r="HM533">
        <v>0</v>
      </c>
      <c r="HN533">
        <v>0</v>
      </c>
      <c r="HO533">
        <v>0</v>
      </c>
      <c r="HP533">
        <v>0</v>
      </c>
      <c r="HQ533">
        <v>0</v>
      </c>
      <c r="HR533">
        <v>0</v>
      </c>
      <c r="HS533">
        <v>0</v>
      </c>
      <c r="HT533">
        <v>0</v>
      </c>
      <c r="HU533">
        <v>0</v>
      </c>
      <c r="HV533">
        <v>0</v>
      </c>
      <c r="HW533">
        <v>0</v>
      </c>
      <c r="HX533">
        <v>0</v>
      </c>
      <c r="HY533">
        <v>0</v>
      </c>
      <c r="HZ533">
        <v>0</v>
      </c>
      <c r="IA533">
        <v>0</v>
      </c>
      <c r="IB533">
        <v>0</v>
      </c>
      <c r="IC533">
        <v>0</v>
      </c>
      <c r="ID533">
        <v>0</v>
      </c>
      <c r="IE533">
        <v>0</v>
      </c>
      <c r="IF533">
        <v>0</v>
      </c>
      <c r="IG533">
        <v>0</v>
      </c>
      <c r="IH533">
        <v>0</v>
      </c>
      <c r="II533">
        <v>0</v>
      </c>
      <c r="IJ533">
        <v>0</v>
      </c>
      <c r="IK533">
        <v>1</v>
      </c>
      <c r="IL533">
        <v>0</v>
      </c>
      <c r="IM533">
        <v>0</v>
      </c>
      <c r="IN533">
        <v>0</v>
      </c>
      <c r="IO533">
        <v>0</v>
      </c>
      <c r="IP533">
        <v>0</v>
      </c>
      <c r="IQ533">
        <v>0</v>
      </c>
      <c r="IR533">
        <v>0</v>
      </c>
      <c r="IS533">
        <v>0</v>
      </c>
      <c r="IT533">
        <v>0</v>
      </c>
      <c r="IU533">
        <v>0</v>
      </c>
      <c r="IV533">
        <v>0</v>
      </c>
      <c r="IW533">
        <v>0</v>
      </c>
      <c r="IX533">
        <v>0</v>
      </c>
      <c r="IY533">
        <v>0</v>
      </c>
      <c r="IZ533">
        <v>0</v>
      </c>
      <c r="JA533">
        <v>0</v>
      </c>
      <c r="JB533">
        <v>0</v>
      </c>
      <c r="JC533">
        <v>0</v>
      </c>
      <c r="JD533">
        <v>0</v>
      </c>
      <c r="JE533">
        <v>0</v>
      </c>
      <c r="JF533">
        <v>0</v>
      </c>
      <c r="JG533">
        <v>0</v>
      </c>
      <c r="JH533">
        <v>0</v>
      </c>
      <c r="JI533">
        <v>0</v>
      </c>
      <c r="JJ533">
        <v>0</v>
      </c>
      <c r="JK533">
        <v>0</v>
      </c>
      <c r="JL533">
        <v>0</v>
      </c>
      <c r="JM533">
        <v>0</v>
      </c>
      <c r="JN533">
        <v>0</v>
      </c>
      <c r="JO533">
        <v>0</v>
      </c>
      <c r="JP533">
        <v>0</v>
      </c>
      <c r="JQ533">
        <v>0</v>
      </c>
      <c r="JR533">
        <v>0</v>
      </c>
      <c r="JS533">
        <v>0</v>
      </c>
      <c r="JT533">
        <v>0</v>
      </c>
      <c r="JU533">
        <v>0</v>
      </c>
      <c r="JV533">
        <v>0</v>
      </c>
      <c r="JW533">
        <v>0</v>
      </c>
      <c r="JX533">
        <v>0</v>
      </c>
      <c r="JY533">
        <v>0</v>
      </c>
      <c r="JZ533">
        <v>0</v>
      </c>
      <c r="KA533">
        <v>0</v>
      </c>
      <c r="KB533">
        <v>0</v>
      </c>
      <c r="KC533">
        <v>0</v>
      </c>
      <c r="KD533">
        <v>0</v>
      </c>
      <c r="KE533">
        <v>0</v>
      </c>
      <c r="KF533">
        <v>0</v>
      </c>
      <c r="KG533">
        <v>0</v>
      </c>
      <c r="KH533">
        <v>0</v>
      </c>
      <c r="KI533">
        <v>0</v>
      </c>
      <c r="KJ533">
        <v>0</v>
      </c>
      <c r="KK533">
        <v>0</v>
      </c>
      <c r="KL533">
        <v>0</v>
      </c>
      <c r="KM533">
        <v>0</v>
      </c>
      <c r="KN533">
        <v>0</v>
      </c>
      <c r="KO533">
        <v>0</v>
      </c>
      <c r="KP533">
        <v>0</v>
      </c>
      <c r="KQ533">
        <v>0</v>
      </c>
      <c r="KR533">
        <v>0</v>
      </c>
      <c r="KS533">
        <v>0</v>
      </c>
      <c r="KT533">
        <v>0</v>
      </c>
      <c r="KU533">
        <v>0</v>
      </c>
      <c r="KV533">
        <v>0</v>
      </c>
      <c r="KW533">
        <v>0</v>
      </c>
      <c r="KX533">
        <v>0</v>
      </c>
      <c r="KY533">
        <v>0</v>
      </c>
      <c r="KZ533">
        <v>0</v>
      </c>
      <c r="LA533">
        <v>0</v>
      </c>
      <c r="LB533">
        <v>0</v>
      </c>
      <c r="LC533">
        <v>0</v>
      </c>
      <c r="LD533">
        <v>0</v>
      </c>
      <c r="LE533">
        <v>0</v>
      </c>
      <c r="LF533">
        <v>0</v>
      </c>
      <c r="LG533">
        <v>0</v>
      </c>
      <c r="LH533">
        <v>0</v>
      </c>
      <c r="LI533">
        <v>0</v>
      </c>
      <c r="LJ533">
        <v>0</v>
      </c>
      <c r="LK533">
        <v>0</v>
      </c>
      <c r="LL533">
        <v>0</v>
      </c>
      <c r="LM533">
        <v>0</v>
      </c>
      <c r="LN533">
        <v>0</v>
      </c>
      <c r="LO533">
        <v>0</v>
      </c>
      <c r="LP533">
        <v>0</v>
      </c>
      <c r="LQ533">
        <v>0</v>
      </c>
      <c r="LR533">
        <v>0</v>
      </c>
      <c r="LS533">
        <v>0</v>
      </c>
      <c r="LT533">
        <v>0</v>
      </c>
      <c r="LU533">
        <v>0</v>
      </c>
      <c r="LV533">
        <v>0</v>
      </c>
      <c r="LW533">
        <v>0</v>
      </c>
      <c r="LX533">
        <v>0</v>
      </c>
      <c r="LY533">
        <v>0</v>
      </c>
      <c r="LZ533">
        <v>0</v>
      </c>
      <c r="MA533">
        <v>0</v>
      </c>
      <c r="MB533">
        <v>0</v>
      </c>
      <c r="MC533">
        <v>0</v>
      </c>
      <c r="MD533">
        <v>0</v>
      </c>
      <c r="ME533">
        <v>0</v>
      </c>
      <c r="MF533">
        <v>0</v>
      </c>
      <c r="MG533">
        <v>0</v>
      </c>
      <c r="MH533">
        <v>0</v>
      </c>
      <c r="MI533">
        <v>0</v>
      </c>
      <c r="MJ533">
        <v>137</v>
      </c>
    </row>
    <row r="534" spans="1:348" x14ac:dyDescent="0.55000000000000004">
      <c r="A534" t="s">
        <v>1341</v>
      </c>
      <c r="B534">
        <v>0</v>
      </c>
      <c r="C534">
        <v>1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T534">
        <v>0</v>
      </c>
      <c r="BU534">
        <v>0</v>
      </c>
      <c r="BV534">
        <v>0</v>
      </c>
      <c r="BW534">
        <v>0</v>
      </c>
      <c r="BX534">
        <v>0</v>
      </c>
      <c r="BY534">
        <v>0</v>
      </c>
      <c r="BZ534">
        <v>0</v>
      </c>
      <c r="CA534">
        <v>0</v>
      </c>
      <c r="CB534">
        <v>0</v>
      </c>
      <c r="CC534">
        <v>0</v>
      </c>
      <c r="CD534">
        <v>0</v>
      </c>
      <c r="CE534">
        <v>0</v>
      </c>
      <c r="CF534">
        <v>0</v>
      </c>
      <c r="CG534">
        <v>0</v>
      </c>
      <c r="CH534">
        <v>0</v>
      </c>
      <c r="CI534">
        <v>0</v>
      </c>
      <c r="CJ534">
        <v>0</v>
      </c>
      <c r="CK534">
        <v>0</v>
      </c>
      <c r="CL534">
        <v>0</v>
      </c>
      <c r="CM534">
        <v>0</v>
      </c>
      <c r="CN534">
        <v>0</v>
      </c>
      <c r="CO534">
        <v>0</v>
      </c>
      <c r="CP534">
        <v>0</v>
      </c>
      <c r="CQ534">
        <v>0</v>
      </c>
      <c r="CR534">
        <v>0</v>
      </c>
      <c r="CS534">
        <v>0</v>
      </c>
      <c r="CT534">
        <v>0</v>
      </c>
      <c r="CU534">
        <v>0</v>
      </c>
      <c r="CV534">
        <v>0</v>
      </c>
      <c r="CW534">
        <v>0</v>
      </c>
      <c r="CX534">
        <v>0</v>
      </c>
      <c r="CY534">
        <v>0</v>
      </c>
      <c r="CZ534">
        <v>0</v>
      </c>
      <c r="DA534">
        <v>0</v>
      </c>
      <c r="DB534">
        <v>0</v>
      </c>
      <c r="DC534">
        <v>0</v>
      </c>
      <c r="DD534">
        <v>0</v>
      </c>
      <c r="DE534">
        <v>0</v>
      </c>
      <c r="DF534">
        <v>0</v>
      </c>
      <c r="DG534">
        <v>0</v>
      </c>
      <c r="DH534">
        <v>0</v>
      </c>
      <c r="DI534">
        <v>0</v>
      </c>
      <c r="DJ534">
        <v>0</v>
      </c>
      <c r="DK534">
        <v>0</v>
      </c>
      <c r="DL534">
        <v>0</v>
      </c>
      <c r="DM534">
        <v>0</v>
      </c>
      <c r="DN534">
        <v>0</v>
      </c>
      <c r="DO534">
        <v>0</v>
      </c>
      <c r="DP534">
        <v>0</v>
      </c>
      <c r="DQ534">
        <v>0</v>
      </c>
      <c r="DR534">
        <v>0</v>
      </c>
      <c r="DS534">
        <v>0</v>
      </c>
      <c r="DT534">
        <v>0</v>
      </c>
      <c r="DU534">
        <v>0</v>
      </c>
      <c r="DV534">
        <v>0</v>
      </c>
      <c r="DW534">
        <v>0</v>
      </c>
      <c r="DX534">
        <v>0</v>
      </c>
      <c r="DY534">
        <v>0</v>
      </c>
      <c r="DZ534">
        <v>0</v>
      </c>
      <c r="EA534">
        <v>0</v>
      </c>
      <c r="EB534">
        <v>0</v>
      </c>
      <c r="EC534">
        <v>0</v>
      </c>
      <c r="ED534">
        <v>0</v>
      </c>
      <c r="EE534">
        <v>0</v>
      </c>
      <c r="EF534">
        <v>0</v>
      </c>
      <c r="EG534">
        <v>0</v>
      </c>
      <c r="EH534">
        <v>0</v>
      </c>
      <c r="EI534">
        <v>0</v>
      </c>
      <c r="EJ534">
        <v>0</v>
      </c>
      <c r="EK534">
        <v>0</v>
      </c>
      <c r="EL534">
        <v>0</v>
      </c>
      <c r="EM534">
        <v>0</v>
      </c>
      <c r="EN534">
        <v>0</v>
      </c>
      <c r="EO534">
        <v>0</v>
      </c>
      <c r="EP534">
        <v>0</v>
      </c>
      <c r="EQ534">
        <v>0</v>
      </c>
      <c r="ER534">
        <v>0</v>
      </c>
      <c r="ES534">
        <v>0</v>
      </c>
      <c r="ET534">
        <v>0</v>
      </c>
      <c r="EU534">
        <v>0</v>
      </c>
      <c r="EV534">
        <v>0</v>
      </c>
      <c r="EW534">
        <v>0</v>
      </c>
      <c r="EX534">
        <v>0</v>
      </c>
      <c r="EY534">
        <v>0</v>
      </c>
      <c r="EZ534">
        <v>0</v>
      </c>
      <c r="FA534">
        <v>0</v>
      </c>
      <c r="FB534">
        <v>0</v>
      </c>
      <c r="FC534">
        <v>0</v>
      </c>
      <c r="FD534">
        <v>0</v>
      </c>
      <c r="FE534">
        <v>0</v>
      </c>
      <c r="FF534">
        <v>0</v>
      </c>
      <c r="FG534">
        <v>0</v>
      </c>
      <c r="FH534">
        <v>0</v>
      </c>
      <c r="FI534">
        <v>0</v>
      </c>
      <c r="FJ534">
        <v>0</v>
      </c>
      <c r="FK534">
        <v>0</v>
      </c>
      <c r="FL534">
        <v>0</v>
      </c>
      <c r="FM534">
        <v>0</v>
      </c>
      <c r="FN534">
        <v>0</v>
      </c>
      <c r="FO534">
        <v>0</v>
      </c>
      <c r="FP534">
        <v>0</v>
      </c>
      <c r="FQ534">
        <v>0</v>
      </c>
      <c r="FR534">
        <v>0</v>
      </c>
      <c r="FS534">
        <v>0</v>
      </c>
      <c r="FT534">
        <v>0</v>
      </c>
      <c r="FU534">
        <v>0</v>
      </c>
      <c r="FV534">
        <v>0</v>
      </c>
      <c r="FW534">
        <v>0</v>
      </c>
      <c r="FX534">
        <v>0</v>
      </c>
      <c r="FY534">
        <v>0</v>
      </c>
      <c r="FZ534">
        <v>0</v>
      </c>
      <c r="GA534">
        <v>0</v>
      </c>
      <c r="GB534">
        <v>0</v>
      </c>
      <c r="GC534">
        <v>0</v>
      </c>
      <c r="GD534">
        <v>0</v>
      </c>
      <c r="GE534">
        <v>0</v>
      </c>
      <c r="GF534">
        <v>0</v>
      </c>
      <c r="GG534">
        <v>0</v>
      </c>
      <c r="GH534">
        <v>0</v>
      </c>
      <c r="GI534">
        <v>0</v>
      </c>
      <c r="GJ534">
        <v>0</v>
      </c>
      <c r="GK534">
        <v>0</v>
      </c>
      <c r="GL534">
        <v>0</v>
      </c>
      <c r="GM534">
        <v>0</v>
      </c>
      <c r="GN534">
        <v>0</v>
      </c>
      <c r="GO534">
        <v>0</v>
      </c>
      <c r="GP534">
        <v>0</v>
      </c>
      <c r="GQ534">
        <v>0</v>
      </c>
      <c r="GR534">
        <v>0</v>
      </c>
      <c r="GS534">
        <v>0</v>
      </c>
      <c r="GT534">
        <v>0</v>
      </c>
      <c r="GU534">
        <v>0</v>
      </c>
      <c r="GV534">
        <v>0</v>
      </c>
      <c r="GW534">
        <v>0</v>
      </c>
      <c r="GX534">
        <v>0</v>
      </c>
      <c r="GY534">
        <v>0</v>
      </c>
      <c r="GZ534">
        <v>0</v>
      </c>
      <c r="HA534">
        <v>0</v>
      </c>
      <c r="HB534">
        <v>0</v>
      </c>
      <c r="HC534">
        <v>0</v>
      </c>
      <c r="HD534">
        <v>0</v>
      </c>
      <c r="HE534">
        <v>0</v>
      </c>
      <c r="HF534">
        <v>0</v>
      </c>
      <c r="HG534">
        <v>0</v>
      </c>
      <c r="HH534">
        <v>0</v>
      </c>
      <c r="HI534">
        <v>0</v>
      </c>
      <c r="HJ534">
        <v>0</v>
      </c>
      <c r="HK534">
        <v>0</v>
      </c>
      <c r="HL534">
        <v>0</v>
      </c>
      <c r="HM534">
        <v>0</v>
      </c>
      <c r="HN534">
        <v>0</v>
      </c>
      <c r="HO534">
        <v>0</v>
      </c>
      <c r="HP534">
        <v>0</v>
      </c>
      <c r="HQ534">
        <v>0</v>
      </c>
      <c r="HR534">
        <v>0</v>
      </c>
      <c r="HS534">
        <v>0</v>
      </c>
      <c r="HT534">
        <v>0</v>
      </c>
      <c r="HU534">
        <v>0</v>
      </c>
      <c r="HV534">
        <v>0</v>
      </c>
      <c r="HW534">
        <v>0</v>
      </c>
      <c r="HX534">
        <v>0</v>
      </c>
      <c r="HY534">
        <v>0</v>
      </c>
      <c r="HZ534">
        <v>0</v>
      </c>
      <c r="IA534">
        <v>0</v>
      </c>
      <c r="IB534">
        <v>0</v>
      </c>
      <c r="IC534">
        <v>0</v>
      </c>
      <c r="ID534">
        <v>0</v>
      </c>
      <c r="IE534">
        <v>0</v>
      </c>
      <c r="IF534">
        <v>0</v>
      </c>
      <c r="IG534">
        <v>0</v>
      </c>
      <c r="IH534">
        <v>0</v>
      </c>
      <c r="II534">
        <v>0</v>
      </c>
      <c r="IJ534">
        <v>0</v>
      </c>
      <c r="IK534">
        <v>0</v>
      </c>
      <c r="IL534">
        <v>0</v>
      </c>
      <c r="IM534">
        <v>0</v>
      </c>
      <c r="IN534">
        <v>0</v>
      </c>
      <c r="IO534">
        <v>0</v>
      </c>
      <c r="IP534">
        <v>0</v>
      </c>
      <c r="IQ534">
        <v>0</v>
      </c>
      <c r="IR534">
        <v>0</v>
      </c>
      <c r="IS534">
        <v>0</v>
      </c>
      <c r="IT534">
        <v>0</v>
      </c>
      <c r="IU534">
        <v>0</v>
      </c>
      <c r="IV534">
        <v>0</v>
      </c>
      <c r="IW534">
        <v>0</v>
      </c>
      <c r="IX534">
        <v>0</v>
      </c>
      <c r="IY534">
        <v>0</v>
      </c>
      <c r="IZ534">
        <v>0</v>
      </c>
      <c r="JA534">
        <v>0</v>
      </c>
      <c r="JB534">
        <v>0</v>
      </c>
      <c r="JC534">
        <v>0</v>
      </c>
      <c r="JD534">
        <v>0</v>
      </c>
      <c r="JE534">
        <v>0</v>
      </c>
      <c r="JF534">
        <v>0</v>
      </c>
      <c r="JG534">
        <v>0</v>
      </c>
      <c r="JH534">
        <v>0</v>
      </c>
      <c r="JI534">
        <v>0</v>
      </c>
      <c r="JJ534">
        <v>0</v>
      </c>
      <c r="JK534">
        <v>0</v>
      </c>
      <c r="JL534">
        <v>0</v>
      </c>
      <c r="JM534">
        <v>0</v>
      </c>
      <c r="JN534">
        <v>0</v>
      </c>
      <c r="JO534">
        <v>0</v>
      </c>
      <c r="JP534">
        <v>0</v>
      </c>
      <c r="JQ534">
        <v>0</v>
      </c>
      <c r="JR534">
        <v>0</v>
      </c>
      <c r="JS534">
        <v>0</v>
      </c>
      <c r="JT534">
        <v>0</v>
      </c>
      <c r="JU534">
        <v>0</v>
      </c>
      <c r="JV534">
        <v>0</v>
      </c>
      <c r="JW534">
        <v>0</v>
      </c>
      <c r="JX534">
        <v>0</v>
      </c>
      <c r="JY534">
        <v>0</v>
      </c>
      <c r="JZ534">
        <v>0</v>
      </c>
      <c r="KA534">
        <v>0</v>
      </c>
      <c r="KB534">
        <v>0</v>
      </c>
      <c r="KC534">
        <v>0</v>
      </c>
      <c r="KD534">
        <v>0</v>
      </c>
      <c r="KE534">
        <v>0</v>
      </c>
      <c r="KF534">
        <v>0</v>
      </c>
      <c r="KG534">
        <v>0</v>
      </c>
      <c r="KH534">
        <v>0</v>
      </c>
      <c r="KI534">
        <v>0</v>
      </c>
      <c r="KJ534">
        <v>0</v>
      </c>
      <c r="KK534">
        <v>0</v>
      </c>
      <c r="KL534">
        <v>0</v>
      </c>
      <c r="KM534">
        <v>0</v>
      </c>
      <c r="KN534">
        <v>0</v>
      </c>
      <c r="KO534">
        <v>0</v>
      </c>
      <c r="KP534">
        <v>0</v>
      </c>
      <c r="KQ534">
        <v>0</v>
      </c>
      <c r="KR534">
        <v>0</v>
      </c>
      <c r="KS534">
        <v>0</v>
      </c>
      <c r="KT534">
        <v>0</v>
      </c>
      <c r="KU534">
        <v>0</v>
      </c>
      <c r="KV534">
        <v>0</v>
      </c>
      <c r="KW534">
        <v>0</v>
      </c>
      <c r="KX534">
        <v>0</v>
      </c>
      <c r="KY534">
        <v>0</v>
      </c>
      <c r="KZ534">
        <v>0</v>
      </c>
      <c r="LA534">
        <v>0</v>
      </c>
      <c r="LB534">
        <v>0</v>
      </c>
      <c r="LC534">
        <v>0</v>
      </c>
      <c r="LD534">
        <v>0</v>
      </c>
      <c r="LE534">
        <v>0</v>
      </c>
      <c r="LF534">
        <v>0</v>
      </c>
      <c r="LG534">
        <v>0</v>
      </c>
      <c r="LH534">
        <v>0</v>
      </c>
      <c r="LI534">
        <v>0</v>
      </c>
      <c r="LJ534">
        <v>0</v>
      </c>
      <c r="LK534">
        <v>0</v>
      </c>
      <c r="LL534">
        <v>0</v>
      </c>
      <c r="LM534">
        <v>0</v>
      </c>
      <c r="LN534">
        <v>0</v>
      </c>
      <c r="LO534">
        <v>0</v>
      </c>
      <c r="LP534">
        <v>0</v>
      </c>
      <c r="LQ534">
        <v>0</v>
      </c>
      <c r="LR534">
        <v>0</v>
      </c>
      <c r="LS534">
        <v>0</v>
      </c>
      <c r="LT534">
        <v>0</v>
      </c>
      <c r="LU534">
        <v>0</v>
      </c>
      <c r="LV534">
        <v>0</v>
      </c>
      <c r="LW534">
        <v>0</v>
      </c>
      <c r="LX534">
        <v>0</v>
      </c>
      <c r="LY534">
        <v>0</v>
      </c>
      <c r="LZ534">
        <v>0</v>
      </c>
      <c r="MA534">
        <v>0</v>
      </c>
      <c r="MB534">
        <v>0</v>
      </c>
      <c r="MC534">
        <v>0</v>
      </c>
      <c r="MD534">
        <v>0</v>
      </c>
      <c r="ME534">
        <v>0</v>
      </c>
      <c r="MF534">
        <v>0</v>
      </c>
      <c r="MG534">
        <v>0</v>
      </c>
      <c r="MH534">
        <v>0</v>
      </c>
      <c r="MI534">
        <v>0</v>
      </c>
      <c r="MJ534">
        <v>137</v>
      </c>
    </row>
    <row r="535" spans="1:348" x14ac:dyDescent="0.55000000000000004">
      <c r="A535" t="s">
        <v>1343</v>
      </c>
      <c r="B535">
        <v>0</v>
      </c>
      <c r="C535">
        <v>1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0</v>
      </c>
      <c r="BS535">
        <v>0</v>
      </c>
      <c r="BT535">
        <v>0</v>
      </c>
      <c r="BU535">
        <v>0</v>
      </c>
      <c r="BV535">
        <v>0</v>
      </c>
      <c r="BW535">
        <v>0</v>
      </c>
      <c r="BX535">
        <v>0</v>
      </c>
      <c r="BY535">
        <v>0</v>
      </c>
      <c r="BZ535">
        <v>0</v>
      </c>
      <c r="CA535">
        <v>0</v>
      </c>
      <c r="CB535">
        <v>0</v>
      </c>
      <c r="CC535">
        <v>0</v>
      </c>
      <c r="CD535">
        <v>0</v>
      </c>
      <c r="CE535">
        <v>0</v>
      </c>
      <c r="CF535">
        <v>0</v>
      </c>
      <c r="CG535">
        <v>0</v>
      </c>
      <c r="CH535">
        <v>0</v>
      </c>
      <c r="CI535">
        <v>0</v>
      </c>
      <c r="CJ535">
        <v>0</v>
      </c>
      <c r="CK535">
        <v>0</v>
      </c>
      <c r="CL535">
        <v>0</v>
      </c>
      <c r="CM535">
        <v>0</v>
      </c>
      <c r="CN535">
        <v>0</v>
      </c>
      <c r="CO535">
        <v>0</v>
      </c>
      <c r="CP535">
        <v>0</v>
      </c>
      <c r="CQ535">
        <v>0</v>
      </c>
      <c r="CR535">
        <v>0</v>
      </c>
      <c r="CS535">
        <v>0</v>
      </c>
      <c r="CT535">
        <v>0</v>
      </c>
      <c r="CU535">
        <v>0</v>
      </c>
      <c r="CV535">
        <v>0</v>
      </c>
      <c r="CW535">
        <v>0</v>
      </c>
      <c r="CX535">
        <v>0</v>
      </c>
      <c r="CY535">
        <v>0</v>
      </c>
      <c r="CZ535">
        <v>0</v>
      </c>
      <c r="DA535">
        <v>0</v>
      </c>
      <c r="DB535">
        <v>0</v>
      </c>
      <c r="DC535">
        <v>0</v>
      </c>
      <c r="DD535">
        <v>0</v>
      </c>
      <c r="DE535">
        <v>0</v>
      </c>
      <c r="DF535">
        <v>0</v>
      </c>
      <c r="DG535">
        <v>0</v>
      </c>
      <c r="DH535">
        <v>0</v>
      </c>
      <c r="DI535">
        <v>0</v>
      </c>
      <c r="DJ535">
        <v>0</v>
      </c>
      <c r="DK535">
        <v>0</v>
      </c>
      <c r="DL535">
        <v>0</v>
      </c>
      <c r="DM535">
        <v>0</v>
      </c>
      <c r="DN535">
        <v>0</v>
      </c>
      <c r="DO535">
        <v>0</v>
      </c>
      <c r="DP535">
        <v>0</v>
      </c>
      <c r="DQ535">
        <v>0</v>
      </c>
      <c r="DR535">
        <v>0</v>
      </c>
      <c r="DS535">
        <v>0</v>
      </c>
      <c r="DT535">
        <v>0</v>
      </c>
      <c r="DU535">
        <v>0</v>
      </c>
      <c r="DV535">
        <v>0</v>
      </c>
      <c r="DW535">
        <v>0</v>
      </c>
      <c r="DX535">
        <v>0</v>
      </c>
      <c r="DY535">
        <v>0</v>
      </c>
      <c r="DZ535">
        <v>0</v>
      </c>
      <c r="EA535">
        <v>0</v>
      </c>
      <c r="EB535">
        <v>0</v>
      </c>
      <c r="EC535">
        <v>0</v>
      </c>
      <c r="ED535">
        <v>0</v>
      </c>
      <c r="EE535">
        <v>0</v>
      </c>
      <c r="EF535">
        <v>0</v>
      </c>
      <c r="EG535">
        <v>0</v>
      </c>
      <c r="EH535">
        <v>0</v>
      </c>
      <c r="EI535">
        <v>0</v>
      </c>
      <c r="EJ535">
        <v>0</v>
      </c>
      <c r="EK535">
        <v>0</v>
      </c>
      <c r="EL535">
        <v>0</v>
      </c>
      <c r="EM535">
        <v>0</v>
      </c>
      <c r="EN535">
        <v>0</v>
      </c>
      <c r="EO535">
        <v>0</v>
      </c>
      <c r="EP535">
        <v>0</v>
      </c>
      <c r="EQ535">
        <v>0</v>
      </c>
      <c r="ER535">
        <v>0</v>
      </c>
      <c r="ES535">
        <v>0</v>
      </c>
      <c r="ET535">
        <v>0</v>
      </c>
      <c r="EU535">
        <v>0</v>
      </c>
      <c r="EV535">
        <v>0</v>
      </c>
      <c r="EW535">
        <v>0</v>
      </c>
      <c r="EX535">
        <v>0</v>
      </c>
      <c r="EY535">
        <v>0</v>
      </c>
      <c r="EZ535">
        <v>0</v>
      </c>
      <c r="FA535">
        <v>0</v>
      </c>
      <c r="FB535">
        <v>0</v>
      </c>
      <c r="FC535">
        <v>0</v>
      </c>
      <c r="FD535">
        <v>0</v>
      </c>
      <c r="FE535">
        <v>0</v>
      </c>
      <c r="FF535">
        <v>0</v>
      </c>
      <c r="FG535">
        <v>0</v>
      </c>
      <c r="FH535">
        <v>0</v>
      </c>
      <c r="FI535">
        <v>0</v>
      </c>
      <c r="FJ535">
        <v>0</v>
      </c>
      <c r="FK535">
        <v>0</v>
      </c>
      <c r="FL535">
        <v>0</v>
      </c>
      <c r="FM535">
        <v>0</v>
      </c>
      <c r="FN535">
        <v>0</v>
      </c>
      <c r="FO535">
        <v>0</v>
      </c>
      <c r="FP535">
        <v>0</v>
      </c>
      <c r="FQ535">
        <v>0</v>
      </c>
      <c r="FR535">
        <v>0</v>
      </c>
      <c r="FS535">
        <v>0</v>
      </c>
      <c r="FT535">
        <v>0</v>
      </c>
      <c r="FU535">
        <v>0</v>
      </c>
      <c r="FV535">
        <v>0</v>
      </c>
      <c r="FW535">
        <v>0</v>
      </c>
      <c r="FX535">
        <v>0</v>
      </c>
      <c r="FY535">
        <v>0</v>
      </c>
      <c r="FZ535">
        <v>0</v>
      </c>
      <c r="GA535">
        <v>0</v>
      </c>
      <c r="GB535">
        <v>0</v>
      </c>
      <c r="GC535">
        <v>0</v>
      </c>
      <c r="GD535">
        <v>0</v>
      </c>
      <c r="GE535">
        <v>0</v>
      </c>
      <c r="GF535">
        <v>0</v>
      </c>
      <c r="GG535">
        <v>0</v>
      </c>
      <c r="GH535">
        <v>0</v>
      </c>
      <c r="GI535">
        <v>0</v>
      </c>
      <c r="GJ535">
        <v>0</v>
      </c>
      <c r="GK535">
        <v>0</v>
      </c>
      <c r="GL535">
        <v>0</v>
      </c>
      <c r="GM535">
        <v>0</v>
      </c>
      <c r="GN535">
        <v>0</v>
      </c>
      <c r="GO535">
        <v>0</v>
      </c>
      <c r="GP535">
        <v>0</v>
      </c>
      <c r="GQ535">
        <v>0</v>
      </c>
      <c r="GR535">
        <v>0</v>
      </c>
      <c r="GS535">
        <v>0</v>
      </c>
      <c r="GT535">
        <v>0</v>
      </c>
      <c r="GU535">
        <v>0</v>
      </c>
      <c r="GV535">
        <v>0</v>
      </c>
      <c r="GW535">
        <v>0</v>
      </c>
      <c r="GX535">
        <v>0</v>
      </c>
      <c r="GY535">
        <v>0</v>
      </c>
      <c r="GZ535">
        <v>0</v>
      </c>
      <c r="HA535">
        <v>0</v>
      </c>
      <c r="HB535">
        <v>0</v>
      </c>
      <c r="HC535">
        <v>0</v>
      </c>
      <c r="HD535">
        <v>0</v>
      </c>
      <c r="HE535">
        <v>0</v>
      </c>
      <c r="HF535">
        <v>0</v>
      </c>
      <c r="HG535">
        <v>0</v>
      </c>
      <c r="HH535">
        <v>0</v>
      </c>
      <c r="HI535">
        <v>0</v>
      </c>
      <c r="HJ535">
        <v>0</v>
      </c>
      <c r="HK535">
        <v>0</v>
      </c>
      <c r="HL535">
        <v>0</v>
      </c>
      <c r="HM535">
        <v>0</v>
      </c>
      <c r="HN535">
        <v>0</v>
      </c>
      <c r="HO535">
        <v>0</v>
      </c>
      <c r="HP535">
        <v>0</v>
      </c>
      <c r="HQ535">
        <v>0</v>
      </c>
      <c r="HR535">
        <v>0</v>
      </c>
      <c r="HS535">
        <v>0</v>
      </c>
      <c r="HT535">
        <v>0</v>
      </c>
      <c r="HU535">
        <v>0</v>
      </c>
      <c r="HV535">
        <v>0</v>
      </c>
      <c r="HW535">
        <v>0</v>
      </c>
      <c r="HX535">
        <v>0</v>
      </c>
      <c r="HY535">
        <v>0</v>
      </c>
      <c r="HZ535">
        <v>0</v>
      </c>
      <c r="IA535">
        <v>0</v>
      </c>
      <c r="IB535">
        <v>0</v>
      </c>
      <c r="IC535">
        <v>0</v>
      </c>
      <c r="ID535">
        <v>0</v>
      </c>
      <c r="IE535">
        <v>0</v>
      </c>
      <c r="IF535">
        <v>0</v>
      </c>
      <c r="IG535">
        <v>0</v>
      </c>
      <c r="IH535">
        <v>0</v>
      </c>
      <c r="II535">
        <v>0</v>
      </c>
      <c r="IJ535">
        <v>0</v>
      </c>
      <c r="IK535">
        <v>0</v>
      </c>
      <c r="IL535">
        <v>0</v>
      </c>
      <c r="IM535">
        <v>0</v>
      </c>
      <c r="IN535">
        <v>0</v>
      </c>
      <c r="IO535">
        <v>0</v>
      </c>
      <c r="IP535">
        <v>0</v>
      </c>
      <c r="IQ535">
        <v>0</v>
      </c>
      <c r="IR535">
        <v>0</v>
      </c>
      <c r="IS535">
        <v>0</v>
      </c>
      <c r="IT535">
        <v>0</v>
      </c>
      <c r="IU535">
        <v>0</v>
      </c>
      <c r="IV535">
        <v>0</v>
      </c>
      <c r="IW535">
        <v>0</v>
      </c>
      <c r="IX535">
        <v>0</v>
      </c>
      <c r="IY535">
        <v>0</v>
      </c>
      <c r="IZ535">
        <v>0</v>
      </c>
      <c r="JA535">
        <v>0</v>
      </c>
      <c r="JB535">
        <v>0</v>
      </c>
      <c r="JC535">
        <v>0</v>
      </c>
      <c r="JD535">
        <v>0</v>
      </c>
      <c r="JE535">
        <v>0</v>
      </c>
      <c r="JF535">
        <v>0</v>
      </c>
      <c r="JG535">
        <v>0</v>
      </c>
      <c r="JH535">
        <v>0</v>
      </c>
      <c r="JI535">
        <v>0</v>
      </c>
      <c r="JJ535">
        <v>0</v>
      </c>
      <c r="JK535">
        <v>0</v>
      </c>
      <c r="JL535">
        <v>0</v>
      </c>
      <c r="JM535">
        <v>0</v>
      </c>
      <c r="JN535">
        <v>0</v>
      </c>
      <c r="JO535">
        <v>0</v>
      </c>
      <c r="JP535">
        <v>0</v>
      </c>
      <c r="JQ535">
        <v>0</v>
      </c>
      <c r="JR535">
        <v>0</v>
      </c>
      <c r="JS535">
        <v>0</v>
      </c>
      <c r="JT535">
        <v>0</v>
      </c>
      <c r="JU535">
        <v>0</v>
      </c>
      <c r="JV535">
        <v>0</v>
      </c>
      <c r="JW535">
        <v>0</v>
      </c>
      <c r="JX535">
        <v>0</v>
      </c>
      <c r="JY535">
        <v>0</v>
      </c>
      <c r="JZ535">
        <v>0</v>
      </c>
      <c r="KA535">
        <v>0</v>
      </c>
      <c r="KB535">
        <v>0</v>
      </c>
      <c r="KC535">
        <v>0</v>
      </c>
      <c r="KD535">
        <v>0</v>
      </c>
      <c r="KE535">
        <v>0</v>
      </c>
      <c r="KF535">
        <v>0</v>
      </c>
      <c r="KG535">
        <v>0</v>
      </c>
      <c r="KH535">
        <v>0</v>
      </c>
      <c r="KI535">
        <v>0</v>
      </c>
      <c r="KJ535">
        <v>0</v>
      </c>
      <c r="KK535">
        <v>0</v>
      </c>
      <c r="KL535">
        <v>0</v>
      </c>
      <c r="KM535">
        <v>0</v>
      </c>
      <c r="KN535">
        <v>0</v>
      </c>
      <c r="KO535">
        <v>0</v>
      </c>
      <c r="KP535">
        <v>0</v>
      </c>
      <c r="KQ535">
        <v>0</v>
      </c>
      <c r="KR535">
        <v>0</v>
      </c>
      <c r="KS535">
        <v>0</v>
      </c>
      <c r="KT535">
        <v>0</v>
      </c>
      <c r="KU535">
        <v>0</v>
      </c>
      <c r="KV535">
        <v>0</v>
      </c>
      <c r="KW535">
        <v>0</v>
      </c>
      <c r="KX535">
        <v>0</v>
      </c>
      <c r="KY535">
        <v>0</v>
      </c>
      <c r="KZ535">
        <v>0</v>
      </c>
      <c r="LA535">
        <v>0</v>
      </c>
      <c r="LB535">
        <v>0</v>
      </c>
      <c r="LC535">
        <v>0</v>
      </c>
      <c r="LD535">
        <v>0</v>
      </c>
      <c r="LE535">
        <v>0</v>
      </c>
      <c r="LF535">
        <v>0</v>
      </c>
      <c r="LG535">
        <v>0</v>
      </c>
      <c r="LH535">
        <v>0</v>
      </c>
      <c r="LI535">
        <v>0</v>
      </c>
      <c r="LJ535">
        <v>0</v>
      </c>
      <c r="LK535">
        <v>0</v>
      </c>
      <c r="LL535">
        <v>0</v>
      </c>
      <c r="LM535">
        <v>0</v>
      </c>
      <c r="LN535">
        <v>0</v>
      </c>
      <c r="LO535">
        <v>0</v>
      </c>
      <c r="LP535">
        <v>0</v>
      </c>
      <c r="LQ535">
        <v>0</v>
      </c>
      <c r="LR535">
        <v>0</v>
      </c>
      <c r="LS535">
        <v>0</v>
      </c>
      <c r="LT535">
        <v>0</v>
      </c>
      <c r="LU535">
        <v>0</v>
      </c>
      <c r="LV535">
        <v>0</v>
      </c>
      <c r="LW535">
        <v>0</v>
      </c>
      <c r="LX535">
        <v>0</v>
      </c>
      <c r="LY535">
        <v>0</v>
      </c>
      <c r="LZ535">
        <v>0</v>
      </c>
      <c r="MA535">
        <v>0</v>
      </c>
      <c r="MB535">
        <v>0</v>
      </c>
      <c r="MC535">
        <v>0</v>
      </c>
      <c r="MD535">
        <v>0</v>
      </c>
      <c r="ME535">
        <v>0</v>
      </c>
      <c r="MF535">
        <v>0</v>
      </c>
      <c r="MG535">
        <v>0</v>
      </c>
      <c r="MH535">
        <v>0</v>
      </c>
      <c r="MI535">
        <v>0</v>
      </c>
      <c r="MJ535">
        <v>138</v>
      </c>
    </row>
    <row r="536" spans="1:348" x14ac:dyDescent="0.55000000000000004">
      <c r="A536" t="s">
        <v>1345</v>
      </c>
      <c r="B536">
        <v>0</v>
      </c>
      <c r="C536">
        <v>1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0</v>
      </c>
      <c r="BX536">
        <v>0</v>
      </c>
      <c r="BY536">
        <v>0</v>
      </c>
      <c r="BZ536">
        <v>0</v>
      </c>
      <c r="CA536">
        <v>0</v>
      </c>
      <c r="CB536">
        <v>0</v>
      </c>
      <c r="CC536">
        <v>0</v>
      </c>
      <c r="CD536">
        <v>0</v>
      </c>
      <c r="CE536">
        <v>0</v>
      </c>
      <c r="CF536">
        <v>0</v>
      </c>
      <c r="CG536">
        <v>0</v>
      </c>
      <c r="CH536">
        <v>0</v>
      </c>
      <c r="CI536">
        <v>0</v>
      </c>
      <c r="CJ536">
        <v>0</v>
      </c>
      <c r="CK536">
        <v>0</v>
      </c>
      <c r="CL536">
        <v>0</v>
      </c>
      <c r="CM536">
        <v>0</v>
      </c>
      <c r="CN536">
        <v>0</v>
      </c>
      <c r="CO536">
        <v>0</v>
      </c>
      <c r="CP536">
        <v>0</v>
      </c>
      <c r="CQ536">
        <v>0</v>
      </c>
      <c r="CR536">
        <v>0</v>
      </c>
      <c r="CS536">
        <v>0</v>
      </c>
      <c r="CT536">
        <v>0</v>
      </c>
      <c r="CU536">
        <v>0</v>
      </c>
      <c r="CV536">
        <v>0</v>
      </c>
      <c r="CW536">
        <v>0</v>
      </c>
      <c r="CX536">
        <v>0</v>
      </c>
      <c r="CY536">
        <v>0</v>
      </c>
      <c r="CZ536">
        <v>0</v>
      </c>
      <c r="DA536">
        <v>0</v>
      </c>
      <c r="DB536">
        <v>0</v>
      </c>
      <c r="DC536">
        <v>0</v>
      </c>
      <c r="DD536">
        <v>0</v>
      </c>
      <c r="DE536">
        <v>0</v>
      </c>
      <c r="DF536">
        <v>0</v>
      </c>
      <c r="DG536">
        <v>0</v>
      </c>
      <c r="DH536">
        <v>0</v>
      </c>
      <c r="DI536">
        <v>0</v>
      </c>
      <c r="DJ536">
        <v>0</v>
      </c>
      <c r="DK536">
        <v>0</v>
      </c>
      <c r="DL536">
        <v>0</v>
      </c>
      <c r="DM536">
        <v>0</v>
      </c>
      <c r="DN536">
        <v>0</v>
      </c>
      <c r="DO536">
        <v>0</v>
      </c>
      <c r="DP536">
        <v>0</v>
      </c>
      <c r="DQ536">
        <v>0</v>
      </c>
      <c r="DR536">
        <v>0</v>
      </c>
      <c r="DS536">
        <v>0</v>
      </c>
      <c r="DT536">
        <v>0</v>
      </c>
      <c r="DU536">
        <v>0</v>
      </c>
      <c r="DV536">
        <v>0</v>
      </c>
      <c r="DW536">
        <v>0</v>
      </c>
      <c r="DX536">
        <v>0</v>
      </c>
      <c r="DY536">
        <v>0</v>
      </c>
      <c r="DZ536">
        <v>0</v>
      </c>
      <c r="EA536">
        <v>0</v>
      </c>
      <c r="EB536">
        <v>0</v>
      </c>
      <c r="EC536">
        <v>0</v>
      </c>
      <c r="ED536">
        <v>0</v>
      </c>
      <c r="EE536">
        <v>0</v>
      </c>
      <c r="EF536">
        <v>0</v>
      </c>
      <c r="EG536">
        <v>0</v>
      </c>
      <c r="EH536">
        <v>0</v>
      </c>
      <c r="EI536">
        <v>0</v>
      </c>
      <c r="EJ536">
        <v>0</v>
      </c>
      <c r="EK536">
        <v>0</v>
      </c>
      <c r="EL536">
        <v>0</v>
      </c>
      <c r="EM536">
        <v>0</v>
      </c>
      <c r="EN536">
        <v>0</v>
      </c>
      <c r="EO536">
        <v>0</v>
      </c>
      <c r="EP536">
        <v>0</v>
      </c>
      <c r="EQ536">
        <v>0</v>
      </c>
      <c r="ER536">
        <v>0</v>
      </c>
      <c r="ES536">
        <v>0</v>
      </c>
      <c r="ET536">
        <v>0</v>
      </c>
      <c r="EU536">
        <v>0</v>
      </c>
      <c r="EV536">
        <v>0</v>
      </c>
      <c r="EW536">
        <v>0</v>
      </c>
      <c r="EX536">
        <v>0</v>
      </c>
      <c r="EY536">
        <v>0</v>
      </c>
      <c r="EZ536">
        <v>0</v>
      </c>
      <c r="FA536">
        <v>0</v>
      </c>
      <c r="FB536">
        <v>0</v>
      </c>
      <c r="FC536">
        <v>0</v>
      </c>
      <c r="FD536">
        <v>0</v>
      </c>
      <c r="FE536">
        <v>0</v>
      </c>
      <c r="FF536">
        <v>0</v>
      </c>
      <c r="FG536">
        <v>0</v>
      </c>
      <c r="FH536">
        <v>0</v>
      </c>
      <c r="FI536">
        <v>0</v>
      </c>
      <c r="FJ536">
        <v>0</v>
      </c>
      <c r="FK536">
        <v>0</v>
      </c>
      <c r="FL536">
        <v>0</v>
      </c>
      <c r="FM536">
        <v>0</v>
      </c>
      <c r="FN536">
        <v>0</v>
      </c>
      <c r="FO536">
        <v>0</v>
      </c>
      <c r="FP536">
        <v>0</v>
      </c>
      <c r="FQ536">
        <v>0</v>
      </c>
      <c r="FR536">
        <v>0</v>
      </c>
      <c r="FS536">
        <v>0</v>
      </c>
      <c r="FT536">
        <v>0</v>
      </c>
      <c r="FU536">
        <v>0</v>
      </c>
      <c r="FV536">
        <v>0</v>
      </c>
      <c r="FW536">
        <v>0</v>
      </c>
      <c r="FX536">
        <v>0</v>
      </c>
      <c r="FY536">
        <v>0</v>
      </c>
      <c r="FZ536">
        <v>0</v>
      </c>
      <c r="GA536">
        <v>0</v>
      </c>
      <c r="GB536">
        <v>0</v>
      </c>
      <c r="GC536">
        <v>0</v>
      </c>
      <c r="GD536">
        <v>0</v>
      </c>
      <c r="GE536">
        <v>0</v>
      </c>
      <c r="GF536">
        <v>0</v>
      </c>
      <c r="GG536">
        <v>0</v>
      </c>
      <c r="GH536">
        <v>0</v>
      </c>
      <c r="GI536">
        <v>0</v>
      </c>
      <c r="GJ536">
        <v>0</v>
      </c>
      <c r="GK536">
        <v>0</v>
      </c>
      <c r="GL536">
        <v>0</v>
      </c>
      <c r="GM536">
        <v>0</v>
      </c>
      <c r="GN536">
        <v>0</v>
      </c>
      <c r="GO536">
        <v>0</v>
      </c>
      <c r="GP536">
        <v>0</v>
      </c>
      <c r="GQ536">
        <v>0</v>
      </c>
      <c r="GR536">
        <v>0</v>
      </c>
      <c r="GS536">
        <v>0</v>
      </c>
      <c r="GT536">
        <v>0</v>
      </c>
      <c r="GU536">
        <v>0</v>
      </c>
      <c r="GV536">
        <v>0</v>
      </c>
      <c r="GW536">
        <v>0</v>
      </c>
      <c r="GX536">
        <v>0</v>
      </c>
      <c r="GY536">
        <v>0</v>
      </c>
      <c r="GZ536">
        <v>0</v>
      </c>
      <c r="HA536">
        <v>0</v>
      </c>
      <c r="HB536">
        <v>0</v>
      </c>
      <c r="HC536">
        <v>0</v>
      </c>
      <c r="HD536">
        <v>0</v>
      </c>
      <c r="HE536">
        <v>0</v>
      </c>
      <c r="HF536">
        <v>0</v>
      </c>
      <c r="HG536">
        <v>0</v>
      </c>
      <c r="HH536">
        <v>0</v>
      </c>
      <c r="HI536">
        <v>0</v>
      </c>
      <c r="HJ536">
        <v>0</v>
      </c>
      <c r="HK536">
        <v>0</v>
      </c>
      <c r="HL536">
        <v>0</v>
      </c>
      <c r="HM536">
        <v>0</v>
      </c>
      <c r="HN536">
        <v>0</v>
      </c>
      <c r="HO536">
        <v>0</v>
      </c>
      <c r="HP536">
        <v>0</v>
      </c>
      <c r="HQ536">
        <v>0</v>
      </c>
      <c r="HR536">
        <v>0</v>
      </c>
      <c r="HS536">
        <v>0</v>
      </c>
      <c r="HT536">
        <v>0</v>
      </c>
      <c r="HU536">
        <v>0</v>
      </c>
      <c r="HV536">
        <v>0</v>
      </c>
      <c r="HW536">
        <v>0</v>
      </c>
      <c r="HX536">
        <v>0</v>
      </c>
      <c r="HY536">
        <v>0</v>
      </c>
      <c r="HZ536">
        <v>0</v>
      </c>
      <c r="IA536">
        <v>0</v>
      </c>
      <c r="IB536">
        <v>0</v>
      </c>
      <c r="IC536">
        <v>0</v>
      </c>
      <c r="ID536">
        <v>0</v>
      </c>
      <c r="IE536">
        <v>0</v>
      </c>
      <c r="IF536">
        <v>0</v>
      </c>
      <c r="IG536">
        <v>0</v>
      </c>
      <c r="IH536">
        <v>0</v>
      </c>
      <c r="II536">
        <v>0</v>
      </c>
      <c r="IJ536">
        <v>0</v>
      </c>
      <c r="IK536">
        <v>1</v>
      </c>
      <c r="IL536">
        <v>0</v>
      </c>
      <c r="IM536">
        <v>0</v>
      </c>
      <c r="IN536">
        <v>0</v>
      </c>
      <c r="IO536">
        <v>0</v>
      </c>
      <c r="IP536">
        <v>0</v>
      </c>
      <c r="IQ536">
        <v>0</v>
      </c>
      <c r="IR536">
        <v>0</v>
      </c>
      <c r="IS536">
        <v>0</v>
      </c>
      <c r="IT536">
        <v>0</v>
      </c>
      <c r="IU536">
        <v>0</v>
      </c>
      <c r="IV536">
        <v>0</v>
      </c>
      <c r="IW536">
        <v>0</v>
      </c>
      <c r="IX536">
        <v>0</v>
      </c>
      <c r="IY536">
        <v>0</v>
      </c>
      <c r="IZ536">
        <v>0</v>
      </c>
      <c r="JA536">
        <v>0</v>
      </c>
      <c r="JB536">
        <v>0</v>
      </c>
      <c r="JC536">
        <v>0</v>
      </c>
      <c r="JD536">
        <v>0</v>
      </c>
      <c r="JE536">
        <v>0</v>
      </c>
      <c r="JF536">
        <v>0</v>
      </c>
      <c r="JG536">
        <v>0</v>
      </c>
      <c r="JH536">
        <v>0</v>
      </c>
      <c r="JI536">
        <v>0</v>
      </c>
      <c r="JJ536">
        <v>0</v>
      </c>
      <c r="JK536">
        <v>0</v>
      </c>
      <c r="JL536">
        <v>0</v>
      </c>
      <c r="JM536">
        <v>0</v>
      </c>
      <c r="JN536">
        <v>0</v>
      </c>
      <c r="JO536">
        <v>0</v>
      </c>
      <c r="JP536">
        <v>0</v>
      </c>
      <c r="JQ536">
        <v>0</v>
      </c>
      <c r="JR536">
        <v>0</v>
      </c>
      <c r="JS536">
        <v>0</v>
      </c>
      <c r="JT536">
        <v>0</v>
      </c>
      <c r="JU536">
        <v>0</v>
      </c>
      <c r="JV536">
        <v>0</v>
      </c>
      <c r="JW536">
        <v>0</v>
      </c>
      <c r="JX536">
        <v>0</v>
      </c>
      <c r="JY536">
        <v>0</v>
      </c>
      <c r="JZ536">
        <v>0</v>
      </c>
      <c r="KA536">
        <v>0</v>
      </c>
      <c r="KB536">
        <v>0</v>
      </c>
      <c r="KC536">
        <v>0</v>
      </c>
      <c r="KD536">
        <v>0</v>
      </c>
      <c r="KE536">
        <v>0</v>
      </c>
      <c r="KF536">
        <v>0</v>
      </c>
      <c r="KG536">
        <v>0</v>
      </c>
      <c r="KH536">
        <v>0</v>
      </c>
      <c r="KI536">
        <v>0</v>
      </c>
      <c r="KJ536">
        <v>0</v>
      </c>
      <c r="KK536">
        <v>0</v>
      </c>
      <c r="KL536">
        <v>0</v>
      </c>
      <c r="KM536">
        <v>0</v>
      </c>
      <c r="KN536">
        <v>0</v>
      </c>
      <c r="KO536">
        <v>0</v>
      </c>
      <c r="KP536">
        <v>0</v>
      </c>
      <c r="KQ536">
        <v>0</v>
      </c>
      <c r="KR536">
        <v>0</v>
      </c>
      <c r="KS536">
        <v>0</v>
      </c>
      <c r="KT536">
        <v>0</v>
      </c>
      <c r="KU536">
        <v>0</v>
      </c>
      <c r="KV536">
        <v>0</v>
      </c>
      <c r="KW536">
        <v>0</v>
      </c>
      <c r="KX536">
        <v>0</v>
      </c>
      <c r="KY536">
        <v>0</v>
      </c>
      <c r="KZ536">
        <v>0</v>
      </c>
      <c r="LA536">
        <v>0</v>
      </c>
      <c r="LB536">
        <v>0</v>
      </c>
      <c r="LC536">
        <v>0</v>
      </c>
      <c r="LD536">
        <v>0</v>
      </c>
      <c r="LE536">
        <v>0</v>
      </c>
      <c r="LF536">
        <v>0</v>
      </c>
      <c r="LG536">
        <v>0</v>
      </c>
      <c r="LH536">
        <v>0</v>
      </c>
      <c r="LI536">
        <v>0</v>
      </c>
      <c r="LJ536">
        <v>0</v>
      </c>
      <c r="LK536">
        <v>0</v>
      </c>
      <c r="LL536">
        <v>0</v>
      </c>
      <c r="LM536">
        <v>0</v>
      </c>
      <c r="LN536">
        <v>0</v>
      </c>
      <c r="LO536">
        <v>0</v>
      </c>
      <c r="LP536">
        <v>0</v>
      </c>
      <c r="LQ536">
        <v>0</v>
      </c>
      <c r="LR536">
        <v>0</v>
      </c>
      <c r="LS536">
        <v>0</v>
      </c>
      <c r="LT536">
        <v>0</v>
      </c>
      <c r="LU536">
        <v>0</v>
      </c>
      <c r="LV536">
        <v>0</v>
      </c>
      <c r="LW536">
        <v>0</v>
      </c>
      <c r="LX536">
        <v>0</v>
      </c>
      <c r="LY536">
        <v>0</v>
      </c>
      <c r="LZ536">
        <v>0</v>
      </c>
      <c r="MA536">
        <v>0</v>
      </c>
      <c r="MB536">
        <v>0</v>
      </c>
      <c r="MC536">
        <v>0</v>
      </c>
      <c r="MD536">
        <v>0</v>
      </c>
      <c r="ME536">
        <v>0</v>
      </c>
      <c r="MF536">
        <v>0</v>
      </c>
      <c r="MG536">
        <v>0</v>
      </c>
      <c r="MH536">
        <v>0</v>
      </c>
      <c r="MI536">
        <v>0</v>
      </c>
      <c r="MJ536">
        <v>137</v>
      </c>
    </row>
    <row r="537" spans="1:348" x14ac:dyDescent="0.55000000000000004">
      <c r="A537" t="s">
        <v>1347</v>
      </c>
      <c r="B537">
        <v>0</v>
      </c>
      <c r="C537">
        <v>1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BX537">
        <v>0</v>
      </c>
      <c r="BY537">
        <v>0</v>
      </c>
      <c r="BZ537">
        <v>0</v>
      </c>
      <c r="CA537">
        <v>0</v>
      </c>
      <c r="CB537">
        <v>0</v>
      </c>
      <c r="CC537">
        <v>0</v>
      </c>
      <c r="CD537">
        <v>0</v>
      </c>
      <c r="CE537">
        <v>0</v>
      </c>
      <c r="CF537">
        <v>0</v>
      </c>
      <c r="CG537">
        <v>0</v>
      </c>
      <c r="CH537">
        <v>0</v>
      </c>
      <c r="CI537">
        <v>0</v>
      </c>
      <c r="CJ537">
        <v>0</v>
      </c>
      <c r="CK537">
        <v>0</v>
      </c>
      <c r="CL537">
        <v>0</v>
      </c>
      <c r="CM537">
        <v>0</v>
      </c>
      <c r="CN537">
        <v>0</v>
      </c>
      <c r="CO537">
        <v>0</v>
      </c>
      <c r="CP537">
        <v>0</v>
      </c>
      <c r="CQ537">
        <v>0</v>
      </c>
      <c r="CR537">
        <v>0</v>
      </c>
      <c r="CS537">
        <v>0</v>
      </c>
      <c r="CT537">
        <v>0</v>
      </c>
      <c r="CU537">
        <v>0</v>
      </c>
      <c r="CV537">
        <v>0</v>
      </c>
      <c r="CW537">
        <v>0</v>
      </c>
      <c r="CX537">
        <v>0</v>
      </c>
      <c r="CY537">
        <v>0</v>
      </c>
      <c r="CZ537">
        <v>0</v>
      </c>
      <c r="DA537">
        <v>0</v>
      </c>
      <c r="DB537">
        <v>0</v>
      </c>
      <c r="DC537">
        <v>0</v>
      </c>
      <c r="DD537">
        <v>0</v>
      </c>
      <c r="DE537">
        <v>0</v>
      </c>
      <c r="DF537">
        <v>0</v>
      </c>
      <c r="DG537">
        <v>0</v>
      </c>
      <c r="DH537">
        <v>0</v>
      </c>
      <c r="DI537">
        <v>0</v>
      </c>
      <c r="DJ537">
        <v>0</v>
      </c>
      <c r="DK537">
        <v>0</v>
      </c>
      <c r="DL537">
        <v>0</v>
      </c>
      <c r="DM537">
        <v>0</v>
      </c>
      <c r="DN537">
        <v>0</v>
      </c>
      <c r="DO537">
        <v>0</v>
      </c>
      <c r="DP537">
        <v>0</v>
      </c>
      <c r="DQ537">
        <v>0</v>
      </c>
      <c r="DR537">
        <v>0</v>
      </c>
      <c r="DS537">
        <v>0</v>
      </c>
      <c r="DT537">
        <v>0</v>
      </c>
      <c r="DU537">
        <v>0</v>
      </c>
      <c r="DV537">
        <v>0</v>
      </c>
      <c r="DW537">
        <v>0</v>
      </c>
      <c r="DX537">
        <v>0</v>
      </c>
      <c r="DY537">
        <v>0</v>
      </c>
      <c r="DZ537">
        <v>0</v>
      </c>
      <c r="EA537">
        <v>0</v>
      </c>
      <c r="EB537">
        <v>0</v>
      </c>
      <c r="EC537">
        <v>0</v>
      </c>
      <c r="ED537">
        <v>0</v>
      </c>
      <c r="EE537">
        <v>0</v>
      </c>
      <c r="EF537">
        <v>0</v>
      </c>
      <c r="EG537">
        <v>0</v>
      </c>
      <c r="EH537">
        <v>0</v>
      </c>
      <c r="EI537">
        <v>0</v>
      </c>
      <c r="EJ537">
        <v>0</v>
      </c>
      <c r="EK537">
        <v>0</v>
      </c>
      <c r="EL537">
        <v>0</v>
      </c>
      <c r="EM537">
        <v>0</v>
      </c>
      <c r="EN537">
        <v>0</v>
      </c>
      <c r="EO537">
        <v>0</v>
      </c>
      <c r="EP537">
        <v>0</v>
      </c>
      <c r="EQ537">
        <v>0</v>
      </c>
      <c r="ER537">
        <v>0</v>
      </c>
      <c r="ES537">
        <v>0</v>
      </c>
      <c r="ET537">
        <v>0</v>
      </c>
      <c r="EU537">
        <v>0</v>
      </c>
      <c r="EV537">
        <v>0</v>
      </c>
      <c r="EW537">
        <v>0</v>
      </c>
      <c r="EX537">
        <v>0</v>
      </c>
      <c r="EY537">
        <v>0</v>
      </c>
      <c r="EZ537">
        <v>0</v>
      </c>
      <c r="FA537">
        <v>0</v>
      </c>
      <c r="FB537">
        <v>0</v>
      </c>
      <c r="FC537">
        <v>0</v>
      </c>
      <c r="FD537">
        <v>0</v>
      </c>
      <c r="FE537">
        <v>0</v>
      </c>
      <c r="FF537">
        <v>0</v>
      </c>
      <c r="FG537">
        <v>0</v>
      </c>
      <c r="FH537">
        <v>0</v>
      </c>
      <c r="FI537">
        <v>0</v>
      </c>
      <c r="FJ537">
        <v>0</v>
      </c>
      <c r="FK537">
        <v>0</v>
      </c>
      <c r="FL537">
        <v>0</v>
      </c>
      <c r="FM537">
        <v>0</v>
      </c>
      <c r="FN537">
        <v>0</v>
      </c>
      <c r="FO537">
        <v>0</v>
      </c>
      <c r="FP537">
        <v>0</v>
      </c>
      <c r="FQ537">
        <v>0</v>
      </c>
      <c r="FR537">
        <v>0</v>
      </c>
      <c r="FS537">
        <v>0</v>
      </c>
      <c r="FT537">
        <v>0</v>
      </c>
      <c r="FU537">
        <v>0</v>
      </c>
      <c r="FV537">
        <v>0</v>
      </c>
      <c r="FW537">
        <v>0</v>
      </c>
      <c r="FX537">
        <v>0</v>
      </c>
      <c r="FY537">
        <v>0</v>
      </c>
      <c r="FZ537">
        <v>0</v>
      </c>
      <c r="GA537">
        <v>0</v>
      </c>
      <c r="GB537">
        <v>0</v>
      </c>
      <c r="GC537">
        <v>0</v>
      </c>
      <c r="GD537">
        <v>0</v>
      </c>
      <c r="GE537">
        <v>0</v>
      </c>
      <c r="GF537">
        <v>0</v>
      </c>
      <c r="GG537">
        <v>0</v>
      </c>
      <c r="GH537">
        <v>0</v>
      </c>
      <c r="GI537">
        <v>0</v>
      </c>
      <c r="GJ537">
        <v>0</v>
      </c>
      <c r="GK537">
        <v>0</v>
      </c>
      <c r="GL537">
        <v>0</v>
      </c>
      <c r="GM537">
        <v>0</v>
      </c>
      <c r="GN537">
        <v>0</v>
      </c>
      <c r="GO537">
        <v>0</v>
      </c>
      <c r="GP537">
        <v>0</v>
      </c>
      <c r="GQ537">
        <v>0</v>
      </c>
      <c r="GR537">
        <v>0</v>
      </c>
      <c r="GS537">
        <v>0</v>
      </c>
      <c r="GT537">
        <v>0</v>
      </c>
      <c r="GU537">
        <v>0</v>
      </c>
      <c r="GV537">
        <v>0</v>
      </c>
      <c r="GW537">
        <v>0</v>
      </c>
      <c r="GX537">
        <v>0</v>
      </c>
      <c r="GY537">
        <v>0</v>
      </c>
      <c r="GZ537">
        <v>0</v>
      </c>
      <c r="HA537">
        <v>0</v>
      </c>
      <c r="HB537">
        <v>0</v>
      </c>
      <c r="HC537">
        <v>0</v>
      </c>
      <c r="HD537">
        <v>0</v>
      </c>
      <c r="HE537">
        <v>0</v>
      </c>
      <c r="HF537">
        <v>0</v>
      </c>
      <c r="HG537">
        <v>0</v>
      </c>
      <c r="HH537">
        <v>0</v>
      </c>
      <c r="HI537">
        <v>0</v>
      </c>
      <c r="HJ537">
        <v>0</v>
      </c>
      <c r="HK537">
        <v>0</v>
      </c>
      <c r="HL537">
        <v>0</v>
      </c>
      <c r="HM537">
        <v>0</v>
      </c>
      <c r="HN537">
        <v>0</v>
      </c>
      <c r="HO537">
        <v>0</v>
      </c>
      <c r="HP537">
        <v>0</v>
      </c>
      <c r="HQ537">
        <v>0</v>
      </c>
      <c r="HR537">
        <v>0</v>
      </c>
      <c r="HS537">
        <v>0</v>
      </c>
      <c r="HT537">
        <v>0</v>
      </c>
      <c r="HU537">
        <v>0</v>
      </c>
      <c r="HV537">
        <v>0</v>
      </c>
      <c r="HW537">
        <v>0</v>
      </c>
      <c r="HX537">
        <v>0</v>
      </c>
      <c r="HY537">
        <v>0</v>
      </c>
      <c r="HZ537">
        <v>0</v>
      </c>
      <c r="IA537">
        <v>0</v>
      </c>
      <c r="IB537">
        <v>0</v>
      </c>
      <c r="IC537">
        <v>0</v>
      </c>
      <c r="ID537">
        <v>0</v>
      </c>
      <c r="IE537">
        <v>0</v>
      </c>
      <c r="IF537">
        <v>0</v>
      </c>
      <c r="IG537">
        <v>1</v>
      </c>
      <c r="IH537">
        <v>1</v>
      </c>
      <c r="II537">
        <v>0</v>
      </c>
      <c r="IJ537">
        <v>0</v>
      </c>
      <c r="IK537">
        <v>0</v>
      </c>
      <c r="IL537">
        <v>0</v>
      </c>
      <c r="IM537">
        <v>0</v>
      </c>
      <c r="IN537">
        <v>0</v>
      </c>
      <c r="IO537">
        <v>0</v>
      </c>
      <c r="IP537">
        <v>0</v>
      </c>
      <c r="IQ537">
        <v>0</v>
      </c>
      <c r="IR537">
        <v>0</v>
      </c>
      <c r="IS537">
        <v>0</v>
      </c>
      <c r="IT537">
        <v>0</v>
      </c>
      <c r="IU537">
        <v>0</v>
      </c>
      <c r="IV537">
        <v>0</v>
      </c>
      <c r="IW537">
        <v>0</v>
      </c>
      <c r="IX537">
        <v>0</v>
      </c>
      <c r="IY537">
        <v>0</v>
      </c>
      <c r="IZ537">
        <v>0</v>
      </c>
      <c r="JA537">
        <v>0</v>
      </c>
      <c r="JB537">
        <v>0</v>
      </c>
      <c r="JC537">
        <v>0</v>
      </c>
      <c r="JD537">
        <v>0</v>
      </c>
      <c r="JE537">
        <v>0</v>
      </c>
      <c r="JF537">
        <v>0</v>
      </c>
      <c r="JG537">
        <v>0</v>
      </c>
      <c r="JH537">
        <v>0</v>
      </c>
      <c r="JI537">
        <v>0</v>
      </c>
      <c r="JJ537">
        <v>0</v>
      </c>
      <c r="JK537">
        <v>0</v>
      </c>
      <c r="JL537">
        <v>0</v>
      </c>
      <c r="JM537">
        <v>0</v>
      </c>
      <c r="JN537">
        <v>0</v>
      </c>
      <c r="JO537">
        <v>0</v>
      </c>
      <c r="JP537">
        <v>0</v>
      </c>
      <c r="JQ537">
        <v>0</v>
      </c>
      <c r="JR537">
        <v>0</v>
      </c>
      <c r="JS537">
        <v>0</v>
      </c>
      <c r="JT537">
        <v>0</v>
      </c>
      <c r="JU537">
        <v>0</v>
      </c>
      <c r="JV537">
        <v>0</v>
      </c>
      <c r="JW537">
        <v>0</v>
      </c>
      <c r="JX537">
        <v>0</v>
      </c>
      <c r="JY537">
        <v>0</v>
      </c>
      <c r="JZ537">
        <v>0</v>
      </c>
      <c r="KA537">
        <v>0</v>
      </c>
      <c r="KB537">
        <v>0</v>
      </c>
      <c r="KC537">
        <v>0</v>
      </c>
      <c r="KD537">
        <v>0</v>
      </c>
      <c r="KE537">
        <v>0</v>
      </c>
      <c r="KF537">
        <v>0</v>
      </c>
      <c r="KG537">
        <v>0</v>
      </c>
      <c r="KH537">
        <v>0</v>
      </c>
      <c r="KI537">
        <v>0</v>
      </c>
      <c r="KJ537">
        <v>0</v>
      </c>
      <c r="KK537">
        <v>0</v>
      </c>
      <c r="KL537">
        <v>0</v>
      </c>
      <c r="KM537">
        <v>0</v>
      </c>
      <c r="KN537">
        <v>0</v>
      </c>
      <c r="KO537">
        <v>0</v>
      </c>
      <c r="KP537">
        <v>0</v>
      </c>
      <c r="KQ537">
        <v>0</v>
      </c>
      <c r="KR537">
        <v>0</v>
      </c>
      <c r="KS537">
        <v>0</v>
      </c>
      <c r="KT537">
        <v>0</v>
      </c>
      <c r="KU537">
        <v>0</v>
      </c>
      <c r="KV537">
        <v>0</v>
      </c>
      <c r="KW537">
        <v>0</v>
      </c>
      <c r="KX537">
        <v>0</v>
      </c>
      <c r="KY537">
        <v>0</v>
      </c>
      <c r="KZ537">
        <v>0</v>
      </c>
      <c r="LA537">
        <v>0</v>
      </c>
      <c r="LB537">
        <v>0</v>
      </c>
      <c r="LC537">
        <v>0</v>
      </c>
      <c r="LD537">
        <v>0</v>
      </c>
      <c r="LE537">
        <v>0</v>
      </c>
      <c r="LF537">
        <v>0</v>
      </c>
      <c r="LG537">
        <v>0</v>
      </c>
      <c r="LH537">
        <v>0</v>
      </c>
      <c r="LI537">
        <v>0</v>
      </c>
      <c r="LJ537">
        <v>0</v>
      </c>
      <c r="LK537">
        <v>0</v>
      </c>
      <c r="LL537">
        <v>0</v>
      </c>
      <c r="LM537">
        <v>0</v>
      </c>
      <c r="LN537">
        <v>0</v>
      </c>
      <c r="LO537">
        <v>0</v>
      </c>
      <c r="LP537">
        <v>0</v>
      </c>
      <c r="LQ537">
        <v>0</v>
      </c>
      <c r="LR537">
        <v>0</v>
      </c>
      <c r="LS537">
        <v>0</v>
      </c>
      <c r="LT537">
        <v>0</v>
      </c>
      <c r="LU537">
        <v>0</v>
      </c>
      <c r="LV537">
        <v>0</v>
      </c>
      <c r="LW537">
        <v>0</v>
      </c>
      <c r="LX537">
        <v>0</v>
      </c>
      <c r="LY537">
        <v>0</v>
      </c>
      <c r="LZ537">
        <v>0</v>
      </c>
      <c r="MA537">
        <v>0</v>
      </c>
      <c r="MB537">
        <v>0</v>
      </c>
      <c r="MC537">
        <v>0</v>
      </c>
      <c r="MD537">
        <v>0</v>
      </c>
      <c r="ME537">
        <v>0</v>
      </c>
      <c r="MF537">
        <v>0</v>
      </c>
      <c r="MG537">
        <v>0</v>
      </c>
      <c r="MH537">
        <v>0</v>
      </c>
      <c r="MI537">
        <v>0</v>
      </c>
      <c r="MJ537">
        <v>133</v>
      </c>
    </row>
    <row r="538" spans="1:348" x14ac:dyDescent="0.55000000000000004">
      <c r="A538" t="s">
        <v>1349</v>
      </c>
      <c r="B538">
        <v>0</v>
      </c>
      <c r="C538">
        <v>1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BX538">
        <v>0</v>
      </c>
      <c r="BY538">
        <v>0</v>
      </c>
      <c r="BZ538">
        <v>0</v>
      </c>
      <c r="CA538">
        <v>0</v>
      </c>
      <c r="CB538">
        <v>0</v>
      </c>
      <c r="CC538">
        <v>0</v>
      </c>
      <c r="CD538">
        <v>0</v>
      </c>
      <c r="CE538">
        <v>0</v>
      </c>
      <c r="CF538">
        <v>0</v>
      </c>
      <c r="CG538">
        <v>0</v>
      </c>
      <c r="CH538">
        <v>0</v>
      </c>
      <c r="CI538">
        <v>0</v>
      </c>
      <c r="CJ538">
        <v>0</v>
      </c>
      <c r="CK538">
        <v>0</v>
      </c>
      <c r="CL538">
        <v>0</v>
      </c>
      <c r="CM538">
        <v>0</v>
      </c>
      <c r="CN538">
        <v>0</v>
      </c>
      <c r="CO538">
        <v>0</v>
      </c>
      <c r="CP538">
        <v>0</v>
      </c>
      <c r="CQ538">
        <v>0</v>
      </c>
      <c r="CR538">
        <v>0</v>
      </c>
      <c r="CS538">
        <v>0</v>
      </c>
      <c r="CT538">
        <v>0</v>
      </c>
      <c r="CU538">
        <v>0</v>
      </c>
      <c r="CV538">
        <v>0</v>
      </c>
      <c r="CW538">
        <v>0</v>
      </c>
      <c r="CX538">
        <v>0</v>
      </c>
      <c r="CY538">
        <v>0</v>
      </c>
      <c r="CZ538">
        <v>0</v>
      </c>
      <c r="DA538">
        <v>0</v>
      </c>
      <c r="DB538">
        <v>0</v>
      </c>
      <c r="DC538">
        <v>0</v>
      </c>
      <c r="DD538">
        <v>0</v>
      </c>
      <c r="DE538">
        <v>0</v>
      </c>
      <c r="DF538">
        <v>0</v>
      </c>
      <c r="DG538">
        <v>0</v>
      </c>
      <c r="DH538">
        <v>0</v>
      </c>
      <c r="DI538">
        <v>0</v>
      </c>
      <c r="DJ538">
        <v>0</v>
      </c>
      <c r="DK538">
        <v>0</v>
      </c>
      <c r="DL538">
        <v>0</v>
      </c>
      <c r="DM538">
        <v>0</v>
      </c>
      <c r="DN538">
        <v>0</v>
      </c>
      <c r="DO538">
        <v>0</v>
      </c>
      <c r="DP538">
        <v>0</v>
      </c>
      <c r="DQ538">
        <v>0</v>
      </c>
      <c r="DR538">
        <v>0</v>
      </c>
      <c r="DS538">
        <v>0</v>
      </c>
      <c r="DT538">
        <v>0</v>
      </c>
      <c r="DU538">
        <v>0</v>
      </c>
      <c r="DV538">
        <v>0</v>
      </c>
      <c r="DW538">
        <v>0</v>
      </c>
      <c r="DX538">
        <v>0</v>
      </c>
      <c r="DY538">
        <v>0</v>
      </c>
      <c r="DZ538">
        <v>0</v>
      </c>
      <c r="EA538">
        <v>0</v>
      </c>
      <c r="EB538">
        <v>0</v>
      </c>
      <c r="EC538">
        <v>0</v>
      </c>
      <c r="ED538">
        <v>0</v>
      </c>
      <c r="EE538">
        <v>0</v>
      </c>
      <c r="EF538">
        <v>0</v>
      </c>
      <c r="EG538">
        <v>0</v>
      </c>
      <c r="EH538">
        <v>0</v>
      </c>
      <c r="EI538">
        <v>0</v>
      </c>
      <c r="EJ538">
        <v>0</v>
      </c>
      <c r="EK538">
        <v>0</v>
      </c>
      <c r="EL538">
        <v>0</v>
      </c>
      <c r="EM538">
        <v>0</v>
      </c>
      <c r="EN538">
        <v>0</v>
      </c>
      <c r="EO538">
        <v>0</v>
      </c>
      <c r="EP538">
        <v>0</v>
      </c>
      <c r="EQ538">
        <v>0</v>
      </c>
      <c r="ER538">
        <v>0</v>
      </c>
      <c r="ES538">
        <v>0</v>
      </c>
      <c r="ET538">
        <v>0</v>
      </c>
      <c r="EU538">
        <v>0</v>
      </c>
      <c r="EV538">
        <v>0</v>
      </c>
      <c r="EW538">
        <v>0</v>
      </c>
      <c r="EX538">
        <v>0</v>
      </c>
      <c r="EY538">
        <v>0</v>
      </c>
      <c r="EZ538">
        <v>0</v>
      </c>
      <c r="FA538">
        <v>0</v>
      </c>
      <c r="FB538">
        <v>0</v>
      </c>
      <c r="FC538">
        <v>0</v>
      </c>
      <c r="FD538">
        <v>0</v>
      </c>
      <c r="FE538">
        <v>0</v>
      </c>
      <c r="FF538">
        <v>0</v>
      </c>
      <c r="FG538">
        <v>0</v>
      </c>
      <c r="FH538">
        <v>0</v>
      </c>
      <c r="FI538">
        <v>0</v>
      </c>
      <c r="FJ538">
        <v>0</v>
      </c>
      <c r="FK538">
        <v>0</v>
      </c>
      <c r="FL538">
        <v>0</v>
      </c>
      <c r="FM538">
        <v>0</v>
      </c>
      <c r="FN538">
        <v>0</v>
      </c>
      <c r="FO538">
        <v>0</v>
      </c>
      <c r="FP538">
        <v>0</v>
      </c>
      <c r="FQ538">
        <v>0</v>
      </c>
      <c r="FR538">
        <v>0</v>
      </c>
      <c r="FS538">
        <v>0</v>
      </c>
      <c r="FT538">
        <v>0</v>
      </c>
      <c r="FU538">
        <v>0</v>
      </c>
      <c r="FV538">
        <v>0</v>
      </c>
      <c r="FW538">
        <v>0</v>
      </c>
      <c r="FX538">
        <v>0</v>
      </c>
      <c r="FY538">
        <v>0</v>
      </c>
      <c r="FZ538">
        <v>0</v>
      </c>
      <c r="GA538">
        <v>0</v>
      </c>
      <c r="GB538">
        <v>0</v>
      </c>
      <c r="GC538">
        <v>0</v>
      </c>
      <c r="GD538">
        <v>0</v>
      </c>
      <c r="GE538">
        <v>0</v>
      </c>
      <c r="GF538">
        <v>0</v>
      </c>
      <c r="GG538">
        <v>0</v>
      </c>
      <c r="GH538">
        <v>0</v>
      </c>
      <c r="GI538">
        <v>0</v>
      </c>
      <c r="GJ538">
        <v>0</v>
      </c>
      <c r="GK538">
        <v>0</v>
      </c>
      <c r="GL538">
        <v>0</v>
      </c>
      <c r="GM538">
        <v>0</v>
      </c>
      <c r="GN538">
        <v>0</v>
      </c>
      <c r="GO538">
        <v>0</v>
      </c>
      <c r="GP538">
        <v>0</v>
      </c>
      <c r="GQ538">
        <v>0</v>
      </c>
      <c r="GR538">
        <v>0</v>
      </c>
      <c r="GS538">
        <v>0</v>
      </c>
      <c r="GT538">
        <v>0</v>
      </c>
      <c r="GU538">
        <v>0</v>
      </c>
      <c r="GV538">
        <v>0</v>
      </c>
      <c r="GW538">
        <v>0</v>
      </c>
      <c r="GX538">
        <v>0</v>
      </c>
      <c r="GY538">
        <v>0</v>
      </c>
      <c r="GZ538">
        <v>0</v>
      </c>
      <c r="HA538">
        <v>0</v>
      </c>
      <c r="HB538">
        <v>0</v>
      </c>
      <c r="HC538">
        <v>0</v>
      </c>
      <c r="HD538">
        <v>0</v>
      </c>
      <c r="HE538">
        <v>0</v>
      </c>
      <c r="HF538">
        <v>0</v>
      </c>
      <c r="HG538">
        <v>0</v>
      </c>
      <c r="HH538">
        <v>0</v>
      </c>
      <c r="HI538">
        <v>0</v>
      </c>
      <c r="HJ538">
        <v>0</v>
      </c>
      <c r="HK538">
        <v>0</v>
      </c>
      <c r="HL538">
        <v>0</v>
      </c>
      <c r="HM538">
        <v>0</v>
      </c>
      <c r="HN538">
        <v>0</v>
      </c>
      <c r="HO538">
        <v>0</v>
      </c>
      <c r="HP538">
        <v>0</v>
      </c>
      <c r="HQ538">
        <v>0</v>
      </c>
      <c r="HR538">
        <v>0</v>
      </c>
      <c r="HS538">
        <v>0</v>
      </c>
      <c r="HT538">
        <v>0</v>
      </c>
      <c r="HU538">
        <v>0</v>
      </c>
      <c r="HV538">
        <v>0</v>
      </c>
      <c r="HW538">
        <v>0</v>
      </c>
      <c r="HX538">
        <v>0</v>
      </c>
      <c r="HY538">
        <v>0</v>
      </c>
      <c r="HZ538">
        <v>0</v>
      </c>
      <c r="IA538">
        <v>0</v>
      </c>
      <c r="IB538">
        <v>0</v>
      </c>
      <c r="IC538">
        <v>0</v>
      </c>
      <c r="ID538">
        <v>0</v>
      </c>
      <c r="IE538">
        <v>0</v>
      </c>
      <c r="IF538">
        <v>0</v>
      </c>
      <c r="IG538">
        <v>0</v>
      </c>
      <c r="IH538">
        <v>0</v>
      </c>
      <c r="II538">
        <v>0</v>
      </c>
      <c r="IJ538">
        <v>0</v>
      </c>
      <c r="IK538">
        <v>0</v>
      </c>
      <c r="IL538">
        <v>0</v>
      </c>
      <c r="IM538">
        <v>0</v>
      </c>
      <c r="IN538">
        <v>0</v>
      </c>
      <c r="IO538">
        <v>0</v>
      </c>
      <c r="IP538">
        <v>0</v>
      </c>
      <c r="IQ538">
        <v>0</v>
      </c>
      <c r="IR538">
        <v>0</v>
      </c>
      <c r="IS538">
        <v>0</v>
      </c>
      <c r="IT538">
        <v>0</v>
      </c>
      <c r="IU538">
        <v>0</v>
      </c>
      <c r="IV538">
        <v>0</v>
      </c>
      <c r="IW538">
        <v>0</v>
      </c>
      <c r="IX538">
        <v>0</v>
      </c>
      <c r="IY538">
        <v>0</v>
      </c>
      <c r="IZ538">
        <v>0</v>
      </c>
      <c r="JA538">
        <v>0</v>
      </c>
      <c r="JB538">
        <v>0</v>
      </c>
      <c r="JC538">
        <v>0</v>
      </c>
      <c r="JD538">
        <v>0</v>
      </c>
      <c r="JE538">
        <v>0</v>
      </c>
      <c r="JF538">
        <v>0</v>
      </c>
      <c r="JG538">
        <v>0</v>
      </c>
      <c r="JH538">
        <v>0</v>
      </c>
      <c r="JI538">
        <v>0</v>
      </c>
      <c r="JJ538">
        <v>0</v>
      </c>
      <c r="JK538">
        <v>0</v>
      </c>
      <c r="JL538">
        <v>0</v>
      </c>
      <c r="JM538">
        <v>0</v>
      </c>
      <c r="JN538">
        <v>0</v>
      </c>
      <c r="JO538">
        <v>0</v>
      </c>
      <c r="JP538">
        <v>0</v>
      </c>
      <c r="JQ538">
        <v>0</v>
      </c>
      <c r="JR538">
        <v>0</v>
      </c>
      <c r="JS538">
        <v>0</v>
      </c>
      <c r="JT538">
        <v>0</v>
      </c>
      <c r="JU538">
        <v>0</v>
      </c>
      <c r="JV538">
        <v>0</v>
      </c>
      <c r="JW538">
        <v>0</v>
      </c>
      <c r="JX538">
        <v>0</v>
      </c>
      <c r="JY538">
        <v>0</v>
      </c>
      <c r="JZ538">
        <v>0</v>
      </c>
      <c r="KA538">
        <v>0</v>
      </c>
      <c r="KB538">
        <v>0</v>
      </c>
      <c r="KC538">
        <v>0</v>
      </c>
      <c r="KD538">
        <v>0</v>
      </c>
      <c r="KE538">
        <v>0</v>
      </c>
      <c r="KF538">
        <v>0</v>
      </c>
      <c r="KG538">
        <v>0</v>
      </c>
      <c r="KH538">
        <v>0</v>
      </c>
      <c r="KI538">
        <v>0</v>
      </c>
      <c r="KJ538">
        <v>0</v>
      </c>
      <c r="KK538">
        <v>0</v>
      </c>
      <c r="KL538">
        <v>0</v>
      </c>
      <c r="KM538">
        <v>0</v>
      </c>
      <c r="KN538">
        <v>0</v>
      </c>
      <c r="KO538">
        <v>0</v>
      </c>
      <c r="KP538">
        <v>0</v>
      </c>
      <c r="KQ538">
        <v>0</v>
      </c>
      <c r="KR538">
        <v>0</v>
      </c>
      <c r="KS538">
        <v>0</v>
      </c>
      <c r="KT538">
        <v>0</v>
      </c>
      <c r="KU538">
        <v>0</v>
      </c>
      <c r="KV538">
        <v>0</v>
      </c>
      <c r="KW538">
        <v>0</v>
      </c>
      <c r="KX538">
        <v>0</v>
      </c>
      <c r="KY538">
        <v>0</v>
      </c>
      <c r="KZ538">
        <v>0</v>
      </c>
      <c r="LA538">
        <v>0</v>
      </c>
      <c r="LB538">
        <v>0</v>
      </c>
      <c r="LC538">
        <v>0</v>
      </c>
      <c r="LD538">
        <v>0</v>
      </c>
      <c r="LE538">
        <v>0</v>
      </c>
      <c r="LF538">
        <v>0</v>
      </c>
      <c r="LG538">
        <v>0</v>
      </c>
      <c r="LH538">
        <v>0</v>
      </c>
      <c r="LI538">
        <v>0</v>
      </c>
      <c r="LJ538">
        <v>0</v>
      </c>
      <c r="LK538">
        <v>0</v>
      </c>
      <c r="LL538">
        <v>0</v>
      </c>
      <c r="LM538">
        <v>0</v>
      </c>
      <c r="LN538">
        <v>0</v>
      </c>
      <c r="LO538">
        <v>0</v>
      </c>
      <c r="LP538">
        <v>0</v>
      </c>
      <c r="LQ538">
        <v>0</v>
      </c>
      <c r="LR538">
        <v>0</v>
      </c>
      <c r="LS538">
        <v>0</v>
      </c>
      <c r="LT538">
        <v>0</v>
      </c>
      <c r="LU538">
        <v>0</v>
      </c>
      <c r="LV538">
        <v>0</v>
      </c>
      <c r="LW538">
        <v>0</v>
      </c>
      <c r="LX538">
        <v>0</v>
      </c>
      <c r="LY538">
        <v>0</v>
      </c>
      <c r="LZ538">
        <v>0</v>
      </c>
      <c r="MA538">
        <v>0</v>
      </c>
      <c r="MB538">
        <v>0</v>
      </c>
      <c r="MC538">
        <v>0</v>
      </c>
      <c r="MD538">
        <v>0</v>
      </c>
      <c r="ME538">
        <v>0</v>
      </c>
      <c r="MF538">
        <v>0</v>
      </c>
      <c r="MG538">
        <v>0</v>
      </c>
      <c r="MH538">
        <v>0</v>
      </c>
      <c r="MI538">
        <v>0</v>
      </c>
      <c r="MJ538">
        <v>126</v>
      </c>
    </row>
    <row r="539" spans="1:348" x14ac:dyDescent="0.55000000000000004">
      <c r="A539" t="s">
        <v>1351</v>
      </c>
      <c r="B539">
        <v>0</v>
      </c>
      <c r="C539">
        <v>1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0</v>
      </c>
      <c r="BL539">
        <v>0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v>0</v>
      </c>
      <c r="BV539">
        <v>0</v>
      </c>
      <c r="BW539">
        <v>0</v>
      </c>
      <c r="BX539">
        <v>0</v>
      </c>
      <c r="BY539">
        <v>0</v>
      </c>
      <c r="BZ539">
        <v>0</v>
      </c>
      <c r="CA539">
        <v>0</v>
      </c>
      <c r="CB539">
        <v>0</v>
      </c>
      <c r="CC539">
        <v>0</v>
      </c>
      <c r="CD539">
        <v>0</v>
      </c>
      <c r="CE539">
        <v>0</v>
      </c>
      <c r="CF539">
        <v>0</v>
      </c>
      <c r="CG539">
        <v>0</v>
      </c>
      <c r="CH539">
        <v>0</v>
      </c>
      <c r="CI539">
        <v>0</v>
      </c>
      <c r="CJ539">
        <v>0</v>
      </c>
      <c r="CK539">
        <v>0</v>
      </c>
      <c r="CL539">
        <v>0</v>
      </c>
      <c r="CM539">
        <v>0</v>
      </c>
      <c r="CN539">
        <v>0</v>
      </c>
      <c r="CO539">
        <v>0</v>
      </c>
      <c r="CP539">
        <v>0</v>
      </c>
      <c r="CQ539">
        <v>0</v>
      </c>
      <c r="CR539">
        <v>0</v>
      </c>
      <c r="CS539">
        <v>0</v>
      </c>
      <c r="CT539">
        <v>0</v>
      </c>
      <c r="CU539">
        <v>0</v>
      </c>
      <c r="CV539">
        <v>0</v>
      </c>
      <c r="CW539">
        <v>0</v>
      </c>
      <c r="CX539">
        <v>0</v>
      </c>
      <c r="CY539">
        <v>0</v>
      </c>
      <c r="CZ539">
        <v>0</v>
      </c>
      <c r="DA539">
        <v>0</v>
      </c>
      <c r="DB539">
        <v>0</v>
      </c>
      <c r="DC539">
        <v>0</v>
      </c>
      <c r="DD539">
        <v>0</v>
      </c>
      <c r="DE539">
        <v>0</v>
      </c>
      <c r="DF539">
        <v>0</v>
      </c>
      <c r="DG539">
        <v>0</v>
      </c>
      <c r="DH539">
        <v>0</v>
      </c>
      <c r="DI539">
        <v>0</v>
      </c>
      <c r="DJ539">
        <v>0</v>
      </c>
      <c r="DK539">
        <v>0</v>
      </c>
      <c r="DL539">
        <v>0</v>
      </c>
      <c r="DM539">
        <v>0</v>
      </c>
      <c r="DN539">
        <v>0</v>
      </c>
      <c r="DO539">
        <v>0</v>
      </c>
      <c r="DP539">
        <v>0</v>
      </c>
      <c r="DQ539">
        <v>0</v>
      </c>
      <c r="DR539">
        <v>0</v>
      </c>
      <c r="DS539">
        <v>0</v>
      </c>
      <c r="DT539">
        <v>0</v>
      </c>
      <c r="DU539">
        <v>0</v>
      </c>
      <c r="DV539">
        <v>0</v>
      </c>
      <c r="DW539">
        <v>0</v>
      </c>
      <c r="DX539">
        <v>0</v>
      </c>
      <c r="DY539">
        <v>0</v>
      </c>
      <c r="DZ539">
        <v>0</v>
      </c>
      <c r="EA539">
        <v>0</v>
      </c>
      <c r="EB539">
        <v>0</v>
      </c>
      <c r="EC539">
        <v>0</v>
      </c>
      <c r="ED539">
        <v>0</v>
      </c>
      <c r="EE539">
        <v>0</v>
      </c>
      <c r="EF539">
        <v>0</v>
      </c>
      <c r="EG539">
        <v>0</v>
      </c>
      <c r="EH539">
        <v>0</v>
      </c>
      <c r="EI539">
        <v>0</v>
      </c>
      <c r="EJ539">
        <v>0</v>
      </c>
      <c r="EK539">
        <v>0</v>
      </c>
      <c r="EL539">
        <v>0</v>
      </c>
      <c r="EM539">
        <v>0</v>
      </c>
      <c r="EN539">
        <v>0</v>
      </c>
      <c r="EO539">
        <v>0</v>
      </c>
      <c r="EP539">
        <v>0</v>
      </c>
      <c r="EQ539">
        <v>0</v>
      </c>
      <c r="ER539">
        <v>0</v>
      </c>
      <c r="ES539">
        <v>0</v>
      </c>
      <c r="ET539">
        <v>0</v>
      </c>
      <c r="EU539">
        <v>0</v>
      </c>
      <c r="EV539">
        <v>0</v>
      </c>
      <c r="EW539">
        <v>0</v>
      </c>
      <c r="EX539">
        <v>0</v>
      </c>
      <c r="EY539">
        <v>0</v>
      </c>
      <c r="EZ539">
        <v>0</v>
      </c>
      <c r="FA539">
        <v>0</v>
      </c>
      <c r="FB539">
        <v>0</v>
      </c>
      <c r="FC539">
        <v>0</v>
      </c>
      <c r="FD539">
        <v>0</v>
      </c>
      <c r="FE539">
        <v>0</v>
      </c>
      <c r="FF539">
        <v>0</v>
      </c>
      <c r="FG539">
        <v>0</v>
      </c>
      <c r="FH539">
        <v>0</v>
      </c>
      <c r="FI539">
        <v>0</v>
      </c>
      <c r="FJ539">
        <v>0</v>
      </c>
      <c r="FK539">
        <v>0</v>
      </c>
      <c r="FL539">
        <v>0</v>
      </c>
      <c r="FM539">
        <v>0</v>
      </c>
      <c r="FN539">
        <v>0</v>
      </c>
      <c r="FO539">
        <v>0</v>
      </c>
      <c r="FP539">
        <v>0</v>
      </c>
      <c r="FQ539">
        <v>0</v>
      </c>
      <c r="FR539">
        <v>0</v>
      </c>
      <c r="FS539">
        <v>0</v>
      </c>
      <c r="FT539">
        <v>0</v>
      </c>
      <c r="FU539">
        <v>0</v>
      </c>
      <c r="FV539">
        <v>0</v>
      </c>
      <c r="FW539">
        <v>0</v>
      </c>
      <c r="FX539">
        <v>0</v>
      </c>
      <c r="FY539">
        <v>0</v>
      </c>
      <c r="FZ539">
        <v>0</v>
      </c>
      <c r="GA539">
        <v>0</v>
      </c>
      <c r="GB539">
        <v>0</v>
      </c>
      <c r="GC539">
        <v>0</v>
      </c>
      <c r="GD539">
        <v>0</v>
      </c>
      <c r="GE539">
        <v>0</v>
      </c>
      <c r="GF539">
        <v>0</v>
      </c>
      <c r="GG539">
        <v>0</v>
      </c>
      <c r="GH539">
        <v>0</v>
      </c>
      <c r="GI539">
        <v>0</v>
      </c>
      <c r="GJ539">
        <v>0</v>
      </c>
      <c r="GK539">
        <v>0</v>
      </c>
      <c r="GL539">
        <v>0</v>
      </c>
      <c r="GM539">
        <v>0</v>
      </c>
      <c r="GN539">
        <v>0</v>
      </c>
      <c r="GO539">
        <v>0</v>
      </c>
      <c r="GP539">
        <v>0</v>
      </c>
      <c r="GQ539">
        <v>0</v>
      </c>
      <c r="GR539">
        <v>0</v>
      </c>
      <c r="GS539">
        <v>0</v>
      </c>
      <c r="GT539">
        <v>0</v>
      </c>
      <c r="GU539">
        <v>0</v>
      </c>
      <c r="GV539">
        <v>0</v>
      </c>
      <c r="GW539">
        <v>0</v>
      </c>
      <c r="GX539">
        <v>0</v>
      </c>
      <c r="GY539">
        <v>0</v>
      </c>
      <c r="GZ539">
        <v>0</v>
      </c>
      <c r="HA539">
        <v>0</v>
      </c>
      <c r="HB539">
        <v>0</v>
      </c>
      <c r="HC539">
        <v>0</v>
      </c>
      <c r="HD539">
        <v>0</v>
      </c>
      <c r="HE539">
        <v>0</v>
      </c>
      <c r="HF539">
        <v>0</v>
      </c>
      <c r="HG539">
        <v>0</v>
      </c>
      <c r="HH539">
        <v>0</v>
      </c>
      <c r="HI539">
        <v>0</v>
      </c>
      <c r="HJ539">
        <v>0</v>
      </c>
      <c r="HK539">
        <v>0</v>
      </c>
      <c r="HL539">
        <v>0</v>
      </c>
      <c r="HM539">
        <v>0</v>
      </c>
      <c r="HN539">
        <v>0</v>
      </c>
      <c r="HO539">
        <v>0</v>
      </c>
      <c r="HP539">
        <v>0</v>
      </c>
      <c r="HQ539">
        <v>0</v>
      </c>
      <c r="HR539">
        <v>0</v>
      </c>
      <c r="HS539">
        <v>0</v>
      </c>
      <c r="HT539">
        <v>0</v>
      </c>
      <c r="HU539">
        <v>0</v>
      </c>
      <c r="HV539">
        <v>0</v>
      </c>
      <c r="HW539">
        <v>0</v>
      </c>
      <c r="HX539">
        <v>0</v>
      </c>
      <c r="HY539">
        <v>0</v>
      </c>
      <c r="HZ539">
        <v>0</v>
      </c>
      <c r="IA539">
        <v>0</v>
      </c>
      <c r="IB539">
        <v>0</v>
      </c>
      <c r="IC539">
        <v>0</v>
      </c>
      <c r="ID539">
        <v>0</v>
      </c>
      <c r="IE539">
        <v>0</v>
      </c>
      <c r="IF539">
        <v>0</v>
      </c>
      <c r="IG539">
        <v>0</v>
      </c>
      <c r="IH539">
        <v>0</v>
      </c>
      <c r="II539">
        <v>0</v>
      </c>
      <c r="IJ539">
        <v>0</v>
      </c>
      <c r="IK539">
        <v>0</v>
      </c>
      <c r="IL539">
        <v>0</v>
      </c>
      <c r="IM539">
        <v>0</v>
      </c>
      <c r="IN539">
        <v>0</v>
      </c>
      <c r="IO539">
        <v>0</v>
      </c>
      <c r="IP539">
        <v>0</v>
      </c>
      <c r="IQ539">
        <v>0</v>
      </c>
      <c r="IR539">
        <v>0</v>
      </c>
      <c r="IS539">
        <v>0</v>
      </c>
      <c r="IT539">
        <v>0</v>
      </c>
      <c r="IU539">
        <v>0</v>
      </c>
      <c r="IV539">
        <v>0</v>
      </c>
      <c r="IW539">
        <v>0</v>
      </c>
      <c r="IX539">
        <v>0</v>
      </c>
      <c r="IY539">
        <v>0</v>
      </c>
      <c r="IZ539">
        <v>0</v>
      </c>
      <c r="JA539">
        <v>0</v>
      </c>
      <c r="JB539">
        <v>0</v>
      </c>
      <c r="JC539">
        <v>0</v>
      </c>
      <c r="JD539">
        <v>0</v>
      </c>
      <c r="JE539">
        <v>0</v>
      </c>
      <c r="JF539">
        <v>0</v>
      </c>
      <c r="JG539">
        <v>0</v>
      </c>
      <c r="JH539">
        <v>0</v>
      </c>
      <c r="JI539">
        <v>0</v>
      </c>
      <c r="JJ539">
        <v>0</v>
      </c>
      <c r="JK539">
        <v>0</v>
      </c>
      <c r="JL539">
        <v>0</v>
      </c>
      <c r="JM539">
        <v>0</v>
      </c>
      <c r="JN539">
        <v>0</v>
      </c>
      <c r="JO539">
        <v>0</v>
      </c>
      <c r="JP539">
        <v>0</v>
      </c>
      <c r="JQ539">
        <v>0</v>
      </c>
      <c r="JR539">
        <v>0</v>
      </c>
      <c r="JS539">
        <v>0</v>
      </c>
      <c r="JT539">
        <v>0</v>
      </c>
      <c r="JU539">
        <v>0</v>
      </c>
      <c r="JV539">
        <v>0</v>
      </c>
      <c r="JW539">
        <v>0</v>
      </c>
      <c r="JX539">
        <v>0</v>
      </c>
      <c r="JY539">
        <v>0</v>
      </c>
      <c r="JZ539">
        <v>0</v>
      </c>
      <c r="KA539">
        <v>0</v>
      </c>
      <c r="KB539">
        <v>0</v>
      </c>
      <c r="KC539">
        <v>0</v>
      </c>
      <c r="KD539">
        <v>0</v>
      </c>
      <c r="KE539">
        <v>0</v>
      </c>
      <c r="KF539">
        <v>0</v>
      </c>
      <c r="KG539">
        <v>0</v>
      </c>
      <c r="KH539">
        <v>0</v>
      </c>
      <c r="KI539">
        <v>0</v>
      </c>
      <c r="KJ539">
        <v>0</v>
      </c>
      <c r="KK539">
        <v>0</v>
      </c>
      <c r="KL539">
        <v>0</v>
      </c>
      <c r="KM539">
        <v>0</v>
      </c>
      <c r="KN539">
        <v>0</v>
      </c>
      <c r="KO539">
        <v>0</v>
      </c>
      <c r="KP539">
        <v>0</v>
      </c>
      <c r="KQ539">
        <v>0</v>
      </c>
      <c r="KR539">
        <v>0</v>
      </c>
      <c r="KS539">
        <v>0</v>
      </c>
      <c r="KT539">
        <v>0</v>
      </c>
      <c r="KU539">
        <v>0</v>
      </c>
      <c r="KV539">
        <v>0</v>
      </c>
      <c r="KW539">
        <v>0</v>
      </c>
      <c r="KX539">
        <v>0</v>
      </c>
      <c r="KY539">
        <v>0</v>
      </c>
      <c r="KZ539">
        <v>0</v>
      </c>
      <c r="LA539">
        <v>0</v>
      </c>
      <c r="LB539">
        <v>0</v>
      </c>
      <c r="LC539">
        <v>0</v>
      </c>
      <c r="LD539">
        <v>0</v>
      </c>
      <c r="LE539">
        <v>0</v>
      </c>
      <c r="LF539">
        <v>0</v>
      </c>
      <c r="LG539">
        <v>0</v>
      </c>
      <c r="LH539">
        <v>0</v>
      </c>
      <c r="LI539">
        <v>0</v>
      </c>
      <c r="LJ539">
        <v>0</v>
      </c>
      <c r="LK539">
        <v>0</v>
      </c>
      <c r="LL539">
        <v>0</v>
      </c>
      <c r="LM539">
        <v>0</v>
      </c>
      <c r="LN539">
        <v>0</v>
      </c>
      <c r="LO539">
        <v>0</v>
      </c>
      <c r="LP539">
        <v>0</v>
      </c>
      <c r="LQ539">
        <v>0</v>
      </c>
      <c r="LR539">
        <v>0</v>
      </c>
      <c r="LS539">
        <v>0</v>
      </c>
      <c r="LT539">
        <v>0</v>
      </c>
      <c r="LU539">
        <v>0</v>
      </c>
      <c r="LV539">
        <v>0</v>
      </c>
      <c r="LW539">
        <v>0</v>
      </c>
      <c r="LX539">
        <v>0</v>
      </c>
      <c r="LY539">
        <v>0</v>
      </c>
      <c r="LZ539">
        <v>0</v>
      </c>
      <c r="MA539">
        <v>0</v>
      </c>
      <c r="MB539">
        <v>0</v>
      </c>
      <c r="MC539">
        <v>0</v>
      </c>
      <c r="MD539">
        <v>0</v>
      </c>
      <c r="ME539">
        <v>0</v>
      </c>
      <c r="MF539">
        <v>0</v>
      </c>
      <c r="MG539">
        <v>0</v>
      </c>
      <c r="MH539">
        <v>0</v>
      </c>
      <c r="MI539">
        <v>0</v>
      </c>
      <c r="MJ539">
        <v>137</v>
      </c>
    </row>
    <row r="540" spans="1:348" x14ac:dyDescent="0.55000000000000004">
      <c r="A540" t="s">
        <v>1353</v>
      </c>
      <c r="B540">
        <v>0</v>
      </c>
      <c r="C540">
        <v>1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BX540">
        <v>0</v>
      </c>
      <c r="BY540">
        <v>0</v>
      </c>
      <c r="BZ540">
        <v>0</v>
      </c>
      <c r="CA540">
        <v>0</v>
      </c>
      <c r="CB540">
        <v>0</v>
      </c>
      <c r="CC540">
        <v>0</v>
      </c>
      <c r="CD540">
        <v>0</v>
      </c>
      <c r="CE540">
        <v>0</v>
      </c>
      <c r="CF540">
        <v>0</v>
      </c>
      <c r="CG540">
        <v>0</v>
      </c>
      <c r="CH540">
        <v>0</v>
      </c>
      <c r="CI540">
        <v>0</v>
      </c>
      <c r="CJ540">
        <v>0</v>
      </c>
      <c r="CK540">
        <v>0</v>
      </c>
      <c r="CL540">
        <v>0</v>
      </c>
      <c r="CM540">
        <v>0</v>
      </c>
      <c r="CN540">
        <v>0</v>
      </c>
      <c r="CO540">
        <v>0</v>
      </c>
      <c r="CP540">
        <v>0</v>
      </c>
      <c r="CQ540">
        <v>0</v>
      </c>
      <c r="CR540">
        <v>0</v>
      </c>
      <c r="CS540">
        <v>0</v>
      </c>
      <c r="CT540">
        <v>0</v>
      </c>
      <c r="CU540">
        <v>0</v>
      </c>
      <c r="CV540">
        <v>0</v>
      </c>
      <c r="CW540">
        <v>0</v>
      </c>
      <c r="CX540">
        <v>0</v>
      </c>
      <c r="CY540">
        <v>0</v>
      </c>
      <c r="CZ540">
        <v>0</v>
      </c>
      <c r="DA540">
        <v>0</v>
      </c>
      <c r="DB540">
        <v>0</v>
      </c>
      <c r="DC540">
        <v>0</v>
      </c>
      <c r="DD540">
        <v>0</v>
      </c>
      <c r="DE540">
        <v>0</v>
      </c>
      <c r="DF540">
        <v>0</v>
      </c>
      <c r="DG540">
        <v>0</v>
      </c>
      <c r="DH540">
        <v>0</v>
      </c>
      <c r="DI540">
        <v>0</v>
      </c>
      <c r="DJ540">
        <v>0</v>
      </c>
      <c r="DK540">
        <v>0</v>
      </c>
      <c r="DL540">
        <v>0</v>
      </c>
      <c r="DM540">
        <v>0</v>
      </c>
      <c r="DN540">
        <v>0</v>
      </c>
      <c r="DO540">
        <v>0</v>
      </c>
      <c r="DP540">
        <v>0</v>
      </c>
      <c r="DQ540">
        <v>0</v>
      </c>
      <c r="DR540">
        <v>0</v>
      </c>
      <c r="DS540">
        <v>0</v>
      </c>
      <c r="DT540">
        <v>0</v>
      </c>
      <c r="DU540">
        <v>0</v>
      </c>
      <c r="DV540">
        <v>0</v>
      </c>
      <c r="DW540">
        <v>0</v>
      </c>
      <c r="DX540">
        <v>0</v>
      </c>
      <c r="DY540">
        <v>0</v>
      </c>
      <c r="DZ540">
        <v>0</v>
      </c>
      <c r="EA540">
        <v>0</v>
      </c>
      <c r="EB540">
        <v>0</v>
      </c>
      <c r="EC540">
        <v>0</v>
      </c>
      <c r="ED540">
        <v>0</v>
      </c>
      <c r="EE540">
        <v>0</v>
      </c>
      <c r="EF540">
        <v>0</v>
      </c>
      <c r="EG540">
        <v>0</v>
      </c>
      <c r="EH540">
        <v>0</v>
      </c>
      <c r="EI540">
        <v>0</v>
      </c>
      <c r="EJ540">
        <v>0</v>
      </c>
      <c r="EK540">
        <v>0</v>
      </c>
      <c r="EL540">
        <v>0</v>
      </c>
      <c r="EM540">
        <v>0</v>
      </c>
      <c r="EN540">
        <v>0</v>
      </c>
      <c r="EO540">
        <v>0</v>
      </c>
      <c r="EP540">
        <v>0</v>
      </c>
      <c r="EQ540">
        <v>0</v>
      </c>
      <c r="ER540">
        <v>0</v>
      </c>
      <c r="ES540">
        <v>0</v>
      </c>
      <c r="ET540">
        <v>0</v>
      </c>
      <c r="EU540">
        <v>0</v>
      </c>
      <c r="EV540">
        <v>0</v>
      </c>
      <c r="EW540">
        <v>0</v>
      </c>
      <c r="EX540">
        <v>0</v>
      </c>
      <c r="EY540">
        <v>0</v>
      </c>
      <c r="EZ540">
        <v>0</v>
      </c>
      <c r="FA540">
        <v>0</v>
      </c>
      <c r="FB540">
        <v>0</v>
      </c>
      <c r="FC540">
        <v>0</v>
      </c>
      <c r="FD540">
        <v>0</v>
      </c>
      <c r="FE540">
        <v>0</v>
      </c>
      <c r="FF540">
        <v>0</v>
      </c>
      <c r="FG540">
        <v>0</v>
      </c>
      <c r="FH540">
        <v>0</v>
      </c>
      <c r="FI540">
        <v>0</v>
      </c>
      <c r="FJ540">
        <v>0</v>
      </c>
      <c r="FK540">
        <v>0</v>
      </c>
      <c r="FL540">
        <v>0</v>
      </c>
      <c r="FM540">
        <v>0</v>
      </c>
      <c r="FN540">
        <v>0</v>
      </c>
      <c r="FO540">
        <v>0</v>
      </c>
      <c r="FP540">
        <v>0</v>
      </c>
      <c r="FQ540">
        <v>0</v>
      </c>
      <c r="FR540">
        <v>0</v>
      </c>
      <c r="FS540">
        <v>0</v>
      </c>
      <c r="FT540">
        <v>0</v>
      </c>
      <c r="FU540">
        <v>0</v>
      </c>
      <c r="FV540">
        <v>0</v>
      </c>
      <c r="FW540">
        <v>0</v>
      </c>
      <c r="FX540">
        <v>0</v>
      </c>
      <c r="FY540">
        <v>0</v>
      </c>
      <c r="FZ540">
        <v>0</v>
      </c>
      <c r="GA540">
        <v>0</v>
      </c>
      <c r="GB540">
        <v>0</v>
      </c>
      <c r="GC540">
        <v>0</v>
      </c>
      <c r="GD540">
        <v>0</v>
      </c>
      <c r="GE540">
        <v>0</v>
      </c>
      <c r="GF540">
        <v>0</v>
      </c>
      <c r="GG540">
        <v>0</v>
      </c>
      <c r="GH540">
        <v>0</v>
      </c>
      <c r="GI540">
        <v>0</v>
      </c>
      <c r="GJ540">
        <v>0</v>
      </c>
      <c r="GK540">
        <v>0</v>
      </c>
      <c r="GL540">
        <v>0</v>
      </c>
      <c r="GM540">
        <v>0</v>
      </c>
      <c r="GN540">
        <v>0</v>
      </c>
      <c r="GO540">
        <v>0</v>
      </c>
      <c r="GP540">
        <v>0</v>
      </c>
      <c r="GQ540">
        <v>0</v>
      </c>
      <c r="GR540">
        <v>0</v>
      </c>
      <c r="GS540">
        <v>0</v>
      </c>
      <c r="GT540">
        <v>0</v>
      </c>
      <c r="GU540">
        <v>0</v>
      </c>
      <c r="GV540">
        <v>0</v>
      </c>
      <c r="GW540">
        <v>0</v>
      </c>
      <c r="GX540">
        <v>0</v>
      </c>
      <c r="GY540">
        <v>0</v>
      </c>
      <c r="GZ540">
        <v>0</v>
      </c>
      <c r="HA540">
        <v>0</v>
      </c>
      <c r="HB540">
        <v>0</v>
      </c>
      <c r="HC540">
        <v>0</v>
      </c>
      <c r="HD540">
        <v>0</v>
      </c>
      <c r="HE540">
        <v>0</v>
      </c>
      <c r="HF540">
        <v>0</v>
      </c>
      <c r="HG540">
        <v>0</v>
      </c>
      <c r="HH540">
        <v>0</v>
      </c>
      <c r="HI540">
        <v>0</v>
      </c>
      <c r="HJ540">
        <v>0</v>
      </c>
      <c r="HK540">
        <v>0</v>
      </c>
      <c r="HL540">
        <v>0</v>
      </c>
      <c r="HM540">
        <v>0</v>
      </c>
      <c r="HN540">
        <v>0</v>
      </c>
      <c r="HO540">
        <v>0</v>
      </c>
      <c r="HP540">
        <v>0</v>
      </c>
      <c r="HQ540">
        <v>0</v>
      </c>
      <c r="HR540">
        <v>0</v>
      </c>
      <c r="HS540">
        <v>0</v>
      </c>
      <c r="HT540">
        <v>0</v>
      </c>
      <c r="HU540">
        <v>0</v>
      </c>
      <c r="HV540">
        <v>0</v>
      </c>
      <c r="HW540">
        <v>0</v>
      </c>
      <c r="HX540">
        <v>0</v>
      </c>
      <c r="HY540">
        <v>0</v>
      </c>
      <c r="HZ540">
        <v>0</v>
      </c>
      <c r="IA540">
        <v>0</v>
      </c>
      <c r="IB540">
        <v>0</v>
      </c>
      <c r="IC540">
        <v>0</v>
      </c>
      <c r="ID540">
        <v>0</v>
      </c>
      <c r="IE540">
        <v>0</v>
      </c>
      <c r="IF540">
        <v>0</v>
      </c>
      <c r="IG540">
        <v>0</v>
      </c>
      <c r="IH540">
        <v>0</v>
      </c>
      <c r="II540">
        <v>0</v>
      </c>
      <c r="IJ540">
        <v>0</v>
      </c>
      <c r="IK540">
        <v>1</v>
      </c>
      <c r="IL540">
        <v>0</v>
      </c>
      <c r="IM540">
        <v>0</v>
      </c>
      <c r="IN540">
        <v>0</v>
      </c>
      <c r="IO540">
        <v>0</v>
      </c>
      <c r="IP540">
        <v>0</v>
      </c>
      <c r="IQ540">
        <v>0</v>
      </c>
      <c r="IR540">
        <v>0</v>
      </c>
      <c r="IS540">
        <v>0</v>
      </c>
      <c r="IT540">
        <v>0</v>
      </c>
      <c r="IU540">
        <v>0</v>
      </c>
      <c r="IV540">
        <v>0</v>
      </c>
      <c r="IW540">
        <v>0</v>
      </c>
      <c r="IX540">
        <v>0</v>
      </c>
      <c r="IY540">
        <v>0</v>
      </c>
      <c r="IZ540">
        <v>0</v>
      </c>
      <c r="JA540">
        <v>0</v>
      </c>
      <c r="JB540">
        <v>0</v>
      </c>
      <c r="JC540">
        <v>0</v>
      </c>
      <c r="JD540">
        <v>0</v>
      </c>
      <c r="JE540">
        <v>0</v>
      </c>
      <c r="JF540">
        <v>0</v>
      </c>
      <c r="JG540">
        <v>0</v>
      </c>
      <c r="JH540">
        <v>0</v>
      </c>
      <c r="JI540">
        <v>0</v>
      </c>
      <c r="JJ540">
        <v>0</v>
      </c>
      <c r="JK540">
        <v>0</v>
      </c>
      <c r="JL540">
        <v>0</v>
      </c>
      <c r="JM540">
        <v>0</v>
      </c>
      <c r="JN540">
        <v>0</v>
      </c>
      <c r="JO540">
        <v>0</v>
      </c>
      <c r="JP540">
        <v>0</v>
      </c>
      <c r="JQ540">
        <v>0</v>
      </c>
      <c r="JR540">
        <v>0</v>
      </c>
      <c r="JS540">
        <v>0</v>
      </c>
      <c r="JT540">
        <v>0</v>
      </c>
      <c r="JU540">
        <v>0</v>
      </c>
      <c r="JV540">
        <v>0</v>
      </c>
      <c r="JW540">
        <v>0</v>
      </c>
      <c r="JX540">
        <v>0</v>
      </c>
      <c r="JY540">
        <v>0</v>
      </c>
      <c r="JZ540">
        <v>0</v>
      </c>
      <c r="KA540">
        <v>0</v>
      </c>
      <c r="KB540">
        <v>0</v>
      </c>
      <c r="KC540">
        <v>0</v>
      </c>
      <c r="KD540">
        <v>0</v>
      </c>
      <c r="KE540">
        <v>0</v>
      </c>
      <c r="KF540">
        <v>0</v>
      </c>
      <c r="KG540">
        <v>0</v>
      </c>
      <c r="KH540">
        <v>0</v>
      </c>
      <c r="KI540">
        <v>0</v>
      </c>
      <c r="KJ540">
        <v>0</v>
      </c>
      <c r="KK540">
        <v>0</v>
      </c>
      <c r="KL540">
        <v>0</v>
      </c>
      <c r="KM540">
        <v>0</v>
      </c>
      <c r="KN540">
        <v>0</v>
      </c>
      <c r="KO540">
        <v>0</v>
      </c>
      <c r="KP540">
        <v>0</v>
      </c>
      <c r="KQ540">
        <v>0</v>
      </c>
      <c r="KR540">
        <v>0</v>
      </c>
      <c r="KS540">
        <v>0</v>
      </c>
      <c r="KT540">
        <v>0</v>
      </c>
      <c r="KU540">
        <v>0</v>
      </c>
      <c r="KV540">
        <v>0</v>
      </c>
      <c r="KW540">
        <v>0</v>
      </c>
      <c r="KX540">
        <v>0</v>
      </c>
      <c r="KY540">
        <v>0</v>
      </c>
      <c r="KZ540">
        <v>0</v>
      </c>
      <c r="LA540">
        <v>0</v>
      </c>
      <c r="LB540">
        <v>0</v>
      </c>
      <c r="LC540">
        <v>0</v>
      </c>
      <c r="LD540">
        <v>0</v>
      </c>
      <c r="LE540">
        <v>0</v>
      </c>
      <c r="LF540">
        <v>0</v>
      </c>
      <c r="LG540">
        <v>0</v>
      </c>
      <c r="LH540">
        <v>0</v>
      </c>
      <c r="LI540">
        <v>0</v>
      </c>
      <c r="LJ540">
        <v>0</v>
      </c>
      <c r="LK540">
        <v>0</v>
      </c>
      <c r="LL540">
        <v>0</v>
      </c>
      <c r="LM540">
        <v>0</v>
      </c>
      <c r="LN540">
        <v>0</v>
      </c>
      <c r="LO540">
        <v>0</v>
      </c>
      <c r="LP540">
        <v>0</v>
      </c>
      <c r="LQ540">
        <v>0</v>
      </c>
      <c r="LR540">
        <v>0</v>
      </c>
      <c r="LS540">
        <v>0</v>
      </c>
      <c r="LT540">
        <v>0</v>
      </c>
      <c r="LU540">
        <v>0</v>
      </c>
      <c r="LV540">
        <v>0</v>
      </c>
      <c r="LW540">
        <v>0</v>
      </c>
      <c r="LX540">
        <v>0</v>
      </c>
      <c r="LY540">
        <v>0</v>
      </c>
      <c r="LZ540">
        <v>0</v>
      </c>
      <c r="MA540">
        <v>0</v>
      </c>
      <c r="MB540">
        <v>0</v>
      </c>
      <c r="MC540">
        <v>0</v>
      </c>
      <c r="MD540">
        <v>0</v>
      </c>
      <c r="ME540">
        <v>0</v>
      </c>
      <c r="MF540">
        <v>0</v>
      </c>
      <c r="MG540">
        <v>0</v>
      </c>
      <c r="MH540">
        <v>0</v>
      </c>
      <c r="MI540">
        <v>0</v>
      </c>
      <c r="MJ540">
        <v>137</v>
      </c>
    </row>
    <row r="541" spans="1:348" x14ac:dyDescent="0.55000000000000004">
      <c r="A541" t="s">
        <v>1355</v>
      </c>
      <c r="B541">
        <v>0</v>
      </c>
      <c r="C541">
        <v>1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BX541">
        <v>0</v>
      </c>
      <c r="BY541">
        <v>0</v>
      </c>
      <c r="BZ541">
        <v>0</v>
      </c>
      <c r="CA541">
        <v>0</v>
      </c>
      <c r="CB541">
        <v>0</v>
      </c>
      <c r="CC541">
        <v>0</v>
      </c>
      <c r="CD541">
        <v>0</v>
      </c>
      <c r="CE541">
        <v>0</v>
      </c>
      <c r="CF541">
        <v>0</v>
      </c>
      <c r="CG541">
        <v>0</v>
      </c>
      <c r="CH541">
        <v>0</v>
      </c>
      <c r="CI541">
        <v>0</v>
      </c>
      <c r="CJ541">
        <v>0</v>
      </c>
      <c r="CK541">
        <v>0</v>
      </c>
      <c r="CL541">
        <v>0</v>
      </c>
      <c r="CM541">
        <v>0</v>
      </c>
      <c r="CN541">
        <v>0</v>
      </c>
      <c r="CO541">
        <v>0</v>
      </c>
      <c r="CP541">
        <v>0</v>
      </c>
      <c r="CQ541">
        <v>0</v>
      </c>
      <c r="CR541">
        <v>0</v>
      </c>
      <c r="CS541">
        <v>0</v>
      </c>
      <c r="CT541">
        <v>0</v>
      </c>
      <c r="CU541">
        <v>0</v>
      </c>
      <c r="CV541">
        <v>0</v>
      </c>
      <c r="CW541">
        <v>0</v>
      </c>
      <c r="CX541">
        <v>0</v>
      </c>
      <c r="CY541">
        <v>0</v>
      </c>
      <c r="CZ541">
        <v>0</v>
      </c>
      <c r="DA541">
        <v>0</v>
      </c>
      <c r="DB541">
        <v>0</v>
      </c>
      <c r="DC541">
        <v>0</v>
      </c>
      <c r="DD541">
        <v>0</v>
      </c>
      <c r="DE541">
        <v>0</v>
      </c>
      <c r="DF541">
        <v>0</v>
      </c>
      <c r="DG541">
        <v>0</v>
      </c>
      <c r="DH541">
        <v>0</v>
      </c>
      <c r="DI541">
        <v>0</v>
      </c>
      <c r="DJ541">
        <v>0</v>
      </c>
      <c r="DK541">
        <v>0</v>
      </c>
      <c r="DL541">
        <v>0</v>
      </c>
      <c r="DM541">
        <v>0</v>
      </c>
      <c r="DN541">
        <v>0</v>
      </c>
      <c r="DO541">
        <v>0</v>
      </c>
      <c r="DP541">
        <v>0</v>
      </c>
      <c r="DQ541">
        <v>0</v>
      </c>
      <c r="DR541">
        <v>0</v>
      </c>
      <c r="DS541">
        <v>0</v>
      </c>
      <c r="DT541">
        <v>0</v>
      </c>
      <c r="DU541">
        <v>0</v>
      </c>
      <c r="DV541">
        <v>0</v>
      </c>
      <c r="DW541">
        <v>0</v>
      </c>
      <c r="DX541">
        <v>0</v>
      </c>
      <c r="DY541">
        <v>0</v>
      </c>
      <c r="DZ541">
        <v>0</v>
      </c>
      <c r="EA541">
        <v>0</v>
      </c>
      <c r="EB541">
        <v>0</v>
      </c>
      <c r="EC541">
        <v>0</v>
      </c>
      <c r="ED541">
        <v>0</v>
      </c>
      <c r="EE541">
        <v>0</v>
      </c>
      <c r="EF541">
        <v>0</v>
      </c>
      <c r="EG541">
        <v>0</v>
      </c>
      <c r="EH541">
        <v>0</v>
      </c>
      <c r="EI541">
        <v>0</v>
      </c>
      <c r="EJ541">
        <v>0</v>
      </c>
      <c r="EK541">
        <v>0</v>
      </c>
      <c r="EL541">
        <v>0</v>
      </c>
      <c r="EM541">
        <v>0</v>
      </c>
      <c r="EN541">
        <v>0</v>
      </c>
      <c r="EO541">
        <v>0</v>
      </c>
      <c r="EP541">
        <v>0</v>
      </c>
      <c r="EQ541">
        <v>0</v>
      </c>
      <c r="ER541">
        <v>0</v>
      </c>
      <c r="ES541">
        <v>0</v>
      </c>
      <c r="ET541">
        <v>0</v>
      </c>
      <c r="EU541">
        <v>0</v>
      </c>
      <c r="EV541">
        <v>0</v>
      </c>
      <c r="EW541">
        <v>0</v>
      </c>
      <c r="EX541">
        <v>0</v>
      </c>
      <c r="EY541">
        <v>0</v>
      </c>
      <c r="EZ541">
        <v>0</v>
      </c>
      <c r="FA541">
        <v>0</v>
      </c>
      <c r="FB541">
        <v>0</v>
      </c>
      <c r="FC541">
        <v>0</v>
      </c>
      <c r="FD541">
        <v>0</v>
      </c>
      <c r="FE541">
        <v>0</v>
      </c>
      <c r="FF541">
        <v>0</v>
      </c>
      <c r="FG541">
        <v>0</v>
      </c>
      <c r="FH541">
        <v>0</v>
      </c>
      <c r="FI541">
        <v>0</v>
      </c>
      <c r="FJ541">
        <v>0</v>
      </c>
      <c r="FK541">
        <v>0</v>
      </c>
      <c r="FL541">
        <v>0</v>
      </c>
      <c r="FM541">
        <v>0</v>
      </c>
      <c r="FN541">
        <v>0</v>
      </c>
      <c r="FO541">
        <v>0</v>
      </c>
      <c r="FP541">
        <v>0</v>
      </c>
      <c r="FQ541">
        <v>0</v>
      </c>
      <c r="FR541">
        <v>0</v>
      </c>
      <c r="FS541">
        <v>0</v>
      </c>
      <c r="FT541">
        <v>0</v>
      </c>
      <c r="FU541">
        <v>0</v>
      </c>
      <c r="FV541">
        <v>0</v>
      </c>
      <c r="FW541">
        <v>0</v>
      </c>
      <c r="FX541">
        <v>0</v>
      </c>
      <c r="FY541">
        <v>0</v>
      </c>
      <c r="FZ541">
        <v>0</v>
      </c>
      <c r="GA541">
        <v>0</v>
      </c>
      <c r="GB541">
        <v>0</v>
      </c>
      <c r="GC541">
        <v>0</v>
      </c>
      <c r="GD541">
        <v>0</v>
      </c>
      <c r="GE541">
        <v>0</v>
      </c>
      <c r="GF541">
        <v>0</v>
      </c>
      <c r="GG541">
        <v>0</v>
      </c>
      <c r="GH541">
        <v>0</v>
      </c>
      <c r="GI541">
        <v>0</v>
      </c>
      <c r="GJ541">
        <v>0</v>
      </c>
      <c r="GK541">
        <v>0</v>
      </c>
      <c r="GL541">
        <v>0</v>
      </c>
      <c r="GM541">
        <v>0</v>
      </c>
      <c r="GN541">
        <v>0</v>
      </c>
      <c r="GO541">
        <v>0</v>
      </c>
      <c r="GP541">
        <v>0</v>
      </c>
      <c r="GQ541">
        <v>0</v>
      </c>
      <c r="GR541">
        <v>0</v>
      </c>
      <c r="GS541">
        <v>0</v>
      </c>
      <c r="GT541">
        <v>0</v>
      </c>
      <c r="GU541">
        <v>0</v>
      </c>
      <c r="GV541">
        <v>0</v>
      </c>
      <c r="GW541">
        <v>0</v>
      </c>
      <c r="GX541">
        <v>0</v>
      </c>
      <c r="GY541">
        <v>0</v>
      </c>
      <c r="GZ541">
        <v>0</v>
      </c>
      <c r="HA541">
        <v>0</v>
      </c>
      <c r="HB541">
        <v>0</v>
      </c>
      <c r="HC541">
        <v>0</v>
      </c>
      <c r="HD541">
        <v>0</v>
      </c>
      <c r="HE541">
        <v>0</v>
      </c>
      <c r="HF541">
        <v>0</v>
      </c>
      <c r="HG541">
        <v>0</v>
      </c>
      <c r="HH541">
        <v>0</v>
      </c>
      <c r="HI541">
        <v>0</v>
      </c>
      <c r="HJ541">
        <v>0</v>
      </c>
      <c r="HK541">
        <v>0</v>
      </c>
      <c r="HL541">
        <v>0</v>
      </c>
      <c r="HM541">
        <v>0</v>
      </c>
      <c r="HN541">
        <v>0</v>
      </c>
      <c r="HO541">
        <v>0</v>
      </c>
      <c r="HP541">
        <v>0</v>
      </c>
      <c r="HQ541">
        <v>0</v>
      </c>
      <c r="HR541">
        <v>0</v>
      </c>
      <c r="HS541">
        <v>0</v>
      </c>
      <c r="HT541">
        <v>0</v>
      </c>
      <c r="HU541">
        <v>0</v>
      </c>
      <c r="HV541">
        <v>0</v>
      </c>
      <c r="HW541">
        <v>0</v>
      </c>
      <c r="HX541">
        <v>0</v>
      </c>
      <c r="HY541">
        <v>0</v>
      </c>
      <c r="HZ541">
        <v>0</v>
      </c>
      <c r="IA541">
        <v>0</v>
      </c>
      <c r="IB541">
        <v>0</v>
      </c>
      <c r="IC541">
        <v>0</v>
      </c>
      <c r="ID541">
        <v>0</v>
      </c>
      <c r="IE541">
        <v>0</v>
      </c>
      <c r="IF541">
        <v>0</v>
      </c>
      <c r="IG541">
        <v>0</v>
      </c>
      <c r="IH541">
        <v>0</v>
      </c>
      <c r="II541">
        <v>0</v>
      </c>
      <c r="IJ541">
        <v>0</v>
      </c>
      <c r="IK541">
        <v>0</v>
      </c>
      <c r="IL541">
        <v>0</v>
      </c>
      <c r="IM541">
        <v>0</v>
      </c>
      <c r="IN541">
        <v>0</v>
      </c>
      <c r="IO541">
        <v>0</v>
      </c>
      <c r="IP541">
        <v>0</v>
      </c>
      <c r="IQ541">
        <v>0</v>
      </c>
      <c r="IR541">
        <v>0</v>
      </c>
      <c r="IS541">
        <v>0</v>
      </c>
      <c r="IT541">
        <v>0</v>
      </c>
      <c r="IU541">
        <v>0</v>
      </c>
      <c r="IV541">
        <v>0</v>
      </c>
      <c r="IW541">
        <v>0</v>
      </c>
      <c r="IX541">
        <v>0</v>
      </c>
      <c r="IY541">
        <v>0</v>
      </c>
      <c r="IZ541">
        <v>0</v>
      </c>
      <c r="JA541">
        <v>0</v>
      </c>
      <c r="JB541">
        <v>0</v>
      </c>
      <c r="JC541">
        <v>0</v>
      </c>
      <c r="JD541">
        <v>0</v>
      </c>
      <c r="JE541">
        <v>0</v>
      </c>
      <c r="JF541">
        <v>0</v>
      </c>
      <c r="JG541">
        <v>0</v>
      </c>
      <c r="JH541">
        <v>0</v>
      </c>
      <c r="JI541">
        <v>0</v>
      </c>
      <c r="JJ541">
        <v>0</v>
      </c>
      <c r="JK541">
        <v>0</v>
      </c>
      <c r="JL541">
        <v>0</v>
      </c>
      <c r="JM541">
        <v>0</v>
      </c>
      <c r="JN541">
        <v>0</v>
      </c>
      <c r="JO541">
        <v>0</v>
      </c>
      <c r="JP541">
        <v>0</v>
      </c>
      <c r="JQ541">
        <v>0</v>
      </c>
      <c r="JR541">
        <v>0</v>
      </c>
      <c r="JS541">
        <v>0</v>
      </c>
      <c r="JT541">
        <v>0</v>
      </c>
      <c r="JU541">
        <v>0</v>
      </c>
      <c r="JV541">
        <v>0</v>
      </c>
      <c r="JW541">
        <v>0</v>
      </c>
      <c r="JX541">
        <v>0</v>
      </c>
      <c r="JY541">
        <v>0</v>
      </c>
      <c r="JZ541">
        <v>0</v>
      </c>
      <c r="KA541">
        <v>0</v>
      </c>
      <c r="KB541">
        <v>0</v>
      </c>
      <c r="KC541">
        <v>0</v>
      </c>
      <c r="KD541">
        <v>0</v>
      </c>
      <c r="KE541">
        <v>0</v>
      </c>
      <c r="KF541">
        <v>0</v>
      </c>
      <c r="KG541">
        <v>0</v>
      </c>
      <c r="KH541">
        <v>0</v>
      </c>
      <c r="KI541">
        <v>0</v>
      </c>
      <c r="KJ541">
        <v>0</v>
      </c>
      <c r="KK541">
        <v>0</v>
      </c>
      <c r="KL541">
        <v>0</v>
      </c>
      <c r="KM541">
        <v>0</v>
      </c>
      <c r="KN541">
        <v>0</v>
      </c>
      <c r="KO541">
        <v>0</v>
      </c>
      <c r="KP541">
        <v>0</v>
      </c>
      <c r="KQ541">
        <v>0</v>
      </c>
      <c r="KR541">
        <v>0</v>
      </c>
      <c r="KS541">
        <v>0</v>
      </c>
      <c r="KT541">
        <v>0</v>
      </c>
      <c r="KU541">
        <v>0</v>
      </c>
      <c r="KV541">
        <v>0</v>
      </c>
      <c r="KW541">
        <v>0</v>
      </c>
      <c r="KX541">
        <v>0</v>
      </c>
      <c r="KY541">
        <v>0</v>
      </c>
      <c r="KZ541">
        <v>0</v>
      </c>
      <c r="LA541">
        <v>0</v>
      </c>
      <c r="LB541">
        <v>0</v>
      </c>
      <c r="LC541">
        <v>0</v>
      </c>
      <c r="LD541">
        <v>0</v>
      </c>
      <c r="LE541">
        <v>0</v>
      </c>
      <c r="LF541">
        <v>0</v>
      </c>
      <c r="LG541">
        <v>0</v>
      </c>
      <c r="LH541">
        <v>0</v>
      </c>
      <c r="LI541">
        <v>0</v>
      </c>
      <c r="LJ541">
        <v>0</v>
      </c>
      <c r="LK541">
        <v>0</v>
      </c>
      <c r="LL541">
        <v>0</v>
      </c>
      <c r="LM541">
        <v>0</v>
      </c>
      <c r="LN541">
        <v>0</v>
      </c>
      <c r="LO541">
        <v>0</v>
      </c>
      <c r="LP541">
        <v>0</v>
      </c>
      <c r="LQ541">
        <v>0</v>
      </c>
      <c r="LR541">
        <v>0</v>
      </c>
      <c r="LS541">
        <v>0</v>
      </c>
      <c r="LT541">
        <v>0</v>
      </c>
      <c r="LU541">
        <v>0</v>
      </c>
      <c r="LV541">
        <v>0</v>
      </c>
      <c r="LW541">
        <v>0</v>
      </c>
      <c r="LX541">
        <v>0</v>
      </c>
      <c r="LY541">
        <v>0</v>
      </c>
      <c r="LZ541">
        <v>0</v>
      </c>
      <c r="MA541">
        <v>0</v>
      </c>
      <c r="MB541">
        <v>0</v>
      </c>
      <c r="MC541">
        <v>0</v>
      </c>
      <c r="MD541">
        <v>0</v>
      </c>
      <c r="ME541">
        <v>0</v>
      </c>
      <c r="MF541">
        <v>0</v>
      </c>
      <c r="MG541">
        <v>0</v>
      </c>
      <c r="MH541">
        <v>0</v>
      </c>
      <c r="MI541">
        <v>0</v>
      </c>
      <c r="MJ541">
        <v>135</v>
      </c>
    </row>
    <row r="542" spans="1:348" x14ac:dyDescent="0.55000000000000004">
      <c r="A542" t="s">
        <v>1357</v>
      </c>
      <c r="B542">
        <v>0</v>
      </c>
      <c r="C542">
        <v>1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</v>
      </c>
      <c r="BX542">
        <v>0</v>
      </c>
      <c r="BY542">
        <v>0</v>
      </c>
      <c r="BZ542">
        <v>0</v>
      </c>
      <c r="CA542">
        <v>0</v>
      </c>
      <c r="CB542">
        <v>0</v>
      </c>
      <c r="CC542">
        <v>0</v>
      </c>
      <c r="CD542">
        <v>0</v>
      </c>
      <c r="CE542">
        <v>0</v>
      </c>
      <c r="CF542">
        <v>0</v>
      </c>
      <c r="CG542">
        <v>0</v>
      </c>
      <c r="CH542">
        <v>0</v>
      </c>
      <c r="CI542">
        <v>0</v>
      </c>
      <c r="CJ542">
        <v>0</v>
      </c>
      <c r="CK542">
        <v>0</v>
      </c>
      <c r="CL542">
        <v>0</v>
      </c>
      <c r="CM542">
        <v>0</v>
      </c>
      <c r="CN542">
        <v>0</v>
      </c>
      <c r="CO542">
        <v>0</v>
      </c>
      <c r="CP542">
        <v>0</v>
      </c>
      <c r="CQ542">
        <v>0</v>
      </c>
      <c r="CR542">
        <v>0</v>
      </c>
      <c r="CS542">
        <v>0</v>
      </c>
      <c r="CT542">
        <v>0</v>
      </c>
      <c r="CU542">
        <v>0</v>
      </c>
      <c r="CV542">
        <v>0</v>
      </c>
      <c r="CW542">
        <v>0</v>
      </c>
      <c r="CX542">
        <v>0</v>
      </c>
      <c r="CY542">
        <v>0</v>
      </c>
      <c r="CZ542">
        <v>0</v>
      </c>
      <c r="DA542">
        <v>0</v>
      </c>
      <c r="DB542">
        <v>0</v>
      </c>
      <c r="DC542">
        <v>0</v>
      </c>
      <c r="DD542">
        <v>0</v>
      </c>
      <c r="DE542">
        <v>0</v>
      </c>
      <c r="DF542">
        <v>0</v>
      </c>
      <c r="DG542">
        <v>0</v>
      </c>
      <c r="DH542">
        <v>0</v>
      </c>
      <c r="DI542">
        <v>0</v>
      </c>
      <c r="DJ542">
        <v>0</v>
      </c>
      <c r="DK542">
        <v>0</v>
      </c>
      <c r="DL542">
        <v>0</v>
      </c>
      <c r="DM542">
        <v>0</v>
      </c>
      <c r="DN542">
        <v>0</v>
      </c>
      <c r="DO542">
        <v>0</v>
      </c>
      <c r="DP542">
        <v>0</v>
      </c>
      <c r="DQ542">
        <v>0</v>
      </c>
      <c r="DR542">
        <v>0</v>
      </c>
      <c r="DS542">
        <v>0</v>
      </c>
      <c r="DT542">
        <v>0</v>
      </c>
      <c r="DU542">
        <v>0</v>
      </c>
      <c r="DV542">
        <v>0</v>
      </c>
      <c r="DW542">
        <v>0</v>
      </c>
      <c r="DX542">
        <v>0</v>
      </c>
      <c r="DY542">
        <v>0</v>
      </c>
      <c r="DZ542">
        <v>0</v>
      </c>
      <c r="EA542">
        <v>0</v>
      </c>
      <c r="EB542">
        <v>0</v>
      </c>
      <c r="EC542">
        <v>0</v>
      </c>
      <c r="ED542">
        <v>0</v>
      </c>
      <c r="EE542">
        <v>0</v>
      </c>
      <c r="EF542">
        <v>0</v>
      </c>
      <c r="EG542">
        <v>0</v>
      </c>
      <c r="EH542">
        <v>0</v>
      </c>
      <c r="EI542">
        <v>0</v>
      </c>
      <c r="EJ542">
        <v>0</v>
      </c>
      <c r="EK542">
        <v>0</v>
      </c>
      <c r="EL542">
        <v>0</v>
      </c>
      <c r="EM542">
        <v>0</v>
      </c>
      <c r="EN542">
        <v>0</v>
      </c>
      <c r="EO542">
        <v>0</v>
      </c>
      <c r="EP542">
        <v>0</v>
      </c>
      <c r="EQ542">
        <v>0</v>
      </c>
      <c r="ER542">
        <v>0</v>
      </c>
      <c r="ES542">
        <v>0</v>
      </c>
      <c r="ET542">
        <v>0</v>
      </c>
      <c r="EU542">
        <v>0</v>
      </c>
      <c r="EV542">
        <v>0</v>
      </c>
      <c r="EW542">
        <v>0</v>
      </c>
      <c r="EX542">
        <v>0</v>
      </c>
      <c r="EY542">
        <v>0</v>
      </c>
      <c r="EZ542">
        <v>0</v>
      </c>
      <c r="FA542">
        <v>0</v>
      </c>
      <c r="FB542">
        <v>0</v>
      </c>
      <c r="FC542">
        <v>0</v>
      </c>
      <c r="FD542">
        <v>0</v>
      </c>
      <c r="FE542">
        <v>0</v>
      </c>
      <c r="FF542">
        <v>0</v>
      </c>
      <c r="FG542">
        <v>0</v>
      </c>
      <c r="FH542">
        <v>0</v>
      </c>
      <c r="FI542">
        <v>0</v>
      </c>
      <c r="FJ542">
        <v>0</v>
      </c>
      <c r="FK542">
        <v>0</v>
      </c>
      <c r="FL542">
        <v>0</v>
      </c>
      <c r="FM542">
        <v>0</v>
      </c>
      <c r="FN542">
        <v>0</v>
      </c>
      <c r="FO542">
        <v>0</v>
      </c>
      <c r="FP542">
        <v>0</v>
      </c>
      <c r="FQ542">
        <v>0</v>
      </c>
      <c r="FR542">
        <v>0</v>
      </c>
      <c r="FS542">
        <v>0</v>
      </c>
      <c r="FT542">
        <v>0</v>
      </c>
      <c r="FU542">
        <v>0</v>
      </c>
      <c r="FV542">
        <v>0</v>
      </c>
      <c r="FW542">
        <v>0</v>
      </c>
      <c r="FX542">
        <v>0</v>
      </c>
      <c r="FY542">
        <v>0</v>
      </c>
      <c r="FZ542">
        <v>0</v>
      </c>
      <c r="GA542">
        <v>0</v>
      </c>
      <c r="GB542">
        <v>0</v>
      </c>
      <c r="GC542">
        <v>0</v>
      </c>
      <c r="GD542">
        <v>0</v>
      </c>
      <c r="GE542">
        <v>0</v>
      </c>
      <c r="GF542">
        <v>0</v>
      </c>
      <c r="GG542">
        <v>0</v>
      </c>
      <c r="GH542">
        <v>0</v>
      </c>
      <c r="GI542">
        <v>0</v>
      </c>
      <c r="GJ542">
        <v>0</v>
      </c>
      <c r="GK542">
        <v>0</v>
      </c>
      <c r="GL542">
        <v>0</v>
      </c>
      <c r="GM542">
        <v>0</v>
      </c>
      <c r="GN542">
        <v>0</v>
      </c>
      <c r="GO542">
        <v>0</v>
      </c>
      <c r="GP542">
        <v>0</v>
      </c>
      <c r="GQ542">
        <v>0</v>
      </c>
      <c r="GR542">
        <v>0</v>
      </c>
      <c r="GS542">
        <v>0</v>
      </c>
      <c r="GT542">
        <v>0</v>
      </c>
      <c r="GU542">
        <v>0</v>
      </c>
      <c r="GV542">
        <v>0</v>
      </c>
      <c r="GW542">
        <v>0</v>
      </c>
      <c r="GX542">
        <v>0</v>
      </c>
      <c r="GY542">
        <v>0</v>
      </c>
      <c r="GZ542">
        <v>0</v>
      </c>
      <c r="HA542">
        <v>0</v>
      </c>
      <c r="HB542">
        <v>0</v>
      </c>
      <c r="HC542">
        <v>0</v>
      </c>
      <c r="HD542">
        <v>0</v>
      </c>
      <c r="HE542">
        <v>0</v>
      </c>
      <c r="HF542">
        <v>0</v>
      </c>
      <c r="HG542">
        <v>0</v>
      </c>
      <c r="HH542">
        <v>0</v>
      </c>
      <c r="HI542">
        <v>0</v>
      </c>
      <c r="HJ542">
        <v>0</v>
      </c>
      <c r="HK542">
        <v>0</v>
      </c>
      <c r="HL542">
        <v>0</v>
      </c>
      <c r="HM542">
        <v>0</v>
      </c>
      <c r="HN542">
        <v>0</v>
      </c>
      <c r="HO542">
        <v>0</v>
      </c>
      <c r="HP542">
        <v>0</v>
      </c>
      <c r="HQ542">
        <v>0</v>
      </c>
      <c r="HR542">
        <v>0</v>
      </c>
      <c r="HS542">
        <v>0</v>
      </c>
      <c r="HT542">
        <v>0</v>
      </c>
      <c r="HU542">
        <v>0</v>
      </c>
      <c r="HV542">
        <v>0</v>
      </c>
      <c r="HW542">
        <v>0</v>
      </c>
      <c r="HX542">
        <v>0</v>
      </c>
      <c r="HY542">
        <v>0</v>
      </c>
      <c r="HZ542">
        <v>0</v>
      </c>
      <c r="IA542">
        <v>0</v>
      </c>
      <c r="IB542">
        <v>0</v>
      </c>
      <c r="IC542">
        <v>0</v>
      </c>
      <c r="ID542">
        <v>0</v>
      </c>
      <c r="IE542">
        <v>0</v>
      </c>
      <c r="IF542">
        <v>0</v>
      </c>
      <c r="IG542">
        <v>0</v>
      </c>
      <c r="IH542">
        <v>0</v>
      </c>
      <c r="II542">
        <v>0</v>
      </c>
      <c r="IJ542">
        <v>0</v>
      </c>
      <c r="IK542">
        <v>0</v>
      </c>
      <c r="IL542">
        <v>0</v>
      </c>
      <c r="IM542">
        <v>0</v>
      </c>
      <c r="IN542">
        <v>0</v>
      </c>
      <c r="IO542">
        <v>0</v>
      </c>
      <c r="IP542">
        <v>0</v>
      </c>
      <c r="IQ542">
        <v>0</v>
      </c>
      <c r="IR542">
        <v>0</v>
      </c>
      <c r="IS542">
        <v>0</v>
      </c>
      <c r="IT542">
        <v>0</v>
      </c>
      <c r="IU542">
        <v>0</v>
      </c>
      <c r="IV542">
        <v>0</v>
      </c>
      <c r="IW542">
        <v>0</v>
      </c>
      <c r="IX542">
        <v>0</v>
      </c>
      <c r="IY542">
        <v>0</v>
      </c>
      <c r="IZ542">
        <v>0</v>
      </c>
      <c r="JA542">
        <v>0</v>
      </c>
      <c r="JB542">
        <v>0</v>
      </c>
      <c r="JC542">
        <v>0</v>
      </c>
      <c r="JD542">
        <v>0</v>
      </c>
      <c r="JE542">
        <v>0</v>
      </c>
      <c r="JF542">
        <v>0</v>
      </c>
      <c r="JG542">
        <v>0</v>
      </c>
      <c r="JH542">
        <v>0</v>
      </c>
      <c r="JI542">
        <v>0</v>
      </c>
      <c r="JJ542">
        <v>0</v>
      </c>
      <c r="JK542">
        <v>0</v>
      </c>
      <c r="JL542">
        <v>0</v>
      </c>
      <c r="JM542">
        <v>0</v>
      </c>
      <c r="JN542">
        <v>0</v>
      </c>
      <c r="JO542">
        <v>0</v>
      </c>
      <c r="JP542">
        <v>0</v>
      </c>
      <c r="JQ542">
        <v>0</v>
      </c>
      <c r="JR542">
        <v>0</v>
      </c>
      <c r="JS542">
        <v>0</v>
      </c>
      <c r="JT542">
        <v>0</v>
      </c>
      <c r="JU542">
        <v>0</v>
      </c>
      <c r="JV542">
        <v>0</v>
      </c>
      <c r="JW542">
        <v>0</v>
      </c>
      <c r="JX542">
        <v>0</v>
      </c>
      <c r="JY542">
        <v>0</v>
      </c>
      <c r="JZ542">
        <v>0</v>
      </c>
      <c r="KA542">
        <v>0</v>
      </c>
      <c r="KB542">
        <v>0</v>
      </c>
      <c r="KC542">
        <v>0</v>
      </c>
      <c r="KD542">
        <v>0</v>
      </c>
      <c r="KE542">
        <v>0</v>
      </c>
      <c r="KF542">
        <v>0</v>
      </c>
      <c r="KG542">
        <v>0</v>
      </c>
      <c r="KH542">
        <v>0</v>
      </c>
      <c r="KI542">
        <v>0</v>
      </c>
      <c r="KJ542">
        <v>0</v>
      </c>
      <c r="KK542">
        <v>0</v>
      </c>
      <c r="KL542">
        <v>0</v>
      </c>
      <c r="KM542">
        <v>0</v>
      </c>
      <c r="KN542">
        <v>0</v>
      </c>
      <c r="KO542">
        <v>0</v>
      </c>
      <c r="KP542">
        <v>0</v>
      </c>
      <c r="KQ542">
        <v>0</v>
      </c>
      <c r="KR542">
        <v>0</v>
      </c>
      <c r="KS542">
        <v>0</v>
      </c>
      <c r="KT542">
        <v>0</v>
      </c>
      <c r="KU542">
        <v>0</v>
      </c>
      <c r="KV542">
        <v>0</v>
      </c>
      <c r="KW542">
        <v>0</v>
      </c>
      <c r="KX542">
        <v>0</v>
      </c>
      <c r="KY542">
        <v>0</v>
      </c>
      <c r="KZ542">
        <v>0</v>
      </c>
      <c r="LA542">
        <v>0</v>
      </c>
      <c r="LB542">
        <v>0</v>
      </c>
      <c r="LC542">
        <v>0</v>
      </c>
      <c r="LD542">
        <v>0</v>
      </c>
      <c r="LE542">
        <v>0</v>
      </c>
      <c r="LF542">
        <v>0</v>
      </c>
      <c r="LG542">
        <v>0</v>
      </c>
      <c r="LH542">
        <v>0</v>
      </c>
      <c r="LI542">
        <v>0</v>
      </c>
      <c r="LJ542">
        <v>0</v>
      </c>
      <c r="LK542">
        <v>0</v>
      </c>
      <c r="LL542">
        <v>0</v>
      </c>
      <c r="LM542">
        <v>0</v>
      </c>
      <c r="LN542">
        <v>0</v>
      </c>
      <c r="LO542">
        <v>0</v>
      </c>
      <c r="LP542">
        <v>0</v>
      </c>
      <c r="LQ542">
        <v>0</v>
      </c>
      <c r="LR542">
        <v>0</v>
      </c>
      <c r="LS542">
        <v>0</v>
      </c>
      <c r="LT542">
        <v>0</v>
      </c>
      <c r="LU542">
        <v>0</v>
      </c>
      <c r="LV542">
        <v>0</v>
      </c>
      <c r="LW542">
        <v>0</v>
      </c>
      <c r="LX542">
        <v>0</v>
      </c>
      <c r="LY542">
        <v>0</v>
      </c>
      <c r="LZ542">
        <v>0</v>
      </c>
      <c r="MA542">
        <v>0</v>
      </c>
      <c r="MB542">
        <v>0</v>
      </c>
      <c r="MC542">
        <v>0</v>
      </c>
      <c r="MD542">
        <v>0</v>
      </c>
      <c r="ME542">
        <v>0</v>
      </c>
      <c r="MF542">
        <v>0</v>
      </c>
      <c r="MG542">
        <v>0</v>
      </c>
      <c r="MH542">
        <v>0</v>
      </c>
      <c r="MI542">
        <v>0</v>
      </c>
      <c r="MJ542">
        <v>125</v>
      </c>
    </row>
    <row r="543" spans="1:348" x14ac:dyDescent="0.55000000000000004">
      <c r="A543" t="s">
        <v>1359</v>
      </c>
      <c r="B543">
        <v>0</v>
      </c>
      <c r="C543">
        <v>1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0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0</v>
      </c>
      <c r="BX543">
        <v>0</v>
      </c>
      <c r="BY543">
        <v>0</v>
      </c>
      <c r="BZ543">
        <v>0</v>
      </c>
      <c r="CA543">
        <v>0</v>
      </c>
      <c r="CB543">
        <v>0</v>
      </c>
      <c r="CC543">
        <v>0</v>
      </c>
      <c r="CD543">
        <v>0</v>
      </c>
      <c r="CE543">
        <v>0</v>
      </c>
      <c r="CF543">
        <v>0</v>
      </c>
      <c r="CG543">
        <v>0</v>
      </c>
      <c r="CH543">
        <v>0</v>
      </c>
      <c r="CI543">
        <v>0</v>
      </c>
      <c r="CJ543">
        <v>0</v>
      </c>
      <c r="CK543">
        <v>0</v>
      </c>
      <c r="CL543">
        <v>0</v>
      </c>
      <c r="CM543">
        <v>0</v>
      </c>
      <c r="CN543">
        <v>0</v>
      </c>
      <c r="CO543">
        <v>0</v>
      </c>
      <c r="CP543">
        <v>0</v>
      </c>
      <c r="CQ543">
        <v>0</v>
      </c>
      <c r="CR543">
        <v>0</v>
      </c>
      <c r="CS543">
        <v>0</v>
      </c>
      <c r="CT543">
        <v>0</v>
      </c>
      <c r="CU543">
        <v>0</v>
      </c>
      <c r="CV543">
        <v>0</v>
      </c>
      <c r="CW543">
        <v>0</v>
      </c>
      <c r="CX543">
        <v>0</v>
      </c>
      <c r="CY543">
        <v>0</v>
      </c>
      <c r="CZ543">
        <v>0</v>
      </c>
      <c r="DA543">
        <v>0</v>
      </c>
      <c r="DB543">
        <v>0</v>
      </c>
      <c r="DC543">
        <v>0</v>
      </c>
      <c r="DD543">
        <v>0</v>
      </c>
      <c r="DE543">
        <v>0</v>
      </c>
      <c r="DF543">
        <v>0</v>
      </c>
      <c r="DG543">
        <v>0</v>
      </c>
      <c r="DH543">
        <v>0</v>
      </c>
      <c r="DI543">
        <v>0</v>
      </c>
      <c r="DJ543">
        <v>0</v>
      </c>
      <c r="DK543">
        <v>0</v>
      </c>
      <c r="DL543">
        <v>0</v>
      </c>
      <c r="DM543">
        <v>0</v>
      </c>
      <c r="DN543">
        <v>0</v>
      </c>
      <c r="DO543">
        <v>0</v>
      </c>
      <c r="DP543">
        <v>0</v>
      </c>
      <c r="DQ543">
        <v>0</v>
      </c>
      <c r="DR543">
        <v>0</v>
      </c>
      <c r="DS543">
        <v>0</v>
      </c>
      <c r="DT543">
        <v>0</v>
      </c>
      <c r="DU543">
        <v>0</v>
      </c>
      <c r="DV543">
        <v>0</v>
      </c>
      <c r="DW543">
        <v>0</v>
      </c>
      <c r="DX543">
        <v>0</v>
      </c>
      <c r="DY543">
        <v>0</v>
      </c>
      <c r="DZ543">
        <v>0</v>
      </c>
      <c r="EA543">
        <v>0</v>
      </c>
      <c r="EB543">
        <v>0</v>
      </c>
      <c r="EC543">
        <v>0</v>
      </c>
      <c r="ED543">
        <v>0</v>
      </c>
      <c r="EE543">
        <v>0</v>
      </c>
      <c r="EF543">
        <v>0</v>
      </c>
      <c r="EG543">
        <v>0</v>
      </c>
      <c r="EH543">
        <v>0</v>
      </c>
      <c r="EI543">
        <v>0</v>
      </c>
      <c r="EJ543">
        <v>0</v>
      </c>
      <c r="EK543">
        <v>0</v>
      </c>
      <c r="EL543">
        <v>0</v>
      </c>
      <c r="EM543">
        <v>0</v>
      </c>
      <c r="EN543">
        <v>0</v>
      </c>
      <c r="EO543">
        <v>0</v>
      </c>
      <c r="EP543">
        <v>0</v>
      </c>
      <c r="EQ543">
        <v>0</v>
      </c>
      <c r="ER543">
        <v>0</v>
      </c>
      <c r="ES543">
        <v>0</v>
      </c>
      <c r="ET543">
        <v>0</v>
      </c>
      <c r="EU543">
        <v>0</v>
      </c>
      <c r="EV543">
        <v>0</v>
      </c>
      <c r="EW543">
        <v>0</v>
      </c>
      <c r="EX543">
        <v>0</v>
      </c>
      <c r="EY543">
        <v>0</v>
      </c>
      <c r="EZ543">
        <v>0</v>
      </c>
      <c r="FA543">
        <v>0</v>
      </c>
      <c r="FB543">
        <v>0</v>
      </c>
      <c r="FC543">
        <v>0</v>
      </c>
      <c r="FD543">
        <v>0</v>
      </c>
      <c r="FE543">
        <v>0</v>
      </c>
      <c r="FF543">
        <v>0</v>
      </c>
      <c r="FG543">
        <v>0</v>
      </c>
      <c r="FH543">
        <v>0</v>
      </c>
      <c r="FI543">
        <v>0</v>
      </c>
      <c r="FJ543">
        <v>0</v>
      </c>
      <c r="FK543">
        <v>0</v>
      </c>
      <c r="FL543">
        <v>0</v>
      </c>
      <c r="FM543">
        <v>0</v>
      </c>
      <c r="FN543">
        <v>0</v>
      </c>
      <c r="FO543">
        <v>0</v>
      </c>
      <c r="FP543">
        <v>0</v>
      </c>
      <c r="FQ543">
        <v>0</v>
      </c>
      <c r="FR543">
        <v>0</v>
      </c>
      <c r="FS543">
        <v>0</v>
      </c>
      <c r="FT543">
        <v>0</v>
      </c>
      <c r="FU543">
        <v>0</v>
      </c>
      <c r="FV543">
        <v>0</v>
      </c>
      <c r="FW543">
        <v>0</v>
      </c>
      <c r="FX543">
        <v>0</v>
      </c>
      <c r="FY543">
        <v>0</v>
      </c>
      <c r="FZ543">
        <v>0</v>
      </c>
      <c r="GA543">
        <v>0</v>
      </c>
      <c r="GB543">
        <v>0</v>
      </c>
      <c r="GC543">
        <v>0</v>
      </c>
      <c r="GD543">
        <v>0</v>
      </c>
      <c r="GE543">
        <v>0</v>
      </c>
      <c r="GF543">
        <v>0</v>
      </c>
      <c r="GG543">
        <v>0</v>
      </c>
      <c r="GH543">
        <v>0</v>
      </c>
      <c r="GI543">
        <v>0</v>
      </c>
      <c r="GJ543">
        <v>0</v>
      </c>
      <c r="GK543">
        <v>0</v>
      </c>
      <c r="GL543">
        <v>0</v>
      </c>
      <c r="GM543">
        <v>0</v>
      </c>
      <c r="GN543">
        <v>0</v>
      </c>
      <c r="GO543">
        <v>0</v>
      </c>
      <c r="GP543">
        <v>0</v>
      </c>
      <c r="GQ543">
        <v>0</v>
      </c>
      <c r="GR543">
        <v>0</v>
      </c>
      <c r="GS543">
        <v>0</v>
      </c>
      <c r="GT543">
        <v>0</v>
      </c>
      <c r="GU543">
        <v>0</v>
      </c>
      <c r="GV543">
        <v>0</v>
      </c>
      <c r="GW543">
        <v>0</v>
      </c>
      <c r="GX543">
        <v>0</v>
      </c>
      <c r="GY543">
        <v>0</v>
      </c>
      <c r="GZ543">
        <v>0</v>
      </c>
      <c r="HA543">
        <v>0</v>
      </c>
      <c r="HB543">
        <v>0</v>
      </c>
      <c r="HC543">
        <v>0</v>
      </c>
      <c r="HD543">
        <v>0</v>
      </c>
      <c r="HE543">
        <v>0</v>
      </c>
      <c r="HF543">
        <v>0</v>
      </c>
      <c r="HG543">
        <v>0</v>
      </c>
      <c r="HH543">
        <v>0</v>
      </c>
      <c r="HI543">
        <v>0</v>
      </c>
      <c r="HJ543">
        <v>0</v>
      </c>
      <c r="HK543">
        <v>0</v>
      </c>
      <c r="HL543">
        <v>0</v>
      </c>
      <c r="HM543">
        <v>0</v>
      </c>
      <c r="HN543">
        <v>0</v>
      </c>
      <c r="HO543">
        <v>0</v>
      </c>
      <c r="HP543">
        <v>0</v>
      </c>
      <c r="HQ543">
        <v>0</v>
      </c>
      <c r="HR543">
        <v>0</v>
      </c>
      <c r="HS543">
        <v>0</v>
      </c>
      <c r="HT543">
        <v>0</v>
      </c>
      <c r="HU543">
        <v>0</v>
      </c>
      <c r="HV543">
        <v>0</v>
      </c>
      <c r="HW543">
        <v>0</v>
      </c>
      <c r="HX543">
        <v>0</v>
      </c>
      <c r="HY543">
        <v>0</v>
      </c>
      <c r="HZ543">
        <v>0</v>
      </c>
      <c r="IA543">
        <v>0</v>
      </c>
      <c r="IB543">
        <v>0</v>
      </c>
      <c r="IC543">
        <v>0</v>
      </c>
      <c r="ID543">
        <v>0</v>
      </c>
      <c r="IE543">
        <v>0</v>
      </c>
      <c r="IF543">
        <v>0</v>
      </c>
      <c r="IG543">
        <v>1</v>
      </c>
      <c r="IH543">
        <v>1</v>
      </c>
      <c r="II543">
        <v>0</v>
      </c>
      <c r="IJ543">
        <v>0</v>
      </c>
      <c r="IK543">
        <v>0</v>
      </c>
      <c r="IL543">
        <v>0</v>
      </c>
      <c r="IM543">
        <v>0</v>
      </c>
      <c r="IN543">
        <v>0</v>
      </c>
      <c r="IO543">
        <v>0</v>
      </c>
      <c r="IP543">
        <v>0</v>
      </c>
      <c r="IQ543">
        <v>0</v>
      </c>
      <c r="IR543">
        <v>0</v>
      </c>
      <c r="IS543">
        <v>0</v>
      </c>
      <c r="IT543">
        <v>0</v>
      </c>
      <c r="IU543">
        <v>0</v>
      </c>
      <c r="IV543">
        <v>0</v>
      </c>
      <c r="IW543">
        <v>0</v>
      </c>
      <c r="IX543">
        <v>0</v>
      </c>
      <c r="IY543">
        <v>0</v>
      </c>
      <c r="IZ543">
        <v>0</v>
      </c>
      <c r="JA543">
        <v>0</v>
      </c>
      <c r="JB543">
        <v>0</v>
      </c>
      <c r="JC543">
        <v>0</v>
      </c>
      <c r="JD543">
        <v>0</v>
      </c>
      <c r="JE543">
        <v>0</v>
      </c>
      <c r="JF543">
        <v>0</v>
      </c>
      <c r="JG543">
        <v>0</v>
      </c>
      <c r="JH543">
        <v>0</v>
      </c>
      <c r="JI543">
        <v>0</v>
      </c>
      <c r="JJ543">
        <v>0</v>
      </c>
      <c r="JK543">
        <v>0</v>
      </c>
      <c r="JL543">
        <v>0</v>
      </c>
      <c r="JM543">
        <v>0</v>
      </c>
      <c r="JN543">
        <v>0</v>
      </c>
      <c r="JO543">
        <v>0</v>
      </c>
      <c r="JP543">
        <v>0</v>
      </c>
      <c r="JQ543">
        <v>0</v>
      </c>
      <c r="JR543">
        <v>0</v>
      </c>
      <c r="JS543">
        <v>0</v>
      </c>
      <c r="JT543">
        <v>0</v>
      </c>
      <c r="JU543">
        <v>0</v>
      </c>
      <c r="JV543">
        <v>0</v>
      </c>
      <c r="JW543">
        <v>0</v>
      </c>
      <c r="JX543">
        <v>0</v>
      </c>
      <c r="JY543">
        <v>0</v>
      </c>
      <c r="JZ543">
        <v>0</v>
      </c>
      <c r="KA543">
        <v>0</v>
      </c>
      <c r="KB543">
        <v>0</v>
      </c>
      <c r="KC543">
        <v>0</v>
      </c>
      <c r="KD543">
        <v>0</v>
      </c>
      <c r="KE543">
        <v>0</v>
      </c>
      <c r="KF543">
        <v>0</v>
      </c>
      <c r="KG543">
        <v>0</v>
      </c>
      <c r="KH543">
        <v>0</v>
      </c>
      <c r="KI543">
        <v>0</v>
      </c>
      <c r="KJ543">
        <v>0</v>
      </c>
      <c r="KK543">
        <v>0</v>
      </c>
      <c r="KL543">
        <v>0</v>
      </c>
      <c r="KM543">
        <v>0</v>
      </c>
      <c r="KN543">
        <v>0</v>
      </c>
      <c r="KO543">
        <v>0</v>
      </c>
      <c r="KP543">
        <v>0</v>
      </c>
      <c r="KQ543">
        <v>0</v>
      </c>
      <c r="KR543">
        <v>0</v>
      </c>
      <c r="KS543">
        <v>0</v>
      </c>
      <c r="KT543">
        <v>0</v>
      </c>
      <c r="KU543">
        <v>0</v>
      </c>
      <c r="KV543">
        <v>0</v>
      </c>
      <c r="KW543">
        <v>0</v>
      </c>
      <c r="KX543">
        <v>0</v>
      </c>
      <c r="KY543">
        <v>0</v>
      </c>
      <c r="KZ543">
        <v>0</v>
      </c>
      <c r="LA543">
        <v>0</v>
      </c>
      <c r="LB543">
        <v>0</v>
      </c>
      <c r="LC543">
        <v>0</v>
      </c>
      <c r="LD543">
        <v>0</v>
      </c>
      <c r="LE543">
        <v>0</v>
      </c>
      <c r="LF543">
        <v>0</v>
      </c>
      <c r="LG543">
        <v>0</v>
      </c>
      <c r="LH543">
        <v>0</v>
      </c>
      <c r="LI543">
        <v>0</v>
      </c>
      <c r="LJ543">
        <v>0</v>
      </c>
      <c r="LK543">
        <v>0</v>
      </c>
      <c r="LL543">
        <v>0</v>
      </c>
      <c r="LM543">
        <v>0</v>
      </c>
      <c r="LN543">
        <v>0</v>
      </c>
      <c r="LO543">
        <v>0</v>
      </c>
      <c r="LP543">
        <v>0</v>
      </c>
      <c r="LQ543">
        <v>0</v>
      </c>
      <c r="LR543">
        <v>0</v>
      </c>
      <c r="LS543">
        <v>0</v>
      </c>
      <c r="LT543">
        <v>0</v>
      </c>
      <c r="LU543">
        <v>0</v>
      </c>
      <c r="LV543">
        <v>0</v>
      </c>
      <c r="LW543">
        <v>0</v>
      </c>
      <c r="LX543">
        <v>0</v>
      </c>
      <c r="LY543">
        <v>0</v>
      </c>
      <c r="LZ543">
        <v>0</v>
      </c>
      <c r="MA543">
        <v>0</v>
      </c>
      <c r="MB543">
        <v>0</v>
      </c>
      <c r="MC543">
        <v>0</v>
      </c>
      <c r="MD543">
        <v>0</v>
      </c>
      <c r="ME543">
        <v>0</v>
      </c>
      <c r="MF543">
        <v>0</v>
      </c>
      <c r="MG543">
        <v>0</v>
      </c>
      <c r="MH543">
        <v>0</v>
      </c>
      <c r="MI543">
        <v>0</v>
      </c>
      <c r="MJ543">
        <v>132</v>
      </c>
    </row>
    <row r="544" spans="1:348" x14ac:dyDescent="0.55000000000000004">
      <c r="A544" t="s">
        <v>1361</v>
      </c>
      <c r="B544">
        <v>0</v>
      </c>
      <c r="C544">
        <v>1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0</v>
      </c>
      <c r="BX544">
        <v>0</v>
      </c>
      <c r="BY544">
        <v>0</v>
      </c>
      <c r="BZ544">
        <v>0</v>
      </c>
      <c r="CA544">
        <v>0</v>
      </c>
      <c r="CB544">
        <v>0</v>
      </c>
      <c r="CC544">
        <v>0</v>
      </c>
      <c r="CD544">
        <v>0</v>
      </c>
      <c r="CE544">
        <v>0</v>
      </c>
      <c r="CF544">
        <v>0</v>
      </c>
      <c r="CG544">
        <v>0</v>
      </c>
      <c r="CH544">
        <v>0</v>
      </c>
      <c r="CI544">
        <v>0</v>
      </c>
      <c r="CJ544">
        <v>0</v>
      </c>
      <c r="CK544">
        <v>0</v>
      </c>
      <c r="CL544">
        <v>0</v>
      </c>
      <c r="CM544">
        <v>0</v>
      </c>
      <c r="CN544">
        <v>0</v>
      </c>
      <c r="CO544">
        <v>0</v>
      </c>
      <c r="CP544">
        <v>0</v>
      </c>
      <c r="CQ544">
        <v>0</v>
      </c>
      <c r="CR544">
        <v>0</v>
      </c>
      <c r="CS544">
        <v>0</v>
      </c>
      <c r="CT544">
        <v>0</v>
      </c>
      <c r="CU544">
        <v>0</v>
      </c>
      <c r="CV544">
        <v>0</v>
      </c>
      <c r="CW544">
        <v>0</v>
      </c>
      <c r="CX544">
        <v>0</v>
      </c>
      <c r="CY544">
        <v>0</v>
      </c>
      <c r="CZ544">
        <v>0</v>
      </c>
      <c r="DA544">
        <v>0</v>
      </c>
      <c r="DB544">
        <v>0</v>
      </c>
      <c r="DC544">
        <v>0</v>
      </c>
      <c r="DD544">
        <v>0</v>
      </c>
      <c r="DE544">
        <v>0</v>
      </c>
      <c r="DF544">
        <v>0</v>
      </c>
      <c r="DG544">
        <v>0</v>
      </c>
      <c r="DH544">
        <v>0</v>
      </c>
      <c r="DI544">
        <v>0</v>
      </c>
      <c r="DJ544">
        <v>0</v>
      </c>
      <c r="DK544">
        <v>0</v>
      </c>
      <c r="DL544">
        <v>0</v>
      </c>
      <c r="DM544">
        <v>0</v>
      </c>
      <c r="DN544">
        <v>0</v>
      </c>
      <c r="DO544">
        <v>0</v>
      </c>
      <c r="DP544">
        <v>0</v>
      </c>
      <c r="DQ544">
        <v>0</v>
      </c>
      <c r="DR544">
        <v>0</v>
      </c>
      <c r="DS544">
        <v>0</v>
      </c>
      <c r="DT544">
        <v>0</v>
      </c>
      <c r="DU544">
        <v>0</v>
      </c>
      <c r="DV544">
        <v>0</v>
      </c>
      <c r="DW544">
        <v>0</v>
      </c>
      <c r="DX544">
        <v>0</v>
      </c>
      <c r="DY544">
        <v>0</v>
      </c>
      <c r="DZ544">
        <v>0</v>
      </c>
      <c r="EA544">
        <v>0</v>
      </c>
      <c r="EB544">
        <v>0</v>
      </c>
      <c r="EC544">
        <v>0</v>
      </c>
      <c r="ED544">
        <v>0</v>
      </c>
      <c r="EE544">
        <v>0</v>
      </c>
      <c r="EF544">
        <v>0</v>
      </c>
      <c r="EG544">
        <v>0</v>
      </c>
      <c r="EH544">
        <v>0</v>
      </c>
      <c r="EI544">
        <v>0</v>
      </c>
      <c r="EJ544">
        <v>0</v>
      </c>
      <c r="EK544">
        <v>0</v>
      </c>
      <c r="EL544">
        <v>0</v>
      </c>
      <c r="EM544">
        <v>0</v>
      </c>
      <c r="EN544">
        <v>0</v>
      </c>
      <c r="EO544">
        <v>0</v>
      </c>
      <c r="EP544">
        <v>0</v>
      </c>
      <c r="EQ544">
        <v>0</v>
      </c>
      <c r="ER544">
        <v>0</v>
      </c>
      <c r="ES544">
        <v>0</v>
      </c>
      <c r="ET544">
        <v>0</v>
      </c>
      <c r="EU544">
        <v>0</v>
      </c>
      <c r="EV544">
        <v>0</v>
      </c>
      <c r="EW544">
        <v>0</v>
      </c>
      <c r="EX544">
        <v>0</v>
      </c>
      <c r="EY544">
        <v>0</v>
      </c>
      <c r="EZ544">
        <v>0</v>
      </c>
      <c r="FA544">
        <v>0</v>
      </c>
      <c r="FB544">
        <v>0</v>
      </c>
      <c r="FC544">
        <v>0</v>
      </c>
      <c r="FD544">
        <v>0</v>
      </c>
      <c r="FE544">
        <v>0</v>
      </c>
      <c r="FF544">
        <v>0</v>
      </c>
      <c r="FG544">
        <v>0</v>
      </c>
      <c r="FH544">
        <v>0</v>
      </c>
      <c r="FI544">
        <v>0</v>
      </c>
      <c r="FJ544">
        <v>0</v>
      </c>
      <c r="FK544">
        <v>0</v>
      </c>
      <c r="FL544">
        <v>0</v>
      </c>
      <c r="FM544">
        <v>0</v>
      </c>
      <c r="FN544">
        <v>0</v>
      </c>
      <c r="FO544">
        <v>0</v>
      </c>
      <c r="FP544">
        <v>0</v>
      </c>
      <c r="FQ544">
        <v>0</v>
      </c>
      <c r="FR544">
        <v>0</v>
      </c>
      <c r="FS544">
        <v>0</v>
      </c>
      <c r="FT544">
        <v>0</v>
      </c>
      <c r="FU544">
        <v>0</v>
      </c>
      <c r="FV544">
        <v>0</v>
      </c>
      <c r="FW544">
        <v>0</v>
      </c>
      <c r="FX544">
        <v>0</v>
      </c>
      <c r="FY544">
        <v>0</v>
      </c>
      <c r="FZ544">
        <v>0</v>
      </c>
      <c r="GA544">
        <v>0</v>
      </c>
      <c r="GB544">
        <v>0</v>
      </c>
      <c r="GC544">
        <v>0</v>
      </c>
      <c r="GD544">
        <v>0</v>
      </c>
      <c r="GE544">
        <v>0</v>
      </c>
      <c r="GF544">
        <v>0</v>
      </c>
      <c r="GG544">
        <v>0</v>
      </c>
      <c r="GH544">
        <v>0</v>
      </c>
      <c r="GI544">
        <v>0</v>
      </c>
      <c r="GJ544">
        <v>0</v>
      </c>
      <c r="GK544">
        <v>0</v>
      </c>
      <c r="GL544">
        <v>0</v>
      </c>
      <c r="GM544">
        <v>0</v>
      </c>
      <c r="GN544">
        <v>0</v>
      </c>
      <c r="GO544">
        <v>0</v>
      </c>
      <c r="GP544">
        <v>0</v>
      </c>
      <c r="GQ544">
        <v>0</v>
      </c>
      <c r="GR544">
        <v>0</v>
      </c>
      <c r="GS544">
        <v>0</v>
      </c>
      <c r="GT544">
        <v>0</v>
      </c>
      <c r="GU544">
        <v>0</v>
      </c>
      <c r="GV544">
        <v>0</v>
      </c>
      <c r="GW544">
        <v>0</v>
      </c>
      <c r="GX544">
        <v>0</v>
      </c>
      <c r="GY544">
        <v>0</v>
      </c>
      <c r="GZ544">
        <v>0</v>
      </c>
      <c r="HA544">
        <v>0</v>
      </c>
      <c r="HB544">
        <v>0</v>
      </c>
      <c r="HC544">
        <v>0</v>
      </c>
      <c r="HD544">
        <v>0</v>
      </c>
      <c r="HE544">
        <v>0</v>
      </c>
      <c r="HF544">
        <v>0</v>
      </c>
      <c r="HG544">
        <v>0</v>
      </c>
      <c r="HH544">
        <v>0</v>
      </c>
      <c r="HI544">
        <v>0</v>
      </c>
      <c r="HJ544">
        <v>0</v>
      </c>
      <c r="HK544">
        <v>0</v>
      </c>
      <c r="HL544">
        <v>0</v>
      </c>
      <c r="HM544">
        <v>0</v>
      </c>
      <c r="HN544">
        <v>0</v>
      </c>
      <c r="HO544">
        <v>0</v>
      </c>
      <c r="HP544">
        <v>0</v>
      </c>
      <c r="HQ544">
        <v>0</v>
      </c>
      <c r="HR544">
        <v>0</v>
      </c>
      <c r="HS544">
        <v>0</v>
      </c>
      <c r="HT544">
        <v>0</v>
      </c>
      <c r="HU544">
        <v>0</v>
      </c>
      <c r="HV544">
        <v>0</v>
      </c>
      <c r="HW544">
        <v>0</v>
      </c>
      <c r="HX544">
        <v>0</v>
      </c>
      <c r="HY544">
        <v>0</v>
      </c>
      <c r="HZ544">
        <v>0</v>
      </c>
      <c r="IA544">
        <v>0</v>
      </c>
      <c r="IB544">
        <v>0</v>
      </c>
      <c r="IC544">
        <v>0</v>
      </c>
      <c r="ID544">
        <v>0</v>
      </c>
      <c r="IE544">
        <v>0</v>
      </c>
      <c r="IF544">
        <v>0</v>
      </c>
      <c r="IG544">
        <v>1</v>
      </c>
      <c r="IH544">
        <v>1</v>
      </c>
      <c r="II544">
        <v>0</v>
      </c>
      <c r="IJ544">
        <v>0</v>
      </c>
      <c r="IK544">
        <v>0</v>
      </c>
      <c r="IL544">
        <v>0</v>
      </c>
      <c r="IM544">
        <v>0</v>
      </c>
      <c r="IN544">
        <v>0</v>
      </c>
      <c r="IO544">
        <v>0</v>
      </c>
      <c r="IP544">
        <v>0</v>
      </c>
      <c r="IQ544">
        <v>0</v>
      </c>
      <c r="IR544">
        <v>0</v>
      </c>
      <c r="IS544">
        <v>0</v>
      </c>
      <c r="IT544">
        <v>0</v>
      </c>
      <c r="IU544">
        <v>0</v>
      </c>
      <c r="IV544">
        <v>0</v>
      </c>
      <c r="IW544">
        <v>0</v>
      </c>
      <c r="IX544">
        <v>0</v>
      </c>
      <c r="IY544">
        <v>0</v>
      </c>
      <c r="IZ544">
        <v>0</v>
      </c>
      <c r="JA544">
        <v>0</v>
      </c>
      <c r="JB544">
        <v>0</v>
      </c>
      <c r="JC544">
        <v>0</v>
      </c>
      <c r="JD544">
        <v>0</v>
      </c>
      <c r="JE544">
        <v>0</v>
      </c>
      <c r="JF544">
        <v>0</v>
      </c>
      <c r="JG544">
        <v>0</v>
      </c>
      <c r="JH544">
        <v>0</v>
      </c>
      <c r="JI544">
        <v>0</v>
      </c>
      <c r="JJ544">
        <v>0</v>
      </c>
      <c r="JK544">
        <v>0</v>
      </c>
      <c r="JL544">
        <v>0</v>
      </c>
      <c r="JM544">
        <v>0</v>
      </c>
      <c r="JN544">
        <v>0</v>
      </c>
      <c r="JO544">
        <v>0</v>
      </c>
      <c r="JP544">
        <v>0</v>
      </c>
      <c r="JQ544">
        <v>0</v>
      </c>
      <c r="JR544">
        <v>0</v>
      </c>
      <c r="JS544">
        <v>0</v>
      </c>
      <c r="JT544">
        <v>0</v>
      </c>
      <c r="JU544">
        <v>0</v>
      </c>
      <c r="JV544">
        <v>0</v>
      </c>
      <c r="JW544">
        <v>0</v>
      </c>
      <c r="JX544">
        <v>0</v>
      </c>
      <c r="JY544">
        <v>0</v>
      </c>
      <c r="JZ544">
        <v>0</v>
      </c>
      <c r="KA544">
        <v>0</v>
      </c>
      <c r="KB544">
        <v>0</v>
      </c>
      <c r="KC544">
        <v>0</v>
      </c>
      <c r="KD544">
        <v>0</v>
      </c>
      <c r="KE544">
        <v>0</v>
      </c>
      <c r="KF544">
        <v>0</v>
      </c>
      <c r="KG544">
        <v>0</v>
      </c>
      <c r="KH544">
        <v>0</v>
      </c>
      <c r="KI544">
        <v>0</v>
      </c>
      <c r="KJ544">
        <v>0</v>
      </c>
      <c r="KK544">
        <v>0</v>
      </c>
      <c r="KL544">
        <v>0</v>
      </c>
      <c r="KM544">
        <v>0</v>
      </c>
      <c r="KN544">
        <v>0</v>
      </c>
      <c r="KO544">
        <v>0</v>
      </c>
      <c r="KP544">
        <v>0</v>
      </c>
      <c r="KQ544">
        <v>0</v>
      </c>
      <c r="KR544">
        <v>0</v>
      </c>
      <c r="KS544">
        <v>0</v>
      </c>
      <c r="KT544">
        <v>0</v>
      </c>
      <c r="KU544">
        <v>0</v>
      </c>
      <c r="KV544">
        <v>0</v>
      </c>
      <c r="KW544">
        <v>0</v>
      </c>
      <c r="KX544">
        <v>0</v>
      </c>
      <c r="KY544">
        <v>0</v>
      </c>
      <c r="KZ544">
        <v>0</v>
      </c>
      <c r="LA544">
        <v>0</v>
      </c>
      <c r="LB544">
        <v>0</v>
      </c>
      <c r="LC544">
        <v>0</v>
      </c>
      <c r="LD544">
        <v>0</v>
      </c>
      <c r="LE544">
        <v>0</v>
      </c>
      <c r="LF544">
        <v>0</v>
      </c>
      <c r="LG544">
        <v>0</v>
      </c>
      <c r="LH544">
        <v>0</v>
      </c>
      <c r="LI544">
        <v>0</v>
      </c>
      <c r="LJ544">
        <v>0</v>
      </c>
      <c r="LK544">
        <v>0</v>
      </c>
      <c r="LL544">
        <v>0</v>
      </c>
      <c r="LM544">
        <v>0</v>
      </c>
      <c r="LN544">
        <v>0</v>
      </c>
      <c r="LO544">
        <v>0</v>
      </c>
      <c r="LP544">
        <v>0</v>
      </c>
      <c r="LQ544">
        <v>0</v>
      </c>
      <c r="LR544">
        <v>0</v>
      </c>
      <c r="LS544">
        <v>0</v>
      </c>
      <c r="LT544">
        <v>0</v>
      </c>
      <c r="LU544">
        <v>0</v>
      </c>
      <c r="LV544">
        <v>0</v>
      </c>
      <c r="LW544">
        <v>0</v>
      </c>
      <c r="LX544">
        <v>0</v>
      </c>
      <c r="LY544">
        <v>0</v>
      </c>
      <c r="LZ544">
        <v>0</v>
      </c>
      <c r="MA544">
        <v>0</v>
      </c>
      <c r="MB544">
        <v>0</v>
      </c>
      <c r="MC544">
        <v>0</v>
      </c>
      <c r="MD544">
        <v>0</v>
      </c>
      <c r="ME544">
        <v>0</v>
      </c>
      <c r="MF544">
        <v>0</v>
      </c>
      <c r="MG544">
        <v>0</v>
      </c>
      <c r="MH544">
        <v>0</v>
      </c>
      <c r="MI544">
        <v>0</v>
      </c>
      <c r="MJ544">
        <v>133</v>
      </c>
    </row>
    <row r="545" spans="1:348" x14ac:dyDescent="0.55000000000000004">
      <c r="A545" t="s">
        <v>1363</v>
      </c>
      <c r="B545">
        <v>0</v>
      </c>
      <c r="C545">
        <v>1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0</v>
      </c>
      <c r="BX545">
        <v>0</v>
      </c>
      <c r="BY545">
        <v>0</v>
      </c>
      <c r="BZ545">
        <v>0</v>
      </c>
      <c r="CA545">
        <v>0</v>
      </c>
      <c r="CB545">
        <v>0</v>
      </c>
      <c r="CC545">
        <v>0</v>
      </c>
      <c r="CD545">
        <v>0</v>
      </c>
      <c r="CE545">
        <v>0</v>
      </c>
      <c r="CF545">
        <v>0</v>
      </c>
      <c r="CG545">
        <v>0</v>
      </c>
      <c r="CH545">
        <v>0</v>
      </c>
      <c r="CI545">
        <v>0</v>
      </c>
      <c r="CJ545">
        <v>0</v>
      </c>
      <c r="CK545">
        <v>0</v>
      </c>
      <c r="CL545">
        <v>0</v>
      </c>
      <c r="CM545">
        <v>0</v>
      </c>
      <c r="CN545">
        <v>0</v>
      </c>
      <c r="CO545">
        <v>0</v>
      </c>
      <c r="CP545">
        <v>0</v>
      </c>
      <c r="CQ545">
        <v>0</v>
      </c>
      <c r="CR545">
        <v>0</v>
      </c>
      <c r="CS545">
        <v>0</v>
      </c>
      <c r="CT545">
        <v>0</v>
      </c>
      <c r="CU545">
        <v>0</v>
      </c>
      <c r="CV545">
        <v>0</v>
      </c>
      <c r="CW545">
        <v>0</v>
      </c>
      <c r="CX545">
        <v>0</v>
      </c>
      <c r="CY545">
        <v>0</v>
      </c>
      <c r="CZ545">
        <v>0</v>
      </c>
      <c r="DA545">
        <v>0</v>
      </c>
      <c r="DB545">
        <v>0</v>
      </c>
      <c r="DC545">
        <v>0</v>
      </c>
      <c r="DD545">
        <v>0</v>
      </c>
      <c r="DE545">
        <v>0</v>
      </c>
      <c r="DF545">
        <v>0</v>
      </c>
      <c r="DG545">
        <v>0</v>
      </c>
      <c r="DH545">
        <v>0</v>
      </c>
      <c r="DI545">
        <v>0</v>
      </c>
      <c r="DJ545">
        <v>0</v>
      </c>
      <c r="DK545">
        <v>0</v>
      </c>
      <c r="DL545">
        <v>0</v>
      </c>
      <c r="DM545">
        <v>0</v>
      </c>
      <c r="DN545">
        <v>0</v>
      </c>
      <c r="DO545">
        <v>0</v>
      </c>
      <c r="DP545">
        <v>0</v>
      </c>
      <c r="DQ545">
        <v>0</v>
      </c>
      <c r="DR545">
        <v>0</v>
      </c>
      <c r="DS545">
        <v>0</v>
      </c>
      <c r="DT545">
        <v>0</v>
      </c>
      <c r="DU545">
        <v>0</v>
      </c>
      <c r="DV545">
        <v>0</v>
      </c>
      <c r="DW545">
        <v>0</v>
      </c>
      <c r="DX545">
        <v>0</v>
      </c>
      <c r="DY545">
        <v>0</v>
      </c>
      <c r="DZ545">
        <v>0</v>
      </c>
      <c r="EA545">
        <v>0</v>
      </c>
      <c r="EB545">
        <v>0</v>
      </c>
      <c r="EC545">
        <v>0</v>
      </c>
      <c r="ED545">
        <v>0</v>
      </c>
      <c r="EE545">
        <v>0</v>
      </c>
      <c r="EF545">
        <v>0</v>
      </c>
      <c r="EG545">
        <v>0</v>
      </c>
      <c r="EH545">
        <v>0</v>
      </c>
      <c r="EI545">
        <v>0</v>
      </c>
      <c r="EJ545">
        <v>0</v>
      </c>
      <c r="EK545">
        <v>0</v>
      </c>
      <c r="EL545">
        <v>0</v>
      </c>
      <c r="EM545">
        <v>0</v>
      </c>
      <c r="EN545">
        <v>0</v>
      </c>
      <c r="EO545">
        <v>0</v>
      </c>
      <c r="EP545">
        <v>0</v>
      </c>
      <c r="EQ545">
        <v>0</v>
      </c>
      <c r="ER545">
        <v>0</v>
      </c>
      <c r="ES545">
        <v>0</v>
      </c>
      <c r="ET545">
        <v>0</v>
      </c>
      <c r="EU545">
        <v>0</v>
      </c>
      <c r="EV545">
        <v>0</v>
      </c>
      <c r="EW545">
        <v>0</v>
      </c>
      <c r="EX545">
        <v>0</v>
      </c>
      <c r="EY545">
        <v>0</v>
      </c>
      <c r="EZ545">
        <v>0</v>
      </c>
      <c r="FA545">
        <v>0</v>
      </c>
      <c r="FB545">
        <v>0</v>
      </c>
      <c r="FC545">
        <v>0</v>
      </c>
      <c r="FD545">
        <v>0</v>
      </c>
      <c r="FE545">
        <v>0</v>
      </c>
      <c r="FF545">
        <v>0</v>
      </c>
      <c r="FG545">
        <v>0</v>
      </c>
      <c r="FH545">
        <v>0</v>
      </c>
      <c r="FI545">
        <v>0</v>
      </c>
      <c r="FJ545">
        <v>0</v>
      </c>
      <c r="FK545">
        <v>0</v>
      </c>
      <c r="FL545">
        <v>0</v>
      </c>
      <c r="FM545">
        <v>0</v>
      </c>
      <c r="FN545">
        <v>0</v>
      </c>
      <c r="FO545">
        <v>0</v>
      </c>
      <c r="FP545">
        <v>0</v>
      </c>
      <c r="FQ545">
        <v>0</v>
      </c>
      <c r="FR545">
        <v>0</v>
      </c>
      <c r="FS545">
        <v>0</v>
      </c>
      <c r="FT545">
        <v>0</v>
      </c>
      <c r="FU545">
        <v>0</v>
      </c>
      <c r="FV545">
        <v>0</v>
      </c>
      <c r="FW545">
        <v>0</v>
      </c>
      <c r="FX545">
        <v>0</v>
      </c>
      <c r="FY545">
        <v>0</v>
      </c>
      <c r="FZ545">
        <v>0</v>
      </c>
      <c r="GA545">
        <v>0</v>
      </c>
      <c r="GB545">
        <v>0</v>
      </c>
      <c r="GC545">
        <v>0</v>
      </c>
      <c r="GD545">
        <v>0</v>
      </c>
      <c r="GE545">
        <v>0</v>
      </c>
      <c r="GF545">
        <v>0</v>
      </c>
      <c r="GG545">
        <v>0</v>
      </c>
      <c r="GH545">
        <v>0</v>
      </c>
      <c r="GI545">
        <v>0</v>
      </c>
      <c r="GJ545">
        <v>0</v>
      </c>
      <c r="GK545">
        <v>0</v>
      </c>
      <c r="GL545">
        <v>0</v>
      </c>
      <c r="GM545">
        <v>0</v>
      </c>
      <c r="GN545">
        <v>0</v>
      </c>
      <c r="GO545">
        <v>0</v>
      </c>
      <c r="GP545">
        <v>0</v>
      </c>
      <c r="GQ545">
        <v>0</v>
      </c>
      <c r="GR545">
        <v>0</v>
      </c>
      <c r="GS545">
        <v>0</v>
      </c>
      <c r="GT545">
        <v>0</v>
      </c>
      <c r="GU545">
        <v>0</v>
      </c>
      <c r="GV545">
        <v>0</v>
      </c>
      <c r="GW545">
        <v>0</v>
      </c>
      <c r="GX545">
        <v>0</v>
      </c>
      <c r="GY545">
        <v>0</v>
      </c>
      <c r="GZ545">
        <v>0</v>
      </c>
      <c r="HA545">
        <v>0</v>
      </c>
      <c r="HB545">
        <v>0</v>
      </c>
      <c r="HC545">
        <v>0</v>
      </c>
      <c r="HD545">
        <v>0</v>
      </c>
      <c r="HE545">
        <v>0</v>
      </c>
      <c r="HF545">
        <v>0</v>
      </c>
      <c r="HG545">
        <v>0</v>
      </c>
      <c r="HH545">
        <v>0</v>
      </c>
      <c r="HI545">
        <v>0</v>
      </c>
      <c r="HJ545">
        <v>0</v>
      </c>
      <c r="HK545">
        <v>0</v>
      </c>
      <c r="HL545">
        <v>0</v>
      </c>
      <c r="HM545">
        <v>0</v>
      </c>
      <c r="HN545">
        <v>0</v>
      </c>
      <c r="HO545">
        <v>0</v>
      </c>
      <c r="HP545">
        <v>0</v>
      </c>
      <c r="HQ545">
        <v>0</v>
      </c>
      <c r="HR545">
        <v>0</v>
      </c>
      <c r="HS545">
        <v>0</v>
      </c>
      <c r="HT545">
        <v>0</v>
      </c>
      <c r="HU545">
        <v>0</v>
      </c>
      <c r="HV545">
        <v>0</v>
      </c>
      <c r="HW545">
        <v>0</v>
      </c>
      <c r="HX545">
        <v>0</v>
      </c>
      <c r="HY545">
        <v>0</v>
      </c>
      <c r="HZ545">
        <v>0</v>
      </c>
      <c r="IA545">
        <v>0</v>
      </c>
      <c r="IB545">
        <v>0</v>
      </c>
      <c r="IC545">
        <v>0</v>
      </c>
      <c r="ID545">
        <v>0</v>
      </c>
      <c r="IE545">
        <v>0</v>
      </c>
      <c r="IF545">
        <v>0</v>
      </c>
      <c r="IG545">
        <v>1</v>
      </c>
      <c r="IH545">
        <v>1</v>
      </c>
      <c r="II545">
        <v>0</v>
      </c>
      <c r="IJ545">
        <v>0</v>
      </c>
      <c r="IK545">
        <v>0</v>
      </c>
      <c r="IL545">
        <v>0</v>
      </c>
      <c r="IM545">
        <v>0</v>
      </c>
      <c r="IN545">
        <v>0</v>
      </c>
      <c r="IO545">
        <v>0</v>
      </c>
      <c r="IP545">
        <v>0</v>
      </c>
      <c r="IQ545">
        <v>0</v>
      </c>
      <c r="IR545">
        <v>0</v>
      </c>
      <c r="IS545">
        <v>0</v>
      </c>
      <c r="IT545">
        <v>0</v>
      </c>
      <c r="IU545">
        <v>0</v>
      </c>
      <c r="IV545">
        <v>0</v>
      </c>
      <c r="IW545">
        <v>0</v>
      </c>
      <c r="IX545">
        <v>0</v>
      </c>
      <c r="IY545">
        <v>0</v>
      </c>
      <c r="IZ545">
        <v>0</v>
      </c>
      <c r="JA545">
        <v>0</v>
      </c>
      <c r="JB545">
        <v>0</v>
      </c>
      <c r="JC545">
        <v>0</v>
      </c>
      <c r="JD545">
        <v>0</v>
      </c>
      <c r="JE545">
        <v>0</v>
      </c>
      <c r="JF545">
        <v>0</v>
      </c>
      <c r="JG545">
        <v>0</v>
      </c>
      <c r="JH545">
        <v>0</v>
      </c>
      <c r="JI545">
        <v>0</v>
      </c>
      <c r="JJ545">
        <v>0</v>
      </c>
      <c r="JK545">
        <v>0</v>
      </c>
      <c r="JL545">
        <v>0</v>
      </c>
      <c r="JM545">
        <v>0</v>
      </c>
      <c r="JN545">
        <v>0</v>
      </c>
      <c r="JO545">
        <v>0</v>
      </c>
      <c r="JP545">
        <v>0</v>
      </c>
      <c r="JQ545">
        <v>0</v>
      </c>
      <c r="JR545">
        <v>0</v>
      </c>
      <c r="JS545">
        <v>0</v>
      </c>
      <c r="JT545">
        <v>0</v>
      </c>
      <c r="JU545">
        <v>0</v>
      </c>
      <c r="JV545">
        <v>0</v>
      </c>
      <c r="JW545">
        <v>0</v>
      </c>
      <c r="JX545">
        <v>0</v>
      </c>
      <c r="JY545">
        <v>0</v>
      </c>
      <c r="JZ545">
        <v>0</v>
      </c>
      <c r="KA545">
        <v>0</v>
      </c>
      <c r="KB545">
        <v>0</v>
      </c>
      <c r="KC545">
        <v>0</v>
      </c>
      <c r="KD545">
        <v>0</v>
      </c>
      <c r="KE545">
        <v>0</v>
      </c>
      <c r="KF545">
        <v>0</v>
      </c>
      <c r="KG545">
        <v>0</v>
      </c>
      <c r="KH545">
        <v>0</v>
      </c>
      <c r="KI545">
        <v>0</v>
      </c>
      <c r="KJ545">
        <v>0</v>
      </c>
      <c r="KK545">
        <v>0</v>
      </c>
      <c r="KL545">
        <v>0</v>
      </c>
      <c r="KM545">
        <v>0</v>
      </c>
      <c r="KN545">
        <v>0</v>
      </c>
      <c r="KO545">
        <v>0</v>
      </c>
      <c r="KP545">
        <v>0</v>
      </c>
      <c r="KQ545">
        <v>0</v>
      </c>
      <c r="KR545">
        <v>0</v>
      </c>
      <c r="KS545">
        <v>0</v>
      </c>
      <c r="KT545">
        <v>0</v>
      </c>
      <c r="KU545">
        <v>0</v>
      </c>
      <c r="KV545">
        <v>0</v>
      </c>
      <c r="KW545">
        <v>0</v>
      </c>
      <c r="KX545">
        <v>0</v>
      </c>
      <c r="KY545">
        <v>0</v>
      </c>
      <c r="KZ545">
        <v>0</v>
      </c>
      <c r="LA545">
        <v>0</v>
      </c>
      <c r="LB545">
        <v>0</v>
      </c>
      <c r="LC545">
        <v>0</v>
      </c>
      <c r="LD545">
        <v>0</v>
      </c>
      <c r="LE545">
        <v>0</v>
      </c>
      <c r="LF545">
        <v>0</v>
      </c>
      <c r="LG545">
        <v>0</v>
      </c>
      <c r="LH545">
        <v>0</v>
      </c>
      <c r="LI545">
        <v>0</v>
      </c>
      <c r="LJ545">
        <v>0</v>
      </c>
      <c r="LK545">
        <v>0</v>
      </c>
      <c r="LL545">
        <v>0</v>
      </c>
      <c r="LM545">
        <v>0</v>
      </c>
      <c r="LN545">
        <v>0</v>
      </c>
      <c r="LO545">
        <v>0</v>
      </c>
      <c r="LP545">
        <v>0</v>
      </c>
      <c r="LQ545">
        <v>0</v>
      </c>
      <c r="LR545">
        <v>0</v>
      </c>
      <c r="LS545">
        <v>0</v>
      </c>
      <c r="LT545">
        <v>0</v>
      </c>
      <c r="LU545">
        <v>0</v>
      </c>
      <c r="LV545">
        <v>0</v>
      </c>
      <c r="LW545">
        <v>0</v>
      </c>
      <c r="LX545">
        <v>0</v>
      </c>
      <c r="LY545">
        <v>0</v>
      </c>
      <c r="LZ545">
        <v>0</v>
      </c>
      <c r="MA545">
        <v>0</v>
      </c>
      <c r="MB545">
        <v>0</v>
      </c>
      <c r="MC545">
        <v>0</v>
      </c>
      <c r="MD545">
        <v>0</v>
      </c>
      <c r="ME545">
        <v>0</v>
      </c>
      <c r="MF545">
        <v>0</v>
      </c>
      <c r="MG545">
        <v>0</v>
      </c>
      <c r="MH545">
        <v>0</v>
      </c>
      <c r="MI545">
        <v>0</v>
      </c>
      <c r="MJ545">
        <v>133</v>
      </c>
    </row>
    <row r="546" spans="1:348" x14ac:dyDescent="0.55000000000000004">
      <c r="A546" t="s">
        <v>1365</v>
      </c>
      <c r="B546">
        <v>0</v>
      </c>
      <c r="C546">
        <v>1</v>
      </c>
      <c r="D546">
        <v>0</v>
      </c>
      <c r="E546">
        <v>0</v>
      </c>
      <c r="F546">
        <v>0</v>
      </c>
      <c r="G546">
        <v>1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0</v>
      </c>
      <c r="BX546">
        <v>0</v>
      </c>
      <c r="BY546">
        <v>0</v>
      </c>
      <c r="BZ546">
        <v>0</v>
      </c>
      <c r="CA546">
        <v>0</v>
      </c>
      <c r="CB546">
        <v>0</v>
      </c>
      <c r="CC546">
        <v>0</v>
      </c>
      <c r="CD546">
        <v>0</v>
      </c>
      <c r="CE546">
        <v>0</v>
      </c>
      <c r="CF546">
        <v>0</v>
      </c>
      <c r="CG546">
        <v>0</v>
      </c>
      <c r="CH546">
        <v>0</v>
      </c>
      <c r="CI546">
        <v>0</v>
      </c>
      <c r="CJ546">
        <v>0</v>
      </c>
      <c r="CK546">
        <v>0</v>
      </c>
      <c r="CL546">
        <v>0</v>
      </c>
      <c r="CM546">
        <v>0</v>
      </c>
      <c r="CN546">
        <v>0</v>
      </c>
      <c r="CO546">
        <v>0</v>
      </c>
      <c r="CP546">
        <v>0</v>
      </c>
      <c r="CQ546">
        <v>0</v>
      </c>
      <c r="CR546">
        <v>0</v>
      </c>
      <c r="CS546">
        <v>0</v>
      </c>
      <c r="CT546">
        <v>0</v>
      </c>
      <c r="CU546">
        <v>0</v>
      </c>
      <c r="CV546">
        <v>0</v>
      </c>
      <c r="CW546">
        <v>0</v>
      </c>
      <c r="CX546">
        <v>0</v>
      </c>
      <c r="CY546">
        <v>0</v>
      </c>
      <c r="CZ546">
        <v>0</v>
      </c>
      <c r="DA546">
        <v>0</v>
      </c>
      <c r="DB546">
        <v>0</v>
      </c>
      <c r="DC546">
        <v>0</v>
      </c>
      <c r="DD546">
        <v>0</v>
      </c>
      <c r="DE546">
        <v>0</v>
      </c>
      <c r="DF546">
        <v>0</v>
      </c>
      <c r="DG546">
        <v>0</v>
      </c>
      <c r="DH546">
        <v>0</v>
      </c>
      <c r="DI546">
        <v>0</v>
      </c>
      <c r="DJ546">
        <v>0</v>
      </c>
      <c r="DK546">
        <v>0</v>
      </c>
      <c r="DL546">
        <v>0</v>
      </c>
      <c r="DM546">
        <v>0</v>
      </c>
      <c r="DN546">
        <v>0</v>
      </c>
      <c r="DO546">
        <v>0</v>
      </c>
      <c r="DP546">
        <v>0</v>
      </c>
      <c r="DQ546">
        <v>0</v>
      </c>
      <c r="DR546">
        <v>0</v>
      </c>
      <c r="DS546">
        <v>0</v>
      </c>
      <c r="DT546">
        <v>0</v>
      </c>
      <c r="DU546">
        <v>0</v>
      </c>
      <c r="DV546">
        <v>0</v>
      </c>
      <c r="DW546">
        <v>0</v>
      </c>
      <c r="DX546">
        <v>0</v>
      </c>
      <c r="DY546">
        <v>0</v>
      </c>
      <c r="DZ546">
        <v>0</v>
      </c>
      <c r="EA546">
        <v>0</v>
      </c>
      <c r="EB546">
        <v>0</v>
      </c>
      <c r="EC546">
        <v>0</v>
      </c>
      <c r="ED546">
        <v>0</v>
      </c>
      <c r="EE546">
        <v>0</v>
      </c>
      <c r="EF546">
        <v>0</v>
      </c>
      <c r="EG546">
        <v>0</v>
      </c>
      <c r="EH546">
        <v>0</v>
      </c>
      <c r="EI546">
        <v>0</v>
      </c>
      <c r="EJ546">
        <v>0</v>
      </c>
      <c r="EK546">
        <v>0</v>
      </c>
      <c r="EL546">
        <v>0</v>
      </c>
      <c r="EM546">
        <v>0</v>
      </c>
      <c r="EN546">
        <v>0</v>
      </c>
      <c r="EO546">
        <v>0</v>
      </c>
      <c r="EP546">
        <v>0</v>
      </c>
      <c r="EQ546">
        <v>0</v>
      </c>
      <c r="ER546">
        <v>0</v>
      </c>
      <c r="ES546">
        <v>0</v>
      </c>
      <c r="ET546">
        <v>0</v>
      </c>
      <c r="EU546">
        <v>0</v>
      </c>
      <c r="EV546">
        <v>0</v>
      </c>
      <c r="EW546">
        <v>0</v>
      </c>
      <c r="EX546">
        <v>0</v>
      </c>
      <c r="EY546">
        <v>0</v>
      </c>
      <c r="EZ546">
        <v>0</v>
      </c>
      <c r="FA546">
        <v>0</v>
      </c>
      <c r="FB546">
        <v>0</v>
      </c>
      <c r="FC546">
        <v>0</v>
      </c>
      <c r="FD546">
        <v>0</v>
      </c>
      <c r="FE546">
        <v>0</v>
      </c>
      <c r="FF546">
        <v>0</v>
      </c>
      <c r="FG546">
        <v>0</v>
      </c>
      <c r="FH546">
        <v>0</v>
      </c>
      <c r="FI546">
        <v>0</v>
      </c>
      <c r="FJ546">
        <v>0</v>
      </c>
      <c r="FK546">
        <v>0</v>
      </c>
      <c r="FL546">
        <v>0</v>
      </c>
      <c r="FM546">
        <v>0</v>
      </c>
      <c r="FN546">
        <v>0</v>
      </c>
      <c r="FO546">
        <v>0</v>
      </c>
      <c r="FP546">
        <v>0</v>
      </c>
      <c r="FQ546">
        <v>0</v>
      </c>
      <c r="FR546">
        <v>0</v>
      </c>
      <c r="FS546">
        <v>0</v>
      </c>
      <c r="FT546">
        <v>0</v>
      </c>
      <c r="FU546">
        <v>0</v>
      </c>
      <c r="FV546">
        <v>0</v>
      </c>
      <c r="FW546">
        <v>0</v>
      </c>
      <c r="FX546">
        <v>0</v>
      </c>
      <c r="FY546">
        <v>0</v>
      </c>
      <c r="FZ546">
        <v>0</v>
      </c>
      <c r="GA546">
        <v>0</v>
      </c>
      <c r="GB546">
        <v>0</v>
      </c>
      <c r="GC546">
        <v>0</v>
      </c>
      <c r="GD546">
        <v>0</v>
      </c>
      <c r="GE546">
        <v>0</v>
      </c>
      <c r="GF546">
        <v>0</v>
      </c>
      <c r="GG546">
        <v>0</v>
      </c>
      <c r="GH546">
        <v>0</v>
      </c>
      <c r="GI546">
        <v>0</v>
      </c>
      <c r="GJ546">
        <v>0</v>
      </c>
      <c r="GK546">
        <v>0</v>
      </c>
      <c r="GL546">
        <v>0</v>
      </c>
      <c r="GM546">
        <v>0</v>
      </c>
      <c r="GN546">
        <v>0</v>
      </c>
      <c r="GO546">
        <v>0</v>
      </c>
      <c r="GP546">
        <v>0</v>
      </c>
      <c r="GQ546">
        <v>0</v>
      </c>
      <c r="GR546">
        <v>0</v>
      </c>
      <c r="GS546">
        <v>0</v>
      </c>
      <c r="GT546">
        <v>0</v>
      </c>
      <c r="GU546">
        <v>0</v>
      </c>
      <c r="GV546">
        <v>0</v>
      </c>
      <c r="GW546">
        <v>0</v>
      </c>
      <c r="GX546">
        <v>0</v>
      </c>
      <c r="GY546">
        <v>0</v>
      </c>
      <c r="GZ546">
        <v>0</v>
      </c>
      <c r="HA546">
        <v>0</v>
      </c>
      <c r="HB546">
        <v>0</v>
      </c>
      <c r="HC546">
        <v>0</v>
      </c>
      <c r="HD546">
        <v>0</v>
      </c>
      <c r="HE546">
        <v>0</v>
      </c>
      <c r="HF546">
        <v>0</v>
      </c>
      <c r="HG546">
        <v>0</v>
      </c>
      <c r="HH546">
        <v>0</v>
      </c>
      <c r="HI546">
        <v>0</v>
      </c>
      <c r="HJ546">
        <v>0</v>
      </c>
      <c r="HK546">
        <v>0</v>
      </c>
      <c r="HL546">
        <v>0</v>
      </c>
      <c r="HM546">
        <v>0</v>
      </c>
      <c r="HN546">
        <v>0</v>
      </c>
      <c r="HO546">
        <v>0</v>
      </c>
      <c r="HP546">
        <v>0</v>
      </c>
      <c r="HQ546">
        <v>0</v>
      </c>
      <c r="HR546">
        <v>0</v>
      </c>
      <c r="HS546">
        <v>0</v>
      </c>
      <c r="HT546">
        <v>0</v>
      </c>
      <c r="HU546">
        <v>0</v>
      </c>
      <c r="HV546">
        <v>0</v>
      </c>
      <c r="HW546">
        <v>0</v>
      </c>
      <c r="HX546">
        <v>0</v>
      </c>
      <c r="HY546">
        <v>0</v>
      </c>
      <c r="HZ546">
        <v>0</v>
      </c>
      <c r="IA546">
        <v>0</v>
      </c>
      <c r="IB546">
        <v>0</v>
      </c>
      <c r="IC546">
        <v>0</v>
      </c>
      <c r="ID546">
        <v>0</v>
      </c>
      <c r="IE546">
        <v>0</v>
      </c>
      <c r="IF546">
        <v>0</v>
      </c>
      <c r="IG546">
        <v>0</v>
      </c>
      <c r="IH546">
        <v>0</v>
      </c>
      <c r="II546">
        <v>0</v>
      </c>
      <c r="IJ546">
        <v>0</v>
      </c>
      <c r="IK546">
        <v>0</v>
      </c>
      <c r="IL546">
        <v>1</v>
      </c>
      <c r="IM546">
        <v>0</v>
      </c>
      <c r="IN546">
        <v>0</v>
      </c>
      <c r="IO546">
        <v>0</v>
      </c>
      <c r="IP546">
        <v>0</v>
      </c>
      <c r="IQ546">
        <v>0</v>
      </c>
      <c r="IR546">
        <v>0</v>
      </c>
      <c r="IS546">
        <v>0</v>
      </c>
      <c r="IT546">
        <v>0</v>
      </c>
      <c r="IU546">
        <v>0</v>
      </c>
      <c r="IV546">
        <v>0</v>
      </c>
      <c r="IW546">
        <v>0</v>
      </c>
      <c r="IX546">
        <v>0</v>
      </c>
      <c r="IY546">
        <v>0</v>
      </c>
      <c r="IZ546">
        <v>0</v>
      </c>
      <c r="JA546">
        <v>0</v>
      </c>
      <c r="JB546">
        <v>0</v>
      </c>
      <c r="JC546">
        <v>0</v>
      </c>
      <c r="JD546">
        <v>0</v>
      </c>
      <c r="JE546">
        <v>0</v>
      </c>
      <c r="JF546">
        <v>0</v>
      </c>
      <c r="JG546">
        <v>0</v>
      </c>
      <c r="JH546">
        <v>0</v>
      </c>
      <c r="JI546">
        <v>0</v>
      </c>
      <c r="JJ546">
        <v>0</v>
      </c>
      <c r="JK546">
        <v>0</v>
      </c>
      <c r="JL546">
        <v>0</v>
      </c>
      <c r="JM546">
        <v>0</v>
      </c>
      <c r="JN546">
        <v>0</v>
      </c>
      <c r="JO546">
        <v>0</v>
      </c>
      <c r="JP546">
        <v>0</v>
      </c>
      <c r="JQ546">
        <v>0</v>
      </c>
      <c r="JR546">
        <v>0</v>
      </c>
      <c r="JS546">
        <v>0</v>
      </c>
      <c r="JT546">
        <v>0</v>
      </c>
      <c r="JU546">
        <v>0</v>
      </c>
      <c r="JV546">
        <v>0</v>
      </c>
      <c r="JW546">
        <v>0</v>
      </c>
      <c r="JX546">
        <v>0</v>
      </c>
      <c r="JY546">
        <v>0</v>
      </c>
      <c r="JZ546">
        <v>0</v>
      </c>
      <c r="KA546">
        <v>0</v>
      </c>
      <c r="KB546">
        <v>0</v>
      </c>
      <c r="KC546">
        <v>0</v>
      </c>
      <c r="KD546">
        <v>0</v>
      </c>
      <c r="KE546">
        <v>0</v>
      </c>
      <c r="KF546">
        <v>0</v>
      </c>
      <c r="KG546">
        <v>0</v>
      </c>
      <c r="KH546">
        <v>0</v>
      </c>
      <c r="KI546">
        <v>0</v>
      </c>
      <c r="KJ546">
        <v>0</v>
      </c>
      <c r="KK546">
        <v>0</v>
      </c>
      <c r="KL546">
        <v>0</v>
      </c>
      <c r="KM546">
        <v>0</v>
      </c>
      <c r="KN546">
        <v>0</v>
      </c>
      <c r="KO546">
        <v>0</v>
      </c>
      <c r="KP546">
        <v>0</v>
      </c>
      <c r="KQ546">
        <v>0</v>
      </c>
      <c r="KR546">
        <v>0</v>
      </c>
      <c r="KS546">
        <v>0</v>
      </c>
      <c r="KT546">
        <v>0</v>
      </c>
      <c r="KU546">
        <v>0</v>
      </c>
      <c r="KV546">
        <v>0</v>
      </c>
      <c r="KW546">
        <v>0</v>
      </c>
      <c r="KX546">
        <v>0</v>
      </c>
      <c r="KY546">
        <v>0</v>
      </c>
      <c r="KZ546">
        <v>0</v>
      </c>
      <c r="LA546">
        <v>0</v>
      </c>
      <c r="LB546">
        <v>0</v>
      </c>
      <c r="LC546">
        <v>0</v>
      </c>
      <c r="LD546">
        <v>0</v>
      </c>
      <c r="LE546">
        <v>0</v>
      </c>
      <c r="LF546">
        <v>0</v>
      </c>
      <c r="LG546">
        <v>0</v>
      </c>
      <c r="LH546">
        <v>0</v>
      </c>
      <c r="LI546">
        <v>0</v>
      </c>
      <c r="LJ546">
        <v>0</v>
      </c>
      <c r="LK546">
        <v>0</v>
      </c>
      <c r="LL546">
        <v>0</v>
      </c>
      <c r="LM546">
        <v>0</v>
      </c>
      <c r="LN546">
        <v>0</v>
      </c>
      <c r="LO546">
        <v>0</v>
      </c>
      <c r="LP546">
        <v>0</v>
      </c>
      <c r="LQ546">
        <v>0</v>
      </c>
      <c r="LR546">
        <v>0</v>
      </c>
      <c r="LS546">
        <v>0</v>
      </c>
      <c r="LT546">
        <v>0</v>
      </c>
      <c r="LU546">
        <v>0</v>
      </c>
      <c r="LV546">
        <v>0</v>
      </c>
      <c r="LW546">
        <v>0</v>
      </c>
      <c r="LX546">
        <v>0</v>
      </c>
      <c r="LY546">
        <v>0</v>
      </c>
      <c r="LZ546">
        <v>0</v>
      </c>
      <c r="MA546">
        <v>0</v>
      </c>
      <c r="MB546">
        <v>0</v>
      </c>
      <c r="MC546">
        <v>0</v>
      </c>
      <c r="MD546">
        <v>0</v>
      </c>
      <c r="ME546">
        <v>0</v>
      </c>
      <c r="MF546">
        <v>0</v>
      </c>
      <c r="MG546">
        <v>0</v>
      </c>
      <c r="MH546">
        <v>0</v>
      </c>
      <c r="MI546">
        <v>0</v>
      </c>
      <c r="MJ546">
        <v>123</v>
      </c>
    </row>
    <row r="547" spans="1:348" x14ac:dyDescent="0.55000000000000004">
      <c r="A547" t="s">
        <v>1368</v>
      </c>
      <c r="B547">
        <v>0</v>
      </c>
      <c r="C547">
        <v>1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0</v>
      </c>
      <c r="BX547">
        <v>0</v>
      </c>
      <c r="BY547">
        <v>0</v>
      </c>
      <c r="BZ547">
        <v>0</v>
      </c>
      <c r="CA547">
        <v>0</v>
      </c>
      <c r="CB547">
        <v>0</v>
      </c>
      <c r="CC547">
        <v>0</v>
      </c>
      <c r="CD547">
        <v>0</v>
      </c>
      <c r="CE547">
        <v>0</v>
      </c>
      <c r="CF547">
        <v>0</v>
      </c>
      <c r="CG547">
        <v>0</v>
      </c>
      <c r="CH547">
        <v>0</v>
      </c>
      <c r="CI547">
        <v>0</v>
      </c>
      <c r="CJ547">
        <v>0</v>
      </c>
      <c r="CK547">
        <v>0</v>
      </c>
      <c r="CL547">
        <v>0</v>
      </c>
      <c r="CM547">
        <v>0</v>
      </c>
      <c r="CN547">
        <v>0</v>
      </c>
      <c r="CO547">
        <v>0</v>
      </c>
      <c r="CP547">
        <v>0</v>
      </c>
      <c r="CQ547">
        <v>0</v>
      </c>
      <c r="CR547">
        <v>0</v>
      </c>
      <c r="CS547">
        <v>0</v>
      </c>
      <c r="CT547">
        <v>0</v>
      </c>
      <c r="CU547">
        <v>0</v>
      </c>
      <c r="CV547">
        <v>0</v>
      </c>
      <c r="CW547">
        <v>0</v>
      </c>
      <c r="CX547">
        <v>0</v>
      </c>
      <c r="CY547">
        <v>0</v>
      </c>
      <c r="CZ547">
        <v>0</v>
      </c>
      <c r="DA547">
        <v>0</v>
      </c>
      <c r="DB547">
        <v>0</v>
      </c>
      <c r="DC547">
        <v>0</v>
      </c>
      <c r="DD547">
        <v>0</v>
      </c>
      <c r="DE547">
        <v>0</v>
      </c>
      <c r="DF547">
        <v>0</v>
      </c>
      <c r="DG547">
        <v>0</v>
      </c>
      <c r="DH547">
        <v>0</v>
      </c>
      <c r="DI547">
        <v>0</v>
      </c>
      <c r="DJ547">
        <v>0</v>
      </c>
      <c r="DK547">
        <v>0</v>
      </c>
      <c r="DL547">
        <v>0</v>
      </c>
      <c r="DM547">
        <v>0</v>
      </c>
      <c r="DN547">
        <v>0</v>
      </c>
      <c r="DO547">
        <v>0</v>
      </c>
      <c r="DP547">
        <v>0</v>
      </c>
      <c r="DQ547">
        <v>0</v>
      </c>
      <c r="DR547">
        <v>0</v>
      </c>
      <c r="DS547">
        <v>0</v>
      </c>
      <c r="DT547">
        <v>0</v>
      </c>
      <c r="DU547">
        <v>0</v>
      </c>
      <c r="DV547">
        <v>0</v>
      </c>
      <c r="DW547">
        <v>0</v>
      </c>
      <c r="DX547">
        <v>0</v>
      </c>
      <c r="DY547">
        <v>0</v>
      </c>
      <c r="DZ547">
        <v>0</v>
      </c>
      <c r="EA547">
        <v>0</v>
      </c>
      <c r="EB547">
        <v>0</v>
      </c>
      <c r="EC547">
        <v>0</v>
      </c>
      <c r="ED547">
        <v>0</v>
      </c>
      <c r="EE547">
        <v>0</v>
      </c>
      <c r="EF547">
        <v>0</v>
      </c>
      <c r="EG547">
        <v>0</v>
      </c>
      <c r="EH547">
        <v>0</v>
      </c>
      <c r="EI547">
        <v>0</v>
      </c>
      <c r="EJ547">
        <v>0</v>
      </c>
      <c r="EK547">
        <v>0</v>
      </c>
      <c r="EL547">
        <v>0</v>
      </c>
      <c r="EM547">
        <v>0</v>
      </c>
      <c r="EN547">
        <v>0</v>
      </c>
      <c r="EO547">
        <v>0</v>
      </c>
      <c r="EP547">
        <v>0</v>
      </c>
      <c r="EQ547">
        <v>0</v>
      </c>
      <c r="ER547">
        <v>0</v>
      </c>
      <c r="ES547">
        <v>0</v>
      </c>
      <c r="ET547">
        <v>0</v>
      </c>
      <c r="EU547">
        <v>0</v>
      </c>
      <c r="EV547">
        <v>0</v>
      </c>
      <c r="EW547">
        <v>0</v>
      </c>
      <c r="EX547">
        <v>0</v>
      </c>
      <c r="EY547">
        <v>0</v>
      </c>
      <c r="EZ547">
        <v>0</v>
      </c>
      <c r="FA547">
        <v>0</v>
      </c>
      <c r="FB547">
        <v>0</v>
      </c>
      <c r="FC547">
        <v>0</v>
      </c>
      <c r="FD547">
        <v>0</v>
      </c>
      <c r="FE547">
        <v>0</v>
      </c>
      <c r="FF547">
        <v>0</v>
      </c>
      <c r="FG547">
        <v>0</v>
      </c>
      <c r="FH547">
        <v>0</v>
      </c>
      <c r="FI547">
        <v>0</v>
      </c>
      <c r="FJ547">
        <v>0</v>
      </c>
      <c r="FK547">
        <v>0</v>
      </c>
      <c r="FL547">
        <v>0</v>
      </c>
      <c r="FM547">
        <v>0</v>
      </c>
      <c r="FN547">
        <v>0</v>
      </c>
      <c r="FO547">
        <v>0</v>
      </c>
      <c r="FP547">
        <v>0</v>
      </c>
      <c r="FQ547">
        <v>0</v>
      </c>
      <c r="FR547">
        <v>0</v>
      </c>
      <c r="FS547">
        <v>0</v>
      </c>
      <c r="FT547">
        <v>0</v>
      </c>
      <c r="FU547">
        <v>0</v>
      </c>
      <c r="FV547">
        <v>0</v>
      </c>
      <c r="FW547">
        <v>0</v>
      </c>
      <c r="FX547">
        <v>0</v>
      </c>
      <c r="FY547">
        <v>0</v>
      </c>
      <c r="FZ547">
        <v>0</v>
      </c>
      <c r="GA547">
        <v>0</v>
      </c>
      <c r="GB547">
        <v>0</v>
      </c>
      <c r="GC547">
        <v>0</v>
      </c>
      <c r="GD547">
        <v>0</v>
      </c>
      <c r="GE547">
        <v>0</v>
      </c>
      <c r="GF547">
        <v>0</v>
      </c>
      <c r="GG547">
        <v>0</v>
      </c>
      <c r="GH547">
        <v>0</v>
      </c>
      <c r="GI547">
        <v>0</v>
      </c>
      <c r="GJ547">
        <v>0</v>
      </c>
      <c r="GK547">
        <v>0</v>
      </c>
      <c r="GL547">
        <v>0</v>
      </c>
      <c r="GM547">
        <v>0</v>
      </c>
      <c r="GN547">
        <v>0</v>
      </c>
      <c r="GO547">
        <v>0</v>
      </c>
      <c r="GP547">
        <v>0</v>
      </c>
      <c r="GQ547">
        <v>0</v>
      </c>
      <c r="GR547">
        <v>0</v>
      </c>
      <c r="GS547">
        <v>0</v>
      </c>
      <c r="GT547">
        <v>0</v>
      </c>
      <c r="GU547">
        <v>0</v>
      </c>
      <c r="GV547">
        <v>0</v>
      </c>
      <c r="GW547">
        <v>0</v>
      </c>
      <c r="GX547">
        <v>0</v>
      </c>
      <c r="GY547">
        <v>0</v>
      </c>
      <c r="GZ547">
        <v>0</v>
      </c>
      <c r="HA547">
        <v>0</v>
      </c>
      <c r="HB547">
        <v>0</v>
      </c>
      <c r="HC547">
        <v>0</v>
      </c>
      <c r="HD547">
        <v>0</v>
      </c>
      <c r="HE547">
        <v>0</v>
      </c>
      <c r="HF547">
        <v>0</v>
      </c>
      <c r="HG547">
        <v>0</v>
      </c>
      <c r="HH547">
        <v>0</v>
      </c>
      <c r="HI547">
        <v>0</v>
      </c>
      <c r="HJ547">
        <v>0</v>
      </c>
      <c r="HK547">
        <v>0</v>
      </c>
      <c r="HL547">
        <v>0</v>
      </c>
      <c r="HM547">
        <v>0</v>
      </c>
      <c r="HN547">
        <v>0</v>
      </c>
      <c r="HO547">
        <v>0</v>
      </c>
      <c r="HP547">
        <v>0</v>
      </c>
      <c r="HQ547">
        <v>0</v>
      </c>
      <c r="HR547">
        <v>0</v>
      </c>
      <c r="HS547">
        <v>0</v>
      </c>
      <c r="HT547">
        <v>0</v>
      </c>
      <c r="HU547">
        <v>0</v>
      </c>
      <c r="HV547">
        <v>0</v>
      </c>
      <c r="HW547">
        <v>0</v>
      </c>
      <c r="HX547">
        <v>0</v>
      </c>
      <c r="HY547">
        <v>0</v>
      </c>
      <c r="HZ547">
        <v>0</v>
      </c>
      <c r="IA547">
        <v>0</v>
      </c>
      <c r="IB547">
        <v>0</v>
      </c>
      <c r="IC547">
        <v>0</v>
      </c>
      <c r="ID547">
        <v>0</v>
      </c>
      <c r="IE547">
        <v>0</v>
      </c>
      <c r="IF547">
        <v>0</v>
      </c>
      <c r="IG547">
        <v>0</v>
      </c>
      <c r="IH547">
        <v>0</v>
      </c>
      <c r="II547">
        <v>0</v>
      </c>
      <c r="IJ547">
        <v>0</v>
      </c>
      <c r="IK547">
        <v>0</v>
      </c>
      <c r="IL547">
        <v>0</v>
      </c>
      <c r="IM547">
        <v>0</v>
      </c>
      <c r="IN547">
        <v>0</v>
      </c>
      <c r="IO547">
        <v>0</v>
      </c>
      <c r="IP547">
        <v>0</v>
      </c>
      <c r="IQ547">
        <v>0</v>
      </c>
      <c r="IR547">
        <v>0</v>
      </c>
      <c r="IS547">
        <v>0</v>
      </c>
      <c r="IT547">
        <v>0</v>
      </c>
      <c r="IU547">
        <v>0</v>
      </c>
      <c r="IV547">
        <v>0</v>
      </c>
      <c r="IW547">
        <v>0</v>
      </c>
      <c r="IX547">
        <v>0</v>
      </c>
      <c r="IY547">
        <v>0</v>
      </c>
      <c r="IZ547">
        <v>0</v>
      </c>
      <c r="JA547">
        <v>0</v>
      </c>
      <c r="JB547">
        <v>0</v>
      </c>
      <c r="JC547">
        <v>0</v>
      </c>
      <c r="JD547">
        <v>0</v>
      </c>
      <c r="JE547">
        <v>0</v>
      </c>
      <c r="JF547">
        <v>0</v>
      </c>
      <c r="JG547">
        <v>0</v>
      </c>
      <c r="JH547">
        <v>0</v>
      </c>
      <c r="JI547">
        <v>0</v>
      </c>
      <c r="JJ547">
        <v>0</v>
      </c>
      <c r="JK547">
        <v>0</v>
      </c>
      <c r="JL547">
        <v>0</v>
      </c>
      <c r="JM547">
        <v>0</v>
      </c>
      <c r="JN547">
        <v>0</v>
      </c>
      <c r="JO547">
        <v>0</v>
      </c>
      <c r="JP547">
        <v>0</v>
      </c>
      <c r="JQ547">
        <v>0</v>
      </c>
      <c r="JR547">
        <v>0</v>
      </c>
      <c r="JS547">
        <v>0</v>
      </c>
      <c r="JT547">
        <v>0</v>
      </c>
      <c r="JU547">
        <v>0</v>
      </c>
      <c r="JV547">
        <v>0</v>
      </c>
      <c r="JW547">
        <v>0</v>
      </c>
      <c r="JX547">
        <v>0</v>
      </c>
      <c r="JY547">
        <v>0</v>
      </c>
      <c r="JZ547">
        <v>0</v>
      </c>
      <c r="KA547">
        <v>0</v>
      </c>
      <c r="KB547">
        <v>0</v>
      </c>
      <c r="KC547">
        <v>0</v>
      </c>
      <c r="KD547">
        <v>0</v>
      </c>
      <c r="KE547">
        <v>0</v>
      </c>
      <c r="KF547">
        <v>0</v>
      </c>
      <c r="KG547">
        <v>0</v>
      </c>
      <c r="KH547">
        <v>0</v>
      </c>
      <c r="KI547">
        <v>0</v>
      </c>
      <c r="KJ547">
        <v>0</v>
      </c>
      <c r="KK547">
        <v>0</v>
      </c>
      <c r="KL547">
        <v>0</v>
      </c>
      <c r="KM547">
        <v>0</v>
      </c>
      <c r="KN547">
        <v>0</v>
      </c>
      <c r="KO547">
        <v>0</v>
      </c>
      <c r="KP547">
        <v>0</v>
      </c>
      <c r="KQ547">
        <v>0</v>
      </c>
      <c r="KR547">
        <v>0</v>
      </c>
      <c r="KS547">
        <v>0</v>
      </c>
      <c r="KT547">
        <v>0</v>
      </c>
      <c r="KU547">
        <v>0</v>
      </c>
      <c r="KV547">
        <v>0</v>
      </c>
      <c r="KW547">
        <v>0</v>
      </c>
      <c r="KX547">
        <v>0</v>
      </c>
      <c r="KY547">
        <v>0</v>
      </c>
      <c r="KZ547">
        <v>0</v>
      </c>
      <c r="LA547">
        <v>0</v>
      </c>
      <c r="LB547">
        <v>0</v>
      </c>
      <c r="LC547">
        <v>0</v>
      </c>
      <c r="LD547">
        <v>0</v>
      </c>
      <c r="LE547">
        <v>0</v>
      </c>
      <c r="LF547">
        <v>0</v>
      </c>
      <c r="LG547">
        <v>0</v>
      </c>
      <c r="LH547">
        <v>0</v>
      </c>
      <c r="LI547">
        <v>0</v>
      </c>
      <c r="LJ547">
        <v>0</v>
      </c>
      <c r="LK547">
        <v>0</v>
      </c>
      <c r="LL547">
        <v>0</v>
      </c>
      <c r="LM547">
        <v>0</v>
      </c>
      <c r="LN547">
        <v>0</v>
      </c>
      <c r="LO547">
        <v>0</v>
      </c>
      <c r="LP547">
        <v>0</v>
      </c>
      <c r="LQ547">
        <v>0</v>
      </c>
      <c r="LR547">
        <v>0</v>
      </c>
      <c r="LS547">
        <v>0</v>
      </c>
      <c r="LT547">
        <v>0</v>
      </c>
      <c r="LU547">
        <v>0</v>
      </c>
      <c r="LV547">
        <v>0</v>
      </c>
      <c r="LW547">
        <v>0</v>
      </c>
      <c r="LX547">
        <v>0</v>
      </c>
      <c r="LY547">
        <v>0</v>
      </c>
      <c r="LZ547">
        <v>0</v>
      </c>
      <c r="MA547">
        <v>0</v>
      </c>
      <c r="MB547">
        <v>0</v>
      </c>
      <c r="MC547">
        <v>0</v>
      </c>
      <c r="MD547">
        <v>0</v>
      </c>
      <c r="ME547">
        <v>0</v>
      </c>
      <c r="MF547">
        <v>0</v>
      </c>
      <c r="MG547">
        <v>0</v>
      </c>
      <c r="MH547">
        <v>0</v>
      </c>
      <c r="MI547">
        <v>0</v>
      </c>
      <c r="MJ547">
        <v>136</v>
      </c>
    </row>
    <row r="548" spans="1:348" x14ac:dyDescent="0.55000000000000004">
      <c r="A548" t="s">
        <v>1370</v>
      </c>
      <c r="B548">
        <v>0</v>
      </c>
      <c r="C548">
        <v>1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1</v>
      </c>
      <c r="AW548">
        <v>1</v>
      </c>
      <c r="AX548">
        <v>1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1</v>
      </c>
      <c r="BQ548">
        <v>0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0</v>
      </c>
      <c r="BX548">
        <v>0</v>
      </c>
      <c r="BY548">
        <v>0</v>
      </c>
      <c r="BZ548">
        <v>0</v>
      </c>
      <c r="CA548">
        <v>0</v>
      </c>
      <c r="CB548">
        <v>0</v>
      </c>
      <c r="CC548">
        <v>0</v>
      </c>
      <c r="CD548">
        <v>0</v>
      </c>
      <c r="CE548">
        <v>0</v>
      </c>
      <c r="CF548">
        <v>0</v>
      </c>
      <c r="CG548">
        <v>0</v>
      </c>
      <c r="CH548">
        <v>0</v>
      </c>
      <c r="CI548">
        <v>0</v>
      </c>
      <c r="CJ548">
        <v>0</v>
      </c>
      <c r="CK548">
        <v>0</v>
      </c>
      <c r="CL548">
        <v>0</v>
      </c>
      <c r="CM548">
        <v>0</v>
      </c>
      <c r="CN548">
        <v>0</v>
      </c>
      <c r="CO548">
        <v>0</v>
      </c>
      <c r="CP548">
        <v>0</v>
      </c>
      <c r="CQ548">
        <v>0</v>
      </c>
      <c r="CR548">
        <v>0</v>
      </c>
      <c r="CS548">
        <v>0</v>
      </c>
      <c r="CT548">
        <v>0</v>
      </c>
      <c r="CU548">
        <v>0</v>
      </c>
      <c r="CV548">
        <v>0</v>
      </c>
      <c r="CW548">
        <v>0</v>
      </c>
      <c r="CX548">
        <v>0</v>
      </c>
      <c r="CY548">
        <v>0</v>
      </c>
      <c r="CZ548">
        <v>0</v>
      </c>
      <c r="DA548">
        <v>0</v>
      </c>
      <c r="DB548">
        <v>0</v>
      </c>
      <c r="DC548">
        <v>0</v>
      </c>
      <c r="DD548">
        <v>0</v>
      </c>
      <c r="DE548">
        <v>0</v>
      </c>
      <c r="DF548">
        <v>0</v>
      </c>
      <c r="DG548">
        <v>0</v>
      </c>
      <c r="DH548">
        <v>0</v>
      </c>
      <c r="DI548">
        <v>0</v>
      </c>
      <c r="DJ548">
        <v>0</v>
      </c>
      <c r="DK548">
        <v>0</v>
      </c>
      <c r="DL548">
        <v>0</v>
      </c>
      <c r="DM548">
        <v>0</v>
      </c>
      <c r="DN548">
        <v>0</v>
      </c>
      <c r="DO548">
        <v>0</v>
      </c>
      <c r="DP548">
        <v>0</v>
      </c>
      <c r="DQ548">
        <v>0</v>
      </c>
      <c r="DR548">
        <v>0</v>
      </c>
      <c r="DS548">
        <v>0</v>
      </c>
      <c r="DT548">
        <v>0</v>
      </c>
      <c r="DU548">
        <v>0</v>
      </c>
      <c r="DV548">
        <v>0</v>
      </c>
      <c r="DW548">
        <v>0</v>
      </c>
      <c r="DX548">
        <v>0</v>
      </c>
      <c r="DY548">
        <v>0</v>
      </c>
      <c r="DZ548">
        <v>0</v>
      </c>
      <c r="EA548">
        <v>0</v>
      </c>
      <c r="EB548">
        <v>0</v>
      </c>
      <c r="EC548">
        <v>0</v>
      </c>
      <c r="ED548">
        <v>0</v>
      </c>
      <c r="EE548">
        <v>0</v>
      </c>
      <c r="EF548">
        <v>0</v>
      </c>
      <c r="EG548">
        <v>0</v>
      </c>
      <c r="EH548">
        <v>0</v>
      </c>
      <c r="EI548">
        <v>0</v>
      </c>
      <c r="EJ548">
        <v>0</v>
      </c>
      <c r="EK548">
        <v>0</v>
      </c>
      <c r="EL548">
        <v>0</v>
      </c>
      <c r="EM548">
        <v>0</v>
      </c>
      <c r="EN548">
        <v>0</v>
      </c>
      <c r="EO548">
        <v>0</v>
      </c>
      <c r="EP548">
        <v>0</v>
      </c>
      <c r="EQ548">
        <v>0</v>
      </c>
      <c r="ER548">
        <v>0</v>
      </c>
      <c r="ES548">
        <v>0</v>
      </c>
      <c r="ET548">
        <v>0</v>
      </c>
      <c r="EU548">
        <v>0</v>
      </c>
      <c r="EV548">
        <v>0</v>
      </c>
      <c r="EW548">
        <v>0</v>
      </c>
      <c r="EX548">
        <v>0</v>
      </c>
      <c r="EY548">
        <v>0</v>
      </c>
      <c r="EZ548">
        <v>0</v>
      </c>
      <c r="FA548">
        <v>0</v>
      </c>
      <c r="FB548">
        <v>0</v>
      </c>
      <c r="FC548">
        <v>0</v>
      </c>
      <c r="FD548">
        <v>0</v>
      </c>
      <c r="FE548">
        <v>0</v>
      </c>
      <c r="FF548">
        <v>0</v>
      </c>
      <c r="FG548">
        <v>0</v>
      </c>
      <c r="FH548">
        <v>0</v>
      </c>
      <c r="FI548">
        <v>0</v>
      </c>
      <c r="FJ548">
        <v>0</v>
      </c>
      <c r="FK548">
        <v>0</v>
      </c>
      <c r="FL548">
        <v>0</v>
      </c>
      <c r="FM548">
        <v>0</v>
      </c>
      <c r="FN548">
        <v>0</v>
      </c>
      <c r="FO548">
        <v>0</v>
      </c>
      <c r="FP548">
        <v>0</v>
      </c>
      <c r="FQ548">
        <v>0</v>
      </c>
      <c r="FR548">
        <v>0</v>
      </c>
      <c r="FS548">
        <v>0</v>
      </c>
      <c r="FT548">
        <v>0</v>
      </c>
      <c r="FU548">
        <v>0</v>
      </c>
      <c r="FV548">
        <v>0</v>
      </c>
      <c r="FW548">
        <v>0</v>
      </c>
      <c r="FX548">
        <v>0</v>
      </c>
      <c r="FY548">
        <v>0</v>
      </c>
      <c r="FZ548">
        <v>0</v>
      </c>
      <c r="GA548">
        <v>0</v>
      </c>
      <c r="GB548">
        <v>0</v>
      </c>
      <c r="GC548">
        <v>0</v>
      </c>
      <c r="GD548">
        <v>0</v>
      </c>
      <c r="GE548">
        <v>0</v>
      </c>
      <c r="GF548">
        <v>0</v>
      </c>
      <c r="GG548">
        <v>0</v>
      </c>
      <c r="GH548">
        <v>0</v>
      </c>
      <c r="GI548">
        <v>0</v>
      </c>
      <c r="GJ548">
        <v>0</v>
      </c>
      <c r="GK548">
        <v>0</v>
      </c>
      <c r="GL548">
        <v>0</v>
      </c>
      <c r="GM548">
        <v>0</v>
      </c>
      <c r="GN548">
        <v>0</v>
      </c>
      <c r="GO548">
        <v>0</v>
      </c>
      <c r="GP548">
        <v>0</v>
      </c>
      <c r="GQ548">
        <v>0</v>
      </c>
      <c r="GR548">
        <v>0</v>
      </c>
      <c r="GS548">
        <v>0</v>
      </c>
      <c r="GT548">
        <v>0</v>
      </c>
      <c r="GU548">
        <v>0</v>
      </c>
      <c r="GV548">
        <v>0</v>
      </c>
      <c r="GW548">
        <v>0</v>
      </c>
      <c r="GX548">
        <v>0</v>
      </c>
      <c r="GY548">
        <v>0</v>
      </c>
      <c r="GZ548">
        <v>0</v>
      </c>
      <c r="HA548">
        <v>0</v>
      </c>
      <c r="HB548">
        <v>0</v>
      </c>
      <c r="HC548">
        <v>0</v>
      </c>
      <c r="HD548">
        <v>0</v>
      </c>
      <c r="HE548">
        <v>0</v>
      </c>
      <c r="HF548">
        <v>0</v>
      </c>
      <c r="HG548">
        <v>0</v>
      </c>
      <c r="HH548">
        <v>0</v>
      </c>
      <c r="HI548">
        <v>0</v>
      </c>
      <c r="HJ548">
        <v>0</v>
      </c>
      <c r="HK548">
        <v>0</v>
      </c>
      <c r="HL548">
        <v>0</v>
      </c>
      <c r="HM548">
        <v>0</v>
      </c>
      <c r="HN548">
        <v>0</v>
      </c>
      <c r="HO548">
        <v>0</v>
      </c>
      <c r="HP548">
        <v>0</v>
      </c>
      <c r="HQ548">
        <v>0</v>
      </c>
      <c r="HR548">
        <v>0</v>
      </c>
      <c r="HS548">
        <v>0</v>
      </c>
      <c r="HT548">
        <v>0</v>
      </c>
      <c r="HU548">
        <v>0</v>
      </c>
      <c r="HV548">
        <v>0</v>
      </c>
      <c r="HW548">
        <v>0</v>
      </c>
      <c r="HX548">
        <v>0</v>
      </c>
      <c r="HY548">
        <v>0</v>
      </c>
      <c r="HZ548">
        <v>0</v>
      </c>
      <c r="IA548">
        <v>0</v>
      </c>
      <c r="IB548">
        <v>0</v>
      </c>
      <c r="IC548">
        <v>0</v>
      </c>
      <c r="ID548">
        <v>0</v>
      </c>
      <c r="IE548">
        <v>0</v>
      </c>
      <c r="IF548">
        <v>0</v>
      </c>
      <c r="IG548">
        <v>0</v>
      </c>
      <c r="IH548">
        <v>0</v>
      </c>
      <c r="II548">
        <v>0</v>
      </c>
      <c r="IJ548">
        <v>0</v>
      </c>
      <c r="IK548">
        <v>0</v>
      </c>
      <c r="IL548">
        <v>0</v>
      </c>
      <c r="IM548">
        <v>0</v>
      </c>
      <c r="IN548">
        <v>0</v>
      </c>
      <c r="IO548">
        <v>0</v>
      </c>
      <c r="IP548">
        <v>0</v>
      </c>
      <c r="IQ548">
        <v>0</v>
      </c>
      <c r="IR548">
        <v>0</v>
      </c>
      <c r="IS548">
        <v>0</v>
      </c>
      <c r="IT548">
        <v>0</v>
      </c>
      <c r="IU548">
        <v>0</v>
      </c>
      <c r="IV548">
        <v>0</v>
      </c>
      <c r="IW548">
        <v>0</v>
      </c>
      <c r="IX548">
        <v>0</v>
      </c>
      <c r="IY548">
        <v>0</v>
      </c>
      <c r="IZ548">
        <v>0</v>
      </c>
      <c r="JA548">
        <v>0</v>
      </c>
      <c r="JB548">
        <v>0</v>
      </c>
      <c r="JC548">
        <v>0</v>
      </c>
      <c r="JD548">
        <v>0</v>
      </c>
      <c r="JE548">
        <v>0</v>
      </c>
      <c r="JF548">
        <v>0</v>
      </c>
      <c r="JG548">
        <v>0</v>
      </c>
      <c r="JH548">
        <v>0</v>
      </c>
      <c r="JI548">
        <v>0</v>
      </c>
      <c r="JJ548">
        <v>0</v>
      </c>
      <c r="JK548">
        <v>0</v>
      </c>
      <c r="JL548">
        <v>0</v>
      </c>
      <c r="JM548">
        <v>0</v>
      </c>
      <c r="JN548">
        <v>0</v>
      </c>
      <c r="JO548">
        <v>0</v>
      </c>
      <c r="JP548">
        <v>0</v>
      </c>
      <c r="JQ548">
        <v>0</v>
      </c>
      <c r="JR548">
        <v>0</v>
      </c>
      <c r="JS548">
        <v>0</v>
      </c>
      <c r="JT548">
        <v>0</v>
      </c>
      <c r="JU548">
        <v>0</v>
      </c>
      <c r="JV548">
        <v>0</v>
      </c>
      <c r="JW548">
        <v>0</v>
      </c>
      <c r="JX548">
        <v>0</v>
      </c>
      <c r="JY548">
        <v>0</v>
      </c>
      <c r="JZ548">
        <v>0</v>
      </c>
      <c r="KA548">
        <v>0</v>
      </c>
      <c r="KB548">
        <v>0</v>
      </c>
      <c r="KC548">
        <v>0</v>
      </c>
      <c r="KD548">
        <v>0</v>
      </c>
      <c r="KE548">
        <v>0</v>
      </c>
      <c r="KF548">
        <v>0</v>
      </c>
      <c r="KG548">
        <v>0</v>
      </c>
      <c r="KH548">
        <v>0</v>
      </c>
      <c r="KI548">
        <v>0</v>
      </c>
      <c r="KJ548">
        <v>0</v>
      </c>
      <c r="KK548">
        <v>0</v>
      </c>
      <c r="KL548">
        <v>0</v>
      </c>
      <c r="KM548">
        <v>0</v>
      </c>
      <c r="KN548">
        <v>0</v>
      </c>
      <c r="KO548">
        <v>0</v>
      </c>
      <c r="KP548">
        <v>0</v>
      </c>
      <c r="KQ548">
        <v>0</v>
      </c>
      <c r="KR548">
        <v>0</v>
      </c>
      <c r="KS548">
        <v>0</v>
      </c>
      <c r="KT548">
        <v>0</v>
      </c>
      <c r="KU548">
        <v>0</v>
      </c>
      <c r="KV548">
        <v>0</v>
      </c>
      <c r="KW548">
        <v>0</v>
      </c>
      <c r="KX548">
        <v>0</v>
      </c>
      <c r="KY548">
        <v>0</v>
      </c>
      <c r="KZ548">
        <v>0</v>
      </c>
      <c r="LA548">
        <v>0</v>
      </c>
      <c r="LB548">
        <v>0</v>
      </c>
      <c r="LC548">
        <v>0</v>
      </c>
      <c r="LD548">
        <v>0</v>
      </c>
      <c r="LE548">
        <v>0</v>
      </c>
      <c r="LF548">
        <v>0</v>
      </c>
      <c r="LG548">
        <v>0</v>
      </c>
      <c r="LH548">
        <v>0</v>
      </c>
      <c r="LI548">
        <v>0</v>
      </c>
      <c r="LJ548">
        <v>0</v>
      </c>
      <c r="LK548">
        <v>0</v>
      </c>
      <c r="LL548">
        <v>0</v>
      </c>
      <c r="LM548">
        <v>0</v>
      </c>
      <c r="LN548">
        <v>0</v>
      </c>
      <c r="LO548">
        <v>0</v>
      </c>
      <c r="LP548">
        <v>0</v>
      </c>
      <c r="LQ548">
        <v>0</v>
      </c>
      <c r="LR548">
        <v>0</v>
      </c>
      <c r="LS548">
        <v>0</v>
      </c>
      <c r="LT548">
        <v>0</v>
      </c>
      <c r="LU548">
        <v>0</v>
      </c>
      <c r="LV548">
        <v>0</v>
      </c>
      <c r="LW548">
        <v>0</v>
      </c>
      <c r="LX548">
        <v>0</v>
      </c>
      <c r="LY548">
        <v>0</v>
      </c>
      <c r="LZ548">
        <v>0</v>
      </c>
      <c r="MA548">
        <v>0</v>
      </c>
      <c r="MB548">
        <v>0</v>
      </c>
      <c r="MC548">
        <v>0</v>
      </c>
      <c r="MD548">
        <v>0</v>
      </c>
      <c r="ME548">
        <v>0</v>
      </c>
      <c r="MF548">
        <v>0</v>
      </c>
      <c r="MG548">
        <v>0</v>
      </c>
      <c r="MH548">
        <v>0</v>
      </c>
      <c r="MI548">
        <v>0</v>
      </c>
      <c r="MJ548">
        <v>133</v>
      </c>
    </row>
    <row r="549" spans="1:348" x14ac:dyDescent="0.55000000000000004">
      <c r="A549" t="s">
        <v>1372</v>
      </c>
      <c r="B549">
        <v>0</v>
      </c>
      <c r="C549">
        <v>1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0</v>
      </c>
      <c r="BX549">
        <v>0</v>
      </c>
      <c r="BY549">
        <v>0</v>
      </c>
      <c r="BZ549">
        <v>0</v>
      </c>
      <c r="CA549">
        <v>0</v>
      </c>
      <c r="CB549">
        <v>0</v>
      </c>
      <c r="CC549">
        <v>0</v>
      </c>
      <c r="CD549">
        <v>0</v>
      </c>
      <c r="CE549">
        <v>0</v>
      </c>
      <c r="CF549">
        <v>0</v>
      </c>
      <c r="CG549">
        <v>0</v>
      </c>
      <c r="CH549">
        <v>0</v>
      </c>
      <c r="CI549">
        <v>0</v>
      </c>
      <c r="CJ549">
        <v>0</v>
      </c>
      <c r="CK549">
        <v>0</v>
      </c>
      <c r="CL549">
        <v>0</v>
      </c>
      <c r="CM549">
        <v>0</v>
      </c>
      <c r="CN549">
        <v>0</v>
      </c>
      <c r="CO549">
        <v>0</v>
      </c>
      <c r="CP549">
        <v>0</v>
      </c>
      <c r="CQ549">
        <v>0</v>
      </c>
      <c r="CR549">
        <v>0</v>
      </c>
      <c r="CS549">
        <v>0</v>
      </c>
      <c r="CT549">
        <v>0</v>
      </c>
      <c r="CU549">
        <v>0</v>
      </c>
      <c r="CV549">
        <v>0</v>
      </c>
      <c r="CW549">
        <v>0</v>
      </c>
      <c r="CX549">
        <v>0</v>
      </c>
      <c r="CY549">
        <v>0</v>
      </c>
      <c r="CZ549">
        <v>0</v>
      </c>
      <c r="DA549">
        <v>0</v>
      </c>
      <c r="DB549">
        <v>0</v>
      </c>
      <c r="DC549">
        <v>0</v>
      </c>
      <c r="DD549">
        <v>0</v>
      </c>
      <c r="DE549">
        <v>0</v>
      </c>
      <c r="DF549">
        <v>0</v>
      </c>
      <c r="DG549">
        <v>0</v>
      </c>
      <c r="DH549">
        <v>0</v>
      </c>
      <c r="DI549">
        <v>0</v>
      </c>
      <c r="DJ549">
        <v>0</v>
      </c>
      <c r="DK549">
        <v>0</v>
      </c>
      <c r="DL549">
        <v>0</v>
      </c>
      <c r="DM549">
        <v>0</v>
      </c>
      <c r="DN549">
        <v>0</v>
      </c>
      <c r="DO549">
        <v>0</v>
      </c>
      <c r="DP549">
        <v>0</v>
      </c>
      <c r="DQ549">
        <v>0</v>
      </c>
      <c r="DR549">
        <v>0</v>
      </c>
      <c r="DS549">
        <v>0</v>
      </c>
      <c r="DT549">
        <v>0</v>
      </c>
      <c r="DU549">
        <v>0</v>
      </c>
      <c r="DV549">
        <v>0</v>
      </c>
      <c r="DW549">
        <v>0</v>
      </c>
      <c r="DX549">
        <v>0</v>
      </c>
      <c r="DY549">
        <v>0</v>
      </c>
      <c r="DZ549">
        <v>0</v>
      </c>
      <c r="EA549">
        <v>0</v>
      </c>
      <c r="EB549">
        <v>0</v>
      </c>
      <c r="EC549">
        <v>0</v>
      </c>
      <c r="ED549">
        <v>0</v>
      </c>
      <c r="EE549">
        <v>0</v>
      </c>
      <c r="EF549">
        <v>0</v>
      </c>
      <c r="EG549">
        <v>0</v>
      </c>
      <c r="EH549">
        <v>0</v>
      </c>
      <c r="EI549">
        <v>0</v>
      </c>
      <c r="EJ549">
        <v>0</v>
      </c>
      <c r="EK549">
        <v>0</v>
      </c>
      <c r="EL549">
        <v>0</v>
      </c>
      <c r="EM549">
        <v>0</v>
      </c>
      <c r="EN549">
        <v>0</v>
      </c>
      <c r="EO549">
        <v>0</v>
      </c>
      <c r="EP549">
        <v>0</v>
      </c>
      <c r="EQ549">
        <v>0</v>
      </c>
      <c r="ER549">
        <v>0</v>
      </c>
      <c r="ES549">
        <v>0</v>
      </c>
      <c r="ET549">
        <v>0</v>
      </c>
      <c r="EU549">
        <v>0</v>
      </c>
      <c r="EV549">
        <v>0</v>
      </c>
      <c r="EW549">
        <v>0</v>
      </c>
      <c r="EX549">
        <v>0</v>
      </c>
      <c r="EY549">
        <v>0</v>
      </c>
      <c r="EZ549">
        <v>0</v>
      </c>
      <c r="FA549">
        <v>1</v>
      </c>
      <c r="FB549">
        <v>0</v>
      </c>
      <c r="FC549">
        <v>0</v>
      </c>
      <c r="FD549">
        <v>0</v>
      </c>
      <c r="FE549">
        <v>0</v>
      </c>
      <c r="FF549">
        <v>0</v>
      </c>
      <c r="FG549">
        <v>0</v>
      </c>
      <c r="FH549">
        <v>0</v>
      </c>
      <c r="FI549">
        <v>0</v>
      </c>
      <c r="FJ549">
        <v>0</v>
      </c>
      <c r="FK549">
        <v>0</v>
      </c>
      <c r="FL549">
        <v>0</v>
      </c>
      <c r="FM549">
        <v>0</v>
      </c>
      <c r="FN549">
        <v>0</v>
      </c>
      <c r="FO549">
        <v>0</v>
      </c>
      <c r="FP549">
        <v>0</v>
      </c>
      <c r="FQ549">
        <v>0</v>
      </c>
      <c r="FR549">
        <v>0</v>
      </c>
      <c r="FS549">
        <v>0</v>
      </c>
      <c r="FT549">
        <v>0</v>
      </c>
      <c r="FU549">
        <v>0</v>
      </c>
      <c r="FV549">
        <v>0</v>
      </c>
      <c r="FW549">
        <v>0</v>
      </c>
      <c r="FX549">
        <v>0</v>
      </c>
      <c r="FY549">
        <v>0</v>
      </c>
      <c r="FZ549">
        <v>0</v>
      </c>
      <c r="GA549">
        <v>0</v>
      </c>
      <c r="GB549">
        <v>0</v>
      </c>
      <c r="GC549">
        <v>0</v>
      </c>
      <c r="GD549">
        <v>0</v>
      </c>
      <c r="GE549">
        <v>0</v>
      </c>
      <c r="GF549">
        <v>0</v>
      </c>
      <c r="GG549">
        <v>0</v>
      </c>
      <c r="GH549">
        <v>0</v>
      </c>
      <c r="GI549">
        <v>0</v>
      </c>
      <c r="GJ549">
        <v>0</v>
      </c>
      <c r="GK549">
        <v>0</v>
      </c>
      <c r="GL549">
        <v>0</v>
      </c>
      <c r="GM549">
        <v>0</v>
      </c>
      <c r="GN549">
        <v>0</v>
      </c>
      <c r="GO549">
        <v>0</v>
      </c>
      <c r="GP549">
        <v>0</v>
      </c>
      <c r="GQ549">
        <v>0</v>
      </c>
      <c r="GR549">
        <v>0</v>
      </c>
      <c r="GS549">
        <v>0</v>
      </c>
      <c r="GT549">
        <v>0</v>
      </c>
      <c r="GU549">
        <v>0</v>
      </c>
      <c r="GV549">
        <v>0</v>
      </c>
      <c r="GW549">
        <v>0</v>
      </c>
      <c r="GX549">
        <v>0</v>
      </c>
      <c r="GY549">
        <v>0</v>
      </c>
      <c r="GZ549">
        <v>0</v>
      </c>
      <c r="HA549">
        <v>0</v>
      </c>
      <c r="HB549">
        <v>0</v>
      </c>
      <c r="HC549">
        <v>0</v>
      </c>
      <c r="HD549">
        <v>0</v>
      </c>
      <c r="HE549">
        <v>0</v>
      </c>
      <c r="HF549">
        <v>0</v>
      </c>
      <c r="HG549">
        <v>0</v>
      </c>
      <c r="HH549">
        <v>0</v>
      </c>
      <c r="HI549">
        <v>0</v>
      </c>
      <c r="HJ549">
        <v>0</v>
      </c>
      <c r="HK549">
        <v>0</v>
      </c>
      <c r="HL549">
        <v>1</v>
      </c>
      <c r="HM549">
        <v>0</v>
      </c>
      <c r="HN549">
        <v>0</v>
      </c>
      <c r="HO549">
        <v>0</v>
      </c>
      <c r="HP549">
        <v>0</v>
      </c>
      <c r="HQ549">
        <v>0</v>
      </c>
      <c r="HR549">
        <v>0</v>
      </c>
      <c r="HS549">
        <v>0</v>
      </c>
      <c r="HT549">
        <v>0</v>
      </c>
      <c r="HU549">
        <v>0</v>
      </c>
      <c r="HV549">
        <v>0</v>
      </c>
      <c r="HW549">
        <v>0</v>
      </c>
      <c r="HX549">
        <v>0</v>
      </c>
      <c r="HY549">
        <v>0</v>
      </c>
      <c r="HZ549">
        <v>0</v>
      </c>
      <c r="IA549">
        <v>0</v>
      </c>
      <c r="IB549">
        <v>0</v>
      </c>
      <c r="IC549">
        <v>0</v>
      </c>
      <c r="ID549">
        <v>0</v>
      </c>
      <c r="IE549">
        <v>0</v>
      </c>
      <c r="IF549">
        <v>0</v>
      </c>
      <c r="IG549">
        <v>0</v>
      </c>
      <c r="IH549">
        <v>0</v>
      </c>
      <c r="II549">
        <v>0</v>
      </c>
      <c r="IJ549">
        <v>0</v>
      </c>
      <c r="IK549">
        <v>0</v>
      </c>
      <c r="IL549">
        <v>0</v>
      </c>
      <c r="IM549">
        <v>0</v>
      </c>
      <c r="IN549">
        <v>0</v>
      </c>
      <c r="IO549">
        <v>0</v>
      </c>
      <c r="IP549">
        <v>0</v>
      </c>
      <c r="IQ549">
        <v>0</v>
      </c>
      <c r="IR549">
        <v>0</v>
      </c>
      <c r="IS549">
        <v>0</v>
      </c>
      <c r="IT549">
        <v>0</v>
      </c>
      <c r="IU549">
        <v>0</v>
      </c>
      <c r="IV549">
        <v>0</v>
      </c>
      <c r="IW549">
        <v>0</v>
      </c>
      <c r="IX549">
        <v>0</v>
      </c>
      <c r="IY549">
        <v>0</v>
      </c>
      <c r="IZ549">
        <v>0</v>
      </c>
      <c r="JA549">
        <v>0</v>
      </c>
      <c r="JB549">
        <v>0</v>
      </c>
      <c r="JC549">
        <v>0</v>
      </c>
      <c r="JD549">
        <v>0</v>
      </c>
      <c r="JE549">
        <v>0</v>
      </c>
      <c r="JF549">
        <v>0</v>
      </c>
      <c r="JG549">
        <v>0</v>
      </c>
      <c r="JH549">
        <v>0</v>
      </c>
      <c r="JI549">
        <v>0</v>
      </c>
      <c r="JJ549">
        <v>0</v>
      </c>
      <c r="JK549">
        <v>0</v>
      </c>
      <c r="JL549">
        <v>0</v>
      </c>
      <c r="JM549">
        <v>0</v>
      </c>
      <c r="JN549">
        <v>0</v>
      </c>
      <c r="JO549">
        <v>0</v>
      </c>
      <c r="JP549">
        <v>0</v>
      </c>
      <c r="JQ549">
        <v>0</v>
      </c>
      <c r="JR549">
        <v>0</v>
      </c>
      <c r="JS549">
        <v>0</v>
      </c>
      <c r="JT549">
        <v>0</v>
      </c>
      <c r="JU549">
        <v>0</v>
      </c>
      <c r="JV549">
        <v>0</v>
      </c>
      <c r="JW549">
        <v>0</v>
      </c>
      <c r="JX549">
        <v>0</v>
      </c>
      <c r="JY549">
        <v>0</v>
      </c>
      <c r="JZ549">
        <v>0</v>
      </c>
      <c r="KA549">
        <v>0</v>
      </c>
      <c r="KB549">
        <v>0</v>
      </c>
      <c r="KC549">
        <v>0</v>
      </c>
      <c r="KD549">
        <v>0</v>
      </c>
      <c r="KE549">
        <v>0</v>
      </c>
      <c r="KF549">
        <v>0</v>
      </c>
      <c r="KG549">
        <v>0</v>
      </c>
      <c r="KH549">
        <v>0</v>
      </c>
      <c r="KI549">
        <v>0</v>
      </c>
      <c r="KJ549">
        <v>0</v>
      </c>
      <c r="KK549">
        <v>0</v>
      </c>
      <c r="KL549">
        <v>0</v>
      </c>
      <c r="KM549">
        <v>0</v>
      </c>
      <c r="KN549">
        <v>0</v>
      </c>
      <c r="KO549">
        <v>0</v>
      </c>
      <c r="KP549">
        <v>0</v>
      </c>
      <c r="KQ549">
        <v>0</v>
      </c>
      <c r="KR549">
        <v>0</v>
      </c>
      <c r="KS549">
        <v>0</v>
      </c>
      <c r="KT549">
        <v>0</v>
      </c>
      <c r="KU549">
        <v>0</v>
      </c>
      <c r="KV549">
        <v>0</v>
      </c>
      <c r="KW549">
        <v>0</v>
      </c>
      <c r="KX549">
        <v>0</v>
      </c>
      <c r="KY549">
        <v>0</v>
      </c>
      <c r="KZ549">
        <v>0</v>
      </c>
      <c r="LA549">
        <v>0</v>
      </c>
      <c r="LB549">
        <v>0</v>
      </c>
      <c r="LC549">
        <v>0</v>
      </c>
      <c r="LD549">
        <v>0</v>
      </c>
      <c r="LE549">
        <v>0</v>
      </c>
      <c r="LF549">
        <v>0</v>
      </c>
      <c r="LG549">
        <v>0</v>
      </c>
      <c r="LH549">
        <v>0</v>
      </c>
      <c r="LI549">
        <v>0</v>
      </c>
      <c r="LJ549">
        <v>0</v>
      </c>
      <c r="LK549">
        <v>0</v>
      </c>
      <c r="LL549">
        <v>0</v>
      </c>
      <c r="LM549">
        <v>0</v>
      </c>
      <c r="LN549">
        <v>0</v>
      </c>
      <c r="LO549">
        <v>0</v>
      </c>
      <c r="LP549">
        <v>0</v>
      </c>
      <c r="LQ549">
        <v>0</v>
      </c>
      <c r="LR549">
        <v>0</v>
      </c>
      <c r="LS549">
        <v>0</v>
      </c>
      <c r="LT549">
        <v>0</v>
      </c>
      <c r="LU549">
        <v>0</v>
      </c>
      <c r="LV549">
        <v>0</v>
      </c>
      <c r="LW549">
        <v>0</v>
      </c>
      <c r="LX549">
        <v>0</v>
      </c>
      <c r="LY549">
        <v>0</v>
      </c>
      <c r="LZ549">
        <v>0</v>
      </c>
      <c r="MA549">
        <v>0</v>
      </c>
      <c r="MB549">
        <v>0</v>
      </c>
      <c r="MC549">
        <v>0</v>
      </c>
      <c r="MD549">
        <v>0</v>
      </c>
      <c r="ME549">
        <v>0</v>
      </c>
      <c r="MF549">
        <v>0</v>
      </c>
      <c r="MG549">
        <v>0</v>
      </c>
      <c r="MH549">
        <v>0</v>
      </c>
      <c r="MI549">
        <v>0</v>
      </c>
      <c r="MJ549">
        <v>134</v>
      </c>
    </row>
    <row r="550" spans="1:348" x14ac:dyDescent="0.55000000000000004">
      <c r="A550" t="s">
        <v>1374</v>
      </c>
      <c r="B550">
        <v>0</v>
      </c>
      <c r="C550">
        <v>1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BX550">
        <v>0</v>
      </c>
      <c r="BY550">
        <v>0</v>
      </c>
      <c r="BZ550">
        <v>0</v>
      </c>
      <c r="CA550">
        <v>0</v>
      </c>
      <c r="CB550">
        <v>0</v>
      </c>
      <c r="CC550">
        <v>0</v>
      </c>
      <c r="CD550">
        <v>0</v>
      </c>
      <c r="CE550">
        <v>0</v>
      </c>
      <c r="CF550">
        <v>0</v>
      </c>
      <c r="CG550">
        <v>0</v>
      </c>
      <c r="CH550">
        <v>0</v>
      </c>
      <c r="CI550">
        <v>0</v>
      </c>
      <c r="CJ550">
        <v>0</v>
      </c>
      <c r="CK550">
        <v>0</v>
      </c>
      <c r="CL550">
        <v>0</v>
      </c>
      <c r="CM550">
        <v>0</v>
      </c>
      <c r="CN550">
        <v>0</v>
      </c>
      <c r="CO550">
        <v>0</v>
      </c>
      <c r="CP550">
        <v>0</v>
      </c>
      <c r="CQ550">
        <v>0</v>
      </c>
      <c r="CR550">
        <v>0</v>
      </c>
      <c r="CS550">
        <v>0</v>
      </c>
      <c r="CT550">
        <v>0</v>
      </c>
      <c r="CU550">
        <v>0</v>
      </c>
      <c r="CV550">
        <v>0</v>
      </c>
      <c r="CW550">
        <v>0</v>
      </c>
      <c r="CX550">
        <v>0</v>
      </c>
      <c r="CY550">
        <v>0</v>
      </c>
      <c r="CZ550">
        <v>0</v>
      </c>
      <c r="DA550">
        <v>0</v>
      </c>
      <c r="DB550">
        <v>0</v>
      </c>
      <c r="DC550">
        <v>0</v>
      </c>
      <c r="DD550">
        <v>0</v>
      </c>
      <c r="DE550">
        <v>0</v>
      </c>
      <c r="DF550">
        <v>0</v>
      </c>
      <c r="DG550">
        <v>0</v>
      </c>
      <c r="DH550">
        <v>0</v>
      </c>
      <c r="DI550">
        <v>0</v>
      </c>
      <c r="DJ550">
        <v>0</v>
      </c>
      <c r="DK550">
        <v>0</v>
      </c>
      <c r="DL550">
        <v>0</v>
      </c>
      <c r="DM550">
        <v>0</v>
      </c>
      <c r="DN550">
        <v>0</v>
      </c>
      <c r="DO550">
        <v>0</v>
      </c>
      <c r="DP550">
        <v>0</v>
      </c>
      <c r="DQ550">
        <v>0</v>
      </c>
      <c r="DR550">
        <v>0</v>
      </c>
      <c r="DS550">
        <v>0</v>
      </c>
      <c r="DT550">
        <v>0</v>
      </c>
      <c r="DU550">
        <v>0</v>
      </c>
      <c r="DV550">
        <v>0</v>
      </c>
      <c r="DW550">
        <v>0</v>
      </c>
      <c r="DX550">
        <v>0</v>
      </c>
      <c r="DY550">
        <v>0</v>
      </c>
      <c r="DZ550">
        <v>0</v>
      </c>
      <c r="EA550">
        <v>0</v>
      </c>
      <c r="EB550">
        <v>0</v>
      </c>
      <c r="EC550">
        <v>0</v>
      </c>
      <c r="ED550">
        <v>0</v>
      </c>
      <c r="EE550">
        <v>0</v>
      </c>
      <c r="EF550">
        <v>0</v>
      </c>
      <c r="EG550">
        <v>0</v>
      </c>
      <c r="EH550">
        <v>0</v>
      </c>
      <c r="EI550">
        <v>0</v>
      </c>
      <c r="EJ550">
        <v>1</v>
      </c>
      <c r="EK550">
        <v>0</v>
      </c>
      <c r="EL550">
        <v>0</v>
      </c>
      <c r="EM550">
        <v>0</v>
      </c>
      <c r="EN550">
        <v>0</v>
      </c>
      <c r="EO550">
        <v>0</v>
      </c>
      <c r="EP550">
        <v>0</v>
      </c>
      <c r="EQ550">
        <v>0</v>
      </c>
      <c r="ER550">
        <v>0</v>
      </c>
      <c r="ES550">
        <v>0</v>
      </c>
      <c r="ET550">
        <v>0</v>
      </c>
      <c r="EU550">
        <v>0</v>
      </c>
      <c r="EV550">
        <v>0</v>
      </c>
      <c r="EW550">
        <v>0</v>
      </c>
      <c r="EX550">
        <v>0</v>
      </c>
      <c r="EY550">
        <v>0</v>
      </c>
      <c r="EZ550">
        <v>0</v>
      </c>
      <c r="FA550">
        <v>0</v>
      </c>
      <c r="FB550">
        <v>0</v>
      </c>
      <c r="FC550">
        <v>0</v>
      </c>
      <c r="FD550">
        <v>0</v>
      </c>
      <c r="FE550">
        <v>0</v>
      </c>
      <c r="FF550">
        <v>0</v>
      </c>
      <c r="FG550">
        <v>0</v>
      </c>
      <c r="FH550">
        <v>0</v>
      </c>
      <c r="FI550">
        <v>0</v>
      </c>
      <c r="FJ550">
        <v>0</v>
      </c>
      <c r="FK550">
        <v>0</v>
      </c>
      <c r="FL550">
        <v>0</v>
      </c>
      <c r="FM550">
        <v>0</v>
      </c>
      <c r="FN550">
        <v>0</v>
      </c>
      <c r="FO550">
        <v>0</v>
      </c>
      <c r="FP550">
        <v>0</v>
      </c>
      <c r="FQ550">
        <v>0</v>
      </c>
      <c r="FR550">
        <v>0</v>
      </c>
      <c r="FS550">
        <v>0</v>
      </c>
      <c r="FT550">
        <v>0</v>
      </c>
      <c r="FU550">
        <v>0</v>
      </c>
      <c r="FV550">
        <v>0</v>
      </c>
      <c r="FW550">
        <v>0</v>
      </c>
      <c r="FX550">
        <v>0</v>
      </c>
      <c r="FY550">
        <v>0</v>
      </c>
      <c r="FZ550">
        <v>0</v>
      </c>
      <c r="GA550">
        <v>0</v>
      </c>
      <c r="GB550">
        <v>0</v>
      </c>
      <c r="GC550">
        <v>0</v>
      </c>
      <c r="GD550">
        <v>0</v>
      </c>
      <c r="GE550">
        <v>0</v>
      </c>
      <c r="GF550">
        <v>0</v>
      </c>
      <c r="GG550">
        <v>0</v>
      </c>
      <c r="GH550">
        <v>0</v>
      </c>
      <c r="GI550">
        <v>0</v>
      </c>
      <c r="GJ550">
        <v>0</v>
      </c>
      <c r="GK550">
        <v>0</v>
      </c>
      <c r="GL550">
        <v>0</v>
      </c>
      <c r="GM550">
        <v>0</v>
      </c>
      <c r="GN550">
        <v>0</v>
      </c>
      <c r="GO550">
        <v>0</v>
      </c>
      <c r="GP550">
        <v>0</v>
      </c>
      <c r="GQ550">
        <v>0</v>
      </c>
      <c r="GR550">
        <v>0</v>
      </c>
      <c r="GS550">
        <v>0</v>
      </c>
      <c r="GT550">
        <v>0</v>
      </c>
      <c r="GU550">
        <v>0</v>
      </c>
      <c r="GV550">
        <v>0</v>
      </c>
      <c r="GW550">
        <v>0</v>
      </c>
      <c r="GX550">
        <v>0</v>
      </c>
      <c r="GY550">
        <v>0</v>
      </c>
      <c r="GZ550">
        <v>0</v>
      </c>
      <c r="HA550">
        <v>0</v>
      </c>
      <c r="HB550">
        <v>0</v>
      </c>
      <c r="HC550">
        <v>0</v>
      </c>
      <c r="HD550">
        <v>0</v>
      </c>
      <c r="HE550">
        <v>0</v>
      </c>
      <c r="HF550">
        <v>0</v>
      </c>
      <c r="HG550">
        <v>0</v>
      </c>
      <c r="HH550">
        <v>0</v>
      </c>
      <c r="HI550">
        <v>0</v>
      </c>
      <c r="HJ550">
        <v>0</v>
      </c>
      <c r="HK550">
        <v>0</v>
      </c>
      <c r="HL550">
        <v>0</v>
      </c>
      <c r="HM550">
        <v>0</v>
      </c>
      <c r="HN550">
        <v>0</v>
      </c>
      <c r="HO550">
        <v>0</v>
      </c>
      <c r="HP550">
        <v>0</v>
      </c>
      <c r="HQ550">
        <v>0</v>
      </c>
      <c r="HR550">
        <v>0</v>
      </c>
      <c r="HS550">
        <v>0</v>
      </c>
      <c r="HT550">
        <v>0</v>
      </c>
      <c r="HU550">
        <v>0</v>
      </c>
      <c r="HV550">
        <v>0</v>
      </c>
      <c r="HW550">
        <v>0</v>
      </c>
      <c r="HX550">
        <v>0</v>
      </c>
      <c r="HY550">
        <v>0</v>
      </c>
      <c r="HZ550">
        <v>0</v>
      </c>
      <c r="IA550">
        <v>0</v>
      </c>
      <c r="IB550">
        <v>0</v>
      </c>
      <c r="IC550">
        <v>0</v>
      </c>
      <c r="ID550">
        <v>0</v>
      </c>
      <c r="IE550">
        <v>0</v>
      </c>
      <c r="IF550">
        <v>0</v>
      </c>
      <c r="IG550">
        <v>0</v>
      </c>
      <c r="IH550">
        <v>0</v>
      </c>
      <c r="II550">
        <v>0</v>
      </c>
      <c r="IJ550">
        <v>0</v>
      </c>
      <c r="IK550">
        <v>0</v>
      </c>
      <c r="IL550">
        <v>0</v>
      </c>
      <c r="IM550">
        <v>0</v>
      </c>
      <c r="IN550">
        <v>0</v>
      </c>
      <c r="IO550">
        <v>0</v>
      </c>
      <c r="IP550">
        <v>0</v>
      </c>
      <c r="IQ550">
        <v>0</v>
      </c>
      <c r="IR550">
        <v>0</v>
      </c>
      <c r="IS550">
        <v>0</v>
      </c>
      <c r="IT550">
        <v>0</v>
      </c>
      <c r="IU550">
        <v>0</v>
      </c>
      <c r="IV550">
        <v>0</v>
      </c>
      <c r="IW550">
        <v>0</v>
      </c>
      <c r="IX550">
        <v>0</v>
      </c>
      <c r="IY550">
        <v>0</v>
      </c>
      <c r="IZ550">
        <v>0</v>
      </c>
      <c r="JA550">
        <v>0</v>
      </c>
      <c r="JB550">
        <v>0</v>
      </c>
      <c r="JC550">
        <v>0</v>
      </c>
      <c r="JD550">
        <v>0</v>
      </c>
      <c r="JE550">
        <v>0</v>
      </c>
      <c r="JF550">
        <v>0</v>
      </c>
      <c r="JG550">
        <v>0</v>
      </c>
      <c r="JH550">
        <v>0</v>
      </c>
      <c r="JI550">
        <v>0</v>
      </c>
      <c r="JJ550">
        <v>0</v>
      </c>
      <c r="JK550">
        <v>0</v>
      </c>
      <c r="JL550">
        <v>0</v>
      </c>
      <c r="JM550">
        <v>0</v>
      </c>
      <c r="JN550">
        <v>0</v>
      </c>
      <c r="JO550">
        <v>0</v>
      </c>
      <c r="JP550">
        <v>0</v>
      </c>
      <c r="JQ550">
        <v>0</v>
      </c>
      <c r="JR550">
        <v>0</v>
      </c>
      <c r="JS550">
        <v>0</v>
      </c>
      <c r="JT550">
        <v>0</v>
      </c>
      <c r="JU550">
        <v>0</v>
      </c>
      <c r="JV550">
        <v>0</v>
      </c>
      <c r="JW550">
        <v>0</v>
      </c>
      <c r="JX550">
        <v>0</v>
      </c>
      <c r="JY550">
        <v>0</v>
      </c>
      <c r="JZ550">
        <v>0</v>
      </c>
      <c r="KA550">
        <v>0</v>
      </c>
      <c r="KB550">
        <v>0</v>
      </c>
      <c r="KC550">
        <v>0</v>
      </c>
      <c r="KD550">
        <v>0</v>
      </c>
      <c r="KE550">
        <v>0</v>
      </c>
      <c r="KF550">
        <v>0</v>
      </c>
      <c r="KG550">
        <v>0</v>
      </c>
      <c r="KH550">
        <v>0</v>
      </c>
      <c r="KI550">
        <v>0</v>
      </c>
      <c r="KJ550">
        <v>0</v>
      </c>
      <c r="KK550">
        <v>0</v>
      </c>
      <c r="KL550">
        <v>0</v>
      </c>
      <c r="KM550">
        <v>0</v>
      </c>
      <c r="KN550">
        <v>0</v>
      </c>
      <c r="KO550">
        <v>0</v>
      </c>
      <c r="KP550">
        <v>0</v>
      </c>
      <c r="KQ550">
        <v>0</v>
      </c>
      <c r="KR550">
        <v>0</v>
      </c>
      <c r="KS550">
        <v>0</v>
      </c>
      <c r="KT550">
        <v>0</v>
      </c>
      <c r="KU550">
        <v>0</v>
      </c>
      <c r="KV550">
        <v>0</v>
      </c>
      <c r="KW550">
        <v>0</v>
      </c>
      <c r="KX550">
        <v>0</v>
      </c>
      <c r="KY550">
        <v>0</v>
      </c>
      <c r="KZ550">
        <v>0</v>
      </c>
      <c r="LA550">
        <v>0</v>
      </c>
      <c r="LB550">
        <v>0</v>
      </c>
      <c r="LC550">
        <v>0</v>
      </c>
      <c r="LD550">
        <v>0</v>
      </c>
      <c r="LE550">
        <v>0</v>
      </c>
      <c r="LF550">
        <v>0</v>
      </c>
      <c r="LG550">
        <v>0</v>
      </c>
      <c r="LH550">
        <v>0</v>
      </c>
      <c r="LI550">
        <v>0</v>
      </c>
      <c r="LJ550">
        <v>0</v>
      </c>
      <c r="LK550">
        <v>0</v>
      </c>
      <c r="LL550">
        <v>0</v>
      </c>
      <c r="LM550">
        <v>0</v>
      </c>
      <c r="LN550">
        <v>0</v>
      </c>
      <c r="LO550">
        <v>0</v>
      </c>
      <c r="LP550">
        <v>0</v>
      </c>
      <c r="LQ550">
        <v>0</v>
      </c>
      <c r="LR550">
        <v>0</v>
      </c>
      <c r="LS550">
        <v>0</v>
      </c>
      <c r="LT550">
        <v>0</v>
      </c>
      <c r="LU550">
        <v>0</v>
      </c>
      <c r="LV550">
        <v>0</v>
      </c>
      <c r="LW550">
        <v>0</v>
      </c>
      <c r="LX550">
        <v>0</v>
      </c>
      <c r="LY550">
        <v>0</v>
      </c>
      <c r="LZ550">
        <v>0</v>
      </c>
      <c r="MA550">
        <v>0</v>
      </c>
      <c r="MB550">
        <v>0</v>
      </c>
      <c r="MC550">
        <v>0</v>
      </c>
      <c r="MD550">
        <v>0</v>
      </c>
      <c r="ME550">
        <v>0</v>
      </c>
      <c r="MF550">
        <v>0</v>
      </c>
      <c r="MG550">
        <v>0</v>
      </c>
      <c r="MH550">
        <v>0</v>
      </c>
      <c r="MI550">
        <v>0</v>
      </c>
      <c r="MJ550">
        <v>121</v>
      </c>
    </row>
    <row r="551" spans="1:348" x14ac:dyDescent="0.55000000000000004">
      <c r="A551" t="s">
        <v>1376</v>
      </c>
      <c r="B551">
        <v>0</v>
      </c>
      <c r="C551">
        <v>1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0</v>
      </c>
      <c r="BX551">
        <v>0</v>
      </c>
      <c r="BY551">
        <v>0</v>
      </c>
      <c r="BZ551">
        <v>0</v>
      </c>
      <c r="CA551">
        <v>0</v>
      </c>
      <c r="CB551">
        <v>0</v>
      </c>
      <c r="CC551">
        <v>0</v>
      </c>
      <c r="CD551">
        <v>0</v>
      </c>
      <c r="CE551">
        <v>0</v>
      </c>
      <c r="CF551">
        <v>0</v>
      </c>
      <c r="CG551">
        <v>0</v>
      </c>
      <c r="CH551">
        <v>0</v>
      </c>
      <c r="CI551">
        <v>0</v>
      </c>
      <c r="CJ551">
        <v>0</v>
      </c>
      <c r="CK551">
        <v>0</v>
      </c>
      <c r="CL551">
        <v>0</v>
      </c>
      <c r="CM551">
        <v>0</v>
      </c>
      <c r="CN551">
        <v>0</v>
      </c>
      <c r="CO551">
        <v>0</v>
      </c>
      <c r="CP551">
        <v>0</v>
      </c>
      <c r="CQ551">
        <v>0</v>
      </c>
      <c r="CR551">
        <v>0</v>
      </c>
      <c r="CS551">
        <v>0</v>
      </c>
      <c r="CT551">
        <v>0</v>
      </c>
      <c r="CU551">
        <v>0</v>
      </c>
      <c r="CV551">
        <v>0</v>
      </c>
      <c r="CW551">
        <v>0</v>
      </c>
      <c r="CX551">
        <v>0</v>
      </c>
      <c r="CY551">
        <v>0</v>
      </c>
      <c r="CZ551">
        <v>0</v>
      </c>
      <c r="DA551">
        <v>0</v>
      </c>
      <c r="DB551">
        <v>0</v>
      </c>
      <c r="DC551">
        <v>0</v>
      </c>
      <c r="DD551">
        <v>0</v>
      </c>
      <c r="DE551">
        <v>0</v>
      </c>
      <c r="DF551">
        <v>0</v>
      </c>
      <c r="DG551">
        <v>0</v>
      </c>
      <c r="DH551">
        <v>0</v>
      </c>
      <c r="DI551">
        <v>0</v>
      </c>
      <c r="DJ551">
        <v>0</v>
      </c>
      <c r="DK551">
        <v>0</v>
      </c>
      <c r="DL551">
        <v>0</v>
      </c>
      <c r="DM551">
        <v>0</v>
      </c>
      <c r="DN551">
        <v>0</v>
      </c>
      <c r="DO551">
        <v>0</v>
      </c>
      <c r="DP551">
        <v>0</v>
      </c>
      <c r="DQ551">
        <v>0</v>
      </c>
      <c r="DR551">
        <v>0</v>
      </c>
      <c r="DS551">
        <v>0</v>
      </c>
      <c r="DT551">
        <v>0</v>
      </c>
      <c r="DU551">
        <v>0</v>
      </c>
      <c r="DV551">
        <v>0</v>
      </c>
      <c r="DW551">
        <v>0</v>
      </c>
      <c r="DX551">
        <v>0</v>
      </c>
      <c r="DY551">
        <v>0</v>
      </c>
      <c r="DZ551">
        <v>0</v>
      </c>
      <c r="EA551">
        <v>0</v>
      </c>
      <c r="EB551">
        <v>0</v>
      </c>
      <c r="EC551">
        <v>0</v>
      </c>
      <c r="ED551">
        <v>0</v>
      </c>
      <c r="EE551">
        <v>0</v>
      </c>
      <c r="EF551">
        <v>0</v>
      </c>
      <c r="EG551">
        <v>0</v>
      </c>
      <c r="EH551">
        <v>0</v>
      </c>
      <c r="EI551">
        <v>0</v>
      </c>
      <c r="EJ551">
        <v>0</v>
      </c>
      <c r="EK551">
        <v>0</v>
      </c>
      <c r="EL551">
        <v>0</v>
      </c>
      <c r="EM551">
        <v>0</v>
      </c>
      <c r="EN551">
        <v>0</v>
      </c>
      <c r="EO551">
        <v>0</v>
      </c>
      <c r="EP551">
        <v>0</v>
      </c>
      <c r="EQ551">
        <v>0</v>
      </c>
      <c r="ER551">
        <v>0</v>
      </c>
      <c r="ES551">
        <v>0</v>
      </c>
      <c r="ET551">
        <v>0</v>
      </c>
      <c r="EU551">
        <v>0</v>
      </c>
      <c r="EV551">
        <v>0</v>
      </c>
      <c r="EW551">
        <v>0</v>
      </c>
      <c r="EX551">
        <v>0</v>
      </c>
      <c r="EY551">
        <v>0</v>
      </c>
      <c r="EZ551">
        <v>0</v>
      </c>
      <c r="FA551">
        <v>0</v>
      </c>
      <c r="FB551">
        <v>0</v>
      </c>
      <c r="FC551">
        <v>0</v>
      </c>
      <c r="FD551">
        <v>0</v>
      </c>
      <c r="FE551">
        <v>0</v>
      </c>
      <c r="FF551">
        <v>0</v>
      </c>
      <c r="FG551">
        <v>0</v>
      </c>
      <c r="FH551">
        <v>0</v>
      </c>
      <c r="FI551">
        <v>0</v>
      </c>
      <c r="FJ551">
        <v>0</v>
      </c>
      <c r="FK551">
        <v>0</v>
      </c>
      <c r="FL551">
        <v>0</v>
      </c>
      <c r="FM551">
        <v>0</v>
      </c>
      <c r="FN551">
        <v>0</v>
      </c>
      <c r="FO551">
        <v>0</v>
      </c>
      <c r="FP551">
        <v>0</v>
      </c>
      <c r="FQ551">
        <v>0</v>
      </c>
      <c r="FR551">
        <v>0</v>
      </c>
      <c r="FS551">
        <v>0</v>
      </c>
      <c r="FT551">
        <v>0</v>
      </c>
      <c r="FU551">
        <v>0</v>
      </c>
      <c r="FV551">
        <v>0</v>
      </c>
      <c r="FW551">
        <v>0</v>
      </c>
      <c r="FX551">
        <v>0</v>
      </c>
      <c r="FY551">
        <v>0</v>
      </c>
      <c r="FZ551">
        <v>0</v>
      </c>
      <c r="GA551">
        <v>0</v>
      </c>
      <c r="GB551">
        <v>0</v>
      </c>
      <c r="GC551">
        <v>0</v>
      </c>
      <c r="GD551">
        <v>0</v>
      </c>
      <c r="GE551">
        <v>0</v>
      </c>
      <c r="GF551">
        <v>0</v>
      </c>
      <c r="GG551">
        <v>0</v>
      </c>
      <c r="GH551">
        <v>0</v>
      </c>
      <c r="GI551">
        <v>0</v>
      </c>
      <c r="GJ551">
        <v>0</v>
      </c>
      <c r="GK551">
        <v>0</v>
      </c>
      <c r="GL551">
        <v>0</v>
      </c>
      <c r="GM551">
        <v>0</v>
      </c>
      <c r="GN551">
        <v>0</v>
      </c>
      <c r="GO551">
        <v>0</v>
      </c>
      <c r="GP551">
        <v>0</v>
      </c>
      <c r="GQ551">
        <v>0</v>
      </c>
      <c r="GR551">
        <v>0</v>
      </c>
      <c r="GS551">
        <v>0</v>
      </c>
      <c r="GT551">
        <v>0</v>
      </c>
      <c r="GU551">
        <v>0</v>
      </c>
      <c r="GV551">
        <v>0</v>
      </c>
      <c r="GW551">
        <v>0</v>
      </c>
      <c r="GX551">
        <v>0</v>
      </c>
      <c r="GY551">
        <v>0</v>
      </c>
      <c r="GZ551">
        <v>0</v>
      </c>
      <c r="HA551">
        <v>0</v>
      </c>
      <c r="HB551">
        <v>0</v>
      </c>
      <c r="HC551">
        <v>0</v>
      </c>
      <c r="HD551">
        <v>0</v>
      </c>
      <c r="HE551">
        <v>0</v>
      </c>
      <c r="HF551">
        <v>0</v>
      </c>
      <c r="HG551">
        <v>0</v>
      </c>
      <c r="HH551">
        <v>0</v>
      </c>
      <c r="HI551">
        <v>0</v>
      </c>
      <c r="HJ551">
        <v>0</v>
      </c>
      <c r="HK551">
        <v>0</v>
      </c>
      <c r="HL551">
        <v>0</v>
      </c>
      <c r="HM551">
        <v>0</v>
      </c>
      <c r="HN551">
        <v>0</v>
      </c>
      <c r="HO551">
        <v>0</v>
      </c>
      <c r="HP551">
        <v>0</v>
      </c>
      <c r="HQ551">
        <v>0</v>
      </c>
      <c r="HR551">
        <v>0</v>
      </c>
      <c r="HS551">
        <v>0</v>
      </c>
      <c r="HT551">
        <v>0</v>
      </c>
      <c r="HU551">
        <v>0</v>
      </c>
      <c r="HV551">
        <v>0</v>
      </c>
      <c r="HW551">
        <v>0</v>
      </c>
      <c r="HX551">
        <v>0</v>
      </c>
      <c r="HY551">
        <v>0</v>
      </c>
      <c r="HZ551">
        <v>0</v>
      </c>
      <c r="IA551">
        <v>0</v>
      </c>
      <c r="IB551">
        <v>0</v>
      </c>
      <c r="IC551">
        <v>0</v>
      </c>
      <c r="ID551">
        <v>0</v>
      </c>
      <c r="IE551">
        <v>0</v>
      </c>
      <c r="IF551">
        <v>0</v>
      </c>
      <c r="IG551">
        <v>0</v>
      </c>
      <c r="IH551">
        <v>0</v>
      </c>
      <c r="II551">
        <v>0</v>
      </c>
      <c r="IJ551">
        <v>0</v>
      </c>
      <c r="IK551">
        <v>0</v>
      </c>
      <c r="IL551">
        <v>0</v>
      </c>
      <c r="IM551">
        <v>0</v>
      </c>
      <c r="IN551">
        <v>0</v>
      </c>
      <c r="IO551">
        <v>0</v>
      </c>
      <c r="IP551">
        <v>0</v>
      </c>
      <c r="IQ551">
        <v>0</v>
      </c>
      <c r="IR551">
        <v>0</v>
      </c>
      <c r="IS551">
        <v>0</v>
      </c>
      <c r="IT551">
        <v>0</v>
      </c>
      <c r="IU551">
        <v>0</v>
      </c>
      <c r="IV551">
        <v>0</v>
      </c>
      <c r="IW551">
        <v>0</v>
      </c>
      <c r="IX551">
        <v>0</v>
      </c>
      <c r="IY551">
        <v>0</v>
      </c>
      <c r="IZ551">
        <v>0</v>
      </c>
      <c r="JA551">
        <v>0</v>
      </c>
      <c r="JB551">
        <v>0</v>
      </c>
      <c r="JC551">
        <v>0</v>
      </c>
      <c r="JD551">
        <v>0</v>
      </c>
      <c r="JE551">
        <v>0</v>
      </c>
      <c r="JF551">
        <v>0</v>
      </c>
      <c r="JG551">
        <v>0</v>
      </c>
      <c r="JH551">
        <v>0</v>
      </c>
      <c r="JI551">
        <v>0</v>
      </c>
      <c r="JJ551">
        <v>0</v>
      </c>
      <c r="JK551">
        <v>0</v>
      </c>
      <c r="JL551">
        <v>0</v>
      </c>
      <c r="JM551">
        <v>0</v>
      </c>
      <c r="JN551">
        <v>0</v>
      </c>
      <c r="JO551">
        <v>0</v>
      </c>
      <c r="JP551">
        <v>0</v>
      </c>
      <c r="JQ551">
        <v>0</v>
      </c>
      <c r="JR551">
        <v>0</v>
      </c>
      <c r="JS551">
        <v>0</v>
      </c>
      <c r="JT551">
        <v>0</v>
      </c>
      <c r="JU551">
        <v>0</v>
      </c>
      <c r="JV551">
        <v>0</v>
      </c>
      <c r="JW551">
        <v>0</v>
      </c>
      <c r="JX551">
        <v>0</v>
      </c>
      <c r="JY551">
        <v>0</v>
      </c>
      <c r="JZ551">
        <v>0</v>
      </c>
      <c r="KA551">
        <v>0</v>
      </c>
      <c r="KB551">
        <v>0</v>
      </c>
      <c r="KC551">
        <v>0</v>
      </c>
      <c r="KD551">
        <v>0</v>
      </c>
      <c r="KE551">
        <v>0</v>
      </c>
      <c r="KF551">
        <v>0</v>
      </c>
      <c r="KG551">
        <v>0</v>
      </c>
      <c r="KH551">
        <v>0</v>
      </c>
      <c r="KI551">
        <v>0</v>
      </c>
      <c r="KJ551">
        <v>0</v>
      </c>
      <c r="KK551">
        <v>0</v>
      </c>
      <c r="KL551">
        <v>0</v>
      </c>
      <c r="KM551">
        <v>0</v>
      </c>
      <c r="KN551">
        <v>0</v>
      </c>
      <c r="KO551">
        <v>0</v>
      </c>
      <c r="KP551">
        <v>0</v>
      </c>
      <c r="KQ551">
        <v>0</v>
      </c>
      <c r="KR551">
        <v>0</v>
      </c>
      <c r="KS551">
        <v>0</v>
      </c>
      <c r="KT551">
        <v>0</v>
      </c>
      <c r="KU551">
        <v>0</v>
      </c>
      <c r="KV551">
        <v>0</v>
      </c>
      <c r="KW551">
        <v>0</v>
      </c>
      <c r="KX551">
        <v>0</v>
      </c>
      <c r="KY551">
        <v>0</v>
      </c>
      <c r="KZ551">
        <v>0</v>
      </c>
      <c r="LA551">
        <v>0</v>
      </c>
      <c r="LB551">
        <v>0</v>
      </c>
      <c r="LC551">
        <v>0</v>
      </c>
      <c r="LD551">
        <v>0</v>
      </c>
      <c r="LE551">
        <v>0</v>
      </c>
      <c r="LF551">
        <v>0</v>
      </c>
      <c r="LG551">
        <v>0</v>
      </c>
      <c r="LH551">
        <v>0</v>
      </c>
      <c r="LI551">
        <v>0</v>
      </c>
      <c r="LJ551">
        <v>0</v>
      </c>
      <c r="LK551">
        <v>0</v>
      </c>
      <c r="LL551">
        <v>0</v>
      </c>
      <c r="LM551">
        <v>0</v>
      </c>
      <c r="LN551">
        <v>0</v>
      </c>
      <c r="LO551">
        <v>0</v>
      </c>
      <c r="LP551">
        <v>0</v>
      </c>
      <c r="LQ551">
        <v>0</v>
      </c>
      <c r="LR551">
        <v>0</v>
      </c>
      <c r="LS551">
        <v>0</v>
      </c>
      <c r="LT551">
        <v>0</v>
      </c>
      <c r="LU551">
        <v>0</v>
      </c>
      <c r="LV551">
        <v>0</v>
      </c>
      <c r="LW551">
        <v>0</v>
      </c>
      <c r="LX551">
        <v>0</v>
      </c>
      <c r="LY551">
        <v>0</v>
      </c>
      <c r="LZ551">
        <v>0</v>
      </c>
      <c r="MA551">
        <v>0</v>
      </c>
      <c r="MB551">
        <v>0</v>
      </c>
      <c r="MC551">
        <v>0</v>
      </c>
      <c r="MD551">
        <v>0</v>
      </c>
      <c r="ME551">
        <v>0</v>
      </c>
      <c r="MF551">
        <v>0</v>
      </c>
      <c r="MG551">
        <v>0</v>
      </c>
      <c r="MH551">
        <v>0</v>
      </c>
      <c r="MI551">
        <v>0</v>
      </c>
      <c r="MJ551">
        <v>124</v>
      </c>
    </row>
    <row r="552" spans="1:348" x14ac:dyDescent="0.55000000000000004">
      <c r="A552" t="s">
        <v>1378</v>
      </c>
      <c r="B552">
        <v>0</v>
      </c>
      <c r="C552">
        <v>1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BX552">
        <v>0</v>
      </c>
      <c r="BY552">
        <v>0</v>
      </c>
      <c r="BZ552">
        <v>0</v>
      </c>
      <c r="CA552">
        <v>0</v>
      </c>
      <c r="CB552">
        <v>0</v>
      </c>
      <c r="CC552">
        <v>0</v>
      </c>
      <c r="CD552">
        <v>0</v>
      </c>
      <c r="CE552">
        <v>0</v>
      </c>
      <c r="CF552">
        <v>0</v>
      </c>
      <c r="CG552">
        <v>0</v>
      </c>
      <c r="CH552">
        <v>0</v>
      </c>
      <c r="CI552">
        <v>0</v>
      </c>
      <c r="CJ552">
        <v>0</v>
      </c>
      <c r="CK552">
        <v>0</v>
      </c>
      <c r="CL552">
        <v>0</v>
      </c>
      <c r="CM552">
        <v>0</v>
      </c>
      <c r="CN552">
        <v>0</v>
      </c>
      <c r="CO552">
        <v>0</v>
      </c>
      <c r="CP552">
        <v>0</v>
      </c>
      <c r="CQ552">
        <v>0</v>
      </c>
      <c r="CR552">
        <v>0</v>
      </c>
      <c r="CS552">
        <v>0</v>
      </c>
      <c r="CT552">
        <v>0</v>
      </c>
      <c r="CU552">
        <v>0</v>
      </c>
      <c r="CV552">
        <v>0</v>
      </c>
      <c r="CW552">
        <v>0</v>
      </c>
      <c r="CX552">
        <v>0</v>
      </c>
      <c r="CY552">
        <v>0</v>
      </c>
      <c r="CZ552">
        <v>0</v>
      </c>
      <c r="DA552">
        <v>0</v>
      </c>
      <c r="DB552">
        <v>0</v>
      </c>
      <c r="DC552">
        <v>0</v>
      </c>
      <c r="DD552">
        <v>0</v>
      </c>
      <c r="DE552">
        <v>0</v>
      </c>
      <c r="DF552">
        <v>0</v>
      </c>
      <c r="DG552">
        <v>0</v>
      </c>
      <c r="DH552">
        <v>0</v>
      </c>
      <c r="DI552">
        <v>0</v>
      </c>
      <c r="DJ552">
        <v>0</v>
      </c>
      <c r="DK552">
        <v>0</v>
      </c>
      <c r="DL552">
        <v>0</v>
      </c>
      <c r="DM552">
        <v>0</v>
      </c>
      <c r="DN552">
        <v>0</v>
      </c>
      <c r="DO552">
        <v>0</v>
      </c>
      <c r="DP552">
        <v>0</v>
      </c>
      <c r="DQ552">
        <v>0</v>
      </c>
      <c r="DR552">
        <v>0</v>
      </c>
      <c r="DS552">
        <v>0</v>
      </c>
      <c r="DT552">
        <v>0</v>
      </c>
      <c r="DU552">
        <v>0</v>
      </c>
      <c r="DV552">
        <v>0</v>
      </c>
      <c r="DW552">
        <v>0</v>
      </c>
      <c r="DX552">
        <v>0</v>
      </c>
      <c r="DY552">
        <v>0</v>
      </c>
      <c r="DZ552">
        <v>0</v>
      </c>
      <c r="EA552">
        <v>0</v>
      </c>
      <c r="EB552">
        <v>0</v>
      </c>
      <c r="EC552">
        <v>0</v>
      </c>
      <c r="ED552">
        <v>0</v>
      </c>
      <c r="EE552">
        <v>0</v>
      </c>
      <c r="EF552">
        <v>0</v>
      </c>
      <c r="EG552">
        <v>0</v>
      </c>
      <c r="EH552">
        <v>0</v>
      </c>
      <c r="EI552">
        <v>0</v>
      </c>
      <c r="EJ552">
        <v>0</v>
      </c>
      <c r="EK552">
        <v>0</v>
      </c>
      <c r="EL552">
        <v>0</v>
      </c>
      <c r="EM552">
        <v>0</v>
      </c>
      <c r="EN552">
        <v>0</v>
      </c>
      <c r="EO552">
        <v>0</v>
      </c>
      <c r="EP552">
        <v>0</v>
      </c>
      <c r="EQ552">
        <v>0</v>
      </c>
      <c r="ER552">
        <v>0</v>
      </c>
      <c r="ES552">
        <v>0</v>
      </c>
      <c r="ET552">
        <v>0</v>
      </c>
      <c r="EU552">
        <v>0</v>
      </c>
      <c r="EV552">
        <v>0</v>
      </c>
      <c r="EW552">
        <v>0</v>
      </c>
      <c r="EX552">
        <v>0</v>
      </c>
      <c r="EY552">
        <v>0</v>
      </c>
      <c r="EZ552">
        <v>0</v>
      </c>
      <c r="FA552">
        <v>0</v>
      </c>
      <c r="FB552">
        <v>0</v>
      </c>
      <c r="FC552">
        <v>0</v>
      </c>
      <c r="FD552">
        <v>0</v>
      </c>
      <c r="FE552">
        <v>0</v>
      </c>
      <c r="FF552">
        <v>0</v>
      </c>
      <c r="FG552">
        <v>0</v>
      </c>
      <c r="FH552">
        <v>0</v>
      </c>
      <c r="FI552">
        <v>0</v>
      </c>
      <c r="FJ552">
        <v>0</v>
      </c>
      <c r="FK552">
        <v>0</v>
      </c>
      <c r="FL552">
        <v>0</v>
      </c>
      <c r="FM552">
        <v>0</v>
      </c>
      <c r="FN552">
        <v>0</v>
      </c>
      <c r="FO552">
        <v>0</v>
      </c>
      <c r="FP552">
        <v>0</v>
      </c>
      <c r="FQ552">
        <v>0</v>
      </c>
      <c r="FR552">
        <v>0</v>
      </c>
      <c r="FS552">
        <v>0</v>
      </c>
      <c r="FT552">
        <v>0</v>
      </c>
      <c r="FU552">
        <v>0</v>
      </c>
      <c r="FV552">
        <v>0</v>
      </c>
      <c r="FW552">
        <v>0</v>
      </c>
      <c r="FX552">
        <v>0</v>
      </c>
      <c r="FY552">
        <v>0</v>
      </c>
      <c r="FZ552">
        <v>0</v>
      </c>
      <c r="GA552">
        <v>0</v>
      </c>
      <c r="GB552">
        <v>0</v>
      </c>
      <c r="GC552">
        <v>0</v>
      </c>
      <c r="GD552">
        <v>0</v>
      </c>
      <c r="GE552">
        <v>0</v>
      </c>
      <c r="GF552">
        <v>0</v>
      </c>
      <c r="GG552">
        <v>0</v>
      </c>
      <c r="GH552">
        <v>0</v>
      </c>
      <c r="GI552">
        <v>0</v>
      </c>
      <c r="GJ552">
        <v>0</v>
      </c>
      <c r="GK552">
        <v>0</v>
      </c>
      <c r="GL552">
        <v>0</v>
      </c>
      <c r="GM552">
        <v>0</v>
      </c>
      <c r="GN552">
        <v>0</v>
      </c>
      <c r="GO552">
        <v>0</v>
      </c>
      <c r="GP552">
        <v>0</v>
      </c>
      <c r="GQ552">
        <v>0</v>
      </c>
      <c r="GR552">
        <v>0</v>
      </c>
      <c r="GS552">
        <v>0</v>
      </c>
      <c r="GT552">
        <v>0</v>
      </c>
      <c r="GU552">
        <v>0</v>
      </c>
      <c r="GV552">
        <v>0</v>
      </c>
      <c r="GW552">
        <v>0</v>
      </c>
      <c r="GX552">
        <v>0</v>
      </c>
      <c r="GY552">
        <v>0</v>
      </c>
      <c r="GZ552">
        <v>0</v>
      </c>
      <c r="HA552">
        <v>0</v>
      </c>
      <c r="HB552">
        <v>0</v>
      </c>
      <c r="HC552">
        <v>0</v>
      </c>
      <c r="HD552">
        <v>0</v>
      </c>
      <c r="HE552">
        <v>0</v>
      </c>
      <c r="HF552">
        <v>0</v>
      </c>
      <c r="HG552">
        <v>0</v>
      </c>
      <c r="HH552">
        <v>0</v>
      </c>
      <c r="HI552">
        <v>0</v>
      </c>
      <c r="HJ552">
        <v>0</v>
      </c>
      <c r="HK552">
        <v>0</v>
      </c>
      <c r="HL552">
        <v>0</v>
      </c>
      <c r="HM552">
        <v>0</v>
      </c>
      <c r="HN552">
        <v>0</v>
      </c>
      <c r="HO552">
        <v>0</v>
      </c>
      <c r="HP552">
        <v>0</v>
      </c>
      <c r="HQ552">
        <v>0</v>
      </c>
      <c r="HR552">
        <v>0</v>
      </c>
      <c r="HS552">
        <v>0</v>
      </c>
      <c r="HT552">
        <v>0</v>
      </c>
      <c r="HU552">
        <v>0</v>
      </c>
      <c r="HV552">
        <v>0</v>
      </c>
      <c r="HW552">
        <v>0</v>
      </c>
      <c r="HX552">
        <v>0</v>
      </c>
      <c r="HY552">
        <v>0</v>
      </c>
      <c r="HZ552">
        <v>0</v>
      </c>
      <c r="IA552">
        <v>0</v>
      </c>
      <c r="IB552">
        <v>0</v>
      </c>
      <c r="IC552">
        <v>0</v>
      </c>
      <c r="ID552">
        <v>0</v>
      </c>
      <c r="IE552">
        <v>0</v>
      </c>
      <c r="IF552">
        <v>0</v>
      </c>
      <c r="IG552">
        <v>0</v>
      </c>
      <c r="IH552">
        <v>0</v>
      </c>
      <c r="II552">
        <v>0</v>
      </c>
      <c r="IJ552">
        <v>0</v>
      </c>
      <c r="IK552">
        <v>0</v>
      </c>
      <c r="IL552">
        <v>0</v>
      </c>
      <c r="IM552">
        <v>0</v>
      </c>
      <c r="IN552">
        <v>0</v>
      </c>
      <c r="IO552">
        <v>0</v>
      </c>
      <c r="IP552">
        <v>0</v>
      </c>
      <c r="IQ552">
        <v>0</v>
      </c>
      <c r="IR552">
        <v>0</v>
      </c>
      <c r="IS552">
        <v>0</v>
      </c>
      <c r="IT552">
        <v>0</v>
      </c>
      <c r="IU552">
        <v>0</v>
      </c>
      <c r="IV552">
        <v>0</v>
      </c>
      <c r="IW552">
        <v>0</v>
      </c>
      <c r="IX552">
        <v>0</v>
      </c>
      <c r="IY552">
        <v>0</v>
      </c>
      <c r="IZ552">
        <v>0</v>
      </c>
      <c r="JA552">
        <v>0</v>
      </c>
      <c r="JB552">
        <v>0</v>
      </c>
      <c r="JC552">
        <v>0</v>
      </c>
      <c r="JD552">
        <v>0</v>
      </c>
      <c r="JE552">
        <v>0</v>
      </c>
      <c r="JF552">
        <v>0</v>
      </c>
      <c r="JG552">
        <v>0</v>
      </c>
      <c r="JH552">
        <v>0</v>
      </c>
      <c r="JI552">
        <v>0</v>
      </c>
      <c r="JJ552">
        <v>0</v>
      </c>
      <c r="JK552">
        <v>0</v>
      </c>
      <c r="JL552">
        <v>0</v>
      </c>
      <c r="JM552">
        <v>0</v>
      </c>
      <c r="JN552">
        <v>0</v>
      </c>
      <c r="JO552">
        <v>0</v>
      </c>
      <c r="JP552">
        <v>0</v>
      </c>
      <c r="JQ552">
        <v>0</v>
      </c>
      <c r="JR552">
        <v>0</v>
      </c>
      <c r="JS552">
        <v>0</v>
      </c>
      <c r="JT552">
        <v>0</v>
      </c>
      <c r="JU552">
        <v>0</v>
      </c>
      <c r="JV552">
        <v>0</v>
      </c>
      <c r="JW552">
        <v>0</v>
      </c>
      <c r="JX552">
        <v>0</v>
      </c>
      <c r="JY552">
        <v>0</v>
      </c>
      <c r="JZ552">
        <v>0</v>
      </c>
      <c r="KA552">
        <v>0</v>
      </c>
      <c r="KB552">
        <v>0</v>
      </c>
      <c r="KC552">
        <v>0</v>
      </c>
      <c r="KD552">
        <v>0</v>
      </c>
      <c r="KE552">
        <v>0</v>
      </c>
      <c r="KF552">
        <v>0</v>
      </c>
      <c r="KG552">
        <v>0</v>
      </c>
      <c r="KH552">
        <v>0</v>
      </c>
      <c r="KI552">
        <v>0</v>
      </c>
      <c r="KJ552">
        <v>0</v>
      </c>
      <c r="KK552">
        <v>0</v>
      </c>
      <c r="KL552">
        <v>0</v>
      </c>
      <c r="KM552">
        <v>0</v>
      </c>
      <c r="KN552">
        <v>0</v>
      </c>
      <c r="KO552">
        <v>0</v>
      </c>
      <c r="KP552">
        <v>0</v>
      </c>
      <c r="KQ552">
        <v>0</v>
      </c>
      <c r="KR552">
        <v>0</v>
      </c>
      <c r="KS552">
        <v>0</v>
      </c>
      <c r="KT552">
        <v>0</v>
      </c>
      <c r="KU552">
        <v>0</v>
      </c>
      <c r="KV552">
        <v>0</v>
      </c>
      <c r="KW552">
        <v>0</v>
      </c>
      <c r="KX552">
        <v>0</v>
      </c>
      <c r="KY552">
        <v>0</v>
      </c>
      <c r="KZ552">
        <v>0</v>
      </c>
      <c r="LA552">
        <v>0</v>
      </c>
      <c r="LB552">
        <v>0</v>
      </c>
      <c r="LC552">
        <v>0</v>
      </c>
      <c r="LD552">
        <v>0</v>
      </c>
      <c r="LE552">
        <v>0</v>
      </c>
      <c r="LF552">
        <v>0</v>
      </c>
      <c r="LG552">
        <v>0</v>
      </c>
      <c r="LH552">
        <v>0</v>
      </c>
      <c r="LI552">
        <v>0</v>
      </c>
      <c r="LJ552">
        <v>0</v>
      </c>
      <c r="LK552">
        <v>0</v>
      </c>
      <c r="LL552">
        <v>0</v>
      </c>
      <c r="LM552">
        <v>0</v>
      </c>
      <c r="LN552">
        <v>0</v>
      </c>
      <c r="LO552">
        <v>0</v>
      </c>
      <c r="LP552">
        <v>0</v>
      </c>
      <c r="LQ552">
        <v>0</v>
      </c>
      <c r="LR552">
        <v>0</v>
      </c>
      <c r="LS552">
        <v>0</v>
      </c>
      <c r="LT552">
        <v>0</v>
      </c>
      <c r="LU552">
        <v>0</v>
      </c>
      <c r="LV552">
        <v>0</v>
      </c>
      <c r="LW552">
        <v>0</v>
      </c>
      <c r="LX552">
        <v>0</v>
      </c>
      <c r="LY552">
        <v>0</v>
      </c>
      <c r="LZ552">
        <v>0</v>
      </c>
      <c r="MA552">
        <v>0</v>
      </c>
      <c r="MB552">
        <v>0</v>
      </c>
      <c r="MC552">
        <v>0</v>
      </c>
      <c r="MD552">
        <v>0</v>
      </c>
      <c r="ME552">
        <v>0</v>
      </c>
      <c r="MF552">
        <v>0</v>
      </c>
      <c r="MG552">
        <v>0</v>
      </c>
      <c r="MH552">
        <v>0</v>
      </c>
      <c r="MI552">
        <v>0</v>
      </c>
      <c r="MJ552">
        <v>103</v>
      </c>
    </row>
    <row r="553" spans="1:348" x14ac:dyDescent="0.55000000000000004">
      <c r="A553" t="s">
        <v>1380</v>
      </c>
      <c r="B553">
        <v>0</v>
      </c>
      <c r="C553">
        <v>1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BX553">
        <v>0</v>
      </c>
      <c r="BY553">
        <v>0</v>
      </c>
      <c r="BZ553">
        <v>0</v>
      </c>
      <c r="CA553">
        <v>0</v>
      </c>
      <c r="CB553">
        <v>0</v>
      </c>
      <c r="CC553">
        <v>0</v>
      </c>
      <c r="CD553">
        <v>0</v>
      </c>
      <c r="CE553">
        <v>0</v>
      </c>
      <c r="CF553">
        <v>0</v>
      </c>
      <c r="CG553">
        <v>0</v>
      </c>
      <c r="CH553">
        <v>0</v>
      </c>
      <c r="CI553">
        <v>0</v>
      </c>
      <c r="CJ553">
        <v>0</v>
      </c>
      <c r="CK553">
        <v>0</v>
      </c>
      <c r="CL553">
        <v>0</v>
      </c>
      <c r="CM553">
        <v>0</v>
      </c>
      <c r="CN553">
        <v>0</v>
      </c>
      <c r="CO553">
        <v>0</v>
      </c>
      <c r="CP553">
        <v>0</v>
      </c>
      <c r="CQ553">
        <v>0</v>
      </c>
      <c r="CR553">
        <v>0</v>
      </c>
      <c r="CS553">
        <v>0</v>
      </c>
      <c r="CT553">
        <v>0</v>
      </c>
      <c r="CU553">
        <v>0</v>
      </c>
      <c r="CV553">
        <v>0</v>
      </c>
      <c r="CW553">
        <v>0</v>
      </c>
      <c r="CX553">
        <v>0</v>
      </c>
      <c r="CY553">
        <v>0</v>
      </c>
      <c r="CZ553">
        <v>0</v>
      </c>
      <c r="DA553">
        <v>0</v>
      </c>
      <c r="DB553">
        <v>0</v>
      </c>
      <c r="DC553">
        <v>0</v>
      </c>
      <c r="DD553">
        <v>0</v>
      </c>
      <c r="DE553">
        <v>0</v>
      </c>
      <c r="DF553">
        <v>0</v>
      </c>
      <c r="DG553">
        <v>0</v>
      </c>
      <c r="DH553">
        <v>0</v>
      </c>
      <c r="DI553">
        <v>0</v>
      </c>
      <c r="DJ553">
        <v>0</v>
      </c>
      <c r="DK553">
        <v>0</v>
      </c>
      <c r="DL553">
        <v>0</v>
      </c>
      <c r="DM553">
        <v>0</v>
      </c>
      <c r="DN553">
        <v>0</v>
      </c>
      <c r="DO553">
        <v>0</v>
      </c>
      <c r="DP553">
        <v>0</v>
      </c>
      <c r="DQ553">
        <v>0</v>
      </c>
      <c r="DR553">
        <v>0</v>
      </c>
      <c r="DS553">
        <v>0</v>
      </c>
      <c r="DT553">
        <v>0</v>
      </c>
      <c r="DU553">
        <v>0</v>
      </c>
      <c r="DV553">
        <v>0</v>
      </c>
      <c r="DW553">
        <v>0</v>
      </c>
      <c r="DX553">
        <v>0</v>
      </c>
      <c r="DY553">
        <v>0</v>
      </c>
      <c r="DZ553">
        <v>0</v>
      </c>
      <c r="EA553">
        <v>0</v>
      </c>
      <c r="EB553">
        <v>0</v>
      </c>
      <c r="EC553">
        <v>0</v>
      </c>
      <c r="ED553">
        <v>0</v>
      </c>
      <c r="EE553">
        <v>0</v>
      </c>
      <c r="EF553">
        <v>0</v>
      </c>
      <c r="EG553">
        <v>0</v>
      </c>
      <c r="EH553">
        <v>0</v>
      </c>
      <c r="EI553">
        <v>0</v>
      </c>
      <c r="EJ553">
        <v>0</v>
      </c>
      <c r="EK553">
        <v>0</v>
      </c>
      <c r="EL553">
        <v>0</v>
      </c>
      <c r="EM553">
        <v>0</v>
      </c>
      <c r="EN553">
        <v>0</v>
      </c>
      <c r="EO553">
        <v>0</v>
      </c>
      <c r="EP553">
        <v>0</v>
      </c>
      <c r="EQ553">
        <v>0</v>
      </c>
      <c r="ER553">
        <v>0</v>
      </c>
      <c r="ES553">
        <v>0</v>
      </c>
      <c r="ET553">
        <v>0</v>
      </c>
      <c r="EU553">
        <v>0</v>
      </c>
      <c r="EV553">
        <v>0</v>
      </c>
      <c r="EW553">
        <v>0</v>
      </c>
      <c r="EX553">
        <v>0</v>
      </c>
      <c r="EY553">
        <v>0</v>
      </c>
      <c r="EZ553">
        <v>0</v>
      </c>
      <c r="FA553">
        <v>0</v>
      </c>
      <c r="FB553">
        <v>0</v>
      </c>
      <c r="FC553">
        <v>0</v>
      </c>
      <c r="FD553">
        <v>0</v>
      </c>
      <c r="FE553">
        <v>0</v>
      </c>
      <c r="FF553">
        <v>0</v>
      </c>
      <c r="FG553">
        <v>0</v>
      </c>
      <c r="FH553">
        <v>0</v>
      </c>
      <c r="FI553">
        <v>0</v>
      </c>
      <c r="FJ553">
        <v>0</v>
      </c>
      <c r="FK553">
        <v>0</v>
      </c>
      <c r="FL553">
        <v>0</v>
      </c>
      <c r="FM553">
        <v>0</v>
      </c>
      <c r="FN553">
        <v>0</v>
      </c>
      <c r="FO553">
        <v>0</v>
      </c>
      <c r="FP553">
        <v>0</v>
      </c>
      <c r="FQ553">
        <v>0</v>
      </c>
      <c r="FR553">
        <v>0</v>
      </c>
      <c r="FS553">
        <v>0</v>
      </c>
      <c r="FT553">
        <v>0</v>
      </c>
      <c r="FU553">
        <v>0</v>
      </c>
      <c r="FV553">
        <v>0</v>
      </c>
      <c r="FW553">
        <v>0</v>
      </c>
      <c r="FX553">
        <v>0</v>
      </c>
      <c r="FY553">
        <v>0</v>
      </c>
      <c r="FZ553">
        <v>0</v>
      </c>
      <c r="GA553">
        <v>0</v>
      </c>
      <c r="GB553">
        <v>0</v>
      </c>
      <c r="GC553">
        <v>0</v>
      </c>
      <c r="GD553">
        <v>0</v>
      </c>
      <c r="GE553">
        <v>0</v>
      </c>
      <c r="GF553">
        <v>0</v>
      </c>
      <c r="GG553">
        <v>0</v>
      </c>
      <c r="GH553">
        <v>0</v>
      </c>
      <c r="GI553">
        <v>0</v>
      </c>
      <c r="GJ553">
        <v>0</v>
      </c>
      <c r="GK553">
        <v>0</v>
      </c>
      <c r="GL553">
        <v>0</v>
      </c>
      <c r="GM553">
        <v>0</v>
      </c>
      <c r="GN553">
        <v>0</v>
      </c>
      <c r="GO553">
        <v>0</v>
      </c>
      <c r="GP553">
        <v>0</v>
      </c>
      <c r="GQ553">
        <v>0</v>
      </c>
      <c r="GR553">
        <v>0</v>
      </c>
      <c r="GS553">
        <v>0</v>
      </c>
      <c r="GT553">
        <v>0</v>
      </c>
      <c r="GU553">
        <v>0</v>
      </c>
      <c r="GV553">
        <v>0</v>
      </c>
      <c r="GW553">
        <v>0</v>
      </c>
      <c r="GX553">
        <v>0</v>
      </c>
      <c r="GY553">
        <v>0</v>
      </c>
      <c r="GZ553">
        <v>0</v>
      </c>
      <c r="HA553">
        <v>0</v>
      </c>
      <c r="HB553">
        <v>0</v>
      </c>
      <c r="HC553">
        <v>0</v>
      </c>
      <c r="HD553">
        <v>0</v>
      </c>
      <c r="HE553">
        <v>0</v>
      </c>
      <c r="HF553">
        <v>0</v>
      </c>
      <c r="HG553">
        <v>0</v>
      </c>
      <c r="HH553">
        <v>0</v>
      </c>
      <c r="HI553">
        <v>0</v>
      </c>
      <c r="HJ553">
        <v>0</v>
      </c>
      <c r="HK553">
        <v>0</v>
      </c>
      <c r="HL553">
        <v>0</v>
      </c>
      <c r="HM553">
        <v>0</v>
      </c>
      <c r="HN553">
        <v>0</v>
      </c>
      <c r="HO553">
        <v>0</v>
      </c>
      <c r="HP553">
        <v>0</v>
      </c>
      <c r="HQ553">
        <v>0</v>
      </c>
      <c r="HR553">
        <v>0</v>
      </c>
      <c r="HS553">
        <v>0</v>
      </c>
      <c r="HT553">
        <v>0</v>
      </c>
      <c r="HU553">
        <v>0</v>
      </c>
      <c r="HV553">
        <v>0</v>
      </c>
      <c r="HW553">
        <v>0</v>
      </c>
      <c r="HX553">
        <v>0</v>
      </c>
      <c r="HY553">
        <v>0</v>
      </c>
      <c r="HZ553">
        <v>0</v>
      </c>
      <c r="IA553">
        <v>0</v>
      </c>
      <c r="IB553">
        <v>0</v>
      </c>
      <c r="IC553">
        <v>0</v>
      </c>
      <c r="ID553">
        <v>0</v>
      </c>
      <c r="IE553">
        <v>0</v>
      </c>
      <c r="IF553">
        <v>0</v>
      </c>
      <c r="IG553">
        <v>0</v>
      </c>
      <c r="IH553">
        <v>0</v>
      </c>
      <c r="II553">
        <v>0</v>
      </c>
      <c r="IJ553">
        <v>0</v>
      </c>
      <c r="IK553">
        <v>0</v>
      </c>
      <c r="IL553">
        <v>0</v>
      </c>
      <c r="IM553">
        <v>0</v>
      </c>
      <c r="IN553">
        <v>0</v>
      </c>
      <c r="IO553">
        <v>0</v>
      </c>
      <c r="IP553">
        <v>0</v>
      </c>
      <c r="IQ553">
        <v>0</v>
      </c>
      <c r="IR553">
        <v>0</v>
      </c>
      <c r="IS553">
        <v>0</v>
      </c>
      <c r="IT553">
        <v>0</v>
      </c>
      <c r="IU553">
        <v>0</v>
      </c>
      <c r="IV553">
        <v>0</v>
      </c>
      <c r="IW553">
        <v>0</v>
      </c>
      <c r="IX553">
        <v>0</v>
      </c>
      <c r="IY553">
        <v>0</v>
      </c>
      <c r="IZ553">
        <v>0</v>
      </c>
      <c r="JA553">
        <v>0</v>
      </c>
      <c r="JB553">
        <v>0</v>
      </c>
      <c r="JC553">
        <v>0</v>
      </c>
      <c r="JD553">
        <v>0</v>
      </c>
      <c r="JE553">
        <v>0</v>
      </c>
      <c r="JF553">
        <v>0</v>
      </c>
      <c r="JG553">
        <v>0</v>
      </c>
      <c r="JH553">
        <v>0</v>
      </c>
      <c r="JI553">
        <v>0</v>
      </c>
      <c r="JJ553">
        <v>0</v>
      </c>
      <c r="JK553">
        <v>0</v>
      </c>
      <c r="JL553">
        <v>0</v>
      </c>
      <c r="JM553">
        <v>0</v>
      </c>
      <c r="JN553">
        <v>0</v>
      </c>
      <c r="JO553">
        <v>0</v>
      </c>
      <c r="JP553">
        <v>0</v>
      </c>
      <c r="JQ553">
        <v>0</v>
      </c>
      <c r="JR553">
        <v>0</v>
      </c>
      <c r="JS553">
        <v>0</v>
      </c>
      <c r="JT553">
        <v>0</v>
      </c>
      <c r="JU553">
        <v>0</v>
      </c>
      <c r="JV553">
        <v>0</v>
      </c>
      <c r="JW553">
        <v>0</v>
      </c>
      <c r="JX553">
        <v>0</v>
      </c>
      <c r="JY553">
        <v>0</v>
      </c>
      <c r="JZ553">
        <v>0</v>
      </c>
      <c r="KA553">
        <v>0</v>
      </c>
      <c r="KB553">
        <v>0</v>
      </c>
      <c r="KC553">
        <v>0</v>
      </c>
      <c r="KD553">
        <v>0</v>
      </c>
      <c r="KE553">
        <v>0</v>
      </c>
      <c r="KF553">
        <v>0</v>
      </c>
      <c r="KG553">
        <v>0</v>
      </c>
      <c r="KH553">
        <v>0</v>
      </c>
      <c r="KI553">
        <v>0</v>
      </c>
      <c r="KJ553">
        <v>0</v>
      </c>
      <c r="KK553">
        <v>0</v>
      </c>
      <c r="KL553">
        <v>0</v>
      </c>
      <c r="KM553">
        <v>0</v>
      </c>
      <c r="KN553">
        <v>0</v>
      </c>
      <c r="KO553">
        <v>0</v>
      </c>
      <c r="KP553">
        <v>0</v>
      </c>
      <c r="KQ553">
        <v>0</v>
      </c>
      <c r="KR553">
        <v>0</v>
      </c>
      <c r="KS553">
        <v>0</v>
      </c>
      <c r="KT553">
        <v>0</v>
      </c>
      <c r="KU553">
        <v>0</v>
      </c>
      <c r="KV553">
        <v>0</v>
      </c>
      <c r="KW553">
        <v>0</v>
      </c>
      <c r="KX553">
        <v>0</v>
      </c>
      <c r="KY553">
        <v>0</v>
      </c>
      <c r="KZ553">
        <v>0</v>
      </c>
      <c r="LA553">
        <v>0</v>
      </c>
      <c r="LB553">
        <v>0</v>
      </c>
      <c r="LC553">
        <v>0</v>
      </c>
      <c r="LD553">
        <v>0</v>
      </c>
      <c r="LE553">
        <v>0</v>
      </c>
      <c r="LF553">
        <v>0</v>
      </c>
      <c r="LG553">
        <v>0</v>
      </c>
      <c r="LH553">
        <v>0</v>
      </c>
      <c r="LI553">
        <v>0</v>
      </c>
      <c r="LJ553">
        <v>0</v>
      </c>
      <c r="LK553">
        <v>0</v>
      </c>
      <c r="LL553">
        <v>0</v>
      </c>
      <c r="LM553">
        <v>0</v>
      </c>
      <c r="LN553">
        <v>0</v>
      </c>
      <c r="LO553">
        <v>0</v>
      </c>
      <c r="LP553">
        <v>0</v>
      </c>
      <c r="LQ553">
        <v>0</v>
      </c>
      <c r="LR553">
        <v>0</v>
      </c>
      <c r="LS553">
        <v>0</v>
      </c>
      <c r="LT553">
        <v>0</v>
      </c>
      <c r="LU553">
        <v>0</v>
      </c>
      <c r="LV553">
        <v>0</v>
      </c>
      <c r="LW553">
        <v>0</v>
      </c>
      <c r="LX553">
        <v>0</v>
      </c>
      <c r="LY553">
        <v>0</v>
      </c>
      <c r="LZ553">
        <v>0</v>
      </c>
      <c r="MA553">
        <v>0</v>
      </c>
      <c r="MB553">
        <v>0</v>
      </c>
      <c r="MC553">
        <v>0</v>
      </c>
      <c r="MD553">
        <v>0</v>
      </c>
      <c r="ME553">
        <v>0</v>
      </c>
      <c r="MF553">
        <v>0</v>
      </c>
      <c r="MG553">
        <v>0</v>
      </c>
      <c r="MH553">
        <v>0</v>
      </c>
      <c r="MI553">
        <v>0</v>
      </c>
      <c r="MJ553">
        <v>139</v>
      </c>
    </row>
    <row r="554" spans="1:348" x14ac:dyDescent="0.55000000000000004">
      <c r="A554" t="s">
        <v>1382</v>
      </c>
      <c r="B554">
        <v>0</v>
      </c>
      <c r="C554">
        <v>1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1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BX554">
        <v>0</v>
      </c>
      <c r="BY554">
        <v>0</v>
      </c>
      <c r="BZ554">
        <v>0</v>
      </c>
      <c r="CA554">
        <v>0</v>
      </c>
      <c r="CB554">
        <v>0</v>
      </c>
      <c r="CC554">
        <v>0</v>
      </c>
      <c r="CD554">
        <v>0</v>
      </c>
      <c r="CE554">
        <v>0</v>
      </c>
      <c r="CF554">
        <v>0</v>
      </c>
      <c r="CG554">
        <v>0</v>
      </c>
      <c r="CH554">
        <v>0</v>
      </c>
      <c r="CI554">
        <v>0</v>
      </c>
      <c r="CJ554">
        <v>0</v>
      </c>
      <c r="CK554">
        <v>0</v>
      </c>
      <c r="CL554">
        <v>0</v>
      </c>
      <c r="CM554">
        <v>0</v>
      </c>
      <c r="CN554">
        <v>0</v>
      </c>
      <c r="CO554">
        <v>0</v>
      </c>
      <c r="CP554">
        <v>0</v>
      </c>
      <c r="CQ554">
        <v>0</v>
      </c>
      <c r="CR554">
        <v>0</v>
      </c>
      <c r="CS554">
        <v>0</v>
      </c>
      <c r="CT554">
        <v>0</v>
      </c>
      <c r="CU554">
        <v>0</v>
      </c>
      <c r="CV554">
        <v>0</v>
      </c>
      <c r="CW554">
        <v>0</v>
      </c>
      <c r="CX554">
        <v>0</v>
      </c>
      <c r="CY554">
        <v>0</v>
      </c>
      <c r="CZ554">
        <v>0</v>
      </c>
      <c r="DA554">
        <v>0</v>
      </c>
      <c r="DB554">
        <v>0</v>
      </c>
      <c r="DC554">
        <v>0</v>
      </c>
      <c r="DD554">
        <v>0</v>
      </c>
      <c r="DE554">
        <v>0</v>
      </c>
      <c r="DF554">
        <v>0</v>
      </c>
      <c r="DG554">
        <v>0</v>
      </c>
      <c r="DH554">
        <v>0</v>
      </c>
      <c r="DI554">
        <v>0</v>
      </c>
      <c r="DJ554">
        <v>0</v>
      </c>
      <c r="DK554">
        <v>0</v>
      </c>
      <c r="DL554">
        <v>0</v>
      </c>
      <c r="DM554">
        <v>0</v>
      </c>
      <c r="DN554">
        <v>0</v>
      </c>
      <c r="DO554">
        <v>0</v>
      </c>
      <c r="DP554">
        <v>0</v>
      </c>
      <c r="DQ554">
        <v>0</v>
      </c>
      <c r="DR554">
        <v>0</v>
      </c>
      <c r="DS554">
        <v>0</v>
      </c>
      <c r="DT554">
        <v>0</v>
      </c>
      <c r="DU554">
        <v>0</v>
      </c>
      <c r="DV554">
        <v>0</v>
      </c>
      <c r="DW554">
        <v>0</v>
      </c>
      <c r="DX554">
        <v>0</v>
      </c>
      <c r="DY554">
        <v>0</v>
      </c>
      <c r="DZ554">
        <v>0</v>
      </c>
      <c r="EA554">
        <v>0</v>
      </c>
      <c r="EB554">
        <v>0</v>
      </c>
      <c r="EC554">
        <v>0</v>
      </c>
      <c r="ED554">
        <v>0</v>
      </c>
      <c r="EE554">
        <v>0</v>
      </c>
      <c r="EF554">
        <v>0</v>
      </c>
      <c r="EG554">
        <v>0</v>
      </c>
      <c r="EH554">
        <v>0</v>
      </c>
      <c r="EI554">
        <v>0</v>
      </c>
      <c r="EJ554">
        <v>0</v>
      </c>
      <c r="EK554">
        <v>0</v>
      </c>
      <c r="EL554">
        <v>0</v>
      </c>
      <c r="EM554">
        <v>0</v>
      </c>
      <c r="EN554">
        <v>0</v>
      </c>
      <c r="EO554">
        <v>0</v>
      </c>
      <c r="EP554">
        <v>0</v>
      </c>
      <c r="EQ554">
        <v>0</v>
      </c>
      <c r="ER554">
        <v>0</v>
      </c>
      <c r="ES554">
        <v>0</v>
      </c>
      <c r="ET554">
        <v>0</v>
      </c>
      <c r="EU554">
        <v>0</v>
      </c>
      <c r="EV554">
        <v>0</v>
      </c>
      <c r="EW554">
        <v>0</v>
      </c>
      <c r="EX554">
        <v>0</v>
      </c>
      <c r="EY554">
        <v>0</v>
      </c>
      <c r="EZ554">
        <v>0</v>
      </c>
      <c r="FA554">
        <v>0</v>
      </c>
      <c r="FB554">
        <v>0</v>
      </c>
      <c r="FC554">
        <v>0</v>
      </c>
      <c r="FD554">
        <v>0</v>
      </c>
      <c r="FE554">
        <v>0</v>
      </c>
      <c r="FF554">
        <v>0</v>
      </c>
      <c r="FG554">
        <v>0</v>
      </c>
      <c r="FH554">
        <v>0</v>
      </c>
      <c r="FI554">
        <v>0</v>
      </c>
      <c r="FJ554">
        <v>0</v>
      </c>
      <c r="FK554">
        <v>0</v>
      </c>
      <c r="FL554">
        <v>0</v>
      </c>
      <c r="FM554">
        <v>0</v>
      </c>
      <c r="FN554">
        <v>0</v>
      </c>
      <c r="FO554">
        <v>0</v>
      </c>
      <c r="FP554">
        <v>0</v>
      </c>
      <c r="FQ554">
        <v>0</v>
      </c>
      <c r="FR554">
        <v>0</v>
      </c>
      <c r="FS554">
        <v>0</v>
      </c>
      <c r="FT554">
        <v>0</v>
      </c>
      <c r="FU554">
        <v>0</v>
      </c>
      <c r="FV554">
        <v>0</v>
      </c>
      <c r="FW554">
        <v>0</v>
      </c>
      <c r="FX554">
        <v>0</v>
      </c>
      <c r="FY554">
        <v>0</v>
      </c>
      <c r="FZ554">
        <v>0</v>
      </c>
      <c r="GA554">
        <v>0</v>
      </c>
      <c r="GB554">
        <v>0</v>
      </c>
      <c r="GC554">
        <v>0</v>
      </c>
      <c r="GD554">
        <v>0</v>
      </c>
      <c r="GE554">
        <v>0</v>
      </c>
      <c r="GF554">
        <v>0</v>
      </c>
      <c r="GG554">
        <v>0</v>
      </c>
      <c r="GH554">
        <v>0</v>
      </c>
      <c r="GI554">
        <v>0</v>
      </c>
      <c r="GJ554">
        <v>0</v>
      </c>
      <c r="GK554">
        <v>0</v>
      </c>
      <c r="GL554">
        <v>0</v>
      </c>
      <c r="GM554">
        <v>0</v>
      </c>
      <c r="GN554">
        <v>0</v>
      </c>
      <c r="GO554">
        <v>0</v>
      </c>
      <c r="GP554">
        <v>0</v>
      </c>
      <c r="GQ554">
        <v>0</v>
      </c>
      <c r="GR554">
        <v>0</v>
      </c>
      <c r="GS554">
        <v>0</v>
      </c>
      <c r="GT554">
        <v>0</v>
      </c>
      <c r="GU554">
        <v>0</v>
      </c>
      <c r="GV554">
        <v>0</v>
      </c>
      <c r="GW554">
        <v>0</v>
      </c>
      <c r="GX554">
        <v>0</v>
      </c>
      <c r="GY554">
        <v>0</v>
      </c>
      <c r="GZ554">
        <v>0</v>
      </c>
      <c r="HA554">
        <v>0</v>
      </c>
      <c r="HB554">
        <v>0</v>
      </c>
      <c r="HC554">
        <v>0</v>
      </c>
      <c r="HD554">
        <v>0</v>
      </c>
      <c r="HE554">
        <v>0</v>
      </c>
      <c r="HF554">
        <v>0</v>
      </c>
      <c r="HG554">
        <v>0</v>
      </c>
      <c r="HH554">
        <v>0</v>
      </c>
      <c r="HI554">
        <v>0</v>
      </c>
      <c r="HJ554">
        <v>0</v>
      </c>
      <c r="HK554">
        <v>0</v>
      </c>
      <c r="HL554">
        <v>0</v>
      </c>
      <c r="HM554">
        <v>0</v>
      </c>
      <c r="HN554">
        <v>0</v>
      </c>
      <c r="HO554">
        <v>0</v>
      </c>
      <c r="HP554">
        <v>0</v>
      </c>
      <c r="HQ554">
        <v>0</v>
      </c>
      <c r="HR554">
        <v>0</v>
      </c>
      <c r="HS554">
        <v>0</v>
      </c>
      <c r="HT554">
        <v>0</v>
      </c>
      <c r="HU554">
        <v>0</v>
      </c>
      <c r="HV554">
        <v>0</v>
      </c>
      <c r="HW554">
        <v>0</v>
      </c>
      <c r="HX554">
        <v>0</v>
      </c>
      <c r="HY554">
        <v>0</v>
      </c>
      <c r="HZ554">
        <v>0</v>
      </c>
      <c r="IA554">
        <v>0</v>
      </c>
      <c r="IB554">
        <v>0</v>
      </c>
      <c r="IC554">
        <v>0</v>
      </c>
      <c r="ID554">
        <v>0</v>
      </c>
      <c r="IE554">
        <v>0</v>
      </c>
      <c r="IF554">
        <v>0</v>
      </c>
      <c r="IG554">
        <v>0</v>
      </c>
      <c r="IH554">
        <v>0</v>
      </c>
      <c r="II554">
        <v>0</v>
      </c>
      <c r="IJ554">
        <v>0</v>
      </c>
      <c r="IK554">
        <v>0</v>
      </c>
      <c r="IL554">
        <v>0</v>
      </c>
      <c r="IM554">
        <v>0</v>
      </c>
      <c r="IN554">
        <v>0</v>
      </c>
      <c r="IO554">
        <v>0</v>
      </c>
      <c r="IP554">
        <v>0</v>
      </c>
      <c r="IQ554">
        <v>0</v>
      </c>
      <c r="IR554">
        <v>0</v>
      </c>
      <c r="IS554">
        <v>0</v>
      </c>
      <c r="IT554">
        <v>0</v>
      </c>
      <c r="IU554">
        <v>0</v>
      </c>
      <c r="IV554">
        <v>0</v>
      </c>
      <c r="IW554">
        <v>0</v>
      </c>
      <c r="IX554">
        <v>0</v>
      </c>
      <c r="IY554">
        <v>0</v>
      </c>
      <c r="IZ554">
        <v>0</v>
      </c>
      <c r="JA554">
        <v>0</v>
      </c>
      <c r="JB554">
        <v>0</v>
      </c>
      <c r="JC554">
        <v>0</v>
      </c>
      <c r="JD554">
        <v>0</v>
      </c>
      <c r="JE554">
        <v>0</v>
      </c>
      <c r="JF554">
        <v>0</v>
      </c>
      <c r="JG554">
        <v>0</v>
      </c>
      <c r="JH554">
        <v>0</v>
      </c>
      <c r="JI554">
        <v>0</v>
      </c>
      <c r="JJ554">
        <v>0</v>
      </c>
      <c r="JK554">
        <v>0</v>
      </c>
      <c r="JL554">
        <v>0</v>
      </c>
      <c r="JM554">
        <v>0</v>
      </c>
      <c r="JN554">
        <v>0</v>
      </c>
      <c r="JO554">
        <v>0</v>
      </c>
      <c r="JP554">
        <v>0</v>
      </c>
      <c r="JQ554">
        <v>0</v>
      </c>
      <c r="JR554">
        <v>0</v>
      </c>
      <c r="JS554">
        <v>0</v>
      </c>
      <c r="JT554">
        <v>0</v>
      </c>
      <c r="JU554">
        <v>0</v>
      </c>
      <c r="JV554">
        <v>0</v>
      </c>
      <c r="JW554">
        <v>0</v>
      </c>
      <c r="JX554">
        <v>0</v>
      </c>
      <c r="JY554">
        <v>0</v>
      </c>
      <c r="JZ554">
        <v>0</v>
      </c>
      <c r="KA554">
        <v>0</v>
      </c>
      <c r="KB554">
        <v>0</v>
      </c>
      <c r="KC554">
        <v>0</v>
      </c>
      <c r="KD554">
        <v>0</v>
      </c>
      <c r="KE554">
        <v>0</v>
      </c>
      <c r="KF554">
        <v>0</v>
      </c>
      <c r="KG554">
        <v>0</v>
      </c>
      <c r="KH554">
        <v>0</v>
      </c>
      <c r="KI554">
        <v>0</v>
      </c>
      <c r="KJ554">
        <v>0</v>
      </c>
      <c r="KK554">
        <v>0</v>
      </c>
      <c r="KL554">
        <v>0</v>
      </c>
      <c r="KM554">
        <v>0</v>
      </c>
      <c r="KN554">
        <v>0</v>
      </c>
      <c r="KO554">
        <v>0</v>
      </c>
      <c r="KP554">
        <v>0</v>
      </c>
      <c r="KQ554">
        <v>0</v>
      </c>
      <c r="KR554">
        <v>0</v>
      </c>
      <c r="KS554">
        <v>0</v>
      </c>
      <c r="KT554">
        <v>0</v>
      </c>
      <c r="KU554">
        <v>0</v>
      </c>
      <c r="KV554">
        <v>0</v>
      </c>
      <c r="KW554">
        <v>0</v>
      </c>
      <c r="KX554">
        <v>0</v>
      </c>
      <c r="KY554">
        <v>0</v>
      </c>
      <c r="KZ554">
        <v>0</v>
      </c>
      <c r="LA554">
        <v>0</v>
      </c>
      <c r="LB554">
        <v>0</v>
      </c>
      <c r="LC554">
        <v>0</v>
      </c>
      <c r="LD554">
        <v>0</v>
      </c>
      <c r="LE554">
        <v>0</v>
      </c>
      <c r="LF554">
        <v>0</v>
      </c>
      <c r="LG554">
        <v>0</v>
      </c>
      <c r="LH554">
        <v>0</v>
      </c>
      <c r="LI554">
        <v>0</v>
      </c>
      <c r="LJ554">
        <v>0</v>
      </c>
      <c r="LK554">
        <v>0</v>
      </c>
      <c r="LL554">
        <v>0</v>
      </c>
      <c r="LM554">
        <v>0</v>
      </c>
      <c r="LN554">
        <v>0</v>
      </c>
      <c r="LO554">
        <v>0</v>
      </c>
      <c r="LP554">
        <v>0</v>
      </c>
      <c r="LQ554">
        <v>0</v>
      </c>
      <c r="LR554">
        <v>0</v>
      </c>
      <c r="LS554">
        <v>0</v>
      </c>
      <c r="LT554">
        <v>0</v>
      </c>
      <c r="LU554">
        <v>0</v>
      </c>
      <c r="LV554">
        <v>0</v>
      </c>
      <c r="LW554">
        <v>0</v>
      </c>
      <c r="LX554">
        <v>0</v>
      </c>
      <c r="LY554">
        <v>0</v>
      </c>
      <c r="LZ554">
        <v>0</v>
      </c>
      <c r="MA554">
        <v>0</v>
      </c>
      <c r="MB554">
        <v>0</v>
      </c>
      <c r="MC554">
        <v>0</v>
      </c>
      <c r="MD554">
        <v>0</v>
      </c>
      <c r="ME554">
        <v>0</v>
      </c>
      <c r="MF554">
        <v>0</v>
      </c>
      <c r="MG554">
        <v>0</v>
      </c>
      <c r="MH554">
        <v>0</v>
      </c>
      <c r="MI554">
        <v>0</v>
      </c>
      <c r="MJ554">
        <v>134</v>
      </c>
    </row>
    <row r="555" spans="1:348" x14ac:dyDescent="0.55000000000000004">
      <c r="A555" t="s">
        <v>1384</v>
      </c>
      <c r="B555">
        <v>0</v>
      </c>
      <c r="C555">
        <v>1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2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BX555">
        <v>0</v>
      </c>
      <c r="BY555">
        <v>0</v>
      </c>
      <c r="BZ555">
        <v>0</v>
      </c>
      <c r="CA555">
        <v>0</v>
      </c>
      <c r="CB555">
        <v>0</v>
      </c>
      <c r="CC555">
        <v>0</v>
      </c>
      <c r="CD555">
        <v>0</v>
      </c>
      <c r="CE555">
        <v>0</v>
      </c>
      <c r="CF555">
        <v>0</v>
      </c>
      <c r="CG555">
        <v>0</v>
      </c>
      <c r="CH555">
        <v>0</v>
      </c>
      <c r="CI555">
        <v>0</v>
      </c>
      <c r="CJ555">
        <v>0</v>
      </c>
      <c r="CK555">
        <v>0</v>
      </c>
      <c r="CL555">
        <v>0</v>
      </c>
      <c r="CM555">
        <v>0</v>
      </c>
      <c r="CN555">
        <v>0</v>
      </c>
      <c r="CO555">
        <v>0</v>
      </c>
      <c r="CP555">
        <v>0</v>
      </c>
      <c r="CQ555">
        <v>0</v>
      </c>
      <c r="CR555">
        <v>0</v>
      </c>
      <c r="CS555">
        <v>0</v>
      </c>
      <c r="CT555">
        <v>0</v>
      </c>
      <c r="CU555">
        <v>0</v>
      </c>
      <c r="CV555">
        <v>0</v>
      </c>
      <c r="CW555">
        <v>0</v>
      </c>
      <c r="CX555">
        <v>0</v>
      </c>
      <c r="CY555">
        <v>0</v>
      </c>
      <c r="CZ555">
        <v>0</v>
      </c>
      <c r="DA555">
        <v>0</v>
      </c>
      <c r="DB555">
        <v>0</v>
      </c>
      <c r="DC555">
        <v>0</v>
      </c>
      <c r="DD555">
        <v>0</v>
      </c>
      <c r="DE555">
        <v>0</v>
      </c>
      <c r="DF555">
        <v>0</v>
      </c>
      <c r="DG555">
        <v>0</v>
      </c>
      <c r="DH555">
        <v>0</v>
      </c>
      <c r="DI555">
        <v>0</v>
      </c>
      <c r="DJ555">
        <v>0</v>
      </c>
      <c r="DK555">
        <v>0</v>
      </c>
      <c r="DL555">
        <v>0</v>
      </c>
      <c r="DM555">
        <v>0</v>
      </c>
      <c r="DN555">
        <v>0</v>
      </c>
      <c r="DO555">
        <v>0</v>
      </c>
      <c r="DP555">
        <v>0</v>
      </c>
      <c r="DQ555">
        <v>0</v>
      </c>
      <c r="DR555">
        <v>0</v>
      </c>
      <c r="DS555">
        <v>0</v>
      </c>
      <c r="DT555">
        <v>0</v>
      </c>
      <c r="DU555">
        <v>0</v>
      </c>
      <c r="DV555">
        <v>0</v>
      </c>
      <c r="DW555">
        <v>0</v>
      </c>
      <c r="DX555">
        <v>0</v>
      </c>
      <c r="DY555">
        <v>0</v>
      </c>
      <c r="DZ555">
        <v>0</v>
      </c>
      <c r="EA555">
        <v>0</v>
      </c>
      <c r="EB555">
        <v>0</v>
      </c>
      <c r="EC555">
        <v>0</v>
      </c>
      <c r="ED555">
        <v>0</v>
      </c>
      <c r="EE555">
        <v>0</v>
      </c>
      <c r="EF555">
        <v>0</v>
      </c>
      <c r="EG555">
        <v>0</v>
      </c>
      <c r="EH555">
        <v>0</v>
      </c>
      <c r="EI555">
        <v>0</v>
      </c>
      <c r="EJ555">
        <v>0</v>
      </c>
      <c r="EK555">
        <v>0</v>
      </c>
      <c r="EL555">
        <v>0</v>
      </c>
      <c r="EM555">
        <v>0</v>
      </c>
      <c r="EN555">
        <v>0</v>
      </c>
      <c r="EO555">
        <v>0</v>
      </c>
      <c r="EP555">
        <v>0</v>
      </c>
      <c r="EQ555">
        <v>0</v>
      </c>
      <c r="ER555">
        <v>0</v>
      </c>
      <c r="ES555">
        <v>0</v>
      </c>
      <c r="ET555">
        <v>0</v>
      </c>
      <c r="EU555">
        <v>0</v>
      </c>
      <c r="EV555">
        <v>0</v>
      </c>
      <c r="EW555">
        <v>0</v>
      </c>
      <c r="EX555">
        <v>0</v>
      </c>
      <c r="EY555">
        <v>0</v>
      </c>
      <c r="EZ555">
        <v>0</v>
      </c>
      <c r="FA555">
        <v>0</v>
      </c>
      <c r="FB555">
        <v>0</v>
      </c>
      <c r="FC555">
        <v>0</v>
      </c>
      <c r="FD555">
        <v>0</v>
      </c>
      <c r="FE555">
        <v>0</v>
      </c>
      <c r="FF555">
        <v>0</v>
      </c>
      <c r="FG555">
        <v>0</v>
      </c>
      <c r="FH555">
        <v>0</v>
      </c>
      <c r="FI555">
        <v>0</v>
      </c>
      <c r="FJ555">
        <v>0</v>
      </c>
      <c r="FK555">
        <v>0</v>
      </c>
      <c r="FL555">
        <v>0</v>
      </c>
      <c r="FM555">
        <v>0</v>
      </c>
      <c r="FN555">
        <v>0</v>
      </c>
      <c r="FO555">
        <v>0</v>
      </c>
      <c r="FP555">
        <v>0</v>
      </c>
      <c r="FQ555">
        <v>0</v>
      </c>
      <c r="FR555">
        <v>0</v>
      </c>
      <c r="FS555">
        <v>0</v>
      </c>
      <c r="FT555">
        <v>0</v>
      </c>
      <c r="FU555">
        <v>0</v>
      </c>
      <c r="FV555">
        <v>0</v>
      </c>
      <c r="FW555">
        <v>0</v>
      </c>
      <c r="FX555">
        <v>0</v>
      </c>
      <c r="FY555">
        <v>0</v>
      </c>
      <c r="FZ555">
        <v>0</v>
      </c>
      <c r="GA555">
        <v>0</v>
      </c>
      <c r="GB555">
        <v>0</v>
      </c>
      <c r="GC555">
        <v>0</v>
      </c>
      <c r="GD555">
        <v>0</v>
      </c>
      <c r="GE555">
        <v>0</v>
      </c>
      <c r="GF555">
        <v>0</v>
      </c>
      <c r="GG555">
        <v>0</v>
      </c>
      <c r="GH555">
        <v>0</v>
      </c>
      <c r="GI555">
        <v>0</v>
      </c>
      <c r="GJ555">
        <v>0</v>
      </c>
      <c r="GK555">
        <v>0</v>
      </c>
      <c r="GL555">
        <v>0</v>
      </c>
      <c r="GM555">
        <v>0</v>
      </c>
      <c r="GN555">
        <v>0</v>
      </c>
      <c r="GO555">
        <v>0</v>
      </c>
      <c r="GP555">
        <v>0</v>
      </c>
      <c r="GQ555">
        <v>0</v>
      </c>
      <c r="GR555">
        <v>0</v>
      </c>
      <c r="GS555">
        <v>0</v>
      </c>
      <c r="GT555">
        <v>0</v>
      </c>
      <c r="GU555">
        <v>0</v>
      </c>
      <c r="GV555">
        <v>0</v>
      </c>
      <c r="GW555">
        <v>0</v>
      </c>
      <c r="GX555">
        <v>0</v>
      </c>
      <c r="GY555">
        <v>0</v>
      </c>
      <c r="GZ555">
        <v>0</v>
      </c>
      <c r="HA555">
        <v>0</v>
      </c>
      <c r="HB555">
        <v>0</v>
      </c>
      <c r="HC555">
        <v>0</v>
      </c>
      <c r="HD555">
        <v>0</v>
      </c>
      <c r="HE555">
        <v>0</v>
      </c>
      <c r="HF555">
        <v>0</v>
      </c>
      <c r="HG555">
        <v>0</v>
      </c>
      <c r="HH555">
        <v>0</v>
      </c>
      <c r="HI555">
        <v>0</v>
      </c>
      <c r="HJ555">
        <v>0</v>
      </c>
      <c r="HK555">
        <v>0</v>
      </c>
      <c r="HL555">
        <v>0</v>
      </c>
      <c r="HM555">
        <v>0</v>
      </c>
      <c r="HN555">
        <v>0</v>
      </c>
      <c r="HO555">
        <v>0</v>
      </c>
      <c r="HP555">
        <v>0</v>
      </c>
      <c r="HQ555">
        <v>0</v>
      </c>
      <c r="HR555">
        <v>0</v>
      </c>
      <c r="HS555">
        <v>0</v>
      </c>
      <c r="HT555">
        <v>0</v>
      </c>
      <c r="HU555">
        <v>0</v>
      </c>
      <c r="HV555">
        <v>0</v>
      </c>
      <c r="HW555">
        <v>0</v>
      </c>
      <c r="HX555">
        <v>0</v>
      </c>
      <c r="HY555">
        <v>0</v>
      </c>
      <c r="HZ555">
        <v>0</v>
      </c>
      <c r="IA555">
        <v>0</v>
      </c>
      <c r="IB555">
        <v>0</v>
      </c>
      <c r="IC555">
        <v>0</v>
      </c>
      <c r="ID555">
        <v>0</v>
      </c>
      <c r="IE555">
        <v>0</v>
      </c>
      <c r="IF555">
        <v>0</v>
      </c>
      <c r="IG555">
        <v>0</v>
      </c>
      <c r="IH555">
        <v>0</v>
      </c>
      <c r="II555">
        <v>0</v>
      </c>
      <c r="IJ555">
        <v>0</v>
      </c>
      <c r="IK555">
        <v>0</v>
      </c>
      <c r="IL555">
        <v>0</v>
      </c>
      <c r="IM555">
        <v>0</v>
      </c>
      <c r="IN555">
        <v>0</v>
      </c>
      <c r="IO555">
        <v>0</v>
      </c>
      <c r="IP555">
        <v>0</v>
      </c>
      <c r="IQ555">
        <v>0</v>
      </c>
      <c r="IR555">
        <v>0</v>
      </c>
      <c r="IS555">
        <v>0</v>
      </c>
      <c r="IT555">
        <v>0</v>
      </c>
      <c r="IU555">
        <v>0</v>
      </c>
      <c r="IV555">
        <v>0</v>
      </c>
      <c r="IW555">
        <v>0</v>
      </c>
      <c r="IX555">
        <v>0</v>
      </c>
      <c r="IY555">
        <v>0</v>
      </c>
      <c r="IZ555">
        <v>0</v>
      </c>
      <c r="JA555">
        <v>0</v>
      </c>
      <c r="JB555">
        <v>0</v>
      </c>
      <c r="JC555">
        <v>0</v>
      </c>
      <c r="JD555">
        <v>0</v>
      </c>
      <c r="JE555">
        <v>0</v>
      </c>
      <c r="JF555">
        <v>0</v>
      </c>
      <c r="JG555">
        <v>0</v>
      </c>
      <c r="JH555">
        <v>0</v>
      </c>
      <c r="JI555">
        <v>0</v>
      </c>
      <c r="JJ555">
        <v>0</v>
      </c>
      <c r="JK555">
        <v>0</v>
      </c>
      <c r="JL555">
        <v>0</v>
      </c>
      <c r="JM555">
        <v>0</v>
      </c>
      <c r="JN555">
        <v>0</v>
      </c>
      <c r="JO555">
        <v>0</v>
      </c>
      <c r="JP555">
        <v>0</v>
      </c>
      <c r="JQ555">
        <v>0</v>
      </c>
      <c r="JR555">
        <v>0</v>
      </c>
      <c r="JS555">
        <v>0</v>
      </c>
      <c r="JT555">
        <v>0</v>
      </c>
      <c r="JU555">
        <v>0</v>
      </c>
      <c r="JV555">
        <v>0</v>
      </c>
      <c r="JW555">
        <v>0</v>
      </c>
      <c r="JX555">
        <v>0</v>
      </c>
      <c r="JY555">
        <v>0</v>
      </c>
      <c r="JZ555">
        <v>0</v>
      </c>
      <c r="KA555">
        <v>0</v>
      </c>
      <c r="KB555">
        <v>0</v>
      </c>
      <c r="KC555">
        <v>0</v>
      </c>
      <c r="KD555">
        <v>0</v>
      </c>
      <c r="KE555">
        <v>0</v>
      </c>
      <c r="KF555">
        <v>0</v>
      </c>
      <c r="KG555">
        <v>0</v>
      </c>
      <c r="KH555">
        <v>0</v>
      </c>
      <c r="KI555">
        <v>0</v>
      </c>
      <c r="KJ555">
        <v>0</v>
      </c>
      <c r="KK555">
        <v>0</v>
      </c>
      <c r="KL555">
        <v>0</v>
      </c>
      <c r="KM555">
        <v>0</v>
      </c>
      <c r="KN555">
        <v>0</v>
      </c>
      <c r="KO555">
        <v>0</v>
      </c>
      <c r="KP555">
        <v>0</v>
      </c>
      <c r="KQ555">
        <v>0</v>
      </c>
      <c r="KR555">
        <v>0</v>
      </c>
      <c r="KS555">
        <v>0</v>
      </c>
      <c r="KT555">
        <v>0</v>
      </c>
      <c r="KU555">
        <v>0</v>
      </c>
      <c r="KV555">
        <v>0</v>
      </c>
      <c r="KW555">
        <v>0</v>
      </c>
      <c r="KX555">
        <v>0</v>
      </c>
      <c r="KY555">
        <v>0</v>
      </c>
      <c r="KZ555">
        <v>0</v>
      </c>
      <c r="LA555">
        <v>0</v>
      </c>
      <c r="LB555">
        <v>0</v>
      </c>
      <c r="LC555">
        <v>0</v>
      </c>
      <c r="LD555">
        <v>0</v>
      </c>
      <c r="LE555">
        <v>0</v>
      </c>
      <c r="LF555">
        <v>0</v>
      </c>
      <c r="LG555">
        <v>0</v>
      </c>
      <c r="LH555">
        <v>0</v>
      </c>
      <c r="LI555">
        <v>0</v>
      </c>
      <c r="LJ555">
        <v>0</v>
      </c>
      <c r="LK555">
        <v>0</v>
      </c>
      <c r="LL555">
        <v>0</v>
      </c>
      <c r="LM555">
        <v>0</v>
      </c>
      <c r="LN555">
        <v>0</v>
      </c>
      <c r="LO555">
        <v>0</v>
      </c>
      <c r="LP555">
        <v>0</v>
      </c>
      <c r="LQ555">
        <v>0</v>
      </c>
      <c r="LR555">
        <v>0</v>
      </c>
      <c r="LS555">
        <v>0</v>
      </c>
      <c r="LT555">
        <v>0</v>
      </c>
      <c r="LU555">
        <v>0</v>
      </c>
      <c r="LV555">
        <v>0</v>
      </c>
      <c r="LW555">
        <v>0</v>
      </c>
      <c r="LX555">
        <v>0</v>
      </c>
      <c r="LY555">
        <v>0</v>
      </c>
      <c r="LZ555">
        <v>0</v>
      </c>
      <c r="MA555">
        <v>0</v>
      </c>
      <c r="MB555">
        <v>0</v>
      </c>
      <c r="MC555">
        <v>0</v>
      </c>
      <c r="MD555">
        <v>0</v>
      </c>
      <c r="ME555">
        <v>0</v>
      </c>
      <c r="MF555">
        <v>0</v>
      </c>
      <c r="MG555">
        <v>0</v>
      </c>
      <c r="MH555">
        <v>0</v>
      </c>
      <c r="MI555">
        <v>0</v>
      </c>
      <c r="MJ555">
        <v>134</v>
      </c>
    </row>
    <row r="556" spans="1:348" x14ac:dyDescent="0.55000000000000004">
      <c r="A556" t="s">
        <v>1386</v>
      </c>
      <c r="B556">
        <v>0</v>
      </c>
      <c r="C556">
        <v>1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1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0</v>
      </c>
      <c r="BX556">
        <v>0</v>
      </c>
      <c r="BY556">
        <v>0</v>
      </c>
      <c r="BZ556">
        <v>0</v>
      </c>
      <c r="CA556">
        <v>0</v>
      </c>
      <c r="CB556">
        <v>0</v>
      </c>
      <c r="CC556">
        <v>0</v>
      </c>
      <c r="CD556">
        <v>0</v>
      </c>
      <c r="CE556">
        <v>0</v>
      </c>
      <c r="CF556">
        <v>0</v>
      </c>
      <c r="CG556">
        <v>0</v>
      </c>
      <c r="CH556">
        <v>0</v>
      </c>
      <c r="CI556">
        <v>0</v>
      </c>
      <c r="CJ556">
        <v>0</v>
      </c>
      <c r="CK556">
        <v>0</v>
      </c>
      <c r="CL556">
        <v>0</v>
      </c>
      <c r="CM556">
        <v>0</v>
      </c>
      <c r="CN556">
        <v>0</v>
      </c>
      <c r="CO556">
        <v>0</v>
      </c>
      <c r="CP556">
        <v>0</v>
      </c>
      <c r="CQ556">
        <v>0</v>
      </c>
      <c r="CR556">
        <v>0</v>
      </c>
      <c r="CS556">
        <v>0</v>
      </c>
      <c r="CT556">
        <v>0</v>
      </c>
      <c r="CU556">
        <v>0</v>
      </c>
      <c r="CV556">
        <v>0</v>
      </c>
      <c r="CW556">
        <v>0</v>
      </c>
      <c r="CX556">
        <v>0</v>
      </c>
      <c r="CY556">
        <v>0</v>
      </c>
      <c r="CZ556">
        <v>0</v>
      </c>
      <c r="DA556">
        <v>0</v>
      </c>
      <c r="DB556">
        <v>0</v>
      </c>
      <c r="DC556">
        <v>0</v>
      </c>
      <c r="DD556">
        <v>0</v>
      </c>
      <c r="DE556">
        <v>0</v>
      </c>
      <c r="DF556">
        <v>0</v>
      </c>
      <c r="DG556">
        <v>0</v>
      </c>
      <c r="DH556">
        <v>0</v>
      </c>
      <c r="DI556">
        <v>0</v>
      </c>
      <c r="DJ556">
        <v>0</v>
      </c>
      <c r="DK556">
        <v>0</v>
      </c>
      <c r="DL556">
        <v>0</v>
      </c>
      <c r="DM556">
        <v>0</v>
      </c>
      <c r="DN556">
        <v>0</v>
      </c>
      <c r="DO556">
        <v>0</v>
      </c>
      <c r="DP556">
        <v>0</v>
      </c>
      <c r="DQ556">
        <v>0</v>
      </c>
      <c r="DR556">
        <v>0</v>
      </c>
      <c r="DS556">
        <v>0</v>
      </c>
      <c r="DT556">
        <v>0</v>
      </c>
      <c r="DU556">
        <v>0</v>
      </c>
      <c r="DV556">
        <v>0</v>
      </c>
      <c r="DW556">
        <v>0</v>
      </c>
      <c r="DX556">
        <v>0</v>
      </c>
      <c r="DY556">
        <v>0</v>
      </c>
      <c r="DZ556">
        <v>0</v>
      </c>
      <c r="EA556">
        <v>0</v>
      </c>
      <c r="EB556">
        <v>0</v>
      </c>
      <c r="EC556">
        <v>0</v>
      </c>
      <c r="ED556">
        <v>0</v>
      </c>
      <c r="EE556">
        <v>0</v>
      </c>
      <c r="EF556">
        <v>0</v>
      </c>
      <c r="EG556">
        <v>0</v>
      </c>
      <c r="EH556">
        <v>0</v>
      </c>
      <c r="EI556">
        <v>0</v>
      </c>
      <c r="EJ556">
        <v>0</v>
      </c>
      <c r="EK556">
        <v>0</v>
      </c>
      <c r="EL556">
        <v>0</v>
      </c>
      <c r="EM556">
        <v>0</v>
      </c>
      <c r="EN556">
        <v>0</v>
      </c>
      <c r="EO556">
        <v>0</v>
      </c>
      <c r="EP556">
        <v>0</v>
      </c>
      <c r="EQ556">
        <v>0</v>
      </c>
      <c r="ER556">
        <v>0</v>
      </c>
      <c r="ES556">
        <v>0</v>
      </c>
      <c r="ET556">
        <v>0</v>
      </c>
      <c r="EU556">
        <v>0</v>
      </c>
      <c r="EV556">
        <v>0</v>
      </c>
      <c r="EW556">
        <v>0</v>
      </c>
      <c r="EX556">
        <v>0</v>
      </c>
      <c r="EY556">
        <v>0</v>
      </c>
      <c r="EZ556">
        <v>0</v>
      </c>
      <c r="FA556">
        <v>0</v>
      </c>
      <c r="FB556">
        <v>0</v>
      </c>
      <c r="FC556">
        <v>0</v>
      </c>
      <c r="FD556">
        <v>0</v>
      </c>
      <c r="FE556">
        <v>0</v>
      </c>
      <c r="FF556">
        <v>0</v>
      </c>
      <c r="FG556">
        <v>0</v>
      </c>
      <c r="FH556">
        <v>0</v>
      </c>
      <c r="FI556">
        <v>0</v>
      </c>
      <c r="FJ556">
        <v>0</v>
      </c>
      <c r="FK556">
        <v>0</v>
      </c>
      <c r="FL556">
        <v>0</v>
      </c>
      <c r="FM556">
        <v>0</v>
      </c>
      <c r="FN556">
        <v>0</v>
      </c>
      <c r="FO556">
        <v>0</v>
      </c>
      <c r="FP556">
        <v>0</v>
      </c>
      <c r="FQ556">
        <v>0</v>
      </c>
      <c r="FR556">
        <v>0</v>
      </c>
      <c r="FS556">
        <v>0</v>
      </c>
      <c r="FT556">
        <v>0</v>
      </c>
      <c r="FU556">
        <v>0</v>
      </c>
      <c r="FV556">
        <v>0</v>
      </c>
      <c r="FW556">
        <v>0</v>
      </c>
      <c r="FX556">
        <v>0</v>
      </c>
      <c r="FY556">
        <v>0</v>
      </c>
      <c r="FZ556">
        <v>0</v>
      </c>
      <c r="GA556">
        <v>0</v>
      </c>
      <c r="GB556">
        <v>0</v>
      </c>
      <c r="GC556">
        <v>0</v>
      </c>
      <c r="GD556">
        <v>0</v>
      </c>
      <c r="GE556">
        <v>0</v>
      </c>
      <c r="GF556">
        <v>0</v>
      </c>
      <c r="GG556">
        <v>0</v>
      </c>
      <c r="GH556">
        <v>0</v>
      </c>
      <c r="GI556">
        <v>0</v>
      </c>
      <c r="GJ556">
        <v>0</v>
      </c>
      <c r="GK556">
        <v>0</v>
      </c>
      <c r="GL556">
        <v>0</v>
      </c>
      <c r="GM556">
        <v>0</v>
      </c>
      <c r="GN556">
        <v>0</v>
      </c>
      <c r="GO556">
        <v>0</v>
      </c>
      <c r="GP556">
        <v>0</v>
      </c>
      <c r="GQ556">
        <v>0</v>
      </c>
      <c r="GR556">
        <v>0</v>
      </c>
      <c r="GS556">
        <v>0</v>
      </c>
      <c r="GT556">
        <v>0</v>
      </c>
      <c r="GU556">
        <v>0</v>
      </c>
      <c r="GV556">
        <v>0</v>
      </c>
      <c r="GW556">
        <v>0</v>
      </c>
      <c r="GX556">
        <v>0</v>
      </c>
      <c r="GY556">
        <v>0</v>
      </c>
      <c r="GZ556">
        <v>0</v>
      </c>
      <c r="HA556">
        <v>0</v>
      </c>
      <c r="HB556">
        <v>0</v>
      </c>
      <c r="HC556">
        <v>0</v>
      </c>
      <c r="HD556">
        <v>0</v>
      </c>
      <c r="HE556">
        <v>0</v>
      </c>
      <c r="HF556">
        <v>0</v>
      </c>
      <c r="HG556">
        <v>0</v>
      </c>
      <c r="HH556">
        <v>0</v>
      </c>
      <c r="HI556">
        <v>0</v>
      </c>
      <c r="HJ556">
        <v>0</v>
      </c>
      <c r="HK556">
        <v>0</v>
      </c>
      <c r="HL556">
        <v>0</v>
      </c>
      <c r="HM556">
        <v>0</v>
      </c>
      <c r="HN556">
        <v>0</v>
      </c>
      <c r="HO556">
        <v>0</v>
      </c>
      <c r="HP556">
        <v>0</v>
      </c>
      <c r="HQ556">
        <v>0</v>
      </c>
      <c r="HR556">
        <v>0</v>
      </c>
      <c r="HS556">
        <v>0</v>
      </c>
      <c r="HT556">
        <v>0</v>
      </c>
      <c r="HU556">
        <v>0</v>
      </c>
      <c r="HV556">
        <v>0</v>
      </c>
      <c r="HW556">
        <v>0</v>
      </c>
      <c r="HX556">
        <v>0</v>
      </c>
      <c r="HY556">
        <v>0</v>
      </c>
      <c r="HZ556">
        <v>0</v>
      </c>
      <c r="IA556">
        <v>0</v>
      </c>
      <c r="IB556">
        <v>0</v>
      </c>
      <c r="IC556">
        <v>0</v>
      </c>
      <c r="ID556">
        <v>0</v>
      </c>
      <c r="IE556">
        <v>0</v>
      </c>
      <c r="IF556">
        <v>0</v>
      </c>
      <c r="IG556">
        <v>0</v>
      </c>
      <c r="IH556">
        <v>0</v>
      </c>
      <c r="II556">
        <v>0</v>
      </c>
      <c r="IJ556">
        <v>0</v>
      </c>
      <c r="IK556">
        <v>0</v>
      </c>
      <c r="IL556">
        <v>0</v>
      </c>
      <c r="IM556">
        <v>0</v>
      </c>
      <c r="IN556">
        <v>0</v>
      </c>
      <c r="IO556">
        <v>0</v>
      </c>
      <c r="IP556">
        <v>0</v>
      </c>
      <c r="IQ556">
        <v>0</v>
      </c>
      <c r="IR556">
        <v>0</v>
      </c>
      <c r="IS556">
        <v>0</v>
      </c>
      <c r="IT556">
        <v>0</v>
      </c>
      <c r="IU556">
        <v>0</v>
      </c>
      <c r="IV556">
        <v>0</v>
      </c>
      <c r="IW556">
        <v>0</v>
      </c>
      <c r="IX556">
        <v>0</v>
      </c>
      <c r="IY556">
        <v>0</v>
      </c>
      <c r="IZ556">
        <v>0</v>
      </c>
      <c r="JA556">
        <v>0</v>
      </c>
      <c r="JB556">
        <v>0</v>
      </c>
      <c r="JC556">
        <v>0</v>
      </c>
      <c r="JD556">
        <v>0</v>
      </c>
      <c r="JE556">
        <v>0</v>
      </c>
      <c r="JF556">
        <v>0</v>
      </c>
      <c r="JG556">
        <v>0</v>
      </c>
      <c r="JH556">
        <v>0</v>
      </c>
      <c r="JI556">
        <v>0</v>
      </c>
      <c r="JJ556">
        <v>0</v>
      </c>
      <c r="JK556">
        <v>0</v>
      </c>
      <c r="JL556">
        <v>0</v>
      </c>
      <c r="JM556">
        <v>0</v>
      </c>
      <c r="JN556">
        <v>0</v>
      </c>
      <c r="JO556">
        <v>0</v>
      </c>
      <c r="JP556">
        <v>0</v>
      </c>
      <c r="JQ556">
        <v>0</v>
      </c>
      <c r="JR556">
        <v>0</v>
      </c>
      <c r="JS556">
        <v>0</v>
      </c>
      <c r="JT556">
        <v>0</v>
      </c>
      <c r="JU556">
        <v>0</v>
      </c>
      <c r="JV556">
        <v>0</v>
      </c>
      <c r="JW556">
        <v>0</v>
      </c>
      <c r="JX556">
        <v>0</v>
      </c>
      <c r="JY556">
        <v>0</v>
      </c>
      <c r="JZ556">
        <v>0</v>
      </c>
      <c r="KA556">
        <v>0</v>
      </c>
      <c r="KB556">
        <v>0</v>
      </c>
      <c r="KC556">
        <v>0</v>
      </c>
      <c r="KD556">
        <v>0</v>
      </c>
      <c r="KE556">
        <v>0</v>
      </c>
      <c r="KF556">
        <v>0</v>
      </c>
      <c r="KG556">
        <v>0</v>
      </c>
      <c r="KH556">
        <v>0</v>
      </c>
      <c r="KI556">
        <v>0</v>
      </c>
      <c r="KJ556">
        <v>0</v>
      </c>
      <c r="KK556">
        <v>0</v>
      </c>
      <c r="KL556">
        <v>0</v>
      </c>
      <c r="KM556">
        <v>0</v>
      </c>
      <c r="KN556">
        <v>0</v>
      </c>
      <c r="KO556">
        <v>0</v>
      </c>
      <c r="KP556">
        <v>0</v>
      </c>
      <c r="KQ556">
        <v>0</v>
      </c>
      <c r="KR556">
        <v>0</v>
      </c>
      <c r="KS556">
        <v>0</v>
      </c>
      <c r="KT556">
        <v>0</v>
      </c>
      <c r="KU556">
        <v>0</v>
      </c>
      <c r="KV556">
        <v>0</v>
      </c>
      <c r="KW556">
        <v>0</v>
      </c>
      <c r="KX556">
        <v>0</v>
      </c>
      <c r="KY556">
        <v>0</v>
      </c>
      <c r="KZ556">
        <v>0</v>
      </c>
      <c r="LA556">
        <v>0</v>
      </c>
      <c r="LB556">
        <v>0</v>
      </c>
      <c r="LC556">
        <v>0</v>
      </c>
      <c r="LD556">
        <v>0</v>
      </c>
      <c r="LE556">
        <v>0</v>
      </c>
      <c r="LF556">
        <v>0</v>
      </c>
      <c r="LG556">
        <v>0</v>
      </c>
      <c r="LH556">
        <v>0</v>
      </c>
      <c r="LI556">
        <v>0</v>
      </c>
      <c r="LJ556">
        <v>0</v>
      </c>
      <c r="LK556">
        <v>0</v>
      </c>
      <c r="LL556">
        <v>0</v>
      </c>
      <c r="LM556">
        <v>0</v>
      </c>
      <c r="LN556">
        <v>0</v>
      </c>
      <c r="LO556">
        <v>0</v>
      </c>
      <c r="LP556">
        <v>0</v>
      </c>
      <c r="LQ556">
        <v>0</v>
      </c>
      <c r="LR556">
        <v>0</v>
      </c>
      <c r="LS556">
        <v>0</v>
      </c>
      <c r="LT556">
        <v>0</v>
      </c>
      <c r="LU556">
        <v>0</v>
      </c>
      <c r="LV556">
        <v>0</v>
      </c>
      <c r="LW556">
        <v>0</v>
      </c>
      <c r="LX556">
        <v>0</v>
      </c>
      <c r="LY556">
        <v>0</v>
      </c>
      <c r="LZ556">
        <v>0</v>
      </c>
      <c r="MA556">
        <v>0</v>
      </c>
      <c r="MB556">
        <v>0</v>
      </c>
      <c r="MC556">
        <v>0</v>
      </c>
      <c r="MD556">
        <v>0</v>
      </c>
      <c r="ME556">
        <v>0</v>
      </c>
      <c r="MF556">
        <v>0</v>
      </c>
      <c r="MG556">
        <v>0</v>
      </c>
      <c r="MH556">
        <v>0</v>
      </c>
      <c r="MI556">
        <v>0</v>
      </c>
      <c r="MJ556">
        <v>134</v>
      </c>
    </row>
    <row r="557" spans="1:348" x14ac:dyDescent="0.55000000000000004">
      <c r="A557" t="s">
        <v>1388</v>
      </c>
      <c r="B557">
        <v>0</v>
      </c>
      <c r="C557">
        <v>1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1</v>
      </c>
      <c r="AW557">
        <v>1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2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0</v>
      </c>
      <c r="CC557">
        <v>0</v>
      </c>
      <c r="CD557">
        <v>0</v>
      </c>
      <c r="CE557">
        <v>0</v>
      </c>
      <c r="CF557">
        <v>0</v>
      </c>
      <c r="CG557">
        <v>0</v>
      </c>
      <c r="CH557">
        <v>0</v>
      </c>
      <c r="CI557">
        <v>0</v>
      </c>
      <c r="CJ557">
        <v>0</v>
      </c>
      <c r="CK557">
        <v>1</v>
      </c>
      <c r="CL557">
        <v>0</v>
      </c>
      <c r="CM557">
        <v>0</v>
      </c>
      <c r="CN557">
        <v>0</v>
      </c>
      <c r="CO557">
        <v>0</v>
      </c>
      <c r="CP557">
        <v>0</v>
      </c>
      <c r="CQ557">
        <v>0</v>
      </c>
      <c r="CR557">
        <v>0</v>
      </c>
      <c r="CS557">
        <v>0</v>
      </c>
      <c r="CT557">
        <v>0</v>
      </c>
      <c r="CU557">
        <v>0</v>
      </c>
      <c r="CV557">
        <v>0</v>
      </c>
      <c r="CW557">
        <v>0</v>
      </c>
      <c r="CX557">
        <v>0</v>
      </c>
      <c r="CY557">
        <v>0</v>
      </c>
      <c r="CZ557">
        <v>0</v>
      </c>
      <c r="DA557">
        <v>0</v>
      </c>
      <c r="DB557">
        <v>0</v>
      </c>
      <c r="DC557">
        <v>0</v>
      </c>
      <c r="DD557">
        <v>0</v>
      </c>
      <c r="DE557">
        <v>0</v>
      </c>
      <c r="DF557">
        <v>0</v>
      </c>
      <c r="DG557">
        <v>0</v>
      </c>
      <c r="DH557">
        <v>0</v>
      </c>
      <c r="DI557">
        <v>0</v>
      </c>
      <c r="DJ557">
        <v>0</v>
      </c>
      <c r="DK557">
        <v>0</v>
      </c>
      <c r="DL557">
        <v>0</v>
      </c>
      <c r="DM557">
        <v>0</v>
      </c>
      <c r="DN557">
        <v>0</v>
      </c>
      <c r="DO557">
        <v>0</v>
      </c>
      <c r="DP557">
        <v>0</v>
      </c>
      <c r="DQ557">
        <v>0</v>
      </c>
      <c r="DR557">
        <v>0</v>
      </c>
      <c r="DS557">
        <v>0</v>
      </c>
      <c r="DT557">
        <v>0</v>
      </c>
      <c r="DU557">
        <v>0</v>
      </c>
      <c r="DV557">
        <v>0</v>
      </c>
      <c r="DW557">
        <v>0</v>
      </c>
      <c r="DX557">
        <v>0</v>
      </c>
      <c r="DY557">
        <v>0</v>
      </c>
      <c r="DZ557">
        <v>0</v>
      </c>
      <c r="EA557">
        <v>0</v>
      </c>
      <c r="EB557">
        <v>0</v>
      </c>
      <c r="EC557">
        <v>0</v>
      </c>
      <c r="ED557">
        <v>0</v>
      </c>
      <c r="EE557">
        <v>0</v>
      </c>
      <c r="EF557">
        <v>0</v>
      </c>
      <c r="EG557">
        <v>0</v>
      </c>
      <c r="EH557">
        <v>0</v>
      </c>
      <c r="EI557">
        <v>0</v>
      </c>
      <c r="EJ557">
        <v>0</v>
      </c>
      <c r="EK557">
        <v>0</v>
      </c>
      <c r="EL557">
        <v>0</v>
      </c>
      <c r="EM557">
        <v>0</v>
      </c>
      <c r="EN557">
        <v>0</v>
      </c>
      <c r="EO557">
        <v>0</v>
      </c>
      <c r="EP557">
        <v>0</v>
      </c>
      <c r="EQ557">
        <v>0</v>
      </c>
      <c r="ER557">
        <v>0</v>
      </c>
      <c r="ES557">
        <v>0</v>
      </c>
      <c r="ET557">
        <v>0</v>
      </c>
      <c r="EU557">
        <v>0</v>
      </c>
      <c r="EV557">
        <v>0</v>
      </c>
      <c r="EW557">
        <v>0</v>
      </c>
      <c r="EX557">
        <v>0</v>
      </c>
      <c r="EY557">
        <v>0</v>
      </c>
      <c r="EZ557">
        <v>0</v>
      </c>
      <c r="FA557">
        <v>0</v>
      </c>
      <c r="FB557">
        <v>0</v>
      </c>
      <c r="FC557">
        <v>0</v>
      </c>
      <c r="FD557">
        <v>0</v>
      </c>
      <c r="FE557">
        <v>0</v>
      </c>
      <c r="FF557">
        <v>0</v>
      </c>
      <c r="FG557">
        <v>0</v>
      </c>
      <c r="FH557">
        <v>0</v>
      </c>
      <c r="FI557">
        <v>0</v>
      </c>
      <c r="FJ557">
        <v>0</v>
      </c>
      <c r="FK557">
        <v>0</v>
      </c>
      <c r="FL557">
        <v>0</v>
      </c>
      <c r="FM557">
        <v>0</v>
      </c>
      <c r="FN557">
        <v>0</v>
      </c>
      <c r="FO557">
        <v>0</v>
      </c>
      <c r="FP557">
        <v>0</v>
      </c>
      <c r="FQ557">
        <v>0</v>
      </c>
      <c r="FR557">
        <v>0</v>
      </c>
      <c r="FS557">
        <v>0</v>
      </c>
      <c r="FT557">
        <v>0</v>
      </c>
      <c r="FU557">
        <v>0</v>
      </c>
      <c r="FV557">
        <v>0</v>
      </c>
      <c r="FW557">
        <v>0</v>
      </c>
      <c r="FX557">
        <v>0</v>
      </c>
      <c r="FY557">
        <v>0</v>
      </c>
      <c r="FZ557">
        <v>0</v>
      </c>
      <c r="GA557">
        <v>0</v>
      </c>
      <c r="GB557">
        <v>0</v>
      </c>
      <c r="GC557">
        <v>0</v>
      </c>
      <c r="GD557">
        <v>0</v>
      </c>
      <c r="GE557">
        <v>0</v>
      </c>
      <c r="GF557">
        <v>0</v>
      </c>
      <c r="GG557">
        <v>0</v>
      </c>
      <c r="GH557">
        <v>0</v>
      </c>
      <c r="GI557">
        <v>0</v>
      </c>
      <c r="GJ557">
        <v>0</v>
      </c>
      <c r="GK557">
        <v>0</v>
      </c>
      <c r="GL557">
        <v>0</v>
      </c>
      <c r="GM557">
        <v>0</v>
      </c>
      <c r="GN557">
        <v>0</v>
      </c>
      <c r="GO557">
        <v>0</v>
      </c>
      <c r="GP557">
        <v>0</v>
      </c>
      <c r="GQ557">
        <v>0</v>
      </c>
      <c r="GR557">
        <v>0</v>
      </c>
      <c r="GS557">
        <v>0</v>
      </c>
      <c r="GT557">
        <v>0</v>
      </c>
      <c r="GU557">
        <v>0</v>
      </c>
      <c r="GV557">
        <v>0</v>
      </c>
      <c r="GW557">
        <v>0</v>
      </c>
      <c r="GX557">
        <v>0</v>
      </c>
      <c r="GY557">
        <v>0</v>
      </c>
      <c r="GZ557">
        <v>0</v>
      </c>
      <c r="HA557">
        <v>0</v>
      </c>
      <c r="HB557">
        <v>0</v>
      </c>
      <c r="HC557">
        <v>0</v>
      </c>
      <c r="HD557">
        <v>0</v>
      </c>
      <c r="HE557">
        <v>0</v>
      </c>
      <c r="HF557">
        <v>0</v>
      </c>
      <c r="HG557">
        <v>0</v>
      </c>
      <c r="HH557">
        <v>0</v>
      </c>
      <c r="HI557">
        <v>0</v>
      </c>
      <c r="HJ557">
        <v>0</v>
      </c>
      <c r="HK557">
        <v>0</v>
      </c>
      <c r="HL557">
        <v>0</v>
      </c>
      <c r="HM557">
        <v>0</v>
      </c>
      <c r="HN557">
        <v>0</v>
      </c>
      <c r="HO557">
        <v>0</v>
      </c>
      <c r="HP557">
        <v>0</v>
      </c>
      <c r="HQ557">
        <v>0</v>
      </c>
      <c r="HR557">
        <v>0</v>
      </c>
      <c r="HS557">
        <v>0</v>
      </c>
      <c r="HT557">
        <v>0</v>
      </c>
      <c r="HU557">
        <v>0</v>
      </c>
      <c r="HV557">
        <v>0</v>
      </c>
      <c r="HW557">
        <v>0</v>
      </c>
      <c r="HX557">
        <v>0</v>
      </c>
      <c r="HY557">
        <v>0</v>
      </c>
      <c r="HZ557">
        <v>0</v>
      </c>
      <c r="IA557">
        <v>0</v>
      </c>
      <c r="IB557">
        <v>0</v>
      </c>
      <c r="IC557">
        <v>0</v>
      </c>
      <c r="ID557">
        <v>0</v>
      </c>
      <c r="IE557">
        <v>0</v>
      </c>
      <c r="IF557">
        <v>0</v>
      </c>
      <c r="IG557">
        <v>0</v>
      </c>
      <c r="IH557">
        <v>0</v>
      </c>
      <c r="II557">
        <v>0</v>
      </c>
      <c r="IJ557">
        <v>0</v>
      </c>
      <c r="IK557">
        <v>0</v>
      </c>
      <c r="IL557">
        <v>0</v>
      </c>
      <c r="IM557">
        <v>0</v>
      </c>
      <c r="IN557">
        <v>0</v>
      </c>
      <c r="IO557">
        <v>0</v>
      </c>
      <c r="IP557">
        <v>0</v>
      </c>
      <c r="IQ557">
        <v>0</v>
      </c>
      <c r="IR557">
        <v>0</v>
      </c>
      <c r="IS557">
        <v>0</v>
      </c>
      <c r="IT557">
        <v>0</v>
      </c>
      <c r="IU557">
        <v>0</v>
      </c>
      <c r="IV557">
        <v>0</v>
      </c>
      <c r="IW557">
        <v>0</v>
      </c>
      <c r="IX557">
        <v>0</v>
      </c>
      <c r="IY557">
        <v>0</v>
      </c>
      <c r="IZ557">
        <v>0</v>
      </c>
      <c r="JA557">
        <v>0</v>
      </c>
      <c r="JB557">
        <v>0</v>
      </c>
      <c r="JC557">
        <v>0</v>
      </c>
      <c r="JD557">
        <v>0</v>
      </c>
      <c r="JE557">
        <v>0</v>
      </c>
      <c r="JF557">
        <v>0</v>
      </c>
      <c r="JG557">
        <v>0</v>
      </c>
      <c r="JH557">
        <v>0</v>
      </c>
      <c r="JI557">
        <v>0</v>
      </c>
      <c r="JJ557">
        <v>0</v>
      </c>
      <c r="JK557">
        <v>0</v>
      </c>
      <c r="JL557">
        <v>0</v>
      </c>
      <c r="JM557">
        <v>0</v>
      </c>
      <c r="JN557">
        <v>0</v>
      </c>
      <c r="JO557">
        <v>0</v>
      </c>
      <c r="JP557">
        <v>0</v>
      </c>
      <c r="JQ557">
        <v>0</v>
      </c>
      <c r="JR557">
        <v>0</v>
      </c>
      <c r="JS557">
        <v>0</v>
      </c>
      <c r="JT557">
        <v>0</v>
      </c>
      <c r="JU557">
        <v>0</v>
      </c>
      <c r="JV557">
        <v>0</v>
      </c>
      <c r="JW557">
        <v>0</v>
      </c>
      <c r="JX557">
        <v>0</v>
      </c>
      <c r="JY557">
        <v>0</v>
      </c>
      <c r="JZ557">
        <v>0</v>
      </c>
      <c r="KA557">
        <v>0</v>
      </c>
      <c r="KB557">
        <v>0</v>
      </c>
      <c r="KC557">
        <v>0</v>
      </c>
      <c r="KD557">
        <v>0</v>
      </c>
      <c r="KE557">
        <v>0</v>
      </c>
      <c r="KF557">
        <v>0</v>
      </c>
      <c r="KG557">
        <v>0</v>
      </c>
      <c r="KH557">
        <v>0</v>
      </c>
      <c r="KI557">
        <v>0</v>
      </c>
      <c r="KJ557">
        <v>0</v>
      </c>
      <c r="KK557">
        <v>0</v>
      </c>
      <c r="KL557">
        <v>0</v>
      </c>
      <c r="KM557">
        <v>0</v>
      </c>
      <c r="KN557">
        <v>0</v>
      </c>
      <c r="KO557">
        <v>0</v>
      </c>
      <c r="KP557">
        <v>0</v>
      </c>
      <c r="KQ557">
        <v>0</v>
      </c>
      <c r="KR557">
        <v>0</v>
      </c>
      <c r="KS557">
        <v>0</v>
      </c>
      <c r="KT557">
        <v>0</v>
      </c>
      <c r="KU557">
        <v>0</v>
      </c>
      <c r="KV557">
        <v>0</v>
      </c>
      <c r="KW557">
        <v>0</v>
      </c>
      <c r="KX557">
        <v>0</v>
      </c>
      <c r="KY557">
        <v>0</v>
      </c>
      <c r="KZ557">
        <v>0</v>
      </c>
      <c r="LA557">
        <v>0</v>
      </c>
      <c r="LB557">
        <v>0</v>
      </c>
      <c r="LC557">
        <v>0</v>
      </c>
      <c r="LD557">
        <v>0</v>
      </c>
      <c r="LE557">
        <v>0</v>
      </c>
      <c r="LF557">
        <v>0</v>
      </c>
      <c r="LG557">
        <v>0</v>
      </c>
      <c r="LH557">
        <v>0</v>
      </c>
      <c r="LI557">
        <v>0</v>
      </c>
      <c r="LJ557">
        <v>0</v>
      </c>
      <c r="LK557">
        <v>0</v>
      </c>
      <c r="LL557">
        <v>0</v>
      </c>
      <c r="LM557">
        <v>0</v>
      </c>
      <c r="LN557">
        <v>0</v>
      </c>
      <c r="LO557">
        <v>0</v>
      </c>
      <c r="LP557">
        <v>0</v>
      </c>
      <c r="LQ557">
        <v>0</v>
      </c>
      <c r="LR557">
        <v>0</v>
      </c>
      <c r="LS557">
        <v>0</v>
      </c>
      <c r="LT557">
        <v>0</v>
      </c>
      <c r="LU557">
        <v>0</v>
      </c>
      <c r="LV557">
        <v>0</v>
      </c>
      <c r="LW557">
        <v>0</v>
      </c>
      <c r="LX557">
        <v>0</v>
      </c>
      <c r="LY557">
        <v>0</v>
      </c>
      <c r="LZ557">
        <v>0</v>
      </c>
      <c r="MA557">
        <v>0</v>
      </c>
      <c r="MB557">
        <v>0</v>
      </c>
      <c r="MC557">
        <v>0</v>
      </c>
      <c r="MD557">
        <v>0</v>
      </c>
      <c r="ME557">
        <v>0</v>
      </c>
      <c r="MF557">
        <v>0</v>
      </c>
      <c r="MG557">
        <v>0</v>
      </c>
      <c r="MH557">
        <v>0</v>
      </c>
      <c r="MI557">
        <v>0</v>
      </c>
      <c r="MJ557">
        <v>133</v>
      </c>
    </row>
    <row r="558" spans="1:348" x14ac:dyDescent="0.55000000000000004">
      <c r="A558" t="s">
        <v>1390</v>
      </c>
      <c r="B558">
        <v>0</v>
      </c>
      <c r="C558">
        <v>1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1</v>
      </c>
      <c r="AV558">
        <v>1</v>
      </c>
      <c r="AW558">
        <v>1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0</v>
      </c>
      <c r="BL558">
        <v>0</v>
      </c>
      <c r="BM558">
        <v>0</v>
      </c>
      <c r="BN558">
        <v>0</v>
      </c>
      <c r="BO558">
        <v>0</v>
      </c>
      <c r="BP558">
        <v>1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0</v>
      </c>
      <c r="BX558">
        <v>0</v>
      </c>
      <c r="BY558">
        <v>0</v>
      </c>
      <c r="BZ558">
        <v>0</v>
      </c>
      <c r="CA558">
        <v>0</v>
      </c>
      <c r="CB558">
        <v>0</v>
      </c>
      <c r="CC558">
        <v>0</v>
      </c>
      <c r="CD558">
        <v>0</v>
      </c>
      <c r="CE558">
        <v>0</v>
      </c>
      <c r="CF558">
        <v>0</v>
      </c>
      <c r="CG558">
        <v>0</v>
      </c>
      <c r="CH558">
        <v>0</v>
      </c>
      <c r="CI558">
        <v>0</v>
      </c>
      <c r="CJ558">
        <v>0</v>
      </c>
      <c r="CK558">
        <v>1</v>
      </c>
      <c r="CL558">
        <v>1</v>
      </c>
      <c r="CM558">
        <v>0</v>
      </c>
      <c r="CN558">
        <v>0</v>
      </c>
      <c r="CO558">
        <v>0</v>
      </c>
      <c r="CP558">
        <v>0</v>
      </c>
      <c r="CQ558">
        <v>0</v>
      </c>
      <c r="CR558">
        <v>0</v>
      </c>
      <c r="CS558">
        <v>0</v>
      </c>
      <c r="CT558">
        <v>0</v>
      </c>
      <c r="CU558">
        <v>0</v>
      </c>
      <c r="CV558">
        <v>0</v>
      </c>
      <c r="CW558">
        <v>0</v>
      </c>
      <c r="CX558">
        <v>0</v>
      </c>
      <c r="CY558">
        <v>0</v>
      </c>
      <c r="CZ558">
        <v>0</v>
      </c>
      <c r="DA558">
        <v>0</v>
      </c>
      <c r="DB558">
        <v>0</v>
      </c>
      <c r="DC558">
        <v>0</v>
      </c>
      <c r="DD558">
        <v>0</v>
      </c>
      <c r="DE558">
        <v>0</v>
      </c>
      <c r="DF558">
        <v>0</v>
      </c>
      <c r="DG558">
        <v>0</v>
      </c>
      <c r="DH558">
        <v>0</v>
      </c>
      <c r="DI558">
        <v>0</v>
      </c>
      <c r="DJ558">
        <v>0</v>
      </c>
      <c r="DK558">
        <v>0</v>
      </c>
      <c r="DL558">
        <v>0</v>
      </c>
      <c r="DM558">
        <v>0</v>
      </c>
      <c r="DN558">
        <v>0</v>
      </c>
      <c r="DO558">
        <v>0</v>
      </c>
      <c r="DP558">
        <v>0</v>
      </c>
      <c r="DQ558">
        <v>0</v>
      </c>
      <c r="DR558">
        <v>0</v>
      </c>
      <c r="DS558">
        <v>0</v>
      </c>
      <c r="DT558">
        <v>0</v>
      </c>
      <c r="DU558">
        <v>0</v>
      </c>
      <c r="DV558">
        <v>0</v>
      </c>
      <c r="DW558">
        <v>0</v>
      </c>
      <c r="DX558">
        <v>0</v>
      </c>
      <c r="DY558">
        <v>0</v>
      </c>
      <c r="DZ558">
        <v>0</v>
      </c>
      <c r="EA558">
        <v>0</v>
      </c>
      <c r="EB558">
        <v>0</v>
      </c>
      <c r="EC558">
        <v>0</v>
      </c>
      <c r="ED558">
        <v>0</v>
      </c>
      <c r="EE558">
        <v>0</v>
      </c>
      <c r="EF558">
        <v>0</v>
      </c>
      <c r="EG558">
        <v>0</v>
      </c>
      <c r="EH558">
        <v>0</v>
      </c>
      <c r="EI558">
        <v>0</v>
      </c>
      <c r="EJ558">
        <v>0</v>
      </c>
      <c r="EK558">
        <v>0</v>
      </c>
      <c r="EL558">
        <v>0</v>
      </c>
      <c r="EM558">
        <v>0</v>
      </c>
      <c r="EN558">
        <v>0</v>
      </c>
      <c r="EO558">
        <v>0</v>
      </c>
      <c r="EP558">
        <v>0</v>
      </c>
      <c r="EQ558">
        <v>0</v>
      </c>
      <c r="ER558">
        <v>0</v>
      </c>
      <c r="ES558">
        <v>0</v>
      </c>
      <c r="ET558">
        <v>0</v>
      </c>
      <c r="EU558">
        <v>0</v>
      </c>
      <c r="EV558">
        <v>0</v>
      </c>
      <c r="EW558">
        <v>0</v>
      </c>
      <c r="EX558">
        <v>0</v>
      </c>
      <c r="EY558">
        <v>0</v>
      </c>
      <c r="EZ558">
        <v>0</v>
      </c>
      <c r="FA558">
        <v>0</v>
      </c>
      <c r="FB558">
        <v>0</v>
      </c>
      <c r="FC558">
        <v>0</v>
      </c>
      <c r="FD558">
        <v>0</v>
      </c>
      <c r="FE558">
        <v>0</v>
      </c>
      <c r="FF558">
        <v>0</v>
      </c>
      <c r="FG558">
        <v>0</v>
      </c>
      <c r="FH558">
        <v>0</v>
      </c>
      <c r="FI558">
        <v>0</v>
      </c>
      <c r="FJ558">
        <v>0</v>
      </c>
      <c r="FK558">
        <v>0</v>
      </c>
      <c r="FL558">
        <v>0</v>
      </c>
      <c r="FM558">
        <v>0</v>
      </c>
      <c r="FN558">
        <v>0</v>
      </c>
      <c r="FO558">
        <v>0</v>
      </c>
      <c r="FP558">
        <v>0</v>
      </c>
      <c r="FQ558">
        <v>0</v>
      </c>
      <c r="FR558">
        <v>0</v>
      </c>
      <c r="FS558">
        <v>0</v>
      </c>
      <c r="FT558">
        <v>0</v>
      </c>
      <c r="FU558">
        <v>0</v>
      </c>
      <c r="FV558">
        <v>0</v>
      </c>
      <c r="FW558">
        <v>0</v>
      </c>
      <c r="FX558">
        <v>0</v>
      </c>
      <c r="FY558">
        <v>0</v>
      </c>
      <c r="FZ558">
        <v>0</v>
      </c>
      <c r="GA558">
        <v>0</v>
      </c>
      <c r="GB558">
        <v>0</v>
      </c>
      <c r="GC558">
        <v>0</v>
      </c>
      <c r="GD558">
        <v>0</v>
      </c>
      <c r="GE558">
        <v>0</v>
      </c>
      <c r="GF558">
        <v>0</v>
      </c>
      <c r="GG558">
        <v>0</v>
      </c>
      <c r="GH558">
        <v>0</v>
      </c>
      <c r="GI558">
        <v>0</v>
      </c>
      <c r="GJ558">
        <v>0</v>
      </c>
      <c r="GK558">
        <v>0</v>
      </c>
      <c r="GL558">
        <v>0</v>
      </c>
      <c r="GM558">
        <v>0</v>
      </c>
      <c r="GN558">
        <v>0</v>
      </c>
      <c r="GO558">
        <v>0</v>
      </c>
      <c r="GP558">
        <v>0</v>
      </c>
      <c r="GQ558">
        <v>0</v>
      </c>
      <c r="GR558">
        <v>0</v>
      </c>
      <c r="GS558">
        <v>0</v>
      </c>
      <c r="GT558">
        <v>0</v>
      </c>
      <c r="GU558">
        <v>0</v>
      </c>
      <c r="GV558">
        <v>0</v>
      </c>
      <c r="GW558">
        <v>0</v>
      </c>
      <c r="GX558">
        <v>0</v>
      </c>
      <c r="GY558">
        <v>0</v>
      </c>
      <c r="GZ558">
        <v>0</v>
      </c>
      <c r="HA558">
        <v>0</v>
      </c>
      <c r="HB558">
        <v>0</v>
      </c>
      <c r="HC558">
        <v>0</v>
      </c>
      <c r="HD558">
        <v>0</v>
      </c>
      <c r="HE558">
        <v>0</v>
      </c>
      <c r="HF558">
        <v>0</v>
      </c>
      <c r="HG558">
        <v>0</v>
      </c>
      <c r="HH558">
        <v>0</v>
      </c>
      <c r="HI558">
        <v>0</v>
      </c>
      <c r="HJ558">
        <v>0</v>
      </c>
      <c r="HK558">
        <v>0</v>
      </c>
      <c r="HL558">
        <v>0</v>
      </c>
      <c r="HM558">
        <v>0</v>
      </c>
      <c r="HN558">
        <v>0</v>
      </c>
      <c r="HO558">
        <v>0</v>
      </c>
      <c r="HP558">
        <v>0</v>
      </c>
      <c r="HQ558">
        <v>0</v>
      </c>
      <c r="HR558">
        <v>0</v>
      </c>
      <c r="HS558">
        <v>0</v>
      </c>
      <c r="HT558">
        <v>0</v>
      </c>
      <c r="HU558">
        <v>0</v>
      </c>
      <c r="HV558">
        <v>0</v>
      </c>
      <c r="HW558">
        <v>0</v>
      </c>
      <c r="HX558">
        <v>0</v>
      </c>
      <c r="HY558">
        <v>0</v>
      </c>
      <c r="HZ558">
        <v>0</v>
      </c>
      <c r="IA558">
        <v>0</v>
      </c>
      <c r="IB558">
        <v>0</v>
      </c>
      <c r="IC558">
        <v>0</v>
      </c>
      <c r="ID558">
        <v>0</v>
      </c>
      <c r="IE558">
        <v>0</v>
      </c>
      <c r="IF558">
        <v>0</v>
      </c>
      <c r="IG558">
        <v>0</v>
      </c>
      <c r="IH558">
        <v>0</v>
      </c>
      <c r="II558">
        <v>0</v>
      </c>
      <c r="IJ558">
        <v>0</v>
      </c>
      <c r="IK558">
        <v>0</v>
      </c>
      <c r="IL558">
        <v>0</v>
      </c>
      <c r="IM558">
        <v>0</v>
      </c>
      <c r="IN558">
        <v>0</v>
      </c>
      <c r="IO558">
        <v>0</v>
      </c>
      <c r="IP558">
        <v>0</v>
      </c>
      <c r="IQ558">
        <v>0</v>
      </c>
      <c r="IR558">
        <v>0</v>
      </c>
      <c r="IS558">
        <v>0</v>
      </c>
      <c r="IT558">
        <v>0</v>
      </c>
      <c r="IU558">
        <v>0</v>
      </c>
      <c r="IV558">
        <v>0</v>
      </c>
      <c r="IW558">
        <v>0</v>
      </c>
      <c r="IX558">
        <v>0</v>
      </c>
      <c r="IY558">
        <v>0</v>
      </c>
      <c r="IZ558">
        <v>0</v>
      </c>
      <c r="JA558">
        <v>0</v>
      </c>
      <c r="JB558">
        <v>0</v>
      </c>
      <c r="JC558">
        <v>0</v>
      </c>
      <c r="JD558">
        <v>0</v>
      </c>
      <c r="JE558">
        <v>0</v>
      </c>
      <c r="JF558">
        <v>0</v>
      </c>
      <c r="JG558">
        <v>0</v>
      </c>
      <c r="JH558">
        <v>0</v>
      </c>
      <c r="JI558">
        <v>0</v>
      </c>
      <c r="JJ558">
        <v>0</v>
      </c>
      <c r="JK558">
        <v>0</v>
      </c>
      <c r="JL558">
        <v>0</v>
      </c>
      <c r="JM558">
        <v>0</v>
      </c>
      <c r="JN558">
        <v>0</v>
      </c>
      <c r="JO558">
        <v>0</v>
      </c>
      <c r="JP558">
        <v>0</v>
      </c>
      <c r="JQ558">
        <v>0</v>
      </c>
      <c r="JR558">
        <v>0</v>
      </c>
      <c r="JS558">
        <v>0</v>
      </c>
      <c r="JT558">
        <v>0</v>
      </c>
      <c r="JU558">
        <v>0</v>
      </c>
      <c r="JV558">
        <v>0</v>
      </c>
      <c r="JW558">
        <v>0</v>
      </c>
      <c r="JX558">
        <v>0</v>
      </c>
      <c r="JY558">
        <v>0</v>
      </c>
      <c r="JZ558">
        <v>0</v>
      </c>
      <c r="KA558">
        <v>0</v>
      </c>
      <c r="KB558">
        <v>0</v>
      </c>
      <c r="KC558">
        <v>0</v>
      </c>
      <c r="KD558">
        <v>0</v>
      </c>
      <c r="KE558">
        <v>0</v>
      </c>
      <c r="KF558">
        <v>0</v>
      </c>
      <c r="KG558">
        <v>0</v>
      </c>
      <c r="KH558">
        <v>0</v>
      </c>
      <c r="KI558">
        <v>0</v>
      </c>
      <c r="KJ558">
        <v>0</v>
      </c>
      <c r="KK558">
        <v>0</v>
      </c>
      <c r="KL558">
        <v>0</v>
      </c>
      <c r="KM558">
        <v>0</v>
      </c>
      <c r="KN558">
        <v>0</v>
      </c>
      <c r="KO558">
        <v>0</v>
      </c>
      <c r="KP558">
        <v>0</v>
      </c>
      <c r="KQ558">
        <v>0</v>
      </c>
      <c r="KR558">
        <v>0</v>
      </c>
      <c r="KS558">
        <v>0</v>
      </c>
      <c r="KT558">
        <v>0</v>
      </c>
      <c r="KU558">
        <v>0</v>
      </c>
      <c r="KV558">
        <v>0</v>
      </c>
      <c r="KW558">
        <v>0</v>
      </c>
      <c r="KX558">
        <v>0</v>
      </c>
      <c r="KY558">
        <v>0</v>
      </c>
      <c r="KZ558">
        <v>0</v>
      </c>
      <c r="LA558">
        <v>0</v>
      </c>
      <c r="LB558">
        <v>0</v>
      </c>
      <c r="LC558">
        <v>0</v>
      </c>
      <c r="LD558">
        <v>0</v>
      </c>
      <c r="LE558">
        <v>0</v>
      </c>
      <c r="LF558">
        <v>0</v>
      </c>
      <c r="LG558">
        <v>0</v>
      </c>
      <c r="LH558">
        <v>0</v>
      </c>
      <c r="LI558">
        <v>0</v>
      </c>
      <c r="LJ558">
        <v>0</v>
      </c>
      <c r="LK558">
        <v>0</v>
      </c>
      <c r="LL558">
        <v>0</v>
      </c>
      <c r="LM558">
        <v>0</v>
      </c>
      <c r="LN558">
        <v>0</v>
      </c>
      <c r="LO558">
        <v>0</v>
      </c>
      <c r="LP558">
        <v>0</v>
      </c>
      <c r="LQ558">
        <v>0</v>
      </c>
      <c r="LR558">
        <v>0</v>
      </c>
      <c r="LS558">
        <v>0</v>
      </c>
      <c r="LT558">
        <v>0</v>
      </c>
      <c r="LU558">
        <v>0</v>
      </c>
      <c r="LV558">
        <v>0</v>
      </c>
      <c r="LW558">
        <v>0</v>
      </c>
      <c r="LX558">
        <v>0</v>
      </c>
      <c r="LY558">
        <v>0</v>
      </c>
      <c r="LZ558">
        <v>0</v>
      </c>
      <c r="MA558">
        <v>0</v>
      </c>
      <c r="MB558">
        <v>0</v>
      </c>
      <c r="MC558">
        <v>0</v>
      </c>
      <c r="MD558">
        <v>0</v>
      </c>
      <c r="ME558">
        <v>0</v>
      </c>
      <c r="MF558">
        <v>0</v>
      </c>
      <c r="MG558">
        <v>0</v>
      </c>
      <c r="MH558">
        <v>0</v>
      </c>
      <c r="MI558">
        <v>0</v>
      </c>
      <c r="MJ558">
        <v>133</v>
      </c>
    </row>
    <row r="559" spans="1:348" x14ac:dyDescent="0.55000000000000004">
      <c r="A559" t="s">
        <v>1392</v>
      </c>
      <c r="B559">
        <v>0</v>
      </c>
      <c r="C559">
        <v>1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1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0</v>
      </c>
      <c r="BV559">
        <v>0</v>
      </c>
      <c r="BW559">
        <v>0</v>
      </c>
      <c r="BX559">
        <v>0</v>
      </c>
      <c r="BY559">
        <v>0</v>
      </c>
      <c r="BZ559">
        <v>0</v>
      </c>
      <c r="CA559">
        <v>0</v>
      </c>
      <c r="CB559">
        <v>0</v>
      </c>
      <c r="CC559">
        <v>0</v>
      </c>
      <c r="CD559">
        <v>0</v>
      </c>
      <c r="CE559">
        <v>0</v>
      </c>
      <c r="CF559">
        <v>0</v>
      </c>
      <c r="CG559">
        <v>0</v>
      </c>
      <c r="CH559">
        <v>0</v>
      </c>
      <c r="CI559">
        <v>0</v>
      </c>
      <c r="CJ559">
        <v>0</v>
      </c>
      <c r="CK559">
        <v>0</v>
      </c>
      <c r="CL559">
        <v>0</v>
      </c>
      <c r="CM559">
        <v>0</v>
      </c>
      <c r="CN559">
        <v>0</v>
      </c>
      <c r="CO559">
        <v>0</v>
      </c>
      <c r="CP559">
        <v>0</v>
      </c>
      <c r="CQ559">
        <v>0</v>
      </c>
      <c r="CR559">
        <v>0</v>
      </c>
      <c r="CS559">
        <v>0</v>
      </c>
      <c r="CT559">
        <v>0</v>
      </c>
      <c r="CU559">
        <v>0</v>
      </c>
      <c r="CV559">
        <v>0</v>
      </c>
      <c r="CW559">
        <v>0</v>
      </c>
      <c r="CX559">
        <v>0</v>
      </c>
      <c r="CY559">
        <v>0</v>
      </c>
      <c r="CZ559">
        <v>0</v>
      </c>
      <c r="DA559">
        <v>0</v>
      </c>
      <c r="DB559">
        <v>0</v>
      </c>
      <c r="DC559">
        <v>0</v>
      </c>
      <c r="DD559">
        <v>0</v>
      </c>
      <c r="DE559">
        <v>0</v>
      </c>
      <c r="DF559">
        <v>0</v>
      </c>
      <c r="DG559">
        <v>0</v>
      </c>
      <c r="DH559">
        <v>0</v>
      </c>
      <c r="DI559">
        <v>0</v>
      </c>
      <c r="DJ559">
        <v>0</v>
      </c>
      <c r="DK559">
        <v>0</v>
      </c>
      <c r="DL559">
        <v>0</v>
      </c>
      <c r="DM559">
        <v>0</v>
      </c>
      <c r="DN559">
        <v>0</v>
      </c>
      <c r="DO559">
        <v>0</v>
      </c>
      <c r="DP559">
        <v>0</v>
      </c>
      <c r="DQ559">
        <v>0</v>
      </c>
      <c r="DR559">
        <v>0</v>
      </c>
      <c r="DS559">
        <v>0</v>
      </c>
      <c r="DT559">
        <v>0</v>
      </c>
      <c r="DU559">
        <v>0</v>
      </c>
      <c r="DV559">
        <v>0</v>
      </c>
      <c r="DW559">
        <v>0</v>
      </c>
      <c r="DX559">
        <v>0</v>
      </c>
      <c r="DY559">
        <v>0</v>
      </c>
      <c r="DZ559">
        <v>0</v>
      </c>
      <c r="EA559">
        <v>0</v>
      </c>
      <c r="EB559">
        <v>0</v>
      </c>
      <c r="EC559">
        <v>0</v>
      </c>
      <c r="ED559">
        <v>0</v>
      </c>
      <c r="EE559">
        <v>0</v>
      </c>
      <c r="EF559">
        <v>0</v>
      </c>
      <c r="EG559">
        <v>0</v>
      </c>
      <c r="EH559">
        <v>1</v>
      </c>
      <c r="EI559">
        <v>1</v>
      </c>
      <c r="EJ559">
        <v>0</v>
      </c>
      <c r="EK559">
        <v>0</v>
      </c>
      <c r="EL559">
        <v>0</v>
      </c>
      <c r="EM559">
        <v>0</v>
      </c>
      <c r="EN559">
        <v>0</v>
      </c>
      <c r="EO559">
        <v>0</v>
      </c>
      <c r="EP559">
        <v>0</v>
      </c>
      <c r="EQ559">
        <v>0</v>
      </c>
      <c r="ER559">
        <v>0</v>
      </c>
      <c r="ES559">
        <v>0</v>
      </c>
      <c r="ET559">
        <v>0</v>
      </c>
      <c r="EU559">
        <v>0</v>
      </c>
      <c r="EV559">
        <v>0</v>
      </c>
      <c r="EW559">
        <v>0</v>
      </c>
      <c r="EX559">
        <v>0</v>
      </c>
      <c r="EY559">
        <v>0</v>
      </c>
      <c r="EZ559">
        <v>0</v>
      </c>
      <c r="FA559">
        <v>0</v>
      </c>
      <c r="FB559">
        <v>0</v>
      </c>
      <c r="FC559">
        <v>0</v>
      </c>
      <c r="FD559">
        <v>0</v>
      </c>
      <c r="FE559">
        <v>0</v>
      </c>
      <c r="FF559">
        <v>0</v>
      </c>
      <c r="FG559">
        <v>0</v>
      </c>
      <c r="FH559">
        <v>0</v>
      </c>
      <c r="FI559">
        <v>0</v>
      </c>
      <c r="FJ559">
        <v>0</v>
      </c>
      <c r="FK559">
        <v>0</v>
      </c>
      <c r="FL559">
        <v>0</v>
      </c>
      <c r="FM559">
        <v>0</v>
      </c>
      <c r="FN559">
        <v>0</v>
      </c>
      <c r="FO559">
        <v>0</v>
      </c>
      <c r="FP559">
        <v>0</v>
      </c>
      <c r="FQ559">
        <v>0</v>
      </c>
      <c r="FR559">
        <v>0</v>
      </c>
      <c r="FS559">
        <v>0</v>
      </c>
      <c r="FT559">
        <v>0</v>
      </c>
      <c r="FU559">
        <v>0</v>
      </c>
      <c r="FV559">
        <v>0</v>
      </c>
      <c r="FW559">
        <v>0</v>
      </c>
      <c r="FX559">
        <v>0</v>
      </c>
      <c r="FY559">
        <v>0</v>
      </c>
      <c r="FZ559">
        <v>0</v>
      </c>
      <c r="GA559">
        <v>0</v>
      </c>
      <c r="GB559">
        <v>0</v>
      </c>
      <c r="GC559">
        <v>0</v>
      </c>
      <c r="GD559">
        <v>0</v>
      </c>
      <c r="GE559">
        <v>0</v>
      </c>
      <c r="GF559">
        <v>0</v>
      </c>
      <c r="GG559">
        <v>0</v>
      </c>
      <c r="GH559">
        <v>0</v>
      </c>
      <c r="GI559">
        <v>0</v>
      </c>
      <c r="GJ559">
        <v>0</v>
      </c>
      <c r="GK559">
        <v>0</v>
      </c>
      <c r="GL559">
        <v>0</v>
      </c>
      <c r="GM559">
        <v>0</v>
      </c>
      <c r="GN559">
        <v>0</v>
      </c>
      <c r="GO559">
        <v>0</v>
      </c>
      <c r="GP559">
        <v>0</v>
      </c>
      <c r="GQ559">
        <v>0</v>
      </c>
      <c r="GR559">
        <v>0</v>
      </c>
      <c r="GS559">
        <v>0</v>
      </c>
      <c r="GT559">
        <v>0</v>
      </c>
      <c r="GU559">
        <v>0</v>
      </c>
      <c r="GV559">
        <v>0</v>
      </c>
      <c r="GW559">
        <v>0</v>
      </c>
      <c r="GX559">
        <v>0</v>
      </c>
      <c r="GY559">
        <v>0</v>
      </c>
      <c r="GZ559">
        <v>0</v>
      </c>
      <c r="HA559">
        <v>0</v>
      </c>
      <c r="HB559">
        <v>0</v>
      </c>
      <c r="HC559">
        <v>0</v>
      </c>
      <c r="HD559">
        <v>0</v>
      </c>
      <c r="HE559">
        <v>0</v>
      </c>
      <c r="HF559">
        <v>0</v>
      </c>
      <c r="HG559">
        <v>0</v>
      </c>
      <c r="HH559">
        <v>0</v>
      </c>
      <c r="HI559">
        <v>0</v>
      </c>
      <c r="HJ559">
        <v>0</v>
      </c>
      <c r="HK559">
        <v>0</v>
      </c>
      <c r="HL559">
        <v>0</v>
      </c>
      <c r="HM559">
        <v>0</v>
      </c>
      <c r="HN559">
        <v>0</v>
      </c>
      <c r="HO559">
        <v>0</v>
      </c>
      <c r="HP559">
        <v>0</v>
      </c>
      <c r="HQ559">
        <v>0</v>
      </c>
      <c r="HR559">
        <v>0</v>
      </c>
      <c r="HS559">
        <v>0</v>
      </c>
      <c r="HT559">
        <v>0</v>
      </c>
      <c r="HU559">
        <v>0</v>
      </c>
      <c r="HV559">
        <v>0</v>
      </c>
      <c r="HW559">
        <v>0</v>
      </c>
      <c r="HX559">
        <v>0</v>
      </c>
      <c r="HY559">
        <v>0</v>
      </c>
      <c r="HZ559">
        <v>0</v>
      </c>
      <c r="IA559">
        <v>0</v>
      </c>
      <c r="IB559">
        <v>0</v>
      </c>
      <c r="IC559">
        <v>0</v>
      </c>
      <c r="ID559">
        <v>0</v>
      </c>
      <c r="IE559">
        <v>0</v>
      </c>
      <c r="IF559">
        <v>0</v>
      </c>
      <c r="IG559">
        <v>0</v>
      </c>
      <c r="IH559">
        <v>0</v>
      </c>
      <c r="II559">
        <v>0</v>
      </c>
      <c r="IJ559">
        <v>0</v>
      </c>
      <c r="IK559">
        <v>0</v>
      </c>
      <c r="IL559">
        <v>0</v>
      </c>
      <c r="IM559">
        <v>1</v>
      </c>
      <c r="IN559">
        <v>0</v>
      </c>
      <c r="IO559">
        <v>0</v>
      </c>
      <c r="IP559">
        <v>0</v>
      </c>
      <c r="IQ559">
        <v>0</v>
      </c>
      <c r="IR559">
        <v>0</v>
      </c>
      <c r="IS559">
        <v>0</v>
      </c>
      <c r="IT559">
        <v>0</v>
      </c>
      <c r="IU559">
        <v>0</v>
      </c>
      <c r="IV559">
        <v>0</v>
      </c>
      <c r="IW559">
        <v>0</v>
      </c>
      <c r="IX559">
        <v>0</v>
      </c>
      <c r="IY559">
        <v>0</v>
      </c>
      <c r="IZ559">
        <v>0</v>
      </c>
      <c r="JA559">
        <v>0</v>
      </c>
      <c r="JB559">
        <v>0</v>
      </c>
      <c r="JC559">
        <v>0</v>
      </c>
      <c r="JD559">
        <v>0</v>
      </c>
      <c r="JE559">
        <v>0</v>
      </c>
      <c r="JF559">
        <v>0</v>
      </c>
      <c r="JG559">
        <v>0</v>
      </c>
      <c r="JH559">
        <v>0</v>
      </c>
      <c r="JI559">
        <v>0</v>
      </c>
      <c r="JJ559">
        <v>0</v>
      </c>
      <c r="JK559">
        <v>0</v>
      </c>
      <c r="JL559">
        <v>0</v>
      </c>
      <c r="JM559">
        <v>0</v>
      </c>
      <c r="JN559">
        <v>0</v>
      </c>
      <c r="JO559">
        <v>0</v>
      </c>
      <c r="JP559">
        <v>0</v>
      </c>
      <c r="JQ559">
        <v>0</v>
      </c>
      <c r="JR559">
        <v>0</v>
      </c>
      <c r="JS559">
        <v>0</v>
      </c>
      <c r="JT559">
        <v>0</v>
      </c>
      <c r="JU559">
        <v>0</v>
      </c>
      <c r="JV559">
        <v>0</v>
      </c>
      <c r="JW559">
        <v>0</v>
      </c>
      <c r="JX559">
        <v>0</v>
      </c>
      <c r="JY559">
        <v>0</v>
      </c>
      <c r="JZ559">
        <v>0</v>
      </c>
      <c r="KA559">
        <v>0</v>
      </c>
      <c r="KB559">
        <v>0</v>
      </c>
      <c r="KC559">
        <v>0</v>
      </c>
      <c r="KD559">
        <v>0</v>
      </c>
      <c r="KE559">
        <v>0</v>
      </c>
      <c r="KF559">
        <v>0</v>
      </c>
      <c r="KG559">
        <v>0</v>
      </c>
      <c r="KH559">
        <v>0</v>
      </c>
      <c r="KI559">
        <v>0</v>
      </c>
      <c r="KJ559">
        <v>0</v>
      </c>
      <c r="KK559">
        <v>0</v>
      </c>
      <c r="KL559">
        <v>0</v>
      </c>
      <c r="KM559">
        <v>0</v>
      </c>
      <c r="KN559">
        <v>0</v>
      </c>
      <c r="KO559">
        <v>0</v>
      </c>
      <c r="KP559">
        <v>0</v>
      </c>
      <c r="KQ559">
        <v>0</v>
      </c>
      <c r="KR559">
        <v>0</v>
      </c>
      <c r="KS559">
        <v>0</v>
      </c>
      <c r="KT559">
        <v>0</v>
      </c>
      <c r="KU559">
        <v>0</v>
      </c>
      <c r="KV559">
        <v>0</v>
      </c>
      <c r="KW559">
        <v>0</v>
      </c>
      <c r="KX559">
        <v>0</v>
      </c>
      <c r="KY559">
        <v>0</v>
      </c>
      <c r="KZ559">
        <v>0</v>
      </c>
      <c r="LA559">
        <v>0</v>
      </c>
      <c r="LB559">
        <v>0</v>
      </c>
      <c r="LC559">
        <v>0</v>
      </c>
      <c r="LD559">
        <v>0</v>
      </c>
      <c r="LE559">
        <v>0</v>
      </c>
      <c r="LF559">
        <v>0</v>
      </c>
      <c r="LG559">
        <v>0</v>
      </c>
      <c r="LH559">
        <v>0</v>
      </c>
      <c r="LI559">
        <v>0</v>
      </c>
      <c r="LJ559">
        <v>0</v>
      </c>
      <c r="LK559">
        <v>0</v>
      </c>
      <c r="LL559">
        <v>0</v>
      </c>
      <c r="LM559">
        <v>0</v>
      </c>
      <c r="LN559">
        <v>0</v>
      </c>
      <c r="LO559">
        <v>0</v>
      </c>
      <c r="LP559">
        <v>0</v>
      </c>
      <c r="LQ559">
        <v>0</v>
      </c>
      <c r="LR559">
        <v>0</v>
      </c>
      <c r="LS559">
        <v>0</v>
      </c>
      <c r="LT559">
        <v>0</v>
      </c>
      <c r="LU559">
        <v>0</v>
      </c>
      <c r="LV559">
        <v>0</v>
      </c>
      <c r="LW559">
        <v>0</v>
      </c>
      <c r="LX559">
        <v>0</v>
      </c>
      <c r="LY559">
        <v>0</v>
      </c>
      <c r="LZ559">
        <v>0</v>
      </c>
      <c r="MA559">
        <v>0</v>
      </c>
      <c r="MB559">
        <v>0</v>
      </c>
      <c r="MC559">
        <v>0</v>
      </c>
      <c r="MD559">
        <v>0</v>
      </c>
      <c r="ME559">
        <v>0</v>
      </c>
      <c r="MF559">
        <v>0</v>
      </c>
      <c r="MG559">
        <v>0</v>
      </c>
      <c r="MH559">
        <v>0</v>
      </c>
      <c r="MI559">
        <v>0</v>
      </c>
      <c r="MJ559">
        <v>134</v>
      </c>
    </row>
    <row r="560" spans="1:348" x14ac:dyDescent="0.55000000000000004">
      <c r="A560" t="s">
        <v>1395</v>
      </c>
      <c r="B560">
        <v>0</v>
      </c>
      <c r="C560">
        <v>1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0</v>
      </c>
      <c r="BX560">
        <v>0</v>
      </c>
      <c r="BY560">
        <v>0</v>
      </c>
      <c r="BZ560">
        <v>0</v>
      </c>
      <c r="CA560">
        <v>0</v>
      </c>
      <c r="CB560">
        <v>0</v>
      </c>
      <c r="CC560">
        <v>0</v>
      </c>
      <c r="CD560">
        <v>0</v>
      </c>
      <c r="CE560">
        <v>0</v>
      </c>
      <c r="CF560">
        <v>0</v>
      </c>
      <c r="CG560">
        <v>0</v>
      </c>
      <c r="CH560">
        <v>0</v>
      </c>
      <c r="CI560">
        <v>0</v>
      </c>
      <c r="CJ560">
        <v>0</v>
      </c>
      <c r="CK560">
        <v>0</v>
      </c>
      <c r="CL560">
        <v>0</v>
      </c>
      <c r="CM560">
        <v>0</v>
      </c>
      <c r="CN560">
        <v>0</v>
      </c>
      <c r="CO560">
        <v>0</v>
      </c>
      <c r="CP560">
        <v>0</v>
      </c>
      <c r="CQ560">
        <v>0</v>
      </c>
      <c r="CR560">
        <v>0</v>
      </c>
      <c r="CS560">
        <v>0</v>
      </c>
      <c r="CT560">
        <v>0</v>
      </c>
      <c r="CU560">
        <v>0</v>
      </c>
      <c r="CV560">
        <v>0</v>
      </c>
      <c r="CW560">
        <v>0</v>
      </c>
      <c r="CX560">
        <v>0</v>
      </c>
      <c r="CY560">
        <v>0</v>
      </c>
      <c r="CZ560">
        <v>0</v>
      </c>
      <c r="DA560">
        <v>0</v>
      </c>
      <c r="DB560">
        <v>0</v>
      </c>
      <c r="DC560">
        <v>0</v>
      </c>
      <c r="DD560">
        <v>0</v>
      </c>
      <c r="DE560">
        <v>0</v>
      </c>
      <c r="DF560">
        <v>0</v>
      </c>
      <c r="DG560">
        <v>0</v>
      </c>
      <c r="DH560">
        <v>0</v>
      </c>
      <c r="DI560">
        <v>0</v>
      </c>
      <c r="DJ560">
        <v>0</v>
      </c>
      <c r="DK560">
        <v>0</v>
      </c>
      <c r="DL560">
        <v>0</v>
      </c>
      <c r="DM560">
        <v>0</v>
      </c>
      <c r="DN560">
        <v>0</v>
      </c>
      <c r="DO560">
        <v>0</v>
      </c>
      <c r="DP560">
        <v>0</v>
      </c>
      <c r="DQ560">
        <v>0</v>
      </c>
      <c r="DR560">
        <v>0</v>
      </c>
      <c r="DS560">
        <v>0</v>
      </c>
      <c r="DT560">
        <v>0</v>
      </c>
      <c r="DU560">
        <v>0</v>
      </c>
      <c r="DV560">
        <v>0</v>
      </c>
      <c r="DW560">
        <v>0</v>
      </c>
      <c r="DX560">
        <v>0</v>
      </c>
      <c r="DY560">
        <v>0</v>
      </c>
      <c r="DZ560">
        <v>0</v>
      </c>
      <c r="EA560">
        <v>0</v>
      </c>
      <c r="EB560">
        <v>0</v>
      </c>
      <c r="EC560">
        <v>0</v>
      </c>
      <c r="ED560">
        <v>0</v>
      </c>
      <c r="EE560">
        <v>0</v>
      </c>
      <c r="EF560">
        <v>0</v>
      </c>
      <c r="EG560">
        <v>0</v>
      </c>
      <c r="EH560">
        <v>0</v>
      </c>
      <c r="EI560">
        <v>0</v>
      </c>
      <c r="EJ560">
        <v>0</v>
      </c>
      <c r="EK560">
        <v>0</v>
      </c>
      <c r="EL560">
        <v>0</v>
      </c>
      <c r="EM560">
        <v>0</v>
      </c>
      <c r="EN560">
        <v>0</v>
      </c>
      <c r="EO560">
        <v>0</v>
      </c>
      <c r="EP560">
        <v>0</v>
      </c>
      <c r="EQ560">
        <v>0</v>
      </c>
      <c r="ER560">
        <v>0</v>
      </c>
      <c r="ES560">
        <v>0</v>
      </c>
      <c r="ET560">
        <v>0</v>
      </c>
      <c r="EU560">
        <v>0</v>
      </c>
      <c r="EV560">
        <v>0</v>
      </c>
      <c r="EW560">
        <v>0</v>
      </c>
      <c r="EX560">
        <v>0</v>
      </c>
      <c r="EY560">
        <v>0</v>
      </c>
      <c r="EZ560">
        <v>0</v>
      </c>
      <c r="FA560">
        <v>0</v>
      </c>
      <c r="FB560">
        <v>0</v>
      </c>
      <c r="FC560">
        <v>0</v>
      </c>
      <c r="FD560">
        <v>0</v>
      </c>
      <c r="FE560">
        <v>0</v>
      </c>
      <c r="FF560">
        <v>0</v>
      </c>
      <c r="FG560">
        <v>0</v>
      </c>
      <c r="FH560">
        <v>0</v>
      </c>
      <c r="FI560">
        <v>0</v>
      </c>
      <c r="FJ560">
        <v>0</v>
      </c>
      <c r="FK560">
        <v>0</v>
      </c>
      <c r="FL560">
        <v>0</v>
      </c>
      <c r="FM560">
        <v>0</v>
      </c>
      <c r="FN560">
        <v>0</v>
      </c>
      <c r="FO560">
        <v>0</v>
      </c>
      <c r="FP560">
        <v>0</v>
      </c>
      <c r="FQ560">
        <v>0</v>
      </c>
      <c r="FR560">
        <v>0</v>
      </c>
      <c r="FS560">
        <v>0</v>
      </c>
      <c r="FT560">
        <v>0</v>
      </c>
      <c r="FU560">
        <v>0</v>
      </c>
      <c r="FV560">
        <v>0</v>
      </c>
      <c r="FW560">
        <v>0</v>
      </c>
      <c r="FX560">
        <v>0</v>
      </c>
      <c r="FY560">
        <v>0</v>
      </c>
      <c r="FZ560">
        <v>0</v>
      </c>
      <c r="GA560">
        <v>0</v>
      </c>
      <c r="GB560">
        <v>0</v>
      </c>
      <c r="GC560">
        <v>0</v>
      </c>
      <c r="GD560">
        <v>0</v>
      </c>
      <c r="GE560">
        <v>0</v>
      </c>
      <c r="GF560">
        <v>0</v>
      </c>
      <c r="GG560">
        <v>0</v>
      </c>
      <c r="GH560">
        <v>0</v>
      </c>
      <c r="GI560">
        <v>0</v>
      </c>
      <c r="GJ560">
        <v>0</v>
      </c>
      <c r="GK560">
        <v>0</v>
      </c>
      <c r="GL560">
        <v>0</v>
      </c>
      <c r="GM560">
        <v>0</v>
      </c>
      <c r="GN560">
        <v>0</v>
      </c>
      <c r="GO560">
        <v>0</v>
      </c>
      <c r="GP560">
        <v>0</v>
      </c>
      <c r="GQ560">
        <v>0</v>
      </c>
      <c r="GR560">
        <v>0</v>
      </c>
      <c r="GS560">
        <v>0</v>
      </c>
      <c r="GT560">
        <v>0</v>
      </c>
      <c r="GU560">
        <v>0</v>
      </c>
      <c r="GV560">
        <v>0</v>
      </c>
      <c r="GW560">
        <v>0</v>
      </c>
      <c r="GX560">
        <v>0</v>
      </c>
      <c r="GY560">
        <v>0</v>
      </c>
      <c r="GZ560">
        <v>0</v>
      </c>
      <c r="HA560">
        <v>0</v>
      </c>
      <c r="HB560">
        <v>0</v>
      </c>
      <c r="HC560">
        <v>0</v>
      </c>
      <c r="HD560">
        <v>0</v>
      </c>
      <c r="HE560">
        <v>0</v>
      </c>
      <c r="HF560">
        <v>0</v>
      </c>
      <c r="HG560">
        <v>0</v>
      </c>
      <c r="HH560">
        <v>0</v>
      </c>
      <c r="HI560">
        <v>0</v>
      </c>
      <c r="HJ560">
        <v>0</v>
      </c>
      <c r="HK560">
        <v>0</v>
      </c>
      <c r="HL560">
        <v>0</v>
      </c>
      <c r="HM560">
        <v>0</v>
      </c>
      <c r="HN560">
        <v>0</v>
      </c>
      <c r="HO560">
        <v>0</v>
      </c>
      <c r="HP560">
        <v>0</v>
      </c>
      <c r="HQ560">
        <v>0</v>
      </c>
      <c r="HR560">
        <v>0</v>
      </c>
      <c r="HS560">
        <v>0</v>
      </c>
      <c r="HT560">
        <v>0</v>
      </c>
      <c r="HU560">
        <v>0</v>
      </c>
      <c r="HV560">
        <v>0</v>
      </c>
      <c r="HW560">
        <v>0</v>
      </c>
      <c r="HX560">
        <v>0</v>
      </c>
      <c r="HY560">
        <v>0</v>
      </c>
      <c r="HZ560">
        <v>0</v>
      </c>
      <c r="IA560">
        <v>0</v>
      </c>
      <c r="IB560">
        <v>0</v>
      </c>
      <c r="IC560">
        <v>0</v>
      </c>
      <c r="ID560">
        <v>0</v>
      </c>
      <c r="IE560">
        <v>0</v>
      </c>
      <c r="IF560">
        <v>0</v>
      </c>
      <c r="IG560">
        <v>0</v>
      </c>
      <c r="IH560">
        <v>0</v>
      </c>
      <c r="II560">
        <v>0</v>
      </c>
      <c r="IJ560">
        <v>0</v>
      </c>
      <c r="IK560">
        <v>0</v>
      </c>
      <c r="IL560">
        <v>0</v>
      </c>
      <c r="IM560">
        <v>0</v>
      </c>
      <c r="IN560">
        <v>0</v>
      </c>
      <c r="IO560">
        <v>0</v>
      </c>
      <c r="IP560">
        <v>0</v>
      </c>
      <c r="IQ560">
        <v>0</v>
      </c>
      <c r="IR560">
        <v>0</v>
      </c>
      <c r="IS560">
        <v>0</v>
      </c>
      <c r="IT560">
        <v>0</v>
      </c>
      <c r="IU560">
        <v>0</v>
      </c>
      <c r="IV560">
        <v>0</v>
      </c>
      <c r="IW560">
        <v>0</v>
      </c>
      <c r="IX560">
        <v>0</v>
      </c>
      <c r="IY560">
        <v>0</v>
      </c>
      <c r="IZ560">
        <v>0</v>
      </c>
      <c r="JA560">
        <v>0</v>
      </c>
      <c r="JB560">
        <v>0</v>
      </c>
      <c r="JC560">
        <v>0</v>
      </c>
      <c r="JD560">
        <v>0</v>
      </c>
      <c r="JE560">
        <v>0</v>
      </c>
      <c r="JF560">
        <v>0</v>
      </c>
      <c r="JG560">
        <v>0</v>
      </c>
      <c r="JH560">
        <v>0</v>
      </c>
      <c r="JI560">
        <v>0</v>
      </c>
      <c r="JJ560">
        <v>0</v>
      </c>
      <c r="JK560">
        <v>0</v>
      </c>
      <c r="JL560">
        <v>0</v>
      </c>
      <c r="JM560">
        <v>0</v>
      </c>
      <c r="JN560">
        <v>0</v>
      </c>
      <c r="JO560">
        <v>0</v>
      </c>
      <c r="JP560">
        <v>0</v>
      </c>
      <c r="JQ560">
        <v>0</v>
      </c>
      <c r="JR560">
        <v>0</v>
      </c>
      <c r="JS560">
        <v>0</v>
      </c>
      <c r="JT560">
        <v>0</v>
      </c>
      <c r="JU560">
        <v>0</v>
      </c>
      <c r="JV560">
        <v>0</v>
      </c>
      <c r="JW560">
        <v>0</v>
      </c>
      <c r="JX560">
        <v>0</v>
      </c>
      <c r="JY560">
        <v>0</v>
      </c>
      <c r="JZ560">
        <v>0</v>
      </c>
      <c r="KA560">
        <v>0</v>
      </c>
      <c r="KB560">
        <v>0</v>
      </c>
      <c r="KC560">
        <v>0</v>
      </c>
      <c r="KD560">
        <v>0</v>
      </c>
      <c r="KE560">
        <v>0</v>
      </c>
      <c r="KF560">
        <v>0</v>
      </c>
      <c r="KG560">
        <v>0</v>
      </c>
      <c r="KH560">
        <v>0</v>
      </c>
      <c r="KI560">
        <v>0</v>
      </c>
      <c r="KJ560">
        <v>0</v>
      </c>
      <c r="KK560">
        <v>0</v>
      </c>
      <c r="KL560">
        <v>0</v>
      </c>
      <c r="KM560">
        <v>0</v>
      </c>
      <c r="KN560">
        <v>0</v>
      </c>
      <c r="KO560">
        <v>0</v>
      </c>
      <c r="KP560">
        <v>0</v>
      </c>
      <c r="KQ560">
        <v>0</v>
      </c>
      <c r="KR560">
        <v>0</v>
      </c>
      <c r="KS560">
        <v>0</v>
      </c>
      <c r="KT560">
        <v>0</v>
      </c>
      <c r="KU560">
        <v>0</v>
      </c>
      <c r="KV560">
        <v>0</v>
      </c>
      <c r="KW560">
        <v>0</v>
      </c>
      <c r="KX560">
        <v>0</v>
      </c>
      <c r="KY560">
        <v>0</v>
      </c>
      <c r="KZ560">
        <v>0</v>
      </c>
      <c r="LA560">
        <v>0</v>
      </c>
      <c r="LB560">
        <v>0</v>
      </c>
      <c r="LC560">
        <v>0</v>
      </c>
      <c r="LD560">
        <v>0</v>
      </c>
      <c r="LE560">
        <v>0</v>
      </c>
      <c r="LF560">
        <v>0</v>
      </c>
      <c r="LG560">
        <v>0</v>
      </c>
      <c r="LH560">
        <v>0</v>
      </c>
      <c r="LI560">
        <v>0</v>
      </c>
      <c r="LJ560">
        <v>0</v>
      </c>
      <c r="LK560">
        <v>0</v>
      </c>
      <c r="LL560">
        <v>0</v>
      </c>
      <c r="LM560">
        <v>0</v>
      </c>
      <c r="LN560">
        <v>0</v>
      </c>
      <c r="LO560">
        <v>0</v>
      </c>
      <c r="LP560">
        <v>0</v>
      </c>
      <c r="LQ560">
        <v>0</v>
      </c>
      <c r="LR560">
        <v>0</v>
      </c>
      <c r="LS560">
        <v>0</v>
      </c>
      <c r="LT560">
        <v>0</v>
      </c>
      <c r="LU560">
        <v>0</v>
      </c>
      <c r="LV560">
        <v>0</v>
      </c>
      <c r="LW560">
        <v>0</v>
      </c>
      <c r="LX560">
        <v>0</v>
      </c>
      <c r="LY560">
        <v>0</v>
      </c>
      <c r="LZ560">
        <v>0</v>
      </c>
      <c r="MA560">
        <v>0</v>
      </c>
      <c r="MB560">
        <v>0</v>
      </c>
      <c r="MC560">
        <v>0</v>
      </c>
      <c r="MD560">
        <v>0</v>
      </c>
      <c r="ME560">
        <v>0</v>
      </c>
      <c r="MF560">
        <v>0</v>
      </c>
      <c r="MG560">
        <v>0</v>
      </c>
      <c r="MH560">
        <v>0</v>
      </c>
      <c r="MI560">
        <v>0</v>
      </c>
      <c r="MJ560">
        <v>123</v>
      </c>
    </row>
    <row r="561" spans="1:348" x14ac:dyDescent="0.55000000000000004">
      <c r="A561" t="s">
        <v>1397</v>
      </c>
      <c r="B561">
        <v>0</v>
      </c>
      <c r="C561">
        <v>1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0</v>
      </c>
      <c r="BX561">
        <v>0</v>
      </c>
      <c r="BY561">
        <v>0</v>
      </c>
      <c r="BZ561">
        <v>0</v>
      </c>
      <c r="CA561">
        <v>0</v>
      </c>
      <c r="CB561">
        <v>0</v>
      </c>
      <c r="CC561">
        <v>0</v>
      </c>
      <c r="CD561">
        <v>0</v>
      </c>
      <c r="CE561">
        <v>0</v>
      </c>
      <c r="CF561">
        <v>0</v>
      </c>
      <c r="CG561">
        <v>0</v>
      </c>
      <c r="CH561">
        <v>0</v>
      </c>
      <c r="CI561">
        <v>0</v>
      </c>
      <c r="CJ561">
        <v>0</v>
      </c>
      <c r="CK561">
        <v>0</v>
      </c>
      <c r="CL561">
        <v>0</v>
      </c>
      <c r="CM561">
        <v>0</v>
      </c>
      <c r="CN561">
        <v>0</v>
      </c>
      <c r="CO561">
        <v>0</v>
      </c>
      <c r="CP561">
        <v>0</v>
      </c>
      <c r="CQ561">
        <v>0</v>
      </c>
      <c r="CR561">
        <v>0</v>
      </c>
      <c r="CS561">
        <v>0</v>
      </c>
      <c r="CT561">
        <v>0</v>
      </c>
      <c r="CU561">
        <v>0</v>
      </c>
      <c r="CV561">
        <v>0</v>
      </c>
      <c r="CW561">
        <v>0</v>
      </c>
      <c r="CX561">
        <v>0</v>
      </c>
      <c r="CY561">
        <v>0</v>
      </c>
      <c r="CZ561">
        <v>0</v>
      </c>
      <c r="DA561">
        <v>0</v>
      </c>
      <c r="DB561">
        <v>0</v>
      </c>
      <c r="DC561">
        <v>0</v>
      </c>
      <c r="DD561">
        <v>0</v>
      </c>
      <c r="DE561">
        <v>0</v>
      </c>
      <c r="DF561">
        <v>0</v>
      </c>
      <c r="DG561">
        <v>0</v>
      </c>
      <c r="DH561">
        <v>0</v>
      </c>
      <c r="DI561">
        <v>0</v>
      </c>
      <c r="DJ561">
        <v>0</v>
      </c>
      <c r="DK561">
        <v>0</v>
      </c>
      <c r="DL561">
        <v>0</v>
      </c>
      <c r="DM561">
        <v>0</v>
      </c>
      <c r="DN561">
        <v>0</v>
      </c>
      <c r="DO561">
        <v>0</v>
      </c>
      <c r="DP561">
        <v>0</v>
      </c>
      <c r="DQ561">
        <v>0</v>
      </c>
      <c r="DR561">
        <v>0</v>
      </c>
      <c r="DS561">
        <v>0</v>
      </c>
      <c r="DT561">
        <v>0</v>
      </c>
      <c r="DU561">
        <v>0</v>
      </c>
      <c r="DV561">
        <v>0</v>
      </c>
      <c r="DW561">
        <v>0</v>
      </c>
      <c r="DX561">
        <v>0</v>
      </c>
      <c r="DY561">
        <v>0</v>
      </c>
      <c r="DZ561">
        <v>0</v>
      </c>
      <c r="EA561">
        <v>0</v>
      </c>
      <c r="EB561">
        <v>0</v>
      </c>
      <c r="EC561">
        <v>0</v>
      </c>
      <c r="ED561">
        <v>0</v>
      </c>
      <c r="EE561">
        <v>0</v>
      </c>
      <c r="EF561">
        <v>0</v>
      </c>
      <c r="EG561">
        <v>0</v>
      </c>
      <c r="EH561">
        <v>0</v>
      </c>
      <c r="EI561">
        <v>0</v>
      </c>
      <c r="EJ561">
        <v>0</v>
      </c>
      <c r="EK561">
        <v>0</v>
      </c>
      <c r="EL561">
        <v>0</v>
      </c>
      <c r="EM561">
        <v>0</v>
      </c>
      <c r="EN561">
        <v>0</v>
      </c>
      <c r="EO561">
        <v>0</v>
      </c>
      <c r="EP561">
        <v>0</v>
      </c>
      <c r="EQ561">
        <v>0</v>
      </c>
      <c r="ER561">
        <v>0</v>
      </c>
      <c r="ES561">
        <v>0</v>
      </c>
      <c r="ET561">
        <v>0</v>
      </c>
      <c r="EU561">
        <v>0</v>
      </c>
      <c r="EV561">
        <v>0</v>
      </c>
      <c r="EW561">
        <v>0</v>
      </c>
      <c r="EX561">
        <v>0</v>
      </c>
      <c r="EY561">
        <v>0</v>
      </c>
      <c r="EZ561">
        <v>0</v>
      </c>
      <c r="FA561">
        <v>0</v>
      </c>
      <c r="FB561">
        <v>0</v>
      </c>
      <c r="FC561">
        <v>0</v>
      </c>
      <c r="FD561">
        <v>0</v>
      </c>
      <c r="FE561">
        <v>0</v>
      </c>
      <c r="FF561">
        <v>0</v>
      </c>
      <c r="FG561">
        <v>0</v>
      </c>
      <c r="FH561">
        <v>0</v>
      </c>
      <c r="FI561">
        <v>0</v>
      </c>
      <c r="FJ561">
        <v>0</v>
      </c>
      <c r="FK561">
        <v>0</v>
      </c>
      <c r="FL561">
        <v>0</v>
      </c>
      <c r="FM561">
        <v>0</v>
      </c>
      <c r="FN561">
        <v>0</v>
      </c>
      <c r="FO561">
        <v>0</v>
      </c>
      <c r="FP561">
        <v>0</v>
      </c>
      <c r="FQ561">
        <v>0</v>
      </c>
      <c r="FR561">
        <v>0</v>
      </c>
      <c r="FS561">
        <v>0</v>
      </c>
      <c r="FT561">
        <v>0</v>
      </c>
      <c r="FU561">
        <v>0</v>
      </c>
      <c r="FV561">
        <v>0</v>
      </c>
      <c r="FW561">
        <v>0</v>
      </c>
      <c r="FX561">
        <v>0</v>
      </c>
      <c r="FY561">
        <v>0</v>
      </c>
      <c r="FZ561">
        <v>0</v>
      </c>
      <c r="GA561">
        <v>0</v>
      </c>
      <c r="GB561">
        <v>0</v>
      </c>
      <c r="GC561">
        <v>0</v>
      </c>
      <c r="GD561">
        <v>0</v>
      </c>
      <c r="GE561">
        <v>0</v>
      </c>
      <c r="GF561">
        <v>0</v>
      </c>
      <c r="GG561">
        <v>0</v>
      </c>
      <c r="GH561">
        <v>0</v>
      </c>
      <c r="GI561">
        <v>0</v>
      </c>
      <c r="GJ561">
        <v>0</v>
      </c>
      <c r="GK561">
        <v>0</v>
      </c>
      <c r="GL561">
        <v>0</v>
      </c>
      <c r="GM561">
        <v>0</v>
      </c>
      <c r="GN561">
        <v>0</v>
      </c>
      <c r="GO561">
        <v>0</v>
      </c>
      <c r="GP561">
        <v>0</v>
      </c>
      <c r="GQ561">
        <v>0</v>
      </c>
      <c r="GR561">
        <v>0</v>
      </c>
      <c r="GS561">
        <v>0</v>
      </c>
      <c r="GT561">
        <v>0</v>
      </c>
      <c r="GU561">
        <v>0</v>
      </c>
      <c r="GV561">
        <v>0</v>
      </c>
      <c r="GW561">
        <v>0</v>
      </c>
      <c r="GX561">
        <v>0</v>
      </c>
      <c r="GY561">
        <v>0</v>
      </c>
      <c r="GZ561">
        <v>0</v>
      </c>
      <c r="HA561">
        <v>0</v>
      </c>
      <c r="HB561">
        <v>0</v>
      </c>
      <c r="HC561">
        <v>0</v>
      </c>
      <c r="HD561">
        <v>0</v>
      </c>
      <c r="HE561">
        <v>0</v>
      </c>
      <c r="HF561">
        <v>0</v>
      </c>
      <c r="HG561">
        <v>0</v>
      </c>
      <c r="HH561">
        <v>0</v>
      </c>
      <c r="HI561">
        <v>0</v>
      </c>
      <c r="HJ561">
        <v>0</v>
      </c>
      <c r="HK561">
        <v>0</v>
      </c>
      <c r="HL561">
        <v>0</v>
      </c>
      <c r="HM561">
        <v>0</v>
      </c>
      <c r="HN561">
        <v>0</v>
      </c>
      <c r="HO561">
        <v>0</v>
      </c>
      <c r="HP561">
        <v>0</v>
      </c>
      <c r="HQ561">
        <v>0</v>
      </c>
      <c r="HR561">
        <v>0</v>
      </c>
      <c r="HS561">
        <v>0</v>
      </c>
      <c r="HT561">
        <v>0</v>
      </c>
      <c r="HU561">
        <v>0</v>
      </c>
      <c r="HV561">
        <v>0</v>
      </c>
      <c r="HW561">
        <v>0</v>
      </c>
      <c r="HX561">
        <v>0</v>
      </c>
      <c r="HY561">
        <v>0</v>
      </c>
      <c r="HZ561">
        <v>0</v>
      </c>
      <c r="IA561">
        <v>0</v>
      </c>
      <c r="IB561">
        <v>0</v>
      </c>
      <c r="IC561">
        <v>0</v>
      </c>
      <c r="ID561">
        <v>0</v>
      </c>
      <c r="IE561">
        <v>0</v>
      </c>
      <c r="IF561">
        <v>0</v>
      </c>
      <c r="IG561">
        <v>0</v>
      </c>
      <c r="IH561">
        <v>0</v>
      </c>
      <c r="II561">
        <v>0</v>
      </c>
      <c r="IJ561">
        <v>0</v>
      </c>
      <c r="IK561">
        <v>0</v>
      </c>
      <c r="IL561">
        <v>0</v>
      </c>
      <c r="IM561">
        <v>0</v>
      </c>
      <c r="IN561">
        <v>0</v>
      </c>
      <c r="IO561">
        <v>0</v>
      </c>
      <c r="IP561">
        <v>0</v>
      </c>
      <c r="IQ561">
        <v>0</v>
      </c>
      <c r="IR561">
        <v>0</v>
      </c>
      <c r="IS561">
        <v>0</v>
      </c>
      <c r="IT561">
        <v>0</v>
      </c>
      <c r="IU561">
        <v>0</v>
      </c>
      <c r="IV561">
        <v>0</v>
      </c>
      <c r="IW561">
        <v>0</v>
      </c>
      <c r="IX561">
        <v>0</v>
      </c>
      <c r="IY561">
        <v>0</v>
      </c>
      <c r="IZ561">
        <v>0</v>
      </c>
      <c r="JA561">
        <v>0</v>
      </c>
      <c r="JB561">
        <v>0</v>
      </c>
      <c r="JC561">
        <v>0</v>
      </c>
      <c r="JD561">
        <v>0</v>
      </c>
      <c r="JE561">
        <v>0</v>
      </c>
      <c r="JF561">
        <v>0</v>
      </c>
      <c r="JG561">
        <v>0</v>
      </c>
      <c r="JH561">
        <v>0</v>
      </c>
      <c r="JI561">
        <v>0</v>
      </c>
      <c r="JJ561">
        <v>0</v>
      </c>
      <c r="JK561">
        <v>0</v>
      </c>
      <c r="JL561">
        <v>0</v>
      </c>
      <c r="JM561">
        <v>0</v>
      </c>
      <c r="JN561">
        <v>0</v>
      </c>
      <c r="JO561">
        <v>0</v>
      </c>
      <c r="JP561">
        <v>0</v>
      </c>
      <c r="JQ561">
        <v>0</v>
      </c>
      <c r="JR561">
        <v>0</v>
      </c>
      <c r="JS561">
        <v>0</v>
      </c>
      <c r="JT561">
        <v>0</v>
      </c>
      <c r="JU561">
        <v>0</v>
      </c>
      <c r="JV561">
        <v>0</v>
      </c>
      <c r="JW561">
        <v>0</v>
      </c>
      <c r="JX561">
        <v>0</v>
      </c>
      <c r="JY561">
        <v>0</v>
      </c>
      <c r="JZ561">
        <v>0</v>
      </c>
      <c r="KA561">
        <v>0</v>
      </c>
      <c r="KB561">
        <v>0</v>
      </c>
      <c r="KC561">
        <v>0</v>
      </c>
      <c r="KD561">
        <v>0</v>
      </c>
      <c r="KE561">
        <v>0</v>
      </c>
      <c r="KF561">
        <v>0</v>
      </c>
      <c r="KG561">
        <v>0</v>
      </c>
      <c r="KH561">
        <v>0</v>
      </c>
      <c r="KI561">
        <v>0</v>
      </c>
      <c r="KJ561">
        <v>0</v>
      </c>
      <c r="KK561">
        <v>0</v>
      </c>
      <c r="KL561">
        <v>0</v>
      </c>
      <c r="KM561">
        <v>0</v>
      </c>
      <c r="KN561">
        <v>0</v>
      </c>
      <c r="KO561">
        <v>0</v>
      </c>
      <c r="KP561">
        <v>0</v>
      </c>
      <c r="KQ561">
        <v>0</v>
      </c>
      <c r="KR561">
        <v>0</v>
      </c>
      <c r="KS561">
        <v>0</v>
      </c>
      <c r="KT561">
        <v>0</v>
      </c>
      <c r="KU561">
        <v>0</v>
      </c>
      <c r="KV561">
        <v>0</v>
      </c>
      <c r="KW561">
        <v>0</v>
      </c>
      <c r="KX561">
        <v>0</v>
      </c>
      <c r="KY561">
        <v>0</v>
      </c>
      <c r="KZ561">
        <v>0</v>
      </c>
      <c r="LA561">
        <v>0</v>
      </c>
      <c r="LB561">
        <v>0</v>
      </c>
      <c r="LC561">
        <v>0</v>
      </c>
      <c r="LD561">
        <v>0</v>
      </c>
      <c r="LE561">
        <v>0</v>
      </c>
      <c r="LF561">
        <v>0</v>
      </c>
      <c r="LG561">
        <v>0</v>
      </c>
      <c r="LH561">
        <v>0</v>
      </c>
      <c r="LI561">
        <v>0</v>
      </c>
      <c r="LJ561">
        <v>0</v>
      </c>
      <c r="LK561">
        <v>0</v>
      </c>
      <c r="LL561">
        <v>0</v>
      </c>
      <c r="LM561">
        <v>0</v>
      </c>
      <c r="LN561">
        <v>0</v>
      </c>
      <c r="LO561">
        <v>0</v>
      </c>
      <c r="LP561">
        <v>0</v>
      </c>
      <c r="LQ561">
        <v>0</v>
      </c>
      <c r="LR561">
        <v>0</v>
      </c>
      <c r="LS561">
        <v>0</v>
      </c>
      <c r="LT561">
        <v>0</v>
      </c>
      <c r="LU561">
        <v>0</v>
      </c>
      <c r="LV561">
        <v>0</v>
      </c>
      <c r="LW561">
        <v>0</v>
      </c>
      <c r="LX561">
        <v>0</v>
      </c>
      <c r="LY561">
        <v>0</v>
      </c>
      <c r="LZ561">
        <v>0</v>
      </c>
      <c r="MA561">
        <v>0</v>
      </c>
      <c r="MB561">
        <v>0</v>
      </c>
      <c r="MC561">
        <v>0</v>
      </c>
      <c r="MD561">
        <v>0</v>
      </c>
      <c r="ME561">
        <v>0</v>
      </c>
      <c r="MF561">
        <v>0</v>
      </c>
      <c r="MG561">
        <v>0</v>
      </c>
      <c r="MH561">
        <v>0</v>
      </c>
      <c r="MI561">
        <v>0</v>
      </c>
      <c r="MJ561">
        <v>130</v>
      </c>
    </row>
    <row r="562" spans="1:348" x14ac:dyDescent="0.55000000000000004">
      <c r="A562" t="s">
        <v>1399</v>
      </c>
      <c r="B562">
        <v>0</v>
      </c>
      <c r="C562">
        <v>1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1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0</v>
      </c>
      <c r="BU562">
        <v>0</v>
      </c>
      <c r="BV562">
        <v>0</v>
      </c>
      <c r="BW562">
        <v>0</v>
      </c>
      <c r="BX562">
        <v>0</v>
      </c>
      <c r="BY562">
        <v>0</v>
      </c>
      <c r="BZ562">
        <v>0</v>
      </c>
      <c r="CA562">
        <v>0</v>
      </c>
      <c r="CB562">
        <v>0</v>
      </c>
      <c r="CC562">
        <v>0</v>
      </c>
      <c r="CD562">
        <v>0</v>
      </c>
      <c r="CE562">
        <v>0</v>
      </c>
      <c r="CF562">
        <v>0</v>
      </c>
      <c r="CG562">
        <v>0</v>
      </c>
      <c r="CH562">
        <v>0</v>
      </c>
      <c r="CI562">
        <v>0</v>
      </c>
      <c r="CJ562">
        <v>0</v>
      </c>
      <c r="CK562">
        <v>0</v>
      </c>
      <c r="CL562">
        <v>0</v>
      </c>
      <c r="CM562">
        <v>0</v>
      </c>
      <c r="CN562">
        <v>0</v>
      </c>
      <c r="CO562">
        <v>0</v>
      </c>
      <c r="CP562">
        <v>0</v>
      </c>
      <c r="CQ562">
        <v>0</v>
      </c>
      <c r="CR562">
        <v>0</v>
      </c>
      <c r="CS562">
        <v>0</v>
      </c>
      <c r="CT562">
        <v>0</v>
      </c>
      <c r="CU562">
        <v>0</v>
      </c>
      <c r="CV562">
        <v>0</v>
      </c>
      <c r="CW562">
        <v>0</v>
      </c>
      <c r="CX562">
        <v>0</v>
      </c>
      <c r="CY562">
        <v>0</v>
      </c>
      <c r="CZ562">
        <v>0</v>
      </c>
      <c r="DA562">
        <v>0</v>
      </c>
      <c r="DB562">
        <v>0</v>
      </c>
      <c r="DC562">
        <v>0</v>
      </c>
      <c r="DD562">
        <v>0</v>
      </c>
      <c r="DE562">
        <v>0</v>
      </c>
      <c r="DF562">
        <v>0</v>
      </c>
      <c r="DG562">
        <v>0</v>
      </c>
      <c r="DH562">
        <v>0</v>
      </c>
      <c r="DI562">
        <v>0</v>
      </c>
      <c r="DJ562">
        <v>0</v>
      </c>
      <c r="DK562">
        <v>0</v>
      </c>
      <c r="DL562">
        <v>0</v>
      </c>
      <c r="DM562">
        <v>0</v>
      </c>
      <c r="DN562">
        <v>0</v>
      </c>
      <c r="DO562">
        <v>0</v>
      </c>
      <c r="DP562">
        <v>0</v>
      </c>
      <c r="DQ562">
        <v>0</v>
      </c>
      <c r="DR562">
        <v>0</v>
      </c>
      <c r="DS562">
        <v>0</v>
      </c>
      <c r="DT562">
        <v>0</v>
      </c>
      <c r="DU562">
        <v>0</v>
      </c>
      <c r="DV562">
        <v>0</v>
      </c>
      <c r="DW562">
        <v>0</v>
      </c>
      <c r="DX562">
        <v>0</v>
      </c>
      <c r="DY562">
        <v>0</v>
      </c>
      <c r="DZ562">
        <v>0</v>
      </c>
      <c r="EA562">
        <v>0</v>
      </c>
      <c r="EB562">
        <v>0</v>
      </c>
      <c r="EC562">
        <v>0</v>
      </c>
      <c r="ED562">
        <v>0</v>
      </c>
      <c r="EE562">
        <v>0</v>
      </c>
      <c r="EF562">
        <v>0</v>
      </c>
      <c r="EG562">
        <v>0</v>
      </c>
      <c r="EH562">
        <v>1</v>
      </c>
      <c r="EI562">
        <v>1</v>
      </c>
      <c r="EJ562">
        <v>0</v>
      </c>
      <c r="EK562">
        <v>0</v>
      </c>
      <c r="EL562">
        <v>0</v>
      </c>
      <c r="EM562">
        <v>0</v>
      </c>
      <c r="EN562">
        <v>0</v>
      </c>
      <c r="EO562">
        <v>0</v>
      </c>
      <c r="EP562">
        <v>0</v>
      </c>
      <c r="EQ562">
        <v>0</v>
      </c>
      <c r="ER562">
        <v>0</v>
      </c>
      <c r="ES562">
        <v>0</v>
      </c>
      <c r="ET562">
        <v>0</v>
      </c>
      <c r="EU562">
        <v>0</v>
      </c>
      <c r="EV562">
        <v>0</v>
      </c>
      <c r="EW562">
        <v>0</v>
      </c>
      <c r="EX562">
        <v>0</v>
      </c>
      <c r="EY562">
        <v>0</v>
      </c>
      <c r="EZ562">
        <v>0</v>
      </c>
      <c r="FA562">
        <v>0</v>
      </c>
      <c r="FB562">
        <v>0</v>
      </c>
      <c r="FC562">
        <v>0</v>
      </c>
      <c r="FD562">
        <v>0</v>
      </c>
      <c r="FE562">
        <v>0</v>
      </c>
      <c r="FF562">
        <v>0</v>
      </c>
      <c r="FG562">
        <v>0</v>
      </c>
      <c r="FH562">
        <v>0</v>
      </c>
      <c r="FI562">
        <v>0</v>
      </c>
      <c r="FJ562">
        <v>0</v>
      </c>
      <c r="FK562">
        <v>0</v>
      </c>
      <c r="FL562">
        <v>0</v>
      </c>
      <c r="FM562">
        <v>0</v>
      </c>
      <c r="FN562">
        <v>0</v>
      </c>
      <c r="FO562">
        <v>0</v>
      </c>
      <c r="FP562">
        <v>0</v>
      </c>
      <c r="FQ562">
        <v>0</v>
      </c>
      <c r="FR562">
        <v>0</v>
      </c>
      <c r="FS562">
        <v>0</v>
      </c>
      <c r="FT562">
        <v>0</v>
      </c>
      <c r="FU562">
        <v>0</v>
      </c>
      <c r="FV562">
        <v>0</v>
      </c>
      <c r="FW562">
        <v>0</v>
      </c>
      <c r="FX562">
        <v>0</v>
      </c>
      <c r="FY562">
        <v>0</v>
      </c>
      <c r="FZ562">
        <v>0</v>
      </c>
      <c r="GA562">
        <v>0</v>
      </c>
      <c r="GB562">
        <v>0</v>
      </c>
      <c r="GC562">
        <v>0</v>
      </c>
      <c r="GD562">
        <v>0</v>
      </c>
      <c r="GE562">
        <v>0</v>
      </c>
      <c r="GF562">
        <v>0</v>
      </c>
      <c r="GG562">
        <v>0</v>
      </c>
      <c r="GH562">
        <v>0</v>
      </c>
      <c r="GI562">
        <v>0</v>
      </c>
      <c r="GJ562">
        <v>0</v>
      </c>
      <c r="GK562">
        <v>0</v>
      </c>
      <c r="GL562">
        <v>0</v>
      </c>
      <c r="GM562">
        <v>0</v>
      </c>
      <c r="GN562">
        <v>0</v>
      </c>
      <c r="GO562">
        <v>0</v>
      </c>
      <c r="GP562">
        <v>0</v>
      </c>
      <c r="GQ562">
        <v>0</v>
      </c>
      <c r="GR562">
        <v>0</v>
      </c>
      <c r="GS562">
        <v>0</v>
      </c>
      <c r="GT562">
        <v>0</v>
      </c>
      <c r="GU562">
        <v>0</v>
      </c>
      <c r="GV562">
        <v>0</v>
      </c>
      <c r="GW562">
        <v>0</v>
      </c>
      <c r="GX562">
        <v>0</v>
      </c>
      <c r="GY562">
        <v>0</v>
      </c>
      <c r="GZ562">
        <v>0</v>
      </c>
      <c r="HA562">
        <v>0</v>
      </c>
      <c r="HB562">
        <v>0</v>
      </c>
      <c r="HC562">
        <v>0</v>
      </c>
      <c r="HD562">
        <v>0</v>
      </c>
      <c r="HE562">
        <v>0</v>
      </c>
      <c r="HF562">
        <v>0</v>
      </c>
      <c r="HG562">
        <v>0</v>
      </c>
      <c r="HH562">
        <v>0</v>
      </c>
      <c r="HI562">
        <v>0</v>
      </c>
      <c r="HJ562">
        <v>0</v>
      </c>
      <c r="HK562">
        <v>0</v>
      </c>
      <c r="HL562">
        <v>0</v>
      </c>
      <c r="HM562">
        <v>0</v>
      </c>
      <c r="HN562">
        <v>0</v>
      </c>
      <c r="HO562">
        <v>0</v>
      </c>
      <c r="HP562">
        <v>0</v>
      </c>
      <c r="HQ562">
        <v>0</v>
      </c>
      <c r="HR562">
        <v>0</v>
      </c>
      <c r="HS562">
        <v>0</v>
      </c>
      <c r="HT562">
        <v>0</v>
      </c>
      <c r="HU562">
        <v>0</v>
      </c>
      <c r="HV562">
        <v>0</v>
      </c>
      <c r="HW562">
        <v>0</v>
      </c>
      <c r="HX562">
        <v>0</v>
      </c>
      <c r="HY562">
        <v>0</v>
      </c>
      <c r="HZ562">
        <v>0</v>
      </c>
      <c r="IA562">
        <v>0</v>
      </c>
      <c r="IB562">
        <v>0</v>
      </c>
      <c r="IC562">
        <v>0</v>
      </c>
      <c r="ID562">
        <v>0</v>
      </c>
      <c r="IE562">
        <v>0</v>
      </c>
      <c r="IF562">
        <v>0</v>
      </c>
      <c r="IG562">
        <v>0</v>
      </c>
      <c r="IH562">
        <v>0</v>
      </c>
      <c r="II562">
        <v>0</v>
      </c>
      <c r="IJ562">
        <v>0</v>
      </c>
      <c r="IK562">
        <v>0</v>
      </c>
      <c r="IL562">
        <v>0</v>
      </c>
      <c r="IM562">
        <v>1</v>
      </c>
      <c r="IN562">
        <v>0</v>
      </c>
      <c r="IO562">
        <v>0</v>
      </c>
      <c r="IP562">
        <v>0</v>
      </c>
      <c r="IQ562">
        <v>0</v>
      </c>
      <c r="IR562">
        <v>0</v>
      </c>
      <c r="IS562">
        <v>0</v>
      </c>
      <c r="IT562">
        <v>0</v>
      </c>
      <c r="IU562">
        <v>0</v>
      </c>
      <c r="IV562">
        <v>0</v>
      </c>
      <c r="IW562">
        <v>0</v>
      </c>
      <c r="IX562">
        <v>0</v>
      </c>
      <c r="IY562">
        <v>0</v>
      </c>
      <c r="IZ562">
        <v>0</v>
      </c>
      <c r="JA562">
        <v>0</v>
      </c>
      <c r="JB562">
        <v>0</v>
      </c>
      <c r="JC562">
        <v>0</v>
      </c>
      <c r="JD562">
        <v>0</v>
      </c>
      <c r="JE562">
        <v>0</v>
      </c>
      <c r="JF562">
        <v>0</v>
      </c>
      <c r="JG562">
        <v>0</v>
      </c>
      <c r="JH562">
        <v>0</v>
      </c>
      <c r="JI562">
        <v>0</v>
      </c>
      <c r="JJ562">
        <v>0</v>
      </c>
      <c r="JK562">
        <v>0</v>
      </c>
      <c r="JL562">
        <v>0</v>
      </c>
      <c r="JM562">
        <v>0</v>
      </c>
      <c r="JN562">
        <v>0</v>
      </c>
      <c r="JO562">
        <v>0</v>
      </c>
      <c r="JP562">
        <v>0</v>
      </c>
      <c r="JQ562">
        <v>0</v>
      </c>
      <c r="JR562">
        <v>0</v>
      </c>
      <c r="JS562">
        <v>0</v>
      </c>
      <c r="JT562">
        <v>0</v>
      </c>
      <c r="JU562">
        <v>0</v>
      </c>
      <c r="JV562">
        <v>0</v>
      </c>
      <c r="JW562">
        <v>0</v>
      </c>
      <c r="JX562">
        <v>0</v>
      </c>
      <c r="JY562">
        <v>0</v>
      </c>
      <c r="JZ562">
        <v>0</v>
      </c>
      <c r="KA562">
        <v>0</v>
      </c>
      <c r="KB562">
        <v>0</v>
      </c>
      <c r="KC562">
        <v>0</v>
      </c>
      <c r="KD562">
        <v>0</v>
      </c>
      <c r="KE562">
        <v>0</v>
      </c>
      <c r="KF562">
        <v>0</v>
      </c>
      <c r="KG562">
        <v>0</v>
      </c>
      <c r="KH562">
        <v>0</v>
      </c>
      <c r="KI562">
        <v>0</v>
      </c>
      <c r="KJ562">
        <v>0</v>
      </c>
      <c r="KK562">
        <v>0</v>
      </c>
      <c r="KL562">
        <v>0</v>
      </c>
      <c r="KM562">
        <v>0</v>
      </c>
      <c r="KN562">
        <v>0</v>
      </c>
      <c r="KO562">
        <v>0</v>
      </c>
      <c r="KP562">
        <v>0</v>
      </c>
      <c r="KQ562">
        <v>0</v>
      </c>
      <c r="KR562">
        <v>0</v>
      </c>
      <c r="KS562">
        <v>0</v>
      </c>
      <c r="KT562">
        <v>0</v>
      </c>
      <c r="KU562">
        <v>0</v>
      </c>
      <c r="KV562">
        <v>0</v>
      </c>
      <c r="KW562">
        <v>0</v>
      </c>
      <c r="KX562">
        <v>0</v>
      </c>
      <c r="KY562">
        <v>0</v>
      </c>
      <c r="KZ562">
        <v>0</v>
      </c>
      <c r="LA562">
        <v>0</v>
      </c>
      <c r="LB562">
        <v>0</v>
      </c>
      <c r="LC562">
        <v>0</v>
      </c>
      <c r="LD562">
        <v>0</v>
      </c>
      <c r="LE562">
        <v>0</v>
      </c>
      <c r="LF562">
        <v>0</v>
      </c>
      <c r="LG562">
        <v>0</v>
      </c>
      <c r="LH562">
        <v>0</v>
      </c>
      <c r="LI562">
        <v>0</v>
      </c>
      <c r="LJ562">
        <v>0</v>
      </c>
      <c r="LK562">
        <v>0</v>
      </c>
      <c r="LL562">
        <v>0</v>
      </c>
      <c r="LM562">
        <v>0</v>
      </c>
      <c r="LN562">
        <v>0</v>
      </c>
      <c r="LO562">
        <v>0</v>
      </c>
      <c r="LP562">
        <v>0</v>
      </c>
      <c r="LQ562">
        <v>0</v>
      </c>
      <c r="LR562">
        <v>0</v>
      </c>
      <c r="LS562">
        <v>0</v>
      </c>
      <c r="LT562">
        <v>0</v>
      </c>
      <c r="LU562">
        <v>0</v>
      </c>
      <c r="LV562">
        <v>0</v>
      </c>
      <c r="LW562">
        <v>0</v>
      </c>
      <c r="LX562">
        <v>0</v>
      </c>
      <c r="LY562">
        <v>0</v>
      </c>
      <c r="LZ562">
        <v>0</v>
      </c>
      <c r="MA562">
        <v>0</v>
      </c>
      <c r="MB562">
        <v>0</v>
      </c>
      <c r="MC562">
        <v>0</v>
      </c>
      <c r="MD562">
        <v>0</v>
      </c>
      <c r="ME562">
        <v>0</v>
      </c>
      <c r="MF562">
        <v>0</v>
      </c>
      <c r="MG562">
        <v>0</v>
      </c>
      <c r="MH562">
        <v>0</v>
      </c>
      <c r="MI562">
        <v>0</v>
      </c>
      <c r="MJ562">
        <v>134</v>
      </c>
    </row>
    <row r="563" spans="1:348" x14ac:dyDescent="0.55000000000000004">
      <c r="A563" t="s">
        <v>1401</v>
      </c>
      <c r="B563">
        <v>0</v>
      </c>
      <c r="C563">
        <v>1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2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T563">
        <v>0</v>
      </c>
      <c r="BU563">
        <v>0</v>
      </c>
      <c r="BV563">
        <v>0</v>
      </c>
      <c r="BW563">
        <v>0</v>
      </c>
      <c r="BX563">
        <v>0</v>
      </c>
      <c r="BY563">
        <v>0</v>
      </c>
      <c r="BZ563">
        <v>0</v>
      </c>
      <c r="CA563">
        <v>0</v>
      </c>
      <c r="CB563">
        <v>0</v>
      </c>
      <c r="CC563">
        <v>0</v>
      </c>
      <c r="CD563">
        <v>0</v>
      </c>
      <c r="CE563">
        <v>0</v>
      </c>
      <c r="CF563">
        <v>0</v>
      </c>
      <c r="CG563">
        <v>0</v>
      </c>
      <c r="CH563">
        <v>0</v>
      </c>
      <c r="CI563">
        <v>0</v>
      </c>
      <c r="CJ563">
        <v>0</v>
      </c>
      <c r="CK563">
        <v>0</v>
      </c>
      <c r="CL563">
        <v>0</v>
      </c>
      <c r="CM563">
        <v>0</v>
      </c>
      <c r="CN563">
        <v>0</v>
      </c>
      <c r="CO563">
        <v>0</v>
      </c>
      <c r="CP563">
        <v>0</v>
      </c>
      <c r="CQ563">
        <v>0</v>
      </c>
      <c r="CR563">
        <v>0</v>
      </c>
      <c r="CS563">
        <v>0</v>
      </c>
      <c r="CT563">
        <v>0</v>
      </c>
      <c r="CU563">
        <v>0</v>
      </c>
      <c r="CV563">
        <v>0</v>
      </c>
      <c r="CW563">
        <v>0</v>
      </c>
      <c r="CX563">
        <v>0</v>
      </c>
      <c r="CY563">
        <v>0</v>
      </c>
      <c r="CZ563">
        <v>0</v>
      </c>
      <c r="DA563">
        <v>0</v>
      </c>
      <c r="DB563">
        <v>0</v>
      </c>
      <c r="DC563">
        <v>0</v>
      </c>
      <c r="DD563">
        <v>0</v>
      </c>
      <c r="DE563">
        <v>0</v>
      </c>
      <c r="DF563">
        <v>0</v>
      </c>
      <c r="DG563">
        <v>0</v>
      </c>
      <c r="DH563">
        <v>0</v>
      </c>
      <c r="DI563">
        <v>0</v>
      </c>
      <c r="DJ563">
        <v>0</v>
      </c>
      <c r="DK563">
        <v>0</v>
      </c>
      <c r="DL563">
        <v>0</v>
      </c>
      <c r="DM563">
        <v>0</v>
      </c>
      <c r="DN563">
        <v>0</v>
      </c>
      <c r="DO563">
        <v>0</v>
      </c>
      <c r="DP563">
        <v>0</v>
      </c>
      <c r="DQ563">
        <v>0</v>
      </c>
      <c r="DR563">
        <v>0</v>
      </c>
      <c r="DS563">
        <v>0</v>
      </c>
      <c r="DT563">
        <v>0</v>
      </c>
      <c r="DU563">
        <v>0</v>
      </c>
      <c r="DV563">
        <v>0</v>
      </c>
      <c r="DW563">
        <v>0</v>
      </c>
      <c r="DX563">
        <v>0</v>
      </c>
      <c r="DY563">
        <v>0</v>
      </c>
      <c r="DZ563">
        <v>0</v>
      </c>
      <c r="EA563">
        <v>0</v>
      </c>
      <c r="EB563">
        <v>0</v>
      </c>
      <c r="EC563">
        <v>0</v>
      </c>
      <c r="ED563">
        <v>0</v>
      </c>
      <c r="EE563">
        <v>0</v>
      </c>
      <c r="EF563">
        <v>0</v>
      </c>
      <c r="EG563">
        <v>0</v>
      </c>
      <c r="EH563">
        <v>0</v>
      </c>
      <c r="EI563">
        <v>0</v>
      </c>
      <c r="EJ563">
        <v>0</v>
      </c>
      <c r="EK563">
        <v>0</v>
      </c>
      <c r="EL563">
        <v>0</v>
      </c>
      <c r="EM563">
        <v>0</v>
      </c>
      <c r="EN563">
        <v>0</v>
      </c>
      <c r="EO563">
        <v>0</v>
      </c>
      <c r="EP563">
        <v>0</v>
      </c>
      <c r="EQ563">
        <v>0</v>
      </c>
      <c r="ER563">
        <v>0</v>
      </c>
      <c r="ES563">
        <v>0</v>
      </c>
      <c r="ET563">
        <v>0</v>
      </c>
      <c r="EU563">
        <v>0</v>
      </c>
      <c r="EV563">
        <v>0</v>
      </c>
      <c r="EW563">
        <v>0</v>
      </c>
      <c r="EX563">
        <v>0</v>
      </c>
      <c r="EY563">
        <v>0</v>
      </c>
      <c r="EZ563">
        <v>0</v>
      </c>
      <c r="FA563">
        <v>0</v>
      </c>
      <c r="FB563">
        <v>0</v>
      </c>
      <c r="FC563">
        <v>0</v>
      </c>
      <c r="FD563">
        <v>0</v>
      </c>
      <c r="FE563">
        <v>0</v>
      </c>
      <c r="FF563">
        <v>0</v>
      </c>
      <c r="FG563">
        <v>0</v>
      </c>
      <c r="FH563">
        <v>0</v>
      </c>
      <c r="FI563">
        <v>0</v>
      </c>
      <c r="FJ563">
        <v>0</v>
      </c>
      <c r="FK563">
        <v>0</v>
      </c>
      <c r="FL563">
        <v>0</v>
      </c>
      <c r="FM563">
        <v>0</v>
      </c>
      <c r="FN563">
        <v>0</v>
      </c>
      <c r="FO563">
        <v>0</v>
      </c>
      <c r="FP563">
        <v>0</v>
      </c>
      <c r="FQ563">
        <v>0</v>
      </c>
      <c r="FR563">
        <v>0</v>
      </c>
      <c r="FS563">
        <v>0</v>
      </c>
      <c r="FT563">
        <v>0</v>
      </c>
      <c r="FU563">
        <v>0</v>
      </c>
      <c r="FV563">
        <v>0</v>
      </c>
      <c r="FW563">
        <v>0</v>
      </c>
      <c r="FX563">
        <v>0</v>
      </c>
      <c r="FY563">
        <v>0</v>
      </c>
      <c r="FZ563">
        <v>0</v>
      </c>
      <c r="GA563">
        <v>0</v>
      </c>
      <c r="GB563">
        <v>0</v>
      </c>
      <c r="GC563">
        <v>0</v>
      </c>
      <c r="GD563">
        <v>0</v>
      </c>
      <c r="GE563">
        <v>0</v>
      </c>
      <c r="GF563">
        <v>0</v>
      </c>
      <c r="GG563">
        <v>0</v>
      </c>
      <c r="GH563">
        <v>0</v>
      </c>
      <c r="GI563">
        <v>0</v>
      </c>
      <c r="GJ563">
        <v>0</v>
      </c>
      <c r="GK563">
        <v>0</v>
      </c>
      <c r="GL563">
        <v>0</v>
      </c>
      <c r="GM563">
        <v>0</v>
      </c>
      <c r="GN563">
        <v>0</v>
      </c>
      <c r="GO563">
        <v>0</v>
      </c>
      <c r="GP563">
        <v>0</v>
      </c>
      <c r="GQ563">
        <v>0</v>
      </c>
      <c r="GR563">
        <v>0</v>
      </c>
      <c r="GS563">
        <v>0</v>
      </c>
      <c r="GT563">
        <v>0</v>
      </c>
      <c r="GU563">
        <v>0</v>
      </c>
      <c r="GV563">
        <v>0</v>
      </c>
      <c r="GW563">
        <v>0</v>
      </c>
      <c r="GX563">
        <v>0</v>
      </c>
      <c r="GY563">
        <v>0</v>
      </c>
      <c r="GZ563">
        <v>0</v>
      </c>
      <c r="HA563">
        <v>0</v>
      </c>
      <c r="HB563">
        <v>0</v>
      </c>
      <c r="HC563">
        <v>0</v>
      </c>
      <c r="HD563">
        <v>0</v>
      </c>
      <c r="HE563">
        <v>0</v>
      </c>
      <c r="HF563">
        <v>0</v>
      </c>
      <c r="HG563">
        <v>0</v>
      </c>
      <c r="HH563">
        <v>0</v>
      </c>
      <c r="HI563">
        <v>0</v>
      </c>
      <c r="HJ563">
        <v>0</v>
      </c>
      <c r="HK563">
        <v>0</v>
      </c>
      <c r="HL563">
        <v>0</v>
      </c>
      <c r="HM563">
        <v>0</v>
      </c>
      <c r="HN563">
        <v>0</v>
      </c>
      <c r="HO563">
        <v>0</v>
      </c>
      <c r="HP563">
        <v>0</v>
      </c>
      <c r="HQ563">
        <v>0</v>
      </c>
      <c r="HR563">
        <v>0</v>
      </c>
      <c r="HS563">
        <v>0</v>
      </c>
      <c r="HT563">
        <v>0</v>
      </c>
      <c r="HU563">
        <v>0</v>
      </c>
      <c r="HV563">
        <v>0</v>
      </c>
      <c r="HW563">
        <v>0</v>
      </c>
      <c r="HX563">
        <v>0</v>
      </c>
      <c r="HY563">
        <v>0</v>
      </c>
      <c r="HZ563">
        <v>0</v>
      </c>
      <c r="IA563">
        <v>0</v>
      </c>
      <c r="IB563">
        <v>0</v>
      </c>
      <c r="IC563">
        <v>0</v>
      </c>
      <c r="ID563">
        <v>0</v>
      </c>
      <c r="IE563">
        <v>0</v>
      </c>
      <c r="IF563">
        <v>0</v>
      </c>
      <c r="IG563">
        <v>0</v>
      </c>
      <c r="IH563">
        <v>0</v>
      </c>
      <c r="II563">
        <v>0</v>
      </c>
      <c r="IJ563">
        <v>0</v>
      </c>
      <c r="IK563">
        <v>0</v>
      </c>
      <c r="IL563">
        <v>0</v>
      </c>
      <c r="IM563">
        <v>1</v>
      </c>
      <c r="IN563">
        <v>0</v>
      </c>
      <c r="IO563">
        <v>0</v>
      </c>
      <c r="IP563">
        <v>0</v>
      </c>
      <c r="IQ563">
        <v>0</v>
      </c>
      <c r="IR563">
        <v>0</v>
      </c>
      <c r="IS563">
        <v>0</v>
      </c>
      <c r="IT563">
        <v>0</v>
      </c>
      <c r="IU563">
        <v>0</v>
      </c>
      <c r="IV563">
        <v>0</v>
      </c>
      <c r="IW563">
        <v>0</v>
      </c>
      <c r="IX563">
        <v>0</v>
      </c>
      <c r="IY563">
        <v>0</v>
      </c>
      <c r="IZ563">
        <v>0</v>
      </c>
      <c r="JA563">
        <v>0</v>
      </c>
      <c r="JB563">
        <v>0</v>
      </c>
      <c r="JC563">
        <v>0</v>
      </c>
      <c r="JD563">
        <v>0</v>
      </c>
      <c r="JE563">
        <v>0</v>
      </c>
      <c r="JF563">
        <v>0</v>
      </c>
      <c r="JG563">
        <v>0</v>
      </c>
      <c r="JH563">
        <v>0</v>
      </c>
      <c r="JI563">
        <v>0</v>
      </c>
      <c r="JJ563">
        <v>0</v>
      </c>
      <c r="JK563">
        <v>0</v>
      </c>
      <c r="JL563">
        <v>0</v>
      </c>
      <c r="JM563">
        <v>0</v>
      </c>
      <c r="JN563">
        <v>0</v>
      </c>
      <c r="JO563">
        <v>0</v>
      </c>
      <c r="JP563">
        <v>0</v>
      </c>
      <c r="JQ563">
        <v>0</v>
      </c>
      <c r="JR563">
        <v>0</v>
      </c>
      <c r="JS563">
        <v>0</v>
      </c>
      <c r="JT563">
        <v>0</v>
      </c>
      <c r="JU563">
        <v>0</v>
      </c>
      <c r="JV563">
        <v>0</v>
      </c>
      <c r="JW563">
        <v>0</v>
      </c>
      <c r="JX563">
        <v>0</v>
      </c>
      <c r="JY563">
        <v>0</v>
      </c>
      <c r="JZ563">
        <v>0</v>
      </c>
      <c r="KA563">
        <v>0</v>
      </c>
      <c r="KB563">
        <v>0</v>
      </c>
      <c r="KC563">
        <v>0</v>
      </c>
      <c r="KD563">
        <v>0</v>
      </c>
      <c r="KE563">
        <v>0</v>
      </c>
      <c r="KF563">
        <v>0</v>
      </c>
      <c r="KG563">
        <v>0</v>
      </c>
      <c r="KH563">
        <v>0</v>
      </c>
      <c r="KI563">
        <v>0</v>
      </c>
      <c r="KJ563">
        <v>0</v>
      </c>
      <c r="KK563">
        <v>0</v>
      </c>
      <c r="KL563">
        <v>0</v>
      </c>
      <c r="KM563">
        <v>0</v>
      </c>
      <c r="KN563">
        <v>0</v>
      </c>
      <c r="KO563">
        <v>0</v>
      </c>
      <c r="KP563">
        <v>0</v>
      </c>
      <c r="KQ563">
        <v>0</v>
      </c>
      <c r="KR563">
        <v>0</v>
      </c>
      <c r="KS563">
        <v>0</v>
      </c>
      <c r="KT563">
        <v>0</v>
      </c>
      <c r="KU563">
        <v>0</v>
      </c>
      <c r="KV563">
        <v>0</v>
      </c>
      <c r="KW563">
        <v>0</v>
      </c>
      <c r="KX563">
        <v>0</v>
      </c>
      <c r="KY563">
        <v>0</v>
      </c>
      <c r="KZ563">
        <v>0</v>
      </c>
      <c r="LA563">
        <v>0</v>
      </c>
      <c r="LB563">
        <v>0</v>
      </c>
      <c r="LC563">
        <v>0</v>
      </c>
      <c r="LD563">
        <v>0</v>
      </c>
      <c r="LE563">
        <v>0</v>
      </c>
      <c r="LF563">
        <v>0</v>
      </c>
      <c r="LG563">
        <v>0</v>
      </c>
      <c r="LH563">
        <v>0</v>
      </c>
      <c r="LI563">
        <v>0</v>
      </c>
      <c r="LJ563">
        <v>0</v>
      </c>
      <c r="LK563">
        <v>0</v>
      </c>
      <c r="LL563">
        <v>0</v>
      </c>
      <c r="LM563">
        <v>0</v>
      </c>
      <c r="LN563">
        <v>0</v>
      </c>
      <c r="LO563">
        <v>0</v>
      </c>
      <c r="LP563">
        <v>0</v>
      </c>
      <c r="LQ563">
        <v>0</v>
      </c>
      <c r="LR563">
        <v>0</v>
      </c>
      <c r="LS563">
        <v>0</v>
      </c>
      <c r="LT563">
        <v>0</v>
      </c>
      <c r="LU563">
        <v>0</v>
      </c>
      <c r="LV563">
        <v>0</v>
      </c>
      <c r="LW563">
        <v>0</v>
      </c>
      <c r="LX563">
        <v>0</v>
      </c>
      <c r="LY563">
        <v>0</v>
      </c>
      <c r="LZ563">
        <v>0</v>
      </c>
      <c r="MA563">
        <v>0</v>
      </c>
      <c r="MB563">
        <v>0</v>
      </c>
      <c r="MC563">
        <v>0</v>
      </c>
      <c r="MD563">
        <v>0</v>
      </c>
      <c r="ME563">
        <v>0</v>
      </c>
      <c r="MF563">
        <v>0</v>
      </c>
      <c r="MG563">
        <v>0</v>
      </c>
      <c r="MH563">
        <v>0</v>
      </c>
      <c r="MI563">
        <v>0</v>
      </c>
      <c r="MJ563">
        <v>134</v>
      </c>
    </row>
    <row r="564" spans="1:348" x14ac:dyDescent="0.55000000000000004">
      <c r="A564" t="s">
        <v>1403</v>
      </c>
      <c r="B564">
        <v>0</v>
      </c>
      <c r="C564">
        <v>1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0</v>
      </c>
      <c r="BV564">
        <v>0</v>
      </c>
      <c r="BW564">
        <v>0</v>
      </c>
      <c r="BX564">
        <v>0</v>
      </c>
      <c r="BY564">
        <v>0</v>
      </c>
      <c r="BZ564">
        <v>0</v>
      </c>
      <c r="CA564">
        <v>0</v>
      </c>
      <c r="CB564">
        <v>0</v>
      </c>
      <c r="CC564">
        <v>0</v>
      </c>
      <c r="CD564">
        <v>0</v>
      </c>
      <c r="CE564">
        <v>0</v>
      </c>
      <c r="CF564">
        <v>0</v>
      </c>
      <c r="CG564">
        <v>0</v>
      </c>
      <c r="CH564">
        <v>0</v>
      </c>
      <c r="CI564">
        <v>0</v>
      </c>
      <c r="CJ564">
        <v>0</v>
      </c>
      <c r="CK564">
        <v>0</v>
      </c>
      <c r="CL564">
        <v>0</v>
      </c>
      <c r="CM564">
        <v>0</v>
      </c>
      <c r="CN564">
        <v>0</v>
      </c>
      <c r="CO564">
        <v>0</v>
      </c>
      <c r="CP564">
        <v>0</v>
      </c>
      <c r="CQ564">
        <v>0</v>
      </c>
      <c r="CR564">
        <v>0</v>
      </c>
      <c r="CS564">
        <v>0</v>
      </c>
      <c r="CT564">
        <v>0</v>
      </c>
      <c r="CU564">
        <v>0</v>
      </c>
      <c r="CV564">
        <v>0</v>
      </c>
      <c r="CW564">
        <v>0</v>
      </c>
      <c r="CX564">
        <v>0</v>
      </c>
      <c r="CY564">
        <v>0</v>
      </c>
      <c r="CZ564">
        <v>0</v>
      </c>
      <c r="DA564">
        <v>0</v>
      </c>
      <c r="DB564">
        <v>0</v>
      </c>
      <c r="DC564">
        <v>0</v>
      </c>
      <c r="DD564">
        <v>0</v>
      </c>
      <c r="DE564">
        <v>0</v>
      </c>
      <c r="DF564">
        <v>0</v>
      </c>
      <c r="DG564">
        <v>0</v>
      </c>
      <c r="DH564">
        <v>0</v>
      </c>
      <c r="DI564">
        <v>0</v>
      </c>
      <c r="DJ564">
        <v>0</v>
      </c>
      <c r="DK564">
        <v>0</v>
      </c>
      <c r="DL564">
        <v>0</v>
      </c>
      <c r="DM564">
        <v>0</v>
      </c>
      <c r="DN564">
        <v>0</v>
      </c>
      <c r="DO564">
        <v>0</v>
      </c>
      <c r="DP564">
        <v>0</v>
      </c>
      <c r="DQ564">
        <v>0</v>
      </c>
      <c r="DR564">
        <v>0</v>
      </c>
      <c r="DS564">
        <v>0</v>
      </c>
      <c r="DT564">
        <v>0</v>
      </c>
      <c r="DU564">
        <v>0</v>
      </c>
      <c r="DV564">
        <v>0</v>
      </c>
      <c r="DW564">
        <v>0</v>
      </c>
      <c r="DX564">
        <v>0</v>
      </c>
      <c r="DY564">
        <v>0</v>
      </c>
      <c r="DZ564">
        <v>0</v>
      </c>
      <c r="EA564">
        <v>0</v>
      </c>
      <c r="EB564">
        <v>0</v>
      </c>
      <c r="EC564">
        <v>0</v>
      </c>
      <c r="ED564">
        <v>0</v>
      </c>
      <c r="EE564">
        <v>0</v>
      </c>
      <c r="EF564">
        <v>0</v>
      </c>
      <c r="EG564">
        <v>0</v>
      </c>
      <c r="EH564">
        <v>0</v>
      </c>
      <c r="EI564">
        <v>0</v>
      </c>
      <c r="EJ564">
        <v>0</v>
      </c>
      <c r="EK564">
        <v>0</v>
      </c>
      <c r="EL564">
        <v>0</v>
      </c>
      <c r="EM564">
        <v>0</v>
      </c>
      <c r="EN564">
        <v>0</v>
      </c>
      <c r="EO564">
        <v>0</v>
      </c>
      <c r="EP564">
        <v>0</v>
      </c>
      <c r="EQ564">
        <v>0</v>
      </c>
      <c r="ER564">
        <v>0</v>
      </c>
      <c r="ES564">
        <v>0</v>
      </c>
      <c r="ET564">
        <v>0</v>
      </c>
      <c r="EU564">
        <v>0</v>
      </c>
      <c r="EV564">
        <v>0</v>
      </c>
      <c r="EW564">
        <v>0</v>
      </c>
      <c r="EX564">
        <v>0</v>
      </c>
      <c r="EY564">
        <v>0</v>
      </c>
      <c r="EZ564">
        <v>0</v>
      </c>
      <c r="FA564">
        <v>0</v>
      </c>
      <c r="FB564">
        <v>0</v>
      </c>
      <c r="FC564">
        <v>0</v>
      </c>
      <c r="FD564">
        <v>0</v>
      </c>
      <c r="FE564">
        <v>0</v>
      </c>
      <c r="FF564">
        <v>0</v>
      </c>
      <c r="FG564">
        <v>0</v>
      </c>
      <c r="FH564">
        <v>0</v>
      </c>
      <c r="FI564">
        <v>0</v>
      </c>
      <c r="FJ564">
        <v>0</v>
      </c>
      <c r="FK564">
        <v>0</v>
      </c>
      <c r="FL564">
        <v>0</v>
      </c>
      <c r="FM564">
        <v>0</v>
      </c>
      <c r="FN564">
        <v>0</v>
      </c>
      <c r="FO564">
        <v>0</v>
      </c>
      <c r="FP564">
        <v>0</v>
      </c>
      <c r="FQ564">
        <v>0</v>
      </c>
      <c r="FR564">
        <v>0</v>
      </c>
      <c r="FS564">
        <v>0</v>
      </c>
      <c r="FT564">
        <v>0</v>
      </c>
      <c r="FU564">
        <v>0</v>
      </c>
      <c r="FV564">
        <v>0</v>
      </c>
      <c r="FW564">
        <v>0</v>
      </c>
      <c r="FX564">
        <v>0</v>
      </c>
      <c r="FY564">
        <v>0</v>
      </c>
      <c r="FZ564">
        <v>0</v>
      </c>
      <c r="GA564">
        <v>0</v>
      </c>
      <c r="GB564">
        <v>0</v>
      </c>
      <c r="GC564">
        <v>0</v>
      </c>
      <c r="GD564">
        <v>0</v>
      </c>
      <c r="GE564">
        <v>0</v>
      </c>
      <c r="GF564">
        <v>0</v>
      </c>
      <c r="GG564">
        <v>0</v>
      </c>
      <c r="GH564">
        <v>0</v>
      </c>
      <c r="GI564">
        <v>0</v>
      </c>
      <c r="GJ564">
        <v>0</v>
      </c>
      <c r="GK564">
        <v>0</v>
      </c>
      <c r="GL564">
        <v>0</v>
      </c>
      <c r="GM564">
        <v>0</v>
      </c>
      <c r="GN564">
        <v>0</v>
      </c>
      <c r="GO564">
        <v>0</v>
      </c>
      <c r="GP564">
        <v>0</v>
      </c>
      <c r="GQ564">
        <v>0</v>
      </c>
      <c r="GR564">
        <v>0</v>
      </c>
      <c r="GS564">
        <v>0</v>
      </c>
      <c r="GT564">
        <v>0</v>
      </c>
      <c r="GU564">
        <v>0</v>
      </c>
      <c r="GV564">
        <v>0</v>
      </c>
      <c r="GW564">
        <v>0</v>
      </c>
      <c r="GX564">
        <v>0</v>
      </c>
      <c r="GY564">
        <v>0</v>
      </c>
      <c r="GZ564">
        <v>0</v>
      </c>
      <c r="HA564">
        <v>0</v>
      </c>
      <c r="HB564">
        <v>0</v>
      </c>
      <c r="HC564">
        <v>0</v>
      </c>
      <c r="HD564">
        <v>0</v>
      </c>
      <c r="HE564">
        <v>0</v>
      </c>
      <c r="HF564">
        <v>0</v>
      </c>
      <c r="HG564">
        <v>0</v>
      </c>
      <c r="HH564">
        <v>0</v>
      </c>
      <c r="HI564">
        <v>0</v>
      </c>
      <c r="HJ564">
        <v>0</v>
      </c>
      <c r="HK564">
        <v>0</v>
      </c>
      <c r="HL564">
        <v>0</v>
      </c>
      <c r="HM564">
        <v>0</v>
      </c>
      <c r="HN564">
        <v>0</v>
      </c>
      <c r="HO564">
        <v>0</v>
      </c>
      <c r="HP564">
        <v>0</v>
      </c>
      <c r="HQ564">
        <v>0</v>
      </c>
      <c r="HR564">
        <v>0</v>
      </c>
      <c r="HS564">
        <v>0</v>
      </c>
      <c r="HT564">
        <v>0</v>
      </c>
      <c r="HU564">
        <v>0</v>
      </c>
      <c r="HV564">
        <v>0</v>
      </c>
      <c r="HW564">
        <v>0</v>
      </c>
      <c r="HX564">
        <v>0</v>
      </c>
      <c r="HY564">
        <v>0</v>
      </c>
      <c r="HZ564">
        <v>0</v>
      </c>
      <c r="IA564">
        <v>0</v>
      </c>
      <c r="IB564">
        <v>0</v>
      </c>
      <c r="IC564">
        <v>0</v>
      </c>
      <c r="ID564">
        <v>0</v>
      </c>
      <c r="IE564">
        <v>0</v>
      </c>
      <c r="IF564">
        <v>0</v>
      </c>
      <c r="IG564">
        <v>0</v>
      </c>
      <c r="IH564">
        <v>0</v>
      </c>
      <c r="II564">
        <v>0</v>
      </c>
      <c r="IJ564">
        <v>0</v>
      </c>
      <c r="IK564">
        <v>0</v>
      </c>
      <c r="IL564">
        <v>0</v>
      </c>
      <c r="IM564">
        <v>0</v>
      </c>
      <c r="IN564">
        <v>0</v>
      </c>
      <c r="IO564">
        <v>0</v>
      </c>
      <c r="IP564">
        <v>0</v>
      </c>
      <c r="IQ564">
        <v>0</v>
      </c>
      <c r="IR564">
        <v>0</v>
      </c>
      <c r="IS564">
        <v>0</v>
      </c>
      <c r="IT564">
        <v>0</v>
      </c>
      <c r="IU564">
        <v>0</v>
      </c>
      <c r="IV564">
        <v>0</v>
      </c>
      <c r="IW564">
        <v>0</v>
      </c>
      <c r="IX564">
        <v>0</v>
      </c>
      <c r="IY564">
        <v>0</v>
      </c>
      <c r="IZ564">
        <v>0</v>
      </c>
      <c r="JA564">
        <v>0</v>
      </c>
      <c r="JB564">
        <v>0</v>
      </c>
      <c r="JC564">
        <v>0</v>
      </c>
      <c r="JD564">
        <v>0</v>
      </c>
      <c r="JE564">
        <v>0</v>
      </c>
      <c r="JF564">
        <v>0</v>
      </c>
      <c r="JG564">
        <v>0</v>
      </c>
      <c r="JH564">
        <v>0</v>
      </c>
      <c r="JI564">
        <v>0</v>
      </c>
      <c r="JJ564">
        <v>0</v>
      </c>
      <c r="JK564">
        <v>0</v>
      </c>
      <c r="JL564">
        <v>0</v>
      </c>
      <c r="JM564">
        <v>0</v>
      </c>
      <c r="JN564">
        <v>0</v>
      </c>
      <c r="JO564">
        <v>0</v>
      </c>
      <c r="JP564">
        <v>0</v>
      </c>
      <c r="JQ564">
        <v>0</v>
      </c>
      <c r="JR564">
        <v>0</v>
      </c>
      <c r="JS564">
        <v>0</v>
      </c>
      <c r="JT564">
        <v>0</v>
      </c>
      <c r="JU564">
        <v>0</v>
      </c>
      <c r="JV564">
        <v>0</v>
      </c>
      <c r="JW564">
        <v>0</v>
      </c>
      <c r="JX564">
        <v>0</v>
      </c>
      <c r="JY564">
        <v>0</v>
      </c>
      <c r="JZ564">
        <v>0</v>
      </c>
      <c r="KA564">
        <v>0</v>
      </c>
      <c r="KB564">
        <v>0</v>
      </c>
      <c r="KC564">
        <v>0</v>
      </c>
      <c r="KD564">
        <v>0</v>
      </c>
      <c r="KE564">
        <v>0</v>
      </c>
      <c r="KF564">
        <v>0</v>
      </c>
      <c r="KG564">
        <v>0</v>
      </c>
      <c r="KH564">
        <v>0</v>
      </c>
      <c r="KI564">
        <v>0</v>
      </c>
      <c r="KJ564">
        <v>0</v>
      </c>
      <c r="KK564">
        <v>0</v>
      </c>
      <c r="KL564">
        <v>0</v>
      </c>
      <c r="KM564">
        <v>0</v>
      </c>
      <c r="KN564">
        <v>0</v>
      </c>
      <c r="KO564">
        <v>0</v>
      </c>
      <c r="KP564">
        <v>0</v>
      </c>
      <c r="KQ564">
        <v>0</v>
      </c>
      <c r="KR564">
        <v>0</v>
      </c>
      <c r="KS564">
        <v>0</v>
      </c>
      <c r="KT564">
        <v>0</v>
      </c>
      <c r="KU564">
        <v>0</v>
      </c>
      <c r="KV564">
        <v>0</v>
      </c>
      <c r="KW564">
        <v>0</v>
      </c>
      <c r="KX564">
        <v>0</v>
      </c>
      <c r="KY564">
        <v>0</v>
      </c>
      <c r="KZ564">
        <v>0</v>
      </c>
      <c r="LA564">
        <v>0</v>
      </c>
      <c r="LB564">
        <v>0</v>
      </c>
      <c r="LC564">
        <v>0</v>
      </c>
      <c r="LD564">
        <v>0</v>
      </c>
      <c r="LE564">
        <v>0</v>
      </c>
      <c r="LF564">
        <v>0</v>
      </c>
      <c r="LG564">
        <v>0</v>
      </c>
      <c r="LH564">
        <v>0</v>
      </c>
      <c r="LI564">
        <v>0</v>
      </c>
      <c r="LJ564">
        <v>0</v>
      </c>
      <c r="LK564">
        <v>0</v>
      </c>
      <c r="LL564">
        <v>0</v>
      </c>
      <c r="LM564">
        <v>0</v>
      </c>
      <c r="LN564">
        <v>0</v>
      </c>
      <c r="LO564">
        <v>0</v>
      </c>
      <c r="LP564">
        <v>0</v>
      </c>
      <c r="LQ564">
        <v>0</v>
      </c>
      <c r="LR564">
        <v>0</v>
      </c>
      <c r="LS564">
        <v>0</v>
      </c>
      <c r="LT564">
        <v>0</v>
      </c>
      <c r="LU564">
        <v>0</v>
      </c>
      <c r="LV564">
        <v>0</v>
      </c>
      <c r="LW564">
        <v>0</v>
      </c>
      <c r="LX564">
        <v>0</v>
      </c>
      <c r="LY564">
        <v>0</v>
      </c>
      <c r="LZ564">
        <v>0</v>
      </c>
      <c r="MA564">
        <v>0</v>
      </c>
      <c r="MB564">
        <v>0</v>
      </c>
      <c r="MC564">
        <v>0</v>
      </c>
      <c r="MD564">
        <v>0</v>
      </c>
      <c r="ME564">
        <v>0</v>
      </c>
      <c r="MF564">
        <v>0</v>
      </c>
      <c r="MG564">
        <v>0</v>
      </c>
      <c r="MH564">
        <v>0</v>
      </c>
      <c r="MI564">
        <v>0</v>
      </c>
      <c r="MJ564">
        <v>123</v>
      </c>
    </row>
    <row r="565" spans="1:348" x14ac:dyDescent="0.55000000000000004">
      <c r="A565" t="s">
        <v>1405</v>
      </c>
      <c r="B565">
        <v>0</v>
      </c>
      <c r="C565">
        <v>1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0</v>
      </c>
      <c r="BX565">
        <v>0</v>
      </c>
      <c r="BY565">
        <v>0</v>
      </c>
      <c r="BZ565">
        <v>0</v>
      </c>
      <c r="CA565">
        <v>0</v>
      </c>
      <c r="CB565">
        <v>0</v>
      </c>
      <c r="CC565">
        <v>0</v>
      </c>
      <c r="CD565">
        <v>0</v>
      </c>
      <c r="CE565">
        <v>0</v>
      </c>
      <c r="CF565">
        <v>0</v>
      </c>
      <c r="CG565">
        <v>0</v>
      </c>
      <c r="CH565">
        <v>0</v>
      </c>
      <c r="CI565">
        <v>0</v>
      </c>
      <c r="CJ565">
        <v>0</v>
      </c>
      <c r="CK565">
        <v>0</v>
      </c>
      <c r="CL565">
        <v>0</v>
      </c>
      <c r="CM565">
        <v>0</v>
      </c>
      <c r="CN565">
        <v>0</v>
      </c>
      <c r="CO565">
        <v>0</v>
      </c>
      <c r="CP565">
        <v>0</v>
      </c>
      <c r="CQ565">
        <v>0</v>
      </c>
      <c r="CR565">
        <v>0</v>
      </c>
      <c r="CS565">
        <v>0</v>
      </c>
      <c r="CT565">
        <v>0</v>
      </c>
      <c r="CU565">
        <v>0</v>
      </c>
      <c r="CV565">
        <v>0</v>
      </c>
      <c r="CW565">
        <v>0</v>
      </c>
      <c r="CX565">
        <v>0</v>
      </c>
      <c r="CY565">
        <v>0</v>
      </c>
      <c r="CZ565">
        <v>0</v>
      </c>
      <c r="DA565">
        <v>0</v>
      </c>
      <c r="DB565">
        <v>0</v>
      </c>
      <c r="DC565">
        <v>0</v>
      </c>
      <c r="DD565">
        <v>0</v>
      </c>
      <c r="DE565">
        <v>0</v>
      </c>
      <c r="DF565">
        <v>0</v>
      </c>
      <c r="DG565">
        <v>0</v>
      </c>
      <c r="DH565">
        <v>0</v>
      </c>
      <c r="DI565">
        <v>0</v>
      </c>
      <c r="DJ565">
        <v>0</v>
      </c>
      <c r="DK565">
        <v>0</v>
      </c>
      <c r="DL565">
        <v>0</v>
      </c>
      <c r="DM565">
        <v>0</v>
      </c>
      <c r="DN565">
        <v>0</v>
      </c>
      <c r="DO565">
        <v>0</v>
      </c>
      <c r="DP565">
        <v>0</v>
      </c>
      <c r="DQ565">
        <v>0</v>
      </c>
      <c r="DR565">
        <v>0</v>
      </c>
      <c r="DS565">
        <v>0</v>
      </c>
      <c r="DT565">
        <v>0</v>
      </c>
      <c r="DU565">
        <v>0</v>
      </c>
      <c r="DV565">
        <v>0</v>
      </c>
      <c r="DW565">
        <v>0</v>
      </c>
      <c r="DX565">
        <v>0</v>
      </c>
      <c r="DY565">
        <v>0</v>
      </c>
      <c r="DZ565">
        <v>0</v>
      </c>
      <c r="EA565">
        <v>0</v>
      </c>
      <c r="EB565">
        <v>0</v>
      </c>
      <c r="EC565">
        <v>0</v>
      </c>
      <c r="ED565">
        <v>0</v>
      </c>
      <c r="EE565">
        <v>0</v>
      </c>
      <c r="EF565">
        <v>0</v>
      </c>
      <c r="EG565">
        <v>0</v>
      </c>
      <c r="EH565">
        <v>0</v>
      </c>
      <c r="EI565">
        <v>0</v>
      </c>
      <c r="EJ565">
        <v>0</v>
      </c>
      <c r="EK565">
        <v>0</v>
      </c>
      <c r="EL565">
        <v>0</v>
      </c>
      <c r="EM565">
        <v>0</v>
      </c>
      <c r="EN565">
        <v>0</v>
      </c>
      <c r="EO565">
        <v>0</v>
      </c>
      <c r="EP565">
        <v>0</v>
      </c>
      <c r="EQ565">
        <v>0</v>
      </c>
      <c r="ER565">
        <v>0</v>
      </c>
      <c r="ES565">
        <v>0</v>
      </c>
      <c r="ET565">
        <v>0</v>
      </c>
      <c r="EU565">
        <v>0</v>
      </c>
      <c r="EV565">
        <v>0</v>
      </c>
      <c r="EW565">
        <v>0</v>
      </c>
      <c r="EX565">
        <v>0</v>
      </c>
      <c r="EY565">
        <v>0</v>
      </c>
      <c r="EZ565">
        <v>0</v>
      </c>
      <c r="FA565">
        <v>0</v>
      </c>
      <c r="FB565">
        <v>0</v>
      </c>
      <c r="FC565">
        <v>0</v>
      </c>
      <c r="FD565">
        <v>0</v>
      </c>
      <c r="FE565">
        <v>0</v>
      </c>
      <c r="FF565">
        <v>0</v>
      </c>
      <c r="FG565">
        <v>0</v>
      </c>
      <c r="FH565">
        <v>0</v>
      </c>
      <c r="FI565">
        <v>0</v>
      </c>
      <c r="FJ565">
        <v>0</v>
      </c>
      <c r="FK565">
        <v>0</v>
      </c>
      <c r="FL565">
        <v>0</v>
      </c>
      <c r="FM565">
        <v>0</v>
      </c>
      <c r="FN565">
        <v>0</v>
      </c>
      <c r="FO565">
        <v>0</v>
      </c>
      <c r="FP565">
        <v>0</v>
      </c>
      <c r="FQ565">
        <v>0</v>
      </c>
      <c r="FR565">
        <v>0</v>
      </c>
      <c r="FS565">
        <v>0</v>
      </c>
      <c r="FT565">
        <v>0</v>
      </c>
      <c r="FU565">
        <v>0</v>
      </c>
      <c r="FV565">
        <v>0</v>
      </c>
      <c r="FW565">
        <v>0</v>
      </c>
      <c r="FX565">
        <v>0</v>
      </c>
      <c r="FY565">
        <v>0</v>
      </c>
      <c r="FZ565">
        <v>0</v>
      </c>
      <c r="GA565">
        <v>0</v>
      </c>
      <c r="GB565">
        <v>0</v>
      </c>
      <c r="GC565">
        <v>0</v>
      </c>
      <c r="GD565">
        <v>0</v>
      </c>
      <c r="GE565">
        <v>0</v>
      </c>
      <c r="GF565">
        <v>0</v>
      </c>
      <c r="GG565">
        <v>0</v>
      </c>
      <c r="GH565">
        <v>0</v>
      </c>
      <c r="GI565">
        <v>0</v>
      </c>
      <c r="GJ565">
        <v>0</v>
      </c>
      <c r="GK565">
        <v>0</v>
      </c>
      <c r="GL565">
        <v>0</v>
      </c>
      <c r="GM565">
        <v>0</v>
      </c>
      <c r="GN565">
        <v>0</v>
      </c>
      <c r="GO565">
        <v>0</v>
      </c>
      <c r="GP565">
        <v>0</v>
      </c>
      <c r="GQ565">
        <v>0</v>
      </c>
      <c r="GR565">
        <v>0</v>
      </c>
      <c r="GS565">
        <v>0</v>
      </c>
      <c r="GT565">
        <v>0</v>
      </c>
      <c r="GU565">
        <v>0</v>
      </c>
      <c r="GV565">
        <v>0</v>
      </c>
      <c r="GW565">
        <v>0</v>
      </c>
      <c r="GX565">
        <v>0</v>
      </c>
      <c r="GY565">
        <v>0</v>
      </c>
      <c r="GZ565">
        <v>0</v>
      </c>
      <c r="HA565">
        <v>0</v>
      </c>
      <c r="HB565">
        <v>0</v>
      </c>
      <c r="HC565">
        <v>0</v>
      </c>
      <c r="HD565">
        <v>0</v>
      </c>
      <c r="HE565">
        <v>0</v>
      </c>
      <c r="HF565">
        <v>0</v>
      </c>
      <c r="HG565">
        <v>0</v>
      </c>
      <c r="HH565">
        <v>0</v>
      </c>
      <c r="HI565">
        <v>0</v>
      </c>
      <c r="HJ565">
        <v>0</v>
      </c>
      <c r="HK565">
        <v>0</v>
      </c>
      <c r="HL565">
        <v>0</v>
      </c>
      <c r="HM565">
        <v>0</v>
      </c>
      <c r="HN565">
        <v>0</v>
      </c>
      <c r="HO565">
        <v>0</v>
      </c>
      <c r="HP565">
        <v>0</v>
      </c>
      <c r="HQ565">
        <v>0</v>
      </c>
      <c r="HR565">
        <v>0</v>
      </c>
      <c r="HS565">
        <v>0</v>
      </c>
      <c r="HT565">
        <v>0</v>
      </c>
      <c r="HU565">
        <v>0</v>
      </c>
      <c r="HV565">
        <v>0</v>
      </c>
      <c r="HW565">
        <v>0</v>
      </c>
      <c r="HX565">
        <v>0</v>
      </c>
      <c r="HY565">
        <v>0</v>
      </c>
      <c r="HZ565">
        <v>0</v>
      </c>
      <c r="IA565">
        <v>0</v>
      </c>
      <c r="IB565">
        <v>0</v>
      </c>
      <c r="IC565">
        <v>0</v>
      </c>
      <c r="ID565">
        <v>0</v>
      </c>
      <c r="IE565">
        <v>0</v>
      </c>
      <c r="IF565">
        <v>0</v>
      </c>
      <c r="IG565">
        <v>0</v>
      </c>
      <c r="IH565">
        <v>0</v>
      </c>
      <c r="II565">
        <v>0</v>
      </c>
      <c r="IJ565">
        <v>0</v>
      </c>
      <c r="IK565">
        <v>0</v>
      </c>
      <c r="IL565">
        <v>0</v>
      </c>
      <c r="IM565">
        <v>0</v>
      </c>
      <c r="IN565">
        <v>0</v>
      </c>
      <c r="IO565">
        <v>0</v>
      </c>
      <c r="IP565">
        <v>0</v>
      </c>
      <c r="IQ565">
        <v>0</v>
      </c>
      <c r="IR565">
        <v>0</v>
      </c>
      <c r="IS565">
        <v>0</v>
      </c>
      <c r="IT565">
        <v>0</v>
      </c>
      <c r="IU565">
        <v>0</v>
      </c>
      <c r="IV565">
        <v>0</v>
      </c>
      <c r="IW565">
        <v>0</v>
      </c>
      <c r="IX565">
        <v>0</v>
      </c>
      <c r="IY565">
        <v>0</v>
      </c>
      <c r="IZ565">
        <v>0</v>
      </c>
      <c r="JA565">
        <v>0</v>
      </c>
      <c r="JB565">
        <v>0</v>
      </c>
      <c r="JC565">
        <v>0</v>
      </c>
      <c r="JD565">
        <v>0</v>
      </c>
      <c r="JE565">
        <v>0</v>
      </c>
      <c r="JF565">
        <v>0</v>
      </c>
      <c r="JG565">
        <v>0</v>
      </c>
      <c r="JH565">
        <v>0</v>
      </c>
      <c r="JI565">
        <v>0</v>
      </c>
      <c r="JJ565">
        <v>0</v>
      </c>
      <c r="JK565">
        <v>0</v>
      </c>
      <c r="JL565">
        <v>0</v>
      </c>
      <c r="JM565">
        <v>0</v>
      </c>
      <c r="JN565">
        <v>0</v>
      </c>
      <c r="JO565">
        <v>0</v>
      </c>
      <c r="JP565">
        <v>0</v>
      </c>
      <c r="JQ565">
        <v>0</v>
      </c>
      <c r="JR565">
        <v>0</v>
      </c>
      <c r="JS565">
        <v>0</v>
      </c>
      <c r="JT565">
        <v>0</v>
      </c>
      <c r="JU565">
        <v>0</v>
      </c>
      <c r="JV565">
        <v>0</v>
      </c>
      <c r="JW565">
        <v>0</v>
      </c>
      <c r="JX565">
        <v>0</v>
      </c>
      <c r="JY565">
        <v>0</v>
      </c>
      <c r="JZ565">
        <v>0</v>
      </c>
      <c r="KA565">
        <v>0</v>
      </c>
      <c r="KB565">
        <v>0</v>
      </c>
      <c r="KC565">
        <v>0</v>
      </c>
      <c r="KD565">
        <v>0</v>
      </c>
      <c r="KE565">
        <v>0</v>
      </c>
      <c r="KF565">
        <v>0</v>
      </c>
      <c r="KG565">
        <v>0</v>
      </c>
      <c r="KH565">
        <v>0</v>
      </c>
      <c r="KI565">
        <v>0</v>
      </c>
      <c r="KJ565">
        <v>0</v>
      </c>
      <c r="KK565">
        <v>0</v>
      </c>
      <c r="KL565">
        <v>0</v>
      </c>
      <c r="KM565">
        <v>0</v>
      </c>
      <c r="KN565">
        <v>0</v>
      </c>
      <c r="KO565">
        <v>0</v>
      </c>
      <c r="KP565">
        <v>0</v>
      </c>
      <c r="KQ565">
        <v>0</v>
      </c>
      <c r="KR565">
        <v>0</v>
      </c>
      <c r="KS565">
        <v>0</v>
      </c>
      <c r="KT565">
        <v>0</v>
      </c>
      <c r="KU565">
        <v>0</v>
      </c>
      <c r="KV565">
        <v>0</v>
      </c>
      <c r="KW565">
        <v>0</v>
      </c>
      <c r="KX565">
        <v>0</v>
      </c>
      <c r="KY565">
        <v>0</v>
      </c>
      <c r="KZ565">
        <v>0</v>
      </c>
      <c r="LA565">
        <v>0</v>
      </c>
      <c r="LB565">
        <v>0</v>
      </c>
      <c r="LC565">
        <v>0</v>
      </c>
      <c r="LD565">
        <v>0</v>
      </c>
      <c r="LE565">
        <v>0</v>
      </c>
      <c r="LF565">
        <v>0</v>
      </c>
      <c r="LG565">
        <v>0</v>
      </c>
      <c r="LH565">
        <v>0</v>
      </c>
      <c r="LI565">
        <v>0</v>
      </c>
      <c r="LJ565">
        <v>0</v>
      </c>
      <c r="LK565">
        <v>0</v>
      </c>
      <c r="LL565">
        <v>0</v>
      </c>
      <c r="LM565">
        <v>0</v>
      </c>
      <c r="LN565">
        <v>0</v>
      </c>
      <c r="LO565">
        <v>0</v>
      </c>
      <c r="LP565">
        <v>0</v>
      </c>
      <c r="LQ565">
        <v>0</v>
      </c>
      <c r="LR565">
        <v>0</v>
      </c>
      <c r="LS565">
        <v>0</v>
      </c>
      <c r="LT565">
        <v>0</v>
      </c>
      <c r="LU565">
        <v>0</v>
      </c>
      <c r="LV565">
        <v>0</v>
      </c>
      <c r="LW565">
        <v>0</v>
      </c>
      <c r="LX565">
        <v>0</v>
      </c>
      <c r="LY565">
        <v>0</v>
      </c>
      <c r="LZ565">
        <v>0</v>
      </c>
      <c r="MA565">
        <v>0</v>
      </c>
      <c r="MB565">
        <v>0</v>
      </c>
      <c r="MC565">
        <v>0</v>
      </c>
      <c r="MD565">
        <v>0</v>
      </c>
      <c r="ME565">
        <v>0</v>
      </c>
      <c r="MF565">
        <v>0</v>
      </c>
      <c r="MG565">
        <v>0</v>
      </c>
      <c r="MH565">
        <v>0</v>
      </c>
      <c r="MI565">
        <v>0</v>
      </c>
      <c r="MJ565">
        <v>134</v>
      </c>
    </row>
    <row r="566" spans="1:348" x14ac:dyDescent="0.55000000000000004">
      <c r="A566" t="s">
        <v>1407</v>
      </c>
      <c r="B566">
        <v>0</v>
      </c>
      <c r="C566">
        <v>1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0</v>
      </c>
      <c r="BX566">
        <v>0</v>
      </c>
      <c r="BY566">
        <v>0</v>
      </c>
      <c r="BZ566">
        <v>0</v>
      </c>
      <c r="CA566">
        <v>0</v>
      </c>
      <c r="CB566">
        <v>0</v>
      </c>
      <c r="CC566">
        <v>0</v>
      </c>
      <c r="CD566">
        <v>0</v>
      </c>
      <c r="CE566">
        <v>0</v>
      </c>
      <c r="CF566">
        <v>0</v>
      </c>
      <c r="CG566">
        <v>0</v>
      </c>
      <c r="CH566">
        <v>0</v>
      </c>
      <c r="CI566">
        <v>0</v>
      </c>
      <c r="CJ566">
        <v>0</v>
      </c>
      <c r="CK566">
        <v>0</v>
      </c>
      <c r="CL566">
        <v>0</v>
      </c>
      <c r="CM566">
        <v>0</v>
      </c>
      <c r="CN566">
        <v>0</v>
      </c>
      <c r="CO566">
        <v>0</v>
      </c>
      <c r="CP566">
        <v>0</v>
      </c>
      <c r="CQ566">
        <v>0</v>
      </c>
      <c r="CR566">
        <v>0</v>
      </c>
      <c r="CS566">
        <v>0</v>
      </c>
      <c r="CT566">
        <v>0</v>
      </c>
      <c r="CU566">
        <v>0</v>
      </c>
      <c r="CV566">
        <v>0</v>
      </c>
      <c r="CW566">
        <v>0</v>
      </c>
      <c r="CX566">
        <v>0</v>
      </c>
      <c r="CY566">
        <v>0</v>
      </c>
      <c r="CZ566">
        <v>0</v>
      </c>
      <c r="DA566">
        <v>0</v>
      </c>
      <c r="DB566">
        <v>0</v>
      </c>
      <c r="DC566">
        <v>0</v>
      </c>
      <c r="DD566">
        <v>0</v>
      </c>
      <c r="DE566">
        <v>0</v>
      </c>
      <c r="DF566">
        <v>0</v>
      </c>
      <c r="DG566">
        <v>0</v>
      </c>
      <c r="DH566">
        <v>0</v>
      </c>
      <c r="DI566">
        <v>0</v>
      </c>
      <c r="DJ566">
        <v>0</v>
      </c>
      <c r="DK566">
        <v>0</v>
      </c>
      <c r="DL566">
        <v>0</v>
      </c>
      <c r="DM566">
        <v>0</v>
      </c>
      <c r="DN566">
        <v>0</v>
      </c>
      <c r="DO566">
        <v>0</v>
      </c>
      <c r="DP566">
        <v>0</v>
      </c>
      <c r="DQ566">
        <v>0</v>
      </c>
      <c r="DR566">
        <v>0</v>
      </c>
      <c r="DS566">
        <v>0</v>
      </c>
      <c r="DT566">
        <v>0</v>
      </c>
      <c r="DU566">
        <v>0</v>
      </c>
      <c r="DV566">
        <v>0</v>
      </c>
      <c r="DW566">
        <v>0</v>
      </c>
      <c r="DX566">
        <v>0</v>
      </c>
      <c r="DY566">
        <v>0</v>
      </c>
      <c r="DZ566">
        <v>0</v>
      </c>
      <c r="EA566">
        <v>0</v>
      </c>
      <c r="EB566">
        <v>0</v>
      </c>
      <c r="EC566">
        <v>0</v>
      </c>
      <c r="ED566">
        <v>0</v>
      </c>
      <c r="EE566">
        <v>0</v>
      </c>
      <c r="EF566">
        <v>0</v>
      </c>
      <c r="EG566">
        <v>0</v>
      </c>
      <c r="EH566">
        <v>0</v>
      </c>
      <c r="EI566">
        <v>0</v>
      </c>
      <c r="EJ566">
        <v>0</v>
      </c>
      <c r="EK566">
        <v>0</v>
      </c>
      <c r="EL566">
        <v>0</v>
      </c>
      <c r="EM566">
        <v>0</v>
      </c>
      <c r="EN566">
        <v>0</v>
      </c>
      <c r="EO566">
        <v>0</v>
      </c>
      <c r="EP566">
        <v>0</v>
      </c>
      <c r="EQ566">
        <v>0</v>
      </c>
      <c r="ER566">
        <v>0</v>
      </c>
      <c r="ES566">
        <v>0</v>
      </c>
      <c r="ET566">
        <v>0</v>
      </c>
      <c r="EU566">
        <v>0</v>
      </c>
      <c r="EV566">
        <v>0</v>
      </c>
      <c r="EW566">
        <v>0</v>
      </c>
      <c r="EX566">
        <v>0</v>
      </c>
      <c r="EY566">
        <v>0</v>
      </c>
      <c r="EZ566">
        <v>0</v>
      </c>
      <c r="FA566">
        <v>0</v>
      </c>
      <c r="FB566">
        <v>0</v>
      </c>
      <c r="FC566">
        <v>0</v>
      </c>
      <c r="FD566">
        <v>0</v>
      </c>
      <c r="FE566">
        <v>0</v>
      </c>
      <c r="FF566">
        <v>0</v>
      </c>
      <c r="FG566">
        <v>0</v>
      </c>
      <c r="FH566">
        <v>0</v>
      </c>
      <c r="FI566">
        <v>0</v>
      </c>
      <c r="FJ566">
        <v>0</v>
      </c>
      <c r="FK566">
        <v>0</v>
      </c>
      <c r="FL566">
        <v>0</v>
      </c>
      <c r="FM566">
        <v>0</v>
      </c>
      <c r="FN566">
        <v>0</v>
      </c>
      <c r="FO566">
        <v>0</v>
      </c>
      <c r="FP566">
        <v>0</v>
      </c>
      <c r="FQ566">
        <v>0</v>
      </c>
      <c r="FR566">
        <v>0</v>
      </c>
      <c r="FS566">
        <v>0</v>
      </c>
      <c r="FT566">
        <v>0</v>
      </c>
      <c r="FU566">
        <v>0</v>
      </c>
      <c r="FV566">
        <v>0</v>
      </c>
      <c r="FW566">
        <v>0</v>
      </c>
      <c r="FX566">
        <v>0</v>
      </c>
      <c r="FY566">
        <v>0</v>
      </c>
      <c r="FZ566">
        <v>0</v>
      </c>
      <c r="GA566">
        <v>0</v>
      </c>
      <c r="GB566">
        <v>0</v>
      </c>
      <c r="GC566">
        <v>0</v>
      </c>
      <c r="GD566">
        <v>0</v>
      </c>
      <c r="GE566">
        <v>0</v>
      </c>
      <c r="GF566">
        <v>0</v>
      </c>
      <c r="GG566">
        <v>0</v>
      </c>
      <c r="GH566">
        <v>0</v>
      </c>
      <c r="GI566">
        <v>0</v>
      </c>
      <c r="GJ566">
        <v>0</v>
      </c>
      <c r="GK566">
        <v>0</v>
      </c>
      <c r="GL566">
        <v>0</v>
      </c>
      <c r="GM566">
        <v>0</v>
      </c>
      <c r="GN566">
        <v>0</v>
      </c>
      <c r="GO566">
        <v>0</v>
      </c>
      <c r="GP566">
        <v>0</v>
      </c>
      <c r="GQ566">
        <v>0</v>
      </c>
      <c r="GR566">
        <v>0</v>
      </c>
      <c r="GS566">
        <v>0</v>
      </c>
      <c r="GT566">
        <v>0</v>
      </c>
      <c r="GU566">
        <v>0</v>
      </c>
      <c r="GV566">
        <v>0</v>
      </c>
      <c r="GW566">
        <v>0</v>
      </c>
      <c r="GX566">
        <v>0</v>
      </c>
      <c r="GY566">
        <v>0</v>
      </c>
      <c r="GZ566">
        <v>0</v>
      </c>
      <c r="HA566">
        <v>0</v>
      </c>
      <c r="HB566">
        <v>0</v>
      </c>
      <c r="HC566">
        <v>0</v>
      </c>
      <c r="HD566">
        <v>0</v>
      </c>
      <c r="HE566">
        <v>0</v>
      </c>
      <c r="HF566">
        <v>0</v>
      </c>
      <c r="HG566">
        <v>0</v>
      </c>
      <c r="HH566">
        <v>0</v>
      </c>
      <c r="HI566">
        <v>0</v>
      </c>
      <c r="HJ566">
        <v>0</v>
      </c>
      <c r="HK566">
        <v>0</v>
      </c>
      <c r="HL566">
        <v>0</v>
      </c>
      <c r="HM566">
        <v>0</v>
      </c>
      <c r="HN566">
        <v>0</v>
      </c>
      <c r="HO566">
        <v>0</v>
      </c>
      <c r="HP566">
        <v>0</v>
      </c>
      <c r="HQ566">
        <v>0</v>
      </c>
      <c r="HR566">
        <v>0</v>
      </c>
      <c r="HS566">
        <v>0</v>
      </c>
      <c r="HT566">
        <v>0</v>
      </c>
      <c r="HU566">
        <v>0</v>
      </c>
      <c r="HV566">
        <v>0</v>
      </c>
      <c r="HW566">
        <v>0</v>
      </c>
      <c r="HX566">
        <v>0</v>
      </c>
      <c r="HY566">
        <v>0</v>
      </c>
      <c r="HZ566">
        <v>0</v>
      </c>
      <c r="IA566">
        <v>0</v>
      </c>
      <c r="IB566">
        <v>0</v>
      </c>
      <c r="IC566">
        <v>0</v>
      </c>
      <c r="ID566">
        <v>0</v>
      </c>
      <c r="IE566">
        <v>0</v>
      </c>
      <c r="IF566">
        <v>0</v>
      </c>
      <c r="IG566">
        <v>0</v>
      </c>
      <c r="IH566">
        <v>0</v>
      </c>
      <c r="II566">
        <v>0</v>
      </c>
      <c r="IJ566">
        <v>0</v>
      </c>
      <c r="IK566">
        <v>0</v>
      </c>
      <c r="IL566">
        <v>0</v>
      </c>
      <c r="IM566">
        <v>0</v>
      </c>
      <c r="IN566">
        <v>0</v>
      </c>
      <c r="IO566">
        <v>0</v>
      </c>
      <c r="IP566">
        <v>0</v>
      </c>
      <c r="IQ566">
        <v>0</v>
      </c>
      <c r="IR566">
        <v>0</v>
      </c>
      <c r="IS566">
        <v>0</v>
      </c>
      <c r="IT566">
        <v>0</v>
      </c>
      <c r="IU566">
        <v>0</v>
      </c>
      <c r="IV566">
        <v>0</v>
      </c>
      <c r="IW566">
        <v>0</v>
      </c>
      <c r="IX566">
        <v>0</v>
      </c>
      <c r="IY566">
        <v>0</v>
      </c>
      <c r="IZ566">
        <v>0</v>
      </c>
      <c r="JA566">
        <v>0</v>
      </c>
      <c r="JB566">
        <v>0</v>
      </c>
      <c r="JC566">
        <v>0</v>
      </c>
      <c r="JD566">
        <v>0</v>
      </c>
      <c r="JE566">
        <v>0</v>
      </c>
      <c r="JF566">
        <v>0</v>
      </c>
      <c r="JG566">
        <v>0</v>
      </c>
      <c r="JH566">
        <v>0</v>
      </c>
      <c r="JI566">
        <v>0</v>
      </c>
      <c r="JJ566">
        <v>0</v>
      </c>
      <c r="JK566">
        <v>0</v>
      </c>
      <c r="JL566">
        <v>0</v>
      </c>
      <c r="JM566">
        <v>0</v>
      </c>
      <c r="JN566">
        <v>0</v>
      </c>
      <c r="JO566">
        <v>0</v>
      </c>
      <c r="JP566">
        <v>0</v>
      </c>
      <c r="JQ566">
        <v>0</v>
      </c>
      <c r="JR566">
        <v>0</v>
      </c>
      <c r="JS566">
        <v>0</v>
      </c>
      <c r="JT566">
        <v>0</v>
      </c>
      <c r="JU566">
        <v>0</v>
      </c>
      <c r="JV566">
        <v>0</v>
      </c>
      <c r="JW566">
        <v>0</v>
      </c>
      <c r="JX566">
        <v>0</v>
      </c>
      <c r="JY566">
        <v>0</v>
      </c>
      <c r="JZ566">
        <v>0</v>
      </c>
      <c r="KA566">
        <v>0</v>
      </c>
      <c r="KB566">
        <v>0</v>
      </c>
      <c r="KC566">
        <v>0</v>
      </c>
      <c r="KD566">
        <v>0</v>
      </c>
      <c r="KE566">
        <v>0</v>
      </c>
      <c r="KF566">
        <v>0</v>
      </c>
      <c r="KG566">
        <v>0</v>
      </c>
      <c r="KH566">
        <v>0</v>
      </c>
      <c r="KI566">
        <v>0</v>
      </c>
      <c r="KJ566">
        <v>0</v>
      </c>
      <c r="KK566">
        <v>0</v>
      </c>
      <c r="KL566">
        <v>0</v>
      </c>
      <c r="KM566">
        <v>0</v>
      </c>
      <c r="KN566">
        <v>0</v>
      </c>
      <c r="KO566">
        <v>0</v>
      </c>
      <c r="KP566">
        <v>0</v>
      </c>
      <c r="KQ566">
        <v>0</v>
      </c>
      <c r="KR566">
        <v>0</v>
      </c>
      <c r="KS566">
        <v>0</v>
      </c>
      <c r="KT566">
        <v>0</v>
      </c>
      <c r="KU566">
        <v>0</v>
      </c>
      <c r="KV566">
        <v>0</v>
      </c>
      <c r="KW566">
        <v>0</v>
      </c>
      <c r="KX566">
        <v>0</v>
      </c>
      <c r="KY566">
        <v>0</v>
      </c>
      <c r="KZ566">
        <v>0</v>
      </c>
      <c r="LA566">
        <v>0</v>
      </c>
      <c r="LB566">
        <v>0</v>
      </c>
      <c r="LC566">
        <v>0</v>
      </c>
      <c r="LD566">
        <v>0</v>
      </c>
      <c r="LE566">
        <v>0</v>
      </c>
      <c r="LF566">
        <v>0</v>
      </c>
      <c r="LG566">
        <v>0</v>
      </c>
      <c r="LH566">
        <v>0</v>
      </c>
      <c r="LI566">
        <v>0</v>
      </c>
      <c r="LJ566">
        <v>0</v>
      </c>
      <c r="LK566">
        <v>0</v>
      </c>
      <c r="LL566">
        <v>0</v>
      </c>
      <c r="LM566">
        <v>0</v>
      </c>
      <c r="LN566">
        <v>0</v>
      </c>
      <c r="LO566">
        <v>0</v>
      </c>
      <c r="LP566">
        <v>0</v>
      </c>
      <c r="LQ566">
        <v>0</v>
      </c>
      <c r="LR566">
        <v>0</v>
      </c>
      <c r="LS566">
        <v>0</v>
      </c>
      <c r="LT566">
        <v>0</v>
      </c>
      <c r="LU566">
        <v>0</v>
      </c>
      <c r="LV566">
        <v>0</v>
      </c>
      <c r="LW566">
        <v>0</v>
      </c>
      <c r="LX566">
        <v>0</v>
      </c>
      <c r="LY566">
        <v>0</v>
      </c>
      <c r="LZ566">
        <v>0</v>
      </c>
      <c r="MA566">
        <v>0</v>
      </c>
      <c r="MB566">
        <v>0</v>
      </c>
      <c r="MC566">
        <v>0</v>
      </c>
      <c r="MD566">
        <v>0</v>
      </c>
      <c r="ME566">
        <v>0</v>
      </c>
      <c r="MF566">
        <v>0</v>
      </c>
      <c r="MG566">
        <v>0</v>
      </c>
      <c r="MH566">
        <v>0</v>
      </c>
      <c r="MI566">
        <v>0</v>
      </c>
      <c r="MJ566">
        <v>134</v>
      </c>
    </row>
    <row r="567" spans="1:348" x14ac:dyDescent="0.55000000000000004">
      <c r="A567" t="s">
        <v>1409</v>
      </c>
      <c r="B567">
        <v>0</v>
      </c>
      <c r="C567">
        <v>1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1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BX567">
        <v>0</v>
      </c>
      <c r="BY567">
        <v>0</v>
      </c>
      <c r="BZ567">
        <v>0</v>
      </c>
      <c r="CA567">
        <v>0</v>
      </c>
      <c r="CB567">
        <v>0</v>
      </c>
      <c r="CC567">
        <v>0</v>
      </c>
      <c r="CD567">
        <v>0</v>
      </c>
      <c r="CE567">
        <v>0</v>
      </c>
      <c r="CF567">
        <v>0</v>
      </c>
      <c r="CG567">
        <v>0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0</v>
      </c>
      <c r="CN567">
        <v>0</v>
      </c>
      <c r="CO567">
        <v>0</v>
      </c>
      <c r="CP567">
        <v>0</v>
      </c>
      <c r="CQ567">
        <v>0</v>
      </c>
      <c r="CR567">
        <v>0</v>
      </c>
      <c r="CS567">
        <v>0</v>
      </c>
      <c r="CT567">
        <v>0</v>
      </c>
      <c r="CU567">
        <v>0</v>
      </c>
      <c r="CV567">
        <v>0</v>
      </c>
      <c r="CW567">
        <v>0</v>
      </c>
      <c r="CX567">
        <v>0</v>
      </c>
      <c r="CY567">
        <v>0</v>
      </c>
      <c r="CZ567">
        <v>0</v>
      </c>
      <c r="DA567">
        <v>0</v>
      </c>
      <c r="DB567">
        <v>0</v>
      </c>
      <c r="DC567">
        <v>0</v>
      </c>
      <c r="DD567">
        <v>0</v>
      </c>
      <c r="DE567">
        <v>0</v>
      </c>
      <c r="DF567">
        <v>0</v>
      </c>
      <c r="DG567">
        <v>0</v>
      </c>
      <c r="DH567">
        <v>0</v>
      </c>
      <c r="DI567">
        <v>0</v>
      </c>
      <c r="DJ567">
        <v>0</v>
      </c>
      <c r="DK567">
        <v>0</v>
      </c>
      <c r="DL567">
        <v>0</v>
      </c>
      <c r="DM567">
        <v>0</v>
      </c>
      <c r="DN567">
        <v>0</v>
      </c>
      <c r="DO567">
        <v>0</v>
      </c>
      <c r="DP567">
        <v>0</v>
      </c>
      <c r="DQ567">
        <v>0</v>
      </c>
      <c r="DR567">
        <v>0</v>
      </c>
      <c r="DS567">
        <v>0</v>
      </c>
      <c r="DT567">
        <v>0</v>
      </c>
      <c r="DU567">
        <v>0</v>
      </c>
      <c r="DV567">
        <v>0</v>
      </c>
      <c r="DW567">
        <v>0</v>
      </c>
      <c r="DX567">
        <v>0</v>
      </c>
      <c r="DY567">
        <v>0</v>
      </c>
      <c r="DZ567">
        <v>0</v>
      </c>
      <c r="EA567">
        <v>0</v>
      </c>
      <c r="EB567">
        <v>0</v>
      </c>
      <c r="EC567">
        <v>0</v>
      </c>
      <c r="ED567">
        <v>0</v>
      </c>
      <c r="EE567">
        <v>0</v>
      </c>
      <c r="EF567">
        <v>0</v>
      </c>
      <c r="EG567">
        <v>0</v>
      </c>
      <c r="EH567">
        <v>0</v>
      </c>
      <c r="EI567">
        <v>0</v>
      </c>
      <c r="EJ567">
        <v>0</v>
      </c>
      <c r="EK567">
        <v>0</v>
      </c>
      <c r="EL567">
        <v>0</v>
      </c>
      <c r="EM567">
        <v>0</v>
      </c>
      <c r="EN567">
        <v>0</v>
      </c>
      <c r="EO567">
        <v>0</v>
      </c>
      <c r="EP567">
        <v>0</v>
      </c>
      <c r="EQ567">
        <v>0</v>
      </c>
      <c r="ER567">
        <v>0</v>
      </c>
      <c r="ES567">
        <v>0</v>
      </c>
      <c r="ET567">
        <v>0</v>
      </c>
      <c r="EU567">
        <v>0</v>
      </c>
      <c r="EV567">
        <v>0</v>
      </c>
      <c r="EW567">
        <v>0</v>
      </c>
      <c r="EX567">
        <v>0</v>
      </c>
      <c r="EY567">
        <v>0</v>
      </c>
      <c r="EZ567">
        <v>0</v>
      </c>
      <c r="FA567">
        <v>0</v>
      </c>
      <c r="FB567">
        <v>0</v>
      </c>
      <c r="FC567">
        <v>0</v>
      </c>
      <c r="FD567">
        <v>0</v>
      </c>
      <c r="FE567">
        <v>0</v>
      </c>
      <c r="FF567">
        <v>0</v>
      </c>
      <c r="FG567">
        <v>0</v>
      </c>
      <c r="FH567">
        <v>0</v>
      </c>
      <c r="FI567">
        <v>0</v>
      </c>
      <c r="FJ567">
        <v>0</v>
      </c>
      <c r="FK567">
        <v>0</v>
      </c>
      <c r="FL567">
        <v>0</v>
      </c>
      <c r="FM567">
        <v>0</v>
      </c>
      <c r="FN567">
        <v>0</v>
      </c>
      <c r="FO567">
        <v>0</v>
      </c>
      <c r="FP567">
        <v>0</v>
      </c>
      <c r="FQ567">
        <v>0</v>
      </c>
      <c r="FR567">
        <v>0</v>
      </c>
      <c r="FS567">
        <v>0</v>
      </c>
      <c r="FT567">
        <v>0</v>
      </c>
      <c r="FU567">
        <v>0</v>
      </c>
      <c r="FV567">
        <v>0</v>
      </c>
      <c r="FW567">
        <v>0</v>
      </c>
      <c r="FX567">
        <v>0</v>
      </c>
      <c r="FY567">
        <v>0</v>
      </c>
      <c r="FZ567">
        <v>0</v>
      </c>
      <c r="GA567">
        <v>0</v>
      </c>
      <c r="GB567">
        <v>0</v>
      </c>
      <c r="GC567">
        <v>0</v>
      </c>
      <c r="GD567">
        <v>0</v>
      </c>
      <c r="GE567">
        <v>0</v>
      </c>
      <c r="GF567">
        <v>0</v>
      </c>
      <c r="GG567">
        <v>0</v>
      </c>
      <c r="GH567">
        <v>0</v>
      </c>
      <c r="GI567">
        <v>0</v>
      </c>
      <c r="GJ567">
        <v>0</v>
      </c>
      <c r="GK567">
        <v>0</v>
      </c>
      <c r="GL567">
        <v>0</v>
      </c>
      <c r="GM567">
        <v>0</v>
      </c>
      <c r="GN567">
        <v>0</v>
      </c>
      <c r="GO567">
        <v>0</v>
      </c>
      <c r="GP567">
        <v>0</v>
      </c>
      <c r="GQ567">
        <v>0</v>
      </c>
      <c r="GR567">
        <v>0</v>
      </c>
      <c r="GS567">
        <v>0</v>
      </c>
      <c r="GT567">
        <v>0</v>
      </c>
      <c r="GU567">
        <v>0</v>
      </c>
      <c r="GV567">
        <v>0</v>
      </c>
      <c r="GW567">
        <v>0</v>
      </c>
      <c r="GX567">
        <v>0</v>
      </c>
      <c r="GY567">
        <v>0</v>
      </c>
      <c r="GZ567">
        <v>0</v>
      </c>
      <c r="HA567">
        <v>0</v>
      </c>
      <c r="HB567">
        <v>0</v>
      </c>
      <c r="HC567">
        <v>0</v>
      </c>
      <c r="HD567">
        <v>0</v>
      </c>
      <c r="HE567">
        <v>0</v>
      </c>
      <c r="HF567">
        <v>0</v>
      </c>
      <c r="HG567">
        <v>0</v>
      </c>
      <c r="HH567">
        <v>0</v>
      </c>
      <c r="HI567">
        <v>0</v>
      </c>
      <c r="HJ567">
        <v>0</v>
      </c>
      <c r="HK567">
        <v>0</v>
      </c>
      <c r="HL567">
        <v>0</v>
      </c>
      <c r="HM567">
        <v>0</v>
      </c>
      <c r="HN567">
        <v>0</v>
      </c>
      <c r="HO567">
        <v>0</v>
      </c>
      <c r="HP567">
        <v>0</v>
      </c>
      <c r="HQ567">
        <v>0</v>
      </c>
      <c r="HR567">
        <v>0</v>
      </c>
      <c r="HS567">
        <v>0</v>
      </c>
      <c r="HT567">
        <v>0</v>
      </c>
      <c r="HU567">
        <v>0</v>
      </c>
      <c r="HV567">
        <v>0</v>
      </c>
      <c r="HW567">
        <v>0</v>
      </c>
      <c r="HX567">
        <v>0</v>
      </c>
      <c r="HY567">
        <v>0</v>
      </c>
      <c r="HZ567">
        <v>0</v>
      </c>
      <c r="IA567">
        <v>0</v>
      </c>
      <c r="IB567">
        <v>0</v>
      </c>
      <c r="IC567">
        <v>0</v>
      </c>
      <c r="ID567">
        <v>0</v>
      </c>
      <c r="IE567">
        <v>0</v>
      </c>
      <c r="IF567">
        <v>0</v>
      </c>
      <c r="IG567">
        <v>0</v>
      </c>
      <c r="IH567">
        <v>0</v>
      </c>
      <c r="II567">
        <v>0</v>
      </c>
      <c r="IJ567">
        <v>0</v>
      </c>
      <c r="IK567">
        <v>0</v>
      </c>
      <c r="IL567">
        <v>0</v>
      </c>
      <c r="IM567">
        <v>0</v>
      </c>
      <c r="IN567">
        <v>0</v>
      </c>
      <c r="IO567">
        <v>0</v>
      </c>
      <c r="IP567">
        <v>0</v>
      </c>
      <c r="IQ567">
        <v>0</v>
      </c>
      <c r="IR567">
        <v>0</v>
      </c>
      <c r="IS567">
        <v>0</v>
      </c>
      <c r="IT567">
        <v>0</v>
      </c>
      <c r="IU567">
        <v>0</v>
      </c>
      <c r="IV567">
        <v>0</v>
      </c>
      <c r="IW567">
        <v>0</v>
      </c>
      <c r="IX567">
        <v>0</v>
      </c>
      <c r="IY567">
        <v>0</v>
      </c>
      <c r="IZ567">
        <v>0</v>
      </c>
      <c r="JA567">
        <v>0</v>
      </c>
      <c r="JB567">
        <v>0</v>
      </c>
      <c r="JC567">
        <v>0</v>
      </c>
      <c r="JD567">
        <v>0</v>
      </c>
      <c r="JE567">
        <v>0</v>
      </c>
      <c r="JF567">
        <v>0</v>
      </c>
      <c r="JG567">
        <v>0</v>
      </c>
      <c r="JH567">
        <v>0</v>
      </c>
      <c r="JI567">
        <v>0</v>
      </c>
      <c r="JJ567">
        <v>0</v>
      </c>
      <c r="JK567">
        <v>0</v>
      </c>
      <c r="JL567">
        <v>0</v>
      </c>
      <c r="JM567">
        <v>0</v>
      </c>
      <c r="JN567">
        <v>0</v>
      </c>
      <c r="JO567">
        <v>0</v>
      </c>
      <c r="JP567">
        <v>0</v>
      </c>
      <c r="JQ567">
        <v>0</v>
      </c>
      <c r="JR567">
        <v>0</v>
      </c>
      <c r="JS567">
        <v>0</v>
      </c>
      <c r="JT567">
        <v>0</v>
      </c>
      <c r="JU567">
        <v>0</v>
      </c>
      <c r="JV567">
        <v>0</v>
      </c>
      <c r="JW567">
        <v>0</v>
      </c>
      <c r="JX567">
        <v>0</v>
      </c>
      <c r="JY567">
        <v>0</v>
      </c>
      <c r="JZ567">
        <v>0</v>
      </c>
      <c r="KA567">
        <v>0</v>
      </c>
      <c r="KB567">
        <v>0</v>
      </c>
      <c r="KC567">
        <v>0</v>
      </c>
      <c r="KD567">
        <v>0</v>
      </c>
      <c r="KE567">
        <v>0</v>
      </c>
      <c r="KF567">
        <v>0</v>
      </c>
      <c r="KG567">
        <v>0</v>
      </c>
      <c r="KH567">
        <v>0</v>
      </c>
      <c r="KI567">
        <v>0</v>
      </c>
      <c r="KJ567">
        <v>0</v>
      </c>
      <c r="KK567">
        <v>0</v>
      </c>
      <c r="KL567">
        <v>0</v>
      </c>
      <c r="KM567">
        <v>0</v>
      </c>
      <c r="KN567">
        <v>0</v>
      </c>
      <c r="KO567">
        <v>0</v>
      </c>
      <c r="KP567">
        <v>0</v>
      </c>
      <c r="KQ567">
        <v>0</v>
      </c>
      <c r="KR567">
        <v>0</v>
      </c>
      <c r="KS567">
        <v>0</v>
      </c>
      <c r="KT567">
        <v>0</v>
      </c>
      <c r="KU567">
        <v>0</v>
      </c>
      <c r="KV567">
        <v>0</v>
      </c>
      <c r="KW567">
        <v>0</v>
      </c>
      <c r="KX567">
        <v>0</v>
      </c>
      <c r="KY567">
        <v>0</v>
      </c>
      <c r="KZ567">
        <v>0</v>
      </c>
      <c r="LA567">
        <v>0</v>
      </c>
      <c r="LB567">
        <v>0</v>
      </c>
      <c r="LC567">
        <v>0</v>
      </c>
      <c r="LD567">
        <v>0</v>
      </c>
      <c r="LE567">
        <v>0</v>
      </c>
      <c r="LF567">
        <v>0</v>
      </c>
      <c r="LG567">
        <v>0</v>
      </c>
      <c r="LH567">
        <v>0</v>
      </c>
      <c r="LI567">
        <v>0</v>
      </c>
      <c r="LJ567">
        <v>0</v>
      </c>
      <c r="LK567">
        <v>0</v>
      </c>
      <c r="LL567">
        <v>0</v>
      </c>
      <c r="LM567">
        <v>0</v>
      </c>
      <c r="LN567">
        <v>0</v>
      </c>
      <c r="LO567">
        <v>0</v>
      </c>
      <c r="LP567">
        <v>0</v>
      </c>
      <c r="LQ567">
        <v>0</v>
      </c>
      <c r="LR567">
        <v>0</v>
      </c>
      <c r="LS567">
        <v>0</v>
      </c>
      <c r="LT567">
        <v>0</v>
      </c>
      <c r="LU567">
        <v>0</v>
      </c>
      <c r="LV567">
        <v>0</v>
      </c>
      <c r="LW567">
        <v>0</v>
      </c>
      <c r="LX567">
        <v>0</v>
      </c>
      <c r="LY567">
        <v>0</v>
      </c>
      <c r="LZ567">
        <v>0</v>
      </c>
      <c r="MA567">
        <v>0</v>
      </c>
      <c r="MB567">
        <v>0</v>
      </c>
      <c r="MC567">
        <v>0</v>
      </c>
      <c r="MD567">
        <v>0</v>
      </c>
      <c r="ME567">
        <v>0</v>
      </c>
      <c r="MF567">
        <v>0</v>
      </c>
      <c r="MG567">
        <v>0</v>
      </c>
      <c r="MH567">
        <v>0</v>
      </c>
      <c r="MI567">
        <v>0</v>
      </c>
      <c r="MJ567">
        <v>134</v>
      </c>
    </row>
    <row r="568" spans="1:348" x14ac:dyDescent="0.55000000000000004">
      <c r="A568" t="s">
        <v>1411</v>
      </c>
      <c r="B568">
        <v>0</v>
      </c>
      <c r="C568">
        <v>1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0</v>
      </c>
      <c r="BU568">
        <v>0</v>
      </c>
      <c r="BV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C568">
        <v>0</v>
      </c>
      <c r="CD568">
        <v>0</v>
      </c>
      <c r="CE568">
        <v>0</v>
      </c>
      <c r="CF568">
        <v>0</v>
      </c>
      <c r="CG568">
        <v>0</v>
      </c>
      <c r="CH568">
        <v>0</v>
      </c>
      <c r="CI568">
        <v>0</v>
      </c>
      <c r="CJ568">
        <v>0</v>
      </c>
      <c r="CK568">
        <v>0</v>
      </c>
      <c r="CL568">
        <v>0</v>
      </c>
      <c r="CM568">
        <v>0</v>
      </c>
      <c r="CN568">
        <v>0</v>
      </c>
      <c r="CO568">
        <v>0</v>
      </c>
      <c r="CP568">
        <v>0</v>
      </c>
      <c r="CQ568">
        <v>0</v>
      </c>
      <c r="CR568">
        <v>0</v>
      </c>
      <c r="CS568">
        <v>0</v>
      </c>
      <c r="CT568">
        <v>0</v>
      </c>
      <c r="CU568">
        <v>0</v>
      </c>
      <c r="CV568">
        <v>0</v>
      </c>
      <c r="CW568">
        <v>0</v>
      </c>
      <c r="CX568">
        <v>0</v>
      </c>
      <c r="CY568">
        <v>0</v>
      </c>
      <c r="CZ568">
        <v>0</v>
      </c>
      <c r="DA568">
        <v>0</v>
      </c>
      <c r="DB568">
        <v>0</v>
      </c>
      <c r="DC568">
        <v>0</v>
      </c>
      <c r="DD568">
        <v>0</v>
      </c>
      <c r="DE568">
        <v>0</v>
      </c>
      <c r="DF568">
        <v>0</v>
      </c>
      <c r="DG568">
        <v>0</v>
      </c>
      <c r="DH568">
        <v>0</v>
      </c>
      <c r="DI568">
        <v>0</v>
      </c>
      <c r="DJ568">
        <v>0</v>
      </c>
      <c r="DK568">
        <v>0</v>
      </c>
      <c r="DL568">
        <v>0</v>
      </c>
      <c r="DM568">
        <v>0</v>
      </c>
      <c r="DN568">
        <v>0</v>
      </c>
      <c r="DO568">
        <v>0</v>
      </c>
      <c r="DP568">
        <v>0</v>
      </c>
      <c r="DQ568">
        <v>0</v>
      </c>
      <c r="DR568">
        <v>0</v>
      </c>
      <c r="DS568">
        <v>0</v>
      </c>
      <c r="DT568">
        <v>0</v>
      </c>
      <c r="DU568">
        <v>0</v>
      </c>
      <c r="DV568">
        <v>0</v>
      </c>
      <c r="DW568">
        <v>0</v>
      </c>
      <c r="DX568">
        <v>0</v>
      </c>
      <c r="DY568">
        <v>0</v>
      </c>
      <c r="DZ568">
        <v>0</v>
      </c>
      <c r="EA568">
        <v>0</v>
      </c>
      <c r="EB568">
        <v>0</v>
      </c>
      <c r="EC568">
        <v>0</v>
      </c>
      <c r="ED568">
        <v>0</v>
      </c>
      <c r="EE568">
        <v>0</v>
      </c>
      <c r="EF568">
        <v>0</v>
      </c>
      <c r="EG568">
        <v>0</v>
      </c>
      <c r="EH568">
        <v>0</v>
      </c>
      <c r="EI568">
        <v>0</v>
      </c>
      <c r="EJ568">
        <v>0</v>
      </c>
      <c r="EK568">
        <v>0</v>
      </c>
      <c r="EL568">
        <v>0</v>
      </c>
      <c r="EM568">
        <v>0</v>
      </c>
      <c r="EN568">
        <v>0</v>
      </c>
      <c r="EO568">
        <v>0</v>
      </c>
      <c r="EP568">
        <v>0</v>
      </c>
      <c r="EQ568">
        <v>0</v>
      </c>
      <c r="ER568">
        <v>0</v>
      </c>
      <c r="ES568">
        <v>0</v>
      </c>
      <c r="ET568">
        <v>0</v>
      </c>
      <c r="EU568">
        <v>0</v>
      </c>
      <c r="EV568">
        <v>0</v>
      </c>
      <c r="EW568">
        <v>0</v>
      </c>
      <c r="EX568">
        <v>0</v>
      </c>
      <c r="EY568">
        <v>0</v>
      </c>
      <c r="EZ568">
        <v>0</v>
      </c>
      <c r="FA568">
        <v>0</v>
      </c>
      <c r="FB568">
        <v>0</v>
      </c>
      <c r="FC568">
        <v>0</v>
      </c>
      <c r="FD568">
        <v>0</v>
      </c>
      <c r="FE568">
        <v>0</v>
      </c>
      <c r="FF568">
        <v>0</v>
      </c>
      <c r="FG568">
        <v>0</v>
      </c>
      <c r="FH568">
        <v>0</v>
      </c>
      <c r="FI568">
        <v>0</v>
      </c>
      <c r="FJ568">
        <v>0</v>
      </c>
      <c r="FK568">
        <v>0</v>
      </c>
      <c r="FL568">
        <v>0</v>
      </c>
      <c r="FM568">
        <v>0</v>
      </c>
      <c r="FN568">
        <v>0</v>
      </c>
      <c r="FO568">
        <v>0</v>
      </c>
      <c r="FP568">
        <v>0</v>
      </c>
      <c r="FQ568">
        <v>0</v>
      </c>
      <c r="FR568">
        <v>0</v>
      </c>
      <c r="FS568">
        <v>0</v>
      </c>
      <c r="FT568">
        <v>0</v>
      </c>
      <c r="FU568">
        <v>0</v>
      </c>
      <c r="FV568">
        <v>0</v>
      </c>
      <c r="FW568">
        <v>0</v>
      </c>
      <c r="FX568">
        <v>0</v>
      </c>
      <c r="FY568">
        <v>0</v>
      </c>
      <c r="FZ568">
        <v>0</v>
      </c>
      <c r="GA568">
        <v>0</v>
      </c>
      <c r="GB568">
        <v>0</v>
      </c>
      <c r="GC568">
        <v>0</v>
      </c>
      <c r="GD568">
        <v>0</v>
      </c>
      <c r="GE568">
        <v>0</v>
      </c>
      <c r="GF568">
        <v>0</v>
      </c>
      <c r="GG568">
        <v>0</v>
      </c>
      <c r="GH568">
        <v>0</v>
      </c>
      <c r="GI568">
        <v>0</v>
      </c>
      <c r="GJ568">
        <v>0</v>
      </c>
      <c r="GK568">
        <v>0</v>
      </c>
      <c r="GL568">
        <v>0</v>
      </c>
      <c r="GM568">
        <v>0</v>
      </c>
      <c r="GN568">
        <v>0</v>
      </c>
      <c r="GO568">
        <v>0</v>
      </c>
      <c r="GP568">
        <v>0</v>
      </c>
      <c r="GQ568">
        <v>0</v>
      </c>
      <c r="GR568">
        <v>0</v>
      </c>
      <c r="GS568">
        <v>0</v>
      </c>
      <c r="GT568">
        <v>0</v>
      </c>
      <c r="GU568">
        <v>0</v>
      </c>
      <c r="GV568">
        <v>0</v>
      </c>
      <c r="GW568">
        <v>0</v>
      </c>
      <c r="GX568">
        <v>0</v>
      </c>
      <c r="GY568">
        <v>0</v>
      </c>
      <c r="GZ568">
        <v>0</v>
      </c>
      <c r="HA568">
        <v>0</v>
      </c>
      <c r="HB568">
        <v>0</v>
      </c>
      <c r="HC568">
        <v>0</v>
      </c>
      <c r="HD568">
        <v>0</v>
      </c>
      <c r="HE568">
        <v>0</v>
      </c>
      <c r="HF568">
        <v>0</v>
      </c>
      <c r="HG568">
        <v>0</v>
      </c>
      <c r="HH568">
        <v>0</v>
      </c>
      <c r="HI568">
        <v>0</v>
      </c>
      <c r="HJ568">
        <v>0</v>
      </c>
      <c r="HK568">
        <v>0</v>
      </c>
      <c r="HL568">
        <v>0</v>
      </c>
      <c r="HM568">
        <v>0</v>
      </c>
      <c r="HN568">
        <v>0</v>
      </c>
      <c r="HO568">
        <v>0</v>
      </c>
      <c r="HP568">
        <v>0</v>
      </c>
      <c r="HQ568">
        <v>0</v>
      </c>
      <c r="HR568">
        <v>0</v>
      </c>
      <c r="HS568">
        <v>0</v>
      </c>
      <c r="HT568">
        <v>0</v>
      </c>
      <c r="HU568">
        <v>0</v>
      </c>
      <c r="HV568">
        <v>0</v>
      </c>
      <c r="HW568">
        <v>0</v>
      </c>
      <c r="HX568">
        <v>0</v>
      </c>
      <c r="HY568">
        <v>0</v>
      </c>
      <c r="HZ568">
        <v>0</v>
      </c>
      <c r="IA568">
        <v>0</v>
      </c>
      <c r="IB568">
        <v>0</v>
      </c>
      <c r="IC568">
        <v>0</v>
      </c>
      <c r="ID568">
        <v>0</v>
      </c>
      <c r="IE568">
        <v>0</v>
      </c>
      <c r="IF568">
        <v>0</v>
      </c>
      <c r="IG568">
        <v>0</v>
      </c>
      <c r="IH568">
        <v>0</v>
      </c>
      <c r="II568">
        <v>0</v>
      </c>
      <c r="IJ568">
        <v>0</v>
      </c>
      <c r="IK568">
        <v>0</v>
      </c>
      <c r="IL568">
        <v>0</v>
      </c>
      <c r="IM568">
        <v>0</v>
      </c>
      <c r="IN568">
        <v>0</v>
      </c>
      <c r="IO568">
        <v>0</v>
      </c>
      <c r="IP568">
        <v>0</v>
      </c>
      <c r="IQ568">
        <v>0</v>
      </c>
      <c r="IR568">
        <v>0</v>
      </c>
      <c r="IS568">
        <v>0</v>
      </c>
      <c r="IT568">
        <v>0</v>
      </c>
      <c r="IU568">
        <v>0</v>
      </c>
      <c r="IV568">
        <v>0</v>
      </c>
      <c r="IW568">
        <v>0</v>
      </c>
      <c r="IX568">
        <v>0</v>
      </c>
      <c r="IY568">
        <v>0</v>
      </c>
      <c r="IZ568">
        <v>0</v>
      </c>
      <c r="JA568">
        <v>0</v>
      </c>
      <c r="JB568">
        <v>0</v>
      </c>
      <c r="JC568">
        <v>0</v>
      </c>
      <c r="JD568">
        <v>0</v>
      </c>
      <c r="JE568">
        <v>0</v>
      </c>
      <c r="JF568">
        <v>0</v>
      </c>
      <c r="JG568">
        <v>0</v>
      </c>
      <c r="JH568">
        <v>0</v>
      </c>
      <c r="JI568">
        <v>0</v>
      </c>
      <c r="JJ568">
        <v>0</v>
      </c>
      <c r="JK568">
        <v>0</v>
      </c>
      <c r="JL568">
        <v>0</v>
      </c>
      <c r="JM568">
        <v>0</v>
      </c>
      <c r="JN568">
        <v>0</v>
      </c>
      <c r="JO568">
        <v>0</v>
      </c>
      <c r="JP568">
        <v>0</v>
      </c>
      <c r="JQ568">
        <v>0</v>
      </c>
      <c r="JR568">
        <v>0</v>
      </c>
      <c r="JS568">
        <v>0</v>
      </c>
      <c r="JT568">
        <v>0</v>
      </c>
      <c r="JU568">
        <v>0</v>
      </c>
      <c r="JV568">
        <v>0</v>
      </c>
      <c r="JW568">
        <v>0</v>
      </c>
      <c r="JX568">
        <v>0</v>
      </c>
      <c r="JY568">
        <v>0</v>
      </c>
      <c r="JZ568">
        <v>0</v>
      </c>
      <c r="KA568">
        <v>0</v>
      </c>
      <c r="KB568">
        <v>0</v>
      </c>
      <c r="KC568">
        <v>0</v>
      </c>
      <c r="KD568">
        <v>0</v>
      </c>
      <c r="KE568">
        <v>0</v>
      </c>
      <c r="KF568">
        <v>0</v>
      </c>
      <c r="KG568">
        <v>0</v>
      </c>
      <c r="KH568">
        <v>0</v>
      </c>
      <c r="KI568">
        <v>0</v>
      </c>
      <c r="KJ568">
        <v>0</v>
      </c>
      <c r="KK568">
        <v>0</v>
      </c>
      <c r="KL568">
        <v>0</v>
      </c>
      <c r="KM568">
        <v>0</v>
      </c>
      <c r="KN568">
        <v>0</v>
      </c>
      <c r="KO568">
        <v>0</v>
      </c>
      <c r="KP568">
        <v>0</v>
      </c>
      <c r="KQ568">
        <v>0</v>
      </c>
      <c r="KR568">
        <v>0</v>
      </c>
      <c r="KS568">
        <v>0</v>
      </c>
      <c r="KT568">
        <v>0</v>
      </c>
      <c r="KU568">
        <v>0</v>
      </c>
      <c r="KV568">
        <v>0</v>
      </c>
      <c r="KW568">
        <v>0</v>
      </c>
      <c r="KX568">
        <v>0</v>
      </c>
      <c r="KY568">
        <v>0</v>
      </c>
      <c r="KZ568">
        <v>0</v>
      </c>
      <c r="LA568">
        <v>0</v>
      </c>
      <c r="LB568">
        <v>0</v>
      </c>
      <c r="LC568">
        <v>0</v>
      </c>
      <c r="LD568">
        <v>0</v>
      </c>
      <c r="LE568">
        <v>0</v>
      </c>
      <c r="LF568">
        <v>0</v>
      </c>
      <c r="LG568">
        <v>0</v>
      </c>
      <c r="LH568">
        <v>0</v>
      </c>
      <c r="LI568">
        <v>0</v>
      </c>
      <c r="LJ568">
        <v>0</v>
      </c>
      <c r="LK568">
        <v>0</v>
      </c>
      <c r="LL568">
        <v>0</v>
      </c>
      <c r="LM568">
        <v>0</v>
      </c>
      <c r="LN568">
        <v>0</v>
      </c>
      <c r="LO568">
        <v>0</v>
      </c>
      <c r="LP568">
        <v>0</v>
      </c>
      <c r="LQ568">
        <v>0</v>
      </c>
      <c r="LR568">
        <v>0</v>
      </c>
      <c r="LS568">
        <v>0</v>
      </c>
      <c r="LT568">
        <v>0</v>
      </c>
      <c r="LU568">
        <v>0</v>
      </c>
      <c r="LV568">
        <v>0</v>
      </c>
      <c r="LW568">
        <v>0</v>
      </c>
      <c r="LX568">
        <v>0</v>
      </c>
      <c r="LY568">
        <v>0</v>
      </c>
      <c r="LZ568">
        <v>0</v>
      </c>
      <c r="MA568">
        <v>0</v>
      </c>
      <c r="MB568">
        <v>0</v>
      </c>
      <c r="MC568">
        <v>0</v>
      </c>
      <c r="MD568">
        <v>0</v>
      </c>
      <c r="ME568">
        <v>0</v>
      </c>
      <c r="MF568">
        <v>0</v>
      </c>
      <c r="MG568">
        <v>0</v>
      </c>
      <c r="MH568">
        <v>0</v>
      </c>
      <c r="MI568">
        <v>0</v>
      </c>
      <c r="MJ568">
        <v>135</v>
      </c>
    </row>
    <row r="569" spans="1:348" x14ac:dyDescent="0.55000000000000004">
      <c r="A569" t="s">
        <v>1413</v>
      </c>
      <c r="B569">
        <v>0</v>
      </c>
      <c r="C569">
        <v>1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0</v>
      </c>
      <c r="BU569">
        <v>0</v>
      </c>
      <c r="BV569">
        <v>0</v>
      </c>
      <c r="BW569">
        <v>0</v>
      </c>
      <c r="BX569">
        <v>0</v>
      </c>
      <c r="BY569">
        <v>0</v>
      </c>
      <c r="BZ569">
        <v>0</v>
      </c>
      <c r="CA569">
        <v>0</v>
      </c>
      <c r="CB569">
        <v>0</v>
      </c>
      <c r="CC569">
        <v>0</v>
      </c>
      <c r="CD569">
        <v>0</v>
      </c>
      <c r="CE569">
        <v>0</v>
      </c>
      <c r="CF569">
        <v>0</v>
      </c>
      <c r="CG569">
        <v>0</v>
      </c>
      <c r="CH569">
        <v>0</v>
      </c>
      <c r="CI569">
        <v>0</v>
      </c>
      <c r="CJ569">
        <v>0</v>
      </c>
      <c r="CK569">
        <v>0</v>
      </c>
      <c r="CL569">
        <v>0</v>
      </c>
      <c r="CM569">
        <v>0</v>
      </c>
      <c r="CN569">
        <v>0</v>
      </c>
      <c r="CO569">
        <v>0</v>
      </c>
      <c r="CP569">
        <v>0</v>
      </c>
      <c r="CQ569">
        <v>0</v>
      </c>
      <c r="CR569">
        <v>0</v>
      </c>
      <c r="CS569">
        <v>0</v>
      </c>
      <c r="CT569">
        <v>0</v>
      </c>
      <c r="CU569">
        <v>0</v>
      </c>
      <c r="CV569">
        <v>0</v>
      </c>
      <c r="CW569">
        <v>0</v>
      </c>
      <c r="CX569">
        <v>0</v>
      </c>
      <c r="CY569">
        <v>0</v>
      </c>
      <c r="CZ569">
        <v>0</v>
      </c>
      <c r="DA569">
        <v>0</v>
      </c>
      <c r="DB569">
        <v>0</v>
      </c>
      <c r="DC569">
        <v>0</v>
      </c>
      <c r="DD569">
        <v>0</v>
      </c>
      <c r="DE569">
        <v>0</v>
      </c>
      <c r="DF569">
        <v>0</v>
      </c>
      <c r="DG569">
        <v>0</v>
      </c>
      <c r="DH569">
        <v>0</v>
      </c>
      <c r="DI569">
        <v>0</v>
      </c>
      <c r="DJ569">
        <v>0</v>
      </c>
      <c r="DK569">
        <v>0</v>
      </c>
      <c r="DL569">
        <v>0</v>
      </c>
      <c r="DM569">
        <v>0</v>
      </c>
      <c r="DN569">
        <v>0</v>
      </c>
      <c r="DO569">
        <v>0</v>
      </c>
      <c r="DP569">
        <v>0</v>
      </c>
      <c r="DQ569">
        <v>0</v>
      </c>
      <c r="DR569">
        <v>0</v>
      </c>
      <c r="DS569">
        <v>0</v>
      </c>
      <c r="DT569">
        <v>0</v>
      </c>
      <c r="DU569">
        <v>0</v>
      </c>
      <c r="DV569">
        <v>0</v>
      </c>
      <c r="DW569">
        <v>0</v>
      </c>
      <c r="DX569">
        <v>0</v>
      </c>
      <c r="DY569">
        <v>0</v>
      </c>
      <c r="DZ569">
        <v>0</v>
      </c>
      <c r="EA569">
        <v>0</v>
      </c>
      <c r="EB569">
        <v>0</v>
      </c>
      <c r="EC569">
        <v>0</v>
      </c>
      <c r="ED569">
        <v>0</v>
      </c>
      <c r="EE569">
        <v>0</v>
      </c>
      <c r="EF569">
        <v>0</v>
      </c>
      <c r="EG569">
        <v>0</v>
      </c>
      <c r="EH569">
        <v>0</v>
      </c>
      <c r="EI569">
        <v>0</v>
      </c>
      <c r="EJ569">
        <v>0</v>
      </c>
      <c r="EK569">
        <v>0</v>
      </c>
      <c r="EL569">
        <v>0</v>
      </c>
      <c r="EM569">
        <v>0</v>
      </c>
      <c r="EN569">
        <v>0</v>
      </c>
      <c r="EO569">
        <v>0</v>
      </c>
      <c r="EP569">
        <v>0</v>
      </c>
      <c r="EQ569">
        <v>0</v>
      </c>
      <c r="ER569">
        <v>0</v>
      </c>
      <c r="ES569">
        <v>0</v>
      </c>
      <c r="ET569">
        <v>0</v>
      </c>
      <c r="EU569">
        <v>0</v>
      </c>
      <c r="EV569">
        <v>0</v>
      </c>
      <c r="EW569">
        <v>0</v>
      </c>
      <c r="EX569">
        <v>0</v>
      </c>
      <c r="EY569">
        <v>0</v>
      </c>
      <c r="EZ569">
        <v>0</v>
      </c>
      <c r="FA569">
        <v>0</v>
      </c>
      <c r="FB569">
        <v>0</v>
      </c>
      <c r="FC569">
        <v>0</v>
      </c>
      <c r="FD569">
        <v>0</v>
      </c>
      <c r="FE569">
        <v>0</v>
      </c>
      <c r="FF569">
        <v>0</v>
      </c>
      <c r="FG569">
        <v>0</v>
      </c>
      <c r="FH569">
        <v>0</v>
      </c>
      <c r="FI569">
        <v>0</v>
      </c>
      <c r="FJ569">
        <v>0</v>
      </c>
      <c r="FK569">
        <v>0</v>
      </c>
      <c r="FL569">
        <v>0</v>
      </c>
      <c r="FM569">
        <v>0</v>
      </c>
      <c r="FN569">
        <v>0</v>
      </c>
      <c r="FO569">
        <v>0</v>
      </c>
      <c r="FP569">
        <v>0</v>
      </c>
      <c r="FQ569">
        <v>0</v>
      </c>
      <c r="FR569">
        <v>0</v>
      </c>
      <c r="FS569">
        <v>0</v>
      </c>
      <c r="FT569">
        <v>0</v>
      </c>
      <c r="FU569">
        <v>0</v>
      </c>
      <c r="FV569">
        <v>0</v>
      </c>
      <c r="FW569">
        <v>0</v>
      </c>
      <c r="FX569">
        <v>0</v>
      </c>
      <c r="FY569">
        <v>0</v>
      </c>
      <c r="FZ569">
        <v>0</v>
      </c>
      <c r="GA569">
        <v>0</v>
      </c>
      <c r="GB569">
        <v>0</v>
      </c>
      <c r="GC569">
        <v>0</v>
      </c>
      <c r="GD569">
        <v>0</v>
      </c>
      <c r="GE569">
        <v>0</v>
      </c>
      <c r="GF569">
        <v>0</v>
      </c>
      <c r="GG569">
        <v>0</v>
      </c>
      <c r="GH569">
        <v>0</v>
      </c>
      <c r="GI569">
        <v>0</v>
      </c>
      <c r="GJ569">
        <v>0</v>
      </c>
      <c r="GK569">
        <v>0</v>
      </c>
      <c r="GL569">
        <v>0</v>
      </c>
      <c r="GM569">
        <v>0</v>
      </c>
      <c r="GN569">
        <v>0</v>
      </c>
      <c r="GO569">
        <v>0</v>
      </c>
      <c r="GP569">
        <v>0</v>
      </c>
      <c r="GQ569">
        <v>0</v>
      </c>
      <c r="GR569">
        <v>0</v>
      </c>
      <c r="GS569">
        <v>0</v>
      </c>
      <c r="GT569">
        <v>0</v>
      </c>
      <c r="GU569">
        <v>0</v>
      </c>
      <c r="GV569">
        <v>0</v>
      </c>
      <c r="GW569">
        <v>0</v>
      </c>
      <c r="GX569">
        <v>0</v>
      </c>
      <c r="GY569">
        <v>0</v>
      </c>
      <c r="GZ569">
        <v>0</v>
      </c>
      <c r="HA569">
        <v>0</v>
      </c>
      <c r="HB569">
        <v>0</v>
      </c>
      <c r="HC569">
        <v>0</v>
      </c>
      <c r="HD569">
        <v>0</v>
      </c>
      <c r="HE569">
        <v>0</v>
      </c>
      <c r="HF569">
        <v>0</v>
      </c>
      <c r="HG569">
        <v>0</v>
      </c>
      <c r="HH569">
        <v>0</v>
      </c>
      <c r="HI569">
        <v>0</v>
      </c>
      <c r="HJ569">
        <v>0</v>
      </c>
      <c r="HK569">
        <v>0</v>
      </c>
      <c r="HL569">
        <v>0</v>
      </c>
      <c r="HM569">
        <v>0</v>
      </c>
      <c r="HN569">
        <v>0</v>
      </c>
      <c r="HO569">
        <v>0</v>
      </c>
      <c r="HP569">
        <v>0</v>
      </c>
      <c r="HQ569">
        <v>0</v>
      </c>
      <c r="HR569">
        <v>0</v>
      </c>
      <c r="HS569">
        <v>0</v>
      </c>
      <c r="HT569">
        <v>0</v>
      </c>
      <c r="HU569">
        <v>0</v>
      </c>
      <c r="HV569">
        <v>0</v>
      </c>
      <c r="HW569">
        <v>0</v>
      </c>
      <c r="HX569">
        <v>0</v>
      </c>
      <c r="HY569">
        <v>0</v>
      </c>
      <c r="HZ569">
        <v>0</v>
      </c>
      <c r="IA569">
        <v>0</v>
      </c>
      <c r="IB569">
        <v>0</v>
      </c>
      <c r="IC569">
        <v>0</v>
      </c>
      <c r="ID569">
        <v>0</v>
      </c>
      <c r="IE569">
        <v>0</v>
      </c>
      <c r="IF569">
        <v>0</v>
      </c>
      <c r="IG569">
        <v>0</v>
      </c>
      <c r="IH569">
        <v>0</v>
      </c>
      <c r="II569">
        <v>0</v>
      </c>
      <c r="IJ569">
        <v>0</v>
      </c>
      <c r="IK569">
        <v>0</v>
      </c>
      <c r="IL569">
        <v>0</v>
      </c>
      <c r="IM569">
        <v>0</v>
      </c>
      <c r="IN569">
        <v>0</v>
      </c>
      <c r="IO569">
        <v>0</v>
      </c>
      <c r="IP569">
        <v>0</v>
      </c>
      <c r="IQ569">
        <v>0</v>
      </c>
      <c r="IR569">
        <v>0</v>
      </c>
      <c r="IS569">
        <v>0</v>
      </c>
      <c r="IT569">
        <v>0</v>
      </c>
      <c r="IU569">
        <v>0</v>
      </c>
      <c r="IV569">
        <v>0</v>
      </c>
      <c r="IW569">
        <v>0</v>
      </c>
      <c r="IX569">
        <v>0</v>
      </c>
      <c r="IY569">
        <v>0</v>
      </c>
      <c r="IZ569">
        <v>0</v>
      </c>
      <c r="JA569">
        <v>0</v>
      </c>
      <c r="JB569">
        <v>0</v>
      </c>
      <c r="JC569">
        <v>0</v>
      </c>
      <c r="JD569">
        <v>0</v>
      </c>
      <c r="JE569">
        <v>0</v>
      </c>
      <c r="JF569">
        <v>0</v>
      </c>
      <c r="JG569">
        <v>0</v>
      </c>
      <c r="JH569">
        <v>0</v>
      </c>
      <c r="JI569">
        <v>0</v>
      </c>
      <c r="JJ569">
        <v>0</v>
      </c>
      <c r="JK569">
        <v>0</v>
      </c>
      <c r="JL569">
        <v>0</v>
      </c>
      <c r="JM569">
        <v>0</v>
      </c>
      <c r="JN569">
        <v>0</v>
      </c>
      <c r="JO569">
        <v>0</v>
      </c>
      <c r="JP569">
        <v>0</v>
      </c>
      <c r="JQ569">
        <v>0</v>
      </c>
      <c r="JR569">
        <v>0</v>
      </c>
      <c r="JS569">
        <v>0</v>
      </c>
      <c r="JT569">
        <v>0</v>
      </c>
      <c r="JU569">
        <v>0</v>
      </c>
      <c r="JV569">
        <v>0</v>
      </c>
      <c r="JW569">
        <v>0</v>
      </c>
      <c r="JX569">
        <v>0</v>
      </c>
      <c r="JY569">
        <v>0</v>
      </c>
      <c r="JZ569">
        <v>0</v>
      </c>
      <c r="KA569">
        <v>0</v>
      </c>
      <c r="KB569">
        <v>0</v>
      </c>
      <c r="KC569">
        <v>0</v>
      </c>
      <c r="KD569">
        <v>0</v>
      </c>
      <c r="KE569">
        <v>0</v>
      </c>
      <c r="KF569">
        <v>0</v>
      </c>
      <c r="KG569">
        <v>0</v>
      </c>
      <c r="KH569">
        <v>0</v>
      </c>
      <c r="KI569">
        <v>0</v>
      </c>
      <c r="KJ569">
        <v>0</v>
      </c>
      <c r="KK569">
        <v>0</v>
      </c>
      <c r="KL569">
        <v>0</v>
      </c>
      <c r="KM569">
        <v>0</v>
      </c>
      <c r="KN569">
        <v>0</v>
      </c>
      <c r="KO569">
        <v>0</v>
      </c>
      <c r="KP569">
        <v>0</v>
      </c>
      <c r="KQ569">
        <v>0</v>
      </c>
      <c r="KR569">
        <v>0</v>
      </c>
      <c r="KS569">
        <v>0</v>
      </c>
      <c r="KT569">
        <v>0</v>
      </c>
      <c r="KU569">
        <v>0</v>
      </c>
      <c r="KV569">
        <v>0</v>
      </c>
      <c r="KW569">
        <v>0</v>
      </c>
      <c r="KX569">
        <v>0</v>
      </c>
      <c r="KY569">
        <v>0</v>
      </c>
      <c r="KZ569">
        <v>0</v>
      </c>
      <c r="LA569">
        <v>0</v>
      </c>
      <c r="LB569">
        <v>0</v>
      </c>
      <c r="LC569">
        <v>0</v>
      </c>
      <c r="LD569">
        <v>0</v>
      </c>
      <c r="LE569">
        <v>0</v>
      </c>
      <c r="LF569">
        <v>0</v>
      </c>
      <c r="LG569">
        <v>0</v>
      </c>
      <c r="LH569">
        <v>0</v>
      </c>
      <c r="LI569">
        <v>0</v>
      </c>
      <c r="LJ569">
        <v>0</v>
      </c>
      <c r="LK569">
        <v>0</v>
      </c>
      <c r="LL569">
        <v>0</v>
      </c>
      <c r="LM569">
        <v>0</v>
      </c>
      <c r="LN569">
        <v>0</v>
      </c>
      <c r="LO569">
        <v>0</v>
      </c>
      <c r="LP569">
        <v>0</v>
      </c>
      <c r="LQ569">
        <v>0</v>
      </c>
      <c r="LR569">
        <v>0</v>
      </c>
      <c r="LS569">
        <v>0</v>
      </c>
      <c r="LT569">
        <v>0</v>
      </c>
      <c r="LU569">
        <v>0</v>
      </c>
      <c r="LV569">
        <v>0</v>
      </c>
      <c r="LW569">
        <v>0</v>
      </c>
      <c r="LX569">
        <v>0</v>
      </c>
      <c r="LY569">
        <v>0</v>
      </c>
      <c r="LZ569">
        <v>0</v>
      </c>
      <c r="MA569">
        <v>0</v>
      </c>
      <c r="MB569">
        <v>0</v>
      </c>
      <c r="MC569">
        <v>0</v>
      </c>
      <c r="MD569">
        <v>0</v>
      </c>
      <c r="ME569">
        <v>0</v>
      </c>
      <c r="MF569">
        <v>0</v>
      </c>
      <c r="MG569">
        <v>0</v>
      </c>
      <c r="MH569">
        <v>0</v>
      </c>
      <c r="MI569">
        <v>0</v>
      </c>
      <c r="MJ569">
        <v>135</v>
      </c>
    </row>
    <row r="570" spans="1:348" x14ac:dyDescent="0.55000000000000004">
      <c r="A570" t="s">
        <v>1415</v>
      </c>
      <c r="B570">
        <v>0</v>
      </c>
      <c r="C570">
        <v>1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0</v>
      </c>
      <c r="BS570">
        <v>0</v>
      </c>
      <c r="BT570">
        <v>0</v>
      </c>
      <c r="BU570">
        <v>0</v>
      </c>
      <c r="BV570">
        <v>0</v>
      </c>
      <c r="BW570">
        <v>0</v>
      </c>
      <c r="BX570">
        <v>0</v>
      </c>
      <c r="BY570">
        <v>0</v>
      </c>
      <c r="BZ570">
        <v>0</v>
      </c>
      <c r="CA570">
        <v>0</v>
      </c>
      <c r="CB570">
        <v>0</v>
      </c>
      <c r="CC570">
        <v>0</v>
      </c>
      <c r="CD570">
        <v>0</v>
      </c>
      <c r="CE570">
        <v>0</v>
      </c>
      <c r="CF570">
        <v>0</v>
      </c>
      <c r="CG570">
        <v>0</v>
      </c>
      <c r="CH570">
        <v>0</v>
      </c>
      <c r="CI570">
        <v>0</v>
      </c>
      <c r="CJ570">
        <v>0</v>
      </c>
      <c r="CK570">
        <v>0</v>
      </c>
      <c r="CL570">
        <v>0</v>
      </c>
      <c r="CM570">
        <v>0</v>
      </c>
      <c r="CN570">
        <v>0</v>
      </c>
      <c r="CO570">
        <v>0</v>
      </c>
      <c r="CP570">
        <v>0</v>
      </c>
      <c r="CQ570">
        <v>0</v>
      </c>
      <c r="CR570">
        <v>0</v>
      </c>
      <c r="CS570">
        <v>0</v>
      </c>
      <c r="CT570">
        <v>0</v>
      </c>
      <c r="CU570">
        <v>0</v>
      </c>
      <c r="CV570">
        <v>0</v>
      </c>
      <c r="CW570">
        <v>0</v>
      </c>
      <c r="CX570">
        <v>0</v>
      </c>
      <c r="CY570">
        <v>0</v>
      </c>
      <c r="CZ570">
        <v>0</v>
      </c>
      <c r="DA570">
        <v>0</v>
      </c>
      <c r="DB570">
        <v>0</v>
      </c>
      <c r="DC570">
        <v>0</v>
      </c>
      <c r="DD570">
        <v>0</v>
      </c>
      <c r="DE570">
        <v>0</v>
      </c>
      <c r="DF570">
        <v>0</v>
      </c>
      <c r="DG570">
        <v>0</v>
      </c>
      <c r="DH570">
        <v>0</v>
      </c>
      <c r="DI570">
        <v>0</v>
      </c>
      <c r="DJ570">
        <v>0</v>
      </c>
      <c r="DK570">
        <v>0</v>
      </c>
      <c r="DL570">
        <v>0</v>
      </c>
      <c r="DM570">
        <v>0</v>
      </c>
      <c r="DN570">
        <v>0</v>
      </c>
      <c r="DO570">
        <v>0</v>
      </c>
      <c r="DP570">
        <v>0</v>
      </c>
      <c r="DQ570">
        <v>0</v>
      </c>
      <c r="DR570">
        <v>0</v>
      </c>
      <c r="DS570">
        <v>0</v>
      </c>
      <c r="DT570">
        <v>0</v>
      </c>
      <c r="DU570">
        <v>0</v>
      </c>
      <c r="DV570">
        <v>0</v>
      </c>
      <c r="DW570">
        <v>0</v>
      </c>
      <c r="DX570">
        <v>0</v>
      </c>
      <c r="DY570">
        <v>0</v>
      </c>
      <c r="DZ570">
        <v>0</v>
      </c>
      <c r="EA570">
        <v>0</v>
      </c>
      <c r="EB570">
        <v>0</v>
      </c>
      <c r="EC570">
        <v>0</v>
      </c>
      <c r="ED570">
        <v>0</v>
      </c>
      <c r="EE570">
        <v>0</v>
      </c>
      <c r="EF570">
        <v>0</v>
      </c>
      <c r="EG570">
        <v>0</v>
      </c>
      <c r="EH570">
        <v>0</v>
      </c>
      <c r="EI570">
        <v>0</v>
      </c>
      <c r="EJ570">
        <v>0</v>
      </c>
      <c r="EK570">
        <v>0</v>
      </c>
      <c r="EL570">
        <v>0</v>
      </c>
      <c r="EM570">
        <v>0</v>
      </c>
      <c r="EN570">
        <v>0</v>
      </c>
      <c r="EO570">
        <v>0</v>
      </c>
      <c r="EP570">
        <v>0</v>
      </c>
      <c r="EQ570">
        <v>0</v>
      </c>
      <c r="ER570">
        <v>0</v>
      </c>
      <c r="ES570">
        <v>0</v>
      </c>
      <c r="ET570">
        <v>0</v>
      </c>
      <c r="EU570">
        <v>0</v>
      </c>
      <c r="EV570">
        <v>0</v>
      </c>
      <c r="EW570">
        <v>0</v>
      </c>
      <c r="EX570">
        <v>0</v>
      </c>
      <c r="EY570">
        <v>0</v>
      </c>
      <c r="EZ570">
        <v>0</v>
      </c>
      <c r="FA570">
        <v>0</v>
      </c>
      <c r="FB570">
        <v>0</v>
      </c>
      <c r="FC570">
        <v>0</v>
      </c>
      <c r="FD570">
        <v>0</v>
      </c>
      <c r="FE570">
        <v>0</v>
      </c>
      <c r="FF570">
        <v>0</v>
      </c>
      <c r="FG570">
        <v>0</v>
      </c>
      <c r="FH570">
        <v>0</v>
      </c>
      <c r="FI570">
        <v>0</v>
      </c>
      <c r="FJ570">
        <v>0</v>
      </c>
      <c r="FK570">
        <v>0</v>
      </c>
      <c r="FL570">
        <v>0</v>
      </c>
      <c r="FM570">
        <v>0</v>
      </c>
      <c r="FN570">
        <v>0</v>
      </c>
      <c r="FO570">
        <v>0</v>
      </c>
      <c r="FP570">
        <v>0</v>
      </c>
      <c r="FQ570">
        <v>0</v>
      </c>
      <c r="FR570">
        <v>0</v>
      </c>
      <c r="FS570">
        <v>0</v>
      </c>
      <c r="FT570">
        <v>0</v>
      </c>
      <c r="FU570">
        <v>0</v>
      </c>
      <c r="FV570">
        <v>0</v>
      </c>
      <c r="FW570">
        <v>0</v>
      </c>
      <c r="FX570">
        <v>0</v>
      </c>
      <c r="FY570">
        <v>0</v>
      </c>
      <c r="FZ570">
        <v>0</v>
      </c>
      <c r="GA570">
        <v>0</v>
      </c>
      <c r="GB570">
        <v>0</v>
      </c>
      <c r="GC570">
        <v>0</v>
      </c>
      <c r="GD570">
        <v>0</v>
      </c>
      <c r="GE570">
        <v>0</v>
      </c>
      <c r="GF570">
        <v>0</v>
      </c>
      <c r="GG570">
        <v>0</v>
      </c>
      <c r="GH570">
        <v>0</v>
      </c>
      <c r="GI570">
        <v>0</v>
      </c>
      <c r="GJ570">
        <v>0</v>
      </c>
      <c r="GK570">
        <v>0</v>
      </c>
      <c r="GL570">
        <v>0</v>
      </c>
      <c r="GM570">
        <v>0</v>
      </c>
      <c r="GN570">
        <v>0</v>
      </c>
      <c r="GO570">
        <v>0</v>
      </c>
      <c r="GP570">
        <v>0</v>
      </c>
      <c r="GQ570">
        <v>0</v>
      </c>
      <c r="GR570">
        <v>0</v>
      </c>
      <c r="GS570">
        <v>0</v>
      </c>
      <c r="GT570">
        <v>0</v>
      </c>
      <c r="GU570">
        <v>0</v>
      </c>
      <c r="GV570">
        <v>0</v>
      </c>
      <c r="GW570">
        <v>0</v>
      </c>
      <c r="GX570">
        <v>0</v>
      </c>
      <c r="GY570">
        <v>0</v>
      </c>
      <c r="GZ570">
        <v>0</v>
      </c>
      <c r="HA570">
        <v>0</v>
      </c>
      <c r="HB570">
        <v>0</v>
      </c>
      <c r="HC570">
        <v>0</v>
      </c>
      <c r="HD570">
        <v>0</v>
      </c>
      <c r="HE570">
        <v>0</v>
      </c>
      <c r="HF570">
        <v>0</v>
      </c>
      <c r="HG570">
        <v>0</v>
      </c>
      <c r="HH570">
        <v>0</v>
      </c>
      <c r="HI570">
        <v>0</v>
      </c>
      <c r="HJ570">
        <v>0</v>
      </c>
      <c r="HK570">
        <v>0</v>
      </c>
      <c r="HL570">
        <v>0</v>
      </c>
      <c r="HM570">
        <v>0</v>
      </c>
      <c r="HN570">
        <v>0</v>
      </c>
      <c r="HO570">
        <v>0</v>
      </c>
      <c r="HP570">
        <v>0</v>
      </c>
      <c r="HQ570">
        <v>0</v>
      </c>
      <c r="HR570">
        <v>0</v>
      </c>
      <c r="HS570">
        <v>0</v>
      </c>
      <c r="HT570">
        <v>0</v>
      </c>
      <c r="HU570">
        <v>0</v>
      </c>
      <c r="HV570">
        <v>0</v>
      </c>
      <c r="HW570">
        <v>0</v>
      </c>
      <c r="HX570">
        <v>0</v>
      </c>
      <c r="HY570">
        <v>0</v>
      </c>
      <c r="HZ570">
        <v>0</v>
      </c>
      <c r="IA570">
        <v>0</v>
      </c>
      <c r="IB570">
        <v>0</v>
      </c>
      <c r="IC570">
        <v>0</v>
      </c>
      <c r="ID570">
        <v>0</v>
      </c>
      <c r="IE570">
        <v>0</v>
      </c>
      <c r="IF570">
        <v>0</v>
      </c>
      <c r="IG570">
        <v>0</v>
      </c>
      <c r="IH570">
        <v>0</v>
      </c>
      <c r="II570">
        <v>0</v>
      </c>
      <c r="IJ570">
        <v>0</v>
      </c>
      <c r="IK570">
        <v>0</v>
      </c>
      <c r="IL570">
        <v>0</v>
      </c>
      <c r="IM570">
        <v>0</v>
      </c>
      <c r="IN570">
        <v>0</v>
      </c>
      <c r="IO570">
        <v>0</v>
      </c>
      <c r="IP570">
        <v>0</v>
      </c>
      <c r="IQ570">
        <v>0</v>
      </c>
      <c r="IR570">
        <v>0</v>
      </c>
      <c r="IS570">
        <v>0</v>
      </c>
      <c r="IT570">
        <v>0</v>
      </c>
      <c r="IU570">
        <v>0</v>
      </c>
      <c r="IV570">
        <v>0</v>
      </c>
      <c r="IW570">
        <v>0</v>
      </c>
      <c r="IX570">
        <v>0</v>
      </c>
      <c r="IY570">
        <v>0</v>
      </c>
      <c r="IZ570">
        <v>0</v>
      </c>
      <c r="JA570">
        <v>0</v>
      </c>
      <c r="JB570">
        <v>0</v>
      </c>
      <c r="JC570">
        <v>0</v>
      </c>
      <c r="JD570">
        <v>0</v>
      </c>
      <c r="JE570">
        <v>0</v>
      </c>
      <c r="JF570">
        <v>0</v>
      </c>
      <c r="JG570">
        <v>0</v>
      </c>
      <c r="JH570">
        <v>0</v>
      </c>
      <c r="JI570">
        <v>0</v>
      </c>
      <c r="JJ570">
        <v>0</v>
      </c>
      <c r="JK570">
        <v>0</v>
      </c>
      <c r="JL570">
        <v>0</v>
      </c>
      <c r="JM570">
        <v>0</v>
      </c>
      <c r="JN570">
        <v>0</v>
      </c>
      <c r="JO570">
        <v>0</v>
      </c>
      <c r="JP570">
        <v>0</v>
      </c>
      <c r="JQ570">
        <v>0</v>
      </c>
      <c r="JR570">
        <v>0</v>
      </c>
      <c r="JS570">
        <v>0</v>
      </c>
      <c r="JT570">
        <v>0</v>
      </c>
      <c r="JU570">
        <v>0</v>
      </c>
      <c r="JV570">
        <v>0</v>
      </c>
      <c r="JW570">
        <v>0</v>
      </c>
      <c r="JX570">
        <v>0</v>
      </c>
      <c r="JY570">
        <v>0</v>
      </c>
      <c r="JZ570">
        <v>0</v>
      </c>
      <c r="KA570">
        <v>0</v>
      </c>
      <c r="KB570">
        <v>0</v>
      </c>
      <c r="KC570">
        <v>0</v>
      </c>
      <c r="KD570">
        <v>0</v>
      </c>
      <c r="KE570">
        <v>0</v>
      </c>
      <c r="KF570">
        <v>0</v>
      </c>
      <c r="KG570">
        <v>0</v>
      </c>
      <c r="KH570">
        <v>0</v>
      </c>
      <c r="KI570">
        <v>0</v>
      </c>
      <c r="KJ570">
        <v>0</v>
      </c>
      <c r="KK570">
        <v>0</v>
      </c>
      <c r="KL570">
        <v>0</v>
      </c>
      <c r="KM570">
        <v>0</v>
      </c>
      <c r="KN570">
        <v>0</v>
      </c>
      <c r="KO570">
        <v>0</v>
      </c>
      <c r="KP570">
        <v>0</v>
      </c>
      <c r="KQ570">
        <v>0</v>
      </c>
      <c r="KR570">
        <v>0</v>
      </c>
      <c r="KS570">
        <v>0</v>
      </c>
      <c r="KT570">
        <v>0</v>
      </c>
      <c r="KU570">
        <v>0</v>
      </c>
      <c r="KV570">
        <v>0</v>
      </c>
      <c r="KW570">
        <v>0</v>
      </c>
      <c r="KX570">
        <v>0</v>
      </c>
      <c r="KY570">
        <v>0</v>
      </c>
      <c r="KZ570">
        <v>0</v>
      </c>
      <c r="LA570">
        <v>0</v>
      </c>
      <c r="LB570">
        <v>0</v>
      </c>
      <c r="LC570">
        <v>0</v>
      </c>
      <c r="LD570">
        <v>0</v>
      </c>
      <c r="LE570">
        <v>0</v>
      </c>
      <c r="LF570">
        <v>0</v>
      </c>
      <c r="LG570">
        <v>0</v>
      </c>
      <c r="LH570">
        <v>0</v>
      </c>
      <c r="LI570">
        <v>0</v>
      </c>
      <c r="LJ570">
        <v>0</v>
      </c>
      <c r="LK570">
        <v>0</v>
      </c>
      <c r="LL570">
        <v>0</v>
      </c>
      <c r="LM570">
        <v>0</v>
      </c>
      <c r="LN570">
        <v>0</v>
      </c>
      <c r="LO570">
        <v>0</v>
      </c>
      <c r="LP570">
        <v>0</v>
      </c>
      <c r="LQ570">
        <v>0</v>
      </c>
      <c r="LR570">
        <v>0</v>
      </c>
      <c r="LS570">
        <v>0</v>
      </c>
      <c r="LT570">
        <v>0</v>
      </c>
      <c r="LU570">
        <v>0</v>
      </c>
      <c r="LV570">
        <v>0</v>
      </c>
      <c r="LW570">
        <v>0</v>
      </c>
      <c r="LX570">
        <v>0</v>
      </c>
      <c r="LY570">
        <v>0</v>
      </c>
      <c r="LZ570">
        <v>0</v>
      </c>
      <c r="MA570">
        <v>0</v>
      </c>
      <c r="MB570">
        <v>0</v>
      </c>
      <c r="MC570">
        <v>0</v>
      </c>
      <c r="MD570">
        <v>0</v>
      </c>
      <c r="ME570">
        <v>0</v>
      </c>
      <c r="MF570">
        <v>0</v>
      </c>
      <c r="MG570">
        <v>0</v>
      </c>
      <c r="MH570">
        <v>0</v>
      </c>
      <c r="MI570">
        <v>0</v>
      </c>
      <c r="MJ570">
        <v>137</v>
      </c>
    </row>
    <row r="571" spans="1:348" x14ac:dyDescent="0.55000000000000004">
      <c r="A571" t="s">
        <v>1417</v>
      </c>
      <c r="B571">
        <v>0</v>
      </c>
      <c r="C571">
        <v>1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C571">
        <v>0</v>
      </c>
      <c r="CD571">
        <v>0</v>
      </c>
      <c r="CE571">
        <v>0</v>
      </c>
      <c r="CF571">
        <v>0</v>
      </c>
      <c r="CG571">
        <v>0</v>
      </c>
      <c r="CH571">
        <v>0</v>
      </c>
      <c r="CI571">
        <v>0</v>
      </c>
      <c r="CJ571">
        <v>0</v>
      </c>
      <c r="CK571">
        <v>0</v>
      </c>
      <c r="CL571">
        <v>0</v>
      </c>
      <c r="CM571">
        <v>0</v>
      </c>
      <c r="CN571">
        <v>0</v>
      </c>
      <c r="CO571">
        <v>0</v>
      </c>
      <c r="CP571">
        <v>0</v>
      </c>
      <c r="CQ571">
        <v>0</v>
      </c>
      <c r="CR571">
        <v>0</v>
      </c>
      <c r="CS571">
        <v>0</v>
      </c>
      <c r="CT571">
        <v>0</v>
      </c>
      <c r="CU571">
        <v>0</v>
      </c>
      <c r="CV571">
        <v>0</v>
      </c>
      <c r="CW571">
        <v>0</v>
      </c>
      <c r="CX571">
        <v>0</v>
      </c>
      <c r="CY571">
        <v>0</v>
      </c>
      <c r="CZ571">
        <v>0</v>
      </c>
      <c r="DA571">
        <v>0</v>
      </c>
      <c r="DB571">
        <v>0</v>
      </c>
      <c r="DC571">
        <v>0</v>
      </c>
      <c r="DD571">
        <v>0</v>
      </c>
      <c r="DE571">
        <v>0</v>
      </c>
      <c r="DF571">
        <v>0</v>
      </c>
      <c r="DG571">
        <v>0</v>
      </c>
      <c r="DH571">
        <v>0</v>
      </c>
      <c r="DI571">
        <v>0</v>
      </c>
      <c r="DJ571">
        <v>0</v>
      </c>
      <c r="DK571">
        <v>0</v>
      </c>
      <c r="DL571">
        <v>0</v>
      </c>
      <c r="DM571">
        <v>0</v>
      </c>
      <c r="DN571">
        <v>0</v>
      </c>
      <c r="DO571">
        <v>0</v>
      </c>
      <c r="DP571">
        <v>0</v>
      </c>
      <c r="DQ571">
        <v>0</v>
      </c>
      <c r="DR571">
        <v>0</v>
      </c>
      <c r="DS571">
        <v>0</v>
      </c>
      <c r="DT571">
        <v>0</v>
      </c>
      <c r="DU571">
        <v>0</v>
      </c>
      <c r="DV571">
        <v>0</v>
      </c>
      <c r="DW571">
        <v>0</v>
      </c>
      <c r="DX571">
        <v>0</v>
      </c>
      <c r="DY571">
        <v>0</v>
      </c>
      <c r="DZ571">
        <v>0</v>
      </c>
      <c r="EA571">
        <v>0</v>
      </c>
      <c r="EB571">
        <v>0</v>
      </c>
      <c r="EC571">
        <v>0</v>
      </c>
      <c r="ED571">
        <v>0</v>
      </c>
      <c r="EE571">
        <v>0</v>
      </c>
      <c r="EF571">
        <v>0</v>
      </c>
      <c r="EG571">
        <v>0</v>
      </c>
      <c r="EH571">
        <v>0</v>
      </c>
      <c r="EI571">
        <v>0</v>
      </c>
      <c r="EJ571">
        <v>0</v>
      </c>
      <c r="EK571">
        <v>0</v>
      </c>
      <c r="EL571">
        <v>0</v>
      </c>
      <c r="EM571">
        <v>0</v>
      </c>
      <c r="EN571">
        <v>0</v>
      </c>
      <c r="EO571">
        <v>0</v>
      </c>
      <c r="EP571">
        <v>0</v>
      </c>
      <c r="EQ571">
        <v>0</v>
      </c>
      <c r="ER571">
        <v>0</v>
      </c>
      <c r="ES571">
        <v>0</v>
      </c>
      <c r="ET571">
        <v>0</v>
      </c>
      <c r="EU571">
        <v>0</v>
      </c>
      <c r="EV571">
        <v>0</v>
      </c>
      <c r="EW571">
        <v>0</v>
      </c>
      <c r="EX571">
        <v>0</v>
      </c>
      <c r="EY571">
        <v>0</v>
      </c>
      <c r="EZ571">
        <v>0</v>
      </c>
      <c r="FA571">
        <v>0</v>
      </c>
      <c r="FB571">
        <v>0</v>
      </c>
      <c r="FC571">
        <v>0</v>
      </c>
      <c r="FD571">
        <v>0</v>
      </c>
      <c r="FE571">
        <v>0</v>
      </c>
      <c r="FF571">
        <v>0</v>
      </c>
      <c r="FG571">
        <v>0</v>
      </c>
      <c r="FH571">
        <v>0</v>
      </c>
      <c r="FI571">
        <v>0</v>
      </c>
      <c r="FJ571">
        <v>0</v>
      </c>
      <c r="FK571">
        <v>0</v>
      </c>
      <c r="FL571">
        <v>0</v>
      </c>
      <c r="FM571">
        <v>0</v>
      </c>
      <c r="FN571">
        <v>0</v>
      </c>
      <c r="FO571">
        <v>0</v>
      </c>
      <c r="FP571">
        <v>0</v>
      </c>
      <c r="FQ571">
        <v>0</v>
      </c>
      <c r="FR571">
        <v>0</v>
      </c>
      <c r="FS571">
        <v>0</v>
      </c>
      <c r="FT571">
        <v>0</v>
      </c>
      <c r="FU571">
        <v>0</v>
      </c>
      <c r="FV571">
        <v>0</v>
      </c>
      <c r="FW571">
        <v>0</v>
      </c>
      <c r="FX571">
        <v>0</v>
      </c>
      <c r="FY571">
        <v>0</v>
      </c>
      <c r="FZ571">
        <v>0</v>
      </c>
      <c r="GA571">
        <v>0</v>
      </c>
      <c r="GB571">
        <v>0</v>
      </c>
      <c r="GC571">
        <v>0</v>
      </c>
      <c r="GD571">
        <v>0</v>
      </c>
      <c r="GE571">
        <v>0</v>
      </c>
      <c r="GF571">
        <v>0</v>
      </c>
      <c r="GG571">
        <v>0</v>
      </c>
      <c r="GH571">
        <v>0</v>
      </c>
      <c r="GI571">
        <v>0</v>
      </c>
      <c r="GJ571">
        <v>0</v>
      </c>
      <c r="GK571">
        <v>0</v>
      </c>
      <c r="GL571">
        <v>0</v>
      </c>
      <c r="GM571">
        <v>0</v>
      </c>
      <c r="GN571">
        <v>0</v>
      </c>
      <c r="GO571">
        <v>0</v>
      </c>
      <c r="GP571">
        <v>0</v>
      </c>
      <c r="GQ571">
        <v>0</v>
      </c>
      <c r="GR571">
        <v>0</v>
      </c>
      <c r="GS571">
        <v>0</v>
      </c>
      <c r="GT571">
        <v>0</v>
      </c>
      <c r="GU571">
        <v>0</v>
      </c>
      <c r="GV571">
        <v>0</v>
      </c>
      <c r="GW571">
        <v>0</v>
      </c>
      <c r="GX571">
        <v>0</v>
      </c>
      <c r="GY571">
        <v>0</v>
      </c>
      <c r="GZ571">
        <v>0</v>
      </c>
      <c r="HA571">
        <v>0</v>
      </c>
      <c r="HB571">
        <v>0</v>
      </c>
      <c r="HC571">
        <v>0</v>
      </c>
      <c r="HD571">
        <v>0</v>
      </c>
      <c r="HE571">
        <v>0</v>
      </c>
      <c r="HF571">
        <v>0</v>
      </c>
      <c r="HG571">
        <v>0</v>
      </c>
      <c r="HH571">
        <v>0</v>
      </c>
      <c r="HI571">
        <v>0</v>
      </c>
      <c r="HJ571">
        <v>0</v>
      </c>
      <c r="HK571">
        <v>0</v>
      </c>
      <c r="HL571">
        <v>0</v>
      </c>
      <c r="HM571">
        <v>0</v>
      </c>
      <c r="HN571">
        <v>0</v>
      </c>
      <c r="HO571">
        <v>0</v>
      </c>
      <c r="HP571">
        <v>0</v>
      </c>
      <c r="HQ571">
        <v>0</v>
      </c>
      <c r="HR571">
        <v>0</v>
      </c>
      <c r="HS571">
        <v>0</v>
      </c>
      <c r="HT571">
        <v>0</v>
      </c>
      <c r="HU571">
        <v>0</v>
      </c>
      <c r="HV571">
        <v>0</v>
      </c>
      <c r="HW571">
        <v>0</v>
      </c>
      <c r="HX571">
        <v>0</v>
      </c>
      <c r="HY571">
        <v>0</v>
      </c>
      <c r="HZ571">
        <v>0</v>
      </c>
      <c r="IA571">
        <v>0</v>
      </c>
      <c r="IB571">
        <v>0</v>
      </c>
      <c r="IC571">
        <v>0</v>
      </c>
      <c r="ID571">
        <v>0</v>
      </c>
      <c r="IE571">
        <v>0</v>
      </c>
      <c r="IF571">
        <v>0</v>
      </c>
      <c r="IG571">
        <v>0</v>
      </c>
      <c r="IH571">
        <v>0</v>
      </c>
      <c r="II571">
        <v>0</v>
      </c>
      <c r="IJ571">
        <v>0</v>
      </c>
      <c r="IK571">
        <v>0</v>
      </c>
      <c r="IL571">
        <v>0</v>
      </c>
      <c r="IM571">
        <v>0</v>
      </c>
      <c r="IN571">
        <v>0</v>
      </c>
      <c r="IO571">
        <v>0</v>
      </c>
      <c r="IP571">
        <v>0</v>
      </c>
      <c r="IQ571">
        <v>0</v>
      </c>
      <c r="IR571">
        <v>0</v>
      </c>
      <c r="IS571">
        <v>0</v>
      </c>
      <c r="IT571">
        <v>0</v>
      </c>
      <c r="IU571">
        <v>0</v>
      </c>
      <c r="IV571">
        <v>0</v>
      </c>
      <c r="IW571">
        <v>0</v>
      </c>
      <c r="IX571">
        <v>0</v>
      </c>
      <c r="IY571">
        <v>0</v>
      </c>
      <c r="IZ571">
        <v>0</v>
      </c>
      <c r="JA571">
        <v>0</v>
      </c>
      <c r="JB571">
        <v>0</v>
      </c>
      <c r="JC571">
        <v>0</v>
      </c>
      <c r="JD571">
        <v>0</v>
      </c>
      <c r="JE571">
        <v>0</v>
      </c>
      <c r="JF571">
        <v>0</v>
      </c>
      <c r="JG571">
        <v>0</v>
      </c>
      <c r="JH571">
        <v>0</v>
      </c>
      <c r="JI571">
        <v>0</v>
      </c>
      <c r="JJ571">
        <v>0</v>
      </c>
      <c r="JK571">
        <v>0</v>
      </c>
      <c r="JL571">
        <v>0</v>
      </c>
      <c r="JM571">
        <v>0</v>
      </c>
      <c r="JN571">
        <v>0</v>
      </c>
      <c r="JO571">
        <v>0</v>
      </c>
      <c r="JP571">
        <v>0</v>
      </c>
      <c r="JQ571">
        <v>0</v>
      </c>
      <c r="JR571">
        <v>0</v>
      </c>
      <c r="JS571">
        <v>0</v>
      </c>
      <c r="JT571">
        <v>0</v>
      </c>
      <c r="JU571">
        <v>0</v>
      </c>
      <c r="JV571">
        <v>0</v>
      </c>
      <c r="JW571">
        <v>0</v>
      </c>
      <c r="JX571">
        <v>0</v>
      </c>
      <c r="JY571">
        <v>0</v>
      </c>
      <c r="JZ571">
        <v>0</v>
      </c>
      <c r="KA571">
        <v>0</v>
      </c>
      <c r="KB571">
        <v>0</v>
      </c>
      <c r="KC571">
        <v>0</v>
      </c>
      <c r="KD571">
        <v>0</v>
      </c>
      <c r="KE571">
        <v>0</v>
      </c>
      <c r="KF571">
        <v>0</v>
      </c>
      <c r="KG571">
        <v>0</v>
      </c>
      <c r="KH571">
        <v>0</v>
      </c>
      <c r="KI571">
        <v>0</v>
      </c>
      <c r="KJ571">
        <v>0</v>
      </c>
      <c r="KK571">
        <v>0</v>
      </c>
      <c r="KL571">
        <v>0</v>
      </c>
      <c r="KM571">
        <v>0</v>
      </c>
      <c r="KN571">
        <v>0</v>
      </c>
      <c r="KO571">
        <v>0</v>
      </c>
      <c r="KP571">
        <v>0</v>
      </c>
      <c r="KQ571">
        <v>0</v>
      </c>
      <c r="KR571">
        <v>0</v>
      </c>
      <c r="KS571">
        <v>0</v>
      </c>
      <c r="KT571">
        <v>0</v>
      </c>
      <c r="KU571">
        <v>0</v>
      </c>
      <c r="KV571">
        <v>0</v>
      </c>
      <c r="KW571">
        <v>0</v>
      </c>
      <c r="KX571">
        <v>0</v>
      </c>
      <c r="KY571">
        <v>0</v>
      </c>
      <c r="KZ571">
        <v>0</v>
      </c>
      <c r="LA571">
        <v>0</v>
      </c>
      <c r="LB571">
        <v>0</v>
      </c>
      <c r="LC571">
        <v>0</v>
      </c>
      <c r="LD571">
        <v>0</v>
      </c>
      <c r="LE571">
        <v>0</v>
      </c>
      <c r="LF571">
        <v>0</v>
      </c>
      <c r="LG571">
        <v>0</v>
      </c>
      <c r="LH571">
        <v>0</v>
      </c>
      <c r="LI571">
        <v>0</v>
      </c>
      <c r="LJ571">
        <v>0</v>
      </c>
      <c r="LK571">
        <v>0</v>
      </c>
      <c r="LL571">
        <v>0</v>
      </c>
      <c r="LM571">
        <v>0</v>
      </c>
      <c r="LN571">
        <v>0</v>
      </c>
      <c r="LO571">
        <v>0</v>
      </c>
      <c r="LP571">
        <v>0</v>
      </c>
      <c r="LQ571">
        <v>0</v>
      </c>
      <c r="LR571">
        <v>0</v>
      </c>
      <c r="LS571">
        <v>0</v>
      </c>
      <c r="LT571">
        <v>0</v>
      </c>
      <c r="LU571">
        <v>0</v>
      </c>
      <c r="LV571">
        <v>0</v>
      </c>
      <c r="LW571">
        <v>0</v>
      </c>
      <c r="LX571">
        <v>0</v>
      </c>
      <c r="LY571">
        <v>0</v>
      </c>
      <c r="LZ571">
        <v>0</v>
      </c>
      <c r="MA571">
        <v>0</v>
      </c>
      <c r="MB571">
        <v>0</v>
      </c>
      <c r="MC571">
        <v>0</v>
      </c>
      <c r="MD571">
        <v>0</v>
      </c>
      <c r="ME571">
        <v>0</v>
      </c>
      <c r="MF571">
        <v>0</v>
      </c>
      <c r="MG571">
        <v>0</v>
      </c>
      <c r="MH571">
        <v>0</v>
      </c>
      <c r="MI571">
        <v>0</v>
      </c>
      <c r="MJ571">
        <v>126</v>
      </c>
    </row>
    <row r="572" spans="1:348" x14ac:dyDescent="0.55000000000000004">
      <c r="A572" t="s">
        <v>1419</v>
      </c>
      <c r="B572">
        <v>0</v>
      </c>
      <c r="C572">
        <v>1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C572">
        <v>0</v>
      </c>
      <c r="CD572">
        <v>0</v>
      </c>
      <c r="CE572">
        <v>0</v>
      </c>
      <c r="CF572">
        <v>0</v>
      </c>
      <c r="CG572">
        <v>0</v>
      </c>
      <c r="CH572">
        <v>0</v>
      </c>
      <c r="CI572">
        <v>0</v>
      </c>
      <c r="CJ572">
        <v>0</v>
      </c>
      <c r="CK572">
        <v>0</v>
      </c>
      <c r="CL572">
        <v>0</v>
      </c>
      <c r="CM572">
        <v>0</v>
      </c>
      <c r="CN572">
        <v>0</v>
      </c>
      <c r="CO572">
        <v>0</v>
      </c>
      <c r="CP572">
        <v>0</v>
      </c>
      <c r="CQ572">
        <v>0</v>
      </c>
      <c r="CR572">
        <v>0</v>
      </c>
      <c r="CS572">
        <v>0</v>
      </c>
      <c r="CT572">
        <v>0</v>
      </c>
      <c r="CU572">
        <v>0</v>
      </c>
      <c r="CV572">
        <v>0</v>
      </c>
      <c r="CW572">
        <v>0</v>
      </c>
      <c r="CX572">
        <v>0</v>
      </c>
      <c r="CY572">
        <v>0</v>
      </c>
      <c r="CZ572">
        <v>0</v>
      </c>
      <c r="DA572">
        <v>0</v>
      </c>
      <c r="DB572">
        <v>0</v>
      </c>
      <c r="DC572">
        <v>0</v>
      </c>
      <c r="DD572">
        <v>0</v>
      </c>
      <c r="DE572">
        <v>0</v>
      </c>
      <c r="DF572">
        <v>0</v>
      </c>
      <c r="DG572">
        <v>0</v>
      </c>
      <c r="DH572">
        <v>0</v>
      </c>
      <c r="DI572">
        <v>0</v>
      </c>
      <c r="DJ572">
        <v>0</v>
      </c>
      <c r="DK572">
        <v>0</v>
      </c>
      <c r="DL572">
        <v>0</v>
      </c>
      <c r="DM572">
        <v>0</v>
      </c>
      <c r="DN572">
        <v>0</v>
      </c>
      <c r="DO572">
        <v>0</v>
      </c>
      <c r="DP572">
        <v>0</v>
      </c>
      <c r="DQ572">
        <v>0</v>
      </c>
      <c r="DR572">
        <v>0</v>
      </c>
      <c r="DS572">
        <v>0</v>
      </c>
      <c r="DT572">
        <v>0</v>
      </c>
      <c r="DU572">
        <v>0</v>
      </c>
      <c r="DV572">
        <v>0</v>
      </c>
      <c r="DW572">
        <v>0</v>
      </c>
      <c r="DX572">
        <v>0</v>
      </c>
      <c r="DY572">
        <v>0</v>
      </c>
      <c r="DZ572">
        <v>0</v>
      </c>
      <c r="EA572">
        <v>0</v>
      </c>
      <c r="EB572">
        <v>0</v>
      </c>
      <c r="EC572">
        <v>0</v>
      </c>
      <c r="ED572">
        <v>0</v>
      </c>
      <c r="EE572">
        <v>0</v>
      </c>
      <c r="EF572">
        <v>0</v>
      </c>
      <c r="EG572">
        <v>0</v>
      </c>
      <c r="EH572">
        <v>0</v>
      </c>
      <c r="EI572">
        <v>0</v>
      </c>
      <c r="EJ572">
        <v>0</v>
      </c>
      <c r="EK572">
        <v>0</v>
      </c>
      <c r="EL572">
        <v>0</v>
      </c>
      <c r="EM572">
        <v>0</v>
      </c>
      <c r="EN572">
        <v>0</v>
      </c>
      <c r="EO572">
        <v>0</v>
      </c>
      <c r="EP572">
        <v>0</v>
      </c>
      <c r="EQ572">
        <v>0</v>
      </c>
      <c r="ER572">
        <v>0</v>
      </c>
      <c r="ES572">
        <v>0</v>
      </c>
      <c r="ET572">
        <v>0</v>
      </c>
      <c r="EU572">
        <v>0</v>
      </c>
      <c r="EV572">
        <v>0</v>
      </c>
      <c r="EW572">
        <v>0</v>
      </c>
      <c r="EX572">
        <v>0</v>
      </c>
      <c r="EY572">
        <v>0</v>
      </c>
      <c r="EZ572">
        <v>0</v>
      </c>
      <c r="FA572">
        <v>0</v>
      </c>
      <c r="FB572">
        <v>0</v>
      </c>
      <c r="FC572">
        <v>0</v>
      </c>
      <c r="FD572">
        <v>0</v>
      </c>
      <c r="FE572">
        <v>0</v>
      </c>
      <c r="FF572">
        <v>0</v>
      </c>
      <c r="FG572">
        <v>0</v>
      </c>
      <c r="FH572">
        <v>0</v>
      </c>
      <c r="FI572">
        <v>0</v>
      </c>
      <c r="FJ572">
        <v>0</v>
      </c>
      <c r="FK572">
        <v>0</v>
      </c>
      <c r="FL572">
        <v>0</v>
      </c>
      <c r="FM572">
        <v>0</v>
      </c>
      <c r="FN572">
        <v>0</v>
      </c>
      <c r="FO572">
        <v>0</v>
      </c>
      <c r="FP572">
        <v>0</v>
      </c>
      <c r="FQ572">
        <v>0</v>
      </c>
      <c r="FR572">
        <v>0</v>
      </c>
      <c r="FS572">
        <v>0</v>
      </c>
      <c r="FT572">
        <v>0</v>
      </c>
      <c r="FU572">
        <v>0</v>
      </c>
      <c r="FV572">
        <v>0</v>
      </c>
      <c r="FW572">
        <v>0</v>
      </c>
      <c r="FX572">
        <v>0</v>
      </c>
      <c r="FY572">
        <v>0</v>
      </c>
      <c r="FZ572">
        <v>0</v>
      </c>
      <c r="GA572">
        <v>0</v>
      </c>
      <c r="GB572">
        <v>0</v>
      </c>
      <c r="GC572">
        <v>0</v>
      </c>
      <c r="GD572">
        <v>0</v>
      </c>
      <c r="GE572">
        <v>0</v>
      </c>
      <c r="GF572">
        <v>0</v>
      </c>
      <c r="GG572">
        <v>0</v>
      </c>
      <c r="GH572">
        <v>0</v>
      </c>
      <c r="GI572">
        <v>0</v>
      </c>
      <c r="GJ572">
        <v>0</v>
      </c>
      <c r="GK572">
        <v>0</v>
      </c>
      <c r="GL572">
        <v>0</v>
      </c>
      <c r="GM572">
        <v>0</v>
      </c>
      <c r="GN572">
        <v>0</v>
      </c>
      <c r="GO572">
        <v>0</v>
      </c>
      <c r="GP572">
        <v>0</v>
      </c>
      <c r="GQ572">
        <v>0</v>
      </c>
      <c r="GR572">
        <v>0</v>
      </c>
      <c r="GS572">
        <v>0</v>
      </c>
      <c r="GT572">
        <v>0</v>
      </c>
      <c r="GU572">
        <v>0</v>
      </c>
      <c r="GV572">
        <v>0</v>
      </c>
      <c r="GW572">
        <v>0</v>
      </c>
      <c r="GX572">
        <v>0</v>
      </c>
      <c r="GY572">
        <v>0</v>
      </c>
      <c r="GZ572">
        <v>0</v>
      </c>
      <c r="HA572">
        <v>0</v>
      </c>
      <c r="HB572">
        <v>0</v>
      </c>
      <c r="HC572">
        <v>0</v>
      </c>
      <c r="HD572">
        <v>0</v>
      </c>
      <c r="HE572">
        <v>0</v>
      </c>
      <c r="HF572">
        <v>0</v>
      </c>
      <c r="HG572">
        <v>0</v>
      </c>
      <c r="HH572">
        <v>0</v>
      </c>
      <c r="HI572">
        <v>0</v>
      </c>
      <c r="HJ572">
        <v>0</v>
      </c>
      <c r="HK572">
        <v>0</v>
      </c>
      <c r="HL572">
        <v>0</v>
      </c>
      <c r="HM572">
        <v>0</v>
      </c>
      <c r="HN572">
        <v>0</v>
      </c>
      <c r="HO572">
        <v>0</v>
      </c>
      <c r="HP572">
        <v>0</v>
      </c>
      <c r="HQ572">
        <v>0</v>
      </c>
      <c r="HR572">
        <v>0</v>
      </c>
      <c r="HS572">
        <v>0</v>
      </c>
      <c r="HT572">
        <v>0</v>
      </c>
      <c r="HU572">
        <v>0</v>
      </c>
      <c r="HV572">
        <v>0</v>
      </c>
      <c r="HW572">
        <v>0</v>
      </c>
      <c r="HX572">
        <v>0</v>
      </c>
      <c r="HY572">
        <v>0</v>
      </c>
      <c r="HZ572">
        <v>0</v>
      </c>
      <c r="IA572">
        <v>0</v>
      </c>
      <c r="IB572">
        <v>0</v>
      </c>
      <c r="IC572">
        <v>0</v>
      </c>
      <c r="ID572">
        <v>0</v>
      </c>
      <c r="IE572">
        <v>0</v>
      </c>
      <c r="IF572">
        <v>0</v>
      </c>
      <c r="IG572">
        <v>0</v>
      </c>
      <c r="IH572">
        <v>0</v>
      </c>
      <c r="II572">
        <v>0</v>
      </c>
      <c r="IJ572">
        <v>0</v>
      </c>
      <c r="IK572">
        <v>0</v>
      </c>
      <c r="IL572">
        <v>0</v>
      </c>
      <c r="IM572">
        <v>0</v>
      </c>
      <c r="IN572">
        <v>1</v>
      </c>
      <c r="IO572">
        <v>0</v>
      </c>
      <c r="IP572">
        <v>0</v>
      </c>
      <c r="IQ572">
        <v>0</v>
      </c>
      <c r="IR572">
        <v>0</v>
      </c>
      <c r="IS572">
        <v>0</v>
      </c>
      <c r="IT572">
        <v>0</v>
      </c>
      <c r="IU572">
        <v>0</v>
      </c>
      <c r="IV572">
        <v>0</v>
      </c>
      <c r="IW572">
        <v>0</v>
      </c>
      <c r="IX572">
        <v>0</v>
      </c>
      <c r="IY572">
        <v>0</v>
      </c>
      <c r="IZ572">
        <v>0</v>
      </c>
      <c r="JA572">
        <v>0</v>
      </c>
      <c r="JB572">
        <v>0</v>
      </c>
      <c r="JC572">
        <v>0</v>
      </c>
      <c r="JD572">
        <v>0</v>
      </c>
      <c r="JE572">
        <v>0</v>
      </c>
      <c r="JF572">
        <v>0</v>
      </c>
      <c r="JG572">
        <v>0</v>
      </c>
      <c r="JH572">
        <v>0</v>
      </c>
      <c r="JI572">
        <v>0</v>
      </c>
      <c r="JJ572">
        <v>0</v>
      </c>
      <c r="JK572">
        <v>0</v>
      </c>
      <c r="JL572">
        <v>0</v>
      </c>
      <c r="JM572">
        <v>0</v>
      </c>
      <c r="JN572">
        <v>0</v>
      </c>
      <c r="JO572">
        <v>0</v>
      </c>
      <c r="JP572">
        <v>0</v>
      </c>
      <c r="JQ572">
        <v>0</v>
      </c>
      <c r="JR572">
        <v>0</v>
      </c>
      <c r="JS572">
        <v>0</v>
      </c>
      <c r="JT572">
        <v>0</v>
      </c>
      <c r="JU572">
        <v>0</v>
      </c>
      <c r="JV572">
        <v>0</v>
      </c>
      <c r="JW572">
        <v>0</v>
      </c>
      <c r="JX572">
        <v>0</v>
      </c>
      <c r="JY572">
        <v>0</v>
      </c>
      <c r="JZ572">
        <v>0</v>
      </c>
      <c r="KA572">
        <v>0</v>
      </c>
      <c r="KB572">
        <v>0</v>
      </c>
      <c r="KC572">
        <v>0</v>
      </c>
      <c r="KD572">
        <v>0</v>
      </c>
      <c r="KE572">
        <v>0</v>
      </c>
      <c r="KF572">
        <v>0</v>
      </c>
      <c r="KG572">
        <v>0</v>
      </c>
      <c r="KH572">
        <v>0</v>
      </c>
      <c r="KI572">
        <v>0</v>
      </c>
      <c r="KJ572">
        <v>0</v>
      </c>
      <c r="KK572">
        <v>0</v>
      </c>
      <c r="KL572">
        <v>0</v>
      </c>
      <c r="KM572">
        <v>0</v>
      </c>
      <c r="KN572">
        <v>0</v>
      </c>
      <c r="KO572">
        <v>0</v>
      </c>
      <c r="KP572">
        <v>0</v>
      </c>
      <c r="KQ572">
        <v>0</v>
      </c>
      <c r="KR572">
        <v>0</v>
      </c>
      <c r="KS572">
        <v>0</v>
      </c>
      <c r="KT572">
        <v>0</v>
      </c>
      <c r="KU572">
        <v>0</v>
      </c>
      <c r="KV572">
        <v>0</v>
      </c>
      <c r="KW572">
        <v>0</v>
      </c>
      <c r="KX572">
        <v>0</v>
      </c>
      <c r="KY572">
        <v>0</v>
      </c>
      <c r="KZ572">
        <v>0</v>
      </c>
      <c r="LA572">
        <v>0</v>
      </c>
      <c r="LB572">
        <v>0</v>
      </c>
      <c r="LC572">
        <v>0</v>
      </c>
      <c r="LD572">
        <v>0</v>
      </c>
      <c r="LE572">
        <v>0</v>
      </c>
      <c r="LF572">
        <v>0</v>
      </c>
      <c r="LG572">
        <v>0</v>
      </c>
      <c r="LH572">
        <v>0</v>
      </c>
      <c r="LI572">
        <v>0</v>
      </c>
      <c r="LJ572">
        <v>0</v>
      </c>
      <c r="LK572">
        <v>0</v>
      </c>
      <c r="LL572">
        <v>0</v>
      </c>
      <c r="LM572">
        <v>0</v>
      </c>
      <c r="LN572">
        <v>0</v>
      </c>
      <c r="LO572">
        <v>0</v>
      </c>
      <c r="LP572">
        <v>0</v>
      </c>
      <c r="LQ572">
        <v>0</v>
      </c>
      <c r="LR572">
        <v>0</v>
      </c>
      <c r="LS572">
        <v>0</v>
      </c>
      <c r="LT572">
        <v>0</v>
      </c>
      <c r="LU572">
        <v>0</v>
      </c>
      <c r="LV572">
        <v>0</v>
      </c>
      <c r="LW572">
        <v>0</v>
      </c>
      <c r="LX572">
        <v>0</v>
      </c>
      <c r="LY572">
        <v>0</v>
      </c>
      <c r="LZ572">
        <v>0</v>
      </c>
      <c r="MA572">
        <v>0</v>
      </c>
      <c r="MB572">
        <v>0</v>
      </c>
      <c r="MC572">
        <v>0</v>
      </c>
      <c r="MD572">
        <v>0</v>
      </c>
      <c r="ME572">
        <v>0</v>
      </c>
      <c r="MF572">
        <v>0</v>
      </c>
      <c r="MG572">
        <v>0</v>
      </c>
      <c r="MH572">
        <v>0</v>
      </c>
      <c r="MI572">
        <v>0</v>
      </c>
      <c r="MJ572">
        <v>133</v>
      </c>
    </row>
    <row r="573" spans="1:348" x14ac:dyDescent="0.55000000000000004">
      <c r="A573" t="s">
        <v>1422</v>
      </c>
      <c r="B573">
        <v>0</v>
      </c>
      <c r="C573">
        <v>1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2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BX573">
        <v>0</v>
      </c>
      <c r="BY573">
        <v>0</v>
      </c>
      <c r="BZ573">
        <v>0</v>
      </c>
      <c r="CA573">
        <v>0</v>
      </c>
      <c r="CB573">
        <v>0</v>
      </c>
      <c r="CC573">
        <v>0</v>
      </c>
      <c r="CD573">
        <v>0</v>
      </c>
      <c r="CE573">
        <v>0</v>
      </c>
      <c r="CF573">
        <v>0</v>
      </c>
      <c r="CG573">
        <v>0</v>
      </c>
      <c r="CH573">
        <v>0</v>
      </c>
      <c r="CI573">
        <v>0</v>
      </c>
      <c r="CJ573">
        <v>0</v>
      </c>
      <c r="CK573">
        <v>0</v>
      </c>
      <c r="CL573">
        <v>0</v>
      </c>
      <c r="CM573">
        <v>0</v>
      </c>
      <c r="CN573">
        <v>0</v>
      </c>
      <c r="CO573">
        <v>0</v>
      </c>
      <c r="CP573">
        <v>0</v>
      </c>
      <c r="CQ573">
        <v>0</v>
      </c>
      <c r="CR573">
        <v>0</v>
      </c>
      <c r="CS573">
        <v>0</v>
      </c>
      <c r="CT573">
        <v>0</v>
      </c>
      <c r="CU573">
        <v>0</v>
      </c>
      <c r="CV573">
        <v>0</v>
      </c>
      <c r="CW573">
        <v>0</v>
      </c>
      <c r="CX573">
        <v>0</v>
      </c>
      <c r="CY573">
        <v>0</v>
      </c>
      <c r="CZ573">
        <v>0</v>
      </c>
      <c r="DA573">
        <v>0</v>
      </c>
      <c r="DB573">
        <v>0</v>
      </c>
      <c r="DC573">
        <v>0</v>
      </c>
      <c r="DD573">
        <v>0</v>
      </c>
      <c r="DE573">
        <v>0</v>
      </c>
      <c r="DF573">
        <v>0</v>
      </c>
      <c r="DG573">
        <v>0</v>
      </c>
      <c r="DH573">
        <v>0</v>
      </c>
      <c r="DI573">
        <v>0</v>
      </c>
      <c r="DJ573">
        <v>0</v>
      </c>
      <c r="DK573">
        <v>0</v>
      </c>
      <c r="DL573">
        <v>0</v>
      </c>
      <c r="DM573">
        <v>0</v>
      </c>
      <c r="DN573">
        <v>0</v>
      </c>
      <c r="DO573">
        <v>0</v>
      </c>
      <c r="DP573">
        <v>0</v>
      </c>
      <c r="DQ573">
        <v>0</v>
      </c>
      <c r="DR573">
        <v>0</v>
      </c>
      <c r="DS573">
        <v>0</v>
      </c>
      <c r="DT573">
        <v>0</v>
      </c>
      <c r="DU573">
        <v>0</v>
      </c>
      <c r="DV573">
        <v>0</v>
      </c>
      <c r="DW573">
        <v>0</v>
      </c>
      <c r="DX573">
        <v>0</v>
      </c>
      <c r="DY573">
        <v>0</v>
      </c>
      <c r="DZ573">
        <v>0</v>
      </c>
      <c r="EA573">
        <v>0</v>
      </c>
      <c r="EB573">
        <v>0</v>
      </c>
      <c r="EC573">
        <v>0</v>
      </c>
      <c r="ED573">
        <v>0</v>
      </c>
      <c r="EE573">
        <v>0</v>
      </c>
      <c r="EF573">
        <v>0</v>
      </c>
      <c r="EG573">
        <v>0</v>
      </c>
      <c r="EH573">
        <v>0</v>
      </c>
      <c r="EI573">
        <v>0</v>
      </c>
      <c r="EJ573">
        <v>0</v>
      </c>
      <c r="EK573">
        <v>0</v>
      </c>
      <c r="EL573">
        <v>0</v>
      </c>
      <c r="EM573">
        <v>0</v>
      </c>
      <c r="EN573">
        <v>0</v>
      </c>
      <c r="EO573">
        <v>0</v>
      </c>
      <c r="EP573">
        <v>0</v>
      </c>
      <c r="EQ573">
        <v>0</v>
      </c>
      <c r="ER573">
        <v>0</v>
      </c>
      <c r="ES573">
        <v>0</v>
      </c>
      <c r="ET573">
        <v>0</v>
      </c>
      <c r="EU573">
        <v>0</v>
      </c>
      <c r="EV573">
        <v>0</v>
      </c>
      <c r="EW573">
        <v>0</v>
      </c>
      <c r="EX573">
        <v>0</v>
      </c>
      <c r="EY573">
        <v>0</v>
      </c>
      <c r="EZ573">
        <v>0</v>
      </c>
      <c r="FA573">
        <v>0</v>
      </c>
      <c r="FB573">
        <v>0</v>
      </c>
      <c r="FC573">
        <v>0</v>
      </c>
      <c r="FD573">
        <v>0</v>
      </c>
      <c r="FE573">
        <v>0</v>
      </c>
      <c r="FF573">
        <v>0</v>
      </c>
      <c r="FG573">
        <v>0</v>
      </c>
      <c r="FH573">
        <v>0</v>
      </c>
      <c r="FI573">
        <v>0</v>
      </c>
      <c r="FJ573">
        <v>0</v>
      </c>
      <c r="FK573">
        <v>0</v>
      </c>
      <c r="FL573">
        <v>0</v>
      </c>
      <c r="FM573">
        <v>0</v>
      </c>
      <c r="FN573">
        <v>0</v>
      </c>
      <c r="FO573">
        <v>0</v>
      </c>
      <c r="FP573">
        <v>0</v>
      </c>
      <c r="FQ573">
        <v>0</v>
      </c>
      <c r="FR573">
        <v>0</v>
      </c>
      <c r="FS573">
        <v>0</v>
      </c>
      <c r="FT573">
        <v>0</v>
      </c>
      <c r="FU573">
        <v>0</v>
      </c>
      <c r="FV573">
        <v>0</v>
      </c>
      <c r="FW573">
        <v>0</v>
      </c>
      <c r="FX573">
        <v>0</v>
      </c>
      <c r="FY573">
        <v>0</v>
      </c>
      <c r="FZ573">
        <v>0</v>
      </c>
      <c r="GA573">
        <v>0</v>
      </c>
      <c r="GB573">
        <v>0</v>
      </c>
      <c r="GC573">
        <v>0</v>
      </c>
      <c r="GD573">
        <v>0</v>
      </c>
      <c r="GE573">
        <v>0</v>
      </c>
      <c r="GF573">
        <v>0</v>
      </c>
      <c r="GG573">
        <v>0</v>
      </c>
      <c r="GH573">
        <v>0</v>
      </c>
      <c r="GI573">
        <v>0</v>
      </c>
      <c r="GJ573">
        <v>0</v>
      </c>
      <c r="GK573">
        <v>0</v>
      </c>
      <c r="GL573">
        <v>0</v>
      </c>
      <c r="GM573">
        <v>0</v>
      </c>
      <c r="GN573">
        <v>0</v>
      </c>
      <c r="GO573">
        <v>0</v>
      </c>
      <c r="GP573">
        <v>0</v>
      </c>
      <c r="GQ573">
        <v>0</v>
      </c>
      <c r="GR573">
        <v>0</v>
      </c>
      <c r="GS573">
        <v>0</v>
      </c>
      <c r="GT573">
        <v>0</v>
      </c>
      <c r="GU573">
        <v>0</v>
      </c>
      <c r="GV573">
        <v>0</v>
      </c>
      <c r="GW573">
        <v>0</v>
      </c>
      <c r="GX573">
        <v>0</v>
      </c>
      <c r="GY573">
        <v>0</v>
      </c>
      <c r="GZ573">
        <v>0</v>
      </c>
      <c r="HA573">
        <v>0</v>
      </c>
      <c r="HB573">
        <v>0</v>
      </c>
      <c r="HC573">
        <v>0</v>
      </c>
      <c r="HD573">
        <v>0</v>
      </c>
      <c r="HE573">
        <v>0</v>
      </c>
      <c r="HF573">
        <v>0</v>
      </c>
      <c r="HG573">
        <v>0</v>
      </c>
      <c r="HH573">
        <v>0</v>
      </c>
      <c r="HI573">
        <v>0</v>
      </c>
      <c r="HJ573">
        <v>0</v>
      </c>
      <c r="HK573">
        <v>0</v>
      </c>
      <c r="HL573">
        <v>0</v>
      </c>
      <c r="HM573">
        <v>0</v>
      </c>
      <c r="HN573">
        <v>0</v>
      </c>
      <c r="HO573">
        <v>0</v>
      </c>
      <c r="HP573">
        <v>0</v>
      </c>
      <c r="HQ573">
        <v>0</v>
      </c>
      <c r="HR573">
        <v>0</v>
      </c>
      <c r="HS573">
        <v>0</v>
      </c>
      <c r="HT573">
        <v>0</v>
      </c>
      <c r="HU573">
        <v>0</v>
      </c>
      <c r="HV573">
        <v>0</v>
      </c>
      <c r="HW573">
        <v>0</v>
      </c>
      <c r="HX573">
        <v>0</v>
      </c>
      <c r="HY573">
        <v>0</v>
      </c>
      <c r="HZ573">
        <v>0</v>
      </c>
      <c r="IA573">
        <v>0</v>
      </c>
      <c r="IB573">
        <v>0</v>
      </c>
      <c r="IC573">
        <v>0</v>
      </c>
      <c r="ID573">
        <v>0</v>
      </c>
      <c r="IE573">
        <v>0</v>
      </c>
      <c r="IF573">
        <v>0</v>
      </c>
      <c r="IG573">
        <v>0</v>
      </c>
      <c r="IH573">
        <v>0</v>
      </c>
      <c r="II573">
        <v>0</v>
      </c>
      <c r="IJ573">
        <v>0</v>
      </c>
      <c r="IK573">
        <v>0</v>
      </c>
      <c r="IL573">
        <v>0</v>
      </c>
      <c r="IM573">
        <v>1</v>
      </c>
      <c r="IN573">
        <v>0</v>
      </c>
      <c r="IO573">
        <v>0</v>
      </c>
      <c r="IP573">
        <v>0</v>
      </c>
      <c r="IQ573">
        <v>0</v>
      </c>
      <c r="IR573">
        <v>0</v>
      </c>
      <c r="IS573">
        <v>0</v>
      </c>
      <c r="IT573">
        <v>0</v>
      </c>
      <c r="IU573">
        <v>0</v>
      </c>
      <c r="IV573">
        <v>0</v>
      </c>
      <c r="IW573">
        <v>0</v>
      </c>
      <c r="IX573">
        <v>0</v>
      </c>
      <c r="IY573">
        <v>0</v>
      </c>
      <c r="IZ573">
        <v>0</v>
      </c>
      <c r="JA573">
        <v>0</v>
      </c>
      <c r="JB573">
        <v>0</v>
      </c>
      <c r="JC573">
        <v>0</v>
      </c>
      <c r="JD573">
        <v>0</v>
      </c>
      <c r="JE573">
        <v>0</v>
      </c>
      <c r="JF573">
        <v>0</v>
      </c>
      <c r="JG573">
        <v>0</v>
      </c>
      <c r="JH573">
        <v>0</v>
      </c>
      <c r="JI573">
        <v>0</v>
      </c>
      <c r="JJ573">
        <v>0</v>
      </c>
      <c r="JK573">
        <v>0</v>
      </c>
      <c r="JL573">
        <v>0</v>
      </c>
      <c r="JM573">
        <v>0</v>
      </c>
      <c r="JN573">
        <v>0</v>
      </c>
      <c r="JO573">
        <v>0</v>
      </c>
      <c r="JP573">
        <v>0</v>
      </c>
      <c r="JQ573">
        <v>0</v>
      </c>
      <c r="JR573">
        <v>0</v>
      </c>
      <c r="JS573">
        <v>0</v>
      </c>
      <c r="JT573">
        <v>0</v>
      </c>
      <c r="JU573">
        <v>0</v>
      </c>
      <c r="JV573">
        <v>0</v>
      </c>
      <c r="JW573">
        <v>0</v>
      </c>
      <c r="JX573">
        <v>0</v>
      </c>
      <c r="JY573">
        <v>0</v>
      </c>
      <c r="JZ573">
        <v>0</v>
      </c>
      <c r="KA573">
        <v>0</v>
      </c>
      <c r="KB573">
        <v>0</v>
      </c>
      <c r="KC573">
        <v>0</v>
      </c>
      <c r="KD573">
        <v>0</v>
      </c>
      <c r="KE573">
        <v>0</v>
      </c>
      <c r="KF573">
        <v>0</v>
      </c>
      <c r="KG573">
        <v>0</v>
      </c>
      <c r="KH573">
        <v>0</v>
      </c>
      <c r="KI573">
        <v>0</v>
      </c>
      <c r="KJ573">
        <v>0</v>
      </c>
      <c r="KK573">
        <v>0</v>
      </c>
      <c r="KL573">
        <v>0</v>
      </c>
      <c r="KM573">
        <v>0</v>
      </c>
      <c r="KN573">
        <v>0</v>
      </c>
      <c r="KO573">
        <v>0</v>
      </c>
      <c r="KP573">
        <v>0</v>
      </c>
      <c r="KQ573">
        <v>0</v>
      </c>
      <c r="KR573">
        <v>0</v>
      </c>
      <c r="KS573">
        <v>0</v>
      </c>
      <c r="KT573">
        <v>0</v>
      </c>
      <c r="KU573">
        <v>0</v>
      </c>
      <c r="KV573">
        <v>0</v>
      </c>
      <c r="KW573">
        <v>0</v>
      </c>
      <c r="KX573">
        <v>0</v>
      </c>
      <c r="KY573">
        <v>0</v>
      </c>
      <c r="KZ573">
        <v>0</v>
      </c>
      <c r="LA573">
        <v>0</v>
      </c>
      <c r="LB573">
        <v>0</v>
      </c>
      <c r="LC573">
        <v>0</v>
      </c>
      <c r="LD573">
        <v>0</v>
      </c>
      <c r="LE573">
        <v>0</v>
      </c>
      <c r="LF573">
        <v>0</v>
      </c>
      <c r="LG573">
        <v>0</v>
      </c>
      <c r="LH573">
        <v>0</v>
      </c>
      <c r="LI573">
        <v>0</v>
      </c>
      <c r="LJ573">
        <v>0</v>
      </c>
      <c r="LK573">
        <v>0</v>
      </c>
      <c r="LL573">
        <v>0</v>
      </c>
      <c r="LM573">
        <v>0</v>
      </c>
      <c r="LN573">
        <v>0</v>
      </c>
      <c r="LO573">
        <v>0</v>
      </c>
      <c r="LP573">
        <v>0</v>
      </c>
      <c r="LQ573">
        <v>0</v>
      </c>
      <c r="LR573">
        <v>0</v>
      </c>
      <c r="LS573">
        <v>0</v>
      </c>
      <c r="LT573">
        <v>0</v>
      </c>
      <c r="LU573">
        <v>0</v>
      </c>
      <c r="LV573">
        <v>0</v>
      </c>
      <c r="LW573">
        <v>0</v>
      </c>
      <c r="LX573">
        <v>0</v>
      </c>
      <c r="LY573">
        <v>0</v>
      </c>
      <c r="LZ573">
        <v>0</v>
      </c>
      <c r="MA573">
        <v>0</v>
      </c>
      <c r="MB573">
        <v>0</v>
      </c>
      <c r="MC573">
        <v>0</v>
      </c>
      <c r="MD573">
        <v>0</v>
      </c>
      <c r="ME573">
        <v>0</v>
      </c>
      <c r="MF573">
        <v>0</v>
      </c>
      <c r="MG573">
        <v>0</v>
      </c>
      <c r="MH573">
        <v>0</v>
      </c>
      <c r="MI573">
        <v>0</v>
      </c>
      <c r="MJ573">
        <v>134</v>
      </c>
    </row>
    <row r="574" spans="1:348" x14ac:dyDescent="0.55000000000000004">
      <c r="A574" t="s">
        <v>1424</v>
      </c>
      <c r="B574">
        <v>0</v>
      </c>
      <c r="C574">
        <v>1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0</v>
      </c>
      <c r="BU574">
        <v>0</v>
      </c>
      <c r="BV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C574">
        <v>0</v>
      </c>
      <c r="CD574">
        <v>0</v>
      </c>
      <c r="CE574">
        <v>0</v>
      </c>
      <c r="CF574">
        <v>0</v>
      </c>
      <c r="CG574">
        <v>0</v>
      </c>
      <c r="CH574">
        <v>0</v>
      </c>
      <c r="CI574">
        <v>0</v>
      </c>
      <c r="CJ574">
        <v>0</v>
      </c>
      <c r="CK574">
        <v>0</v>
      </c>
      <c r="CL574">
        <v>0</v>
      </c>
      <c r="CM574">
        <v>0</v>
      </c>
      <c r="CN574">
        <v>0</v>
      </c>
      <c r="CO574">
        <v>0</v>
      </c>
      <c r="CP574">
        <v>0</v>
      </c>
      <c r="CQ574">
        <v>0</v>
      </c>
      <c r="CR574">
        <v>0</v>
      </c>
      <c r="CS574">
        <v>0</v>
      </c>
      <c r="CT574">
        <v>0</v>
      </c>
      <c r="CU574">
        <v>0</v>
      </c>
      <c r="CV574">
        <v>0</v>
      </c>
      <c r="CW574">
        <v>0</v>
      </c>
      <c r="CX574">
        <v>0</v>
      </c>
      <c r="CY574">
        <v>0</v>
      </c>
      <c r="CZ574">
        <v>0</v>
      </c>
      <c r="DA574">
        <v>0</v>
      </c>
      <c r="DB574">
        <v>0</v>
      </c>
      <c r="DC574">
        <v>0</v>
      </c>
      <c r="DD574">
        <v>0</v>
      </c>
      <c r="DE574">
        <v>0</v>
      </c>
      <c r="DF574">
        <v>0</v>
      </c>
      <c r="DG574">
        <v>0</v>
      </c>
      <c r="DH574">
        <v>0</v>
      </c>
      <c r="DI574">
        <v>0</v>
      </c>
      <c r="DJ574">
        <v>0</v>
      </c>
      <c r="DK574">
        <v>0</v>
      </c>
      <c r="DL574">
        <v>0</v>
      </c>
      <c r="DM574">
        <v>0</v>
      </c>
      <c r="DN574">
        <v>0</v>
      </c>
      <c r="DO574">
        <v>0</v>
      </c>
      <c r="DP574">
        <v>0</v>
      </c>
      <c r="DQ574">
        <v>0</v>
      </c>
      <c r="DR574">
        <v>0</v>
      </c>
      <c r="DS574">
        <v>0</v>
      </c>
      <c r="DT574">
        <v>0</v>
      </c>
      <c r="DU574">
        <v>0</v>
      </c>
      <c r="DV574">
        <v>0</v>
      </c>
      <c r="DW574">
        <v>0</v>
      </c>
      <c r="DX574">
        <v>0</v>
      </c>
      <c r="DY574">
        <v>0</v>
      </c>
      <c r="DZ574">
        <v>0</v>
      </c>
      <c r="EA574">
        <v>0</v>
      </c>
      <c r="EB574">
        <v>0</v>
      </c>
      <c r="EC574">
        <v>0</v>
      </c>
      <c r="ED574">
        <v>0</v>
      </c>
      <c r="EE574">
        <v>0</v>
      </c>
      <c r="EF574">
        <v>0</v>
      </c>
      <c r="EG574">
        <v>0</v>
      </c>
      <c r="EH574">
        <v>0</v>
      </c>
      <c r="EI574">
        <v>0</v>
      </c>
      <c r="EJ574">
        <v>0</v>
      </c>
      <c r="EK574">
        <v>0</v>
      </c>
      <c r="EL574">
        <v>0</v>
      </c>
      <c r="EM574">
        <v>0</v>
      </c>
      <c r="EN574">
        <v>0</v>
      </c>
      <c r="EO574">
        <v>0</v>
      </c>
      <c r="EP574">
        <v>0</v>
      </c>
      <c r="EQ574">
        <v>0</v>
      </c>
      <c r="ER574">
        <v>0</v>
      </c>
      <c r="ES574">
        <v>0</v>
      </c>
      <c r="ET574">
        <v>0</v>
      </c>
      <c r="EU574">
        <v>0</v>
      </c>
      <c r="EV574">
        <v>0</v>
      </c>
      <c r="EW574">
        <v>0</v>
      </c>
      <c r="EX574">
        <v>0</v>
      </c>
      <c r="EY574">
        <v>0</v>
      </c>
      <c r="EZ574">
        <v>0</v>
      </c>
      <c r="FA574">
        <v>0</v>
      </c>
      <c r="FB574">
        <v>0</v>
      </c>
      <c r="FC574">
        <v>0</v>
      </c>
      <c r="FD574">
        <v>0</v>
      </c>
      <c r="FE574">
        <v>0</v>
      </c>
      <c r="FF574">
        <v>0</v>
      </c>
      <c r="FG574">
        <v>0</v>
      </c>
      <c r="FH574">
        <v>0</v>
      </c>
      <c r="FI574">
        <v>0</v>
      </c>
      <c r="FJ574">
        <v>0</v>
      </c>
      <c r="FK574">
        <v>0</v>
      </c>
      <c r="FL574">
        <v>0</v>
      </c>
      <c r="FM574">
        <v>0</v>
      </c>
      <c r="FN574">
        <v>0</v>
      </c>
      <c r="FO574">
        <v>0</v>
      </c>
      <c r="FP574">
        <v>0</v>
      </c>
      <c r="FQ574">
        <v>0</v>
      </c>
      <c r="FR574">
        <v>0</v>
      </c>
      <c r="FS574">
        <v>0</v>
      </c>
      <c r="FT574">
        <v>0</v>
      </c>
      <c r="FU574">
        <v>0</v>
      </c>
      <c r="FV574">
        <v>0</v>
      </c>
      <c r="FW574">
        <v>0</v>
      </c>
      <c r="FX574">
        <v>0</v>
      </c>
      <c r="FY574">
        <v>0</v>
      </c>
      <c r="FZ574">
        <v>0</v>
      </c>
      <c r="GA574">
        <v>0</v>
      </c>
      <c r="GB574">
        <v>0</v>
      </c>
      <c r="GC574">
        <v>0</v>
      </c>
      <c r="GD574">
        <v>0</v>
      </c>
      <c r="GE574">
        <v>0</v>
      </c>
      <c r="GF574">
        <v>0</v>
      </c>
      <c r="GG574">
        <v>0</v>
      </c>
      <c r="GH574">
        <v>0</v>
      </c>
      <c r="GI574">
        <v>0</v>
      </c>
      <c r="GJ574">
        <v>0</v>
      </c>
      <c r="GK574">
        <v>0</v>
      </c>
      <c r="GL574">
        <v>0</v>
      </c>
      <c r="GM574">
        <v>0</v>
      </c>
      <c r="GN574">
        <v>0</v>
      </c>
      <c r="GO574">
        <v>0</v>
      </c>
      <c r="GP574">
        <v>0</v>
      </c>
      <c r="GQ574">
        <v>0</v>
      </c>
      <c r="GR574">
        <v>0</v>
      </c>
      <c r="GS574">
        <v>0</v>
      </c>
      <c r="GT574">
        <v>0</v>
      </c>
      <c r="GU574">
        <v>0</v>
      </c>
      <c r="GV574">
        <v>0</v>
      </c>
      <c r="GW574">
        <v>0</v>
      </c>
      <c r="GX574">
        <v>0</v>
      </c>
      <c r="GY574">
        <v>0</v>
      </c>
      <c r="GZ574">
        <v>0</v>
      </c>
      <c r="HA574">
        <v>0</v>
      </c>
      <c r="HB574">
        <v>0</v>
      </c>
      <c r="HC574">
        <v>0</v>
      </c>
      <c r="HD574">
        <v>0</v>
      </c>
      <c r="HE574">
        <v>0</v>
      </c>
      <c r="HF574">
        <v>0</v>
      </c>
      <c r="HG574">
        <v>0</v>
      </c>
      <c r="HH574">
        <v>0</v>
      </c>
      <c r="HI574">
        <v>0</v>
      </c>
      <c r="HJ574">
        <v>0</v>
      </c>
      <c r="HK574">
        <v>0</v>
      </c>
      <c r="HL574">
        <v>0</v>
      </c>
      <c r="HM574">
        <v>0</v>
      </c>
      <c r="HN574">
        <v>0</v>
      </c>
      <c r="HO574">
        <v>0</v>
      </c>
      <c r="HP574">
        <v>0</v>
      </c>
      <c r="HQ574">
        <v>0</v>
      </c>
      <c r="HR574">
        <v>0</v>
      </c>
      <c r="HS574">
        <v>0</v>
      </c>
      <c r="HT574">
        <v>0</v>
      </c>
      <c r="HU574">
        <v>0</v>
      </c>
      <c r="HV574">
        <v>0</v>
      </c>
      <c r="HW574">
        <v>0</v>
      </c>
      <c r="HX574">
        <v>0</v>
      </c>
      <c r="HY574">
        <v>0</v>
      </c>
      <c r="HZ574">
        <v>0</v>
      </c>
      <c r="IA574">
        <v>0</v>
      </c>
      <c r="IB574">
        <v>0</v>
      </c>
      <c r="IC574">
        <v>0</v>
      </c>
      <c r="ID574">
        <v>0</v>
      </c>
      <c r="IE574">
        <v>0</v>
      </c>
      <c r="IF574">
        <v>0</v>
      </c>
      <c r="IG574">
        <v>0</v>
      </c>
      <c r="IH574">
        <v>0</v>
      </c>
      <c r="II574">
        <v>0</v>
      </c>
      <c r="IJ574">
        <v>0</v>
      </c>
      <c r="IK574">
        <v>0</v>
      </c>
      <c r="IL574">
        <v>0</v>
      </c>
      <c r="IM574">
        <v>0</v>
      </c>
      <c r="IN574">
        <v>0</v>
      </c>
      <c r="IO574">
        <v>0</v>
      </c>
      <c r="IP574">
        <v>0</v>
      </c>
      <c r="IQ574">
        <v>0</v>
      </c>
      <c r="IR574">
        <v>0</v>
      </c>
      <c r="IS574">
        <v>0</v>
      </c>
      <c r="IT574">
        <v>0</v>
      </c>
      <c r="IU574">
        <v>0</v>
      </c>
      <c r="IV574">
        <v>0</v>
      </c>
      <c r="IW574">
        <v>0</v>
      </c>
      <c r="IX574">
        <v>0</v>
      </c>
      <c r="IY574">
        <v>0</v>
      </c>
      <c r="IZ574">
        <v>0</v>
      </c>
      <c r="JA574">
        <v>0</v>
      </c>
      <c r="JB574">
        <v>0</v>
      </c>
      <c r="JC574">
        <v>0</v>
      </c>
      <c r="JD574">
        <v>0</v>
      </c>
      <c r="JE574">
        <v>0</v>
      </c>
      <c r="JF574">
        <v>0</v>
      </c>
      <c r="JG574">
        <v>0</v>
      </c>
      <c r="JH574">
        <v>0</v>
      </c>
      <c r="JI574">
        <v>0</v>
      </c>
      <c r="JJ574">
        <v>0</v>
      </c>
      <c r="JK574">
        <v>0</v>
      </c>
      <c r="JL574">
        <v>0</v>
      </c>
      <c r="JM574">
        <v>0</v>
      </c>
      <c r="JN574">
        <v>0</v>
      </c>
      <c r="JO574">
        <v>0</v>
      </c>
      <c r="JP574">
        <v>0</v>
      </c>
      <c r="JQ574">
        <v>0</v>
      </c>
      <c r="JR574">
        <v>0</v>
      </c>
      <c r="JS574">
        <v>0</v>
      </c>
      <c r="JT574">
        <v>0</v>
      </c>
      <c r="JU574">
        <v>0</v>
      </c>
      <c r="JV574">
        <v>0</v>
      </c>
      <c r="JW574">
        <v>0</v>
      </c>
      <c r="JX574">
        <v>0</v>
      </c>
      <c r="JY574">
        <v>0</v>
      </c>
      <c r="JZ574">
        <v>0</v>
      </c>
      <c r="KA574">
        <v>0</v>
      </c>
      <c r="KB574">
        <v>0</v>
      </c>
      <c r="KC574">
        <v>0</v>
      </c>
      <c r="KD574">
        <v>0</v>
      </c>
      <c r="KE574">
        <v>0</v>
      </c>
      <c r="KF574">
        <v>0</v>
      </c>
      <c r="KG574">
        <v>0</v>
      </c>
      <c r="KH574">
        <v>0</v>
      </c>
      <c r="KI574">
        <v>0</v>
      </c>
      <c r="KJ574">
        <v>0</v>
      </c>
      <c r="KK574">
        <v>0</v>
      </c>
      <c r="KL574">
        <v>0</v>
      </c>
      <c r="KM574">
        <v>0</v>
      </c>
      <c r="KN574">
        <v>0</v>
      </c>
      <c r="KO574">
        <v>0</v>
      </c>
      <c r="KP574">
        <v>0</v>
      </c>
      <c r="KQ574">
        <v>0</v>
      </c>
      <c r="KR574">
        <v>0</v>
      </c>
      <c r="KS574">
        <v>0</v>
      </c>
      <c r="KT574">
        <v>0</v>
      </c>
      <c r="KU574">
        <v>0</v>
      </c>
      <c r="KV574">
        <v>0</v>
      </c>
      <c r="KW574">
        <v>0</v>
      </c>
      <c r="KX574">
        <v>0</v>
      </c>
      <c r="KY574">
        <v>0</v>
      </c>
      <c r="KZ574">
        <v>0</v>
      </c>
      <c r="LA574">
        <v>0</v>
      </c>
      <c r="LB574">
        <v>0</v>
      </c>
      <c r="LC574">
        <v>0</v>
      </c>
      <c r="LD574">
        <v>0</v>
      </c>
      <c r="LE574">
        <v>0</v>
      </c>
      <c r="LF574">
        <v>0</v>
      </c>
      <c r="LG574">
        <v>0</v>
      </c>
      <c r="LH574">
        <v>0</v>
      </c>
      <c r="LI574">
        <v>0</v>
      </c>
      <c r="LJ574">
        <v>0</v>
      </c>
      <c r="LK574">
        <v>0</v>
      </c>
      <c r="LL574">
        <v>0</v>
      </c>
      <c r="LM574">
        <v>0</v>
      </c>
      <c r="LN574">
        <v>0</v>
      </c>
      <c r="LO574">
        <v>0</v>
      </c>
      <c r="LP574">
        <v>0</v>
      </c>
      <c r="LQ574">
        <v>0</v>
      </c>
      <c r="LR574">
        <v>0</v>
      </c>
      <c r="LS574">
        <v>0</v>
      </c>
      <c r="LT574">
        <v>0</v>
      </c>
      <c r="LU574">
        <v>0</v>
      </c>
      <c r="LV574">
        <v>0</v>
      </c>
      <c r="LW574">
        <v>0</v>
      </c>
      <c r="LX574">
        <v>0</v>
      </c>
      <c r="LY574">
        <v>0</v>
      </c>
      <c r="LZ574">
        <v>0</v>
      </c>
      <c r="MA574">
        <v>0</v>
      </c>
      <c r="MB574">
        <v>0</v>
      </c>
      <c r="MC574">
        <v>0</v>
      </c>
      <c r="MD574">
        <v>0</v>
      </c>
      <c r="ME574">
        <v>0</v>
      </c>
      <c r="MF574">
        <v>0</v>
      </c>
      <c r="MG574">
        <v>0</v>
      </c>
      <c r="MH574">
        <v>0</v>
      </c>
      <c r="MI574">
        <v>0</v>
      </c>
      <c r="MJ574">
        <v>134</v>
      </c>
    </row>
    <row r="575" spans="1:348" x14ac:dyDescent="0.55000000000000004">
      <c r="A575" t="s">
        <v>1426</v>
      </c>
      <c r="B575">
        <v>0</v>
      </c>
      <c r="C575">
        <v>1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2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C575">
        <v>0</v>
      </c>
      <c r="CD575">
        <v>0</v>
      </c>
      <c r="CE575">
        <v>0</v>
      </c>
      <c r="CF575">
        <v>0</v>
      </c>
      <c r="CG575">
        <v>0</v>
      </c>
      <c r="CH575">
        <v>0</v>
      </c>
      <c r="CI575">
        <v>0</v>
      </c>
      <c r="CJ575">
        <v>0</v>
      </c>
      <c r="CK575">
        <v>0</v>
      </c>
      <c r="CL575">
        <v>0</v>
      </c>
      <c r="CM575">
        <v>0</v>
      </c>
      <c r="CN575">
        <v>0</v>
      </c>
      <c r="CO575">
        <v>0</v>
      </c>
      <c r="CP575">
        <v>0</v>
      </c>
      <c r="CQ575">
        <v>0</v>
      </c>
      <c r="CR575">
        <v>0</v>
      </c>
      <c r="CS575">
        <v>0</v>
      </c>
      <c r="CT575">
        <v>0</v>
      </c>
      <c r="CU575">
        <v>0</v>
      </c>
      <c r="CV575">
        <v>0</v>
      </c>
      <c r="CW575">
        <v>0</v>
      </c>
      <c r="CX575">
        <v>0</v>
      </c>
      <c r="CY575">
        <v>0</v>
      </c>
      <c r="CZ575">
        <v>0</v>
      </c>
      <c r="DA575">
        <v>0</v>
      </c>
      <c r="DB575">
        <v>0</v>
      </c>
      <c r="DC575">
        <v>0</v>
      </c>
      <c r="DD575">
        <v>0</v>
      </c>
      <c r="DE575">
        <v>0</v>
      </c>
      <c r="DF575">
        <v>0</v>
      </c>
      <c r="DG575">
        <v>0</v>
      </c>
      <c r="DH575">
        <v>0</v>
      </c>
      <c r="DI575">
        <v>0</v>
      </c>
      <c r="DJ575">
        <v>0</v>
      </c>
      <c r="DK575">
        <v>0</v>
      </c>
      <c r="DL575">
        <v>0</v>
      </c>
      <c r="DM575">
        <v>0</v>
      </c>
      <c r="DN575">
        <v>0</v>
      </c>
      <c r="DO575">
        <v>0</v>
      </c>
      <c r="DP575">
        <v>0</v>
      </c>
      <c r="DQ575">
        <v>0</v>
      </c>
      <c r="DR575">
        <v>0</v>
      </c>
      <c r="DS575">
        <v>0</v>
      </c>
      <c r="DT575">
        <v>0</v>
      </c>
      <c r="DU575">
        <v>0</v>
      </c>
      <c r="DV575">
        <v>0</v>
      </c>
      <c r="DW575">
        <v>0</v>
      </c>
      <c r="DX575">
        <v>0</v>
      </c>
      <c r="DY575">
        <v>0</v>
      </c>
      <c r="DZ575">
        <v>0</v>
      </c>
      <c r="EA575">
        <v>0</v>
      </c>
      <c r="EB575">
        <v>0</v>
      </c>
      <c r="EC575">
        <v>0</v>
      </c>
      <c r="ED575">
        <v>0</v>
      </c>
      <c r="EE575">
        <v>0</v>
      </c>
      <c r="EF575">
        <v>0</v>
      </c>
      <c r="EG575">
        <v>0</v>
      </c>
      <c r="EH575">
        <v>0</v>
      </c>
      <c r="EI575">
        <v>0</v>
      </c>
      <c r="EJ575">
        <v>0</v>
      </c>
      <c r="EK575">
        <v>0</v>
      </c>
      <c r="EL575">
        <v>0</v>
      </c>
      <c r="EM575">
        <v>0</v>
      </c>
      <c r="EN575">
        <v>0</v>
      </c>
      <c r="EO575">
        <v>0</v>
      </c>
      <c r="EP575">
        <v>0</v>
      </c>
      <c r="EQ575">
        <v>0</v>
      </c>
      <c r="ER575">
        <v>0</v>
      </c>
      <c r="ES575">
        <v>0</v>
      </c>
      <c r="ET575">
        <v>0</v>
      </c>
      <c r="EU575">
        <v>0</v>
      </c>
      <c r="EV575">
        <v>0</v>
      </c>
      <c r="EW575">
        <v>0</v>
      </c>
      <c r="EX575">
        <v>0</v>
      </c>
      <c r="EY575">
        <v>0</v>
      </c>
      <c r="EZ575">
        <v>0</v>
      </c>
      <c r="FA575">
        <v>0</v>
      </c>
      <c r="FB575">
        <v>0</v>
      </c>
      <c r="FC575">
        <v>0</v>
      </c>
      <c r="FD575">
        <v>0</v>
      </c>
      <c r="FE575">
        <v>0</v>
      </c>
      <c r="FF575">
        <v>0</v>
      </c>
      <c r="FG575">
        <v>0</v>
      </c>
      <c r="FH575">
        <v>0</v>
      </c>
      <c r="FI575">
        <v>0</v>
      </c>
      <c r="FJ575">
        <v>0</v>
      </c>
      <c r="FK575">
        <v>0</v>
      </c>
      <c r="FL575">
        <v>0</v>
      </c>
      <c r="FM575">
        <v>0</v>
      </c>
      <c r="FN575">
        <v>0</v>
      </c>
      <c r="FO575">
        <v>0</v>
      </c>
      <c r="FP575">
        <v>0</v>
      </c>
      <c r="FQ575">
        <v>0</v>
      </c>
      <c r="FR575">
        <v>0</v>
      </c>
      <c r="FS575">
        <v>0</v>
      </c>
      <c r="FT575">
        <v>0</v>
      </c>
      <c r="FU575">
        <v>0</v>
      </c>
      <c r="FV575">
        <v>0</v>
      </c>
      <c r="FW575">
        <v>0</v>
      </c>
      <c r="FX575">
        <v>0</v>
      </c>
      <c r="FY575">
        <v>0</v>
      </c>
      <c r="FZ575">
        <v>0</v>
      </c>
      <c r="GA575">
        <v>0</v>
      </c>
      <c r="GB575">
        <v>0</v>
      </c>
      <c r="GC575">
        <v>0</v>
      </c>
      <c r="GD575">
        <v>0</v>
      </c>
      <c r="GE575">
        <v>0</v>
      </c>
      <c r="GF575">
        <v>0</v>
      </c>
      <c r="GG575">
        <v>0</v>
      </c>
      <c r="GH575">
        <v>0</v>
      </c>
      <c r="GI575">
        <v>0</v>
      </c>
      <c r="GJ575">
        <v>0</v>
      </c>
      <c r="GK575">
        <v>0</v>
      </c>
      <c r="GL575">
        <v>0</v>
      </c>
      <c r="GM575">
        <v>0</v>
      </c>
      <c r="GN575">
        <v>0</v>
      </c>
      <c r="GO575">
        <v>0</v>
      </c>
      <c r="GP575">
        <v>0</v>
      </c>
      <c r="GQ575">
        <v>0</v>
      </c>
      <c r="GR575">
        <v>0</v>
      </c>
      <c r="GS575">
        <v>0</v>
      </c>
      <c r="GT575">
        <v>0</v>
      </c>
      <c r="GU575">
        <v>0</v>
      </c>
      <c r="GV575">
        <v>0</v>
      </c>
      <c r="GW575">
        <v>0</v>
      </c>
      <c r="GX575">
        <v>0</v>
      </c>
      <c r="GY575">
        <v>0</v>
      </c>
      <c r="GZ575">
        <v>0</v>
      </c>
      <c r="HA575">
        <v>0</v>
      </c>
      <c r="HB575">
        <v>0</v>
      </c>
      <c r="HC575">
        <v>0</v>
      </c>
      <c r="HD575">
        <v>0</v>
      </c>
      <c r="HE575">
        <v>0</v>
      </c>
      <c r="HF575">
        <v>0</v>
      </c>
      <c r="HG575">
        <v>0</v>
      </c>
      <c r="HH575">
        <v>0</v>
      </c>
      <c r="HI575">
        <v>0</v>
      </c>
      <c r="HJ575">
        <v>0</v>
      </c>
      <c r="HK575">
        <v>0</v>
      </c>
      <c r="HL575">
        <v>0</v>
      </c>
      <c r="HM575">
        <v>0</v>
      </c>
      <c r="HN575">
        <v>0</v>
      </c>
      <c r="HO575">
        <v>0</v>
      </c>
      <c r="HP575">
        <v>0</v>
      </c>
      <c r="HQ575">
        <v>0</v>
      </c>
      <c r="HR575">
        <v>0</v>
      </c>
      <c r="HS575">
        <v>0</v>
      </c>
      <c r="HT575">
        <v>0</v>
      </c>
      <c r="HU575">
        <v>0</v>
      </c>
      <c r="HV575">
        <v>0</v>
      </c>
      <c r="HW575">
        <v>0</v>
      </c>
      <c r="HX575">
        <v>0</v>
      </c>
      <c r="HY575">
        <v>0</v>
      </c>
      <c r="HZ575">
        <v>0</v>
      </c>
      <c r="IA575">
        <v>0</v>
      </c>
      <c r="IB575">
        <v>0</v>
      </c>
      <c r="IC575">
        <v>0</v>
      </c>
      <c r="ID575">
        <v>0</v>
      </c>
      <c r="IE575">
        <v>0</v>
      </c>
      <c r="IF575">
        <v>0</v>
      </c>
      <c r="IG575">
        <v>0</v>
      </c>
      <c r="IH575">
        <v>0</v>
      </c>
      <c r="II575">
        <v>0</v>
      </c>
      <c r="IJ575">
        <v>0</v>
      </c>
      <c r="IK575">
        <v>0</v>
      </c>
      <c r="IL575">
        <v>0</v>
      </c>
      <c r="IM575">
        <v>0</v>
      </c>
      <c r="IN575">
        <v>0</v>
      </c>
      <c r="IO575">
        <v>0</v>
      </c>
      <c r="IP575">
        <v>0</v>
      </c>
      <c r="IQ575">
        <v>0</v>
      </c>
      <c r="IR575">
        <v>0</v>
      </c>
      <c r="IS575">
        <v>0</v>
      </c>
      <c r="IT575">
        <v>0</v>
      </c>
      <c r="IU575">
        <v>0</v>
      </c>
      <c r="IV575">
        <v>0</v>
      </c>
      <c r="IW575">
        <v>0</v>
      </c>
      <c r="IX575">
        <v>0</v>
      </c>
      <c r="IY575">
        <v>0</v>
      </c>
      <c r="IZ575">
        <v>0</v>
      </c>
      <c r="JA575">
        <v>0</v>
      </c>
      <c r="JB575">
        <v>0</v>
      </c>
      <c r="JC575">
        <v>0</v>
      </c>
      <c r="JD575">
        <v>0</v>
      </c>
      <c r="JE575">
        <v>0</v>
      </c>
      <c r="JF575">
        <v>0</v>
      </c>
      <c r="JG575">
        <v>0</v>
      </c>
      <c r="JH575">
        <v>0</v>
      </c>
      <c r="JI575">
        <v>0</v>
      </c>
      <c r="JJ575">
        <v>0</v>
      </c>
      <c r="JK575">
        <v>0</v>
      </c>
      <c r="JL575">
        <v>0</v>
      </c>
      <c r="JM575">
        <v>0</v>
      </c>
      <c r="JN575">
        <v>0</v>
      </c>
      <c r="JO575">
        <v>0</v>
      </c>
      <c r="JP575">
        <v>0</v>
      </c>
      <c r="JQ575">
        <v>0</v>
      </c>
      <c r="JR575">
        <v>0</v>
      </c>
      <c r="JS575">
        <v>0</v>
      </c>
      <c r="JT575">
        <v>0</v>
      </c>
      <c r="JU575">
        <v>0</v>
      </c>
      <c r="JV575">
        <v>0</v>
      </c>
      <c r="JW575">
        <v>0</v>
      </c>
      <c r="JX575">
        <v>0</v>
      </c>
      <c r="JY575">
        <v>0</v>
      </c>
      <c r="JZ575">
        <v>0</v>
      </c>
      <c r="KA575">
        <v>0</v>
      </c>
      <c r="KB575">
        <v>0</v>
      </c>
      <c r="KC575">
        <v>0</v>
      </c>
      <c r="KD575">
        <v>0</v>
      </c>
      <c r="KE575">
        <v>0</v>
      </c>
      <c r="KF575">
        <v>0</v>
      </c>
      <c r="KG575">
        <v>0</v>
      </c>
      <c r="KH575">
        <v>0</v>
      </c>
      <c r="KI575">
        <v>0</v>
      </c>
      <c r="KJ575">
        <v>0</v>
      </c>
      <c r="KK575">
        <v>0</v>
      </c>
      <c r="KL575">
        <v>0</v>
      </c>
      <c r="KM575">
        <v>0</v>
      </c>
      <c r="KN575">
        <v>0</v>
      </c>
      <c r="KO575">
        <v>0</v>
      </c>
      <c r="KP575">
        <v>0</v>
      </c>
      <c r="KQ575">
        <v>0</v>
      </c>
      <c r="KR575">
        <v>0</v>
      </c>
      <c r="KS575">
        <v>0</v>
      </c>
      <c r="KT575">
        <v>0</v>
      </c>
      <c r="KU575">
        <v>0</v>
      </c>
      <c r="KV575">
        <v>0</v>
      </c>
      <c r="KW575">
        <v>0</v>
      </c>
      <c r="KX575">
        <v>0</v>
      </c>
      <c r="KY575">
        <v>0</v>
      </c>
      <c r="KZ575">
        <v>0</v>
      </c>
      <c r="LA575">
        <v>0</v>
      </c>
      <c r="LB575">
        <v>0</v>
      </c>
      <c r="LC575">
        <v>0</v>
      </c>
      <c r="LD575">
        <v>0</v>
      </c>
      <c r="LE575">
        <v>0</v>
      </c>
      <c r="LF575">
        <v>0</v>
      </c>
      <c r="LG575">
        <v>0</v>
      </c>
      <c r="LH575">
        <v>0</v>
      </c>
      <c r="LI575">
        <v>0</v>
      </c>
      <c r="LJ575">
        <v>0</v>
      </c>
      <c r="LK575">
        <v>0</v>
      </c>
      <c r="LL575">
        <v>0</v>
      </c>
      <c r="LM575">
        <v>0</v>
      </c>
      <c r="LN575">
        <v>0</v>
      </c>
      <c r="LO575">
        <v>0</v>
      </c>
      <c r="LP575">
        <v>0</v>
      </c>
      <c r="LQ575">
        <v>0</v>
      </c>
      <c r="LR575">
        <v>0</v>
      </c>
      <c r="LS575">
        <v>0</v>
      </c>
      <c r="LT575">
        <v>0</v>
      </c>
      <c r="LU575">
        <v>0</v>
      </c>
      <c r="LV575">
        <v>0</v>
      </c>
      <c r="LW575">
        <v>0</v>
      </c>
      <c r="LX575">
        <v>0</v>
      </c>
      <c r="LY575">
        <v>0</v>
      </c>
      <c r="LZ575">
        <v>0</v>
      </c>
      <c r="MA575">
        <v>0</v>
      </c>
      <c r="MB575">
        <v>0</v>
      </c>
      <c r="MC575">
        <v>0</v>
      </c>
      <c r="MD575">
        <v>0</v>
      </c>
      <c r="ME575">
        <v>0</v>
      </c>
      <c r="MF575">
        <v>0</v>
      </c>
      <c r="MG575">
        <v>0</v>
      </c>
      <c r="MH575">
        <v>0</v>
      </c>
      <c r="MI575">
        <v>0</v>
      </c>
      <c r="MJ575">
        <v>134</v>
      </c>
    </row>
    <row r="576" spans="1:348" x14ac:dyDescent="0.55000000000000004">
      <c r="A576" t="s">
        <v>1428</v>
      </c>
      <c r="B576">
        <v>0</v>
      </c>
      <c r="C576">
        <v>1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1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BX576">
        <v>0</v>
      </c>
      <c r="BY576">
        <v>0</v>
      </c>
      <c r="BZ576">
        <v>0</v>
      </c>
      <c r="CA576">
        <v>0</v>
      </c>
      <c r="CB576">
        <v>0</v>
      </c>
      <c r="CC576">
        <v>0</v>
      </c>
      <c r="CD576">
        <v>0</v>
      </c>
      <c r="CE576">
        <v>0</v>
      </c>
      <c r="CF576">
        <v>0</v>
      </c>
      <c r="CG576">
        <v>0</v>
      </c>
      <c r="CH576">
        <v>0</v>
      </c>
      <c r="CI576">
        <v>0</v>
      </c>
      <c r="CJ576">
        <v>0</v>
      </c>
      <c r="CK576">
        <v>0</v>
      </c>
      <c r="CL576">
        <v>0</v>
      </c>
      <c r="CM576">
        <v>0</v>
      </c>
      <c r="CN576">
        <v>0</v>
      </c>
      <c r="CO576">
        <v>0</v>
      </c>
      <c r="CP576">
        <v>0</v>
      </c>
      <c r="CQ576">
        <v>0</v>
      </c>
      <c r="CR576">
        <v>0</v>
      </c>
      <c r="CS576">
        <v>0</v>
      </c>
      <c r="CT576">
        <v>0</v>
      </c>
      <c r="CU576">
        <v>0</v>
      </c>
      <c r="CV576">
        <v>0</v>
      </c>
      <c r="CW576">
        <v>0</v>
      </c>
      <c r="CX576">
        <v>0</v>
      </c>
      <c r="CY576">
        <v>0</v>
      </c>
      <c r="CZ576">
        <v>0</v>
      </c>
      <c r="DA576">
        <v>0</v>
      </c>
      <c r="DB576">
        <v>0</v>
      </c>
      <c r="DC576">
        <v>0</v>
      </c>
      <c r="DD576">
        <v>0</v>
      </c>
      <c r="DE576">
        <v>0</v>
      </c>
      <c r="DF576">
        <v>0</v>
      </c>
      <c r="DG576">
        <v>0</v>
      </c>
      <c r="DH576">
        <v>0</v>
      </c>
      <c r="DI576">
        <v>0</v>
      </c>
      <c r="DJ576">
        <v>0</v>
      </c>
      <c r="DK576">
        <v>0</v>
      </c>
      <c r="DL576">
        <v>0</v>
      </c>
      <c r="DM576">
        <v>0</v>
      </c>
      <c r="DN576">
        <v>0</v>
      </c>
      <c r="DO576">
        <v>0</v>
      </c>
      <c r="DP576">
        <v>0</v>
      </c>
      <c r="DQ576">
        <v>0</v>
      </c>
      <c r="DR576">
        <v>0</v>
      </c>
      <c r="DS576">
        <v>0</v>
      </c>
      <c r="DT576">
        <v>0</v>
      </c>
      <c r="DU576">
        <v>0</v>
      </c>
      <c r="DV576">
        <v>0</v>
      </c>
      <c r="DW576">
        <v>0</v>
      </c>
      <c r="DX576">
        <v>0</v>
      </c>
      <c r="DY576">
        <v>0</v>
      </c>
      <c r="DZ576">
        <v>0</v>
      </c>
      <c r="EA576">
        <v>0</v>
      </c>
      <c r="EB576">
        <v>0</v>
      </c>
      <c r="EC576">
        <v>0</v>
      </c>
      <c r="ED576">
        <v>0</v>
      </c>
      <c r="EE576">
        <v>0</v>
      </c>
      <c r="EF576">
        <v>0</v>
      </c>
      <c r="EG576">
        <v>0</v>
      </c>
      <c r="EH576">
        <v>0</v>
      </c>
      <c r="EI576">
        <v>0</v>
      </c>
      <c r="EJ576">
        <v>0</v>
      </c>
      <c r="EK576">
        <v>0</v>
      </c>
      <c r="EL576">
        <v>0</v>
      </c>
      <c r="EM576">
        <v>0</v>
      </c>
      <c r="EN576">
        <v>0</v>
      </c>
      <c r="EO576">
        <v>0</v>
      </c>
      <c r="EP576">
        <v>0</v>
      </c>
      <c r="EQ576">
        <v>0</v>
      </c>
      <c r="ER576">
        <v>0</v>
      </c>
      <c r="ES576">
        <v>0</v>
      </c>
      <c r="ET576">
        <v>0</v>
      </c>
      <c r="EU576">
        <v>0</v>
      </c>
      <c r="EV576">
        <v>0</v>
      </c>
      <c r="EW576">
        <v>0</v>
      </c>
      <c r="EX576">
        <v>0</v>
      </c>
      <c r="EY576">
        <v>0</v>
      </c>
      <c r="EZ576">
        <v>0</v>
      </c>
      <c r="FA576">
        <v>0</v>
      </c>
      <c r="FB576">
        <v>0</v>
      </c>
      <c r="FC576">
        <v>0</v>
      </c>
      <c r="FD576">
        <v>0</v>
      </c>
      <c r="FE576">
        <v>0</v>
      </c>
      <c r="FF576">
        <v>0</v>
      </c>
      <c r="FG576">
        <v>0</v>
      </c>
      <c r="FH576">
        <v>0</v>
      </c>
      <c r="FI576">
        <v>0</v>
      </c>
      <c r="FJ576">
        <v>0</v>
      </c>
      <c r="FK576">
        <v>0</v>
      </c>
      <c r="FL576">
        <v>0</v>
      </c>
      <c r="FM576">
        <v>0</v>
      </c>
      <c r="FN576">
        <v>0</v>
      </c>
      <c r="FO576">
        <v>0</v>
      </c>
      <c r="FP576">
        <v>0</v>
      </c>
      <c r="FQ576">
        <v>0</v>
      </c>
      <c r="FR576">
        <v>0</v>
      </c>
      <c r="FS576">
        <v>0</v>
      </c>
      <c r="FT576">
        <v>0</v>
      </c>
      <c r="FU576">
        <v>0</v>
      </c>
      <c r="FV576">
        <v>0</v>
      </c>
      <c r="FW576">
        <v>0</v>
      </c>
      <c r="FX576">
        <v>0</v>
      </c>
      <c r="FY576">
        <v>0</v>
      </c>
      <c r="FZ576">
        <v>0</v>
      </c>
      <c r="GA576">
        <v>0</v>
      </c>
      <c r="GB576">
        <v>0</v>
      </c>
      <c r="GC576">
        <v>0</v>
      </c>
      <c r="GD576">
        <v>0</v>
      </c>
      <c r="GE576">
        <v>0</v>
      </c>
      <c r="GF576">
        <v>0</v>
      </c>
      <c r="GG576">
        <v>0</v>
      </c>
      <c r="GH576">
        <v>0</v>
      </c>
      <c r="GI576">
        <v>0</v>
      </c>
      <c r="GJ576">
        <v>0</v>
      </c>
      <c r="GK576">
        <v>0</v>
      </c>
      <c r="GL576">
        <v>0</v>
      </c>
      <c r="GM576">
        <v>0</v>
      </c>
      <c r="GN576">
        <v>0</v>
      </c>
      <c r="GO576">
        <v>0</v>
      </c>
      <c r="GP576">
        <v>0</v>
      </c>
      <c r="GQ576">
        <v>0</v>
      </c>
      <c r="GR576">
        <v>0</v>
      </c>
      <c r="GS576">
        <v>0</v>
      </c>
      <c r="GT576">
        <v>0</v>
      </c>
      <c r="GU576">
        <v>0</v>
      </c>
      <c r="GV576">
        <v>0</v>
      </c>
      <c r="GW576">
        <v>0</v>
      </c>
      <c r="GX576">
        <v>0</v>
      </c>
      <c r="GY576">
        <v>0</v>
      </c>
      <c r="GZ576">
        <v>0</v>
      </c>
      <c r="HA576">
        <v>0</v>
      </c>
      <c r="HB576">
        <v>0</v>
      </c>
      <c r="HC576">
        <v>0</v>
      </c>
      <c r="HD576">
        <v>0</v>
      </c>
      <c r="HE576">
        <v>0</v>
      </c>
      <c r="HF576">
        <v>0</v>
      </c>
      <c r="HG576">
        <v>0</v>
      </c>
      <c r="HH576">
        <v>0</v>
      </c>
      <c r="HI576">
        <v>0</v>
      </c>
      <c r="HJ576">
        <v>0</v>
      </c>
      <c r="HK576">
        <v>0</v>
      </c>
      <c r="HL576">
        <v>0</v>
      </c>
      <c r="HM576">
        <v>0</v>
      </c>
      <c r="HN576">
        <v>0</v>
      </c>
      <c r="HO576">
        <v>0</v>
      </c>
      <c r="HP576">
        <v>0</v>
      </c>
      <c r="HQ576">
        <v>0</v>
      </c>
      <c r="HR576">
        <v>0</v>
      </c>
      <c r="HS576">
        <v>0</v>
      </c>
      <c r="HT576">
        <v>0</v>
      </c>
      <c r="HU576">
        <v>0</v>
      </c>
      <c r="HV576">
        <v>0</v>
      </c>
      <c r="HW576">
        <v>0</v>
      </c>
      <c r="HX576">
        <v>0</v>
      </c>
      <c r="HY576">
        <v>0</v>
      </c>
      <c r="HZ576">
        <v>0</v>
      </c>
      <c r="IA576">
        <v>0</v>
      </c>
      <c r="IB576">
        <v>0</v>
      </c>
      <c r="IC576">
        <v>0</v>
      </c>
      <c r="ID576">
        <v>0</v>
      </c>
      <c r="IE576">
        <v>0</v>
      </c>
      <c r="IF576">
        <v>0</v>
      </c>
      <c r="IG576">
        <v>0</v>
      </c>
      <c r="IH576">
        <v>0</v>
      </c>
      <c r="II576">
        <v>0</v>
      </c>
      <c r="IJ576">
        <v>0</v>
      </c>
      <c r="IK576">
        <v>0</v>
      </c>
      <c r="IL576">
        <v>0</v>
      </c>
      <c r="IM576">
        <v>0</v>
      </c>
      <c r="IN576">
        <v>0</v>
      </c>
      <c r="IO576">
        <v>0</v>
      </c>
      <c r="IP576">
        <v>0</v>
      </c>
      <c r="IQ576">
        <v>0</v>
      </c>
      <c r="IR576">
        <v>0</v>
      </c>
      <c r="IS576">
        <v>0</v>
      </c>
      <c r="IT576">
        <v>0</v>
      </c>
      <c r="IU576">
        <v>0</v>
      </c>
      <c r="IV576">
        <v>0</v>
      </c>
      <c r="IW576">
        <v>0</v>
      </c>
      <c r="IX576">
        <v>0</v>
      </c>
      <c r="IY576">
        <v>0</v>
      </c>
      <c r="IZ576">
        <v>0</v>
      </c>
      <c r="JA576">
        <v>0</v>
      </c>
      <c r="JB576">
        <v>0</v>
      </c>
      <c r="JC576">
        <v>0</v>
      </c>
      <c r="JD576">
        <v>0</v>
      </c>
      <c r="JE576">
        <v>0</v>
      </c>
      <c r="JF576">
        <v>0</v>
      </c>
      <c r="JG576">
        <v>0</v>
      </c>
      <c r="JH576">
        <v>0</v>
      </c>
      <c r="JI576">
        <v>0</v>
      </c>
      <c r="JJ576">
        <v>0</v>
      </c>
      <c r="JK576">
        <v>0</v>
      </c>
      <c r="JL576">
        <v>0</v>
      </c>
      <c r="JM576">
        <v>0</v>
      </c>
      <c r="JN576">
        <v>0</v>
      </c>
      <c r="JO576">
        <v>0</v>
      </c>
      <c r="JP576">
        <v>0</v>
      </c>
      <c r="JQ576">
        <v>0</v>
      </c>
      <c r="JR576">
        <v>0</v>
      </c>
      <c r="JS576">
        <v>0</v>
      </c>
      <c r="JT576">
        <v>0</v>
      </c>
      <c r="JU576">
        <v>0</v>
      </c>
      <c r="JV576">
        <v>0</v>
      </c>
      <c r="JW576">
        <v>0</v>
      </c>
      <c r="JX576">
        <v>0</v>
      </c>
      <c r="JY576">
        <v>0</v>
      </c>
      <c r="JZ576">
        <v>0</v>
      </c>
      <c r="KA576">
        <v>0</v>
      </c>
      <c r="KB576">
        <v>0</v>
      </c>
      <c r="KC576">
        <v>0</v>
      </c>
      <c r="KD576">
        <v>0</v>
      </c>
      <c r="KE576">
        <v>0</v>
      </c>
      <c r="KF576">
        <v>0</v>
      </c>
      <c r="KG576">
        <v>0</v>
      </c>
      <c r="KH576">
        <v>0</v>
      </c>
      <c r="KI576">
        <v>0</v>
      </c>
      <c r="KJ576">
        <v>0</v>
      </c>
      <c r="KK576">
        <v>0</v>
      </c>
      <c r="KL576">
        <v>0</v>
      </c>
      <c r="KM576">
        <v>0</v>
      </c>
      <c r="KN576">
        <v>0</v>
      </c>
      <c r="KO576">
        <v>0</v>
      </c>
      <c r="KP576">
        <v>0</v>
      </c>
      <c r="KQ576">
        <v>0</v>
      </c>
      <c r="KR576">
        <v>0</v>
      </c>
      <c r="KS576">
        <v>0</v>
      </c>
      <c r="KT576">
        <v>0</v>
      </c>
      <c r="KU576">
        <v>0</v>
      </c>
      <c r="KV576">
        <v>0</v>
      </c>
      <c r="KW576">
        <v>0</v>
      </c>
      <c r="KX576">
        <v>0</v>
      </c>
      <c r="KY576">
        <v>0</v>
      </c>
      <c r="KZ576">
        <v>0</v>
      </c>
      <c r="LA576">
        <v>0</v>
      </c>
      <c r="LB576">
        <v>0</v>
      </c>
      <c r="LC576">
        <v>0</v>
      </c>
      <c r="LD576">
        <v>0</v>
      </c>
      <c r="LE576">
        <v>0</v>
      </c>
      <c r="LF576">
        <v>0</v>
      </c>
      <c r="LG576">
        <v>0</v>
      </c>
      <c r="LH576">
        <v>0</v>
      </c>
      <c r="LI576">
        <v>0</v>
      </c>
      <c r="LJ576">
        <v>0</v>
      </c>
      <c r="LK576">
        <v>0</v>
      </c>
      <c r="LL576">
        <v>0</v>
      </c>
      <c r="LM576">
        <v>0</v>
      </c>
      <c r="LN576">
        <v>0</v>
      </c>
      <c r="LO576">
        <v>0</v>
      </c>
      <c r="LP576">
        <v>0</v>
      </c>
      <c r="LQ576">
        <v>0</v>
      </c>
      <c r="LR576">
        <v>0</v>
      </c>
      <c r="LS576">
        <v>0</v>
      </c>
      <c r="LT576">
        <v>0</v>
      </c>
      <c r="LU576">
        <v>0</v>
      </c>
      <c r="LV576">
        <v>0</v>
      </c>
      <c r="LW576">
        <v>0</v>
      </c>
      <c r="LX576">
        <v>0</v>
      </c>
      <c r="LY576">
        <v>0</v>
      </c>
      <c r="LZ576">
        <v>0</v>
      </c>
      <c r="MA576">
        <v>0</v>
      </c>
      <c r="MB576">
        <v>0</v>
      </c>
      <c r="MC576">
        <v>0</v>
      </c>
      <c r="MD576">
        <v>0</v>
      </c>
      <c r="ME576">
        <v>0</v>
      </c>
      <c r="MF576">
        <v>0</v>
      </c>
      <c r="MG576">
        <v>0</v>
      </c>
      <c r="MH576">
        <v>0</v>
      </c>
      <c r="MI576">
        <v>0</v>
      </c>
      <c r="MJ576">
        <v>134</v>
      </c>
    </row>
    <row r="577" spans="1:348" x14ac:dyDescent="0.55000000000000004">
      <c r="A577" t="s">
        <v>1430</v>
      </c>
      <c r="B577">
        <v>0</v>
      </c>
      <c r="C577">
        <v>1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BX577">
        <v>0</v>
      </c>
      <c r="BY577">
        <v>0</v>
      </c>
      <c r="BZ577">
        <v>0</v>
      </c>
      <c r="CA577">
        <v>0</v>
      </c>
      <c r="CB577">
        <v>0</v>
      </c>
      <c r="CC577">
        <v>0</v>
      </c>
      <c r="CD577">
        <v>0</v>
      </c>
      <c r="CE577">
        <v>0</v>
      </c>
      <c r="CF577">
        <v>0</v>
      </c>
      <c r="CG577">
        <v>0</v>
      </c>
      <c r="CH577">
        <v>0</v>
      </c>
      <c r="CI577">
        <v>0</v>
      </c>
      <c r="CJ577">
        <v>0</v>
      </c>
      <c r="CK577">
        <v>0</v>
      </c>
      <c r="CL577">
        <v>0</v>
      </c>
      <c r="CM577">
        <v>0</v>
      </c>
      <c r="CN577">
        <v>0</v>
      </c>
      <c r="CO577">
        <v>0</v>
      </c>
      <c r="CP577">
        <v>0</v>
      </c>
      <c r="CQ577">
        <v>0</v>
      </c>
      <c r="CR577">
        <v>0</v>
      </c>
      <c r="CS577">
        <v>0</v>
      </c>
      <c r="CT577">
        <v>0</v>
      </c>
      <c r="CU577">
        <v>0</v>
      </c>
      <c r="CV577">
        <v>0</v>
      </c>
      <c r="CW577">
        <v>0</v>
      </c>
      <c r="CX577">
        <v>0</v>
      </c>
      <c r="CY577">
        <v>0</v>
      </c>
      <c r="CZ577">
        <v>0</v>
      </c>
      <c r="DA577">
        <v>0</v>
      </c>
      <c r="DB577">
        <v>0</v>
      </c>
      <c r="DC577">
        <v>0</v>
      </c>
      <c r="DD577">
        <v>0</v>
      </c>
      <c r="DE577">
        <v>0</v>
      </c>
      <c r="DF577">
        <v>0</v>
      </c>
      <c r="DG577">
        <v>0</v>
      </c>
      <c r="DH577">
        <v>0</v>
      </c>
      <c r="DI577">
        <v>0</v>
      </c>
      <c r="DJ577">
        <v>0</v>
      </c>
      <c r="DK577">
        <v>0</v>
      </c>
      <c r="DL577">
        <v>0</v>
      </c>
      <c r="DM577">
        <v>0</v>
      </c>
      <c r="DN577">
        <v>0</v>
      </c>
      <c r="DO577">
        <v>0</v>
      </c>
      <c r="DP577">
        <v>0</v>
      </c>
      <c r="DQ577">
        <v>0</v>
      </c>
      <c r="DR577">
        <v>0</v>
      </c>
      <c r="DS577">
        <v>0</v>
      </c>
      <c r="DT577">
        <v>0</v>
      </c>
      <c r="DU577">
        <v>0</v>
      </c>
      <c r="DV577">
        <v>0</v>
      </c>
      <c r="DW577">
        <v>0</v>
      </c>
      <c r="DX577">
        <v>0</v>
      </c>
      <c r="DY577">
        <v>0</v>
      </c>
      <c r="DZ577">
        <v>0</v>
      </c>
      <c r="EA577">
        <v>0</v>
      </c>
      <c r="EB577">
        <v>0</v>
      </c>
      <c r="EC577">
        <v>0</v>
      </c>
      <c r="ED577">
        <v>0</v>
      </c>
      <c r="EE577">
        <v>0</v>
      </c>
      <c r="EF577">
        <v>0</v>
      </c>
      <c r="EG577">
        <v>0</v>
      </c>
      <c r="EH577">
        <v>0</v>
      </c>
      <c r="EI577">
        <v>0</v>
      </c>
      <c r="EJ577">
        <v>0</v>
      </c>
      <c r="EK577">
        <v>0</v>
      </c>
      <c r="EL577">
        <v>0</v>
      </c>
      <c r="EM577">
        <v>0</v>
      </c>
      <c r="EN577">
        <v>0</v>
      </c>
      <c r="EO577">
        <v>0</v>
      </c>
      <c r="EP577">
        <v>0</v>
      </c>
      <c r="EQ577">
        <v>0</v>
      </c>
      <c r="ER577">
        <v>0</v>
      </c>
      <c r="ES577">
        <v>0</v>
      </c>
      <c r="ET577">
        <v>0</v>
      </c>
      <c r="EU577">
        <v>0</v>
      </c>
      <c r="EV577">
        <v>0</v>
      </c>
      <c r="EW577">
        <v>0</v>
      </c>
      <c r="EX577">
        <v>0</v>
      </c>
      <c r="EY577">
        <v>0</v>
      </c>
      <c r="EZ577">
        <v>0</v>
      </c>
      <c r="FA577">
        <v>0</v>
      </c>
      <c r="FB577">
        <v>0</v>
      </c>
      <c r="FC577">
        <v>0</v>
      </c>
      <c r="FD577">
        <v>0</v>
      </c>
      <c r="FE577">
        <v>0</v>
      </c>
      <c r="FF577">
        <v>0</v>
      </c>
      <c r="FG577">
        <v>0</v>
      </c>
      <c r="FH577">
        <v>0</v>
      </c>
      <c r="FI577">
        <v>0</v>
      </c>
      <c r="FJ577">
        <v>0</v>
      </c>
      <c r="FK577">
        <v>0</v>
      </c>
      <c r="FL577">
        <v>0</v>
      </c>
      <c r="FM577">
        <v>0</v>
      </c>
      <c r="FN577">
        <v>0</v>
      </c>
      <c r="FO577">
        <v>0</v>
      </c>
      <c r="FP577">
        <v>0</v>
      </c>
      <c r="FQ577">
        <v>0</v>
      </c>
      <c r="FR577">
        <v>0</v>
      </c>
      <c r="FS577">
        <v>0</v>
      </c>
      <c r="FT577">
        <v>0</v>
      </c>
      <c r="FU577">
        <v>0</v>
      </c>
      <c r="FV577">
        <v>0</v>
      </c>
      <c r="FW577">
        <v>0</v>
      </c>
      <c r="FX577">
        <v>0</v>
      </c>
      <c r="FY577">
        <v>0</v>
      </c>
      <c r="FZ577">
        <v>0</v>
      </c>
      <c r="GA577">
        <v>0</v>
      </c>
      <c r="GB577">
        <v>0</v>
      </c>
      <c r="GC577">
        <v>0</v>
      </c>
      <c r="GD577">
        <v>0</v>
      </c>
      <c r="GE577">
        <v>0</v>
      </c>
      <c r="GF577">
        <v>0</v>
      </c>
      <c r="GG577">
        <v>0</v>
      </c>
      <c r="GH577">
        <v>0</v>
      </c>
      <c r="GI577">
        <v>0</v>
      </c>
      <c r="GJ577">
        <v>0</v>
      </c>
      <c r="GK577">
        <v>0</v>
      </c>
      <c r="GL577">
        <v>0</v>
      </c>
      <c r="GM577">
        <v>0</v>
      </c>
      <c r="GN577">
        <v>0</v>
      </c>
      <c r="GO577">
        <v>0</v>
      </c>
      <c r="GP577">
        <v>0</v>
      </c>
      <c r="GQ577">
        <v>0</v>
      </c>
      <c r="GR577">
        <v>0</v>
      </c>
      <c r="GS577">
        <v>0</v>
      </c>
      <c r="GT577">
        <v>0</v>
      </c>
      <c r="GU577">
        <v>0</v>
      </c>
      <c r="GV577">
        <v>0</v>
      </c>
      <c r="GW577">
        <v>0</v>
      </c>
      <c r="GX577">
        <v>0</v>
      </c>
      <c r="GY577">
        <v>0</v>
      </c>
      <c r="GZ577">
        <v>0</v>
      </c>
      <c r="HA577">
        <v>0</v>
      </c>
      <c r="HB577">
        <v>0</v>
      </c>
      <c r="HC577">
        <v>0</v>
      </c>
      <c r="HD577">
        <v>0</v>
      </c>
      <c r="HE577">
        <v>0</v>
      </c>
      <c r="HF577">
        <v>0</v>
      </c>
      <c r="HG577">
        <v>0</v>
      </c>
      <c r="HH577">
        <v>0</v>
      </c>
      <c r="HI577">
        <v>0</v>
      </c>
      <c r="HJ577">
        <v>0</v>
      </c>
      <c r="HK577">
        <v>0</v>
      </c>
      <c r="HL577">
        <v>0</v>
      </c>
      <c r="HM577">
        <v>0</v>
      </c>
      <c r="HN577">
        <v>0</v>
      </c>
      <c r="HO577">
        <v>0</v>
      </c>
      <c r="HP577">
        <v>0</v>
      </c>
      <c r="HQ577">
        <v>0</v>
      </c>
      <c r="HR577">
        <v>0</v>
      </c>
      <c r="HS577">
        <v>0</v>
      </c>
      <c r="HT577">
        <v>0</v>
      </c>
      <c r="HU577">
        <v>0</v>
      </c>
      <c r="HV577">
        <v>0</v>
      </c>
      <c r="HW577">
        <v>0</v>
      </c>
      <c r="HX577">
        <v>0</v>
      </c>
      <c r="HY577">
        <v>0</v>
      </c>
      <c r="HZ577">
        <v>0</v>
      </c>
      <c r="IA577">
        <v>0</v>
      </c>
      <c r="IB577">
        <v>0</v>
      </c>
      <c r="IC577">
        <v>0</v>
      </c>
      <c r="ID577">
        <v>0</v>
      </c>
      <c r="IE577">
        <v>0</v>
      </c>
      <c r="IF577">
        <v>0</v>
      </c>
      <c r="IG577">
        <v>0</v>
      </c>
      <c r="IH577">
        <v>0</v>
      </c>
      <c r="II577">
        <v>0</v>
      </c>
      <c r="IJ577">
        <v>0</v>
      </c>
      <c r="IK577">
        <v>0</v>
      </c>
      <c r="IL577">
        <v>0</v>
      </c>
      <c r="IM577">
        <v>0</v>
      </c>
      <c r="IN577">
        <v>0</v>
      </c>
      <c r="IO577">
        <v>0</v>
      </c>
      <c r="IP577">
        <v>0</v>
      </c>
      <c r="IQ577">
        <v>0</v>
      </c>
      <c r="IR577">
        <v>0</v>
      </c>
      <c r="IS577">
        <v>0</v>
      </c>
      <c r="IT577">
        <v>0</v>
      </c>
      <c r="IU577">
        <v>0</v>
      </c>
      <c r="IV577">
        <v>0</v>
      </c>
      <c r="IW577">
        <v>0</v>
      </c>
      <c r="IX577">
        <v>0</v>
      </c>
      <c r="IY577">
        <v>0</v>
      </c>
      <c r="IZ577">
        <v>0</v>
      </c>
      <c r="JA577">
        <v>0</v>
      </c>
      <c r="JB577">
        <v>0</v>
      </c>
      <c r="JC577">
        <v>0</v>
      </c>
      <c r="JD577">
        <v>0</v>
      </c>
      <c r="JE577">
        <v>0</v>
      </c>
      <c r="JF577">
        <v>0</v>
      </c>
      <c r="JG577">
        <v>0</v>
      </c>
      <c r="JH577">
        <v>0</v>
      </c>
      <c r="JI577">
        <v>0</v>
      </c>
      <c r="JJ577">
        <v>0</v>
      </c>
      <c r="JK577">
        <v>0</v>
      </c>
      <c r="JL577">
        <v>0</v>
      </c>
      <c r="JM577">
        <v>0</v>
      </c>
      <c r="JN577">
        <v>0</v>
      </c>
      <c r="JO577">
        <v>0</v>
      </c>
      <c r="JP577">
        <v>0</v>
      </c>
      <c r="JQ577">
        <v>0</v>
      </c>
      <c r="JR577">
        <v>0</v>
      </c>
      <c r="JS577">
        <v>0</v>
      </c>
      <c r="JT577">
        <v>0</v>
      </c>
      <c r="JU577">
        <v>0</v>
      </c>
      <c r="JV577">
        <v>0</v>
      </c>
      <c r="JW577">
        <v>0</v>
      </c>
      <c r="JX577">
        <v>0</v>
      </c>
      <c r="JY577">
        <v>0</v>
      </c>
      <c r="JZ577">
        <v>0</v>
      </c>
      <c r="KA577">
        <v>0</v>
      </c>
      <c r="KB577">
        <v>0</v>
      </c>
      <c r="KC577">
        <v>0</v>
      </c>
      <c r="KD577">
        <v>0</v>
      </c>
      <c r="KE577">
        <v>0</v>
      </c>
      <c r="KF577">
        <v>0</v>
      </c>
      <c r="KG577">
        <v>0</v>
      </c>
      <c r="KH577">
        <v>0</v>
      </c>
      <c r="KI577">
        <v>0</v>
      </c>
      <c r="KJ577">
        <v>0</v>
      </c>
      <c r="KK577">
        <v>0</v>
      </c>
      <c r="KL577">
        <v>0</v>
      </c>
      <c r="KM577">
        <v>0</v>
      </c>
      <c r="KN577">
        <v>0</v>
      </c>
      <c r="KO577">
        <v>0</v>
      </c>
      <c r="KP577">
        <v>0</v>
      </c>
      <c r="KQ577">
        <v>0</v>
      </c>
      <c r="KR577">
        <v>0</v>
      </c>
      <c r="KS577">
        <v>0</v>
      </c>
      <c r="KT577">
        <v>0</v>
      </c>
      <c r="KU577">
        <v>0</v>
      </c>
      <c r="KV577">
        <v>0</v>
      </c>
      <c r="KW577">
        <v>0</v>
      </c>
      <c r="KX577">
        <v>0</v>
      </c>
      <c r="KY577">
        <v>0</v>
      </c>
      <c r="KZ577">
        <v>0</v>
      </c>
      <c r="LA577">
        <v>0</v>
      </c>
      <c r="LB577">
        <v>0</v>
      </c>
      <c r="LC577">
        <v>0</v>
      </c>
      <c r="LD577">
        <v>0</v>
      </c>
      <c r="LE577">
        <v>0</v>
      </c>
      <c r="LF577">
        <v>0</v>
      </c>
      <c r="LG577">
        <v>0</v>
      </c>
      <c r="LH577">
        <v>0</v>
      </c>
      <c r="LI577">
        <v>0</v>
      </c>
      <c r="LJ577">
        <v>0</v>
      </c>
      <c r="LK577">
        <v>0</v>
      </c>
      <c r="LL577">
        <v>0</v>
      </c>
      <c r="LM577">
        <v>0</v>
      </c>
      <c r="LN577">
        <v>0</v>
      </c>
      <c r="LO577">
        <v>0</v>
      </c>
      <c r="LP577">
        <v>0</v>
      </c>
      <c r="LQ577">
        <v>0</v>
      </c>
      <c r="LR577">
        <v>0</v>
      </c>
      <c r="LS577">
        <v>0</v>
      </c>
      <c r="LT577">
        <v>0</v>
      </c>
      <c r="LU577">
        <v>0</v>
      </c>
      <c r="LV577">
        <v>0</v>
      </c>
      <c r="LW577">
        <v>0</v>
      </c>
      <c r="LX577">
        <v>0</v>
      </c>
      <c r="LY577">
        <v>0</v>
      </c>
      <c r="LZ577">
        <v>0</v>
      </c>
      <c r="MA577">
        <v>0</v>
      </c>
      <c r="MB577">
        <v>0</v>
      </c>
      <c r="MC577">
        <v>0</v>
      </c>
      <c r="MD577">
        <v>0</v>
      </c>
      <c r="ME577">
        <v>0</v>
      </c>
      <c r="MF577">
        <v>0</v>
      </c>
      <c r="MG577">
        <v>0</v>
      </c>
      <c r="MH577">
        <v>0</v>
      </c>
      <c r="MI577">
        <v>0</v>
      </c>
      <c r="MJ577">
        <v>134</v>
      </c>
    </row>
    <row r="578" spans="1:348" x14ac:dyDescent="0.55000000000000004">
      <c r="A578" t="s">
        <v>1432</v>
      </c>
      <c r="B578">
        <v>0</v>
      </c>
      <c r="C578">
        <v>1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BX578">
        <v>0</v>
      </c>
      <c r="BY578">
        <v>0</v>
      </c>
      <c r="BZ578">
        <v>0</v>
      </c>
      <c r="CA578">
        <v>0</v>
      </c>
      <c r="CB578">
        <v>0</v>
      </c>
      <c r="CC578">
        <v>0</v>
      </c>
      <c r="CD578">
        <v>0</v>
      </c>
      <c r="CE578">
        <v>0</v>
      </c>
      <c r="CF578">
        <v>0</v>
      </c>
      <c r="CG578">
        <v>0</v>
      </c>
      <c r="CH578">
        <v>0</v>
      </c>
      <c r="CI578">
        <v>0</v>
      </c>
      <c r="CJ578">
        <v>0</v>
      </c>
      <c r="CK578">
        <v>0</v>
      </c>
      <c r="CL578">
        <v>0</v>
      </c>
      <c r="CM578">
        <v>0</v>
      </c>
      <c r="CN578">
        <v>0</v>
      </c>
      <c r="CO578">
        <v>0</v>
      </c>
      <c r="CP578">
        <v>0</v>
      </c>
      <c r="CQ578">
        <v>0</v>
      </c>
      <c r="CR578">
        <v>0</v>
      </c>
      <c r="CS578">
        <v>0</v>
      </c>
      <c r="CT578">
        <v>0</v>
      </c>
      <c r="CU578">
        <v>0</v>
      </c>
      <c r="CV578">
        <v>0</v>
      </c>
      <c r="CW578">
        <v>0</v>
      </c>
      <c r="CX578">
        <v>0</v>
      </c>
      <c r="CY578">
        <v>0</v>
      </c>
      <c r="CZ578">
        <v>0</v>
      </c>
      <c r="DA578">
        <v>0</v>
      </c>
      <c r="DB578">
        <v>0</v>
      </c>
      <c r="DC578">
        <v>0</v>
      </c>
      <c r="DD578">
        <v>0</v>
      </c>
      <c r="DE578">
        <v>0</v>
      </c>
      <c r="DF578">
        <v>0</v>
      </c>
      <c r="DG578">
        <v>0</v>
      </c>
      <c r="DH578">
        <v>0</v>
      </c>
      <c r="DI578">
        <v>0</v>
      </c>
      <c r="DJ578">
        <v>0</v>
      </c>
      <c r="DK578">
        <v>0</v>
      </c>
      <c r="DL578">
        <v>0</v>
      </c>
      <c r="DM578">
        <v>0</v>
      </c>
      <c r="DN578">
        <v>0</v>
      </c>
      <c r="DO578">
        <v>0</v>
      </c>
      <c r="DP578">
        <v>0</v>
      </c>
      <c r="DQ578">
        <v>0</v>
      </c>
      <c r="DR578">
        <v>0</v>
      </c>
      <c r="DS578">
        <v>0</v>
      </c>
      <c r="DT578">
        <v>0</v>
      </c>
      <c r="DU578">
        <v>0</v>
      </c>
      <c r="DV578">
        <v>0</v>
      </c>
      <c r="DW578">
        <v>0</v>
      </c>
      <c r="DX578">
        <v>0</v>
      </c>
      <c r="DY578">
        <v>0</v>
      </c>
      <c r="DZ578">
        <v>0</v>
      </c>
      <c r="EA578">
        <v>0</v>
      </c>
      <c r="EB578">
        <v>0</v>
      </c>
      <c r="EC578">
        <v>0</v>
      </c>
      <c r="ED578">
        <v>0</v>
      </c>
      <c r="EE578">
        <v>0</v>
      </c>
      <c r="EF578">
        <v>0</v>
      </c>
      <c r="EG578">
        <v>0</v>
      </c>
      <c r="EH578">
        <v>0</v>
      </c>
      <c r="EI578">
        <v>0</v>
      </c>
      <c r="EJ578">
        <v>0</v>
      </c>
      <c r="EK578">
        <v>0</v>
      </c>
      <c r="EL578">
        <v>0</v>
      </c>
      <c r="EM578">
        <v>0</v>
      </c>
      <c r="EN578">
        <v>0</v>
      </c>
      <c r="EO578">
        <v>0</v>
      </c>
      <c r="EP578">
        <v>0</v>
      </c>
      <c r="EQ578">
        <v>0</v>
      </c>
      <c r="ER578">
        <v>0</v>
      </c>
      <c r="ES578">
        <v>0</v>
      </c>
      <c r="ET578">
        <v>0</v>
      </c>
      <c r="EU578">
        <v>0</v>
      </c>
      <c r="EV578">
        <v>0</v>
      </c>
      <c r="EW578">
        <v>0</v>
      </c>
      <c r="EX578">
        <v>0</v>
      </c>
      <c r="EY578">
        <v>0</v>
      </c>
      <c r="EZ578">
        <v>0</v>
      </c>
      <c r="FA578">
        <v>0</v>
      </c>
      <c r="FB578">
        <v>0</v>
      </c>
      <c r="FC578">
        <v>0</v>
      </c>
      <c r="FD578">
        <v>0</v>
      </c>
      <c r="FE578">
        <v>0</v>
      </c>
      <c r="FF578">
        <v>0</v>
      </c>
      <c r="FG578">
        <v>0</v>
      </c>
      <c r="FH578">
        <v>0</v>
      </c>
      <c r="FI578">
        <v>0</v>
      </c>
      <c r="FJ578">
        <v>0</v>
      </c>
      <c r="FK578">
        <v>0</v>
      </c>
      <c r="FL578">
        <v>0</v>
      </c>
      <c r="FM578">
        <v>0</v>
      </c>
      <c r="FN578">
        <v>0</v>
      </c>
      <c r="FO578">
        <v>0</v>
      </c>
      <c r="FP578">
        <v>0</v>
      </c>
      <c r="FQ578">
        <v>0</v>
      </c>
      <c r="FR578">
        <v>0</v>
      </c>
      <c r="FS578">
        <v>0</v>
      </c>
      <c r="FT578">
        <v>0</v>
      </c>
      <c r="FU578">
        <v>0</v>
      </c>
      <c r="FV578">
        <v>0</v>
      </c>
      <c r="FW578">
        <v>0</v>
      </c>
      <c r="FX578">
        <v>0</v>
      </c>
      <c r="FY578">
        <v>0</v>
      </c>
      <c r="FZ578">
        <v>0</v>
      </c>
      <c r="GA578">
        <v>0</v>
      </c>
      <c r="GB578">
        <v>0</v>
      </c>
      <c r="GC578">
        <v>0</v>
      </c>
      <c r="GD578">
        <v>0</v>
      </c>
      <c r="GE578">
        <v>0</v>
      </c>
      <c r="GF578">
        <v>0</v>
      </c>
      <c r="GG578">
        <v>0</v>
      </c>
      <c r="GH578">
        <v>0</v>
      </c>
      <c r="GI578">
        <v>0</v>
      </c>
      <c r="GJ578">
        <v>0</v>
      </c>
      <c r="GK578">
        <v>0</v>
      </c>
      <c r="GL578">
        <v>0</v>
      </c>
      <c r="GM578">
        <v>0</v>
      </c>
      <c r="GN578">
        <v>0</v>
      </c>
      <c r="GO578">
        <v>0</v>
      </c>
      <c r="GP578">
        <v>0</v>
      </c>
      <c r="GQ578">
        <v>0</v>
      </c>
      <c r="GR578">
        <v>0</v>
      </c>
      <c r="GS578">
        <v>0</v>
      </c>
      <c r="GT578">
        <v>0</v>
      </c>
      <c r="GU578">
        <v>0</v>
      </c>
      <c r="GV578">
        <v>0</v>
      </c>
      <c r="GW578">
        <v>0</v>
      </c>
      <c r="GX578">
        <v>0</v>
      </c>
      <c r="GY578">
        <v>0</v>
      </c>
      <c r="GZ578">
        <v>0</v>
      </c>
      <c r="HA578">
        <v>0</v>
      </c>
      <c r="HB578">
        <v>0</v>
      </c>
      <c r="HC578">
        <v>0</v>
      </c>
      <c r="HD578">
        <v>0</v>
      </c>
      <c r="HE578">
        <v>0</v>
      </c>
      <c r="HF578">
        <v>0</v>
      </c>
      <c r="HG578">
        <v>0</v>
      </c>
      <c r="HH578">
        <v>0</v>
      </c>
      <c r="HI578">
        <v>0</v>
      </c>
      <c r="HJ578">
        <v>0</v>
      </c>
      <c r="HK578">
        <v>0</v>
      </c>
      <c r="HL578">
        <v>0</v>
      </c>
      <c r="HM578">
        <v>0</v>
      </c>
      <c r="HN578">
        <v>0</v>
      </c>
      <c r="HO578">
        <v>0</v>
      </c>
      <c r="HP578">
        <v>0</v>
      </c>
      <c r="HQ578">
        <v>0</v>
      </c>
      <c r="HR578">
        <v>0</v>
      </c>
      <c r="HS578">
        <v>0</v>
      </c>
      <c r="HT578">
        <v>0</v>
      </c>
      <c r="HU578">
        <v>0</v>
      </c>
      <c r="HV578">
        <v>0</v>
      </c>
      <c r="HW578">
        <v>0</v>
      </c>
      <c r="HX578">
        <v>0</v>
      </c>
      <c r="HY578">
        <v>0</v>
      </c>
      <c r="HZ578">
        <v>0</v>
      </c>
      <c r="IA578">
        <v>0</v>
      </c>
      <c r="IB578">
        <v>0</v>
      </c>
      <c r="IC578">
        <v>0</v>
      </c>
      <c r="ID578">
        <v>0</v>
      </c>
      <c r="IE578">
        <v>0</v>
      </c>
      <c r="IF578">
        <v>0</v>
      </c>
      <c r="IG578">
        <v>0</v>
      </c>
      <c r="IH578">
        <v>0</v>
      </c>
      <c r="II578">
        <v>0</v>
      </c>
      <c r="IJ578">
        <v>0</v>
      </c>
      <c r="IK578">
        <v>0</v>
      </c>
      <c r="IL578">
        <v>0</v>
      </c>
      <c r="IM578">
        <v>0</v>
      </c>
      <c r="IN578">
        <v>0</v>
      </c>
      <c r="IO578">
        <v>0</v>
      </c>
      <c r="IP578">
        <v>0</v>
      </c>
      <c r="IQ578">
        <v>0</v>
      </c>
      <c r="IR578">
        <v>0</v>
      </c>
      <c r="IS578">
        <v>0</v>
      </c>
      <c r="IT578">
        <v>0</v>
      </c>
      <c r="IU578">
        <v>0</v>
      </c>
      <c r="IV578">
        <v>0</v>
      </c>
      <c r="IW578">
        <v>0</v>
      </c>
      <c r="IX578">
        <v>0</v>
      </c>
      <c r="IY578">
        <v>0</v>
      </c>
      <c r="IZ578">
        <v>0</v>
      </c>
      <c r="JA578">
        <v>0</v>
      </c>
      <c r="JB578">
        <v>0</v>
      </c>
      <c r="JC578">
        <v>0</v>
      </c>
      <c r="JD578">
        <v>0</v>
      </c>
      <c r="JE578">
        <v>0</v>
      </c>
      <c r="JF578">
        <v>0</v>
      </c>
      <c r="JG578">
        <v>0</v>
      </c>
      <c r="JH578">
        <v>0</v>
      </c>
      <c r="JI578">
        <v>0</v>
      </c>
      <c r="JJ578">
        <v>0</v>
      </c>
      <c r="JK578">
        <v>0</v>
      </c>
      <c r="JL578">
        <v>0</v>
      </c>
      <c r="JM578">
        <v>0</v>
      </c>
      <c r="JN578">
        <v>0</v>
      </c>
      <c r="JO578">
        <v>0</v>
      </c>
      <c r="JP578">
        <v>0</v>
      </c>
      <c r="JQ578">
        <v>0</v>
      </c>
      <c r="JR578">
        <v>0</v>
      </c>
      <c r="JS578">
        <v>0</v>
      </c>
      <c r="JT578">
        <v>0</v>
      </c>
      <c r="JU578">
        <v>0</v>
      </c>
      <c r="JV578">
        <v>0</v>
      </c>
      <c r="JW578">
        <v>0</v>
      </c>
      <c r="JX578">
        <v>0</v>
      </c>
      <c r="JY578">
        <v>0</v>
      </c>
      <c r="JZ578">
        <v>0</v>
      </c>
      <c r="KA578">
        <v>0</v>
      </c>
      <c r="KB578">
        <v>0</v>
      </c>
      <c r="KC578">
        <v>0</v>
      </c>
      <c r="KD578">
        <v>0</v>
      </c>
      <c r="KE578">
        <v>0</v>
      </c>
      <c r="KF578">
        <v>0</v>
      </c>
      <c r="KG578">
        <v>0</v>
      </c>
      <c r="KH578">
        <v>0</v>
      </c>
      <c r="KI578">
        <v>0</v>
      </c>
      <c r="KJ578">
        <v>0</v>
      </c>
      <c r="KK578">
        <v>0</v>
      </c>
      <c r="KL578">
        <v>0</v>
      </c>
      <c r="KM578">
        <v>0</v>
      </c>
      <c r="KN578">
        <v>0</v>
      </c>
      <c r="KO578">
        <v>0</v>
      </c>
      <c r="KP578">
        <v>0</v>
      </c>
      <c r="KQ578">
        <v>0</v>
      </c>
      <c r="KR578">
        <v>0</v>
      </c>
      <c r="KS578">
        <v>0</v>
      </c>
      <c r="KT578">
        <v>0</v>
      </c>
      <c r="KU578">
        <v>0</v>
      </c>
      <c r="KV578">
        <v>0</v>
      </c>
      <c r="KW578">
        <v>0</v>
      </c>
      <c r="KX578">
        <v>0</v>
      </c>
      <c r="KY578">
        <v>0</v>
      </c>
      <c r="KZ578">
        <v>0</v>
      </c>
      <c r="LA578">
        <v>0</v>
      </c>
      <c r="LB578">
        <v>0</v>
      </c>
      <c r="LC578">
        <v>0</v>
      </c>
      <c r="LD578">
        <v>0</v>
      </c>
      <c r="LE578">
        <v>0</v>
      </c>
      <c r="LF578">
        <v>0</v>
      </c>
      <c r="LG578">
        <v>0</v>
      </c>
      <c r="LH578">
        <v>0</v>
      </c>
      <c r="LI578">
        <v>0</v>
      </c>
      <c r="LJ578">
        <v>0</v>
      </c>
      <c r="LK578">
        <v>0</v>
      </c>
      <c r="LL578">
        <v>0</v>
      </c>
      <c r="LM578">
        <v>0</v>
      </c>
      <c r="LN578">
        <v>0</v>
      </c>
      <c r="LO578">
        <v>0</v>
      </c>
      <c r="LP578">
        <v>0</v>
      </c>
      <c r="LQ578">
        <v>0</v>
      </c>
      <c r="LR578">
        <v>0</v>
      </c>
      <c r="LS578">
        <v>0</v>
      </c>
      <c r="LT578">
        <v>0</v>
      </c>
      <c r="LU578">
        <v>0</v>
      </c>
      <c r="LV578">
        <v>0</v>
      </c>
      <c r="LW578">
        <v>0</v>
      </c>
      <c r="LX578">
        <v>0</v>
      </c>
      <c r="LY578">
        <v>0</v>
      </c>
      <c r="LZ578">
        <v>0</v>
      </c>
      <c r="MA578">
        <v>0</v>
      </c>
      <c r="MB578">
        <v>0</v>
      </c>
      <c r="MC578">
        <v>0</v>
      </c>
      <c r="MD578">
        <v>0</v>
      </c>
      <c r="ME578">
        <v>0</v>
      </c>
      <c r="MF578">
        <v>0</v>
      </c>
      <c r="MG578">
        <v>0</v>
      </c>
      <c r="MH578">
        <v>0</v>
      </c>
      <c r="MI578">
        <v>0</v>
      </c>
      <c r="MJ578">
        <v>117</v>
      </c>
    </row>
    <row r="579" spans="1:348" x14ac:dyDescent="0.55000000000000004">
      <c r="A579" t="s">
        <v>1434</v>
      </c>
      <c r="B579">
        <v>0</v>
      </c>
      <c r="C579">
        <v>1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C579">
        <v>0</v>
      </c>
      <c r="CD579">
        <v>0</v>
      </c>
      <c r="CE579">
        <v>0</v>
      </c>
      <c r="CF579">
        <v>0</v>
      </c>
      <c r="CG579">
        <v>0</v>
      </c>
      <c r="CH579">
        <v>0</v>
      </c>
      <c r="CI579">
        <v>0</v>
      </c>
      <c r="CJ579">
        <v>0</v>
      </c>
      <c r="CK579">
        <v>0</v>
      </c>
      <c r="CL579">
        <v>0</v>
      </c>
      <c r="CM579">
        <v>0</v>
      </c>
      <c r="CN579">
        <v>0</v>
      </c>
      <c r="CO579">
        <v>0</v>
      </c>
      <c r="CP579">
        <v>0</v>
      </c>
      <c r="CQ579">
        <v>0</v>
      </c>
      <c r="CR579">
        <v>0</v>
      </c>
      <c r="CS579">
        <v>0</v>
      </c>
      <c r="CT579">
        <v>0</v>
      </c>
      <c r="CU579">
        <v>0</v>
      </c>
      <c r="CV579">
        <v>0</v>
      </c>
      <c r="CW579">
        <v>0</v>
      </c>
      <c r="CX579">
        <v>0</v>
      </c>
      <c r="CY579">
        <v>0</v>
      </c>
      <c r="CZ579">
        <v>0</v>
      </c>
      <c r="DA579">
        <v>0</v>
      </c>
      <c r="DB579">
        <v>0</v>
      </c>
      <c r="DC579">
        <v>0</v>
      </c>
      <c r="DD579">
        <v>0</v>
      </c>
      <c r="DE579">
        <v>0</v>
      </c>
      <c r="DF579">
        <v>0</v>
      </c>
      <c r="DG579">
        <v>0</v>
      </c>
      <c r="DH579">
        <v>0</v>
      </c>
      <c r="DI579">
        <v>0</v>
      </c>
      <c r="DJ579">
        <v>0</v>
      </c>
      <c r="DK579">
        <v>0</v>
      </c>
      <c r="DL579">
        <v>0</v>
      </c>
      <c r="DM579">
        <v>0</v>
      </c>
      <c r="DN579">
        <v>0</v>
      </c>
      <c r="DO579">
        <v>0</v>
      </c>
      <c r="DP579">
        <v>0</v>
      </c>
      <c r="DQ579">
        <v>0</v>
      </c>
      <c r="DR579">
        <v>0</v>
      </c>
      <c r="DS579">
        <v>0</v>
      </c>
      <c r="DT579">
        <v>0</v>
      </c>
      <c r="DU579">
        <v>0</v>
      </c>
      <c r="DV579">
        <v>0</v>
      </c>
      <c r="DW579">
        <v>0</v>
      </c>
      <c r="DX579">
        <v>0</v>
      </c>
      <c r="DY579">
        <v>0</v>
      </c>
      <c r="DZ579">
        <v>0</v>
      </c>
      <c r="EA579">
        <v>0</v>
      </c>
      <c r="EB579">
        <v>0</v>
      </c>
      <c r="EC579">
        <v>0</v>
      </c>
      <c r="ED579">
        <v>0</v>
      </c>
      <c r="EE579">
        <v>0</v>
      </c>
      <c r="EF579">
        <v>0</v>
      </c>
      <c r="EG579">
        <v>0</v>
      </c>
      <c r="EH579">
        <v>0</v>
      </c>
      <c r="EI579">
        <v>0</v>
      </c>
      <c r="EJ579">
        <v>0</v>
      </c>
      <c r="EK579">
        <v>0</v>
      </c>
      <c r="EL579">
        <v>0</v>
      </c>
      <c r="EM579">
        <v>0</v>
      </c>
      <c r="EN579">
        <v>0</v>
      </c>
      <c r="EO579">
        <v>0</v>
      </c>
      <c r="EP579">
        <v>0</v>
      </c>
      <c r="EQ579">
        <v>0</v>
      </c>
      <c r="ER579">
        <v>0</v>
      </c>
      <c r="ES579">
        <v>0</v>
      </c>
      <c r="ET579">
        <v>0</v>
      </c>
      <c r="EU579">
        <v>0</v>
      </c>
      <c r="EV579">
        <v>0</v>
      </c>
      <c r="EW579">
        <v>0</v>
      </c>
      <c r="EX579">
        <v>0</v>
      </c>
      <c r="EY579">
        <v>0</v>
      </c>
      <c r="EZ579">
        <v>0</v>
      </c>
      <c r="FA579">
        <v>0</v>
      </c>
      <c r="FB579">
        <v>0</v>
      </c>
      <c r="FC579">
        <v>0</v>
      </c>
      <c r="FD579">
        <v>0</v>
      </c>
      <c r="FE579">
        <v>0</v>
      </c>
      <c r="FF579">
        <v>0</v>
      </c>
      <c r="FG579">
        <v>0</v>
      </c>
      <c r="FH579">
        <v>0</v>
      </c>
      <c r="FI579">
        <v>0</v>
      </c>
      <c r="FJ579">
        <v>0</v>
      </c>
      <c r="FK579">
        <v>0</v>
      </c>
      <c r="FL579">
        <v>0</v>
      </c>
      <c r="FM579">
        <v>0</v>
      </c>
      <c r="FN579">
        <v>0</v>
      </c>
      <c r="FO579">
        <v>0</v>
      </c>
      <c r="FP579">
        <v>0</v>
      </c>
      <c r="FQ579">
        <v>0</v>
      </c>
      <c r="FR579">
        <v>0</v>
      </c>
      <c r="FS579">
        <v>0</v>
      </c>
      <c r="FT579">
        <v>0</v>
      </c>
      <c r="FU579">
        <v>0</v>
      </c>
      <c r="FV579">
        <v>0</v>
      </c>
      <c r="FW579">
        <v>0</v>
      </c>
      <c r="FX579">
        <v>0</v>
      </c>
      <c r="FY579">
        <v>0</v>
      </c>
      <c r="FZ579">
        <v>0</v>
      </c>
      <c r="GA579">
        <v>0</v>
      </c>
      <c r="GB579">
        <v>0</v>
      </c>
      <c r="GC579">
        <v>0</v>
      </c>
      <c r="GD579">
        <v>0</v>
      </c>
      <c r="GE579">
        <v>0</v>
      </c>
      <c r="GF579">
        <v>0</v>
      </c>
      <c r="GG579">
        <v>0</v>
      </c>
      <c r="GH579">
        <v>0</v>
      </c>
      <c r="GI579">
        <v>0</v>
      </c>
      <c r="GJ579">
        <v>0</v>
      </c>
      <c r="GK579">
        <v>0</v>
      </c>
      <c r="GL579">
        <v>0</v>
      </c>
      <c r="GM579">
        <v>0</v>
      </c>
      <c r="GN579">
        <v>0</v>
      </c>
      <c r="GO579">
        <v>0</v>
      </c>
      <c r="GP579">
        <v>0</v>
      </c>
      <c r="GQ579">
        <v>0</v>
      </c>
      <c r="GR579">
        <v>0</v>
      </c>
      <c r="GS579">
        <v>0</v>
      </c>
      <c r="GT579">
        <v>0</v>
      </c>
      <c r="GU579">
        <v>0</v>
      </c>
      <c r="GV579">
        <v>0</v>
      </c>
      <c r="GW579">
        <v>0</v>
      </c>
      <c r="GX579">
        <v>0</v>
      </c>
      <c r="GY579">
        <v>0</v>
      </c>
      <c r="GZ579">
        <v>0</v>
      </c>
      <c r="HA579">
        <v>0</v>
      </c>
      <c r="HB579">
        <v>0</v>
      </c>
      <c r="HC579">
        <v>0</v>
      </c>
      <c r="HD579">
        <v>0</v>
      </c>
      <c r="HE579">
        <v>0</v>
      </c>
      <c r="HF579">
        <v>0</v>
      </c>
      <c r="HG579">
        <v>0</v>
      </c>
      <c r="HH579">
        <v>0</v>
      </c>
      <c r="HI579">
        <v>0</v>
      </c>
      <c r="HJ579">
        <v>0</v>
      </c>
      <c r="HK579">
        <v>0</v>
      </c>
      <c r="HL579">
        <v>0</v>
      </c>
      <c r="HM579">
        <v>0</v>
      </c>
      <c r="HN579">
        <v>0</v>
      </c>
      <c r="HO579">
        <v>0</v>
      </c>
      <c r="HP579">
        <v>0</v>
      </c>
      <c r="HQ579">
        <v>0</v>
      </c>
      <c r="HR579">
        <v>0</v>
      </c>
      <c r="HS579">
        <v>0</v>
      </c>
      <c r="HT579">
        <v>0</v>
      </c>
      <c r="HU579">
        <v>0</v>
      </c>
      <c r="HV579">
        <v>0</v>
      </c>
      <c r="HW579">
        <v>0</v>
      </c>
      <c r="HX579">
        <v>0</v>
      </c>
      <c r="HY579">
        <v>0</v>
      </c>
      <c r="HZ579">
        <v>0</v>
      </c>
      <c r="IA579">
        <v>0</v>
      </c>
      <c r="IB579">
        <v>0</v>
      </c>
      <c r="IC579">
        <v>0</v>
      </c>
      <c r="ID579">
        <v>0</v>
      </c>
      <c r="IE579">
        <v>0</v>
      </c>
      <c r="IF579">
        <v>0</v>
      </c>
      <c r="IG579">
        <v>0</v>
      </c>
      <c r="IH579">
        <v>0</v>
      </c>
      <c r="II579">
        <v>0</v>
      </c>
      <c r="IJ579">
        <v>0</v>
      </c>
      <c r="IK579">
        <v>0</v>
      </c>
      <c r="IL579">
        <v>0</v>
      </c>
      <c r="IM579">
        <v>0</v>
      </c>
      <c r="IN579">
        <v>0</v>
      </c>
      <c r="IO579">
        <v>0</v>
      </c>
      <c r="IP579">
        <v>0</v>
      </c>
      <c r="IQ579">
        <v>0</v>
      </c>
      <c r="IR579">
        <v>0</v>
      </c>
      <c r="IS579">
        <v>0</v>
      </c>
      <c r="IT579">
        <v>0</v>
      </c>
      <c r="IU579">
        <v>0</v>
      </c>
      <c r="IV579">
        <v>0</v>
      </c>
      <c r="IW579">
        <v>0</v>
      </c>
      <c r="IX579">
        <v>0</v>
      </c>
      <c r="IY579">
        <v>0</v>
      </c>
      <c r="IZ579">
        <v>0</v>
      </c>
      <c r="JA579">
        <v>0</v>
      </c>
      <c r="JB579">
        <v>0</v>
      </c>
      <c r="JC579">
        <v>0</v>
      </c>
      <c r="JD579">
        <v>0</v>
      </c>
      <c r="JE579">
        <v>0</v>
      </c>
      <c r="JF579">
        <v>0</v>
      </c>
      <c r="JG579">
        <v>0</v>
      </c>
      <c r="JH579">
        <v>0</v>
      </c>
      <c r="JI579">
        <v>0</v>
      </c>
      <c r="JJ579">
        <v>0</v>
      </c>
      <c r="JK579">
        <v>0</v>
      </c>
      <c r="JL579">
        <v>0</v>
      </c>
      <c r="JM579">
        <v>0</v>
      </c>
      <c r="JN579">
        <v>0</v>
      </c>
      <c r="JO579">
        <v>0</v>
      </c>
      <c r="JP579">
        <v>0</v>
      </c>
      <c r="JQ579">
        <v>0</v>
      </c>
      <c r="JR579">
        <v>0</v>
      </c>
      <c r="JS579">
        <v>0</v>
      </c>
      <c r="JT579">
        <v>0</v>
      </c>
      <c r="JU579">
        <v>0</v>
      </c>
      <c r="JV579">
        <v>0</v>
      </c>
      <c r="JW579">
        <v>0</v>
      </c>
      <c r="JX579">
        <v>0</v>
      </c>
      <c r="JY579">
        <v>0</v>
      </c>
      <c r="JZ579">
        <v>0</v>
      </c>
      <c r="KA579">
        <v>0</v>
      </c>
      <c r="KB579">
        <v>0</v>
      </c>
      <c r="KC579">
        <v>0</v>
      </c>
      <c r="KD579">
        <v>0</v>
      </c>
      <c r="KE579">
        <v>0</v>
      </c>
      <c r="KF579">
        <v>0</v>
      </c>
      <c r="KG579">
        <v>0</v>
      </c>
      <c r="KH579">
        <v>0</v>
      </c>
      <c r="KI579">
        <v>0</v>
      </c>
      <c r="KJ579">
        <v>0</v>
      </c>
      <c r="KK579">
        <v>0</v>
      </c>
      <c r="KL579">
        <v>0</v>
      </c>
      <c r="KM579">
        <v>0</v>
      </c>
      <c r="KN579">
        <v>0</v>
      </c>
      <c r="KO579">
        <v>0</v>
      </c>
      <c r="KP579">
        <v>0</v>
      </c>
      <c r="KQ579">
        <v>0</v>
      </c>
      <c r="KR579">
        <v>0</v>
      </c>
      <c r="KS579">
        <v>0</v>
      </c>
      <c r="KT579">
        <v>0</v>
      </c>
      <c r="KU579">
        <v>0</v>
      </c>
      <c r="KV579">
        <v>0</v>
      </c>
      <c r="KW579">
        <v>0</v>
      </c>
      <c r="KX579">
        <v>0</v>
      </c>
      <c r="KY579">
        <v>0</v>
      </c>
      <c r="KZ579">
        <v>0</v>
      </c>
      <c r="LA579">
        <v>0</v>
      </c>
      <c r="LB579">
        <v>0</v>
      </c>
      <c r="LC579">
        <v>0</v>
      </c>
      <c r="LD579">
        <v>0</v>
      </c>
      <c r="LE579">
        <v>0</v>
      </c>
      <c r="LF579">
        <v>0</v>
      </c>
      <c r="LG579">
        <v>0</v>
      </c>
      <c r="LH579">
        <v>0</v>
      </c>
      <c r="LI579">
        <v>0</v>
      </c>
      <c r="LJ579">
        <v>0</v>
      </c>
      <c r="LK579">
        <v>0</v>
      </c>
      <c r="LL579">
        <v>0</v>
      </c>
      <c r="LM579">
        <v>0</v>
      </c>
      <c r="LN579">
        <v>0</v>
      </c>
      <c r="LO579">
        <v>0</v>
      </c>
      <c r="LP579">
        <v>0</v>
      </c>
      <c r="LQ579">
        <v>0</v>
      </c>
      <c r="LR579">
        <v>0</v>
      </c>
      <c r="LS579">
        <v>0</v>
      </c>
      <c r="LT579">
        <v>0</v>
      </c>
      <c r="LU579">
        <v>0</v>
      </c>
      <c r="LV579">
        <v>0</v>
      </c>
      <c r="LW579">
        <v>0</v>
      </c>
      <c r="LX579">
        <v>0</v>
      </c>
      <c r="LY579">
        <v>0</v>
      </c>
      <c r="LZ579">
        <v>0</v>
      </c>
      <c r="MA579">
        <v>0</v>
      </c>
      <c r="MB579">
        <v>0</v>
      </c>
      <c r="MC579">
        <v>0</v>
      </c>
      <c r="MD579">
        <v>0</v>
      </c>
      <c r="ME579">
        <v>0</v>
      </c>
      <c r="MF579">
        <v>0</v>
      </c>
      <c r="MG579">
        <v>0</v>
      </c>
      <c r="MH579">
        <v>0</v>
      </c>
      <c r="MI579">
        <v>0</v>
      </c>
      <c r="MJ579">
        <v>137</v>
      </c>
    </row>
    <row r="580" spans="1:348" x14ac:dyDescent="0.55000000000000004">
      <c r="A580" t="s">
        <v>1436</v>
      </c>
      <c r="B580">
        <v>0</v>
      </c>
      <c r="C580">
        <v>1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BX580">
        <v>0</v>
      </c>
      <c r="BY580">
        <v>0</v>
      </c>
      <c r="BZ580">
        <v>0</v>
      </c>
      <c r="CA580">
        <v>0</v>
      </c>
      <c r="CB580">
        <v>0</v>
      </c>
      <c r="CC580">
        <v>0</v>
      </c>
      <c r="CD580">
        <v>0</v>
      </c>
      <c r="CE580">
        <v>0</v>
      </c>
      <c r="CF580">
        <v>0</v>
      </c>
      <c r="CG580">
        <v>0</v>
      </c>
      <c r="CH580">
        <v>0</v>
      </c>
      <c r="CI580">
        <v>0</v>
      </c>
      <c r="CJ580">
        <v>0</v>
      </c>
      <c r="CK580">
        <v>0</v>
      </c>
      <c r="CL580">
        <v>0</v>
      </c>
      <c r="CM580">
        <v>0</v>
      </c>
      <c r="CN580">
        <v>0</v>
      </c>
      <c r="CO580">
        <v>0</v>
      </c>
      <c r="CP580">
        <v>0</v>
      </c>
      <c r="CQ580">
        <v>0</v>
      </c>
      <c r="CR580">
        <v>0</v>
      </c>
      <c r="CS580">
        <v>0</v>
      </c>
      <c r="CT580">
        <v>0</v>
      </c>
      <c r="CU580">
        <v>0</v>
      </c>
      <c r="CV580">
        <v>0</v>
      </c>
      <c r="CW580">
        <v>0</v>
      </c>
      <c r="CX580">
        <v>0</v>
      </c>
      <c r="CY580">
        <v>0</v>
      </c>
      <c r="CZ580">
        <v>0</v>
      </c>
      <c r="DA580">
        <v>0</v>
      </c>
      <c r="DB580">
        <v>0</v>
      </c>
      <c r="DC580">
        <v>0</v>
      </c>
      <c r="DD580">
        <v>0</v>
      </c>
      <c r="DE580">
        <v>0</v>
      </c>
      <c r="DF580">
        <v>0</v>
      </c>
      <c r="DG580">
        <v>0</v>
      </c>
      <c r="DH580">
        <v>0</v>
      </c>
      <c r="DI580">
        <v>0</v>
      </c>
      <c r="DJ580">
        <v>0</v>
      </c>
      <c r="DK580">
        <v>0</v>
      </c>
      <c r="DL580">
        <v>0</v>
      </c>
      <c r="DM580">
        <v>0</v>
      </c>
      <c r="DN580">
        <v>0</v>
      </c>
      <c r="DO580">
        <v>0</v>
      </c>
      <c r="DP580">
        <v>0</v>
      </c>
      <c r="DQ580">
        <v>0</v>
      </c>
      <c r="DR580">
        <v>0</v>
      </c>
      <c r="DS580">
        <v>0</v>
      </c>
      <c r="DT580">
        <v>0</v>
      </c>
      <c r="DU580">
        <v>0</v>
      </c>
      <c r="DV580">
        <v>0</v>
      </c>
      <c r="DW580">
        <v>0</v>
      </c>
      <c r="DX580">
        <v>0</v>
      </c>
      <c r="DY580">
        <v>0</v>
      </c>
      <c r="DZ580">
        <v>0</v>
      </c>
      <c r="EA580">
        <v>0</v>
      </c>
      <c r="EB580">
        <v>0</v>
      </c>
      <c r="EC580">
        <v>0</v>
      </c>
      <c r="ED580">
        <v>0</v>
      </c>
      <c r="EE580">
        <v>0</v>
      </c>
      <c r="EF580">
        <v>0</v>
      </c>
      <c r="EG580">
        <v>0</v>
      </c>
      <c r="EH580">
        <v>0</v>
      </c>
      <c r="EI580">
        <v>0</v>
      </c>
      <c r="EJ580">
        <v>0</v>
      </c>
      <c r="EK580">
        <v>0</v>
      </c>
      <c r="EL580">
        <v>0</v>
      </c>
      <c r="EM580">
        <v>0</v>
      </c>
      <c r="EN580">
        <v>0</v>
      </c>
      <c r="EO580">
        <v>0</v>
      </c>
      <c r="EP580">
        <v>0</v>
      </c>
      <c r="EQ580">
        <v>0</v>
      </c>
      <c r="ER580">
        <v>0</v>
      </c>
      <c r="ES580">
        <v>0</v>
      </c>
      <c r="ET580">
        <v>0</v>
      </c>
      <c r="EU580">
        <v>0</v>
      </c>
      <c r="EV580">
        <v>0</v>
      </c>
      <c r="EW580">
        <v>0</v>
      </c>
      <c r="EX580">
        <v>0</v>
      </c>
      <c r="EY580">
        <v>0</v>
      </c>
      <c r="EZ580">
        <v>0</v>
      </c>
      <c r="FA580">
        <v>0</v>
      </c>
      <c r="FB580">
        <v>0</v>
      </c>
      <c r="FC580">
        <v>0</v>
      </c>
      <c r="FD580">
        <v>0</v>
      </c>
      <c r="FE580">
        <v>0</v>
      </c>
      <c r="FF580">
        <v>0</v>
      </c>
      <c r="FG580">
        <v>0</v>
      </c>
      <c r="FH580">
        <v>0</v>
      </c>
      <c r="FI580">
        <v>0</v>
      </c>
      <c r="FJ580">
        <v>0</v>
      </c>
      <c r="FK580">
        <v>0</v>
      </c>
      <c r="FL580">
        <v>0</v>
      </c>
      <c r="FM580">
        <v>0</v>
      </c>
      <c r="FN580">
        <v>0</v>
      </c>
      <c r="FO580">
        <v>0</v>
      </c>
      <c r="FP580">
        <v>0</v>
      </c>
      <c r="FQ580">
        <v>0</v>
      </c>
      <c r="FR580">
        <v>0</v>
      </c>
      <c r="FS580">
        <v>0</v>
      </c>
      <c r="FT580">
        <v>0</v>
      </c>
      <c r="FU580">
        <v>0</v>
      </c>
      <c r="FV580">
        <v>0</v>
      </c>
      <c r="FW580">
        <v>0</v>
      </c>
      <c r="FX580">
        <v>0</v>
      </c>
      <c r="FY580">
        <v>0</v>
      </c>
      <c r="FZ580">
        <v>0</v>
      </c>
      <c r="GA580">
        <v>0</v>
      </c>
      <c r="GB580">
        <v>0</v>
      </c>
      <c r="GC580">
        <v>0</v>
      </c>
      <c r="GD580">
        <v>0</v>
      </c>
      <c r="GE580">
        <v>0</v>
      </c>
      <c r="GF580">
        <v>0</v>
      </c>
      <c r="GG580">
        <v>0</v>
      </c>
      <c r="GH580">
        <v>0</v>
      </c>
      <c r="GI580">
        <v>0</v>
      </c>
      <c r="GJ580">
        <v>0</v>
      </c>
      <c r="GK580">
        <v>0</v>
      </c>
      <c r="GL580">
        <v>0</v>
      </c>
      <c r="GM580">
        <v>0</v>
      </c>
      <c r="GN580">
        <v>0</v>
      </c>
      <c r="GO580">
        <v>0</v>
      </c>
      <c r="GP580">
        <v>0</v>
      </c>
      <c r="GQ580">
        <v>0</v>
      </c>
      <c r="GR580">
        <v>0</v>
      </c>
      <c r="GS580">
        <v>0</v>
      </c>
      <c r="GT580">
        <v>0</v>
      </c>
      <c r="GU580">
        <v>0</v>
      </c>
      <c r="GV580">
        <v>0</v>
      </c>
      <c r="GW580">
        <v>0</v>
      </c>
      <c r="GX580">
        <v>0</v>
      </c>
      <c r="GY580">
        <v>0</v>
      </c>
      <c r="GZ580">
        <v>0</v>
      </c>
      <c r="HA580">
        <v>0</v>
      </c>
      <c r="HB580">
        <v>0</v>
      </c>
      <c r="HC580">
        <v>0</v>
      </c>
      <c r="HD580">
        <v>0</v>
      </c>
      <c r="HE580">
        <v>0</v>
      </c>
      <c r="HF580">
        <v>0</v>
      </c>
      <c r="HG580">
        <v>0</v>
      </c>
      <c r="HH580">
        <v>0</v>
      </c>
      <c r="HI580">
        <v>0</v>
      </c>
      <c r="HJ580">
        <v>0</v>
      </c>
      <c r="HK580">
        <v>0</v>
      </c>
      <c r="HL580">
        <v>0</v>
      </c>
      <c r="HM580">
        <v>0</v>
      </c>
      <c r="HN580">
        <v>0</v>
      </c>
      <c r="HO580">
        <v>0</v>
      </c>
      <c r="HP580">
        <v>0</v>
      </c>
      <c r="HQ580">
        <v>0</v>
      </c>
      <c r="HR580">
        <v>0</v>
      </c>
      <c r="HS580">
        <v>0</v>
      </c>
      <c r="HT580">
        <v>0</v>
      </c>
      <c r="HU580">
        <v>0</v>
      </c>
      <c r="HV580">
        <v>0</v>
      </c>
      <c r="HW580">
        <v>0</v>
      </c>
      <c r="HX580">
        <v>0</v>
      </c>
      <c r="HY580">
        <v>0</v>
      </c>
      <c r="HZ580">
        <v>0</v>
      </c>
      <c r="IA580">
        <v>0</v>
      </c>
      <c r="IB580">
        <v>0</v>
      </c>
      <c r="IC580">
        <v>0</v>
      </c>
      <c r="ID580">
        <v>0</v>
      </c>
      <c r="IE580">
        <v>0</v>
      </c>
      <c r="IF580">
        <v>0</v>
      </c>
      <c r="IG580">
        <v>0</v>
      </c>
      <c r="IH580">
        <v>0</v>
      </c>
      <c r="II580">
        <v>0</v>
      </c>
      <c r="IJ580">
        <v>0</v>
      </c>
      <c r="IK580">
        <v>0</v>
      </c>
      <c r="IL580">
        <v>0</v>
      </c>
      <c r="IM580">
        <v>0</v>
      </c>
      <c r="IN580">
        <v>0</v>
      </c>
      <c r="IO580">
        <v>0</v>
      </c>
      <c r="IP580">
        <v>0</v>
      </c>
      <c r="IQ580">
        <v>0</v>
      </c>
      <c r="IR580">
        <v>0</v>
      </c>
      <c r="IS580">
        <v>0</v>
      </c>
      <c r="IT580">
        <v>0</v>
      </c>
      <c r="IU580">
        <v>0</v>
      </c>
      <c r="IV580">
        <v>0</v>
      </c>
      <c r="IW580">
        <v>0</v>
      </c>
      <c r="IX580">
        <v>0</v>
      </c>
      <c r="IY580">
        <v>0</v>
      </c>
      <c r="IZ580">
        <v>0</v>
      </c>
      <c r="JA580">
        <v>0</v>
      </c>
      <c r="JB580">
        <v>0</v>
      </c>
      <c r="JC580">
        <v>0</v>
      </c>
      <c r="JD580">
        <v>0</v>
      </c>
      <c r="JE580">
        <v>0</v>
      </c>
      <c r="JF580">
        <v>0</v>
      </c>
      <c r="JG580">
        <v>0</v>
      </c>
      <c r="JH580">
        <v>0</v>
      </c>
      <c r="JI580">
        <v>0</v>
      </c>
      <c r="JJ580">
        <v>0</v>
      </c>
      <c r="JK580">
        <v>0</v>
      </c>
      <c r="JL580">
        <v>0</v>
      </c>
      <c r="JM580">
        <v>0</v>
      </c>
      <c r="JN580">
        <v>0</v>
      </c>
      <c r="JO580">
        <v>0</v>
      </c>
      <c r="JP580">
        <v>0</v>
      </c>
      <c r="JQ580">
        <v>0</v>
      </c>
      <c r="JR580">
        <v>0</v>
      </c>
      <c r="JS580">
        <v>0</v>
      </c>
      <c r="JT580">
        <v>0</v>
      </c>
      <c r="JU580">
        <v>0</v>
      </c>
      <c r="JV580">
        <v>0</v>
      </c>
      <c r="JW580">
        <v>0</v>
      </c>
      <c r="JX580">
        <v>0</v>
      </c>
      <c r="JY580">
        <v>0</v>
      </c>
      <c r="JZ580">
        <v>0</v>
      </c>
      <c r="KA580">
        <v>0</v>
      </c>
      <c r="KB580">
        <v>0</v>
      </c>
      <c r="KC580">
        <v>0</v>
      </c>
      <c r="KD580">
        <v>0</v>
      </c>
      <c r="KE580">
        <v>0</v>
      </c>
      <c r="KF580">
        <v>0</v>
      </c>
      <c r="KG580">
        <v>0</v>
      </c>
      <c r="KH580">
        <v>0</v>
      </c>
      <c r="KI580">
        <v>0</v>
      </c>
      <c r="KJ580">
        <v>0</v>
      </c>
      <c r="KK580">
        <v>0</v>
      </c>
      <c r="KL580">
        <v>0</v>
      </c>
      <c r="KM580">
        <v>0</v>
      </c>
      <c r="KN580">
        <v>0</v>
      </c>
      <c r="KO580">
        <v>0</v>
      </c>
      <c r="KP580">
        <v>0</v>
      </c>
      <c r="KQ580">
        <v>0</v>
      </c>
      <c r="KR580">
        <v>0</v>
      </c>
      <c r="KS580">
        <v>0</v>
      </c>
      <c r="KT580">
        <v>0</v>
      </c>
      <c r="KU580">
        <v>0</v>
      </c>
      <c r="KV580">
        <v>0</v>
      </c>
      <c r="KW580">
        <v>0</v>
      </c>
      <c r="KX580">
        <v>0</v>
      </c>
      <c r="KY580">
        <v>0</v>
      </c>
      <c r="KZ580">
        <v>0</v>
      </c>
      <c r="LA580">
        <v>0</v>
      </c>
      <c r="LB580">
        <v>0</v>
      </c>
      <c r="LC580">
        <v>0</v>
      </c>
      <c r="LD580">
        <v>0</v>
      </c>
      <c r="LE580">
        <v>0</v>
      </c>
      <c r="LF580">
        <v>0</v>
      </c>
      <c r="LG580">
        <v>0</v>
      </c>
      <c r="LH580">
        <v>0</v>
      </c>
      <c r="LI580">
        <v>0</v>
      </c>
      <c r="LJ580">
        <v>0</v>
      </c>
      <c r="LK580">
        <v>0</v>
      </c>
      <c r="LL580">
        <v>0</v>
      </c>
      <c r="LM580">
        <v>0</v>
      </c>
      <c r="LN580">
        <v>0</v>
      </c>
      <c r="LO580">
        <v>0</v>
      </c>
      <c r="LP580">
        <v>0</v>
      </c>
      <c r="LQ580">
        <v>0</v>
      </c>
      <c r="LR580">
        <v>0</v>
      </c>
      <c r="LS580">
        <v>0</v>
      </c>
      <c r="LT580">
        <v>0</v>
      </c>
      <c r="LU580">
        <v>0</v>
      </c>
      <c r="LV580">
        <v>0</v>
      </c>
      <c r="LW580">
        <v>0</v>
      </c>
      <c r="LX580">
        <v>0</v>
      </c>
      <c r="LY580">
        <v>0</v>
      </c>
      <c r="LZ580">
        <v>0</v>
      </c>
      <c r="MA580">
        <v>0</v>
      </c>
      <c r="MB580">
        <v>0</v>
      </c>
      <c r="MC580">
        <v>0</v>
      </c>
      <c r="MD580">
        <v>0</v>
      </c>
      <c r="ME580">
        <v>0</v>
      </c>
      <c r="MF580">
        <v>0</v>
      </c>
      <c r="MG580">
        <v>0</v>
      </c>
      <c r="MH580">
        <v>0</v>
      </c>
      <c r="MI580">
        <v>0</v>
      </c>
      <c r="MJ580">
        <v>134</v>
      </c>
    </row>
    <row r="581" spans="1:348" x14ac:dyDescent="0.55000000000000004">
      <c r="A581" t="s">
        <v>1438</v>
      </c>
      <c r="B581">
        <v>0</v>
      </c>
      <c r="C581">
        <v>1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BX581">
        <v>0</v>
      </c>
      <c r="BY581">
        <v>0</v>
      </c>
      <c r="BZ581">
        <v>0</v>
      </c>
      <c r="CA581">
        <v>0</v>
      </c>
      <c r="CB581">
        <v>0</v>
      </c>
      <c r="CC581">
        <v>0</v>
      </c>
      <c r="CD581">
        <v>0</v>
      </c>
      <c r="CE581">
        <v>0</v>
      </c>
      <c r="CF581">
        <v>0</v>
      </c>
      <c r="CG581">
        <v>0</v>
      </c>
      <c r="CH581">
        <v>0</v>
      </c>
      <c r="CI581">
        <v>0</v>
      </c>
      <c r="CJ581">
        <v>0</v>
      </c>
      <c r="CK581">
        <v>0</v>
      </c>
      <c r="CL581">
        <v>0</v>
      </c>
      <c r="CM581">
        <v>0</v>
      </c>
      <c r="CN581">
        <v>0</v>
      </c>
      <c r="CO581">
        <v>0</v>
      </c>
      <c r="CP581">
        <v>0</v>
      </c>
      <c r="CQ581">
        <v>0</v>
      </c>
      <c r="CR581">
        <v>0</v>
      </c>
      <c r="CS581">
        <v>0</v>
      </c>
      <c r="CT581">
        <v>0</v>
      </c>
      <c r="CU581">
        <v>0</v>
      </c>
      <c r="CV581">
        <v>0</v>
      </c>
      <c r="CW581">
        <v>0</v>
      </c>
      <c r="CX581">
        <v>0</v>
      </c>
      <c r="CY581">
        <v>0</v>
      </c>
      <c r="CZ581">
        <v>0</v>
      </c>
      <c r="DA581">
        <v>0</v>
      </c>
      <c r="DB581">
        <v>0</v>
      </c>
      <c r="DC581">
        <v>0</v>
      </c>
      <c r="DD581">
        <v>0</v>
      </c>
      <c r="DE581">
        <v>0</v>
      </c>
      <c r="DF581">
        <v>0</v>
      </c>
      <c r="DG581">
        <v>0</v>
      </c>
      <c r="DH581">
        <v>0</v>
      </c>
      <c r="DI581">
        <v>0</v>
      </c>
      <c r="DJ581">
        <v>0</v>
      </c>
      <c r="DK581">
        <v>0</v>
      </c>
      <c r="DL581">
        <v>0</v>
      </c>
      <c r="DM581">
        <v>0</v>
      </c>
      <c r="DN581">
        <v>0</v>
      </c>
      <c r="DO581">
        <v>0</v>
      </c>
      <c r="DP581">
        <v>0</v>
      </c>
      <c r="DQ581">
        <v>0</v>
      </c>
      <c r="DR581">
        <v>0</v>
      </c>
      <c r="DS581">
        <v>0</v>
      </c>
      <c r="DT581">
        <v>0</v>
      </c>
      <c r="DU581">
        <v>0</v>
      </c>
      <c r="DV581">
        <v>0</v>
      </c>
      <c r="DW581">
        <v>0</v>
      </c>
      <c r="DX581">
        <v>0</v>
      </c>
      <c r="DY581">
        <v>0</v>
      </c>
      <c r="DZ581">
        <v>0</v>
      </c>
      <c r="EA581">
        <v>0</v>
      </c>
      <c r="EB581">
        <v>0</v>
      </c>
      <c r="EC581">
        <v>0</v>
      </c>
      <c r="ED581">
        <v>0</v>
      </c>
      <c r="EE581">
        <v>0</v>
      </c>
      <c r="EF581">
        <v>0</v>
      </c>
      <c r="EG581">
        <v>0</v>
      </c>
      <c r="EH581">
        <v>0</v>
      </c>
      <c r="EI581">
        <v>0</v>
      </c>
      <c r="EJ581">
        <v>0</v>
      </c>
      <c r="EK581">
        <v>0</v>
      </c>
      <c r="EL581">
        <v>0</v>
      </c>
      <c r="EM581">
        <v>0</v>
      </c>
      <c r="EN581">
        <v>0</v>
      </c>
      <c r="EO581">
        <v>0</v>
      </c>
      <c r="EP581">
        <v>0</v>
      </c>
      <c r="EQ581">
        <v>0</v>
      </c>
      <c r="ER581">
        <v>0</v>
      </c>
      <c r="ES581">
        <v>0</v>
      </c>
      <c r="ET581">
        <v>0</v>
      </c>
      <c r="EU581">
        <v>0</v>
      </c>
      <c r="EV581">
        <v>0</v>
      </c>
      <c r="EW581">
        <v>0</v>
      </c>
      <c r="EX581">
        <v>0</v>
      </c>
      <c r="EY581">
        <v>0</v>
      </c>
      <c r="EZ581">
        <v>0</v>
      </c>
      <c r="FA581">
        <v>0</v>
      </c>
      <c r="FB581">
        <v>0</v>
      </c>
      <c r="FC581">
        <v>0</v>
      </c>
      <c r="FD581">
        <v>0</v>
      </c>
      <c r="FE581">
        <v>0</v>
      </c>
      <c r="FF581">
        <v>0</v>
      </c>
      <c r="FG581">
        <v>0</v>
      </c>
      <c r="FH581">
        <v>0</v>
      </c>
      <c r="FI581">
        <v>0</v>
      </c>
      <c r="FJ581">
        <v>0</v>
      </c>
      <c r="FK581">
        <v>0</v>
      </c>
      <c r="FL581">
        <v>0</v>
      </c>
      <c r="FM581">
        <v>0</v>
      </c>
      <c r="FN581">
        <v>0</v>
      </c>
      <c r="FO581">
        <v>0</v>
      </c>
      <c r="FP581">
        <v>0</v>
      </c>
      <c r="FQ581">
        <v>0</v>
      </c>
      <c r="FR581">
        <v>0</v>
      </c>
      <c r="FS581">
        <v>0</v>
      </c>
      <c r="FT581">
        <v>0</v>
      </c>
      <c r="FU581">
        <v>0</v>
      </c>
      <c r="FV581">
        <v>0</v>
      </c>
      <c r="FW581">
        <v>0</v>
      </c>
      <c r="FX581">
        <v>0</v>
      </c>
      <c r="FY581">
        <v>0</v>
      </c>
      <c r="FZ581">
        <v>0</v>
      </c>
      <c r="GA581">
        <v>0</v>
      </c>
      <c r="GB581">
        <v>0</v>
      </c>
      <c r="GC581">
        <v>0</v>
      </c>
      <c r="GD581">
        <v>0</v>
      </c>
      <c r="GE581">
        <v>0</v>
      </c>
      <c r="GF581">
        <v>0</v>
      </c>
      <c r="GG581">
        <v>0</v>
      </c>
      <c r="GH581">
        <v>0</v>
      </c>
      <c r="GI581">
        <v>0</v>
      </c>
      <c r="GJ581">
        <v>0</v>
      </c>
      <c r="GK581">
        <v>0</v>
      </c>
      <c r="GL581">
        <v>0</v>
      </c>
      <c r="GM581">
        <v>0</v>
      </c>
      <c r="GN581">
        <v>0</v>
      </c>
      <c r="GO581">
        <v>0</v>
      </c>
      <c r="GP581">
        <v>0</v>
      </c>
      <c r="GQ581">
        <v>0</v>
      </c>
      <c r="GR581">
        <v>0</v>
      </c>
      <c r="GS581">
        <v>0</v>
      </c>
      <c r="GT581">
        <v>0</v>
      </c>
      <c r="GU581">
        <v>0</v>
      </c>
      <c r="GV581">
        <v>0</v>
      </c>
      <c r="GW581">
        <v>0</v>
      </c>
      <c r="GX581">
        <v>0</v>
      </c>
      <c r="GY581">
        <v>0</v>
      </c>
      <c r="GZ581">
        <v>0</v>
      </c>
      <c r="HA581">
        <v>0</v>
      </c>
      <c r="HB581">
        <v>0</v>
      </c>
      <c r="HC581">
        <v>0</v>
      </c>
      <c r="HD581">
        <v>0</v>
      </c>
      <c r="HE581">
        <v>0</v>
      </c>
      <c r="HF581">
        <v>0</v>
      </c>
      <c r="HG581">
        <v>0</v>
      </c>
      <c r="HH581">
        <v>0</v>
      </c>
      <c r="HI581">
        <v>0</v>
      </c>
      <c r="HJ581">
        <v>0</v>
      </c>
      <c r="HK581">
        <v>0</v>
      </c>
      <c r="HL581">
        <v>0</v>
      </c>
      <c r="HM581">
        <v>0</v>
      </c>
      <c r="HN581">
        <v>0</v>
      </c>
      <c r="HO581">
        <v>0</v>
      </c>
      <c r="HP581">
        <v>0</v>
      </c>
      <c r="HQ581">
        <v>0</v>
      </c>
      <c r="HR581">
        <v>0</v>
      </c>
      <c r="HS581">
        <v>0</v>
      </c>
      <c r="HT581">
        <v>0</v>
      </c>
      <c r="HU581">
        <v>0</v>
      </c>
      <c r="HV581">
        <v>0</v>
      </c>
      <c r="HW581">
        <v>0</v>
      </c>
      <c r="HX581">
        <v>0</v>
      </c>
      <c r="HY581">
        <v>0</v>
      </c>
      <c r="HZ581">
        <v>0</v>
      </c>
      <c r="IA581">
        <v>0</v>
      </c>
      <c r="IB581">
        <v>0</v>
      </c>
      <c r="IC581">
        <v>0</v>
      </c>
      <c r="ID581">
        <v>0</v>
      </c>
      <c r="IE581">
        <v>0</v>
      </c>
      <c r="IF581">
        <v>0</v>
      </c>
      <c r="IG581">
        <v>0</v>
      </c>
      <c r="IH581">
        <v>0</v>
      </c>
      <c r="II581">
        <v>0</v>
      </c>
      <c r="IJ581">
        <v>0</v>
      </c>
      <c r="IK581">
        <v>0</v>
      </c>
      <c r="IL581">
        <v>0</v>
      </c>
      <c r="IM581">
        <v>0</v>
      </c>
      <c r="IN581">
        <v>0</v>
      </c>
      <c r="IO581">
        <v>0</v>
      </c>
      <c r="IP581">
        <v>0</v>
      </c>
      <c r="IQ581">
        <v>0</v>
      </c>
      <c r="IR581">
        <v>0</v>
      </c>
      <c r="IS581">
        <v>0</v>
      </c>
      <c r="IT581">
        <v>0</v>
      </c>
      <c r="IU581">
        <v>0</v>
      </c>
      <c r="IV581">
        <v>0</v>
      </c>
      <c r="IW581">
        <v>0</v>
      </c>
      <c r="IX581">
        <v>0</v>
      </c>
      <c r="IY581">
        <v>0</v>
      </c>
      <c r="IZ581">
        <v>0</v>
      </c>
      <c r="JA581">
        <v>0</v>
      </c>
      <c r="JB581">
        <v>0</v>
      </c>
      <c r="JC581">
        <v>0</v>
      </c>
      <c r="JD581">
        <v>0</v>
      </c>
      <c r="JE581">
        <v>0</v>
      </c>
      <c r="JF581">
        <v>0</v>
      </c>
      <c r="JG581">
        <v>0</v>
      </c>
      <c r="JH581">
        <v>0</v>
      </c>
      <c r="JI581">
        <v>0</v>
      </c>
      <c r="JJ581">
        <v>0</v>
      </c>
      <c r="JK581">
        <v>0</v>
      </c>
      <c r="JL581">
        <v>0</v>
      </c>
      <c r="JM581">
        <v>0</v>
      </c>
      <c r="JN581">
        <v>0</v>
      </c>
      <c r="JO581">
        <v>0</v>
      </c>
      <c r="JP581">
        <v>0</v>
      </c>
      <c r="JQ581">
        <v>0</v>
      </c>
      <c r="JR581">
        <v>0</v>
      </c>
      <c r="JS581">
        <v>0</v>
      </c>
      <c r="JT581">
        <v>0</v>
      </c>
      <c r="JU581">
        <v>0</v>
      </c>
      <c r="JV581">
        <v>0</v>
      </c>
      <c r="JW581">
        <v>0</v>
      </c>
      <c r="JX581">
        <v>0</v>
      </c>
      <c r="JY581">
        <v>0</v>
      </c>
      <c r="JZ581">
        <v>0</v>
      </c>
      <c r="KA581">
        <v>0</v>
      </c>
      <c r="KB581">
        <v>0</v>
      </c>
      <c r="KC581">
        <v>0</v>
      </c>
      <c r="KD581">
        <v>0</v>
      </c>
      <c r="KE581">
        <v>0</v>
      </c>
      <c r="KF581">
        <v>0</v>
      </c>
      <c r="KG581">
        <v>0</v>
      </c>
      <c r="KH581">
        <v>0</v>
      </c>
      <c r="KI581">
        <v>0</v>
      </c>
      <c r="KJ581">
        <v>0</v>
      </c>
      <c r="KK581">
        <v>0</v>
      </c>
      <c r="KL581">
        <v>0</v>
      </c>
      <c r="KM581">
        <v>0</v>
      </c>
      <c r="KN581">
        <v>0</v>
      </c>
      <c r="KO581">
        <v>0</v>
      </c>
      <c r="KP581">
        <v>0</v>
      </c>
      <c r="KQ581">
        <v>0</v>
      </c>
      <c r="KR581">
        <v>0</v>
      </c>
      <c r="KS581">
        <v>0</v>
      </c>
      <c r="KT581">
        <v>0</v>
      </c>
      <c r="KU581">
        <v>0</v>
      </c>
      <c r="KV581">
        <v>0</v>
      </c>
      <c r="KW581">
        <v>0</v>
      </c>
      <c r="KX581">
        <v>0</v>
      </c>
      <c r="KY581">
        <v>0</v>
      </c>
      <c r="KZ581">
        <v>0</v>
      </c>
      <c r="LA581">
        <v>0</v>
      </c>
      <c r="LB581">
        <v>0</v>
      </c>
      <c r="LC581">
        <v>0</v>
      </c>
      <c r="LD581">
        <v>0</v>
      </c>
      <c r="LE581">
        <v>0</v>
      </c>
      <c r="LF581">
        <v>0</v>
      </c>
      <c r="LG581">
        <v>0</v>
      </c>
      <c r="LH581">
        <v>0</v>
      </c>
      <c r="LI581">
        <v>0</v>
      </c>
      <c r="LJ581">
        <v>0</v>
      </c>
      <c r="LK581">
        <v>0</v>
      </c>
      <c r="LL581">
        <v>0</v>
      </c>
      <c r="LM581">
        <v>0</v>
      </c>
      <c r="LN581">
        <v>0</v>
      </c>
      <c r="LO581">
        <v>0</v>
      </c>
      <c r="LP581">
        <v>0</v>
      </c>
      <c r="LQ581">
        <v>0</v>
      </c>
      <c r="LR581">
        <v>0</v>
      </c>
      <c r="LS581">
        <v>0</v>
      </c>
      <c r="LT581">
        <v>0</v>
      </c>
      <c r="LU581">
        <v>0</v>
      </c>
      <c r="LV581">
        <v>0</v>
      </c>
      <c r="LW581">
        <v>0</v>
      </c>
      <c r="LX581">
        <v>0</v>
      </c>
      <c r="LY581">
        <v>0</v>
      </c>
      <c r="LZ581">
        <v>0</v>
      </c>
      <c r="MA581">
        <v>0</v>
      </c>
      <c r="MB581">
        <v>0</v>
      </c>
      <c r="MC581">
        <v>0</v>
      </c>
      <c r="MD581">
        <v>0</v>
      </c>
      <c r="ME581">
        <v>0</v>
      </c>
      <c r="MF581">
        <v>0</v>
      </c>
      <c r="MG581">
        <v>0</v>
      </c>
      <c r="MH581">
        <v>0</v>
      </c>
      <c r="MI581">
        <v>0</v>
      </c>
      <c r="MJ581">
        <v>130</v>
      </c>
    </row>
    <row r="582" spans="1:348" x14ac:dyDescent="0.55000000000000004">
      <c r="A582" t="s">
        <v>1440</v>
      </c>
      <c r="B582">
        <v>0</v>
      </c>
      <c r="C582">
        <v>1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BX582">
        <v>0</v>
      </c>
      <c r="BY582">
        <v>0</v>
      </c>
      <c r="BZ582">
        <v>0</v>
      </c>
      <c r="CA582">
        <v>0</v>
      </c>
      <c r="CB582">
        <v>0</v>
      </c>
      <c r="CC582">
        <v>0</v>
      </c>
      <c r="CD582">
        <v>0</v>
      </c>
      <c r="CE582">
        <v>0</v>
      </c>
      <c r="CF582">
        <v>0</v>
      </c>
      <c r="CG582">
        <v>0</v>
      </c>
      <c r="CH582">
        <v>0</v>
      </c>
      <c r="CI582">
        <v>0</v>
      </c>
      <c r="CJ582">
        <v>0</v>
      </c>
      <c r="CK582">
        <v>0</v>
      </c>
      <c r="CL582">
        <v>0</v>
      </c>
      <c r="CM582">
        <v>0</v>
      </c>
      <c r="CN582">
        <v>0</v>
      </c>
      <c r="CO582">
        <v>0</v>
      </c>
      <c r="CP582">
        <v>0</v>
      </c>
      <c r="CQ582">
        <v>0</v>
      </c>
      <c r="CR582">
        <v>0</v>
      </c>
      <c r="CS582">
        <v>0</v>
      </c>
      <c r="CT582">
        <v>0</v>
      </c>
      <c r="CU582">
        <v>0</v>
      </c>
      <c r="CV582">
        <v>0</v>
      </c>
      <c r="CW582">
        <v>0</v>
      </c>
      <c r="CX582">
        <v>0</v>
      </c>
      <c r="CY582">
        <v>0</v>
      </c>
      <c r="CZ582">
        <v>0</v>
      </c>
      <c r="DA582">
        <v>0</v>
      </c>
      <c r="DB582">
        <v>0</v>
      </c>
      <c r="DC582">
        <v>0</v>
      </c>
      <c r="DD582">
        <v>0</v>
      </c>
      <c r="DE582">
        <v>0</v>
      </c>
      <c r="DF582">
        <v>0</v>
      </c>
      <c r="DG582">
        <v>0</v>
      </c>
      <c r="DH582">
        <v>0</v>
      </c>
      <c r="DI582">
        <v>0</v>
      </c>
      <c r="DJ582">
        <v>0</v>
      </c>
      <c r="DK582">
        <v>0</v>
      </c>
      <c r="DL582">
        <v>0</v>
      </c>
      <c r="DM582">
        <v>0</v>
      </c>
      <c r="DN582">
        <v>0</v>
      </c>
      <c r="DO582">
        <v>0</v>
      </c>
      <c r="DP582">
        <v>0</v>
      </c>
      <c r="DQ582">
        <v>0</v>
      </c>
      <c r="DR582">
        <v>0</v>
      </c>
      <c r="DS582">
        <v>0</v>
      </c>
      <c r="DT582">
        <v>0</v>
      </c>
      <c r="DU582">
        <v>0</v>
      </c>
      <c r="DV582">
        <v>0</v>
      </c>
      <c r="DW582">
        <v>0</v>
      </c>
      <c r="DX582">
        <v>0</v>
      </c>
      <c r="DY582">
        <v>0</v>
      </c>
      <c r="DZ582">
        <v>0</v>
      </c>
      <c r="EA582">
        <v>0</v>
      </c>
      <c r="EB582">
        <v>0</v>
      </c>
      <c r="EC582">
        <v>0</v>
      </c>
      <c r="ED582">
        <v>0</v>
      </c>
      <c r="EE582">
        <v>0</v>
      </c>
      <c r="EF582">
        <v>0</v>
      </c>
      <c r="EG582">
        <v>0</v>
      </c>
      <c r="EH582">
        <v>0</v>
      </c>
      <c r="EI582">
        <v>0</v>
      </c>
      <c r="EJ582">
        <v>0</v>
      </c>
      <c r="EK582">
        <v>0</v>
      </c>
      <c r="EL582">
        <v>0</v>
      </c>
      <c r="EM582">
        <v>0</v>
      </c>
      <c r="EN582">
        <v>0</v>
      </c>
      <c r="EO582">
        <v>0</v>
      </c>
      <c r="EP582">
        <v>0</v>
      </c>
      <c r="EQ582">
        <v>0</v>
      </c>
      <c r="ER582">
        <v>0</v>
      </c>
      <c r="ES582">
        <v>0</v>
      </c>
      <c r="ET582">
        <v>0</v>
      </c>
      <c r="EU582">
        <v>0</v>
      </c>
      <c r="EV582">
        <v>0</v>
      </c>
      <c r="EW582">
        <v>0</v>
      </c>
      <c r="EX582">
        <v>0</v>
      </c>
      <c r="EY582">
        <v>0</v>
      </c>
      <c r="EZ582">
        <v>0</v>
      </c>
      <c r="FA582">
        <v>0</v>
      </c>
      <c r="FB582">
        <v>0</v>
      </c>
      <c r="FC582">
        <v>0</v>
      </c>
      <c r="FD582">
        <v>0</v>
      </c>
      <c r="FE582">
        <v>0</v>
      </c>
      <c r="FF582">
        <v>0</v>
      </c>
      <c r="FG582">
        <v>0</v>
      </c>
      <c r="FH582">
        <v>0</v>
      </c>
      <c r="FI582">
        <v>0</v>
      </c>
      <c r="FJ582">
        <v>0</v>
      </c>
      <c r="FK582">
        <v>0</v>
      </c>
      <c r="FL582">
        <v>0</v>
      </c>
      <c r="FM582">
        <v>0</v>
      </c>
      <c r="FN582">
        <v>0</v>
      </c>
      <c r="FO582">
        <v>0</v>
      </c>
      <c r="FP582">
        <v>0</v>
      </c>
      <c r="FQ582">
        <v>0</v>
      </c>
      <c r="FR582">
        <v>0</v>
      </c>
      <c r="FS582">
        <v>0</v>
      </c>
      <c r="FT582">
        <v>0</v>
      </c>
      <c r="FU582">
        <v>0</v>
      </c>
      <c r="FV582">
        <v>0</v>
      </c>
      <c r="FW582">
        <v>0</v>
      </c>
      <c r="FX582">
        <v>0</v>
      </c>
      <c r="FY582">
        <v>0</v>
      </c>
      <c r="FZ582">
        <v>0</v>
      </c>
      <c r="GA582">
        <v>0</v>
      </c>
      <c r="GB582">
        <v>0</v>
      </c>
      <c r="GC582">
        <v>0</v>
      </c>
      <c r="GD582">
        <v>0</v>
      </c>
      <c r="GE582">
        <v>0</v>
      </c>
      <c r="GF582">
        <v>0</v>
      </c>
      <c r="GG582">
        <v>0</v>
      </c>
      <c r="GH582">
        <v>0</v>
      </c>
      <c r="GI582">
        <v>0</v>
      </c>
      <c r="GJ582">
        <v>0</v>
      </c>
      <c r="GK582">
        <v>0</v>
      </c>
      <c r="GL582">
        <v>0</v>
      </c>
      <c r="GM582">
        <v>0</v>
      </c>
      <c r="GN582">
        <v>0</v>
      </c>
      <c r="GO582">
        <v>0</v>
      </c>
      <c r="GP582">
        <v>0</v>
      </c>
      <c r="GQ582">
        <v>0</v>
      </c>
      <c r="GR582">
        <v>0</v>
      </c>
      <c r="GS582">
        <v>0</v>
      </c>
      <c r="GT582">
        <v>0</v>
      </c>
      <c r="GU582">
        <v>0</v>
      </c>
      <c r="GV582">
        <v>0</v>
      </c>
      <c r="GW582">
        <v>0</v>
      </c>
      <c r="GX582">
        <v>0</v>
      </c>
      <c r="GY582">
        <v>0</v>
      </c>
      <c r="GZ582">
        <v>0</v>
      </c>
      <c r="HA582">
        <v>0</v>
      </c>
      <c r="HB582">
        <v>0</v>
      </c>
      <c r="HC582">
        <v>0</v>
      </c>
      <c r="HD582">
        <v>0</v>
      </c>
      <c r="HE582">
        <v>0</v>
      </c>
      <c r="HF582">
        <v>0</v>
      </c>
      <c r="HG582">
        <v>0</v>
      </c>
      <c r="HH582">
        <v>0</v>
      </c>
      <c r="HI582">
        <v>0</v>
      </c>
      <c r="HJ582">
        <v>0</v>
      </c>
      <c r="HK582">
        <v>0</v>
      </c>
      <c r="HL582">
        <v>0</v>
      </c>
      <c r="HM582">
        <v>0</v>
      </c>
      <c r="HN582">
        <v>0</v>
      </c>
      <c r="HO582">
        <v>0</v>
      </c>
      <c r="HP582">
        <v>0</v>
      </c>
      <c r="HQ582">
        <v>0</v>
      </c>
      <c r="HR582">
        <v>0</v>
      </c>
      <c r="HS582">
        <v>0</v>
      </c>
      <c r="HT582">
        <v>0</v>
      </c>
      <c r="HU582">
        <v>0</v>
      </c>
      <c r="HV582">
        <v>0</v>
      </c>
      <c r="HW582">
        <v>0</v>
      </c>
      <c r="HX582">
        <v>0</v>
      </c>
      <c r="HY582">
        <v>0</v>
      </c>
      <c r="HZ582">
        <v>0</v>
      </c>
      <c r="IA582">
        <v>0</v>
      </c>
      <c r="IB582">
        <v>0</v>
      </c>
      <c r="IC582">
        <v>0</v>
      </c>
      <c r="ID582">
        <v>0</v>
      </c>
      <c r="IE582">
        <v>0</v>
      </c>
      <c r="IF582">
        <v>0</v>
      </c>
      <c r="IG582">
        <v>0</v>
      </c>
      <c r="IH582">
        <v>0</v>
      </c>
      <c r="II582">
        <v>0</v>
      </c>
      <c r="IJ582">
        <v>0</v>
      </c>
      <c r="IK582">
        <v>0</v>
      </c>
      <c r="IL582">
        <v>0</v>
      </c>
      <c r="IM582">
        <v>0</v>
      </c>
      <c r="IN582">
        <v>0</v>
      </c>
      <c r="IO582">
        <v>1</v>
      </c>
      <c r="IP582">
        <v>0</v>
      </c>
      <c r="IQ582">
        <v>0</v>
      </c>
      <c r="IR582">
        <v>0</v>
      </c>
      <c r="IS582">
        <v>0</v>
      </c>
      <c r="IT582">
        <v>0</v>
      </c>
      <c r="IU582">
        <v>0</v>
      </c>
      <c r="IV582">
        <v>0</v>
      </c>
      <c r="IW582">
        <v>0</v>
      </c>
      <c r="IX582">
        <v>0</v>
      </c>
      <c r="IY582">
        <v>0</v>
      </c>
      <c r="IZ582">
        <v>0</v>
      </c>
      <c r="JA582">
        <v>0</v>
      </c>
      <c r="JB582">
        <v>0</v>
      </c>
      <c r="JC582">
        <v>0</v>
      </c>
      <c r="JD582">
        <v>0</v>
      </c>
      <c r="JE582">
        <v>0</v>
      </c>
      <c r="JF582">
        <v>0</v>
      </c>
      <c r="JG582">
        <v>0</v>
      </c>
      <c r="JH582">
        <v>0</v>
      </c>
      <c r="JI582">
        <v>0</v>
      </c>
      <c r="JJ582">
        <v>0</v>
      </c>
      <c r="JK582">
        <v>0</v>
      </c>
      <c r="JL582">
        <v>0</v>
      </c>
      <c r="JM582">
        <v>0</v>
      </c>
      <c r="JN582">
        <v>0</v>
      </c>
      <c r="JO582">
        <v>0</v>
      </c>
      <c r="JP582">
        <v>0</v>
      </c>
      <c r="JQ582">
        <v>0</v>
      </c>
      <c r="JR582">
        <v>0</v>
      </c>
      <c r="JS582">
        <v>0</v>
      </c>
      <c r="JT582">
        <v>0</v>
      </c>
      <c r="JU582">
        <v>0</v>
      </c>
      <c r="JV582">
        <v>0</v>
      </c>
      <c r="JW582">
        <v>0</v>
      </c>
      <c r="JX582">
        <v>0</v>
      </c>
      <c r="JY582">
        <v>0</v>
      </c>
      <c r="JZ582">
        <v>0</v>
      </c>
      <c r="KA582">
        <v>0</v>
      </c>
      <c r="KB582">
        <v>0</v>
      </c>
      <c r="KC582">
        <v>0</v>
      </c>
      <c r="KD582">
        <v>0</v>
      </c>
      <c r="KE582">
        <v>0</v>
      </c>
      <c r="KF582">
        <v>0</v>
      </c>
      <c r="KG582">
        <v>0</v>
      </c>
      <c r="KH582">
        <v>0</v>
      </c>
      <c r="KI582">
        <v>0</v>
      </c>
      <c r="KJ582">
        <v>0</v>
      </c>
      <c r="KK582">
        <v>0</v>
      </c>
      <c r="KL582">
        <v>0</v>
      </c>
      <c r="KM582">
        <v>0</v>
      </c>
      <c r="KN582">
        <v>0</v>
      </c>
      <c r="KO582">
        <v>0</v>
      </c>
      <c r="KP582">
        <v>0</v>
      </c>
      <c r="KQ582">
        <v>0</v>
      </c>
      <c r="KR582">
        <v>0</v>
      </c>
      <c r="KS582">
        <v>0</v>
      </c>
      <c r="KT582">
        <v>0</v>
      </c>
      <c r="KU582">
        <v>0</v>
      </c>
      <c r="KV582">
        <v>0</v>
      </c>
      <c r="KW582">
        <v>0</v>
      </c>
      <c r="KX582">
        <v>0</v>
      </c>
      <c r="KY582">
        <v>0</v>
      </c>
      <c r="KZ582">
        <v>0</v>
      </c>
      <c r="LA582">
        <v>0</v>
      </c>
      <c r="LB582">
        <v>0</v>
      </c>
      <c r="LC582">
        <v>0</v>
      </c>
      <c r="LD582">
        <v>0</v>
      </c>
      <c r="LE582">
        <v>0</v>
      </c>
      <c r="LF582">
        <v>0</v>
      </c>
      <c r="LG582">
        <v>0</v>
      </c>
      <c r="LH582">
        <v>0</v>
      </c>
      <c r="LI582">
        <v>0</v>
      </c>
      <c r="LJ582">
        <v>0</v>
      </c>
      <c r="LK582">
        <v>0</v>
      </c>
      <c r="LL582">
        <v>0</v>
      </c>
      <c r="LM582">
        <v>0</v>
      </c>
      <c r="LN582">
        <v>0</v>
      </c>
      <c r="LO582">
        <v>0</v>
      </c>
      <c r="LP582">
        <v>0</v>
      </c>
      <c r="LQ582">
        <v>0</v>
      </c>
      <c r="LR582">
        <v>0</v>
      </c>
      <c r="LS582">
        <v>0</v>
      </c>
      <c r="LT582">
        <v>0</v>
      </c>
      <c r="LU582">
        <v>0</v>
      </c>
      <c r="LV582">
        <v>0</v>
      </c>
      <c r="LW582">
        <v>0</v>
      </c>
      <c r="LX582">
        <v>0</v>
      </c>
      <c r="LY582">
        <v>0</v>
      </c>
      <c r="LZ582">
        <v>0</v>
      </c>
      <c r="MA582">
        <v>0</v>
      </c>
      <c r="MB582">
        <v>0</v>
      </c>
      <c r="MC582">
        <v>0</v>
      </c>
      <c r="MD582">
        <v>0</v>
      </c>
      <c r="ME582">
        <v>0</v>
      </c>
      <c r="MF582">
        <v>0</v>
      </c>
      <c r="MG582">
        <v>0</v>
      </c>
      <c r="MH582">
        <v>0</v>
      </c>
      <c r="MI582">
        <v>0</v>
      </c>
      <c r="MJ582">
        <v>125</v>
      </c>
    </row>
    <row r="583" spans="1:348" x14ac:dyDescent="0.55000000000000004">
      <c r="A583" t="s">
        <v>1443</v>
      </c>
      <c r="B583">
        <v>0</v>
      </c>
      <c r="C583">
        <v>1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BX583">
        <v>0</v>
      </c>
      <c r="BY583">
        <v>0</v>
      </c>
      <c r="BZ583">
        <v>0</v>
      </c>
      <c r="CA583">
        <v>0</v>
      </c>
      <c r="CB583">
        <v>0</v>
      </c>
      <c r="CC583">
        <v>0</v>
      </c>
      <c r="CD583">
        <v>0</v>
      </c>
      <c r="CE583">
        <v>0</v>
      </c>
      <c r="CF583">
        <v>0</v>
      </c>
      <c r="CG583">
        <v>0</v>
      </c>
      <c r="CH583">
        <v>0</v>
      </c>
      <c r="CI583">
        <v>0</v>
      </c>
      <c r="CJ583">
        <v>0</v>
      </c>
      <c r="CK583">
        <v>0</v>
      </c>
      <c r="CL583">
        <v>0</v>
      </c>
      <c r="CM583">
        <v>0</v>
      </c>
      <c r="CN583">
        <v>0</v>
      </c>
      <c r="CO583">
        <v>0</v>
      </c>
      <c r="CP583">
        <v>0</v>
      </c>
      <c r="CQ583">
        <v>0</v>
      </c>
      <c r="CR583">
        <v>0</v>
      </c>
      <c r="CS583">
        <v>0</v>
      </c>
      <c r="CT583">
        <v>0</v>
      </c>
      <c r="CU583">
        <v>0</v>
      </c>
      <c r="CV583">
        <v>0</v>
      </c>
      <c r="CW583">
        <v>0</v>
      </c>
      <c r="CX583">
        <v>0</v>
      </c>
      <c r="CY583">
        <v>0</v>
      </c>
      <c r="CZ583">
        <v>0</v>
      </c>
      <c r="DA583">
        <v>0</v>
      </c>
      <c r="DB583">
        <v>0</v>
      </c>
      <c r="DC583">
        <v>0</v>
      </c>
      <c r="DD583">
        <v>0</v>
      </c>
      <c r="DE583">
        <v>0</v>
      </c>
      <c r="DF583">
        <v>0</v>
      </c>
      <c r="DG583">
        <v>0</v>
      </c>
      <c r="DH583">
        <v>0</v>
      </c>
      <c r="DI583">
        <v>0</v>
      </c>
      <c r="DJ583">
        <v>0</v>
      </c>
      <c r="DK583">
        <v>0</v>
      </c>
      <c r="DL583">
        <v>0</v>
      </c>
      <c r="DM583">
        <v>0</v>
      </c>
      <c r="DN583">
        <v>0</v>
      </c>
      <c r="DO583">
        <v>0</v>
      </c>
      <c r="DP583">
        <v>0</v>
      </c>
      <c r="DQ583">
        <v>0</v>
      </c>
      <c r="DR583">
        <v>0</v>
      </c>
      <c r="DS583">
        <v>0</v>
      </c>
      <c r="DT583">
        <v>0</v>
      </c>
      <c r="DU583">
        <v>0</v>
      </c>
      <c r="DV583">
        <v>0</v>
      </c>
      <c r="DW583">
        <v>0</v>
      </c>
      <c r="DX583">
        <v>0</v>
      </c>
      <c r="DY583">
        <v>0</v>
      </c>
      <c r="DZ583">
        <v>0</v>
      </c>
      <c r="EA583">
        <v>0</v>
      </c>
      <c r="EB583">
        <v>0</v>
      </c>
      <c r="EC583">
        <v>0</v>
      </c>
      <c r="ED583">
        <v>0</v>
      </c>
      <c r="EE583">
        <v>0</v>
      </c>
      <c r="EF583">
        <v>0</v>
      </c>
      <c r="EG583">
        <v>0</v>
      </c>
      <c r="EH583">
        <v>0</v>
      </c>
      <c r="EI583">
        <v>0</v>
      </c>
      <c r="EJ583">
        <v>0</v>
      </c>
      <c r="EK583">
        <v>0</v>
      </c>
      <c r="EL583">
        <v>0</v>
      </c>
      <c r="EM583">
        <v>0</v>
      </c>
      <c r="EN583">
        <v>0</v>
      </c>
      <c r="EO583">
        <v>0</v>
      </c>
      <c r="EP583">
        <v>0</v>
      </c>
      <c r="EQ583">
        <v>0</v>
      </c>
      <c r="ER583">
        <v>0</v>
      </c>
      <c r="ES583">
        <v>0</v>
      </c>
      <c r="ET583">
        <v>0</v>
      </c>
      <c r="EU583">
        <v>0</v>
      </c>
      <c r="EV583">
        <v>0</v>
      </c>
      <c r="EW583">
        <v>0</v>
      </c>
      <c r="EX583">
        <v>0</v>
      </c>
      <c r="EY583">
        <v>0</v>
      </c>
      <c r="EZ583">
        <v>0</v>
      </c>
      <c r="FA583">
        <v>0</v>
      </c>
      <c r="FB583">
        <v>0</v>
      </c>
      <c r="FC583">
        <v>0</v>
      </c>
      <c r="FD583">
        <v>0</v>
      </c>
      <c r="FE583">
        <v>0</v>
      </c>
      <c r="FF583">
        <v>0</v>
      </c>
      <c r="FG583">
        <v>0</v>
      </c>
      <c r="FH583">
        <v>0</v>
      </c>
      <c r="FI583">
        <v>0</v>
      </c>
      <c r="FJ583">
        <v>0</v>
      </c>
      <c r="FK583">
        <v>0</v>
      </c>
      <c r="FL583">
        <v>0</v>
      </c>
      <c r="FM583">
        <v>0</v>
      </c>
      <c r="FN583">
        <v>0</v>
      </c>
      <c r="FO583">
        <v>0</v>
      </c>
      <c r="FP583">
        <v>0</v>
      </c>
      <c r="FQ583">
        <v>0</v>
      </c>
      <c r="FR583">
        <v>0</v>
      </c>
      <c r="FS583">
        <v>0</v>
      </c>
      <c r="FT583">
        <v>0</v>
      </c>
      <c r="FU583">
        <v>0</v>
      </c>
      <c r="FV583">
        <v>0</v>
      </c>
      <c r="FW583">
        <v>0</v>
      </c>
      <c r="FX583">
        <v>0</v>
      </c>
      <c r="FY583">
        <v>0</v>
      </c>
      <c r="FZ583">
        <v>0</v>
      </c>
      <c r="GA583">
        <v>0</v>
      </c>
      <c r="GB583">
        <v>0</v>
      </c>
      <c r="GC583">
        <v>0</v>
      </c>
      <c r="GD583">
        <v>0</v>
      </c>
      <c r="GE583">
        <v>0</v>
      </c>
      <c r="GF583">
        <v>0</v>
      </c>
      <c r="GG583">
        <v>0</v>
      </c>
      <c r="GH583">
        <v>0</v>
      </c>
      <c r="GI583">
        <v>0</v>
      </c>
      <c r="GJ583">
        <v>0</v>
      </c>
      <c r="GK583">
        <v>0</v>
      </c>
      <c r="GL583">
        <v>0</v>
      </c>
      <c r="GM583">
        <v>0</v>
      </c>
      <c r="GN583">
        <v>0</v>
      </c>
      <c r="GO583">
        <v>0</v>
      </c>
      <c r="GP583">
        <v>0</v>
      </c>
      <c r="GQ583">
        <v>0</v>
      </c>
      <c r="GR583">
        <v>0</v>
      </c>
      <c r="GS583">
        <v>0</v>
      </c>
      <c r="GT583">
        <v>0</v>
      </c>
      <c r="GU583">
        <v>0</v>
      </c>
      <c r="GV583">
        <v>0</v>
      </c>
      <c r="GW583">
        <v>0</v>
      </c>
      <c r="GX583">
        <v>0</v>
      </c>
      <c r="GY583">
        <v>0</v>
      </c>
      <c r="GZ583">
        <v>0</v>
      </c>
      <c r="HA583">
        <v>0</v>
      </c>
      <c r="HB583">
        <v>0</v>
      </c>
      <c r="HC583">
        <v>0</v>
      </c>
      <c r="HD583">
        <v>0</v>
      </c>
      <c r="HE583">
        <v>0</v>
      </c>
      <c r="HF583">
        <v>0</v>
      </c>
      <c r="HG583">
        <v>0</v>
      </c>
      <c r="HH583">
        <v>0</v>
      </c>
      <c r="HI583">
        <v>0</v>
      </c>
      <c r="HJ583">
        <v>0</v>
      </c>
      <c r="HK583">
        <v>0</v>
      </c>
      <c r="HL583">
        <v>0</v>
      </c>
      <c r="HM583">
        <v>0</v>
      </c>
      <c r="HN583">
        <v>0</v>
      </c>
      <c r="HO583">
        <v>0</v>
      </c>
      <c r="HP583">
        <v>0</v>
      </c>
      <c r="HQ583">
        <v>0</v>
      </c>
      <c r="HR583">
        <v>0</v>
      </c>
      <c r="HS583">
        <v>0</v>
      </c>
      <c r="HT583">
        <v>0</v>
      </c>
      <c r="HU583">
        <v>0</v>
      </c>
      <c r="HV583">
        <v>0</v>
      </c>
      <c r="HW583">
        <v>0</v>
      </c>
      <c r="HX583">
        <v>0</v>
      </c>
      <c r="HY583">
        <v>0</v>
      </c>
      <c r="HZ583">
        <v>0</v>
      </c>
      <c r="IA583">
        <v>0</v>
      </c>
      <c r="IB583">
        <v>0</v>
      </c>
      <c r="IC583">
        <v>0</v>
      </c>
      <c r="ID583">
        <v>0</v>
      </c>
      <c r="IE583">
        <v>0</v>
      </c>
      <c r="IF583">
        <v>0</v>
      </c>
      <c r="IG583">
        <v>0</v>
      </c>
      <c r="IH583">
        <v>0</v>
      </c>
      <c r="II583">
        <v>0</v>
      </c>
      <c r="IJ583">
        <v>0</v>
      </c>
      <c r="IK583">
        <v>0</v>
      </c>
      <c r="IL583">
        <v>0</v>
      </c>
      <c r="IM583">
        <v>0</v>
      </c>
      <c r="IN583">
        <v>0</v>
      </c>
      <c r="IO583">
        <v>0</v>
      </c>
      <c r="IP583">
        <v>0</v>
      </c>
      <c r="IQ583">
        <v>0</v>
      </c>
      <c r="IR583">
        <v>0</v>
      </c>
      <c r="IS583">
        <v>0</v>
      </c>
      <c r="IT583">
        <v>0</v>
      </c>
      <c r="IU583">
        <v>0</v>
      </c>
      <c r="IV583">
        <v>0</v>
      </c>
      <c r="IW583">
        <v>0</v>
      </c>
      <c r="IX583">
        <v>0</v>
      </c>
      <c r="IY583">
        <v>0</v>
      </c>
      <c r="IZ583">
        <v>0</v>
      </c>
      <c r="JA583">
        <v>0</v>
      </c>
      <c r="JB583">
        <v>0</v>
      </c>
      <c r="JC583">
        <v>0</v>
      </c>
      <c r="JD583">
        <v>0</v>
      </c>
      <c r="JE583">
        <v>0</v>
      </c>
      <c r="JF583">
        <v>0</v>
      </c>
      <c r="JG583">
        <v>0</v>
      </c>
      <c r="JH583">
        <v>0</v>
      </c>
      <c r="JI583">
        <v>0</v>
      </c>
      <c r="JJ583">
        <v>0</v>
      </c>
      <c r="JK583">
        <v>0</v>
      </c>
      <c r="JL583">
        <v>0</v>
      </c>
      <c r="JM583">
        <v>0</v>
      </c>
      <c r="JN583">
        <v>0</v>
      </c>
      <c r="JO583">
        <v>0</v>
      </c>
      <c r="JP583">
        <v>0</v>
      </c>
      <c r="JQ583">
        <v>0</v>
      </c>
      <c r="JR583">
        <v>0</v>
      </c>
      <c r="JS583">
        <v>0</v>
      </c>
      <c r="JT583">
        <v>0</v>
      </c>
      <c r="JU583">
        <v>0</v>
      </c>
      <c r="JV583">
        <v>0</v>
      </c>
      <c r="JW583">
        <v>0</v>
      </c>
      <c r="JX583">
        <v>0</v>
      </c>
      <c r="JY583">
        <v>0</v>
      </c>
      <c r="JZ583">
        <v>0</v>
      </c>
      <c r="KA583">
        <v>0</v>
      </c>
      <c r="KB583">
        <v>0</v>
      </c>
      <c r="KC583">
        <v>0</v>
      </c>
      <c r="KD583">
        <v>0</v>
      </c>
      <c r="KE583">
        <v>0</v>
      </c>
      <c r="KF583">
        <v>0</v>
      </c>
      <c r="KG583">
        <v>0</v>
      </c>
      <c r="KH583">
        <v>0</v>
      </c>
      <c r="KI583">
        <v>0</v>
      </c>
      <c r="KJ583">
        <v>0</v>
      </c>
      <c r="KK583">
        <v>0</v>
      </c>
      <c r="KL583">
        <v>0</v>
      </c>
      <c r="KM583">
        <v>0</v>
      </c>
      <c r="KN583">
        <v>0</v>
      </c>
      <c r="KO583">
        <v>0</v>
      </c>
      <c r="KP583">
        <v>0</v>
      </c>
      <c r="KQ583">
        <v>0</v>
      </c>
      <c r="KR583">
        <v>0</v>
      </c>
      <c r="KS583">
        <v>0</v>
      </c>
      <c r="KT583">
        <v>0</v>
      </c>
      <c r="KU583">
        <v>0</v>
      </c>
      <c r="KV583">
        <v>0</v>
      </c>
      <c r="KW583">
        <v>0</v>
      </c>
      <c r="KX583">
        <v>0</v>
      </c>
      <c r="KY583">
        <v>0</v>
      </c>
      <c r="KZ583">
        <v>0</v>
      </c>
      <c r="LA583">
        <v>0</v>
      </c>
      <c r="LB583">
        <v>0</v>
      </c>
      <c r="LC583">
        <v>0</v>
      </c>
      <c r="LD583">
        <v>0</v>
      </c>
      <c r="LE583">
        <v>0</v>
      </c>
      <c r="LF583">
        <v>0</v>
      </c>
      <c r="LG583">
        <v>0</v>
      </c>
      <c r="LH583">
        <v>0</v>
      </c>
      <c r="LI583">
        <v>0</v>
      </c>
      <c r="LJ583">
        <v>0</v>
      </c>
      <c r="LK583">
        <v>0</v>
      </c>
      <c r="LL583">
        <v>0</v>
      </c>
      <c r="LM583">
        <v>0</v>
      </c>
      <c r="LN583">
        <v>0</v>
      </c>
      <c r="LO583">
        <v>0</v>
      </c>
      <c r="LP583">
        <v>0</v>
      </c>
      <c r="LQ583">
        <v>0</v>
      </c>
      <c r="LR583">
        <v>0</v>
      </c>
      <c r="LS583">
        <v>0</v>
      </c>
      <c r="LT583">
        <v>0</v>
      </c>
      <c r="LU583">
        <v>0</v>
      </c>
      <c r="LV583">
        <v>0</v>
      </c>
      <c r="LW583">
        <v>0</v>
      </c>
      <c r="LX583">
        <v>0</v>
      </c>
      <c r="LY583">
        <v>0</v>
      </c>
      <c r="LZ583">
        <v>0</v>
      </c>
      <c r="MA583">
        <v>0</v>
      </c>
      <c r="MB583">
        <v>0</v>
      </c>
      <c r="MC583">
        <v>0</v>
      </c>
      <c r="MD583">
        <v>0</v>
      </c>
      <c r="ME583">
        <v>0</v>
      </c>
      <c r="MF583">
        <v>0</v>
      </c>
      <c r="MG583">
        <v>0</v>
      </c>
      <c r="MH583">
        <v>0</v>
      </c>
      <c r="MI583">
        <v>0</v>
      </c>
      <c r="MJ583">
        <v>132</v>
      </c>
    </row>
    <row r="584" spans="1:348" x14ac:dyDescent="0.55000000000000004">
      <c r="A584" t="s">
        <v>1445</v>
      </c>
      <c r="B584">
        <v>0</v>
      </c>
      <c r="C584">
        <v>1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BX584">
        <v>0</v>
      </c>
      <c r="BY584">
        <v>0</v>
      </c>
      <c r="BZ584">
        <v>0</v>
      </c>
      <c r="CA584">
        <v>0</v>
      </c>
      <c r="CB584">
        <v>0</v>
      </c>
      <c r="CC584">
        <v>0</v>
      </c>
      <c r="CD584">
        <v>0</v>
      </c>
      <c r="CE584">
        <v>0</v>
      </c>
      <c r="CF584">
        <v>0</v>
      </c>
      <c r="CG584">
        <v>0</v>
      </c>
      <c r="CH584">
        <v>0</v>
      </c>
      <c r="CI584">
        <v>0</v>
      </c>
      <c r="CJ584">
        <v>0</v>
      </c>
      <c r="CK584">
        <v>0</v>
      </c>
      <c r="CL584">
        <v>0</v>
      </c>
      <c r="CM584">
        <v>0</v>
      </c>
      <c r="CN584">
        <v>0</v>
      </c>
      <c r="CO584">
        <v>0</v>
      </c>
      <c r="CP584">
        <v>0</v>
      </c>
      <c r="CQ584">
        <v>0</v>
      </c>
      <c r="CR584">
        <v>0</v>
      </c>
      <c r="CS584">
        <v>0</v>
      </c>
      <c r="CT584">
        <v>0</v>
      </c>
      <c r="CU584">
        <v>0</v>
      </c>
      <c r="CV584">
        <v>0</v>
      </c>
      <c r="CW584">
        <v>0</v>
      </c>
      <c r="CX584">
        <v>0</v>
      </c>
      <c r="CY584">
        <v>0</v>
      </c>
      <c r="CZ584">
        <v>0</v>
      </c>
      <c r="DA584">
        <v>0</v>
      </c>
      <c r="DB584">
        <v>0</v>
      </c>
      <c r="DC584">
        <v>0</v>
      </c>
      <c r="DD584">
        <v>0</v>
      </c>
      <c r="DE584">
        <v>0</v>
      </c>
      <c r="DF584">
        <v>0</v>
      </c>
      <c r="DG584">
        <v>0</v>
      </c>
      <c r="DH584">
        <v>0</v>
      </c>
      <c r="DI584">
        <v>0</v>
      </c>
      <c r="DJ584">
        <v>0</v>
      </c>
      <c r="DK584">
        <v>0</v>
      </c>
      <c r="DL584">
        <v>0</v>
      </c>
      <c r="DM584">
        <v>0</v>
      </c>
      <c r="DN584">
        <v>0</v>
      </c>
      <c r="DO584">
        <v>0</v>
      </c>
      <c r="DP584">
        <v>0</v>
      </c>
      <c r="DQ584">
        <v>0</v>
      </c>
      <c r="DR584">
        <v>0</v>
      </c>
      <c r="DS584">
        <v>0</v>
      </c>
      <c r="DT584">
        <v>0</v>
      </c>
      <c r="DU584">
        <v>0</v>
      </c>
      <c r="DV584">
        <v>0</v>
      </c>
      <c r="DW584">
        <v>0</v>
      </c>
      <c r="DX584">
        <v>0</v>
      </c>
      <c r="DY584">
        <v>0</v>
      </c>
      <c r="DZ584">
        <v>0</v>
      </c>
      <c r="EA584">
        <v>0</v>
      </c>
      <c r="EB584">
        <v>0</v>
      </c>
      <c r="EC584">
        <v>0</v>
      </c>
      <c r="ED584">
        <v>0</v>
      </c>
      <c r="EE584">
        <v>0</v>
      </c>
      <c r="EF584">
        <v>0</v>
      </c>
      <c r="EG584">
        <v>0</v>
      </c>
      <c r="EH584">
        <v>0</v>
      </c>
      <c r="EI584">
        <v>0</v>
      </c>
      <c r="EJ584">
        <v>0</v>
      </c>
      <c r="EK584">
        <v>0</v>
      </c>
      <c r="EL584">
        <v>0</v>
      </c>
      <c r="EM584">
        <v>0</v>
      </c>
      <c r="EN584">
        <v>0</v>
      </c>
      <c r="EO584">
        <v>0</v>
      </c>
      <c r="EP584">
        <v>0</v>
      </c>
      <c r="EQ584">
        <v>0</v>
      </c>
      <c r="ER584">
        <v>0</v>
      </c>
      <c r="ES584">
        <v>0</v>
      </c>
      <c r="ET584">
        <v>0</v>
      </c>
      <c r="EU584">
        <v>0</v>
      </c>
      <c r="EV584">
        <v>0</v>
      </c>
      <c r="EW584">
        <v>0</v>
      </c>
      <c r="EX584">
        <v>0</v>
      </c>
      <c r="EY584">
        <v>0</v>
      </c>
      <c r="EZ584">
        <v>0</v>
      </c>
      <c r="FA584">
        <v>0</v>
      </c>
      <c r="FB584">
        <v>0</v>
      </c>
      <c r="FC584">
        <v>0</v>
      </c>
      <c r="FD584">
        <v>0</v>
      </c>
      <c r="FE584">
        <v>0</v>
      </c>
      <c r="FF584">
        <v>0</v>
      </c>
      <c r="FG584">
        <v>0</v>
      </c>
      <c r="FH584">
        <v>0</v>
      </c>
      <c r="FI584">
        <v>0</v>
      </c>
      <c r="FJ584">
        <v>0</v>
      </c>
      <c r="FK584">
        <v>0</v>
      </c>
      <c r="FL584">
        <v>0</v>
      </c>
      <c r="FM584">
        <v>0</v>
      </c>
      <c r="FN584">
        <v>0</v>
      </c>
      <c r="FO584">
        <v>0</v>
      </c>
      <c r="FP584">
        <v>0</v>
      </c>
      <c r="FQ584">
        <v>0</v>
      </c>
      <c r="FR584">
        <v>0</v>
      </c>
      <c r="FS584">
        <v>0</v>
      </c>
      <c r="FT584">
        <v>0</v>
      </c>
      <c r="FU584">
        <v>0</v>
      </c>
      <c r="FV584">
        <v>0</v>
      </c>
      <c r="FW584">
        <v>0</v>
      </c>
      <c r="FX584">
        <v>0</v>
      </c>
      <c r="FY584">
        <v>0</v>
      </c>
      <c r="FZ584">
        <v>0</v>
      </c>
      <c r="GA584">
        <v>0</v>
      </c>
      <c r="GB584">
        <v>0</v>
      </c>
      <c r="GC584">
        <v>0</v>
      </c>
      <c r="GD584">
        <v>0</v>
      </c>
      <c r="GE584">
        <v>0</v>
      </c>
      <c r="GF584">
        <v>0</v>
      </c>
      <c r="GG584">
        <v>0</v>
      </c>
      <c r="GH584">
        <v>0</v>
      </c>
      <c r="GI584">
        <v>0</v>
      </c>
      <c r="GJ584">
        <v>0</v>
      </c>
      <c r="GK584">
        <v>0</v>
      </c>
      <c r="GL584">
        <v>0</v>
      </c>
      <c r="GM584">
        <v>0</v>
      </c>
      <c r="GN584">
        <v>0</v>
      </c>
      <c r="GO584">
        <v>0</v>
      </c>
      <c r="GP584">
        <v>0</v>
      </c>
      <c r="GQ584">
        <v>0</v>
      </c>
      <c r="GR584">
        <v>0</v>
      </c>
      <c r="GS584">
        <v>0</v>
      </c>
      <c r="GT584">
        <v>0</v>
      </c>
      <c r="GU584">
        <v>0</v>
      </c>
      <c r="GV584">
        <v>0</v>
      </c>
      <c r="GW584">
        <v>0</v>
      </c>
      <c r="GX584">
        <v>0</v>
      </c>
      <c r="GY584">
        <v>0</v>
      </c>
      <c r="GZ584">
        <v>0</v>
      </c>
      <c r="HA584">
        <v>0</v>
      </c>
      <c r="HB584">
        <v>0</v>
      </c>
      <c r="HC584">
        <v>0</v>
      </c>
      <c r="HD584">
        <v>0</v>
      </c>
      <c r="HE584">
        <v>0</v>
      </c>
      <c r="HF584">
        <v>0</v>
      </c>
      <c r="HG584">
        <v>0</v>
      </c>
      <c r="HH584">
        <v>0</v>
      </c>
      <c r="HI584">
        <v>0</v>
      </c>
      <c r="HJ584">
        <v>0</v>
      </c>
      <c r="HK584">
        <v>0</v>
      </c>
      <c r="HL584">
        <v>0</v>
      </c>
      <c r="HM584">
        <v>0</v>
      </c>
      <c r="HN584">
        <v>0</v>
      </c>
      <c r="HO584">
        <v>0</v>
      </c>
      <c r="HP584">
        <v>0</v>
      </c>
      <c r="HQ584">
        <v>0</v>
      </c>
      <c r="HR584">
        <v>0</v>
      </c>
      <c r="HS584">
        <v>0</v>
      </c>
      <c r="HT584">
        <v>0</v>
      </c>
      <c r="HU584">
        <v>0</v>
      </c>
      <c r="HV584">
        <v>0</v>
      </c>
      <c r="HW584">
        <v>0</v>
      </c>
      <c r="HX584">
        <v>0</v>
      </c>
      <c r="HY584">
        <v>0</v>
      </c>
      <c r="HZ584">
        <v>0</v>
      </c>
      <c r="IA584">
        <v>0</v>
      </c>
      <c r="IB584">
        <v>0</v>
      </c>
      <c r="IC584">
        <v>0</v>
      </c>
      <c r="ID584">
        <v>0</v>
      </c>
      <c r="IE584">
        <v>0</v>
      </c>
      <c r="IF584">
        <v>0</v>
      </c>
      <c r="IG584">
        <v>0</v>
      </c>
      <c r="IH584">
        <v>0</v>
      </c>
      <c r="II584">
        <v>0</v>
      </c>
      <c r="IJ584">
        <v>0</v>
      </c>
      <c r="IK584">
        <v>0</v>
      </c>
      <c r="IL584">
        <v>0</v>
      </c>
      <c r="IM584">
        <v>0</v>
      </c>
      <c r="IN584">
        <v>0</v>
      </c>
      <c r="IO584">
        <v>0</v>
      </c>
      <c r="IP584">
        <v>0</v>
      </c>
      <c r="IQ584">
        <v>0</v>
      </c>
      <c r="IR584">
        <v>0</v>
      </c>
      <c r="IS584">
        <v>0</v>
      </c>
      <c r="IT584">
        <v>0</v>
      </c>
      <c r="IU584">
        <v>0</v>
      </c>
      <c r="IV584">
        <v>0</v>
      </c>
      <c r="IW584">
        <v>0</v>
      </c>
      <c r="IX584">
        <v>0</v>
      </c>
      <c r="IY584">
        <v>0</v>
      </c>
      <c r="IZ584">
        <v>0</v>
      </c>
      <c r="JA584">
        <v>0</v>
      </c>
      <c r="JB584">
        <v>0</v>
      </c>
      <c r="JC584">
        <v>0</v>
      </c>
      <c r="JD584">
        <v>0</v>
      </c>
      <c r="JE584">
        <v>0</v>
      </c>
      <c r="JF584">
        <v>0</v>
      </c>
      <c r="JG584">
        <v>0</v>
      </c>
      <c r="JH584">
        <v>0</v>
      </c>
      <c r="JI584">
        <v>0</v>
      </c>
      <c r="JJ584">
        <v>0</v>
      </c>
      <c r="JK584">
        <v>0</v>
      </c>
      <c r="JL584">
        <v>0</v>
      </c>
      <c r="JM584">
        <v>0</v>
      </c>
      <c r="JN584">
        <v>0</v>
      </c>
      <c r="JO584">
        <v>0</v>
      </c>
      <c r="JP584">
        <v>0</v>
      </c>
      <c r="JQ584">
        <v>0</v>
      </c>
      <c r="JR584">
        <v>0</v>
      </c>
      <c r="JS584">
        <v>0</v>
      </c>
      <c r="JT584">
        <v>0</v>
      </c>
      <c r="JU584">
        <v>0</v>
      </c>
      <c r="JV584">
        <v>0</v>
      </c>
      <c r="JW584">
        <v>0</v>
      </c>
      <c r="JX584">
        <v>0</v>
      </c>
      <c r="JY584">
        <v>0</v>
      </c>
      <c r="JZ584">
        <v>0</v>
      </c>
      <c r="KA584">
        <v>0</v>
      </c>
      <c r="KB584">
        <v>0</v>
      </c>
      <c r="KC584">
        <v>0</v>
      </c>
      <c r="KD584">
        <v>0</v>
      </c>
      <c r="KE584">
        <v>0</v>
      </c>
      <c r="KF584">
        <v>0</v>
      </c>
      <c r="KG584">
        <v>0</v>
      </c>
      <c r="KH584">
        <v>0</v>
      </c>
      <c r="KI584">
        <v>0</v>
      </c>
      <c r="KJ584">
        <v>0</v>
      </c>
      <c r="KK584">
        <v>0</v>
      </c>
      <c r="KL584">
        <v>0</v>
      </c>
      <c r="KM584">
        <v>0</v>
      </c>
      <c r="KN584">
        <v>0</v>
      </c>
      <c r="KO584">
        <v>0</v>
      </c>
      <c r="KP584">
        <v>0</v>
      </c>
      <c r="KQ584">
        <v>0</v>
      </c>
      <c r="KR584">
        <v>0</v>
      </c>
      <c r="KS584">
        <v>0</v>
      </c>
      <c r="KT584">
        <v>0</v>
      </c>
      <c r="KU584">
        <v>0</v>
      </c>
      <c r="KV584">
        <v>0</v>
      </c>
      <c r="KW584">
        <v>0</v>
      </c>
      <c r="KX584">
        <v>0</v>
      </c>
      <c r="KY584">
        <v>0</v>
      </c>
      <c r="KZ584">
        <v>0</v>
      </c>
      <c r="LA584">
        <v>0</v>
      </c>
      <c r="LB584">
        <v>0</v>
      </c>
      <c r="LC584">
        <v>0</v>
      </c>
      <c r="LD584">
        <v>0</v>
      </c>
      <c r="LE584">
        <v>0</v>
      </c>
      <c r="LF584">
        <v>0</v>
      </c>
      <c r="LG584">
        <v>0</v>
      </c>
      <c r="LH584">
        <v>0</v>
      </c>
      <c r="LI584">
        <v>0</v>
      </c>
      <c r="LJ584">
        <v>0</v>
      </c>
      <c r="LK584">
        <v>0</v>
      </c>
      <c r="LL584">
        <v>0</v>
      </c>
      <c r="LM584">
        <v>0</v>
      </c>
      <c r="LN584">
        <v>0</v>
      </c>
      <c r="LO584">
        <v>0</v>
      </c>
      <c r="LP584">
        <v>0</v>
      </c>
      <c r="LQ584">
        <v>0</v>
      </c>
      <c r="LR584">
        <v>0</v>
      </c>
      <c r="LS584">
        <v>0</v>
      </c>
      <c r="LT584">
        <v>0</v>
      </c>
      <c r="LU584">
        <v>0</v>
      </c>
      <c r="LV584">
        <v>0</v>
      </c>
      <c r="LW584">
        <v>0</v>
      </c>
      <c r="LX584">
        <v>0</v>
      </c>
      <c r="LY584">
        <v>0</v>
      </c>
      <c r="LZ584">
        <v>0</v>
      </c>
      <c r="MA584">
        <v>0</v>
      </c>
      <c r="MB584">
        <v>0</v>
      </c>
      <c r="MC584">
        <v>0</v>
      </c>
      <c r="MD584">
        <v>0</v>
      </c>
      <c r="ME584">
        <v>0</v>
      </c>
      <c r="MF584">
        <v>0</v>
      </c>
      <c r="MG584">
        <v>0</v>
      </c>
      <c r="MH584">
        <v>0</v>
      </c>
      <c r="MI584">
        <v>0</v>
      </c>
      <c r="MJ584">
        <v>132</v>
      </c>
    </row>
    <row r="585" spans="1:348" x14ac:dyDescent="0.55000000000000004">
      <c r="A585" t="s">
        <v>1447</v>
      </c>
      <c r="B585">
        <v>0</v>
      </c>
      <c r="C585">
        <v>1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0</v>
      </c>
      <c r="BX585">
        <v>0</v>
      </c>
      <c r="BY585">
        <v>0</v>
      </c>
      <c r="BZ585">
        <v>0</v>
      </c>
      <c r="CA585">
        <v>0</v>
      </c>
      <c r="CB585">
        <v>0</v>
      </c>
      <c r="CC585">
        <v>0</v>
      </c>
      <c r="CD585">
        <v>0</v>
      </c>
      <c r="CE585">
        <v>0</v>
      </c>
      <c r="CF585">
        <v>0</v>
      </c>
      <c r="CG585">
        <v>0</v>
      </c>
      <c r="CH585">
        <v>0</v>
      </c>
      <c r="CI585">
        <v>0</v>
      </c>
      <c r="CJ585">
        <v>0</v>
      </c>
      <c r="CK585">
        <v>0</v>
      </c>
      <c r="CL585">
        <v>0</v>
      </c>
      <c r="CM585">
        <v>0</v>
      </c>
      <c r="CN585">
        <v>0</v>
      </c>
      <c r="CO585">
        <v>0</v>
      </c>
      <c r="CP585">
        <v>0</v>
      </c>
      <c r="CQ585">
        <v>0</v>
      </c>
      <c r="CR585">
        <v>0</v>
      </c>
      <c r="CS585">
        <v>0</v>
      </c>
      <c r="CT585">
        <v>0</v>
      </c>
      <c r="CU585">
        <v>0</v>
      </c>
      <c r="CV585">
        <v>0</v>
      </c>
      <c r="CW585">
        <v>0</v>
      </c>
      <c r="CX585">
        <v>0</v>
      </c>
      <c r="CY585">
        <v>0</v>
      </c>
      <c r="CZ585">
        <v>0</v>
      </c>
      <c r="DA585">
        <v>0</v>
      </c>
      <c r="DB585">
        <v>0</v>
      </c>
      <c r="DC585">
        <v>0</v>
      </c>
      <c r="DD585">
        <v>0</v>
      </c>
      <c r="DE585">
        <v>0</v>
      </c>
      <c r="DF585">
        <v>0</v>
      </c>
      <c r="DG585">
        <v>0</v>
      </c>
      <c r="DH585">
        <v>0</v>
      </c>
      <c r="DI585">
        <v>0</v>
      </c>
      <c r="DJ585">
        <v>0</v>
      </c>
      <c r="DK585">
        <v>0</v>
      </c>
      <c r="DL585">
        <v>0</v>
      </c>
      <c r="DM585">
        <v>0</v>
      </c>
      <c r="DN585">
        <v>0</v>
      </c>
      <c r="DO585">
        <v>0</v>
      </c>
      <c r="DP585">
        <v>0</v>
      </c>
      <c r="DQ585">
        <v>0</v>
      </c>
      <c r="DR585">
        <v>0</v>
      </c>
      <c r="DS585">
        <v>0</v>
      </c>
      <c r="DT585">
        <v>0</v>
      </c>
      <c r="DU585">
        <v>0</v>
      </c>
      <c r="DV585">
        <v>0</v>
      </c>
      <c r="DW585">
        <v>0</v>
      </c>
      <c r="DX585">
        <v>0</v>
      </c>
      <c r="DY585">
        <v>0</v>
      </c>
      <c r="DZ585">
        <v>0</v>
      </c>
      <c r="EA585">
        <v>0</v>
      </c>
      <c r="EB585">
        <v>0</v>
      </c>
      <c r="EC585">
        <v>0</v>
      </c>
      <c r="ED585">
        <v>0</v>
      </c>
      <c r="EE585">
        <v>0</v>
      </c>
      <c r="EF585">
        <v>0</v>
      </c>
      <c r="EG585">
        <v>0</v>
      </c>
      <c r="EH585">
        <v>0</v>
      </c>
      <c r="EI585">
        <v>0</v>
      </c>
      <c r="EJ585">
        <v>0</v>
      </c>
      <c r="EK585">
        <v>0</v>
      </c>
      <c r="EL585">
        <v>0</v>
      </c>
      <c r="EM585">
        <v>0</v>
      </c>
      <c r="EN585">
        <v>0</v>
      </c>
      <c r="EO585">
        <v>0</v>
      </c>
      <c r="EP585">
        <v>0</v>
      </c>
      <c r="EQ585">
        <v>0</v>
      </c>
      <c r="ER585">
        <v>0</v>
      </c>
      <c r="ES585">
        <v>0</v>
      </c>
      <c r="ET585">
        <v>0</v>
      </c>
      <c r="EU585">
        <v>0</v>
      </c>
      <c r="EV585">
        <v>0</v>
      </c>
      <c r="EW585">
        <v>0</v>
      </c>
      <c r="EX585">
        <v>0</v>
      </c>
      <c r="EY585">
        <v>0</v>
      </c>
      <c r="EZ585">
        <v>0</v>
      </c>
      <c r="FA585">
        <v>0</v>
      </c>
      <c r="FB585">
        <v>0</v>
      </c>
      <c r="FC585">
        <v>0</v>
      </c>
      <c r="FD585">
        <v>0</v>
      </c>
      <c r="FE585">
        <v>0</v>
      </c>
      <c r="FF585">
        <v>0</v>
      </c>
      <c r="FG585">
        <v>0</v>
      </c>
      <c r="FH585">
        <v>0</v>
      </c>
      <c r="FI585">
        <v>0</v>
      </c>
      <c r="FJ585">
        <v>0</v>
      </c>
      <c r="FK585">
        <v>0</v>
      </c>
      <c r="FL585">
        <v>0</v>
      </c>
      <c r="FM585">
        <v>0</v>
      </c>
      <c r="FN585">
        <v>0</v>
      </c>
      <c r="FO585">
        <v>0</v>
      </c>
      <c r="FP585">
        <v>0</v>
      </c>
      <c r="FQ585">
        <v>0</v>
      </c>
      <c r="FR585">
        <v>0</v>
      </c>
      <c r="FS585">
        <v>0</v>
      </c>
      <c r="FT585">
        <v>0</v>
      </c>
      <c r="FU585">
        <v>0</v>
      </c>
      <c r="FV585">
        <v>0</v>
      </c>
      <c r="FW585">
        <v>0</v>
      </c>
      <c r="FX585">
        <v>0</v>
      </c>
      <c r="FY585">
        <v>0</v>
      </c>
      <c r="FZ585">
        <v>0</v>
      </c>
      <c r="GA585">
        <v>0</v>
      </c>
      <c r="GB585">
        <v>0</v>
      </c>
      <c r="GC585">
        <v>0</v>
      </c>
      <c r="GD585">
        <v>0</v>
      </c>
      <c r="GE585">
        <v>0</v>
      </c>
      <c r="GF585">
        <v>0</v>
      </c>
      <c r="GG585">
        <v>0</v>
      </c>
      <c r="GH585">
        <v>0</v>
      </c>
      <c r="GI585">
        <v>0</v>
      </c>
      <c r="GJ585">
        <v>0</v>
      </c>
      <c r="GK585">
        <v>0</v>
      </c>
      <c r="GL585">
        <v>0</v>
      </c>
      <c r="GM585">
        <v>0</v>
      </c>
      <c r="GN585">
        <v>0</v>
      </c>
      <c r="GO585">
        <v>0</v>
      </c>
      <c r="GP585">
        <v>0</v>
      </c>
      <c r="GQ585">
        <v>0</v>
      </c>
      <c r="GR585">
        <v>0</v>
      </c>
      <c r="GS585">
        <v>0</v>
      </c>
      <c r="GT585">
        <v>0</v>
      </c>
      <c r="GU585">
        <v>0</v>
      </c>
      <c r="GV585">
        <v>0</v>
      </c>
      <c r="GW585">
        <v>0</v>
      </c>
      <c r="GX585">
        <v>0</v>
      </c>
      <c r="GY585">
        <v>0</v>
      </c>
      <c r="GZ585">
        <v>0</v>
      </c>
      <c r="HA585">
        <v>0</v>
      </c>
      <c r="HB585">
        <v>0</v>
      </c>
      <c r="HC585">
        <v>0</v>
      </c>
      <c r="HD585">
        <v>0</v>
      </c>
      <c r="HE585">
        <v>0</v>
      </c>
      <c r="HF585">
        <v>0</v>
      </c>
      <c r="HG585">
        <v>0</v>
      </c>
      <c r="HH585">
        <v>0</v>
      </c>
      <c r="HI585">
        <v>0</v>
      </c>
      <c r="HJ585">
        <v>0</v>
      </c>
      <c r="HK585">
        <v>0</v>
      </c>
      <c r="HL585">
        <v>0</v>
      </c>
      <c r="HM585">
        <v>0</v>
      </c>
      <c r="HN585">
        <v>0</v>
      </c>
      <c r="HO585">
        <v>0</v>
      </c>
      <c r="HP585">
        <v>0</v>
      </c>
      <c r="HQ585">
        <v>0</v>
      </c>
      <c r="HR585">
        <v>0</v>
      </c>
      <c r="HS585">
        <v>0</v>
      </c>
      <c r="HT585">
        <v>0</v>
      </c>
      <c r="HU585">
        <v>0</v>
      </c>
      <c r="HV585">
        <v>0</v>
      </c>
      <c r="HW585">
        <v>0</v>
      </c>
      <c r="HX585">
        <v>0</v>
      </c>
      <c r="HY585">
        <v>0</v>
      </c>
      <c r="HZ585">
        <v>0</v>
      </c>
      <c r="IA585">
        <v>0</v>
      </c>
      <c r="IB585">
        <v>0</v>
      </c>
      <c r="IC585">
        <v>0</v>
      </c>
      <c r="ID585">
        <v>0</v>
      </c>
      <c r="IE585">
        <v>0</v>
      </c>
      <c r="IF585">
        <v>0</v>
      </c>
      <c r="IG585">
        <v>0</v>
      </c>
      <c r="IH585">
        <v>0</v>
      </c>
      <c r="II585">
        <v>0</v>
      </c>
      <c r="IJ585">
        <v>0</v>
      </c>
      <c r="IK585">
        <v>0</v>
      </c>
      <c r="IL585">
        <v>0</v>
      </c>
      <c r="IM585">
        <v>0</v>
      </c>
      <c r="IN585">
        <v>0</v>
      </c>
      <c r="IO585">
        <v>0</v>
      </c>
      <c r="IP585">
        <v>0</v>
      </c>
      <c r="IQ585">
        <v>0</v>
      </c>
      <c r="IR585">
        <v>0</v>
      </c>
      <c r="IS585">
        <v>0</v>
      </c>
      <c r="IT585">
        <v>0</v>
      </c>
      <c r="IU585">
        <v>0</v>
      </c>
      <c r="IV585">
        <v>0</v>
      </c>
      <c r="IW585">
        <v>0</v>
      </c>
      <c r="IX585">
        <v>0</v>
      </c>
      <c r="IY585">
        <v>0</v>
      </c>
      <c r="IZ585">
        <v>0</v>
      </c>
      <c r="JA585">
        <v>0</v>
      </c>
      <c r="JB585">
        <v>0</v>
      </c>
      <c r="JC585">
        <v>0</v>
      </c>
      <c r="JD585">
        <v>0</v>
      </c>
      <c r="JE585">
        <v>0</v>
      </c>
      <c r="JF585">
        <v>0</v>
      </c>
      <c r="JG585">
        <v>0</v>
      </c>
      <c r="JH585">
        <v>0</v>
      </c>
      <c r="JI585">
        <v>0</v>
      </c>
      <c r="JJ585">
        <v>0</v>
      </c>
      <c r="JK585">
        <v>0</v>
      </c>
      <c r="JL585">
        <v>0</v>
      </c>
      <c r="JM585">
        <v>0</v>
      </c>
      <c r="JN585">
        <v>0</v>
      </c>
      <c r="JO585">
        <v>0</v>
      </c>
      <c r="JP585">
        <v>0</v>
      </c>
      <c r="JQ585">
        <v>0</v>
      </c>
      <c r="JR585">
        <v>0</v>
      </c>
      <c r="JS585">
        <v>0</v>
      </c>
      <c r="JT585">
        <v>0</v>
      </c>
      <c r="JU585">
        <v>0</v>
      </c>
      <c r="JV585">
        <v>0</v>
      </c>
      <c r="JW585">
        <v>0</v>
      </c>
      <c r="JX585">
        <v>0</v>
      </c>
      <c r="JY585">
        <v>0</v>
      </c>
      <c r="JZ585">
        <v>0</v>
      </c>
      <c r="KA585">
        <v>0</v>
      </c>
      <c r="KB585">
        <v>0</v>
      </c>
      <c r="KC585">
        <v>0</v>
      </c>
      <c r="KD585">
        <v>0</v>
      </c>
      <c r="KE585">
        <v>0</v>
      </c>
      <c r="KF585">
        <v>0</v>
      </c>
      <c r="KG585">
        <v>0</v>
      </c>
      <c r="KH585">
        <v>0</v>
      </c>
      <c r="KI585">
        <v>0</v>
      </c>
      <c r="KJ585">
        <v>0</v>
      </c>
      <c r="KK585">
        <v>0</v>
      </c>
      <c r="KL585">
        <v>0</v>
      </c>
      <c r="KM585">
        <v>0</v>
      </c>
      <c r="KN585">
        <v>0</v>
      </c>
      <c r="KO585">
        <v>0</v>
      </c>
      <c r="KP585">
        <v>0</v>
      </c>
      <c r="KQ585">
        <v>0</v>
      </c>
      <c r="KR585">
        <v>0</v>
      </c>
      <c r="KS585">
        <v>0</v>
      </c>
      <c r="KT585">
        <v>0</v>
      </c>
      <c r="KU585">
        <v>0</v>
      </c>
      <c r="KV585">
        <v>0</v>
      </c>
      <c r="KW585">
        <v>0</v>
      </c>
      <c r="KX585">
        <v>0</v>
      </c>
      <c r="KY585">
        <v>0</v>
      </c>
      <c r="KZ585">
        <v>0</v>
      </c>
      <c r="LA585">
        <v>0</v>
      </c>
      <c r="LB585">
        <v>0</v>
      </c>
      <c r="LC585">
        <v>0</v>
      </c>
      <c r="LD585">
        <v>0</v>
      </c>
      <c r="LE585">
        <v>0</v>
      </c>
      <c r="LF585">
        <v>0</v>
      </c>
      <c r="LG585">
        <v>0</v>
      </c>
      <c r="LH585">
        <v>0</v>
      </c>
      <c r="LI585">
        <v>0</v>
      </c>
      <c r="LJ585">
        <v>0</v>
      </c>
      <c r="LK585">
        <v>0</v>
      </c>
      <c r="LL585">
        <v>0</v>
      </c>
      <c r="LM585">
        <v>0</v>
      </c>
      <c r="LN585">
        <v>0</v>
      </c>
      <c r="LO585">
        <v>0</v>
      </c>
      <c r="LP585">
        <v>0</v>
      </c>
      <c r="LQ585">
        <v>0</v>
      </c>
      <c r="LR585">
        <v>0</v>
      </c>
      <c r="LS585">
        <v>0</v>
      </c>
      <c r="LT585">
        <v>0</v>
      </c>
      <c r="LU585">
        <v>0</v>
      </c>
      <c r="LV585">
        <v>0</v>
      </c>
      <c r="LW585">
        <v>0</v>
      </c>
      <c r="LX585">
        <v>0</v>
      </c>
      <c r="LY585">
        <v>0</v>
      </c>
      <c r="LZ585">
        <v>0</v>
      </c>
      <c r="MA585">
        <v>0</v>
      </c>
      <c r="MB585">
        <v>0</v>
      </c>
      <c r="MC585">
        <v>0</v>
      </c>
      <c r="MD585">
        <v>0</v>
      </c>
      <c r="ME585">
        <v>0</v>
      </c>
      <c r="MF585">
        <v>0</v>
      </c>
      <c r="MG585">
        <v>0</v>
      </c>
      <c r="MH585">
        <v>0</v>
      </c>
      <c r="MI585">
        <v>0</v>
      </c>
      <c r="MJ585">
        <v>130</v>
      </c>
    </row>
    <row r="586" spans="1:348" x14ac:dyDescent="0.55000000000000004">
      <c r="A586" t="s">
        <v>1449</v>
      </c>
      <c r="B586">
        <v>0</v>
      </c>
      <c r="C586">
        <v>1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1</v>
      </c>
      <c r="BS586">
        <v>0</v>
      </c>
      <c r="BT586">
        <v>0</v>
      </c>
      <c r="BU586">
        <v>0</v>
      </c>
      <c r="BV586">
        <v>0</v>
      </c>
      <c r="BW586"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C586">
        <v>0</v>
      </c>
      <c r="CD586">
        <v>0</v>
      </c>
      <c r="CE586">
        <v>0</v>
      </c>
      <c r="CF586">
        <v>0</v>
      </c>
      <c r="CG586">
        <v>0</v>
      </c>
      <c r="CH586">
        <v>0</v>
      </c>
      <c r="CI586">
        <v>0</v>
      </c>
      <c r="CJ586">
        <v>0</v>
      </c>
      <c r="CK586">
        <v>0</v>
      </c>
      <c r="CL586">
        <v>0</v>
      </c>
      <c r="CM586">
        <v>0</v>
      </c>
      <c r="CN586">
        <v>0</v>
      </c>
      <c r="CO586">
        <v>0</v>
      </c>
      <c r="CP586">
        <v>0</v>
      </c>
      <c r="CQ586">
        <v>0</v>
      </c>
      <c r="CR586">
        <v>0</v>
      </c>
      <c r="CS586">
        <v>0</v>
      </c>
      <c r="CT586">
        <v>0</v>
      </c>
      <c r="CU586">
        <v>0</v>
      </c>
      <c r="CV586">
        <v>0</v>
      </c>
      <c r="CW586">
        <v>0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0</v>
      </c>
      <c r="DD586">
        <v>0</v>
      </c>
      <c r="DE586">
        <v>0</v>
      </c>
      <c r="DF586">
        <v>0</v>
      </c>
      <c r="DG586">
        <v>0</v>
      </c>
      <c r="DH586">
        <v>0</v>
      </c>
      <c r="DI586">
        <v>0</v>
      </c>
      <c r="DJ586">
        <v>0</v>
      </c>
      <c r="DK586">
        <v>0</v>
      </c>
      <c r="DL586">
        <v>0</v>
      </c>
      <c r="DM586">
        <v>0</v>
      </c>
      <c r="DN586">
        <v>0</v>
      </c>
      <c r="DO586">
        <v>0</v>
      </c>
      <c r="DP586">
        <v>0</v>
      </c>
      <c r="DQ586">
        <v>0</v>
      </c>
      <c r="DR586">
        <v>0</v>
      </c>
      <c r="DS586">
        <v>0</v>
      </c>
      <c r="DT586">
        <v>0</v>
      </c>
      <c r="DU586">
        <v>0</v>
      </c>
      <c r="DV586">
        <v>0</v>
      </c>
      <c r="DW586">
        <v>0</v>
      </c>
      <c r="DX586">
        <v>0</v>
      </c>
      <c r="DY586">
        <v>0</v>
      </c>
      <c r="DZ586">
        <v>0</v>
      </c>
      <c r="EA586">
        <v>0</v>
      </c>
      <c r="EB586">
        <v>0</v>
      </c>
      <c r="EC586">
        <v>0</v>
      </c>
      <c r="ED586">
        <v>0</v>
      </c>
      <c r="EE586">
        <v>0</v>
      </c>
      <c r="EF586">
        <v>0</v>
      </c>
      <c r="EG586">
        <v>0</v>
      </c>
      <c r="EH586">
        <v>0</v>
      </c>
      <c r="EI586">
        <v>0</v>
      </c>
      <c r="EJ586">
        <v>0</v>
      </c>
      <c r="EK586">
        <v>0</v>
      </c>
      <c r="EL586">
        <v>0</v>
      </c>
      <c r="EM586">
        <v>0</v>
      </c>
      <c r="EN586">
        <v>0</v>
      </c>
      <c r="EO586">
        <v>0</v>
      </c>
      <c r="EP586">
        <v>0</v>
      </c>
      <c r="EQ586">
        <v>0</v>
      </c>
      <c r="ER586">
        <v>0</v>
      </c>
      <c r="ES586">
        <v>0</v>
      </c>
      <c r="ET586">
        <v>0</v>
      </c>
      <c r="EU586">
        <v>0</v>
      </c>
      <c r="EV586">
        <v>0</v>
      </c>
      <c r="EW586">
        <v>0</v>
      </c>
      <c r="EX586">
        <v>0</v>
      </c>
      <c r="EY586">
        <v>0</v>
      </c>
      <c r="EZ586">
        <v>0</v>
      </c>
      <c r="FA586">
        <v>0</v>
      </c>
      <c r="FB586">
        <v>0</v>
      </c>
      <c r="FC586">
        <v>0</v>
      </c>
      <c r="FD586">
        <v>0</v>
      </c>
      <c r="FE586">
        <v>0</v>
      </c>
      <c r="FF586">
        <v>0</v>
      </c>
      <c r="FG586">
        <v>0</v>
      </c>
      <c r="FH586">
        <v>0</v>
      </c>
      <c r="FI586">
        <v>0</v>
      </c>
      <c r="FJ586">
        <v>0</v>
      </c>
      <c r="FK586">
        <v>0</v>
      </c>
      <c r="FL586">
        <v>0</v>
      </c>
      <c r="FM586">
        <v>0</v>
      </c>
      <c r="FN586">
        <v>0</v>
      </c>
      <c r="FO586">
        <v>0</v>
      </c>
      <c r="FP586">
        <v>0</v>
      </c>
      <c r="FQ586">
        <v>0</v>
      </c>
      <c r="FR586">
        <v>0</v>
      </c>
      <c r="FS586">
        <v>0</v>
      </c>
      <c r="FT586">
        <v>0</v>
      </c>
      <c r="FU586">
        <v>0</v>
      </c>
      <c r="FV586">
        <v>0</v>
      </c>
      <c r="FW586">
        <v>0</v>
      </c>
      <c r="FX586">
        <v>0</v>
      </c>
      <c r="FY586">
        <v>0</v>
      </c>
      <c r="FZ586">
        <v>0</v>
      </c>
      <c r="GA586">
        <v>0</v>
      </c>
      <c r="GB586">
        <v>0</v>
      </c>
      <c r="GC586">
        <v>0</v>
      </c>
      <c r="GD586">
        <v>0</v>
      </c>
      <c r="GE586">
        <v>0</v>
      </c>
      <c r="GF586">
        <v>0</v>
      </c>
      <c r="GG586">
        <v>0</v>
      </c>
      <c r="GH586">
        <v>0</v>
      </c>
      <c r="GI586">
        <v>0</v>
      </c>
      <c r="GJ586">
        <v>0</v>
      </c>
      <c r="GK586">
        <v>0</v>
      </c>
      <c r="GL586">
        <v>0</v>
      </c>
      <c r="GM586">
        <v>0</v>
      </c>
      <c r="GN586">
        <v>0</v>
      </c>
      <c r="GO586">
        <v>0</v>
      </c>
      <c r="GP586">
        <v>0</v>
      </c>
      <c r="GQ586">
        <v>0</v>
      </c>
      <c r="GR586">
        <v>0</v>
      </c>
      <c r="GS586">
        <v>0</v>
      </c>
      <c r="GT586">
        <v>0</v>
      </c>
      <c r="GU586">
        <v>0</v>
      </c>
      <c r="GV586">
        <v>0</v>
      </c>
      <c r="GW586">
        <v>0</v>
      </c>
      <c r="GX586">
        <v>0</v>
      </c>
      <c r="GY586">
        <v>0</v>
      </c>
      <c r="GZ586">
        <v>0</v>
      </c>
      <c r="HA586">
        <v>0</v>
      </c>
      <c r="HB586">
        <v>0</v>
      </c>
      <c r="HC586">
        <v>0</v>
      </c>
      <c r="HD586">
        <v>0</v>
      </c>
      <c r="HE586">
        <v>0</v>
      </c>
      <c r="HF586">
        <v>0</v>
      </c>
      <c r="HG586">
        <v>0</v>
      </c>
      <c r="HH586">
        <v>0</v>
      </c>
      <c r="HI586">
        <v>0</v>
      </c>
      <c r="HJ586">
        <v>0</v>
      </c>
      <c r="HK586">
        <v>0</v>
      </c>
      <c r="HL586">
        <v>0</v>
      </c>
      <c r="HM586">
        <v>0</v>
      </c>
      <c r="HN586">
        <v>0</v>
      </c>
      <c r="HO586">
        <v>0</v>
      </c>
      <c r="HP586">
        <v>0</v>
      </c>
      <c r="HQ586">
        <v>0</v>
      </c>
      <c r="HR586">
        <v>0</v>
      </c>
      <c r="HS586">
        <v>0</v>
      </c>
      <c r="HT586">
        <v>0</v>
      </c>
      <c r="HU586">
        <v>0</v>
      </c>
      <c r="HV586">
        <v>0</v>
      </c>
      <c r="HW586">
        <v>0</v>
      </c>
      <c r="HX586">
        <v>0</v>
      </c>
      <c r="HY586">
        <v>0</v>
      </c>
      <c r="HZ586">
        <v>0</v>
      </c>
      <c r="IA586">
        <v>0</v>
      </c>
      <c r="IB586">
        <v>0</v>
      </c>
      <c r="IC586">
        <v>0</v>
      </c>
      <c r="ID586">
        <v>0</v>
      </c>
      <c r="IE586">
        <v>0</v>
      </c>
      <c r="IF586">
        <v>0</v>
      </c>
      <c r="IG586">
        <v>0</v>
      </c>
      <c r="IH586">
        <v>0</v>
      </c>
      <c r="II586">
        <v>0</v>
      </c>
      <c r="IJ586">
        <v>0</v>
      </c>
      <c r="IK586">
        <v>0</v>
      </c>
      <c r="IL586">
        <v>0</v>
      </c>
      <c r="IM586">
        <v>0</v>
      </c>
      <c r="IN586">
        <v>0</v>
      </c>
      <c r="IO586">
        <v>0</v>
      </c>
      <c r="IP586">
        <v>0</v>
      </c>
      <c r="IQ586">
        <v>0</v>
      </c>
      <c r="IR586">
        <v>0</v>
      </c>
      <c r="IS586">
        <v>0</v>
      </c>
      <c r="IT586">
        <v>0</v>
      </c>
      <c r="IU586">
        <v>0</v>
      </c>
      <c r="IV586">
        <v>0</v>
      </c>
      <c r="IW586">
        <v>0</v>
      </c>
      <c r="IX586">
        <v>0</v>
      </c>
      <c r="IY586">
        <v>0</v>
      </c>
      <c r="IZ586">
        <v>0</v>
      </c>
      <c r="JA586">
        <v>0</v>
      </c>
      <c r="JB586">
        <v>0</v>
      </c>
      <c r="JC586">
        <v>0</v>
      </c>
      <c r="JD586">
        <v>0</v>
      </c>
      <c r="JE586">
        <v>0</v>
      </c>
      <c r="JF586">
        <v>0</v>
      </c>
      <c r="JG586">
        <v>0</v>
      </c>
      <c r="JH586">
        <v>0</v>
      </c>
      <c r="JI586">
        <v>0</v>
      </c>
      <c r="JJ586">
        <v>0</v>
      </c>
      <c r="JK586">
        <v>0</v>
      </c>
      <c r="JL586">
        <v>0</v>
      </c>
      <c r="JM586">
        <v>0</v>
      </c>
      <c r="JN586">
        <v>0</v>
      </c>
      <c r="JO586">
        <v>0</v>
      </c>
      <c r="JP586">
        <v>0</v>
      </c>
      <c r="JQ586">
        <v>0</v>
      </c>
      <c r="JR586">
        <v>0</v>
      </c>
      <c r="JS586">
        <v>0</v>
      </c>
      <c r="JT586">
        <v>0</v>
      </c>
      <c r="JU586">
        <v>0</v>
      </c>
      <c r="JV586">
        <v>0</v>
      </c>
      <c r="JW586">
        <v>0</v>
      </c>
      <c r="JX586">
        <v>0</v>
      </c>
      <c r="JY586">
        <v>0</v>
      </c>
      <c r="JZ586">
        <v>0</v>
      </c>
      <c r="KA586">
        <v>0</v>
      </c>
      <c r="KB586">
        <v>0</v>
      </c>
      <c r="KC586">
        <v>0</v>
      </c>
      <c r="KD586">
        <v>0</v>
      </c>
      <c r="KE586">
        <v>0</v>
      </c>
      <c r="KF586">
        <v>0</v>
      </c>
      <c r="KG586">
        <v>0</v>
      </c>
      <c r="KH586">
        <v>0</v>
      </c>
      <c r="KI586">
        <v>0</v>
      </c>
      <c r="KJ586">
        <v>0</v>
      </c>
      <c r="KK586">
        <v>0</v>
      </c>
      <c r="KL586">
        <v>0</v>
      </c>
      <c r="KM586">
        <v>0</v>
      </c>
      <c r="KN586">
        <v>0</v>
      </c>
      <c r="KO586">
        <v>0</v>
      </c>
      <c r="KP586">
        <v>0</v>
      </c>
      <c r="KQ586">
        <v>0</v>
      </c>
      <c r="KR586">
        <v>0</v>
      </c>
      <c r="KS586">
        <v>0</v>
      </c>
      <c r="KT586">
        <v>0</v>
      </c>
      <c r="KU586">
        <v>0</v>
      </c>
      <c r="KV586">
        <v>0</v>
      </c>
      <c r="KW586">
        <v>0</v>
      </c>
      <c r="KX586">
        <v>0</v>
      </c>
      <c r="KY586">
        <v>0</v>
      </c>
      <c r="KZ586">
        <v>0</v>
      </c>
      <c r="LA586">
        <v>0</v>
      </c>
      <c r="LB586">
        <v>0</v>
      </c>
      <c r="LC586">
        <v>0</v>
      </c>
      <c r="LD586">
        <v>0</v>
      </c>
      <c r="LE586">
        <v>0</v>
      </c>
      <c r="LF586">
        <v>0</v>
      </c>
      <c r="LG586">
        <v>0</v>
      </c>
      <c r="LH586">
        <v>0</v>
      </c>
      <c r="LI586">
        <v>0</v>
      </c>
      <c r="LJ586">
        <v>0</v>
      </c>
      <c r="LK586">
        <v>0</v>
      </c>
      <c r="LL586">
        <v>0</v>
      </c>
      <c r="LM586">
        <v>0</v>
      </c>
      <c r="LN586">
        <v>0</v>
      </c>
      <c r="LO586">
        <v>0</v>
      </c>
      <c r="LP586">
        <v>0</v>
      </c>
      <c r="LQ586">
        <v>0</v>
      </c>
      <c r="LR586">
        <v>0</v>
      </c>
      <c r="LS586">
        <v>0</v>
      </c>
      <c r="LT586">
        <v>0</v>
      </c>
      <c r="LU586">
        <v>0</v>
      </c>
      <c r="LV586">
        <v>0</v>
      </c>
      <c r="LW586">
        <v>0</v>
      </c>
      <c r="LX586">
        <v>0</v>
      </c>
      <c r="LY586">
        <v>0</v>
      </c>
      <c r="LZ586">
        <v>0</v>
      </c>
      <c r="MA586">
        <v>0</v>
      </c>
      <c r="MB586">
        <v>0</v>
      </c>
      <c r="MC586">
        <v>0</v>
      </c>
      <c r="MD586">
        <v>0</v>
      </c>
      <c r="ME586">
        <v>0</v>
      </c>
      <c r="MF586">
        <v>0</v>
      </c>
      <c r="MG586">
        <v>0</v>
      </c>
      <c r="MH586">
        <v>0</v>
      </c>
      <c r="MI586">
        <v>0</v>
      </c>
      <c r="MJ586">
        <v>133</v>
      </c>
    </row>
    <row r="587" spans="1:348" x14ac:dyDescent="0.55000000000000004">
      <c r="A587" t="s">
        <v>1451</v>
      </c>
      <c r="B587">
        <v>0</v>
      </c>
      <c r="C587">
        <v>1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1</v>
      </c>
      <c r="AV587">
        <v>1</v>
      </c>
      <c r="AW587">
        <v>1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1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0</v>
      </c>
      <c r="CC587">
        <v>0</v>
      </c>
      <c r="CD587">
        <v>0</v>
      </c>
      <c r="CE587">
        <v>0</v>
      </c>
      <c r="CF587">
        <v>0</v>
      </c>
      <c r="CG587">
        <v>0</v>
      </c>
      <c r="CH587">
        <v>0</v>
      </c>
      <c r="CI587">
        <v>0</v>
      </c>
      <c r="CJ587">
        <v>0</v>
      </c>
      <c r="CK587">
        <v>1</v>
      </c>
      <c r="CL587">
        <v>0</v>
      </c>
      <c r="CM587">
        <v>0</v>
      </c>
      <c r="CN587">
        <v>0</v>
      </c>
      <c r="CO587">
        <v>0</v>
      </c>
      <c r="CP587">
        <v>0</v>
      </c>
      <c r="CQ587">
        <v>0</v>
      </c>
      <c r="CR587">
        <v>0</v>
      </c>
      <c r="CS587">
        <v>0</v>
      </c>
      <c r="CT587">
        <v>0</v>
      </c>
      <c r="CU587">
        <v>0</v>
      </c>
      <c r="CV587">
        <v>0</v>
      </c>
      <c r="CW587">
        <v>0</v>
      </c>
      <c r="CX587">
        <v>0</v>
      </c>
      <c r="CY587">
        <v>0</v>
      </c>
      <c r="CZ587">
        <v>0</v>
      </c>
      <c r="DA587">
        <v>0</v>
      </c>
      <c r="DB587">
        <v>0</v>
      </c>
      <c r="DC587">
        <v>0</v>
      </c>
      <c r="DD587">
        <v>0</v>
      </c>
      <c r="DE587">
        <v>0</v>
      </c>
      <c r="DF587">
        <v>0</v>
      </c>
      <c r="DG587">
        <v>0</v>
      </c>
      <c r="DH587">
        <v>0</v>
      </c>
      <c r="DI587">
        <v>0</v>
      </c>
      <c r="DJ587">
        <v>0</v>
      </c>
      <c r="DK587">
        <v>0</v>
      </c>
      <c r="DL587">
        <v>0</v>
      </c>
      <c r="DM587">
        <v>0</v>
      </c>
      <c r="DN587">
        <v>0</v>
      </c>
      <c r="DO587">
        <v>0</v>
      </c>
      <c r="DP587">
        <v>0</v>
      </c>
      <c r="DQ587">
        <v>0</v>
      </c>
      <c r="DR587">
        <v>0</v>
      </c>
      <c r="DS587">
        <v>0</v>
      </c>
      <c r="DT587">
        <v>0</v>
      </c>
      <c r="DU587">
        <v>0</v>
      </c>
      <c r="DV587">
        <v>0</v>
      </c>
      <c r="DW587">
        <v>0</v>
      </c>
      <c r="DX587">
        <v>0</v>
      </c>
      <c r="DY587">
        <v>0</v>
      </c>
      <c r="DZ587">
        <v>0</v>
      </c>
      <c r="EA587">
        <v>0</v>
      </c>
      <c r="EB587">
        <v>0</v>
      </c>
      <c r="EC587">
        <v>0</v>
      </c>
      <c r="ED587">
        <v>0</v>
      </c>
      <c r="EE587">
        <v>0</v>
      </c>
      <c r="EF587">
        <v>0</v>
      </c>
      <c r="EG587">
        <v>1</v>
      </c>
      <c r="EH587">
        <v>0</v>
      </c>
      <c r="EI587">
        <v>0</v>
      </c>
      <c r="EJ587">
        <v>0</v>
      </c>
      <c r="EK587">
        <v>0</v>
      </c>
      <c r="EL587">
        <v>0</v>
      </c>
      <c r="EM587">
        <v>0</v>
      </c>
      <c r="EN587">
        <v>0</v>
      </c>
      <c r="EO587">
        <v>0</v>
      </c>
      <c r="EP587">
        <v>0</v>
      </c>
      <c r="EQ587">
        <v>0</v>
      </c>
      <c r="ER587">
        <v>0</v>
      </c>
      <c r="ES587">
        <v>0</v>
      </c>
      <c r="ET587">
        <v>0</v>
      </c>
      <c r="EU587">
        <v>0</v>
      </c>
      <c r="EV587">
        <v>0</v>
      </c>
      <c r="EW587">
        <v>0</v>
      </c>
      <c r="EX587">
        <v>0</v>
      </c>
      <c r="EY587">
        <v>0</v>
      </c>
      <c r="EZ587">
        <v>0</v>
      </c>
      <c r="FA587">
        <v>0</v>
      </c>
      <c r="FB587">
        <v>0</v>
      </c>
      <c r="FC587">
        <v>0</v>
      </c>
      <c r="FD587">
        <v>0</v>
      </c>
      <c r="FE587">
        <v>0</v>
      </c>
      <c r="FF587">
        <v>0</v>
      </c>
      <c r="FG587">
        <v>0</v>
      </c>
      <c r="FH587">
        <v>0</v>
      </c>
      <c r="FI587">
        <v>0</v>
      </c>
      <c r="FJ587">
        <v>0</v>
      </c>
      <c r="FK587">
        <v>0</v>
      </c>
      <c r="FL587">
        <v>0</v>
      </c>
      <c r="FM587">
        <v>0</v>
      </c>
      <c r="FN587">
        <v>0</v>
      </c>
      <c r="FO587">
        <v>0</v>
      </c>
      <c r="FP587">
        <v>0</v>
      </c>
      <c r="FQ587">
        <v>0</v>
      </c>
      <c r="FR587">
        <v>0</v>
      </c>
      <c r="FS587">
        <v>0</v>
      </c>
      <c r="FT587">
        <v>0</v>
      </c>
      <c r="FU587">
        <v>0</v>
      </c>
      <c r="FV587">
        <v>0</v>
      </c>
      <c r="FW587">
        <v>0</v>
      </c>
      <c r="FX587">
        <v>0</v>
      </c>
      <c r="FY587">
        <v>0</v>
      </c>
      <c r="FZ587">
        <v>0</v>
      </c>
      <c r="GA587">
        <v>0</v>
      </c>
      <c r="GB587">
        <v>0</v>
      </c>
      <c r="GC587">
        <v>0</v>
      </c>
      <c r="GD587">
        <v>0</v>
      </c>
      <c r="GE587">
        <v>0</v>
      </c>
      <c r="GF587">
        <v>0</v>
      </c>
      <c r="GG587">
        <v>0</v>
      </c>
      <c r="GH587">
        <v>0</v>
      </c>
      <c r="GI587">
        <v>0</v>
      </c>
      <c r="GJ587">
        <v>0</v>
      </c>
      <c r="GK587">
        <v>0</v>
      </c>
      <c r="GL587">
        <v>0</v>
      </c>
      <c r="GM587">
        <v>0</v>
      </c>
      <c r="GN587">
        <v>0</v>
      </c>
      <c r="GO587">
        <v>0</v>
      </c>
      <c r="GP587">
        <v>0</v>
      </c>
      <c r="GQ587">
        <v>0</v>
      </c>
      <c r="GR587">
        <v>0</v>
      </c>
      <c r="GS587">
        <v>0</v>
      </c>
      <c r="GT587">
        <v>0</v>
      </c>
      <c r="GU587">
        <v>0</v>
      </c>
      <c r="GV587">
        <v>0</v>
      </c>
      <c r="GW587">
        <v>0</v>
      </c>
      <c r="GX587">
        <v>0</v>
      </c>
      <c r="GY587">
        <v>0</v>
      </c>
      <c r="GZ587">
        <v>0</v>
      </c>
      <c r="HA587">
        <v>0</v>
      </c>
      <c r="HB587">
        <v>0</v>
      </c>
      <c r="HC587">
        <v>0</v>
      </c>
      <c r="HD587">
        <v>0</v>
      </c>
      <c r="HE587">
        <v>0</v>
      </c>
      <c r="HF587">
        <v>0</v>
      </c>
      <c r="HG587">
        <v>0</v>
      </c>
      <c r="HH587">
        <v>0</v>
      </c>
      <c r="HI587">
        <v>0</v>
      </c>
      <c r="HJ587">
        <v>0</v>
      </c>
      <c r="HK587">
        <v>0</v>
      </c>
      <c r="HL587">
        <v>0</v>
      </c>
      <c r="HM587">
        <v>0</v>
      </c>
      <c r="HN587">
        <v>0</v>
      </c>
      <c r="HO587">
        <v>0</v>
      </c>
      <c r="HP587">
        <v>0</v>
      </c>
      <c r="HQ587">
        <v>0</v>
      </c>
      <c r="HR587">
        <v>0</v>
      </c>
      <c r="HS587">
        <v>0</v>
      </c>
      <c r="HT587">
        <v>0</v>
      </c>
      <c r="HU587">
        <v>0</v>
      </c>
      <c r="HV587">
        <v>0</v>
      </c>
      <c r="HW587">
        <v>0</v>
      </c>
      <c r="HX587">
        <v>0</v>
      </c>
      <c r="HY587">
        <v>0</v>
      </c>
      <c r="HZ587">
        <v>0</v>
      </c>
      <c r="IA587">
        <v>0</v>
      </c>
      <c r="IB587">
        <v>0</v>
      </c>
      <c r="IC587">
        <v>0</v>
      </c>
      <c r="ID587">
        <v>0</v>
      </c>
      <c r="IE587">
        <v>0</v>
      </c>
      <c r="IF587">
        <v>0</v>
      </c>
      <c r="IG587">
        <v>0</v>
      </c>
      <c r="IH587">
        <v>0</v>
      </c>
      <c r="II587">
        <v>0</v>
      </c>
      <c r="IJ587">
        <v>0</v>
      </c>
      <c r="IK587">
        <v>0</v>
      </c>
      <c r="IL587">
        <v>0</v>
      </c>
      <c r="IM587">
        <v>0</v>
      </c>
      <c r="IN587">
        <v>0</v>
      </c>
      <c r="IO587">
        <v>0</v>
      </c>
      <c r="IP587">
        <v>0</v>
      </c>
      <c r="IQ587">
        <v>0</v>
      </c>
      <c r="IR587">
        <v>0</v>
      </c>
      <c r="IS587">
        <v>0</v>
      </c>
      <c r="IT587">
        <v>0</v>
      </c>
      <c r="IU587">
        <v>0</v>
      </c>
      <c r="IV587">
        <v>0</v>
      </c>
      <c r="IW587">
        <v>0</v>
      </c>
      <c r="IX587">
        <v>0</v>
      </c>
      <c r="IY587">
        <v>0</v>
      </c>
      <c r="IZ587">
        <v>0</v>
      </c>
      <c r="JA587">
        <v>0</v>
      </c>
      <c r="JB587">
        <v>0</v>
      </c>
      <c r="JC587">
        <v>0</v>
      </c>
      <c r="JD587">
        <v>0</v>
      </c>
      <c r="JE587">
        <v>0</v>
      </c>
      <c r="JF587">
        <v>0</v>
      </c>
      <c r="JG587">
        <v>0</v>
      </c>
      <c r="JH587">
        <v>0</v>
      </c>
      <c r="JI587">
        <v>0</v>
      </c>
      <c r="JJ587">
        <v>0</v>
      </c>
      <c r="JK587">
        <v>0</v>
      </c>
      <c r="JL587">
        <v>0</v>
      </c>
      <c r="JM587">
        <v>0</v>
      </c>
      <c r="JN587">
        <v>0</v>
      </c>
      <c r="JO587">
        <v>0</v>
      </c>
      <c r="JP587">
        <v>0</v>
      </c>
      <c r="JQ587">
        <v>0</v>
      </c>
      <c r="JR587">
        <v>0</v>
      </c>
      <c r="JS587">
        <v>0</v>
      </c>
      <c r="JT587">
        <v>0</v>
      </c>
      <c r="JU587">
        <v>0</v>
      </c>
      <c r="JV587">
        <v>0</v>
      </c>
      <c r="JW587">
        <v>0</v>
      </c>
      <c r="JX587">
        <v>0</v>
      </c>
      <c r="JY587">
        <v>0</v>
      </c>
      <c r="JZ587">
        <v>0</v>
      </c>
      <c r="KA587">
        <v>0</v>
      </c>
      <c r="KB587">
        <v>0</v>
      </c>
      <c r="KC587">
        <v>0</v>
      </c>
      <c r="KD587">
        <v>0</v>
      </c>
      <c r="KE587">
        <v>0</v>
      </c>
      <c r="KF587">
        <v>0</v>
      </c>
      <c r="KG587">
        <v>0</v>
      </c>
      <c r="KH587">
        <v>0</v>
      </c>
      <c r="KI587">
        <v>0</v>
      </c>
      <c r="KJ587">
        <v>0</v>
      </c>
      <c r="KK587">
        <v>0</v>
      </c>
      <c r="KL587">
        <v>0</v>
      </c>
      <c r="KM587">
        <v>0</v>
      </c>
      <c r="KN587">
        <v>0</v>
      </c>
      <c r="KO587">
        <v>0</v>
      </c>
      <c r="KP587">
        <v>0</v>
      </c>
      <c r="KQ587">
        <v>0</v>
      </c>
      <c r="KR587">
        <v>0</v>
      </c>
      <c r="KS587">
        <v>0</v>
      </c>
      <c r="KT587">
        <v>0</v>
      </c>
      <c r="KU587">
        <v>0</v>
      </c>
      <c r="KV587">
        <v>0</v>
      </c>
      <c r="KW587">
        <v>0</v>
      </c>
      <c r="KX587">
        <v>0</v>
      </c>
      <c r="KY587">
        <v>0</v>
      </c>
      <c r="KZ587">
        <v>0</v>
      </c>
      <c r="LA587">
        <v>0</v>
      </c>
      <c r="LB587">
        <v>0</v>
      </c>
      <c r="LC587">
        <v>0</v>
      </c>
      <c r="LD587">
        <v>0</v>
      </c>
      <c r="LE587">
        <v>0</v>
      </c>
      <c r="LF587">
        <v>0</v>
      </c>
      <c r="LG587">
        <v>0</v>
      </c>
      <c r="LH587">
        <v>0</v>
      </c>
      <c r="LI587">
        <v>0</v>
      </c>
      <c r="LJ587">
        <v>0</v>
      </c>
      <c r="LK587">
        <v>0</v>
      </c>
      <c r="LL587">
        <v>0</v>
      </c>
      <c r="LM587">
        <v>0</v>
      </c>
      <c r="LN587">
        <v>0</v>
      </c>
      <c r="LO587">
        <v>0</v>
      </c>
      <c r="LP587">
        <v>0</v>
      </c>
      <c r="LQ587">
        <v>0</v>
      </c>
      <c r="LR587">
        <v>0</v>
      </c>
      <c r="LS587">
        <v>0</v>
      </c>
      <c r="LT587">
        <v>0</v>
      </c>
      <c r="LU587">
        <v>0</v>
      </c>
      <c r="LV587">
        <v>0</v>
      </c>
      <c r="LW587">
        <v>0</v>
      </c>
      <c r="LX587">
        <v>0</v>
      </c>
      <c r="LY587">
        <v>0</v>
      </c>
      <c r="LZ587">
        <v>0</v>
      </c>
      <c r="MA587">
        <v>0</v>
      </c>
      <c r="MB587">
        <v>0</v>
      </c>
      <c r="MC587">
        <v>0</v>
      </c>
      <c r="MD587">
        <v>0</v>
      </c>
      <c r="ME587">
        <v>0</v>
      </c>
      <c r="MF587">
        <v>0</v>
      </c>
      <c r="MG587">
        <v>0</v>
      </c>
      <c r="MH587">
        <v>0</v>
      </c>
      <c r="MI587">
        <v>0</v>
      </c>
      <c r="MJ587">
        <v>133</v>
      </c>
    </row>
    <row r="588" spans="1:348" x14ac:dyDescent="0.55000000000000004">
      <c r="A588" t="s">
        <v>1453</v>
      </c>
      <c r="B588">
        <v>0</v>
      </c>
      <c r="C588">
        <v>1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1</v>
      </c>
      <c r="AV588">
        <v>1</v>
      </c>
      <c r="AW588">
        <v>1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1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BX588">
        <v>0</v>
      </c>
      <c r="BY588">
        <v>0</v>
      </c>
      <c r="BZ588">
        <v>0</v>
      </c>
      <c r="CA588">
        <v>0</v>
      </c>
      <c r="CB588">
        <v>0</v>
      </c>
      <c r="CC588">
        <v>0</v>
      </c>
      <c r="CD588">
        <v>0</v>
      </c>
      <c r="CE588">
        <v>0</v>
      </c>
      <c r="CF588">
        <v>0</v>
      </c>
      <c r="CG588">
        <v>0</v>
      </c>
      <c r="CH588">
        <v>0</v>
      </c>
      <c r="CI588">
        <v>0</v>
      </c>
      <c r="CJ588">
        <v>0</v>
      </c>
      <c r="CK588">
        <v>1</v>
      </c>
      <c r="CL588">
        <v>0</v>
      </c>
      <c r="CM588">
        <v>0</v>
      </c>
      <c r="CN588">
        <v>0</v>
      </c>
      <c r="CO588">
        <v>0</v>
      </c>
      <c r="CP588">
        <v>0</v>
      </c>
      <c r="CQ588">
        <v>0</v>
      </c>
      <c r="CR588">
        <v>0</v>
      </c>
      <c r="CS588">
        <v>0</v>
      </c>
      <c r="CT588">
        <v>0</v>
      </c>
      <c r="CU588">
        <v>0</v>
      </c>
      <c r="CV588">
        <v>0</v>
      </c>
      <c r="CW588">
        <v>0</v>
      </c>
      <c r="CX588">
        <v>0</v>
      </c>
      <c r="CY588">
        <v>0</v>
      </c>
      <c r="CZ588">
        <v>0</v>
      </c>
      <c r="DA588">
        <v>0</v>
      </c>
      <c r="DB588">
        <v>0</v>
      </c>
      <c r="DC588">
        <v>0</v>
      </c>
      <c r="DD588">
        <v>0</v>
      </c>
      <c r="DE588">
        <v>0</v>
      </c>
      <c r="DF588">
        <v>0</v>
      </c>
      <c r="DG588">
        <v>0</v>
      </c>
      <c r="DH588">
        <v>0</v>
      </c>
      <c r="DI588">
        <v>0</v>
      </c>
      <c r="DJ588">
        <v>0</v>
      </c>
      <c r="DK588">
        <v>0</v>
      </c>
      <c r="DL588">
        <v>0</v>
      </c>
      <c r="DM588">
        <v>0</v>
      </c>
      <c r="DN588">
        <v>0</v>
      </c>
      <c r="DO588">
        <v>0</v>
      </c>
      <c r="DP588">
        <v>0</v>
      </c>
      <c r="DQ588">
        <v>0</v>
      </c>
      <c r="DR588">
        <v>0</v>
      </c>
      <c r="DS588">
        <v>0</v>
      </c>
      <c r="DT588">
        <v>0</v>
      </c>
      <c r="DU588">
        <v>0</v>
      </c>
      <c r="DV588">
        <v>0</v>
      </c>
      <c r="DW588">
        <v>0</v>
      </c>
      <c r="DX588">
        <v>0</v>
      </c>
      <c r="DY588">
        <v>0</v>
      </c>
      <c r="DZ588">
        <v>0</v>
      </c>
      <c r="EA588">
        <v>0</v>
      </c>
      <c r="EB588">
        <v>0</v>
      </c>
      <c r="EC588">
        <v>0</v>
      </c>
      <c r="ED588">
        <v>0</v>
      </c>
      <c r="EE588">
        <v>0</v>
      </c>
      <c r="EF588">
        <v>0</v>
      </c>
      <c r="EG588">
        <v>1</v>
      </c>
      <c r="EH588">
        <v>0</v>
      </c>
      <c r="EI588">
        <v>0</v>
      </c>
      <c r="EJ588">
        <v>0</v>
      </c>
      <c r="EK588">
        <v>0</v>
      </c>
      <c r="EL588">
        <v>0</v>
      </c>
      <c r="EM588">
        <v>0</v>
      </c>
      <c r="EN588">
        <v>0</v>
      </c>
      <c r="EO588">
        <v>0</v>
      </c>
      <c r="EP588">
        <v>0</v>
      </c>
      <c r="EQ588">
        <v>0</v>
      </c>
      <c r="ER588">
        <v>0</v>
      </c>
      <c r="ES588">
        <v>0</v>
      </c>
      <c r="ET588">
        <v>0</v>
      </c>
      <c r="EU588">
        <v>0</v>
      </c>
      <c r="EV588">
        <v>0</v>
      </c>
      <c r="EW588">
        <v>0</v>
      </c>
      <c r="EX588">
        <v>0</v>
      </c>
      <c r="EY588">
        <v>0</v>
      </c>
      <c r="EZ588">
        <v>0</v>
      </c>
      <c r="FA588">
        <v>0</v>
      </c>
      <c r="FB588">
        <v>0</v>
      </c>
      <c r="FC588">
        <v>0</v>
      </c>
      <c r="FD588">
        <v>0</v>
      </c>
      <c r="FE588">
        <v>0</v>
      </c>
      <c r="FF588">
        <v>0</v>
      </c>
      <c r="FG588">
        <v>0</v>
      </c>
      <c r="FH588">
        <v>0</v>
      </c>
      <c r="FI588">
        <v>0</v>
      </c>
      <c r="FJ588">
        <v>0</v>
      </c>
      <c r="FK588">
        <v>0</v>
      </c>
      <c r="FL588">
        <v>0</v>
      </c>
      <c r="FM588">
        <v>0</v>
      </c>
      <c r="FN588">
        <v>0</v>
      </c>
      <c r="FO588">
        <v>0</v>
      </c>
      <c r="FP588">
        <v>0</v>
      </c>
      <c r="FQ588">
        <v>0</v>
      </c>
      <c r="FR588">
        <v>0</v>
      </c>
      <c r="FS588">
        <v>0</v>
      </c>
      <c r="FT588">
        <v>0</v>
      </c>
      <c r="FU588">
        <v>0</v>
      </c>
      <c r="FV588">
        <v>0</v>
      </c>
      <c r="FW588">
        <v>0</v>
      </c>
      <c r="FX588">
        <v>0</v>
      </c>
      <c r="FY588">
        <v>0</v>
      </c>
      <c r="FZ588">
        <v>0</v>
      </c>
      <c r="GA588">
        <v>0</v>
      </c>
      <c r="GB588">
        <v>0</v>
      </c>
      <c r="GC588">
        <v>0</v>
      </c>
      <c r="GD588">
        <v>0</v>
      </c>
      <c r="GE588">
        <v>0</v>
      </c>
      <c r="GF588">
        <v>0</v>
      </c>
      <c r="GG588">
        <v>0</v>
      </c>
      <c r="GH588">
        <v>0</v>
      </c>
      <c r="GI588">
        <v>0</v>
      </c>
      <c r="GJ588">
        <v>0</v>
      </c>
      <c r="GK588">
        <v>0</v>
      </c>
      <c r="GL588">
        <v>0</v>
      </c>
      <c r="GM588">
        <v>0</v>
      </c>
      <c r="GN588">
        <v>0</v>
      </c>
      <c r="GO588">
        <v>0</v>
      </c>
      <c r="GP588">
        <v>0</v>
      </c>
      <c r="GQ588">
        <v>0</v>
      </c>
      <c r="GR588">
        <v>0</v>
      </c>
      <c r="GS588">
        <v>0</v>
      </c>
      <c r="GT588">
        <v>0</v>
      </c>
      <c r="GU588">
        <v>0</v>
      </c>
      <c r="GV588">
        <v>0</v>
      </c>
      <c r="GW588">
        <v>0</v>
      </c>
      <c r="GX588">
        <v>0</v>
      </c>
      <c r="GY588">
        <v>0</v>
      </c>
      <c r="GZ588">
        <v>0</v>
      </c>
      <c r="HA588">
        <v>0</v>
      </c>
      <c r="HB588">
        <v>0</v>
      </c>
      <c r="HC588">
        <v>0</v>
      </c>
      <c r="HD588">
        <v>0</v>
      </c>
      <c r="HE588">
        <v>0</v>
      </c>
      <c r="HF588">
        <v>0</v>
      </c>
      <c r="HG588">
        <v>0</v>
      </c>
      <c r="HH588">
        <v>0</v>
      </c>
      <c r="HI588">
        <v>0</v>
      </c>
      <c r="HJ588">
        <v>0</v>
      </c>
      <c r="HK588">
        <v>0</v>
      </c>
      <c r="HL588">
        <v>0</v>
      </c>
      <c r="HM588">
        <v>0</v>
      </c>
      <c r="HN588">
        <v>0</v>
      </c>
      <c r="HO588">
        <v>0</v>
      </c>
      <c r="HP588">
        <v>0</v>
      </c>
      <c r="HQ588">
        <v>0</v>
      </c>
      <c r="HR588">
        <v>0</v>
      </c>
      <c r="HS588">
        <v>0</v>
      </c>
      <c r="HT588">
        <v>0</v>
      </c>
      <c r="HU588">
        <v>0</v>
      </c>
      <c r="HV588">
        <v>0</v>
      </c>
      <c r="HW588">
        <v>0</v>
      </c>
      <c r="HX588">
        <v>0</v>
      </c>
      <c r="HY588">
        <v>0</v>
      </c>
      <c r="HZ588">
        <v>0</v>
      </c>
      <c r="IA588">
        <v>0</v>
      </c>
      <c r="IB588">
        <v>0</v>
      </c>
      <c r="IC588">
        <v>0</v>
      </c>
      <c r="ID588">
        <v>0</v>
      </c>
      <c r="IE588">
        <v>0</v>
      </c>
      <c r="IF588">
        <v>0</v>
      </c>
      <c r="IG588">
        <v>0</v>
      </c>
      <c r="IH588">
        <v>0</v>
      </c>
      <c r="II588">
        <v>0</v>
      </c>
      <c r="IJ588">
        <v>0</v>
      </c>
      <c r="IK588">
        <v>0</v>
      </c>
      <c r="IL588">
        <v>0</v>
      </c>
      <c r="IM588">
        <v>0</v>
      </c>
      <c r="IN588">
        <v>0</v>
      </c>
      <c r="IO588">
        <v>0</v>
      </c>
      <c r="IP588">
        <v>0</v>
      </c>
      <c r="IQ588">
        <v>0</v>
      </c>
      <c r="IR588">
        <v>0</v>
      </c>
      <c r="IS588">
        <v>0</v>
      </c>
      <c r="IT588">
        <v>0</v>
      </c>
      <c r="IU588">
        <v>0</v>
      </c>
      <c r="IV588">
        <v>0</v>
      </c>
      <c r="IW588">
        <v>0</v>
      </c>
      <c r="IX588">
        <v>0</v>
      </c>
      <c r="IY588">
        <v>0</v>
      </c>
      <c r="IZ588">
        <v>0</v>
      </c>
      <c r="JA588">
        <v>0</v>
      </c>
      <c r="JB588">
        <v>0</v>
      </c>
      <c r="JC588">
        <v>0</v>
      </c>
      <c r="JD588">
        <v>0</v>
      </c>
      <c r="JE588">
        <v>0</v>
      </c>
      <c r="JF588">
        <v>0</v>
      </c>
      <c r="JG588">
        <v>0</v>
      </c>
      <c r="JH588">
        <v>0</v>
      </c>
      <c r="JI588">
        <v>0</v>
      </c>
      <c r="JJ588">
        <v>0</v>
      </c>
      <c r="JK588">
        <v>0</v>
      </c>
      <c r="JL588">
        <v>0</v>
      </c>
      <c r="JM588">
        <v>0</v>
      </c>
      <c r="JN588">
        <v>0</v>
      </c>
      <c r="JO588">
        <v>0</v>
      </c>
      <c r="JP588">
        <v>0</v>
      </c>
      <c r="JQ588">
        <v>0</v>
      </c>
      <c r="JR588">
        <v>0</v>
      </c>
      <c r="JS588">
        <v>0</v>
      </c>
      <c r="JT588">
        <v>0</v>
      </c>
      <c r="JU588">
        <v>0</v>
      </c>
      <c r="JV588">
        <v>0</v>
      </c>
      <c r="JW588">
        <v>0</v>
      </c>
      <c r="JX588">
        <v>0</v>
      </c>
      <c r="JY588">
        <v>0</v>
      </c>
      <c r="JZ588">
        <v>0</v>
      </c>
      <c r="KA588">
        <v>0</v>
      </c>
      <c r="KB588">
        <v>0</v>
      </c>
      <c r="KC588">
        <v>0</v>
      </c>
      <c r="KD588">
        <v>0</v>
      </c>
      <c r="KE588">
        <v>0</v>
      </c>
      <c r="KF588">
        <v>0</v>
      </c>
      <c r="KG588">
        <v>0</v>
      </c>
      <c r="KH588">
        <v>0</v>
      </c>
      <c r="KI588">
        <v>0</v>
      </c>
      <c r="KJ588">
        <v>0</v>
      </c>
      <c r="KK588">
        <v>0</v>
      </c>
      <c r="KL588">
        <v>0</v>
      </c>
      <c r="KM588">
        <v>0</v>
      </c>
      <c r="KN588">
        <v>0</v>
      </c>
      <c r="KO588">
        <v>0</v>
      </c>
      <c r="KP588">
        <v>0</v>
      </c>
      <c r="KQ588">
        <v>0</v>
      </c>
      <c r="KR588">
        <v>0</v>
      </c>
      <c r="KS588">
        <v>0</v>
      </c>
      <c r="KT588">
        <v>0</v>
      </c>
      <c r="KU588">
        <v>0</v>
      </c>
      <c r="KV588">
        <v>0</v>
      </c>
      <c r="KW588">
        <v>0</v>
      </c>
      <c r="KX588">
        <v>0</v>
      </c>
      <c r="KY588">
        <v>0</v>
      </c>
      <c r="KZ588">
        <v>0</v>
      </c>
      <c r="LA588">
        <v>0</v>
      </c>
      <c r="LB588">
        <v>0</v>
      </c>
      <c r="LC588">
        <v>0</v>
      </c>
      <c r="LD588">
        <v>0</v>
      </c>
      <c r="LE588">
        <v>0</v>
      </c>
      <c r="LF588">
        <v>0</v>
      </c>
      <c r="LG588">
        <v>0</v>
      </c>
      <c r="LH588">
        <v>0</v>
      </c>
      <c r="LI588">
        <v>0</v>
      </c>
      <c r="LJ588">
        <v>0</v>
      </c>
      <c r="LK588">
        <v>0</v>
      </c>
      <c r="LL588">
        <v>0</v>
      </c>
      <c r="LM588">
        <v>0</v>
      </c>
      <c r="LN588">
        <v>0</v>
      </c>
      <c r="LO588">
        <v>0</v>
      </c>
      <c r="LP588">
        <v>0</v>
      </c>
      <c r="LQ588">
        <v>0</v>
      </c>
      <c r="LR588">
        <v>0</v>
      </c>
      <c r="LS588">
        <v>0</v>
      </c>
      <c r="LT588">
        <v>0</v>
      </c>
      <c r="LU588">
        <v>0</v>
      </c>
      <c r="LV588">
        <v>0</v>
      </c>
      <c r="LW588">
        <v>0</v>
      </c>
      <c r="LX588">
        <v>0</v>
      </c>
      <c r="LY588">
        <v>0</v>
      </c>
      <c r="LZ588">
        <v>0</v>
      </c>
      <c r="MA588">
        <v>0</v>
      </c>
      <c r="MB588">
        <v>0</v>
      </c>
      <c r="MC588">
        <v>0</v>
      </c>
      <c r="MD588">
        <v>0</v>
      </c>
      <c r="ME588">
        <v>0</v>
      </c>
      <c r="MF588">
        <v>0</v>
      </c>
      <c r="MG588">
        <v>0</v>
      </c>
      <c r="MH588">
        <v>0</v>
      </c>
      <c r="MI588">
        <v>0</v>
      </c>
      <c r="MJ588">
        <v>133</v>
      </c>
    </row>
    <row r="589" spans="1:348" x14ac:dyDescent="0.55000000000000004">
      <c r="A589" t="s">
        <v>1455</v>
      </c>
      <c r="B589">
        <v>0</v>
      </c>
      <c r="C589">
        <v>1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C589">
        <v>0</v>
      </c>
      <c r="CD589">
        <v>0</v>
      </c>
      <c r="CE589">
        <v>0</v>
      </c>
      <c r="CF589">
        <v>0</v>
      </c>
      <c r="CG589">
        <v>0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0</v>
      </c>
      <c r="CN589">
        <v>0</v>
      </c>
      <c r="CO589">
        <v>0</v>
      </c>
      <c r="CP589">
        <v>0</v>
      </c>
      <c r="CQ589">
        <v>0</v>
      </c>
      <c r="CR589">
        <v>0</v>
      </c>
      <c r="CS589">
        <v>0</v>
      </c>
      <c r="CT589">
        <v>0</v>
      </c>
      <c r="CU589">
        <v>0</v>
      </c>
      <c r="CV589">
        <v>0</v>
      </c>
      <c r="CW589">
        <v>0</v>
      </c>
      <c r="CX589">
        <v>0</v>
      </c>
      <c r="CY589">
        <v>0</v>
      </c>
      <c r="CZ589">
        <v>0</v>
      </c>
      <c r="DA589">
        <v>0</v>
      </c>
      <c r="DB589">
        <v>0</v>
      </c>
      <c r="DC589">
        <v>0</v>
      </c>
      <c r="DD589">
        <v>0</v>
      </c>
      <c r="DE589">
        <v>0</v>
      </c>
      <c r="DF589">
        <v>0</v>
      </c>
      <c r="DG589">
        <v>0</v>
      </c>
      <c r="DH589">
        <v>0</v>
      </c>
      <c r="DI589">
        <v>0</v>
      </c>
      <c r="DJ589">
        <v>0</v>
      </c>
      <c r="DK589">
        <v>0</v>
      </c>
      <c r="DL589">
        <v>0</v>
      </c>
      <c r="DM589">
        <v>0</v>
      </c>
      <c r="DN589">
        <v>0</v>
      </c>
      <c r="DO589">
        <v>0</v>
      </c>
      <c r="DP589">
        <v>0</v>
      </c>
      <c r="DQ589">
        <v>0</v>
      </c>
      <c r="DR589">
        <v>0</v>
      </c>
      <c r="DS589">
        <v>0</v>
      </c>
      <c r="DT589">
        <v>0</v>
      </c>
      <c r="DU589">
        <v>0</v>
      </c>
      <c r="DV589">
        <v>0</v>
      </c>
      <c r="DW589">
        <v>0</v>
      </c>
      <c r="DX589">
        <v>0</v>
      </c>
      <c r="DY589">
        <v>0</v>
      </c>
      <c r="DZ589">
        <v>0</v>
      </c>
      <c r="EA589">
        <v>0</v>
      </c>
      <c r="EB589">
        <v>0</v>
      </c>
      <c r="EC589">
        <v>0</v>
      </c>
      <c r="ED589">
        <v>0</v>
      </c>
      <c r="EE589">
        <v>0</v>
      </c>
      <c r="EF589">
        <v>0</v>
      </c>
      <c r="EG589">
        <v>0</v>
      </c>
      <c r="EH589">
        <v>0</v>
      </c>
      <c r="EI589">
        <v>0</v>
      </c>
      <c r="EJ589">
        <v>0</v>
      </c>
      <c r="EK589">
        <v>0</v>
      </c>
      <c r="EL589">
        <v>0</v>
      </c>
      <c r="EM589">
        <v>0</v>
      </c>
      <c r="EN589">
        <v>0</v>
      </c>
      <c r="EO589">
        <v>0</v>
      </c>
      <c r="EP589">
        <v>0</v>
      </c>
      <c r="EQ589">
        <v>0</v>
      </c>
      <c r="ER589">
        <v>0</v>
      </c>
      <c r="ES589">
        <v>0</v>
      </c>
      <c r="ET589">
        <v>0</v>
      </c>
      <c r="EU589">
        <v>0</v>
      </c>
      <c r="EV589">
        <v>0</v>
      </c>
      <c r="EW589">
        <v>0</v>
      </c>
      <c r="EX589">
        <v>0</v>
      </c>
      <c r="EY589">
        <v>0</v>
      </c>
      <c r="EZ589">
        <v>0</v>
      </c>
      <c r="FA589">
        <v>0</v>
      </c>
      <c r="FB589">
        <v>0</v>
      </c>
      <c r="FC589">
        <v>0</v>
      </c>
      <c r="FD589">
        <v>0</v>
      </c>
      <c r="FE589">
        <v>0</v>
      </c>
      <c r="FF589">
        <v>0</v>
      </c>
      <c r="FG589">
        <v>0</v>
      </c>
      <c r="FH589">
        <v>0</v>
      </c>
      <c r="FI589">
        <v>0</v>
      </c>
      <c r="FJ589">
        <v>0</v>
      </c>
      <c r="FK589">
        <v>0</v>
      </c>
      <c r="FL589">
        <v>0</v>
      </c>
      <c r="FM589">
        <v>0</v>
      </c>
      <c r="FN589">
        <v>0</v>
      </c>
      <c r="FO589">
        <v>0</v>
      </c>
      <c r="FP589">
        <v>0</v>
      </c>
      <c r="FQ589">
        <v>0</v>
      </c>
      <c r="FR589">
        <v>0</v>
      </c>
      <c r="FS589">
        <v>0</v>
      </c>
      <c r="FT589">
        <v>0</v>
      </c>
      <c r="FU589">
        <v>0</v>
      </c>
      <c r="FV589">
        <v>0</v>
      </c>
      <c r="FW589">
        <v>0</v>
      </c>
      <c r="FX589">
        <v>0</v>
      </c>
      <c r="FY589">
        <v>0</v>
      </c>
      <c r="FZ589">
        <v>0</v>
      </c>
      <c r="GA589">
        <v>0</v>
      </c>
      <c r="GB589">
        <v>0</v>
      </c>
      <c r="GC589">
        <v>0</v>
      </c>
      <c r="GD589">
        <v>0</v>
      </c>
      <c r="GE589">
        <v>0</v>
      </c>
      <c r="GF589">
        <v>0</v>
      </c>
      <c r="GG589">
        <v>0</v>
      </c>
      <c r="GH589">
        <v>0</v>
      </c>
      <c r="GI589">
        <v>0</v>
      </c>
      <c r="GJ589">
        <v>0</v>
      </c>
      <c r="GK589">
        <v>0</v>
      </c>
      <c r="GL589">
        <v>0</v>
      </c>
      <c r="GM589">
        <v>0</v>
      </c>
      <c r="GN589">
        <v>0</v>
      </c>
      <c r="GO589">
        <v>0</v>
      </c>
      <c r="GP589">
        <v>0</v>
      </c>
      <c r="GQ589">
        <v>0</v>
      </c>
      <c r="GR589">
        <v>0</v>
      </c>
      <c r="GS589">
        <v>0</v>
      </c>
      <c r="GT589">
        <v>0</v>
      </c>
      <c r="GU589">
        <v>0</v>
      </c>
      <c r="GV589">
        <v>0</v>
      </c>
      <c r="GW589">
        <v>0</v>
      </c>
      <c r="GX589">
        <v>0</v>
      </c>
      <c r="GY589">
        <v>0</v>
      </c>
      <c r="GZ589">
        <v>0</v>
      </c>
      <c r="HA589">
        <v>0</v>
      </c>
      <c r="HB589">
        <v>0</v>
      </c>
      <c r="HC589">
        <v>0</v>
      </c>
      <c r="HD589">
        <v>0</v>
      </c>
      <c r="HE589">
        <v>0</v>
      </c>
      <c r="HF589">
        <v>0</v>
      </c>
      <c r="HG589">
        <v>0</v>
      </c>
      <c r="HH589">
        <v>0</v>
      </c>
      <c r="HI589">
        <v>0</v>
      </c>
      <c r="HJ589">
        <v>0</v>
      </c>
      <c r="HK589">
        <v>0</v>
      </c>
      <c r="HL589">
        <v>0</v>
      </c>
      <c r="HM589">
        <v>0</v>
      </c>
      <c r="HN589">
        <v>0</v>
      </c>
      <c r="HO589">
        <v>0</v>
      </c>
      <c r="HP589">
        <v>0</v>
      </c>
      <c r="HQ589">
        <v>0</v>
      </c>
      <c r="HR589">
        <v>0</v>
      </c>
      <c r="HS589">
        <v>0</v>
      </c>
      <c r="HT589">
        <v>0</v>
      </c>
      <c r="HU589">
        <v>0</v>
      </c>
      <c r="HV589">
        <v>0</v>
      </c>
      <c r="HW589">
        <v>0</v>
      </c>
      <c r="HX589">
        <v>0</v>
      </c>
      <c r="HY589">
        <v>0</v>
      </c>
      <c r="HZ589">
        <v>0</v>
      </c>
      <c r="IA589">
        <v>0</v>
      </c>
      <c r="IB589">
        <v>0</v>
      </c>
      <c r="IC589">
        <v>0</v>
      </c>
      <c r="ID589">
        <v>0</v>
      </c>
      <c r="IE589">
        <v>0</v>
      </c>
      <c r="IF589">
        <v>0</v>
      </c>
      <c r="IG589">
        <v>0</v>
      </c>
      <c r="IH589">
        <v>0</v>
      </c>
      <c r="II589">
        <v>0</v>
      </c>
      <c r="IJ589">
        <v>0</v>
      </c>
      <c r="IK589">
        <v>0</v>
      </c>
      <c r="IL589">
        <v>0</v>
      </c>
      <c r="IM589">
        <v>0</v>
      </c>
      <c r="IN589">
        <v>0</v>
      </c>
      <c r="IO589">
        <v>0</v>
      </c>
      <c r="IP589">
        <v>0</v>
      </c>
      <c r="IQ589">
        <v>0</v>
      </c>
      <c r="IR589">
        <v>0</v>
      </c>
      <c r="IS589">
        <v>0</v>
      </c>
      <c r="IT589">
        <v>0</v>
      </c>
      <c r="IU589">
        <v>0</v>
      </c>
      <c r="IV589">
        <v>0</v>
      </c>
      <c r="IW589">
        <v>0</v>
      </c>
      <c r="IX589">
        <v>0</v>
      </c>
      <c r="IY589">
        <v>0</v>
      </c>
      <c r="IZ589">
        <v>0</v>
      </c>
      <c r="JA589">
        <v>0</v>
      </c>
      <c r="JB589">
        <v>0</v>
      </c>
      <c r="JC589">
        <v>0</v>
      </c>
      <c r="JD589">
        <v>0</v>
      </c>
      <c r="JE589">
        <v>0</v>
      </c>
      <c r="JF589">
        <v>0</v>
      </c>
      <c r="JG589">
        <v>0</v>
      </c>
      <c r="JH589">
        <v>0</v>
      </c>
      <c r="JI589">
        <v>0</v>
      </c>
      <c r="JJ589">
        <v>0</v>
      </c>
      <c r="JK589">
        <v>0</v>
      </c>
      <c r="JL589">
        <v>0</v>
      </c>
      <c r="JM589">
        <v>0</v>
      </c>
      <c r="JN589">
        <v>0</v>
      </c>
      <c r="JO589">
        <v>0</v>
      </c>
      <c r="JP589">
        <v>0</v>
      </c>
      <c r="JQ589">
        <v>0</v>
      </c>
      <c r="JR589">
        <v>0</v>
      </c>
      <c r="JS589">
        <v>0</v>
      </c>
      <c r="JT589">
        <v>0</v>
      </c>
      <c r="JU589">
        <v>0</v>
      </c>
      <c r="JV589">
        <v>0</v>
      </c>
      <c r="JW589">
        <v>0</v>
      </c>
      <c r="JX589">
        <v>0</v>
      </c>
      <c r="JY589">
        <v>0</v>
      </c>
      <c r="JZ589">
        <v>0</v>
      </c>
      <c r="KA589">
        <v>0</v>
      </c>
      <c r="KB589">
        <v>0</v>
      </c>
      <c r="KC589">
        <v>0</v>
      </c>
      <c r="KD589">
        <v>0</v>
      </c>
      <c r="KE589">
        <v>0</v>
      </c>
      <c r="KF589">
        <v>0</v>
      </c>
      <c r="KG589">
        <v>0</v>
      </c>
      <c r="KH589">
        <v>0</v>
      </c>
      <c r="KI589">
        <v>0</v>
      </c>
      <c r="KJ589">
        <v>0</v>
      </c>
      <c r="KK589">
        <v>0</v>
      </c>
      <c r="KL589">
        <v>0</v>
      </c>
      <c r="KM589">
        <v>0</v>
      </c>
      <c r="KN589">
        <v>0</v>
      </c>
      <c r="KO589">
        <v>0</v>
      </c>
      <c r="KP589">
        <v>0</v>
      </c>
      <c r="KQ589">
        <v>0</v>
      </c>
      <c r="KR589">
        <v>0</v>
      </c>
      <c r="KS589">
        <v>0</v>
      </c>
      <c r="KT589">
        <v>0</v>
      </c>
      <c r="KU589">
        <v>0</v>
      </c>
      <c r="KV589">
        <v>0</v>
      </c>
      <c r="KW589">
        <v>0</v>
      </c>
      <c r="KX589">
        <v>0</v>
      </c>
      <c r="KY589">
        <v>0</v>
      </c>
      <c r="KZ589">
        <v>0</v>
      </c>
      <c r="LA589">
        <v>0</v>
      </c>
      <c r="LB589">
        <v>0</v>
      </c>
      <c r="LC589">
        <v>0</v>
      </c>
      <c r="LD589">
        <v>0</v>
      </c>
      <c r="LE589">
        <v>0</v>
      </c>
      <c r="LF589">
        <v>0</v>
      </c>
      <c r="LG589">
        <v>0</v>
      </c>
      <c r="LH589">
        <v>0</v>
      </c>
      <c r="LI589">
        <v>0</v>
      </c>
      <c r="LJ589">
        <v>0</v>
      </c>
      <c r="LK589">
        <v>0</v>
      </c>
      <c r="LL589">
        <v>0</v>
      </c>
      <c r="LM589">
        <v>0</v>
      </c>
      <c r="LN589">
        <v>0</v>
      </c>
      <c r="LO589">
        <v>0</v>
      </c>
      <c r="LP589">
        <v>0</v>
      </c>
      <c r="LQ589">
        <v>0</v>
      </c>
      <c r="LR589">
        <v>0</v>
      </c>
      <c r="LS589">
        <v>0</v>
      </c>
      <c r="LT589">
        <v>0</v>
      </c>
      <c r="LU589">
        <v>0</v>
      </c>
      <c r="LV589">
        <v>0</v>
      </c>
      <c r="LW589">
        <v>0</v>
      </c>
      <c r="LX589">
        <v>0</v>
      </c>
      <c r="LY589">
        <v>0</v>
      </c>
      <c r="LZ589">
        <v>0</v>
      </c>
      <c r="MA589">
        <v>0</v>
      </c>
      <c r="MB589">
        <v>0</v>
      </c>
      <c r="MC589">
        <v>0</v>
      </c>
      <c r="MD589">
        <v>0</v>
      </c>
      <c r="ME589">
        <v>0</v>
      </c>
      <c r="MF589">
        <v>0</v>
      </c>
      <c r="MG589">
        <v>0</v>
      </c>
      <c r="MH589">
        <v>0</v>
      </c>
      <c r="MI589">
        <v>0</v>
      </c>
      <c r="MJ589">
        <v>134</v>
      </c>
    </row>
    <row r="590" spans="1:348" x14ac:dyDescent="0.55000000000000004">
      <c r="A590" t="s">
        <v>1457</v>
      </c>
      <c r="B590">
        <v>0</v>
      </c>
      <c r="C590">
        <v>1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C590">
        <v>0</v>
      </c>
      <c r="CD590">
        <v>0</v>
      </c>
      <c r="CE590">
        <v>0</v>
      </c>
      <c r="CF590">
        <v>0</v>
      </c>
      <c r="CG590">
        <v>0</v>
      </c>
      <c r="CH590">
        <v>0</v>
      </c>
      <c r="CI590">
        <v>0</v>
      </c>
      <c r="CJ590">
        <v>0</v>
      </c>
      <c r="CK590">
        <v>0</v>
      </c>
      <c r="CL590">
        <v>0</v>
      </c>
      <c r="CM590">
        <v>0</v>
      </c>
      <c r="CN590">
        <v>0</v>
      </c>
      <c r="CO590">
        <v>0</v>
      </c>
      <c r="CP590">
        <v>0</v>
      </c>
      <c r="CQ590">
        <v>0</v>
      </c>
      <c r="CR590">
        <v>0</v>
      </c>
      <c r="CS590">
        <v>0</v>
      </c>
      <c r="CT590">
        <v>0</v>
      </c>
      <c r="CU590">
        <v>0</v>
      </c>
      <c r="CV590">
        <v>0</v>
      </c>
      <c r="CW590">
        <v>0</v>
      </c>
      <c r="CX590">
        <v>0</v>
      </c>
      <c r="CY590">
        <v>0</v>
      </c>
      <c r="CZ590">
        <v>0</v>
      </c>
      <c r="DA590">
        <v>0</v>
      </c>
      <c r="DB590">
        <v>0</v>
      </c>
      <c r="DC590">
        <v>0</v>
      </c>
      <c r="DD590">
        <v>0</v>
      </c>
      <c r="DE590">
        <v>0</v>
      </c>
      <c r="DF590">
        <v>0</v>
      </c>
      <c r="DG590">
        <v>0</v>
      </c>
      <c r="DH590">
        <v>0</v>
      </c>
      <c r="DI590">
        <v>0</v>
      </c>
      <c r="DJ590">
        <v>0</v>
      </c>
      <c r="DK590">
        <v>0</v>
      </c>
      <c r="DL590">
        <v>0</v>
      </c>
      <c r="DM590">
        <v>0</v>
      </c>
      <c r="DN590">
        <v>0</v>
      </c>
      <c r="DO590">
        <v>0</v>
      </c>
      <c r="DP590">
        <v>0</v>
      </c>
      <c r="DQ590">
        <v>0</v>
      </c>
      <c r="DR590">
        <v>0</v>
      </c>
      <c r="DS590">
        <v>0</v>
      </c>
      <c r="DT590">
        <v>0</v>
      </c>
      <c r="DU590">
        <v>0</v>
      </c>
      <c r="DV590">
        <v>0</v>
      </c>
      <c r="DW590">
        <v>0</v>
      </c>
      <c r="DX590">
        <v>0</v>
      </c>
      <c r="DY590">
        <v>0</v>
      </c>
      <c r="DZ590">
        <v>0</v>
      </c>
      <c r="EA590">
        <v>0</v>
      </c>
      <c r="EB590">
        <v>0</v>
      </c>
      <c r="EC590">
        <v>0</v>
      </c>
      <c r="ED590">
        <v>0</v>
      </c>
      <c r="EE590">
        <v>0</v>
      </c>
      <c r="EF590">
        <v>0</v>
      </c>
      <c r="EG590">
        <v>0</v>
      </c>
      <c r="EH590">
        <v>0</v>
      </c>
      <c r="EI590">
        <v>0</v>
      </c>
      <c r="EJ590">
        <v>0</v>
      </c>
      <c r="EK590">
        <v>0</v>
      </c>
      <c r="EL590">
        <v>0</v>
      </c>
      <c r="EM590">
        <v>0</v>
      </c>
      <c r="EN590">
        <v>0</v>
      </c>
      <c r="EO590">
        <v>0</v>
      </c>
      <c r="EP590">
        <v>0</v>
      </c>
      <c r="EQ590">
        <v>0</v>
      </c>
      <c r="ER590">
        <v>0</v>
      </c>
      <c r="ES590">
        <v>0</v>
      </c>
      <c r="ET590">
        <v>0</v>
      </c>
      <c r="EU590">
        <v>0</v>
      </c>
      <c r="EV590">
        <v>0</v>
      </c>
      <c r="EW590">
        <v>0</v>
      </c>
      <c r="EX590">
        <v>0</v>
      </c>
      <c r="EY590">
        <v>0</v>
      </c>
      <c r="EZ590">
        <v>0</v>
      </c>
      <c r="FA590">
        <v>0</v>
      </c>
      <c r="FB590">
        <v>0</v>
      </c>
      <c r="FC590">
        <v>0</v>
      </c>
      <c r="FD590">
        <v>0</v>
      </c>
      <c r="FE590">
        <v>0</v>
      </c>
      <c r="FF590">
        <v>0</v>
      </c>
      <c r="FG590">
        <v>0</v>
      </c>
      <c r="FH590">
        <v>0</v>
      </c>
      <c r="FI590">
        <v>0</v>
      </c>
      <c r="FJ590">
        <v>0</v>
      </c>
      <c r="FK590">
        <v>0</v>
      </c>
      <c r="FL590">
        <v>0</v>
      </c>
      <c r="FM590">
        <v>0</v>
      </c>
      <c r="FN590">
        <v>0</v>
      </c>
      <c r="FO590">
        <v>0</v>
      </c>
      <c r="FP590">
        <v>0</v>
      </c>
      <c r="FQ590">
        <v>0</v>
      </c>
      <c r="FR590">
        <v>0</v>
      </c>
      <c r="FS590">
        <v>0</v>
      </c>
      <c r="FT590">
        <v>0</v>
      </c>
      <c r="FU590">
        <v>0</v>
      </c>
      <c r="FV590">
        <v>0</v>
      </c>
      <c r="FW590">
        <v>0</v>
      </c>
      <c r="FX590">
        <v>0</v>
      </c>
      <c r="FY590">
        <v>0</v>
      </c>
      <c r="FZ590">
        <v>0</v>
      </c>
      <c r="GA590">
        <v>0</v>
      </c>
      <c r="GB590">
        <v>0</v>
      </c>
      <c r="GC590">
        <v>0</v>
      </c>
      <c r="GD590">
        <v>0</v>
      </c>
      <c r="GE590">
        <v>0</v>
      </c>
      <c r="GF590">
        <v>0</v>
      </c>
      <c r="GG590">
        <v>0</v>
      </c>
      <c r="GH590">
        <v>0</v>
      </c>
      <c r="GI590">
        <v>0</v>
      </c>
      <c r="GJ590">
        <v>0</v>
      </c>
      <c r="GK590">
        <v>0</v>
      </c>
      <c r="GL590">
        <v>0</v>
      </c>
      <c r="GM590">
        <v>0</v>
      </c>
      <c r="GN590">
        <v>0</v>
      </c>
      <c r="GO590">
        <v>0</v>
      </c>
      <c r="GP590">
        <v>0</v>
      </c>
      <c r="GQ590">
        <v>0</v>
      </c>
      <c r="GR590">
        <v>0</v>
      </c>
      <c r="GS590">
        <v>0</v>
      </c>
      <c r="GT590">
        <v>0</v>
      </c>
      <c r="GU590">
        <v>0</v>
      </c>
      <c r="GV590">
        <v>0</v>
      </c>
      <c r="GW590">
        <v>0</v>
      </c>
      <c r="GX590">
        <v>0</v>
      </c>
      <c r="GY590">
        <v>0</v>
      </c>
      <c r="GZ590">
        <v>0</v>
      </c>
      <c r="HA590">
        <v>0</v>
      </c>
      <c r="HB590">
        <v>0</v>
      </c>
      <c r="HC590">
        <v>0</v>
      </c>
      <c r="HD590">
        <v>0</v>
      </c>
      <c r="HE590">
        <v>0</v>
      </c>
      <c r="HF590">
        <v>0</v>
      </c>
      <c r="HG590">
        <v>0</v>
      </c>
      <c r="HH590">
        <v>0</v>
      </c>
      <c r="HI590">
        <v>0</v>
      </c>
      <c r="HJ590">
        <v>0</v>
      </c>
      <c r="HK590">
        <v>0</v>
      </c>
      <c r="HL590">
        <v>0</v>
      </c>
      <c r="HM590">
        <v>0</v>
      </c>
      <c r="HN590">
        <v>0</v>
      </c>
      <c r="HO590">
        <v>0</v>
      </c>
      <c r="HP590">
        <v>0</v>
      </c>
      <c r="HQ590">
        <v>0</v>
      </c>
      <c r="HR590">
        <v>0</v>
      </c>
      <c r="HS590">
        <v>0</v>
      </c>
      <c r="HT590">
        <v>0</v>
      </c>
      <c r="HU590">
        <v>0</v>
      </c>
      <c r="HV590">
        <v>0</v>
      </c>
      <c r="HW590">
        <v>0</v>
      </c>
      <c r="HX590">
        <v>0</v>
      </c>
      <c r="HY590">
        <v>0</v>
      </c>
      <c r="HZ590">
        <v>0</v>
      </c>
      <c r="IA590">
        <v>0</v>
      </c>
      <c r="IB590">
        <v>0</v>
      </c>
      <c r="IC590">
        <v>0</v>
      </c>
      <c r="ID590">
        <v>0</v>
      </c>
      <c r="IE590">
        <v>0</v>
      </c>
      <c r="IF590">
        <v>0</v>
      </c>
      <c r="IG590">
        <v>0</v>
      </c>
      <c r="IH590">
        <v>0</v>
      </c>
      <c r="II590">
        <v>0</v>
      </c>
      <c r="IJ590">
        <v>0</v>
      </c>
      <c r="IK590">
        <v>0</v>
      </c>
      <c r="IL590">
        <v>0</v>
      </c>
      <c r="IM590">
        <v>0</v>
      </c>
      <c r="IN590">
        <v>0</v>
      </c>
      <c r="IO590">
        <v>0</v>
      </c>
      <c r="IP590">
        <v>0</v>
      </c>
      <c r="IQ590">
        <v>0</v>
      </c>
      <c r="IR590">
        <v>0</v>
      </c>
      <c r="IS590">
        <v>0</v>
      </c>
      <c r="IT590">
        <v>0</v>
      </c>
      <c r="IU590">
        <v>0</v>
      </c>
      <c r="IV590">
        <v>0</v>
      </c>
      <c r="IW590">
        <v>0</v>
      </c>
      <c r="IX590">
        <v>0</v>
      </c>
      <c r="IY590">
        <v>0</v>
      </c>
      <c r="IZ590">
        <v>0</v>
      </c>
      <c r="JA590">
        <v>0</v>
      </c>
      <c r="JB590">
        <v>0</v>
      </c>
      <c r="JC590">
        <v>0</v>
      </c>
      <c r="JD590">
        <v>0</v>
      </c>
      <c r="JE590">
        <v>0</v>
      </c>
      <c r="JF590">
        <v>0</v>
      </c>
      <c r="JG590">
        <v>0</v>
      </c>
      <c r="JH590">
        <v>0</v>
      </c>
      <c r="JI590">
        <v>0</v>
      </c>
      <c r="JJ590">
        <v>0</v>
      </c>
      <c r="JK590">
        <v>0</v>
      </c>
      <c r="JL590">
        <v>0</v>
      </c>
      <c r="JM590">
        <v>0</v>
      </c>
      <c r="JN590">
        <v>0</v>
      </c>
      <c r="JO590">
        <v>0</v>
      </c>
      <c r="JP590">
        <v>0</v>
      </c>
      <c r="JQ590">
        <v>0</v>
      </c>
      <c r="JR590">
        <v>0</v>
      </c>
      <c r="JS590">
        <v>0</v>
      </c>
      <c r="JT590">
        <v>0</v>
      </c>
      <c r="JU590">
        <v>0</v>
      </c>
      <c r="JV590">
        <v>0</v>
      </c>
      <c r="JW590">
        <v>0</v>
      </c>
      <c r="JX590">
        <v>0</v>
      </c>
      <c r="JY590">
        <v>0</v>
      </c>
      <c r="JZ590">
        <v>0</v>
      </c>
      <c r="KA590">
        <v>0</v>
      </c>
      <c r="KB590">
        <v>0</v>
      </c>
      <c r="KC590">
        <v>0</v>
      </c>
      <c r="KD590">
        <v>0</v>
      </c>
      <c r="KE590">
        <v>0</v>
      </c>
      <c r="KF590">
        <v>0</v>
      </c>
      <c r="KG590">
        <v>0</v>
      </c>
      <c r="KH590">
        <v>0</v>
      </c>
      <c r="KI590">
        <v>0</v>
      </c>
      <c r="KJ590">
        <v>0</v>
      </c>
      <c r="KK590">
        <v>0</v>
      </c>
      <c r="KL590">
        <v>0</v>
      </c>
      <c r="KM590">
        <v>0</v>
      </c>
      <c r="KN590">
        <v>0</v>
      </c>
      <c r="KO590">
        <v>0</v>
      </c>
      <c r="KP590">
        <v>0</v>
      </c>
      <c r="KQ590">
        <v>0</v>
      </c>
      <c r="KR590">
        <v>0</v>
      </c>
      <c r="KS590">
        <v>0</v>
      </c>
      <c r="KT590">
        <v>0</v>
      </c>
      <c r="KU590">
        <v>0</v>
      </c>
      <c r="KV590">
        <v>0</v>
      </c>
      <c r="KW590">
        <v>0</v>
      </c>
      <c r="KX590">
        <v>0</v>
      </c>
      <c r="KY590">
        <v>0</v>
      </c>
      <c r="KZ590">
        <v>0</v>
      </c>
      <c r="LA590">
        <v>0</v>
      </c>
      <c r="LB590">
        <v>0</v>
      </c>
      <c r="LC590">
        <v>0</v>
      </c>
      <c r="LD590">
        <v>0</v>
      </c>
      <c r="LE590">
        <v>0</v>
      </c>
      <c r="LF590">
        <v>0</v>
      </c>
      <c r="LG590">
        <v>0</v>
      </c>
      <c r="LH590">
        <v>0</v>
      </c>
      <c r="LI590">
        <v>0</v>
      </c>
      <c r="LJ590">
        <v>0</v>
      </c>
      <c r="LK590">
        <v>0</v>
      </c>
      <c r="LL590">
        <v>0</v>
      </c>
      <c r="LM590">
        <v>0</v>
      </c>
      <c r="LN590">
        <v>0</v>
      </c>
      <c r="LO590">
        <v>0</v>
      </c>
      <c r="LP590">
        <v>0</v>
      </c>
      <c r="LQ590">
        <v>0</v>
      </c>
      <c r="LR590">
        <v>0</v>
      </c>
      <c r="LS590">
        <v>0</v>
      </c>
      <c r="LT590">
        <v>0</v>
      </c>
      <c r="LU590">
        <v>0</v>
      </c>
      <c r="LV590">
        <v>0</v>
      </c>
      <c r="LW590">
        <v>0</v>
      </c>
      <c r="LX590">
        <v>0</v>
      </c>
      <c r="LY590">
        <v>0</v>
      </c>
      <c r="LZ590">
        <v>0</v>
      </c>
      <c r="MA590">
        <v>0</v>
      </c>
      <c r="MB590">
        <v>0</v>
      </c>
      <c r="MC590">
        <v>0</v>
      </c>
      <c r="MD590">
        <v>0</v>
      </c>
      <c r="ME590">
        <v>0</v>
      </c>
      <c r="MF590">
        <v>0</v>
      </c>
      <c r="MG590">
        <v>0</v>
      </c>
      <c r="MH590">
        <v>0</v>
      </c>
      <c r="MI590">
        <v>0</v>
      </c>
      <c r="MJ590">
        <v>134</v>
      </c>
    </row>
    <row r="591" spans="1:348" x14ac:dyDescent="0.55000000000000004">
      <c r="A591" t="s">
        <v>1459</v>
      </c>
      <c r="B591">
        <v>0</v>
      </c>
      <c r="C591">
        <v>1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0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0</v>
      </c>
      <c r="CC591">
        <v>0</v>
      </c>
      <c r="CD591">
        <v>0</v>
      </c>
      <c r="CE591">
        <v>0</v>
      </c>
      <c r="CF591">
        <v>0</v>
      </c>
      <c r="CG591">
        <v>0</v>
      </c>
      <c r="CH591">
        <v>0</v>
      </c>
      <c r="CI591">
        <v>0</v>
      </c>
      <c r="CJ591">
        <v>0</v>
      </c>
      <c r="CK591">
        <v>0</v>
      </c>
      <c r="CL591">
        <v>0</v>
      </c>
      <c r="CM591">
        <v>0</v>
      </c>
      <c r="CN591">
        <v>0</v>
      </c>
      <c r="CO591">
        <v>0</v>
      </c>
      <c r="CP591">
        <v>0</v>
      </c>
      <c r="CQ591">
        <v>0</v>
      </c>
      <c r="CR591">
        <v>0</v>
      </c>
      <c r="CS591">
        <v>0</v>
      </c>
      <c r="CT591">
        <v>0</v>
      </c>
      <c r="CU591">
        <v>0</v>
      </c>
      <c r="CV591">
        <v>0</v>
      </c>
      <c r="CW591">
        <v>0</v>
      </c>
      <c r="CX591">
        <v>0</v>
      </c>
      <c r="CY591">
        <v>0</v>
      </c>
      <c r="CZ591">
        <v>0</v>
      </c>
      <c r="DA591">
        <v>0</v>
      </c>
      <c r="DB591">
        <v>0</v>
      </c>
      <c r="DC591">
        <v>0</v>
      </c>
      <c r="DD591">
        <v>0</v>
      </c>
      <c r="DE591">
        <v>0</v>
      </c>
      <c r="DF591">
        <v>0</v>
      </c>
      <c r="DG591">
        <v>0</v>
      </c>
      <c r="DH591">
        <v>0</v>
      </c>
      <c r="DI591">
        <v>0</v>
      </c>
      <c r="DJ591">
        <v>0</v>
      </c>
      <c r="DK591">
        <v>0</v>
      </c>
      <c r="DL591">
        <v>0</v>
      </c>
      <c r="DM591">
        <v>0</v>
      </c>
      <c r="DN591">
        <v>0</v>
      </c>
      <c r="DO591">
        <v>0</v>
      </c>
      <c r="DP591">
        <v>0</v>
      </c>
      <c r="DQ591">
        <v>0</v>
      </c>
      <c r="DR591">
        <v>0</v>
      </c>
      <c r="DS591">
        <v>0</v>
      </c>
      <c r="DT591">
        <v>0</v>
      </c>
      <c r="DU591">
        <v>0</v>
      </c>
      <c r="DV591">
        <v>0</v>
      </c>
      <c r="DW591">
        <v>0</v>
      </c>
      <c r="DX591">
        <v>0</v>
      </c>
      <c r="DY591">
        <v>0</v>
      </c>
      <c r="DZ591">
        <v>0</v>
      </c>
      <c r="EA591">
        <v>0</v>
      </c>
      <c r="EB591">
        <v>0</v>
      </c>
      <c r="EC591">
        <v>0</v>
      </c>
      <c r="ED591">
        <v>0</v>
      </c>
      <c r="EE591">
        <v>0</v>
      </c>
      <c r="EF591">
        <v>0</v>
      </c>
      <c r="EG591">
        <v>0</v>
      </c>
      <c r="EH591">
        <v>0</v>
      </c>
      <c r="EI591">
        <v>0</v>
      </c>
      <c r="EJ591">
        <v>0</v>
      </c>
      <c r="EK591">
        <v>0</v>
      </c>
      <c r="EL591">
        <v>0</v>
      </c>
      <c r="EM591">
        <v>0</v>
      </c>
      <c r="EN591">
        <v>0</v>
      </c>
      <c r="EO591">
        <v>0</v>
      </c>
      <c r="EP591">
        <v>0</v>
      </c>
      <c r="EQ591">
        <v>0</v>
      </c>
      <c r="ER591">
        <v>0</v>
      </c>
      <c r="ES591">
        <v>0</v>
      </c>
      <c r="ET591">
        <v>0</v>
      </c>
      <c r="EU591">
        <v>0</v>
      </c>
      <c r="EV591">
        <v>0</v>
      </c>
      <c r="EW591">
        <v>0</v>
      </c>
      <c r="EX591">
        <v>0</v>
      </c>
      <c r="EY591">
        <v>0</v>
      </c>
      <c r="EZ591">
        <v>0</v>
      </c>
      <c r="FA591">
        <v>0</v>
      </c>
      <c r="FB591">
        <v>0</v>
      </c>
      <c r="FC591">
        <v>0</v>
      </c>
      <c r="FD591">
        <v>0</v>
      </c>
      <c r="FE591">
        <v>0</v>
      </c>
      <c r="FF591">
        <v>0</v>
      </c>
      <c r="FG591">
        <v>0</v>
      </c>
      <c r="FH591">
        <v>0</v>
      </c>
      <c r="FI591">
        <v>0</v>
      </c>
      <c r="FJ591">
        <v>0</v>
      </c>
      <c r="FK591">
        <v>0</v>
      </c>
      <c r="FL591">
        <v>0</v>
      </c>
      <c r="FM591">
        <v>0</v>
      </c>
      <c r="FN591">
        <v>0</v>
      </c>
      <c r="FO591">
        <v>0</v>
      </c>
      <c r="FP591">
        <v>0</v>
      </c>
      <c r="FQ591">
        <v>0</v>
      </c>
      <c r="FR591">
        <v>0</v>
      </c>
      <c r="FS591">
        <v>0</v>
      </c>
      <c r="FT591">
        <v>0</v>
      </c>
      <c r="FU591">
        <v>0</v>
      </c>
      <c r="FV591">
        <v>0</v>
      </c>
      <c r="FW591">
        <v>0</v>
      </c>
      <c r="FX591">
        <v>0</v>
      </c>
      <c r="FY591">
        <v>0</v>
      </c>
      <c r="FZ591">
        <v>0</v>
      </c>
      <c r="GA591">
        <v>0</v>
      </c>
      <c r="GB591">
        <v>0</v>
      </c>
      <c r="GC591">
        <v>0</v>
      </c>
      <c r="GD591">
        <v>0</v>
      </c>
      <c r="GE591">
        <v>0</v>
      </c>
      <c r="GF591">
        <v>0</v>
      </c>
      <c r="GG591">
        <v>0</v>
      </c>
      <c r="GH591">
        <v>0</v>
      </c>
      <c r="GI591">
        <v>0</v>
      </c>
      <c r="GJ591">
        <v>0</v>
      </c>
      <c r="GK591">
        <v>0</v>
      </c>
      <c r="GL591">
        <v>0</v>
      </c>
      <c r="GM591">
        <v>0</v>
      </c>
      <c r="GN591">
        <v>0</v>
      </c>
      <c r="GO591">
        <v>0</v>
      </c>
      <c r="GP591">
        <v>0</v>
      </c>
      <c r="GQ591">
        <v>0</v>
      </c>
      <c r="GR591">
        <v>0</v>
      </c>
      <c r="GS591">
        <v>0</v>
      </c>
      <c r="GT591">
        <v>0</v>
      </c>
      <c r="GU591">
        <v>0</v>
      </c>
      <c r="GV591">
        <v>0</v>
      </c>
      <c r="GW591">
        <v>0</v>
      </c>
      <c r="GX591">
        <v>0</v>
      </c>
      <c r="GY591">
        <v>0</v>
      </c>
      <c r="GZ591">
        <v>0</v>
      </c>
      <c r="HA591">
        <v>0</v>
      </c>
      <c r="HB591">
        <v>0</v>
      </c>
      <c r="HC591">
        <v>0</v>
      </c>
      <c r="HD591">
        <v>0</v>
      </c>
      <c r="HE591">
        <v>0</v>
      </c>
      <c r="HF591">
        <v>0</v>
      </c>
      <c r="HG591">
        <v>0</v>
      </c>
      <c r="HH591">
        <v>0</v>
      </c>
      <c r="HI591">
        <v>0</v>
      </c>
      <c r="HJ591">
        <v>0</v>
      </c>
      <c r="HK591">
        <v>0</v>
      </c>
      <c r="HL591">
        <v>0</v>
      </c>
      <c r="HM591">
        <v>0</v>
      </c>
      <c r="HN591">
        <v>0</v>
      </c>
      <c r="HO591">
        <v>0</v>
      </c>
      <c r="HP591">
        <v>0</v>
      </c>
      <c r="HQ591">
        <v>0</v>
      </c>
      <c r="HR591">
        <v>0</v>
      </c>
      <c r="HS591">
        <v>0</v>
      </c>
      <c r="HT591">
        <v>0</v>
      </c>
      <c r="HU591">
        <v>0</v>
      </c>
      <c r="HV591">
        <v>0</v>
      </c>
      <c r="HW591">
        <v>0</v>
      </c>
      <c r="HX591">
        <v>0</v>
      </c>
      <c r="HY591">
        <v>0</v>
      </c>
      <c r="HZ591">
        <v>0</v>
      </c>
      <c r="IA591">
        <v>0</v>
      </c>
      <c r="IB591">
        <v>0</v>
      </c>
      <c r="IC591">
        <v>0</v>
      </c>
      <c r="ID591">
        <v>0</v>
      </c>
      <c r="IE591">
        <v>0</v>
      </c>
      <c r="IF591">
        <v>0</v>
      </c>
      <c r="IG591">
        <v>0</v>
      </c>
      <c r="IH591">
        <v>0</v>
      </c>
      <c r="II591">
        <v>0</v>
      </c>
      <c r="IJ591">
        <v>0</v>
      </c>
      <c r="IK591">
        <v>0</v>
      </c>
      <c r="IL591">
        <v>0</v>
      </c>
      <c r="IM591">
        <v>0</v>
      </c>
      <c r="IN591">
        <v>0</v>
      </c>
      <c r="IO591">
        <v>0</v>
      </c>
      <c r="IP591">
        <v>0</v>
      </c>
      <c r="IQ591">
        <v>0</v>
      </c>
      <c r="IR591">
        <v>0</v>
      </c>
      <c r="IS591">
        <v>0</v>
      </c>
      <c r="IT591">
        <v>0</v>
      </c>
      <c r="IU591">
        <v>0</v>
      </c>
      <c r="IV591">
        <v>0</v>
      </c>
      <c r="IW591">
        <v>0</v>
      </c>
      <c r="IX591">
        <v>0</v>
      </c>
      <c r="IY591">
        <v>0</v>
      </c>
      <c r="IZ591">
        <v>0</v>
      </c>
      <c r="JA591">
        <v>0</v>
      </c>
      <c r="JB591">
        <v>0</v>
      </c>
      <c r="JC591">
        <v>0</v>
      </c>
      <c r="JD591">
        <v>0</v>
      </c>
      <c r="JE591">
        <v>0</v>
      </c>
      <c r="JF591">
        <v>0</v>
      </c>
      <c r="JG591">
        <v>0</v>
      </c>
      <c r="JH591">
        <v>0</v>
      </c>
      <c r="JI591">
        <v>0</v>
      </c>
      <c r="JJ591">
        <v>0</v>
      </c>
      <c r="JK591">
        <v>0</v>
      </c>
      <c r="JL591">
        <v>0</v>
      </c>
      <c r="JM591">
        <v>0</v>
      </c>
      <c r="JN591">
        <v>0</v>
      </c>
      <c r="JO591">
        <v>0</v>
      </c>
      <c r="JP591">
        <v>0</v>
      </c>
      <c r="JQ591">
        <v>0</v>
      </c>
      <c r="JR591">
        <v>0</v>
      </c>
      <c r="JS591">
        <v>0</v>
      </c>
      <c r="JT591">
        <v>0</v>
      </c>
      <c r="JU591">
        <v>0</v>
      </c>
      <c r="JV591">
        <v>0</v>
      </c>
      <c r="JW591">
        <v>0</v>
      </c>
      <c r="JX591">
        <v>0</v>
      </c>
      <c r="JY591">
        <v>0</v>
      </c>
      <c r="JZ591">
        <v>0</v>
      </c>
      <c r="KA591">
        <v>0</v>
      </c>
      <c r="KB591">
        <v>0</v>
      </c>
      <c r="KC591">
        <v>0</v>
      </c>
      <c r="KD591">
        <v>0</v>
      </c>
      <c r="KE591">
        <v>0</v>
      </c>
      <c r="KF591">
        <v>0</v>
      </c>
      <c r="KG591">
        <v>0</v>
      </c>
      <c r="KH591">
        <v>0</v>
      </c>
      <c r="KI591">
        <v>0</v>
      </c>
      <c r="KJ591">
        <v>0</v>
      </c>
      <c r="KK591">
        <v>0</v>
      </c>
      <c r="KL591">
        <v>0</v>
      </c>
      <c r="KM591">
        <v>0</v>
      </c>
      <c r="KN591">
        <v>0</v>
      </c>
      <c r="KO591">
        <v>0</v>
      </c>
      <c r="KP591">
        <v>0</v>
      </c>
      <c r="KQ591">
        <v>0</v>
      </c>
      <c r="KR591">
        <v>0</v>
      </c>
      <c r="KS591">
        <v>0</v>
      </c>
      <c r="KT591">
        <v>0</v>
      </c>
      <c r="KU591">
        <v>0</v>
      </c>
      <c r="KV591">
        <v>0</v>
      </c>
      <c r="KW591">
        <v>0</v>
      </c>
      <c r="KX591">
        <v>0</v>
      </c>
      <c r="KY591">
        <v>0</v>
      </c>
      <c r="KZ591">
        <v>0</v>
      </c>
      <c r="LA591">
        <v>0</v>
      </c>
      <c r="LB591">
        <v>0</v>
      </c>
      <c r="LC591">
        <v>0</v>
      </c>
      <c r="LD591">
        <v>0</v>
      </c>
      <c r="LE591">
        <v>0</v>
      </c>
      <c r="LF591">
        <v>0</v>
      </c>
      <c r="LG591">
        <v>0</v>
      </c>
      <c r="LH591">
        <v>0</v>
      </c>
      <c r="LI591">
        <v>0</v>
      </c>
      <c r="LJ591">
        <v>0</v>
      </c>
      <c r="LK591">
        <v>0</v>
      </c>
      <c r="LL591">
        <v>0</v>
      </c>
      <c r="LM591">
        <v>0</v>
      </c>
      <c r="LN591">
        <v>0</v>
      </c>
      <c r="LO591">
        <v>0</v>
      </c>
      <c r="LP591">
        <v>0</v>
      </c>
      <c r="LQ591">
        <v>0</v>
      </c>
      <c r="LR591">
        <v>0</v>
      </c>
      <c r="LS591">
        <v>0</v>
      </c>
      <c r="LT591">
        <v>0</v>
      </c>
      <c r="LU591">
        <v>0</v>
      </c>
      <c r="LV591">
        <v>0</v>
      </c>
      <c r="LW591">
        <v>0</v>
      </c>
      <c r="LX591">
        <v>0</v>
      </c>
      <c r="LY591">
        <v>0</v>
      </c>
      <c r="LZ591">
        <v>0</v>
      </c>
      <c r="MA591">
        <v>0</v>
      </c>
      <c r="MB591">
        <v>0</v>
      </c>
      <c r="MC591">
        <v>0</v>
      </c>
      <c r="MD591">
        <v>0</v>
      </c>
      <c r="ME591">
        <v>0</v>
      </c>
      <c r="MF591">
        <v>0</v>
      </c>
      <c r="MG591">
        <v>0</v>
      </c>
      <c r="MH591">
        <v>0</v>
      </c>
      <c r="MI591">
        <v>0</v>
      </c>
      <c r="MJ591">
        <v>134</v>
      </c>
    </row>
    <row r="592" spans="1:348" x14ac:dyDescent="0.55000000000000004">
      <c r="A592" t="s">
        <v>1461</v>
      </c>
      <c r="B592">
        <v>0</v>
      </c>
      <c r="C592">
        <v>1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0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BX592">
        <v>0</v>
      </c>
      <c r="BY592">
        <v>0</v>
      </c>
      <c r="BZ592">
        <v>0</v>
      </c>
      <c r="CA592">
        <v>0</v>
      </c>
      <c r="CB592">
        <v>0</v>
      </c>
      <c r="CC592">
        <v>0</v>
      </c>
      <c r="CD592">
        <v>0</v>
      </c>
      <c r="CE592">
        <v>0</v>
      </c>
      <c r="CF592">
        <v>0</v>
      </c>
      <c r="CG592">
        <v>0</v>
      </c>
      <c r="CH592">
        <v>0</v>
      </c>
      <c r="CI592">
        <v>0</v>
      </c>
      <c r="CJ592">
        <v>0</v>
      </c>
      <c r="CK592">
        <v>0</v>
      </c>
      <c r="CL592">
        <v>0</v>
      </c>
      <c r="CM592">
        <v>0</v>
      </c>
      <c r="CN592">
        <v>0</v>
      </c>
      <c r="CO592">
        <v>0</v>
      </c>
      <c r="CP592">
        <v>0</v>
      </c>
      <c r="CQ592">
        <v>0</v>
      </c>
      <c r="CR592">
        <v>0</v>
      </c>
      <c r="CS592">
        <v>0</v>
      </c>
      <c r="CT592">
        <v>0</v>
      </c>
      <c r="CU592">
        <v>0</v>
      </c>
      <c r="CV592">
        <v>0</v>
      </c>
      <c r="CW592">
        <v>0</v>
      </c>
      <c r="CX592">
        <v>0</v>
      </c>
      <c r="CY592">
        <v>0</v>
      </c>
      <c r="CZ592">
        <v>0</v>
      </c>
      <c r="DA592">
        <v>0</v>
      </c>
      <c r="DB592">
        <v>0</v>
      </c>
      <c r="DC592">
        <v>0</v>
      </c>
      <c r="DD592">
        <v>0</v>
      </c>
      <c r="DE592">
        <v>0</v>
      </c>
      <c r="DF592">
        <v>0</v>
      </c>
      <c r="DG592">
        <v>0</v>
      </c>
      <c r="DH592">
        <v>0</v>
      </c>
      <c r="DI592">
        <v>0</v>
      </c>
      <c r="DJ592">
        <v>0</v>
      </c>
      <c r="DK592">
        <v>0</v>
      </c>
      <c r="DL592">
        <v>0</v>
      </c>
      <c r="DM592">
        <v>0</v>
      </c>
      <c r="DN592">
        <v>0</v>
      </c>
      <c r="DO592">
        <v>0</v>
      </c>
      <c r="DP592">
        <v>0</v>
      </c>
      <c r="DQ592">
        <v>0</v>
      </c>
      <c r="DR592">
        <v>0</v>
      </c>
      <c r="DS592">
        <v>0</v>
      </c>
      <c r="DT592">
        <v>0</v>
      </c>
      <c r="DU592">
        <v>0</v>
      </c>
      <c r="DV592">
        <v>0</v>
      </c>
      <c r="DW592">
        <v>0</v>
      </c>
      <c r="DX592">
        <v>0</v>
      </c>
      <c r="DY592">
        <v>0</v>
      </c>
      <c r="DZ592">
        <v>0</v>
      </c>
      <c r="EA592">
        <v>0</v>
      </c>
      <c r="EB592">
        <v>0</v>
      </c>
      <c r="EC592">
        <v>0</v>
      </c>
      <c r="ED592">
        <v>0</v>
      </c>
      <c r="EE592">
        <v>0</v>
      </c>
      <c r="EF592">
        <v>0</v>
      </c>
      <c r="EG592">
        <v>0</v>
      </c>
      <c r="EH592">
        <v>0</v>
      </c>
      <c r="EI592">
        <v>0</v>
      </c>
      <c r="EJ592">
        <v>0</v>
      </c>
      <c r="EK592">
        <v>0</v>
      </c>
      <c r="EL592">
        <v>0</v>
      </c>
      <c r="EM592">
        <v>0</v>
      </c>
      <c r="EN592">
        <v>0</v>
      </c>
      <c r="EO592">
        <v>0</v>
      </c>
      <c r="EP592">
        <v>0</v>
      </c>
      <c r="EQ592">
        <v>0</v>
      </c>
      <c r="ER592">
        <v>0</v>
      </c>
      <c r="ES592">
        <v>0</v>
      </c>
      <c r="ET592">
        <v>0</v>
      </c>
      <c r="EU592">
        <v>0</v>
      </c>
      <c r="EV592">
        <v>0</v>
      </c>
      <c r="EW592">
        <v>0</v>
      </c>
      <c r="EX592">
        <v>0</v>
      </c>
      <c r="EY592">
        <v>0</v>
      </c>
      <c r="EZ592">
        <v>0</v>
      </c>
      <c r="FA592">
        <v>0</v>
      </c>
      <c r="FB592">
        <v>0</v>
      </c>
      <c r="FC592">
        <v>0</v>
      </c>
      <c r="FD592">
        <v>0</v>
      </c>
      <c r="FE592">
        <v>0</v>
      </c>
      <c r="FF592">
        <v>0</v>
      </c>
      <c r="FG592">
        <v>0</v>
      </c>
      <c r="FH592">
        <v>0</v>
      </c>
      <c r="FI592">
        <v>0</v>
      </c>
      <c r="FJ592">
        <v>0</v>
      </c>
      <c r="FK592">
        <v>0</v>
      </c>
      <c r="FL592">
        <v>0</v>
      </c>
      <c r="FM592">
        <v>0</v>
      </c>
      <c r="FN592">
        <v>0</v>
      </c>
      <c r="FO592">
        <v>0</v>
      </c>
      <c r="FP592">
        <v>0</v>
      </c>
      <c r="FQ592">
        <v>0</v>
      </c>
      <c r="FR592">
        <v>0</v>
      </c>
      <c r="FS592">
        <v>0</v>
      </c>
      <c r="FT592">
        <v>0</v>
      </c>
      <c r="FU592">
        <v>0</v>
      </c>
      <c r="FV592">
        <v>0</v>
      </c>
      <c r="FW592">
        <v>0</v>
      </c>
      <c r="FX592">
        <v>0</v>
      </c>
      <c r="FY592">
        <v>0</v>
      </c>
      <c r="FZ592">
        <v>0</v>
      </c>
      <c r="GA592">
        <v>0</v>
      </c>
      <c r="GB592">
        <v>0</v>
      </c>
      <c r="GC592">
        <v>0</v>
      </c>
      <c r="GD592">
        <v>0</v>
      </c>
      <c r="GE592">
        <v>0</v>
      </c>
      <c r="GF592">
        <v>0</v>
      </c>
      <c r="GG592">
        <v>0</v>
      </c>
      <c r="GH592">
        <v>0</v>
      </c>
      <c r="GI592">
        <v>0</v>
      </c>
      <c r="GJ592">
        <v>0</v>
      </c>
      <c r="GK592">
        <v>0</v>
      </c>
      <c r="GL592">
        <v>0</v>
      </c>
      <c r="GM592">
        <v>0</v>
      </c>
      <c r="GN592">
        <v>0</v>
      </c>
      <c r="GO592">
        <v>0</v>
      </c>
      <c r="GP592">
        <v>0</v>
      </c>
      <c r="GQ592">
        <v>0</v>
      </c>
      <c r="GR592">
        <v>0</v>
      </c>
      <c r="GS592">
        <v>0</v>
      </c>
      <c r="GT592">
        <v>0</v>
      </c>
      <c r="GU592">
        <v>0</v>
      </c>
      <c r="GV592">
        <v>0</v>
      </c>
      <c r="GW592">
        <v>0</v>
      </c>
      <c r="GX592">
        <v>0</v>
      </c>
      <c r="GY592">
        <v>0</v>
      </c>
      <c r="GZ592">
        <v>0</v>
      </c>
      <c r="HA592">
        <v>0</v>
      </c>
      <c r="HB592">
        <v>0</v>
      </c>
      <c r="HC592">
        <v>0</v>
      </c>
      <c r="HD592">
        <v>0</v>
      </c>
      <c r="HE592">
        <v>0</v>
      </c>
      <c r="HF592">
        <v>0</v>
      </c>
      <c r="HG592">
        <v>0</v>
      </c>
      <c r="HH592">
        <v>0</v>
      </c>
      <c r="HI592">
        <v>0</v>
      </c>
      <c r="HJ592">
        <v>0</v>
      </c>
      <c r="HK592">
        <v>0</v>
      </c>
      <c r="HL592">
        <v>0</v>
      </c>
      <c r="HM592">
        <v>0</v>
      </c>
      <c r="HN592">
        <v>0</v>
      </c>
      <c r="HO592">
        <v>0</v>
      </c>
      <c r="HP592">
        <v>0</v>
      </c>
      <c r="HQ592">
        <v>0</v>
      </c>
      <c r="HR592">
        <v>0</v>
      </c>
      <c r="HS592">
        <v>0</v>
      </c>
      <c r="HT592">
        <v>0</v>
      </c>
      <c r="HU592">
        <v>0</v>
      </c>
      <c r="HV592">
        <v>0</v>
      </c>
      <c r="HW592">
        <v>0</v>
      </c>
      <c r="HX592">
        <v>0</v>
      </c>
      <c r="HY592">
        <v>0</v>
      </c>
      <c r="HZ592">
        <v>0</v>
      </c>
      <c r="IA592">
        <v>0</v>
      </c>
      <c r="IB592">
        <v>0</v>
      </c>
      <c r="IC592">
        <v>0</v>
      </c>
      <c r="ID592">
        <v>0</v>
      </c>
      <c r="IE592">
        <v>0</v>
      </c>
      <c r="IF592">
        <v>0</v>
      </c>
      <c r="IG592">
        <v>0</v>
      </c>
      <c r="IH592">
        <v>0</v>
      </c>
      <c r="II592">
        <v>0</v>
      </c>
      <c r="IJ592">
        <v>0</v>
      </c>
      <c r="IK592">
        <v>0</v>
      </c>
      <c r="IL592">
        <v>0</v>
      </c>
      <c r="IM592">
        <v>0</v>
      </c>
      <c r="IN592">
        <v>0</v>
      </c>
      <c r="IO592">
        <v>0</v>
      </c>
      <c r="IP592">
        <v>0</v>
      </c>
      <c r="IQ592">
        <v>0</v>
      </c>
      <c r="IR592">
        <v>0</v>
      </c>
      <c r="IS592">
        <v>0</v>
      </c>
      <c r="IT592">
        <v>0</v>
      </c>
      <c r="IU592">
        <v>0</v>
      </c>
      <c r="IV592">
        <v>0</v>
      </c>
      <c r="IW592">
        <v>0</v>
      </c>
      <c r="IX592">
        <v>0</v>
      </c>
      <c r="IY592">
        <v>0</v>
      </c>
      <c r="IZ592">
        <v>0</v>
      </c>
      <c r="JA592">
        <v>0</v>
      </c>
      <c r="JB592">
        <v>0</v>
      </c>
      <c r="JC592">
        <v>0</v>
      </c>
      <c r="JD592">
        <v>0</v>
      </c>
      <c r="JE592">
        <v>0</v>
      </c>
      <c r="JF592">
        <v>0</v>
      </c>
      <c r="JG592">
        <v>0</v>
      </c>
      <c r="JH592">
        <v>0</v>
      </c>
      <c r="JI592">
        <v>0</v>
      </c>
      <c r="JJ592">
        <v>0</v>
      </c>
      <c r="JK592">
        <v>0</v>
      </c>
      <c r="JL592">
        <v>0</v>
      </c>
      <c r="JM592">
        <v>0</v>
      </c>
      <c r="JN592">
        <v>0</v>
      </c>
      <c r="JO592">
        <v>0</v>
      </c>
      <c r="JP592">
        <v>0</v>
      </c>
      <c r="JQ592">
        <v>0</v>
      </c>
      <c r="JR592">
        <v>0</v>
      </c>
      <c r="JS592">
        <v>0</v>
      </c>
      <c r="JT592">
        <v>0</v>
      </c>
      <c r="JU592">
        <v>0</v>
      </c>
      <c r="JV592">
        <v>0</v>
      </c>
      <c r="JW592">
        <v>0</v>
      </c>
      <c r="JX592">
        <v>0</v>
      </c>
      <c r="JY592">
        <v>0</v>
      </c>
      <c r="JZ592">
        <v>0</v>
      </c>
      <c r="KA592">
        <v>0</v>
      </c>
      <c r="KB592">
        <v>0</v>
      </c>
      <c r="KC592">
        <v>0</v>
      </c>
      <c r="KD592">
        <v>0</v>
      </c>
      <c r="KE592">
        <v>0</v>
      </c>
      <c r="KF592">
        <v>0</v>
      </c>
      <c r="KG592">
        <v>0</v>
      </c>
      <c r="KH592">
        <v>0</v>
      </c>
      <c r="KI592">
        <v>0</v>
      </c>
      <c r="KJ592">
        <v>0</v>
      </c>
      <c r="KK592">
        <v>0</v>
      </c>
      <c r="KL592">
        <v>0</v>
      </c>
      <c r="KM592">
        <v>0</v>
      </c>
      <c r="KN592">
        <v>0</v>
      </c>
      <c r="KO592">
        <v>0</v>
      </c>
      <c r="KP592">
        <v>0</v>
      </c>
      <c r="KQ592">
        <v>0</v>
      </c>
      <c r="KR592">
        <v>0</v>
      </c>
      <c r="KS592">
        <v>0</v>
      </c>
      <c r="KT592">
        <v>0</v>
      </c>
      <c r="KU592">
        <v>0</v>
      </c>
      <c r="KV592">
        <v>0</v>
      </c>
      <c r="KW592">
        <v>0</v>
      </c>
      <c r="KX592">
        <v>0</v>
      </c>
      <c r="KY592">
        <v>0</v>
      </c>
      <c r="KZ592">
        <v>0</v>
      </c>
      <c r="LA592">
        <v>0</v>
      </c>
      <c r="LB592">
        <v>0</v>
      </c>
      <c r="LC592">
        <v>0</v>
      </c>
      <c r="LD592">
        <v>0</v>
      </c>
      <c r="LE592">
        <v>0</v>
      </c>
      <c r="LF592">
        <v>0</v>
      </c>
      <c r="LG592">
        <v>0</v>
      </c>
      <c r="LH592">
        <v>0</v>
      </c>
      <c r="LI592">
        <v>0</v>
      </c>
      <c r="LJ592">
        <v>0</v>
      </c>
      <c r="LK592">
        <v>0</v>
      </c>
      <c r="LL592">
        <v>0</v>
      </c>
      <c r="LM592">
        <v>0</v>
      </c>
      <c r="LN592">
        <v>0</v>
      </c>
      <c r="LO592">
        <v>0</v>
      </c>
      <c r="LP592">
        <v>0</v>
      </c>
      <c r="LQ592">
        <v>0</v>
      </c>
      <c r="LR592">
        <v>0</v>
      </c>
      <c r="LS592">
        <v>0</v>
      </c>
      <c r="LT592">
        <v>0</v>
      </c>
      <c r="LU592">
        <v>0</v>
      </c>
      <c r="LV592">
        <v>0</v>
      </c>
      <c r="LW592">
        <v>0</v>
      </c>
      <c r="LX592">
        <v>0</v>
      </c>
      <c r="LY592">
        <v>0</v>
      </c>
      <c r="LZ592">
        <v>0</v>
      </c>
      <c r="MA592">
        <v>0</v>
      </c>
      <c r="MB592">
        <v>0</v>
      </c>
      <c r="MC592">
        <v>0</v>
      </c>
      <c r="MD592">
        <v>0</v>
      </c>
      <c r="ME592">
        <v>0</v>
      </c>
      <c r="MF592">
        <v>0</v>
      </c>
      <c r="MG592">
        <v>0</v>
      </c>
      <c r="MH592">
        <v>0</v>
      </c>
      <c r="MI592">
        <v>0</v>
      </c>
      <c r="MJ592">
        <v>132</v>
      </c>
    </row>
    <row r="593" spans="1:348" x14ac:dyDescent="0.55000000000000004">
      <c r="A593" t="s">
        <v>1463</v>
      </c>
      <c r="B593">
        <v>0</v>
      </c>
      <c r="C593">
        <v>1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0</v>
      </c>
      <c r="BK593">
        <v>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0</v>
      </c>
      <c r="BX593">
        <v>0</v>
      </c>
      <c r="BY593">
        <v>0</v>
      </c>
      <c r="BZ593">
        <v>0</v>
      </c>
      <c r="CA593">
        <v>0</v>
      </c>
      <c r="CB593">
        <v>0</v>
      </c>
      <c r="CC593">
        <v>0</v>
      </c>
      <c r="CD593">
        <v>0</v>
      </c>
      <c r="CE593">
        <v>0</v>
      </c>
      <c r="CF593">
        <v>0</v>
      </c>
      <c r="CG593">
        <v>0</v>
      </c>
      <c r="CH593">
        <v>0</v>
      </c>
      <c r="CI593">
        <v>0</v>
      </c>
      <c r="CJ593">
        <v>0</v>
      </c>
      <c r="CK593">
        <v>0</v>
      </c>
      <c r="CL593">
        <v>0</v>
      </c>
      <c r="CM593">
        <v>0</v>
      </c>
      <c r="CN593">
        <v>0</v>
      </c>
      <c r="CO593">
        <v>0</v>
      </c>
      <c r="CP593">
        <v>0</v>
      </c>
      <c r="CQ593">
        <v>0</v>
      </c>
      <c r="CR593">
        <v>0</v>
      </c>
      <c r="CS593">
        <v>0</v>
      </c>
      <c r="CT593">
        <v>0</v>
      </c>
      <c r="CU593">
        <v>0</v>
      </c>
      <c r="CV593">
        <v>0</v>
      </c>
      <c r="CW593">
        <v>0</v>
      </c>
      <c r="CX593">
        <v>0</v>
      </c>
      <c r="CY593">
        <v>0</v>
      </c>
      <c r="CZ593">
        <v>0</v>
      </c>
      <c r="DA593">
        <v>0</v>
      </c>
      <c r="DB593">
        <v>0</v>
      </c>
      <c r="DC593">
        <v>0</v>
      </c>
      <c r="DD593">
        <v>0</v>
      </c>
      <c r="DE593">
        <v>0</v>
      </c>
      <c r="DF593">
        <v>0</v>
      </c>
      <c r="DG593">
        <v>0</v>
      </c>
      <c r="DH593">
        <v>0</v>
      </c>
      <c r="DI593">
        <v>0</v>
      </c>
      <c r="DJ593">
        <v>0</v>
      </c>
      <c r="DK593">
        <v>0</v>
      </c>
      <c r="DL593">
        <v>0</v>
      </c>
      <c r="DM593">
        <v>0</v>
      </c>
      <c r="DN593">
        <v>0</v>
      </c>
      <c r="DO593">
        <v>0</v>
      </c>
      <c r="DP593">
        <v>0</v>
      </c>
      <c r="DQ593">
        <v>0</v>
      </c>
      <c r="DR593">
        <v>0</v>
      </c>
      <c r="DS593">
        <v>0</v>
      </c>
      <c r="DT593">
        <v>0</v>
      </c>
      <c r="DU593">
        <v>0</v>
      </c>
      <c r="DV593">
        <v>0</v>
      </c>
      <c r="DW593">
        <v>0</v>
      </c>
      <c r="DX593">
        <v>0</v>
      </c>
      <c r="DY593">
        <v>0</v>
      </c>
      <c r="DZ593">
        <v>0</v>
      </c>
      <c r="EA593">
        <v>0</v>
      </c>
      <c r="EB593">
        <v>0</v>
      </c>
      <c r="EC593">
        <v>0</v>
      </c>
      <c r="ED593">
        <v>0</v>
      </c>
      <c r="EE593">
        <v>0</v>
      </c>
      <c r="EF593">
        <v>0</v>
      </c>
      <c r="EG593">
        <v>0</v>
      </c>
      <c r="EH593">
        <v>0</v>
      </c>
      <c r="EI593">
        <v>0</v>
      </c>
      <c r="EJ593">
        <v>0</v>
      </c>
      <c r="EK593">
        <v>0</v>
      </c>
      <c r="EL593">
        <v>0</v>
      </c>
      <c r="EM593">
        <v>0</v>
      </c>
      <c r="EN593">
        <v>0</v>
      </c>
      <c r="EO593">
        <v>0</v>
      </c>
      <c r="EP593">
        <v>0</v>
      </c>
      <c r="EQ593">
        <v>0</v>
      </c>
      <c r="ER593">
        <v>0</v>
      </c>
      <c r="ES593">
        <v>0</v>
      </c>
      <c r="ET593">
        <v>0</v>
      </c>
      <c r="EU593">
        <v>0</v>
      </c>
      <c r="EV593">
        <v>0</v>
      </c>
      <c r="EW593">
        <v>0</v>
      </c>
      <c r="EX593">
        <v>0</v>
      </c>
      <c r="EY593">
        <v>0</v>
      </c>
      <c r="EZ593">
        <v>0</v>
      </c>
      <c r="FA593">
        <v>0</v>
      </c>
      <c r="FB593">
        <v>0</v>
      </c>
      <c r="FC593">
        <v>0</v>
      </c>
      <c r="FD593">
        <v>0</v>
      </c>
      <c r="FE593">
        <v>0</v>
      </c>
      <c r="FF593">
        <v>0</v>
      </c>
      <c r="FG593">
        <v>0</v>
      </c>
      <c r="FH593">
        <v>0</v>
      </c>
      <c r="FI593">
        <v>0</v>
      </c>
      <c r="FJ593">
        <v>0</v>
      </c>
      <c r="FK593">
        <v>0</v>
      </c>
      <c r="FL593">
        <v>0</v>
      </c>
      <c r="FM593">
        <v>0</v>
      </c>
      <c r="FN593">
        <v>0</v>
      </c>
      <c r="FO593">
        <v>0</v>
      </c>
      <c r="FP593">
        <v>0</v>
      </c>
      <c r="FQ593">
        <v>0</v>
      </c>
      <c r="FR593">
        <v>0</v>
      </c>
      <c r="FS593">
        <v>0</v>
      </c>
      <c r="FT593">
        <v>0</v>
      </c>
      <c r="FU593">
        <v>0</v>
      </c>
      <c r="FV593">
        <v>0</v>
      </c>
      <c r="FW593">
        <v>0</v>
      </c>
      <c r="FX593">
        <v>0</v>
      </c>
      <c r="FY593">
        <v>0</v>
      </c>
      <c r="FZ593">
        <v>0</v>
      </c>
      <c r="GA593">
        <v>0</v>
      </c>
      <c r="GB593">
        <v>0</v>
      </c>
      <c r="GC593">
        <v>0</v>
      </c>
      <c r="GD593">
        <v>0</v>
      </c>
      <c r="GE593">
        <v>0</v>
      </c>
      <c r="GF593">
        <v>0</v>
      </c>
      <c r="GG593">
        <v>0</v>
      </c>
      <c r="GH593">
        <v>0</v>
      </c>
      <c r="GI593">
        <v>0</v>
      </c>
      <c r="GJ593">
        <v>0</v>
      </c>
      <c r="GK593">
        <v>0</v>
      </c>
      <c r="GL593">
        <v>0</v>
      </c>
      <c r="GM593">
        <v>0</v>
      </c>
      <c r="GN593">
        <v>0</v>
      </c>
      <c r="GO593">
        <v>0</v>
      </c>
      <c r="GP593">
        <v>0</v>
      </c>
      <c r="GQ593">
        <v>0</v>
      </c>
      <c r="GR593">
        <v>0</v>
      </c>
      <c r="GS593">
        <v>0</v>
      </c>
      <c r="GT593">
        <v>0</v>
      </c>
      <c r="GU593">
        <v>0</v>
      </c>
      <c r="GV593">
        <v>0</v>
      </c>
      <c r="GW593">
        <v>0</v>
      </c>
      <c r="GX593">
        <v>0</v>
      </c>
      <c r="GY593">
        <v>0</v>
      </c>
      <c r="GZ593">
        <v>0</v>
      </c>
      <c r="HA593">
        <v>0</v>
      </c>
      <c r="HB593">
        <v>0</v>
      </c>
      <c r="HC593">
        <v>0</v>
      </c>
      <c r="HD593">
        <v>0</v>
      </c>
      <c r="HE593">
        <v>0</v>
      </c>
      <c r="HF593">
        <v>0</v>
      </c>
      <c r="HG593">
        <v>0</v>
      </c>
      <c r="HH593">
        <v>0</v>
      </c>
      <c r="HI593">
        <v>0</v>
      </c>
      <c r="HJ593">
        <v>0</v>
      </c>
      <c r="HK593">
        <v>0</v>
      </c>
      <c r="HL593">
        <v>0</v>
      </c>
      <c r="HM593">
        <v>0</v>
      </c>
      <c r="HN593">
        <v>0</v>
      </c>
      <c r="HO593">
        <v>0</v>
      </c>
      <c r="HP593">
        <v>0</v>
      </c>
      <c r="HQ593">
        <v>0</v>
      </c>
      <c r="HR593">
        <v>0</v>
      </c>
      <c r="HS593">
        <v>0</v>
      </c>
      <c r="HT593">
        <v>0</v>
      </c>
      <c r="HU593">
        <v>0</v>
      </c>
      <c r="HV593">
        <v>0</v>
      </c>
      <c r="HW593">
        <v>0</v>
      </c>
      <c r="HX593">
        <v>0</v>
      </c>
      <c r="HY593">
        <v>0</v>
      </c>
      <c r="HZ593">
        <v>0</v>
      </c>
      <c r="IA593">
        <v>0</v>
      </c>
      <c r="IB593">
        <v>0</v>
      </c>
      <c r="IC593">
        <v>0</v>
      </c>
      <c r="ID593">
        <v>0</v>
      </c>
      <c r="IE593">
        <v>0</v>
      </c>
      <c r="IF593">
        <v>0</v>
      </c>
      <c r="IG593">
        <v>0</v>
      </c>
      <c r="IH593">
        <v>0</v>
      </c>
      <c r="II593">
        <v>0</v>
      </c>
      <c r="IJ593">
        <v>0</v>
      </c>
      <c r="IK593">
        <v>0</v>
      </c>
      <c r="IL593">
        <v>0</v>
      </c>
      <c r="IM593">
        <v>0</v>
      </c>
      <c r="IN593">
        <v>0</v>
      </c>
      <c r="IO593">
        <v>0</v>
      </c>
      <c r="IP593">
        <v>0</v>
      </c>
      <c r="IQ593">
        <v>0</v>
      </c>
      <c r="IR593">
        <v>0</v>
      </c>
      <c r="IS593">
        <v>0</v>
      </c>
      <c r="IT593">
        <v>0</v>
      </c>
      <c r="IU593">
        <v>0</v>
      </c>
      <c r="IV593">
        <v>0</v>
      </c>
      <c r="IW593">
        <v>0</v>
      </c>
      <c r="IX593">
        <v>0</v>
      </c>
      <c r="IY593">
        <v>0</v>
      </c>
      <c r="IZ593">
        <v>0</v>
      </c>
      <c r="JA593">
        <v>0</v>
      </c>
      <c r="JB593">
        <v>0</v>
      </c>
      <c r="JC593">
        <v>0</v>
      </c>
      <c r="JD593">
        <v>0</v>
      </c>
      <c r="JE593">
        <v>0</v>
      </c>
      <c r="JF593">
        <v>0</v>
      </c>
      <c r="JG593">
        <v>0</v>
      </c>
      <c r="JH593">
        <v>0</v>
      </c>
      <c r="JI593">
        <v>0</v>
      </c>
      <c r="JJ593">
        <v>0</v>
      </c>
      <c r="JK593">
        <v>0</v>
      </c>
      <c r="JL593">
        <v>0</v>
      </c>
      <c r="JM593">
        <v>0</v>
      </c>
      <c r="JN593">
        <v>0</v>
      </c>
      <c r="JO593">
        <v>0</v>
      </c>
      <c r="JP593">
        <v>0</v>
      </c>
      <c r="JQ593">
        <v>0</v>
      </c>
      <c r="JR593">
        <v>0</v>
      </c>
      <c r="JS593">
        <v>0</v>
      </c>
      <c r="JT593">
        <v>0</v>
      </c>
      <c r="JU593">
        <v>0</v>
      </c>
      <c r="JV593">
        <v>0</v>
      </c>
      <c r="JW593">
        <v>0</v>
      </c>
      <c r="JX593">
        <v>0</v>
      </c>
      <c r="JY593">
        <v>0</v>
      </c>
      <c r="JZ593">
        <v>0</v>
      </c>
      <c r="KA593">
        <v>0</v>
      </c>
      <c r="KB593">
        <v>0</v>
      </c>
      <c r="KC593">
        <v>0</v>
      </c>
      <c r="KD593">
        <v>0</v>
      </c>
      <c r="KE593">
        <v>0</v>
      </c>
      <c r="KF593">
        <v>0</v>
      </c>
      <c r="KG593">
        <v>0</v>
      </c>
      <c r="KH593">
        <v>0</v>
      </c>
      <c r="KI593">
        <v>0</v>
      </c>
      <c r="KJ593">
        <v>0</v>
      </c>
      <c r="KK593">
        <v>0</v>
      </c>
      <c r="KL593">
        <v>0</v>
      </c>
      <c r="KM593">
        <v>0</v>
      </c>
      <c r="KN593">
        <v>0</v>
      </c>
      <c r="KO593">
        <v>0</v>
      </c>
      <c r="KP593">
        <v>0</v>
      </c>
      <c r="KQ593">
        <v>0</v>
      </c>
      <c r="KR593">
        <v>0</v>
      </c>
      <c r="KS593">
        <v>0</v>
      </c>
      <c r="KT593">
        <v>0</v>
      </c>
      <c r="KU593">
        <v>0</v>
      </c>
      <c r="KV593">
        <v>0</v>
      </c>
      <c r="KW593">
        <v>0</v>
      </c>
      <c r="KX593">
        <v>0</v>
      </c>
      <c r="KY593">
        <v>0</v>
      </c>
      <c r="KZ593">
        <v>0</v>
      </c>
      <c r="LA593">
        <v>0</v>
      </c>
      <c r="LB593">
        <v>0</v>
      </c>
      <c r="LC593">
        <v>0</v>
      </c>
      <c r="LD593">
        <v>0</v>
      </c>
      <c r="LE593">
        <v>0</v>
      </c>
      <c r="LF593">
        <v>0</v>
      </c>
      <c r="LG593">
        <v>0</v>
      </c>
      <c r="LH593">
        <v>0</v>
      </c>
      <c r="LI593">
        <v>0</v>
      </c>
      <c r="LJ593">
        <v>0</v>
      </c>
      <c r="LK593">
        <v>0</v>
      </c>
      <c r="LL593">
        <v>0</v>
      </c>
      <c r="LM593">
        <v>0</v>
      </c>
      <c r="LN593">
        <v>0</v>
      </c>
      <c r="LO593">
        <v>0</v>
      </c>
      <c r="LP593">
        <v>0</v>
      </c>
      <c r="LQ593">
        <v>0</v>
      </c>
      <c r="LR593">
        <v>0</v>
      </c>
      <c r="LS593">
        <v>0</v>
      </c>
      <c r="LT593">
        <v>0</v>
      </c>
      <c r="LU593">
        <v>0</v>
      </c>
      <c r="LV593">
        <v>0</v>
      </c>
      <c r="LW593">
        <v>0</v>
      </c>
      <c r="LX593">
        <v>0</v>
      </c>
      <c r="LY593">
        <v>0</v>
      </c>
      <c r="LZ593">
        <v>0</v>
      </c>
      <c r="MA593">
        <v>0</v>
      </c>
      <c r="MB593">
        <v>0</v>
      </c>
      <c r="MC593">
        <v>0</v>
      </c>
      <c r="MD593">
        <v>0</v>
      </c>
      <c r="ME593">
        <v>0</v>
      </c>
      <c r="MF593">
        <v>0</v>
      </c>
      <c r="MG593">
        <v>0</v>
      </c>
      <c r="MH593">
        <v>0</v>
      </c>
      <c r="MI593">
        <v>0</v>
      </c>
      <c r="MJ593">
        <v>133</v>
      </c>
    </row>
    <row r="594" spans="1:348" x14ac:dyDescent="0.55000000000000004">
      <c r="A594" t="s">
        <v>1465</v>
      </c>
      <c r="B594">
        <v>0</v>
      </c>
      <c r="C594">
        <v>1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0</v>
      </c>
      <c r="BW594">
        <v>0</v>
      </c>
      <c r="BX594">
        <v>0</v>
      </c>
      <c r="BY594">
        <v>0</v>
      </c>
      <c r="BZ594">
        <v>0</v>
      </c>
      <c r="CA594">
        <v>0</v>
      </c>
      <c r="CB594">
        <v>0</v>
      </c>
      <c r="CC594">
        <v>0</v>
      </c>
      <c r="CD594">
        <v>0</v>
      </c>
      <c r="CE594">
        <v>0</v>
      </c>
      <c r="CF594">
        <v>0</v>
      </c>
      <c r="CG594">
        <v>0</v>
      </c>
      <c r="CH594">
        <v>0</v>
      </c>
      <c r="CI594">
        <v>0</v>
      </c>
      <c r="CJ594">
        <v>0</v>
      </c>
      <c r="CK594">
        <v>0</v>
      </c>
      <c r="CL594">
        <v>0</v>
      </c>
      <c r="CM594">
        <v>0</v>
      </c>
      <c r="CN594">
        <v>0</v>
      </c>
      <c r="CO594">
        <v>0</v>
      </c>
      <c r="CP594">
        <v>0</v>
      </c>
      <c r="CQ594">
        <v>0</v>
      </c>
      <c r="CR594">
        <v>0</v>
      </c>
      <c r="CS594">
        <v>0</v>
      </c>
      <c r="CT594">
        <v>0</v>
      </c>
      <c r="CU594">
        <v>0</v>
      </c>
      <c r="CV594">
        <v>0</v>
      </c>
      <c r="CW594">
        <v>0</v>
      </c>
      <c r="CX594">
        <v>0</v>
      </c>
      <c r="CY594">
        <v>0</v>
      </c>
      <c r="CZ594">
        <v>0</v>
      </c>
      <c r="DA594">
        <v>0</v>
      </c>
      <c r="DB594">
        <v>0</v>
      </c>
      <c r="DC594">
        <v>0</v>
      </c>
      <c r="DD594">
        <v>0</v>
      </c>
      <c r="DE594">
        <v>0</v>
      </c>
      <c r="DF594">
        <v>0</v>
      </c>
      <c r="DG594">
        <v>0</v>
      </c>
      <c r="DH594">
        <v>0</v>
      </c>
      <c r="DI594">
        <v>0</v>
      </c>
      <c r="DJ594">
        <v>0</v>
      </c>
      <c r="DK594">
        <v>0</v>
      </c>
      <c r="DL594">
        <v>0</v>
      </c>
      <c r="DM594">
        <v>0</v>
      </c>
      <c r="DN594">
        <v>0</v>
      </c>
      <c r="DO594">
        <v>0</v>
      </c>
      <c r="DP594">
        <v>0</v>
      </c>
      <c r="DQ594">
        <v>0</v>
      </c>
      <c r="DR594">
        <v>0</v>
      </c>
      <c r="DS594">
        <v>0</v>
      </c>
      <c r="DT594">
        <v>0</v>
      </c>
      <c r="DU594">
        <v>0</v>
      </c>
      <c r="DV594">
        <v>0</v>
      </c>
      <c r="DW594">
        <v>0</v>
      </c>
      <c r="DX594">
        <v>0</v>
      </c>
      <c r="DY594">
        <v>0</v>
      </c>
      <c r="DZ594">
        <v>0</v>
      </c>
      <c r="EA594">
        <v>0</v>
      </c>
      <c r="EB594">
        <v>0</v>
      </c>
      <c r="EC594">
        <v>0</v>
      </c>
      <c r="ED594">
        <v>0</v>
      </c>
      <c r="EE594">
        <v>0</v>
      </c>
      <c r="EF594">
        <v>0</v>
      </c>
      <c r="EG594">
        <v>0</v>
      </c>
      <c r="EH594">
        <v>0</v>
      </c>
      <c r="EI594">
        <v>0</v>
      </c>
      <c r="EJ594">
        <v>0</v>
      </c>
      <c r="EK594">
        <v>0</v>
      </c>
      <c r="EL594">
        <v>0</v>
      </c>
      <c r="EM594">
        <v>0</v>
      </c>
      <c r="EN594">
        <v>0</v>
      </c>
      <c r="EO594">
        <v>0</v>
      </c>
      <c r="EP594">
        <v>0</v>
      </c>
      <c r="EQ594">
        <v>0</v>
      </c>
      <c r="ER594">
        <v>0</v>
      </c>
      <c r="ES594">
        <v>0</v>
      </c>
      <c r="ET594">
        <v>0</v>
      </c>
      <c r="EU594">
        <v>0</v>
      </c>
      <c r="EV594">
        <v>0</v>
      </c>
      <c r="EW594">
        <v>0</v>
      </c>
      <c r="EX594">
        <v>0</v>
      </c>
      <c r="EY594">
        <v>0</v>
      </c>
      <c r="EZ594">
        <v>0</v>
      </c>
      <c r="FA594">
        <v>0</v>
      </c>
      <c r="FB594">
        <v>0</v>
      </c>
      <c r="FC594">
        <v>0</v>
      </c>
      <c r="FD594">
        <v>0</v>
      </c>
      <c r="FE594">
        <v>0</v>
      </c>
      <c r="FF594">
        <v>0</v>
      </c>
      <c r="FG594">
        <v>0</v>
      </c>
      <c r="FH594">
        <v>0</v>
      </c>
      <c r="FI594">
        <v>0</v>
      </c>
      <c r="FJ594">
        <v>0</v>
      </c>
      <c r="FK594">
        <v>0</v>
      </c>
      <c r="FL594">
        <v>0</v>
      </c>
      <c r="FM594">
        <v>0</v>
      </c>
      <c r="FN594">
        <v>0</v>
      </c>
      <c r="FO594">
        <v>0</v>
      </c>
      <c r="FP594">
        <v>0</v>
      </c>
      <c r="FQ594">
        <v>0</v>
      </c>
      <c r="FR594">
        <v>0</v>
      </c>
      <c r="FS594">
        <v>0</v>
      </c>
      <c r="FT594">
        <v>0</v>
      </c>
      <c r="FU594">
        <v>0</v>
      </c>
      <c r="FV594">
        <v>0</v>
      </c>
      <c r="FW594">
        <v>0</v>
      </c>
      <c r="FX594">
        <v>0</v>
      </c>
      <c r="FY594">
        <v>0</v>
      </c>
      <c r="FZ594">
        <v>0</v>
      </c>
      <c r="GA594">
        <v>0</v>
      </c>
      <c r="GB594">
        <v>0</v>
      </c>
      <c r="GC594">
        <v>0</v>
      </c>
      <c r="GD594">
        <v>0</v>
      </c>
      <c r="GE594">
        <v>0</v>
      </c>
      <c r="GF594">
        <v>0</v>
      </c>
      <c r="GG594">
        <v>0</v>
      </c>
      <c r="GH594">
        <v>0</v>
      </c>
      <c r="GI594">
        <v>0</v>
      </c>
      <c r="GJ594">
        <v>0</v>
      </c>
      <c r="GK594">
        <v>0</v>
      </c>
      <c r="GL594">
        <v>0</v>
      </c>
      <c r="GM594">
        <v>0</v>
      </c>
      <c r="GN594">
        <v>0</v>
      </c>
      <c r="GO594">
        <v>0</v>
      </c>
      <c r="GP594">
        <v>0</v>
      </c>
      <c r="GQ594">
        <v>0</v>
      </c>
      <c r="GR594">
        <v>0</v>
      </c>
      <c r="GS594">
        <v>0</v>
      </c>
      <c r="GT594">
        <v>0</v>
      </c>
      <c r="GU594">
        <v>0</v>
      </c>
      <c r="GV594">
        <v>0</v>
      </c>
      <c r="GW594">
        <v>0</v>
      </c>
      <c r="GX594">
        <v>0</v>
      </c>
      <c r="GY594">
        <v>0</v>
      </c>
      <c r="GZ594">
        <v>0</v>
      </c>
      <c r="HA594">
        <v>0</v>
      </c>
      <c r="HB594">
        <v>0</v>
      </c>
      <c r="HC594">
        <v>0</v>
      </c>
      <c r="HD594">
        <v>0</v>
      </c>
      <c r="HE594">
        <v>0</v>
      </c>
      <c r="HF594">
        <v>0</v>
      </c>
      <c r="HG594">
        <v>0</v>
      </c>
      <c r="HH594">
        <v>0</v>
      </c>
      <c r="HI594">
        <v>0</v>
      </c>
      <c r="HJ594">
        <v>0</v>
      </c>
      <c r="HK594">
        <v>0</v>
      </c>
      <c r="HL594">
        <v>0</v>
      </c>
      <c r="HM594">
        <v>0</v>
      </c>
      <c r="HN594">
        <v>0</v>
      </c>
      <c r="HO594">
        <v>0</v>
      </c>
      <c r="HP594">
        <v>0</v>
      </c>
      <c r="HQ594">
        <v>0</v>
      </c>
      <c r="HR594">
        <v>0</v>
      </c>
      <c r="HS594">
        <v>0</v>
      </c>
      <c r="HT594">
        <v>0</v>
      </c>
      <c r="HU594">
        <v>0</v>
      </c>
      <c r="HV594">
        <v>0</v>
      </c>
      <c r="HW594">
        <v>0</v>
      </c>
      <c r="HX594">
        <v>0</v>
      </c>
      <c r="HY594">
        <v>0</v>
      </c>
      <c r="HZ594">
        <v>0</v>
      </c>
      <c r="IA594">
        <v>0</v>
      </c>
      <c r="IB594">
        <v>0</v>
      </c>
      <c r="IC594">
        <v>0</v>
      </c>
      <c r="ID594">
        <v>0</v>
      </c>
      <c r="IE594">
        <v>0</v>
      </c>
      <c r="IF594">
        <v>0</v>
      </c>
      <c r="IG594">
        <v>0</v>
      </c>
      <c r="IH594">
        <v>0</v>
      </c>
      <c r="II594">
        <v>0</v>
      </c>
      <c r="IJ594">
        <v>0</v>
      </c>
      <c r="IK594">
        <v>0</v>
      </c>
      <c r="IL594">
        <v>0</v>
      </c>
      <c r="IM594">
        <v>0</v>
      </c>
      <c r="IN594">
        <v>0</v>
      </c>
      <c r="IO594">
        <v>0</v>
      </c>
      <c r="IP594">
        <v>0</v>
      </c>
      <c r="IQ594">
        <v>0</v>
      </c>
      <c r="IR594">
        <v>0</v>
      </c>
      <c r="IS594">
        <v>0</v>
      </c>
      <c r="IT594">
        <v>0</v>
      </c>
      <c r="IU594">
        <v>0</v>
      </c>
      <c r="IV594">
        <v>0</v>
      </c>
      <c r="IW594">
        <v>0</v>
      </c>
      <c r="IX594">
        <v>0</v>
      </c>
      <c r="IY594">
        <v>0</v>
      </c>
      <c r="IZ594">
        <v>0</v>
      </c>
      <c r="JA594">
        <v>0</v>
      </c>
      <c r="JB594">
        <v>0</v>
      </c>
      <c r="JC594">
        <v>0</v>
      </c>
      <c r="JD594">
        <v>0</v>
      </c>
      <c r="JE594">
        <v>0</v>
      </c>
      <c r="JF594">
        <v>0</v>
      </c>
      <c r="JG594">
        <v>0</v>
      </c>
      <c r="JH594">
        <v>0</v>
      </c>
      <c r="JI594">
        <v>0</v>
      </c>
      <c r="JJ594">
        <v>0</v>
      </c>
      <c r="JK594">
        <v>0</v>
      </c>
      <c r="JL594">
        <v>0</v>
      </c>
      <c r="JM594">
        <v>0</v>
      </c>
      <c r="JN594">
        <v>0</v>
      </c>
      <c r="JO594">
        <v>0</v>
      </c>
      <c r="JP594">
        <v>0</v>
      </c>
      <c r="JQ594">
        <v>0</v>
      </c>
      <c r="JR594">
        <v>0</v>
      </c>
      <c r="JS594">
        <v>0</v>
      </c>
      <c r="JT594">
        <v>0</v>
      </c>
      <c r="JU594">
        <v>0</v>
      </c>
      <c r="JV594">
        <v>0</v>
      </c>
      <c r="JW594">
        <v>0</v>
      </c>
      <c r="JX594">
        <v>0</v>
      </c>
      <c r="JY594">
        <v>0</v>
      </c>
      <c r="JZ594">
        <v>0</v>
      </c>
      <c r="KA594">
        <v>0</v>
      </c>
      <c r="KB594">
        <v>0</v>
      </c>
      <c r="KC594">
        <v>0</v>
      </c>
      <c r="KD594">
        <v>0</v>
      </c>
      <c r="KE594">
        <v>0</v>
      </c>
      <c r="KF594">
        <v>0</v>
      </c>
      <c r="KG594">
        <v>0</v>
      </c>
      <c r="KH594">
        <v>0</v>
      </c>
      <c r="KI594">
        <v>0</v>
      </c>
      <c r="KJ594">
        <v>0</v>
      </c>
      <c r="KK594">
        <v>0</v>
      </c>
      <c r="KL594">
        <v>0</v>
      </c>
      <c r="KM594">
        <v>0</v>
      </c>
      <c r="KN594">
        <v>0</v>
      </c>
      <c r="KO594">
        <v>0</v>
      </c>
      <c r="KP594">
        <v>0</v>
      </c>
      <c r="KQ594">
        <v>0</v>
      </c>
      <c r="KR594">
        <v>0</v>
      </c>
      <c r="KS594">
        <v>0</v>
      </c>
      <c r="KT594">
        <v>0</v>
      </c>
      <c r="KU594">
        <v>0</v>
      </c>
      <c r="KV594">
        <v>0</v>
      </c>
      <c r="KW594">
        <v>0</v>
      </c>
      <c r="KX594">
        <v>0</v>
      </c>
      <c r="KY594">
        <v>0</v>
      </c>
      <c r="KZ594">
        <v>0</v>
      </c>
      <c r="LA594">
        <v>0</v>
      </c>
      <c r="LB594">
        <v>0</v>
      </c>
      <c r="LC594">
        <v>0</v>
      </c>
      <c r="LD594">
        <v>0</v>
      </c>
      <c r="LE594">
        <v>0</v>
      </c>
      <c r="LF594">
        <v>0</v>
      </c>
      <c r="LG594">
        <v>0</v>
      </c>
      <c r="LH594">
        <v>0</v>
      </c>
      <c r="LI594">
        <v>0</v>
      </c>
      <c r="LJ594">
        <v>0</v>
      </c>
      <c r="LK594">
        <v>0</v>
      </c>
      <c r="LL594">
        <v>0</v>
      </c>
      <c r="LM594">
        <v>0</v>
      </c>
      <c r="LN594">
        <v>0</v>
      </c>
      <c r="LO594">
        <v>0</v>
      </c>
      <c r="LP594">
        <v>0</v>
      </c>
      <c r="LQ594">
        <v>0</v>
      </c>
      <c r="LR594">
        <v>0</v>
      </c>
      <c r="LS594">
        <v>0</v>
      </c>
      <c r="LT594">
        <v>0</v>
      </c>
      <c r="LU594">
        <v>0</v>
      </c>
      <c r="LV594">
        <v>0</v>
      </c>
      <c r="LW594">
        <v>0</v>
      </c>
      <c r="LX594">
        <v>0</v>
      </c>
      <c r="LY594">
        <v>0</v>
      </c>
      <c r="LZ594">
        <v>0</v>
      </c>
      <c r="MA594">
        <v>0</v>
      </c>
      <c r="MB594">
        <v>0</v>
      </c>
      <c r="MC594">
        <v>0</v>
      </c>
      <c r="MD594">
        <v>0</v>
      </c>
      <c r="ME594">
        <v>0</v>
      </c>
      <c r="MF594">
        <v>0</v>
      </c>
      <c r="MG594">
        <v>0</v>
      </c>
      <c r="MH594">
        <v>0</v>
      </c>
      <c r="MI594">
        <v>0</v>
      </c>
      <c r="MJ594">
        <v>68</v>
      </c>
    </row>
    <row r="595" spans="1:348" x14ac:dyDescent="0.55000000000000004">
      <c r="A595" t="s">
        <v>1467</v>
      </c>
      <c r="B595">
        <v>0</v>
      </c>
      <c r="C595">
        <v>1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1</v>
      </c>
      <c r="AV595">
        <v>1</v>
      </c>
      <c r="AW595">
        <v>1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1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0</v>
      </c>
      <c r="BX595">
        <v>0</v>
      </c>
      <c r="BY595">
        <v>0</v>
      </c>
      <c r="BZ595">
        <v>0</v>
      </c>
      <c r="CA595">
        <v>0</v>
      </c>
      <c r="CB595">
        <v>0</v>
      </c>
      <c r="CC595">
        <v>0</v>
      </c>
      <c r="CD595">
        <v>0</v>
      </c>
      <c r="CE595">
        <v>0</v>
      </c>
      <c r="CF595">
        <v>0</v>
      </c>
      <c r="CG595">
        <v>0</v>
      </c>
      <c r="CH595">
        <v>0</v>
      </c>
      <c r="CI595">
        <v>0</v>
      </c>
      <c r="CJ595">
        <v>0</v>
      </c>
      <c r="CK595">
        <v>1</v>
      </c>
      <c r="CL595">
        <v>0</v>
      </c>
      <c r="CM595">
        <v>0</v>
      </c>
      <c r="CN595">
        <v>0</v>
      </c>
      <c r="CO595">
        <v>0</v>
      </c>
      <c r="CP595">
        <v>0</v>
      </c>
      <c r="CQ595">
        <v>0</v>
      </c>
      <c r="CR595">
        <v>0</v>
      </c>
      <c r="CS595">
        <v>0</v>
      </c>
      <c r="CT595">
        <v>0</v>
      </c>
      <c r="CU595">
        <v>0</v>
      </c>
      <c r="CV595">
        <v>0</v>
      </c>
      <c r="CW595">
        <v>0</v>
      </c>
      <c r="CX595">
        <v>0</v>
      </c>
      <c r="CY595">
        <v>0</v>
      </c>
      <c r="CZ595">
        <v>0</v>
      </c>
      <c r="DA595">
        <v>0</v>
      </c>
      <c r="DB595">
        <v>0</v>
      </c>
      <c r="DC595">
        <v>0</v>
      </c>
      <c r="DD595">
        <v>0</v>
      </c>
      <c r="DE595">
        <v>0</v>
      </c>
      <c r="DF595">
        <v>0</v>
      </c>
      <c r="DG595">
        <v>0</v>
      </c>
      <c r="DH595">
        <v>0</v>
      </c>
      <c r="DI595">
        <v>0</v>
      </c>
      <c r="DJ595">
        <v>0</v>
      </c>
      <c r="DK595">
        <v>0</v>
      </c>
      <c r="DL595">
        <v>0</v>
      </c>
      <c r="DM595">
        <v>0</v>
      </c>
      <c r="DN595">
        <v>0</v>
      </c>
      <c r="DO595">
        <v>0</v>
      </c>
      <c r="DP595">
        <v>0</v>
      </c>
      <c r="DQ595">
        <v>0</v>
      </c>
      <c r="DR595">
        <v>0</v>
      </c>
      <c r="DS595">
        <v>0</v>
      </c>
      <c r="DT595">
        <v>0</v>
      </c>
      <c r="DU595">
        <v>0</v>
      </c>
      <c r="DV595">
        <v>0</v>
      </c>
      <c r="DW595">
        <v>0</v>
      </c>
      <c r="DX595">
        <v>0</v>
      </c>
      <c r="DY595">
        <v>0</v>
      </c>
      <c r="DZ595">
        <v>0</v>
      </c>
      <c r="EA595">
        <v>0</v>
      </c>
      <c r="EB595">
        <v>0</v>
      </c>
      <c r="EC595">
        <v>0</v>
      </c>
      <c r="ED595">
        <v>0</v>
      </c>
      <c r="EE595">
        <v>0</v>
      </c>
      <c r="EF595">
        <v>0</v>
      </c>
      <c r="EG595">
        <v>1</v>
      </c>
      <c r="EH595">
        <v>0</v>
      </c>
      <c r="EI595">
        <v>0</v>
      </c>
      <c r="EJ595">
        <v>0</v>
      </c>
      <c r="EK595">
        <v>0</v>
      </c>
      <c r="EL595">
        <v>0</v>
      </c>
      <c r="EM595">
        <v>0</v>
      </c>
      <c r="EN595">
        <v>0</v>
      </c>
      <c r="EO595">
        <v>0</v>
      </c>
      <c r="EP595">
        <v>0</v>
      </c>
      <c r="EQ595">
        <v>0</v>
      </c>
      <c r="ER595">
        <v>0</v>
      </c>
      <c r="ES595">
        <v>0</v>
      </c>
      <c r="ET595">
        <v>0</v>
      </c>
      <c r="EU595">
        <v>0</v>
      </c>
      <c r="EV595">
        <v>0</v>
      </c>
      <c r="EW595">
        <v>0</v>
      </c>
      <c r="EX595">
        <v>0</v>
      </c>
      <c r="EY595">
        <v>0</v>
      </c>
      <c r="EZ595">
        <v>0</v>
      </c>
      <c r="FA595">
        <v>0</v>
      </c>
      <c r="FB595">
        <v>0</v>
      </c>
      <c r="FC595">
        <v>0</v>
      </c>
      <c r="FD595">
        <v>0</v>
      </c>
      <c r="FE595">
        <v>0</v>
      </c>
      <c r="FF595">
        <v>0</v>
      </c>
      <c r="FG595">
        <v>0</v>
      </c>
      <c r="FH595">
        <v>0</v>
      </c>
      <c r="FI595">
        <v>0</v>
      </c>
      <c r="FJ595">
        <v>0</v>
      </c>
      <c r="FK595">
        <v>0</v>
      </c>
      <c r="FL595">
        <v>0</v>
      </c>
      <c r="FM595">
        <v>0</v>
      </c>
      <c r="FN595">
        <v>0</v>
      </c>
      <c r="FO595">
        <v>0</v>
      </c>
      <c r="FP595">
        <v>0</v>
      </c>
      <c r="FQ595">
        <v>0</v>
      </c>
      <c r="FR595">
        <v>0</v>
      </c>
      <c r="FS595">
        <v>0</v>
      </c>
      <c r="FT595">
        <v>0</v>
      </c>
      <c r="FU595">
        <v>0</v>
      </c>
      <c r="FV595">
        <v>0</v>
      </c>
      <c r="FW595">
        <v>0</v>
      </c>
      <c r="FX595">
        <v>0</v>
      </c>
      <c r="FY595">
        <v>0</v>
      </c>
      <c r="FZ595">
        <v>0</v>
      </c>
      <c r="GA595">
        <v>0</v>
      </c>
      <c r="GB595">
        <v>0</v>
      </c>
      <c r="GC595">
        <v>0</v>
      </c>
      <c r="GD595">
        <v>0</v>
      </c>
      <c r="GE595">
        <v>0</v>
      </c>
      <c r="GF595">
        <v>0</v>
      </c>
      <c r="GG595">
        <v>0</v>
      </c>
      <c r="GH595">
        <v>0</v>
      </c>
      <c r="GI595">
        <v>0</v>
      </c>
      <c r="GJ595">
        <v>0</v>
      </c>
      <c r="GK595">
        <v>0</v>
      </c>
      <c r="GL595">
        <v>0</v>
      </c>
      <c r="GM595">
        <v>0</v>
      </c>
      <c r="GN595">
        <v>0</v>
      </c>
      <c r="GO595">
        <v>0</v>
      </c>
      <c r="GP595">
        <v>0</v>
      </c>
      <c r="GQ595">
        <v>0</v>
      </c>
      <c r="GR595">
        <v>0</v>
      </c>
      <c r="GS595">
        <v>0</v>
      </c>
      <c r="GT595">
        <v>0</v>
      </c>
      <c r="GU595">
        <v>0</v>
      </c>
      <c r="GV595">
        <v>0</v>
      </c>
      <c r="GW595">
        <v>0</v>
      </c>
      <c r="GX595">
        <v>0</v>
      </c>
      <c r="GY595">
        <v>0</v>
      </c>
      <c r="GZ595">
        <v>0</v>
      </c>
      <c r="HA595">
        <v>0</v>
      </c>
      <c r="HB595">
        <v>0</v>
      </c>
      <c r="HC595">
        <v>0</v>
      </c>
      <c r="HD595">
        <v>0</v>
      </c>
      <c r="HE595">
        <v>0</v>
      </c>
      <c r="HF595">
        <v>0</v>
      </c>
      <c r="HG595">
        <v>0</v>
      </c>
      <c r="HH595">
        <v>0</v>
      </c>
      <c r="HI595">
        <v>0</v>
      </c>
      <c r="HJ595">
        <v>0</v>
      </c>
      <c r="HK595">
        <v>0</v>
      </c>
      <c r="HL595">
        <v>0</v>
      </c>
      <c r="HM595">
        <v>0</v>
      </c>
      <c r="HN595">
        <v>0</v>
      </c>
      <c r="HO595">
        <v>0</v>
      </c>
      <c r="HP595">
        <v>0</v>
      </c>
      <c r="HQ595">
        <v>0</v>
      </c>
      <c r="HR595">
        <v>0</v>
      </c>
      <c r="HS595">
        <v>0</v>
      </c>
      <c r="HT595">
        <v>0</v>
      </c>
      <c r="HU595">
        <v>0</v>
      </c>
      <c r="HV595">
        <v>0</v>
      </c>
      <c r="HW595">
        <v>0</v>
      </c>
      <c r="HX595">
        <v>0</v>
      </c>
      <c r="HY595">
        <v>0</v>
      </c>
      <c r="HZ595">
        <v>0</v>
      </c>
      <c r="IA595">
        <v>0</v>
      </c>
      <c r="IB595">
        <v>0</v>
      </c>
      <c r="IC595">
        <v>0</v>
      </c>
      <c r="ID595">
        <v>0</v>
      </c>
      <c r="IE595">
        <v>0</v>
      </c>
      <c r="IF595">
        <v>0</v>
      </c>
      <c r="IG595">
        <v>0</v>
      </c>
      <c r="IH595">
        <v>0</v>
      </c>
      <c r="II595">
        <v>0</v>
      </c>
      <c r="IJ595">
        <v>0</v>
      </c>
      <c r="IK595">
        <v>0</v>
      </c>
      <c r="IL595">
        <v>0</v>
      </c>
      <c r="IM595">
        <v>0</v>
      </c>
      <c r="IN595">
        <v>0</v>
      </c>
      <c r="IO595">
        <v>0</v>
      </c>
      <c r="IP595">
        <v>0</v>
      </c>
      <c r="IQ595">
        <v>0</v>
      </c>
      <c r="IR595">
        <v>0</v>
      </c>
      <c r="IS595">
        <v>0</v>
      </c>
      <c r="IT595">
        <v>0</v>
      </c>
      <c r="IU595">
        <v>0</v>
      </c>
      <c r="IV595">
        <v>0</v>
      </c>
      <c r="IW595">
        <v>0</v>
      </c>
      <c r="IX595">
        <v>0</v>
      </c>
      <c r="IY595">
        <v>0</v>
      </c>
      <c r="IZ595">
        <v>0</v>
      </c>
      <c r="JA595">
        <v>0</v>
      </c>
      <c r="JB595">
        <v>0</v>
      </c>
      <c r="JC595">
        <v>0</v>
      </c>
      <c r="JD595">
        <v>0</v>
      </c>
      <c r="JE595">
        <v>0</v>
      </c>
      <c r="JF595">
        <v>0</v>
      </c>
      <c r="JG595">
        <v>0</v>
      </c>
      <c r="JH595">
        <v>0</v>
      </c>
      <c r="JI595">
        <v>0</v>
      </c>
      <c r="JJ595">
        <v>0</v>
      </c>
      <c r="JK595">
        <v>0</v>
      </c>
      <c r="JL595">
        <v>0</v>
      </c>
      <c r="JM595">
        <v>0</v>
      </c>
      <c r="JN595">
        <v>0</v>
      </c>
      <c r="JO595">
        <v>0</v>
      </c>
      <c r="JP595">
        <v>0</v>
      </c>
      <c r="JQ595">
        <v>0</v>
      </c>
      <c r="JR595">
        <v>0</v>
      </c>
      <c r="JS595">
        <v>0</v>
      </c>
      <c r="JT595">
        <v>0</v>
      </c>
      <c r="JU595">
        <v>0</v>
      </c>
      <c r="JV595">
        <v>0</v>
      </c>
      <c r="JW595">
        <v>0</v>
      </c>
      <c r="JX595">
        <v>0</v>
      </c>
      <c r="JY595">
        <v>0</v>
      </c>
      <c r="JZ595">
        <v>0</v>
      </c>
      <c r="KA595">
        <v>0</v>
      </c>
      <c r="KB595">
        <v>0</v>
      </c>
      <c r="KC595">
        <v>0</v>
      </c>
      <c r="KD595">
        <v>0</v>
      </c>
      <c r="KE595">
        <v>0</v>
      </c>
      <c r="KF595">
        <v>0</v>
      </c>
      <c r="KG595">
        <v>0</v>
      </c>
      <c r="KH595">
        <v>0</v>
      </c>
      <c r="KI595">
        <v>0</v>
      </c>
      <c r="KJ595">
        <v>0</v>
      </c>
      <c r="KK595">
        <v>0</v>
      </c>
      <c r="KL595">
        <v>0</v>
      </c>
      <c r="KM595">
        <v>0</v>
      </c>
      <c r="KN595">
        <v>0</v>
      </c>
      <c r="KO595">
        <v>0</v>
      </c>
      <c r="KP595">
        <v>0</v>
      </c>
      <c r="KQ595">
        <v>0</v>
      </c>
      <c r="KR595">
        <v>0</v>
      </c>
      <c r="KS595">
        <v>0</v>
      </c>
      <c r="KT595">
        <v>0</v>
      </c>
      <c r="KU595">
        <v>0</v>
      </c>
      <c r="KV595">
        <v>0</v>
      </c>
      <c r="KW595">
        <v>0</v>
      </c>
      <c r="KX595">
        <v>0</v>
      </c>
      <c r="KY595">
        <v>0</v>
      </c>
      <c r="KZ595">
        <v>0</v>
      </c>
      <c r="LA595">
        <v>0</v>
      </c>
      <c r="LB595">
        <v>0</v>
      </c>
      <c r="LC595">
        <v>0</v>
      </c>
      <c r="LD595">
        <v>0</v>
      </c>
      <c r="LE595">
        <v>0</v>
      </c>
      <c r="LF595">
        <v>0</v>
      </c>
      <c r="LG595">
        <v>0</v>
      </c>
      <c r="LH595">
        <v>0</v>
      </c>
      <c r="LI595">
        <v>0</v>
      </c>
      <c r="LJ595">
        <v>0</v>
      </c>
      <c r="LK595">
        <v>0</v>
      </c>
      <c r="LL595">
        <v>0</v>
      </c>
      <c r="LM595">
        <v>0</v>
      </c>
      <c r="LN595">
        <v>0</v>
      </c>
      <c r="LO595">
        <v>0</v>
      </c>
      <c r="LP595">
        <v>0</v>
      </c>
      <c r="LQ595">
        <v>0</v>
      </c>
      <c r="LR595">
        <v>0</v>
      </c>
      <c r="LS595">
        <v>0</v>
      </c>
      <c r="LT595">
        <v>0</v>
      </c>
      <c r="LU595">
        <v>0</v>
      </c>
      <c r="LV595">
        <v>0</v>
      </c>
      <c r="LW595">
        <v>0</v>
      </c>
      <c r="LX595">
        <v>0</v>
      </c>
      <c r="LY595">
        <v>0</v>
      </c>
      <c r="LZ595">
        <v>0</v>
      </c>
      <c r="MA595">
        <v>0</v>
      </c>
      <c r="MB595">
        <v>0</v>
      </c>
      <c r="MC595">
        <v>0</v>
      </c>
      <c r="MD595">
        <v>0</v>
      </c>
      <c r="ME595">
        <v>0</v>
      </c>
      <c r="MF595">
        <v>0</v>
      </c>
      <c r="MG595">
        <v>0</v>
      </c>
      <c r="MH595">
        <v>0</v>
      </c>
      <c r="MI595">
        <v>0</v>
      </c>
      <c r="MJ595">
        <v>133</v>
      </c>
    </row>
    <row r="596" spans="1:348" x14ac:dyDescent="0.55000000000000004">
      <c r="A596" t="s">
        <v>1469</v>
      </c>
      <c r="B596">
        <v>0</v>
      </c>
      <c r="C596">
        <v>1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BX596">
        <v>0</v>
      </c>
      <c r="BY596">
        <v>0</v>
      </c>
      <c r="BZ596">
        <v>0</v>
      </c>
      <c r="CA596">
        <v>0</v>
      </c>
      <c r="CB596">
        <v>0</v>
      </c>
      <c r="CC596">
        <v>0</v>
      </c>
      <c r="CD596">
        <v>0</v>
      </c>
      <c r="CE596">
        <v>0</v>
      </c>
      <c r="CF596">
        <v>0</v>
      </c>
      <c r="CG596">
        <v>0</v>
      </c>
      <c r="CH596">
        <v>0</v>
      </c>
      <c r="CI596">
        <v>0</v>
      </c>
      <c r="CJ596">
        <v>0</v>
      </c>
      <c r="CK596">
        <v>0</v>
      </c>
      <c r="CL596">
        <v>0</v>
      </c>
      <c r="CM596">
        <v>0</v>
      </c>
      <c r="CN596">
        <v>0</v>
      </c>
      <c r="CO596">
        <v>0</v>
      </c>
      <c r="CP596">
        <v>0</v>
      </c>
      <c r="CQ596">
        <v>0</v>
      </c>
      <c r="CR596">
        <v>0</v>
      </c>
      <c r="CS596">
        <v>0</v>
      </c>
      <c r="CT596">
        <v>0</v>
      </c>
      <c r="CU596">
        <v>0</v>
      </c>
      <c r="CV596">
        <v>0</v>
      </c>
      <c r="CW596">
        <v>0</v>
      </c>
      <c r="CX596">
        <v>0</v>
      </c>
      <c r="CY596">
        <v>0</v>
      </c>
      <c r="CZ596">
        <v>0</v>
      </c>
      <c r="DA596">
        <v>0</v>
      </c>
      <c r="DB596">
        <v>0</v>
      </c>
      <c r="DC596">
        <v>0</v>
      </c>
      <c r="DD596">
        <v>0</v>
      </c>
      <c r="DE596">
        <v>0</v>
      </c>
      <c r="DF596">
        <v>0</v>
      </c>
      <c r="DG596">
        <v>0</v>
      </c>
      <c r="DH596">
        <v>0</v>
      </c>
      <c r="DI596">
        <v>0</v>
      </c>
      <c r="DJ596">
        <v>0</v>
      </c>
      <c r="DK596">
        <v>0</v>
      </c>
      <c r="DL596">
        <v>0</v>
      </c>
      <c r="DM596">
        <v>0</v>
      </c>
      <c r="DN596">
        <v>0</v>
      </c>
      <c r="DO596">
        <v>0</v>
      </c>
      <c r="DP596">
        <v>0</v>
      </c>
      <c r="DQ596">
        <v>0</v>
      </c>
      <c r="DR596">
        <v>0</v>
      </c>
      <c r="DS596">
        <v>0</v>
      </c>
      <c r="DT596">
        <v>0</v>
      </c>
      <c r="DU596">
        <v>0</v>
      </c>
      <c r="DV596">
        <v>0</v>
      </c>
      <c r="DW596">
        <v>0</v>
      </c>
      <c r="DX596">
        <v>0</v>
      </c>
      <c r="DY596">
        <v>0</v>
      </c>
      <c r="DZ596">
        <v>0</v>
      </c>
      <c r="EA596">
        <v>0</v>
      </c>
      <c r="EB596">
        <v>0</v>
      </c>
      <c r="EC596">
        <v>0</v>
      </c>
      <c r="ED596">
        <v>0</v>
      </c>
      <c r="EE596">
        <v>0</v>
      </c>
      <c r="EF596">
        <v>0</v>
      </c>
      <c r="EG596">
        <v>0</v>
      </c>
      <c r="EH596">
        <v>0</v>
      </c>
      <c r="EI596">
        <v>0</v>
      </c>
      <c r="EJ596">
        <v>0</v>
      </c>
      <c r="EK596">
        <v>0</v>
      </c>
      <c r="EL596">
        <v>0</v>
      </c>
      <c r="EM596">
        <v>0</v>
      </c>
      <c r="EN596">
        <v>0</v>
      </c>
      <c r="EO596">
        <v>0</v>
      </c>
      <c r="EP596">
        <v>0</v>
      </c>
      <c r="EQ596">
        <v>0</v>
      </c>
      <c r="ER596">
        <v>0</v>
      </c>
      <c r="ES596">
        <v>0</v>
      </c>
      <c r="ET596">
        <v>0</v>
      </c>
      <c r="EU596">
        <v>0</v>
      </c>
      <c r="EV596">
        <v>0</v>
      </c>
      <c r="EW596">
        <v>0</v>
      </c>
      <c r="EX596">
        <v>0</v>
      </c>
      <c r="EY596">
        <v>0</v>
      </c>
      <c r="EZ596">
        <v>0</v>
      </c>
      <c r="FA596">
        <v>0</v>
      </c>
      <c r="FB596">
        <v>0</v>
      </c>
      <c r="FC596">
        <v>0</v>
      </c>
      <c r="FD596">
        <v>0</v>
      </c>
      <c r="FE596">
        <v>0</v>
      </c>
      <c r="FF596">
        <v>0</v>
      </c>
      <c r="FG596">
        <v>0</v>
      </c>
      <c r="FH596">
        <v>0</v>
      </c>
      <c r="FI596">
        <v>0</v>
      </c>
      <c r="FJ596">
        <v>0</v>
      </c>
      <c r="FK596">
        <v>0</v>
      </c>
      <c r="FL596">
        <v>0</v>
      </c>
      <c r="FM596">
        <v>0</v>
      </c>
      <c r="FN596">
        <v>0</v>
      </c>
      <c r="FO596">
        <v>0</v>
      </c>
      <c r="FP596">
        <v>0</v>
      </c>
      <c r="FQ596">
        <v>0</v>
      </c>
      <c r="FR596">
        <v>0</v>
      </c>
      <c r="FS596">
        <v>0</v>
      </c>
      <c r="FT596">
        <v>0</v>
      </c>
      <c r="FU596">
        <v>0</v>
      </c>
      <c r="FV596">
        <v>0</v>
      </c>
      <c r="FW596">
        <v>0</v>
      </c>
      <c r="FX596">
        <v>0</v>
      </c>
      <c r="FY596">
        <v>0</v>
      </c>
      <c r="FZ596">
        <v>0</v>
      </c>
      <c r="GA596">
        <v>0</v>
      </c>
      <c r="GB596">
        <v>0</v>
      </c>
      <c r="GC596">
        <v>0</v>
      </c>
      <c r="GD596">
        <v>0</v>
      </c>
      <c r="GE596">
        <v>0</v>
      </c>
      <c r="GF596">
        <v>0</v>
      </c>
      <c r="GG596">
        <v>0</v>
      </c>
      <c r="GH596">
        <v>0</v>
      </c>
      <c r="GI596">
        <v>0</v>
      </c>
      <c r="GJ596">
        <v>0</v>
      </c>
      <c r="GK596">
        <v>0</v>
      </c>
      <c r="GL596">
        <v>0</v>
      </c>
      <c r="GM596">
        <v>0</v>
      </c>
      <c r="GN596">
        <v>0</v>
      </c>
      <c r="GO596">
        <v>0</v>
      </c>
      <c r="GP596">
        <v>0</v>
      </c>
      <c r="GQ596">
        <v>0</v>
      </c>
      <c r="GR596">
        <v>0</v>
      </c>
      <c r="GS596">
        <v>0</v>
      </c>
      <c r="GT596">
        <v>0</v>
      </c>
      <c r="GU596">
        <v>0</v>
      </c>
      <c r="GV596">
        <v>0</v>
      </c>
      <c r="GW596">
        <v>0</v>
      </c>
      <c r="GX596">
        <v>0</v>
      </c>
      <c r="GY596">
        <v>0</v>
      </c>
      <c r="GZ596">
        <v>0</v>
      </c>
      <c r="HA596">
        <v>0</v>
      </c>
      <c r="HB596">
        <v>0</v>
      </c>
      <c r="HC596">
        <v>0</v>
      </c>
      <c r="HD596">
        <v>0</v>
      </c>
      <c r="HE596">
        <v>0</v>
      </c>
      <c r="HF596">
        <v>0</v>
      </c>
      <c r="HG596">
        <v>0</v>
      </c>
      <c r="HH596">
        <v>0</v>
      </c>
      <c r="HI596">
        <v>0</v>
      </c>
      <c r="HJ596">
        <v>0</v>
      </c>
      <c r="HK596">
        <v>0</v>
      </c>
      <c r="HL596">
        <v>0</v>
      </c>
      <c r="HM596">
        <v>0</v>
      </c>
      <c r="HN596">
        <v>0</v>
      </c>
      <c r="HO596">
        <v>0</v>
      </c>
      <c r="HP596">
        <v>0</v>
      </c>
      <c r="HQ596">
        <v>0</v>
      </c>
      <c r="HR596">
        <v>0</v>
      </c>
      <c r="HS596">
        <v>0</v>
      </c>
      <c r="HT596">
        <v>0</v>
      </c>
      <c r="HU596">
        <v>0</v>
      </c>
      <c r="HV596">
        <v>0</v>
      </c>
      <c r="HW596">
        <v>0</v>
      </c>
      <c r="HX596">
        <v>0</v>
      </c>
      <c r="HY596">
        <v>0</v>
      </c>
      <c r="HZ596">
        <v>0</v>
      </c>
      <c r="IA596">
        <v>0</v>
      </c>
      <c r="IB596">
        <v>0</v>
      </c>
      <c r="IC596">
        <v>0</v>
      </c>
      <c r="ID596">
        <v>0</v>
      </c>
      <c r="IE596">
        <v>0</v>
      </c>
      <c r="IF596">
        <v>0</v>
      </c>
      <c r="IG596">
        <v>0</v>
      </c>
      <c r="IH596">
        <v>0</v>
      </c>
      <c r="II596">
        <v>0</v>
      </c>
      <c r="IJ596">
        <v>0</v>
      </c>
      <c r="IK596">
        <v>0</v>
      </c>
      <c r="IL596">
        <v>0</v>
      </c>
      <c r="IM596">
        <v>0</v>
      </c>
      <c r="IN596">
        <v>0</v>
      </c>
      <c r="IO596">
        <v>0</v>
      </c>
      <c r="IP596">
        <v>0</v>
      </c>
      <c r="IQ596">
        <v>0</v>
      </c>
      <c r="IR596">
        <v>0</v>
      </c>
      <c r="IS596">
        <v>0</v>
      </c>
      <c r="IT596">
        <v>0</v>
      </c>
      <c r="IU596">
        <v>0</v>
      </c>
      <c r="IV596">
        <v>0</v>
      </c>
      <c r="IW596">
        <v>0</v>
      </c>
      <c r="IX596">
        <v>0</v>
      </c>
      <c r="IY596">
        <v>0</v>
      </c>
      <c r="IZ596">
        <v>0</v>
      </c>
      <c r="JA596">
        <v>0</v>
      </c>
      <c r="JB596">
        <v>0</v>
      </c>
      <c r="JC596">
        <v>0</v>
      </c>
      <c r="JD596">
        <v>0</v>
      </c>
      <c r="JE596">
        <v>0</v>
      </c>
      <c r="JF596">
        <v>0</v>
      </c>
      <c r="JG596">
        <v>0</v>
      </c>
      <c r="JH596">
        <v>0</v>
      </c>
      <c r="JI596">
        <v>0</v>
      </c>
      <c r="JJ596">
        <v>0</v>
      </c>
      <c r="JK596">
        <v>0</v>
      </c>
      <c r="JL596">
        <v>0</v>
      </c>
      <c r="JM596">
        <v>0</v>
      </c>
      <c r="JN596">
        <v>0</v>
      </c>
      <c r="JO596">
        <v>0</v>
      </c>
      <c r="JP596">
        <v>0</v>
      </c>
      <c r="JQ596">
        <v>0</v>
      </c>
      <c r="JR596">
        <v>0</v>
      </c>
      <c r="JS596">
        <v>0</v>
      </c>
      <c r="JT596">
        <v>0</v>
      </c>
      <c r="JU596">
        <v>0</v>
      </c>
      <c r="JV596">
        <v>0</v>
      </c>
      <c r="JW596">
        <v>0</v>
      </c>
      <c r="JX596">
        <v>0</v>
      </c>
      <c r="JY596">
        <v>0</v>
      </c>
      <c r="JZ596">
        <v>0</v>
      </c>
      <c r="KA596">
        <v>0</v>
      </c>
      <c r="KB596">
        <v>0</v>
      </c>
      <c r="KC596">
        <v>0</v>
      </c>
      <c r="KD596">
        <v>0</v>
      </c>
      <c r="KE596">
        <v>0</v>
      </c>
      <c r="KF596">
        <v>0</v>
      </c>
      <c r="KG596">
        <v>0</v>
      </c>
      <c r="KH596">
        <v>0</v>
      </c>
      <c r="KI596">
        <v>0</v>
      </c>
      <c r="KJ596">
        <v>0</v>
      </c>
      <c r="KK596">
        <v>0</v>
      </c>
      <c r="KL596">
        <v>0</v>
      </c>
      <c r="KM596">
        <v>0</v>
      </c>
      <c r="KN596">
        <v>0</v>
      </c>
      <c r="KO596">
        <v>0</v>
      </c>
      <c r="KP596">
        <v>0</v>
      </c>
      <c r="KQ596">
        <v>0</v>
      </c>
      <c r="KR596">
        <v>0</v>
      </c>
      <c r="KS596">
        <v>0</v>
      </c>
      <c r="KT596">
        <v>0</v>
      </c>
      <c r="KU596">
        <v>0</v>
      </c>
      <c r="KV596">
        <v>0</v>
      </c>
      <c r="KW596">
        <v>0</v>
      </c>
      <c r="KX596">
        <v>0</v>
      </c>
      <c r="KY596">
        <v>0</v>
      </c>
      <c r="KZ596">
        <v>0</v>
      </c>
      <c r="LA596">
        <v>0</v>
      </c>
      <c r="LB596">
        <v>0</v>
      </c>
      <c r="LC596">
        <v>0</v>
      </c>
      <c r="LD596">
        <v>0</v>
      </c>
      <c r="LE596">
        <v>0</v>
      </c>
      <c r="LF596">
        <v>0</v>
      </c>
      <c r="LG596">
        <v>0</v>
      </c>
      <c r="LH596">
        <v>0</v>
      </c>
      <c r="LI596">
        <v>0</v>
      </c>
      <c r="LJ596">
        <v>0</v>
      </c>
      <c r="LK596">
        <v>0</v>
      </c>
      <c r="LL596">
        <v>0</v>
      </c>
      <c r="LM596">
        <v>0</v>
      </c>
      <c r="LN596">
        <v>0</v>
      </c>
      <c r="LO596">
        <v>0</v>
      </c>
      <c r="LP596">
        <v>0</v>
      </c>
      <c r="LQ596">
        <v>0</v>
      </c>
      <c r="LR596">
        <v>0</v>
      </c>
      <c r="LS596">
        <v>0</v>
      </c>
      <c r="LT596">
        <v>0</v>
      </c>
      <c r="LU596">
        <v>0</v>
      </c>
      <c r="LV596">
        <v>0</v>
      </c>
      <c r="LW596">
        <v>0</v>
      </c>
      <c r="LX596">
        <v>0</v>
      </c>
      <c r="LY596">
        <v>0</v>
      </c>
      <c r="LZ596">
        <v>0</v>
      </c>
      <c r="MA596">
        <v>0</v>
      </c>
      <c r="MB596">
        <v>0</v>
      </c>
      <c r="MC596">
        <v>0</v>
      </c>
      <c r="MD596">
        <v>0</v>
      </c>
      <c r="ME596">
        <v>0</v>
      </c>
      <c r="MF596">
        <v>0</v>
      </c>
      <c r="MG596">
        <v>0</v>
      </c>
      <c r="MH596">
        <v>0</v>
      </c>
      <c r="MI596">
        <v>0</v>
      </c>
      <c r="MJ596">
        <v>133</v>
      </c>
    </row>
    <row r="597" spans="1:348" x14ac:dyDescent="0.55000000000000004">
      <c r="A597" t="s">
        <v>1471</v>
      </c>
      <c r="B597">
        <v>0</v>
      </c>
      <c r="C597">
        <v>1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0</v>
      </c>
      <c r="BW597">
        <v>0</v>
      </c>
      <c r="BX597">
        <v>0</v>
      </c>
      <c r="BY597">
        <v>0</v>
      </c>
      <c r="BZ597">
        <v>0</v>
      </c>
      <c r="CA597">
        <v>0</v>
      </c>
      <c r="CB597">
        <v>0</v>
      </c>
      <c r="CC597">
        <v>0</v>
      </c>
      <c r="CD597">
        <v>0</v>
      </c>
      <c r="CE597">
        <v>0</v>
      </c>
      <c r="CF597">
        <v>0</v>
      </c>
      <c r="CG597">
        <v>0</v>
      </c>
      <c r="CH597">
        <v>0</v>
      </c>
      <c r="CI597">
        <v>0</v>
      </c>
      <c r="CJ597">
        <v>0</v>
      </c>
      <c r="CK597">
        <v>0</v>
      </c>
      <c r="CL597">
        <v>0</v>
      </c>
      <c r="CM597">
        <v>0</v>
      </c>
      <c r="CN597">
        <v>0</v>
      </c>
      <c r="CO597">
        <v>0</v>
      </c>
      <c r="CP597">
        <v>0</v>
      </c>
      <c r="CQ597">
        <v>0</v>
      </c>
      <c r="CR597">
        <v>0</v>
      </c>
      <c r="CS597">
        <v>0</v>
      </c>
      <c r="CT597">
        <v>0</v>
      </c>
      <c r="CU597">
        <v>0</v>
      </c>
      <c r="CV597">
        <v>0</v>
      </c>
      <c r="CW597">
        <v>0</v>
      </c>
      <c r="CX597">
        <v>0</v>
      </c>
      <c r="CY597">
        <v>0</v>
      </c>
      <c r="CZ597">
        <v>0</v>
      </c>
      <c r="DA597">
        <v>0</v>
      </c>
      <c r="DB597">
        <v>0</v>
      </c>
      <c r="DC597">
        <v>0</v>
      </c>
      <c r="DD597">
        <v>0</v>
      </c>
      <c r="DE597">
        <v>0</v>
      </c>
      <c r="DF597">
        <v>0</v>
      </c>
      <c r="DG597">
        <v>0</v>
      </c>
      <c r="DH597">
        <v>0</v>
      </c>
      <c r="DI597">
        <v>0</v>
      </c>
      <c r="DJ597">
        <v>0</v>
      </c>
      <c r="DK597">
        <v>0</v>
      </c>
      <c r="DL597">
        <v>0</v>
      </c>
      <c r="DM597">
        <v>0</v>
      </c>
      <c r="DN597">
        <v>0</v>
      </c>
      <c r="DO597">
        <v>0</v>
      </c>
      <c r="DP597">
        <v>0</v>
      </c>
      <c r="DQ597">
        <v>0</v>
      </c>
      <c r="DR597">
        <v>0</v>
      </c>
      <c r="DS597">
        <v>0</v>
      </c>
      <c r="DT597">
        <v>0</v>
      </c>
      <c r="DU597">
        <v>0</v>
      </c>
      <c r="DV597">
        <v>0</v>
      </c>
      <c r="DW597">
        <v>0</v>
      </c>
      <c r="DX597">
        <v>0</v>
      </c>
      <c r="DY597">
        <v>0</v>
      </c>
      <c r="DZ597">
        <v>0</v>
      </c>
      <c r="EA597">
        <v>0</v>
      </c>
      <c r="EB597">
        <v>0</v>
      </c>
      <c r="EC597">
        <v>0</v>
      </c>
      <c r="ED597">
        <v>0</v>
      </c>
      <c r="EE597">
        <v>0</v>
      </c>
      <c r="EF597">
        <v>0</v>
      </c>
      <c r="EG597">
        <v>0</v>
      </c>
      <c r="EH597">
        <v>0</v>
      </c>
      <c r="EI597">
        <v>0</v>
      </c>
      <c r="EJ597">
        <v>0</v>
      </c>
      <c r="EK597">
        <v>0</v>
      </c>
      <c r="EL597">
        <v>0</v>
      </c>
      <c r="EM597">
        <v>0</v>
      </c>
      <c r="EN597">
        <v>0</v>
      </c>
      <c r="EO597">
        <v>0</v>
      </c>
      <c r="EP597">
        <v>0</v>
      </c>
      <c r="EQ597">
        <v>0</v>
      </c>
      <c r="ER597">
        <v>0</v>
      </c>
      <c r="ES597">
        <v>0</v>
      </c>
      <c r="ET597">
        <v>0</v>
      </c>
      <c r="EU597">
        <v>0</v>
      </c>
      <c r="EV597">
        <v>0</v>
      </c>
      <c r="EW597">
        <v>0</v>
      </c>
      <c r="EX597">
        <v>0</v>
      </c>
      <c r="EY597">
        <v>0</v>
      </c>
      <c r="EZ597">
        <v>0</v>
      </c>
      <c r="FA597">
        <v>0</v>
      </c>
      <c r="FB597">
        <v>0</v>
      </c>
      <c r="FC597">
        <v>0</v>
      </c>
      <c r="FD597">
        <v>0</v>
      </c>
      <c r="FE597">
        <v>0</v>
      </c>
      <c r="FF597">
        <v>0</v>
      </c>
      <c r="FG597">
        <v>0</v>
      </c>
      <c r="FH597">
        <v>0</v>
      </c>
      <c r="FI597">
        <v>0</v>
      </c>
      <c r="FJ597">
        <v>0</v>
      </c>
      <c r="FK597">
        <v>0</v>
      </c>
      <c r="FL597">
        <v>0</v>
      </c>
      <c r="FM597">
        <v>0</v>
      </c>
      <c r="FN597">
        <v>0</v>
      </c>
      <c r="FO597">
        <v>0</v>
      </c>
      <c r="FP597">
        <v>0</v>
      </c>
      <c r="FQ597">
        <v>0</v>
      </c>
      <c r="FR597">
        <v>0</v>
      </c>
      <c r="FS597">
        <v>0</v>
      </c>
      <c r="FT597">
        <v>0</v>
      </c>
      <c r="FU597">
        <v>0</v>
      </c>
      <c r="FV597">
        <v>0</v>
      </c>
      <c r="FW597">
        <v>0</v>
      </c>
      <c r="FX597">
        <v>0</v>
      </c>
      <c r="FY597">
        <v>0</v>
      </c>
      <c r="FZ597">
        <v>0</v>
      </c>
      <c r="GA597">
        <v>0</v>
      </c>
      <c r="GB597">
        <v>0</v>
      </c>
      <c r="GC597">
        <v>0</v>
      </c>
      <c r="GD597">
        <v>0</v>
      </c>
      <c r="GE597">
        <v>0</v>
      </c>
      <c r="GF597">
        <v>0</v>
      </c>
      <c r="GG597">
        <v>0</v>
      </c>
      <c r="GH597">
        <v>0</v>
      </c>
      <c r="GI597">
        <v>0</v>
      </c>
      <c r="GJ597">
        <v>0</v>
      </c>
      <c r="GK597">
        <v>0</v>
      </c>
      <c r="GL597">
        <v>0</v>
      </c>
      <c r="GM597">
        <v>0</v>
      </c>
      <c r="GN597">
        <v>0</v>
      </c>
      <c r="GO597">
        <v>0</v>
      </c>
      <c r="GP597">
        <v>0</v>
      </c>
      <c r="GQ597">
        <v>0</v>
      </c>
      <c r="GR597">
        <v>0</v>
      </c>
      <c r="GS597">
        <v>0</v>
      </c>
      <c r="GT597">
        <v>0</v>
      </c>
      <c r="GU597">
        <v>0</v>
      </c>
      <c r="GV597">
        <v>0</v>
      </c>
      <c r="GW597">
        <v>0</v>
      </c>
      <c r="GX597">
        <v>0</v>
      </c>
      <c r="GY597">
        <v>0</v>
      </c>
      <c r="GZ597">
        <v>0</v>
      </c>
      <c r="HA597">
        <v>0</v>
      </c>
      <c r="HB597">
        <v>0</v>
      </c>
      <c r="HC597">
        <v>0</v>
      </c>
      <c r="HD597">
        <v>0</v>
      </c>
      <c r="HE597">
        <v>0</v>
      </c>
      <c r="HF597">
        <v>0</v>
      </c>
      <c r="HG597">
        <v>0</v>
      </c>
      <c r="HH597">
        <v>0</v>
      </c>
      <c r="HI597">
        <v>0</v>
      </c>
      <c r="HJ597">
        <v>0</v>
      </c>
      <c r="HK597">
        <v>0</v>
      </c>
      <c r="HL597">
        <v>0</v>
      </c>
      <c r="HM597">
        <v>0</v>
      </c>
      <c r="HN597">
        <v>0</v>
      </c>
      <c r="HO597">
        <v>0</v>
      </c>
      <c r="HP597">
        <v>0</v>
      </c>
      <c r="HQ597">
        <v>0</v>
      </c>
      <c r="HR597">
        <v>0</v>
      </c>
      <c r="HS597">
        <v>0</v>
      </c>
      <c r="HT597">
        <v>0</v>
      </c>
      <c r="HU597">
        <v>0</v>
      </c>
      <c r="HV597">
        <v>0</v>
      </c>
      <c r="HW597">
        <v>0</v>
      </c>
      <c r="HX597">
        <v>0</v>
      </c>
      <c r="HY597">
        <v>0</v>
      </c>
      <c r="HZ597">
        <v>0</v>
      </c>
      <c r="IA597">
        <v>0</v>
      </c>
      <c r="IB597">
        <v>0</v>
      </c>
      <c r="IC597">
        <v>0</v>
      </c>
      <c r="ID597">
        <v>0</v>
      </c>
      <c r="IE597">
        <v>0</v>
      </c>
      <c r="IF597">
        <v>0</v>
      </c>
      <c r="IG597">
        <v>0</v>
      </c>
      <c r="IH597">
        <v>0</v>
      </c>
      <c r="II597">
        <v>0</v>
      </c>
      <c r="IJ597">
        <v>0</v>
      </c>
      <c r="IK597">
        <v>0</v>
      </c>
      <c r="IL597">
        <v>0</v>
      </c>
      <c r="IM597">
        <v>0</v>
      </c>
      <c r="IN597">
        <v>0</v>
      </c>
      <c r="IO597">
        <v>0</v>
      </c>
      <c r="IP597">
        <v>0</v>
      </c>
      <c r="IQ597">
        <v>0</v>
      </c>
      <c r="IR597">
        <v>0</v>
      </c>
      <c r="IS597">
        <v>0</v>
      </c>
      <c r="IT597">
        <v>0</v>
      </c>
      <c r="IU597">
        <v>0</v>
      </c>
      <c r="IV597">
        <v>0</v>
      </c>
      <c r="IW597">
        <v>0</v>
      </c>
      <c r="IX597">
        <v>0</v>
      </c>
      <c r="IY597">
        <v>0</v>
      </c>
      <c r="IZ597">
        <v>0</v>
      </c>
      <c r="JA597">
        <v>0</v>
      </c>
      <c r="JB597">
        <v>0</v>
      </c>
      <c r="JC597">
        <v>0</v>
      </c>
      <c r="JD597">
        <v>0</v>
      </c>
      <c r="JE597">
        <v>0</v>
      </c>
      <c r="JF597">
        <v>0</v>
      </c>
      <c r="JG597">
        <v>0</v>
      </c>
      <c r="JH597">
        <v>0</v>
      </c>
      <c r="JI597">
        <v>0</v>
      </c>
      <c r="JJ597">
        <v>0</v>
      </c>
      <c r="JK597">
        <v>0</v>
      </c>
      <c r="JL597">
        <v>0</v>
      </c>
      <c r="JM597">
        <v>0</v>
      </c>
      <c r="JN597">
        <v>0</v>
      </c>
      <c r="JO597">
        <v>0</v>
      </c>
      <c r="JP597">
        <v>0</v>
      </c>
      <c r="JQ597">
        <v>0</v>
      </c>
      <c r="JR597">
        <v>0</v>
      </c>
      <c r="JS597">
        <v>0</v>
      </c>
      <c r="JT597">
        <v>0</v>
      </c>
      <c r="JU597">
        <v>0</v>
      </c>
      <c r="JV597">
        <v>0</v>
      </c>
      <c r="JW597">
        <v>0</v>
      </c>
      <c r="JX597">
        <v>0</v>
      </c>
      <c r="JY597">
        <v>0</v>
      </c>
      <c r="JZ597">
        <v>0</v>
      </c>
      <c r="KA597">
        <v>0</v>
      </c>
      <c r="KB597">
        <v>0</v>
      </c>
      <c r="KC597">
        <v>0</v>
      </c>
      <c r="KD597">
        <v>0</v>
      </c>
      <c r="KE597">
        <v>0</v>
      </c>
      <c r="KF597">
        <v>0</v>
      </c>
      <c r="KG597">
        <v>0</v>
      </c>
      <c r="KH597">
        <v>0</v>
      </c>
      <c r="KI597">
        <v>0</v>
      </c>
      <c r="KJ597">
        <v>0</v>
      </c>
      <c r="KK597">
        <v>0</v>
      </c>
      <c r="KL597">
        <v>0</v>
      </c>
      <c r="KM597">
        <v>0</v>
      </c>
      <c r="KN597">
        <v>0</v>
      </c>
      <c r="KO597">
        <v>0</v>
      </c>
      <c r="KP597">
        <v>0</v>
      </c>
      <c r="KQ597">
        <v>0</v>
      </c>
      <c r="KR597">
        <v>0</v>
      </c>
      <c r="KS597">
        <v>0</v>
      </c>
      <c r="KT597">
        <v>0</v>
      </c>
      <c r="KU597">
        <v>0</v>
      </c>
      <c r="KV597">
        <v>0</v>
      </c>
      <c r="KW597">
        <v>0</v>
      </c>
      <c r="KX597">
        <v>0</v>
      </c>
      <c r="KY597">
        <v>0</v>
      </c>
      <c r="KZ597">
        <v>0</v>
      </c>
      <c r="LA597">
        <v>0</v>
      </c>
      <c r="LB597">
        <v>0</v>
      </c>
      <c r="LC597">
        <v>0</v>
      </c>
      <c r="LD597">
        <v>0</v>
      </c>
      <c r="LE597">
        <v>0</v>
      </c>
      <c r="LF597">
        <v>0</v>
      </c>
      <c r="LG597">
        <v>0</v>
      </c>
      <c r="LH597">
        <v>0</v>
      </c>
      <c r="LI597">
        <v>0</v>
      </c>
      <c r="LJ597">
        <v>0</v>
      </c>
      <c r="LK597">
        <v>0</v>
      </c>
      <c r="LL597">
        <v>0</v>
      </c>
      <c r="LM597">
        <v>0</v>
      </c>
      <c r="LN597">
        <v>0</v>
      </c>
      <c r="LO597">
        <v>0</v>
      </c>
      <c r="LP597">
        <v>0</v>
      </c>
      <c r="LQ597">
        <v>0</v>
      </c>
      <c r="LR597">
        <v>0</v>
      </c>
      <c r="LS597">
        <v>0</v>
      </c>
      <c r="LT597">
        <v>0</v>
      </c>
      <c r="LU597">
        <v>0</v>
      </c>
      <c r="LV597">
        <v>0</v>
      </c>
      <c r="LW597">
        <v>0</v>
      </c>
      <c r="LX597">
        <v>0</v>
      </c>
      <c r="LY597">
        <v>0</v>
      </c>
      <c r="LZ597">
        <v>0</v>
      </c>
      <c r="MA597">
        <v>0</v>
      </c>
      <c r="MB597">
        <v>0</v>
      </c>
      <c r="MC597">
        <v>0</v>
      </c>
      <c r="MD597">
        <v>0</v>
      </c>
      <c r="ME597">
        <v>0</v>
      </c>
      <c r="MF597">
        <v>0</v>
      </c>
      <c r="MG597">
        <v>0</v>
      </c>
      <c r="MH597">
        <v>0</v>
      </c>
      <c r="MI597">
        <v>0</v>
      </c>
      <c r="MJ597">
        <v>134</v>
      </c>
    </row>
    <row r="598" spans="1:348" x14ac:dyDescent="0.55000000000000004">
      <c r="A598" t="s">
        <v>1473</v>
      </c>
      <c r="B598">
        <v>0</v>
      </c>
      <c r="C598">
        <v>1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BX598">
        <v>0</v>
      </c>
      <c r="BY598">
        <v>0</v>
      </c>
      <c r="BZ598">
        <v>0</v>
      </c>
      <c r="CA598">
        <v>0</v>
      </c>
      <c r="CB598">
        <v>0</v>
      </c>
      <c r="CC598">
        <v>0</v>
      </c>
      <c r="CD598">
        <v>0</v>
      </c>
      <c r="CE598">
        <v>0</v>
      </c>
      <c r="CF598">
        <v>0</v>
      </c>
      <c r="CG598">
        <v>0</v>
      </c>
      <c r="CH598">
        <v>0</v>
      </c>
      <c r="CI598">
        <v>0</v>
      </c>
      <c r="CJ598">
        <v>0</v>
      </c>
      <c r="CK598">
        <v>0</v>
      </c>
      <c r="CL598">
        <v>0</v>
      </c>
      <c r="CM598">
        <v>0</v>
      </c>
      <c r="CN598">
        <v>0</v>
      </c>
      <c r="CO598">
        <v>0</v>
      </c>
      <c r="CP598">
        <v>0</v>
      </c>
      <c r="CQ598">
        <v>0</v>
      </c>
      <c r="CR598">
        <v>0</v>
      </c>
      <c r="CS598">
        <v>0</v>
      </c>
      <c r="CT598">
        <v>0</v>
      </c>
      <c r="CU598">
        <v>0</v>
      </c>
      <c r="CV598">
        <v>0</v>
      </c>
      <c r="CW598">
        <v>0</v>
      </c>
      <c r="CX598">
        <v>0</v>
      </c>
      <c r="CY598">
        <v>0</v>
      </c>
      <c r="CZ598">
        <v>0</v>
      </c>
      <c r="DA598">
        <v>0</v>
      </c>
      <c r="DB598">
        <v>0</v>
      </c>
      <c r="DC598">
        <v>0</v>
      </c>
      <c r="DD598">
        <v>0</v>
      </c>
      <c r="DE598">
        <v>0</v>
      </c>
      <c r="DF598">
        <v>0</v>
      </c>
      <c r="DG598">
        <v>0</v>
      </c>
      <c r="DH598">
        <v>0</v>
      </c>
      <c r="DI598">
        <v>0</v>
      </c>
      <c r="DJ598">
        <v>0</v>
      </c>
      <c r="DK598">
        <v>0</v>
      </c>
      <c r="DL598">
        <v>0</v>
      </c>
      <c r="DM598">
        <v>0</v>
      </c>
      <c r="DN598">
        <v>0</v>
      </c>
      <c r="DO598">
        <v>0</v>
      </c>
      <c r="DP598">
        <v>0</v>
      </c>
      <c r="DQ598">
        <v>0</v>
      </c>
      <c r="DR598">
        <v>0</v>
      </c>
      <c r="DS598">
        <v>0</v>
      </c>
      <c r="DT598">
        <v>0</v>
      </c>
      <c r="DU598">
        <v>0</v>
      </c>
      <c r="DV598">
        <v>0</v>
      </c>
      <c r="DW598">
        <v>0</v>
      </c>
      <c r="DX598">
        <v>0</v>
      </c>
      <c r="DY598">
        <v>0</v>
      </c>
      <c r="DZ598">
        <v>0</v>
      </c>
      <c r="EA598">
        <v>0</v>
      </c>
      <c r="EB598">
        <v>0</v>
      </c>
      <c r="EC598">
        <v>0</v>
      </c>
      <c r="ED598">
        <v>0</v>
      </c>
      <c r="EE598">
        <v>0</v>
      </c>
      <c r="EF598">
        <v>0</v>
      </c>
      <c r="EG598">
        <v>0</v>
      </c>
      <c r="EH598">
        <v>0</v>
      </c>
      <c r="EI598">
        <v>0</v>
      </c>
      <c r="EJ598">
        <v>0</v>
      </c>
      <c r="EK598">
        <v>0</v>
      </c>
      <c r="EL598">
        <v>0</v>
      </c>
      <c r="EM598">
        <v>0</v>
      </c>
      <c r="EN598">
        <v>0</v>
      </c>
      <c r="EO598">
        <v>0</v>
      </c>
      <c r="EP598">
        <v>0</v>
      </c>
      <c r="EQ598">
        <v>0</v>
      </c>
      <c r="ER598">
        <v>0</v>
      </c>
      <c r="ES598">
        <v>0</v>
      </c>
      <c r="ET598">
        <v>0</v>
      </c>
      <c r="EU598">
        <v>0</v>
      </c>
      <c r="EV598">
        <v>0</v>
      </c>
      <c r="EW598">
        <v>0</v>
      </c>
      <c r="EX598">
        <v>0</v>
      </c>
      <c r="EY598">
        <v>0</v>
      </c>
      <c r="EZ598">
        <v>0</v>
      </c>
      <c r="FA598">
        <v>0</v>
      </c>
      <c r="FB598">
        <v>0</v>
      </c>
      <c r="FC598">
        <v>0</v>
      </c>
      <c r="FD598">
        <v>0</v>
      </c>
      <c r="FE598">
        <v>0</v>
      </c>
      <c r="FF598">
        <v>0</v>
      </c>
      <c r="FG598">
        <v>0</v>
      </c>
      <c r="FH598">
        <v>0</v>
      </c>
      <c r="FI598">
        <v>0</v>
      </c>
      <c r="FJ598">
        <v>0</v>
      </c>
      <c r="FK598">
        <v>0</v>
      </c>
      <c r="FL598">
        <v>0</v>
      </c>
      <c r="FM598">
        <v>0</v>
      </c>
      <c r="FN598">
        <v>0</v>
      </c>
      <c r="FO598">
        <v>0</v>
      </c>
      <c r="FP598">
        <v>0</v>
      </c>
      <c r="FQ598">
        <v>0</v>
      </c>
      <c r="FR598">
        <v>0</v>
      </c>
      <c r="FS598">
        <v>0</v>
      </c>
      <c r="FT598">
        <v>0</v>
      </c>
      <c r="FU598">
        <v>0</v>
      </c>
      <c r="FV598">
        <v>0</v>
      </c>
      <c r="FW598">
        <v>0</v>
      </c>
      <c r="FX598">
        <v>0</v>
      </c>
      <c r="FY598">
        <v>0</v>
      </c>
      <c r="FZ598">
        <v>0</v>
      </c>
      <c r="GA598">
        <v>0</v>
      </c>
      <c r="GB598">
        <v>0</v>
      </c>
      <c r="GC598">
        <v>0</v>
      </c>
      <c r="GD598">
        <v>0</v>
      </c>
      <c r="GE598">
        <v>0</v>
      </c>
      <c r="GF598">
        <v>0</v>
      </c>
      <c r="GG598">
        <v>0</v>
      </c>
      <c r="GH598">
        <v>0</v>
      </c>
      <c r="GI598">
        <v>0</v>
      </c>
      <c r="GJ598">
        <v>0</v>
      </c>
      <c r="GK598">
        <v>0</v>
      </c>
      <c r="GL598">
        <v>0</v>
      </c>
      <c r="GM598">
        <v>0</v>
      </c>
      <c r="GN598">
        <v>0</v>
      </c>
      <c r="GO598">
        <v>0</v>
      </c>
      <c r="GP598">
        <v>0</v>
      </c>
      <c r="GQ598">
        <v>0</v>
      </c>
      <c r="GR598">
        <v>0</v>
      </c>
      <c r="GS598">
        <v>0</v>
      </c>
      <c r="GT598">
        <v>0</v>
      </c>
      <c r="GU598">
        <v>0</v>
      </c>
      <c r="GV598">
        <v>0</v>
      </c>
      <c r="GW598">
        <v>0</v>
      </c>
      <c r="GX598">
        <v>0</v>
      </c>
      <c r="GY598">
        <v>0</v>
      </c>
      <c r="GZ598">
        <v>0</v>
      </c>
      <c r="HA598">
        <v>0</v>
      </c>
      <c r="HB598">
        <v>0</v>
      </c>
      <c r="HC598">
        <v>0</v>
      </c>
      <c r="HD598">
        <v>0</v>
      </c>
      <c r="HE598">
        <v>0</v>
      </c>
      <c r="HF598">
        <v>0</v>
      </c>
      <c r="HG598">
        <v>0</v>
      </c>
      <c r="HH598">
        <v>0</v>
      </c>
      <c r="HI598">
        <v>0</v>
      </c>
      <c r="HJ598">
        <v>0</v>
      </c>
      <c r="HK598">
        <v>0</v>
      </c>
      <c r="HL598">
        <v>0</v>
      </c>
      <c r="HM598">
        <v>0</v>
      </c>
      <c r="HN598">
        <v>0</v>
      </c>
      <c r="HO598">
        <v>0</v>
      </c>
      <c r="HP598">
        <v>0</v>
      </c>
      <c r="HQ598">
        <v>0</v>
      </c>
      <c r="HR598">
        <v>0</v>
      </c>
      <c r="HS598">
        <v>0</v>
      </c>
      <c r="HT598">
        <v>0</v>
      </c>
      <c r="HU598">
        <v>0</v>
      </c>
      <c r="HV598">
        <v>0</v>
      </c>
      <c r="HW598">
        <v>0</v>
      </c>
      <c r="HX598">
        <v>0</v>
      </c>
      <c r="HY598">
        <v>0</v>
      </c>
      <c r="HZ598">
        <v>0</v>
      </c>
      <c r="IA598">
        <v>0</v>
      </c>
      <c r="IB598">
        <v>0</v>
      </c>
      <c r="IC598">
        <v>0</v>
      </c>
      <c r="ID598">
        <v>0</v>
      </c>
      <c r="IE598">
        <v>0</v>
      </c>
      <c r="IF598">
        <v>0</v>
      </c>
      <c r="IG598">
        <v>0</v>
      </c>
      <c r="IH598">
        <v>0</v>
      </c>
      <c r="II598">
        <v>0</v>
      </c>
      <c r="IJ598">
        <v>0</v>
      </c>
      <c r="IK598">
        <v>0</v>
      </c>
      <c r="IL598">
        <v>0</v>
      </c>
      <c r="IM598">
        <v>0</v>
      </c>
      <c r="IN598">
        <v>0</v>
      </c>
      <c r="IO598">
        <v>0</v>
      </c>
      <c r="IP598">
        <v>0</v>
      </c>
      <c r="IQ598">
        <v>0</v>
      </c>
      <c r="IR598">
        <v>0</v>
      </c>
      <c r="IS598">
        <v>0</v>
      </c>
      <c r="IT598">
        <v>0</v>
      </c>
      <c r="IU598">
        <v>0</v>
      </c>
      <c r="IV598">
        <v>0</v>
      </c>
      <c r="IW598">
        <v>0</v>
      </c>
      <c r="IX598">
        <v>0</v>
      </c>
      <c r="IY598">
        <v>0</v>
      </c>
      <c r="IZ598">
        <v>0</v>
      </c>
      <c r="JA598">
        <v>0</v>
      </c>
      <c r="JB598">
        <v>0</v>
      </c>
      <c r="JC598">
        <v>0</v>
      </c>
      <c r="JD598">
        <v>0</v>
      </c>
      <c r="JE598">
        <v>0</v>
      </c>
      <c r="JF598">
        <v>0</v>
      </c>
      <c r="JG598">
        <v>0</v>
      </c>
      <c r="JH598">
        <v>0</v>
      </c>
      <c r="JI598">
        <v>0</v>
      </c>
      <c r="JJ598">
        <v>0</v>
      </c>
      <c r="JK598">
        <v>0</v>
      </c>
      <c r="JL598">
        <v>0</v>
      </c>
      <c r="JM598">
        <v>0</v>
      </c>
      <c r="JN598">
        <v>0</v>
      </c>
      <c r="JO598">
        <v>0</v>
      </c>
      <c r="JP598">
        <v>0</v>
      </c>
      <c r="JQ598">
        <v>0</v>
      </c>
      <c r="JR598">
        <v>0</v>
      </c>
      <c r="JS598">
        <v>0</v>
      </c>
      <c r="JT598">
        <v>0</v>
      </c>
      <c r="JU598">
        <v>0</v>
      </c>
      <c r="JV598">
        <v>0</v>
      </c>
      <c r="JW598">
        <v>0</v>
      </c>
      <c r="JX598">
        <v>0</v>
      </c>
      <c r="JY598">
        <v>0</v>
      </c>
      <c r="JZ598">
        <v>0</v>
      </c>
      <c r="KA598">
        <v>0</v>
      </c>
      <c r="KB598">
        <v>0</v>
      </c>
      <c r="KC598">
        <v>0</v>
      </c>
      <c r="KD598">
        <v>0</v>
      </c>
      <c r="KE598">
        <v>0</v>
      </c>
      <c r="KF598">
        <v>0</v>
      </c>
      <c r="KG598">
        <v>0</v>
      </c>
      <c r="KH598">
        <v>0</v>
      </c>
      <c r="KI598">
        <v>0</v>
      </c>
      <c r="KJ598">
        <v>0</v>
      </c>
      <c r="KK598">
        <v>0</v>
      </c>
      <c r="KL598">
        <v>0</v>
      </c>
      <c r="KM598">
        <v>0</v>
      </c>
      <c r="KN598">
        <v>0</v>
      </c>
      <c r="KO598">
        <v>0</v>
      </c>
      <c r="KP598">
        <v>0</v>
      </c>
      <c r="KQ598">
        <v>0</v>
      </c>
      <c r="KR598">
        <v>0</v>
      </c>
      <c r="KS598">
        <v>0</v>
      </c>
      <c r="KT598">
        <v>0</v>
      </c>
      <c r="KU598">
        <v>0</v>
      </c>
      <c r="KV598">
        <v>0</v>
      </c>
      <c r="KW598">
        <v>0</v>
      </c>
      <c r="KX598">
        <v>0</v>
      </c>
      <c r="KY598">
        <v>0</v>
      </c>
      <c r="KZ598">
        <v>0</v>
      </c>
      <c r="LA598">
        <v>0</v>
      </c>
      <c r="LB598">
        <v>0</v>
      </c>
      <c r="LC598">
        <v>0</v>
      </c>
      <c r="LD598">
        <v>0</v>
      </c>
      <c r="LE598">
        <v>0</v>
      </c>
      <c r="LF598">
        <v>0</v>
      </c>
      <c r="LG598">
        <v>0</v>
      </c>
      <c r="LH598">
        <v>0</v>
      </c>
      <c r="LI598">
        <v>0</v>
      </c>
      <c r="LJ598">
        <v>0</v>
      </c>
      <c r="LK598">
        <v>0</v>
      </c>
      <c r="LL598">
        <v>0</v>
      </c>
      <c r="LM598">
        <v>0</v>
      </c>
      <c r="LN598">
        <v>0</v>
      </c>
      <c r="LO598">
        <v>0</v>
      </c>
      <c r="LP598">
        <v>0</v>
      </c>
      <c r="LQ598">
        <v>0</v>
      </c>
      <c r="LR598">
        <v>0</v>
      </c>
      <c r="LS598">
        <v>0</v>
      </c>
      <c r="LT598">
        <v>0</v>
      </c>
      <c r="LU598">
        <v>0</v>
      </c>
      <c r="LV598">
        <v>0</v>
      </c>
      <c r="LW598">
        <v>0</v>
      </c>
      <c r="LX598">
        <v>0</v>
      </c>
      <c r="LY598">
        <v>0</v>
      </c>
      <c r="LZ598">
        <v>0</v>
      </c>
      <c r="MA598">
        <v>0</v>
      </c>
      <c r="MB598">
        <v>0</v>
      </c>
      <c r="MC598">
        <v>0</v>
      </c>
      <c r="MD598">
        <v>0</v>
      </c>
      <c r="ME598">
        <v>0</v>
      </c>
      <c r="MF598">
        <v>0</v>
      </c>
      <c r="MG598">
        <v>0</v>
      </c>
      <c r="MH598">
        <v>0</v>
      </c>
      <c r="MI598">
        <v>0</v>
      </c>
      <c r="MJ598">
        <v>129</v>
      </c>
    </row>
    <row r="599" spans="1:348" x14ac:dyDescent="0.55000000000000004">
      <c r="A599" t="s">
        <v>1475</v>
      </c>
      <c r="B599">
        <v>0</v>
      </c>
      <c r="C599">
        <v>2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0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0</v>
      </c>
      <c r="BS599">
        <v>0</v>
      </c>
      <c r="BT599">
        <v>0</v>
      </c>
      <c r="BU599">
        <v>0</v>
      </c>
      <c r="BV599">
        <v>0</v>
      </c>
      <c r="BW599">
        <v>0</v>
      </c>
      <c r="BX599">
        <v>0</v>
      </c>
      <c r="BY599">
        <v>0</v>
      </c>
      <c r="BZ599">
        <v>0</v>
      </c>
      <c r="CA599">
        <v>0</v>
      </c>
      <c r="CB599">
        <v>0</v>
      </c>
      <c r="CC599">
        <v>0</v>
      </c>
      <c r="CD599">
        <v>0</v>
      </c>
      <c r="CE599">
        <v>0</v>
      </c>
      <c r="CF599">
        <v>0</v>
      </c>
      <c r="CG599">
        <v>0</v>
      </c>
      <c r="CH599">
        <v>0</v>
      </c>
      <c r="CI599">
        <v>0</v>
      </c>
      <c r="CJ599">
        <v>0</v>
      </c>
      <c r="CK599">
        <v>0</v>
      </c>
      <c r="CL599">
        <v>0</v>
      </c>
      <c r="CM599">
        <v>0</v>
      </c>
      <c r="CN599">
        <v>0</v>
      </c>
      <c r="CO599">
        <v>0</v>
      </c>
      <c r="CP599">
        <v>0</v>
      </c>
      <c r="CQ599">
        <v>0</v>
      </c>
      <c r="CR599">
        <v>0</v>
      </c>
      <c r="CS599">
        <v>0</v>
      </c>
      <c r="CT599">
        <v>0</v>
      </c>
      <c r="CU599">
        <v>0</v>
      </c>
      <c r="CV599">
        <v>0</v>
      </c>
      <c r="CW599">
        <v>0</v>
      </c>
      <c r="CX599">
        <v>0</v>
      </c>
      <c r="CY599">
        <v>0</v>
      </c>
      <c r="CZ599">
        <v>0</v>
      </c>
      <c r="DA599">
        <v>0</v>
      </c>
      <c r="DB599">
        <v>0</v>
      </c>
      <c r="DC599">
        <v>0</v>
      </c>
      <c r="DD599">
        <v>0</v>
      </c>
      <c r="DE599">
        <v>0</v>
      </c>
      <c r="DF599">
        <v>0</v>
      </c>
      <c r="DG599">
        <v>0</v>
      </c>
      <c r="DH599">
        <v>0</v>
      </c>
      <c r="DI599">
        <v>0</v>
      </c>
      <c r="DJ599">
        <v>0</v>
      </c>
      <c r="DK599">
        <v>0</v>
      </c>
      <c r="DL599">
        <v>0</v>
      </c>
      <c r="DM599">
        <v>0</v>
      </c>
      <c r="DN599">
        <v>0</v>
      </c>
      <c r="DO599">
        <v>0</v>
      </c>
      <c r="DP599">
        <v>0</v>
      </c>
      <c r="DQ599">
        <v>0</v>
      </c>
      <c r="DR599">
        <v>0</v>
      </c>
      <c r="DS599">
        <v>0</v>
      </c>
      <c r="DT599">
        <v>0</v>
      </c>
      <c r="DU599">
        <v>0</v>
      </c>
      <c r="DV599">
        <v>0</v>
      </c>
      <c r="DW599">
        <v>0</v>
      </c>
      <c r="DX599">
        <v>0</v>
      </c>
      <c r="DY599">
        <v>0</v>
      </c>
      <c r="DZ599">
        <v>0</v>
      </c>
      <c r="EA599">
        <v>0</v>
      </c>
      <c r="EB599">
        <v>0</v>
      </c>
      <c r="EC599">
        <v>0</v>
      </c>
      <c r="ED599">
        <v>0</v>
      </c>
      <c r="EE599">
        <v>0</v>
      </c>
      <c r="EF599">
        <v>0</v>
      </c>
      <c r="EG599">
        <v>0</v>
      </c>
      <c r="EH599">
        <v>0</v>
      </c>
      <c r="EI599">
        <v>0</v>
      </c>
      <c r="EJ599">
        <v>0</v>
      </c>
      <c r="EK599">
        <v>0</v>
      </c>
      <c r="EL599">
        <v>0</v>
      </c>
      <c r="EM599">
        <v>0</v>
      </c>
      <c r="EN599">
        <v>0</v>
      </c>
      <c r="EO599">
        <v>0</v>
      </c>
      <c r="EP599">
        <v>0</v>
      </c>
      <c r="EQ599">
        <v>0</v>
      </c>
      <c r="ER599">
        <v>0</v>
      </c>
      <c r="ES599">
        <v>0</v>
      </c>
      <c r="ET599">
        <v>0</v>
      </c>
      <c r="EU599">
        <v>0</v>
      </c>
      <c r="EV599">
        <v>0</v>
      </c>
      <c r="EW599">
        <v>0</v>
      </c>
      <c r="EX599">
        <v>0</v>
      </c>
      <c r="EY599">
        <v>0</v>
      </c>
      <c r="EZ599">
        <v>0</v>
      </c>
      <c r="FA599">
        <v>0</v>
      </c>
      <c r="FB599">
        <v>0</v>
      </c>
      <c r="FC599">
        <v>0</v>
      </c>
      <c r="FD599">
        <v>0</v>
      </c>
      <c r="FE599">
        <v>0</v>
      </c>
      <c r="FF599">
        <v>0</v>
      </c>
      <c r="FG599">
        <v>0</v>
      </c>
      <c r="FH599">
        <v>0</v>
      </c>
      <c r="FI599">
        <v>0</v>
      </c>
      <c r="FJ599">
        <v>0</v>
      </c>
      <c r="FK599">
        <v>0</v>
      </c>
      <c r="FL599">
        <v>0</v>
      </c>
      <c r="FM599">
        <v>0</v>
      </c>
      <c r="FN599">
        <v>0</v>
      </c>
      <c r="FO599">
        <v>0</v>
      </c>
      <c r="FP599">
        <v>0</v>
      </c>
      <c r="FQ599">
        <v>0</v>
      </c>
      <c r="FR599">
        <v>0</v>
      </c>
      <c r="FS599">
        <v>0</v>
      </c>
      <c r="FT599">
        <v>0</v>
      </c>
      <c r="FU599">
        <v>0</v>
      </c>
      <c r="FV599">
        <v>0</v>
      </c>
      <c r="FW599">
        <v>0</v>
      </c>
      <c r="FX599">
        <v>0</v>
      </c>
      <c r="FY599">
        <v>0</v>
      </c>
      <c r="FZ599">
        <v>0</v>
      </c>
      <c r="GA599">
        <v>0</v>
      </c>
      <c r="GB599">
        <v>0</v>
      </c>
      <c r="GC599">
        <v>0</v>
      </c>
      <c r="GD599">
        <v>0</v>
      </c>
      <c r="GE599">
        <v>0</v>
      </c>
      <c r="GF599">
        <v>0</v>
      </c>
      <c r="GG599">
        <v>0</v>
      </c>
      <c r="GH599">
        <v>0</v>
      </c>
      <c r="GI599">
        <v>0</v>
      </c>
      <c r="GJ599">
        <v>0</v>
      </c>
      <c r="GK599">
        <v>0</v>
      </c>
      <c r="GL599">
        <v>0</v>
      </c>
      <c r="GM599">
        <v>0</v>
      </c>
      <c r="GN599">
        <v>0</v>
      </c>
      <c r="GO599">
        <v>0</v>
      </c>
      <c r="GP599">
        <v>0</v>
      </c>
      <c r="GQ599">
        <v>0</v>
      </c>
      <c r="GR599">
        <v>0</v>
      </c>
      <c r="GS599">
        <v>0</v>
      </c>
      <c r="GT599">
        <v>0</v>
      </c>
      <c r="GU599">
        <v>0</v>
      </c>
      <c r="GV599">
        <v>0</v>
      </c>
      <c r="GW599">
        <v>0</v>
      </c>
      <c r="GX599">
        <v>0</v>
      </c>
      <c r="GY599">
        <v>0</v>
      </c>
      <c r="GZ599">
        <v>0</v>
      </c>
      <c r="HA599">
        <v>0</v>
      </c>
      <c r="HB599">
        <v>0</v>
      </c>
      <c r="HC599">
        <v>0</v>
      </c>
      <c r="HD599">
        <v>0</v>
      </c>
      <c r="HE599">
        <v>0</v>
      </c>
      <c r="HF599">
        <v>0</v>
      </c>
      <c r="HG599">
        <v>0</v>
      </c>
      <c r="HH599">
        <v>0</v>
      </c>
      <c r="HI599">
        <v>0</v>
      </c>
      <c r="HJ599">
        <v>0</v>
      </c>
      <c r="HK599">
        <v>0</v>
      </c>
      <c r="HL599">
        <v>0</v>
      </c>
      <c r="HM599">
        <v>0</v>
      </c>
      <c r="HN599">
        <v>0</v>
      </c>
      <c r="HO599">
        <v>0</v>
      </c>
      <c r="HP599">
        <v>0</v>
      </c>
      <c r="HQ599">
        <v>0</v>
      </c>
      <c r="HR599">
        <v>0</v>
      </c>
      <c r="HS599">
        <v>0</v>
      </c>
      <c r="HT599">
        <v>0</v>
      </c>
      <c r="HU599">
        <v>0</v>
      </c>
      <c r="HV599">
        <v>0</v>
      </c>
      <c r="HW599">
        <v>0</v>
      </c>
      <c r="HX599">
        <v>0</v>
      </c>
      <c r="HY599">
        <v>0</v>
      </c>
      <c r="HZ599">
        <v>0</v>
      </c>
      <c r="IA599">
        <v>0</v>
      </c>
      <c r="IB599">
        <v>0</v>
      </c>
      <c r="IC599">
        <v>0</v>
      </c>
      <c r="ID599">
        <v>0</v>
      </c>
      <c r="IE599">
        <v>0</v>
      </c>
      <c r="IF599">
        <v>0</v>
      </c>
      <c r="IG599">
        <v>0</v>
      </c>
      <c r="IH599">
        <v>0</v>
      </c>
      <c r="II599">
        <v>0</v>
      </c>
      <c r="IJ599">
        <v>0</v>
      </c>
      <c r="IK599">
        <v>0</v>
      </c>
      <c r="IL599">
        <v>0</v>
      </c>
      <c r="IM599">
        <v>0</v>
      </c>
      <c r="IN599">
        <v>0</v>
      </c>
      <c r="IO599">
        <v>0</v>
      </c>
      <c r="IP599">
        <v>0</v>
      </c>
      <c r="IQ599">
        <v>0</v>
      </c>
      <c r="IR599">
        <v>0</v>
      </c>
      <c r="IS599">
        <v>0</v>
      </c>
      <c r="IT599">
        <v>0</v>
      </c>
      <c r="IU599">
        <v>0</v>
      </c>
      <c r="IV599">
        <v>0</v>
      </c>
      <c r="IW599">
        <v>0</v>
      </c>
      <c r="IX599">
        <v>0</v>
      </c>
      <c r="IY599">
        <v>0</v>
      </c>
      <c r="IZ599">
        <v>0</v>
      </c>
      <c r="JA599">
        <v>0</v>
      </c>
      <c r="JB599">
        <v>0</v>
      </c>
      <c r="JC599">
        <v>0</v>
      </c>
      <c r="JD599">
        <v>0</v>
      </c>
      <c r="JE599">
        <v>0</v>
      </c>
      <c r="JF599">
        <v>0</v>
      </c>
      <c r="JG599">
        <v>0</v>
      </c>
      <c r="JH599">
        <v>0</v>
      </c>
      <c r="JI599">
        <v>0</v>
      </c>
      <c r="JJ599">
        <v>0</v>
      </c>
      <c r="JK599">
        <v>0</v>
      </c>
      <c r="JL599">
        <v>0</v>
      </c>
      <c r="JM599">
        <v>0</v>
      </c>
      <c r="JN599">
        <v>0</v>
      </c>
      <c r="JO599">
        <v>0</v>
      </c>
      <c r="JP599">
        <v>0</v>
      </c>
      <c r="JQ599">
        <v>0</v>
      </c>
      <c r="JR599">
        <v>0</v>
      </c>
      <c r="JS599">
        <v>0</v>
      </c>
      <c r="JT599">
        <v>0</v>
      </c>
      <c r="JU599">
        <v>0</v>
      </c>
      <c r="JV599">
        <v>0</v>
      </c>
      <c r="JW599">
        <v>0</v>
      </c>
      <c r="JX599">
        <v>0</v>
      </c>
      <c r="JY599">
        <v>0</v>
      </c>
      <c r="JZ599">
        <v>0</v>
      </c>
      <c r="KA599">
        <v>0</v>
      </c>
      <c r="KB599">
        <v>0</v>
      </c>
      <c r="KC599">
        <v>0</v>
      </c>
      <c r="KD599">
        <v>0</v>
      </c>
      <c r="KE599">
        <v>0</v>
      </c>
      <c r="KF599">
        <v>0</v>
      </c>
      <c r="KG599">
        <v>0</v>
      </c>
      <c r="KH599">
        <v>0</v>
      </c>
      <c r="KI599">
        <v>0</v>
      </c>
      <c r="KJ599">
        <v>0</v>
      </c>
      <c r="KK599">
        <v>0</v>
      </c>
      <c r="KL599">
        <v>0</v>
      </c>
      <c r="KM599">
        <v>0</v>
      </c>
      <c r="KN599">
        <v>0</v>
      </c>
      <c r="KO599">
        <v>0</v>
      </c>
      <c r="KP599">
        <v>0</v>
      </c>
      <c r="KQ599">
        <v>0</v>
      </c>
      <c r="KR599">
        <v>0</v>
      </c>
      <c r="KS599">
        <v>0</v>
      </c>
      <c r="KT599">
        <v>0</v>
      </c>
      <c r="KU599">
        <v>0</v>
      </c>
      <c r="KV599">
        <v>0</v>
      </c>
      <c r="KW599">
        <v>0</v>
      </c>
      <c r="KX599">
        <v>0</v>
      </c>
      <c r="KY599">
        <v>0</v>
      </c>
      <c r="KZ599">
        <v>0</v>
      </c>
      <c r="LA599">
        <v>0</v>
      </c>
      <c r="LB599">
        <v>0</v>
      </c>
      <c r="LC599">
        <v>0</v>
      </c>
      <c r="LD599">
        <v>0</v>
      </c>
      <c r="LE599">
        <v>0</v>
      </c>
      <c r="LF599">
        <v>0</v>
      </c>
      <c r="LG599">
        <v>0</v>
      </c>
      <c r="LH599">
        <v>0</v>
      </c>
      <c r="LI599">
        <v>0</v>
      </c>
      <c r="LJ599">
        <v>0</v>
      </c>
      <c r="LK599">
        <v>0</v>
      </c>
      <c r="LL599">
        <v>0</v>
      </c>
      <c r="LM599">
        <v>0</v>
      </c>
      <c r="LN599">
        <v>0</v>
      </c>
      <c r="LO599">
        <v>0</v>
      </c>
      <c r="LP599">
        <v>0</v>
      </c>
      <c r="LQ599">
        <v>0</v>
      </c>
      <c r="LR599">
        <v>0</v>
      </c>
      <c r="LS599">
        <v>0</v>
      </c>
      <c r="LT599">
        <v>0</v>
      </c>
      <c r="LU599">
        <v>0</v>
      </c>
      <c r="LV599">
        <v>0</v>
      </c>
      <c r="LW599">
        <v>0</v>
      </c>
      <c r="LX599">
        <v>0</v>
      </c>
      <c r="LY599">
        <v>0</v>
      </c>
      <c r="LZ599">
        <v>0</v>
      </c>
      <c r="MA599">
        <v>0</v>
      </c>
      <c r="MB599">
        <v>0</v>
      </c>
      <c r="MC599">
        <v>0</v>
      </c>
      <c r="MD599">
        <v>0</v>
      </c>
      <c r="ME599">
        <v>0</v>
      </c>
      <c r="MF599">
        <v>0</v>
      </c>
      <c r="MG599">
        <v>0</v>
      </c>
      <c r="MH599">
        <v>0</v>
      </c>
      <c r="MI599">
        <v>0</v>
      </c>
      <c r="MJ599">
        <v>77.81</v>
      </c>
    </row>
    <row r="600" spans="1:348" x14ac:dyDescent="0.55000000000000004">
      <c r="A600" t="s">
        <v>1477</v>
      </c>
      <c r="B600">
        <v>0</v>
      </c>
      <c r="C600">
        <v>1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1</v>
      </c>
      <c r="AV600">
        <v>1</v>
      </c>
      <c r="AW600">
        <v>1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0</v>
      </c>
      <c r="BP600">
        <v>1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0</v>
      </c>
      <c r="CC600">
        <v>0</v>
      </c>
      <c r="CD600">
        <v>0</v>
      </c>
      <c r="CE600">
        <v>0</v>
      </c>
      <c r="CF600">
        <v>0</v>
      </c>
      <c r="CG600">
        <v>0</v>
      </c>
      <c r="CH600">
        <v>0</v>
      </c>
      <c r="CI600">
        <v>0</v>
      </c>
      <c r="CJ600">
        <v>0</v>
      </c>
      <c r="CK600">
        <v>1</v>
      </c>
      <c r="CL600">
        <v>1</v>
      </c>
      <c r="CM600">
        <v>0</v>
      </c>
      <c r="CN600">
        <v>0</v>
      </c>
      <c r="CO600">
        <v>0</v>
      </c>
      <c r="CP600">
        <v>0</v>
      </c>
      <c r="CQ600">
        <v>0</v>
      </c>
      <c r="CR600">
        <v>0</v>
      </c>
      <c r="CS600">
        <v>0</v>
      </c>
      <c r="CT600">
        <v>0</v>
      </c>
      <c r="CU600">
        <v>0</v>
      </c>
      <c r="CV600">
        <v>0</v>
      </c>
      <c r="CW600">
        <v>0</v>
      </c>
      <c r="CX600">
        <v>0</v>
      </c>
      <c r="CY600">
        <v>0</v>
      </c>
      <c r="CZ600">
        <v>0</v>
      </c>
      <c r="DA600">
        <v>0</v>
      </c>
      <c r="DB600">
        <v>0</v>
      </c>
      <c r="DC600">
        <v>0</v>
      </c>
      <c r="DD600">
        <v>0</v>
      </c>
      <c r="DE600">
        <v>0</v>
      </c>
      <c r="DF600">
        <v>0</v>
      </c>
      <c r="DG600">
        <v>0</v>
      </c>
      <c r="DH600">
        <v>0</v>
      </c>
      <c r="DI600">
        <v>0</v>
      </c>
      <c r="DJ600">
        <v>0</v>
      </c>
      <c r="DK600">
        <v>0</v>
      </c>
      <c r="DL600">
        <v>0</v>
      </c>
      <c r="DM600">
        <v>0</v>
      </c>
      <c r="DN600">
        <v>0</v>
      </c>
      <c r="DO600">
        <v>0</v>
      </c>
      <c r="DP600">
        <v>0</v>
      </c>
      <c r="DQ600">
        <v>0</v>
      </c>
      <c r="DR600">
        <v>0</v>
      </c>
      <c r="DS600">
        <v>0</v>
      </c>
      <c r="DT600">
        <v>0</v>
      </c>
      <c r="DU600">
        <v>0</v>
      </c>
      <c r="DV600">
        <v>0</v>
      </c>
      <c r="DW600">
        <v>0</v>
      </c>
      <c r="DX600">
        <v>0</v>
      </c>
      <c r="DY600">
        <v>0</v>
      </c>
      <c r="DZ600">
        <v>0</v>
      </c>
      <c r="EA600">
        <v>0</v>
      </c>
      <c r="EB600">
        <v>0</v>
      </c>
      <c r="EC600">
        <v>0</v>
      </c>
      <c r="ED600">
        <v>0</v>
      </c>
      <c r="EE600">
        <v>0</v>
      </c>
      <c r="EF600">
        <v>0</v>
      </c>
      <c r="EG600">
        <v>0</v>
      </c>
      <c r="EH600">
        <v>0</v>
      </c>
      <c r="EI600">
        <v>0</v>
      </c>
      <c r="EJ600">
        <v>0</v>
      </c>
      <c r="EK600">
        <v>0</v>
      </c>
      <c r="EL600">
        <v>0</v>
      </c>
      <c r="EM600">
        <v>0</v>
      </c>
      <c r="EN600">
        <v>0</v>
      </c>
      <c r="EO600">
        <v>0</v>
      </c>
      <c r="EP600">
        <v>0</v>
      </c>
      <c r="EQ600">
        <v>0</v>
      </c>
      <c r="ER600">
        <v>0</v>
      </c>
      <c r="ES600">
        <v>0</v>
      </c>
      <c r="ET600">
        <v>0</v>
      </c>
      <c r="EU600">
        <v>0</v>
      </c>
      <c r="EV600">
        <v>0</v>
      </c>
      <c r="EW600">
        <v>0</v>
      </c>
      <c r="EX600">
        <v>0</v>
      </c>
      <c r="EY600">
        <v>0</v>
      </c>
      <c r="EZ600">
        <v>0</v>
      </c>
      <c r="FA600">
        <v>0</v>
      </c>
      <c r="FB600">
        <v>0</v>
      </c>
      <c r="FC600">
        <v>0</v>
      </c>
      <c r="FD600">
        <v>0</v>
      </c>
      <c r="FE600">
        <v>0</v>
      </c>
      <c r="FF600">
        <v>0</v>
      </c>
      <c r="FG600">
        <v>0</v>
      </c>
      <c r="FH600">
        <v>0</v>
      </c>
      <c r="FI600">
        <v>0</v>
      </c>
      <c r="FJ600">
        <v>0</v>
      </c>
      <c r="FK600">
        <v>0</v>
      </c>
      <c r="FL600">
        <v>0</v>
      </c>
      <c r="FM600">
        <v>0</v>
      </c>
      <c r="FN600">
        <v>0</v>
      </c>
      <c r="FO600">
        <v>0</v>
      </c>
      <c r="FP600">
        <v>0</v>
      </c>
      <c r="FQ600">
        <v>0</v>
      </c>
      <c r="FR600">
        <v>0</v>
      </c>
      <c r="FS600">
        <v>0</v>
      </c>
      <c r="FT600">
        <v>0</v>
      </c>
      <c r="FU600">
        <v>0</v>
      </c>
      <c r="FV600">
        <v>0</v>
      </c>
      <c r="FW600">
        <v>0</v>
      </c>
      <c r="FX600">
        <v>0</v>
      </c>
      <c r="FY600">
        <v>0</v>
      </c>
      <c r="FZ600">
        <v>0</v>
      </c>
      <c r="GA600">
        <v>0</v>
      </c>
      <c r="GB600">
        <v>0</v>
      </c>
      <c r="GC600">
        <v>0</v>
      </c>
      <c r="GD600">
        <v>0</v>
      </c>
      <c r="GE600">
        <v>0</v>
      </c>
      <c r="GF600">
        <v>0</v>
      </c>
      <c r="GG600">
        <v>0</v>
      </c>
      <c r="GH600">
        <v>0</v>
      </c>
      <c r="GI600">
        <v>0</v>
      </c>
      <c r="GJ600">
        <v>0</v>
      </c>
      <c r="GK600">
        <v>0</v>
      </c>
      <c r="GL600">
        <v>0</v>
      </c>
      <c r="GM600">
        <v>0</v>
      </c>
      <c r="GN600">
        <v>0</v>
      </c>
      <c r="GO600">
        <v>0</v>
      </c>
      <c r="GP600">
        <v>0</v>
      </c>
      <c r="GQ600">
        <v>0</v>
      </c>
      <c r="GR600">
        <v>0</v>
      </c>
      <c r="GS600">
        <v>0</v>
      </c>
      <c r="GT600">
        <v>0</v>
      </c>
      <c r="GU600">
        <v>0</v>
      </c>
      <c r="GV600">
        <v>0</v>
      </c>
      <c r="GW600">
        <v>0</v>
      </c>
      <c r="GX600">
        <v>0</v>
      </c>
      <c r="GY600">
        <v>0</v>
      </c>
      <c r="GZ600">
        <v>0</v>
      </c>
      <c r="HA600">
        <v>0</v>
      </c>
      <c r="HB600">
        <v>0</v>
      </c>
      <c r="HC600">
        <v>0</v>
      </c>
      <c r="HD600">
        <v>0</v>
      </c>
      <c r="HE600">
        <v>0</v>
      </c>
      <c r="HF600">
        <v>0</v>
      </c>
      <c r="HG600">
        <v>0</v>
      </c>
      <c r="HH600">
        <v>0</v>
      </c>
      <c r="HI600">
        <v>0</v>
      </c>
      <c r="HJ600">
        <v>0</v>
      </c>
      <c r="HK600">
        <v>0</v>
      </c>
      <c r="HL600">
        <v>0</v>
      </c>
      <c r="HM600">
        <v>0</v>
      </c>
      <c r="HN600">
        <v>0</v>
      </c>
      <c r="HO600">
        <v>0</v>
      </c>
      <c r="HP600">
        <v>0</v>
      </c>
      <c r="HQ600">
        <v>0</v>
      </c>
      <c r="HR600">
        <v>0</v>
      </c>
      <c r="HS600">
        <v>0</v>
      </c>
      <c r="HT600">
        <v>0</v>
      </c>
      <c r="HU600">
        <v>0</v>
      </c>
      <c r="HV600">
        <v>0</v>
      </c>
      <c r="HW600">
        <v>0</v>
      </c>
      <c r="HX600">
        <v>0</v>
      </c>
      <c r="HY600">
        <v>0</v>
      </c>
      <c r="HZ600">
        <v>0</v>
      </c>
      <c r="IA600">
        <v>0</v>
      </c>
      <c r="IB600">
        <v>0</v>
      </c>
      <c r="IC600">
        <v>0</v>
      </c>
      <c r="ID600">
        <v>0</v>
      </c>
      <c r="IE600">
        <v>0</v>
      </c>
      <c r="IF600">
        <v>0</v>
      </c>
      <c r="IG600">
        <v>0</v>
      </c>
      <c r="IH600">
        <v>0</v>
      </c>
      <c r="II600">
        <v>0</v>
      </c>
      <c r="IJ600">
        <v>0</v>
      </c>
      <c r="IK600">
        <v>0</v>
      </c>
      <c r="IL600">
        <v>0</v>
      </c>
      <c r="IM600">
        <v>0</v>
      </c>
      <c r="IN600">
        <v>0</v>
      </c>
      <c r="IO600">
        <v>0</v>
      </c>
      <c r="IP600">
        <v>0</v>
      </c>
      <c r="IQ600">
        <v>0</v>
      </c>
      <c r="IR600">
        <v>0</v>
      </c>
      <c r="IS600">
        <v>0</v>
      </c>
      <c r="IT600">
        <v>0</v>
      </c>
      <c r="IU600">
        <v>0</v>
      </c>
      <c r="IV600">
        <v>0</v>
      </c>
      <c r="IW600">
        <v>0</v>
      </c>
      <c r="IX600">
        <v>0</v>
      </c>
      <c r="IY600">
        <v>0</v>
      </c>
      <c r="IZ600">
        <v>0</v>
      </c>
      <c r="JA600">
        <v>0</v>
      </c>
      <c r="JB600">
        <v>0</v>
      </c>
      <c r="JC600">
        <v>0</v>
      </c>
      <c r="JD600">
        <v>0</v>
      </c>
      <c r="JE600">
        <v>0</v>
      </c>
      <c r="JF600">
        <v>0</v>
      </c>
      <c r="JG600">
        <v>0</v>
      </c>
      <c r="JH600">
        <v>0</v>
      </c>
      <c r="JI600">
        <v>0</v>
      </c>
      <c r="JJ600">
        <v>0</v>
      </c>
      <c r="JK600">
        <v>0</v>
      </c>
      <c r="JL600">
        <v>0</v>
      </c>
      <c r="JM600">
        <v>0</v>
      </c>
      <c r="JN600">
        <v>0</v>
      </c>
      <c r="JO600">
        <v>0</v>
      </c>
      <c r="JP600">
        <v>0</v>
      </c>
      <c r="JQ600">
        <v>0</v>
      </c>
      <c r="JR600">
        <v>0</v>
      </c>
      <c r="JS600">
        <v>0</v>
      </c>
      <c r="JT600">
        <v>0</v>
      </c>
      <c r="JU600">
        <v>0</v>
      </c>
      <c r="JV600">
        <v>0</v>
      </c>
      <c r="JW600">
        <v>0</v>
      </c>
      <c r="JX600">
        <v>0</v>
      </c>
      <c r="JY600">
        <v>0</v>
      </c>
      <c r="JZ600">
        <v>0</v>
      </c>
      <c r="KA600">
        <v>0</v>
      </c>
      <c r="KB600">
        <v>0</v>
      </c>
      <c r="KC600">
        <v>0</v>
      </c>
      <c r="KD600">
        <v>0</v>
      </c>
      <c r="KE600">
        <v>0</v>
      </c>
      <c r="KF600">
        <v>0</v>
      </c>
      <c r="KG600">
        <v>0</v>
      </c>
      <c r="KH600">
        <v>0</v>
      </c>
      <c r="KI600">
        <v>0</v>
      </c>
      <c r="KJ600">
        <v>0</v>
      </c>
      <c r="KK600">
        <v>0</v>
      </c>
      <c r="KL600">
        <v>0</v>
      </c>
      <c r="KM600">
        <v>0</v>
      </c>
      <c r="KN600">
        <v>0</v>
      </c>
      <c r="KO600">
        <v>0</v>
      </c>
      <c r="KP600">
        <v>0</v>
      </c>
      <c r="KQ600">
        <v>0</v>
      </c>
      <c r="KR600">
        <v>0</v>
      </c>
      <c r="KS600">
        <v>0</v>
      </c>
      <c r="KT600">
        <v>0</v>
      </c>
      <c r="KU600">
        <v>0</v>
      </c>
      <c r="KV600">
        <v>0</v>
      </c>
      <c r="KW600">
        <v>0</v>
      </c>
      <c r="KX600">
        <v>0</v>
      </c>
      <c r="KY600">
        <v>0</v>
      </c>
      <c r="KZ600">
        <v>0</v>
      </c>
      <c r="LA600">
        <v>0</v>
      </c>
      <c r="LB600">
        <v>0</v>
      </c>
      <c r="LC600">
        <v>0</v>
      </c>
      <c r="LD600">
        <v>0</v>
      </c>
      <c r="LE600">
        <v>0</v>
      </c>
      <c r="LF600">
        <v>0</v>
      </c>
      <c r="LG600">
        <v>0</v>
      </c>
      <c r="LH600">
        <v>0</v>
      </c>
      <c r="LI600">
        <v>0</v>
      </c>
      <c r="LJ600">
        <v>0</v>
      </c>
      <c r="LK600">
        <v>0</v>
      </c>
      <c r="LL600">
        <v>0</v>
      </c>
      <c r="LM600">
        <v>0</v>
      </c>
      <c r="LN600">
        <v>0</v>
      </c>
      <c r="LO600">
        <v>0</v>
      </c>
      <c r="LP600">
        <v>0</v>
      </c>
      <c r="LQ600">
        <v>0</v>
      </c>
      <c r="LR600">
        <v>0</v>
      </c>
      <c r="LS600">
        <v>0</v>
      </c>
      <c r="LT600">
        <v>0</v>
      </c>
      <c r="LU600">
        <v>0</v>
      </c>
      <c r="LV600">
        <v>0</v>
      </c>
      <c r="LW600">
        <v>0</v>
      </c>
      <c r="LX600">
        <v>0</v>
      </c>
      <c r="LY600">
        <v>0</v>
      </c>
      <c r="LZ600">
        <v>0</v>
      </c>
      <c r="MA600">
        <v>0</v>
      </c>
      <c r="MB600">
        <v>0</v>
      </c>
      <c r="MC600">
        <v>0</v>
      </c>
      <c r="MD600">
        <v>0</v>
      </c>
      <c r="ME600">
        <v>0</v>
      </c>
      <c r="MF600">
        <v>0</v>
      </c>
      <c r="MG600">
        <v>0</v>
      </c>
      <c r="MH600">
        <v>0</v>
      </c>
      <c r="MI600">
        <v>0</v>
      </c>
      <c r="MJ600">
        <v>133</v>
      </c>
    </row>
    <row r="601" spans="1:348" x14ac:dyDescent="0.55000000000000004">
      <c r="A601" t="s">
        <v>1479</v>
      </c>
      <c r="B601">
        <v>0</v>
      </c>
      <c r="C601">
        <v>1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  <c r="BJ601">
        <v>0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0</v>
      </c>
      <c r="BS601">
        <v>0</v>
      </c>
      <c r="BT601">
        <v>0</v>
      </c>
      <c r="BU601">
        <v>0</v>
      </c>
      <c r="BV601">
        <v>0</v>
      </c>
      <c r="BW601">
        <v>0</v>
      </c>
      <c r="BX601">
        <v>0</v>
      </c>
      <c r="BY601">
        <v>0</v>
      </c>
      <c r="BZ601">
        <v>0</v>
      </c>
      <c r="CA601">
        <v>0</v>
      </c>
      <c r="CB601">
        <v>0</v>
      </c>
      <c r="CC601">
        <v>0</v>
      </c>
      <c r="CD601">
        <v>0</v>
      </c>
      <c r="CE601">
        <v>0</v>
      </c>
      <c r="CF601">
        <v>0</v>
      </c>
      <c r="CG601">
        <v>0</v>
      </c>
      <c r="CH601">
        <v>0</v>
      </c>
      <c r="CI601">
        <v>0</v>
      </c>
      <c r="CJ601">
        <v>0</v>
      </c>
      <c r="CK601">
        <v>0</v>
      </c>
      <c r="CL601">
        <v>0</v>
      </c>
      <c r="CM601">
        <v>0</v>
      </c>
      <c r="CN601">
        <v>0</v>
      </c>
      <c r="CO601">
        <v>0</v>
      </c>
      <c r="CP601">
        <v>0</v>
      </c>
      <c r="CQ601">
        <v>0</v>
      </c>
      <c r="CR601">
        <v>0</v>
      </c>
      <c r="CS601">
        <v>0</v>
      </c>
      <c r="CT601">
        <v>0</v>
      </c>
      <c r="CU601">
        <v>0</v>
      </c>
      <c r="CV601">
        <v>0</v>
      </c>
      <c r="CW601">
        <v>0</v>
      </c>
      <c r="CX601">
        <v>0</v>
      </c>
      <c r="CY601">
        <v>0</v>
      </c>
      <c r="CZ601">
        <v>0</v>
      </c>
      <c r="DA601">
        <v>0</v>
      </c>
      <c r="DB601">
        <v>0</v>
      </c>
      <c r="DC601">
        <v>0</v>
      </c>
      <c r="DD601">
        <v>0</v>
      </c>
      <c r="DE601">
        <v>0</v>
      </c>
      <c r="DF601">
        <v>0</v>
      </c>
      <c r="DG601">
        <v>0</v>
      </c>
      <c r="DH601">
        <v>0</v>
      </c>
      <c r="DI601">
        <v>0</v>
      </c>
      <c r="DJ601">
        <v>0</v>
      </c>
      <c r="DK601">
        <v>0</v>
      </c>
      <c r="DL601">
        <v>0</v>
      </c>
      <c r="DM601">
        <v>0</v>
      </c>
      <c r="DN601">
        <v>0</v>
      </c>
      <c r="DO601">
        <v>0</v>
      </c>
      <c r="DP601">
        <v>0</v>
      </c>
      <c r="DQ601">
        <v>0</v>
      </c>
      <c r="DR601">
        <v>0</v>
      </c>
      <c r="DS601">
        <v>0</v>
      </c>
      <c r="DT601">
        <v>0</v>
      </c>
      <c r="DU601">
        <v>0</v>
      </c>
      <c r="DV601">
        <v>0</v>
      </c>
      <c r="DW601">
        <v>0</v>
      </c>
      <c r="DX601">
        <v>0</v>
      </c>
      <c r="DY601">
        <v>0</v>
      </c>
      <c r="DZ601">
        <v>0</v>
      </c>
      <c r="EA601">
        <v>0</v>
      </c>
      <c r="EB601">
        <v>0</v>
      </c>
      <c r="EC601">
        <v>0</v>
      </c>
      <c r="ED601">
        <v>0</v>
      </c>
      <c r="EE601">
        <v>0</v>
      </c>
      <c r="EF601">
        <v>0</v>
      </c>
      <c r="EG601">
        <v>0</v>
      </c>
      <c r="EH601">
        <v>0</v>
      </c>
      <c r="EI601">
        <v>0</v>
      </c>
      <c r="EJ601">
        <v>0</v>
      </c>
      <c r="EK601">
        <v>0</v>
      </c>
      <c r="EL601">
        <v>0</v>
      </c>
      <c r="EM601">
        <v>0</v>
      </c>
      <c r="EN601">
        <v>0</v>
      </c>
      <c r="EO601">
        <v>0</v>
      </c>
      <c r="EP601">
        <v>0</v>
      </c>
      <c r="EQ601">
        <v>0</v>
      </c>
      <c r="ER601">
        <v>0</v>
      </c>
      <c r="ES601">
        <v>0</v>
      </c>
      <c r="ET601">
        <v>0</v>
      </c>
      <c r="EU601">
        <v>0</v>
      </c>
      <c r="EV601">
        <v>0</v>
      </c>
      <c r="EW601">
        <v>0</v>
      </c>
      <c r="EX601">
        <v>0</v>
      </c>
      <c r="EY601">
        <v>0</v>
      </c>
      <c r="EZ601">
        <v>0</v>
      </c>
      <c r="FA601">
        <v>0</v>
      </c>
      <c r="FB601">
        <v>0</v>
      </c>
      <c r="FC601">
        <v>0</v>
      </c>
      <c r="FD601">
        <v>0</v>
      </c>
      <c r="FE601">
        <v>0</v>
      </c>
      <c r="FF601">
        <v>0</v>
      </c>
      <c r="FG601">
        <v>0</v>
      </c>
      <c r="FH601">
        <v>0</v>
      </c>
      <c r="FI601">
        <v>0</v>
      </c>
      <c r="FJ601">
        <v>0</v>
      </c>
      <c r="FK601">
        <v>0</v>
      </c>
      <c r="FL601">
        <v>0</v>
      </c>
      <c r="FM601">
        <v>0</v>
      </c>
      <c r="FN601">
        <v>0</v>
      </c>
      <c r="FO601">
        <v>0</v>
      </c>
      <c r="FP601">
        <v>0</v>
      </c>
      <c r="FQ601">
        <v>0</v>
      </c>
      <c r="FR601">
        <v>0</v>
      </c>
      <c r="FS601">
        <v>0</v>
      </c>
      <c r="FT601">
        <v>0</v>
      </c>
      <c r="FU601">
        <v>0</v>
      </c>
      <c r="FV601">
        <v>0</v>
      </c>
      <c r="FW601">
        <v>0</v>
      </c>
      <c r="FX601">
        <v>0</v>
      </c>
      <c r="FY601">
        <v>0</v>
      </c>
      <c r="FZ601">
        <v>0</v>
      </c>
      <c r="GA601">
        <v>0</v>
      </c>
      <c r="GB601">
        <v>0</v>
      </c>
      <c r="GC601">
        <v>0</v>
      </c>
      <c r="GD601">
        <v>0</v>
      </c>
      <c r="GE601">
        <v>0</v>
      </c>
      <c r="GF601">
        <v>0</v>
      </c>
      <c r="GG601">
        <v>0</v>
      </c>
      <c r="GH601">
        <v>0</v>
      </c>
      <c r="GI601">
        <v>0</v>
      </c>
      <c r="GJ601">
        <v>0</v>
      </c>
      <c r="GK601">
        <v>0</v>
      </c>
      <c r="GL601">
        <v>0</v>
      </c>
      <c r="GM601">
        <v>0</v>
      </c>
      <c r="GN601">
        <v>0</v>
      </c>
      <c r="GO601">
        <v>0</v>
      </c>
      <c r="GP601">
        <v>0</v>
      </c>
      <c r="GQ601">
        <v>0</v>
      </c>
      <c r="GR601">
        <v>0</v>
      </c>
      <c r="GS601">
        <v>0</v>
      </c>
      <c r="GT601">
        <v>0</v>
      </c>
      <c r="GU601">
        <v>0</v>
      </c>
      <c r="GV601">
        <v>0</v>
      </c>
      <c r="GW601">
        <v>0</v>
      </c>
      <c r="GX601">
        <v>0</v>
      </c>
      <c r="GY601">
        <v>0</v>
      </c>
      <c r="GZ601">
        <v>0</v>
      </c>
      <c r="HA601">
        <v>0</v>
      </c>
      <c r="HB601">
        <v>0</v>
      </c>
      <c r="HC601">
        <v>0</v>
      </c>
      <c r="HD601">
        <v>0</v>
      </c>
      <c r="HE601">
        <v>0</v>
      </c>
      <c r="HF601">
        <v>0</v>
      </c>
      <c r="HG601">
        <v>0</v>
      </c>
      <c r="HH601">
        <v>0</v>
      </c>
      <c r="HI601">
        <v>0</v>
      </c>
      <c r="HJ601">
        <v>0</v>
      </c>
      <c r="HK601">
        <v>0</v>
      </c>
      <c r="HL601">
        <v>0</v>
      </c>
      <c r="HM601">
        <v>0</v>
      </c>
      <c r="HN601">
        <v>0</v>
      </c>
      <c r="HO601">
        <v>0</v>
      </c>
      <c r="HP601">
        <v>0</v>
      </c>
      <c r="HQ601">
        <v>0</v>
      </c>
      <c r="HR601">
        <v>0</v>
      </c>
      <c r="HS601">
        <v>0</v>
      </c>
      <c r="HT601">
        <v>0</v>
      </c>
      <c r="HU601">
        <v>0</v>
      </c>
      <c r="HV601">
        <v>0</v>
      </c>
      <c r="HW601">
        <v>0</v>
      </c>
      <c r="HX601">
        <v>0</v>
      </c>
      <c r="HY601">
        <v>0</v>
      </c>
      <c r="HZ601">
        <v>0</v>
      </c>
      <c r="IA601">
        <v>0</v>
      </c>
      <c r="IB601">
        <v>0</v>
      </c>
      <c r="IC601">
        <v>0</v>
      </c>
      <c r="ID601">
        <v>0</v>
      </c>
      <c r="IE601">
        <v>0</v>
      </c>
      <c r="IF601">
        <v>0</v>
      </c>
      <c r="IG601">
        <v>0</v>
      </c>
      <c r="IH601">
        <v>0</v>
      </c>
      <c r="II601">
        <v>0</v>
      </c>
      <c r="IJ601">
        <v>0</v>
      </c>
      <c r="IK601">
        <v>0</v>
      </c>
      <c r="IL601">
        <v>0</v>
      </c>
      <c r="IM601">
        <v>0</v>
      </c>
      <c r="IN601">
        <v>0</v>
      </c>
      <c r="IO601">
        <v>0</v>
      </c>
      <c r="IP601">
        <v>0</v>
      </c>
      <c r="IQ601">
        <v>0</v>
      </c>
      <c r="IR601">
        <v>0</v>
      </c>
      <c r="IS601">
        <v>0</v>
      </c>
      <c r="IT601">
        <v>0</v>
      </c>
      <c r="IU601">
        <v>0</v>
      </c>
      <c r="IV601">
        <v>0</v>
      </c>
      <c r="IW601">
        <v>0</v>
      </c>
      <c r="IX601">
        <v>0</v>
      </c>
      <c r="IY601">
        <v>0</v>
      </c>
      <c r="IZ601">
        <v>0</v>
      </c>
      <c r="JA601">
        <v>0</v>
      </c>
      <c r="JB601">
        <v>0</v>
      </c>
      <c r="JC601">
        <v>0</v>
      </c>
      <c r="JD601">
        <v>0</v>
      </c>
      <c r="JE601">
        <v>0</v>
      </c>
      <c r="JF601">
        <v>0</v>
      </c>
      <c r="JG601">
        <v>0</v>
      </c>
      <c r="JH601">
        <v>0</v>
      </c>
      <c r="JI601">
        <v>0</v>
      </c>
      <c r="JJ601">
        <v>0</v>
      </c>
      <c r="JK601">
        <v>0</v>
      </c>
      <c r="JL601">
        <v>0</v>
      </c>
      <c r="JM601">
        <v>0</v>
      </c>
      <c r="JN601">
        <v>0</v>
      </c>
      <c r="JO601">
        <v>0</v>
      </c>
      <c r="JP601">
        <v>0</v>
      </c>
      <c r="JQ601">
        <v>0</v>
      </c>
      <c r="JR601">
        <v>0</v>
      </c>
      <c r="JS601">
        <v>0</v>
      </c>
      <c r="JT601">
        <v>0</v>
      </c>
      <c r="JU601">
        <v>0</v>
      </c>
      <c r="JV601">
        <v>0</v>
      </c>
      <c r="JW601">
        <v>0</v>
      </c>
      <c r="JX601">
        <v>0</v>
      </c>
      <c r="JY601">
        <v>0</v>
      </c>
      <c r="JZ601">
        <v>0</v>
      </c>
      <c r="KA601">
        <v>0</v>
      </c>
      <c r="KB601">
        <v>0</v>
      </c>
      <c r="KC601">
        <v>0</v>
      </c>
      <c r="KD601">
        <v>0</v>
      </c>
      <c r="KE601">
        <v>0</v>
      </c>
      <c r="KF601">
        <v>0</v>
      </c>
      <c r="KG601">
        <v>0</v>
      </c>
      <c r="KH601">
        <v>0</v>
      </c>
      <c r="KI601">
        <v>0</v>
      </c>
      <c r="KJ601">
        <v>0</v>
      </c>
      <c r="KK601">
        <v>0</v>
      </c>
      <c r="KL601">
        <v>0</v>
      </c>
      <c r="KM601">
        <v>0</v>
      </c>
      <c r="KN601">
        <v>0</v>
      </c>
      <c r="KO601">
        <v>0</v>
      </c>
      <c r="KP601">
        <v>0</v>
      </c>
      <c r="KQ601">
        <v>0</v>
      </c>
      <c r="KR601">
        <v>0</v>
      </c>
      <c r="KS601">
        <v>0</v>
      </c>
      <c r="KT601">
        <v>0</v>
      </c>
      <c r="KU601">
        <v>0</v>
      </c>
      <c r="KV601">
        <v>0</v>
      </c>
      <c r="KW601">
        <v>0</v>
      </c>
      <c r="KX601">
        <v>0</v>
      </c>
      <c r="KY601">
        <v>0</v>
      </c>
      <c r="KZ601">
        <v>0</v>
      </c>
      <c r="LA601">
        <v>0</v>
      </c>
      <c r="LB601">
        <v>0</v>
      </c>
      <c r="LC601">
        <v>0</v>
      </c>
      <c r="LD601">
        <v>0</v>
      </c>
      <c r="LE601">
        <v>0</v>
      </c>
      <c r="LF601">
        <v>0</v>
      </c>
      <c r="LG601">
        <v>0</v>
      </c>
      <c r="LH601">
        <v>0</v>
      </c>
      <c r="LI601">
        <v>0</v>
      </c>
      <c r="LJ601">
        <v>0</v>
      </c>
      <c r="LK601">
        <v>0</v>
      </c>
      <c r="LL601">
        <v>0</v>
      </c>
      <c r="LM601">
        <v>0</v>
      </c>
      <c r="LN601">
        <v>0</v>
      </c>
      <c r="LO601">
        <v>0</v>
      </c>
      <c r="LP601">
        <v>0</v>
      </c>
      <c r="LQ601">
        <v>0</v>
      </c>
      <c r="LR601">
        <v>0</v>
      </c>
      <c r="LS601">
        <v>0</v>
      </c>
      <c r="LT601">
        <v>0</v>
      </c>
      <c r="LU601">
        <v>0</v>
      </c>
      <c r="LV601">
        <v>0</v>
      </c>
      <c r="LW601">
        <v>0</v>
      </c>
      <c r="LX601">
        <v>0</v>
      </c>
      <c r="LY601">
        <v>0</v>
      </c>
      <c r="LZ601">
        <v>0</v>
      </c>
      <c r="MA601">
        <v>0</v>
      </c>
      <c r="MB601">
        <v>0</v>
      </c>
      <c r="MC601">
        <v>0</v>
      </c>
      <c r="MD601">
        <v>0</v>
      </c>
      <c r="ME601">
        <v>0</v>
      </c>
      <c r="MF601">
        <v>0</v>
      </c>
      <c r="MG601">
        <v>0</v>
      </c>
      <c r="MH601">
        <v>0</v>
      </c>
      <c r="MI601">
        <v>0</v>
      </c>
      <c r="MJ601">
        <v>127</v>
      </c>
    </row>
    <row r="602" spans="1:348" x14ac:dyDescent="0.55000000000000004">
      <c r="A602" t="s">
        <v>1481</v>
      </c>
      <c r="B602">
        <v>0</v>
      </c>
      <c r="C602">
        <v>1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1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0</v>
      </c>
      <c r="BT602">
        <v>0</v>
      </c>
      <c r="BU602">
        <v>0</v>
      </c>
      <c r="BV602">
        <v>0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C602">
        <v>0</v>
      </c>
      <c r="CD602">
        <v>0</v>
      </c>
      <c r="CE602">
        <v>0</v>
      </c>
      <c r="CF602">
        <v>0</v>
      </c>
      <c r="CG602">
        <v>0</v>
      </c>
      <c r="CH602">
        <v>0</v>
      </c>
      <c r="CI602">
        <v>0</v>
      </c>
      <c r="CJ602">
        <v>0</v>
      </c>
      <c r="CK602">
        <v>0</v>
      </c>
      <c r="CL602">
        <v>0</v>
      </c>
      <c r="CM602">
        <v>0</v>
      </c>
      <c r="CN602">
        <v>0</v>
      </c>
      <c r="CO602">
        <v>0</v>
      </c>
      <c r="CP602">
        <v>0</v>
      </c>
      <c r="CQ602">
        <v>0</v>
      </c>
      <c r="CR602">
        <v>0</v>
      </c>
      <c r="CS602">
        <v>0</v>
      </c>
      <c r="CT602">
        <v>0</v>
      </c>
      <c r="CU602">
        <v>0</v>
      </c>
      <c r="CV602">
        <v>0</v>
      </c>
      <c r="CW602">
        <v>0</v>
      </c>
      <c r="CX602">
        <v>0</v>
      </c>
      <c r="CY602">
        <v>0</v>
      </c>
      <c r="CZ602">
        <v>0</v>
      </c>
      <c r="DA602">
        <v>0</v>
      </c>
      <c r="DB602">
        <v>0</v>
      </c>
      <c r="DC602">
        <v>0</v>
      </c>
      <c r="DD602">
        <v>0</v>
      </c>
      <c r="DE602">
        <v>0</v>
      </c>
      <c r="DF602">
        <v>0</v>
      </c>
      <c r="DG602">
        <v>0</v>
      </c>
      <c r="DH602">
        <v>0</v>
      </c>
      <c r="DI602">
        <v>0</v>
      </c>
      <c r="DJ602">
        <v>0</v>
      </c>
      <c r="DK602">
        <v>0</v>
      </c>
      <c r="DL602">
        <v>0</v>
      </c>
      <c r="DM602">
        <v>0</v>
      </c>
      <c r="DN602">
        <v>0</v>
      </c>
      <c r="DO602">
        <v>0</v>
      </c>
      <c r="DP602">
        <v>0</v>
      </c>
      <c r="DQ602">
        <v>0</v>
      </c>
      <c r="DR602">
        <v>0</v>
      </c>
      <c r="DS602">
        <v>0</v>
      </c>
      <c r="DT602">
        <v>0</v>
      </c>
      <c r="DU602">
        <v>0</v>
      </c>
      <c r="DV602">
        <v>0</v>
      </c>
      <c r="DW602">
        <v>0</v>
      </c>
      <c r="DX602">
        <v>0</v>
      </c>
      <c r="DY602">
        <v>0</v>
      </c>
      <c r="DZ602">
        <v>0</v>
      </c>
      <c r="EA602">
        <v>0</v>
      </c>
      <c r="EB602">
        <v>0</v>
      </c>
      <c r="EC602">
        <v>0</v>
      </c>
      <c r="ED602">
        <v>0</v>
      </c>
      <c r="EE602">
        <v>0</v>
      </c>
      <c r="EF602">
        <v>0</v>
      </c>
      <c r="EG602">
        <v>0</v>
      </c>
      <c r="EH602">
        <v>0</v>
      </c>
      <c r="EI602">
        <v>1</v>
      </c>
      <c r="EJ602">
        <v>0</v>
      </c>
      <c r="EK602">
        <v>0</v>
      </c>
      <c r="EL602">
        <v>0</v>
      </c>
      <c r="EM602">
        <v>0</v>
      </c>
      <c r="EN602">
        <v>0</v>
      </c>
      <c r="EO602">
        <v>0</v>
      </c>
      <c r="EP602">
        <v>0</v>
      </c>
      <c r="EQ602">
        <v>0</v>
      </c>
      <c r="ER602">
        <v>0</v>
      </c>
      <c r="ES602">
        <v>0</v>
      </c>
      <c r="ET602">
        <v>0</v>
      </c>
      <c r="EU602">
        <v>0</v>
      </c>
      <c r="EV602">
        <v>0</v>
      </c>
      <c r="EW602">
        <v>0</v>
      </c>
      <c r="EX602">
        <v>0</v>
      </c>
      <c r="EY602">
        <v>0</v>
      </c>
      <c r="EZ602">
        <v>0</v>
      </c>
      <c r="FA602">
        <v>0</v>
      </c>
      <c r="FB602">
        <v>0</v>
      </c>
      <c r="FC602">
        <v>0</v>
      </c>
      <c r="FD602">
        <v>0</v>
      </c>
      <c r="FE602">
        <v>0</v>
      </c>
      <c r="FF602">
        <v>0</v>
      </c>
      <c r="FG602">
        <v>0</v>
      </c>
      <c r="FH602">
        <v>0</v>
      </c>
      <c r="FI602">
        <v>0</v>
      </c>
      <c r="FJ602">
        <v>0</v>
      </c>
      <c r="FK602">
        <v>0</v>
      </c>
      <c r="FL602">
        <v>0</v>
      </c>
      <c r="FM602">
        <v>0</v>
      </c>
      <c r="FN602">
        <v>0</v>
      </c>
      <c r="FO602">
        <v>0</v>
      </c>
      <c r="FP602">
        <v>0</v>
      </c>
      <c r="FQ602">
        <v>0</v>
      </c>
      <c r="FR602">
        <v>0</v>
      </c>
      <c r="FS602">
        <v>0</v>
      </c>
      <c r="FT602">
        <v>0</v>
      </c>
      <c r="FU602">
        <v>0</v>
      </c>
      <c r="FV602">
        <v>0</v>
      </c>
      <c r="FW602">
        <v>0</v>
      </c>
      <c r="FX602">
        <v>0</v>
      </c>
      <c r="FY602">
        <v>0</v>
      </c>
      <c r="FZ602">
        <v>0</v>
      </c>
      <c r="GA602">
        <v>0</v>
      </c>
      <c r="GB602">
        <v>0</v>
      </c>
      <c r="GC602">
        <v>0</v>
      </c>
      <c r="GD602">
        <v>0</v>
      </c>
      <c r="GE602">
        <v>0</v>
      </c>
      <c r="GF602">
        <v>0</v>
      </c>
      <c r="GG602">
        <v>0</v>
      </c>
      <c r="GH602">
        <v>0</v>
      </c>
      <c r="GI602">
        <v>0</v>
      </c>
      <c r="GJ602">
        <v>0</v>
      </c>
      <c r="GK602">
        <v>0</v>
      </c>
      <c r="GL602">
        <v>0</v>
      </c>
      <c r="GM602">
        <v>0</v>
      </c>
      <c r="GN602">
        <v>0</v>
      </c>
      <c r="GO602">
        <v>0</v>
      </c>
      <c r="GP602">
        <v>0</v>
      </c>
      <c r="GQ602">
        <v>0</v>
      </c>
      <c r="GR602">
        <v>0</v>
      </c>
      <c r="GS602">
        <v>0</v>
      </c>
      <c r="GT602">
        <v>0</v>
      </c>
      <c r="GU602">
        <v>0</v>
      </c>
      <c r="GV602">
        <v>0</v>
      </c>
      <c r="GW602">
        <v>0</v>
      </c>
      <c r="GX602">
        <v>0</v>
      </c>
      <c r="GY602">
        <v>0</v>
      </c>
      <c r="GZ602">
        <v>0</v>
      </c>
      <c r="HA602">
        <v>0</v>
      </c>
      <c r="HB602">
        <v>0</v>
      </c>
      <c r="HC602">
        <v>0</v>
      </c>
      <c r="HD602">
        <v>0</v>
      </c>
      <c r="HE602">
        <v>0</v>
      </c>
      <c r="HF602">
        <v>0</v>
      </c>
      <c r="HG602">
        <v>0</v>
      </c>
      <c r="HH602">
        <v>0</v>
      </c>
      <c r="HI602">
        <v>0</v>
      </c>
      <c r="HJ602">
        <v>0</v>
      </c>
      <c r="HK602">
        <v>0</v>
      </c>
      <c r="HL602">
        <v>0</v>
      </c>
      <c r="HM602">
        <v>0</v>
      </c>
      <c r="HN602">
        <v>0</v>
      </c>
      <c r="HO602">
        <v>0</v>
      </c>
      <c r="HP602">
        <v>0</v>
      </c>
      <c r="HQ602">
        <v>0</v>
      </c>
      <c r="HR602">
        <v>0</v>
      </c>
      <c r="HS602">
        <v>0</v>
      </c>
      <c r="HT602">
        <v>0</v>
      </c>
      <c r="HU602">
        <v>0</v>
      </c>
      <c r="HV602">
        <v>0</v>
      </c>
      <c r="HW602">
        <v>0</v>
      </c>
      <c r="HX602">
        <v>0</v>
      </c>
      <c r="HY602">
        <v>0</v>
      </c>
      <c r="HZ602">
        <v>0</v>
      </c>
      <c r="IA602">
        <v>0</v>
      </c>
      <c r="IB602">
        <v>0</v>
      </c>
      <c r="IC602">
        <v>0</v>
      </c>
      <c r="ID602">
        <v>0</v>
      </c>
      <c r="IE602">
        <v>0</v>
      </c>
      <c r="IF602">
        <v>0</v>
      </c>
      <c r="IG602">
        <v>0</v>
      </c>
      <c r="IH602">
        <v>0</v>
      </c>
      <c r="II602">
        <v>0</v>
      </c>
      <c r="IJ602">
        <v>0</v>
      </c>
      <c r="IK602">
        <v>0</v>
      </c>
      <c r="IL602">
        <v>0</v>
      </c>
      <c r="IM602">
        <v>0</v>
      </c>
      <c r="IN602">
        <v>0</v>
      </c>
      <c r="IO602">
        <v>0</v>
      </c>
      <c r="IP602">
        <v>0</v>
      </c>
      <c r="IQ602">
        <v>0</v>
      </c>
      <c r="IR602">
        <v>0</v>
      </c>
      <c r="IS602">
        <v>0</v>
      </c>
      <c r="IT602">
        <v>0</v>
      </c>
      <c r="IU602">
        <v>0</v>
      </c>
      <c r="IV602">
        <v>0</v>
      </c>
      <c r="IW602">
        <v>0</v>
      </c>
      <c r="IX602">
        <v>0</v>
      </c>
      <c r="IY602">
        <v>0</v>
      </c>
      <c r="IZ602">
        <v>0</v>
      </c>
      <c r="JA602">
        <v>0</v>
      </c>
      <c r="JB602">
        <v>0</v>
      </c>
      <c r="JC602">
        <v>0</v>
      </c>
      <c r="JD602">
        <v>0</v>
      </c>
      <c r="JE602">
        <v>0</v>
      </c>
      <c r="JF602">
        <v>0</v>
      </c>
      <c r="JG602">
        <v>0</v>
      </c>
      <c r="JH602">
        <v>0</v>
      </c>
      <c r="JI602">
        <v>0</v>
      </c>
      <c r="JJ602">
        <v>0</v>
      </c>
      <c r="JK602">
        <v>0</v>
      </c>
      <c r="JL602">
        <v>0</v>
      </c>
      <c r="JM602">
        <v>0</v>
      </c>
      <c r="JN602">
        <v>0</v>
      </c>
      <c r="JO602">
        <v>0</v>
      </c>
      <c r="JP602">
        <v>0</v>
      </c>
      <c r="JQ602">
        <v>0</v>
      </c>
      <c r="JR602">
        <v>0</v>
      </c>
      <c r="JS602">
        <v>0</v>
      </c>
      <c r="JT602">
        <v>0</v>
      </c>
      <c r="JU602">
        <v>0</v>
      </c>
      <c r="JV602">
        <v>0</v>
      </c>
      <c r="JW602">
        <v>0</v>
      </c>
      <c r="JX602">
        <v>0</v>
      </c>
      <c r="JY602">
        <v>0</v>
      </c>
      <c r="JZ602">
        <v>0</v>
      </c>
      <c r="KA602">
        <v>0</v>
      </c>
      <c r="KB602">
        <v>0</v>
      </c>
      <c r="KC602">
        <v>0</v>
      </c>
      <c r="KD602">
        <v>0</v>
      </c>
      <c r="KE602">
        <v>0</v>
      </c>
      <c r="KF602">
        <v>0</v>
      </c>
      <c r="KG602">
        <v>0</v>
      </c>
      <c r="KH602">
        <v>0</v>
      </c>
      <c r="KI602">
        <v>0</v>
      </c>
      <c r="KJ602">
        <v>0</v>
      </c>
      <c r="KK602">
        <v>0</v>
      </c>
      <c r="KL602">
        <v>0</v>
      </c>
      <c r="KM602">
        <v>0</v>
      </c>
      <c r="KN602">
        <v>0</v>
      </c>
      <c r="KO602">
        <v>0</v>
      </c>
      <c r="KP602">
        <v>0</v>
      </c>
      <c r="KQ602">
        <v>0</v>
      </c>
      <c r="KR602">
        <v>0</v>
      </c>
      <c r="KS602">
        <v>0</v>
      </c>
      <c r="KT602">
        <v>0</v>
      </c>
      <c r="KU602">
        <v>0</v>
      </c>
      <c r="KV602">
        <v>0</v>
      </c>
      <c r="KW602">
        <v>0</v>
      </c>
      <c r="KX602">
        <v>0</v>
      </c>
      <c r="KY602">
        <v>0</v>
      </c>
      <c r="KZ602">
        <v>0</v>
      </c>
      <c r="LA602">
        <v>0</v>
      </c>
      <c r="LB602">
        <v>0</v>
      </c>
      <c r="LC602">
        <v>0</v>
      </c>
      <c r="LD602">
        <v>0</v>
      </c>
      <c r="LE602">
        <v>0</v>
      </c>
      <c r="LF602">
        <v>0</v>
      </c>
      <c r="LG602">
        <v>0</v>
      </c>
      <c r="LH602">
        <v>0</v>
      </c>
      <c r="LI602">
        <v>0</v>
      </c>
      <c r="LJ602">
        <v>0</v>
      </c>
      <c r="LK602">
        <v>0</v>
      </c>
      <c r="LL602">
        <v>0</v>
      </c>
      <c r="LM602">
        <v>0</v>
      </c>
      <c r="LN602">
        <v>0</v>
      </c>
      <c r="LO602">
        <v>0</v>
      </c>
      <c r="LP602">
        <v>0</v>
      </c>
      <c r="LQ602">
        <v>0</v>
      </c>
      <c r="LR602">
        <v>0</v>
      </c>
      <c r="LS602">
        <v>0</v>
      </c>
      <c r="LT602">
        <v>0</v>
      </c>
      <c r="LU602">
        <v>0</v>
      </c>
      <c r="LV602">
        <v>0</v>
      </c>
      <c r="LW602">
        <v>0</v>
      </c>
      <c r="LX602">
        <v>0</v>
      </c>
      <c r="LY602">
        <v>0</v>
      </c>
      <c r="LZ602">
        <v>0</v>
      </c>
      <c r="MA602">
        <v>0</v>
      </c>
      <c r="MB602">
        <v>0</v>
      </c>
      <c r="MC602">
        <v>0</v>
      </c>
      <c r="MD602">
        <v>0</v>
      </c>
      <c r="ME602">
        <v>0</v>
      </c>
      <c r="MF602">
        <v>0</v>
      </c>
      <c r="MG602">
        <v>0</v>
      </c>
      <c r="MH602">
        <v>0</v>
      </c>
      <c r="MI602">
        <v>0</v>
      </c>
      <c r="MJ602">
        <v>134</v>
      </c>
    </row>
    <row r="603" spans="1:348" x14ac:dyDescent="0.55000000000000004">
      <c r="A603" t="s">
        <v>1483</v>
      </c>
      <c r="B603">
        <v>0</v>
      </c>
      <c r="C603">
        <v>1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1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</v>
      </c>
      <c r="BX603">
        <v>0</v>
      </c>
      <c r="BY603">
        <v>0</v>
      </c>
      <c r="BZ603">
        <v>0</v>
      </c>
      <c r="CA603">
        <v>0</v>
      </c>
      <c r="CB603">
        <v>0</v>
      </c>
      <c r="CC603">
        <v>0</v>
      </c>
      <c r="CD603">
        <v>0</v>
      </c>
      <c r="CE603">
        <v>0</v>
      </c>
      <c r="CF603">
        <v>0</v>
      </c>
      <c r="CG603">
        <v>0</v>
      </c>
      <c r="CH603">
        <v>0</v>
      </c>
      <c r="CI603">
        <v>0</v>
      </c>
      <c r="CJ603">
        <v>0</v>
      </c>
      <c r="CK603">
        <v>0</v>
      </c>
      <c r="CL603">
        <v>0</v>
      </c>
      <c r="CM603">
        <v>0</v>
      </c>
      <c r="CN603">
        <v>0</v>
      </c>
      <c r="CO603">
        <v>0</v>
      </c>
      <c r="CP603">
        <v>0</v>
      </c>
      <c r="CQ603">
        <v>0</v>
      </c>
      <c r="CR603">
        <v>0</v>
      </c>
      <c r="CS603">
        <v>0</v>
      </c>
      <c r="CT603">
        <v>0</v>
      </c>
      <c r="CU603">
        <v>0</v>
      </c>
      <c r="CV603">
        <v>0</v>
      </c>
      <c r="CW603">
        <v>0</v>
      </c>
      <c r="CX603">
        <v>0</v>
      </c>
      <c r="CY603">
        <v>0</v>
      </c>
      <c r="CZ603">
        <v>0</v>
      </c>
      <c r="DA603">
        <v>0</v>
      </c>
      <c r="DB603">
        <v>0</v>
      </c>
      <c r="DC603">
        <v>0</v>
      </c>
      <c r="DD603">
        <v>0</v>
      </c>
      <c r="DE603">
        <v>0</v>
      </c>
      <c r="DF603">
        <v>0</v>
      </c>
      <c r="DG603">
        <v>0</v>
      </c>
      <c r="DH603">
        <v>0</v>
      </c>
      <c r="DI603">
        <v>0</v>
      </c>
      <c r="DJ603">
        <v>0</v>
      </c>
      <c r="DK603">
        <v>0</v>
      </c>
      <c r="DL603">
        <v>0</v>
      </c>
      <c r="DM603">
        <v>0</v>
      </c>
      <c r="DN603">
        <v>0</v>
      </c>
      <c r="DO603">
        <v>0</v>
      </c>
      <c r="DP603">
        <v>0</v>
      </c>
      <c r="DQ603">
        <v>0</v>
      </c>
      <c r="DR603">
        <v>0</v>
      </c>
      <c r="DS603">
        <v>0</v>
      </c>
      <c r="DT603">
        <v>0</v>
      </c>
      <c r="DU603">
        <v>0</v>
      </c>
      <c r="DV603">
        <v>0</v>
      </c>
      <c r="DW603">
        <v>0</v>
      </c>
      <c r="DX603">
        <v>0</v>
      </c>
      <c r="DY603">
        <v>0</v>
      </c>
      <c r="DZ603">
        <v>0</v>
      </c>
      <c r="EA603">
        <v>0</v>
      </c>
      <c r="EB603">
        <v>0</v>
      </c>
      <c r="EC603">
        <v>0</v>
      </c>
      <c r="ED603">
        <v>0</v>
      </c>
      <c r="EE603">
        <v>0</v>
      </c>
      <c r="EF603">
        <v>0</v>
      </c>
      <c r="EG603">
        <v>0</v>
      </c>
      <c r="EH603">
        <v>0</v>
      </c>
      <c r="EI603">
        <v>0</v>
      </c>
      <c r="EJ603">
        <v>0</v>
      </c>
      <c r="EK603">
        <v>0</v>
      </c>
      <c r="EL603">
        <v>0</v>
      </c>
      <c r="EM603">
        <v>0</v>
      </c>
      <c r="EN603">
        <v>0</v>
      </c>
      <c r="EO603">
        <v>0</v>
      </c>
      <c r="EP603">
        <v>0</v>
      </c>
      <c r="EQ603">
        <v>0</v>
      </c>
      <c r="ER603">
        <v>0</v>
      </c>
      <c r="ES603">
        <v>0</v>
      </c>
      <c r="ET603">
        <v>0</v>
      </c>
      <c r="EU603">
        <v>0</v>
      </c>
      <c r="EV603">
        <v>0</v>
      </c>
      <c r="EW603">
        <v>0</v>
      </c>
      <c r="EX603">
        <v>0</v>
      </c>
      <c r="EY603">
        <v>0</v>
      </c>
      <c r="EZ603">
        <v>0</v>
      </c>
      <c r="FA603">
        <v>0</v>
      </c>
      <c r="FB603">
        <v>0</v>
      </c>
      <c r="FC603">
        <v>0</v>
      </c>
      <c r="FD603">
        <v>0</v>
      </c>
      <c r="FE603">
        <v>0</v>
      </c>
      <c r="FF603">
        <v>0</v>
      </c>
      <c r="FG603">
        <v>0</v>
      </c>
      <c r="FH603">
        <v>0</v>
      </c>
      <c r="FI603">
        <v>0</v>
      </c>
      <c r="FJ603">
        <v>0</v>
      </c>
      <c r="FK603">
        <v>0</v>
      </c>
      <c r="FL603">
        <v>0</v>
      </c>
      <c r="FM603">
        <v>0</v>
      </c>
      <c r="FN603">
        <v>0</v>
      </c>
      <c r="FO603">
        <v>0</v>
      </c>
      <c r="FP603">
        <v>0</v>
      </c>
      <c r="FQ603">
        <v>0</v>
      </c>
      <c r="FR603">
        <v>0</v>
      </c>
      <c r="FS603">
        <v>0</v>
      </c>
      <c r="FT603">
        <v>0</v>
      </c>
      <c r="FU603">
        <v>0</v>
      </c>
      <c r="FV603">
        <v>0</v>
      </c>
      <c r="FW603">
        <v>0</v>
      </c>
      <c r="FX603">
        <v>0</v>
      </c>
      <c r="FY603">
        <v>0</v>
      </c>
      <c r="FZ603">
        <v>0</v>
      </c>
      <c r="GA603">
        <v>0</v>
      </c>
      <c r="GB603">
        <v>0</v>
      </c>
      <c r="GC603">
        <v>0</v>
      </c>
      <c r="GD603">
        <v>0</v>
      </c>
      <c r="GE603">
        <v>0</v>
      </c>
      <c r="GF603">
        <v>0</v>
      </c>
      <c r="GG603">
        <v>0</v>
      </c>
      <c r="GH603">
        <v>0</v>
      </c>
      <c r="GI603">
        <v>0</v>
      </c>
      <c r="GJ603">
        <v>0</v>
      </c>
      <c r="GK603">
        <v>0</v>
      </c>
      <c r="GL603">
        <v>0</v>
      </c>
      <c r="GM603">
        <v>0</v>
      </c>
      <c r="GN603">
        <v>0</v>
      </c>
      <c r="GO603">
        <v>0</v>
      </c>
      <c r="GP603">
        <v>0</v>
      </c>
      <c r="GQ603">
        <v>0</v>
      </c>
      <c r="GR603">
        <v>0</v>
      </c>
      <c r="GS603">
        <v>0</v>
      </c>
      <c r="GT603">
        <v>0</v>
      </c>
      <c r="GU603">
        <v>0</v>
      </c>
      <c r="GV603">
        <v>0</v>
      </c>
      <c r="GW603">
        <v>0</v>
      </c>
      <c r="GX603">
        <v>0</v>
      </c>
      <c r="GY603">
        <v>0</v>
      </c>
      <c r="GZ603">
        <v>0</v>
      </c>
      <c r="HA603">
        <v>0</v>
      </c>
      <c r="HB603">
        <v>0</v>
      </c>
      <c r="HC603">
        <v>0</v>
      </c>
      <c r="HD603">
        <v>0</v>
      </c>
      <c r="HE603">
        <v>0</v>
      </c>
      <c r="HF603">
        <v>0</v>
      </c>
      <c r="HG603">
        <v>0</v>
      </c>
      <c r="HH603">
        <v>0</v>
      </c>
      <c r="HI603">
        <v>0</v>
      </c>
      <c r="HJ603">
        <v>0</v>
      </c>
      <c r="HK603">
        <v>0</v>
      </c>
      <c r="HL603">
        <v>0</v>
      </c>
      <c r="HM603">
        <v>0</v>
      </c>
      <c r="HN603">
        <v>0</v>
      </c>
      <c r="HO603">
        <v>0</v>
      </c>
      <c r="HP603">
        <v>0</v>
      </c>
      <c r="HQ603">
        <v>0</v>
      </c>
      <c r="HR603">
        <v>0</v>
      </c>
      <c r="HS603">
        <v>0</v>
      </c>
      <c r="HT603">
        <v>0</v>
      </c>
      <c r="HU603">
        <v>0</v>
      </c>
      <c r="HV603">
        <v>0</v>
      </c>
      <c r="HW603">
        <v>0</v>
      </c>
      <c r="HX603">
        <v>0</v>
      </c>
      <c r="HY603">
        <v>0</v>
      </c>
      <c r="HZ603">
        <v>0</v>
      </c>
      <c r="IA603">
        <v>0</v>
      </c>
      <c r="IB603">
        <v>0</v>
      </c>
      <c r="IC603">
        <v>0</v>
      </c>
      <c r="ID603">
        <v>0</v>
      </c>
      <c r="IE603">
        <v>0</v>
      </c>
      <c r="IF603">
        <v>0</v>
      </c>
      <c r="IG603">
        <v>0</v>
      </c>
      <c r="IH603">
        <v>0</v>
      </c>
      <c r="II603">
        <v>0</v>
      </c>
      <c r="IJ603">
        <v>0</v>
      </c>
      <c r="IK603">
        <v>0</v>
      </c>
      <c r="IL603">
        <v>0</v>
      </c>
      <c r="IM603">
        <v>0</v>
      </c>
      <c r="IN603">
        <v>0</v>
      </c>
      <c r="IO603">
        <v>0</v>
      </c>
      <c r="IP603">
        <v>0</v>
      </c>
      <c r="IQ603">
        <v>0</v>
      </c>
      <c r="IR603">
        <v>0</v>
      </c>
      <c r="IS603">
        <v>0</v>
      </c>
      <c r="IT603">
        <v>0</v>
      </c>
      <c r="IU603">
        <v>0</v>
      </c>
      <c r="IV603">
        <v>0</v>
      </c>
      <c r="IW603">
        <v>0</v>
      </c>
      <c r="IX603">
        <v>0</v>
      </c>
      <c r="IY603">
        <v>0</v>
      </c>
      <c r="IZ603">
        <v>0</v>
      </c>
      <c r="JA603">
        <v>0</v>
      </c>
      <c r="JB603">
        <v>0</v>
      </c>
      <c r="JC603">
        <v>0</v>
      </c>
      <c r="JD603">
        <v>0</v>
      </c>
      <c r="JE603">
        <v>0</v>
      </c>
      <c r="JF603">
        <v>0</v>
      </c>
      <c r="JG603">
        <v>0</v>
      </c>
      <c r="JH603">
        <v>0</v>
      </c>
      <c r="JI603">
        <v>0</v>
      </c>
      <c r="JJ603">
        <v>0</v>
      </c>
      <c r="JK603">
        <v>0</v>
      </c>
      <c r="JL603">
        <v>0</v>
      </c>
      <c r="JM603">
        <v>0</v>
      </c>
      <c r="JN603">
        <v>0</v>
      </c>
      <c r="JO603">
        <v>0</v>
      </c>
      <c r="JP603">
        <v>0</v>
      </c>
      <c r="JQ603">
        <v>0</v>
      </c>
      <c r="JR603">
        <v>0</v>
      </c>
      <c r="JS603">
        <v>0</v>
      </c>
      <c r="JT603">
        <v>0</v>
      </c>
      <c r="JU603">
        <v>0</v>
      </c>
      <c r="JV603">
        <v>0</v>
      </c>
      <c r="JW603">
        <v>0</v>
      </c>
      <c r="JX603">
        <v>0</v>
      </c>
      <c r="JY603">
        <v>0</v>
      </c>
      <c r="JZ603">
        <v>0</v>
      </c>
      <c r="KA603">
        <v>0</v>
      </c>
      <c r="KB603">
        <v>0</v>
      </c>
      <c r="KC603">
        <v>0</v>
      </c>
      <c r="KD603">
        <v>0</v>
      </c>
      <c r="KE603">
        <v>0</v>
      </c>
      <c r="KF603">
        <v>0</v>
      </c>
      <c r="KG603">
        <v>0</v>
      </c>
      <c r="KH603">
        <v>0</v>
      </c>
      <c r="KI603">
        <v>0</v>
      </c>
      <c r="KJ603">
        <v>0</v>
      </c>
      <c r="KK603">
        <v>0</v>
      </c>
      <c r="KL603">
        <v>0</v>
      </c>
      <c r="KM603">
        <v>0</v>
      </c>
      <c r="KN603">
        <v>0</v>
      </c>
      <c r="KO603">
        <v>0</v>
      </c>
      <c r="KP603">
        <v>0</v>
      </c>
      <c r="KQ603">
        <v>0</v>
      </c>
      <c r="KR603">
        <v>0</v>
      </c>
      <c r="KS603">
        <v>0</v>
      </c>
      <c r="KT603">
        <v>0</v>
      </c>
      <c r="KU603">
        <v>0</v>
      </c>
      <c r="KV603">
        <v>0</v>
      </c>
      <c r="KW603">
        <v>0</v>
      </c>
      <c r="KX603">
        <v>0</v>
      </c>
      <c r="KY603">
        <v>0</v>
      </c>
      <c r="KZ603">
        <v>0</v>
      </c>
      <c r="LA603">
        <v>0</v>
      </c>
      <c r="LB603">
        <v>0</v>
      </c>
      <c r="LC603">
        <v>0</v>
      </c>
      <c r="LD603">
        <v>0</v>
      </c>
      <c r="LE603">
        <v>0</v>
      </c>
      <c r="LF603">
        <v>0</v>
      </c>
      <c r="LG603">
        <v>0</v>
      </c>
      <c r="LH603">
        <v>0</v>
      </c>
      <c r="LI603">
        <v>0</v>
      </c>
      <c r="LJ603">
        <v>0</v>
      </c>
      <c r="LK603">
        <v>0</v>
      </c>
      <c r="LL603">
        <v>0</v>
      </c>
      <c r="LM603">
        <v>0</v>
      </c>
      <c r="LN603">
        <v>0</v>
      </c>
      <c r="LO603">
        <v>0</v>
      </c>
      <c r="LP603">
        <v>0</v>
      </c>
      <c r="LQ603">
        <v>0</v>
      </c>
      <c r="LR603">
        <v>0</v>
      </c>
      <c r="LS603">
        <v>0</v>
      </c>
      <c r="LT603">
        <v>0</v>
      </c>
      <c r="LU603">
        <v>0</v>
      </c>
      <c r="LV603">
        <v>0</v>
      </c>
      <c r="LW603">
        <v>0</v>
      </c>
      <c r="LX603">
        <v>0</v>
      </c>
      <c r="LY603">
        <v>0</v>
      </c>
      <c r="LZ603">
        <v>0</v>
      </c>
      <c r="MA603">
        <v>0</v>
      </c>
      <c r="MB603">
        <v>0</v>
      </c>
      <c r="MC603">
        <v>0</v>
      </c>
      <c r="MD603">
        <v>0</v>
      </c>
      <c r="ME603">
        <v>0</v>
      </c>
      <c r="MF603">
        <v>0</v>
      </c>
      <c r="MG603">
        <v>0</v>
      </c>
      <c r="MH603">
        <v>0</v>
      </c>
      <c r="MI603">
        <v>0</v>
      </c>
      <c r="MJ603">
        <v>134</v>
      </c>
    </row>
    <row r="604" spans="1:348" x14ac:dyDescent="0.55000000000000004">
      <c r="A604" t="s">
        <v>1485</v>
      </c>
      <c r="B604">
        <v>0</v>
      </c>
      <c r="C604">
        <v>1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1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0</v>
      </c>
      <c r="BV604">
        <v>0</v>
      </c>
      <c r="BW604">
        <v>0</v>
      </c>
      <c r="BX604">
        <v>0</v>
      </c>
      <c r="BY604">
        <v>0</v>
      </c>
      <c r="BZ604">
        <v>0</v>
      </c>
      <c r="CA604">
        <v>0</v>
      </c>
      <c r="CB604">
        <v>0</v>
      </c>
      <c r="CC604">
        <v>0</v>
      </c>
      <c r="CD604">
        <v>0</v>
      </c>
      <c r="CE604">
        <v>0</v>
      </c>
      <c r="CF604">
        <v>0</v>
      </c>
      <c r="CG604">
        <v>0</v>
      </c>
      <c r="CH604">
        <v>0</v>
      </c>
      <c r="CI604">
        <v>0</v>
      </c>
      <c r="CJ604">
        <v>0</v>
      </c>
      <c r="CK604">
        <v>0</v>
      </c>
      <c r="CL604">
        <v>0</v>
      </c>
      <c r="CM604">
        <v>0</v>
      </c>
      <c r="CN604">
        <v>0</v>
      </c>
      <c r="CO604">
        <v>0</v>
      </c>
      <c r="CP604">
        <v>0</v>
      </c>
      <c r="CQ604">
        <v>0</v>
      </c>
      <c r="CR604">
        <v>0</v>
      </c>
      <c r="CS604">
        <v>0</v>
      </c>
      <c r="CT604">
        <v>0</v>
      </c>
      <c r="CU604">
        <v>0</v>
      </c>
      <c r="CV604">
        <v>0</v>
      </c>
      <c r="CW604">
        <v>0</v>
      </c>
      <c r="CX604">
        <v>0</v>
      </c>
      <c r="CY604">
        <v>0</v>
      </c>
      <c r="CZ604">
        <v>0</v>
      </c>
      <c r="DA604">
        <v>0</v>
      </c>
      <c r="DB604">
        <v>0</v>
      </c>
      <c r="DC604">
        <v>0</v>
      </c>
      <c r="DD604">
        <v>0</v>
      </c>
      <c r="DE604">
        <v>0</v>
      </c>
      <c r="DF604">
        <v>0</v>
      </c>
      <c r="DG604">
        <v>0</v>
      </c>
      <c r="DH604">
        <v>0</v>
      </c>
      <c r="DI604">
        <v>0</v>
      </c>
      <c r="DJ604">
        <v>0</v>
      </c>
      <c r="DK604">
        <v>0</v>
      </c>
      <c r="DL604">
        <v>0</v>
      </c>
      <c r="DM604">
        <v>0</v>
      </c>
      <c r="DN604">
        <v>0</v>
      </c>
      <c r="DO604">
        <v>0</v>
      </c>
      <c r="DP604">
        <v>0</v>
      </c>
      <c r="DQ604">
        <v>0</v>
      </c>
      <c r="DR604">
        <v>0</v>
      </c>
      <c r="DS604">
        <v>0</v>
      </c>
      <c r="DT604">
        <v>0</v>
      </c>
      <c r="DU604">
        <v>0</v>
      </c>
      <c r="DV604">
        <v>0</v>
      </c>
      <c r="DW604">
        <v>0</v>
      </c>
      <c r="DX604">
        <v>0</v>
      </c>
      <c r="DY604">
        <v>0</v>
      </c>
      <c r="DZ604">
        <v>0</v>
      </c>
      <c r="EA604">
        <v>0</v>
      </c>
      <c r="EB604">
        <v>0</v>
      </c>
      <c r="EC604">
        <v>0</v>
      </c>
      <c r="ED604">
        <v>0</v>
      </c>
      <c r="EE604">
        <v>0</v>
      </c>
      <c r="EF604">
        <v>0</v>
      </c>
      <c r="EG604">
        <v>0</v>
      </c>
      <c r="EH604">
        <v>0</v>
      </c>
      <c r="EI604">
        <v>0</v>
      </c>
      <c r="EJ604">
        <v>0</v>
      </c>
      <c r="EK604">
        <v>0</v>
      </c>
      <c r="EL604">
        <v>0</v>
      </c>
      <c r="EM604">
        <v>0</v>
      </c>
      <c r="EN604">
        <v>0</v>
      </c>
      <c r="EO604">
        <v>0</v>
      </c>
      <c r="EP604">
        <v>0</v>
      </c>
      <c r="EQ604">
        <v>0</v>
      </c>
      <c r="ER604">
        <v>0</v>
      </c>
      <c r="ES604">
        <v>0</v>
      </c>
      <c r="ET604">
        <v>0</v>
      </c>
      <c r="EU604">
        <v>0</v>
      </c>
      <c r="EV604">
        <v>0</v>
      </c>
      <c r="EW604">
        <v>0</v>
      </c>
      <c r="EX604">
        <v>0</v>
      </c>
      <c r="EY604">
        <v>0</v>
      </c>
      <c r="EZ604">
        <v>0</v>
      </c>
      <c r="FA604">
        <v>0</v>
      </c>
      <c r="FB604">
        <v>0</v>
      </c>
      <c r="FC604">
        <v>0</v>
      </c>
      <c r="FD604">
        <v>0</v>
      </c>
      <c r="FE604">
        <v>0</v>
      </c>
      <c r="FF604">
        <v>0</v>
      </c>
      <c r="FG604">
        <v>0</v>
      </c>
      <c r="FH604">
        <v>0</v>
      </c>
      <c r="FI604">
        <v>0</v>
      </c>
      <c r="FJ604">
        <v>0</v>
      </c>
      <c r="FK604">
        <v>0</v>
      </c>
      <c r="FL604">
        <v>0</v>
      </c>
      <c r="FM604">
        <v>0</v>
      </c>
      <c r="FN604">
        <v>0</v>
      </c>
      <c r="FO604">
        <v>0</v>
      </c>
      <c r="FP604">
        <v>0</v>
      </c>
      <c r="FQ604">
        <v>0</v>
      </c>
      <c r="FR604">
        <v>0</v>
      </c>
      <c r="FS604">
        <v>0</v>
      </c>
      <c r="FT604">
        <v>0</v>
      </c>
      <c r="FU604">
        <v>0</v>
      </c>
      <c r="FV604">
        <v>0</v>
      </c>
      <c r="FW604">
        <v>0</v>
      </c>
      <c r="FX604">
        <v>0</v>
      </c>
      <c r="FY604">
        <v>0</v>
      </c>
      <c r="FZ604">
        <v>0</v>
      </c>
      <c r="GA604">
        <v>0</v>
      </c>
      <c r="GB604">
        <v>0</v>
      </c>
      <c r="GC604">
        <v>0</v>
      </c>
      <c r="GD604">
        <v>0</v>
      </c>
      <c r="GE604">
        <v>0</v>
      </c>
      <c r="GF604">
        <v>0</v>
      </c>
      <c r="GG604">
        <v>0</v>
      </c>
      <c r="GH604">
        <v>0</v>
      </c>
      <c r="GI604">
        <v>0</v>
      </c>
      <c r="GJ604">
        <v>0</v>
      </c>
      <c r="GK604">
        <v>0</v>
      </c>
      <c r="GL604">
        <v>0</v>
      </c>
      <c r="GM604">
        <v>0</v>
      </c>
      <c r="GN604">
        <v>0</v>
      </c>
      <c r="GO604">
        <v>0</v>
      </c>
      <c r="GP604">
        <v>0</v>
      </c>
      <c r="GQ604">
        <v>0</v>
      </c>
      <c r="GR604">
        <v>0</v>
      </c>
      <c r="GS604">
        <v>0</v>
      </c>
      <c r="GT604">
        <v>0</v>
      </c>
      <c r="GU604">
        <v>0</v>
      </c>
      <c r="GV604">
        <v>0</v>
      </c>
      <c r="GW604">
        <v>0</v>
      </c>
      <c r="GX604">
        <v>0</v>
      </c>
      <c r="GY604">
        <v>0</v>
      </c>
      <c r="GZ604">
        <v>0</v>
      </c>
      <c r="HA604">
        <v>0</v>
      </c>
      <c r="HB604">
        <v>0</v>
      </c>
      <c r="HC604">
        <v>0</v>
      </c>
      <c r="HD604">
        <v>0</v>
      </c>
      <c r="HE604">
        <v>0</v>
      </c>
      <c r="HF604">
        <v>0</v>
      </c>
      <c r="HG604">
        <v>0</v>
      </c>
      <c r="HH604">
        <v>0</v>
      </c>
      <c r="HI604">
        <v>0</v>
      </c>
      <c r="HJ604">
        <v>0</v>
      </c>
      <c r="HK604">
        <v>0</v>
      </c>
      <c r="HL604">
        <v>0</v>
      </c>
      <c r="HM604">
        <v>0</v>
      </c>
      <c r="HN604">
        <v>0</v>
      </c>
      <c r="HO604">
        <v>0</v>
      </c>
      <c r="HP604">
        <v>0</v>
      </c>
      <c r="HQ604">
        <v>0</v>
      </c>
      <c r="HR604">
        <v>0</v>
      </c>
      <c r="HS604">
        <v>0</v>
      </c>
      <c r="HT604">
        <v>0</v>
      </c>
      <c r="HU604">
        <v>0</v>
      </c>
      <c r="HV604">
        <v>0</v>
      </c>
      <c r="HW604">
        <v>0</v>
      </c>
      <c r="HX604">
        <v>0</v>
      </c>
      <c r="HY604">
        <v>0</v>
      </c>
      <c r="HZ604">
        <v>0</v>
      </c>
      <c r="IA604">
        <v>0</v>
      </c>
      <c r="IB604">
        <v>0</v>
      </c>
      <c r="IC604">
        <v>0</v>
      </c>
      <c r="ID604">
        <v>0</v>
      </c>
      <c r="IE604">
        <v>0</v>
      </c>
      <c r="IF604">
        <v>0</v>
      </c>
      <c r="IG604">
        <v>0</v>
      </c>
      <c r="IH604">
        <v>0</v>
      </c>
      <c r="II604">
        <v>0</v>
      </c>
      <c r="IJ604">
        <v>0</v>
      </c>
      <c r="IK604">
        <v>0</v>
      </c>
      <c r="IL604">
        <v>0</v>
      </c>
      <c r="IM604">
        <v>0</v>
      </c>
      <c r="IN604">
        <v>0</v>
      </c>
      <c r="IO604">
        <v>0</v>
      </c>
      <c r="IP604">
        <v>0</v>
      </c>
      <c r="IQ604">
        <v>0</v>
      </c>
      <c r="IR604">
        <v>0</v>
      </c>
      <c r="IS604">
        <v>0</v>
      </c>
      <c r="IT604">
        <v>0</v>
      </c>
      <c r="IU604">
        <v>0</v>
      </c>
      <c r="IV604">
        <v>0</v>
      </c>
      <c r="IW604">
        <v>0</v>
      </c>
      <c r="IX604">
        <v>0</v>
      </c>
      <c r="IY604">
        <v>0</v>
      </c>
      <c r="IZ604">
        <v>0</v>
      </c>
      <c r="JA604">
        <v>0</v>
      </c>
      <c r="JB604">
        <v>0</v>
      </c>
      <c r="JC604">
        <v>0</v>
      </c>
      <c r="JD604">
        <v>0</v>
      </c>
      <c r="JE604">
        <v>0</v>
      </c>
      <c r="JF604">
        <v>0</v>
      </c>
      <c r="JG604">
        <v>0</v>
      </c>
      <c r="JH604">
        <v>0</v>
      </c>
      <c r="JI604">
        <v>0</v>
      </c>
      <c r="JJ604">
        <v>0</v>
      </c>
      <c r="JK604">
        <v>0</v>
      </c>
      <c r="JL604">
        <v>0</v>
      </c>
      <c r="JM604">
        <v>0</v>
      </c>
      <c r="JN604">
        <v>0</v>
      </c>
      <c r="JO604">
        <v>0</v>
      </c>
      <c r="JP604">
        <v>0</v>
      </c>
      <c r="JQ604">
        <v>0</v>
      </c>
      <c r="JR604">
        <v>0</v>
      </c>
      <c r="JS604">
        <v>0</v>
      </c>
      <c r="JT604">
        <v>0</v>
      </c>
      <c r="JU604">
        <v>0</v>
      </c>
      <c r="JV604">
        <v>0</v>
      </c>
      <c r="JW604">
        <v>0</v>
      </c>
      <c r="JX604">
        <v>0</v>
      </c>
      <c r="JY604">
        <v>0</v>
      </c>
      <c r="JZ604">
        <v>0</v>
      </c>
      <c r="KA604">
        <v>0</v>
      </c>
      <c r="KB604">
        <v>0</v>
      </c>
      <c r="KC604">
        <v>0</v>
      </c>
      <c r="KD604">
        <v>0</v>
      </c>
      <c r="KE604">
        <v>0</v>
      </c>
      <c r="KF604">
        <v>0</v>
      </c>
      <c r="KG604">
        <v>0</v>
      </c>
      <c r="KH604">
        <v>0</v>
      </c>
      <c r="KI604">
        <v>0</v>
      </c>
      <c r="KJ604">
        <v>0</v>
      </c>
      <c r="KK604">
        <v>0</v>
      </c>
      <c r="KL604">
        <v>0</v>
      </c>
      <c r="KM604">
        <v>0</v>
      </c>
      <c r="KN604">
        <v>0</v>
      </c>
      <c r="KO604">
        <v>0</v>
      </c>
      <c r="KP604">
        <v>0</v>
      </c>
      <c r="KQ604">
        <v>0</v>
      </c>
      <c r="KR604">
        <v>0</v>
      </c>
      <c r="KS604">
        <v>0</v>
      </c>
      <c r="KT604">
        <v>0</v>
      </c>
      <c r="KU604">
        <v>0</v>
      </c>
      <c r="KV604">
        <v>0</v>
      </c>
      <c r="KW604">
        <v>0</v>
      </c>
      <c r="KX604">
        <v>0</v>
      </c>
      <c r="KY604">
        <v>0</v>
      </c>
      <c r="KZ604">
        <v>0</v>
      </c>
      <c r="LA604">
        <v>0</v>
      </c>
      <c r="LB604">
        <v>0</v>
      </c>
      <c r="LC604">
        <v>0</v>
      </c>
      <c r="LD604">
        <v>0</v>
      </c>
      <c r="LE604">
        <v>0</v>
      </c>
      <c r="LF604">
        <v>0</v>
      </c>
      <c r="LG604">
        <v>0</v>
      </c>
      <c r="LH604">
        <v>0</v>
      </c>
      <c r="LI604">
        <v>0</v>
      </c>
      <c r="LJ604">
        <v>0</v>
      </c>
      <c r="LK604">
        <v>0</v>
      </c>
      <c r="LL604">
        <v>0</v>
      </c>
      <c r="LM604">
        <v>0</v>
      </c>
      <c r="LN604">
        <v>0</v>
      </c>
      <c r="LO604">
        <v>0</v>
      </c>
      <c r="LP604">
        <v>0</v>
      </c>
      <c r="LQ604">
        <v>0</v>
      </c>
      <c r="LR604">
        <v>0</v>
      </c>
      <c r="LS604">
        <v>0</v>
      </c>
      <c r="LT604">
        <v>0</v>
      </c>
      <c r="LU604">
        <v>0</v>
      </c>
      <c r="LV604">
        <v>0</v>
      </c>
      <c r="LW604">
        <v>0</v>
      </c>
      <c r="LX604">
        <v>0</v>
      </c>
      <c r="LY604">
        <v>0</v>
      </c>
      <c r="LZ604">
        <v>0</v>
      </c>
      <c r="MA604">
        <v>0</v>
      </c>
      <c r="MB604">
        <v>0</v>
      </c>
      <c r="MC604">
        <v>0</v>
      </c>
      <c r="MD604">
        <v>0</v>
      </c>
      <c r="ME604">
        <v>0</v>
      </c>
      <c r="MF604">
        <v>0</v>
      </c>
      <c r="MG604">
        <v>0</v>
      </c>
      <c r="MH604">
        <v>0</v>
      </c>
      <c r="MI604">
        <v>0</v>
      </c>
      <c r="MJ604">
        <v>134</v>
      </c>
    </row>
    <row r="605" spans="1:348" x14ac:dyDescent="0.55000000000000004">
      <c r="A605" t="s">
        <v>1487</v>
      </c>
      <c r="B605">
        <v>0</v>
      </c>
      <c r="C605">
        <v>1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1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0</v>
      </c>
      <c r="BW605">
        <v>0</v>
      </c>
      <c r="BX605">
        <v>0</v>
      </c>
      <c r="BY605">
        <v>0</v>
      </c>
      <c r="BZ605">
        <v>0</v>
      </c>
      <c r="CA605">
        <v>0</v>
      </c>
      <c r="CB605">
        <v>0</v>
      </c>
      <c r="CC605">
        <v>0</v>
      </c>
      <c r="CD605">
        <v>0</v>
      </c>
      <c r="CE605">
        <v>0</v>
      </c>
      <c r="CF605">
        <v>0</v>
      </c>
      <c r="CG605">
        <v>0</v>
      </c>
      <c r="CH605">
        <v>0</v>
      </c>
      <c r="CI605">
        <v>0</v>
      </c>
      <c r="CJ605">
        <v>0</v>
      </c>
      <c r="CK605">
        <v>0</v>
      </c>
      <c r="CL605">
        <v>0</v>
      </c>
      <c r="CM605">
        <v>0</v>
      </c>
      <c r="CN605">
        <v>0</v>
      </c>
      <c r="CO605">
        <v>0</v>
      </c>
      <c r="CP605">
        <v>0</v>
      </c>
      <c r="CQ605">
        <v>0</v>
      </c>
      <c r="CR605">
        <v>0</v>
      </c>
      <c r="CS605">
        <v>0</v>
      </c>
      <c r="CT605">
        <v>0</v>
      </c>
      <c r="CU605">
        <v>0</v>
      </c>
      <c r="CV605">
        <v>0</v>
      </c>
      <c r="CW605">
        <v>0</v>
      </c>
      <c r="CX605">
        <v>0</v>
      </c>
      <c r="CY605">
        <v>0</v>
      </c>
      <c r="CZ605">
        <v>0</v>
      </c>
      <c r="DA605">
        <v>0</v>
      </c>
      <c r="DB605">
        <v>0</v>
      </c>
      <c r="DC605">
        <v>0</v>
      </c>
      <c r="DD605">
        <v>0</v>
      </c>
      <c r="DE605">
        <v>0</v>
      </c>
      <c r="DF605">
        <v>0</v>
      </c>
      <c r="DG605">
        <v>0</v>
      </c>
      <c r="DH605">
        <v>0</v>
      </c>
      <c r="DI605">
        <v>0</v>
      </c>
      <c r="DJ605">
        <v>0</v>
      </c>
      <c r="DK605">
        <v>0</v>
      </c>
      <c r="DL605">
        <v>0</v>
      </c>
      <c r="DM605">
        <v>0</v>
      </c>
      <c r="DN605">
        <v>0</v>
      </c>
      <c r="DO605">
        <v>0</v>
      </c>
      <c r="DP605">
        <v>0</v>
      </c>
      <c r="DQ605">
        <v>0</v>
      </c>
      <c r="DR605">
        <v>0</v>
      </c>
      <c r="DS605">
        <v>0</v>
      </c>
      <c r="DT605">
        <v>0</v>
      </c>
      <c r="DU605">
        <v>0</v>
      </c>
      <c r="DV605">
        <v>0</v>
      </c>
      <c r="DW605">
        <v>0</v>
      </c>
      <c r="DX605">
        <v>0</v>
      </c>
      <c r="DY605">
        <v>0</v>
      </c>
      <c r="DZ605">
        <v>0</v>
      </c>
      <c r="EA605">
        <v>0</v>
      </c>
      <c r="EB605">
        <v>0</v>
      </c>
      <c r="EC605">
        <v>0</v>
      </c>
      <c r="ED605">
        <v>0</v>
      </c>
      <c r="EE605">
        <v>0</v>
      </c>
      <c r="EF605">
        <v>0</v>
      </c>
      <c r="EG605">
        <v>0</v>
      </c>
      <c r="EH605">
        <v>0</v>
      </c>
      <c r="EI605">
        <v>0</v>
      </c>
      <c r="EJ605">
        <v>0</v>
      </c>
      <c r="EK605">
        <v>0</v>
      </c>
      <c r="EL605">
        <v>0</v>
      </c>
      <c r="EM605">
        <v>0</v>
      </c>
      <c r="EN605">
        <v>0</v>
      </c>
      <c r="EO605">
        <v>0</v>
      </c>
      <c r="EP605">
        <v>0</v>
      </c>
      <c r="EQ605">
        <v>0</v>
      </c>
      <c r="ER605">
        <v>0</v>
      </c>
      <c r="ES605">
        <v>0</v>
      </c>
      <c r="ET605">
        <v>0</v>
      </c>
      <c r="EU605">
        <v>0</v>
      </c>
      <c r="EV605">
        <v>0</v>
      </c>
      <c r="EW605">
        <v>0</v>
      </c>
      <c r="EX605">
        <v>0</v>
      </c>
      <c r="EY605">
        <v>0</v>
      </c>
      <c r="EZ605">
        <v>0</v>
      </c>
      <c r="FA605">
        <v>0</v>
      </c>
      <c r="FB605">
        <v>0</v>
      </c>
      <c r="FC605">
        <v>0</v>
      </c>
      <c r="FD605">
        <v>0</v>
      </c>
      <c r="FE605">
        <v>0</v>
      </c>
      <c r="FF605">
        <v>0</v>
      </c>
      <c r="FG605">
        <v>0</v>
      </c>
      <c r="FH605">
        <v>0</v>
      </c>
      <c r="FI605">
        <v>0</v>
      </c>
      <c r="FJ605">
        <v>0</v>
      </c>
      <c r="FK605">
        <v>0</v>
      </c>
      <c r="FL605">
        <v>0</v>
      </c>
      <c r="FM605">
        <v>0</v>
      </c>
      <c r="FN605">
        <v>0</v>
      </c>
      <c r="FO605">
        <v>0</v>
      </c>
      <c r="FP605">
        <v>0</v>
      </c>
      <c r="FQ605">
        <v>0</v>
      </c>
      <c r="FR605">
        <v>0</v>
      </c>
      <c r="FS605">
        <v>0</v>
      </c>
      <c r="FT605">
        <v>0</v>
      </c>
      <c r="FU605">
        <v>0</v>
      </c>
      <c r="FV605">
        <v>0</v>
      </c>
      <c r="FW605">
        <v>0</v>
      </c>
      <c r="FX605">
        <v>0</v>
      </c>
      <c r="FY605">
        <v>0</v>
      </c>
      <c r="FZ605">
        <v>0</v>
      </c>
      <c r="GA605">
        <v>0</v>
      </c>
      <c r="GB605">
        <v>0</v>
      </c>
      <c r="GC605">
        <v>0</v>
      </c>
      <c r="GD605">
        <v>0</v>
      </c>
      <c r="GE605">
        <v>0</v>
      </c>
      <c r="GF605">
        <v>0</v>
      </c>
      <c r="GG605">
        <v>0</v>
      </c>
      <c r="GH605">
        <v>0</v>
      </c>
      <c r="GI605">
        <v>0</v>
      </c>
      <c r="GJ605">
        <v>0</v>
      </c>
      <c r="GK605">
        <v>0</v>
      </c>
      <c r="GL605">
        <v>0</v>
      </c>
      <c r="GM605">
        <v>0</v>
      </c>
      <c r="GN605">
        <v>0</v>
      </c>
      <c r="GO605">
        <v>0</v>
      </c>
      <c r="GP605">
        <v>0</v>
      </c>
      <c r="GQ605">
        <v>0</v>
      </c>
      <c r="GR605">
        <v>0</v>
      </c>
      <c r="GS605">
        <v>0</v>
      </c>
      <c r="GT605">
        <v>0</v>
      </c>
      <c r="GU605">
        <v>0</v>
      </c>
      <c r="GV605">
        <v>0</v>
      </c>
      <c r="GW605">
        <v>0</v>
      </c>
      <c r="GX605">
        <v>0</v>
      </c>
      <c r="GY605">
        <v>0</v>
      </c>
      <c r="GZ605">
        <v>0</v>
      </c>
      <c r="HA605">
        <v>0</v>
      </c>
      <c r="HB605">
        <v>0</v>
      </c>
      <c r="HC605">
        <v>0</v>
      </c>
      <c r="HD605">
        <v>0</v>
      </c>
      <c r="HE605">
        <v>0</v>
      </c>
      <c r="HF605">
        <v>0</v>
      </c>
      <c r="HG605">
        <v>0</v>
      </c>
      <c r="HH605">
        <v>0</v>
      </c>
      <c r="HI605">
        <v>0</v>
      </c>
      <c r="HJ605">
        <v>0</v>
      </c>
      <c r="HK605">
        <v>0</v>
      </c>
      <c r="HL605">
        <v>0</v>
      </c>
      <c r="HM605">
        <v>0</v>
      </c>
      <c r="HN605">
        <v>0</v>
      </c>
      <c r="HO605">
        <v>0</v>
      </c>
      <c r="HP605">
        <v>0</v>
      </c>
      <c r="HQ605">
        <v>0</v>
      </c>
      <c r="HR605">
        <v>0</v>
      </c>
      <c r="HS605">
        <v>0</v>
      </c>
      <c r="HT605">
        <v>0</v>
      </c>
      <c r="HU605">
        <v>0</v>
      </c>
      <c r="HV605">
        <v>0</v>
      </c>
      <c r="HW605">
        <v>0</v>
      </c>
      <c r="HX605">
        <v>0</v>
      </c>
      <c r="HY605">
        <v>0</v>
      </c>
      <c r="HZ605">
        <v>0</v>
      </c>
      <c r="IA605">
        <v>0</v>
      </c>
      <c r="IB605">
        <v>0</v>
      </c>
      <c r="IC605">
        <v>0</v>
      </c>
      <c r="ID605">
        <v>0</v>
      </c>
      <c r="IE605">
        <v>0</v>
      </c>
      <c r="IF605">
        <v>0</v>
      </c>
      <c r="IG605">
        <v>0</v>
      </c>
      <c r="IH605">
        <v>0</v>
      </c>
      <c r="II605">
        <v>0</v>
      </c>
      <c r="IJ605">
        <v>0</v>
      </c>
      <c r="IK605">
        <v>0</v>
      </c>
      <c r="IL605">
        <v>0</v>
      </c>
      <c r="IM605">
        <v>0</v>
      </c>
      <c r="IN605">
        <v>0</v>
      </c>
      <c r="IO605">
        <v>0</v>
      </c>
      <c r="IP605">
        <v>0</v>
      </c>
      <c r="IQ605">
        <v>0</v>
      </c>
      <c r="IR605">
        <v>0</v>
      </c>
      <c r="IS605">
        <v>0</v>
      </c>
      <c r="IT605">
        <v>0</v>
      </c>
      <c r="IU605">
        <v>0</v>
      </c>
      <c r="IV605">
        <v>0</v>
      </c>
      <c r="IW605">
        <v>0</v>
      </c>
      <c r="IX605">
        <v>0</v>
      </c>
      <c r="IY605">
        <v>0</v>
      </c>
      <c r="IZ605">
        <v>0</v>
      </c>
      <c r="JA605">
        <v>0</v>
      </c>
      <c r="JB605">
        <v>0</v>
      </c>
      <c r="JC605">
        <v>0</v>
      </c>
      <c r="JD605">
        <v>0</v>
      </c>
      <c r="JE605">
        <v>0</v>
      </c>
      <c r="JF605">
        <v>0</v>
      </c>
      <c r="JG605">
        <v>0</v>
      </c>
      <c r="JH605">
        <v>0</v>
      </c>
      <c r="JI605">
        <v>0</v>
      </c>
      <c r="JJ605">
        <v>0</v>
      </c>
      <c r="JK605">
        <v>0</v>
      </c>
      <c r="JL605">
        <v>0</v>
      </c>
      <c r="JM605">
        <v>0</v>
      </c>
      <c r="JN605">
        <v>0</v>
      </c>
      <c r="JO605">
        <v>0</v>
      </c>
      <c r="JP605">
        <v>0</v>
      </c>
      <c r="JQ605">
        <v>0</v>
      </c>
      <c r="JR605">
        <v>0</v>
      </c>
      <c r="JS605">
        <v>0</v>
      </c>
      <c r="JT605">
        <v>0</v>
      </c>
      <c r="JU605">
        <v>0</v>
      </c>
      <c r="JV605">
        <v>0</v>
      </c>
      <c r="JW605">
        <v>0</v>
      </c>
      <c r="JX605">
        <v>0</v>
      </c>
      <c r="JY605">
        <v>0</v>
      </c>
      <c r="JZ605">
        <v>0</v>
      </c>
      <c r="KA605">
        <v>0</v>
      </c>
      <c r="KB605">
        <v>0</v>
      </c>
      <c r="KC605">
        <v>0</v>
      </c>
      <c r="KD605">
        <v>0</v>
      </c>
      <c r="KE605">
        <v>0</v>
      </c>
      <c r="KF605">
        <v>0</v>
      </c>
      <c r="KG605">
        <v>0</v>
      </c>
      <c r="KH605">
        <v>0</v>
      </c>
      <c r="KI605">
        <v>0</v>
      </c>
      <c r="KJ605">
        <v>0</v>
      </c>
      <c r="KK605">
        <v>0</v>
      </c>
      <c r="KL605">
        <v>0</v>
      </c>
      <c r="KM605">
        <v>0</v>
      </c>
      <c r="KN605">
        <v>0</v>
      </c>
      <c r="KO605">
        <v>0</v>
      </c>
      <c r="KP605">
        <v>0</v>
      </c>
      <c r="KQ605">
        <v>0</v>
      </c>
      <c r="KR605">
        <v>0</v>
      </c>
      <c r="KS605">
        <v>0</v>
      </c>
      <c r="KT605">
        <v>0</v>
      </c>
      <c r="KU605">
        <v>0</v>
      </c>
      <c r="KV605">
        <v>0</v>
      </c>
      <c r="KW605">
        <v>0</v>
      </c>
      <c r="KX605">
        <v>0</v>
      </c>
      <c r="KY605">
        <v>0</v>
      </c>
      <c r="KZ605">
        <v>0</v>
      </c>
      <c r="LA605">
        <v>0</v>
      </c>
      <c r="LB605">
        <v>0</v>
      </c>
      <c r="LC605">
        <v>0</v>
      </c>
      <c r="LD605">
        <v>0</v>
      </c>
      <c r="LE605">
        <v>0</v>
      </c>
      <c r="LF605">
        <v>0</v>
      </c>
      <c r="LG605">
        <v>0</v>
      </c>
      <c r="LH605">
        <v>0</v>
      </c>
      <c r="LI605">
        <v>0</v>
      </c>
      <c r="LJ605">
        <v>0</v>
      </c>
      <c r="LK605">
        <v>0</v>
      </c>
      <c r="LL605">
        <v>0</v>
      </c>
      <c r="LM605">
        <v>0</v>
      </c>
      <c r="LN605">
        <v>0</v>
      </c>
      <c r="LO605">
        <v>0</v>
      </c>
      <c r="LP605">
        <v>0</v>
      </c>
      <c r="LQ605">
        <v>0</v>
      </c>
      <c r="LR605">
        <v>0</v>
      </c>
      <c r="LS605">
        <v>0</v>
      </c>
      <c r="LT605">
        <v>0</v>
      </c>
      <c r="LU605">
        <v>0</v>
      </c>
      <c r="LV605">
        <v>0</v>
      </c>
      <c r="LW605">
        <v>0</v>
      </c>
      <c r="LX605">
        <v>0</v>
      </c>
      <c r="LY605">
        <v>0</v>
      </c>
      <c r="LZ605">
        <v>0</v>
      </c>
      <c r="MA605">
        <v>0</v>
      </c>
      <c r="MB605">
        <v>0</v>
      </c>
      <c r="MC605">
        <v>0</v>
      </c>
      <c r="MD605">
        <v>0</v>
      </c>
      <c r="ME605">
        <v>0</v>
      </c>
      <c r="MF605">
        <v>0</v>
      </c>
      <c r="MG605">
        <v>0</v>
      </c>
      <c r="MH605">
        <v>0</v>
      </c>
      <c r="MI605">
        <v>0</v>
      </c>
      <c r="MJ605">
        <v>134</v>
      </c>
    </row>
    <row r="606" spans="1:348" x14ac:dyDescent="0.55000000000000004">
      <c r="A606" t="s">
        <v>1489</v>
      </c>
      <c r="B606">
        <v>0</v>
      </c>
      <c r="C606">
        <v>1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BX606">
        <v>0</v>
      </c>
      <c r="BY606">
        <v>0</v>
      </c>
      <c r="BZ606">
        <v>0</v>
      </c>
      <c r="CA606">
        <v>0</v>
      </c>
      <c r="CB606">
        <v>0</v>
      </c>
      <c r="CC606">
        <v>0</v>
      </c>
      <c r="CD606">
        <v>0</v>
      </c>
      <c r="CE606">
        <v>0</v>
      </c>
      <c r="CF606">
        <v>0</v>
      </c>
      <c r="CG606">
        <v>0</v>
      </c>
      <c r="CH606">
        <v>0</v>
      </c>
      <c r="CI606">
        <v>0</v>
      </c>
      <c r="CJ606">
        <v>0</v>
      </c>
      <c r="CK606">
        <v>0</v>
      </c>
      <c r="CL606">
        <v>0</v>
      </c>
      <c r="CM606">
        <v>0</v>
      </c>
      <c r="CN606">
        <v>0</v>
      </c>
      <c r="CO606">
        <v>0</v>
      </c>
      <c r="CP606">
        <v>0</v>
      </c>
      <c r="CQ606">
        <v>0</v>
      </c>
      <c r="CR606">
        <v>0</v>
      </c>
      <c r="CS606">
        <v>0</v>
      </c>
      <c r="CT606">
        <v>0</v>
      </c>
      <c r="CU606">
        <v>0</v>
      </c>
      <c r="CV606">
        <v>0</v>
      </c>
      <c r="CW606">
        <v>0</v>
      </c>
      <c r="CX606">
        <v>0</v>
      </c>
      <c r="CY606">
        <v>0</v>
      </c>
      <c r="CZ606">
        <v>0</v>
      </c>
      <c r="DA606">
        <v>0</v>
      </c>
      <c r="DB606">
        <v>0</v>
      </c>
      <c r="DC606">
        <v>0</v>
      </c>
      <c r="DD606">
        <v>0</v>
      </c>
      <c r="DE606">
        <v>0</v>
      </c>
      <c r="DF606">
        <v>0</v>
      </c>
      <c r="DG606">
        <v>0</v>
      </c>
      <c r="DH606">
        <v>0</v>
      </c>
      <c r="DI606">
        <v>0</v>
      </c>
      <c r="DJ606">
        <v>0</v>
      </c>
      <c r="DK606">
        <v>0</v>
      </c>
      <c r="DL606">
        <v>0</v>
      </c>
      <c r="DM606">
        <v>0</v>
      </c>
      <c r="DN606">
        <v>0</v>
      </c>
      <c r="DO606">
        <v>0</v>
      </c>
      <c r="DP606">
        <v>0</v>
      </c>
      <c r="DQ606">
        <v>0</v>
      </c>
      <c r="DR606">
        <v>0</v>
      </c>
      <c r="DS606">
        <v>0</v>
      </c>
      <c r="DT606">
        <v>0</v>
      </c>
      <c r="DU606">
        <v>0</v>
      </c>
      <c r="DV606">
        <v>0</v>
      </c>
      <c r="DW606">
        <v>0</v>
      </c>
      <c r="DX606">
        <v>0</v>
      </c>
      <c r="DY606">
        <v>0</v>
      </c>
      <c r="DZ606">
        <v>0</v>
      </c>
      <c r="EA606">
        <v>0</v>
      </c>
      <c r="EB606">
        <v>0</v>
      </c>
      <c r="EC606">
        <v>0</v>
      </c>
      <c r="ED606">
        <v>0</v>
      </c>
      <c r="EE606">
        <v>0</v>
      </c>
      <c r="EF606">
        <v>0</v>
      </c>
      <c r="EG606">
        <v>0</v>
      </c>
      <c r="EH606">
        <v>0</v>
      </c>
      <c r="EI606">
        <v>0</v>
      </c>
      <c r="EJ606">
        <v>0</v>
      </c>
      <c r="EK606">
        <v>0</v>
      </c>
      <c r="EL606">
        <v>0</v>
      </c>
      <c r="EM606">
        <v>0</v>
      </c>
      <c r="EN606">
        <v>0</v>
      </c>
      <c r="EO606">
        <v>0</v>
      </c>
      <c r="EP606">
        <v>0</v>
      </c>
      <c r="EQ606">
        <v>0</v>
      </c>
      <c r="ER606">
        <v>0</v>
      </c>
      <c r="ES606">
        <v>0</v>
      </c>
      <c r="ET606">
        <v>0</v>
      </c>
      <c r="EU606">
        <v>0</v>
      </c>
      <c r="EV606">
        <v>0</v>
      </c>
      <c r="EW606">
        <v>0</v>
      </c>
      <c r="EX606">
        <v>0</v>
      </c>
      <c r="EY606">
        <v>0</v>
      </c>
      <c r="EZ606">
        <v>0</v>
      </c>
      <c r="FA606">
        <v>0</v>
      </c>
      <c r="FB606">
        <v>0</v>
      </c>
      <c r="FC606">
        <v>0</v>
      </c>
      <c r="FD606">
        <v>0</v>
      </c>
      <c r="FE606">
        <v>0</v>
      </c>
      <c r="FF606">
        <v>0</v>
      </c>
      <c r="FG606">
        <v>0</v>
      </c>
      <c r="FH606">
        <v>0</v>
      </c>
      <c r="FI606">
        <v>0</v>
      </c>
      <c r="FJ606">
        <v>0</v>
      </c>
      <c r="FK606">
        <v>0</v>
      </c>
      <c r="FL606">
        <v>0</v>
      </c>
      <c r="FM606">
        <v>0</v>
      </c>
      <c r="FN606">
        <v>0</v>
      </c>
      <c r="FO606">
        <v>0</v>
      </c>
      <c r="FP606">
        <v>0</v>
      </c>
      <c r="FQ606">
        <v>0</v>
      </c>
      <c r="FR606">
        <v>0</v>
      </c>
      <c r="FS606">
        <v>0</v>
      </c>
      <c r="FT606">
        <v>0</v>
      </c>
      <c r="FU606">
        <v>0</v>
      </c>
      <c r="FV606">
        <v>0</v>
      </c>
      <c r="FW606">
        <v>0</v>
      </c>
      <c r="FX606">
        <v>0</v>
      </c>
      <c r="FY606">
        <v>0</v>
      </c>
      <c r="FZ606">
        <v>0</v>
      </c>
      <c r="GA606">
        <v>0</v>
      </c>
      <c r="GB606">
        <v>0</v>
      </c>
      <c r="GC606">
        <v>0</v>
      </c>
      <c r="GD606">
        <v>0</v>
      </c>
      <c r="GE606">
        <v>0</v>
      </c>
      <c r="GF606">
        <v>0</v>
      </c>
      <c r="GG606">
        <v>0</v>
      </c>
      <c r="GH606">
        <v>0</v>
      </c>
      <c r="GI606">
        <v>0</v>
      </c>
      <c r="GJ606">
        <v>0</v>
      </c>
      <c r="GK606">
        <v>0</v>
      </c>
      <c r="GL606">
        <v>0</v>
      </c>
      <c r="GM606">
        <v>0</v>
      </c>
      <c r="GN606">
        <v>0</v>
      </c>
      <c r="GO606">
        <v>0</v>
      </c>
      <c r="GP606">
        <v>0</v>
      </c>
      <c r="GQ606">
        <v>0</v>
      </c>
      <c r="GR606">
        <v>0</v>
      </c>
      <c r="GS606">
        <v>0</v>
      </c>
      <c r="GT606">
        <v>0</v>
      </c>
      <c r="GU606">
        <v>0</v>
      </c>
      <c r="GV606">
        <v>0</v>
      </c>
      <c r="GW606">
        <v>0</v>
      </c>
      <c r="GX606">
        <v>0</v>
      </c>
      <c r="GY606">
        <v>0</v>
      </c>
      <c r="GZ606">
        <v>0</v>
      </c>
      <c r="HA606">
        <v>0</v>
      </c>
      <c r="HB606">
        <v>0</v>
      </c>
      <c r="HC606">
        <v>0</v>
      </c>
      <c r="HD606">
        <v>0</v>
      </c>
      <c r="HE606">
        <v>0</v>
      </c>
      <c r="HF606">
        <v>0</v>
      </c>
      <c r="HG606">
        <v>0</v>
      </c>
      <c r="HH606">
        <v>0</v>
      </c>
      <c r="HI606">
        <v>0</v>
      </c>
      <c r="HJ606">
        <v>0</v>
      </c>
      <c r="HK606">
        <v>0</v>
      </c>
      <c r="HL606">
        <v>0</v>
      </c>
      <c r="HM606">
        <v>0</v>
      </c>
      <c r="HN606">
        <v>0</v>
      </c>
      <c r="HO606">
        <v>0</v>
      </c>
      <c r="HP606">
        <v>0</v>
      </c>
      <c r="HQ606">
        <v>0</v>
      </c>
      <c r="HR606">
        <v>0</v>
      </c>
      <c r="HS606">
        <v>0</v>
      </c>
      <c r="HT606">
        <v>0</v>
      </c>
      <c r="HU606">
        <v>0</v>
      </c>
      <c r="HV606">
        <v>0</v>
      </c>
      <c r="HW606">
        <v>0</v>
      </c>
      <c r="HX606">
        <v>0</v>
      </c>
      <c r="HY606">
        <v>0</v>
      </c>
      <c r="HZ606">
        <v>0</v>
      </c>
      <c r="IA606">
        <v>0</v>
      </c>
      <c r="IB606">
        <v>0</v>
      </c>
      <c r="IC606">
        <v>0</v>
      </c>
      <c r="ID606">
        <v>0</v>
      </c>
      <c r="IE606">
        <v>0</v>
      </c>
      <c r="IF606">
        <v>0</v>
      </c>
      <c r="IG606">
        <v>0</v>
      </c>
      <c r="IH606">
        <v>0</v>
      </c>
      <c r="II606">
        <v>0</v>
      </c>
      <c r="IJ606">
        <v>0</v>
      </c>
      <c r="IK606">
        <v>0</v>
      </c>
      <c r="IL606">
        <v>0</v>
      </c>
      <c r="IM606">
        <v>0</v>
      </c>
      <c r="IN606">
        <v>0</v>
      </c>
      <c r="IO606">
        <v>0</v>
      </c>
      <c r="IP606">
        <v>0</v>
      </c>
      <c r="IQ606">
        <v>0</v>
      </c>
      <c r="IR606">
        <v>0</v>
      </c>
      <c r="IS606">
        <v>0</v>
      </c>
      <c r="IT606">
        <v>0</v>
      </c>
      <c r="IU606">
        <v>0</v>
      </c>
      <c r="IV606">
        <v>0</v>
      </c>
      <c r="IW606">
        <v>0</v>
      </c>
      <c r="IX606">
        <v>0</v>
      </c>
      <c r="IY606">
        <v>0</v>
      </c>
      <c r="IZ606">
        <v>0</v>
      </c>
      <c r="JA606">
        <v>0</v>
      </c>
      <c r="JB606">
        <v>0</v>
      </c>
      <c r="JC606">
        <v>0</v>
      </c>
      <c r="JD606">
        <v>0</v>
      </c>
      <c r="JE606">
        <v>0</v>
      </c>
      <c r="JF606">
        <v>0</v>
      </c>
      <c r="JG606">
        <v>0</v>
      </c>
      <c r="JH606">
        <v>0</v>
      </c>
      <c r="JI606">
        <v>0</v>
      </c>
      <c r="JJ606">
        <v>0</v>
      </c>
      <c r="JK606">
        <v>0</v>
      </c>
      <c r="JL606">
        <v>0</v>
      </c>
      <c r="JM606">
        <v>0</v>
      </c>
      <c r="JN606">
        <v>0</v>
      </c>
      <c r="JO606">
        <v>0</v>
      </c>
      <c r="JP606">
        <v>0</v>
      </c>
      <c r="JQ606">
        <v>0</v>
      </c>
      <c r="JR606">
        <v>0</v>
      </c>
      <c r="JS606">
        <v>0</v>
      </c>
      <c r="JT606">
        <v>0</v>
      </c>
      <c r="JU606">
        <v>0</v>
      </c>
      <c r="JV606">
        <v>0</v>
      </c>
      <c r="JW606">
        <v>0</v>
      </c>
      <c r="JX606">
        <v>0</v>
      </c>
      <c r="JY606">
        <v>0</v>
      </c>
      <c r="JZ606">
        <v>0</v>
      </c>
      <c r="KA606">
        <v>0</v>
      </c>
      <c r="KB606">
        <v>0</v>
      </c>
      <c r="KC606">
        <v>0</v>
      </c>
      <c r="KD606">
        <v>0</v>
      </c>
      <c r="KE606">
        <v>0</v>
      </c>
      <c r="KF606">
        <v>0</v>
      </c>
      <c r="KG606">
        <v>0</v>
      </c>
      <c r="KH606">
        <v>0</v>
      </c>
      <c r="KI606">
        <v>0</v>
      </c>
      <c r="KJ606">
        <v>0</v>
      </c>
      <c r="KK606">
        <v>0</v>
      </c>
      <c r="KL606">
        <v>0</v>
      </c>
      <c r="KM606">
        <v>0</v>
      </c>
      <c r="KN606">
        <v>0</v>
      </c>
      <c r="KO606">
        <v>0</v>
      </c>
      <c r="KP606">
        <v>0</v>
      </c>
      <c r="KQ606">
        <v>0</v>
      </c>
      <c r="KR606">
        <v>0</v>
      </c>
      <c r="KS606">
        <v>0</v>
      </c>
      <c r="KT606">
        <v>0</v>
      </c>
      <c r="KU606">
        <v>0</v>
      </c>
      <c r="KV606">
        <v>0</v>
      </c>
      <c r="KW606">
        <v>0</v>
      </c>
      <c r="KX606">
        <v>0</v>
      </c>
      <c r="KY606">
        <v>0</v>
      </c>
      <c r="KZ606">
        <v>0</v>
      </c>
      <c r="LA606">
        <v>0</v>
      </c>
      <c r="LB606">
        <v>0</v>
      </c>
      <c r="LC606">
        <v>0</v>
      </c>
      <c r="LD606">
        <v>0</v>
      </c>
      <c r="LE606">
        <v>0</v>
      </c>
      <c r="LF606">
        <v>0</v>
      </c>
      <c r="LG606">
        <v>0</v>
      </c>
      <c r="LH606">
        <v>0</v>
      </c>
      <c r="LI606">
        <v>0</v>
      </c>
      <c r="LJ606">
        <v>0</v>
      </c>
      <c r="LK606">
        <v>0</v>
      </c>
      <c r="LL606">
        <v>0</v>
      </c>
      <c r="LM606">
        <v>0</v>
      </c>
      <c r="LN606">
        <v>0</v>
      </c>
      <c r="LO606">
        <v>0</v>
      </c>
      <c r="LP606">
        <v>0</v>
      </c>
      <c r="LQ606">
        <v>0</v>
      </c>
      <c r="LR606">
        <v>0</v>
      </c>
      <c r="LS606">
        <v>0</v>
      </c>
      <c r="LT606">
        <v>0</v>
      </c>
      <c r="LU606">
        <v>0</v>
      </c>
      <c r="LV606">
        <v>0</v>
      </c>
      <c r="LW606">
        <v>0</v>
      </c>
      <c r="LX606">
        <v>0</v>
      </c>
      <c r="LY606">
        <v>0</v>
      </c>
      <c r="LZ606">
        <v>0</v>
      </c>
      <c r="MA606">
        <v>0</v>
      </c>
      <c r="MB606">
        <v>0</v>
      </c>
      <c r="MC606">
        <v>0</v>
      </c>
      <c r="MD606">
        <v>0</v>
      </c>
      <c r="ME606">
        <v>0</v>
      </c>
      <c r="MF606">
        <v>0</v>
      </c>
      <c r="MG606">
        <v>0</v>
      </c>
      <c r="MH606">
        <v>0</v>
      </c>
      <c r="MI606">
        <v>0</v>
      </c>
      <c r="MJ606">
        <v>134</v>
      </c>
    </row>
    <row r="607" spans="1:348" x14ac:dyDescent="0.55000000000000004">
      <c r="A607" t="s">
        <v>1491</v>
      </c>
      <c r="B607">
        <v>0</v>
      </c>
      <c r="C607">
        <v>1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0</v>
      </c>
      <c r="BL607">
        <v>0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C607">
        <v>0</v>
      </c>
      <c r="CD607">
        <v>0</v>
      </c>
      <c r="CE607">
        <v>0</v>
      </c>
      <c r="CF607">
        <v>0</v>
      </c>
      <c r="CG607">
        <v>0</v>
      </c>
      <c r="CH607">
        <v>0</v>
      </c>
      <c r="CI607">
        <v>0</v>
      </c>
      <c r="CJ607">
        <v>0</v>
      </c>
      <c r="CK607">
        <v>0</v>
      </c>
      <c r="CL607">
        <v>0</v>
      </c>
      <c r="CM607">
        <v>0</v>
      </c>
      <c r="CN607">
        <v>0</v>
      </c>
      <c r="CO607">
        <v>0</v>
      </c>
      <c r="CP607">
        <v>0</v>
      </c>
      <c r="CQ607">
        <v>0</v>
      </c>
      <c r="CR607">
        <v>0</v>
      </c>
      <c r="CS607">
        <v>0</v>
      </c>
      <c r="CT607">
        <v>0</v>
      </c>
      <c r="CU607">
        <v>0</v>
      </c>
      <c r="CV607">
        <v>0</v>
      </c>
      <c r="CW607">
        <v>0</v>
      </c>
      <c r="CX607">
        <v>0</v>
      </c>
      <c r="CY607">
        <v>0</v>
      </c>
      <c r="CZ607">
        <v>0</v>
      </c>
      <c r="DA607">
        <v>0</v>
      </c>
      <c r="DB607">
        <v>0</v>
      </c>
      <c r="DC607">
        <v>0</v>
      </c>
      <c r="DD607">
        <v>0</v>
      </c>
      <c r="DE607">
        <v>0</v>
      </c>
      <c r="DF607">
        <v>0</v>
      </c>
      <c r="DG607">
        <v>0</v>
      </c>
      <c r="DH607">
        <v>0</v>
      </c>
      <c r="DI607">
        <v>0</v>
      </c>
      <c r="DJ607">
        <v>0</v>
      </c>
      <c r="DK607">
        <v>0</v>
      </c>
      <c r="DL607">
        <v>0</v>
      </c>
      <c r="DM607">
        <v>0</v>
      </c>
      <c r="DN607">
        <v>0</v>
      </c>
      <c r="DO607">
        <v>0</v>
      </c>
      <c r="DP607">
        <v>0</v>
      </c>
      <c r="DQ607">
        <v>0</v>
      </c>
      <c r="DR607">
        <v>0</v>
      </c>
      <c r="DS607">
        <v>0</v>
      </c>
      <c r="DT607">
        <v>0</v>
      </c>
      <c r="DU607">
        <v>0</v>
      </c>
      <c r="DV607">
        <v>0</v>
      </c>
      <c r="DW607">
        <v>0</v>
      </c>
      <c r="DX607">
        <v>0</v>
      </c>
      <c r="DY607">
        <v>0</v>
      </c>
      <c r="DZ607">
        <v>0</v>
      </c>
      <c r="EA607">
        <v>0</v>
      </c>
      <c r="EB607">
        <v>0</v>
      </c>
      <c r="EC607">
        <v>0</v>
      </c>
      <c r="ED607">
        <v>0</v>
      </c>
      <c r="EE607">
        <v>0</v>
      </c>
      <c r="EF607">
        <v>0</v>
      </c>
      <c r="EG607">
        <v>0</v>
      </c>
      <c r="EH607">
        <v>0</v>
      </c>
      <c r="EI607">
        <v>0</v>
      </c>
      <c r="EJ607">
        <v>0</v>
      </c>
      <c r="EK607">
        <v>0</v>
      </c>
      <c r="EL607">
        <v>0</v>
      </c>
      <c r="EM607">
        <v>0</v>
      </c>
      <c r="EN607">
        <v>0</v>
      </c>
      <c r="EO607">
        <v>0</v>
      </c>
      <c r="EP607">
        <v>0</v>
      </c>
      <c r="EQ607">
        <v>0</v>
      </c>
      <c r="ER607">
        <v>0</v>
      </c>
      <c r="ES607">
        <v>0</v>
      </c>
      <c r="ET607">
        <v>0</v>
      </c>
      <c r="EU607">
        <v>0</v>
      </c>
      <c r="EV607">
        <v>0</v>
      </c>
      <c r="EW607">
        <v>0</v>
      </c>
      <c r="EX607">
        <v>0</v>
      </c>
      <c r="EY607">
        <v>0</v>
      </c>
      <c r="EZ607">
        <v>0</v>
      </c>
      <c r="FA607">
        <v>0</v>
      </c>
      <c r="FB607">
        <v>0</v>
      </c>
      <c r="FC607">
        <v>0</v>
      </c>
      <c r="FD607">
        <v>0</v>
      </c>
      <c r="FE607">
        <v>0</v>
      </c>
      <c r="FF607">
        <v>0</v>
      </c>
      <c r="FG607">
        <v>0</v>
      </c>
      <c r="FH607">
        <v>0</v>
      </c>
      <c r="FI607">
        <v>0</v>
      </c>
      <c r="FJ607">
        <v>0</v>
      </c>
      <c r="FK607">
        <v>0</v>
      </c>
      <c r="FL607">
        <v>0</v>
      </c>
      <c r="FM607">
        <v>0</v>
      </c>
      <c r="FN607">
        <v>0</v>
      </c>
      <c r="FO607">
        <v>0</v>
      </c>
      <c r="FP607">
        <v>0</v>
      </c>
      <c r="FQ607">
        <v>0</v>
      </c>
      <c r="FR607">
        <v>0</v>
      </c>
      <c r="FS607">
        <v>0</v>
      </c>
      <c r="FT607">
        <v>0</v>
      </c>
      <c r="FU607">
        <v>0</v>
      </c>
      <c r="FV607">
        <v>0</v>
      </c>
      <c r="FW607">
        <v>0</v>
      </c>
      <c r="FX607">
        <v>0</v>
      </c>
      <c r="FY607">
        <v>0</v>
      </c>
      <c r="FZ607">
        <v>0</v>
      </c>
      <c r="GA607">
        <v>0</v>
      </c>
      <c r="GB607">
        <v>0</v>
      </c>
      <c r="GC607">
        <v>0</v>
      </c>
      <c r="GD607">
        <v>0</v>
      </c>
      <c r="GE607">
        <v>0</v>
      </c>
      <c r="GF607">
        <v>0</v>
      </c>
      <c r="GG607">
        <v>0</v>
      </c>
      <c r="GH607">
        <v>0</v>
      </c>
      <c r="GI607">
        <v>0</v>
      </c>
      <c r="GJ607">
        <v>0</v>
      </c>
      <c r="GK607">
        <v>0</v>
      </c>
      <c r="GL607">
        <v>0</v>
      </c>
      <c r="GM607">
        <v>0</v>
      </c>
      <c r="GN607">
        <v>0</v>
      </c>
      <c r="GO607">
        <v>0</v>
      </c>
      <c r="GP607">
        <v>0</v>
      </c>
      <c r="GQ607">
        <v>0</v>
      </c>
      <c r="GR607">
        <v>0</v>
      </c>
      <c r="GS607">
        <v>0</v>
      </c>
      <c r="GT607">
        <v>0</v>
      </c>
      <c r="GU607">
        <v>0</v>
      </c>
      <c r="GV607">
        <v>0</v>
      </c>
      <c r="GW607">
        <v>0</v>
      </c>
      <c r="GX607">
        <v>0</v>
      </c>
      <c r="GY607">
        <v>0</v>
      </c>
      <c r="GZ607">
        <v>0</v>
      </c>
      <c r="HA607">
        <v>0</v>
      </c>
      <c r="HB607">
        <v>0</v>
      </c>
      <c r="HC607">
        <v>0</v>
      </c>
      <c r="HD607">
        <v>0</v>
      </c>
      <c r="HE607">
        <v>0</v>
      </c>
      <c r="HF607">
        <v>0</v>
      </c>
      <c r="HG607">
        <v>0</v>
      </c>
      <c r="HH607">
        <v>0</v>
      </c>
      <c r="HI607">
        <v>0</v>
      </c>
      <c r="HJ607">
        <v>0</v>
      </c>
      <c r="HK607">
        <v>0</v>
      </c>
      <c r="HL607">
        <v>0</v>
      </c>
      <c r="HM607">
        <v>0</v>
      </c>
      <c r="HN607">
        <v>0</v>
      </c>
      <c r="HO607">
        <v>0</v>
      </c>
      <c r="HP607">
        <v>0</v>
      </c>
      <c r="HQ607">
        <v>0</v>
      </c>
      <c r="HR607">
        <v>0</v>
      </c>
      <c r="HS607">
        <v>0</v>
      </c>
      <c r="HT607">
        <v>0</v>
      </c>
      <c r="HU607">
        <v>0</v>
      </c>
      <c r="HV607">
        <v>0</v>
      </c>
      <c r="HW607">
        <v>0</v>
      </c>
      <c r="HX607">
        <v>0</v>
      </c>
      <c r="HY607">
        <v>0</v>
      </c>
      <c r="HZ607">
        <v>0</v>
      </c>
      <c r="IA607">
        <v>0</v>
      </c>
      <c r="IB607">
        <v>0</v>
      </c>
      <c r="IC607">
        <v>0</v>
      </c>
      <c r="ID607">
        <v>0</v>
      </c>
      <c r="IE607">
        <v>0</v>
      </c>
      <c r="IF607">
        <v>0</v>
      </c>
      <c r="IG607">
        <v>0</v>
      </c>
      <c r="IH607">
        <v>0</v>
      </c>
      <c r="II607">
        <v>0</v>
      </c>
      <c r="IJ607">
        <v>0</v>
      </c>
      <c r="IK607">
        <v>0</v>
      </c>
      <c r="IL607">
        <v>0</v>
      </c>
      <c r="IM607">
        <v>0</v>
      </c>
      <c r="IN607">
        <v>0</v>
      </c>
      <c r="IO607">
        <v>0</v>
      </c>
      <c r="IP607">
        <v>0</v>
      </c>
      <c r="IQ607">
        <v>0</v>
      </c>
      <c r="IR607">
        <v>0</v>
      </c>
      <c r="IS607">
        <v>0</v>
      </c>
      <c r="IT607">
        <v>0</v>
      </c>
      <c r="IU607">
        <v>0</v>
      </c>
      <c r="IV607">
        <v>0</v>
      </c>
      <c r="IW607">
        <v>0</v>
      </c>
      <c r="IX607">
        <v>0</v>
      </c>
      <c r="IY607">
        <v>0</v>
      </c>
      <c r="IZ607">
        <v>0</v>
      </c>
      <c r="JA607">
        <v>0</v>
      </c>
      <c r="JB607">
        <v>0</v>
      </c>
      <c r="JC607">
        <v>0</v>
      </c>
      <c r="JD607">
        <v>0</v>
      </c>
      <c r="JE607">
        <v>0</v>
      </c>
      <c r="JF607">
        <v>0</v>
      </c>
      <c r="JG607">
        <v>0</v>
      </c>
      <c r="JH607">
        <v>0</v>
      </c>
      <c r="JI607">
        <v>0</v>
      </c>
      <c r="JJ607">
        <v>0</v>
      </c>
      <c r="JK607">
        <v>0</v>
      </c>
      <c r="JL607">
        <v>0</v>
      </c>
      <c r="JM607">
        <v>0</v>
      </c>
      <c r="JN607">
        <v>0</v>
      </c>
      <c r="JO607">
        <v>0</v>
      </c>
      <c r="JP607">
        <v>0</v>
      </c>
      <c r="JQ607">
        <v>0</v>
      </c>
      <c r="JR607">
        <v>0</v>
      </c>
      <c r="JS607">
        <v>0</v>
      </c>
      <c r="JT607">
        <v>0</v>
      </c>
      <c r="JU607">
        <v>0</v>
      </c>
      <c r="JV607">
        <v>0</v>
      </c>
      <c r="JW607">
        <v>0</v>
      </c>
      <c r="JX607">
        <v>0</v>
      </c>
      <c r="JY607">
        <v>0</v>
      </c>
      <c r="JZ607">
        <v>0</v>
      </c>
      <c r="KA607">
        <v>0</v>
      </c>
      <c r="KB607">
        <v>0</v>
      </c>
      <c r="KC607">
        <v>0</v>
      </c>
      <c r="KD607">
        <v>0</v>
      </c>
      <c r="KE607">
        <v>0</v>
      </c>
      <c r="KF607">
        <v>0</v>
      </c>
      <c r="KG607">
        <v>0</v>
      </c>
      <c r="KH607">
        <v>0</v>
      </c>
      <c r="KI607">
        <v>0</v>
      </c>
      <c r="KJ607">
        <v>0</v>
      </c>
      <c r="KK607">
        <v>0</v>
      </c>
      <c r="KL607">
        <v>0</v>
      </c>
      <c r="KM607">
        <v>0</v>
      </c>
      <c r="KN607">
        <v>0</v>
      </c>
      <c r="KO607">
        <v>0</v>
      </c>
      <c r="KP607">
        <v>0</v>
      </c>
      <c r="KQ607">
        <v>0</v>
      </c>
      <c r="KR607">
        <v>0</v>
      </c>
      <c r="KS607">
        <v>0</v>
      </c>
      <c r="KT607">
        <v>0</v>
      </c>
      <c r="KU607">
        <v>0</v>
      </c>
      <c r="KV607">
        <v>0</v>
      </c>
      <c r="KW607">
        <v>0</v>
      </c>
      <c r="KX607">
        <v>0</v>
      </c>
      <c r="KY607">
        <v>0</v>
      </c>
      <c r="KZ607">
        <v>0</v>
      </c>
      <c r="LA607">
        <v>0</v>
      </c>
      <c r="LB607">
        <v>0</v>
      </c>
      <c r="LC607">
        <v>0</v>
      </c>
      <c r="LD607">
        <v>0</v>
      </c>
      <c r="LE607">
        <v>0</v>
      </c>
      <c r="LF607">
        <v>0</v>
      </c>
      <c r="LG607">
        <v>0</v>
      </c>
      <c r="LH607">
        <v>0</v>
      </c>
      <c r="LI607">
        <v>0</v>
      </c>
      <c r="LJ607">
        <v>0</v>
      </c>
      <c r="LK607">
        <v>0</v>
      </c>
      <c r="LL607">
        <v>0</v>
      </c>
      <c r="LM607">
        <v>0</v>
      </c>
      <c r="LN607">
        <v>0</v>
      </c>
      <c r="LO607">
        <v>0</v>
      </c>
      <c r="LP607">
        <v>0</v>
      </c>
      <c r="LQ607">
        <v>0</v>
      </c>
      <c r="LR607">
        <v>0</v>
      </c>
      <c r="LS607">
        <v>0</v>
      </c>
      <c r="LT607">
        <v>0</v>
      </c>
      <c r="LU607">
        <v>0</v>
      </c>
      <c r="LV607">
        <v>0</v>
      </c>
      <c r="LW607">
        <v>0</v>
      </c>
      <c r="LX607">
        <v>0</v>
      </c>
      <c r="LY607">
        <v>0</v>
      </c>
      <c r="LZ607">
        <v>0</v>
      </c>
      <c r="MA607">
        <v>0</v>
      </c>
      <c r="MB607">
        <v>0</v>
      </c>
      <c r="MC607">
        <v>0</v>
      </c>
      <c r="MD607">
        <v>0</v>
      </c>
      <c r="ME607">
        <v>0</v>
      </c>
      <c r="MF607">
        <v>0</v>
      </c>
      <c r="MG607">
        <v>0</v>
      </c>
      <c r="MH607">
        <v>0</v>
      </c>
      <c r="MI607">
        <v>0</v>
      </c>
      <c r="MJ607">
        <v>149</v>
      </c>
    </row>
    <row r="608" spans="1:348" x14ac:dyDescent="0.55000000000000004">
      <c r="A608" t="s">
        <v>1493</v>
      </c>
      <c r="B608">
        <v>0</v>
      </c>
      <c r="C608">
        <v>1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BX608">
        <v>0</v>
      </c>
      <c r="BY608">
        <v>0</v>
      </c>
      <c r="BZ608">
        <v>0</v>
      </c>
      <c r="CA608">
        <v>0</v>
      </c>
      <c r="CB608">
        <v>0</v>
      </c>
      <c r="CC608">
        <v>0</v>
      </c>
      <c r="CD608">
        <v>0</v>
      </c>
      <c r="CE608">
        <v>0</v>
      </c>
      <c r="CF608">
        <v>0</v>
      </c>
      <c r="CG608">
        <v>0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0</v>
      </c>
      <c r="CN608">
        <v>0</v>
      </c>
      <c r="CO608">
        <v>0</v>
      </c>
      <c r="CP608">
        <v>0</v>
      </c>
      <c r="CQ608">
        <v>0</v>
      </c>
      <c r="CR608">
        <v>0</v>
      </c>
      <c r="CS608">
        <v>0</v>
      </c>
      <c r="CT608">
        <v>0</v>
      </c>
      <c r="CU608">
        <v>0</v>
      </c>
      <c r="CV608">
        <v>0</v>
      </c>
      <c r="CW608">
        <v>0</v>
      </c>
      <c r="CX608">
        <v>0</v>
      </c>
      <c r="CY608">
        <v>0</v>
      </c>
      <c r="CZ608">
        <v>0</v>
      </c>
      <c r="DA608">
        <v>0</v>
      </c>
      <c r="DB608">
        <v>0</v>
      </c>
      <c r="DC608">
        <v>0</v>
      </c>
      <c r="DD608">
        <v>0</v>
      </c>
      <c r="DE608">
        <v>0</v>
      </c>
      <c r="DF608">
        <v>0</v>
      </c>
      <c r="DG608">
        <v>0</v>
      </c>
      <c r="DH608">
        <v>0</v>
      </c>
      <c r="DI608">
        <v>0</v>
      </c>
      <c r="DJ608">
        <v>0</v>
      </c>
      <c r="DK608">
        <v>0</v>
      </c>
      <c r="DL608">
        <v>0</v>
      </c>
      <c r="DM608">
        <v>0</v>
      </c>
      <c r="DN608">
        <v>0</v>
      </c>
      <c r="DO608">
        <v>0</v>
      </c>
      <c r="DP608">
        <v>0</v>
      </c>
      <c r="DQ608">
        <v>0</v>
      </c>
      <c r="DR608">
        <v>0</v>
      </c>
      <c r="DS608">
        <v>0</v>
      </c>
      <c r="DT608">
        <v>0</v>
      </c>
      <c r="DU608">
        <v>0</v>
      </c>
      <c r="DV608">
        <v>0</v>
      </c>
      <c r="DW608">
        <v>0</v>
      </c>
      <c r="DX608">
        <v>0</v>
      </c>
      <c r="DY608">
        <v>0</v>
      </c>
      <c r="DZ608">
        <v>0</v>
      </c>
      <c r="EA608">
        <v>0</v>
      </c>
      <c r="EB608">
        <v>0</v>
      </c>
      <c r="EC608">
        <v>0</v>
      </c>
      <c r="ED608">
        <v>0</v>
      </c>
      <c r="EE608">
        <v>0</v>
      </c>
      <c r="EF608">
        <v>0</v>
      </c>
      <c r="EG608">
        <v>0</v>
      </c>
      <c r="EH608">
        <v>0</v>
      </c>
      <c r="EI608">
        <v>0</v>
      </c>
      <c r="EJ608">
        <v>0</v>
      </c>
      <c r="EK608">
        <v>0</v>
      </c>
      <c r="EL608">
        <v>0</v>
      </c>
      <c r="EM608">
        <v>0</v>
      </c>
      <c r="EN608">
        <v>0</v>
      </c>
      <c r="EO608">
        <v>0</v>
      </c>
      <c r="EP608">
        <v>0</v>
      </c>
      <c r="EQ608">
        <v>0</v>
      </c>
      <c r="ER608">
        <v>0</v>
      </c>
      <c r="ES608">
        <v>0</v>
      </c>
      <c r="ET608">
        <v>0</v>
      </c>
      <c r="EU608">
        <v>0</v>
      </c>
      <c r="EV608">
        <v>0</v>
      </c>
      <c r="EW608">
        <v>0</v>
      </c>
      <c r="EX608">
        <v>0</v>
      </c>
      <c r="EY608">
        <v>0</v>
      </c>
      <c r="EZ608">
        <v>0</v>
      </c>
      <c r="FA608">
        <v>0</v>
      </c>
      <c r="FB608">
        <v>0</v>
      </c>
      <c r="FC608">
        <v>0</v>
      </c>
      <c r="FD608">
        <v>0</v>
      </c>
      <c r="FE608">
        <v>0</v>
      </c>
      <c r="FF608">
        <v>0</v>
      </c>
      <c r="FG608">
        <v>0</v>
      </c>
      <c r="FH608">
        <v>0</v>
      </c>
      <c r="FI608">
        <v>0</v>
      </c>
      <c r="FJ608">
        <v>0</v>
      </c>
      <c r="FK608">
        <v>0</v>
      </c>
      <c r="FL608">
        <v>0</v>
      </c>
      <c r="FM608">
        <v>0</v>
      </c>
      <c r="FN608">
        <v>0</v>
      </c>
      <c r="FO608">
        <v>0</v>
      </c>
      <c r="FP608">
        <v>0</v>
      </c>
      <c r="FQ608">
        <v>0</v>
      </c>
      <c r="FR608">
        <v>0</v>
      </c>
      <c r="FS608">
        <v>0</v>
      </c>
      <c r="FT608">
        <v>0</v>
      </c>
      <c r="FU608">
        <v>0</v>
      </c>
      <c r="FV608">
        <v>0</v>
      </c>
      <c r="FW608">
        <v>0</v>
      </c>
      <c r="FX608">
        <v>0</v>
      </c>
      <c r="FY608">
        <v>0</v>
      </c>
      <c r="FZ608">
        <v>0</v>
      </c>
      <c r="GA608">
        <v>0</v>
      </c>
      <c r="GB608">
        <v>0</v>
      </c>
      <c r="GC608">
        <v>0</v>
      </c>
      <c r="GD608">
        <v>0</v>
      </c>
      <c r="GE608">
        <v>0</v>
      </c>
      <c r="GF608">
        <v>0</v>
      </c>
      <c r="GG608">
        <v>0</v>
      </c>
      <c r="GH608">
        <v>0</v>
      </c>
      <c r="GI608">
        <v>0</v>
      </c>
      <c r="GJ608">
        <v>0</v>
      </c>
      <c r="GK608">
        <v>0</v>
      </c>
      <c r="GL608">
        <v>0</v>
      </c>
      <c r="GM608">
        <v>0</v>
      </c>
      <c r="GN608">
        <v>0</v>
      </c>
      <c r="GO608">
        <v>0</v>
      </c>
      <c r="GP608">
        <v>0</v>
      </c>
      <c r="GQ608">
        <v>0</v>
      </c>
      <c r="GR608">
        <v>0</v>
      </c>
      <c r="GS608">
        <v>0</v>
      </c>
      <c r="GT608">
        <v>0</v>
      </c>
      <c r="GU608">
        <v>0</v>
      </c>
      <c r="GV608">
        <v>0</v>
      </c>
      <c r="GW608">
        <v>0</v>
      </c>
      <c r="GX608">
        <v>0</v>
      </c>
      <c r="GY608">
        <v>0</v>
      </c>
      <c r="GZ608">
        <v>0</v>
      </c>
      <c r="HA608">
        <v>0</v>
      </c>
      <c r="HB608">
        <v>0</v>
      </c>
      <c r="HC608">
        <v>0</v>
      </c>
      <c r="HD608">
        <v>0</v>
      </c>
      <c r="HE608">
        <v>0</v>
      </c>
      <c r="HF608">
        <v>0</v>
      </c>
      <c r="HG608">
        <v>0</v>
      </c>
      <c r="HH608">
        <v>0</v>
      </c>
      <c r="HI608">
        <v>0</v>
      </c>
      <c r="HJ608">
        <v>0</v>
      </c>
      <c r="HK608">
        <v>0</v>
      </c>
      <c r="HL608">
        <v>0</v>
      </c>
      <c r="HM608">
        <v>0</v>
      </c>
      <c r="HN608">
        <v>0</v>
      </c>
      <c r="HO608">
        <v>0</v>
      </c>
      <c r="HP608">
        <v>0</v>
      </c>
      <c r="HQ608">
        <v>0</v>
      </c>
      <c r="HR608">
        <v>0</v>
      </c>
      <c r="HS608">
        <v>0</v>
      </c>
      <c r="HT608">
        <v>0</v>
      </c>
      <c r="HU608">
        <v>0</v>
      </c>
      <c r="HV608">
        <v>0</v>
      </c>
      <c r="HW608">
        <v>0</v>
      </c>
      <c r="HX608">
        <v>0</v>
      </c>
      <c r="HY608">
        <v>0</v>
      </c>
      <c r="HZ608">
        <v>0</v>
      </c>
      <c r="IA608">
        <v>0</v>
      </c>
      <c r="IB608">
        <v>0</v>
      </c>
      <c r="IC608">
        <v>0</v>
      </c>
      <c r="ID608">
        <v>0</v>
      </c>
      <c r="IE608">
        <v>0</v>
      </c>
      <c r="IF608">
        <v>0</v>
      </c>
      <c r="IG608">
        <v>0</v>
      </c>
      <c r="IH608">
        <v>0</v>
      </c>
      <c r="II608">
        <v>0</v>
      </c>
      <c r="IJ608">
        <v>0</v>
      </c>
      <c r="IK608">
        <v>0</v>
      </c>
      <c r="IL608">
        <v>0</v>
      </c>
      <c r="IM608">
        <v>0</v>
      </c>
      <c r="IN608">
        <v>0</v>
      </c>
      <c r="IO608">
        <v>0</v>
      </c>
      <c r="IP608">
        <v>0</v>
      </c>
      <c r="IQ608">
        <v>0</v>
      </c>
      <c r="IR608">
        <v>0</v>
      </c>
      <c r="IS608">
        <v>0</v>
      </c>
      <c r="IT608">
        <v>0</v>
      </c>
      <c r="IU608">
        <v>0</v>
      </c>
      <c r="IV608">
        <v>0</v>
      </c>
      <c r="IW608">
        <v>0</v>
      </c>
      <c r="IX608">
        <v>0</v>
      </c>
      <c r="IY608">
        <v>0</v>
      </c>
      <c r="IZ608">
        <v>0</v>
      </c>
      <c r="JA608">
        <v>0</v>
      </c>
      <c r="JB608">
        <v>0</v>
      </c>
      <c r="JC608">
        <v>0</v>
      </c>
      <c r="JD608">
        <v>0</v>
      </c>
      <c r="JE608">
        <v>0</v>
      </c>
      <c r="JF608">
        <v>0</v>
      </c>
      <c r="JG608">
        <v>0</v>
      </c>
      <c r="JH608">
        <v>0</v>
      </c>
      <c r="JI608">
        <v>0</v>
      </c>
      <c r="JJ608">
        <v>0</v>
      </c>
      <c r="JK608">
        <v>0</v>
      </c>
      <c r="JL608">
        <v>0</v>
      </c>
      <c r="JM608">
        <v>0</v>
      </c>
      <c r="JN608">
        <v>0</v>
      </c>
      <c r="JO608">
        <v>0</v>
      </c>
      <c r="JP608">
        <v>0</v>
      </c>
      <c r="JQ608">
        <v>0</v>
      </c>
      <c r="JR608">
        <v>0</v>
      </c>
      <c r="JS608">
        <v>0</v>
      </c>
      <c r="JT608">
        <v>0</v>
      </c>
      <c r="JU608">
        <v>0</v>
      </c>
      <c r="JV608">
        <v>0</v>
      </c>
      <c r="JW608">
        <v>0</v>
      </c>
      <c r="JX608">
        <v>0</v>
      </c>
      <c r="JY608">
        <v>0</v>
      </c>
      <c r="JZ608">
        <v>0</v>
      </c>
      <c r="KA608">
        <v>0</v>
      </c>
      <c r="KB608">
        <v>0</v>
      </c>
      <c r="KC608">
        <v>0</v>
      </c>
      <c r="KD608">
        <v>0</v>
      </c>
      <c r="KE608">
        <v>0</v>
      </c>
      <c r="KF608">
        <v>0</v>
      </c>
      <c r="KG608">
        <v>0</v>
      </c>
      <c r="KH608">
        <v>0</v>
      </c>
      <c r="KI608">
        <v>0</v>
      </c>
      <c r="KJ608">
        <v>0</v>
      </c>
      <c r="KK608">
        <v>0</v>
      </c>
      <c r="KL608">
        <v>0</v>
      </c>
      <c r="KM608">
        <v>0</v>
      </c>
      <c r="KN608">
        <v>0</v>
      </c>
      <c r="KO608">
        <v>0</v>
      </c>
      <c r="KP608">
        <v>0</v>
      </c>
      <c r="KQ608">
        <v>0</v>
      </c>
      <c r="KR608">
        <v>0</v>
      </c>
      <c r="KS608">
        <v>0</v>
      </c>
      <c r="KT608">
        <v>0</v>
      </c>
      <c r="KU608">
        <v>0</v>
      </c>
      <c r="KV608">
        <v>0</v>
      </c>
      <c r="KW608">
        <v>0</v>
      </c>
      <c r="KX608">
        <v>0</v>
      </c>
      <c r="KY608">
        <v>0</v>
      </c>
      <c r="KZ608">
        <v>0</v>
      </c>
      <c r="LA608">
        <v>0</v>
      </c>
      <c r="LB608">
        <v>0</v>
      </c>
      <c r="LC608">
        <v>0</v>
      </c>
      <c r="LD608">
        <v>0</v>
      </c>
      <c r="LE608">
        <v>0</v>
      </c>
      <c r="LF608">
        <v>0</v>
      </c>
      <c r="LG608">
        <v>0</v>
      </c>
      <c r="LH608">
        <v>0</v>
      </c>
      <c r="LI608">
        <v>0</v>
      </c>
      <c r="LJ608">
        <v>0</v>
      </c>
      <c r="LK608">
        <v>0</v>
      </c>
      <c r="LL608">
        <v>0</v>
      </c>
      <c r="LM608">
        <v>0</v>
      </c>
      <c r="LN608">
        <v>0</v>
      </c>
      <c r="LO608">
        <v>0</v>
      </c>
      <c r="LP608">
        <v>0</v>
      </c>
      <c r="LQ608">
        <v>0</v>
      </c>
      <c r="LR608">
        <v>0</v>
      </c>
      <c r="LS608">
        <v>0</v>
      </c>
      <c r="LT608">
        <v>0</v>
      </c>
      <c r="LU608">
        <v>0</v>
      </c>
      <c r="LV608">
        <v>0</v>
      </c>
      <c r="LW608">
        <v>0</v>
      </c>
      <c r="LX608">
        <v>0</v>
      </c>
      <c r="LY608">
        <v>0</v>
      </c>
      <c r="LZ608">
        <v>0</v>
      </c>
      <c r="MA608">
        <v>0</v>
      </c>
      <c r="MB608">
        <v>0</v>
      </c>
      <c r="MC608">
        <v>0</v>
      </c>
      <c r="MD608">
        <v>0</v>
      </c>
      <c r="ME608">
        <v>0</v>
      </c>
      <c r="MF608">
        <v>0</v>
      </c>
      <c r="MG608">
        <v>0</v>
      </c>
      <c r="MH608">
        <v>0</v>
      </c>
      <c r="MI608">
        <v>0</v>
      </c>
      <c r="MJ608">
        <v>130</v>
      </c>
    </row>
    <row r="609" spans="1:348" x14ac:dyDescent="0.55000000000000004">
      <c r="A609" t="s">
        <v>1495</v>
      </c>
      <c r="B609">
        <v>0</v>
      </c>
      <c r="C609">
        <v>1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1</v>
      </c>
      <c r="AW609">
        <v>1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1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C609">
        <v>0</v>
      </c>
      <c r="CD609">
        <v>0</v>
      </c>
      <c r="CE609">
        <v>0</v>
      </c>
      <c r="CF609">
        <v>0</v>
      </c>
      <c r="CG609">
        <v>0</v>
      </c>
      <c r="CH609">
        <v>0</v>
      </c>
      <c r="CI609">
        <v>0</v>
      </c>
      <c r="CJ609">
        <v>0</v>
      </c>
      <c r="CK609">
        <v>1</v>
      </c>
      <c r="CL609">
        <v>0</v>
      </c>
      <c r="CM609">
        <v>0</v>
      </c>
      <c r="CN609">
        <v>0</v>
      </c>
      <c r="CO609">
        <v>0</v>
      </c>
      <c r="CP609">
        <v>0</v>
      </c>
      <c r="CQ609">
        <v>0</v>
      </c>
      <c r="CR609">
        <v>0</v>
      </c>
      <c r="CS609">
        <v>0</v>
      </c>
      <c r="CT609">
        <v>0</v>
      </c>
      <c r="CU609">
        <v>0</v>
      </c>
      <c r="CV609">
        <v>0</v>
      </c>
      <c r="CW609">
        <v>0</v>
      </c>
      <c r="CX609">
        <v>0</v>
      </c>
      <c r="CY609">
        <v>0</v>
      </c>
      <c r="CZ609">
        <v>0</v>
      </c>
      <c r="DA609">
        <v>0</v>
      </c>
      <c r="DB609">
        <v>0</v>
      </c>
      <c r="DC609">
        <v>0</v>
      </c>
      <c r="DD609">
        <v>0</v>
      </c>
      <c r="DE609">
        <v>0</v>
      </c>
      <c r="DF609">
        <v>0</v>
      </c>
      <c r="DG609">
        <v>0</v>
      </c>
      <c r="DH609">
        <v>0</v>
      </c>
      <c r="DI609">
        <v>0</v>
      </c>
      <c r="DJ609">
        <v>0</v>
      </c>
      <c r="DK609">
        <v>0</v>
      </c>
      <c r="DL609">
        <v>0</v>
      </c>
      <c r="DM609">
        <v>0</v>
      </c>
      <c r="DN609">
        <v>0</v>
      </c>
      <c r="DO609">
        <v>0</v>
      </c>
      <c r="DP609">
        <v>0</v>
      </c>
      <c r="DQ609">
        <v>0</v>
      </c>
      <c r="DR609">
        <v>0</v>
      </c>
      <c r="DS609">
        <v>0</v>
      </c>
      <c r="DT609">
        <v>0</v>
      </c>
      <c r="DU609">
        <v>0</v>
      </c>
      <c r="DV609">
        <v>0</v>
      </c>
      <c r="DW609">
        <v>0</v>
      </c>
      <c r="DX609">
        <v>0</v>
      </c>
      <c r="DY609">
        <v>0</v>
      </c>
      <c r="DZ609">
        <v>0</v>
      </c>
      <c r="EA609">
        <v>0</v>
      </c>
      <c r="EB609">
        <v>0</v>
      </c>
      <c r="EC609">
        <v>0</v>
      </c>
      <c r="ED609">
        <v>0</v>
      </c>
      <c r="EE609">
        <v>0</v>
      </c>
      <c r="EF609">
        <v>0</v>
      </c>
      <c r="EG609">
        <v>0</v>
      </c>
      <c r="EH609">
        <v>0</v>
      </c>
      <c r="EI609">
        <v>0</v>
      </c>
      <c r="EJ609">
        <v>0</v>
      </c>
      <c r="EK609">
        <v>0</v>
      </c>
      <c r="EL609">
        <v>0</v>
      </c>
      <c r="EM609">
        <v>0</v>
      </c>
      <c r="EN609">
        <v>0</v>
      </c>
      <c r="EO609">
        <v>0</v>
      </c>
      <c r="EP609">
        <v>0</v>
      </c>
      <c r="EQ609">
        <v>0</v>
      </c>
      <c r="ER609">
        <v>0</v>
      </c>
      <c r="ES609">
        <v>0</v>
      </c>
      <c r="ET609">
        <v>0</v>
      </c>
      <c r="EU609">
        <v>0</v>
      </c>
      <c r="EV609">
        <v>0</v>
      </c>
      <c r="EW609">
        <v>0</v>
      </c>
      <c r="EX609">
        <v>0</v>
      </c>
      <c r="EY609">
        <v>0</v>
      </c>
      <c r="EZ609">
        <v>0</v>
      </c>
      <c r="FA609">
        <v>0</v>
      </c>
      <c r="FB609">
        <v>0</v>
      </c>
      <c r="FC609">
        <v>0</v>
      </c>
      <c r="FD609">
        <v>0</v>
      </c>
      <c r="FE609">
        <v>0</v>
      </c>
      <c r="FF609">
        <v>0</v>
      </c>
      <c r="FG609">
        <v>0</v>
      </c>
      <c r="FH609">
        <v>0</v>
      </c>
      <c r="FI609">
        <v>0</v>
      </c>
      <c r="FJ609">
        <v>0</v>
      </c>
      <c r="FK609">
        <v>0</v>
      </c>
      <c r="FL609">
        <v>0</v>
      </c>
      <c r="FM609">
        <v>0</v>
      </c>
      <c r="FN609">
        <v>0</v>
      </c>
      <c r="FO609">
        <v>0</v>
      </c>
      <c r="FP609">
        <v>0</v>
      </c>
      <c r="FQ609">
        <v>0</v>
      </c>
      <c r="FR609">
        <v>0</v>
      </c>
      <c r="FS609">
        <v>0</v>
      </c>
      <c r="FT609">
        <v>0</v>
      </c>
      <c r="FU609">
        <v>0</v>
      </c>
      <c r="FV609">
        <v>0</v>
      </c>
      <c r="FW609">
        <v>0</v>
      </c>
      <c r="FX609">
        <v>0</v>
      </c>
      <c r="FY609">
        <v>0</v>
      </c>
      <c r="FZ609">
        <v>0</v>
      </c>
      <c r="GA609">
        <v>0</v>
      </c>
      <c r="GB609">
        <v>0</v>
      </c>
      <c r="GC609">
        <v>0</v>
      </c>
      <c r="GD609">
        <v>0</v>
      </c>
      <c r="GE609">
        <v>0</v>
      </c>
      <c r="GF609">
        <v>0</v>
      </c>
      <c r="GG609">
        <v>0</v>
      </c>
      <c r="GH609">
        <v>0</v>
      </c>
      <c r="GI609">
        <v>0</v>
      </c>
      <c r="GJ609">
        <v>0</v>
      </c>
      <c r="GK609">
        <v>0</v>
      </c>
      <c r="GL609">
        <v>0</v>
      </c>
      <c r="GM609">
        <v>0</v>
      </c>
      <c r="GN609">
        <v>0</v>
      </c>
      <c r="GO609">
        <v>0</v>
      </c>
      <c r="GP609">
        <v>0</v>
      </c>
      <c r="GQ609">
        <v>0</v>
      </c>
      <c r="GR609">
        <v>0</v>
      </c>
      <c r="GS609">
        <v>0</v>
      </c>
      <c r="GT609">
        <v>0</v>
      </c>
      <c r="GU609">
        <v>0</v>
      </c>
      <c r="GV609">
        <v>0</v>
      </c>
      <c r="GW609">
        <v>0</v>
      </c>
      <c r="GX609">
        <v>0</v>
      </c>
      <c r="GY609">
        <v>0</v>
      </c>
      <c r="GZ609">
        <v>0</v>
      </c>
      <c r="HA609">
        <v>0</v>
      </c>
      <c r="HB609">
        <v>0</v>
      </c>
      <c r="HC609">
        <v>0</v>
      </c>
      <c r="HD609">
        <v>0</v>
      </c>
      <c r="HE609">
        <v>0</v>
      </c>
      <c r="HF609">
        <v>0</v>
      </c>
      <c r="HG609">
        <v>0</v>
      </c>
      <c r="HH609">
        <v>0</v>
      </c>
      <c r="HI609">
        <v>0</v>
      </c>
      <c r="HJ609">
        <v>0</v>
      </c>
      <c r="HK609">
        <v>0</v>
      </c>
      <c r="HL609">
        <v>0</v>
      </c>
      <c r="HM609">
        <v>0</v>
      </c>
      <c r="HN609">
        <v>0</v>
      </c>
      <c r="HO609">
        <v>0</v>
      </c>
      <c r="HP609">
        <v>0</v>
      </c>
      <c r="HQ609">
        <v>0</v>
      </c>
      <c r="HR609">
        <v>0</v>
      </c>
      <c r="HS609">
        <v>0</v>
      </c>
      <c r="HT609">
        <v>0</v>
      </c>
      <c r="HU609">
        <v>0</v>
      </c>
      <c r="HV609">
        <v>0</v>
      </c>
      <c r="HW609">
        <v>0</v>
      </c>
      <c r="HX609">
        <v>0</v>
      </c>
      <c r="HY609">
        <v>0</v>
      </c>
      <c r="HZ609">
        <v>0</v>
      </c>
      <c r="IA609">
        <v>0</v>
      </c>
      <c r="IB609">
        <v>0</v>
      </c>
      <c r="IC609">
        <v>0</v>
      </c>
      <c r="ID609">
        <v>0</v>
      </c>
      <c r="IE609">
        <v>0</v>
      </c>
      <c r="IF609">
        <v>0</v>
      </c>
      <c r="IG609">
        <v>0</v>
      </c>
      <c r="IH609">
        <v>0</v>
      </c>
      <c r="II609">
        <v>0</v>
      </c>
      <c r="IJ609">
        <v>0</v>
      </c>
      <c r="IK609">
        <v>0</v>
      </c>
      <c r="IL609">
        <v>0</v>
      </c>
      <c r="IM609">
        <v>0</v>
      </c>
      <c r="IN609">
        <v>0</v>
      </c>
      <c r="IO609">
        <v>0</v>
      </c>
      <c r="IP609">
        <v>0</v>
      </c>
      <c r="IQ609">
        <v>0</v>
      </c>
      <c r="IR609">
        <v>0</v>
      </c>
      <c r="IS609">
        <v>0</v>
      </c>
      <c r="IT609">
        <v>0</v>
      </c>
      <c r="IU609">
        <v>0</v>
      </c>
      <c r="IV609">
        <v>0</v>
      </c>
      <c r="IW609">
        <v>0</v>
      </c>
      <c r="IX609">
        <v>0</v>
      </c>
      <c r="IY609">
        <v>0</v>
      </c>
      <c r="IZ609">
        <v>0</v>
      </c>
      <c r="JA609">
        <v>0</v>
      </c>
      <c r="JB609">
        <v>0</v>
      </c>
      <c r="JC609">
        <v>0</v>
      </c>
      <c r="JD609">
        <v>0</v>
      </c>
      <c r="JE609">
        <v>0</v>
      </c>
      <c r="JF609">
        <v>0</v>
      </c>
      <c r="JG609">
        <v>0</v>
      </c>
      <c r="JH609">
        <v>0</v>
      </c>
      <c r="JI609">
        <v>0</v>
      </c>
      <c r="JJ609">
        <v>0</v>
      </c>
      <c r="JK609">
        <v>0</v>
      </c>
      <c r="JL609">
        <v>0</v>
      </c>
      <c r="JM609">
        <v>0</v>
      </c>
      <c r="JN609">
        <v>0</v>
      </c>
      <c r="JO609">
        <v>0</v>
      </c>
      <c r="JP609">
        <v>0</v>
      </c>
      <c r="JQ609">
        <v>0</v>
      </c>
      <c r="JR609">
        <v>0</v>
      </c>
      <c r="JS609">
        <v>0</v>
      </c>
      <c r="JT609">
        <v>0</v>
      </c>
      <c r="JU609">
        <v>0</v>
      </c>
      <c r="JV609">
        <v>0</v>
      </c>
      <c r="JW609">
        <v>0</v>
      </c>
      <c r="JX609">
        <v>0</v>
      </c>
      <c r="JY609">
        <v>0</v>
      </c>
      <c r="JZ609">
        <v>0</v>
      </c>
      <c r="KA609">
        <v>0</v>
      </c>
      <c r="KB609">
        <v>0</v>
      </c>
      <c r="KC609">
        <v>0</v>
      </c>
      <c r="KD609">
        <v>0</v>
      </c>
      <c r="KE609">
        <v>0</v>
      </c>
      <c r="KF609">
        <v>0</v>
      </c>
      <c r="KG609">
        <v>0</v>
      </c>
      <c r="KH609">
        <v>0</v>
      </c>
      <c r="KI609">
        <v>0</v>
      </c>
      <c r="KJ609">
        <v>0</v>
      </c>
      <c r="KK609">
        <v>0</v>
      </c>
      <c r="KL609">
        <v>0</v>
      </c>
      <c r="KM609">
        <v>0</v>
      </c>
      <c r="KN609">
        <v>0</v>
      </c>
      <c r="KO609">
        <v>0</v>
      </c>
      <c r="KP609">
        <v>0</v>
      </c>
      <c r="KQ609">
        <v>0</v>
      </c>
      <c r="KR609">
        <v>0</v>
      </c>
      <c r="KS609">
        <v>0</v>
      </c>
      <c r="KT609">
        <v>0</v>
      </c>
      <c r="KU609">
        <v>0</v>
      </c>
      <c r="KV609">
        <v>0</v>
      </c>
      <c r="KW609">
        <v>0</v>
      </c>
      <c r="KX609">
        <v>0</v>
      </c>
      <c r="KY609">
        <v>0</v>
      </c>
      <c r="KZ609">
        <v>0</v>
      </c>
      <c r="LA609">
        <v>0</v>
      </c>
      <c r="LB609">
        <v>0</v>
      </c>
      <c r="LC609">
        <v>0</v>
      </c>
      <c r="LD609">
        <v>0</v>
      </c>
      <c r="LE609">
        <v>0</v>
      </c>
      <c r="LF609">
        <v>0</v>
      </c>
      <c r="LG609">
        <v>0</v>
      </c>
      <c r="LH609">
        <v>0</v>
      </c>
      <c r="LI609">
        <v>0</v>
      </c>
      <c r="LJ609">
        <v>0</v>
      </c>
      <c r="LK609">
        <v>0</v>
      </c>
      <c r="LL609">
        <v>0</v>
      </c>
      <c r="LM609">
        <v>0</v>
      </c>
      <c r="LN609">
        <v>0</v>
      </c>
      <c r="LO609">
        <v>0</v>
      </c>
      <c r="LP609">
        <v>0</v>
      </c>
      <c r="LQ609">
        <v>0</v>
      </c>
      <c r="LR609">
        <v>0</v>
      </c>
      <c r="LS609">
        <v>0</v>
      </c>
      <c r="LT609">
        <v>0</v>
      </c>
      <c r="LU609">
        <v>0</v>
      </c>
      <c r="LV609">
        <v>0</v>
      </c>
      <c r="LW609">
        <v>0</v>
      </c>
      <c r="LX609">
        <v>0</v>
      </c>
      <c r="LY609">
        <v>0</v>
      </c>
      <c r="LZ609">
        <v>0</v>
      </c>
      <c r="MA609">
        <v>0</v>
      </c>
      <c r="MB609">
        <v>0</v>
      </c>
      <c r="MC609">
        <v>0</v>
      </c>
      <c r="MD609">
        <v>0</v>
      </c>
      <c r="ME609">
        <v>0</v>
      </c>
      <c r="MF609">
        <v>0</v>
      </c>
      <c r="MG609">
        <v>0</v>
      </c>
      <c r="MH609">
        <v>0</v>
      </c>
      <c r="MI609">
        <v>0</v>
      </c>
      <c r="MJ609">
        <v>133</v>
      </c>
    </row>
    <row r="610" spans="1:348" x14ac:dyDescent="0.55000000000000004">
      <c r="A610" t="s">
        <v>1497</v>
      </c>
      <c r="B610">
        <v>0</v>
      </c>
      <c r="C610">
        <v>1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0</v>
      </c>
      <c r="BV610">
        <v>0</v>
      </c>
      <c r="BW610">
        <v>0</v>
      </c>
      <c r="BX610">
        <v>0</v>
      </c>
      <c r="BY610">
        <v>0</v>
      </c>
      <c r="BZ610">
        <v>0</v>
      </c>
      <c r="CA610">
        <v>0</v>
      </c>
      <c r="CB610">
        <v>0</v>
      </c>
      <c r="CC610">
        <v>0</v>
      </c>
      <c r="CD610">
        <v>0</v>
      </c>
      <c r="CE610">
        <v>0</v>
      </c>
      <c r="CF610">
        <v>0</v>
      </c>
      <c r="CG610">
        <v>0</v>
      </c>
      <c r="CH610">
        <v>0</v>
      </c>
      <c r="CI610">
        <v>0</v>
      </c>
      <c r="CJ610">
        <v>0</v>
      </c>
      <c r="CK610">
        <v>0</v>
      </c>
      <c r="CL610">
        <v>0</v>
      </c>
      <c r="CM610">
        <v>0</v>
      </c>
      <c r="CN610">
        <v>0</v>
      </c>
      <c r="CO610">
        <v>0</v>
      </c>
      <c r="CP610">
        <v>0</v>
      </c>
      <c r="CQ610">
        <v>0</v>
      </c>
      <c r="CR610">
        <v>0</v>
      </c>
      <c r="CS610">
        <v>0</v>
      </c>
      <c r="CT610">
        <v>0</v>
      </c>
      <c r="CU610">
        <v>0</v>
      </c>
      <c r="CV610">
        <v>0</v>
      </c>
      <c r="CW610">
        <v>0</v>
      </c>
      <c r="CX610">
        <v>0</v>
      </c>
      <c r="CY610">
        <v>0</v>
      </c>
      <c r="CZ610">
        <v>0</v>
      </c>
      <c r="DA610">
        <v>0</v>
      </c>
      <c r="DB610">
        <v>0</v>
      </c>
      <c r="DC610">
        <v>0</v>
      </c>
      <c r="DD610">
        <v>0</v>
      </c>
      <c r="DE610">
        <v>0</v>
      </c>
      <c r="DF610">
        <v>0</v>
      </c>
      <c r="DG610">
        <v>0</v>
      </c>
      <c r="DH610">
        <v>0</v>
      </c>
      <c r="DI610">
        <v>0</v>
      </c>
      <c r="DJ610">
        <v>0</v>
      </c>
      <c r="DK610">
        <v>0</v>
      </c>
      <c r="DL610">
        <v>0</v>
      </c>
      <c r="DM610">
        <v>0</v>
      </c>
      <c r="DN610">
        <v>0</v>
      </c>
      <c r="DO610">
        <v>0</v>
      </c>
      <c r="DP610">
        <v>0</v>
      </c>
      <c r="DQ610">
        <v>0</v>
      </c>
      <c r="DR610">
        <v>0</v>
      </c>
      <c r="DS610">
        <v>0</v>
      </c>
      <c r="DT610">
        <v>0</v>
      </c>
      <c r="DU610">
        <v>0</v>
      </c>
      <c r="DV610">
        <v>0</v>
      </c>
      <c r="DW610">
        <v>0</v>
      </c>
      <c r="DX610">
        <v>0</v>
      </c>
      <c r="DY610">
        <v>0</v>
      </c>
      <c r="DZ610">
        <v>0</v>
      </c>
      <c r="EA610">
        <v>0</v>
      </c>
      <c r="EB610">
        <v>0</v>
      </c>
      <c r="EC610">
        <v>0</v>
      </c>
      <c r="ED610">
        <v>0</v>
      </c>
      <c r="EE610">
        <v>0</v>
      </c>
      <c r="EF610">
        <v>0</v>
      </c>
      <c r="EG610">
        <v>0</v>
      </c>
      <c r="EH610">
        <v>0</v>
      </c>
      <c r="EI610">
        <v>0</v>
      </c>
      <c r="EJ610">
        <v>0</v>
      </c>
      <c r="EK610">
        <v>0</v>
      </c>
      <c r="EL610">
        <v>0</v>
      </c>
      <c r="EM610">
        <v>0</v>
      </c>
      <c r="EN610">
        <v>0</v>
      </c>
      <c r="EO610">
        <v>0</v>
      </c>
      <c r="EP610">
        <v>0</v>
      </c>
      <c r="EQ610">
        <v>0</v>
      </c>
      <c r="ER610">
        <v>0</v>
      </c>
      <c r="ES610">
        <v>0</v>
      </c>
      <c r="ET610">
        <v>0</v>
      </c>
      <c r="EU610">
        <v>0</v>
      </c>
      <c r="EV610">
        <v>0</v>
      </c>
      <c r="EW610">
        <v>0</v>
      </c>
      <c r="EX610">
        <v>0</v>
      </c>
      <c r="EY610">
        <v>0</v>
      </c>
      <c r="EZ610">
        <v>0</v>
      </c>
      <c r="FA610">
        <v>0</v>
      </c>
      <c r="FB610">
        <v>0</v>
      </c>
      <c r="FC610">
        <v>0</v>
      </c>
      <c r="FD610">
        <v>0</v>
      </c>
      <c r="FE610">
        <v>0</v>
      </c>
      <c r="FF610">
        <v>0</v>
      </c>
      <c r="FG610">
        <v>0</v>
      </c>
      <c r="FH610">
        <v>0</v>
      </c>
      <c r="FI610">
        <v>0</v>
      </c>
      <c r="FJ610">
        <v>0</v>
      </c>
      <c r="FK610">
        <v>0</v>
      </c>
      <c r="FL610">
        <v>0</v>
      </c>
      <c r="FM610">
        <v>0</v>
      </c>
      <c r="FN610">
        <v>0</v>
      </c>
      <c r="FO610">
        <v>0</v>
      </c>
      <c r="FP610">
        <v>0</v>
      </c>
      <c r="FQ610">
        <v>0</v>
      </c>
      <c r="FR610">
        <v>0</v>
      </c>
      <c r="FS610">
        <v>0</v>
      </c>
      <c r="FT610">
        <v>0</v>
      </c>
      <c r="FU610">
        <v>0</v>
      </c>
      <c r="FV610">
        <v>0</v>
      </c>
      <c r="FW610">
        <v>0</v>
      </c>
      <c r="FX610">
        <v>0</v>
      </c>
      <c r="FY610">
        <v>0</v>
      </c>
      <c r="FZ610">
        <v>0</v>
      </c>
      <c r="GA610">
        <v>0</v>
      </c>
      <c r="GB610">
        <v>0</v>
      </c>
      <c r="GC610">
        <v>0</v>
      </c>
      <c r="GD610">
        <v>0</v>
      </c>
      <c r="GE610">
        <v>0</v>
      </c>
      <c r="GF610">
        <v>0</v>
      </c>
      <c r="GG610">
        <v>0</v>
      </c>
      <c r="GH610">
        <v>0</v>
      </c>
      <c r="GI610">
        <v>0</v>
      </c>
      <c r="GJ610">
        <v>0</v>
      </c>
      <c r="GK610">
        <v>0</v>
      </c>
      <c r="GL610">
        <v>0</v>
      </c>
      <c r="GM610">
        <v>0</v>
      </c>
      <c r="GN610">
        <v>0</v>
      </c>
      <c r="GO610">
        <v>0</v>
      </c>
      <c r="GP610">
        <v>0</v>
      </c>
      <c r="GQ610">
        <v>0</v>
      </c>
      <c r="GR610">
        <v>0</v>
      </c>
      <c r="GS610">
        <v>0</v>
      </c>
      <c r="GT610">
        <v>0</v>
      </c>
      <c r="GU610">
        <v>0</v>
      </c>
      <c r="GV610">
        <v>0</v>
      </c>
      <c r="GW610">
        <v>0</v>
      </c>
      <c r="GX610">
        <v>0</v>
      </c>
      <c r="GY610">
        <v>0</v>
      </c>
      <c r="GZ610">
        <v>0</v>
      </c>
      <c r="HA610">
        <v>0</v>
      </c>
      <c r="HB610">
        <v>0</v>
      </c>
      <c r="HC610">
        <v>0</v>
      </c>
      <c r="HD610">
        <v>0</v>
      </c>
      <c r="HE610">
        <v>0</v>
      </c>
      <c r="HF610">
        <v>0</v>
      </c>
      <c r="HG610">
        <v>0</v>
      </c>
      <c r="HH610">
        <v>0</v>
      </c>
      <c r="HI610">
        <v>0</v>
      </c>
      <c r="HJ610">
        <v>0</v>
      </c>
      <c r="HK610">
        <v>0</v>
      </c>
      <c r="HL610">
        <v>0</v>
      </c>
      <c r="HM610">
        <v>0</v>
      </c>
      <c r="HN610">
        <v>0</v>
      </c>
      <c r="HO610">
        <v>0</v>
      </c>
      <c r="HP610">
        <v>0</v>
      </c>
      <c r="HQ610">
        <v>0</v>
      </c>
      <c r="HR610">
        <v>0</v>
      </c>
      <c r="HS610">
        <v>0</v>
      </c>
      <c r="HT610">
        <v>0</v>
      </c>
      <c r="HU610">
        <v>0</v>
      </c>
      <c r="HV610">
        <v>0</v>
      </c>
      <c r="HW610">
        <v>0</v>
      </c>
      <c r="HX610">
        <v>0</v>
      </c>
      <c r="HY610">
        <v>0</v>
      </c>
      <c r="HZ610">
        <v>0</v>
      </c>
      <c r="IA610">
        <v>0</v>
      </c>
      <c r="IB610">
        <v>0</v>
      </c>
      <c r="IC610">
        <v>0</v>
      </c>
      <c r="ID610">
        <v>0</v>
      </c>
      <c r="IE610">
        <v>0</v>
      </c>
      <c r="IF610">
        <v>0</v>
      </c>
      <c r="IG610">
        <v>0</v>
      </c>
      <c r="IH610">
        <v>0</v>
      </c>
      <c r="II610">
        <v>0</v>
      </c>
      <c r="IJ610">
        <v>0</v>
      </c>
      <c r="IK610">
        <v>0</v>
      </c>
      <c r="IL610">
        <v>0</v>
      </c>
      <c r="IM610">
        <v>0</v>
      </c>
      <c r="IN610">
        <v>0</v>
      </c>
      <c r="IO610">
        <v>0</v>
      </c>
      <c r="IP610">
        <v>0</v>
      </c>
      <c r="IQ610">
        <v>0</v>
      </c>
      <c r="IR610">
        <v>0</v>
      </c>
      <c r="IS610">
        <v>0</v>
      </c>
      <c r="IT610">
        <v>0</v>
      </c>
      <c r="IU610">
        <v>0</v>
      </c>
      <c r="IV610">
        <v>0</v>
      </c>
      <c r="IW610">
        <v>0</v>
      </c>
      <c r="IX610">
        <v>0</v>
      </c>
      <c r="IY610">
        <v>0</v>
      </c>
      <c r="IZ610">
        <v>0</v>
      </c>
      <c r="JA610">
        <v>0</v>
      </c>
      <c r="JB610">
        <v>0</v>
      </c>
      <c r="JC610">
        <v>0</v>
      </c>
      <c r="JD610">
        <v>0</v>
      </c>
      <c r="JE610">
        <v>0</v>
      </c>
      <c r="JF610">
        <v>0</v>
      </c>
      <c r="JG610">
        <v>0</v>
      </c>
      <c r="JH610">
        <v>0</v>
      </c>
      <c r="JI610">
        <v>0</v>
      </c>
      <c r="JJ610">
        <v>0</v>
      </c>
      <c r="JK610">
        <v>0</v>
      </c>
      <c r="JL610">
        <v>0</v>
      </c>
      <c r="JM610">
        <v>0</v>
      </c>
      <c r="JN610">
        <v>0</v>
      </c>
      <c r="JO610">
        <v>0</v>
      </c>
      <c r="JP610">
        <v>0</v>
      </c>
      <c r="JQ610">
        <v>0</v>
      </c>
      <c r="JR610">
        <v>0</v>
      </c>
      <c r="JS610">
        <v>0</v>
      </c>
      <c r="JT610">
        <v>0</v>
      </c>
      <c r="JU610">
        <v>0</v>
      </c>
      <c r="JV610">
        <v>0</v>
      </c>
      <c r="JW610">
        <v>0</v>
      </c>
      <c r="JX610">
        <v>0</v>
      </c>
      <c r="JY610">
        <v>0</v>
      </c>
      <c r="JZ610">
        <v>0</v>
      </c>
      <c r="KA610">
        <v>0</v>
      </c>
      <c r="KB610">
        <v>0</v>
      </c>
      <c r="KC610">
        <v>0</v>
      </c>
      <c r="KD610">
        <v>0</v>
      </c>
      <c r="KE610">
        <v>0</v>
      </c>
      <c r="KF610">
        <v>0</v>
      </c>
      <c r="KG610">
        <v>0</v>
      </c>
      <c r="KH610">
        <v>0</v>
      </c>
      <c r="KI610">
        <v>0</v>
      </c>
      <c r="KJ610">
        <v>0</v>
      </c>
      <c r="KK610">
        <v>0</v>
      </c>
      <c r="KL610">
        <v>0</v>
      </c>
      <c r="KM610">
        <v>0</v>
      </c>
      <c r="KN610">
        <v>0</v>
      </c>
      <c r="KO610">
        <v>0</v>
      </c>
      <c r="KP610">
        <v>0</v>
      </c>
      <c r="KQ610">
        <v>0</v>
      </c>
      <c r="KR610">
        <v>0</v>
      </c>
      <c r="KS610">
        <v>0</v>
      </c>
      <c r="KT610">
        <v>0</v>
      </c>
      <c r="KU610">
        <v>0</v>
      </c>
      <c r="KV610">
        <v>0</v>
      </c>
      <c r="KW610">
        <v>0</v>
      </c>
      <c r="KX610">
        <v>0</v>
      </c>
      <c r="KY610">
        <v>0</v>
      </c>
      <c r="KZ610">
        <v>0</v>
      </c>
      <c r="LA610">
        <v>0</v>
      </c>
      <c r="LB610">
        <v>0</v>
      </c>
      <c r="LC610">
        <v>0</v>
      </c>
      <c r="LD610">
        <v>0</v>
      </c>
      <c r="LE610">
        <v>0</v>
      </c>
      <c r="LF610">
        <v>0</v>
      </c>
      <c r="LG610">
        <v>0</v>
      </c>
      <c r="LH610">
        <v>0</v>
      </c>
      <c r="LI610">
        <v>0</v>
      </c>
      <c r="LJ610">
        <v>0</v>
      </c>
      <c r="LK610">
        <v>0</v>
      </c>
      <c r="LL610">
        <v>0</v>
      </c>
      <c r="LM610">
        <v>0</v>
      </c>
      <c r="LN610">
        <v>0</v>
      </c>
      <c r="LO610">
        <v>0</v>
      </c>
      <c r="LP610">
        <v>0</v>
      </c>
      <c r="LQ610">
        <v>0</v>
      </c>
      <c r="LR610">
        <v>0</v>
      </c>
      <c r="LS610">
        <v>0</v>
      </c>
      <c r="LT610">
        <v>0</v>
      </c>
      <c r="LU610">
        <v>0</v>
      </c>
      <c r="LV610">
        <v>0</v>
      </c>
      <c r="LW610">
        <v>0</v>
      </c>
      <c r="LX610">
        <v>0</v>
      </c>
      <c r="LY610">
        <v>0</v>
      </c>
      <c r="LZ610">
        <v>0</v>
      </c>
      <c r="MA610">
        <v>0</v>
      </c>
      <c r="MB610">
        <v>0</v>
      </c>
      <c r="MC610">
        <v>0</v>
      </c>
      <c r="MD610">
        <v>0</v>
      </c>
      <c r="ME610">
        <v>0</v>
      </c>
      <c r="MF610">
        <v>0</v>
      </c>
      <c r="MG610">
        <v>0</v>
      </c>
      <c r="MH610">
        <v>0</v>
      </c>
      <c r="MI610">
        <v>0</v>
      </c>
      <c r="MJ610">
        <v>123</v>
      </c>
    </row>
    <row r="611" spans="1:348" x14ac:dyDescent="0.55000000000000004">
      <c r="A611" t="s">
        <v>1499</v>
      </c>
      <c r="B611">
        <v>0</v>
      </c>
      <c r="C611">
        <v>1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BX611">
        <v>0</v>
      </c>
      <c r="BY611">
        <v>0</v>
      </c>
      <c r="BZ611">
        <v>0</v>
      </c>
      <c r="CA611">
        <v>0</v>
      </c>
      <c r="CB611">
        <v>0</v>
      </c>
      <c r="CC611">
        <v>0</v>
      </c>
      <c r="CD611">
        <v>0</v>
      </c>
      <c r="CE611">
        <v>0</v>
      </c>
      <c r="CF611">
        <v>0</v>
      </c>
      <c r="CG611">
        <v>0</v>
      </c>
      <c r="CH611">
        <v>0</v>
      </c>
      <c r="CI611">
        <v>0</v>
      </c>
      <c r="CJ611">
        <v>0</v>
      </c>
      <c r="CK611">
        <v>0</v>
      </c>
      <c r="CL611">
        <v>0</v>
      </c>
      <c r="CM611">
        <v>0</v>
      </c>
      <c r="CN611">
        <v>0</v>
      </c>
      <c r="CO611">
        <v>0</v>
      </c>
      <c r="CP611">
        <v>0</v>
      </c>
      <c r="CQ611">
        <v>0</v>
      </c>
      <c r="CR611">
        <v>0</v>
      </c>
      <c r="CS611">
        <v>0</v>
      </c>
      <c r="CT611">
        <v>0</v>
      </c>
      <c r="CU611">
        <v>0</v>
      </c>
      <c r="CV611">
        <v>0</v>
      </c>
      <c r="CW611">
        <v>0</v>
      </c>
      <c r="CX611">
        <v>0</v>
      </c>
      <c r="CY611">
        <v>0</v>
      </c>
      <c r="CZ611">
        <v>0</v>
      </c>
      <c r="DA611">
        <v>0</v>
      </c>
      <c r="DB611">
        <v>0</v>
      </c>
      <c r="DC611">
        <v>0</v>
      </c>
      <c r="DD611">
        <v>0</v>
      </c>
      <c r="DE611">
        <v>0</v>
      </c>
      <c r="DF611">
        <v>0</v>
      </c>
      <c r="DG611">
        <v>0</v>
      </c>
      <c r="DH611">
        <v>0</v>
      </c>
      <c r="DI611">
        <v>0</v>
      </c>
      <c r="DJ611">
        <v>0</v>
      </c>
      <c r="DK611">
        <v>0</v>
      </c>
      <c r="DL611">
        <v>0</v>
      </c>
      <c r="DM611">
        <v>0</v>
      </c>
      <c r="DN611">
        <v>0</v>
      </c>
      <c r="DO611">
        <v>0</v>
      </c>
      <c r="DP611">
        <v>0</v>
      </c>
      <c r="DQ611">
        <v>0</v>
      </c>
      <c r="DR611">
        <v>0</v>
      </c>
      <c r="DS611">
        <v>0</v>
      </c>
      <c r="DT611">
        <v>0</v>
      </c>
      <c r="DU611">
        <v>0</v>
      </c>
      <c r="DV611">
        <v>0</v>
      </c>
      <c r="DW611">
        <v>0</v>
      </c>
      <c r="DX611">
        <v>0</v>
      </c>
      <c r="DY611">
        <v>0</v>
      </c>
      <c r="DZ611">
        <v>0</v>
      </c>
      <c r="EA611">
        <v>0</v>
      </c>
      <c r="EB611">
        <v>0</v>
      </c>
      <c r="EC611">
        <v>0</v>
      </c>
      <c r="ED611">
        <v>0</v>
      </c>
      <c r="EE611">
        <v>0</v>
      </c>
      <c r="EF611">
        <v>0</v>
      </c>
      <c r="EG611">
        <v>0</v>
      </c>
      <c r="EH611">
        <v>0</v>
      </c>
      <c r="EI611">
        <v>0</v>
      </c>
      <c r="EJ611">
        <v>0</v>
      </c>
      <c r="EK611">
        <v>0</v>
      </c>
      <c r="EL611">
        <v>0</v>
      </c>
      <c r="EM611">
        <v>0</v>
      </c>
      <c r="EN611">
        <v>0</v>
      </c>
      <c r="EO611">
        <v>0</v>
      </c>
      <c r="EP611">
        <v>0</v>
      </c>
      <c r="EQ611">
        <v>0</v>
      </c>
      <c r="ER611">
        <v>0</v>
      </c>
      <c r="ES611">
        <v>0</v>
      </c>
      <c r="ET611">
        <v>0</v>
      </c>
      <c r="EU611">
        <v>0</v>
      </c>
      <c r="EV611">
        <v>0</v>
      </c>
      <c r="EW611">
        <v>0</v>
      </c>
      <c r="EX611">
        <v>0</v>
      </c>
      <c r="EY611">
        <v>0</v>
      </c>
      <c r="EZ611">
        <v>0</v>
      </c>
      <c r="FA611">
        <v>0</v>
      </c>
      <c r="FB611">
        <v>0</v>
      </c>
      <c r="FC611">
        <v>0</v>
      </c>
      <c r="FD611">
        <v>0</v>
      </c>
      <c r="FE611">
        <v>0</v>
      </c>
      <c r="FF611">
        <v>0</v>
      </c>
      <c r="FG611">
        <v>0</v>
      </c>
      <c r="FH611">
        <v>0</v>
      </c>
      <c r="FI611">
        <v>0</v>
      </c>
      <c r="FJ611">
        <v>0</v>
      </c>
      <c r="FK611">
        <v>0</v>
      </c>
      <c r="FL611">
        <v>0</v>
      </c>
      <c r="FM611">
        <v>0</v>
      </c>
      <c r="FN611">
        <v>0</v>
      </c>
      <c r="FO611">
        <v>0</v>
      </c>
      <c r="FP611">
        <v>0</v>
      </c>
      <c r="FQ611">
        <v>0</v>
      </c>
      <c r="FR611">
        <v>0</v>
      </c>
      <c r="FS611">
        <v>0</v>
      </c>
      <c r="FT611">
        <v>0</v>
      </c>
      <c r="FU611">
        <v>0</v>
      </c>
      <c r="FV611">
        <v>0</v>
      </c>
      <c r="FW611">
        <v>0</v>
      </c>
      <c r="FX611">
        <v>0</v>
      </c>
      <c r="FY611">
        <v>0</v>
      </c>
      <c r="FZ611">
        <v>0</v>
      </c>
      <c r="GA611">
        <v>0</v>
      </c>
      <c r="GB611">
        <v>0</v>
      </c>
      <c r="GC611">
        <v>0</v>
      </c>
      <c r="GD611">
        <v>0</v>
      </c>
      <c r="GE611">
        <v>0</v>
      </c>
      <c r="GF611">
        <v>0</v>
      </c>
      <c r="GG611">
        <v>0</v>
      </c>
      <c r="GH611">
        <v>0</v>
      </c>
      <c r="GI611">
        <v>0</v>
      </c>
      <c r="GJ611">
        <v>0</v>
      </c>
      <c r="GK611">
        <v>0</v>
      </c>
      <c r="GL611">
        <v>0</v>
      </c>
      <c r="GM611">
        <v>0</v>
      </c>
      <c r="GN611">
        <v>0</v>
      </c>
      <c r="GO611">
        <v>0</v>
      </c>
      <c r="GP611">
        <v>0</v>
      </c>
      <c r="GQ611">
        <v>0</v>
      </c>
      <c r="GR611">
        <v>0</v>
      </c>
      <c r="GS611">
        <v>0</v>
      </c>
      <c r="GT611">
        <v>0</v>
      </c>
      <c r="GU611">
        <v>0</v>
      </c>
      <c r="GV611">
        <v>0</v>
      </c>
      <c r="GW611">
        <v>0</v>
      </c>
      <c r="GX611">
        <v>0</v>
      </c>
      <c r="GY611">
        <v>0</v>
      </c>
      <c r="GZ611">
        <v>0</v>
      </c>
      <c r="HA611">
        <v>0</v>
      </c>
      <c r="HB611">
        <v>0</v>
      </c>
      <c r="HC611">
        <v>0</v>
      </c>
      <c r="HD611">
        <v>0</v>
      </c>
      <c r="HE611">
        <v>0</v>
      </c>
      <c r="HF611">
        <v>0</v>
      </c>
      <c r="HG611">
        <v>0</v>
      </c>
      <c r="HH611">
        <v>0</v>
      </c>
      <c r="HI611">
        <v>0</v>
      </c>
      <c r="HJ611">
        <v>0</v>
      </c>
      <c r="HK611">
        <v>0</v>
      </c>
      <c r="HL611">
        <v>0</v>
      </c>
      <c r="HM611">
        <v>0</v>
      </c>
      <c r="HN611">
        <v>0</v>
      </c>
      <c r="HO611">
        <v>0</v>
      </c>
      <c r="HP611">
        <v>0</v>
      </c>
      <c r="HQ611">
        <v>0</v>
      </c>
      <c r="HR611">
        <v>0</v>
      </c>
      <c r="HS611">
        <v>0</v>
      </c>
      <c r="HT611">
        <v>0</v>
      </c>
      <c r="HU611">
        <v>0</v>
      </c>
      <c r="HV611">
        <v>0</v>
      </c>
      <c r="HW611">
        <v>0</v>
      </c>
      <c r="HX611">
        <v>0</v>
      </c>
      <c r="HY611">
        <v>0</v>
      </c>
      <c r="HZ611">
        <v>0</v>
      </c>
      <c r="IA611">
        <v>0</v>
      </c>
      <c r="IB611">
        <v>0</v>
      </c>
      <c r="IC611">
        <v>0</v>
      </c>
      <c r="ID611">
        <v>0</v>
      </c>
      <c r="IE611">
        <v>0</v>
      </c>
      <c r="IF611">
        <v>0</v>
      </c>
      <c r="IG611">
        <v>0</v>
      </c>
      <c r="IH611">
        <v>0</v>
      </c>
      <c r="II611">
        <v>0</v>
      </c>
      <c r="IJ611">
        <v>0</v>
      </c>
      <c r="IK611">
        <v>0</v>
      </c>
      <c r="IL611">
        <v>0</v>
      </c>
      <c r="IM611">
        <v>0</v>
      </c>
      <c r="IN611">
        <v>0</v>
      </c>
      <c r="IO611">
        <v>0</v>
      </c>
      <c r="IP611">
        <v>0</v>
      </c>
      <c r="IQ611">
        <v>0</v>
      </c>
      <c r="IR611">
        <v>0</v>
      </c>
      <c r="IS611">
        <v>0</v>
      </c>
      <c r="IT611">
        <v>0</v>
      </c>
      <c r="IU611">
        <v>0</v>
      </c>
      <c r="IV611">
        <v>0</v>
      </c>
      <c r="IW611">
        <v>0</v>
      </c>
      <c r="IX611">
        <v>0</v>
      </c>
      <c r="IY611">
        <v>0</v>
      </c>
      <c r="IZ611">
        <v>0</v>
      </c>
      <c r="JA611">
        <v>0</v>
      </c>
      <c r="JB611">
        <v>0</v>
      </c>
      <c r="JC611">
        <v>0</v>
      </c>
      <c r="JD611">
        <v>0</v>
      </c>
      <c r="JE611">
        <v>0</v>
      </c>
      <c r="JF611">
        <v>0</v>
      </c>
      <c r="JG611">
        <v>0</v>
      </c>
      <c r="JH611">
        <v>0</v>
      </c>
      <c r="JI611">
        <v>0</v>
      </c>
      <c r="JJ611">
        <v>0</v>
      </c>
      <c r="JK611">
        <v>0</v>
      </c>
      <c r="JL611">
        <v>0</v>
      </c>
      <c r="JM611">
        <v>0</v>
      </c>
      <c r="JN611">
        <v>0</v>
      </c>
      <c r="JO611">
        <v>0</v>
      </c>
      <c r="JP611">
        <v>0</v>
      </c>
      <c r="JQ611">
        <v>0</v>
      </c>
      <c r="JR611">
        <v>0</v>
      </c>
      <c r="JS611">
        <v>0</v>
      </c>
      <c r="JT611">
        <v>0</v>
      </c>
      <c r="JU611">
        <v>0</v>
      </c>
      <c r="JV611">
        <v>0</v>
      </c>
      <c r="JW611">
        <v>0</v>
      </c>
      <c r="JX611">
        <v>0</v>
      </c>
      <c r="JY611">
        <v>0</v>
      </c>
      <c r="JZ611">
        <v>0</v>
      </c>
      <c r="KA611">
        <v>0</v>
      </c>
      <c r="KB611">
        <v>0</v>
      </c>
      <c r="KC611">
        <v>0</v>
      </c>
      <c r="KD611">
        <v>0</v>
      </c>
      <c r="KE611">
        <v>0</v>
      </c>
      <c r="KF611">
        <v>0</v>
      </c>
      <c r="KG611">
        <v>0</v>
      </c>
      <c r="KH611">
        <v>0</v>
      </c>
      <c r="KI611">
        <v>0</v>
      </c>
      <c r="KJ611">
        <v>0</v>
      </c>
      <c r="KK611">
        <v>0</v>
      </c>
      <c r="KL611">
        <v>0</v>
      </c>
      <c r="KM611">
        <v>0</v>
      </c>
      <c r="KN611">
        <v>0</v>
      </c>
      <c r="KO611">
        <v>0</v>
      </c>
      <c r="KP611">
        <v>0</v>
      </c>
      <c r="KQ611">
        <v>0</v>
      </c>
      <c r="KR611">
        <v>0</v>
      </c>
      <c r="KS611">
        <v>0</v>
      </c>
      <c r="KT611">
        <v>0</v>
      </c>
      <c r="KU611">
        <v>0</v>
      </c>
      <c r="KV611">
        <v>0</v>
      </c>
      <c r="KW611">
        <v>0</v>
      </c>
      <c r="KX611">
        <v>0</v>
      </c>
      <c r="KY611">
        <v>0</v>
      </c>
      <c r="KZ611">
        <v>0</v>
      </c>
      <c r="LA611">
        <v>0</v>
      </c>
      <c r="LB611">
        <v>0</v>
      </c>
      <c r="LC611">
        <v>0</v>
      </c>
      <c r="LD611">
        <v>0</v>
      </c>
      <c r="LE611">
        <v>0</v>
      </c>
      <c r="LF611">
        <v>0</v>
      </c>
      <c r="LG611">
        <v>0</v>
      </c>
      <c r="LH611">
        <v>0</v>
      </c>
      <c r="LI611">
        <v>0</v>
      </c>
      <c r="LJ611">
        <v>0</v>
      </c>
      <c r="LK611">
        <v>0</v>
      </c>
      <c r="LL611">
        <v>0</v>
      </c>
      <c r="LM611">
        <v>0</v>
      </c>
      <c r="LN611">
        <v>0</v>
      </c>
      <c r="LO611">
        <v>0</v>
      </c>
      <c r="LP611">
        <v>0</v>
      </c>
      <c r="LQ611">
        <v>0</v>
      </c>
      <c r="LR611">
        <v>0</v>
      </c>
      <c r="LS611">
        <v>0</v>
      </c>
      <c r="LT611">
        <v>0</v>
      </c>
      <c r="LU611">
        <v>0</v>
      </c>
      <c r="LV611">
        <v>0</v>
      </c>
      <c r="LW611">
        <v>0</v>
      </c>
      <c r="LX611">
        <v>0</v>
      </c>
      <c r="LY611">
        <v>0</v>
      </c>
      <c r="LZ611">
        <v>0</v>
      </c>
      <c r="MA611">
        <v>0</v>
      </c>
      <c r="MB611">
        <v>0</v>
      </c>
      <c r="MC611">
        <v>0</v>
      </c>
      <c r="MD611">
        <v>0</v>
      </c>
      <c r="ME611">
        <v>0</v>
      </c>
      <c r="MF611">
        <v>0</v>
      </c>
      <c r="MG611">
        <v>0</v>
      </c>
      <c r="MH611">
        <v>0</v>
      </c>
      <c r="MI611">
        <v>0</v>
      </c>
      <c r="MJ611">
        <v>135</v>
      </c>
    </row>
    <row r="612" spans="1:348" x14ac:dyDescent="0.55000000000000004">
      <c r="A612" t="s">
        <v>1501</v>
      </c>
      <c r="B612">
        <v>0</v>
      </c>
      <c r="C612">
        <v>1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0</v>
      </c>
      <c r="BX612">
        <v>0</v>
      </c>
      <c r="BY612">
        <v>0</v>
      </c>
      <c r="BZ612">
        <v>0</v>
      </c>
      <c r="CA612">
        <v>0</v>
      </c>
      <c r="CB612">
        <v>0</v>
      </c>
      <c r="CC612">
        <v>0</v>
      </c>
      <c r="CD612">
        <v>0</v>
      </c>
      <c r="CE612">
        <v>0</v>
      </c>
      <c r="CF612">
        <v>0</v>
      </c>
      <c r="CG612">
        <v>0</v>
      </c>
      <c r="CH612">
        <v>0</v>
      </c>
      <c r="CI612">
        <v>0</v>
      </c>
      <c r="CJ612">
        <v>0</v>
      </c>
      <c r="CK612">
        <v>0</v>
      </c>
      <c r="CL612">
        <v>0</v>
      </c>
      <c r="CM612">
        <v>0</v>
      </c>
      <c r="CN612">
        <v>0</v>
      </c>
      <c r="CO612">
        <v>0</v>
      </c>
      <c r="CP612">
        <v>0</v>
      </c>
      <c r="CQ612">
        <v>0</v>
      </c>
      <c r="CR612">
        <v>0</v>
      </c>
      <c r="CS612">
        <v>0</v>
      </c>
      <c r="CT612">
        <v>0</v>
      </c>
      <c r="CU612">
        <v>0</v>
      </c>
      <c r="CV612">
        <v>0</v>
      </c>
      <c r="CW612">
        <v>0</v>
      </c>
      <c r="CX612">
        <v>0</v>
      </c>
      <c r="CY612">
        <v>0</v>
      </c>
      <c r="CZ612">
        <v>0</v>
      </c>
      <c r="DA612">
        <v>0</v>
      </c>
      <c r="DB612">
        <v>0</v>
      </c>
      <c r="DC612">
        <v>0</v>
      </c>
      <c r="DD612">
        <v>0</v>
      </c>
      <c r="DE612">
        <v>0</v>
      </c>
      <c r="DF612">
        <v>0</v>
      </c>
      <c r="DG612">
        <v>0</v>
      </c>
      <c r="DH612">
        <v>0</v>
      </c>
      <c r="DI612">
        <v>0</v>
      </c>
      <c r="DJ612">
        <v>0</v>
      </c>
      <c r="DK612">
        <v>0</v>
      </c>
      <c r="DL612">
        <v>0</v>
      </c>
      <c r="DM612">
        <v>0</v>
      </c>
      <c r="DN612">
        <v>0</v>
      </c>
      <c r="DO612">
        <v>0</v>
      </c>
      <c r="DP612">
        <v>0</v>
      </c>
      <c r="DQ612">
        <v>0</v>
      </c>
      <c r="DR612">
        <v>0</v>
      </c>
      <c r="DS612">
        <v>0</v>
      </c>
      <c r="DT612">
        <v>0</v>
      </c>
      <c r="DU612">
        <v>0</v>
      </c>
      <c r="DV612">
        <v>0</v>
      </c>
      <c r="DW612">
        <v>0</v>
      </c>
      <c r="DX612">
        <v>0</v>
      </c>
      <c r="DY612">
        <v>0</v>
      </c>
      <c r="DZ612">
        <v>0</v>
      </c>
      <c r="EA612">
        <v>0</v>
      </c>
      <c r="EB612">
        <v>0</v>
      </c>
      <c r="EC612">
        <v>0</v>
      </c>
      <c r="ED612">
        <v>0</v>
      </c>
      <c r="EE612">
        <v>0</v>
      </c>
      <c r="EF612">
        <v>0</v>
      </c>
      <c r="EG612">
        <v>0</v>
      </c>
      <c r="EH612">
        <v>0</v>
      </c>
      <c r="EI612">
        <v>0</v>
      </c>
      <c r="EJ612">
        <v>0</v>
      </c>
      <c r="EK612">
        <v>0</v>
      </c>
      <c r="EL612">
        <v>0</v>
      </c>
      <c r="EM612">
        <v>0</v>
      </c>
      <c r="EN612">
        <v>0</v>
      </c>
      <c r="EO612">
        <v>0</v>
      </c>
      <c r="EP612">
        <v>0</v>
      </c>
      <c r="EQ612">
        <v>0</v>
      </c>
      <c r="ER612">
        <v>0</v>
      </c>
      <c r="ES612">
        <v>0</v>
      </c>
      <c r="ET612">
        <v>0</v>
      </c>
      <c r="EU612">
        <v>0</v>
      </c>
      <c r="EV612">
        <v>0</v>
      </c>
      <c r="EW612">
        <v>0</v>
      </c>
      <c r="EX612">
        <v>0</v>
      </c>
      <c r="EY612">
        <v>0</v>
      </c>
      <c r="EZ612">
        <v>0</v>
      </c>
      <c r="FA612">
        <v>0</v>
      </c>
      <c r="FB612">
        <v>0</v>
      </c>
      <c r="FC612">
        <v>0</v>
      </c>
      <c r="FD612">
        <v>0</v>
      </c>
      <c r="FE612">
        <v>0</v>
      </c>
      <c r="FF612">
        <v>0</v>
      </c>
      <c r="FG612">
        <v>0</v>
      </c>
      <c r="FH612">
        <v>0</v>
      </c>
      <c r="FI612">
        <v>0</v>
      </c>
      <c r="FJ612">
        <v>0</v>
      </c>
      <c r="FK612">
        <v>0</v>
      </c>
      <c r="FL612">
        <v>0</v>
      </c>
      <c r="FM612">
        <v>0</v>
      </c>
      <c r="FN612">
        <v>0</v>
      </c>
      <c r="FO612">
        <v>0</v>
      </c>
      <c r="FP612">
        <v>0</v>
      </c>
      <c r="FQ612">
        <v>0</v>
      </c>
      <c r="FR612">
        <v>0</v>
      </c>
      <c r="FS612">
        <v>0</v>
      </c>
      <c r="FT612">
        <v>0</v>
      </c>
      <c r="FU612">
        <v>0</v>
      </c>
      <c r="FV612">
        <v>0</v>
      </c>
      <c r="FW612">
        <v>0</v>
      </c>
      <c r="FX612">
        <v>0</v>
      </c>
      <c r="FY612">
        <v>0</v>
      </c>
      <c r="FZ612">
        <v>0</v>
      </c>
      <c r="GA612">
        <v>0</v>
      </c>
      <c r="GB612">
        <v>0</v>
      </c>
      <c r="GC612">
        <v>0</v>
      </c>
      <c r="GD612">
        <v>0</v>
      </c>
      <c r="GE612">
        <v>0</v>
      </c>
      <c r="GF612">
        <v>0</v>
      </c>
      <c r="GG612">
        <v>0</v>
      </c>
      <c r="GH612">
        <v>0</v>
      </c>
      <c r="GI612">
        <v>0</v>
      </c>
      <c r="GJ612">
        <v>0</v>
      </c>
      <c r="GK612">
        <v>0</v>
      </c>
      <c r="GL612">
        <v>0</v>
      </c>
      <c r="GM612">
        <v>0</v>
      </c>
      <c r="GN612">
        <v>0</v>
      </c>
      <c r="GO612">
        <v>0</v>
      </c>
      <c r="GP612">
        <v>0</v>
      </c>
      <c r="GQ612">
        <v>0</v>
      </c>
      <c r="GR612">
        <v>0</v>
      </c>
      <c r="GS612">
        <v>0</v>
      </c>
      <c r="GT612">
        <v>0</v>
      </c>
      <c r="GU612">
        <v>0</v>
      </c>
      <c r="GV612">
        <v>0</v>
      </c>
      <c r="GW612">
        <v>0</v>
      </c>
      <c r="GX612">
        <v>0</v>
      </c>
      <c r="GY612">
        <v>0</v>
      </c>
      <c r="GZ612">
        <v>0</v>
      </c>
      <c r="HA612">
        <v>0</v>
      </c>
      <c r="HB612">
        <v>0</v>
      </c>
      <c r="HC612">
        <v>0</v>
      </c>
      <c r="HD612">
        <v>0</v>
      </c>
      <c r="HE612">
        <v>0</v>
      </c>
      <c r="HF612">
        <v>0</v>
      </c>
      <c r="HG612">
        <v>0</v>
      </c>
      <c r="HH612">
        <v>0</v>
      </c>
      <c r="HI612">
        <v>0</v>
      </c>
      <c r="HJ612">
        <v>0</v>
      </c>
      <c r="HK612">
        <v>0</v>
      </c>
      <c r="HL612">
        <v>0</v>
      </c>
      <c r="HM612">
        <v>0</v>
      </c>
      <c r="HN612">
        <v>0</v>
      </c>
      <c r="HO612">
        <v>0</v>
      </c>
      <c r="HP612">
        <v>0</v>
      </c>
      <c r="HQ612">
        <v>0</v>
      </c>
      <c r="HR612">
        <v>0</v>
      </c>
      <c r="HS612">
        <v>0</v>
      </c>
      <c r="HT612">
        <v>0</v>
      </c>
      <c r="HU612">
        <v>0</v>
      </c>
      <c r="HV612">
        <v>0</v>
      </c>
      <c r="HW612">
        <v>0</v>
      </c>
      <c r="HX612">
        <v>0</v>
      </c>
      <c r="HY612">
        <v>0</v>
      </c>
      <c r="HZ612">
        <v>0</v>
      </c>
      <c r="IA612">
        <v>0</v>
      </c>
      <c r="IB612">
        <v>0</v>
      </c>
      <c r="IC612">
        <v>0</v>
      </c>
      <c r="ID612">
        <v>0</v>
      </c>
      <c r="IE612">
        <v>0</v>
      </c>
      <c r="IF612">
        <v>0</v>
      </c>
      <c r="IG612">
        <v>0</v>
      </c>
      <c r="IH612">
        <v>0</v>
      </c>
      <c r="II612">
        <v>0</v>
      </c>
      <c r="IJ612">
        <v>0</v>
      </c>
      <c r="IK612">
        <v>0</v>
      </c>
      <c r="IL612">
        <v>0</v>
      </c>
      <c r="IM612">
        <v>0</v>
      </c>
      <c r="IN612">
        <v>0</v>
      </c>
      <c r="IO612">
        <v>0</v>
      </c>
      <c r="IP612">
        <v>0</v>
      </c>
      <c r="IQ612">
        <v>0</v>
      </c>
      <c r="IR612">
        <v>0</v>
      </c>
      <c r="IS612">
        <v>0</v>
      </c>
      <c r="IT612">
        <v>0</v>
      </c>
      <c r="IU612">
        <v>0</v>
      </c>
      <c r="IV612">
        <v>0</v>
      </c>
      <c r="IW612">
        <v>0</v>
      </c>
      <c r="IX612">
        <v>0</v>
      </c>
      <c r="IY612">
        <v>0</v>
      </c>
      <c r="IZ612">
        <v>0</v>
      </c>
      <c r="JA612">
        <v>0</v>
      </c>
      <c r="JB612">
        <v>0</v>
      </c>
      <c r="JC612">
        <v>0</v>
      </c>
      <c r="JD612">
        <v>0</v>
      </c>
      <c r="JE612">
        <v>0</v>
      </c>
      <c r="JF612">
        <v>0</v>
      </c>
      <c r="JG612">
        <v>0</v>
      </c>
      <c r="JH612">
        <v>0</v>
      </c>
      <c r="JI612">
        <v>0</v>
      </c>
      <c r="JJ612">
        <v>0</v>
      </c>
      <c r="JK612">
        <v>0</v>
      </c>
      <c r="JL612">
        <v>0</v>
      </c>
      <c r="JM612">
        <v>0</v>
      </c>
      <c r="JN612">
        <v>0</v>
      </c>
      <c r="JO612">
        <v>0</v>
      </c>
      <c r="JP612">
        <v>0</v>
      </c>
      <c r="JQ612">
        <v>0</v>
      </c>
      <c r="JR612">
        <v>0</v>
      </c>
      <c r="JS612">
        <v>0</v>
      </c>
      <c r="JT612">
        <v>0</v>
      </c>
      <c r="JU612">
        <v>0</v>
      </c>
      <c r="JV612">
        <v>0</v>
      </c>
      <c r="JW612">
        <v>0</v>
      </c>
      <c r="JX612">
        <v>0</v>
      </c>
      <c r="JY612">
        <v>0</v>
      </c>
      <c r="JZ612">
        <v>0</v>
      </c>
      <c r="KA612">
        <v>0</v>
      </c>
      <c r="KB612">
        <v>0</v>
      </c>
      <c r="KC612">
        <v>0</v>
      </c>
      <c r="KD612">
        <v>0</v>
      </c>
      <c r="KE612">
        <v>0</v>
      </c>
      <c r="KF612">
        <v>0</v>
      </c>
      <c r="KG612">
        <v>0</v>
      </c>
      <c r="KH612">
        <v>0</v>
      </c>
      <c r="KI612">
        <v>0</v>
      </c>
      <c r="KJ612">
        <v>0</v>
      </c>
      <c r="KK612">
        <v>0</v>
      </c>
      <c r="KL612">
        <v>0</v>
      </c>
      <c r="KM612">
        <v>0</v>
      </c>
      <c r="KN612">
        <v>0</v>
      </c>
      <c r="KO612">
        <v>0</v>
      </c>
      <c r="KP612">
        <v>0</v>
      </c>
      <c r="KQ612">
        <v>0</v>
      </c>
      <c r="KR612">
        <v>0</v>
      </c>
      <c r="KS612">
        <v>0</v>
      </c>
      <c r="KT612">
        <v>0</v>
      </c>
      <c r="KU612">
        <v>0</v>
      </c>
      <c r="KV612">
        <v>0</v>
      </c>
      <c r="KW612">
        <v>0</v>
      </c>
      <c r="KX612">
        <v>0</v>
      </c>
      <c r="KY612">
        <v>0</v>
      </c>
      <c r="KZ612">
        <v>0</v>
      </c>
      <c r="LA612">
        <v>0</v>
      </c>
      <c r="LB612">
        <v>0</v>
      </c>
      <c r="LC612">
        <v>0</v>
      </c>
      <c r="LD612">
        <v>0</v>
      </c>
      <c r="LE612">
        <v>0</v>
      </c>
      <c r="LF612">
        <v>0</v>
      </c>
      <c r="LG612">
        <v>0</v>
      </c>
      <c r="LH612">
        <v>0</v>
      </c>
      <c r="LI612">
        <v>0</v>
      </c>
      <c r="LJ612">
        <v>0</v>
      </c>
      <c r="LK612">
        <v>0</v>
      </c>
      <c r="LL612">
        <v>0</v>
      </c>
      <c r="LM612">
        <v>0</v>
      </c>
      <c r="LN612">
        <v>0</v>
      </c>
      <c r="LO612">
        <v>0</v>
      </c>
      <c r="LP612">
        <v>0</v>
      </c>
      <c r="LQ612">
        <v>0</v>
      </c>
      <c r="LR612">
        <v>0</v>
      </c>
      <c r="LS612">
        <v>0</v>
      </c>
      <c r="LT612">
        <v>0</v>
      </c>
      <c r="LU612">
        <v>0</v>
      </c>
      <c r="LV612">
        <v>0</v>
      </c>
      <c r="LW612">
        <v>0</v>
      </c>
      <c r="LX612">
        <v>0</v>
      </c>
      <c r="LY612">
        <v>0</v>
      </c>
      <c r="LZ612">
        <v>0</v>
      </c>
      <c r="MA612">
        <v>0</v>
      </c>
      <c r="MB612">
        <v>0</v>
      </c>
      <c r="MC612">
        <v>0</v>
      </c>
      <c r="MD612">
        <v>0</v>
      </c>
      <c r="ME612">
        <v>0</v>
      </c>
      <c r="MF612">
        <v>0</v>
      </c>
      <c r="MG612">
        <v>0</v>
      </c>
      <c r="MH612">
        <v>0</v>
      </c>
      <c r="MI612">
        <v>0</v>
      </c>
      <c r="MJ612">
        <v>130</v>
      </c>
    </row>
    <row r="613" spans="1:348" x14ac:dyDescent="0.55000000000000004">
      <c r="A613" t="s">
        <v>1503</v>
      </c>
      <c r="B613">
        <v>0</v>
      </c>
      <c r="C613">
        <v>1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0</v>
      </c>
      <c r="BK613">
        <v>0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BX613">
        <v>0</v>
      </c>
      <c r="BY613">
        <v>0</v>
      </c>
      <c r="BZ613">
        <v>0</v>
      </c>
      <c r="CA613">
        <v>0</v>
      </c>
      <c r="CB613">
        <v>0</v>
      </c>
      <c r="CC613">
        <v>0</v>
      </c>
      <c r="CD613">
        <v>0</v>
      </c>
      <c r="CE613">
        <v>0</v>
      </c>
      <c r="CF613">
        <v>0</v>
      </c>
      <c r="CG613">
        <v>0</v>
      </c>
      <c r="CH613">
        <v>0</v>
      </c>
      <c r="CI613">
        <v>0</v>
      </c>
      <c r="CJ613">
        <v>0</v>
      </c>
      <c r="CK613">
        <v>0</v>
      </c>
      <c r="CL613">
        <v>0</v>
      </c>
      <c r="CM613">
        <v>0</v>
      </c>
      <c r="CN613">
        <v>0</v>
      </c>
      <c r="CO613">
        <v>0</v>
      </c>
      <c r="CP613">
        <v>0</v>
      </c>
      <c r="CQ613">
        <v>0</v>
      </c>
      <c r="CR613">
        <v>0</v>
      </c>
      <c r="CS613">
        <v>0</v>
      </c>
      <c r="CT613">
        <v>0</v>
      </c>
      <c r="CU613">
        <v>0</v>
      </c>
      <c r="CV613">
        <v>0</v>
      </c>
      <c r="CW613">
        <v>0</v>
      </c>
      <c r="CX613">
        <v>0</v>
      </c>
      <c r="CY613">
        <v>0</v>
      </c>
      <c r="CZ613">
        <v>0</v>
      </c>
      <c r="DA613">
        <v>0</v>
      </c>
      <c r="DB613">
        <v>0</v>
      </c>
      <c r="DC613">
        <v>0</v>
      </c>
      <c r="DD613">
        <v>0</v>
      </c>
      <c r="DE613">
        <v>0</v>
      </c>
      <c r="DF613">
        <v>0</v>
      </c>
      <c r="DG613">
        <v>0</v>
      </c>
      <c r="DH613">
        <v>0</v>
      </c>
      <c r="DI613">
        <v>0</v>
      </c>
      <c r="DJ613">
        <v>0</v>
      </c>
      <c r="DK613">
        <v>0</v>
      </c>
      <c r="DL613">
        <v>0</v>
      </c>
      <c r="DM613">
        <v>0</v>
      </c>
      <c r="DN613">
        <v>0</v>
      </c>
      <c r="DO613">
        <v>0</v>
      </c>
      <c r="DP613">
        <v>0</v>
      </c>
      <c r="DQ613">
        <v>0</v>
      </c>
      <c r="DR613">
        <v>0</v>
      </c>
      <c r="DS613">
        <v>0</v>
      </c>
      <c r="DT613">
        <v>0</v>
      </c>
      <c r="DU613">
        <v>0</v>
      </c>
      <c r="DV613">
        <v>0</v>
      </c>
      <c r="DW613">
        <v>0</v>
      </c>
      <c r="DX613">
        <v>0</v>
      </c>
      <c r="DY613">
        <v>0</v>
      </c>
      <c r="DZ613">
        <v>0</v>
      </c>
      <c r="EA613">
        <v>0</v>
      </c>
      <c r="EB613">
        <v>0</v>
      </c>
      <c r="EC613">
        <v>0</v>
      </c>
      <c r="ED613">
        <v>0</v>
      </c>
      <c r="EE613">
        <v>0</v>
      </c>
      <c r="EF613">
        <v>0</v>
      </c>
      <c r="EG613">
        <v>0</v>
      </c>
      <c r="EH613">
        <v>0</v>
      </c>
      <c r="EI613">
        <v>0</v>
      </c>
      <c r="EJ613">
        <v>0</v>
      </c>
      <c r="EK613">
        <v>0</v>
      </c>
      <c r="EL613">
        <v>0</v>
      </c>
      <c r="EM613">
        <v>0</v>
      </c>
      <c r="EN613">
        <v>0</v>
      </c>
      <c r="EO613">
        <v>0</v>
      </c>
      <c r="EP613">
        <v>0</v>
      </c>
      <c r="EQ613">
        <v>0</v>
      </c>
      <c r="ER613">
        <v>0</v>
      </c>
      <c r="ES613">
        <v>0</v>
      </c>
      <c r="ET613">
        <v>0</v>
      </c>
      <c r="EU613">
        <v>0</v>
      </c>
      <c r="EV613">
        <v>0</v>
      </c>
      <c r="EW613">
        <v>0</v>
      </c>
      <c r="EX613">
        <v>0</v>
      </c>
      <c r="EY613">
        <v>0</v>
      </c>
      <c r="EZ613">
        <v>0</v>
      </c>
      <c r="FA613">
        <v>0</v>
      </c>
      <c r="FB613">
        <v>0</v>
      </c>
      <c r="FC613">
        <v>0</v>
      </c>
      <c r="FD613">
        <v>0</v>
      </c>
      <c r="FE613">
        <v>0</v>
      </c>
      <c r="FF613">
        <v>0</v>
      </c>
      <c r="FG613">
        <v>0</v>
      </c>
      <c r="FH613">
        <v>0</v>
      </c>
      <c r="FI613">
        <v>0</v>
      </c>
      <c r="FJ613">
        <v>0</v>
      </c>
      <c r="FK613">
        <v>0</v>
      </c>
      <c r="FL613">
        <v>0</v>
      </c>
      <c r="FM613">
        <v>0</v>
      </c>
      <c r="FN613">
        <v>0</v>
      </c>
      <c r="FO613">
        <v>0</v>
      </c>
      <c r="FP613">
        <v>0</v>
      </c>
      <c r="FQ613">
        <v>0</v>
      </c>
      <c r="FR613">
        <v>0</v>
      </c>
      <c r="FS613">
        <v>0</v>
      </c>
      <c r="FT613">
        <v>0</v>
      </c>
      <c r="FU613">
        <v>0</v>
      </c>
      <c r="FV613">
        <v>0</v>
      </c>
      <c r="FW613">
        <v>0</v>
      </c>
      <c r="FX613">
        <v>0</v>
      </c>
      <c r="FY613">
        <v>0</v>
      </c>
      <c r="FZ613">
        <v>0</v>
      </c>
      <c r="GA613">
        <v>0</v>
      </c>
      <c r="GB613">
        <v>0</v>
      </c>
      <c r="GC613">
        <v>0</v>
      </c>
      <c r="GD613">
        <v>0</v>
      </c>
      <c r="GE613">
        <v>0</v>
      </c>
      <c r="GF613">
        <v>0</v>
      </c>
      <c r="GG613">
        <v>0</v>
      </c>
      <c r="GH613">
        <v>0</v>
      </c>
      <c r="GI613">
        <v>0</v>
      </c>
      <c r="GJ613">
        <v>0</v>
      </c>
      <c r="GK613">
        <v>0</v>
      </c>
      <c r="GL613">
        <v>0</v>
      </c>
      <c r="GM613">
        <v>0</v>
      </c>
      <c r="GN613">
        <v>0</v>
      </c>
      <c r="GO613">
        <v>0</v>
      </c>
      <c r="GP613">
        <v>0</v>
      </c>
      <c r="GQ613">
        <v>0</v>
      </c>
      <c r="GR613">
        <v>0</v>
      </c>
      <c r="GS613">
        <v>0</v>
      </c>
      <c r="GT613">
        <v>0</v>
      </c>
      <c r="GU613">
        <v>0</v>
      </c>
      <c r="GV613">
        <v>0</v>
      </c>
      <c r="GW613">
        <v>0</v>
      </c>
      <c r="GX613">
        <v>0</v>
      </c>
      <c r="GY613">
        <v>0</v>
      </c>
      <c r="GZ613">
        <v>0</v>
      </c>
      <c r="HA613">
        <v>0</v>
      </c>
      <c r="HB613">
        <v>0</v>
      </c>
      <c r="HC613">
        <v>0</v>
      </c>
      <c r="HD613">
        <v>0</v>
      </c>
      <c r="HE613">
        <v>0</v>
      </c>
      <c r="HF613">
        <v>0</v>
      </c>
      <c r="HG613">
        <v>0</v>
      </c>
      <c r="HH613">
        <v>0</v>
      </c>
      <c r="HI613">
        <v>0</v>
      </c>
      <c r="HJ613">
        <v>0</v>
      </c>
      <c r="HK613">
        <v>0</v>
      </c>
      <c r="HL613">
        <v>0</v>
      </c>
      <c r="HM613">
        <v>0</v>
      </c>
      <c r="HN613">
        <v>0</v>
      </c>
      <c r="HO613">
        <v>0</v>
      </c>
      <c r="HP613">
        <v>0</v>
      </c>
      <c r="HQ613">
        <v>0</v>
      </c>
      <c r="HR613">
        <v>0</v>
      </c>
      <c r="HS613">
        <v>0</v>
      </c>
      <c r="HT613">
        <v>0</v>
      </c>
      <c r="HU613">
        <v>0</v>
      </c>
      <c r="HV613">
        <v>0</v>
      </c>
      <c r="HW613">
        <v>0</v>
      </c>
      <c r="HX613">
        <v>0</v>
      </c>
      <c r="HY613">
        <v>0</v>
      </c>
      <c r="HZ613">
        <v>0</v>
      </c>
      <c r="IA613">
        <v>0</v>
      </c>
      <c r="IB613">
        <v>0</v>
      </c>
      <c r="IC613">
        <v>0</v>
      </c>
      <c r="ID613">
        <v>0</v>
      </c>
      <c r="IE613">
        <v>0</v>
      </c>
      <c r="IF613">
        <v>0</v>
      </c>
      <c r="IG613">
        <v>0</v>
      </c>
      <c r="IH613">
        <v>0</v>
      </c>
      <c r="II613">
        <v>0</v>
      </c>
      <c r="IJ613">
        <v>0</v>
      </c>
      <c r="IK613">
        <v>0</v>
      </c>
      <c r="IL613">
        <v>0</v>
      </c>
      <c r="IM613">
        <v>0</v>
      </c>
      <c r="IN613">
        <v>0</v>
      </c>
      <c r="IO613">
        <v>0</v>
      </c>
      <c r="IP613">
        <v>0</v>
      </c>
      <c r="IQ613">
        <v>0</v>
      </c>
      <c r="IR613">
        <v>0</v>
      </c>
      <c r="IS613">
        <v>0</v>
      </c>
      <c r="IT613">
        <v>0</v>
      </c>
      <c r="IU613">
        <v>0</v>
      </c>
      <c r="IV613">
        <v>0</v>
      </c>
      <c r="IW613">
        <v>0</v>
      </c>
      <c r="IX613">
        <v>0</v>
      </c>
      <c r="IY613">
        <v>0</v>
      </c>
      <c r="IZ613">
        <v>0</v>
      </c>
      <c r="JA613">
        <v>0</v>
      </c>
      <c r="JB613">
        <v>0</v>
      </c>
      <c r="JC613">
        <v>0</v>
      </c>
      <c r="JD613">
        <v>0</v>
      </c>
      <c r="JE613">
        <v>0</v>
      </c>
      <c r="JF613">
        <v>0</v>
      </c>
      <c r="JG613">
        <v>0</v>
      </c>
      <c r="JH613">
        <v>0</v>
      </c>
      <c r="JI613">
        <v>0</v>
      </c>
      <c r="JJ613">
        <v>0</v>
      </c>
      <c r="JK613">
        <v>0</v>
      </c>
      <c r="JL613">
        <v>0</v>
      </c>
      <c r="JM613">
        <v>0</v>
      </c>
      <c r="JN613">
        <v>0</v>
      </c>
      <c r="JO613">
        <v>0</v>
      </c>
      <c r="JP613">
        <v>0</v>
      </c>
      <c r="JQ613">
        <v>0</v>
      </c>
      <c r="JR613">
        <v>0</v>
      </c>
      <c r="JS613">
        <v>0</v>
      </c>
      <c r="JT613">
        <v>0</v>
      </c>
      <c r="JU613">
        <v>0</v>
      </c>
      <c r="JV613">
        <v>0</v>
      </c>
      <c r="JW613">
        <v>0</v>
      </c>
      <c r="JX613">
        <v>0</v>
      </c>
      <c r="JY613">
        <v>0</v>
      </c>
      <c r="JZ613">
        <v>0</v>
      </c>
      <c r="KA613">
        <v>0</v>
      </c>
      <c r="KB613">
        <v>0</v>
      </c>
      <c r="KC613">
        <v>0</v>
      </c>
      <c r="KD613">
        <v>0</v>
      </c>
      <c r="KE613">
        <v>0</v>
      </c>
      <c r="KF613">
        <v>0</v>
      </c>
      <c r="KG613">
        <v>0</v>
      </c>
      <c r="KH613">
        <v>0</v>
      </c>
      <c r="KI613">
        <v>0</v>
      </c>
      <c r="KJ613">
        <v>0</v>
      </c>
      <c r="KK613">
        <v>0</v>
      </c>
      <c r="KL613">
        <v>0</v>
      </c>
      <c r="KM613">
        <v>0</v>
      </c>
      <c r="KN613">
        <v>0</v>
      </c>
      <c r="KO613">
        <v>0</v>
      </c>
      <c r="KP613">
        <v>0</v>
      </c>
      <c r="KQ613">
        <v>0</v>
      </c>
      <c r="KR613">
        <v>0</v>
      </c>
      <c r="KS613">
        <v>0</v>
      </c>
      <c r="KT613">
        <v>0</v>
      </c>
      <c r="KU613">
        <v>0</v>
      </c>
      <c r="KV613">
        <v>0</v>
      </c>
      <c r="KW613">
        <v>0</v>
      </c>
      <c r="KX613">
        <v>0</v>
      </c>
      <c r="KY613">
        <v>0</v>
      </c>
      <c r="KZ613">
        <v>0</v>
      </c>
      <c r="LA613">
        <v>0</v>
      </c>
      <c r="LB613">
        <v>0</v>
      </c>
      <c r="LC613">
        <v>0</v>
      </c>
      <c r="LD613">
        <v>0</v>
      </c>
      <c r="LE613">
        <v>0</v>
      </c>
      <c r="LF613">
        <v>0</v>
      </c>
      <c r="LG613">
        <v>0</v>
      </c>
      <c r="LH613">
        <v>0</v>
      </c>
      <c r="LI613">
        <v>0</v>
      </c>
      <c r="LJ613">
        <v>0</v>
      </c>
      <c r="LK613">
        <v>0</v>
      </c>
      <c r="LL613">
        <v>0</v>
      </c>
      <c r="LM613">
        <v>0</v>
      </c>
      <c r="LN613">
        <v>0</v>
      </c>
      <c r="LO613">
        <v>0</v>
      </c>
      <c r="LP613">
        <v>0</v>
      </c>
      <c r="LQ613">
        <v>0</v>
      </c>
      <c r="LR613">
        <v>0</v>
      </c>
      <c r="LS613">
        <v>0</v>
      </c>
      <c r="LT613">
        <v>0</v>
      </c>
      <c r="LU613">
        <v>0</v>
      </c>
      <c r="LV613">
        <v>0</v>
      </c>
      <c r="LW613">
        <v>0</v>
      </c>
      <c r="LX613">
        <v>0</v>
      </c>
      <c r="LY613">
        <v>0</v>
      </c>
      <c r="LZ613">
        <v>0</v>
      </c>
      <c r="MA613">
        <v>0</v>
      </c>
      <c r="MB613">
        <v>0</v>
      </c>
      <c r="MC613">
        <v>0</v>
      </c>
      <c r="MD613">
        <v>0</v>
      </c>
      <c r="ME613">
        <v>0</v>
      </c>
      <c r="MF613">
        <v>0</v>
      </c>
      <c r="MG613">
        <v>0</v>
      </c>
      <c r="MH613">
        <v>0</v>
      </c>
      <c r="MI613">
        <v>0</v>
      </c>
      <c r="MJ613">
        <v>134</v>
      </c>
    </row>
    <row r="614" spans="1:348" x14ac:dyDescent="0.55000000000000004">
      <c r="A614" t="s">
        <v>1505</v>
      </c>
      <c r="B614">
        <v>0</v>
      </c>
      <c r="C614">
        <v>1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0</v>
      </c>
      <c r="BX614">
        <v>0</v>
      </c>
      <c r="BY614">
        <v>0</v>
      </c>
      <c r="BZ614">
        <v>0</v>
      </c>
      <c r="CA614">
        <v>0</v>
      </c>
      <c r="CB614">
        <v>0</v>
      </c>
      <c r="CC614">
        <v>0</v>
      </c>
      <c r="CD614">
        <v>0</v>
      </c>
      <c r="CE614">
        <v>0</v>
      </c>
      <c r="CF614">
        <v>0</v>
      </c>
      <c r="CG614">
        <v>0</v>
      </c>
      <c r="CH614">
        <v>0</v>
      </c>
      <c r="CI614">
        <v>0</v>
      </c>
      <c r="CJ614">
        <v>0</v>
      </c>
      <c r="CK614">
        <v>0</v>
      </c>
      <c r="CL614">
        <v>0</v>
      </c>
      <c r="CM614">
        <v>0</v>
      </c>
      <c r="CN614">
        <v>0</v>
      </c>
      <c r="CO614">
        <v>0</v>
      </c>
      <c r="CP614">
        <v>0</v>
      </c>
      <c r="CQ614">
        <v>0</v>
      </c>
      <c r="CR614">
        <v>0</v>
      </c>
      <c r="CS614">
        <v>0</v>
      </c>
      <c r="CT614">
        <v>0</v>
      </c>
      <c r="CU614">
        <v>0</v>
      </c>
      <c r="CV614">
        <v>0</v>
      </c>
      <c r="CW614">
        <v>0</v>
      </c>
      <c r="CX614">
        <v>0</v>
      </c>
      <c r="CY614">
        <v>0</v>
      </c>
      <c r="CZ614">
        <v>0</v>
      </c>
      <c r="DA614">
        <v>0</v>
      </c>
      <c r="DB614">
        <v>0</v>
      </c>
      <c r="DC614">
        <v>0</v>
      </c>
      <c r="DD614">
        <v>0</v>
      </c>
      <c r="DE614">
        <v>0</v>
      </c>
      <c r="DF614">
        <v>0</v>
      </c>
      <c r="DG614">
        <v>0</v>
      </c>
      <c r="DH614">
        <v>0</v>
      </c>
      <c r="DI614">
        <v>0</v>
      </c>
      <c r="DJ614">
        <v>0</v>
      </c>
      <c r="DK614">
        <v>0</v>
      </c>
      <c r="DL614">
        <v>0</v>
      </c>
      <c r="DM614">
        <v>0</v>
      </c>
      <c r="DN614">
        <v>0</v>
      </c>
      <c r="DO614">
        <v>0</v>
      </c>
      <c r="DP614">
        <v>0</v>
      </c>
      <c r="DQ614">
        <v>0</v>
      </c>
      <c r="DR614">
        <v>0</v>
      </c>
      <c r="DS614">
        <v>0</v>
      </c>
      <c r="DT614">
        <v>0</v>
      </c>
      <c r="DU614">
        <v>0</v>
      </c>
      <c r="DV614">
        <v>0</v>
      </c>
      <c r="DW614">
        <v>0</v>
      </c>
      <c r="DX614">
        <v>0</v>
      </c>
      <c r="DY614">
        <v>0</v>
      </c>
      <c r="DZ614">
        <v>0</v>
      </c>
      <c r="EA614">
        <v>0</v>
      </c>
      <c r="EB614">
        <v>0</v>
      </c>
      <c r="EC614">
        <v>0</v>
      </c>
      <c r="ED614">
        <v>0</v>
      </c>
      <c r="EE614">
        <v>0</v>
      </c>
      <c r="EF614">
        <v>0</v>
      </c>
      <c r="EG614">
        <v>0</v>
      </c>
      <c r="EH614">
        <v>0</v>
      </c>
      <c r="EI614">
        <v>0</v>
      </c>
      <c r="EJ614">
        <v>0</v>
      </c>
      <c r="EK614">
        <v>0</v>
      </c>
      <c r="EL614">
        <v>0</v>
      </c>
      <c r="EM614">
        <v>0</v>
      </c>
      <c r="EN614">
        <v>0</v>
      </c>
      <c r="EO614">
        <v>0</v>
      </c>
      <c r="EP614">
        <v>0</v>
      </c>
      <c r="EQ614">
        <v>0</v>
      </c>
      <c r="ER614">
        <v>0</v>
      </c>
      <c r="ES614">
        <v>0</v>
      </c>
      <c r="ET614">
        <v>0</v>
      </c>
      <c r="EU614">
        <v>0</v>
      </c>
      <c r="EV614">
        <v>0</v>
      </c>
      <c r="EW614">
        <v>0</v>
      </c>
      <c r="EX614">
        <v>0</v>
      </c>
      <c r="EY614">
        <v>0</v>
      </c>
      <c r="EZ614">
        <v>0</v>
      </c>
      <c r="FA614">
        <v>0</v>
      </c>
      <c r="FB614">
        <v>0</v>
      </c>
      <c r="FC614">
        <v>0</v>
      </c>
      <c r="FD614">
        <v>0</v>
      </c>
      <c r="FE614">
        <v>0</v>
      </c>
      <c r="FF614">
        <v>0</v>
      </c>
      <c r="FG614">
        <v>0</v>
      </c>
      <c r="FH614">
        <v>0</v>
      </c>
      <c r="FI614">
        <v>0</v>
      </c>
      <c r="FJ614">
        <v>0</v>
      </c>
      <c r="FK614">
        <v>0</v>
      </c>
      <c r="FL614">
        <v>0</v>
      </c>
      <c r="FM614">
        <v>0</v>
      </c>
      <c r="FN614">
        <v>0</v>
      </c>
      <c r="FO614">
        <v>0</v>
      </c>
      <c r="FP614">
        <v>0</v>
      </c>
      <c r="FQ614">
        <v>0</v>
      </c>
      <c r="FR614">
        <v>0</v>
      </c>
      <c r="FS614">
        <v>0</v>
      </c>
      <c r="FT614">
        <v>0</v>
      </c>
      <c r="FU614">
        <v>0</v>
      </c>
      <c r="FV614">
        <v>0</v>
      </c>
      <c r="FW614">
        <v>0</v>
      </c>
      <c r="FX614">
        <v>0</v>
      </c>
      <c r="FY614">
        <v>0</v>
      </c>
      <c r="FZ614">
        <v>0</v>
      </c>
      <c r="GA614">
        <v>0</v>
      </c>
      <c r="GB614">
        <v>0</v>
      </c>
      <c r="GC614">
        <v>0</v>
      </c>
      <c r="GD614">
        <v>0</v>
      </c>
      <c r="GE614">
        <v>0</v>
      </c>
      <c r="GF614">
        <v>0</v>
      </c>
      <c r="GG614">
        <v>0</v>
      </c>
      <c r="GH614">
        <v>0</v>
      </c>
      <c r="GI614">
        <v>0</v>
      </c>
      <c r="GJ614">
        <v>0</v>
      </c>
      <c r="GK614">
        <v>0</v>
      </c>
      <c r="GL614">
        <v>0</v>
      </c>
      <c r="GM614">
        <v>0</v>
      </c>
      <c r="GN614">
        <v>0</v>
      </c>
      <c r="GO614">
        <v>0</v>
      </c>
      <c r="GP614">
        <v>0</v>
      </c>
      <c r="GQ614">
        <v>0</v>
      </c>
      <c r="GR614">
        <v>0</v>
      </c>
      <c r="GS614">
        <v>0</v>
      </c>
      <c r="GT614">
        <v>0</v>
      </c>
      <c r="GU614">
        <v>0</v>
      </c>
      <c r="GV614">
        <v>0</v>
      </c>
      <c r="GW614">
        <v>0</v>
      </c>
      <c r="GX614">
        <v>0</v>
      </c>
      <c r="GY614">
        <v>0</v>
      </c>
      <c r="GZ614">
        <v>0</v>
      </c>
      <c r="HA614">
        <v>0</v>
      </c>
      <c r="HB614">
        <v>0</v>
      </c>
      <c r="HC614">
        <v>0</v>
      </c>
      <c r="HD614">
        <v>0</v>
      </c>
      <c r="HE614">
        <v>0</v>
      </c>
      <c r="HF614">
        <v>0</v>
      </c>
      <c r="HG614">
        <v>0</v>
      </c>
      <c r="HH614">
        <v>0</v>
      </c>
      <c r="HI614">
        <v>0</v>
      </c>
      <c r="HJ614">
        <v>0</v>
      </c>
      <c r="HK614">
        <v>0</v>
      </c>
      <c r="HL614">
        <v>0</v>
      </c>
      <c r="HM614">
        <v>0</v>
      </c>
      <c r="HN614">
        <v>0</v>
      </c>
      <c r="HO614">
        <v>0</v>
      </c>
      <c r="HP614">
        <v>0</v>
      </c>
      <c r="HQ614">
        <v>0</v>
      </c>
      <c r="HR614">
        <v>0</v>
      </c>
      <c r="HS614">
        <v>0</v>
      </c>
      <c r="HT614">
        <v>0</v>
      </c>
      <c r="HU614">
        <v>0</v>
      </c>
      <c r="HV614">
        <v>0</v>
      </c>
      <c r="HW614">
        <v>0</v>
      </c>
      <c r="HX614">
        <v>0</v>
      </c>
      <c r="HY614">
        <v>0</v>
      </c>
      <c r="HZ614">
        <v>0</v>
      </c>
      <c r="IA614">
        <v>0</v>
      </c>
      <c r="IB614">
        <v>0</v>
      </c>
      <c r="IC614">
        <v>0</v>
      </c>
      <c r="ID614">
        <v>0</v>
      </c>
      <c r="IE614">
        <v>0</v>
      </c>
      <c r="IF614">
        <v>0</v>
      </c>
      <c r="IG614">
        <v>0</v>
      </c>
      <c r="IH614">
        <v>0</v>
      </c>
      <c r="II614">
        <v>0</v>
      </c>
      <c r="IJ614">
        <v>0</v>
      </c>
      <c r="IK614">
        <v>0</v>
      </c>
      <c r="IL614">
        <v>0</v>
      </c>
      <c r="IM614">
        <v>0</v>
      </c>
      <c r="IN614">
        <v>0</v>
      </c>
      <c r="IO614">
        <v>0</v>
      </c>
      <c r="IP614">
        <v>0</v>
      </c>
      <c r="IQ614">
        <v>0</v>
      </c>
      <c r="IR614">
        <v>0</v>
      </c>
      <c r="IS614">
        <v>0</v>
      </c>
      <c r="IT614">
        <v>0</v>
      </c>
      <c r="IU614">
        <v>0</v>
      </c>
      <c r="IV614">
        <v>0</v>
      </c>
      <c r="IW614">
        <v>0</v>
      </c>
      <c r="IX614">
        <v>0</v>
      </c>
      <c r="IY614">
        <v>0</v>
      </c>
      <c r="IZ614">
        <v>0</v>
      </c>
      <c r="JA614">
        <v>0</v>
      </c>
      <c r="JB614">
        <v>0</v>
      </c>
      <c r="JC614">
        <v>0</v>
      </c>
      <c r="JD614">
        <v>0</v>
      </c>
      <c r="JE614">
        <v>0</v>
      </c>
      <c r="JF614">
        <v>0</v>
      </c>
      <c r="JG614">
        <v>0</v>
      </c>
      <c r="JH614">
        <v>0</v>
      </c>
      <c r="JI614">
        <v>0</v>
      </c>
      <c r="JJ614">
        <v>0</v>
      </c>
      <c r="JK614">
        <v>0</v>
      </c>
      <c r="JL614">
        <v>0</v>
      </c>
      <c r="JM614">
        <v>0</v>
      </c>
      <c r="JN614">
        <v>0</v>
      </c>
      <c r="JO614">
        <v>0</v>
      </c>
      <c r="JP614">
        <v>0</v>
      </c>
      <c r="JQ614">
        <v>0</v>
      </c>
      <c r="JR614">
        <v>0</v>
      </c>
      <c r="JS614">
        <v>0</v>
      </c>
      <c r="JT614">
        <v>0</v>
      </c>
      <c r="JU614">
        <v>0</v>
      </c>
      <c r="JV614">
        <v>0</v>
      </c>
      <c r="JW614">
        <v>0</v>
      </c>
      <c r="JX614">
        <v>0</v>
      </c>
      <c r="JY614">
        <v>0</v>
      </c>
      <c r="JZ614">
        <v>0</v>
      </c>
      <c r="KA614">
        <v>0</v>
      </c>
      <c r="KB614">
        <v>0</v>
      </c>
      <c r="KC614">
        <v>0</v>
      </c>
      <c r="KD614">
        <v>0</v>
      </c>
      <c r="KE614">
        <v>0</v>
      </c>
      <c r="KF614">
        <v>0</v>
      </c>
      <c r="KG614">
        <v>0</v>
      </c>
      <c r="KH614">
        <v>0</v>
      </c>
      <c r="KI614">
        <v>0</v>
      </c>
      <c r="KJ614">
        <v>0</v>
      </c>
      <c r="KK614">
        <v>0</v>
      </c>
      <c r="KL614">
        <v>0</v>
      </c>
      <c r="KM614">
        <v>0</v>
      </c>
      <c r="KN614">
        <v>0</v>
      </c>
      <c r="KO614">
        <v>0</v>
      </c>
      <c r="KP614">
        <v>0</v>
      </c>
      <c r="KQ614">
        <v>0</v>
      </c>
      <c r="KR614">
        <v>0</v>
      </c>
      <c r="KS614">
        <v>0</v>
      </c>
      <c r="KT614">
        <v>0</v>
      </c>
      <c r="KU614">
        <v>0</v>
      </c>
      <c r="KV614">
        <v>0</v>
      </c>
      <c r="KW614">
        <v>0</v>
      </c>
      <c r="KX614">
        <v>0</v>
      </c>
      <c r="KY614">
        <v>0</v>
      </c>
      <c r="KZ614">
        <v>0</v>
      </c>
      <c r="LA614">
        <v>0</v>
      </c>
      <c r="LB614">
        <v>0</v>
      </c>
      <c r="LC614">
        <v>0</v>
      </c>
      <c r="LD614">
        <v>0</v>
      </c>
      <c r="LE614">
        <v>0</v>
      </c>
      <c r="LF614">
        <v>0</v>
      </c>
      <c r="LG614">
        <v>0</v>
      </c>
      <c r="LH614">
        <v>0</v>
      </c>
      <c r="LI614">
        <v>0</v>
      </c>
      <c r="LJ614">
        <v>0</v>
      </c>
      <c r="LK614">
        <v>0</v>
      </c>
      <c r="LL614">
        <v>0</v>
      </c>
      <c r="LM614">
        <v>0</v>
      </c>
      <c r="LN614">
        <v>0</v>
      </c>
      <c r="LO614">
        <v>0</v>
      </c>
      <c r="LP614">
        <v>0</v>
      </c>
      <c r="LQ614">
        <v>0</v>
      </c>
      <c r="LR614">
        <v>0</v>
      </c>
      <c r="LS614">
        <v>0</v>
      </c>
      <c r="LT614">
        <v>0</v>
      </c>
      <c r="LU614">
        <v>0</v>
      </c>
      <c r="LV614">
        <v>0</v>
      </c>
      <c r="LW614">
        <v>0</v>
      </c>
      <c r="LX614">
        <v>0</v>
      </c>
      <c r="LY614">
        <v>0</v>
      </c>
      <c r="LZ614">
        <v>0</v>
      </c>
      <c r="MA614">
        <v>0</v>
      </c>
      <c r="MB614">
        <v>0</v>
      </c>
      <c r="MC614">
        <v>0</v>
      </c>
      <c r="MD614">
        <v>0</v>
      </c>
      <c r="ME614">
        <v>0</v>
      </c>
      <c r="MF614">
        <v>0</v>
      </c>
      <c r="MG614">
        <v>0</v>
      </c>
      <c r="MH614">
        <v>0</v>
      </c>
      <c r="MI614">
        <v>0</v>
      </c>
      <c r="MJ614">
        <v>123</v>
      </c>
    </row>
    <row r="615" spans="1:348" x14ac:dyDescent="0.55000000000000004">
      <c r="A615" t="s">
        <v>1507</v>
      </c>
      <c r="B615">
        <v>0</v>
      </c>
      <c r="C615">
        <v>1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0</v>
      </c>
      <c r="BW615">
        <v>0</v>
      </c>
      <c r="BX615">
        <v>0</v>
      </c>
      <c r="BY615">
        <v>0</v>
      </c>
      <c r="BZ615">
        <v>0</v>
      </c>
      <c r="CA615">
        <v>0</v>
      </c>
      <c r="CB615">
        <v>0</v>
      </c>
      <c r="CC615">
        <v>0</v>
      </c>
      <c r="CD615">
        <v>0</v>
      </c>
      <c r="CE615">
        <v>0</v>
      </c>
      <c r="CF615">
        <v>0</v>
      </c>
      <c r="CG615">
        <v>0</v>
      </c>
      <c r="CH615">
        <v>0</v>
      </c>
      <c r="CI615">
        <v>0</v>
      </c>
      <c r="CJ615">
        <v>0</v>
      </c>
      <c r="CK615">
        <v>0</v>
      </c>
      <c r="CL615">
        <v>0</v>
      </c>
      <c r="CM615">
        <v>0</v>
      </c>
      <c r="CN615">
        <v>0</v>
      </c>
      <c r="CO615">
        <v>0</v>
      </c>
      <c r="CP615">
        <v>0</v>
      </c>
      <c r="CQ615">
        <v>0</v>
      </c>
      <c r="CR615">
        <v>0</v>
      </c>
      <c r="CS615">
        <v>0</v>
      </c>
      <c r="CT615">
        <v>0</v>
      </c>
      <c r="CU615">
        <v>0</v>
      </c>
      <c r="CV615">
        <v>0</v>
      </c>
      <c r="CW615">
        <v>0</v>
      </c>
      <c r="CX615">
        <v>0</v>
      </c>
      <c r="CY615">
        <v>0</v>
      </c>
      <c r="CZ615">
        <v>0</v>
      </c>
      <c r="DA615">
        <v>0</v>
      </c>
      <c r="DB615">
        <v>0</v>
      </c>
      <c r="DC615">
        <v>0</v>
      </c>
      <c r="DD615">
        <v>0</v>
      </c>
      <c r="DE615">
        <v>0</v>
      </c>
      <c r="DF615">
        <v>0</v>
      </c>
      <c r="DG615">
        <v>0</v>
      </c>
      <c r="DH615">
        <v>0</v>
      </c>
      <c r="DI615">
        <v>0</v>
      </c>
      <c r="DJ615">
        <v>0</v>
      </c>
      <c r="DK615">
        <v>0</v>
      </c>
      <c r="DL615">
        <v>0</v>
      </c>
      <c r="DM615">
        <v>0</v>
      </c>
      <c r="DN615">
        <v>0</v>
      </c>
      <c r="DO615">
        <v>0</v>
      </c>
      <c r="DP615">
        <v>0</v>
      </c>
      <c r="DQ615">
        <v>0</v>
      </c>
      <c r="DR615">
        <v>0</v>
      </c>
      <c r="DS615">
        <v>0</v>
      </c>
      <c r="DT615">
        <v>0</v>
      </c>
      <c r="DU615">
        <v>0</v>
      </c>
      <c r="DV615">
        <v>0</v>
      </c>
      <c r="DW615">
        <v>0</v>
      </c>
      <c r="DX615">
        <v>0</v>
      </c>
      <c r="DY615">
        <v>0</v>
      </c>
      <c r="DZ615">
        <v>0</v>
      </c>
      <c r="EA615">
        <v>0</v>
      </c>
      <c r="EB615">
        <v>0</v>
      </c>
      <c r="EC615">
        <v>0</v>
      </c>
      <c r="ED615">
        <v>0</v>
      </c>
      <c r="EE615">
        <v>0</v>
      </c>
      <c r="EF615">
        <v>0</v>
      </c>
      <c r="EG615">
        <v>0</v>
      </c>
      <c r="EH615">
        <v>0</v>
      </c>
      <c r="EI615">
        <v>0</v>
      </c>
      <c r="EJ615">
        <v>0</v>
      </c>
      <c r="EK615">
        <v>0</v>
      </c>
      <c r="EL615">
        <v>0</v>
      </c>
      <c r="EM615">
        <v>0</v>
      </c>
      <c r="EN615">
        <v>0</v>
      </c>
      <c r="EO615">
        <v>0</v>
      </c>
      <c r="EP615">
        <v>0</v>
      </c>
      <c r="EQ615">
        <v>0</v>
      </c>
      <c r="ER615">
        <v>0</v>
      </c>
      <c r="ES615">
        <v>0</v>
      </c>
      <c r="ET615">
        <v>0</v>
      </c>
      <c r="EU615">
        <v>0</v>
      </c>
      <c r="EV615">
        <v>0</v>
      </c>
      <c r="EW615">
        <v>0</v>
      </c>
      <c r="EX615">
        <v>0</v>
      </c>
      <c r="EY615">
        <v>0</v>
      </c>
      <c r="EZ615">
        <v>0</v>
      </c>
      <c r="FA615">
        <v>0</v>
      </c>
      <c r="FB615">
        <v>0</v>
      </c>
      <c r="FC615">
        <v>0</v>
      </c>
      <c r="FD615">
        <v>0</v>
      </c>
      <c r="FE615">
        <v>0</v>
      </c>
      <c r="FF615">
        <v>0</v>
      </c>
      <c r="FG615">
        <v>0</v>
      </c>
      <c r="FH615">
        <v>0</v>
      </c>
      <c r="FI615">
        <v>0</v>
      </c>
      <c r="FJ615">
        <v>0</v>
      </c>
      <c r="FK615">
        <v>0</v>
      </c>
      <c r="FL615">
        <v>0</v>
      </c>
      <c r="FM615">
        <v>0</v>
      </c>
      <c r="FN615">
        <v>0</v>
      </c>
      <c r="FO615">
        <v>0</v>
      </c>
      <c r="FP615">
        <v>0</v>
      </c>
      <c r="FQ615">
        <v>0</v>
      </c>
      <c r="FR615">
        <v>0</v>
      </c>
      <c r="FS615">
        <v>0</v>
      </c>
      <c r="FT615">
        <v>0</v>
      </c>
      <c r="FU615">
        <v>0</v>
      </c>
      <c r="FV615">
        <v>0</v>
      </c>
      <c r="FW615">
        <v>0</v>
      </c>
      <c r="FX615">
        <v>0</v>
      </c>
      <c r="FY615">
        <v>0</v>
      </c>
      <c r="FZ615">
        <v>0</v>
      </c>
      <c r="GA615">
        <v>0</v>
      </c>
      <c r="GB615">
        <v>0</v>
      </c>
      <c r="GC615">
        <v>0</v>
      </c>
      <c r="GD615">
        <v>0</v>
      </c>
      <c r="GE615">
        <v>0</v>
      </c>
      <c r="GF615">
        <v>0</v>
      </c>
      <c r="GG615">
        <v>0</v>
      </c>
      <c r="GH615">
        <v>0</v>
      </c>
      <c r="GI615">
        <v>0</v>
      </c>
      <c r="GJ615">
        <v>0</v>
      </c>
      <c r="GK615">
        <v>0</v>
      </c>
      <c r="GL615">
        <v>0</v>
      </c>
      <c r="GM615">
        <v>0</v>
      </c>
      <c r="GN615">
        <v>0</v>
      </c>
      <c r="GO615">
        <v>0</v>
      </c>
      <c r="GP615">
        <v>0</v>
      </c>
      <c r="GQ615">
        <v>0</v>
      </c>
      <c r="GR615">
        <v>0</v>
      </c>
      <c r="GS615">
        <v>0</v>
      </c>
      <c r="GT615">
        <v>0</v>
      </c>
      <c r="GU615">
        <v>0</v>
      </c>
      <c r="GV615">
        <v>0</v>
      </c>
      <c r="GW615">
        <v>0</v>
      </c>
      <c r="GX615">
        <v>0</v>
      </c>
      <c r="GY615">
        <v>0</v>
      </c>
      <c r="GZ615">
        <v>0</v>
      </c>
      <c r="HA615">
        <v>0</v>
      </c>
      <c r="HB615">
        <v>0</v>
      </c>
      <c r="HC615">
        <v>0</v>
      </c>
      <c r="HD615">
        <v>0</v>
      </c>
      <c r="HE615">
        <v>0</v>
      </c>
      <c r="HF615">
        <v>0</v>
      </c>
      <c r="HG615">
        <v>0</v>
      </c>
      <c r="HH615">
        <v>0</v>
      </c>
      <c r="HI615">
        <v>0</v>
      </c>
      <c r="HJ615">
        <v>0</v>
      </c>
      <c r="HK615">
        <v>0</v>
      </c>
      <c r="HL615">
        <v>0</v>
      </c>
      <c r="HM615">
        <v>0</v>
      </c>
      <c r="HN615">
        <v>0</v>
      </c>
      <c r="HO615">
        <v>0</v>
      </c>
      <c r="HP615">
        <v>0</v>
      </c>
      <c r="HQ615">
        <v>0</v>
      </c>
      <c r="HR615">
        <v>0</v>
      </c>
      <c r="HS615">
        <v>0</v>
      </c>
      <c r="HT615">
        <v>0</v>
      </c>
      <c r="HU615">
        <v>0</v>
      </c>
      <c r="HV615">
        <v>0</v>
      </c>
      <c r="HW615">
        <v>0</v>
      </c>
      <c r="HX615">
        <v>0</v>
      </c>
      <c r="HY615">
        <v>0</v>
      </c>
      <c r="HZ615">
        <v>0</v>
      </c>
      <c r="IA615">
        <v>0</v>
      </c>
      <c r="IB615">
        <v>0</v>
      </c>
      <c r="IC615">
        <v>0</v>
      </c>
      <c r="ID615">
        <v>0</v>
      </c>
      <c r="IE615">
        <v>0</v>
      </c>
      <c r="IF615">
        <v>0</v>
      </c>
      <c r="IG615">
        <v>0</v>
      </c>
      <c r="IH615">
        <v>0</v>
      </c>
      <c r="II615">
        <v>0</v>
      </c>
      <c r="IJ615">
        <v>0</v>
      </c>
      <c r="IK615">
        <v>0</v>
      </c>
      <c r="IL615">
        <v>0</v>
      </c>
      <c r="IM615">
        <v>0</v>
      </c>
      <c r="IN615">
        <v>0</v>
      </c>
      <c r="IO615">
        <v>0</v>
      </c>
      <c r="IP615">
        <v>0</v>
      </c>
      <c r="IQ615">
        <v>0</v>
      </c>
      <c r="IR615">
        <v>0</v>
      </c>
      <c r="IS615">
        <v>0</v>
      </c>
      <c r="IT615">
        <v>0</v>
      </c>
      <c r="IU615">
        <v>0</v>
      </c>
      <c r="IV615">
        <v>0</v>
      </c>
      <c r="IW615">
        <v>0</v>
      </c>
      <c r="IX615">
        <v>0</v>
      </c>
      <c r="IY615">
        <v>0</v>
      </c>
      <c r="IZ615">
        <v>0</v>
      </c>
      <c r="JA615">
        <v>0</v>
      </c>
      <c r="JB615">
        <v>0</v>
      </c>
      <c r="JC615">
        <v>0</v>
      </c>
      <c r="JD615">
        <v>0</v>
      </c>
      <c r="JE615">
        <v>0</v>
      </c>
      <c r="JF615">
        <v>0</v>
      </c>
      <c r="JG615">
        <v>0</v>
      </c>
      <c r="JH615">
        <v>0</v>
      </c>
      <c r="JI615">
        <v>0</v>
      </c>
      <c r="JJ615">
        <v>0</v>
      </c>
      <c r="JK615">
        <v>0</v>
      </c>
      <c r="JL615">
        <v>0</v>
      </c>
      <c r="JM615">
        <v>0</v>
      </c>
      <c r="JN615">
        <v>0</v>
      </c>
      <c r="JO615">
        <v>0</v>
      </c>
      <c r="JP615">
        <v>0</v>
      </c>
      <c r="JQ615">
        <v>0</v>
      </c>
      <c r="JR615">
        <v>0</v>
      </c>
      <c r="JS615">
        <v>0</v>
      </c>
      <c r="JT615">
        <v>0</v>
      </c>
      <c r="JU615">
        <v>0</v>
      </c>
      <c r="JV615">
        <v>0</v>
      </c>
      <c r="JW615">
        <v>0</v>
      </c>
      <c r="JX615">
        <v>0</v>
      </c>
      <c r="JY615">
        <v>0</v>
      </c>
      <c r="JZ615">
        <v>0</v>
      </c>
      <c r="KA615">
        <v>0</v>
      </c>
      <c r="KB615">
        <v>0</v>
      </c>
      <c r="KC615">
        <v>0</v>
      </c>
      <c r="KD615">
        <v>0</v>
      </c>
      <c r="KE615">
        <v>0</v>
      </c>
      <c r="KF615">
        <v>0</v>
      </c>
      <c r="KG615">
        <v>0</v>
      </c>
      <c r="KH615">
        <v>0</v>
      </c>
      <c r="KI615">
        <v>0</v>
      </c>
      <c r="KJ615">
        <v>0</v>
      </c>
      <c r="KK615">
        <v>0</v>
      </c>
      <c r="KL615">
        <v>0</v>
      </c>
      <c r="KM615">
        <v>0</v>
      </c>
      <c r="KN615">
        <v>0</v>
      </c>
      <c r="KO615">
        <v>0</v>
      </c>
      <c r="KP615">
        <v>0</v>
      </c>
      <c r="KQ615">
        <v>0</v>
      </c>
      <c r="KR615">
        <v>0</v>
      </c>
      <c r="KS615">
        <v>0</v>
      </c>
      <c r="KT615">
        <v>0</v>
      </c>
      <c r="KU615">
        <v>0</v>
      </c>
      <c r="KV615">
        <v>0</v>
      </c>
      <c r="KW615">
        <v>0</v>
      </c>
      <c r="KX615">
        <v>0</v>
      </c>
      <c r="KY615">
        <v>0</v>
      </c>
      <c r="KZ615">
        <v>0</v>
      </c>
      <c r="LA615">
        <v>0</v>
      </c>
      <c r="LB615">
        <v>0</v>
      </c>
      <c r="LC615">
        <v>0</v>
      </c>
      <c r="LD615">
        <v>0</v>
      </c>
      <c r="LE615">
        <v>0</v>
      </c>
      <c r="LF615">
        <v>0</v>
      </c>
      <c r="LG615">
        <v>0</v>
      </c>
      <c r="LH615">
        <v>0</v>
      </c>
      <c r="LI615">
        <v>0</v>
      </c>
      <c r="LJ615">
        <v>0</v>
      </c>
      <c r="LK615">
        <v>0</v>
      </c>
      <c r="LL615">
        <v>0</v>
      </c>
      <c r="LM615">
        <v>0</v>
      </c>
      <c r="LN615">
        <v>0</v>
      </c>
      <c r="LO615">
        <v>0</v>
      </c>
      <c r="LP615">
        <v>0</v>
      </c>
      <c r="LQ615">
        <v>0</v>
      </c>
      <c r="LR615">
        <v>0</v>
      </c>
      <c r="LS615">
        <v>0</v>
      </c>
      <c r="LT615">
        <v>0</v>
      </c>
      <c r="LU615">
        <v>0</v>
      </c>
      <c r="LV615">
        <v>0</v>
      </c>
      <c r="LW615">
        <v>0</v>
      </c>
      <c r="LX615">
        <v>0</v>
      </c>
      <c r="LY615">
        <v>0</v>
      </c>
      <c r="LZ615">
        <v>0</v>
      </c>
      <c r="MA615">
        <v>0</v>
      </c>
      <c r="MB615">
        <v>0</v>
      </c>
      <c r="MC615">
        <v>0</v>
      </c>
      <c r="MD615">
        <v>0</v>
      </c>
      <c r="ME615">
        <v>0</v>
      </c>
      <c r="MF615">
        <v>0</v>
      </c>
      <c r="MG615">
        <v>0</v>
      </c>
      <c r="MH615">
        <v>0</v>
      </c>
      <c r="MI615">
        <v>0</v>
      </c>
      <c r="MJ615">
        <v>130</v>
      </c>
    </row>
    <row r="616" spans="1:348" x14ac:dyDescent="0.55000000000000004">
      <c r="A616" t="s">
        <v>1509</v>
      </c>
      <c r="B616">
        <v>0</v>
      </c>
      <c r="C616">
        <v>1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0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v>0</v>
      </c>
      <c r="BV616">
        <v>0</v>
      </c>
      <c r="BW616">
        <v>0</v>
      </c>
      <c r="BX616">
        <v>0</v>
      </c>
      <c r="BY616">
        <v>0</v>
      </c>
      <c r="BZ616">
        <v>0</v>
      </c>
      <c r="CA616">
        <v>0</v>
      </c>
      <c r="CB616">
        <v>0</v>
      </c>
      <c r="CC616">
        <v>0</v>
      </c>
      <c r="CD616">
        <v>0</v>
      </c>
      <c r="CE616">
        <v>0</v>
      </c>
      <c r="CF616">
        <v>0</v>
      </c>
      <c r="CG616">
        <v>0</v>
      </c>
      <c r="CH616">
        <v>0</v>
      </c>
      <c r="CI616">
        <v>0</v>
      </c>
      <c r="CJ616">
        <v>0</v>
      </c>
      <c r="CK616">
        <v>0</v>
      </c>
      <c r="CL616">
        <v>0</v>
      </c>
      <c r="CM616">
        <v>0</v>
      </c>
      <c r="CN616">
        <v>0</v>
      </c>
      <c r="CO616">
        <v>0</v>
      </c>
      <c r="CP616">
        <v>0</v>
      </c>
      <c r="CQ616">
        <v>0</v>
      </c>
      <c r="CR616">
        <v>0</v>
      </c>
      <c r="CS616">
        <v>0</v>
      </c>
      <c r="CT616">
        <v>0</v>
      </c>
      <c r="CU616">
        <v>0</v>
      </c>
      <c r="CV616">
        <v>0</v>
      </c>
      <c r="CW616">
        <v>0</v>
      </c>
      <c r="CX616">
        <v>0</v>
      </c>
      <c r="CY616">
        <v>0</v>
      </c>
      <c r="CZ616">
        <v>0</v>
      </c>
      <c r="DA616">
        <v>0</v>
      </c>
      <c r="DB616">
        <v>0</v>
      </c>
      <c r="DC616">
        <v>0</v>
      </c>
      <c r="DD616">
        <v>0</v>
      </c>
      <c r="DE616">
        <v>0</v>
      </c>
      <c r="DF616">
        <v>0</v>
      </c>
      <c r="DG616">
        <v>0</v>
      </c>
      <c r="DH616">
        <v>0</v>
      </c>
      <c r="DI616">
        <v>0</v>
      </c>
      <c r="DJ616">
        <v>0</v>
      </c>
      <c r="DK616">
        <v>0</v>
      </c>
      <c r="DL616">
        <v>0</v>
      </c>
      <c r="DM616">
        <v>0</v>
      </c>
      <c r="DN616">
        <v>0</v>
      </c>
      <c r="DO616">
        <v>0</v>
      </c>
      <c r="DP616">
        <v>0</v>
      </c>
      <c r="DQ616">
        <v>0</v>
      </c>
      <c r="DR616">
        <v>0</v>
      </c>
      <c r="DS616">
        <v>0</v>
      </c>
      <c r="DT616">
        <v>0</v>
      </c>
      <c r="DU616">
        <v>0</v>
      </c>
      <c r="DV616">
        <v>0</v>
      </c>
      <c r="DW616">
        <v>0</v>
      </c>
      <c r="DX616">
        <v>0</v>
      </c>
      <c r="DY616">
        <v>0</v>
      </c>
      <c r="DZ616">
        <v>0</v>
      </c>
      <c r="EA616">
        <v>0</v>
      </c>
      <c r="EB616">
        <v>0</v>
      </c>
      <c r="EC616">
        <v>0</v>
      </c>
      <c r="ED616">
        <v>0</v>
      </c>
      <c r="EE616">
        <v>0</v>
      </c>
      <c r="EF616">
        <v>0</v>
      </c>
      <c r="EG616">
        <v>0</v>
      </c>
      <c r="EH616">
        <v>0</v>
      </c>
      <c r="EI616">
        <v>0</v>
      </c>
      <c r="EJ616">
        <v>0</v>
      </c>
      <c r="EK616">
        <v>0</v>
      </c>
      <c r="EL616">
        <v>0</v>
      </c>
      <c r="EM616">
        <v>0</v>
      </c>
      <c r="EN616">
        <v>0</v>
      </c>
      <c r="EO616">
        <v>0</v>
      </c>
      <c r="EP616">
        <v>0</v>
      </c>
      <c r="EQ616">
        <v>0</v>
      </c>
      <c r="ER616">
        <v>0</v>
      </c>
      <c r="ES616">
        <v>0</v>
      </c>
      <c r="ET616">
        <v>0</v>
      </c>
      <c r="EU616">
        <v>0</v>
      </c>
      <c r="EV616">
        <v>0</v>
      </c>
      <c r="EW616">
        <v>0</v>
      </c>
      <c r="EX616">
        <v>0</v>
      </c>
      <c r="EY616">
        <v>0</v>
      </c>
      <c r="EZ616">
        <v>0</v>
      </c>
      <c r="FA616">
        <v>0</v>
      </c>
      <c r="FB616">
        <v>0</v>
      </c>
      <c r="FC616">
        <v>0</v>
      </c>
      <c r="FD616">
        <v>0</v>
      </c>
      <c r="FE616">
        <v>0</v>
      </c>
      <c r="FF616">
        <v>0</v>
      </c>
      <c r="FG616">
        <v>0</v>
      </c>
      <c r="FH616">
        <v>0</v>
      </c>
      <c r="FI616">
        <v>0</v>
      </c>
      <c r="FJ616">
        <v>0</v>
      </c>
      <c r="FK616">
        <v>0</v>
      </c>
      <c r="FL616">
        <v>0</v>
      </c>
      <c r="FM616">
        <v>0</v>
      </c>
      <c r="FN616">
        <v>0</v>
      </c>
      <c r="FO616">
        <v>0</v>
      </c>
      <c r="FP616">
        <v>0</v>
      </c>
      <c r="FQ616">
        <v>0</v>
      </c>
      <c r="FR616">
        <v>0</v>
      </c>
      <c r="FS616">
        <v>0</v>
      </c>
      <c r="FT616">
        <v>0</v>
      </c>
      <c r="FU616">
        <v>0</v>
      </c>
      <c r="FV616">
        <v>0</v>
      </c>
      <c r="FW616">
        <v>0</v>
      </c>
      <c r="FX616">
        <v>0</v>
      </c>
      <c r="FY616">
        <v>0</v>
      </c>
      <c r="FZ616">
        <v>0</v>
      </c>
      <c r="GA616">
        <v>0</v>
      </c>
      <c r="GB616">
        <v>0</v>
      </c>
      <c r="GC616">
        <v>0</v>
      </c>
      <c r="GD616">
        <v>0</v>
      </c>
      <c r="GE616">
        <v>0</v>
      </c>
      <c r="GF616">
        <v>0</v>
      </c>
      <c r="GG616">
        <v>0</v>
      </c>
      <c r="GH616">
        <v>0</v>
      </c>
      <c r="GI616">
        <v>0</v>
      </c>
      <c r="GJ616">
        <v>0</v>
      </c>
      <c r="GK616">
        <v>0</v>
      </c>
      <c r="GL616">
        <v>0</v>
      </c>
      <c r="GM616">
        <v>0</v>
      </c>
      <c r="GN616">
        <v>0</v>
      </c>
      <c r="GO616">
        <v>0</v>
      </c>
      <c r="GP616">
        <v>0</v>
      </c>
      <c r="GQ616">
        <v>0</v>
      </c>
      <c r="GR616">
        <v>0</v>
      </c>
      <c r="GS616">
        <v>0</v>
      </c>
      <c r="GT616">
        <v>0</v>
      </c>
      <c r="GU616">
        <v>0</v>
      </c>
      <c r="GV616">
        <v>0</v>
      </c>
      <c r="GW616">
        <v>0</v>
      </c>
      <c r="GX616">
        <v>0</v>
      </c>
      <c r="GY616">
        <v>0</v>
      </c>
      <c r="GZ616">
        <v>0</v>
      </c>
      <c r="HA616">
        <v>0</v>
      </c>
      <c r="HB616">
        <v>0</v>
      </c>
      <c r="HC616">
        <v>0</v>
      </c>
      <c r="HD616">
        <v>0</v>
      </c>
      <c r="HE616">
        <v>0</v>
      </c>
      <c r="HF616">
        <v>0</v>
      </c>
      <c r="HG616">
        <v>0</v>
      </c>
      <c r="HH616">
        <v>0</v>
      </c>
      <c r="HI616">
        <v>0</v>
      </c>
      <c r="HJ616">
        <v>0</v>
      </c>
      <c r="HK616">
        <v>0</v>
      </c>
      <c r="HL616">
        <v>0</v>
      </c>
      <c r="HM616">
        <v>0</v>
      </c>
      <c r="HN616">
        <v>0</v>
      </c>
      <c r="HO616">
        <v>0</v>
      </c>
      <c r="HP616">
        <v>0</v>
      </c>
      <c r="HQ616">
        <v>0</v>
      </c>
      <c r="HR616">
        <v>0</v>
      </c>
      <c r="HS616">
        <v>0</v>
      </c>
      <c r="HT616">
        <v>0</v>
      </c>
      <c r="HU616">
        <v>0</v>
      </c>
      <c r="HV616">
        <v>0</v>
      </c>
      <c r="HW616">
        <v>0</v>
      </c>
      <c r="HX616">
        <v>0</v>
      </c>
      <c r="HY616">
        <v>0</v>
      </c>
      <c r="HZ616">
        <v>0</v>
      </c>
      <c r="IA616">
        <v>0</v>
      </c>
      <c r="IB616">
        <v>0</v>
      </c>
      <c r="IC616">
        <v>0</v>
      </c>
      <c r="ID616">
        <v>0</v>
      </c>
      <c r="IE616">
        <v>0</v>
      </c>
      <c r="IF616">
        <v>0</v>
      </c>
      <c r="IG616">
        <v>0</v>
      </c>
      <c r="IH616">
        <v>0</v>
      </c>
      <c r="II616">
        <v>0</v>
      </c>
      <c r="IJ616">
        <v>0</v>
      </c>
      <c r="IK616">
        <v>0</v>
      </c>
      <c r="IL616">
        <v>0</v>
      </c>
      <c r="IM616">
        <v>0</v>
      </c>
      <c r="IN616">
        <v>0</v>
      </c>
      <c r="IO616">
        <v>0</v>
      </c>
      <c r="IP616">
        <v>0</v>
      </c>
      <c r="IQ616">
        <v>0</v>
      </c>
      <c r="IR616">
        <v>0</v>
      </c>
      <c r="IS616">
        <v>0</v>
      </c>
      <c r="IT616">
        <v>0</v>
      </c>
      <c r="IU616">
        <v>0</v>
      </c>
      <c r="IV616">
        <v>0</v>
      </c>
      <c r="IW616">
        <v>0</v>
      </c>
      <c r="IX616">
        <v>0</v>
      </c>
      <c r="IY616">
        <v>0</v>
      </c>
      <c r="IZ616">
        <v>0</v>
      </c>
      <c r="JA616">
        <v>0</v>
      </c>
      <c r="JB616">
        <v>0</v>
      </c>
      <c r="JC616">
        <v>0</v>
      </c>
      <c r="JD616">
        <v>0</v>
      </c>
      <c r="JE616">
        <v>0</v>
      </c>
      <c r="JF616">
        <v>0</v>
      </c>
      <c r="JG616">
        <v>0</v>
      </c>
      <c r="JH616">
        <v>0</v>
      </c>
      <c r="JI616">
        <v>0</v>
      </c>
      <c r="JJ616">
        <v>0</v>
      </c>
      <c r="JK616">
        <v>0</v>
      </c>
      <c r="JL616">
        <v>0</v>
      </c>
      <c r="JM616">
        <v>0</v>
      </c>
      <c r="JN616">
        <v>0</v>
      </c>
      <c r="JO616">
        <v>0</v>
      </c>
      <c r="JP616">
        <v>0</v>
      </c>
      <c r="JQ616">
        <v>0</v>
      </c>
      <c r="JR616">
        <v>0</v>
      </c>
      <c r="JS616">
        <v>0</v>
      </c>
      <c r="JT616">
        <v>0</v>
      </c>
      <c r="JU616">
        <v>0</v>
      </c>
      <c r="JV616">
        <v>0</v>
      </c>
      <c r="JW616">
        <v>0</v>
      </c>
      <c r="JX616">
        <v>0</v>
      </c>
      <c r="JY616">
        <v>0</v>
      </c>
      <c r="JZ616">
        <v>0</v>
      </c>
      <c r="KA616">
        <v>0</v>
      </c>
      <c r="KB616">
        <v>0</v>
      </c>
      <c r="KC616">
        <v>0</v>
      </c>
      <c r="KD616">
        <v>0</v>
      </c>
      <c r="KE616">
        <v>0</v>
      </c>
      <c r="KF616">
        <v>0</v>
      </c>
      <c r="KG616">
        <v>0</v>
      </c>
      <c r="KH616">
        <v>0</v>
      </c>
      <c r="KI616">
        <v>0</v>
      </c>
      <c r="KJ616">
        <v>0</v>
      </c>
      <c r="KK616">
        <v>0</v>
      </c>
      <c r="KL616">
        <v>0</v>
      </c>
      <c r="KM616">
        <v>0</v>
      </c>
      <c r="KN616">
        <v>0</v>
      </c>
      <c r="KO616">
        <v>0</v>
      </c>
      <c r="KP616">
        <v>0</v>
      </c>
      <c r="KQ616">
        <v>0</v>
      </c>
      <c r="KR616">
        <v>0</v>
      </c>
      <c r="KS616">
        <v>0</v>
      </c>
      <c r="KT616">
        <v>0</v>
      </c>
      <c r="KU616">
        <v>0</v>
      </c>
      <c r="KV616">
        <v>0</v>
      </c>
      <c r="KW616">
        <v>0</v>
      </c>
      <c r="KX616">
        <v>0</v>
      </c>
      <c r="KY616">
        <v>0</v>
      </c>
      <c r="KZ616">
        <v>0</v>
      </c>
      <c r="LA616">
        <v>0</v>
      </c>
      <c r="LB616">
        <v>0</v>
      </c>
      <c r="LC616">
        <v>0</v>
      </c>
      <c r="LD616">
        <v>0</v>
      </c>
      <c r="LE616">
        <v>0</v>
      </c>
      <c r="LF616">
        <v>0</v>
      </c>
      <c r="LG616">
        <v>0</v>
      </c>
      <c r="LH616">
        <v>0</v>
      </c>
      <c r="LI616">
        <v>0</v>
      </c>
      <c r="LJ616">
        <v>0</v>
      </c>
      <c r="LK616">
        <v>0</v>
      </c>
      <c r="LL616">
        <v>0</v>
      </c>
      <c r="LM616">
        <v>0</v>
      </c>
      <c r="LN616">
        <v>0</v>
      </c>
      <c r="LO616">
        <v>0</v>
      </c>
      <c r="LP616">
        <v>0</v>
      </c>
      <c r="LQ616">
        <v>0</v>
      </c>
      <c r="LR616">
        <v>0</v>
      </c>
      <c r="LS616">
        <v>0</v>
      </c>
      <c r="LT616">
        <v>0</v>
      </c>
      <c r="LU616">
        <v>0</v>
      </c>
      <c r="LV616">
        <v>0</v>
      </c>
      <c r="LW616">
        <v>0</v>
      </c>
      <c r="LX616">
        <v>0</v>
      </c>
      <c r="LY616">
        <v>0</v>
      </c>
      <c r="LZ616">
        <v>0</v>
      </c>
      <c r="MA616">
        <v>0</v>
      </c>
      <c r="MB616">
        <v>0</v>
      </c>
      <c r="MC616">
        <v>0</v>
      </c>
      <c r="MD616">
        <v>0</v>
      </c>
      <c r="ME616">
        <v>0</v>
      </c>
      <c r="MF616">
        <v>0</v>
      </c>
      <c r="MG616">
        <v>0</v>
      </c>
      <c r="MH616">
        <v>0</v>
      </c>
      <c r="MI616">
        <v>0</v>
      </c>
      <c r="MJ616">
        <v>130</v>
      </c>
    </row>
    <row r="617" spans="1:348" x14ac:dyDescent="0.55000000000000004">
      <c r="A617" t="s">
        <v>1511</v>
      </c>
      <c r="B617">
        <v>0</v>
      </c>
      <c r="C617">
        <v>1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1</v>
      </c>
      <c r="BS617">
        <v>0</v>
      </c>
      <c r="BT617">
        <v>0</v>
      </c>
      <c r="BU617">
        <v>0</v>
      </c>
      <c r="BV617">
        <v>0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C617">
        <v>0</v>
      </c>
      <c r="CD617">
        <v>0</v>
      </c>
      <c r="CE617">
        <v>0</v>
      </c>
      <c r="CF617">
        <v>0</v>
      </c>
      <c r="CG617">
        <v>0</v>
      </c>
      <c r="CH617">
        <v>0</v>
      </c>
      <c r="CI617">
        <v>0</v>
      </c>
      <c r="CJ617">
        <v>0</v>
      </c>
      <c r="CK617">
        <v>0</v>
      </c>
      <c r="CL617">
        <v>0</v>
      </c>
      <c r="CM617">
        <v>0</v>
      </c>
      <c r="CN617">
        <v>0</v>
      </c>
      <c r="CO617">
        <v>0</v>
      </c>
      <c r="CP617">
        <v>0</v>
      </c>
      <c r="CQ617">
        <v>0</v>
      </c>
      <c r="CR617">
        <v>0</v>
      </c>
      <c r="CS617">
        <v>0</v>
      </c>
      <c r="CT617">
        <v>0</v>
      </c>
      <c r="CU617">
        <v>0</v>
      </c>
      <c r="CV617">
        <v>0</v>
      </c>
      <c r="CW617">
        <v>0</v>
      </c>
      <c r="CX617">
        <v>0</v>
      </c>
      <c r="CY617">
        <v>0</v>
      </c>
      <c r="CZ617">
        <v>0</v>
      </c>
      <c r="DA617">
        <v>0</v>
      </c>
      <c r="DB617">
        <v>0</v>
      </c>
      <c r="DC617">
        <v>0</v>
      </c>
      <c r="DD617">
        <v>0</v>
      </c>
      <c r="DE617">
        <v>0</v>
      </c>
      <c r="DF617">
        <v>0</v>
      </c>
      <c r="DG617">
        <v>0</v>
      </c>
      <c r="DH617">
        <v>0</v>
      </c>
      <c r="DI617">
        <v>0</v>
      </c>
      <c r="DJ617">
        <v>0</v>
      </c>
      <c r="DK617">
        <v>0</v>
      </c>
      <c r="DL617">
        <v>0</v>
      </c>
      <c r="DM617">
        <v>0</v>
      </c>
      <c r="DN617">
        <v>0</v>
      </c>
      <c r="DO617">
        <v>0</v>
      </c>
      <c r="DP617">
        <v>0</v>
      </c>
      <c r="DQ617">
        <v>0</v>
      </c>
      <c r="DR617">
        <v>0</v>
      </c>
      <c r="DS617">
        <v>0</v>
      </c>
      <c r="DT617">
        <v>0</v>
      </c>
      <c r="DU617">
        <v>0</v>
      </c>
      <c r="DV617">
        <v>0</v>
      </c>
      <c r="DW617">
        <v>0</v>
      </c>
      <c r="DX617">
        <v>0</v>
      </c>
      <c r="DY617">
        <v>0</v>
      </c>
      <c r="DZ617">
        <v>0</v>
      </c>
      <c r="EA617">
        <v>0</v>
      </c>
      <c r="EB617">
        <v>0</v>
      </c>
      <c r="EC617">
        <v>0</v>
      </c>
      <c r="ED617">
        <v>0</v>
      </c>
      <c r="EE617">
        <v>0</v>
      </c>
      <c r="EF617">
        <v>0</v>
      </c>
      <c r="EG617">
        <v>0</v>
      </c>
      <c r="EH617">
        <v>0</v>
      </c>
      <c r="EI617">
        <v>0</v>
      </c>
      <c r="EJ617">
        <v>0</v>
      </c>
      <c r="EK617">
        <v>0</v>
      </c>
      <c r="EL617">
        <v>0</v>
      </c>
      <c r="EM617">
        <v>0</v>
      </c>
      <c r="EN617">
        <v>0</v>
      </c>
      <c r="EO617">
        <v>0</v>
      </c>
      <c r="EP617">
        <v>0</v>
      </c>
      <c r="EQ617">
        <v>0</v>
      </c>
      <c r="ER617">
        <v>0</v>
      </c>
      <c r="ES617">
        <v>0</v>
      </c>
      <c r="ET617">
        <v>0</v>
      </c>
      <c r="EU617">
        <v>0</v>
      </c>
      <c r="EV617">
        <v>0</v>
      </c>
      <c r="EW617">
        <v>0</v>
      </c>
      <c r="EX617">
        <v>0</v>
      </c>
      <c r="EY617">
        <v>0</v>
      </c>
      <c r="EZ617">
        <v>0</v>
      </c>
      <c r="FA617">
        <v>0</v>
      </c>
      <c r="FB617">
        <v>0</v>
      </c>
      <c r="FC617">
        <v>0</v>
      </c>
      <c r="FD617">
        <v>0</v>
      </c>
      <c r="FE617">
        <v>0</v>
      </c>
      <c r="FF617">
        <v>0</v>
      </c>
      <c r="FG617">
        <v>0</v>
      </c>
      <c r="FH617">
        <v>0</v>
      </c>
      <c r="FI617">
        <v>0</v>
      </c>
      <c r="FJ617">
        <v>0</v>
      </c>
      <c r="FK617">
        <v>0</v>
      </c>
      <c r="FL617">
        <v>0</v>
      </c>
      <c r="FM617">
        <v>0</v>
      </c>
      <c r="FN617">
        <v>0</v>
      </c>
      <c r="FO617">
        <v>0</v>
      </c>
      <c r="FP617">
        <v>0</v>
      </c>
      <c r="FQ617">
        <v>0</v>
      </c>
      <c r="FR617">
        <v>0</v>
      </c>
      <c r="FS617">
        <v>0</v>
      </c>
      <c r="FT617">
        <v>0</v>
      </c>
      <c r="FU617">
        <v>0</v>
      </c>
      <c r="FV617">
        <v>0</v>
      </c>
      <c r="FW617">
        <v>0</v>
      </c>
      <c r="FX617">
        <v>0</v>
      </c>
      <c r="FY617">
        <v>0</v>
      </c>
      <c r="FZ617">
        <v>0</v>
      </c>
      <c r="GA617">
        <v>0</v>
      </c>
      <c r="GB617">
        <v>0</v>
      </c>
      <c r="GC617">
        <v>0</v>
      </c>
      <c r="GD617">
        <v>0</v>
      </c>
      <c r="GE617">
        <v>0</v>
      </c>
      <c r="GF617">
        <v>0</v>
      </c>
      <c r="GG617">
        <v>0</v>
      </c>
      <c r="GH617">
        <v>0</v>
      </c>
      <c r="GI617">
        <v>0</v>
      </c>
      <c r="GJ617">
        <v>0</v>
      </c>
      <c r="GK617">
        <v>0</v>
      </c>
      <c r="GL617">
        <v>0</v>
      </c>
      <c r="GM617">
        <v>0</v>
      </c>
      <c r="GN617">
        <v>0</v>
      </c>
      <c r="GO617">
        <v>0</v>
      </c>
      <c r="GP617">
        <v>0</v>
      </c>
      <c r="GQ617">
        <v>0</v>
      </c>
      <c r="GR617">
        <v>0</v>
      </c>
      <c r="GS617">
        <v>0</v>
      </c>
      <c r="GT617">
        <v>0</v>
      </c>
      <c r="GU617">
        <v>0</v>
      </c>
      <c r="GV617">
        <v>0</v>
      </c>
      <c r="GW617">
        <v>0</v>
      </c>
      <c r="GX617">
        <v>0</v>
      </c>
      <c r="GY617">
        <v>0</v>
      </c>
      <c r="GZ617">
        <v>0</v>
      </c>
      <c r="HA617">
        <v>0</v>
      </c>
      <c r="HB617">
        <v>0</v>
      </c>
      <c r="HC617">
        <v>0</v>
      </c>
      <c r="HD617">
        <v>0</v>
      </c>
      <c r="HE617">
        <v>0</v>
      </c>
      <c r="HF617">
        <v>0</v>
      </c>
      <c r="HG617">
        <v>0</v>
      </c>
      <c r="HH617">
        <v>0</v>
      </c>
      <c r="HI617">
        <v>0</v>
      </c>
      <c r="HJ617">
        <v>0</v>
      </c>
      <c r="HK617">
        <v>0</v>
      </c>
      <c r="HL617">
        <v>0</v>
      </c>
      <c r="HM617">
        <v>0</v>
      </c>
      <c r="HN617">
        <v>0</v>
      </c>
      <c r="HO617">
        <v>0</v>
      </c>
      <c r="HP617">
        <v>0</v>
      </c>
      <c r="HQ617">
        <v>0</v>
      </c>
      <c r="HR617">
        <v>0</v>
      </c>
      <c r="HS617">
        <v>0</v>
      </c>
      <c r="HT617">
        <v>0</v>
      </c>
      <c r="HU617">
        <v>0</v>
      </c>
      <c r="HV617">
        <v>0</v>
      </c>
      <c r="HW617">
        <v>0</v>
      </c>
      <c r="HX617">
        <v>0</v>
      </c>
      <c r="HY617">
        <v>0</v>
      </c>
      <c r="HZ617">
        <v>0</v>
      </c>
      <c r="IA617">
        <v>0</v>
      </c>
      <c r="IB617">
        <v>0</v>
      </c>
      <c r="IC617">
        <v>0</v>
      </c>
      <c r="ID617">
        <v>0</v>
      </c>
      <c r="IE617">
        <v>0</v>
      </c>
      <c r="IF617">
        <v>0</v>
      </c>
      <c r="IG617">
        <v>0</v>
      </c>
      <c r="IH617">
        <v>0</v>
      </c>
      <c r="II617">
        <v>0</v>
      </c>
      <c r="IJ617">
        <v>0</v>
      </c>
      <c r="IK617">
        <v>0</v>
      </c>
      <c r="IL617">
        <v>0</v>
      </c>
      <c r="IM617">
        <v>0</v>
      </c>
      <c r="IN617">
        <v>0</v>
      </c>
      <c r="IO617">
        <v>0</v>
      </c>
      <c r="IP617">
        <v>0</v>
      </c>
      <c r="IQ617">
        <v>0</v>
      </c>
      <c r="IR617">
        <v>0</v>
      </c>
      <c r="IS617">
        <v>0</v>
      </c>
      <c r="IT617">
        <v>0</v>
      </c>
      <c r="IU617">
        <v>0</v>
      </c>
      <c r="IV617">
        <v>0</v>
      </c>
      <c r="IW617">
        <v>0</v>
      </c>
      <c r="IX617">
        <v>0</v>
      </c>
      <c r="IY617">
        <v>0</v>
      </c>
      <c r="IZ617">
        <v>0</v>
      </c>
      <c r="JA617">
        <v>0</v>
      </c>
      <c r="JB617">
        <v>0</v>
      </c>
      <c r="JC617">
        <v>0</v>
      </c>
      <c r="JD617">
        <v>0</v>
      </c>
      <c r="JE617">
        <v>0</v>
      </c>
      <c r="JF617">
        <v>0</v>
      </c>
      <c r="JG617">
        <v>0</v>
      </c>
      <c r="JH617">
        <v>0</v>
      </c>
      <c r="JI617">
        <v>0</v>
      </c>
      <c r="JJ617">
        <v>0</v>
      </c>
      <c r="JK617">
        <v>0</v>
      </c>
      <c r="JL617">
        <v>0</v>
      </c>
      <c r="JM617">
        <v>0</v>
      </c>
      <c r="JN617">
        <v>0</v>
      </c>
      <c r="JO617">
        <v>0</v>
      </c>
      <c r="JP617">
        <v>0</v>
      </c>
      <c r="JQ617">
        <v>0</v>
      </c>
      <c r="JR617">
        <v>0</v>
      </c>
      <c r="JS617">
        <v>0</v>
      </c>
      <c r="JT617">
        <v>0</v>
      </c>
      <c r="JU617">
        <v>0</v>
      </c>
      <c r="JV617">
        <v>0</v>
      </c>
      <c r="JW617">
        <v>0</v>
      </c>
      <c r="JX617">
        <v>0</v>
      </c>
      <c r="JY617">
        <v>0</v>
      </c>
      <c r="JZ617">
        <v>0</v>
      </c>
      <c r="KA617">
        <v>0</v>
      </c>
      <c r="KB617">
        <v>0</v>
      </c>
      <c r="KC617">
        <v>0</v>
      </c>
      <c r="KD617">
        <v>0</v>
      </c>
      <c r="KE617">
        <v>0</v>
      </c>
      <c r="KF617">
        <v>0</v>
      </c>
      <c r="KG617">
        <v>0</v>
      </c>
      <c r="KH617">
        <v>0</v>
      </c>
      <c r="KI617">
        <v>0</v>
      </c>
      <c r="KJ617">
        <v>0</v>
      </c>
      <c r="KK617">
        <v>0</v>
      </c>
      <c r="KL617">
        <v>0</v>
      </c>
      <c r="KM617">
        <v>0</v>
      </c>
      <c r="KN617">
        <v>0</v>
      </c>
      <c r="KO617">
        <v>0</v>
      </c>
      <c r="KP617">
        <v>0</v>
      </c>
      <c r="KQ617">
        <v>0</v>
      </c>
      <c r="KR617">
        <v>0</v>
      </c>
      <c r="KS617">
        <v>0</v>
      </c>
      <c r="KT617">
        <v>0</v>
      </c>
      <c r="KU617">
        <v>0</v>
      </c>
      <c r="KV617">
        <v>0</v>
      </c>
      <c r="KW617">
        <v>0</v>
      </c>
      <c r="KX617">
        <v>0</v>
      </c>
      <c r="KY617">
        <v>0</v>
      </c>
      <c r="KZ617">
        <v>0</v>
      </c>
      <c r="LA617">
        <v>0</v>
      </c>
      <c r="LB617">
        <v>0</v>
      </c>
      <c r="LC617">
        <v>0</v>
      </c>
      <c r="LD617">
        <v>0</v>
      </c>
      <c r="LE617">
        <v>0</v>
      </c>
      <c r="LF617">
        <v>0</v>
      </c>
      <c r="LG617">
        <v>0</v>
      </c>
      <c r="LH617">
        <v>0</v>
      </c>
      <c r="LI617">
        <v>0</v>
      </c>
      <c r="LJ617">
        <v>0</v>
      </c>
      <c r="LK617">
        <v>0</v>
      </c>
      <c r="LL617">
        <v>0</v>
      </c>
      <c r="LM617">
        <v>0</v>
      </c>
      <c r="LN617">
        <v>0</v>
      </c>
      <c r="LO617">
        <v>0</v>
      </c>
      <c r="LP617">
        <v>0</v>
      </c>
      <c r="LQ617">
        <v>0</v>
      </c>
      <c r="LR617">
        <v>0</v>
      </c>
      <c r="LS617">
        <v>0</v>
      </c>
      <c r="LT617">
        <v>0</v>
      </c>
      <c r="LU617">
        <v>0</v>
      </c>
      <c r="LV617">
        <v>0</v>
      </c>
      <c r="LW617">
        <v>0</v>
      </c>
      <c r="LX617">
        <v>0</v>
      </c>
      <c r="LY617">
        <v>0</v>
      </c>
      <c r="LZ617">
        <v>0</v>
      </c>
      <c r="MA617">
        <v>0</v>
      </c>
      <c r="MB617">
        <v>0</v>
      </c>
      <c r="MC617">
        <v>0</v>
      </c>
      <c r="MD617">
        <v>0</v>
      </c>
      <c r="ME617">
        <v>0</v>
      </c>
      <c r="MF617">
        <v>0</v>
      </c>
      <c r="MG617">
        <v>0</v>
      </c>
      <c r="MH617">
        <v>0</v>
      </c>
      <c r="MI617">
        <v>0</v>
      </c>
      <c r="MJ617">
        <v>133</v>
      </c>
    </row>
    <row r="618" spans="1:348" x14ac:dyDescent="0.55000000000000004">
      <c r="A618" t="s">
        <v>1513</v>
      </c>
      <c r="B618">
        <v>0</v>
      </c>
      <c r="C618">
        <v>1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0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1</v>
      </c>
      <c r="BS618">
        <v>0</v>
      </c>
      <c r="BT618">
        <v>0</v>
      </c>
      <c r="BU618">
        <v>0</v>
      </c>
      <c r="BV618">
        <v>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C618">
        <v>0</v>
      </c>
      <c r="CD618">
        <v>0</v>
      </c>
      <c r="CE618">
        <v>0</v>
      </c>
      <c r="CF618">
        <v>0</v>
      </c>
      <c r="CG618">
        <v>0</v>
      </c>
      <c r="CH618">
        <v>0</v>
      </c>
      <c r="CI618">
        <v>0</v>
      </c>
      <c r="CJ618">
        <v>0</v>
      </c>
      <c r="CK618">
        <v>0</v>
      </c>
      <c r="CL618">
        <v>0</v>
      </c>
      <c r="CM618">
        <v>0</v>
      </c>
      <c r="CN618">
        <v>0</v>
      </c>
      <c r="CO618">
        <v>0</v>
      </c>
      <c r="CP618">
        <v>0</v>
      </c>
      <c r="CQ618">
        <v>0</v>
      </c>
      <c r="CR618">
        <v>0</v>
      </c>
      <c r="CS618">
        <v>0</v>
      </c>
      <c r="CT618">
        <v>0</v>
      </c>
      <c r="CU618">
        <v>0</v>
      </c>
      <c r="CV618">
        <v>0</v>
      </c>
      <c r="CW618">
        <v>0</v>
      </c>
      <c r="CX618">
        <v>0</v>
      </c>
      <c r="CY618">
        <v>0</v>
      </c>
      <c r="CZ618">
        <v>0</v>
      </c>
      <c r="DA618">
        <v>0</v>
      </c>
      <c r="DB618">
        <v>0</v>
      </c>
      <c r="DC618">
        <v>0</v>
      </c>
      <c r="DD618">
        <v>0</v>
      </c>
      <c r="DE618">
        <v>0</v>
      </c>
      <c r="DF618">
        <v>0</v>
      </c>
      <c r="DG618">
        <v>0</v>
      </c>
      <c r="DH618">
        <v>0</v>
      </c>
      <c r="DI618">
        <v>0</v>
      </c>
      <c r="DJ618">
        <v>0</v>
      </c>
      <c r="DK618">
        <v>0</v>
      </c>
      <c r="DL618">
        <v>0</v>
      </c>
      <c r="DM618">
        <v>0</v>
      </c>
      <c r="DN618">
        <v>0</v>
      </c>
      <c r="DO618">
        <v>0</v>
      </c>
      <c r="DP618">
        <v>0</v>
      </c>
      <c r="DQ618">
        <v>0</v>
      </c>
      <c r="DR618">
        <v>0</v>
      </c>
      <c r="DS618">
        <v>0</v>
      </c>
      <c r="DT618">
        <v>0</v>
      </c>
      <c r="DU618">
        <v>0</v>
      </c>
      <c r="DV618">
        <v>0</v>
      </c>
      <c r="DW618">
        <v>0</v>
      </c>
      <c r="DX618">
        <v>0</v>
      </c>
      <c r="DY618">
        <v>0</v>
      </c>
      <c r="DZ618">
        <v>0</v>
      </c>
      <c r="EA618">
        <v>0</v>
      </c>
      <c r="EB618">
        <v>0</v>
      </c>
      <c r="EC618">
        <v>0</v>
      </c>
      <c r="ED618">
        <v>0</v>
      </c>
      <c r="EE618">
        <v>0</v>
      </c>
      <c r="EF618">
        <v>0</v>
      </c>
      <c r="EG618">
        <v>0</v>
      </c>
      <c r="EH618">
        <v>0</v>
      </c>
      <c r="EI618">
        <v>0</v>
      </c>
      <c r="EJ618">
        <v>0</v>
      </c>
      <c r="EK618">
        <v>0</v>
      </c>
      <c r="EL618">
        <v>0</v>
      </c>
      <c r="EM618">
        <v>0</v>
      </c>
      <c r="EN618">
        <v>0</v>
      </c>
      <c r="EO618">
        <v>0</v>
      </c>
      <c r="EP618">
        <v>0</v>
      </c>
      <c r="EQ618">
        <v>0</v>
      </c>
      <c r="ER618">
        <v>0</v>
      </c>
      <c r="ES618">
        <v>0</v>
      </c>
      <c r="ET618">
        <v>0</v>
      </c>
      <c r="EU618">
        <v>0</v>
      </c>
      <c r="EV618">
        <v>0</v>
      </c>
      <c r="EW618">
        <v>0</v>
      </c>
      <c r="EX618">
        <v>0</v>
      </c>
      <c r="EY618">
        <v>0</v>
      </c>
      <c r="EZ618">
        <v>0</v>
      </c>
      <c r="FA618">
        <v>0</v>
      </c>
      <c r="FB618">
        <v>0</v>
      </c>
      <c r="FC618">
        <v>0</v>
      </c>
      <c r="FD618">
        <v>0</v>
      </c>
      <c r="FE618">
        <v>0</v>
      </c>
      <c r="FF618">
        <v>0</v>
      </c>
      <c r="FG618">
        <v>0</v>
      </c>
      <c r="FH618">
        <v>0</v>
      </c>
      <c r="FI618">
        <v>0</v>
      </c>
      <c r="FJ618">
        <v>0</v>
      </c>
      <c r="FK618">
        <v>0</v>
      </c>
      <c r="FL618">
        <v>0</v>
      </c>
      <c r="FM618">
        <v>0</v>
      </c>
      <c r="FN618">
        <v>0</v>
      </c>
      <c r="FO618">
        <v>0</v>
      </c>
      <c r="FP618">
        <v>0</v>
      </c>
      <c r="FQ618">
        <v>0</v>
      </c>
      <c r="FR618">
        <v>0</v>
      </c>
      <c r="FS618">
        <v>0</v>
      </c>
      <c r="FT618">
        <v>0</v>
      </c>
      <c r="FU618">
        <v>0</v>
      </c>
      <c r="FV618">
        <v>0</v>
      </c>
      <c r="FW618">
        <v>0</v>
      </c>
      <c r="FX618">
        <v>0</v>
      </c>
      <c r="FY618">
        <v>0</v>
      </c>
      <c r="FZ618">
        <v>0</v>
      </c>
      <c r="GA618">
        <v>0</v>
      </c>
      <c r="GB618">
        <v>0</v>
      </c>
      <c r="GC618">
        <v>0</v>
      </c>
      <c r="GD618">
        <v>0</v>
      </c>
      <c r="GE618">
        <v>0</v>
      </c>
      <c r="GF618">
        <v>0</v>
      </c>
      <c r="GG618">
        <v>0</v>
      </c>
      <c r="GH618">
        <v>0</v>
      </c>
      <c r="GI618">
        <v>0</v>
      </c>
      <c r="GJ618">
        <v>0</v>
      </c>
      <c r="GK618">
        <v>0</v>
      </c>
      <c r="GL618">
        <v>0</v>
      </c>
      <c r="GM618">
        <v>0</v>
      </c>
      <c r="GN618">
        <v>0</v>
      </c>
      <c r="GO618">
        <v>0</v>
      </c>
      <c r="GP618">
        <v>0</v>
      </c>
      <c r="GQ618">
        <v>0</v>
      </c>
      <c r="GR618">
        <v>0</v>
      </c>
      <c r="GS618">
        <v>0</v>
      </c>
      <c r="GT618">
        <v>0</v>
      </c>
      <c r="GU618">
        <v>0</v>
      </c>
      <c r="GV618">
        <v>0</v>
      </c>
      <c r="GW618">
        <v>0</v>
      </c>
      <c r="GX618">
        <v>0</v>
      </c>
      <c r="GY618">
        <v>0</v>
      </c>
      <c r="GZ618">
        <v>0</v>
      </c>
      <c r="HA618">
        <v>0</v>
      </c>
      <c r="HB618">
        <v>0</v>
      </c>
      <c r="HC618">
        <v>0</v>
      </c>
      <c r="HD618">
        <v>0</v>
      </c>
      <c r="HE618">
        <v>0</v>
      </c>
      <c r="HF618">
        <v>0</v>
      </c>
      <c r="HG618">
        <v>0</v>
      </c>
      <c r="HH618">
        <v>0</v>
      </c>
      <c r="HI618">
        <v>0</v>
      </c>
      <c r="HJ618">
        <v>0</v>
      </c>
      <c r="HK618">
        <v>0</v>
      </c>
      <c r="HL618">
        <v>0</v>
      </c>
      <c r="HM618">
        <v>0</v>
      </c>
      <c r="HN618">
        <v>0</v>
      </c>
      <c r="HO618">
        <v>0</v>
      </c>
      <c r="HP618">
        <v>0</v>
      </c>
      <c r="HQ618">
        <v>0</v>
      </c>
      <c r="HR618">
        <v>0</v>
      </c>
      <c r="HS618">
        <v>0</v>
      </c>
      <c r="HT618">
        <v>0</v>
      </c>
      <c r="HU618">
        <v>0</v>
      </c>
      <c r="HV618">
        <v>0</v>
      </c>
      <c r="HW618">
        <v>0</v>
      </c>
      <c r="HX618">
        <v>0</v>
      </c>
      <c r="HY618">
        <v>0</v>
      </c>
      <c r="HZ618">
        <v>0</v>
      </c>
      <c r="IA618">
        <v>0</v>
      </c>
      <c r="IB618">
        <v>0</v>
      </c>
      <c r="IC618">
        <v>0</v>
      </c>
      <c r="ID618">
        <v>0</v>
      </c>
      <c r="IE618">
        <v>0</v>
      </c>
      <c r="IF618">
        <v>0</v>
      </c>
      <c r="IG618">
        <v>0</v>
      </c>
      <c r="IH618">
        <v>0</v>
      </c>
      <c r="II618">
        <v>0</v>
      </c>
      <c r="IJ618">
        <v>0</v>
      </c>
      <c r="IK618">
        <v>0</v>
      </c>
      <c r="IL618">
        <v>0</v>
      </c>
      <c r="IM618">
        <v>0</v>
      </c>
      <c r="IN618">
        <v>0</v>
      </c>
      <c r="IO618">
        <v>0</v>
      </c>
      <c r="IP618">
        <v>0</v>
      </c>
      <c r="IQ618">
        <v>0</v>
      </c>
      <c r="IR618">
        <v>0</v>
      </c>
      <c r="IS618">
        <v>0</v>
      </c>
      <c r="IT618">
        <v>0</v>
      </c>
      <c r="IU618">
        <v>0</v>
      </c>
      <c r="IV618">
        <v>0</v>
      </c>
      <c r="IW618">
        <v>0</v>
      </c>
      <c r="IX618">
        <v>0</v>
      </c>
      <c r="IY618">
        <v>0</v>
      </c>
      <c r="IZ618">
        <v>0</v>
      </c>
      <c r="JA618">
        <v>0</v>
      </c>
      <c r="JB618">
        <v>0</v>
      </c>
      <c r="JC618">
        <v>0</v>
      </c>
      <c r="JD618">
        <v>0</v>
      </c>
      <c r="JE618">
        <v>0</v>
      </c>
      <c r="JF618">
        <v>0</v>
      </c>
      <c r="JG618">
        <v>0</v>
      </c>
      <c r="JH618">
        <v>0</v>
      </c>
      <c r="JI618">
        <v>0</v>
      </c>
      <c r="JJ618">
        <v>0</v>
      </c>
      <c r="JK618">
        <v>0</v>
      </c>
      <c r="JL618">
        <v>0</v>
      </c>
      <c r="JM618">
        <v>0</v>
      </c>
      <c r="JN618">
        <v>0</v>
      </c>
      <c r="JO618">
        <v>0</v>
      </c>
      <c r="JP618">
        <v>0</v>
      </c>
      <c r="JQ618">
        <v>0</v>
      </c>
      <c r="JR618">
        <v>0</v>
      </c>
      <c r="JS618">
        <v>0</v>
      </c>
      <c r="JT618">
        <v>0</v>
      </c>
      <c r="JU618">
        <v>0</v>
      </c>
      <c r="JV618">
        <v>0</v>
      </c>
      <c r="JW618">
        <v>0</v>
      </c>
      <c r="JX618">
        <v>0</v>
      </c>
      <c r="JY618">
        <v>0</v>
      </c>
      <c r="JZ618">
        <v>0</v>
      </c>
      <c r="KA618">
        <v>0</v>
      </c>
      <c r="KB618">
        <v>0</v>
      </c>
      <c r="KC618">
        <v>0</v>
      </c>
      <c r="KD618">
        <v>0</v>
      </c>
      <c r="KE618">
        <v>0</v>
      </c>
      <c r="KF618">
        <v>0</v>
      </c>
      <c r="KG618">
        <v>0</v>
      </c>
      <c r="KH618">
        <v>0</v>
      </c>
      <c r="KI618">
        <v>0</v>
      </c>
      <c r="KJ618">
        <v>0</v>
      </c>
      <c r="KK618">
        <v>0</v>
      </c>
      <c r="KL618">
        <v>0</v>
      </c>
      <c r="KM618">
        <v>0</v>
      </c>
      <c r="KN618">
        <v>0</v>
      </c>
      <c r="KO618">
        <v>0</v>
      </c>
      <c r="KP618">
        <v>0</v>
      </c>
      <c r="KQ618">
        <v>0</v>
      </c>
      <c r="KR618">
        <v>0</v>
      </c>
      <c r="KS618">
        <v>0</v>
      </c>
      <c r="KT618">
        <v>0</v>
      </c>
      <c r="KU618">
        <v>0</v>
      </c>
      <c r="KV618">
        <v>0</v>
      </c>
      <c r="KW618">
        <v>0</v>
      </c>
      <c r="KX618">
        <v>0</v>
      </c>
      <c r="KY618">
        <v>0</v>
      </c>
      <c r="KZ618">
        <v>0</v>
      </c>
      <c r="LA618">
        <v>0</v>
      </c>
      <c r="LB618">
        <v>0</v>
      </c>
      <c r="LC618">
        <v>0</v>
      </c>
      <c r="LD618">
        <v>0</v>
      </c>
      <c r="LE618">
        <v>0</v>
      </c>
      <c r="LF618">
        <v>0</v>
      </c>
      <c r="LG618">
        <v>0</v>
      </c>
      <c r="LH618">
        <v>0</v>
      </c>
      <c r="LI618">
        <v>0</v>
      </c>
      <c r="LJ618">
        <v>0</v>
      </c>
      <c r="LK618">
        <v>0</v>
      </c>
      <c r="LL618">
        <v>0</v>
      </c>
      <c r="LM618">
        <v>0</v>
      </c>
      <c r="LN618">
        <v>0</v>
      </c>
      <c r="LO618">
        <v>0</v>
      </c>
      <c r="LP618">
        <v>0</v>
      </c>
      <c r="LQ618">
        <v>0</v>
      </c>
      <c r="LR618">
        <v>0</v>
      </c>
      <c r="LS618">
        <v>0</v>
      </c>
      <c r="LT618">
        <v>0</v>
      </c>
      <c r="LU618">
        <v>0</v>
      </c>
      <c r="LV618">
        <v>0</v>
      </c>
      <c r="LW618">
        <v>0</v>
      </c>
      <c r="LX618">
        <v>0</v>
      </c>
      <c r="LY618">
        <v>0</v>
      </c>
      <c r="LZ618">
        <v>0</v>
      </c>
      <c r="MA618">
        <v>0</v>
      </c>
      <c r="MB618">
        <v>0</v>
      </c>
      <c r="MC618">
        <v>0</v>
      </c>
      <c r="MD618">
        <v>0</v>
      </c>
      <c r="ME618">
        <v>0</v>
      </c>
      <c r="MF618">
        <v>0</v>
      </c>
      <c r="MG618">
        <v>0</v>
      </c>
      <c r="MH618">
        <v>0</v>
      </c>
      <c r="MI618">
        <v>0</v>
      </c>
      <c r="MJ618">
        <v>133</v>
      </c>
    </row>
    <row r="619" spans="1:348" x14ac:dyDescent="0.55000000000000004">
      <c r="A619" t="s">
        <v>1515</v>
      </c>
      <c r="B619">
        <v>0</v>
      </c>
      <c r="C619">
        <v>1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2</v>
      </c>
      <c r="U619">
        <v>1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BX619">
        <v>0</v>
      </c>
      <c r="BY619">
        <v>0</v>
      </c>
      <c r="BZ619">
        <v>0</v>
      </c>
      <c r="CA619">
        <v>0</v>
      </c>
      <c r="CB619">
        <v>0</v>
      </c>
      <c r="CC619">
        <v>0</v>
      </c>
      <c r="CD619">
        <v>0</v>
      </c>
      <c r="CE619">
        <v>0</v>
      </c>
      <c r="CF619">
        <v>0</v>
      </c>
      <c r="CG619">
        <v>0</v>
      </c>
      <c r="CH619">
        <v>0</v>
      </c>
      <c r="CI619">
        <v>0</v>
      </c>
      <c r="CJ619">
        <v>0</v>
      </c>
      <c r="CK619">
        <v>0</v>
      </c>
      <c r="CL619">
        <v>0</v>
      </c>
      <c r="CM619">
        <v>0</v>
      </c>
      <c r="CN619">
        <v>0</v>
      </c>
      <c r="CO619">
        <v>0</v>
      </c>
      <c r="CP619">
        <v>0</v>
      </c>
      <c r="CQ619">
        <v>0</v>
      </c>
      <c r="CR619">
        <v>0</v>
      </c>
      <c r="CS619">
        <v>0</v>
      </c>
      <c r="CT619">
        <v>0</v>
      </c>
      <c r="CU619">
        <v>0</v>
      </c>
      <c r="CV619">
        <v>0</v>
      </c>
      <c r="CW619">
        <v>0</v>
      </c>
      <c r="CX619">
        <v>0</v>
      </c>
      <c r="CY619">
        <v>0</v>
      </c>
      <c r="CZ619">
        <v>0</v>
      </c>
      <c r="DA619">
        <v>0</v>
      </c>
      <c r="DB619">
        <v>0</v>
      </c>
      <c r="DC619">
        <v>0</v>
      </c>
      <c r="DD619">
        <v>0</v>
      </c>
      <c r="DE619">
        <v>0</v>
      </c>
      <c r="DF619">
        <v>0</v>
      </c>
      <c r="DG619">
        <v>0</v>
      </c>
      <c r="DH619">
        <v>0</v>
      </c>
      <c r="DI619">
        <v>0</v>
      </c>
      <c r="DJ619">
        <v>0</v>
      </c>
      <c r="DK619">
        <v>0</v>
      </c>
      <c r="DL619">
        <v>0</v>
      </c>
      <c r="DM619">
        <v>0</v>
      </c>
      <c r="DN619">
        <v>0</v>
      </c>
      <c r="DO619">
        <v>0</v>
      </c>
      <c r="DP619">
        <v>0</v>
      </c>
      <c r="DQ619">
        <v>0</v>
      </c>
      <c r="DR619">
        <v>0</v>
      </c>
      <c r="DS619">
        <v>0</v>
      </c>
      <c r="DT619">
        <v>0</v>
      </c>
      <c r="DU619">
        <v>0</v>
      </c>
      <c r="DV619">
        <v>0</v>
      </c>
      <c r="DW619">
        <v>0</v>
      </c>
      <c r="DX619">
        <v>0</v>
      </c>
      <c r="DY619">
        <v>0</v>
      </c>
      <c r="DZ619">
        <v>0</v>
      </c>
      <c r="EA619">
        <v>0</v>
      </c>
      <c r="EB619">
        <v>0</v>
      </c>
      <c r="EC619">
        <v>0</v>
      </c>
      <c r="ED619">
        <v>0</v>
      </c>
      <c r="EE619">
        <v>0</v>
      </c>
      <c r="EF619">
        <v>0</v>
      </c>
      <c r="EG619">
        <v>0</v>
      </c>
      <c r="EH619">
        <v>0</v>
      </c>
      <c r="EI619">
        <v>0</v>
      </c>
      <c r="EJ619">
        <v>0</v>
      </c>
      <c r="EK619">
        <v>0</v>
      </c>
      <c r="EL619">
        <v>0</v>
      </c>
      <c r="EM619">
        <v>0</v>
      </c>
      <c r="EN619">
        <v>0</v>
      </c>
      <c r="EO619">
        <v>0</v>
      </c>
      <c r="EP619">
        <v>0</v>
      </c>
      <c r="EQ619">
        <v>0</v>
      </c>
      <c r="ER619">
        <v>0</v>
      </c>
      <c r="ES619">
        <v>0</v>
      </c>
      <c r="ET619">
        <v>0</v>
      </c>
      <c r="EU619">
        <v>0</v>
      </c>
      <c r="EV619">
        <v>0</v>
      </c>
      <c r="EW619">
        <v>0</v>
      </c>
      <c r="EX619">
        <v>0</v>
      </c>
      <c r="EY619">
        <v>0</v>
      </c>
      <c r="EZ619">
        <v>0</v>
      </c>
      <c r="FA619">
        <v>0</v>
      </c>
      <c r="FB619">
        <v>0</v>
      </c>
      <c r="FC619">
        <v>0</v>
      </c>
      <c r="FD619">
        <v>0</v>
      </c>
      <c r="FE619">
        <v>0</v>
      </c>
      <c r="FF619">
        <v>0</v>
      </c>
      <c r="FG619">
        <v>0</v>
      </c>
      <c r="FH619">
        <v>0</v>
      </c>
      <c r="FI619">
        <v>0</v>
      </c>
      <c r="FJ619">
        <v>0</v>
      </c>
      <c r="FK619">
        <v>0</v>
      </c>
      <c r="FL619">
        <v>0</v>
      </c>
      <c r="FM619">
        <v>0</v>
      </c>
      <c r="FN619">
        <v>0</v>
      </c>
      <c r="FO619">
        <v>0</v>
      </c>
      <c r="FP619">
        <v>0</v>
      </c>
      <c r="FQ619">
        <v>0</v>
      </c>
      <c r="FR619">
        <v>0</v>
      </c>
      <c r="FS619">
        <v>0</v>
      </c>
      <c r="FT619">
        <v>0</v>
      </c>
      <c r="FU619">
        <v>0</v>
      </c>
      <c r="FV619">
        <v>0</v>
      </c>
      <c r="FW619">
        <v>0</v>
      </c>
      <c r="FX619">
        <v>0</v>
      </c>
      <c r="FY619">
        <v>0</v>
      </c>
      <c r="FZ619">
        <v>0</v>
      </c>
      <c r="GA619">
        <v>0</v>
      </c>
      <c r="GB619">
        <v>0</v>
      </c>
      <c r="GC619">
        <v>0</v>
      </c>
      <c r="GD619">
        <v>0</v>
      </c>
      <c r="GE619">
        <v>0</v>
      </c>
      <c r="GF619">
        <v>0</v>
      </c>
      <c r="GG619">
        <v>0</v>
      </c>
      <c r="GH619">
        <v>0</v>
      </c>
      <c r="GI619">
        <v>0</v>
      </c>
      <c r="GJ619">
        <v>0</v>
      </c>
      <c r="GK619">
        <v>0</v>
      </c>
      <c r="GL619">
        <v>0</v>
      </c>
      <c r="GM619">
        <v>0</v>
      </c>
      <c r="GN619">
        <v>0</v>
      </c>
      <c r="GO619">
        <v>0</v>
      </c>
      <c r="GP619">
        <v>0</v>
      </c>
      <c r="GQ619">
        <v>0</v>
      </c>
      <c r="GR619">
        <v>0</v>
      </c>
      <c r="GS619">
        <v>0</v>
      </c>
      <c r="GT619">
        <v>0</v>
      </c>
      <c r="GU619">
        <v>0</v>
      </c>
      <c r="GV619">
        <v>0</v>
      </c>
      <c r="GW619">
        <v>0</v>
      </c>
      <c r="GX619">
        <v>0</v>
      </c>
      <c r="GY619">
        <v>0</v>
      </c>
      <c r="GZ619">
        <v>0</v>
      </c>
      <c r="HA619">
        <v>0</v>
      </c>
      <c r="HB619">
        <v>0</v>
      </c>
      <c r="HC619">
        <v>0</v>
      </c>
      <c r="HD619">
        <v>0</v>
      </c>
      <c r="HE619">
        <v>0</v>
      </c>
      <c r="HF619">
        <v>0</v>
      </c>
      <c r="HG619">
        <v>0</v>
      </c>
      <c r="HH619">
        <v>0</v>
      </c>
      <c r="HI619">
        <v>0</v>
      </c>
      <c r="HJ619">
        <v>0</v>
      </c>
      <c r="HK619">
        <v>0</v>
      </c>
      <c r="HL619">
        <v>0</v>
      </c>
      <c r="HM619">
        <v>0</v>
      </c>
      <c r="HN619">
        <v>0</v>
      </c>
      <c r="HO619">
        <v>0</v>
      </c>
      <c r="HP619">
        <v>0</v>
      </c>
      <c r="HQ619">
        <v>0</v>
      </c>
      <c r="HR619">
        <v>0</v>
      </c>
      <c r="HS619">
        <v>0</v>
      </c>
      <c r="HT619">
        <v>0</v>
      </c>
      <c r="HU619">
        <v>0</v>
      </c>
      <c r="HV619">
        <v>0</v>
      </c>
      <c r="HW619">
        <v>0</v>
      </c>
      <c r="HX619">
        <v>0</v>
      </c>
      <c r="HY619">
        <v>0</v>
      </c>
      <c r="HZ619">
        <v>0</v>
      </c>
      <c r="IA619">
        <v>0</v>
      </c>
      <c r="IB619">
        <v>0</v>
      </c>
      <c r="IC619">
        <v>0</v>
      </c>
      <c r="ID619">
        <v>0</v>
      </c>
      <c r="IE619">
        <v>0</v>
      </c>
      <c r="IF619">
        <v>0</v>
      </c>
      <c r="IG619">
        <v>0</v>
      </c>
      <c r="IH619">
        <v>0</v>
      </c>
      <c r="II619">
        <v>0</v>
      </c>
      <c r="IJ619">
        <v>0</v>
      </c>
      <c r="IK619">
        <v>0</v>
      </c>
      <c r="IL619">
        <v>0</v>
      </c>
      <c r="IM619">
        <v>0</v>
      </c>
      <c r="IN619">
        <v>0</v>
      </c>
      <c r="IO619">
        <v>0</v>
      </c>
      <c r="IP619">
        <v>0</v>
      </c>
      <c r="IQ619">
        <v>0</v>
      </c>
      <c r="IR619">
        <v>0</v>
      </c>
      <c r="IS619">
        <v>0</v>
      </c>
      <c r="IT619">
        <v>0</v>
      </c>
      <c r="IU619">
        <v>0</v>
      </c>
      <c r="IV619">
        <v>0</v>
      </c>
      <c r="IW619">
        <v>0</v>
      </c>
      <c r="IX619">
        <v>0</v>
      </c>
      <c r="IY619">
        <v>0</v>
      </c>
      <c r="IZ619">
        <v>0</v>
      </c>
      <c r="JA619">
        <v>0</v>
      </c>
      <c r="JB619">
        <v>0</v>
      </c>
      <c r="JC619">
        <v>0</v>
      </c>
      <c r="JD619">
        <v>0</v>
      </c>
      <c r="JE619">
        <v>0</v>
      </c>
      <c r="JF619">
        <v>0</v>
      </c>
      <c r="JG619">
        <v>0</v>
      </c>
      <c r="JH619">
        <v>0</v>
      </c>
      <c r="JI619">
        <v>0</v>
      </c>
      <c r="JJ619">
        <v>0</v>
      </c>
      <c r="JK619">
        <v>0</v>
      </c>
      <c r="JL619">
        <v>0</v>
      </c>
      <c r="JM619">
        <v>0</v>
      </c>
      <c r="JN619">
        <v>0</v>
      </c>
      <c r="JO619">
        <v>0</v>
      </c>
      <c r="JP619">
        <v>0</v>
      </c>
      <c r="JQ619">
        <v>0</v>
      </c>
      <c r="JR619">
        <v>0</v>
      </c>
      <c r="JS619">
        <v>0</v>
      </c>
      <c r="JT619">
        <v>0</v>
      </c>
      <c r="JU619">
        <v>0</v>
      </c>
      <c r="JV619">
        <v>0</v>
      </c>
      <c r="JW619">
        <v>0</v>
      </c>
      <c r="JX619">
        <v>0</v>
      </c>
      <c r="JY619">
        <v>0</v>
      </c>
      <c r="JZ619">
        <v>0</v>
      </c>
      <c r="KA619">
        <v>0</v>
      </c>
      <c r="KB619">
        <v>0</v>
      </c>
      <c r="KC619">
        <v>0</v>
      </c>
      <c r="KD619">
        <v>0</v>
      </c>
      <c r="KE619">
        <v>0</v>
      </c>
      <c r="KF619">
        <v>0</v>
      </c>
      <c r="KG619">
        <v>0</v>
      </c>
      <c r="KH619">
        <v>0</v>
      </c>
      <c r="KI619">
        <v>0</v>
      </c>
      <c r="KJ619">
        <v>0</v>
      </c>
      <c r="KK619">
        <v>0</v>
      </c>
      <c r="KL619">
        <v>0</v>
      </c>
      <c r="KM619">
        <v>0</v>
      </c>
      <c r="KN619">
        <v>0</v>
      </c>
      <c r="KO619">
        <v>0</v>
      </c>
      <c r="KP619">
        <v>0</v>
      </c>
      <c r="KQ619">
        <v>0</v>
      </c>
      <c r="KR619">
        <v>0</v>
      </c>
      <c r="KS619">
        <v>0</v>
      </c>
      <c r="KT619">
        <v>0</v>
      </c>
      <c r="KU619">
        <v>0</v>
      </c>
      <c r="KV619">
        <v>0</v>
      </c>
      <c r="KW619">
        <v>0</v>
      </c>
      <c r="KX619">
        <v>0</v>
      </c>
      <c r="KY619">
        <v>0</v>
      </c>
      <c r="KZ619">
        <v>0</v>
      </c>
      <c r="LA619">
        <v>0</v>
      </c>
      <c r="LB619">
        <v>0</v>
      </c>
      <c r="LC619">
        <v>0</v>
      </c>
      <c r="LD619">
        <v>0</v>
      </c>
      <c r="LE619">
        <v>0</v>
      </c>
      <c r="LF619">
        <v>0</v>
      </c>
      <c r="LG619">
        <v>0</v>
      </c>
      <c r="LH619">
        <v>0</v>
      </c>
      <c r="LI619">
        <v>0</v>
      </c>
      <c r="LJ619">
        <v>0</v>
      </c>
      <c r="LK619">
        <v>0</v>
      </c>
      <c r="LL619">
        <v>0</v>
      </c>
      <c r="LM619">
        <v>0</v>
      </c>
      <c r="LN619">
        <v>0</v>
      </c>
      <c r="LO619">
        <v>0</v>
      </c>
      <c r="LP619">
        <v>0</v>
      </c>
      <c r="LQ619">
        <v>0</v>
      </c>
      <c r="LR619">
        <v>0</v>
      </c>
      <c r="LS619">
        <v>0</v>
      </c>
      <c r="LT619">
        <v>0</v>
      </c>
      <c r="LU619">
        <v>0</v>
      </c>
      <c r="LV619">
        <v>0</v>
      </c>
      <c r="LW619">
        <v>0</v>
      </c>
      <c r="LX619">
        <v>0</v>
      </c>
      <c r="LY619">
        <v>0</v>
      </c>
      <c r="LZ619">
        <v>0</v>
      </c>
      <c r="MA619">
        <v>0</v>
      </c>
      <c r="MB619">
        <v>0</v>
      </c>
      <c r="MC619">
        <v>0</v>
      </c>
      <c r="MD619">
        <v>0</v>
      </c>
      <c r="ME619">
        <v>0</v>
      </c>
      <c r="MF619">
        <v>0</v>
      </c>
      <c r="MG619">
        <v>0</v>
      </c>
      <c r="MH619">
        <v>0</v>
      </c>
      <c r="MI619">
        <v>0</v>
      </c>
      <c r="MJ619">
        <v>135</v>
      </c>
    </row>
    <row r="620" spans="1:348" x14ac:dyDescent="0.55000000000000004">
      <c r="A620" t="s">
        <v>1517</v>
      </c>
      <c r="B620">
        <v>0</v>
      </c>
      <c r="C620">
        <v>1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>
        <v>0</v>
      </c>
      <c r="BK620">
        <v>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0</v>
      </c>
      <c r="BX620">
        <v>0</v>
      </c>
      <c r="BY620">
        <v>0</v>
      </c>
      <c r="BZ620">
        <v>0</v>
      </c>
      <c r="CA620">
        <v>0</v>
      </c>
      <c r="CB620">
        <v>0</v>
      </c>
      <c r="CC620">
        <v>0</v>
      </c>
      <c r="CD620">
        <v>0</v>
      </c>
      <c r="CE620">
        <v>0</v>
      </c>
      <c r="CF620">
        <v>0</v>
      </c>
      <c r="CG620">
        <v>0</v>
      </c>
      <c r="CH620">
        <v>0</v>
      </c>
      <c r="CI620">
        <v>0</v>
      </c>
      <c r="CJ620">
        <v>0</v>
      </c>
      <c r="CK620">
        <v>0</v>
      </c>
      <c r="CL620">
        <v>0</v>
      </c>
      <c r="CM620">
        <v>0</v>
      </c>
      <c r="CN620">
        <v>0</v>
      </c>
      <c r="CO620">
        <v>0</v>
      </c>
      <c r="CP620">
        <v>0</v>
      </c>
      <c r="CQ620">
        <v>0</v>
      </c>
      <c r="CR620">
        <v>0</v>
      </c>
      <c r="CS620">
        <v>0</v>
      </c>
      <c r="CT620">
        <v>0</v>
      </c>
      <c r="CU620">
        <v>0</v>
      </c>
      <c r="CV620">
        <v>0</v>
      </c>
      <c r="CW620">
        <v>0</v>
      </c>
      <c r="CX620">
        <v>0</v>
      </c>
      <c r="CY620">
        <v>0</v>
      </c>
      <c r="CZ620">
        <v>0</v>
      </c>
      <c r="DA620">
        <v>0</v>
      </c>
      <c r="DB620">
        <v>0</v>
      </c>
      <c r="DC620">
        <v>0</v>
      </c>
      <c r="DD620">
        <v>0</v>
      </c>
      <c r="DE620">
        <v>0</v>
      </c>
      <c r="DF620">
        <v>0</v>
      </c>
      <c r="DG620">
        <v>0</v>
      </c>
      <c r="DH620">
        <v>0</v>
      </c>
      <c r="DI620">
        <v>0</v>
      </c>
      <c r="DJ620">
        <v>0</v>
      </c>
      <c r="DK620">
        <v>0</v>
      </c>
      <c r="DL620">
        <v>0</v>
      </c>
      <c r="DM620">
        <v>0</v>
      </c>
      <c r="DN620">
        <v>0</v>
      </c>
      <c r="DO620">
        <v>0</v>
      </c>
      <c r="DP620">
        <v>0</v>
      </c>
      <c r="DQ620">
        <v>0</v>
      </c>
      <c r="DR620">
        <v>0</v>
      </c>
      <c r="DS620">
        <v>0</v>
      </c>
      <c r="DT620">
        <v>0</v>
      </c>
      <c r="DU620">
        <v>0</v>
      </c>
      <c r="DV620">
        <v>0</v>
      </c>
      <c r="DW620">
        <v>0</v>
      </c>
      <c r="DX620">
        <v>0</v>
      </c>
      <c r="DY620">
        <v>0</v>
      </c>
      <c r="DZ620">
        <v>0</v>
      </c>
      <c r="EA620">
        <v>0</v>
      </c>
      <c r="EB620">
        <v>0</v>
      </c>
      <c r="EC620">
        <v>0</v>
      </c>
      <c r="ED620">
        <v>0</v>
      </c>
      <c r="EE620">
        <v>0</v>
      </c>
      <c r="EF620">
        <v>0</v>
      </c>
      <c r="EG620">
        <v>0</v>
      </c>
      <c r="EH620">
        <v>0</v>
      </c>
      <c r="EI620">
        <v>0</v>
      </c>
      <c r="EJ620">
        <v>0</v>
      </c>
      <c r="EK620">
        <v>0</v>
      </c>
      <c r="EL620">
        <v>0</v>
      </c>
      <c r="EM620">
        <v>0</v>
      </c>
      <c r="EN620">
        <v>0</v>
      </c>
      <c r="EO620">
        <v>0</v>
      </c>
      <c r="EP620">
        <v>0</v>
      </c>
      <c r="EQ620">
        <v>0</v>
      </c>
      <c r="ER620">
        <v>0</v>
      </c>
      <c r="ES620">
        <v>0</v>
      </c>
      <c r="ET620">
        <v>0</v>
      </c>
      <c r="EU620">
        <v>0</v>
      </c>
      <c r="EV620">
        <v>0</v>
      </c>
      <c r="EW620">
        <v>0</v>
      </c>
      <c r="EX620">
        <v>0</v>
      </c>
      <c r="EY620">
        <v>0</v>
      </c>
      <c r="EZ620">
        <v>0</v>
      </c>
      <c r="FA620">
        <v>0</v>
      </c>
      <c r="FB620">
        <v>0</v>
      </c>
      <c r="FC620">
        <v>0</v>
      </c>
      <c r="FD620">
        <v>0</v>
      </c>
      <c r="FE620">
        <v>0</v>
      </c>
      <c r="FF620">
        <v>0</v>
      </c>
      <c r="FG620">
        <v>0</v>
      </c>
      <c r="FH620">
        <v>0</v>
      </c>
      <c r="FI620">
        <v>0</v>
      </c>
      <c r="FJ620">
        <v>0</v>
      </c>
      <c r="FK620">
        <v>0</v>
      </c>
      <c r="FL620">
        <v>0</v>
      </c>
      <c r="FM620">
        <v>0</v>
      </c>
      <c r="FN620">
        <v>0</v>
      </c>
      <c r="FO620">
        <v>0</v>
      </c>
      <c r="FP620">
        <v>0</v>
      </c>
      <c r="FQ620">
        <v>0</v>
      </c>
      <c r="FR620">
        <v>0</v>
      </c>
      <c r="FS620">
        <v>0</v>
      </c>
      <c r="FT620">
        <v>0</v>
      </c>
      <c r="FU620">
        <v>0</v>
      </c>
      <c r="FV620">
        <v>0</v>
      </c>
      <c r="FW620">
        <v>0</v>
      </c>
      <c r="FX620">
        <v>0</v>
      </c>
      <c r="FY620">
        <v>0</v>
      </c>
      <c r="FZ620">
        <v>0</v>
      </c>
      <c r="GA620">
        <v>0</v>
      </c>
      <c r="GB620">
        <v>0</v>
      </c>
      <c r="GC620">
        <v>0</v>
      </c>
      <c r="GD620">
        <v>0</v>
      </c>
      <c r="GE620">
        <v>0</v>
      </c>
      <c r="GF620">
        <v>0</v>
      </c>
      <c r="GG620">
        <v>0</v>
      </c>
      <c r="GH620">
        <v>0</v>
      </c>
      <c r="GI620">
        <v>0</v>
      </c>
      <c r="GJ620">
        <v>0</v>
      </c>
      <c r="GK620">
        <v>0</v>
      </c>
      <c r="GL620">
        <v>0</v>
      </c>
      <c r="GM620">
        <v>0</v>
      </c>
      <c r="GN620">
        <v>0</v>
      </c>
      <c r="GO620">
        <v>0</v>
      </c>
      <c r="GP620">
        <v>0</v>
      </c>
      <c r="GQ620">
        <v>0</v>
      </c>
      <c r="GR620">
        <v>0</v>
      </c>
      <c r="GS620">
        <v>0</v>
      </c>
      <c r="GT620">
        <v>0</v>
      </c>
      <c r="GU620">
        <v>0</v>
      </c>
      <c r="GV620">
        <v>0</v>
      </c>
      <c r="GW620">
        <v>0</v>
      </c>
      <c r="GX620">
        <v>0</v>
      </c>
      <c r="GY620">
        <v>0</v>
      </c>
      <c r="GZ620">
        <v>0</v>
      </c>
      <c r="HA620">
        <v>0</v>
      </c>
      <c r="HB620">
        <v>0</v>
      </c>
      <c r="HC620">
        <v>0</v>
      </c>
      <c r="HD620">
        <v>0</v>
      </c>
      <c r="HE620">
        <v>0</v>
      </c>
      <c r="HF620">
        <v>0</v>
      </c>
      <c r="HG620">
        <v>0</v>
      </c>
      <c r="HH620">
        <v>0</v>
      </c>
      <c r="HI620">
        <v>0</v>
      </c>
      <c r="HJ620">
        <v>0</v>
      </c>
      <c r="HK620">
        <v>0</v>
      </c>
      <c r="HL620">
        <v>0</v>
      </c>
      <c r="HM620">
        <v>0</v>
      </c>
      <c r="HN620">
        <v>0</v>
      </c>
      <c r="HO620">
        <v>0</v>
      </c>
      <c r="HP620">
        <v>0</v>
      </c>
      <c r="HQ620">
        <v>0</v>
      </c>
      <c r="HR620">
        <v>0</v>
      </c>
      <c r="HS620">
        <v>0</v>
      </c>
      <c r="HT620">
        <v>0</v>
      </c>
      <c r="HU620">
        <v>0</v>
      </c>
      <c r="HV620">
        <v>0</v>
      </c>
      <c r="HW620">
        <v>0</v>
      </c>
      <c r="HX620">
        <v>0</v>
      </c>
      <c r="HY620">
        <v>0</v>
      </c>
      <c r="HZ620">
        <v>0</v>
      </c>
      <c r="IA620">
        <v>0</v>
      </c>
      <c r="IB620">
        <v>0</v>
      </c>
      <c r="IC620">
        <v>0</v>
      </c>
      <c r="ID620">
        <v>0</v>
      </c>
      <c r="IE620">
        <v>0</v>
      </c>
      <c r="IF620">
        <v>0</v>
      </c>
      <c r="IG620">
        <v>0</v>
      </c>
      <c r="IH620">
        <v>0</v>
      </c>
      <c r="II620">
        <v>0</v>
      </c>
      <c r="IJ620">
        <v>0</v>
      </c>
      <c r="IK620">
        <v>0</v>
      </c>
      <c r="IL620">
        <v>0</v>
      </c>
      <c r="IM620">
        <v>0</v>
      </c>
      <c r="IN620">
        <v>0</v>
      </c>
      <c r="IO620">
        <v>0</v>
      </c>
      <c r="IP620">
        <v>0</v>
      </c>
      <c r="IQ620">
        <v>0</v>
      </c>
      <c r="IR620">
        <v>0</v>
      </c>
      <c r="IS620">
        <v>0</v>
      </c>
      <c r="IT620">
        <v>0</v>
      </c>
      <c r="IU620">
        <v>0</v>
      </c>
      <c r="IV620">
        <v>0</v>
      </c>
      <c r="IW620">
        <v>0</v>
      </c>
      <c r="IX620">
        <v>0</v>
      </c>
      <c r="IY620">
        <v>0</v>
      </c>
      <c r="IZ620">
        <v>0</v>
      </c>
      <c r="JA620">
        <v>0</v>
      </c>
      <c r="JB620">
        <v>0</v>
      </c>
      <c r="JC620">
        <v>0</v>
      </c>
      <c r="JD620">
        <v>0</v>
      </c>
      <c r="JE620">
        <v>0</v>
      </c>
      <c r="JF620">
        <v>0</v>
      </c>
      <c r="JG620">
        <v>0</v>
      </c>
      <c r="JH620">
        <v>0</v>
      </c>
      <c r="JI620">
        <v>0</v>
      </c>
      <c r="JJ620">
        <v>0</v>
      </c>
      <c r="JK620">
        <v>0</v>
      </c>
      <c r="JL620">
        <v>0</v>
      </c>
      <c r="JM620">
        <v>0</v>
      </c>
      <c r="JN620">
        <v>0</v>
      </c>
      <c r="JO620">
        <v>0</v>
      </c>
      <c r="JP620">
        <v>0</v>
      </c>
      <c r="JQ620">
        <v>0</v>
      </c>
      <c r="JR620">
        <v>0</v>
      </c>
      <c r="JS620">
        <v>0</v>
      </c>
      <c r="JT620">
        <v>0</v>
      </c>
      <c r="JU620">
        <v>0</v>
      </c>
      <c r="JV620">
        <v>0</v>
      </c>
      <c r="JW620">
        <v>0</v>
      </c>
      <c r="JX620">
        <v>0</v>
      </c>
      <c r="JY620">
        <v>0</v>
      </c>
      <c r="JZ620">
        <v>0</v>
      </c>
      <c r="KA620">
        <v>0</v>
      </c>
      <c r="KB620">
        <v>0</v>
      </c>
      <c r="KC620">
        <v>0</v>
      </c>
      <c r="KD620">
        <v>0</v>
      </c>
      <c r="KE620">
        <v>0</v>
      </c>
      <c r="KF620">
        <v>0</v>
      </c>
      <c r="KG620">
        <v>0</v>
      </c>
      <c r="KH620">
        <v>0</v>
      </c>
      <c r="KI620">
        <v>0</v>
      </c>
      <c r="KJ620">
        <v>0</v>
      </c>
      <c r="KK620">
        <v>0</v>
      </c>
      <c r="KL620">
        <v>0</v>
      </c>
      <c r="KM620">
        <v>0</v>
      </c>
      <c r="KN620">
        <v>0</v>
      </c>
      <c r="KO620">
        <v>0</v>
      </c>
      <c r="KP620">
        <v>0</v>
      </c>
      <c r="KQ620">
        <v>0</v>
      </c>
      <c r="KR620">
        <v>0</v>
      </c>
      <c r="KS620">
        <v>0</v>
      </c>
      <c r="KT620">
        <v>0</v>
      </c>
      <c r="KU620">
        <v>0</v>
      </c>
      <c r="KV620">
        <v>0</v>
      </c>
      <c r="KW620">
        <v>0</v>
      </c>
      <c r="KX620">
        <v>0</v>
      </c>
      <c r="KY620">
        <v>0</v>
      </c>
      <c r="KZ620">
        <v>0</v>
      </c>
      <c r="LA620">
        <v>0</v>
      </c>
      <c r="LB620">
        <v>0</v>
      </c>
      <c r="LC620">
        <v>0</v>
      </c>
      <c r="LD620">
        <v>0</v>
      </c>
      <c r="LE620">
        <v>0</v>
      </c>
      <c r="LF620">
        <v>0</v>
      </c>
      <c r="LG620">
        <v>0</v>
      </c>
      <c r="LH620">
        <v>0</v>
      </c>
      <c r="LI620">
        <v>0</v>
      </c>
      <c r="LJ620">
        <v>0</v>
      </c>
      <c r="LK620">
        <v>0</v>
      </c>
      <c r="LL620">
        <v>0</v>
      </c>
      <c r="LM620">
        <v>0</v>
      </c>
      <c r="LN620">
        <v>0</v>
      </c>
      <c r="LO620">
        <v>0</v>
      </c>
      <c r="LP620">
        <v>0</v>
      </c>
      <c r="LQ620">
        <v>0</v>
      </c>
      <c r="LR620">
        <v>0</v>
      </c>
      <c r="LS620">
        <v>0</v>
      </c>
      <c r="LT620">
        <v>0</v>
      </c>
      <c r="LU620">
        <v>0</v>
      </c>
      <c r="LV620">
        <v>0</v>
      </c>
      <c r="LW620">
        <v>0</v>
      </c>
      <c r="LX620">
        <v>0</v>
      </c>
      <c r="LY620">
        <v>0</v>
      </c>
      <c r="LZ620">
        <v>0</v>
      </c>
      <c r="MA620">
        <v>0</v>
      </c>
      <c r="MB620">
        <v>0</v>
      </c>
      <c r="MC620">
        <v>0</v>
      </c>
      <c r="MD620">
        <v>0</v>
      </c>
      <c r="ME620">
        <v>0</v>
      </c>
      <c r="MF620">
        <v>0</v>
      </c>
      <c r="MG620">
        <v>0</v>
      </c>
      <c r="MH620">
        <v>0</v>
      </c>
      <c r="MI620">
        <v>0</v>
      </c>
      <c r="MJ620">
        <v>123</v>
      </c>
    </row>
    <row r="621" spans="1:348" x14ac:dyDescent="0.55000000000000004">
      <c r="A621" t="s">
        <v>1519</v>
      </c>
      <c r="B621">
        <v>0</v>
      </c>
      <c r="C621">
        <v>1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C621">
        <v>0</v>
      </c>
      <c r="CD621">
        <v>0</v>
      </c>
      <c r="CE621">
        <v>0</v>
      </c>
      <c r="CF621">
        <v>0</v>
      </c>
      <c r="CG621">
        <v>0</v>
      </c>
      <c r="CH621">
        <v>0</v>
      </c>
      <c r="CI621">
        <v>0</v>
      </c>
      <c r="CJ621">
        <v>0</v>
      </c>
      <c r="CK621">
        <v>0</v>
      </c>
      <c r="CL621">
        <v>0</v>
      </c>
      <c r="CM621">
        <v>0</v>
      </c>
      <c r="CN621">
        <v>0</v>
      </c>
      <c r="CO621">
        <v>0</v>
      </c>
      <c r="CP621">
        <v>0</v>
      </c>
      <c r="CQ621">
        <v>0</v>
      </c>
      <c r="CR621">
        <v>0</v>
      </c>
      <c r="CS621">
        <v>0</v>
      </c>
      <c r="CT621">
        <v>0</v>
      </c>
      <c r="CU621">
        <v>0</v>
      </c>
      <c r="CV621">
        <v>0</v>
      </c>
      <c r="CW621">
        <v>0</v>
      </c>
      <c r="CX621">
        <v>0</v>
      </c>
      <c r="CY621">
        <v>0</v>
      </c>
      <c r="CZ621">
        <v>0</v>
      </c>
      <c r="DA621">
        <v>0</v>
      </c>
      <c r="DB621">
        <v>0</v>
      </c>
      <c r="DC621">
        <v>0</v>
      </c>
      <c r="DD621">
        <v>0</v>
      </c>
      <c r="DE621">
        <v>0</v>
      </c>
      <c r="DF621">
        <v>0</v>
      </c>
      <c r="DG621">
        <v>0</v>
      </c>
      <c r="DH621">
        <v>0</v>
      </c>
      <c r="DI621">
        <v>0</v>
      </c>
      <c r="DJ621">
        <v>0</v>
      </c>
      <c r="DK621">
        <v>0</v>
      </c>
      <c r="DL621">
        <v>0</v>
      </c>
      <c r="DM621">
        <v>0</v>
      </c>
      <c r="DN621">
        <v>0</v>
      </c>
      <c r="DO621">
        <v>0</v>
      </c>
      <c r="DP621">
        <v>0</v>
      </c>
      <c r="DQ621">
        <v>0</v>
      </c>
      <c r="DR621">
        <v>0</v>
      </c>
      <c r="DS621">
        <v>0</v>
      </c>
      <c r="DT621">
        <v>0</v>
      </c>
      <c r="DU621">
        <v>0</v>
      </c>
      <c r="DV621">
        <v>0</v>
      </c>
      <c r="DW621">
        <v>0</v>
      </c>
      <c r="DX621">
        <v>0</v>
      </c>
      <c r="DY621">
        <v>0</v>
      </c>
      <c r="DZ621">
        <v>0</v>
      </c>
      <c r="EA621">
        <v>0</v>
      </c>
      <c r="EB621">
        <v>0</v>
      </c>
      <c r="EC621">
        <v>0</v>
      </c>
      <c r="ED621">
        <v>0</v>
      </c>
      <c r="EE621">
        <v>0</v>
      </c>
      <c r="EF621">
        <v>0</v>
      </c>
      <c r="EG621">
        <v>0</v>
      </c>
      <c r="EH621">
        <v>0</v>
      </c>
      <c r="EI621">
        <v>0</v>
      </c>
      <c r="EJ621">
        <v>0</v>
      </c>
      <c r="EK621">
        <v>0</v>
      </c>
      <c r="EL621">
        <v>0</v>
      </c>
      <c r="EM621">
        <v>0</v>
      </c>
      <c r="EN621">
        <v>0</v>
      </c>
      <c r="EO621">
        <v>0</v>
      </c>
      <c r="EP621">
        <v>0</v>
      </c>
      <c r="EQ621">
        <v>0</v>
      </c>
      <c r="ER621">
        <v>0</v>
      </c>
      <c r="ES621">
        <v>0</v>
      </c>
      <c r="ET621">
        <v>0</v>
      </c>
      <c r="EU621">
        <v>0</v>
      </c>
      <c r="EV621">
        <v>0</v>
      </c>
      <c r="EW621">
        <v>0</v>
      </c>
      <c r="EX621">
        <v>0</v>
      </c>
      <c r="EY621">
        <v>0</v>
      </c>
      <c r="EZ621">
        <v>0</v>
      </c>
      <c r="FA621">
        <v>0</v>
      </c>
      <c r="FB621">
        <v>0</v>
      </c>
      <c r="FC621">
        <v>0</v>
      </c>
      <c r="FD621">
        <v>0</v>
      </c>
      <c r="FE621">
        <v>0</v>
      </c>
      <c r="FF621">
        <v>0</v>
      </c>
      <c r="FG621">
        <v>0</v>
      </c>
      <c r="FH621">
        <v>0</v>
      </c>
      <c r="FI621">
        <v>0</v>
      </c>
      <c r="FJ621">
        <v>0</v>
      </c>
      <c r="FK621">
        <v>0</v>
      </c>
      <c r="FL621">
        <v>0</v>
      </c>
      <c r="FM621">
        <v>0</v>
      </c>
      <c r="FN621">
        <v>0</v>
      </c>
      <c r="FO621">
        <v>0</v>
      </c>
      <c r="FP621">
        <v>0</v>
      </c>
      <c r="FQ621">
        <v>0</v>
      </c>
      <c r="FR621">
        <v>0</v>
      </c>
      <c r="FS621">
        <v>0</v>
      </c>
      <c r="FT621">
        <v>0</v>
      </c>
      <c r="FU621">
        <v>0</v>
      </c>
      <c r="FV621">
        <v>0</v>
      </c>
      <c r="FW621">
        <v>0</v>
      </c>
      <c r="FX621">
        <v>0</v>
      </c>
      <c r="FY621">
        <v>0</v>
      </c>
      <c r="FZ621">
        <v>0</v>
      </c>
      <c r="GA621">
        <v>0</v>
      </c>
      <c r="GB621">
        <v>0</v>
      </c>
      <c r="GC621">
        <v>0</v>
      </c>
      <c r="GD621">
        <v>0</v>
      </c>
      <c r="GE621">
        <v>0</v>
      </c>
      <c r="GF621">
        <v>0</v>
      </c>
      <c r="GG621">
        <v>0</v>
      </c>
      <c r="GH621">
        <v>0</v>
      </c>
      <c r="GI621">
        <v>0</v>
      </c>
      <c r="GJ621">
        <v>0</v>
      </c>
      <c r="GK621">
        <v>0</v>
      </c>
      <c r="GL621">
        <v>0</v>
      </c>
      <c r="GM621">
        <v>0</v>
      </c>
      <c r="GN621">
        <v>0</v>
      </c>
      <c r="GO621">
        <v>0</v>
      </c>
      <c r="GP621">
        <v>0</v>
      </c>
      <c r="GQ621">
        <v>0</v>
      </c>
      <c r="GR621">
        <v>0</v>
      </c>
      <c r="GS621">
        <v>0</v>
      </c>
      <c r="GT621">
        <v>0</v>
      </c>
      <c r="GU621">
        <v>0</v>
      </c>
      <c r="GV621">
        <v>0</v>
      </c>
      <c r="GW621">
        <v>0</v>
      </c>
      <c r="GX621">
        <v>0</v>
      </c>
      <c r="GY621">
        <v>0</v>
      </c>
      <c r="GZ621">
        <v>0</v>
      </c>
      <c r="HA621">
        <v>0</v>
      </c>
      <c r="HB621">
        <v>0</v>
      </c>
      <c r="HC621">
        <v>0</v>
      </c>
      <c r="HD621">
        <v>0</v>
      </c>
      <c r="HE621">
        <v>0</v>
      </c>
      <c r="HF621">
        <v>0</v>
      </c>
      <c r="HG621">
        <v>0</v>
      </c>
      <c r="HH621">
        <v>0</v>
      </c>
      <c r="HI621">
        <v>0</v>
      </c>
      <c r="HJ621">
        <v>0</v>
      </c>
      <c r="HK621">
        <v>0</v>
      </c>
      <c r="HL621">
        <v>0</v>
      </c>
      <c r="HM621">
        <v>0</v>
      </c>
      <c r="HN621">
        <v>0</v>
      </c>
      <c r="HO621">
        <v>0</v>
      </c>
      <c r="HP621">
        <v>0</v>
      </c>
      <c r="HQ621">
        <v>0</v>
      </c>
      <c r="HR621">
        <v>0</v>
      </c>
      <c r="HS621">
        <v>0</v>
      </c>
      <c r="HT621">
        <v>0</v>
      </c>
      <c r="HU621">
        <v>0</v>
      </c>
      <c r="HV621">
        <v>0</v>
      </c>
      <c r="HW621">
        <v>0</v>
      </c>
      <c r="HX621">
        <v>0</v>
      </c>
      <c r="HY621">
        <v>0</v>
      </c>
      <c r="HZ621">
        <v>0</v>
      </c>
      <c r="IA621">
        <v>0</v>
      </c>
      <c r="IB621">
        <v>0</v>
      </c>
      <c r="IC621">
        <v>0</v>
      </c>
      <c r="ID621">
        <v>0</v>
      </c>
      <c r="IE621">
        <v>0</v>
      </c>
      <c r="IF621">
        <v>0</v>
      </c>
      <c r="IG621">
        <v>0</v>
      </c>
      <c r="IH621">
        <v>0</v>
      </c>
      <c r="II621">
        <v>0</v>
      </c>
      <c r="IJ621">
        <v>0</v>
      </c>
      <c r="IK621">
        <v>0</v>
      </c>
      <c r="IL621">
        <v>0</v>
      </c>
      <c r="IM621">
        <v>0</v>
      </c>
      <c r="IN621">
        <v>0</v>
      </c>
      <c r="IO621">
        <v>0</v>
      </c>
      <c r="IP621">
        <v>0</v>
      </c>
      <c r="IQ621">
        <v>0</v>
      </c>
      <c r="IR621">
        <v>0</v>
      </c>
      <c r="IS621">
        <v>0</v>
      </c>
      <c r="IT621">
        <v>0</v>
      </c>
      <c r="IU621">
        <v>0</v>
      </c>
      <c r="IV621">
        <v>0</v>
      </c>
      <c r="IW621">
        <v>0</v>
      </c>
      <c r="IX621">
        <v>0</v>
      </c>
      <c r="IY621">
        <v>0</v>
      </c>
      <c r="IZ621">
        <v>0</v>
      </c>
      <c r="JA621">
        <v>0</v>
      </c>
      <c r="JB621">
        <v>0</v>
      </c>
      <c r="JC621">
        <v>0</v>
      </c>
      <c r="JD621">
        <v>0</v>
      </c>
      <c r="JE621">
        <v>0</v>
      </c>
      <c r="JF621">
        <v>0</v>
      </c>
      <c r="JG621">
        <v>0</v>
      </c>
      <c r="JH621">
        <v>0</v>
      </c>
      <c r="JI621">
        <v>0</v>
      </c>
      <c r="JJ621">
        <v>0</v>
      </c>
      <c r="JK621">
        <v>0</v>
      </c>
      <c r="JL621">
        <v>0</v>
      </c>
      <c r="JM621">
        <v>0</v>
      </c>
      <c r="JN621">
        <v>0</v>
      </c>
      <c r="JO621">
        <v>0</v>
      </c>
      <c r="JP621">
        <v>0</v>
      </c>
      <c r="JQ621">
        <v>0</v>
      </c>
      <c r="JR621">
        <v>0</v>
      </c>
      <c r="JS621">
        <v>0</v>
      </c>
      <c r="JT621">
        <v>0</v>
      </c>
      <c r="JU621">
        <v>0</v>
      </c>
      <c r="JV621">
        <v>0</v>
      </c>
      <c r="JW621">
        <v>0</v>
      </c>
      <c r="JX621">
        <v>0</v>
      </c>
      <c r="JY621">
        <v>0</v>
      </c>
      <c r="JZ621">
        <v>0</v>
      </c>
      <c r="KA621">
        <v>0</v>
      </c>
      <c r="KB621">
        <v>0</v>
      </c>
      <c r="KC621">
        <v>0</v>
      </c>
      <c r="KD621">
        <v>0</v>
      </c>
      <c r="KE621">
        <v>0</v>
      </c>
      <c r="KF621">
        <v>0</v>
      </c>
      <c r="KG621">
        <v>0</v>
      </c>
      <c r="KH621">
        <v>0</v>
      </c>
      <c r="KI621">
        <v>0</v>
      </c>
      <c r="KJ621">
        <v>0</v>
      </c>
      <c r="KK621">
        <v>0</v>
      </c>
      <c r="KL621">
        <v>0</v>
      </c>
      <c r="KM621">
        <v>0</v>
      </c>
      <c r="KN621">
        <v>0</v>
      </c>
      <c r="KO621">
        <v>0</v>
      </c>
      <c r="KP621">
        <v>0</v>
      </c>
      <c r="KQ621">
        <v>0</v>
      </c>
      <c r="KR621">
        <v>0</v>
      </c>
      <c r="KS621">
        <v>0</v>
      </c>
      <c r="KT621">
        <v>0</v>
      </c>
      <c r="KU621">
        <v>0</v>
      </c>
      <c r="KV621">
        <v>0</v>
      </c>
      <c r="KW621">
        <v>0</v>
      </c>
      <c r="KX621">
        <v>0</v>
      </c>
      <c r="KY621">
        <v>0</v>
      </c>
      <c r="KZ621">
        <v>0</v>
      </c>
      <c r="LA621">
        <v>0</v>
      </c>
      <c r="LB621">
        <v>0</v>
      </c>
      <c r="LC621">
        <v>0</v>
      </c>
      <c r="LD621">
        <v>0</v>
      </c>
      <c r="LE621">
        <v>0</v>
      </c>
      <c r="LF621">
        <v>0</v>
      </c>
      <c r="LG621">
        <v>0</v>
      </c>
      <c r="LH621">
        <v>0</v>
      </c>
      <c r="LI621">
        <v>0</v>
      </c>
      <c r="LJ621">
        <v>0</v>
      </c>
      <c r="LK621">
        <v>0</v>
      </c>
      <c r="LL621">
        <v>0</v>
      </c>
      <c r="LM621">
        <v>0</v>
      </c>
      <c r="LN621">
        <v>0</v>
      </c>
      <c r="LO621">
        <v>0</v>
      </c>
      <c r="LP621">
        <v>0</v>
      </c>
      <c r="LQ621">
        <v>0</v>
      </c>
      <c r="LR621">
        <v>0</v>
      </c>
      <c r="LS621">
        <v>0</v>
      </c>
      <c r="LT621">
        <v>0</v>
      </c>
      <c r="LU621">
        <v>0</v>
      </c>
      <c r="LV621">
        <v>0</v>
      </c>
      <c r="LW621">
        <v>0</v>
      </c>
      <c r="LX621">
        <v>0</v>
      </c>
      <c r="LY621">
        <v>0</v>
      </c>
      <c r="LZ621">
        <v>0</v>
      </c>
      <c r="MA621">
        <v>0</v>
      </c>
      <c r="MB621">
        <v>0</v>
      </c>
      <c r="MC621">
        <v>0</v>
      </c>
      <c r="MD621">
        <v>0</v>
      </c>
      <c r="ME621">
        <v>0</v>
      </c>
      <c r="MF621">
        <v>0</v>
      </c>
      <c r="MG621">
        <v>0</v>
      </c>
      <c r="MH621">
        <v>0</v>
      </c>
      <c r="MI621">
        <v>0</v>
      </c>
      <c r="MJ621">
        <v>130</v>
      </c>
    </row>
    <row r="622" spans="1:348" x14ac:dyDescent="0.55000000000000004">
      <c r="A622" t="s">
        <v>1521</v>
      </c>
      <c r="B622">
        <v>0</v>
      </c>
      <c r="C622">
        <v>1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1</v>
      </c>
      <c r="AW622">
        <v>1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1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0</v>
      </c>
      <c r="BW622">
        <v>0</v>
      </c>
      <c r="BX622">
        <v>0</v>
      </c>
      <c r="BY622">
        <v>0</v>
      </c>
      <c r="BZ622">
        <v>0</v>
      </c>
      <c r="CA622">
        <v>0</v>
      </c>
      <c r="CB622">
        <v>0</v>
      </c>
      <c r="CC622">
        <v>0</v>
      </c>
      <c r="CD622">
        <v>0</v>
      </c>
      <c r="CE622">
        <v>0</v>
      </c>
      <c r="CF622">
        <v>0</v>
      </c>
      <c r="CG622">
        <v>0</v>
      </c>
      <c r="CH622">
        <v>0</v>
      </c>
      <c r="CI622">
        <v>0</v>
      </c>
      <c r="CJ622">
        <v>0</v>
      </c>
      <c r="CK622">
        <v>1</v>
      </c>
      <c r="CL622">
        <v>0</v>
      </c>
      <c r="CM622">
        <v>0</v>
      </c>
      <c r="CN622">
        <v>0</v>
      </c>
      <c r="CO622">
        <v>0</v>
      </c>
      <c r="CP622">
        <v>0</v>
      </c>
      <c r="CQ622">
        <v>0</v>
      </c>
      <c r="CR622">
        <v>0</v>
      </c>
      <c r="CS622">
        <v>0</v>
      </c>
      <c r="CT622">
        <v>0</v>
      </c>
      <c r="CU622">
        <v>0</v>
      </c>
      <c r="CV622">
        <v>0</v>
      </c>
      <c r="CW622">
        <v>0</v>
      </c>
      <c r="CX622">
        <v>0</v>
      </c>
      <c r="CY622">
        <v>0</v>
      </c>
      <c r="CZ622">
        <v>0</v>
      </c>
      <c r="DA622">
        <v>0</v>
      </c>
      <c r="DB622">
        <v>0</v>
      </c>
      <c r="DC622">
        <v>0</v>
      </c>
      <c r="DD622">
        <v>0</v>
      </c>
      <c r="DE622">
        <v>0</v>
      </c>
      <c r="DF622">
        <v>0</v>
      </c>
      <c r="DG622">
        <v>0</v>
      </c>
      <c r="DH622">
        <v>0</v>
      </c>
      <c r="DI622">
        <v>0</v>
      </c>
      <c r="DJ622">
        <v>0</v>
      </c>
      <c r="DK622">
        <v>0</v>
      </c>
      <c r="DL622">
        <v>0</v>
      </c>
      <c r="DM622">
        <v>0</v>
      </c>
      <c r="DN622">
        <v>0</v>
      </c>
      <c r="DO622">
        <v>0</v>
      </c>
      <c r="DP622">
        <v>0</v>
      </c>
      <c r="DQ622">
        <v>0</v>
      </c>
      <c r="DR622">
        <v>0</v>
      </c>
      <c r="DS622">
        <v>0</v>
      </c>
      <c r="DT622">
        <v>0</v>
      </c>
      <c r="DU622">
        <v>0</v>
      </c>
      <c r="DV622">
        <v>0</v>
      </c>
      <c r="DW622">
        <v>0</v>
      </c>
      <c r="DX622">
        <v>0</v>
      </c>
      <c r="DY622">
        <v>0</v>
      </c>
      <c r="DZ622">
        <v>0</v>
      </c>
      <c r="EA622">
        <v>0</v>
      </c>
      <c r="EB622">
        <v>0</v>
      </c>
      <c r="EC622">
        <v>0</v>
      </c>
      <c r="ED622">
        <v>0</v>
      </c>
      <c r="EE622">
        <v>0</v>
      </c>
      <c r="EF622">
        <v>0</v>
      </c>
      <c r="EG622">
        <v>0</v>
      </c>
      <c r="EH622">
        <v>0</v>
      </c>
      <c r="EI622">
        <v>0</v>
      </c>
      <c r="EJ622">
        <v>0</v>
      </c>
      <c r="EK622">
        <v>0</v>
      </c>
      <c r="EL622">
        <v>0</v>
      </c>
      <c r="EM622">
        <v>0</v>
      </c>
      <c r="EN622">
        <v>0</v>
      </c>
      <c r="EO622">
        <v>0</v>
      </c>
      <c r="EP622">
        <v>0</v>
      </c>
      <c r="EQ622">
        <v>0</v>
      </c>
      <c r="ER622">
        <v>0</v>
      </c>
      <c r="ES622">
        <v>0</v>
      </c>
      <c r="ET622">
        <v>0</v>
      </c>
      <c r="EU622">
        <v>0</v>
      </c>
      <c r="EV622">
        <v>0</v>
      </c>
      <c r="EW622">
        <v>0</v>
      </c>
      <c r="EX622">
        <v>0</v>
      </c>
      <c r="EY622">
        <v>0</v>
      </c>
      <c r="EZ622">
        <v>0</v>
      </c>
      <c r="FA622">
        <v>0</v>
      </c>
      <c r="FB622">
        <v>0</v>
      </c>
      <c r="FC622">
        <v>0</v>
      </c>
      <c r="FD622">
        <v>0</v>
      </c>
      <c r="FE622">
        <v>0</v>
      </c>
      <c r="FF622">
        <v>0</v>
      </c>
      <c r="FG622">
        <v>0</v>
      </c>
      <c r="FH622">
        <v>0</v>
      </c>
      <c r="FI622">
        <v>0</v>
      </c>
      <c r="FJ622">
        <v>0</v>
      </c>
      <c r="FK622">
        <v>0</v>
      </c>
      <c r="FL622">
        <v>0</v>
      </c>
      <c r="FM622">
        <v>0</v>
      </c>
      <c r="FN622">
        <v>0</v>
      </c>
      <c r="FO622">
        <v>0</v>
      </c>
      <c r="FP622">
        <v>0</v>
      </c>
      <c r="FQ622">
        <v>0</v>
      </c>
      <c r="FR622">
        <v>0</v>
      </c>
      <c r="FS622">
        <v>0</v>
      </c>
      <c r="FT622">
        <v>0</v>
      </c>
      <c r="FU622">
        <v>0</v>
      </c>
      <c r="FV622">
        <v>0</v>
      </c>
      <c r="FW622">
        <v>0</v>
      </c>
      <c r="FX622">
        <v>0</v>
      </c>
      <c r="FY622">
        <v>0</v>
      </c>
      <c r="FZ622">
        <v>0</v>
      </c>
      <c r="GA622">
        <v>0</v>
      </c>
      <c r="GB622">
        <v>0</v>
      </c>
      <c r="GC622">
        <v>0</v>
      </c>
      <c r="GD622">
        <v>0</v>
      </c>
      <c r="GE622">
        <v>0</v>
      </c>
      <c r="GF622">
        <v>0</v>
      </c>
      <c r="GG622">
        <v>0</v>
      </c>
      <c r="GH622">
        <v>0</v>
      </c>
      <c r="GI622">
        <v>0</v>
      </c>
      <c r="GJ622">
        <v>0</v>
      </c>
      <c r="GK622">
        <v>0</v>
      </c>
      <c r="GL622">
        <v>0</v>
      </c>
      <c r="GM622">
        <v>0</v>
      </c>
      <c r="GN622">
        <v>0</v>
      </c>
      <c r="GO622">
        <v>0</v>
      </c>
      <c r="GP622">
        <v>0</v>
      </c>
      <c r="GQ622">
        <v>0</v>
      </c>
      <c r="GR622">
        <v>0</v>
      </c>
      <c r="GS622">
        <v>0</v>
      </c>
      <c r="GT622">
        <v>0</v>
      </c>
      <c r="GU622">
        <v>0</v>
      </c>
      <c r="GV622">
        <v>0</v>
      </c>
      <c r="GW622">
        <v>0</v>
      </c>
      <c r="GX622">
        <v>0</v>
      </c>
      <c r="GY622">
        <v>0</v>
      </c>
      <c r="GZ622">
        <v>0</v>
      </c>
      <c r="HA622">
        <v>0</v>
      </c>
      <c r="HB622">
        <v>0</v>
      </c>
      <c r="HC622">
        <v>0</v>
      </c>
      <c r="HD622">
        <v>0</v>
      </c>
      <c r="HE622">
        <v>0</v>
      </c>
      <c r="HF622">
        <v>0</v>
      </c>
      <c r="HG622">
        <v>0</v>
      </c>
      <c r="HH622">
        <v>0</v>
      </c>
      <c r="HI622">
        <v>0</v>
      </c>
      <c r="HJ622">
        <v>0</v>
      </c>
      <c r="HK622">
        <v>0</v>
      </c>
      <c r="HL622">
        <v>0</v>
      </c>
      <c r="HM622">
        <v>0</v>
      </c>
      <c r="HN622">
        <v>0</v>
      </c>
      <c r="HO622">
        <v>0</v>
      </c>
      <c r="HP622">
        <v>0</v>
      </c>
      <c r="HQ622">
        <v>0</v>
      </c>
      <c r="HR622">
        <v>0</v>
      </c>
      <c r="HS622">
        <v>0</v>
      </c>
      <c r="HT622">
        <v>0</v>
      </c>
      <c r="HU622">
        <v>0</v>
      </c>
      <c r="HV622">
        <v>0</v>
      </c>
      <c r="HW622">
        <v>0</v>
      </c>
      <c r="HX622">
        <v>0</v>
      </c>
      <c r="HY622">
        <v>0</v>
      </c>
      <c r="HZ622">
        <v>0</v>
      </c>
      <c r="IA622">
        <v>0</v>
      </c>
      <c r="IB622">
        <v>0</v>
      </c>
      <c r="IC622">
        <v>0</v>
      </c>
      <c r="ID622">
        <v>0</v>
      </c>
      <c r="IE622">
        <v>0</v>
      </c>
      <c r="IF622">
        <v>0</v>
      </c>
      <c r="IG622">
        <v>0</v>
      </c>
      <c r="IH622">
        <v>0</v>
      </c>
      <c r="II622">
        <v>0</v>
      </c>
      <c r="IJ622">
        <v>0</v>
      </c>
      <c r="IK622">
        <v>0</v>
      </c>
      <c r="IL622">
        <v>0</v>
      </c>
      <c r="IM622">
        <v>0</v>
      </c>
      <c r="IN622">
        <v>0</v>
      </c>
      <c r="IO622">
        <v>0</v>
      </c>
      <c r="IP622">
        <v>0</v>
      </c>
      <c r="IQ622">
        <v>0</v>
      </c>
      <c r="IR622">
        <v>0</v>
      </c>
      <c r="IS622">
        <v>0</v>
      </c>
      <c r="IT622">
        <v>0</v>
      </c>
      <c r="IU622">
        <v>0</v>
      </c>
      <c r="IV622">
        <v>0</v>
      </c>
      <c r="IW622">
        <v>0</v>
      </c>
      <c r="IX622">
        <v>0</v>
      </c>
      <c r="IY622">
        <v>0</v>
      </c>
      <c r="IZ622">
        <v>0</v>
      </c>
      <c r="JA622">
        <v>0</v>
      </c>
      <c r="JB622">
        <v>0</v>
      </c>
      <c r="JC622">
        <v>0</v>
      </c>
      <c r="JD622">
        <v>0</v>
      </c>
      <c r="JE622">
        <v>0</v>
      </c>
      <c r="JF622">
        <v>0</v>
      </c>
      <c r="JG622">
        <v>0</v>
      </c>
      <c r="JH622">
        <v>0</v>
      </c>
      <c r="JI622">
        <v>0</v>
      </c>
      <c r="JJ622">
        <v>0</v>
      </c>
      <c r="JK622">
        <v>0</v>
      </c>
      <c r="JL622">
        <v>0</v>
      </c>
      <c r="JM622">
        <v>0</v>
      </c>
      <c r="JN622">
        <v>0</v>
      </c>
      <c r="JO622">
        <v>0</v>
      </c>
      <c r="JP622">
        <v>0</v>
      </c>
      <c r="JQ622">
        <v>0</v>
      </c>
      <c r="JR622">
        <v>0</v>
      </c>
      <c r="JS622">
        <v>0</v>
      </c>
      <c r="JT622">
        <v>0</v>
      </c>
      <c r="JU622">
        <v>0</v>
      </c>
      <c r="JV622">
        <v>0</v>
      </c>
      <c r="JW622">
        <v>0</v>
      </c>
      <c r="JX622">
        <v>0</v>
      </c>
      <c r="JY622">
        <v>0</v>
      </c>
      <c r="JZ622">
        <v>0</v>
      </c>
      <c r="KA622">
        <v>0</v>
      </c>
      <c r="KB622">
        <v>0</v>
      </c>
      <c r="KC622">
        <v>0</v>
      </c>
      <c r="KD622">
        <v>0</v>
      </c>
      <c r="KE622">
        <v>0</v>
      </c>
      <c r="KF622">
        <v>0</v>
      </c>
      <c r="KG622">
        <v>0</v>
      </c>
      <c r="KH622">
        <v>0</v>
      </c>
      <c r="KI622">
        <v>0</v>
      </c>
      <c r="KJ622">
        <v>0</v>
      </c>
      <c r="KK622">
        <v>0</v>
      </c>
      <c r="KL622">
        <v>0</v>
      </c>
      <c r="KM622">
        <v>0</v>
      </c>
      <c r="KN622">
        <v>0</v>
      </c>
      <c r="KO622">
        <v>0</v>
      </c>
      <c r="KP622">
        <v>0</v>
      </c>
      <c r="KQ622">
        <v>0</v>
      </c>
      <c r="KR622">
        <v>0</v>
      </c>
      <c r="KS622">
        <v>0</v>
      </c>
      <c r="KT622">
        <v>0</v>
      </c>
      <c r="KU622">
        <v>0</v>
      </c>
      <c r="KV622">
        <v>0</v>
      </c>
      <c r="KW622">
        <v>0</v>
      </c>
      <c r="KX622">
        <v>0</v>
      </c>
      <c r="KY622">
        <v>0</v>
      </c>
      <c r="KZ622">
        <v>0</v>
      </c>
      <c r="LA622">
        <v>0</v>
      </c>
      <c r="LB622">
        <v>0</v>
      </c>
      <c r="LC622">
        <v>0</v>
      </c>
      <c r="LD622">
        <v>0</v>
      </c>
      <c r="LE622">
        <v>0</v>
      </c>
      <c r="LF622">
        <v>0</v>
      </c>
      <c r="LG622">
        <v>0</v>
      </c>
      <c r="LH622">
        <v>0</v>
      </c>
      <c r="LI622">
        <v>0</v>
      </c>
      <c r="LJ622">
        <v>0</v>
      </c>
      <c r="LK622">
        <v>0</v>
      </c>
      <c r="LL622">
        <v>0</v>
      </c>
      <c r="LM622">
        <v>0</v>
      </c>
      <c r="LN622">
        <v>0</v>
      </c>
      <c r="LO622">
        <v>0</v>
      </c>
      <c r="LP622">
        <v>0</v>
      </c>
      <c r="LQ622">
        <v>0</v>
      </c>
      <c r="LR622">
        <v>0</v>
      </c>
      <c r="LS622">
        <v>0</v>
      </c>
      <c r="LT622">
        <v>0</v>
      </c>
      <c r="LU622">
        <v>0</v>
      </c>
      <c r="LV622">
        <v>0</v>
      </c>
      <c r="LW622">
        <v>0</v>
      </c>
      <c r="LX622">
        <v>0</v>
      </c>
      <c r="LY622">
        <v>0</v>
      </c>
      <c r="LZ622">
        <v>0</v>
      </c>
      <c r="MA622">
        <v>0</v>
      </c>
      <c r="MB622">
        <v>0</v>
      </c>
      <c r="MC622">
        <v>0</v>
      </c>
      <c r="MD622">
        <v>0</v>
      </c>
      <c r="ME622">
        <v>0</v>
      </c>
      <c r="MF622">
        <v>0</v>
      </c>
      <c r="MG622">
        <v>0</v>
      </c>
      <c r="MH622">
        <v>0</v>
      </c>
      <c r="MI622">
        <v>0</v>
      </c>
      <c r="MJ622">
        <v>133</v>
      </c>
    </row>
    <row r="623" spans="1:348" x14ac:dyDescent="0.55000000000000004">
      <c r="A623" t="s">
        <v>1523</v>
      </c>
      <c r="B623">
        <v>0</v>
      </c>
      <c r="C623">
        <v>1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1</v>
      </c>
      <c r="AV623">
        <v>1</v>
      </c>
      <c r="AW623">
        <v>1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  <c r="BJ623">
        <v>0</v>
      </c>
      <c r="BK623">
        <v>0</v>
      </c>
      <c r="BL623">
        <v>0</v>
      </c>
      <c r="BM623">
        <v>0</v>
      </c>
      <c r="BN623">
        <v>0</v>
      </c>
      <c r="BO623">
        <v>0</v>
      </c>
      <c r="BP623">
        <v>1</v>
      </c>
      <c r="BQ623">
        <v>0</v>
      </c>
      <c r="BR623">
        <v>0</v>
      </c>
      <c r="BS623">
        <v>0</v>
      </c>
      <c r="BT623">
        <v>0</v>
      </c>
      <c r="BU623">
        <v>0</v>
      </c>
      <c r="BV623">
        <v>0</v>
      </c>
      <c r="BW623">
        <v>0</v>
      </c>
      <c r="BX623">
        <v>0</v>
      </c>
      <c r="BY623">
        <v>0</v>
      </c>
      <c r="BZ623">
        <v>0</v>
      </c>
      <c r="CA623">
        <v>0</v>
      </c>
      <c r="CB623">
        <v>0</v>
      </c>
      <c r="CC623">
        <v>0</v>
      </c>
      <c r="CD623">
        <v>0</v>
      </c>
      <c r="CE623">
        <v>0</v>
      </c>
      <c r="CF623">
        <v>0</v>
      </c>
      <c r="CG623">
        <v>0</v>
      </c>
      <c r="CH623">
        <v>0</v>
      </c>
      <c r="CI623">
        <v>0</v>
      </c>
      <c r="CJ623">
        <v>0</v>
      </c>
      <c r="CK623">
        <v>1</v>
      </c>
      <c r="CL623">
        <v>0</v>
      </c>
      <c r="CM623">
        <v>0</v>
      </c>
      <c r="CN623">
        <v>0</v>
      </c>
      <c r="CO623">
        <v>0</v>
      </c>
      <c r="CP623">
        <v>0</v>
      </c>
      <c r="CQ623">
        <v>0</v>
      </c>
      <c r="CR623">
        <v>0</v>
      </c>
      <c r="CS623">
        <v>0</v>
      </c>
      <c r="CT623">
        <v>0</v>
      </c>
      <c r="CU623">
        <v>0</v>
      </c>
      <c r="CV623">
        <v>0</v>
      </c>
      <c r="CW623">
        <v>0</v>
      </c>
      <c r="CX623">
        <v>0</v>
      </c>
      <c r="CY623">
        <v>0</v>
      </c>
      <c r="CZ623">
        <v>0</v>
      </c>
      <c r="DA623">
        <v>0</v>
      </c>
      <c r="DB623">
        <v>0</v>
      </c>
      <c r="DC623">
        <v>0</v>
      </c>
      <c r="DD623">
        <v>0</v>
      </c>
      <c r="DE623">
        <v>0</v>
      </c>
      <c r="DF623">
        <v>0</v>
      </c>
      <c r="DG623">
        <v>0</v>
      </c>
      <c r="DH623">
        <v>0</v>
      </c>
      <c r="DI623">
        <v>0</v>
      </c>
      <c r="DJ623">
        <v>0</v>
      </c>
      <c r="DK623">
        <v>0</v>
      </c>
      <c r="DL623">
        <v>0</v>
      </c>
      <c r="DM623">
        <v>0</v>
      </c>
      <c r="DN623">
        <v>0</v>
      </c>
      <c r="DO623">
        <v>0</v>
      </c>
      <c r="DP623">
        <v>0</v>
      </c>
      <c r="DQ623">
        <v>0</v>
      </c>
      <c r="DR623">
        <v>0</v>
      </c>
      <c r="DS623">
        <v>0</v>
      </c>
      <c r="DT623">
        <v>0</v>
      </c>
      <c r="DU623">
        <v>0</v>
      </c>
      <c r="DV623">
        <v>0</v>
      </c>
      <c r="DW623">
        <v>0</v>
      </c>
      <c r="DX623">
        <v>0</v>
      </c>
      <c r="DY623">
        <v>0</v>
      </c>
      <c r="DZ623">
        <v>0</v>
      </c>
      <c r="EA623">
        <v>0</v>
      </c>
      <c r="EB623">
        <v>0</v>
      </c>
      <c r="EC623">
        <v>0</v>
      </c>
      <c r="ED623">
        <v>0</v>
      </c>
      <c r="EE623">
        <v>0</v>
      </c>
      <c r="EF623">
        <v>0</v>
      </c>
      <c r="EG623">
        <v>1</v>
      </c>
      <c r="EH623">
        <v>0</v>
      </c>
      <c r="EI623">
        <v>0</v>
      </c>
      <c r="EJ623">
        <v>0</v>
      </c>
      <c r="EK623">
        <v>0</v>
      </c>
      <c r="EL623">
        <v>0</v>
      </c>
      <c r="EM623">
        <v>0</v>
      </c>
      <c r="EN623">
        <v>0</v>
      </c>
      <c r="EO623">
        <v>0</v>
      </c>
      <c r="EP623">
        <v>0</v>
      </c>
      <c r="EQ623">
        <v>0</v>
      </c>
      <c r="ER623">
        <v>0</v>
      </c>
      <c r="ES623">
        <v>0</v>
      </c>
      <c r="ET623">
        <v>0</v>
      </c>
      <c r="EU623">
        <v>0</v>
      </c>
      <c r="EV623">
        <v>0</v>
      </c>
      <c r="EW623">
        <v>0</v>
      </c>
      <c r="EX623">
        <v>0</v>
      </c>
      <c r="EY623">
        <v>0</v>
      </c>
      <c r="EZ623">
        <v>0</v>
      </c>
      <c r="FA623">
        <v>0</v>
      </c>
      <c r="FB623">
        <v>0</v>
      </c>
      <c r="FC623">
        <v>0</v>
      </c>
      <c r="FD623">
        <v>0</v>
      </c>
      <c r="FE623">
        <v>0</v>
      </c>
      <c r="FF623">
        <v>0</v>
      </c>
      <c r="FG623">
        <v>0</v>
      </c>
      <c r="FH623">
        <v>0</v>
      </c>
      <c r="FI623">
        <v>0</v>
      </c>
      <c r="FJ623">
        <v>0</v>
      </c>
      <c r="FK623">
        <v>0</v>
      </c>
      <c r="FL623">
        <v>0</v>
      </c>
      <c r="FM623">
        <v>0</v>
      </c>
      <c r="FN623">
        <v>0</v>
      </c>
      <c r="FO623">
        <v>0</v>
      </c>
      <c r="FP623">
        <v>0</v>
      </c>
      <c r="FQ623">
        <v>0</v>
      </c>
      <c r="FR623">
        <v>0</v>
      </c>
      <c r="FS623">
        <v>0</v>
      </c>
      <c r="FT623">
        <v>0</v>
      </c>
      <c r="FU623">
        <v>0</v>
      </c>
      <c r="FV623">
        <v>0</v>
      </c>
      <c r="FW623">
        <v>0</v>
      </c>
      <c r="FX623">
        <v>0</v>
      </c>
      <c r="FY623">
        <v>0</v>
      </c>
      <c r="FZ623">
        <v>0</v>
      </c>
      <c r="GA623">
        <v>0</v>
      </c>
      <c r="GB623">
        <v>0</v>
      </c>
      <c r="GC623">
        <v>0</v>
      </c>
      <c r="GD623">
        <v>0</v>
      </c>
      <c r="GE623">
        <v>0</v>
      </c>
      <c r="GF623">
        <v>0</v>
      </c>
      <c r="GG623">
        <v>0</v>
      </c>
      <c r="GH623">
        <v>0</v>
      </c>
      <c r="GI623">
        <v>0</v>
      </c>
      <c r="GJ623">
        <v>0</v>
      </c>
      <c r="GK623">
        <v>0</v>
      </c>
      <c r="GL623">
        <v>0</v>
      </c>
      <c r="GM623">
        <v>0</v>
      </c>
      <c r="GN623">
        <v>0</v>
      </c>
      <c r="GO623">
        <v>0</v>
      </c>
      <c r="GP623">
        <v>0</v>
      </c>
      <c r="GQ623">
        <v>0</v>
      </c>
      <c r="GR623">
        <v>0</v>
      </c>
      <c r="GS623">
        <v>0</v>
      </c>
      <c r="GT623">
        <v>0</v>
      </c>
      <c r="GU623">
        <v>0</v>
      </c>
      <c r="GV623">
        <v>0</v>
      </c>
      <c r="GW623">
        <v>0</v>
      </c>
      <c r="GX623">
        <v>0</v>
      </c>
      <c r="GY623">
        <v>0</v>
      </c>
      <c r="GZ623">
        <v>0</v>
      </c>
      <c r="HA623">
        <v>0</v>
      </c>
      <c r="HB623">
        <v>0</v>
      </c>
      <c r="HC623">
        <v>0</v>
      </c>
      <c r="HD623">
        <v>0</v>
      </c>
      <c r="HE623">
        <v>0</v>
      </c>
      <c r="HF623">
        <v>0</v>
      </c>
      <c r="HG623">
        <v>0</v>
      </c>
      <c r="HH623">
        <v>0</v>
      </c>
      <c r="HI623">
        <v>0</v>
      </c>
      <c r="HJ623">
        <v>0</v>
      </c>
      <c r="HK623">
        <v>0</v>
      </c>
      <c r="HL623">
        <v>0</v>
      </c>
      <c r="HM623">
        <v>0</v>
      </c>
      <c r="HN623">
        <v>0</v>
      </c>
      <c r="HO623">
        <v>0</v>
      </c>
      <c r="HP623">
        <v>0</v>
      </c>
      <c r="HQ623">
        <v>0</v>
      </c>
      <c r="HR623">
        <v>0</v>
      </c>
      <c r="HS623">
        <v>0</v>
      </c>
      <c r="HT623">
        <v>0</v>
      </c>
      <c r="HU623">
        <v>0</v>
      </c>
      <c r="HV623">
        <v>0</v>
      </c>
      <c r="HW623">
        <v>0</v>
      </c>
      <c r="HX623">
        <v>0</v>
      </c>
      <c r="HY623">
        <v>0</v>
      </c>
      <c r="HZ623">
        <v>0</v>
      </c>
      <c r="IA623">
        <v>0</v>
      </c>
      <c r="IB623">
        <v>0</v>
      </c>
      <c r="IC623">
        <v>0</v>
      </c>
      <c r="ID623">
        <v>0</v>
      </c>
      <c r="IE623">
        <v>0</v>
      </c>
      <c r="IF623">
        <v>0</v>
      </c>
      <c r="IG623">
        <v>0</v>
      </c>
      <c r="IH623">
        <v>0</v>
      </c>
      <c r="II623">
        <v>0</v>
      </c>
      <c r="IJ623">
        <v>0</v>
      </c>
      <c r="IK623">
        <v>0</v>
      </c>
      <c r="IL623">
        <v>0</v>
      </c>
      <c r="IM623">
        <v>0</v>
      </c>
      <c r="IN623">
        <v>0</v>
      </c>
      <c r="IO623">
        <v>0</v>
      </c>
      <c r="IP623">
        <v>0</v>
      </c>
      <c r="IQ623">
        <v>0</v>
      </c>
      <c r="IR623">
        <v>0</v>
      </c>
      <c r="IS623">
        <v>0</v>
      </c>
      <c r="IT623">
        <v>0</v>
      </c>
      <c r="IU623">
        <v>0</v>
      </c>
      <c r="IV623">
        <v>0</v>
      </c>
      <c r="IW623">
        <v>0</v>
      </c>
      <c r="IX623">
        <v>0</v>
      </c>
      <c r="IY623">
        <v>0</v>
      </c>
      <c r="IZ623">
        <v>0</v>
      </c>
      <c r="JA623">
        <v>0</v>
      </c>
      <c r="JB623">
        <v>0</v>
      </c>
      <c r="JC623">
        <v>0</v>
      </c>
      <c r="JD623">
        <v>0</v>
      </c>
      <c r="JE623">
        <v>0</v>
      </c>
      <c r="JF623">
        <v>0</v>
      </c>
      <c r="JG623">
        <v>0</v>
      </c>
      <c r="JH623">
        <v>0</v>
      </c>
      <c r="JI623">
        <v>0</v>
      </c>
      <c r="JJ623">
        <v>0</v>
      </c>
      <c r="JK623">
        <v>0</v>
      </c>
      <c r="JL623">
        <v>0</v>
      </c>
      <c r="JM623">
        <v>0</v>
      </c>
      <c r="JN623">
        <v>0</v>
      </c>
      <c r="JO623">
        <v>0</v>
      </c>
      <c r="JP623">
        <v>0</v>
      </c>
      <c r="JQ623">
        <v>0</v>
      </c>
      <c r="JR623">
        <v>0</v>
      </c>
      <c r="JS623">
        <v>0</v>
      </c>
      <c r="JT623">
        <v>0</v>
      </c>
      <c r="JU623">
        <v>0</v>
      </c>
      <c r="JV623">
        <v>0</v>
      </c>
      <c r="JW623">
        <v>0</v>
      </c>
      <c r="JX623">
        <v>0</v>
      </c>
      <c r="JY623">
        <v>0</v>
      </c>
      <c r="JZ623">
        <v>0</v>
      </c>
      <c r="KA623">
        <v>0</v>
      </c>
      <c r="KB623">
        <v>0</v>
      </c>
      <c r="KC623">
        <v>0</v>
      </c>
      <c r="KD623">
        <v>0</v>
      </c>
      <c r="KE623">
        <v>0</v>
      </c>
      <c r="KF623">
        <v>0</v>
      </c>
      <c r="KG623">
        <v>0</v>
      </c>
      <c r="KH623">
        <v>0</v>
      </c>
      <c r="KI623">
        <v>0</v>
      </c>
      <c r="KJ623">
        <v>0</v>
      </c>
      <c r="KK623">
        <v>0</v>
      </c>
      <c r="KL623">
        <v>0</v>
      </c>
      <c r="KM623">
        <v>0</v>
      </c>
      <c r="KN623">
        <v>0</v>
      </c>
      <c r="KO623">
        <v>0</v>
      </c>
      <c r="KP623">
        <v>0</v>
      </c>
      <c r="KQ623">
        <v>0</v>
      </c>
      <c r="KR623">
        <v>0</v>
      </c>
      <c r="KS623">
        <v>0</v>
      </c>
      <c r="KT623">
        <v>0</v>
      </c>
      <c r="KU623">
        <v>0</v>
      </c>
      <c r="KV623">
        <v>0</v>
      </c>
      <c r="KW623">
        <v>0</v>
      </c>
      <c r="KX623">
        <v>0</v>
      </c>
      <c r="KY623">
        <v>0</v>
      </c>
      <c r="KZ623">
        <v>0</v>
      </c>
      <c r="LA623">
        <v>0</v>
      </c>
      <c r="LB623">
        <v>0</v>
      </c>
      <c r="LC623">
        <v>0</v>
      </c>
      <c r="LD623">
        <v>0</v>
      </c>
      <c r="LE623">
        <v>0</v>
      </c>
      <c r="LF623">
        <v>0</v>
      </c>
      <c r="LG623">
        <v>0</v>
      </c>
      <c r="LH623">
        <v>0</v>
      </c>
      <c r="LI623">
        <v>0</v>
      </c>
      <c r="LJ623">
        <v>0</v>
      </c>
      <c r="LK623">
        <v>0</v>
      </c>
      <c r="LL623">
        <v>0</v>
      </c>
      <c r="LM623">
        <v>0</v>
      </c>
      <c r="LN623">
        <v>0</v>
      </c>
      <c r="LO623">
        <v>0</v>
      </c>
      <c r="LP623">
        <v>0</v>
      </c>
      <c r="LQ623">
        <v>0</v>
      </c>
      <c r="LR623">
        <v>0</v>
      </c>
      <c r="LS623">
        <v>0</v>
      </c>
      <c r="LT623">
        <v>0</v>
      </c>
      <c r="LU623">
        <v>0</v>
      </c>
      <c r="LV623">
        <v>0</v>
      </c>
      <c r="LW623">
        <v>0</v>
      </c>
      <c r="LX623">
        <v>0</v>
      </c>
      <c r="LY623">
        <v>0</v>
      </c>
      <c r="LZ623">
        <v>0</v>
      </c>
      <c r="MA623">
        <v>0</v>
      </c>
      <c r="MB623">
        <v>0</v>
      </c>
      <c r="MC623">
        <v>0</v>
      </c>
      <c r="MD623">
        <v>0</v>
      </c>
      <c r="ME623">
        <v>0</v>
      </c>
      <c r="MF623">
        <v>0</v>
      </c>
      <c r="MG623">
        <v>0</v>
      </c>
      <c r="MH623">
        <v>0</v>
      </c>
      <c r="MI623">
        <v>0</v>
      </c>
      <c r="MJ623">
        <v>133</v>
      </c>
    </row>
    <row r="624" spans="1:348" x14ac:dyDescent="0.55000000000000004">
      <c r="A624" t="s">
        <v>1525</v>
      </c>
      <c r="B624">
        <v>0</v>
      </c>
      <c r="C624">
        <v>1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C624">
        <v>0</v>
      </c>
      <c r="CD624">
        <v>0</v>
      </c>
      <c r="CE624">
        <v>0</v>
      </c>
      <c r="CF624">
        <v>0</v>
      </c>
      <c r="CG624">
        <v>0</v>
      </c>
      <c r="CH624">
        <v>0</v>
      </c>
      <c r="CI624">
        <v>0</v>
      </c>
      <c r="CJ624">
        <v>0</v>
      </c>
      <c r="CK624">
        <v>0</v>
      </c>
      <c r="CL624">
        <v>0</v>
      </c>
      <c r="CM624">
        <v>0</v>
      </c>
      <c r="CN624">
        <v>0</v>
      </c>
      <c r="CO624">
        <v>0</v>
      </c>
      <c r="CP624">
        <v>0</v>
      </c>
      <c r="CQ624">
        <v>0</v>
      </c>
      <c r="CR624">
        <v>0</v>
      </c>
      <c r="CS624">
        <v>0</v>
      </c>
      <c r="CT624">
        <v>0</v>
      </c>
      <c r="CU624">
        <v>0</v>
      </c>
      <c r="CV624">
        <v>0</v>
      </c>
      <c r="CW624">
        <v>0</v>
      </c>
      <c r="CX624">
        <v>0</v>
      </c>
      <c r="CY624">
        <v>0</v>
      </c>
      <c r="CZ624">
        <v>0</v>
      </c>
      <c r="DA624">
        <v>0</v>
      </c>
      <c r="DB624">
        <v>0</v>
      </c>
      <c r="DC624">
        <v>0</v>
      </c>
      <c r="DD624">
        <v>0</v>
      </c>
      <c r="DE624">
        <v>0</v>
      </c>
      <c r="DF624">
        <v>0</v>
      </c>
      <c r="DG624">
        <v>0</v>
      </c>
      <c r="DH624">
        <v>0</v>
      </c>
      <c r="DI624">
        <v>0</v>
      </c>
      <c r="DJ624">
        <v>0</v>
      </c>
      <c r="DK624">
        <v>0</v>
      </c>
      <c r="DL624">
        <v>0</v>
      </c>
      <c r="DM624">
        <v>0</v>
      </c>
      <c r="DN624">
        <v>0</v>
      </c>
      <c r="DO624">
        <v>0</v>
      </c>
      <c r="DP624">
        <v>0</v>
      </c>
      <c r="DQ624">
        <v>0</v>
      </c>
      <c r="DR624">
        <v>0</v>
      </c>
      <c r="DS624">
        <v>0</v>
      </c>
      <c r="DT624">
        <v>0</v>
      </c>
      <c r="DU624">
        <v>0</v>
      </c>
      <c r="DV624">
        <v>0</v>
      </c>
      <c r="DW624">
        <v>0</v>
      </c>
      <c r="DX624">
        <v>0</v>
      </c>
      <c r="DY624">
        <v>0</v>
      </c>
      <c r="DZ624">
        <v>0</v>
      </c>
      <c r="EA624">
        <v>0</v>
      </c>
      <c r="EB624">
        <v>0</v>
      </c>
      <c r="EC624">
        <v>0</v>
      </c>
      <c r="ED624">
        <v>0</v>
      </c>
      <c r="EE624">
        <v>0</v>
      </c>
      <c r="EF624">
        <v>0</v>
      </c>
      <c r="EG624">
        <v>0</v>
      </c>
      <c r="EH624">
        <v>0</v>
      </c>
      <c r="EI624">
        <v>0</v>
      </c>
      <c r="EJ624">
        <v>0</v>
      </c>
      <c r="EK624">
        <v>0</v>
      </c>
      <c r="EL624">
        <v>0</v>
      </c>
      <c r="EM624">
        <v>0</v>
      </c>
      <c r="EN624">
        <v>0</v>
      </c>
      <c r="EO624">
        <v>0</v>
      </c>
      <c r="EP624">
        <v>0</v>
      </c>
      <c r="EQ624">
        <v>0</v>
      </c>
      <c r="ER624">
        <v>0</v>
      </c>
      <c r="ES624">
        <v>0</v>
      </c>
      <c r="ET624">
        <v>0</v>
      </c>
      <c r="EU624">
        <v>0</v>
      </c>
      <c r="EV624">
        <v>0</v>
      </c>
      <c r="EW624">
        <v>0</v>
      </c>
      <c r="EX624">
        <v>0</v>
      </c>
      <c r="EY624">
        <v>0</v>
      </c>
      <c r="EZ624">
        <v>0</v>
      </c>
      <c r="FA624">
        <v>0</v>
      </c>
      <c r="FB624">
        <v>0</v>
      </c>
      <c r="FC624">
        <v>0</v>
      </c>
      <c r="FD624">
        <v>0</v>
      </c>
      <c r="FE624">
        <v>0</v>
      </c>
      <c r="FF624">
        <v>0</v>
      </c>
      <c r="FG624">
        <v>0</v>
      </c>
      <c r="FH624">
        <v>0</v>
      </c>
      <c r="FI624">
        <v>0</v>
      </c>
      <c r="FJ624">
        <v>0</v>
      </c>
      <c r="FK624">
        <v>0</v>
      </c>
      <c r="FL624">
        <v>0</v>
      </c>
      <c r="FM624">
        <v>0</v>
      </c>
      <c r="FN624">
        <v>0</v>
      </c>
      <c r="FO624">
        <v>0</v>
      </c>
      <c r="FP624">
        <v>0</v>
      </c>
      <c r="FQ624">
        <v>0</v>
      </c>
      <c r="FR624">
        <v>0</v>
      </c>
      <c r="FS624">
        <v>0</v>
      </c>
      <c r="FT624">
        <v>0</v>
      </c>
      <c r="FU624">
        <v>0</v>
      </c>
      <c r="FV624">
        <v>0</v>
      </c>
      <c r="FW624">
        <v>0</v>
      </c>
      <c r="FX624">
        <v>0</v>
      </c>
      <c r="FY624">
        <v>0</v>
      </c>
      <c r="FZ624">
        <v>0</v>
      </c>
      <c r="GA624">
        <v>0</v>
      </c>
      <c r="GB624">
        <v>0</v>
      </c>
      <c r="GC624">
        <v>0</v>
      </c>
      <c r="GD624">
        <v>0</v>
      </c>
      <c r="GE624">
        <v>0</v>
      </c>
      <c r="GF624">
        <v>0</v>
      </c>
      <c r="GG624">
        <v>0</v>
      </c>
      <c r="GH624">
        <v>0</v>
      </c>
      <c r="GI624">
        <v>0</v>
      </c>
      <c r="GJ624">
        <v>0</v>
      </c>
      <c r="GK624">
        <v>0</v>
      </c>
      <c r="GL624">
        <v>0</v>
      </c>
      <c r="GM624">
        <v>0</v>
      </c>
      <c r="GN624">
        <v>0</v>
      </c>
      <c r="GO624">
        <v>0</v>
      </c>
      <c r="GP624">
        <v>0</v>
      </c>
      <c r="GQ624">
        <v>0</v>
      </c>
      <c r="GR624">
        <v>0</v>
      </c>
      <c r="GS624">
        <v>0</v>
      </c>
      <c r="GT624">
        <v>0</v>
      </c>
      <c r="GU624">
        <v>0</v>
      </c>
      <c r="GV624">
        <v>0</v>
      </c>
      <c r="GW624">
        <v>0</v>
      </c>
      <c r="GX624">
        <v>0</v>
      </c>
      <c r="GY624">
        <v>0</v>
      </c>
      <c r="GZ624">
        <v>0</v>
      </c>
      <c r="HA624">
        <v>0</v>
      </c>
      <c r="HB624">
        <v>0</v>
      </c>
      <c r="HC624">
        <v>0</v>
      </c>
      <c r="HD624">
        <v>0</v>
      </c>
      <c r="HE624">
        <v>0</v>
      </c>
      <c r="HF624">
        <v>0</v>
      </c>
      <c r="HG624">
        <v>0</v>
      </c>
      <c r="HH624">
        <v>0</v>
      </c>
      <c r="HI624">
        <v>0</v>
      </c>
      <c r="HJ624">
        <v>0</v>
      </c>
      <c r="HK624">
        <v>0</v>
      </c>
      <c r="HL624">
        <v>0</v>
      </c>
      <c r="HM624">
        <v>0</v>
      </c>
      <c r="HN624">
        <v>0</v>
      </c>
      <c r="HO624">
        <v>0</v>
      </c>
      <c r="HP624">
        <v>0</v>
      </c>
      <c r="HQ624">
        <v>0</v>
      </c>
      <c r="HR624">
        <v>0</v>
      </c>
      <c r="HS624">
        <v>0</v>
      </c>
      <c r="HT624">
        <v>0</v>
      </c>
      <c r="HU624">
        <v>0</v>
      </c>
      <c r="HV624">
        <v>0</v>
      </c>
      <c r="HW624">
        <v>0</v>
      </c>
      <c r="HX624">
        <v>0</v>
      </c>
      <c r="HY624">
        <v>0</v>
      </c>
      <c r="HZ624">
        <v>0</v>
      </c>
      <c r="IA624">
        <v>0</v>
      </c>
      <c r="IB624">
        <v>0</v>
      </c>
      <c r="IC624">
        <v>0</v>
      </c>
      <c r="ID624">
        <v>0</v>
      </c>
      <c r="IE624">
        <v>0</v>
      </c>
      <c r="IF624">
        <v>0</v>
      </c>
      <c r="IG624">
        <v>0</v>
      </c>
      <c r="IH624">
        <v>0</v>
      </c>
      <c r="II624">
        <v>0</v>
      </c>
      <c r="IJ624">
        <v>0</v>
      </c>
      <c r="IK624">
        <v>0</v>
      </c>
      <c r="IL624">
        <v>0</v>
      </c>
      <c r="IM624">
        <v>0</v>
      </c>
      <c r="IN624">
        <v>0</v>
      </c>
      <c r="IO624">
        <v>0</v>
      </c>
      <c r="IP624">
        <v>0</v>
      </c>
      <c r="IQ624">
        <v>0</v>
      </c>
      <c r="IR624">
        <v>0</v>
      </c>
      <c r="IS624">
        <v>0</v>
      </c>
      <c r="IT624">
        <v>0</v>
      </c>
      <c r="IU624">
        <v>0</v>
      </c>
      <c r="IV624">
        <v>0</v>
      </c>
      <c r="IW624">
        <v>0</v>
      </c>
      <c r="IX624">
        <v>0</v>
      </c>
      <c r="IY624">
        <v>0</v>
      </c>
      <c r="IZ624">
        <v>0</v>
      </c>
      <c r="JA624">
        <v>0</v>
      </c>
      <c r="JB624">
        <v>0</v>
      </c>
      <c r="JC624">
        <v>0</v>
      </c>
      <c r="JD624">
        <v>0</v>
      </c>
      <c r="JE624">
        <v>0</v>
      </c>
      <c r="JF624">
        <v>0</v>
      </c>
      <c r="JG624">
        <v>0</v>
      </c>
      <c r="JH624">
        <v>0</v>
      </c>
      <c r="JI624">
        <v>0</v>
      </c>
      <c r="JJ624">
        <v>0</v>
      </c>
      <c r="JK624">
        <v>0</v>
      </c>
      <c r="JL624">
        <v>0</v>
      </c>
      <c r="JM624">
        <v>0</v>
      </c>
      <c r="JN624">
        <v>0</v>
      </c>
      <c r="JO624">
        <v>0</v>
      </c>
      <c r="JP624">
        <v>0</v>
      </c>
      <c r="JQ624">
        <v>0</v>
      </c>
      <c r="JR624">
        <v>0</v>
      </c>
      <c r="JS624">
        <v>0</v>
      </c>
      <c r="JT624">
        <v>0</v>
      </c>
      <c r="JU624">
        <v>0</v>
      </c>
      <c r="JV624">
        <v>0</v>
      </c>
      <c r="JW624">
        <v>0</v>
      </c>
      <c r="JX624">
        <v>0</v>
      </c>
      <c r="JY624">
        <v>0</v>
      </c>
      <c r="JZ624">
        <v>0</v>
      </c>
      <c r="KA624">
        <v>0</v>
      </c>
      <c r="KB624">
        <v>0</v>
      </c>
      <c r="KC624">
        <v>0</v>
      </c>
      <c r="KD624">
        <v>0</v>
      </c>
      <c r="KE624">
        <v>0</v>
      </c>
      <c r="KF624">
        <v>0</v>
      </c>
      <c r="KG624">
        <v>0</v>
      </c>
      <c r="KH624">
        <v>0</v>
      </c>
      <c r="KI624">
        <v>0</v>
      </c>
      <c r="KJ624">
        <v>0</v>
      </c>
      <c r="KK624">
        <v>0</v>
      </c>
      <c r="KL624">
        <v>0</v>
      </c>
      <c r="KM624">
        <v>0</v>
      </c>
      <c r="KN624">
        <v>0</v>
      </c>
      <c r="KO624">
        <v>0</v>
      </c>
      <c r="KP624">
        <v>0</v>
      </c>
      <c r="KQ624">
        <v>0</v>
      </c>
      <c r="KR624">
        <v>0</v>
      </c>
      <c r="KS624">
        <v>0</v>
      </c>
      <c r="KT624">
        <v>0</v>
      </c>
      <c r="KU624">
        <v>0</v>
      </c>
      <c r="KV624">
        <v>0</v>
      </c>
      <c r="KW624">
        <v>0</v>
      </c>
      <c r="KX624">
        <v>0</v>
      </c>
      <c r="KY624">
        <v>0</v>
      </c>
      <c r="KZ624">
        <v>0</v>
      </c>
      <c r="LA624">
        <v>0</v>
      </c>
      <c r="LB624">
        <v>0</v>
      </c>
      <c r="LC624">
        <v>0</v>
      </c>
      <c r="LD624">
        <v>0</v>
      </c>
      <c r="LE624">
        <v>0</v>
      </c>
      <c r="LF624">
        <v>0</v>
      </c>
      <c r="LG624">
        <v>0</v>
      </c>
      <c r="LH624">
        <v>0</v>
      </c>
      <c r="LI624">
        <v>0</v>
      </c>
      <c r="LJ624">
        <v>0</v>
      </c>
      <c r="LK624">
        <v>0</v>
      </c>
      <c r="LL624">
        <v>0</v>
      </c>
      <c r="LM624">
        <v>0</v>
      </c>
      <c r="LN624">
        <v>0</v>
      </c>
      <c r="LO624">
        <v>0</v>
      </c>
      <c r="LP624">
        <v>0</v>
      </c>
      <c r="LQ624">
        <v>0</v>
      </c>
      <c r="LR624">
        <v>0</v>
      </c>
      <c r="LS624">
        <v>0</v>
      </c>
      <c r="LT624">
        <v>0</v>
      </c>
      <c r="LU624">
        <v>0</v>
      </c>
      <c r="LV624">
        <v>0</v>
      </c>
      <c r="LW624">
        <v>0</v>
      </c>
      <c r="LX624">
        <v>0</v>
      </c>
      <c r="LY624">
        <v>0</v>
      </c>
      <c r="LZ624">
        <v>0</v>
      </c>
      <c r="MA624">
        <v>0</v>
      </c>
      <c r="MB624">
        <v>0</v>
      </c>
      <c r="MC624">
        <v>0</v>
      </c>
      <c r="MD624">
        <v>0</v>
      </c>
      <c r="ME624">
        <v>0</v>
      </c>
      <c r="MF624">
        <v>0</v>
      </c>
      <c r="MG624">
        <v>0</v>
      </c>
      <c r="MH624">
        <v>0</v>
      </c>
      <c r="MI624">
        <v>0</v>
      </c>
      <c r="MJ624">
        <v>130</v>
      </c>
    </row>
    <row r="625" spans="1:348" x14ac:dyDescent="0.55000000000000004">
      <c r="A625" t="s">
        <v>1527</v>
      </c>
      <c r="B625">
        <v>0</v>
      </c>
      <c r="C625">
        <v>1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2</v>
      </c>
      <c r="U625">
        <v>1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C625">
        <v>0</v>
      </c>
      <c r="CD625">
        <v>0</v>
      </c>
      <c r="CE625">
        <v>0</v>
      </c>
      <c r="CF625">
        <v>0</v>
      </c>
      <c r="CG625">
        <v>0</v>
      </c>
      <c r="CH625">
        <v>0</v>
      </c>
      <c r="CI625">
        <v>0</v>
      </c>
      <c r="CJ625">
        <v>0</v>
      </c>
      <c r="CK625">
        <v>0</v>
      </c>
      <c r="CL625">
        <v>0</v>
      </c>
      <c r="CM625">
        <v>0</v>
      </c>
      <c r="CN625">
        <v>0</v>
      </c>
      <c r="CO625">
        <v>0</v>
      </c>
      <c r="CP625">
        <v>0</v>
      </c>
      <c r="CQ625">
        <v>0</v>
      </c>
      <c r="CR625">
        <v>0</v>
      </c>
      <c r="CS625">
        <v>0</v>
      </c>
      <c r="CT625">
        <v>0</v>
      </c>
      <c r="CU625">
        <v>0</v>
      </c>
      <c r="CV625">
        <v>0</v>
      </c>
      <c r="CW625">
        <v>0</v>
      </c>
      <c r="CX625">
        <v>0</v>
      </c>
      <c r="CY625">
        <v>0</v>
      </c>
      <c r="CZ625">
        <v>0</v>
      </c>
      <c r="DA625">
        <v>0</v>
      </c>
      <c r="DB625">
        <v>0</v>
      </c>
      <c r="DC625">
        <v>0</v>
      </c>
      <c r="DD625">
        <v>0</v>
      </c>
      <c r="DE625">
        <v>0</v>
      </c>
      <c r="DF625">
        <v>0</v>
      </c>
      <c r="DG625">
        <v>0</v>
      </c>
      <c r="DH625">
        <v>0</v>
      </c>
      <c r="DI625">
        <v>0</v>
      </c>
      <c r="DJ625">
        <v>0</v>
      </c>
      <c r="DK625">
        <v>0</v>
      </c>
      <c r="DL625">
        <v>0</v>
      </c>
      <c r="DM625">
        <v>0</v>
      </c>
      <c r="DN625">
        <v>0</v>
      </c>
      <c r="DO625">
        <v>0</v>
      </c>
      <c r="DP625">
        <v>0</v>
      </c>
      <c r="DQ625">
        <v>0</v>
      </c>
      <c r="DR625">
        <v>0</v>
      </c>
      <c r="DS625">
        <v>0</v>
      </c>
      <c r="DT625">
        <v>0</v>
      </c>
      <c r="DU625">
        <v>0</v>
      </c>
      <c r="DV625">
        <v>0</v>
      </c>
      <c r="DW625">
        <v>0</v>
      </c>
      <c r="DX625">
        <v>0</v>
      </c>
      <c r="DY625">
        <v>0</v>
      </c>
      <c r="DZ625">
        <v>0</v>
      </c>
      <c r="EA625">
        <v>0</v>
      </c>
      <c r="EB625">
        <v>0</v>
      </c>
      <c r="EC625">
        <v>0</v>
      </c>
      <c r="ED625">
        <v>0</v>
      </c>
      <c r="EE625">
        <v>0</v>
      </c>
      <c r="EF625">
        <v>0</v>
      </c>
      <c r="EG625">
        <v>0</v>
      </c>
      <c r="EH625">
        <v>0</v>
      </c>
      <c r="EI625">
        <v>0</v>
      </c>
      <c r="EJ625">
        <v>0</v>
      </c>
      <c r="EK625">
        <v>0</v>
      </c>
      <c r="EL625">
        <v>0</v>
      </c>
      <c r="EM625">
        <v>0</v>
      </c>
      <c r="EN625">
        <v>0</v>
      </c>
      <c r="EO625">
        <v>0</v>
      </c>
      <c r="EP625">
        <v>0</v>
      </c>
      <c r="EQ625">
        <v>0</v>
      </c>
      <c r="ER625">
        <v>0</v>
      </c>
      <c r="ES625">
        <v>0</v>
      </c>
      <c r="ET625">
        <v>0</v>
      </c>
      <c r="EU625">
        <v>0</v>
      </c>
      <c r="EV625">
        <v>0</v>
      </c>
      <c r="EW625">
        <v>0</v>
      </c>
      <c r="EX625">
        <v>0</v>
      </c>
      <c r="EY625">
        <v>0</v>
      </c>
      <c r="EZ625">
        <v>0</v>
      </c>
      <c r="FA625">
        <v>0</v>
      </c>
      <c r="FB625">
        <v>0</v>
      </c>
      <c r="FC625">
        <v>0</v>
      </c>
      <c r="FD625">
        <v>0</v>
      </c>
      <c r="FE625">
        <v>0</v>
      </c>
      <c r="FF625">
        <v>0</v>
      </c>
      <c r="FG625">
        <v>0</v>
      </c>
      <c r="FH625">
        <v>0</v>
      </c>
      <c r="FI625">
        <v>0</v>
      </c>
      <c r="FJ625">
        <v>0</v>
      </c>
      <c r="FK625">
        <v>0</v>
      </c>
      <c r="FL625">
        <v>0</v>
      </c>
      <c r="FM625">
        <v>0</v>
      </c>
      <c r="FN625">
        <v>0</v>
      </c>
      <c r="FO625">
        <v>0</v>
      </c>
      <c r="FP625">
        <v>0</v>
      </c>
      <c r="FQ625">
        <v>0</v>
      </c>
      <c r="FR625">
        <v>0</v>
      </c>
      <c r="FS625">
        <v>0</v>
      </c>
      <c r="FT625">
        <v>0</v>
      </c>
      <c r="FU625">
        <v>0</v>
      </c>
      <c r="FV625">
        <v>0</v>
      </c>
      <c r="FW625">
        <v>0</v>
      </c>
      <c r="FX625">
        <v>0</v>
      </c>
      <c r="FY625">
        <v>0</v>
      </c>
      <c r="FZ625">
        <v>0</v>
      </c>
      <c r="GA625">
        <v>0</v>
      </c>
      <c r="GB625">
        <v>0</v>
      </c>
      <c r="GC625">
        <v>0</v>
      </c>
      <c r="GD625">
        <v>0</v>
      </c>
      <c r="GE625">
        <v>0</v>
      </c>
      <c r="GF625">
        <v>0</v>
      </c>
      <c r="GG625">
        <v>0</v>
      </c>
      <c r="GH625">
        <v>0</v>
      </c>
      <c r="GI625">
        <v>0</v>
      </c>
      <c r="GJ625">
        <v>0</v>
      </c>
      <c r="GK625">
        <v>0</v>
      </c>
      <c r="GL625">
        <v>0</v>
      </c>
      <c r="GM625">
        <v>0</v>
      </c>
      <c r="GN625">
        <v>0</v>
      </c>
      <c r="GO625">
        <v>0</v>
      </c>
      <c r="GP625">
        <v>0</v>
      </c>
      <c r="GQ625">
        <v>0</v>
      </c>
      <c r="GR625">
        <v>0</v>
      </c>
      <c r="GS625">
        <v>0</v>
      </c>
      <c r="GT625">
        <v>0</v>
      </c>
      <c r="GU625">
        <v>0</v>
      </c>
      <c r="GV625">
        <v>0</v>
      </c>
      <c r="GW625">
        <v>0</v>
      </c>
      <c r="GX625">
        <v>0</v>
      </c>
      <c r="GY625">
        <v>0</v>
      </c>
      <c r="GZ625">
        <v>0</v>
      </c>
      <c r="HA625">
        <v>0</v>
      </c>
      <c r="HB625">
        <v>0</v>
      </c>
      <c r="HC625">
        <v>0</v>
      </c>
      <c r="HD625">
        <v>0</v>
      </c>
      <c r="HE625">
        <v>0</v>
      </c>
      <c r="HF625">
        <v>0</v>
      </c>
      <c r="HG625">
        <v>0</v>
      </c>
      <c r="HH625">
        <v>0</v>
      </c>
      <c r="HI625">
        <v>0</v>
      </c>
      <c r="HJ625">
        <v>0</v>
      </c>
      <c r="HK625">
        <v>0</v>
      </c>
      <c r="HL625">
        <v>0</v>
      </c>
      <c r="HM625">
        <v>0</v>
      </c>
      <c r="HN625">
        <v>0</v>
      </c>
      <c r="HO625">
        <v>0</v>
      </c>
      <c r="HP625">
        <v>0</v>
      </c>
      <c r="HQ625">
        <v>0</v>
      </c>
      <c r="HR625">
        <v>0</v>
      </c>
      <c r="HS625">
        <v>0</v>
      </c>
      <c r="HT625">
        <v>0</v>
      </c>
      <c r="HU625">
        <v>0</v>
      </c>
      <c r="HV625">
        <v>0</v>
      </c>
      <c r="HW625">
        <v>0</v>
      </c>
      <c r="HX625">
        <v>0</v>
      </c>
      <c r="HY625">
        <v>0</v>
      </c>
      <c r="HZ625">
        <v>0</v>
      </c>
      <c r="IA625">
        <v>0</v>
      </c>
      <c r="IB625">
        <v>0</v>
      </c>
      <c r="IC625">
        <v>0</v>
      </c>
      <c r="ID625">
        <v>0</v>
      </c>
      <c r="IE625">
        <v>0</v>
      </c>
      <c r="IF625">
        <v>0</v>
      </c>
      <c r="IG625">
        <v>0</v>
      </c>
      <c r="IH625">
        <v>0</v>
      </c>
      <c r="II625">
        <v>0</v>
      </c>
      <c r="IJ625">
        <v>0</v>
      </c>
      <c r="IK625">
        <v>0</v>
      </c>
      <c r="IL625">
        <v>0</v>
      </c>
      <c r="IM625">
        <v>0</v>
      </c>
      <c r="IN625">
        <v>0</v>
      </c>
      <c r="IO625">
        <v>0</v>
      </c>
      <c r="IP625">
        <v>0</v>
      </c>
      <c r="IQ625">
        <v>0</v>
      </c>
      <c r="IR625">
        <v>0</v>
      </c>
      <c r="IS625">
        <v>0</v>
      </c>
      <c r="IT625">
        <v>0</v>
      </c>
      <c r="IU625">
        <v>0</v>
      </c>
      <c r="IV625">
        <v>0</v>
      </c>
      <c r="IW625">
        <v>0</v>
      </c>
      <c r="IX625">
        <v>0</v>
      </c>
      <c r="IY625">
        <v>0</v>
      </c>
      <c r="IZ625">
        <v>0</v>
      </c>
      <c r="JA625">
        <v>0</v>
      </c>
      <c r="JB625">
        <v>0</v>
      </c>
      <c r="JC625">
        <v>0</v>
      </c>
      <c r="JD625">
        <v>0</v>
      </c>
      <c r="JE625">
        <v>0</v>
      </c>
      <c r="JF625">
        <v>0</v>
      </c>
      <c r="JG625">
        <v>0</v>
      </c>
      <c r="JH625">
        <v>0</v>
      </c>
      <c r="JI625">
        <v>0</v>
      </c>
      <c r="JJ625">
        <v>0</v>
      </c>
      <c r="JK625">
        <v>0</v>
      </c>
      <c r="JL625">
        <v>0</v>
      </c>
      <c r="JM625">
        <v>0</v>
      </c>
      <c r="JN625">
        <v>0</v>
      </c>
      <c r="JO625">
        <v>0</v>
      </c>
      <c r="JP625">
        <v>0</v>
      </c>
      <c r="JQ625">
        <v>0</v>
      </c>
      <c r="JR625">
        <v>0</v>
      </c>
      <c r="JS625">
        <v>0</v>
      </c>
      <c r="JT625">
        <v>0</v>
      </c>
      <c r="JU625">
        <v>0</v>
      </c>
      <c r="JV625">
        <v>0</v>
      </c>
      <c r="JW625">
        <v>0</v>
      </c>
      <c r="JX625">
        <v>0</v>
      </c>
      <c r="JY625">
        <v>0</v>
      </c>
      <c r="JZ625">
        <v>0</v>
      </c>
      <c r="KA625">
        <v>0</v>
      </c>
      <c r="KB625">
        <v>0</v>
      </c>
      <c r="KC625">
        <v>0</v>
      </c>
      <c r="KD625">
        <v>0</v>
      </c>
      <c r="KE625">
        <v>0</v>
      </c>
      <c r="KF625">
        <v>0</v>
      </c>
      <c r="KG625">
        <v>0</v>
      </c>
      <c r="KH625">
        <v>0</v>
      </c>
      <c r="KI625">
        <v>0</v>
      </c>
      <c r="KJ625">
        <v>0</v>
      </c>
      <c r="KK625">
        <v>0</v>
      </c>
      <c r="KL625">
        <v>0</v>
      </c>
      <c r="KM625">
        <v>0</v>
      </c>
      <c r="KN625">
        <v>0</v>
      </c>
      <c r="KO625">
        <v>0</v>
      </c>
      <c r="KP625">
        <v>0</v>
      </c>
      <c r="KQ625">
        <v>0</v>
      </c>
      <c r="KR625">
        <v>0</v>
      </c>
      <c r="KS625">
        <v>0</v>
      </c>
      <c r="KT625">
        <v>0</v>
      </c>
      <c r="KU625">
        <v>0</v>
      </c>
      <c r="KV625">
        <v>0</v>
      </c>
      <c r="KW625">
        <v>0</v>
      </c>
      <c r="KX625">
        <v>0</v>
      </c>
      <c r="KY625">
        <v>0</v>
      </c>
      <c r="KZ625">
        <v>0</v>
      </c>
      <c r="LA625">
        <v>0</v>
      </c>
      <c r="LB625">
        <v>0</v>
      </c>
      <c r="LC625">
        <v>0</v>
      </c>
      <c r="LD625">
        <v>0</v>
      </c>
      <c r="LE625">
        <v>0</v>
      </c>
      <c r="LF625">
        <v>0</v>
      </c>
      <c r="LG625">
        <v>0</v>
      </c>
      <c r="LH625">
        <v>0</v>
      </c>
      <c r="LI625">
        <v>0</v>
      </c>
      <c r="LJ625">
        <v>0</v>
      </c>
      <c r="LK625">
        <v>0</v>
      </c>
      <c r="LL625">
        <v>0</v>
      </c>
      <c r="LM625">
        <v>0</v>
      </c>
      <c r="LN625">
        <v>0</v>
      </c>
      <c r="LO625">
        <v>0</v>
      </c>
      <c r="LP625">
        <v>0</v>
      </c>
      <c r="LQ625">
        <v>0</v>
      </c>
      <c r="LR625">
        <v>0</v>
      </c>
      <c r="LS625">
        <v>0</v>
      </c>
      <c r="LT625">
        <v>0</v>
      </c>
      <c r="LU625">
        <v>0</v>
      </c>
      <c r="LV625">
        <v>0</v>
      </c>
      <c r="LW625">
        <v>0</v>
      </c>
      <c r="LX625">
        <v>0</v>
      </c>
      <c r="LY625">
        <v>0</v>
      </c>
      <c r="LZ625">
        <v>0</v>
      </c>
      <c r="MA625">
        <v>0</v>
      </c>
      <c r="MB625">
        <v>0</v>
      </c>
      <c r="MC625">
        <v>0</v>
      </c>
      <c r="MD625">
        <v>0</v>
      </c>
      <c r="ME625">
        <v>0</v>
      </c>
      <c r="MF625">
        <v>0</v>
      </c>
      <c r="MG625">
        <v>0</v>
      </c>
      <c r="MH625">
        <v>0</v>
      </c>
      <c r="MI625">
        <v>0</v>
      </c>
      <c r="MJ625">
        <v>135</v>
      </c>
    </row>
    <row r="626" spans="1:348" x14ac:dyDescent="0.55000000000000004">
      <c r="A626" t="s">
        <v>1529</v>
      </c>
      <c r="B626">
        <v>0</v>
      </c>
      <c r="C626">
        <v>1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0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C626">
        <v>0</v>
      </c>
      <c r="CD626">
        <v>0</v>
      </c>
      <c r="CE626">
        <v>0</v>
      </c>
      <c r="CF626">
        <v>0</v>
      </c>
      <c r="CG626">
        <v>0</v>
      </c>
      <c r="CH626">
        <v>0</v>
      </c>
      <c r="CI626">
        <v>0</v>
      </c>
      <c r="CJ626">
        <v>0</v>
      </c>
      <c r="CK626">
        <v>0</v>
      </c>
      <c r="CL626">
        <v>0</v>
      </c>
      <c r="CM626">
        <v>0</v>
      </c>
      <c r="CN626">
        <v>0</v>
      </c>
      <c r="CO626">
        <v>0</v>
      </c>
      <c r="CP626">
        <v>0</v>
      </c>
      <c r="CQ626">
        <v>0</v>
      </c>
      <c r="CR626">
        <v>0</v>
      </c>
      <c r="CS626">
        <v>0</v>
      </c>
      <c r="CT626">
        <v>0</v>
      </c>
      <c r="CU626">
        <v>0</v>
      </c>
      <c r="CV626">
        <v>0</v>
      </c>
      <c r="CW626">
        <v>0</v>
      </c>
      <c r="CX626">
        <v>0</v>
      </c>
      <c r="CY626">
        <v>0</v>
      </c>
      <c r="CZ626">
        <v>0</v>
      </c>
      <c r="DA626">
        <v>0</v>
      </c>
      <c r="DB626">
        <v>0</v>
      </c>
      <c r="DC626">
        <v>0</v>
      </c>
      <c r="DD626">
        <v>0</v>
      </c>
      <c r="DE626">
        <v>0</v>
      </c>
      <c r="DF626">
        <v>0</v>
      </c>
      <c r="DG626">
        <v>0</v>
      </c>
      <c r="DH626">
        <v>0</v>
      </c>
      <c r="DI626">
        <v>0</v>
      </c>
      <c r="DJ626">
        <v>0</v>
      </c>
      <c r="DK626">
        <v>0</v>
      </c>
      <c r="DL626">
        <v>0</v>
      </c>
      <c r="DM626">
        <v>0</v>
      </c>
      <c r="DN626">
        <v>0</v>
      </c>
      <c r="DO626">
        <v>0</v>
      </c>
      <c r="DP626">
        <v>0</v>
      </c>
      <c r="DQ626">
        <v>0</v>
      </c>
      <c r="DR626">
        <v>0</v>
      </c>
      <c r="DS626">
        <v>0</v>
      </c>
      <c r="DT626">
        <v>0</v>
      </c>
      <c r="DU626">
        <v>0</v>
      </c>
      <c r="DV626">
        <v>0</v>
      </c>
      <c r="DW626">
        <v>0</v>
      </c>
      <c r="DX626">
        <v>0</v>
      </c>
      <c r="DY626">
        <v>0</v>
      </c>
      <c r="DZ626">
        <v>0</v>
      </c>
      <c r="EA626">
        <v>0</v>
      </c>
      <c r="EB626">
        <v>0</v>
      </c>
      <c r="EC626">
        <v>0</v>
      </c>
      <c r="ED626">
        <v>0</v>
      </c>
      <c r="EE626">
        <v>0</v>
      </c>
      <c r="EF626">
        <v>0</v>
      </c>
      <c r="EG626">
        <v>0</v>
      </c>
      <c r="EH626">
        <v>0</v>
      </c>
      <c r="EI626">
        <v>0</v>
      </c>
      <c r="EJ626">
        <v>0</v>
      </c>
      <c r="EK626">
        <v>0</v>
      </c>
      <c r="EL626">
        <v>0</v>
      </c>
      <c r="EM626">
        <v>0</v>
      </c>
      <c r="EN626">
        <v>0</v>
      </c>
      <c r="EO626">
        <v>0</v>
      </c>
      <c r="EP626">
        <v>0</v>
      </c>
      <c r="EQ626">
        <v>0</v>
      </c>
      <c r="ER626">
        <v>0</v>
      </c>
      <c r="ES626">
        <v>0</v>
      </c>
      <c r="ET626">
        <v>0</v>
      </c>
      <c r="EU626">
        <v>0</v>
      </c>
      <c r="EV626">
        <v>0</v>
      </c>
      <c r="EW626">
        <v>0</v>
      </c>
      <c r="EX626">
        <v>0</v>
      </c>
      <c r="EY626">
        <v>0</v>
      </c>
      <c r="EZ626">
        <v>0</v>
      </c>
      <c r="FA626">
        <v>0</v>
      </c>
      <c r="FB626">
        <v>0</v>
      </c>
      <c r="FC626">
        <v>0</v>
      </c>
      <c r="FD626">
        <v>0</v>
      </c>
      <c r="FE626">
        <v>0</v>
      </c>
      <c r="FF626">
        <v>0</v>
      </c>
      <c r="FG626">
        <v>0</v>
      </c>
      <c r="FH626">
        <v>0</v>
      </c>
      <c r="FI626">
        <v>0</v>
      </c>
      <c r="FJ626">
        <v>0</v>
      </c>
      <c r="FK626">
        <v>0</v>
      </c>
      <c r="FL626">
        <v>0</v>
      </c>
      <c r="FM626">
        <v>0</v>
      </c>
      <c r="FN626">
        <v>0</v>
      </c>
      <c r="FO626">
        <v>0</v>
      </c>
      <c r="FP626">
        <v>0</v>
      </c>
      <c r="FQ626">
        <v>0</v>
      </c>
      <c r="FR626">
        <v>0</v>
      </c>
      <c r="FS626">
        <v>0</v>
      </c>
      <c r="FT626">
        <v>0</v>
      </c>
      <c r="FU626">
        <v>0</v>
      </c>
      <c r="FV626">
        <v>0</v>
      </c>
      <c r="FW626">
        <v>0</v>
      </c>
      <c r="FX626">
        <v>0</v>
      </c>
      <c r="FY626">
        <v>0</v>
      </c>
      <c r="FZ626">
        <v>0</v>
      </c>
      <c r="GA626">
        <v>0</v>
      </c>
      <c r="GB626">
        <v>0</v>
      </c>
      <c r="GC626">
        <v>0</v>
      </c>
      <c r="GD626">
        <v>0</v>
      </c>
      <c r="GE626">
        <v>0</v>
      </c>
      <c r="GF626">
        <v>0</v>
      </c>
      <c r="GG626">
        <v>0</v>
      </c>
      <c r="GH626">
        <v>0</v>
      </c>
      <c r="GI626">
        <v>0</v>
      </c>
      <c r="GJ626">
        <v>0</v>
      </c>
      <c r="GK626">
        <v>0</v>
      </c>
      <c r="GL626">
        <v>0</v>
      </c>
      <c r="GM626">
        <v>0</v>
      </c>
      <c r="GN626">
        <v>0</v>
      </c>
      <c r="GO626">
        <v>0</v>
      </c>
      <c r="GP626">
        <v>0</v>
      </c>
      <c r="GQ626">
        <v>0</v>
      </c>
      <c r="GR626">
        <v>0</v>
      </c>
      <c r="GS626">
        <v>0</v>
      </c>
      <c r="GT626">
        <v>0</v>
      </c>
      <c r="GU626">
        <v>0</v>
      </c>
      <c r="GV626">
        <v>0</v>
      </c>
      <c r="GW626">
        <v>0</v>
      </c>
      <c r="GX626">
        <v>0</v>
      </c>
      <c r="GY626">
        <v>0</v>
      </c>
      <c r="GZ626">
        <v>0</v>
      </c>
      <c r="HA626">
        <v>0</v>
      </c>
      <c r="HB626">
        <v>0</v>
      </c>
      <c r="HC626">
        <v>0</v>
      </c>
      <c r="HD626">
        <v>0</v>
      </c>
      <c r="HE626">
        <v>0</v>
      </c>
      <c r="HF626">
        <v>0</v>
      </c>
      <c r="HG626">
        <v>0</v>
      </c>
      <c r="HH626">
        <v>0</v>
      </c>
      <c r="HI626">
        <v>0</v>
      </c>
      <c r="HJ626">
        <v>0</v>
      </c>
      <c r="HK626">
        <v>0</v>
      </c>
      <c r="HL626">
        <v>0</v>
      </c>
      <c r="HM626">
        <v>0</v>
      </c>
      <c r="HN626">
        <v>0</v>
      </c>
      <c r="HO626">
        <v>0</v>
      </c>
      <c r="HP626">
        <v>0</v>
      </c>
      <c r="HQ626">
        <v>0</v>
      </c>
      <c r="HR626">
        <v>0</v>
      </c>
      <c r="HS626">
        <v>0</v>
      </c>
      <c r="HT626">
        <v>0</v>
      </c>
      <c r="HU626">
        <v>0</v>
      </c>
      <c r="HV626">
        <v>0</v>
      </c>
      <c r="HW626">
        <v>0</v>
      </c>
      <c r="HX626">
        <v>0</v>
      </c>
      <c r="HY626">
        <v>0</v>
      </c>
      <c r="HZ626">
        <v>0</v>
      </c>
      <c r="IA626">
        <v>0</v>
      </c>
      <c r="IB626">
        <v>0</v>
      </c>
      <c r="IC626">
        <v>0</v>
      </c>
      <c r="ID626">
        <v>0</v>
      </c>
      <c r="IE626">
        <v>0</v>
      </c>
      <c r="IF626">
        <v>0</v>
      </c>
      <c r="IG626">
        <v>0</v>
      </c>
      <c r="IH626">
        <v>0</v>
      </c>
      <c r="II626">
        <v>0</v>
      </c>
      <c r="IJ626">
        <v>0</v>
      </c>
      <c r="IK626">
        <v>0</v>
      </c>
      <c r="IL626">
        <v>0</v>
      </c>
      <c r="IM626">
        <v>0</v>
      </c>
      <c r="IN626">
        <v>0</v>
      </c>
      <c r="IO626">
        <v>0</v>
      </c>
      <c r="IP626">
        <v>0</v>
      </c>
      <c r="IQ626">
        <v>0</v>
      </c>
      <c r="IR626">
        <v>0</v>
      </c>
      <c r="IS626">
        <v>0</v>
      </c>
      <c r="IT626">
        <v>0</v>
      </c>
      <c r="IU626">
        <v>0</v>
      </c>
      <c r="IV626">
        <v>0</v>
      </c>
      <c r="IW626">
        <v>0</v>
      </c>
      <c r="IX626">
        <v>0</v>
      </c>
      <c r="IY626">
        <v>0</v>
      </c>
      <c r="IZ626">
        <v>0</v>
      </c>
      <c r="JA626">
        <v>0</v>
      </c>
      <c r="JB626">
        <v>0</v>
      </c>
      <c r="JC626">
        <v>0</v>
      </c>
      <c r="JD626">
        <v>0</v>
      </c>
      <c r="JE626">
        <v>0</v>
      </c>
      <c r="JF626">
        <v>0</v>
      </c>
      <c r="JG626">
        <v>0</v>
      </c>
      <c r="JH626">
        <v>0</v>
      </c>
      <c r="JI626">
        <v>0</v>
      </c>
      <c r="JJ626">
        <v>0</v>
      </c>
      <c r="JK626">
        <v>0</v>
      </c>
      <c r="JL626">
        <v>0</v>
      </c>
      <c r="JM626">
        <v>0</v>
      </c>
      <c r="JN626">
        <v>0</v>
      </c>
      <c r="JO626">
        <v>0</v>
      </c>
      <c r="JP626">
        <v>0</v>
      </c>
      <c r="JQ626">
        <v>0</v>
      </c>
      <c r="JR626">
        <v>0</v>
      </c>
      <c r="JS626">
        <v>0</v>
      </c>
      <c r="JT626">
        <v>0</v>
      </c>
      <c r="JU626">
        <v>0</v>
      </c>
      <c r="JV626">
        <v>0</v>
      </c>
      <c r="JW626">
        <v>0</v>
      </c>
      <c r="JX626">
        <v>0</v>
      </c>
      <c r="JY626">
        <v>0</v>
      </c>
      <c r="JZ626">
        <v>0</v>
      </c>
      <c r="KA626">
        <v>0</v>
      </c>
      <c r="KB626">
        <v>0</v>
      </c>
      <c r="KC626">
        <v>0</v>
      </c>
      <c r="KD626">
        <v>0</v>
      </c>
      <c r="KE626">
        <v>0</v>
      </c>
      <c r="KF626">
        <v>0</v>
      </c>
      <c r="KG626">
        <v>0</v>
      </c>
      <c r="KH626">
        <v>0</v>
      </c>
      <c r="KI626">
        <v>0</v>
      </c>
      <c r="KJ626">
        <v>0</v>
      </c>
      <c r="KK626">
        <v>0</v>
      </c>
      <c r="KL626">
        <v>0</v>
      </c>
      <c r="KM626">
        <v>0</v>
      </c>
      <c r="KN626">
        <v>0</v>
      </c>
      <c r="KO626">
        <v>0</v>
      </c>
      <c r="KP626">
        <v>0</v>
      </c>
      <c r="KQ626">
        <v>0</v>
      </c>
      <c r="KR626">
        <v>0</v>
      </c>
      <c r="KS626">
        <v>0</v>
      </c>
      <c r="KT626">
        <v>0</v>
      </c>
      <c r="KU626">
        <v>0</v>
      </c>
      <c r="KV626">
        <v>0</v>
      </c>
      <c r="KW626">
        <v>0</v>
      </c>
      <c r="KX626">
        <v>0</v>
      </c>
      <c r="KY626">
        <v>0</v>
      </c>
      <c r="KZ626">
        <v>0</v>
      </c>
      <c r="LA626">
        <v>0</v>
      </c>
      <c r="LB626">
        <v>0</v>
      </c>
      <c r="LC626">
        <v>0</v>
      </c>
      <c r="LD626">
        <v>0</v>
      </c>
      <c r="LE626">
        <v>0</v>
      </c>
      <c r="LF626">
        <v>0</v>
      </c>
      <c r="LG626">
        <v>0</v>
      </c>
      <c r="LH626">
        <v>0</v>
      </c>
      <c r="LI626">
        <v>0</v>
      </c>
      <c r="LJ626">
        <v>0</v>
      </c>
      <c r="LK626">
        <v>0</v>
      </c>
      <c r="LL626">
        <v>0</v>
      </c>
      <c r="LM626">
        <v>0</v>
      </c>
      <c r="LN626">
        <v>0</v>
      </c>
      <c r="LO626">
        <v>0</v>
      </c>
      <c r="LP626">
        <v>0</v>
      </c>
      <c r="LQ626">
        <v>0</v>
      </c>
      <c r="LR626">
        <v>0</v>
      </c>
      <c r="LS626">
        <v>0</v>
      </c>
      <c r="LT626">
        <v>0</v>
      </c>
      <c r="LU626">
        <v>0</v>
      </c>
      <c r="LV626">
        <v>0</v>
      </c>
      <c r="LW626">
        <v>0</v>
      </c>
      <c r="LX626">
        <v>0</v>
      </c>
      <c r="LY626">
        <v>0</v>
      </c>
      <c r="LZ626">
        <v>0</v>
      </c>
      <c r="MA626">
        <v>0</v>
      </c>
      <c r="MB626">
        <v>0</v>
      </c>
      <c r="MC626">
        <v>0</v>
      </c>
      <c r="MD626">
        <v>0</v>
      </c>
      <c r="ME626">
        <v>0</v>
      </c>
      <c r="MF626">
        <v>0</v>
      </c>
      <c r="MG626">
        <v>0</v>
      </c>
      <c r="MH626">
        <v>0</v>
      </c>
      <c r="MI626">
        <v>0</v>
      </c>
      <c r="MJ626">
        <v>135</v>
      </c>
    </row>
    <row r="627" spans="1:348" x14ac:dyDescent="0.55000000000000004">
      <c r="A627" t="s">
        <v>1531</v>
      </c>
      <c r="B627">
        <v>0</v>
      </c>
      <c r="C627">
        <v>1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0</v>
      </c>
      <c r="CC627">
        <v>0</v>
      </c>
      <c r="CD627">
        <v>0</v>
      </c>
      <c r="CE627">
        <v>0</v>
      </c>
      <c r="CF627">
        <v>0</v>
      </c>
      <c r="CG627">
        <v>0</v>
      </c>
      <c r="CH627">
        <v>0</v>
      </c>
      <c r="CI627">
        <v>0</v>
      </c>
      <c r="CJ627">
        <v>0</v>
      </c>
      <c r="CK627">
        <v>0</v>
      </c>
      <c r="CL627">
        <v>0</v>
      </c>
      <c r="CM627">
        <v>0</v>
      </c>
      <c r="CN627">
        <v>0</v>
      </c>
      <c r="CO627">
        <v>0</v>
      </c>
      <c r="CP627">
        <v>0</v>
      </c>
      <c r="CQ627">
        <v>0</v>
      </c>
      <c r="CR627">
        <v>0</v>
      </c>
      <c r="CS627">
        <v>0</v>
      </c>
      <c r="CT627">
        <v>0</v>
      </c>
      <c r="CU627">
        <v>0</v>
      </c>
      <c r="CV627">
        <v>0</v>
      </c>
      <c r="CW627">
        <v>0</v>
      </c>
      <c r="CX627">
        <v>0</v>
      </c>
      <c r="CY627">
        <v>0</v>
      </c>
      <c r="CZ627">
        <v>0</v>
      </c>
      <c r="DA627">
        <v>0</v>
      </c>
      <c r="DB627">
        <v>0</v>
      </c>
      <c r="DC627">
        <v>0</v>
      </c>
      <c r="DD627">
        <v>0</v>
      </c>
      <c r="DE627">
        <v>0</v>
      </c>
      <c r="DF627">
        <v>0</v>
      </c>
      <c r="DG627">
        <v>0</v>
      </c>
      <c r="DH627">
        <v>0</v>
      </c>
      <c r="DI627">
        <v>0</v>
      </c>
      <c r="DJ627">
        <v>0</v>
      </c>
      <c r="DK627">
        <v>0</v>
      </c>
      <c r="DL627">
        <v>0</v>
      </c>
      <c r="DM627">
        <v>0</v>
      </c>
      <c r="DN627">
        <v>0</v>
      </c>
      <c r="DO627">
        <v>0</v>
      </c>
      <c r="DP627">
        <v>0</v>
      </c>
      <c r="DQ627">
        <v>0</v>
      </c>
      <c r="DR627">
        <v>0</v>
      </c>
      <c r="DS627">
        <v>0</v>
      </c>
      <c r="DT627">
        <v>0</v>
      </c>
      <c r="DU627">
        <v>0</v>
      </c>
      <c r="DV627">
        <v>0</v>
      </c>
      <c r="DW627">
        <v>0</v>
      </c>
      <c r="DX627">
        <v>0</v>
      </c>
      <c r="DY627">
        <v>0</v>
      </c>
      <c r="DZ627">
        <v>0</v>
      </c>
      <c r="EA627">
        <v>0</v>
      </c>
      <c r="EB627">
        <v>0</v>
      </c>
      <c r="EC627">
        <v>0</v>
      </c>
      <c r="ED627">
        <v>0</v>
      </c>
      <c r="EE627">
        <v>0</v>
      </c>
      <c r="EF627">
        <v>0</v>
      </c>
      <c r="EG627">
        <v>0</v>
      </c>
      <c r="EH627">
        <v>0</v>
      </c>
      <c r="EI627">
        <v>0</v>
      </c>
      <c r="EJ627">
        <v>0</v>
      </c>
      <c r="EK627">
        <v>0</v>
      </c>
      <c r="EL627">
        <v>0</v>
      </c>
      <c r="EM627">
        <v>0</v>
      </c>
      <c r="EN627">
        <v>0</v>
      </c>
      <c r="EO627">
        <v>0</v>
      </c>
      <c r="EP627">
        <v>0</v>
      </c>
      <c r="EQ627">
        <v>0</v>
      </c>
      <c r="ER627">
        <v>0</v>
      </c>
      <c r="ES627">
        <v>0</v>
      </c>
      <c r="ET627">
        <v>0</v>
      </c>
      <c r="EU627">
        <v>0</v>
      </c>
      <c r="EV627">
        <v>0</v>
      </c>
      <c r="EW627">
        <v>0</v>
      </c>
      <c r="EX627">
        <v>0</v>
      </c>
      <c r="EY627">
        <v>0</v>
      </c>
      <c r="EZ627">
        <v>0</v>
      </c>
      <c r="FA627">
        <v>0</v>
      </c>
      <c r="FB627">
        <v>0</v>
      </c>
      <c r="FC627">
        <v>0</v>
      </c>
      <c r="FD627">
        <v>0</v>
      </c>
      <c r="FE627">
        <v>0</v>
      </c>
      <c r="FF627">
        <v>0</v>
      </c>
      <c r="FG627">
        <v>0</v>
      </c>
      <c r="FH627">
        <v>0</v>
      </c>
      <c r="FI627">
        <v>0</v>
      </c>
      <c r="FJ627">
        <v>0</v>
      </c>
      <c r="FK627">
        <v>0</v>
      </c>
      <c r="FL627">
        <v>0</v>
      </c>
      <c r="FM627">
        <v>0</v>
      </c>
      <c r="FN627">
        <v>0</v>
      </c>
      <c r="FO627">
        <v>0</v>
      </c>
      <c r="FP627">
        <v>0</v>
      </c>
      <c r="FQ627">
        <v>0</v>
      </c>
      <c r="FR627">
        <v>0</v>
      </c>
      <c r="FS627">
        <v>0</v>
      </c>
      <c r="FT627">
        <v>0</v>
      </c>
      <c r="FU627">
        <v>0</v>
      </c>
      <c r="FV627">
        <v>0</v>
      </c>
      <c r="FW627">
        <v>0</v>
      </c>
      <c r="FX627">
        <v>0</v>
      </c>
      <c r="FY627">
        <v>0</v>
      </c>
      <c r="FZ627">
        <v>0</v>
      </c>
      <c r="GA627">
        <v>0</v>
      </c>
      <c r="GB627">
        <v>0</v>
      </c>
      <c r="GC627">
        <v>0</v>
      </c>
      <c r="GD627">
        <v>0</v>
      </c>
      <c r="GE627">
        <v>0</v>
      </c>
      <c r="GF627">
        <v>0</v>
      </c>
      <c r="GG627">
        <v>0</v>
      </c>
      <c r="GH627">
        <v>0</v>
      </c>
      <c r="GI627">
        <v>0</v>
      </c>
      <c r="GJ627">
        <v>0</v>
      </c>
      <c r="GK627">
        <v>0</v>
      </c>
      <c r="GL627">
        <v>0</v>
      </c>
      <c r="GM627">
        <v>0</v>
      </c>
      <c r="GN627">
        <v>0</v>
      </c>
      <c r="GO627">
        <v>0</v>
      </c>
      <c r="GP627">
        <v>0</v>
      </c>
      <c r="GQ627">
        <v>0</v>
      </c>
      <c r="GR627">
        <v>0</v>
      </c>
      <c r="GS627">
        <v>0</v>
      </c>
      <c r="GT627">
        <v>0</v>
      </c>
      <c r="GU627">
        <v>0</v>
      </c>
      <c r="GV627">
        <v>0</v>
      </c>
      <c r="GW627">
        <v>0</v>
      </c>
      <c r="GX627">
        <v>0</v>
      </c>
      <c r="GY627">
        <v>0</v>
      </c>
      <c r="GZ627">
        <v>0</v>
      </c>
      <c r="HA627">
        <v>0</v>
      </c>
      <c r="HB627">
        <v>0</v>
      </c>
      <c r="HC627">
        <v>0</v>
      </c>
      <c r="HD627">
        <v>0</v>
      </c>
      <c r="HE627">
        <v>0</v>
      </c>
      <c r="HF627">
        <v>0</v>
      </c>
      <c r="HG627">
        <v>0</v>
      </c>
      <c r="HH627">
        <v>0</v>
      </c>
      <c r="HI627">
        <v>0</v>
      </c>
      <c r="HJ627">
        <v>0</v>
      </c>
      <c r="HK627">
        <v>0</v>
      </c>
      <c r="HL627">
        <v>0</v>
      </c>
      <c r="HM627">
        <v>0</v>
      </c>
      <c r="HN627">
        <v>0</v>
      </c>
      <c r="HO627">
        <v>0</v>
      </c>
      <c r="HP627">
        <v>0</v>
      </c>
      <c r="HQ627">
        <v>0</v>
      </c>
      <c r="HR627">
        <v>0</v>
      </c>
      <c r="HS627">
        <v>0</v>
      </c>
      <c r="HT627">
        <v>0</v>
      </c>
      <c r="HU627">
        <v>0</v>
      </c>
      <c r="HV627">
        <v>0</v>
      </c>
      <c r="HW627">
        <v>0</v>
      </c>
      <c r="HX627">
        <v>0</v>
      </c>
      <c r="HY627">
        <v>0</v>
      </c>
      <c r="HZ627">
        <v>0</v>
      </c>
      <c r="IA627">
        <v>0</v>
      </c>
      <c r="IB627">
        <v>0</v>
      </c>
      <c r="IC627">
        <v>0</v>
      </c>
      <c r="ID627">
        <v>0</v>
      </c>
      <c r="IE627">
        <v>0</v>
      </c>
      <c r="IF627">
        <v>0</v>
      </c>
      <c r="IG627">
        <v>0</v>
      </c>
      <c r="IH627">
        <v>0</v>
      </c>
      <c r="II627">
        <v>0</v>
      </c>
      <c r="IJ627">
        <v>0</v>
      </c>
      <c r="IK627">
        <v>0</v>
      </c>
      <c r="IL627">
        <v>0</v>
      </c>
      <c r="IM627">
        <v>0</v>
      </c>
      <c r="IN627">
        <v>0</v>
      </c>
      <c r="IO627">
        <v>0</v>
      </c>
      <c r="IP627">
        <v>0</v>
      </c>
      <c r="IQ627">
        <v>0</v>
      </c>
      <c r="IR627">
        <v>0</v>
      </c>
      <c r="IS627">
        <v>0</v>
      </c>
      <c r="IT627">
        <v>0</v>
      </c>
      <c r="IU627">
        <v>0</v>
      </c>
      <c r="IV627">
        <v>0</v>
      </c>
      <c r="IW627">
        <v>0</v>
      </c>
      <c r="IX627">
        <v>0</v>
      </c>
      <c r="IY627">
        <v>0</v>
      </c>
      <c r="IZ627">
        <v>0</v>
      </c>
      <c r="JA627">
        <v>0</v>
      </c>
      <c r="JB627">
        <v>0</v>
      </c>
      <c r="JC627">
        <v>0</v>
      </c>
      <c r="JD627">
        <v>0</v>
      </c>
      <c r="JE627">
        <v>0</v>
      </c>
      <c r="JF627">
        <v>0</v>
      </c>
      <c r="JG627">
        <v>0</v>
      </c>
      <c r="JH627">
        <v>0</v>
      </c>
      <c r="JI627">
        <v>0</v>
      </c>
      <c r="JJ627">
        <v>0</v>
      </c>
      <c r="JK627">
        <v>0</v>
      </c>
      <c r="JL627">
        <v>0</v>
      </c>
      <c r="JM627">
        <v>0</v>
      </c>
      <c r="JN627">
        <v>0</v>
      </c>
      <c r="JO627">
        <v>0</v>
      </c>
      <c r="JP627">
        <v>0</v>
      </c>
      <c r="JQ627">
        <v>0</v>
      </c>
      <c r="JR627">
        <v>0</v>
      </c>
      <c r="JS627">
        <v>0</v>
      </c>
      <c r="JT627">
        <v>0</v>
      </c>
      <c r="JU627">
        <v>0</v>
      </c>
      <c r="JV627">
        <v>0</v>
      </c>
      <c r="JW627">
        <v>0</v>
      </c>
      <c r="JX627">
        <v>0</v>
      </c>
      <c r="JY627">
        <v>0</v>
      </c>
      <c r="JZ627">
        <v>0</v>
      </c>
      <c r="KA627">
        <v>0</v>
      </c>
      <c r="KB627">
        <v>0</v>
      </c>
      <c r="KC627">
        <v>0</v>
      </c>
      <c r="KD627">
        <v>0</v>
      </c>
      <c r="KE627">
        <v>0</v>
      </c>
      <c r="KF627">
        <v>0</v>
      </c>
      <c r="KG627">
        <v>0</v>
      </c>
      <c r="KH627">
        <v>0</v>
      </c>
      <c r="KI627">
        <v>0</v>
      </c>
      <c r="KJ627">
        <v>0</v>
      </c>
      <c r="KK627">
        <v>0</v>
      </c>
      <c r="KL627">
        <v>0</v>
      </c>
      <c r="KM627">
        <v>0</v>
      </c>
      <c r="KN627">
        <v>0</v>
      </c>
      <c r="KO627">
        <v>0</v>
      </c>
      <c r="KP627">
        <v>0</v>
      </c>
      <c r="KQ627">
        <v>0</v>
      </c>
      <c r="KR627">
        <v>0</v>
      </c>
      <c r="KS627">
        <v>0</v>
      </c>
      <c r="KT627">
        <v>0</v>
      </c>
      <c r="KU627">
        <v>0</v>
      </c>
      <c r="KV627">
        <v>0</v>
      </c>
      <c r="KW627">
        <v>0</v>
      </c>
      <c r="KX627">
        <v>0</v>
      </c>
      <c r="KY627">
        <v>0</v>
      </c>
      <c r="KZ627">
        <v>0</v>
      </c>
      <c r="LA627">
        <v>0</v>
      </c>
      <c r="LB627">
        <v>0</v>
      </c>
      <c r="LC627">
        <v>0</v>
      </c>
      <c r="LD627">
        <v>0</v>
      </c>
      <c r="LE627">
        <v>0</v>
      </c>
      <c r="LF627">
        <v>0</v>
      </c>
      <c r="LG627">
        <v>0</v>
      </c>
      <c r="LH627">
        <v>0</v>
      </c>
      <c r="LI627">
        <v>0</v>
      </c>
      <c r="LJ627">
        <v>0</v>
      </c>
      <c r="LK627">
        <v>0</v>
      </c>
      <c r="LL627">
        <v>0</v>
      </c>
      <c r="LM627">
        <v>0</v>
      </c>
      <c r="LN627">
        <v>0</v>
      </c>
      <c r="LO627">
        <v>0</v>
      </c>
      <c r="LP627">
        <v>0</v>
      </c>
      <c r="LQ627">
        <v>0</v>
      </c>
      <c r="LR627">
        <v>0</v>
      </c>
      <c r="LS627">
        <v>0</v>
      </c>
      <c r="LT627">
        <v>0</v>
      </c>
      <c r="LU627">
        <v>0</v>
      </c>
      <c r="LV627">
        <v>0</v>
      </c>
      <c r="LW627">
        <v>0</v>
      </c>
      <c r="LX627">
        <v>0</v>
      </c>
      <c r="LY627">
        <v>0</v>
      </c>
      <c r="LZ627">
        <v>0</v>
      </c>
      <c r="MA627">
        <v>0</v>
      </c>
      <c r="MB627">
        <v>0</v>
      </c>
      <c r="MC627">
        <v>0</v>
      </c>
      <c r="MD627">
        <v>0</v>
      </c>
      <c r="ME627">
        <v>0</v>
      </c>
      <c r="MF627">
        <v>0</v>
      </c>
      <c r="MG627">
        <v>0</v>
      </c>
      <c r="MH627">
        <v>0</v>
      </c>
      <c r="MI627">
        <v>0</v>
      </c>
      <c r="MJ627">
        <v>132</v>
      </c>
    </row>
    <row r="628" spans="1:348" x14ac:dyDescent="0.55000000000000004">
      <c r="A628" t="s">
        <v>1533</v>
      </c>
      <c r="B628">
        <v>0</v>
      </c>
      <c r="C628">
        <v>1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0</v>
      </c>
      <c r="BK628">
        <v>0</v>
      </c>
      <c r="BL628">
        <v>0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0</v>
      </c>
      <c r="BS628">
        <v>0</v>
      </c>
      <c r="BT628">
        <v>0</v>
      </c>
      <c r="BU628">
        <v>0</v>
      </c>
      <c r="BV628">
        <v>0</v>
      </c>
      <c r="BW628">
        <v>0</v>
      </c>
      <c r="BX628">
        <v>0</v>
      </c>
      <c r="BY628">
        <v>0</v>
      </c>
      <c r="BZ628">
        <v>0</v>
      </c>
      <c r="CA628">
        <v>0</v>
      </c>
      <c r="CB628">
        <v>0</v>
      </c>
      <c r="CC628">
        <v>0</v>
      </c>
      <c r="CD628">
        <v>0</v>
      </c>
      <c r="CE628">
        <v>0</v>
      </c>
      <c r="CF628">
        <v>0</v>
      </c>
      <c r="CG628">
        <v>0</v>
      </c>
      <c r="CH628">
        <v>0</v>
      </c>
      <c r="CI628">
        <v>0</v>
      </c>
      <c r="CJ628">
        <v>0</v>
      </c>
      <c r="CK628">
        <v>0</v>
      </c>
      <c r="CL628">
        <v>0</v>
      </c>
      <c r="CM628">
        <v>0</v>
      </c>
      <c r="CN628">
        <v>0</v>
      </c>
      <c r="CO628">
        <v>0</v>
      </c>
      <c r="CP628">
        <v>0</v>
      </c>
      <c r="CQ628">
        <v>0</v>
      </c>
      <c r="CR628">
        <v>0</v>
      </c>
      <c r="CS628">
        <v>0</v>
      </c>
      <c r="CT628">
        <v>0</v>
      </c>
      <c r="CU628">
        <v>0</v>
      </c>
      <c r="CV628">
        <v>0</v>
      </c>
      <c r="CW628">
        <v>0</v>
      </c>
      <c r="CX628">
        <v>0</v>
      </c>
      <c r="CY628">
        <v>0</v>
      </c>
      <c r="CZ628">
        <v>0</v>
      </c>
      <c r="DA628">
        <v>0</v>
      </c>
      <c r="DB628">
        <v>0</v>
      </c>
      <c r="DC628">
        <v>0</v>
      </c>
      <c r="DD628">
        <v>0</v>
      </c>
      <c r="DE628">
        <v>0</v>
      </c>
      <c r="DF628">
        <v>0</v>
      </c>
      <c r="DG628">
        <v>0</v>
      </c>
      <c r="DH628">
        <v>0</v>
      </c>
      <c r="DI628">
        <v>0</v>
      </c>
      <c r="DJ628">
        <v>0</v>
      </c>
      <c r="DK628">
        <v>0</v>
      </c>
      <c r="DL628">
        <v>0</v>
      </c>
      <c r="DM628">
        <v>0</v>
      </c>
      <c r="DN628">
        <v>0</v>
      </c>
      <c r="DO628">
        <v>0</v>
      </c>
      <c r="DP628">
        <v>0</v>
      </c>
      <c r="DQ628">
        <v>0</v>
      </c>
      <c r="DR628">
        <v>0</v>
      </c>
      <c r="DS628">
        <v>0</v>
      </c>
      <c r="DT628">
        <v>0</v>
      </c>
      <c r="DU628">
        <v>0</v>
      </c>
      <c r="DV628">
        <v>0</v>
      </c>
      <c r="DW628">
        <v>0</v>
      </c>
      <c r="DX628">
        <v>0</v>
      </c>
      <c r="DY628">
        <v>0</v>
      </c>
      <c r="DZ628">
        <v>0</v>
      </c>
      <c r="EA628">
        <v>0</v>
      </c>
      <c r="EB628">
        <v>0</v>
      </c>
      <c r="EC628">
        <v>0</v>
      </c>
      <c r="ED628">
        <v>0</v>
      </c>
      <c r="EE628">
        <v>0</v>
      </c>
      <c r="EF628">
        <v>0</v>
      </c>
      <c r="EG628">
        <v>0</v>
      </c>
      <c r="EH628">
        <v>0</v>
      </c>
      <c r="EI628">
        <v>0</v>
      </c>
      <c r="EJ628">
        <v>0</v>
      </c>
      <c r="EK628">
        <v>0</v>
      </c>
      <c r="EL628">
        <v>0</v>
      </c>
      <c r="EM628">
        <v>0</v>
      </c>
      <c r="EN628">
        <v>0</v>
      </c>
      <c r="EO628">
        <v>0</v>
      </c>
      <c r="EP628">
        <v>0</v>
      </c>
      <c r="EQ628">
        <v>0</v>
      </c>
      <c r="ER628">
        <v>0</v>
      </c>
      <c r="ES628">
        <v>0</v>
      </c>
      <c r="ET628">
        <v>0</v>
      </c>
      <c r="EU628">
        <v>0</v>
      </c>
      <c r="EV628">
        <v>0</v>
      </c>
      <c r="EW628">
        <v>0</v>
      </c>
      <c r="EX628">
        <v>0</v>
      </c>
      <c r="EY628">
        <v>0</v>
      </c>
      <c r="EZ628">
        <v>0</v>
      </c>
      <c r="FA628">
        <v>0</v>
      </c>
      <c r="FB628">
        <v>0</v>
      </c>
      <c r="FC628">
        <v>0</v>
      </c>
      <c r="FD628">
        <v>0</v>
      </c>
      <c r="FE628">
        <v>0</v>
      </c>
      <c r="FF628">
        <v>0</v>
      </c>
      <c r="FG628">
        <v>0</v>
      </c>
      <c r="FH628">
        <v>0</v>
      </c>
      <c r="FI628">
        <v>0</v>
      </c>
      <c r="FJ628">
        <v>0</v>
      </c>
      <c r="FK628">
        <v>0</v>
      </c>
      <c r="FL628">
        <v>0</v>
      </c>
      <c r="FM628">
        <v>0</v>
      </c>
      <c r="FN628">
        <v>0</v>
      </c>
      <c r="FO628">
        <v>0</v>
      </c>
      <c r="FP628">
        <v>0</v>
      </c>
      <c r="FQ628">
        <v>0</v>
      </c>
      <c r="FR628">
        <v>0</v>
      </c>
      <c r="FS628">
        <v>0</v>
      </c>
      <c r="FT628">
        <v>0</v>
      </c>
      <c r="FU628">
        <v>0</v>
      </c>
      <c r="FV628">
        <v>0</v>
      </c>
      <c r="FW628">
        <v>0</v>
      </c>
      <c r="FX628">
        <v>0</v>
      </c>
      <c r="FY628">
        <v>0</v>
      </c>
      <c r="FZ628">
        <v>0</v>
      </c>
      <c r="GA628">
        <v>0</v>
      </c>
      <c r="GB628">
        <v>0</v>
      </c>
      <c r="GC628">
        <v>0</v>
      </c>
      <c r="GD628">
        <v>0</v>
      </c>
      <c r="GE628">
        <v>0</v>
      </c>
      <c r="GF628">
        <v>0</v>
      </c>
      <c r="GG628">
        <v>0</v>
      </c>
      <c r="GH628">
        <v>0</v>
      </c>
      <c r="GI628">
        <v>0</v>
      </c>
      <c r="GJ628">
        <v>0</v>
      </c>
      <c r="GK628">
        <v>0</v>
      </c>
      <c r="GL628">
        <v>0</v>
      </c>
      <c r="GM628">
        <v>0</v>
      </c>
      <c r="GN628">
        <v>0</v>
      </c>
      <c r="GO628">
        <v>0</v>
      </c>
      <c r="GP628">
        <v>0</v>
      </c>
      <c r="GQ628">
        <v>0</v>
      </c>
      <c r="GR628">
        <v>0</v>
      </c>
      <c r="GS628">
        <v>0</v>
      </c>
      <c r="GT628">
        <v>0</v>
      </c>
      <c r="GU628">
        <v>0</v>
      </c>
      <c r="GV628">
        <v>0</v>
      </c>
      <c r="GW628">
        <v>0</v>
      </c>
      <c r="GX628">
        <v>0</v>
      </c>
      <c r="GY628">
        <v>0</v>
      </c>
      <c r="GZ628">
        <v>0</v>
      </c>
      <c r="HA628">
        <v>0</v>
      </c>
      <c r="HB628">
        <v>0</v>
      </c>
      <c r="HC628">
        <v>0</v>
      </c>
      <c r="HD628">
        <v>0</v>
      </c>
      <c r="HE628">
        <v>0</v>
      </c>
      <c r="HF628">
        <v>0</v>
      </c>
      <c r="HG628">
        <v>0</v>
      </c>
      <c r="HH628">
        <v>0</v>
      </c>
      <c r="HI628">
        <v>0</v>
      </c>
      <c r="HJ628">
        <v>0</v>
      </c>
      <c r="HK628">
        <v>0</v>
      </c>
      <c r="HL628">
        <v>0</v>
      </c>
      <c r="HM628">
        <v>0</v>
      </c>
      <c r="HN628">
        <v>0</v>
      </c>
      <c r="HO628">
        <v>0</v>
      </c>
      <c r="HP628">
        <v>0</v>
      </c>
      <c r="HQ628">
        <v>0</v>
      </c>
      <c r="HR628">
        <v>0</v>
      </c>
      <c r="HS628">
        <v>0</v>
      </c>
      <c r="HT628">
        <v>0</v>
      </c>
      <c r="HU628">
        <v>0</v>
      </c>
      <c r="HV628">
        <v>0</v>
      </c>
      <c r="HW628">
        <v>0</v>
      </c>
      <c r="HX628">
        <v>0</v>
      </c>
      <c r="HY628">
        <v>0</v>
      </c>
      <c r="HZ628">
        <v>0</v>
      </c>
      <c r="IA628">
        <v>0</v>
      </c>
      <c r="IB628">
        <v>0</v>
      </c>
      <c r="IC628">
        <v>0</v>
      </c>
      <c r="ID628">
        <v>0</v>
      </c>
      <c r="IE628">
        <v>0</v>
      </c>
      <c r="IF628">
        <v>0</v>
      </c>
      <c r="IG628">
        <v>0</v>
      </c>
      <c r="IH628">
        <v>0</v>
      </c>
      <c r="II628">
        <v>0</v>
      </c>
      <c r="IJ628">
        <v>0</v>
      </c>
      <c r="IK628">
        <v>0</v>
      </c>
      <c r="IL628">
        <v>0</v>
      </c>
      <c r="IM628">
        <v>0</v>
      </c>
      <c r="IN628">
        <v>0</v>
      </c>
      <c r="IO628">
        <v>0</v>
      </c>
      <c r="IP628">
        <v>0</v>
      </c>
      <c r="IQ628">
        <v>0</v>
      </c>
      <c r="IR628">
        <v>0</v>
      </c>
      <c r="IS628">
        <v>0</v>
      </c>
      <c r="IT628">
        <v>0</v>
      </c>
      <c r="IU628">
        <v>0</v>
      </c>
      <c r="IV628">
        <v>0</v>
      </c>
      <c r="IW628">
        <v>0</v>
      </c>
      <c r="IX628">
        <v>0</v>
      </c>
      <c r="IY628">
        <v>0</v>
      </c>
      <c r="IZ628">
        <v>0</v>
      </c>
      <c r="JA628">
        <v>0</v>
      </c>
      <c r="JB628">
        <v>0</v>
      </c>
      <c r="JC628">
        <v>0</v>
      </c>
      <c r="JD628">
        <v>0</v>
      </c>
      <c r="JE628">
        <v>0</v>
      </c>
      <c r="JF628">
        <v>0</v>
      </c>
      <c r="JG628">
        <v>0</v>
      </c>
      <c r="JH628">
        <v>0</v>
      </c>
      <c r="JI628">
        <v>0</v>
      </c>
      <c r="JJ628">
        <v>0</v>
      </c>
      <c r="JK628">
        <v>0</v>
      </c>
      <c r="JL628">
        <v>0</v>
      </c>
      <c r="JM628">
        <v>0</v>
      </c>
      <c r="JN628">
        <v>0</v>
      </c>
      <c r="JO628">
        <v>0</v>
      </c>
      <c r="JP628">
        <v>0</v>
      </c>
      <c r="JQ628">
        <v>0</v>
      </c>
      <c r="JR628">
        <v>0</v>
      </c>
      <c r="JS628">
        <v>0</v>
      </c>
      <c r="JT628">
        <v>0</v>
      </c>
      <c r="JU628">
        <v>0</v>
      </c>
      <c r="JV628">
        <v>0</v>
      </c>
      <c r="JW628">
        <v>0</v>
      </c>
      <c r="JX628">
        <v>0</v>
      </c>
      <c r="JY628">
        <v>0</v>
      </c>
      <c r="JZ628">
        <v>0</v>
      </c>
      <c r="KA628">
        <v>0</v>
      </c>
      <c r="KB628">
        <v>0</v>
      </c>
      <c r="KC628">
        <v>0</v>
      </c>
      <c r="KD628">
        <v>0</v>
      </c>
      <c r="KE628">
        <v>0</v>
      </c>
      <c r="KF628">
        <v>0</v>
      </c>
      <c r="KG628">
        <v>0</v>
      </c>
      <c r="KH628">
        <v>0</v>
      </c>
      <c r="KI628">
        <v>0</v>
      </c>
      <c r="KJ628">
        <v>0</v>
      </c>
      <c r="KK628">
        <v>0</v>
      </c>
      <c r="KL628">
        <v>0</v>
      </c>
      <c r="KM628">
        <v>0</v>
      </c>
      <c r="KN628">
        <v>0</v>
      </c>
      <c r="KO628">
        <v>0</v>
      </c>
      <c r="KP628">
        <v>0</v>
      </c>
      <c r="KQ628">
        <v>0</v>
      </c>
      <c r="KR628">
        <v>0</v>
      </c>
      <c r="KS628">
        <v>0</v>
      </c>
      <c r="KT628">
        <v>0</v>
      </c>
      <c r="KU628">
        <v>0</v>
      </c>
      <c r="KV628">
        <v>0</v>
      </c>
      <c r="KW628">
        <v>0</v>
      </c>
      <c r="KX628">
        <v>0</v>
      </c>
      <c r="KY628">
        <v>0</v>
      </c>
      <c r="KZ628">
        <v>0</v>
      </c>
      <c r="LA628">
        <v>0</v>
      </c>
      <c r="LB628">
        <v>0</v>
      </c>
      <c r="LC628">
        <v>0</v>
      </c>
      <c r="LD628">
        <v>0</v>
      </c>
      <c r="LE628">
        <v>0</v>
      </c>
      <c r="LF628">
        <v>0</v>
      </c>
      <c r="LG628">
        <v>0</v>
      </c>
      <c r="LH628">
        <v>0</v>
      </c>
      <c r="LI628">
        <v>0</v>
      </c>
      <c r="LJ628">
        <v>0</v>
      </c>
      <c r="LK628">
        <v>0</v>
      </c>
      <c r="LL628">
        <v>0</v>
      </c>
      <c r="LM628">
        <v>0</v>
      </c>
      <c r="LN628">
        <v>0</v>
      </c>
      <c r="LO628">
        <v>0</v>
      </c>
      <c r="LP628">
        <v>0</v>
      </c>
      <c r="LQ628">
        <v>0</v>
      </c>
      <c r="LR628">
        <v>0</v>
      </c>
      <c r="LS628">
        <v>0</v>
      </c>
      <c r="LT628">
        <v>0</v>
      </c>
      <c r="LU628">
        <v>0</v>
      </c>
      <c r="LV628">
        <v>0</v>
      </c>
      <c r="LW628">
        <v>0</v>
      </c>
      <c r="LX628">
        <v>0</v>
      </c>
      <c r="LY628">
        <v>0</v>
      </c>
      <c r="LZ628">
        <v>0</v>
      </c>
      <c r="MA628">
        <v>0</v>
      </c>
      <c r="MB628">
        <v>0</v>
      </c>
      <c r="MC628">
        <v>0</v>
      </c>
      <c r="MD628">
        <v>0</v>
      </c>
      <c r="ME628">
        <v>0</v>
      </c>
      <c r="MF628">
        <v>0</v>
      </c>
      <c r="MG628">
        <v>0</v>
      </c>
      <c r="MH628">
        <v>0</v>
      </c>
      <c r="MI628">
        <v>0</v>
      </c>
      <c r="MJ628">
        <v>132</v>
      </c>
    </row>
    <row r="629" spans="1:348" x14ac:dyDescent="0.55000000000000004">
      <c r="A629" t="s">
        <v>1535</v>
      </c>
      <c r="B629">
        <v>0</v>
      </c>
      <c r="C629">
        <v>1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0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C629">
        <v>0</v>
      </c>
      <c r="CD629">
        <v>0</v>
      </c>
      <c r="CE629">
        <v>0</v>
      </c>
      <c r="CF629">
        <v>0</v>
      </c>
      <c r="CG629">
        <v>0</v>
      </c>
      <c r="CH629">
        <v>0</v>
      </c>
      <c r="CI629">
        <v>0</v>
      </c>
      <c r="CJ629">
        <v>0</v>
      </c>
      <c r="CK629">
        <v>0</v>
      </c>
      <c r="CL629">
        <v>0</v>
      </c>
      <c r="CM629">
        <v>0</v>
      </c>
      <c r="CN629">
        <v>0</v>
      </c>
      <c r="CO629">
        <v>0</v>
      </c>
      <c r="CP629">
        <v>0</v>
      </c>
      <c r="CQ629">
        <v>0</v>
      </c>
      <c r="CR629">
        <v>0</v>
      </c>
      <c r="CS629">
        <v>0</v>
      </c>
      <c r="CT629">
        <v>0</v>
      </c>
      <c r="CU629">
        <v>0</v>
      </c>
      <c r="CV629">
        <v>0</v>
      </c>
      <c r="CW629">
        <v>0</v>
      </c>
      <c r="CX629">
        <v>0</v>
      </c>
      <c r="CY629">
        <v>0</v>
      </c>
      <c r="CZ629">
        <v>0</v>
      </c>
      <c r="DA629">
        <v>0</v>
      </c>
      <c r="DB629">
        <v>0</v>
      </c>
      <c r="DC629">
        <v>0</v>
      </c>
      <c r="DD629">
        <v>0</v>
      </c>
      <c r="DE629">
        <v>0</v>
      </c>
      <c r="DF629">
        <v>0</v>
      </c>
      <c r="DG629">
        <v>0</v>
      </c>
      <c r="DH629">
        <v>0</v>
      </c>
      <c r="DI629">
        <v>0</v>
      </c>
      <c r="DJ629">
        <v>0</v>
      </c>
      <c r="DK629">
        <v>0</v>
      </c>
      <c r="DL629">
        <v>0</v>
      </c>
      <c r="DM629">
        <v>0</v>
      </c>
      <c r="DN629">
        <v>0</v>
      </c>
      <c r="DO629">
        <v>0</v>
      </c>
      <c r="DP629">
        <v>0</v>
      </c>
      <c r="DQ629">
        <v>0</v>
      </c>
      <c r="DR629">
        <v>0</v>
      </c>
      <c r="DS629">
        <v>0</v>
      </c>
      <c r="DT629">
        <v>0</v>
      </c>
      <c r="DU629">
        <v>0</v>
      </c>
      <c r="DV629">
        <v>0</v>
      </c>
      <c r="DW629">
        <v>0</v>
      </c>
      <c r="DX629">
        <v>0</v>
      </c>
      <c r="DY629">
        <v>0</v>
      </c>
      <c r="DZ629">
        <v>0</v>
      </c>
      <c r="EA629">
        <v>0</v>
      </c>
      <c r="EB629">
        <v>0</v>
      </c>
      <c r="EC629">
        <v>0</v>
      </c>
      <c r="ED629">
        <v>0</v>
      </c>
      <c r="EE629">
        <v>0</v>
      </c>
      <c r="EF629">
        <v>0</v>
      </c>
      <c r="EG629">
        <v>0</v>
      </c>
      <c r="EH629">
        <v>0</v>
      </c>
      <c r="EI629">
        <v>0</v>
      </c>
      <c r="EJ629">
        <v>0</v>
      </c>
      <c r="EK629">
        <v>0</v>
      </c>
      <c r="EL629">
        <v>0</v>
      </c>
      <c r="EM629">
        <v>0</v>
      </c>
      <c r="EN629">
        <v>0</v>
      </c>
      <c r="EO629">
        <v>0</v>
      </c>
      <c r="EP629">
        <v>0</v>
      </c>
      <c r="EQ629">
        <v>0</v>
      </c>
      <c r="ER629">
        <v>0</v>
      </c>
      <c r="ES629">
        <v>0</v>
      </c>
      <c r="ET629">
        <v>0</v>
      </c>
      <c r="EU629">
        <v>0</v>
      </c>
      <c r="EV629">
        <v>0</v>
      </c>
      <c r="EW629">
        <v>0</v>
      </c>
      <c r="EX629">
        <v>0</v>
      </c>
      <c r="EY629">
        <v>0</v>
      </c>
      <c r="EZ629">
        <v>0</v>
      </c>
      <c r="FA629">
        <v>0</v>
      </c>
      <c r="FB629">
        <v>0</v>
      </c>
      <c r="FC629">
        <v>0</v>
      </c>
      <c r="FD629">
        <v>0</v>
      </c>
      <c r="FE629">
        <v>0</v>
      </c>
      <c r="FF629">
        <v>0</v>
      </c>
      <c r="FG629">
        <v>0</v>
      </c>
      <c r="FH629">
        <v>0</v>
      </c>
      <c r="FI629">
        <v>0</v>
      </c>
      <c r="FJ629">
        <v>0</v>
      </c>
      <c r="FK629">
        <v>0</v>
      </c>
      <c r="FL629">
        <v>0</v>
      </c>
      <c r="FM629">
        <v>0</v>
      </c>
      <c r="FN629">
        <v>0</v>
      </c>
      <c r="FO629">
        <v>0</v>
      </c>
      <c r="FP629">
        <v>0</v>
      </c>
      <c r="FQ629">
        <v>0</v>
      </c>
      <c r="FR629">
        <v>0</v>
      </c>
      <c r="FS629">
        <v>0</v>
      </c>
      <c r="FT629">
        <v>0</v>
      </c>
      <c r="FU629">
        <v>0</v>
      </c>
      <c r="FV629">
        <v>0</v>
      </c>
      <c r="FW629">
        <v>0</v>
      </c>
      <c r="FX629">
        <v>0</v>
      </c>
      <c r="FY629">
        <v>0</v>
      </c>
      <c r="FZ629">
        <v>0</v>
      </c>
      <c r="GA629">
        <v>0</v>
      </c>
      <c r="GB629">
        <v>0</v>
      </c>
      <c r="GC629">
        <v>0</v>
      </c>
      <c r="GD629">
        <v>0</v>
      </c>
      <c r="GE629">
        <v>0</v>
      </c>
      <c r="GF629">
        <v>0</v>
      </c>
      <c r="GG629">
        <v>0</v>
      </c>
      <c r="GH629">
        <v>0</v>
      </c>
      <c r="GI629">
        <v>0</v>
      </c>
      <c r="GJ629">
        <v>0</v>
      </c>
      <c r="GK629">
        <v>0</v>
      </c>
      <c r="GL629">
        <v>0</v>
      </c>
      <c r="GM629">
        <v>0</v>
      </c>
      <c r="GN629">
        <v>0</v>
      </c>
      <c r="GO629">
        <v>0</v>
      </c>
      <c r="GP629">
        <v>0</v>
      </c>
      <c r="GQ629">
        <v>0</v>
      </c>
      <c r="GR629">
        <v>0</v>
      </c>
      <c r="GS629">
        <v>0</v>
      </c>
      <c r="GT629">
        <v>0</v>
      </c>
      <c r="GU629">
        <v>0</v>
      </c>
      <c r="GV629">
        <v>0</v>
      </c>
      <c r="GW629">
        <v>0</v>
      </c>
      <c r="GX629">
        <v>0</v>
      </c>
      <c r="GY629">
        <v>0</v>
      </c>
      <c r="GZ629">
        <v>0</v>
      </c>
      <c r="HA629">
        <v>0</v>
      </c>
      <c r="HB629">
        <v>0</v>
      </c>
      <c r="HC629">
        <v>0</v>
      </c>
      <c r="HD629">
        <v>0</v>
      </c>
      <c r="HE629">
        <v>0</v>
      </c>
      <c r="HF629">
        <v>0</v>
      </c>
      <c r="HG629">
        <v>0</v>
      </c>
      <c r="HH629">
        <v>0</v>
      </c>
      <c r="HI629">
        <v>0</v>
      </c>
      <c r="HJ629">
        <v>0</v>
      </c>
      <c r="HK629">
        <v>0</v>
      </c>
      <c r="HL629">
        <v>0</v>
      </c>
      <c r="HM629">
        <v>0</v>
      </c>
      <c r="HN629">
        <v>0</v>
      </c>
      <c r="HO629">
        <v>0</v>
      </c>
      <c r="HP629">
        <v>0</v>
      </c>
      <c r="HQ629">
        <v>0</v>
      </c>
      <c r="HR629">
        <v>0</v>
      </c>
      <c r="HS629">
        <v>0</v>
      </c>
      <c r="HT629">
        <v>0</v>
      </c>
      <c r="HU629">
        <v>0</v>
      </c>
      <c r="HV629">
        <v>0</v>
      </c>
      <c r="HW629">
        <v>0</v>
      </c>
      <c r="HX629">
        <v>0</v>
      </c>
      <c r="HY629">
        <v>0</v>
      </c>
      <c r="HZ629">
        <v>0</v>
      </c>
      <c r="IA629">
        <v>0</v>
      </c>
      <c r="IB629">
        <v>0</v>
      </c>
      <c r="IC629">
        <v>0</v>
      </c>
      <c r="ID629">
        <v>0</v>
      </c>
      <c r="IE629">
        <v>0</v>
      </c>
      <c r="IF629">
        <v>0</v>
      </c>
      <c r="IG629">
        <v>0</v>
      </c>
      <c r="IH629">
        <v>0</v>
      </c>
      <c r="II629">
        <v>0</v>
      </c>
      <c r="IJ629">
        <v>0</v>
      </c>
      <c r="IK629">
        <v>0</v>
      </c>
      <c r="IL629">
        <v>0</v>
      </c>
      <c r="IM629">
        <v>0</v>
      </c>
      <c r="IN629">
        <v>0</v>
      </c>
      <c r="IO629">
        <v>0</v>
      </c>
      <c r="IP629">
        <v>0</v>
      </c>
      <c r="IQ629">
        <v>0</v>
      </c>
      <c r="IR629">
        <v>0</v>
      </c>
      <c r="IS629">
        <v>0</v>
      </c>
      <c r="IT629">
        <v>0</v>
      </c>
      <c r="IU629">
        <v>0</v>
      </c>
      <c r="IV629">
        <v>0</v>
      </c>
      <c r="IW629">
        <v>0</v>
      </c>
      <c r="IX629">
        <v>0</v>
      </c>
      <c r="IY629">
        <v>0</v>
      </c>
      <c r="IZ629">
        <v>0</v>
      </c>
      <c r="JA629">
        <v>0</v>
      </c>
      <c r="JB629">
        <v>0</v>
      </c>
      <c r="JC629">
        <v>0</v>
      </c>
      <c r="JD629">
        <v>0</v>
      </c>
      <c r="JE629">
        <v>0</v>
      </c>
      <c r="JF629">
        <v>0</v>
      </c>
      <c r="JG629">
        <v>0</v>
      </c>
      <c r="JH629">
        <v>0</v>
      </c>
      <c r="JI629">
        <v>0</v>
      </c>
      <c r="JJ629">
        <v>0</v>
      </c>
      <c r="JK629">
        <v>0</v>
      </c>
      <c r="JL629">
        <v>0</v>
      </c>
      <c r="JM629">
        <v>0</v>
      </c>
      <c r="JN629">
        <v>0</v>
      </c>
      <c r="JO629">
        <v>0</v>
      </c>
      <c r="JP629">
        <v>0</v>
      </c>
      <c r="JQ629">
        <v>0</v>
      </c>
      <c r="JR629">
        <v>0</v>
      </c>
      <c r="JS629">
        <v>0</v>
      </c>
      <c r="JT629">
        <v>0</v>
      </c>
      <c r="JU629">
        <v>0</v>
      </c>
      <c r="JV629">
        <v>0</v>
      </c>
      <c r="JW629">
        <v>0</v>
      </c>
      <c r="JX629">
        <v>0</v>
      </c>
      <c r="JY629">
        <v>0</v>
      </c>
      <c r="JZ629">
        <v>0</v>
      </c>
      <c r="KA629">
        <v>0</v>
      </c>
      <c r="KB629">
        <v>0</v>
      </c>
      <c r="KC629">
        <v>0</v>
      </c>
      <c r="KD629">
        <v>0</v>
      </c>
      <c r="KE629">
        <v>0</v>
      </c>
      <c r="KF629">
        <v>0</v>
      </c>
      <c r="KG629">
        <v>0</v>
      </c>
      <c r="KH629">
        <v>0</v>
      </c>
      <c r="KI629">
        <v>0</v>
      </c>
      <c r="KJ629">
        <v>0</v>
      </c>
      <c r="KK629">
        <v>0</v>
      </c>
      <c r="KL629">
        <v>0</v>
      </c>
      <c r="KM629">
        <v>0</v>
      </c>
      <c r="KN629">
        <v>0</v>
      </c>
      <c r="KO629">
        <v>0</v>
      </c>
      <c r="KP629">
        <v>0</v>
      </c>
      <c r="KQ629">
        <v>0</v>
      </c>
      <c r="KR629">
        <v>0</v>
      </c>
      <c r="KS629">
        <v>0</v>
      </c>
      <c r="KT629">
        <v>0</v>
      </c>
      <c r="KU629">
        <v>0</v>
      </c>
      <c r="KV629">
        <v>0</v>
      </c>
      <c r="KW629">
        <v>0</v>
      </c>
      <c r="KX629">
        <v>0</v>
      </c>
      <c r="KY629">
        <v>0</v>
      </c>
      <c r="KZ629">
        <v>0</v>
      </c>
      <c r="LA629">
        <v>0</v>
      </c>
      <c r="LB629">
        <v>0</v>
      </c>
      <c r="LC629">
        <v>0</v>
      </c>
      <c r="LD629">
        <v>0</v>
      </c>
      <c r="LE629">
        <v>0</v>
      </c>
      <c r="LF629">
        <v>0</v>
      </c>
      <c r="LG629">
        <v>0</v>
      </c>
      <c r="LH629">
        <v>0</v>
      </c>
      <c r="LI629">
        <v>0</v>
      </c>
      <c r="LJ629">
        <v>0</v>
      </c>
      <c r="LK629">
        <v>0</v>
      </c>
      <c r="LL629">
        <v>0</v>
      </c>
      <c r="LM629">
        <v>0</v>
      </c>
      <c r="LN629">
        <v>0</v>
      </c>
      <c r="LO629">
        <v>0</v>
      </c>
      <c r="LP629">
        <v>0</v>
      </c>
      <c r="LQ629">
        <v>0</v>
      </c>
      <c r="LR629">
        <v>0</v>
      </c>
      <c r="LS629">
        <v>0</v>
      </c>
      <c r="LT629">
        <v>0</v>
      </c>
      <c r="LU629">
        <v>0</v>
      </c>
      <c r="LV629">
        <v>0</v>
      </c>
      <c r="LW629">
        <v>0</v>
      </c>
      <c r="LX629">
        <v>0</v>
      </c>
      <c r="LY629">
        <v>0</v>
      </c>
      <c r="LZ629">
        <v>0</v>
      </c>
      <c r="MA629">
        <v>0</v>
      </c>
      <c r="MB629">
        <v>0</v>
      </c>
      <c r="MC629">
        <v>0</v>
      </c>
      <c r="MD629">
        <v>0</v>
      </c>
      <c r="ME629">
        <v>0</v>
      </c>
      <c r="MF629">
        <v>0</v>
      </c>
      <c r="MG629">
        <v>0</v>
      </c>
      <c r="MH629">
        <v>0</v>
      </c>
      <c r="MI629">
        <v>0</v>
      </c>
      <c r="MJ629">
        <v>132</v>
      </c>
    </row>
    <row r="630" spans="1:348" x14ac:dyDescent="0.55000000000000004">
      <c r="A630" t="s">
        <v>1537</v>
      </c>
      <c r="B630">
        <v>0</v>
      </c>
      <c r="C630">
        <v>1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BX630">
        <v>0</v>
      </c>
      <c r="BY630">
        <v>0</v>
      </c>
      <c r="BZ630">
        <v>0</v>
      </c>
      <c r="CA630">
        <v>0</v>
      </c>
      <c r="CB630">
        <v>0</v>
      </c>
      <c r="CC630">
        <v>0</v>
      </c>
      <c r="CD630">
        <v>0</v>
      </c>
      <c r="CE630">
        <v>0</v>
      </c>
      <c r="CF630">
        <v>0</v>
      </c>
      <c r="CG630">
        <v>0</v>
      </c>
      <c r="CH630">
        <v>0</v>
      </c>
      <c r="CI630">
        <v>0</v>
      </c>
      <c r="CJ630">
        <v>0</v>
      </c>
      <c r="CK630">
        <v>0</v>
      </c>
      <c r="CL630">
        <v>0</v>
      </c>
      <c r="CM630">
        <v>0</v>
      </c>
      <c r="CN630">
        <v>0</v>
      </c>
      <c r="CO630">
        <v>0</v>
      </c>
      <c r="CP630">
        <v>0</v>
      </c>
      <c r="CQ630">
        <v>0</v>
      </c>
      <c r="CR630">
        <v>0</v>
      </c>
      <c r="CS630">
        <v>0</v>
      </c>
      <c r="CT630">
        <v>0</v>
      </c>
      <c r="CU630">
        <v>0</v>
      </c>
      <c r="CV630">
        <v>0</v>
      </c>
      <c r="CW630">
        <v>0</v>
      </c>
      <c r="CX630">
        <v>0</v>
      </c>
      <c r="CY630">
        <v>0</v>
      </c>
      <c r="CZ630">
        <v>0</v>
      </c>
      <c r="DA630">
        <v>0</v>
      </c>
      <c r="DB630">
        <v>0</v>
      </c>
      <c r="DC630">
        <v>0</v>
      </c>
      <c r="DD630">
        <v>0</v>
      </c>
      <c r="DE630">
        <v>0</v>
      </c>
      <c r="DF630">
        <v>0</v>
      </c>
      <c r="DG630">
        <v>0</v>
      </c>
      <c r="DH630">
        <v>0</v>
      </c>
      <c r="DI630">
        <v>0</v>
      </c>
      <c r="DJ630">
        <v>0</v>
      </c>
      <c r="DK630">
        <v>0</v>
      </c>
      <c r="DL630">
        <v>0</v>
      </c>
      <c r="DM630">
        <v>0</v>
      </c>
      <c r="DN630">
        <v>0</v>
      </c>
      <c r="DO630">
        <v>0</v>
      </c>
      <c r="DP630">
        <v>0</v>
      </c>
      <c r="DQ630">
        <v>0</v>
      </c>
      <c r="DR630">
        <v>0</v>
      </c>
      <c r="DS630">
        <v>0</v>
      </c>
      <c r="DT630">
        <v>0</v>
      </c>
      <c r="DU630">
        <v>0</v>
      </c>
      <c r="DV630">
        <v>0</v>
      </c>
      <c r="DW630">
        <v>0</v>
      </c>
      <c r="DX630">
        <v>0</v>
      </c>
      <c r="DY630">
        <v>0</v>
      </c>
      <c r="DZ630">
        <v>0</v>
      </c>
      <c r="EA630">
        <v>0</v>
      </c>
      <c r="EB630">
        <v>0</v>
      </c>
      <c r="EC630">
        <v>0</v>
      </c>
      <c r="ED630">
        <v>0</v>
      </c>
      <c r="EE630">
        <v>0</v>
      </c>
      <c r="EF630">
        <v>0</v>
      </c>
      <c r="EG630">
        <v>0</v>
      </c>
      <c r="EH630">
        <v>0</v>
      </c>
      <c r="EI630">
        <v>0</v>
      </c>
      <c r="EJ630">
        <v>0</v>
      </c>
      <c r="EK630">
        <v>0</v>
      </c>
      <c r="EL630">
        <v>0</v>
      </c>
      <c r="EM630">
        <v>0</v>
      </c>
      <c r="EN630">
        <v>0</v>
      </c>
      <c r="EO630">
        <v>0</v>
      </c>
      <c r="EP630">
        <v>0</v>
      </c>
      <c r="EQ630">
        <v>0</v>
      </c>
      <c r="ER630">
        <v>0</v>
      </c>
      <c r="ES630">
        <v>0</v>
      </c>
      <c r="ET630">
        <v>0</v>
      </c>
      <c r="EU630">
        <v>0</v>
      </c>
      <c r="EV630">
        <v>0</v>
      </c>
      <c r="EW630">
        <v>0</v>
      </c>
      <c r="EX630">
        <v>0</v>
      </c>
      <c r="EY630">
        <v>0</v>
      </c>
      <c r="EZ630">
        <v>0</v>
      </c>
      <c r="FA630">
        <v>0</v>
      </c>
      <c r="FB630">
        <v>0</v>
      </c>
      <c r="FC630">
        <v>0</v>
      </c>
      <c r="FD630">
        <v>0</v>
      </c>
      <c r="FE630">
        <v>0</v>
      </c>
      <c r="FF630">
        <v>0</v>
      </c>
      <c r="FG630">
        <v>0</v>
      </c>
      <c r="FH630">
        <v>0</v>
      </c>
      <c r="FI630">
        <v>0</v>
      </c>
      <c r="FJ630">
        <v>0</v>
      </c>
      <c r="FK630">
        <v>0</v>
      </c>
      <c r="FL630">
        <v>0</v>
      </c>
      <c r="FM630">
        <v>0</v>
      </c>
      <c r="FN630">
        <v>0</v>
      </c>
      <c r="FO630">
        <v>0</v>
      </c>
      <c r="FP630">
        <v>0</v>
      </c>
      <c r="FQ630">
        <v>0</v>
      </c>
      <c r="FR630">
        <v>0</v>
      </c>
      <c r="FS630">
        <v>0</v>
      </c>
      <c r="FT630">
        <v>0</v>
      </c>
      <c r="FU630">
        <v>0</v>
      </c>
      <c r="FV630">
        <v>0</v>
      </c>
      <c r="FW630">
        <v>0</v>
      </c>
      <c r="FX630">
        <v>0</v>
      </c>
      <c r="FY630">
        <v>0</v>
      </c>
      <c r="FZ630">
        <v>0</v>
      </c>
      <c r="GA630">
        <v>0</v>
      </c>
      <c r="GB630">
        <v>0</v>
      </c>
      <c r="GC630">
        <v>0</v>
      </c>
      <c r="GD630">
        <v>0</v>
      </c>
      <c r="GE630">
        <v>0</v>
      </c>
      <c r="GF630">
        <v>0</v>
      </c>
      <c r="GG630">
        <v>0</v>
      </c>
      <c r="GH630">
        <v>0</v>
      </c>
      <c r="GI630">
        <v>0</v>
      </c>
      <c r="GJ630">
        <v>0</v>
      </c>
      <c r="GK630">
        <v>0</v>
      </c>
      <c r="GL630">
        <v>0</v>
      </c>
      <c r="GM630">
        <v>0</v>
      </c>
      <c r="GN630">
        <v>0</v>
      </c>
      <c r="GO630">
        <v>0</v>
      </c>
      <c r="GP630">
        <v>0</v>
      </c>
      <c r="GQ630">
        <v>0</v>
      </c>
      <c r="GR630">
        <v>0</v>
      </c>
      <c r="GS630">
        <v>0</v>
      </c>
      <c r="GT630">
        <v>0</v>
      </c>
      <c r="GU630">
        <v>0</v>
      </c>
      <c r="GV630">
        <v>0</v>
      </c>
      <c r="GW630">
        <v>0</v>
      </c>
      <c r="GX630">
        <v>0</v>
      </c>
      <c r="GY630">
        <v>0</v>
      </c>
      <c r="GZ630">
        <v>0</v>
      </c>
      <c r="HA630">
        <v>0</v>
      </c>
      <c r="HB630">
        <v>0</v>
      </c>
      <c r="HC630">
        <v>0</v>
      </c>
      <c r="HD630">
        <v>0</v>
      </c>
      <c r="HE630">
        <v>0</v>
      </c>
      <c r="HF630">
        <v>0</v>
      </c>
      <c r="HG630">
        <v>0</v>
      </c>
      <c r="HH630">
        <v>0</v>
      </c>
      <c r="HI630">
        <v>0</v>
      </c>
      <c r="HJ630">
        <v>0</v>
      </c>
      <c r="HK630">
        <v>0</v>
      </c>
      <c r="HL630">
        <v>0</v>
      </c>
      <c r="HM630">
        <v>0</v>
      </c>
      <c r="HN630">
        <v>0</v>
      </c>
      <c r="HO630">
        <v>0</v>
      </c>
      <c r="HP630">
        <v>0</v>
      </c>
      <c r="HQ630">
        <v>0</v>
      </c>
      <c r="HR630">
        <v>0</v>
      </c>
      <c r="HS630">
        <v>0</v>
      </c>
      <c r="HT630">
        <v>0</v>
      </c>
      <c r="HU630">
        <v>0</v>
      </c>
      <c r="HV630">
        <v>0</v>
      </c>
      <c r="HW630">
        <v>0</v>
      </c>
      <c r="HX630">
        <v>0</v>
      </c>
      <c r="HY630">
        <v>0</v>
      </c>
      <c r="HZ630">
        <v>0</v>
      </c>
      <c r="IA630">
        <v>0</v>
      </c>
      <c r="IB630">
        <v>0</v>
      </c>
      <c r="IC630">
        <v>0</v>
      </c>
      <c r="ID630">
        <v>0</v>
      </c>
      <c r="IE630">
        <v>0</v>
      </c>
      <c r="IF630">
        <v>0</v>
      </c>
      <c r="IG630">
        <v>0</v>
      </c>
      <c r="IH630">
        <v>0</v>
      </c>
      <c r="II630">
        <v>0</v>
      </c>
      <c r="IJ630">
        <v>0</v>
      </c>
      <c r="IK630">
        <v>0</v>
      </c>
      <c r="IL630">
        <v>0</v>
      </c>
      <c r="IM630">
        <v>0</v>
      </c>
      <c r="IN630">
        <v>0</v>
      </c>
      <c r="IO630">
        <v>0</v>
      </c>
      <c r="IP630">
        <v>0</v>
      </c>
      <c r="IQ630">
        <v>0</v>
      </c>
      <c r="IR630">
        <v>0</v>
      </c>
      <c r="IS630">
        <v>0</v>
      </c>
      <c r="IT630">
        <v>0</v>
      </c>
      <c r="IU630">
        <v>0</v>
      </c>
      <c r="IV630">
        <v>0</v>
      </c>
      <c r="IW630">
        <v>0</v>
      </c>
      <c r="IX630">
        <v>0</v>
      </c>
      <c r="IY630">
        <v>0</v>
      </c>
      <c r="IZ630">
        <v>0</v>
      </c>
      <c r="JA630">
        <v>0</v>
      </c>
      <c r="JB630">
        <v>0</v>
      </c>
      <c r="JC630">
        <v>0</v>
      </c>
      <c r="JD630">
        <v>0</v>
      </c>
      <c r="JE630">
        <v>0</v>
      </c>
      <c r="JF630">
        <v>0</v>
      </c>
      <c r="JG630">
        <v>0</v>
      </c>
      <c r="JH630">
        <v>0</v>
      </c>
      <c r="JI630">
        <v>0</v>
      </c>
      <c r="JJ630">
        <v>0</v>
      </c>
      <c r="JK630">
        <v>0</v>
      </c>
      <c r="JL630">
        <v>0</v>
      </c>
      <c r="JM630">
        <v>0</v>
      </c>
      <c r="JN630">
        <v>0</v>
      </c>
      <c r="JO630">
        <v>0</v>
      </c>
      <c r="JP630">
        <v>0</v>
      </c>
      <c r="JQ630">
        <v>0</v>
      </c>
      <c r="JR630">
        <v>0</v>
      </c>
      <c r="JS630">
        <v>0</v>
      </c>
      <c r="JT630">
        <v>0</v>
      </c>
      <c r="JU630">
        <v>0</v>
      </c>
      <c r="JV630">
        <v>0</v>
      </c>
      <c r="JW630">
        <v>0</v>
      </c>
      <c r="JX630">
        <v>0</v>
      </c>
      <c r="JY630">
        <v>0</v>
      </c>
      <c r="JZ630">
        <v>0</v>
      </c>
      <c r="KA630">
        <v>0</v>
      </c>
      <c r="KB630">
        <v>0</v>
      </c>
      <c r="KC630">
        <v>0</v>
      </c>
      <c r="KD630">
        <v>0</v>
      </c>
      <c r="KE630">
        <v>0</v>
      </c>
      <c r="KF630">
        <v>0</v>
      </c>
      <c r="KG630">
        <v>0</v>
      </c>
      <c r="KH630">
        <v>0</v>
      </c>
      <c r="KI630">
        <v>0</v>
      </c>
      <c r="KJ630">
        <v>0</v>
      </c>
      <c r="KK630">
        <v>0</v>
      </c>
      <c r="KL630">
        <v>0</v>
      </c>
      <c r="KM630">
        <v>0</v>
      </c>
      <c r="KN630">
        <v>0</v>
      </c>
      <c r="KO630">
        <v>0</v>
      </c>
      <c r="KP630">
        <v>0</v>
      </c>
      <c r="KQ630">
        <v>0</v>
      </c>
      <c r="KR630">
        <v>0</v>
      </c>
      <c r="KS630">
        <v>0</v>
      </c>
      <c r="KT630">
        <v>0</v>
      </c>
      <c r="KU630">
        <v>0</v>
      </c>
      <c r="KV630">
        <v>0</v>
      </c>
      <c r="KW630">
        <v>0</v>
      </c>
      <c r="KX630">
        <v>0</v>
      </c>
      <c r="KY630">
        <v>0</v>
      </c>
      <c r="KZ630">
        <v>0</v>
      </c>
      <c r="LA630">
        <v>0</v>
      </c>
      <c r="LB630">
        <v>0</v>
      </c>
      <c r="LC630">
        <v>0</v>
      </c>
      <c r="LD630">
        <v>0</v>
      </c>
      <c r="LE630">
        <v>0</v>
      </c>
      <c r="LF630">
        <v>0</v>
      </c>
      <c r="LG630">
        <v>0</v>
      </c>
      <c r="LH630">
        <v>0</v>
      </c>
      <c r="LI630">
        <v>0</v>
      </c>
      <c r="LJ630">
        <v>0</v>
      </c>
      <c r="LK630">
        <v>0</v>
      </c>
      <c r="LL630">
        <v>0</v>
      </c>
      <c r="LM630">
        <v>0</v>
      </c>
      <c r="LN630">
        <v>0</v>
      </c>
      <c r="LO630">
        <v>0</v>
      </c>
      <c r="LP630">
        <v>0</v>
      </c>
      <c r="LQ630">
        <v>0</v>
      </c>
      <c r="LR630">
        <v>0</v>
      </c>
      <c r="LS630">
        <v>0</v>
      </c>
      <c r="LT630">
        <v>0</v>
      </c>
      <c r="LU630">
        <v>0</v>
      </c>
      <c r="LV630">
        <v>0</v>
      </c>
      <c r="LW630">
        <v>0</v>
      </c>
      <c r="LX630">
        <v>0</v>
      </c>
      <c r="LY630">
        <v>0</v>
      </c>
      <c r="LZ630">
        <v>0</v>
      </c>
      <c r="MA630">
        <v>0</v>
      </c>
      <c r="MB630">
        <v>0</v>
      </c>
      <c r="MC630">
        <v>0</v>
      </c>
      <c r="MD630">
        <v>0</v>
      </c>
      <c r="ME630">
        <v>0</v>
      </c>
      <c r="MF630">
        <v>0</v>
      </c>
      <c r="MG630">
        <v>0</v>
      </c>
      <c r="MH630">
        <v>0</v>
      </c>
      <c r="MI630">
        <v>0</v>
      </c>
      <c r="MJ630">
        <v>123</v>
      </c>
    </row>
    <row r="631" spans="1:348" x14ac:dyDescent="0.55000000000000004">
      <c r="A631" t="s">
        <v>1539</v>
      </c>
      <c r="B631">
        <v>0</v>
      </c>
      <c r="C631">
        <v>1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BX631">
        <v>0</v>
      </c>
      <c r="BY631">
        <v>0</v>
      </c>
      <c r="BZ631">
        <v>0</v>
      </c>
      <c r="CA631">
        <v>0</v>
      </c>
      <c r="CB631">
        <v>0</v>
      </c>
      <c r="CC631">
        <v>0</v>
      </c>
      <c r="CD631">
        <v>0</v>
      </c>
      <c r="CE631">
        <v>0</v>
      </c>
      <c r="CF631">
        <v>0</v>
      </c>
      <c r="CG631">
        <v>0</v>
      </c>
      <c r="CH631">
        <v>0</v>
      </c>
      <c r="CI631">
        <v>0</v>
      </c>
      <c r="CJ631">
        <v>0</v>
      </c>
      <c r="CK631">
        <v>0</v>
      </c>
      <c r="CL631">
        <v>0</v>
      </c>
      <c r="CM631">
        <v>0</v>
      </c>
      <c r="CN631">
        <v>0</v>
      </c>
      <c r="CO631">
        <v>0</v>
      </c>
      <c r="CP631">
        <v>0</v>
      </c>
      <c r="CQ631">
        <v>0</v>
      </c>
      <c r="CR631">
        <v>0</v>
      </c>
      <c r="CS631">
        <v>0</v>
      </c>
      <c r="CT631">
        <v>0</v>
      </c>
      <c r="CU631">
        <v>0</v>
      </c>
      <c r="CV631">
        <v>0</v>
      </c>
      <c r="CW631">
        <v>0</v>
      </c>
      <c r="CX631">
        <v>0</v>
      </c>
      <c r="CY631">
        <v>0</v>
      </c>
      <c r="CZ631">
        <v>0</v>
      </c>
      <c r="DA631">
        <v>0</v>
      </c>
      <c r="DB631">
        <v>0</v>
      </c>
      <c r="DC631">
        <v>0</v>
      </c>
      <c r="DD631">
        <v>0</v>
      </c>
      <c r="DE631">
        <v>0</v>
      </c>
      <c r="DF631">
        <v>0</v>
      </c>
      <c r="DG631">
        <v>0</v>
      </c>
      <c r="DH631">
        <v>0</v>
      </c>
      <c r="DI631">
        <v>0</v>
      </c>
      <c r="DJ631">
        <v>0</v>
      </c>
      <c r="DK631">
        <v>0</v>
      </c>
      <c r="DL631">
        <v>0</v>
      </c>
      <c r="DM631">
        <v>0</v>
      </c>
      <c r="DN631">
        <v>0</v>
      </c>
      <c r="DO631">
        <v>0</v>
      </c>
      <c r="DP631">
        <v>0</v>
      </c>
      <c r="DQ631">
        <v>0</v>
      </c>
      <c r="DR631">
        <v>0</v>
      </c>
      <c r="DS631">
        <v>0</v>
      </c>
      <c r="DT631">
        <v>0</v>
      </c>
      <c r="DU631">
        <v>0</v>
      </c>
      <c r="DV631">
        <v>0</v>
      </c>
      <c r="DW631">
        <v>0</v>
      </c>
      <c r="DX631">
        <v>0</v>
      </c>
      <c r="DY631">
        <v>0</v>
      </c>
      <c r="DZ631">
        <v>0</v>
      </c>
      <c r="EA631">
        <v>0</v>
      </c>
      <c r="EB631">
        <v>0</v>
      </c>
      <c r="EC631">
        <v>0</v>
      </c>
      <c r="ED631">
        <v>0</v>
      </c>
      <c r="EE631">
        <v>0</v>
      </c>
      <c r="EF631">
        <v>0</v>
      </c>
      <c r="EG631">
        <v>0</v>
      </c>
      <c r="EH631">
        <v>0</v>
      </c>
      <c r="EI631">
        <v>0</v>
      </c>
      <c r="EJ631">
        <v>0</v>
      </c>
      <c r="EK631">
        <v>0</v>
      </c>
      <c r="EL631">
        <v>0</v>
      </c>
      <c r="EM631">
        <v>0</v>
      </c>
      <c r="EN631">
        <v>0</v>
      </c>
      <c r="EO631">
        <v>0</v>
      </c>
      <c r="EP631">
        <v>0</v>
      </c>
      <c r="EQ631">
        <v>0</v>
      </c>
      <c r="ER631">
        <v>0</v>
      </c>
      <c r="ES631">
        <v>0</v>
      </c>
      <c r="ET631">
        <v>0</v>
      </c>
      <c r="EU631">
        <v>0</v>
      </c>
      <c r="EV631">
        <v>0</v>
      </c>
      <c r="EW631">
        <v>0</v>
      </c>
      <c r="EX631">
        <v>0</v>
      </c>
      <c r="EY631">
        <v>0</v>
      </c>
      <c r="EZ631">
        <v>0</v>
      </c>
      <c r="FA631">
        <v>0</v>
      </c>
      <c r="FB631">
        <v>0</v>
      </c>
      <c r="FC631">
        <v>0</v>
      </c>
      <c r="FD631">
        <v>0</v>
      </c>
      <c r="FE631">
        <v>0</v>
      </c>
      <c r="FF631">
        <v>0</v>
      </c>
      <c r="FG631">
        <v>0</v>
      </c>
      <c r="FH631">
        <v>0</v>
      </c>
      <c r="FI631">
        <v>0</v>
      </c>
      <c r="FJ631">
        <v>0</v>
      </c>
      <c r="FK631">
        <v>0</v>
      </c>
      <c r="FL631">
        <v>0</v>
      </c>
      <c r="FM631">
        <v>0</v>
      </c>
      <c r="FN631">
        <v>0</v>
      </c>
      <c r="FO631">
        <v>0</v>
      </c>
      <c r="FP631">
        <v>0</v>
      </c>
      <c r="FQ631">
        <v>0</v>
      </c>
      <c r="FR631">
        <v>0</v>
      </c>
      <c r="FS631">
        <v>0</v>
      </c>
      <c r="FT631">
        <v>0</v>
      </c>
      <c r="FU631">
        <v>0</v>
      </c>
      <c r="FV631">
        <v>0</v>
      </c>
      <c r="FW631">
        <v>0</v>
      </c>
      <c r="FX631">
        <v>0</v>
      </c>
      <c r="FY631">
        <v>0</v>
      </c>
      <c r="FZ631">
        <v>0</v>
      </c>
      <c r="GA631">
        <v>0</v>
      </c>
      <c r="GB631">
        <v>0</v>
      </c>
      <c r="GC631">
        <v>0</v>
      </c>
      <c r="GD631">
        <v>0</v>
      </c>
      <c r="GE631">
        <v>0</v>
      </c>
      <c r="GF631">
        <v>0</v>
      </c>
      <c r="GG631">
        <v>0</v>
      </c>
      <c r="GH631">
        <v>0</v>
      </c>
      <c r="GI631">
        <v>0</v>
      </c>
      <c r="GJ631">
        <v>0</v>
      </c>
      <c r="GK631">
        <v>0</v>
      </c>
      <c r="GL631">
        <v>0</v>
      </c>
      <c r="GM631">
        <v>0</v>
      </c>
      <c r="GN631">
        <v>0</v>
      </c>
      <c r="GO631">
        <v>0</v>
      </c>
      <c r="GP631">
        <v>0</v>
      </c>
      <c r="GQ631">
        <v>0</v>
      </c>
      <c r="GR631">
        <v>0</v>
      </c>
      <c r="GS631">
        <v>0</v>
      </c>
      <c r="GT631">
        <v>0</v>
      </c>
      <c r="GU631">
        <v>0</v>
      </c>
      <c r="GV631">
        <v>0</v>
      </c>
      <c r="GW631">
        <v>0</v>
      </c>
      <c r="GX631">
        <v>0</v>
      </c>
      <c r="GY631">
        <v>0</v>
      </c>
      <c r="GZ631">
        <v>0</v>
      </c>
      <c r="HA631">
        <v>0</v>
      </c>
      <c r="HB631">
        <v>0</v>
      </c>
      <c r="HC631">
        <v>0</v>
      </c>
      <c r="HD631">
        <v>0</v>
      </c>
      <c r="HE631">
        <v>0</v>
      </c>
      <c r="HF631">
        <v>0</v>
      </c>
      <c r="HG631">
        <v>0</v>
      </c>
      <c r="HH631">
        <v>0</v>
      </c>
      <c r="HI631">
        <v>0</v>
      </c>
      <c r="HJ631">
        <v>0</v>
      </c>
      <c r="HK631">
        <v>0</v>
      </c>
      <c r="HL631">
        <v>0</v>
      </c>
      <c r="HM631">
        <v>0</v>
      </c>
      <c r="HN631">
        <v>0</v>
      </c>
      <c r="HO631">
        <v>0</v>
      </c>
      <c r="HP631">
        <v>0</v>
      </c>
      <c r="HQ631">
        <v>0</v>
      </c>
      <c r="HR631">
        <v>0</v>
      </c>
      <c r="HS631">
        <v>0</v>
      </c>
      <c r="HT631">
        <v>0</v>
      </c>
      <c r="HU631">
        <v>0</v>
      </c>
      <c r="HV631">
        <v>0</v>
      </c>
      <c r="HW631">
        <v>0</v>
      </c>
      <c r="HX631">
        <v>0</v>
      </c>
      <c r="HY631">
        <v>0</v>
      </c>
      <c r="HZ631">
        <v>0</v>
      </c>
      <c r="IA631">
        <v>0</v>
      </c>
      <c r="IB631">
        <v>0</v>
      </c>
      <c r="IC631">
        <v>0</v>
      </c>
      <c r="ID631">
        <v>0</v>
      </c>
      <c r="IE631">
        <v>0</v>
      </c>
      <c r="IF631">
        <v>0</v>
      </c>
      <c r="IG631">
        <v>0</v>
      </c>
      <c r="IH631">
        <v>0</v>
      </c>
      <c r="II631">
        <v>0</v>
      </c>
      <c r="IJ631">
        <v>0</v>
      </c>
      <c r="IK631">
        <v>0</v>
      </c>
      <c r="IL631">
        <v>0</v>
      </c>
      <c r="IM631">
        <v>0</v>
      </c>
      <c r="IN631">
        <v>0</v>
      </c>
      <c r="IO631">
        <v>0</v>
      </c>
      <c r="IP631">
        <v>0</v>
      </c>
      <c r="IQ631">
        <v>0</v>
      </c>
      <c r="IR631">
        <v>0</v>
      </c>
      <c r="IS631">
        <v>0</v>
      </c>
      <c r="IT631">
        <v>0</v>
      </c>
      <c r="IU631">
        <v>0</v>
      </c>
      <c r="IV631">
        <v>0</v>
      </c>
      <c r="IW631">
        <v>0</v>
      </c>
      <c r="IX631">
        <v>0</v>
      </c>
      <c r="IY631">
        <v>0</v>
      </c>
      <c r="IZ631">
        <v>0</v>
      </c>
      <c r="JA631">
        <v>0</v>
      </c>
      <c r="JB631">
        <v>0</v>
      </c>
      <c r="JC631">
        <v>0</v>
      </c>
      <c r="JD631">
        <v>0</v>
      </c>
      <c r="JE631">
        <v>0</v>
      </c>
      <c r="JF631">
        <v>0</v>
      </c>
      <c r="JG631">
        <v>0</v>
      </c>
      <c r="JH631">
        <v>0</v>
      </c>
      <c r="JI631">
        <v>0</v>
      </c>
      <c r="JJ631">
        <v>0</v>
      </c>
      <c r="JK631">
        <v>0</v>
      </c>
      <c r="JL631">
        <v>0</v>
      </c>
      <c r="JM631">
        <v>0</v>
      </c>
      <c r="JN631">
        <v>0</v>
      </c>
      <c r="JO631">
        <v>0</v>
      </c>
      <c r="JP631">
        <v>0</v>
      </c>
      <c r="JQ631">
        <v>0</v>
      </c>
      <c r="JR631">
        <v>0</v>
      </c>
      <c r="JS631">
        <v>0</v>
      </c>
      <c r="JT631">
        <v>0</v>
      </c>
      <c r="JU631">
        <v>0</v>
      </c>
      <c r="JV631">
        <v>0</v>
      </c>
      <c r="JW631">
        <v>0</v>
      </c>
      <c r="JX631">
        <v>0</v>
      </c>
      <c r="JY631">
        <v>0</v>
      </c>
      <c r="JZ631">
        <v>0</v>
      </c>
      <c r="KA631">
        <v>0</v>
      </c>
      <c r="KB631">
        <v>0</v>
      </c>
      <c r="KC631">
        <v>0</v>
      </c>
      <c r="KD631">
        <v>0</v>
      </c>
      <c r="KE631">
        <v>0</v>
      </c>
      <c r="KF631">
        <v>0</v>
      </c>
      <c r="KG631">
        <v>0</v>
      </c>
      <c r="KH631">
        <v>0</v>
      </c>
      <c r="KI631">
        <v>0</v>
      </c>
      <c r="KJ631">
        <v>0</v>
      </c>
      <c r="KK631">
        <v>0</v>
      </c>
      <c r="KL631">
        <v>0</v>
      </c>
      <c r="KM631">
        <v>0</v>
      </c>
      <c r="KN631">
        <v>0</v>
      </c>
      <c r="KO631">
        <v>0</v>
      </c>
      <c r="KP631">
        <v>0</v>
      </c>
      <c r="KQ631">
        <v>0</v>
      </c>
      <c r="KR631">
        <v>0</v>
      </c>
      <c r="KS631">
        <v>0</v>
      </c>
      <c r="KT631">
        <v>0</v>
      </c>
      <c r="KU631">
        <v>0</v>
      </c>
      <c r="KV631">
        <v>0</v>
      </c>
      <c r="KW631">
        <v>0</v>
      </c>
      <c r="KX631">
        <v>0</v>
      </c>
      <c r="KY631">
        <v>0</v>
      </c>
      <c r="KZ631">
        <v>0</v>
      </c>
      <c r="LA631">
        <v>0</v>
      </c>
      <c r="LB631">
        <v>0</v>
      </c>
      <c r="LC631">
        <v>0</v>
      </c>
      <c r="LD631">
        <v>0</v>
      </c>
      <c r="LE631">
        <v>0</v>
      </c>
      <c r="LF631">
        <v>0</v>
      </c>
      <c r="LG631">
        <v>0</v>
      </c>
      <c r="LH631">
        <v>0</v>
      </c>
      <c r="LI631">
        <v>0</v>
      </c>
      <c r="LJ631">
        <v>0</v>
      </c>
      <c r="LK631">
        <v>0</v>
      </c>
      <c r="LL631">
        <v>0</v>
      </c>
      <c r="LM631">
        <v>0</v>
      </c>
      <c r="LN631">
        <v>0</v>
      </c>
      <c r="LO631">
        <v>0</v>
      </c>
      <c r="LP631">
        <v>0</v>
      </c>
      <c r="LQ631">
        <v>0</v>
      </c>
      <c r="LR631">
        <v>0</v>
      </c>
      <c r="LS631">
        <v>0</v>
      </c>
      <c r="LT631">
        <v>0</v>
      </c>
      <c r="LU631">
        <v>0</v>
      </c>
      <c r="LV631">
        <v>0</v>
      </c>
      <c r="LW631">
        <v>0</v>
      </c>
      <c r="LX631">
        <v>0</v>
      </c>
      <c r="LY631">
        <v>0</v>
      </c>
      <c r="LZ631">
        <v>0</v>
      </c>
      <c r="MA631">
        <v>0</v>
      </c>
      <c r="MB631">
        <v>0</v>
      </c>
      <c r="MC631">
        <v>0</v>
      </c>
      <c r="MD631">
        <v>0</v>
      </c>
      <c r="ME631">
        <v>0</v>
      </c>
      <c r="MF631">
        <v>0</v>
      </c>
      <c r="MG631">
        <v>0</v>
      </c>
      <c r="MH631">
        <v>0</v>
      </c>
      <c r="MI631">
        <v>0</v>
      </c>
      <c r="MJ631">
        <v>141</v>
      </c>
    </row>
    <row r="632" spans="1:348" x14ac:dyDescent="0.55000000000000004">
      <c r="A632" t="s">
        <v>1541</v>
      </c>
      <c r="B632">
        <v>0</v>
      </c>
      <c r="C632">
        <v>1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1</v>
      </c>
      <c r="AV632">
        <v>1</v>
      </c>
      <c r="AW632">
        <v>1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0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1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0</v>
      </c>
      <c r="BX632">
        <v>0</v>
      </c>
      <c r="BY632">
        <v>0</v>
      </c>
      <c r="BZ632">
        <v>0</v>
      </c>
      <c r="CA632">
        <v>0</v>
      </c>
      <c r="CB632">
        <v>0</v>
      </c>
      <c r="CC632">
        <v>0</v>
      </c>
      <c r="CD632">
        <v>0</v>
      </c>
      <c r="CE632">
        <v>0</v>
      </c>
      <c r="CF632">
        <v>0</v>
      </c>
      <c r="CG632">
        <v>0</v>
      </c>
      <c r="CH632">
        <v>0</v>
      </c>
      <c r="CI632">
        <v>0</v>
      </c>
      <c r="CJ632">
        <v>0</v>
      </c>
      <c r="CK632">
        <v>1</v>
      </c>
      <c r="CL632">
        <v>0</v>
      </c>
      <c r="CM632">
        <v>0</v>
      </c>
      <c r="CN632">
        <v>0</v>
      </c>
      <c r="CO632">
        <v>0</v>
      </c>
      <c r="CP632">
        <v>0</v>
      </c>
      <c r="CQ632">
        <v>0</v>
      </c>
      <c r="CR632">
        <v>0</v>
      </c>
      <c r="CS632">
        <v>0</v>
      </c>
      <c r="CT632">
        <v>0</v>
      </c>
      <c r="CU632">
        <v>0</v>
      </c>
      <c r="CV632">
        <v>0</v>
      </c>
      <c r="CW632">
        <v>0</v>
      </c>
      <c r="CX632">
        <v>0</v>
      </c>
      <c r="CY632">
        <v>0</v>
      </c>
      <c r="CZ632">
        <v>0</v>
      </c>
      <c r="DA632">
        <v>0</v>
      </c>
      <c r="DB632">
        <v>0</v>
      </c>
      <c r="DC632">
        <v>0</v>
      </c>
      <c r="DD632">
        <v>0</v>
      </c>
      <c r="DE632">
        <v>0</v>
      </c>
      <c r="DF632">
        <v>0</v>
      </c>
      <c r="DG632">
        <v>0</v>
      </c>
      <c r="DH632">
        <v>0</v>
      </c>
      <c r="DI632">
        <v>0</v>
      </c>
      <c r="DJ632">
        <v>0</v>
      </c>
      <c r="DK632">
        <v>0</v>
      </c>
      <c r="DL632">
        <v>0</v>
      </c>
      <c r="DM632">
        <v>0</v>
      </c>
      <c r="DN632">
        <v>0</v>
      </c>
      <c r="DO632">
        <v>0</v>
      </c>
      <c r="DP632">
        <v>0</v>
      </c>
      <c r="DQ632">
        <v>0</v>
      </c>
      <c r="DR632">
        <v>0</v>
      </c>
      <c r="DS632">
        <v>0</v>
      </c>
      <c r="DT632">
        <v>0</v>
      </c>
      <c r="DU632">
        <v>0</v>
      </c>
      <c r="DV632">
        <v>0</v>
      </c>
      <c r="DW632">
        <v>0</v>
      </c>
      <c r="DX632">
        <v>0</v>
      </c>
      <c r="DY632">
        <v>0</v>
      </c>
      <c r="DZ632">
        <v>0</v>
      </c>
      <c r="EA632">
        <v>0</v>
      </c>
      <c r="EB632">
        <v>0</v>
      </c>
      <c r="EC632">
        <v>0</v>
      </c>
      <c r="ED632">
        <v>0</v>
      </c>
      <c r="EE632">
        <v>0</v>
      </c>
      <c r="EF632">
        <v>0</v>
      </c>
      <c r="EG632">
        <v>1</v>
      </c>
      <c r="EH632">
        <v>0</v>
      </c>
      <c r="EI632">
        <v>0</v>
      </c>
      <c r="EJ632">
        <v>0</v>
      </c>
      <c r="EK632">
        <v>0</v>
      </c>
      <c r="EL632">
        <v>0</v>
      </c>
      <c r="EM632">
        <v>0</v>
      </c>
      <c r="EN632">
        <v>0</v>
      </c>
      <c r="EO632">
        <v>0</v>
      </c>
      <c r="EP632">
        <v>0</v>
      </c>
      <c r="EQ632">
        <v>0</v>
      </c>
      <c r="ER632">
        <v>0</v>
      </c>
      <c r="ES632">
        <v>0</v>
      </c>
      <c r="ET632">
        <v>0</v>
      </c>
      <c r="EU632">
        <v>0</v>
      </c>
      <c r="EV632">
        <v>0</v>
      </c>
      <c r="EW632">
        <v>0</v>
      </c>
      <c r="EX632">
        <v>0</v>
      </c>
      <c r="EY632">
        <v>0</v>
      </c>
      <c r="EZ632">
        <v>0</v>
      </c>
      <c r="FA632">
        <v>0</v>
      </c>
      <c r="FB632">
        <v>0</v>
      </c>
      <c r="FC632">
        <v>0</v>
      </c>
      <c r="FD632">
        <v>0</v>
      </c>
      <c r="FE632">
        <v>0</v>
      </c>
      <c r="FF632">
        <v>0</v>
      </c>
      <c r="FG632">
        <v>0</v>
      </c>
      <c r="FH632">
        <v>0</v>
      </c>
      <c r="FI632">
        <v>0</v>
      </c>
      <c r="FJ632">
        <v>0</v>
      </c>
      <c r="FK632">
        <v>0</v>
      </c>
      <c r="FL632">
        <v>0</v>
      </c>
      <c r="FM632">
        <v>0</v>
      </c>
      <c r="FN632">
        <v>0</v>
      </c>
      <c r="FO632">
        <v>0</v>
      </c>
      <c r="FP632">
        <v>0</v>
      </c>
      <c r="FQ632">
        <v>0</v>
      </c>
      <c r="FR632">
        <v>0</v>
      </c>
      <c r="FS632">
        <v>0</v>
      </c>
      <c r="FT632">
        <v>0</v>
      </c>
      <c r="FU632">
        <v>0</v>
      </c>
      <c r="FV632">
        <v>0</v>
      </c>
      <c r="FW632">
        <v>0</v>
      </c>
      <c r="FX632">
        <v>0</v>
      </c>
      <c r="FY632">
        <v>0</v>
      </c>
      <c r="FZ632">
        <v>0</v>
      </c>
      <c r="GA632">
        <v>0</v>
      </c>
      <c r="GB632">
        <v>0</v>
      </c>
      <c r="GC632">
        <v>0</v>
      </c>
      <c r="GD632">
        <v>0</v>
      </c>
      <c r="GE632">
        <v>0</v>
      </c>
      <c r="GF632">
        <v>0</v>
      </c>
      <c r="GG632">
        <v>0</v>
      </c>
      <c r="GH632">
        <v>0</v>
      </c>
      <c r="GI632">
        <v>0</v>
      </c>
      <c r="GJ632">
        <v>0</v>
      </c>
      <c r="GK632">
        <v>0</v>
      </c>
      <c r="GL632">
        <v>0</v>
      </c>
      <c r="GM632">
        <v>0</v>
      </c>
      <c r="GN632">
        <v>0</v>
      </c>
      <c r="GO632">
        <v>0</v>
      </c>
      <c r="GP632">
        <v>0</v>
      </c>
      <c r="GQ632">
        <v>0</v>
      </c>
      <c r="GR632">
        <v>0</v>
      </c>
      <c r="GS632">
        <v>0</v>
      </c>
      <c r="GT632">
        <v>0</v>
      </c>
      <c r="GU632">
        <v>0</v>
      </c>
      <c r="GV632">
        <v>0</v>
      </c>
      <c r="GW632">
        <v>0</v>
      </c>
      <c r="GX632">
        <v>0</v>
      </c>
      <c r="GY632">
        <v>0</v>
      </c>
      <c r="GZ632">
        <v>0</v>
      </c>
      <c r="HA632">
        <v>0</v>
      </c>
      <c r="HB632">
        <v>0</v>
      </c>
      <c r="HC632">
        <v>0</v>
      </c>
      <c r="HD632">
        <v>0</v>
      </c>
      <c r="HE632">
        <v>0</v>
      </c>
      <c r="HF632">
        <v>0</v>
      </c>
      <c r="HG632">
        <v>0</v>
      </c>
      <c r="HH632">
        <v>0</v>
      </c>
      <c r="HI632">
        <v>0</v>
      </c>
      <c r="HJ632">
        <v>0</v>
      </c>
      <c r="HK632">
        <v>0</v>
      </c>
      <c r="HL632">
        <v>0</v>
      </c>
      <c r="HM632">
        <v>0</v>
      </c>
      <c r="HN632">
        <v>0</v>
      </c>
      <c r="HO632">
        <v>0</v>
      </c>
      <c r="HP632">
        <v>0</v>
      </c>
      <c r="HQ632">
        <v>0</v>
      </c>
      <c r="HR632">
        <v>0</v>
      </c>
      <c r="HS632">
        <v>0</v>
      </c>
      <c r="HT632">
        <v>0</v>
      </c>
      <c r="HU632">
        <v>0</v>
      </c>
      <c r="HV632">
        <v>0</v>
      </c>
      <c r="HW632">
        <v>0</v>
      </c>
      <c r="HX632">
        <v>0</v>
      </c>
      <c r="HY632">
        <v>0</v>
      </c>
      <c r="HZ632">
        <v>0</v>
      </c>
      <c r="IA632">
        <v>0</v>
      </c>
      <c r="IB632">
        <v>0</v>
      </c>
      <c r="IC632">
        <v>0</v>
      </c>
      <c r="ID632">
        <v>0</v>
      </c>
      <c r="IE632">
        <v>0</v>
      </c>
      <c r="IF632">
        <v>0</v>
      </c>
      <c r="IG632">
        <v>0</v>
      </c>
      <c r="IH632">
        <v>0</v>
      </c>
      <c r="II632">
        <v>0</v>
      </c>
      <c r="IJ632">
        <v>0</v>
      </c>
      <c r="IK632">
        <v>0</v>
      </c>
      <c r="IL632">
        <v>0</v>
      </c>
      <c r="IM632">
        <v>0</v>
      </c>
      <c r="IN632">
        <v>0</v>
      </c>
      <c r="IO632">
        <v>0</v>
      </c>
      <c r="IP632">
        <v>0</v>
      </c>
      <c r="IQ632">
        <v>0</v>
      </c>
      <c r="IR632">
        <v>0</v>
      </c>
      <c r="IS632">
        <v>0</v>
      </c>
      <c r="IT632">
        <v>0</v>
      </c>
      <c r="IU632">
        <v>0</v>
      </c>
      <c r="IV632">
        <v>0</v>
      </c>
      <c r="IW632">
        <v>0</v>
      </c>
      <c r="IX632">
        <v>0</v>
      </c>
      <c r="IY632">
        <v>0</v>
      </c>
      <c r="IZ632">
        <v>0</v>
      </c>
      <c r="JA632">
        <v>0</v>
      </c>
      <c r="JB632">
        <v>0</v>
      </c>
      <c r="JC632">
        <v>0</v>
      </c>
      <c r="JD632">
        <v>0</v>
      </c>
      <c r="JE632">
        <v>0</v>
      </c>
      <c r="JF632">
        <v>0</v>
      </c>
      <c r="JG632">
        <v>0</v>
      </c>
      <c r="JH632">
        <v>0</v>
      </c>
      <c r="JI632">
        <v>0</v>
      </c>
      <c r="JJ632">
        <v>0</v>
      </c>
      <c r="JK632">
        <v>0</v>
      </c>
      <c r="JL632">
        <v>0</v>
      </c>
      <c r="JM632">
        <v>0</v>
      </c>
      <c r="JN632">
        <v>0</v>
      </c>
      <c r="JO632">
        <v>0</v>
      </c>
      <c r="JP632">
        <v>0</v>
      </c>
      <c r="JQ632">
        <v>0</v>
      </c>
      <c r="JR632">
        <v>0</v>
      </c>
      <c r="JS632">
        <v>0</v>
      </c>
      <c r="JT632">
        <v>0</v>
      </c>
      <c r="JU632">
        <v>0</v>
      </c>
      <c r="JV632">
        <v>0</v>
      </c>
      <c r="JW632">
        <v>0</v>
      </c>
      <c r="JX632">
        <v>0</v>
      </c>
      <c r="JY632">
        <v>0</v>
      </c>
      <c r="JZ632">
        <v>0</v>
      </c>
      <c r="KA632">
        <v>0</v>
      </c>
      <c r="KB632">
        <v>0</v>
      </c>
      <c r="KC632">
        <v>0</v>
      </c>
      <c r="KD632">
        <v>0</v>
      </c>
      <c r="KE632">
        <v>0</v>
      </c>
      <c r="KF632">
        <v>0</v>
      </c>
      <c r="KG632">
        <v>0</v>
      </c>
      <c r="KH632">
        <v>0</v>
      </c>
      <c r="KI632">
        <v>0</v>
      </c>
      <c r="KJ632">
        <v>0</v>
      </c>
      <c r="KK632">
        <v>0</v>
      </c>
      <c r="KL632">
        <v>0</v>
      </c>
      <c r="KM632">
        <v>0</v>
      </c>
      <c r="KN632">
        <v>0</v>
      </c>
      <c r="KO632">
        <v>0</v>
      </c>
      <c r="KP632">
        <v>0</v>
      </c>
      <c r="KQ632">
        <v>0</v>
      </c>
      <c r="KR632">
        <v>0</v>
      </c>
      <c r="KS632">
        <v>0</v>
      </c>
      <c r="KT632">
        <v>0</v>
      </c>
      <c r="KU632">
        <v>0</v>
      </c>
      <c r="KV632">
        <v>0</v>
      </c>
      <c r="KW632">
        <v>0</v>
      </c>
      <c r="KX632">
        <v>0</v>
      </c>
      <c r="KY632">
        <v>0</v>
      </c>
      <c r="KZ632">
        <v>0</v>
      </c>
      <c r="LA632">
        <v>0</v>
      </c>
      <c r="LB632">
        <v>0</v>
      </c>
      <c r="LC632">
        <v>0</v>
      </c>
      <c r="LD632">
        <v>0</v>
      </c>
      <c r="LE632">
        <v>0</v>
      </c>
      <c r="LF632">
        <v>0</v>
      </c>
      <c r="LG632">
        <v>0</v>
      </c>
      <c r="LH632">
        <v>0</v>
      </c>
      <c r="LI632">
        <v>0</v>
      </c>
      <c r="LJ632">
        <v>0</v>
      </c>
      <c r="LK632">
        <v>0</v>
      </c>
      <c r="LL632">
        <v>0</v>
      </c>
      <c r="LM632">
        <v>0</v>
      </c>
      <c r="LN632">
        <v>0</v>
      </c>
      <c r="LO632">
        <v>0</v>
      </c>
      <c r="LP632">
        <v>0</v>
      </c>
      <c r="LQ632">
        <v>0</v>
      </c>
      <c r="LR632">
        <v>0</v>
      </c>
      <c r="LS632">
        <v>0</v>
      </c>
      <c r="LT632">
        <v>0</v>
      </c>
      <c r="LU632">
        <v>0</v>
      </c>
      <c r="LV632">
        <v>0</v>
      </c>
      <c r="LW632">
        <v>0</v>
      </c>
      <c r="LX632">
        <v>0</v>
      </c>
      <c r="LY632">
        <v>0</v>
      </c>
      <c r="LZ632">
        <v>0</v>
      </c>
      <c r="MA632">
        <v>0</v>
      </c>
      <c r="MB632">
        <v>0</v>
      </c>
      <c r="MC632">
        <v>0</v>
      </c>
      <c r="MD632">
        <v>0</v>
      </c>
      <c r="ME632">
        <v>0</v>
      </c>
      <c r="MF632">
        <v>0</v>
      </c>
      <c r="MG632">
        <v>0</v>
      </c>
      <c r="MH632">
        <v>0</v>
      </c>
      <c r="MI632">
        <v>0</v>
      </c>
      <c r="MJ632">
        <v>133</v>
      </c>
    </row>
    <row r="633" spans="1:348" x14ac:dyDescent="0.55000000000000004">
      <c r="A633" t="s">
        <v>1543</v>
      </c>
      <c r="B633">
        <v>0</v>
      </c>
      <c r="C633">
        <v>1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>
        <v>0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0</v>
      </c>
      <c r="BU633">
        <v>0</v>
      </c>
      <c r="BV633">
        <v>0</v>
      </c>
      <c r="BW633">
        <v>0</v>
      </c>
      <c r="BX633">
        <v>0</v>
      </c>
      <c r="BY633">
        <v>0</v>
      </c>
      <c r="BZ633">
        <v>1</v>
      </c>
      <c r="CA633">
        <v>0</v>
      </c>
      <c r="CB633">
        <v>0</v>
      </c>
      <c r="CC633">
        <v>0</v>
      </c>
      <c r="CD633">
        <v>0</v>
      </c>
      <c r="CE633">
        <v>0</v>
      </c>
      <c r="CF633">
        <v>0</v>
      </c>
      <c r="CG633">
        <v>0</v>
      </c>
      <c r="CH633">
        <v>0</v>
      </c>
      <c r="CI633">
        <v>0</v>
      </c>
      <c r="CJ633">
        <v>0</v>
      </c>
      <c r="CK633">
        <v>0</v>
      </c>
      <c r="CL633">
        <v>0</v>
      </c>
      <c r="CM633">
        <v>0</v>
      </c>
      <c r="CN633">
        <v>0</v>
      </c>
      <c r="CO633">
        <v>0</v>
      </c>
      <c r="CP633">
        <v>0</v>
      </c>
      <c r="CQ633">
        <v>0</v>
      </c>
      <c r="CR633">
        <v>0</v>
      </c>
      <c r="CS633">
        <v>0</v>
      </c>
      <c r="CT633">
        <v>0</v>
      </c>
      <c r="CU633">
        <v>0</v>
      </c>
      <c r="CV633">
        <v>0</v>
      </c>
      <c r="CW633">
        <v>0</v>
      </c>
      <c r="CX633">
        <v>0</v>
      </c>
      <c r="CY633">
        <v>0</v>
      </c>
      <c r="CZ633">
        <v>0</v>
      </c>
      <c r="DA633">
        <v>0</v>
      </c>
      <c r="DB633">
        <v>0</v>
      </c>
      <c r="DC633">
        <v>0</v>
      </c>
      <c r="DD633">
        <v>0</v>
      </c>
      <c r="DE633">
        <v>0</v>
      </c>
      <c r="DF633">
        <v>0</v>
      </c>
      <c r="DG633">
        <v>0</v>
      </c>
      <c r="DH633">
        <v>0</v>
      </c>
      <c r="DI633">
        <v>0</v>
      </c>
      <c r="DJ633">
        <v>0</v>
      </c>
      <c r="DK633">
        <v>0</v>
      </c>
      <c r="DL633">
        <v>0</v>
      </c>
      <c r="DM633">
        <v>0</v>
      </c>
      <c r="DN633">
        <v>0</v>
      </c>
      <c r="DO633">
        <v>0</v>
      </c>
      <c r="DP633">
        <v>0</v>
      </c>
      <c r="DQ633">
        <v>0</v>
      </c>
      <c r="DR633">
        <v>0</v>
      </c>
      <c r="DS633">
        <v>0</v>
      </c>
      <c r="DT633">
        <v>0</v>
      </c>
      <c r="DU633">
        <v>0</v>
      </c>
      <c r="DV633">
        <v>0</v>
      </c>
      <c r="DW633">
        <v>0</v>
      </c>
      <c r="DX633">
        <v>0</v>
      </c>
      <c r="DY633">
        <v>0</v>
      </c>
      <c r="DZ633">
        <v>0</v>
      </c>
      <c r="EA633">
        <v>0</v>
      </c>
      <c r="EB633">
        <v>0</v>
      </c>
      <c r="EC633">
        <v>0</v>
      </c>
      <c r="ED633">
        <v>0</v>
      </c>
      <c r="EE633">
        <v>0</v>
      </c>
      <c r="EF633">
        <v>0</v>
      </c>
      <c r="EG633">
        <v>0</v>
      </c>
      <c r="EH633">
        <v>0</v>
      </c>
      <c r="EI633">
        <v>0</v>
      </c>
      <c r="EJ633">
        <v>0</v>
      </c>
      <c r="EK633">
        <v>0</v>
      </c>
      <c r="EL633">
        <v>0</v>
      </c>
      <c r="EM633">
        <v>0</v>
      </c>
      <c r="EN633">
        <v>0</v>
      </c>
      <c r="EO633">
        <v>0</v>
      </c>
      <c r="EP633">
        <v>0</v>
      </c>
      <c r="EQ633">
        <v>0</v>
      </c>
      <c r="ER633">
        <v>0</v>
      </c>
      <c r="ES633">
        <v>0</v>
      </c>
      <c r="ET633">
        <v>0</v>
      </c>
      <c r="EU633">
        <v>0</v>
      </c>
      <c r="EV633">
        <v>0</v>
      </c>
      <c r="EW633">
        <v>0</v>
      </c>
      <c r="EX633">
        <v>0</v>
      </c>
      <c r="EY633">
        <v>0</v>
      </c>
      <c r="EZ633">
        <v>0</v>
      </c>
      <c r="FA633">
        <v>0</v>
      </c>
      <c r="FB633">
        <v>0</v>
      </c>
      <c r="FC633">
        <v>0</v>
      </c>
      <c r="FD633">
        <v>0</v>
      </c>
      <c r="FE633">
        <v>0</v>
      </c>
      <c r="FF633">
        <v>0</v>
      </c>
      <c r="FG633">
        <v>0</v>
      </c>
      <c r="FH633">
        <v>0</v>
      </c>
      <c r="FI633">
        <v>0</v>
      </c>
      <c r="FJ633">
        <v>0</v>
      </c>
      <c r="FK633">
        <v>0</v>
      </c>
      <c r="FL633">
        <v>0</v>
      </c>
      <c r="FM633">
        <v>0</v>
      </c>
      <c r="FN633">
        <v>0</v>
      </c>
      <c r="FO633">
        <v>0</v>
      </c>
      <c r="FP633">
        <v>0</v>
      </c>
      <c r="FQ633">
        <v>0</v>
      </c>
      <c r="FR633">
        <v>0</v>
      </c>
      <c r="FS633">
        <v>0</v>
      </c>
      <c r="FT633">
        <v>0</v>
      </c>
      <c r="FU633">
        <v>0</v>
      </c>
      <c r="FV633">
        <v>0</v>
      </c>
      <c r="FW633">
        <v>0</v>
      </c>
      <c r="FX633">
        <v>0</v>
      </c>
      <c r="FY633">
        <v>0</v>
      </c>
      <c r="FZ633">
        <v>0</v>
      </c>
      <c r="GA633">
        <v>0</v>
      </c>
      <c r="GB633">
        <v>0</v>
      </c>
      <c r="GC633">
        <v>0</v>
      </c>
      <c r="GD633">
        <v>0</v>
      </c>
      <c r="GE633">
        <v>0</v>
      </c>
      <c r="GF633">
        <v>0</v>
      </c>
      <c r="GG633">
        <v>0</v>
      </c>
      <c r="GH633">
        <v>0</v>
      </c>
      <c r="GI633">
        <v>0</v>
      </c>
      <c r="GJ633">
        <v>0</v>
      </c>
      <c r="GK633">
        <v>0</v>
      </c>
      <c r="GL633">
        <v>0</v>
      </c>
      <c r="GM633">
        <v>0</v>
      </c>
      <c r="GN633">
        <v>0</v>
      </c>
      <c r="GO633">
        <v>0</v>
      </c>
      <c r="GP633">
        <v>0</v>
      </c>
      <c r="GQ633">
        <v>0</v>
      </c>
      <c r="GR633">
        <v>0</v>
      </c>
      <c r="GS633">
        <v>0</v>
      </c>
      <c r="GT633">
        <v>0</v>
      </c>
      <c r="GU633">
        <v>0</v>
      </c>
      <c r="GV633">
        <v>0</v>
      </c>
      <c r="GW633">
        <v>0</v>
      </c>
      <c r="GX633">
        <v>0</v>
      </c>
      <c r="GY633">
        <v>0</v>
      </c>
      <c r="GZ633">
        <v>0</v>
      </c>
      <c r="HA633">
        <v>0</v>
      </c>
      <c r="HB633">
        <v>0</v>
      </c>
      <c r="HC633">
        <v>0</v>
      </c>
      <c r="HD633">
        <v>0</v>
      </c>
      <c r="HE633">
        <v>0</v>
      </c>
      <c r="HF633">
        <v>0</v>
      </c>
      <c r="HG633">
        <v>0</v>
      </c>
      <c r="HH633">
        <v>0</v>
      </c>
      <c r="HI633">
        <v>0</v>
      </c>
      <c r="HJ633">
        <v>0</v>
      </c>
      <c r="HK633">
        <v>0</v>
      </c>
      <c r="HL633">
        <v>0</v>
      </c>
      <c r="HM633">
        <v>0</v>
      </c>
      <c r="HN633">
        <v>0</v>
      </c>
      <c r="HO633">
        <v>0</v>
      </c>
      <c r="HP633">
        <v>0</v>
      </c>
      <c r="HQ633">
        <v>0</v>
      </c>
      <c r="HR633">
        <v>0</v>
      </c>
      <c r="HS633">
        <v>0</v>
      </c>
      <c r="HT633">
        <v>0</v>
      </c>
      <c r="HU633">
        <v>0</v>
      </c>
      <c r="HV633">
        <v>0</v>
      </c>
      <c r="HW633">
        <v>0</v>
      </c>
      <c r="HX633">
        <v>0</v>
      </c>
      <c r="HY633">
        <v>0</v>
      </c>
      <c r="HZ633">
        <v>0</v>
      </c>
      <c r="IA633">
        <v>0</v>
      </c>
      <c r="IB633">
        <v>0</v>
      </c>
      <c r="IC633">
        <v>0</v>
      </c>
      <c r="ID633">
        <v>0</v>
      </c>
      <c r="IE633">
        <v>0</v>
      </c>
      <c r="IF633">
        <v>0</v>
      </c>
      <c r="IG633">
        <v>0</v>
      </c>
      <c r="IH633">
        <v>0</v>
      </c>
      <c r="II633">
        <v>0</v>
      </c>
      <c r="IJ633">
        <v>0</v>
      </c>
      <c r="IK633">
        <v>0</v>
      </c>
      <c r="IL633">
        <v>0</v>
      </c>
      <c r="IM633">
        <v>0</v>
      </c>
      <c r="IN633">
        <v>0</v>
      </c>
      <c r="IO633">
        <v>0</v>
      </c>
      <c r="IP633">
        <v>1</v>
      </c>
      <c r="IQ633">
        <v>0</v>
      </c>
      <c r="IR633">
        <v>0</v>
      </c>
      <c r="IS633">
        <v>0</v>
      </c>
      <c r="IT633">
        <v>0</v>
      </c>
      <c r="IU633">
        <v>0</v>
      </c>
      <c r="IV633">
        <v>0</v>
      </c>
      <c r="IW633">
        <v>0</v>
      </c>
      <c r="IX633">
        <v>0</v>
      </c>
      <c r="IY633">
        <v>0</v>
      </c>
      <c r="IZ633">
        <v>0</v>
      </c>
      <c r="JA633">
        <v>0</v>
      </c>
      <c r="JB633">
        <v>0</v>
      </c>
      <c r="JC633">
        <v>0</v>
      </c>
      <c r="JD633">
        <v>0</v>
      </c>
      <c r="JE633">
        <v>0</v>
      </c>
      <c r="JF633">
        <v>0</v>
      </c>
      <c r="JG633">
        <v>0</v>
      </c>
      <c r="JH633">
        <v>0</v>
      </c>
      <c r="JI633">
        <v>0</v>
      </c>
      <c r="JJ633">
        <v>0</v>
      </c>
      <c r="JK633">
        <v>0</v>
      </c>
      <c r="JL633">
        <v>0</v>
      </c>
      <c r="JM633">
        <v>0</v>
      </c>
      <c r="JN633">
        <v>0</v>
      </c>
      <c r="JO633">
        <v>0</v>
      </c>
      <c r="JP633">
        <v>0</v>
      </c>
      <c r="JQ633">
        <v>0</v>
      </c>
      <c r="JR633">
        <v>0</v>
      </c>
      <c r="JS633">
        <v>0</v>
      </c>
      <c r="JT633">
        <v>0</v>
      </c>
      <c r="JU633">
        <v>0</v>
      </c>
      <c r="JV633">
        <v>0</v>
      </c>
      <c r="JW633">
        <v>0</v>
      </c>
      <c r="JX633">
        <v>0</v>
      </c>
      <c r="JY633">
        <v>0</v>
      </c>
      <c r="JZ633">
        <v>0</v>
      </c>
      <c r="KA633">
        <v>0</v>
      </c>
      <c r="KB633">
        <v>0</v>
      </c>
      <c r="KC633">
        <v>0</v>
      </c>
      <c r="KD633">
        <v>0</v>
      </c>
      <c r="KE633">
        <v>0</v>
      </c>
      <c r="KF633">
        <v>0</v>
      </c>
      <c r="KG633">
        <v>0</v>
      </c>
      <c r="KH633">
        <v>0</v>
      </c>
      <c r="KI633">
        <v>0</v>
      </c>
      <c r="KJ633">
        <v>0</v>
      </c>
      <c r="KK633">
        <v>0</v>
      </c>
      <c r="KL633">
        <v>0</v>
      </c>
      <c r="KM633">
        <v>0</v>
      </c>
      <c r="KN633">
        <v>0</v>
      </c>
      <c r="KO633">
        <v>0</v>
      </c>
      <c r="KP633">
        <v>0</v>
      </c>
      <c r="KQ633">
        <v>0</v>
      </c>
      <c r="KR633">
        <v>0</v>
      </c>
      <c r="KS633">
        <v>0</v>
      </c>
      <c r="KT633">
        <v>0</v>
      </c>
      <c r="KU633">
        <v>0</v>
      </c>
      <c r="KV633">
        <v>0</v>
      </c>
      <c r="KW633">
        <v>0</v>
      </c>
      <c r="KX633">
        <v>0</v>
      </c>
      <c r="KY633">
        <v>0</v>
      </c>
      <c r="KZ633">
        <v>0</v>
      </c>
      <c r="LA633">
        <v>0</v>
      </c>
      <c r="LB633">
        <v>0</v>
      </c>
      <c r="LC633">
        <v>0</v>
      </c>
      <c r="LD633">
        <v>0</v>
      </c>
      <c r="LE633">
        <v>0</v>
      </c>
      <c r="LF633">
        <v>0</v>
      </c>
      <c r="LG633">
        <v>0</v>
      </c>
      <c r="LH633">
        <v>0</v>
      </c>
      <c r="LI633">
        <v>0</v>
      </c>
      <c r="LJ633">
        <v>0</v>
      </c>
      <c r="LK633">
        <v>0</v>
      </c>
      <c r="LL633">
        <v>0</v>
      </c>
      <c r="LM633">
        <v>0</v>
      </c>
      <c r="LN633">
        <v>0</v>
      </c>
      <c r="LO633">
        <v>0</v>
      </c>
      <c r="LP633">
        <v>0</v>
      </c>
      <c r="LQ633">
        <v>0</v>
      </c>
      <c r="LR633">
        <v>0</v>
      </c>
      <c r="LS633">
        <v>0</v>
      </c>
      <c r="LT633">
        <v>0</v>
      </c>
      <c r="LU633">
        <v>0</v>
      </c>
      <c r="LV633">
        <v>0</v>
      </c>
      <c r="LW633">
        <v>0</v>
      </c>
      <c r="LX633">
        <v>0</v>
      </c>
      <c r="LY633">
        <v>0</v>
      </c>
      <c r="LZ633">
        <v>0</v>
      </c>
      <c r="MA633">
        <v>0</v>
      </c>
      <c r="MB633">
        <v>0</v>
      </c>
      <c r="MC633">
        <v>0</v>
      </c>
      <c r="MD633">
        <v>0</v>
      </c>
      <c r="ME633">
        <v>0</v>
      </c>
      <c r="MF633">
        <v>0</v>
      </c>
      <c r="MG633">
        <v>0</v>
      </c>
      <c r="MH633">
        <v>0</v>
      </c>
      <c r="MI633">
        <v>0</v>
      </c>
      <c r="MJ633">
        <v>127</v>
      </c>
    </row>
    <row r="634" spans="1:348" x14ac:dyDescent="0.55000000000000004">
      <c r="A634" t="s">
        <v>1546</v>
      </c>
      <c r="B634">
        <v>0</v>
      </c>
      <c r="C634">
        <v>1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0</v>
      </c>
      <c r="BK634">
        <v>0</v>
      </c>
      <c r="BL634">
        <v>0</v>
      </c>
      <c r="BM634">
        <v>0</v>
      </c>
      <c r="BN634">
        <v>0</v>
      </c>
      <c r="BO634">
        <v>0</v>
      </c>
      <c r="BP634">
        <v>0</v>
      </c>
      <c r="BQ634">
        <v>0</v>
      </c>
      <c r="BR634">
        <v>0</v>
      </c>
      <c r="BS634">
        <v>0</v>
      </c>
      <c r="BT634">
        <v>0</v>
      </c>
      <c r="BU634">
        <v>0</v>
      </c>
      <c r="BV634">
        <v>0</v>
      </c>
      <c r="BW634">
        <v>0</v>
      </c>
      <c r="BX634">
        <v>0</v>
      </c>
      <c r="BY634">
        <v>0</v>
      </c>
      <c r="BZ634">
        <v>0</v>
      </c>
      <c r="CA634">
        <v>0</v>
      </c>
      <c r="CB634">
        <v>0</v>
      </c>
      <c r="CC634">
        <v>0</v>
      </c>
      <c r="CD634">
        <v>0</v>
      </c>
      <c r="CE634">
        <v>0</v>
      </c>
      <c r="CF634">
        <v>0</v>
      </c>
      <c r="CG634">
        <v>0</v>
      </c>
      <c r="CH634">
        <v>0</v>
      </c>
      <c r="CI634">
        <v>0</v>
      </c>
      <c r="CJ634">
        <v>0</v>
      </c>
      <c r="CK634">
        <v>0</v>
      </c>
      <c r="CL634">
        <v>0</v>
      </c>
      <c r="CM634">
        <v>0</v>
      </c>
      <c r="CN634">
        <v>0</v>
      </c>
      <c r="CO634">
        <v>0</v>
      </c>
      <c r="CP634">
        <v>0</v>
      </c>
      <c r="CQ634">
        <v>0</v>
      </c>
      <c r="CR634">
        <v>0</v>
      </c>
      <c r="CS634">
        <v>0</v>
      </c>
      <c r="CT634">
        <v>0</v>
      </c>
      <c r="CU634">
        <v>0</v>
      </c>
      <c r="CV634">
        <v>0</v>
      </c>
      <c r="CW634">
        <v>0</v>
      </c>
      <c r="CX634">
        <v>0</v>
      </c>
      <c r="CY634">
        <v>0</v>
      </c>
      <c r="CZ634">
        <v>0</v>
      </c>
      <c r="DA634">
        <v>0</v>
      </c>
      <c r="DB634">
        <v>0</v>
      </c>
      <c r="DC634">
        <v>0</v>
      </c>
      <c r="DD634">
        <v>0</v>
      </c>
      <c r="DE634">
        <v>0</v>
      </c>
      <c r="DF634">
        <v>0</v>
      </c>
      <c r="DG634">
        <v>0</v>
      </c>
      <c r="DH634">
        <v>0</v>
      </c>
      <c r="DI634">
        <v>0</v>
      </c>
      <c r="DJ634">
        <v>0</v>
      </c>
      <c r="DK634">
        <v>0</v>
      </c>
      <c r="DL634">
        <v>0</v>
      </c>
      <c r="DM634">
        <v>0</v>
      </c>
      <c r="DN634">
        <v>0</v>
      </c>
      <c r="DO634">
        <v>0</v>
      </c>
      <c r="DP634">
        <v>0</v>
      </c>
      <c r="DQ634">
        <v>0</v>
      </c>
      <c r="DR634">
        <v>0</v>
      </c>
      <c r="DS634">
        <v>0</v>
      </c>
      <c r="DT634">
        <v>0</v>
      </c>
      <c r="DU634">
        <v>0</v>
      </c>
      <c r="DV634">
        <v>0</v>
      </c>
      <c r="DW634">
        <v>0</v>
      </c>
      <c r="DX634">
        <v>0</v>
      </c>
      <c r="DY634">
        <v>0</v>
      </c>
      <c r="DZ634">
        <v>0</v>
      </c>
      <c r="EA634">
        <v>0</v>
      </c>
      <c r="EB634">
        <v>0</v>
      </c>
      <c r="EC634">
        <v>0</v>
      </c>
      <c r="ED634">
        <v>0</v>
      </c>
      <c r="EE634">
        <v>0</v>
      </c>
      <c r="EF634">
        <v>0</v>
      </c>
      <c r="EG634">
        <v>0</v>
      </c>
      <c r="EH634">
        <v>0</v>
      </c>
      <c r="EI634">
        <v>0</v>
      </c>
      <c r="EJ634">
        <v>0</v>
      </c>
      <c r="EK634">
        <v>0</v>
      </c>
      <c r="EL634">
        <v>0</v>
      </c>
      <c r="EM634">
        <v>0</v>
      </c>
      <c r="EN634">
        <v>0</v>
      </c>
      <c r="EO634">
        <v>0</v>
      </c>
      <c r="EP634">
        <v>0</v>
      </c>
      <c r="EQ634">
        <v>0</v>
      </c>
      <c r="ER634">
        <v>0</v>
      </c>
      <c r="ES634">
        <v>0</v>
      </c>
      <c r="ET634">
        <v>0</v>
      </c>
      <c r="EU634">
        <v>0</v>
      </c>
      <c r="EV634">
        <v>0</v>
      </c>
      <c r="EW634">
        <v>0</v>
      </c>
      <c r="EX634">
        <v>0</v>
      </c>
      <c r="EY634">
        <v>0</v>
      </c>
      <c r="EZ634">
        <v>0</v>
      </c>
      <c r="FA634">
        <v>0</v>
      </c>
      <c r="FB634">
        <v>0</v>
      </c>
      <c r="FC634">
        <v>0</v>
      </c>
      <c r="FD634">
        <v>0</v>
      </c>
      <c r="FE634">
        <v>0</v>
      </c>
      <c r="FF634">
        <v>0</v>
      </c>
      <c r="FG634">
        <v>0</v>
      </c>
      <c r="FH634">
        <v>0</v>
      </c>
      <c r="FI634">
        <v>0</v>
      </c>
      <c r="FJ634">
        <v>0</v>
      </c>
      <c r="FK634">
        <v>0</v>
      </c>
      <c r="FL634">
        <v>0</v>
      </c>
      <c r="FM634">
        <v>0</v>
      </c>
      <c r="FN634">
        <v>0</v>
      </c>
      <c r="FO634">
        <v>0</v>
      </c>
      <c r="FP634">
        <v>0</v>
      </c>
      <c r="FQ634">
        <v>0</v>
      </c>
      <c r="FR634">
        <v>0</v>
      </c>
      <c r="FS634">
        <v>0</v>
      </c>
      <c r="FT634">
        <v>0</v>
      </c>
      <c r="FU634">
        <v>0</v>
      </c>
      <c r="FV634">
        <v>0</v>
      </c>
      <c r="FW634">
        <v>0</v>
      </c>
      <c r="FX634">
        <v>0</v>
      </c>
      <c r="FY634">
        <v>0</v>
      </c>
      <c r="FZ634">
        <v>0</v>
      </c>
      <c r="GA634">
        <v>0</v>
      </c>
      <c r="GB634">
        <v>0</v>
      </c>
      <c r="GC634">
        <v>0</v>
      </c>
      <c r="GD634">
        <v>0</v>
      </c>
      <c r="GE634">
        <v>0</v>
      </c>
      <c r="GF634">
        <v>0</v>
      </c>
      <c r="GG634">
        <v>0</v>
      </c>
      <c r="GH634">
        <v>0</v>
      </c>
      <c r="GI634">
        <v>0</v>
      </c>
      <c r="GJ634">
        <v>0</v>
      </c>
      <c r="GK634">
        <v>0</v>
      </c>
      <c r="GL634">
        <v>0</v>
      </c>
      <c r="GM634">
        <v>0</v>
      </c>
      <c r="GN634">
        <v>0</v>
      </c>
      <c r="GO634">
        <v>0</v>
      </c>
      <c r="GP634">
        <v>0</v>
      </c>
      <c r="GQ634">
        <v>0</v>
      </c>
      <c r="GR634">
        <v>0</v>
      </c>
      <c r="GS634">
        <v>0</v>
      </c>
      <c r="GT634">
        <v>0</v>
      </c>
      <c r="GU634">
        <v>0</v>
      </c>
      <c r="GV634">
        <v>0</v>
      </c>
      <c r="GW634">
        <v>0</v>
      </c>
      <c r="GX634">
        <v>0</v>
      </c>
      <c r="GY634">
        <v>0</v>
      </c>
      <c r="GZ634">
        <v>0</v>
      </c>
      <c r="HA634">
        <v>0</v>
      </c>
      <c r="HB634">
        <v>0</v>
      </c>
      <c r="HC634">
        <v>0</v>
      </c>
      <c r="HD634">
        <v>0</v>
      </c>
      <c r="HE634">
        <v>0</v>
      </c>
      <c r="HF634">
        <v>0</v>
      </c>
      <c r="HG634">
        <v>0</v>
      </c>
      <c r="HH634">
        <v>0</v>
      </c>
      <c r="HI634">
        <v>0</v>
      </c>
      <c r="HJ634">
        <v>0</v>
      </c>
      <c r="HK634">
        <v>0</v>
      </c>
      <c r="HL634">
        <v>0</v>
      </c>
      <c r="HM634">
        <v>0</v>
      </c>
      <c r="HN634">
        <v>0</v>
      </c>
      <c r="HO634">
        <v>0</v>
      </c>
      <c r="HP634">
        <v>0</v>
      </c>
      <c r="HQ634">
        <v>0</v>
      </c>
      <c r="HR634">
        <v>0</v>
      </c>
      <c r="HS634">
        <v>0</v>
      </c>
      <c r="HT634">
        <v>0</v>
      </c>
      <c r="HU634">
        <v>0</v>
      </c>
      <c r="HV634">
        <v>0</v>
      </c>
      <c r="HW634">
        <v>0</v>
      </c>
      <c r="HX634">
        <v>0</v>
      </c>
      <c r="HY634">
        <v>0</v>
      </c>
      <c r="HZ634">
        <v>0</v>
      </c>
      <c r="IA634">
        <v>0</v>
      </c>
      <c r="IB634">
        <v>0</v>
      </c>
      <c r="IC634">
        <v>0</v>
      </c>
      <c r="ID634">
        <v>0</v>
      </c>
      <c r="IE634">
        <v>0</v>
      </c>
      <c r="IF634">
        <v>0</v>
      </c>
      <c r="IG634">
        <v>0</v>
      </c>
      <c r="IH634">
        <v>0</v>
      </c>
      <c r="II634">
        <v>0</v>
      </c>
      <c r="IJ634">
        <v>0</v>
      </c>
      <c r="IK634">
        <v>0</v>
      </c>
      <c r="IL634">
        <v>0</v>
      </c>
      <c r="IM634">
        <v>0</v>
      </c>
      <c r="IN634">
        <v>0</v>
      </c>
      <c r="IO634">
        <v>0</v>
      </c>
      <c r="IP634">
        <v>0</v>
      </c>
      <c r="IQ634">
        <v>1</v>
      </c>
      <c r="IR634">
        <v>0</v>
      </c>
      <c r="IS634">
        <v>0</v>
      </c>
      <c r="IT634">
        <v>0</v>
      </c>
      <c r="IU634">
        <v>0</v>
      </c>
      <c r="IV634">
        <v>0</v>
      </c>
      <c r="IW634">
        <v>0</v>
      </c>
      <c r="IX634">
        <v>0</v>
      </c>
      <c r="IY634">
        <v>0</v>
      </c>
      <c r="IZ634">
        <v>0</v>
      </c>
      <c r="JA634">
        <v>0</v>
      </c>
      <c r="JB634">
        <v>0</v>
      </c>
      <c r="JC634">
        <v>0</v>
      </c>
      <c r="JD634">
        <v>0</v>
      </c>
      <c r="JE634">
        <v>0</v>
      </c>
      <c r="JF634">
        <v>0</v>
      </c>
      <c r="JG634">
        <v>0</v>
      </c>
      <c r="JH634">
        <v>0</v>
      </c>
      <c r="JI634">
        <v>0</v>
      </c>
      <c r="JJ634">
        <v>0</v>
      </c>
      <c r="JK634">
        <v>0</v>
      </c>
      <c r="JL634">
        <v>0</v>
      </c>
      <c r="JM634">
        <v>0</v>
      </c>
      <c r="JN634">
        <v>0</v>
      </c>
      <c r="JO634">
        <v>0</v>
      </c>
      <c r="JP634">
        <v>0</v>
      </c>
      <c r="JQ634">
        <v>0</v>
      </c>
      <c r="JR634">
        <v>0</v>
      </c>
      <c r="JS634">
        <v>0</v>
      </c>
      <c r="JT634">
        <v>0</v>
      </c>
      <c r="JU634">
        <v>0</v>
      </c>
      <c r="JV634">
        <v>0</v>
      </c>
      <c r="JW634">
        <v>0</v>
      </c>
      <c r="JX634">
        <v>0</v>
      </c>
      <c r="JY634">
        <v>0</v>
      </c>
      <c r="JZ634">
        <v>0</v>
      </c>
      <c r="KA634">
        <v>0</v>
      </c>
      <c r="KB634">
        <v>0</v>
      </c>
      <c r="KC634">
        <v>0</v>
      </c>
      <c r="KD634">
        <v>0</v>
      </c>
      <c r="KE634">
        <v>0</v>
      </c>
      <c r="KF634">
        <v>0</v>
      </c>
      <c r="KG634">
        <v>0</v>
      </c>
      <c r="KH634">
        <v>0</v>
      </c>
      <c r="KI634">
        <v>0</v>
      </c>
      <c r="KJ634">
        <v>0</v>
      </c>
      <c r="KK634">
        <v>0</v>
      </c>
      <c r="KL634">
        <v>0</v>
      </c>
      <c r="KM634">
        <v>0</v>
      </c>
      <c r="KN634">
        <v>0</v>
      </c>
      <c r="KO634">
        <v>0</v>
      </c>
      <c r="KP634">
        <v>0</v>
      </c>
      <c r="KQ634">
        <v>0</v>
      </c>
      <c r="KR634">
        <v>0</v>
      </c>
      <c r="KS634">
        <v>0</v>
      </c>
      <c r="KT634">
        <v>0</v>
      </c>
      <c r="KU634">
        <v>0</v>
      </c>
      <c r="KV634">
        <v>0</v>
      </c>
      <c r="KW634">
        <v>0</v>
      </c>
      <c r="KX634">
        <v>0</v>
      </c>
      <c r="KY634">
        <v>0</v>
      </c>
      <c r="KZ634">
        <v>0</v>
      </c>
      <c r="LA634">
        <v>0</v>
      </c>
      <c r="LB634">
        <v>0</v>
      </c>
      <c r="LC634">
        <v>0</v>
      </c>
      <c r="LD634">
        <v>0</v>
      </c>
      <c r="LE634">
        <v>0</v>
      </c>
      <c r="LF634">
        <v>0</v>
      </c>
      <c r="LG634">
        <v>0</v>
      </c>
      <c r="LH634">
        <v>0</v>
      </c>
      <c r="LI634">
        <v>0</v>
      </c>
      <c r="LJ634">
        <v>0</v>
      </c>
      <c r="LK634">
        <v>0</v>
      </c>
      <c r="LL634">
        <v>0</v>
      </c>
      <c r="LM634">
        <v>0</v>
      </c>
      <c r="LN634">
        <v>0</v>
      </c>
      <c r="LO634">
        <v>0</v>
      </c>
      <c r="LP634">
        <v>0</v>
      </c>
      <c r="LQ634">
        <v>0</v>
      </c>
      <c r="LR634">
        <v>0</v>
      </c>
      <c r="LS634">
        <v>0</v>
      </c>
      <c r="LT634">
        <v>0</v>
      </c>
      <c r="LU634">
        <v>0</v>
      </c>
      <c r="LV634">
        <v>0</v>
      </c>
      <c r="LW634">
        <v>0</v>
      </c>
      <c r="LX634">
        <v>0</v>
      </c>
      <c r="LY634">
        <v>0</v>
      </c>
      <c r="LZ634">
        <v>0</v>
      </c>
      <c r="MA634">
        <v>0</v>
      </c>
      <c r="MB634">
        <v>0</v>
      </c>
      <c r="MC634">
        <v>0</v>
      </c>
      <c r="MD634">
        <v>0</v>
      </c>
      <c r="ME634">
        <v>0</v>
      </c>
      <c r="MF634">
        <v>0</v>
      </c>
      <c r="MG634">
        <v>0</v>
      </c>
      <c r="MH634">
        <v>0</v>
      </c>
      <c r="MI634">
        <v>0</v>
      </c>
      <c r="MJ634">
        <v>88</v>
      </c>
    </row>
    <row r="635" spans="1:348" x14ac:dyDescent="0.55000000000000004">
      <c r="A635" t="s">
        <v>1549</v>
      </c>
      <c r="B635">
        <v>0</v>
      </c>
      <c r="C635">
        <v>1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0</v>
      </c>
      <c r="BI635">
        <v>0</v>
      </c>
      <c r="BJ635">
        <v>0</v>
      </c>
      <c r="BK635">
        <v>0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0</v>
      </c>
      <c r="BS635">
        <v>0</v>
      </c>
      <c r="BT635">
        <v>0</v>
      </c>
      <c r="BU635">
        <v>0</v>
      </c>
      <c r="BV635">
        <v>0</v>
      </c>
      <c r="BW635">
        <v>0</v>
      </c>
      <c r="BX635">
        <v>0</v>
      </c>
      <c r="BY635">
        <v>0</v>
      </c>
      <c r="BZ635">
        <v>1</v>
      </c>
      <c r="CA635">
        <v>0</v>
      </c>
      <c r="CB635">
        <v>0</v>
      </c>
      <c r="CC635">
        <v>0</v>
      </c>
      <c r="CD635">
        <v>0</v>
      </c>
      <c r="CE635">
        <v>0</v>
      </c>
      <c r="CF635">
        <v>0</v>
      </c>
      <c r="CG635">
        <v>0</v>
      </c>
      <c r="CH635">
        <v>0</v>
      </c>
      <c r="CI635">
        <v>0</v>
      </c>
      <c r="CJ635">
        <v>0</v>
      </c>
      <c r="CK635">
        <v>0</v>
      </c>
      <c r="CL635">
        <v>0</v>
      </c>
      <c r="CM635">
        <v>0</v>
      </c>
      <c r="CN635">
        <v>0</v>
      </c>
      <c r="CO635">
        <v>0</v>
      </c>
      <c r="CP635">
        <v>0</v>
      </c>
      <c r="CQ635">
        <v>0</v>
      </c>
      <c r="CR635">
        <v>0</v>
      </c>
      <c r="CS635">
        <v>0</v>
      </c>
      <c r="CT635">
        <v>0</v>
      </c>
      <c r="CU635">
        <v>0</v>
      </c>
      <c r="CV635">
        <v>0</v>
      </c>
      <c r="CW635">
        <v>0</v>
      </c>
      <c r="CX635">
        <v>0</v>
      </c>
      <c r="CY635">
        <v>0</v>
      </c>
      <c r="CZ635">
        <v>0</v>
      </c>
      <c r="DA635">
        <v>0</v>
      </c>
      <c r="DB635">
        <v>0</v>
      </c>
      <c r="DC635">
        <v>0</v>
      </c>
      <c r="DD635">
        <v>0</v>
      </c>
      <c r="DE635">
        <v>0</v>
      </c>
      <c r="DF635">
        <v>0</v>
      </c>
      <c r="DG635">
        <v>0</v>
      </c>
      <c r="DH635">
        <v>0</v>
      </c>
      <c r="DI635">
        <v>0</v>
      </c>
      <c r="DJ635">
        <v>0</v>
      </c>
      <c r="DK635">
        <v>0</v>
      </c>
      <c r="DL635">
        <v>0</v>
      </c>
      <c r="DM635">
        <v>0</v>
      </c>
      <c r="DN635">
        <v>0</v>
      </c>
      <c r="DO635">
        <v>0</v>
      </c>
      <c r="DP635">
        <v>0</v>
      </c>
      <c r="DQ635">
        <v>0</v>
      </c>
      <c r="DR635">
        <v>0</v>
      </c>
      <c r="DS635">
        <v>0</v>
      </c>
      <c r="DT635">
        <v>0</v>
      </c>
      <c r="DU635">
        <v>0</v>
      </c>
      <c r="DV635">
        <v>0</v>
      </c>
      <c r="DW635">
        <v>0</v>
      </c>
      <c r="DX635">
        <v>0</v>
      </c>
      <c r="DY635">
        <v>0</v>
      </c>
      <c r="DZ635">
        <v>0</v>
      </c>
      <c r="EA635">
        <v>0</v>
      </c>
      <c r="EB635">
        <v>0</v>
      </c>
      <c r="EC635">
        <v>0</v>
      </c>
      <c r="ED635">
        <v>0</v>
      </c>
      <c r="EE635">
        <v>0</v>
      </c>
      <c r="EF635">
        <v>0</v>
      </c>
      <c r="EG635">
        <v>0</v>
      </c>
      <c r="EH635">
        <v>0</v>
      </c>
      <c r="EI635">
        <v>0</v>
      </c>
      <c r="EJ635">
        <v>0</v>
      </c>
      <c r="EK635">
        <v>0</v>
      </c>
      <c r="EL635">
        <v>0</v>
      </c>
      <c r="EM635">
        <v>0</v>
      </c>
      <c r="EN635">
        <v>0</v>
      </c>
      <c r="EO635">
        <v>0</v>
      </c>
      <c r="EP635">
        <v>0</v>
      </c>
      <c r="EQ635">
        <v>0</v>
      </c>
      <c r="ER635">
        <v>0</v>
      </c>
      <c r="ES635">
        <v>0</v>
      </c>
      <c r="ET635">
        <v>0</v>
      </c>
      <c r="EU635">
        <v>0</v>
      </c>
      <c r="EV635">
        <v>0</v>
      </c>
      <c r="EW635">
        <v>0</v>
      </c>
      <c r="EX635">
        <v>0</v>
      </c>
      <c r="EY635">
        <v>0</v>
      </c>
      <c r="EZ635">
        <v>0</v>
      </c>
      <c r="FA635">
        <v>0</v>
      </c>
      <c r="FB635">
        <v>0</v>
      </c>
      <c r="FC635">
        <v>0</v>
      </c>
      <c r="FD635">
        <v>0</v>
      </c>
      <c r="FE635">
        <v>0</v>
      </c>
      <c r="FF635">
        <v>0</v>
      </c>
      <c r="FG635">
        <v>0</v>
      </c>
      <c r="FH635">
        <v>0</v>
      </c>
      <c r="FI635">
        <v>0</v>
      </c>
      <c r="FJ635">
        <v>0</v>
      </c>
      <c r="FK635">
        <v>0</v>
      </c>
      <c r="FL635">
        <v>0</v>
      </c>
      <c r="FM635">
        <v>0</v>
      </c>
      <c r="FN635">
        <v>0</v>
      </c>
      <c r="FO635">
        <v>0</v>
      </c>
      <c r="FP635">
        <v>0</v>
      </c>
      <c r="FQ635">
        <v>0</v>
      </c>
      <c r="FR635">
        <v>0</v>
      </c>
      <c r="FS635">
        <v>0</v>
      </c>
      <c r="FT635">
        <v>0</v>
      </c>
      <c r="FU635">
        <v>0</v>
      </c>
      <c r="FV635">
        <v>0</v>
      </c>
      <c r="FW635">
        <v>0</v>
      </c>
      <c r="FX635">
        <v>0</v>
      </c>
      <c r="FY635">
        <v>0</v>
      </c>
      <c r="FZ635">
        <v>0</v>
      </c>
      <c r="GA635">
        <v>0</v>
      </c>
      <c r="GB635">
        <v>0</v>
      </c>
      <c r="GC635">
        <v>0</v>
      </c>
      <c r="GD635">
        <v>0</v>
      </c>
      <c r="GE635">
        <v>0</v>
      </c>
      <c r="GF635">
        <v>0</v>
      </c>
      <c r="GG635">
        <v>0</v>
      </c>
      <c r="GH635">
        <v>0</v>
      </c>
      <c r="GI635">
        <v>0</v>
      </c>
      <c r="GJ635">
        <v>0</v>
      </c>
      <c r="GK635">
        <v>0</v>
      </c>
      <c r="GL635">
        <v>0</v>
      </c>
      <c r="GM635">
        <v>0</v>
      </c>
      <c r="GN635">
        <v>0</v>
      </c>
      <c r="GO635">
        <v>0</v>
      </c>
      <c r="GP635">
        <v>0</v>
      </c>
      <c r="GQ635">
        <v>0</v>
      </c>
      <c r="GR635">
        <v>0</v>
      </c>
      <c r="GS635">
        <v>0</v>
      </c>
      <c r="GT635">
        <v>0</v>
      </c>
      <c r="GU635">
        <v>0</v>
      </c>
      <c r="GV635">
        <v>0</v>
      </c>
      <c r="GW635">
        <v>0</v>
      </c>
      <c r="GX635">
        <v>0</v>
      </c>
      <c r="GY635">
        <v>0</v>
      </c>
      <c r="GZ635">
        <v>0</v>
      </c>
      <c r="HA635">
        <v>0</v>
      </c>
      <c r="HB635">
        <v>0</v>
      </c>
      <c r="HC635">
        <v>0</v>
      </c>
      <c r="HD635">
        <v>0</v>
      </c>
      <c r="HE635">
        <v>0</v>
      </c>
      <c r="HF635">
        <v>0</v>
      </c>
      <c r="HG635">
        <v>0</v>
      </c>
      <c r="HH635">
        <v>0</v>
      </c>
      <c r="HI635">
        <v>0</v>
      </c>
      <c r="HJ635">
        <v>0</v>
      </c>
      <c r="HK635">
        <v>0</v>
      </c>
      <c r="HL635">
        <v>0</v>
      </c>
      <c r="HM635">
        <v>0</v>
      </c>
      <c r="HN635">
        <v>0</v>
      </c>
      <c r="HO635">
        <v>0</v>
      </c>
      <c r="HP635">
        <v>0</v>
      </c>
      <c r="HQ635">
        <v>0</v>
      </c>
      <c r="HR635">
        <v>0</v>
      </c>
      <c r="HS635">
        <v>0</v>
      </c>
      <c r="HT635">
        <v>0</v>
      </c>
      <c r="HU635">
        <v>0</v>
      </c>
      <c r="HV635">
        <v>0</v>
      </c>
      <c r="HW635">
        <v>0</v>
      </c>
      <c r="HX635">
        <v>0</v>
      </c>
      <c r="HY635">
        <v>0</v>
      </c>
      <c r="HZ635">
        <v>0</v>
      </c>
      <c r="IA635">
        <v>0</v>
      </c>
      <c r="IB635">
        <v>0</v>
      </c>
      <c r="IC635">
        <v>0</v>
      </c>
      <c r="ID635">
        <v>0</v>
      </c>
      <c r="IE635">
        <v>0</v>
      </c>
      <c r="IF635">
        <v>0</v>
      </c>
      <c r="IG635">
        <v>0</v>
      </c>
      <c r="IH635">
        <v>0</v>
      </c>
      <c r="II635">
        <v>0</v>
      </c>
      <c r="IJ635">
        <v>0</v>
      </c>
      <c r="IK635">
        <v>0</v>
      </c>
      <c r="IL635">
        <v>0</v>
      </c>
      <c r="IM635">
        <v>0</v>
      </c>
      <c r="IN635">
        <v>0</v>
      </c>
      <c r="IO635">
        <v>0</v>
      </c>
      <c r="IP635">
        <v>1</v>
      </c>
      <c r="IQ635">
        <v>0</v>
      </c>
      <c r="IR635">
        <v>0</v>
      </c>
      <c r="IS635">
        <v>0</v>
      </c>
      <c r="IT635">
        <v>0</v>
      </c>
      <c r="IU635">
        <v>0</v>
      </c>
      <c r="IV635">
        <v>0</v>
      </c>
      <c r="IW635">
        <v>0</v>
      </c>
      <c r="IX635">
        <v>0</v>
      </c>
      <c r="IY635">
        <v>0</v>
      </c>
      <c r="IZ635">
        <v>0</v>
      </c>
      <c r="JA635">
        <v>0</v>
      </c>
      <c r="JB635">
        <v>0</v>
      </c>
      <c r="JC635">
        <v>0</v>
      </c>
      <c r="JD635">
        <v>0</v>
      </c>
      <c r="JE635">
        <v>0</v>
      </c>
      <c r="JF635">
        <v>0</v>
      </c>
      <c r="JG635">
        <v>0</v>
      </c>
      <c r="JH635">
        <v>0</v>
      </c>
      <c r="JI635">
        <v>0</v>
      </c>
      <c r="JJ635">
        <v>0</v>
      </c>
      <c r="JK635">
        <v>0</v>
      </c>
      <c r="JL635">
        <v>0</v>
      </c>
      <c r="JM635">
        <v>0</v>
      </c>
      <c r="JN635">
        <v>0</v>
      </c>
      <c r="JO635">
        <v>0</v>
      </c>
      <c r="JP635">
        <v>0</v>
      </c>
      <c r="JQ635">
        <v>0</v>
      </c>
      <c r="JR635">
        <v>0</v>
      </c>
      <c r="JS635">
        <v>0</v>
      </c>
      <c r="JT635">
        <v>0</v>
      </c>
      <c r="JU635">
        <v>0</v>
      </c>
      <c r="JV635">
        <v>0</v>
      </c>
      <c r="JW635">
        <v>0</v>
      </c>
      <c r="JX635">
        <v>0</v>
      </c>
      <c r="JY635">
        <v>0</v>
      </c>
      <c r="JZ635">
        <v>0</v>
      </c>
      <c r="KA635">
        <v>0</v>
      </c>
      <c r="KB635">
        <v>0</v>
      </c>
      <c r="KC635">
        <v>0</v>
      </c>
      <c r="KD635">
        <v>0</v>
      </c>
      <c r="KE635">
        <v>0</v>
      </c>
      <c r="KF635">
        <v>0</v>
      </c>
      <c r="KG635">
        <v>0</v>
      </c>
      <c r="KH635">
        <v>0</v>
      </c>
      <c r="KI635">
        <v>0</v>
      </c>
      <c r="KJ635">
        <v>0</v>
      </c>
      <c r="KK635">
        <v>0</v>
      </c>
      <c r="KL635">
        <v>0</v>
      </c>
      <c r="KM635">
        <v>0</v>
      </c>
      <c r="KN635">
        <v>0</v>
      </c>
      <c r="KO635">
        <v>0</v>
      </c>
      <c r="KP635">
        <v>0</v>
      </c>
      <c r="KQ635">
        <v>0</v>
      </c>
      <c r="KR635">
        <v>0</v>
      </c>
      <c r="KS635">
        <v>0</v>
      </c>
      <c r="KT635">
        <v>0</v>
      </c>
      <c r="KU635">
        <v>0</v>
      </c>
      <c r="KV635">
        <v>0</v>
      </c>
      <c r="KW635">
        <v>0</v>
      </c>
      <c r="KX635">
        <v>0</v>
      </c>
      <c r="KY635">
        <v>0</v>
      </c>
      <c r="KZ635">
        <v>0</v>
      </c>
      <c r="LA635">
        <v>0</v>
      </c>
      <c r="LB635">
        <v>0</v>
      </c>
      <c r="LC635">
        <v>0</v>
      </c>
      <c r="LD635">
        <v>0</v>
      </c>
      <c r="LE635">
        <v>0</v>
      </c>
      <c r="LF635">
        <v>0</v>
      </c>
      <c r="LG635">
        <v>0</v>
      </c>
      <c r="LH635">
        <v>0</v>
      </c>
      <c r="LI635">
        <v>0</v>
      </c>
      <c r="LJ635">
        <v>0</v>
      </c>
      <c r="LK635">
        <v>0</v>
      </c>
      <c r="LL635">
        <v>0</v>
      </c>
      <c r="LM635">
        <v>0</v>
      </c>
      <c r="LN635">
        <v>0</v>
      </c>
      <c r="LO635">
        <v>0</v>
      </c>
      <c r="LP635">
        <v>0</v>
      </c>
      <c r="LQ635">
        <v>0</v>
      </c>
      <c r="LR635">
        <v>0</v>
      </c>
      <c r="LS635">
        <v>0</v>
      </c>
      <c r="LT635">
        <v>0</v>
      </c>
      <c r="LU635">
        <v>0</v>
      </c>
      <c r="LV635">
        <v>0</v>
      </c>
      <c r="LW635">
        <v>0</v>
      </c>
      <c r="LX635">
        <v>0</v>
      </c>
      <c r="LY635">
        <v>0</v>
      </c>
      <c r="LZ635">
        <v>0</v>
      </c>
      <c r="MA635">
        <v>0</v>
      </c>
      <c r="MB635">
        <v>0</v>
      </c>
      <c r="MC635">
        <v>0</v>
      </c>
      <c r="MD635">
        <v>0</v>
      </c>
      <c r="ME635">
        <v>0</v>
      </c>
      <c r="MF635">
        <v>0</v>
      </c>
      <c r="MG635">
        <v>0</v>
      </c>
      <c r="MH635">
        <v>0</v>
      </c>
      <c r="MI635">
        <v>0</v>
      </c>
      <c r="MJ635">
        <v>127</v>
      </c>
    </row>
    <row r="636" spans="1:348" x14ac:dyDescent="0.55000000000000004">
      <c r="A636" t="s">
        <v>1551</v>
      </c>
      <c r="B636">
        <v>0</v>
      </c>
      <c r="C636">
        <v>2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0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1</v>
      </c>
      <c r="BU636">
        <v>0</v>
      </c>
      <c r="BV636">
        <v>0</v>
      </c>
      <c r="BW636">
        <v>0</v>
      </c>
      <c r="BX636">
        <v>0</v>
      </c>
      <c r="BY636">
        <v>0</v>
      </c>
      <c r="BZ636">
        <v>0</v>
      </c>
      <c r="CA636">
        <v>0</v>
      </c>
      <c r="CB636">
        <v>0</v>
      </c>
      <c r="CC636">
        <v>0</v>
      </c>
      <c r="CD636">
        <v>0</v>
      </c>
      <c r="CE636">
        <v>0</v>
      </c>
      <c r="CF636">
        <v>0</v>
      </c>
      <c r="CG636">
        <v>0</v>
      </c>
      <c r="CH636">
        <v>0</v>
      </c>
      <c r="CI636">
        <v>0</v>
      </c>
      <c r="CJ636">
        <v>0</v>
      </c>
      <c r="CK636">
        <v>0</v>
      </c>
      <c r="CL636">
        <v>0</v>
      </c>
      <c r="CM636">
        <v>0</v>
      </c>
      <c r="CN636">
        <v>0</v>
      </c>
      <c r="CO636">
        <v>0</v>
      </c>
      <c r="CP636">
        <v>0</v>
      </c>
      <c r="CQ636">
        <v>0</v>
      </c>
      <c r="CR636">
        <v>0</v>
      </c>
      <c r="CS636">
        <v>0</v>
      </c>
      <c r="CT636">
        <v>0</v>
      </c>
      <c r="CU636">
        <v>0</v>
      </c>
      <c r="CV636">
        <v>0</v>
      </c>
      <c r="CW636">
        <v>0</v>
      </c>
      <c r="CX636">
        <v>0</v>
      </c>
      <c r="CY636">
        <v>0</v>
      </c>
      <c r="CZ636">
        <v>0</v>
      </c>
      <c r="DA636">
        <v>0</v>
      </c>
      <c r="DB636">
        <v>0</v>
      </c>
      <c r="DC636">
        <v>0</v>
      </c>
      <c r="DD636">
        <v>0</v>
      </c>
      <c r="DE636">
        <v>0</v>
      </c>
      <c r="DF636">
        <v>0</v>
      </c>
      <c r="DG636">
        <v>0</v>
      </c>
      <c r="DH636">
        <v>0</v>
      </c>
      <c r="DI636">
        <v>0</v>
      </c>
      <c r="DJ636">
        <v>0</v>
      </c>
      <c r="DK636">
        <v>0</v>
      </c>
      <c r="DL636">
        <v>0</v>
      </c>
      <c r="DM636">
        <v>0</v>
      </c>
      <c r="DN636">
        <v>0</v>
      </c>
      <c r="DO636">
        <v>0</v>
      </c>
      <c r="DP636">
        <v>0</v>
      </c>
      <c r="DQ636">
        <v>0</v>
      </c>
      <c r="DR636">
        <v>0</v>
      </c>
      <c r="DS636">
        <v>0</v>
      </c>
      <c r="DT636">
        <v>0</v>
      </c>
      <c r="DU636">
        <v>0</v>
      </c>
      <c r="DV636">
        <v>0</v>
      </c>
      <c r="DW636">
        <v>0</v>
      </c>
      <c r="DX636">
        <v>0</v>
      </c>
      <c r="DY636">
        <v>0</v>
      </c>
      <c r="DZ636">
        <v>0</v>
      </c>
      <c r="EA636">
        <v>0</v>
      </c>
      <c r="EB636">
        <v>0</v>
      </c>
      <c r="EC636">
        <v>0</v>
      </c>
      <c r="ED636">
        <v>0</v>
      </c>
      <c r="EE636">
        <v>0</v>
      </c>
      <c r="EF636">
        <v>0</v>
      </c>
      <c r="EG636">
        <v>0</v>
      </c>
      <c r="EH636">
        <v>0</v>
      </c>
      <c r="EI636">
        <v>0</v>
      </c>
      <c r="EJ636">
        <v>0</v>
      </c>
      <c r="EK636">
        <v>0</v>
      </c>
      <c r="EL636">
        <v>0</v>
      </c>
      <c r="EM636">
        <v>0</v>
      </c>
      <c r="EN636">
        <v>0</v>
      </c>
      <c r="EO636">
        <v>0</v>
      </c>
      <c r="EP636">
        <v>0</v>
      </c>
      <c r="EQ636">
        <v>0</v>
      </c>
      <c r="ER636">
        <v>0</v>
      </c>
      <c r="ES636">
        <v>0</v>
      </c>
      <c r="ET636">
        <v>0</v>
      </c>
      <c r="EU636">
        <v>0</v>
      </c>
      <c r="EV636">
        <v>0</v>
      </c>
      <c r="EW636">
        <v>0</v>
      </c>
      <c r="EX636">
        <v>0</v>
      </c>
      <c r="EY636">
        <v>0</v>
      </c>
      <c r="EZ636">
        <v>0</v>
      </c>
      <c r="FA636">
        <v>0</v>
      </c>
      <c r="FB636">
        <v>0</v>
      </c>
      <c r="FC636">
        <v>0</v>
      </c>
      <c r="FD636">
        <v>0</v>
      </c>
      <c r="FE636">
        <v>0</v>
      </c>
      <c r="FF636">
        <v>0</v>
      </c>
      <c r="FG636">
        <v>0</v>
      </c>
      <c r="FH636">
        <v>0</v>
      </c>
      <c r="FI636">
        <v>0</v>
      </c>
      <c r="FJ636">
        <v>0</v>
      </c>
      <c r="FK636">
        <v>0</v>
      </c>
      <c r="FL636">
        <v>0</v>
      </c>
      <c r="FM636">
        <v>0</v>
      </c>
      <c r="FN636">
        <v>0</v>
      </c>
      <c r="FO636">
        <v>0</v>
      </c>
      <c r="FP636">
        <v>0</v>
      </c>
      <c r="FQ636">
        <v>0</v>
      </c>
      <c r="FR636">
        <v>0</v>
      </c>
      <c r="FS636">
        <v>0</v>
      </c>
      <c r="FT636">
        <v>0</v>
      </c>
      <c r="FU636">
        <v>0</v>
      </c>
      <c r="FV636">
        <v>0</v>
      </c>
      <c r="FW636">
        <v>0</v>
      </c>
      <c r="FX636">
        <v>0</v>
      </c>
      <c r="FY636">
        <v>0</v>
      </c>
      <c r="FZ636">
        <v>0</v>
      </c>
      <c r="GA636">
        <v>0</v>
      </c>
      <c r="GB636">
        <v>0</v>
      </c>
      <c r="GC636">
        <v>0</v>
      </c>
      <c r="GD636">
        <v>0</v>
      </c>
      <c r="GE636">
        <v>0</v>
      </c>
      <c r="GF636">
        <v>0</v>
      </c>
      <c r="GG636">
        <v>0</v>
      </c>
      <c r="GH636">
        <v>0</v>
      </c>
      <c r="GI636">
        <v>0</v>
      </c>
      <c r="GJ636">
        <v>0</v>
      </c>
      <c r="GK636">
        <v>0</v>
      </c>
      <c r="GL636">
        <v>0</v>
      </c>
      <c r="GM636">
        <v>0</v>
      </c>
      <c r="GN636">
        <v>0</v>
      </c>
      <c r="GO636">
        <v>0</v>
      </c>
      <c r="GP636">
        <v>0</v>
      </c>
      <c r="GQ636">
        <v>0</v>
      </c>
      <c r="GR636">
        <v>0</v>
      </c>
      <c r="GS636">
        <v>0</v>
      </c>
      <c r="GT636">
        <v>0</v>
      </c>
      <c r="GU636">
        <v>0</v>
      </c>
      <c r="GV636">
        <v>0</v>
      </c>
      <c r="GW636">
        <v>0</v>
      </c>
      <c r="GX636">
        <v>0</v>
      </c>
      <c r="GY636">
        <v>0</v>
      </c>
      <c r="GZ636">
        <v>0</v>
      </c>
      <c r="HA636">
        <v>0</v>
      </c>
      <c r="HB636">
        <v>0</v>
      </c>
      <c r="HC636">
        <v>0</v>
      </c>
      <c r="HD636">
        <v>0</v>
      </c>
      <c r="HE636">
        <v>0</v>
      </c>
      <c r="HF636">
        <v>0</v>
      </c>
      <c r="HG636">
        <v>0</v>
      </c>
      <c r="HH636">
        <v>0</v>
      </c>
      <c r="HI636">
        <v>0</v>
      </c>
      <c r="HJ636">
        <v>0</v>
      </c>
      <c r="HK636">
        <v>0</v>
      </c>
      <c r="HL636">
        <v>0</v>
      </c>
      <c r="HM636">
        <v>0</v>
      </c>
      <c r="HN636">
        <v>0</v>
      </c>
      <c r="HO636">
        <v>0</v>
      </c>
      <c r="HP636">
        <v>0</v>
      </c>
      <c r="HQ636">
        <v>0</v>
      </c>
      <c r="HR636">
        <v>0</v>
      </c>
      <c r="HS636">
        <v>0</v>
      </c>
      <c r="HT636">
        <v>0</v>
      </c>
      <c r="HU636">
        <v>0</v>
      </c>
      <c r="HV636">
        <v>0</v>
      </c>
      <c r="HW636">
        <v>0</v>
      </c>
      <c r="HX636">
        <v>0</v>
      </c>
      <c r="HY636">
        <v>0</v>
      </c>
      <c r="HZ636">
        <v>0</v>
      </c>
      <c r="IA636">
        <v>0</v>
      </c>
      <c r="IB636">
        <v>0</v>
      </c>
      <c r="IC636">
        <v>0</v>
      </c>
      <c r="ID636">
        <v>0</v>
      </c>
      <c r="IE636">
        <v>0</v>
      </c>
      <c r="IF636">
        <v>0</v>
      </c>
      <c r="IG636">
        <v>0</v>
      </c>
      <c r="IH636">
        <v>0</v>
      </c>
      <c r="II636">
        <v>0</v>
      </c>
      <c r="IJ636">
        <v>0</v>
      </c>
      <c r="IK636">
        <v>0</v>
      </c>
      <c r="IL636">
        <v>0</v>
      </c>
      <c r="IM636">
        <v>0</v>
      </c>
      <c r="IN636">
        <v>0</v>
      </c>
      <c r="IO636">
        <v>0</v>
      </c>
      <c r="IP636">
        <v>0</v>
      </c>
      <c r="IQ636">
        <v>0</v>
      </c>
      <c r="IR636">
        <v>0</v>
      </c>
      <c r="IS636">
        <v>0</v>
      </c>
      <c r="IT636">
        <v>0</v>
      </c>
      <c r="IU636">
        <v>0</v>
      </c>
      <c r="IV636">
        <v>0</v>
      </c>
      <c r="IW636">
        <v>0</v>
      </c>
      <c r="IX636">
        <v>0</v>
      </c>
      <c r="IY636">
        <v>0</v>
      </c>
      <c r="IZ636">
        <v>0</v>
      </c>
      <c r="JA636">
        <v>0</v>
      </c>
      <c r="JB636">
        <v>0</v>
      </c>
      <c r="JC636">
        <v>0</v>
      </c>
      <c r="JD636">
        <v>0</v>
      </c>
      <c r="JE636">
        <v>0</v>
      </c>
      <c r="JF636">
        <v>0</v>
      </c>
      <c r="JG636">
        <v>0</v>
      </c>
      <c r="JH636">
        <v>0</v>
      </c>
      <c r="JI636">
        <v>0</v>
      </c>
      <c r="JJ636">
        <v>0</v>
      </c>
      <c r="JK636">
        <v>0</v>
      </c>
      <c r="JL636">
        <v>0</v>
      </c>
      <c r="JM636">
        <v>0</v>
      </c>
      <c r="JN636">
        <v>0</v>
      </c>
      <c r="JO636">
        <v>0</v>
      </c>
      <c r="JP636">
        <v>0</v>
      </c>
      <c r="JQ636">
        <v>0</v>
      </c>
      <c r="JR636">
        <v>0</v>
      </c>
      <c r="JS636">
        <v>0</v>
      </c>
      <c r="JT636">
        <v>0</v>
      </c>
      <c r="JU636">
        <v>0</v>
      </c>
      <c r="JV636">
        <v>0</v>
      </c>
      <c r="JW636">
        <v>0</v>
      </c>
      <c r="JX636">
        <v>0</v>
      </c>
      <c r="JY636">
        <v>0</v>
      </c>
      <c r="JZ636">
        <v>0</v>
      </c>
      <c r="KA636">
        <v>0</v>
      </c>
      <c r="KB636">
        <v>0</v>
      </c>
      <c r="KC636">
        <v>0</v>
      </c>
      <c r="KD636">
        <v>0</v>
      </c>
      <c r="KE636">
        <v>0</v>
      </c>
      <c r="KF636">
        <v>0</v>
      </c>
      <c r="KG636">
        <v>0</v>
      </c>
      <c r="KH636">
        <v>0</v>
      </c>
      <c r="KI636">
        <v>0</v>
      </c>
      <c r="KJ636">
        <v>0</v>
      </c>
      <c r="KK636">
        <v>0</v>
      </c>
      <c r="KL636">
        <v>0</v>
      </c>
      <c r="KM636">
        <v>0</v>
      </c>
      <c r="KN636">
        <v>0</v>
      </c>
      <c r="KO636">
        <v>0</v>
      </c>
      <c r="KP636">
        <v>0</v>
      </c>
      <c r="KQ636">
        <v>0</v>
      </c>
      <c r="KR636">
        <v>0</v>
      </c>
      <c r="KS636">
        <v>0</v>
      </c>
      <c r="KT636">
        <v>0</v>
      </c>
      <c r="KU636">
        <v>0</v>
      </c>
      <c r="KV636">
        <v>0</v>
      </c>
      <c r="KW636">
        <v>0</v>
      </c>
      <c r="KX636">
        <v>0</v>
      </c>
      <c r="KY636">
        <v>0</v>
      </c>
      <c r="KZ636">
        <v>0</v>
      </c>
      <c r="LA636">
        <v>0</v>
      </c>
      <c r="LB636">
        <v>0</v>
      </c>
      <c r="LC636">
        <v>0</v>
      </c>
      <c r="LD636">
        <v>0</v>
      </c>
      <c r="LE636">
        <v>0</v>
      </c>
      <c r="LF636">
        <v>0</v>
      </c>
      <c r="LG636">
        <v>0</v>
      </c>
      <c r="LH636">
        <v>0</v>
      </c>
      <c r="LI636">
        <v>0</v>
      </c>
      <c r="LJ636">
        <v>0</v>
      </c>
      <c r="LK636">
        <v>0</v>
      </c>
      <c r="LL636">
        <v>0</v>
      </c>
      <c r="LM636">
        <v>0</v>
      </c>
      <c r="LN636">
        <v>0</v>
      </c>
      <c r="LO636">
        <v>0</v>
      </c>
      <c r="LP636">
        <v>0</v>
      </c>
      <c r="LQ636">
        <v>0</v>
      </c>
      <c r="LR636">
        <v>0</v>
      </c>
      <c r="LS636">
        <v>0</v>
      </c>
      <c r="LT636">
        <v>0</v>
      </c>
      <c r="LU636">
        <v>0</v>
      </c>
      <c r="LV636">
        <v>0</v>
      </c>
      <c r="LW636">
        <v>0</v>
      </c>
      <c r="LX636">
        <v>0</v>
      </c>
      <c r="LY636">
        <v>0</v>
      </c>
      <c r="LZ636">
        <v>0</v>
      </c>
      <c r="MA636">
        <v>0</v>
      </c>
      <c r="MB636">
        <v>0</v>
      </c>
      <c r="MC636">
        <v>0</v>
      </c>
      <c r="MD636">
        <v>0</v>
      </c>
      <c r="ME636">
        <v>0</v>
      </c>
      <c r="MF636">
        <v>0</v>
      </c>
      <c r="MG636">
        <v>0</v>
      </c>
      <c r="MH636">
        <v>0</v>
      </c>
      <c r="MI636">
        <v>0</v>
      </c>
      <c r="MJ636">
        <v>103.7</v>
      </c>
    </row>
    <row r="637" spans="1:348" x14ac:dyDescent="0.55000000000000004">
      <c r="A637" t="s">
        <v>1553</v>
      </c>
      <c r="B637">
        <v>0</v>
      </c>
      <c r="C637">
        <v>1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  <c r="BJ637">
        <v>0</v>
      </c>
      <c r="BK637">
        <v>0</v>
      </c>
      <c r="BL637">
        <v>0</v>
      </c>
      <c r="BM637">
        <v>0</v>
      </c>
      <c r="BN637"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0</v>
      </c>
      <c r="BX637">
        <v>0</v>
      </c>
      <c r="BY637">
        <v>0</v>
      </c>
      <c r="BZ637">
        <v>0</v>
      </c>
      <c r="CA637">
        <v>0</v>
      </c>
      <c r="CB637">
        <v>0</v>
      </c>
      <c r="CC637">
        <v>0</v>
      </c>
      <c r="CD637">
        <v>0</v>
      </c>
      <c r="CE637">
        <v>0</v>
      </c>
      <c r="CF637">
        <v>0</v>
      </c>
      <c r="CG637">
        <v>0</v>
      </c>
      <c r="CH637">
        <v>0</v>
      </c>
      <c r="CI637">
        <v>0</v>
      </c>
      <c r="CJ637">
        <v>0</v>
      </c>
      <c r="CK637">
        <v>0</v>
      </c>
      <c r="CL637">
        <v>0</v>
      </c>
      <c r="CM637">
        <v>0</v>
      </c>
      <c r="CN637">
        <v>0</v>
      </c>
      <c r="CO637">
        <v>0</v>
      </c>
      <c r="CP637">
        <v>0</v>
      </c>
      <c r="CQ637">
        <v>0</v>
      </c>
      <c r="CR637">
        <v>0</v>
      </c>
      <c r="CS637">
        <v>0</v>
      </c>
      <c r="CT637">
        <v>0</v>
      </c>
      <c r="CU637">
        <v>0</v>
      </c>
      <c r="CV637">
        <v>0</v>
      </c>
      <c r="CW637">
        <v>0</v>
      </c>
      <c r="CX637">
        <v>0</v>
      </c>
      <c r="CY637">
        <v>0</v>
      </c>
      <c r="CZ637">
        <v>0</v>
      </c>
      <c r="DA637">
        <v>0</v>
      </c>
      <c r="DB637">
        <v>0</v>
      </c>
      <c r="DC637">
        <v>0</v>
      </c>
      <c r="DD637">
        <v>0</v>
      </c>
      <c r="DE637">
        <v>0</v>
      </c>
      <c r="DF637">
        <v>0</v>
      </c>
      <c r="DG637">
        <v>0</v>
      </c>
      <c r="DH637">
        <v>0</v>
      </c>
      <c r="DI637">
        <v>0</v>
      </c>
      <c r="DJ637">
        <v>0</v>
      </c>
      <c r="DK637">
        <v>0</v>
      </c>
      <c r="DL637">
        <v>0</v>
      </c>
      <c r="DM637">
        <v>0</v>
      </c>
      <c r="DN637">
        <v>0</v>
      </c>
      <c r="DO637">
        <v>0</v>
      </c>
      <c r="DP637">
        <v>0</v>
      </c>
      <c r="DQ637">
        <v>0</v>
      </c>
      <c r="DR637">
        <v>0</v>
      </c>
      <c r="DS637">
        <v>0</v>
      </c>
      <c r="DT637">
        <v>0</v>
      </c>
      <c r="DU637">
        <v>0</v>
      </c>
      <c r="DV637">
        <v>0</v>
      </c>
      <c r="DW637">
        <v>0</v>
      </c>
      <c r="DX637">
        <v>0</v>
      </c>
      <c r="DY637">
        <v>0</v>
      </c>
      <c r="DZ637">
        <v>0</v>
      </c>
      <c r="EA637">
        <v>0</v>
      </c>
      <c r="EB637">
        <v>0</v>
      </c>
      <c r="EC637">
        <v>0</v>
      </c>
      <c r="ED637">
        <v>0</v>
      </c>
      <c r="EE637">
        <v>0</v>
      </c>
      <c r="EF637">
        <v>0</v>
      </c>
      <c r="EG637">
        <v>0</v>
      </c>
      <c r="EH637">
        <v>0</v>
      </c>
      <c r="EI637">
        <v>0</v>
      </c>
      <c r="EJ637">
        <v>0</v>
      </c>
      <c r="EK637">
        <v>0</v>
      </c>
      <c r="EL637">
        <v>0</v>
      </c>
      <c r="EM637">
        <v>0</v>
      </c>
      <c r="EN637">
        <v>0</v>
      </c>
      <c r="EO637">
        <v>0</v>
      </c>
      <c r="EP637">
        <v>0</v>
      </c>
      <c r="EQ637">
        <v>0</v>
      </c>
      <c r="ER637">
        <v>0</v>
      </c>
      <c r="ES637">
        <v>0</v>
      </c>
      <c r="ET637">
        <v>0</v>
      </c>
      <c r="EU637">
        <v>0</v>
      </c>
      <c r="EV637">
        <v>0</v>
      </c>
      <c r="EW637">
        <v>0</v>
      </c>
      <c r="EX637">
        <v>0</v>
      </c>
      <c r="EY637">
        <v>0</v>
      </c>
      <c r="EZ637">
        <v>0</v>
      </c>
      <c r="FA637">
        <v>0</v>
      </c>
      <c r="FB637">
        <v>0</v>
      </c>
      <c r="FC637">
        <v>0</v>
      </c>
      <c r="FD637">
        <v>0</v>
      </c>
      <c r="FE637">
        <v>0</v>
      </c>
      <c r="FF637">
        <v>0</v>
      </c>
      <c r="FG637">
        <v>0</v>
      </c>
      <c r="FH637">
        <v>0</v>
      </c>
      <c r="FI637">
        <v>0</v>
      </c>
      <c r="FJ637">
        <v>0</v>
      </c>
      <c r="FK637">
        <v>0</v>
      </c>
      <c r="FL637">
        <v>0</v>
      </c>
      <c r="FM637">
        <v>0</v>
      </c>
      <c r="FN637">
        <v>0</v>
      </c>
      <c r="FO637">
        <v>0</v>
      </c>
      <c r="FP637">
        <v>0</v>
      </c>
      <c r="FQ637">
        <v>0</v>
      </c>
      <c r="FR637">
        <v>0</v>
      </c>
      <c r="FS637">
        <v>0</v>
      </c>
      <c r="FT637">
        <v>0</v>
      </c>
      <c r="FU637">
        <v>0</v>
      </c>
      <c r="FV637">
        <v>0</v>
      </c>
      <c r="FW637">
        <v>0</v>
      </c>
      <c r="FX637">
        <v>0</v>
      </c>
      <c r="FY637">
        <v>0</v>
      </c>
      <c r="FZ637">
        <v>0</v>
      </c>
      <c r="GA637">
        <v>0</v>
      </c>
      <c r="GB637">
        <v>0</v>
      </c>
      <c r="GC637">
        <v>0</v>
      </c>
      <c r="GD637">
        <v>0</v>
      </c>
      <c r="GE637">
        <v>0</v>
      </c>
      <c r="GF637">
        <v>0</v>
      </c>
      <c r="GG637">
        <v>0</v>
      </c>
      <c r="GH637">
        <v>0</v>
      </c>
      <c r="GI637">
        <v>0</v>
      </c>
      <c r="GJ637">
        <v>0</v>
      </c>
      <c r="GK637">
        <v>0</v>
      </c>
      <c r="GL637">
        <v>0</v>
      </c>
      <c r="GM637">
        <v>0</v>
      </c>
      <c r="GN637">
        <v>0</v>
      </c>
      <c r="GO637">
        <v>0</v>
      </c>
      <c r="GP637">
        <v>0</v>
      </c>
      <c r="GQ637">
        <v>0</v>
      </c>
      <c r="GR637">
        <v>0</v>
      </c>
      <c r="GS637">
        <v>0</v>
      </c>
      <c r="GT637">
        <v>0</v>
      </c>
      <c r="GU637">
        <v>0</v>
      </c>
      <c r="GV637">
        <v>0</v>
      </c>
      <c r="GW637">
        <v>0</v>
      </c>
      <c r="GX637">
        <v>0</v>
      </c>
      <c r="GY637">
        <v>0</v>
      </c>
      <c r="GZ637">
        <v>0</v>
      </c>
      <c r="HA637">
        <v>0</v>
      </c>
      <c r="HB637">
        <v>0</v>
      </c>
      <c r="HC637">
        <v>0</v>
      </c>
      <c r="HD637">
        <v>0</v>
      </c>
      <c r="HE637">
        <v>0</v>
      </c>
      <c r="HF637">
        <v>0</v>
      </c>
      <c r="HG637">
        <v>0</v>
      </c>
      <c r="HH637">
        <v>0</v>
      </c>
      <c r="HI637">
        <v>0</v>
      </c>
      <c r="HJ637">
        <v>0</v>
      </c>
      <c r="HK637">
        <v>0</v>
      </c>
      <c r="HL637">
        <v>0</v>
      </c>
      <c r="HM637">
        <v>0</v>
      </c>
      <c r="HN637">
        <v>0</v>
      </c>
      <c r="HO637">
        <v>0</v>
      </c>
      <c r="HP637">
        <v>0</v>
      </c>
      <c r="HQ637">
        <v>0</v>
      </c>
      <c r="HR637">
        <v>0</v>
      </c>
      <c r="HS637">
        <v>0</v>
      </c>
      <c r="HT637">
        <v>0</v>
      </c>
      <c r="HU637">
        <v>0</v>
      </c>
      <c r="HV637">
        <v>0</v>
      </c>
      <c r="HW637">
        <v>0</v>
      </c>
      <c r="HX637">
        <v>0</v>
      </c>
      <c r="HY637">
        <v>0</v>
      </c>
      <c r="HZ637">
        <v>0</v>
      </c>
      <c r="IA637">
        <v>0</v>
      </c>
      <c r="IB637">
        <v>0</v>
      </c>
      <c r="IC637">
        <v>0</v>
      </c>
      <c r="ID637">
        <v>0</v>
      </c>
      <c r="IE637">
        <v>0</v>
      </c>
      <c r="IF637">
        <v>0</v>
      </c>
      <c r="IG637">
        <v>0</v>
      </c>
      <c r="IH637">
        <v>0</v>
      </c>
      <c r="II637">
        <v>0</v>
      </c>
      <c r="IJ637">
        <v>0</v>
      </c>
      <c r="IK637">
        <v>0</v>
      </c>
      <c r="IL637">
        <v>0</v>
      </c>
      <c r="IM637">
        <v>0</v>
      </c>
      <c r="IN637">
        <v>0</v>
      </c>
      <c r="IO637">
        <v>0</v>
      </c>
      <c r="IP637">
        <v>0</v>
      </c>
      <c r="IQ637">
        <v>0</v>
      </c>
      <c r="IR637">
        <v>1</v>
      </c>
      <c r="IS637">
        <v>1</v>
      </c>
      <c r="IT637">
        <v>1</v>
      </c>
      <c r="IU637">
        <v>0</v>
      </c>
      <c r="IV637">
        <v>0</v>
      </c>
      <c r="IW637">
        <v>0</v>
      </c>
      <c r="IX637">
        <v>0</v>
      </c>
      <c r="IY637">
        <v>0</v>
      </c>
      <c r="IZ637">
        <v>0</v>
      </c>
      <c r="JA637">
        <v>0</v>
      </c>
      <c r="JB637">
        <v>0</v>
      </c>
      <c r="JC637">
        <v>0</v>
      </c>
      <c r="JD637">
        <v>0</v>
      </c>
      <c r="JE637">
        <v>0</v>
      </c>
      <c r="JF637">
        <v>0</v>
      </c>
      <c r="JG637">
        <v>0</v>
      </c>
      <c r="JH637">
        <v>0</v>
      </c>
      <c r="JI637">
        <v>0</v>
      </c>
      <c r="JJ637">
        <v>0</v>
      </c>
      <c r="JK637">
        <v>0</v>
      </c>
      <c r="JL637">
        <v>0</v>
      </c>
      <c r="JM637">
        <v>0</v>
      </c>
      <c r="JN637">
        <v>0</v>
      </c>
      <c r="JO637">
        <v>0</v>
      </c>
      <c r="JP637">
        <v>0</v>
      </c>
      <c r="JQ637">
        <v>0</v>
      </c>
      <c r="JR637">
        <v>0</v>
      </c>
      <c r="JS637">
        <v>0</v>
      </c>
      <c r="JT637">
        <v>0</v>
      </c>
      <c r="JU637">
        <v>0</v>
      </c>
      <c r="JV637">
        <v>0</v>
      </c>
      <c r="JW637">
        <v>0</v>
      </c>
      <c r="JX637">
        <v>0</v>
      </c>
      <c r="JY637">
        <v>0</v>
      </c>
      <c r="JZ637">
        <v>0</v>
      </c>
      <c r="KA637">
        <v>0</v>
      </c>
      <c r="KB637">
        <v>0</v>
      </c>
      <c r="KC637">
        <v>0</v>
      </c>
      <c r="KD637">
        <v>0</v>
      </c>
      <c r="KE637">
        <v>0</v>
      </c>
      <c r="KF637">
        <v>0</v>
      </c>
      <c r="KG637">
        <v>0</v>
      </c>
      <c r="KH637">
        <v>0</v>
      </c>
      <c r="KI637">
        <v>0</v>
      </c>
      <c r="KJ637">
        <v>0</v>
      </c>
      <c r="KK637">
        <v>0</v>
      </c>
      <c r="KL637">
        <v>0</v>
      </c>
      <c r="KM637">
        <v>0</v>
      </c>
      <c r="KN637">
        <v>0</v>
      </c>
      <c r="KO637">
        <v>0</v>
      </c>
      <c r="KP637">
        <v>0</v>
      </c>
      <c r="KQ637">
        <v>0</v>
      </c>
      <c r="KR637">
        <v>0</v>
      </c>
      <c r="KS637">
        <v>0</v>
      </c>
      <c r="KT637">
        <v>0</v>
      </c>
      <c r="KU637">
        <v>0</v>
      </c>
      <c r="KV637">
        <v>0</v>
      </c>
      <c r="KW637">
        <v>0</v>
      </c>
      <c r="KX637">
        <v>0</v>
      </c>
      <c r="KY637">
        <v>0</v>
      </c>
      <c r="KZ637">
        <v>0</v>
      </c>
      <c r="LA637">
        <v>0</v>
      </c>
      <c r="LB637">
        <v>0</v>
      </c>
      <c r="LC637">
        <v>0</v>
      </c>
      <c r="LD637">
        <v>0</v>
      </c>
      <c r="LE637">
        <v>0</v>
      </c>
      <c r="LF637">
        <v>0</v>
      </c>
      <c r="LG637">
        <v>0</v>
      </c>
      <c r="LH637">
        <v>0</v>
      </c>
      <c r="LI637">
        <v>0</v>
      </c>
      <c r="LJ637">
        <v>0</v>
      </c>
      <c r="LK637">
        <v>0</v>
      </c>
      <c r="LL637">
        <v>0</v>
      </c>
      <c r="LM637">
        <v>0</v>
      </c>
      <c r="LN637">
        <v>0</v>
      </c>
      <c r="LO637">
        <v>0</v>
      </c>
      <c r="LP637">
        <v>0</v>
      </c>
      <c r="LQ637">
        <v>0</v>
      </c>
      <c r="LR637">
        <v>0</v>
      </c>
      <c r="LS637">
        <v>0</v>
      </c>
      <c r="LT637">
        <v>0</v>
      </c>
      <c r="LU637">
        <v>0</v>
      </c>
      <c r="LV637">
        <v>0</v>
      </c>
      <c r="LW637">
        <v>0</v>
      </c>
      <c r="LX637">
        <v>0</v>
      </c>
      <c r="LY637">
        <v>0</v>
      </c>
      <c r="LZ637">
        <v>0</v>
      </c>
      <c r="MA637">
        <v>0</v>
      </c>
      <c r="MB637">
        <v>0</v>
      </c>
      <c r="MC637">
        <v>0</v>
      </c>
      <c r="MD637">
        <v>0</v>
      </c>
      <c r="ME637">
        <v>0</v>
      </c>
      <c r="MF637">
        <v>0</v>
      </c>
      <c r="MG637">
        <v>0</v>
      </c>
      <c r="MH637">
        <v>0</v>
      </c>
      <c r="MI637">
        <v>0</v>
      </c>
      <c r="MJ637">
        <v>133</v>
      </c>
    </row>
    <row r="638" spans="1:348" x14ac:dyDescent="0.55000000000000004">
      <c r="A638" t="s">
        <v>1558</v>
      </c>
      <c r="B638">
        <v>0</v>
      </c>
      <c r="C638">
        <v>1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0</v>
      </c>
      <c r="BK638">
        <v>0</v>
      </c>
      <c r="BL638">
        <v>0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BX638">
        <v>0</v>
      </c>
      <c r="BY638">
        <v>0</v>
      </c>
      <c r="BZ638">
        <v>0</v>
      </c>
      <c r="CA638">
        <v>0</v>
      </c>
      <c r="CB638">
        <v>0</v>
      </c>
      <c r="CC638">
        <v>0</v>
      </c>
      <c r="CD638">
        <v>0</v>
      </c>
      <c r="CE638">
        <v>0</v>
      </c>
      <c r="CF638">
        <v>0</v>
      </c>
      <c r="CG638">
        <v>0</v>
      </c>
      <c r="CH638">
        <v>0</v>
      </c>
      <c r="CI638">
        <v>0</v>
      </c>
      <c r="CJ638">
        <v>0</v>
      </c>
      <c r="CK638">
        <v>0</v>
      </c>
      <c r="CL638">
        <v>0</v>
      </c>
      <c r="CM638">
        <v>0</v>
      </c>
      <c r="CN638">
        <v>0</v>
      </c>
      <c r="CO638">
        <v>0</v>
      </c>
      <c r="CP638">
        <v>0</v>
      </c>
      <c r="CQ638">
        <v>0</v>
      </c>
      <c r="CR638">
        <v>0</v>
      </c>
      <c r="CS638">
        <v>0</v>
      </c>
      <c r="CT638">
        <v>0</v>
      </c>
      <c r="CU638">
        <v>0</v>
      </c>
      <c r="CV638">
        <v>0</v>
      </c>
      <c r="CW638">
        <v>0</v>
      </c>
      <c r="CX638">
        <v>0</v>
      </c>
      <c r="CY638">
        <v>0</v>
      </c>
      <c r="CZ638">
        <v>0</v>
      </c>
      <c r="DA638">
        <v>0</v>
      </c>
      <c r="DB638">
        <v>0</v>
      </c>
      <c r="DC638">
        <v>0</v>
      </c>
      <c r="DD638">
        <v>0</v>
      </c>
      <c r="DE638">
        <v>0</v>
      </c>
      <c r="DF638">
        <v>0</v>
      </c>
      <c r="DG638">
        <v>0</v>
      </c>
      <c r="DH638">
        <v>0</v>
      </c>
      <c r="DI638">
        <v>0</v>
      </c>
      <c r="DJ638">
        <v>0</v>
      </c>
      <c r="DK638">
        <v>0</v>
      </c>
      <c r="DL638">
        <v>0</v>
      </c>
      <c r="DM638">
        <v>0</v>
      </c>
      <c r="DN638">
        <v>0</v>
      </c>
      <c r="DO638">
        <v>0</v>
      </c>
      <c r="DP638">
        <v>0</v>
      </c>
      <c r="DQ638">
        <v>0</v>
      </c>
      <c r="DR638">
        <v>0</v>
      </c>
      <c r="DS638">
        <v>0</v>
      </c>
      <c r="DT638">
        <v>0</v>
      </c>
      <c r="DU638">
        <v>0</v>
      </c>
      <c r="DV638">
        <v>0</v>
      </c>
      <c r="DW638">
        <v>0</v>
      </c>
      <c r="DX638">
        <v>0</v>
      </c>
      <c r="DY638">
        <v>0</v>
      </c>
      <c r="DZ638">
        <v>0</v>
      </c>
      <c r="EA638">
        <v>0</v>
      </c>
      <c r="EB638">
        <v>0</v>
      </c>
      <c r="EC638">
        <v>0</v>
      </c>
      <c r="ED638">
        <v>0</v>
      </c>
      <c r="EE638">
        <v>0</v>
      </c>
      <c r="EF638">
        <v>0</v>
      </c>
      <c r="EG638">
        <v>0</v>
      </c>
      <c r="EH638">
        <v>0</v>
      </c>
      <c r="EI638">
        <v>0</v>
      </c>
      <c r="EJ638">
        <v>0</v>
      </c>
      <c r="EK638">
        <v>0</v>
      </c>
      <c r="EL638">
        <v>0</v>
      </c>
      <c r="EM638">
        <v>0</v>
      </c>
      <c r="EN638">
        <v>0</v>
      </c>
      <c r="EO638">
        <v>0</v>
      </c>
      <c r="EP638">
        <v>0</v>
      </c>
      <c r="EQ638">
        <v>0</v>
      </c>
      <c r="ER638">
        <v>0</v>
      </c>
      <c r="ES638">
        <v>0</v>
      </c>
      <c r="ET638">
        <v>0</v>
      </c>
      <c r="EU638">
        <v>0</v>
      </c>
      <c r="EV638">
        <v>0</v>
      </c>
      <c r="EW638">
        <v>0</v>
      </c>
      <c r="EX638">
        <v>0</v>
      </c>
      <c r="EY638">
        <v>0</v>
      </c>
      <c r="EZ638">
        <v>0</v>
      </c>
      <c r="FA638">
        <v>0</v>
      </c>
      <c r="FB638">
        <v>0</v>
      </c>
      <c r="FC638">
        <v>0</v>
      </c>
      <c r="FD638">
        <v>0</v>
      </c>
      <c r="FE638">
        <v>0</v>
      </c>
      <c r="FF638">
        <v>0</v>
      </c>
      <c r="FG638">
        <v>0</v>
      </c>
      <c r="FH638">
        <v>0</v>
      </c>
      <c r="FI638">
        <v>0</v>
      </c>
      <c r="FJ638">
        <v>0</v>
      </c>
      <c r="FK638">
        <v>0</v>
      </c>
      <c r="FL638">
        <v>0</v>
      </c>
      <c r="FM638">
        <v>0</v>
      </c>
      <c r="FN638">
        <v>0</v>
      </c>
      <c r="FO638">
        <v>0</v>
      </c>
      <c r="FP638">
        <v>0</v>
      </c>
      <c r="FQ638">
        <v>0</v>
      </c>
      <c r="FR638">
        <v>0</v>
      </c>
      <c r="FS638">
        <v>0</v>
      </c>
      <c r="FT638">
        <v>0</v>
      </c>
      <c r="FU638">
        <v>0</v>
      </c>
      <c r="FV638">
        <v>0</v>
      </c>
      <c r="FW638">
        <v>0</v>
      </c>
      <c r="FX638">
        <v>0</v>
      </c>
      <c r="FY638">
        <v>0</v>
      </c>
      <c r="FZ638">
        <v>0</v>
      </c>
      <c r="GA638">
        <v>0</v>
      </c>
      <c r="GB638">
        <v>0</v>
      </c>
      <c r="GC638">
        <v>0</v>
      </c>
      <c r="GD638">
        <v>0</v>
      </c>
      <c r="GE638">
        <v>0</v>
      </c>
      <c r="GF638">
        <v>0</v>
      </c>
      <c r="GG638">
        <v>0</v>
      </c>
      <c r="GH638">
        <v>0</v>
      </c>
      <c r="GI638">
        <v>0</v>
      </c>
      <c r="GJ638">
        <v>0</v>
      </c>
      <c r="GK638">
        <v>0</v>
      </c>
      <c r="GL638">
        <v>0</v>
      </c>
      <c r="GM638">
        <v>0</v>
      </c>
      <c r="GN638">
        <v>0</v>
      </c>
      <c r="GO638">
        <v>0</v>
      </c>
      <c r="GP638">
        <v>0</v>
      </c>
      <c r="GQ638">
        <v>0</v>
      </c>
      <c r="GR638">
        <v>0</v>
      </c>
      <c r="GS638">
        <v>0</v>
      </c>
      <c r="GT638">
        <v>0</v>
      </c>
      <c r="GU638">
        <v>0</v>
      </c>
      <c r="GV638">
        <v>0</v>
      </c>
      <c r="GW638">
        <v>0</v>
      </c>
      <c r="GX638">
        <v>0</v>
      </c>
      <c r="GY638">
        <v>0</v>
      </c>
      <c r="GZ638">
        <v>0</v>
      </c>
      <c r="HA638">
        <v>0</v>
      </c>
      <c r="HB638">
        <v>0</v>
      </c>
      <c r="HC638">
        <v>0</v>
      </c>
      <c r="HD638">
        <v>0</v>
      </c>
      <c r="HE638">
        <v>0</v>
      </c>
      <c r="HF638">
        <v>0</v>
      </c>
      <c r="HG638">
        <v>0</v>
      </c>
      <c r="HH638">
        <v>0</v>
      </c>
      <c r="HI638">
        <v>0</v>
      </c>
      <c r="HJ638">
        <v>0</v>
      </c>
      <c r="HK638">
        <v>0</v>
      </c>
      <c r="HL638">
        <v>0</v>
      </c>
      <c r="HM638">
        <v>0</v>
      </c>
      <c r="HN638">
        <v>0</v>
      </c>
      <c r="HO638">
        <v>0</v>
      </c>
      <c r="HP638">
        <v>0</v>
      </c>
      <c r="HQ638">
        <v>0</v>
      </c>
      <c r="HR638">
        <v>0</v>
      </c>
      <c r="HS638">
        <v>0</v>
      </c>
      <c r="HT638">
        <v>0</v>
      </c>
      <c r="HU638">
        <v>0</v>
      </c>
      <c r="HV638">
        <v>0</v>
      </c>
      <c r="HW638">
        <v>0</v>
      </c>
      <c r="HX638">
        <v>0</v>
      </c>
      <c r="HY638">
        <v>0</v>
      </c>
      <c r="HZ638">
        <v>0</v>
      </c>
      <c r="IA638">
        <v>0</v>
      </c>
      <c r="IB638">
        <v>0</v>
      </c>
      <c r="IC638">
        <v>0</v>
      </c>
      <c r="ID638">
        <v>0</v>
      </c>
      <c r="IE638">
        <v>0</v>
      </c>
      <c r="IF638">
        <v>0</v>
      </c>
      <c r="IG638">
        <v>0</v>
      </c>
      <c r="IH638">
        <v>0</v>
      </c>
      <c r="II638">
        <v>0</v>
      </c>
      <c r="IJ638">
        <v>0</v>
      </c>
      <c r="IK638">
        <v>0</v>
      </c>
      <c r="IL638">
        <v>0</v>
      </c>
      <c r="IM638">
        <v>0</v>
      </c>
      <c r="IN638">
        <v>0</v>
      </c>
      <c r="IO638">
        <v>0</v>
      </c>
      <c r="IP638">
        <v>0</v>
      </c>
      <c r="IQ638">
        <v>0</v>
      </c>
      <c r="IR638">
        <v>1</v>
      </c>
      <c r="IS638">
        <v>1</v>
      </c>
      <c r="IT638">
        <v>1</v>
      </c>
      <c r="IU638">
        <v>0</v>
      </c>
      <c r="IV638">
        <v>0</v>
      </c>
      <c r="IW638">
        <v>0</v>
      </c>
      <c r="IX638">
        <v>0</v>
      </c>
      <c r="IY638">
        <v>0</v>
      </c>
      <c r="IZ638">
        <v>0</v>
      </c>
      <c r="JA638">
        <v>0</v>
      </c>
      <c r="JB638">
        <v>0</v>
      </c>
      <c r="JC638">
        <v>0</v>
      </c>
      <c r="JD638">
        <v>0</v>
      </c>
      <c r="JE638">
        <v>0</v>
      </c>
      <c r="JF638">
        <v>0</v>
      </c>
      <c r="JG638">
        <v>0</v>
      </c>
      <c r="JH638">
        <v>0</v>
      </c>
      <c r="JI638">
        <v>0</v>
      </c>
      <c r="JJ638">
        <v>0</v>
      </c>
      <c r="JK638">
        <v>0</v>
      </c>
      <c r="JL638">
        <v>0</v>
      </c>
      <c r="JM638">
        <v>0</v>
      </c>
      <c r="JN638">
        <v>0</v>
      </c>
      <c r="JO638">
        <v>0</v>
      </c>
      <c r="JP638">
        <v>0</v>
      </c>
      <c r="JQ638">
        <v>0</v>
      </c>
      <c r="JR638">
        <v>0</v>
      </c>
      <c r="JS638">
        <v>0</v>
      </c>
      <c r="JT638">
        <v>0</v>
      </c>
      <c r="JU638">
        <v>0</v>
      </c>
      <c r="JV638">
        <v>0</v>
      </c>
      <c r="JW638">
        <v>0</v>
      </c>
      <c r="JX638">
        <v>0</v>
      </c>
      <c r="JY638">
        <v>0</v>
      </c>
      <c r="JZ638">
        <v>0</v>
      </c>
      <c r="KA638">
        <v>0</v>
      </c>
      <c r="KB638">
        <v>0</v>
      </c>
      <c r="KC638">
        <v>0</v>
      </c>
      <c r="KD638">
        <v>0</v>
      </c>
      <c r="KE638">
        <v>0</v>
      </c>
      <c r="KF638">
        <v>0</v>
      </c>
      <c r="KG638">
        <v>0</v>
      </c>
      <c r="KH638">
        <v>0</v>
      </c>
      <c r="KI638">
        <v>0</v>
      </c>
      <c r="KJ638">
        <v>0</v>
      </c>
      <c r="KK638">
        <v>0</v>
      </c>
      <c r="KL638">
        <v>0</v>
      </c>
      <c r="KM638">
        <v>0</v>
      </c>
      <c r="KN638">
        <v>0</v>
      </c>
      <c r="KO638">
        <v>0</v>
      </c>
      <c r="KP638">
        <v>0</v>
      </c>
      <c r="KQ638">
        <v>0</v>
      </c>
      <c r="KR638">
        <v>0</v>
      </c>
      <c r="KS638">
        <v>0</v>
      </c>
      <c r="KT638">
        <v>0</v>
      </c>
      <c r="KU638">
        <v>0</v>
      </c>
      <c r="KV638">
        <v>0</v>
      </c>
      <c r="KW638">
        <v>0</v>
      </c>
      <c r="KX638">
        <v>0</v>
      </c>
      <c r="KY638">
        <v>0</v>
      </c>
      <c r="KZ638">
        <v>0</v>
      </c>
      <c r="LA638">
        <v>0</v>
      </c>
      <c r="LB638">
        <v>0</v>
      </c>
      <c r="LC638">
        <v>0</v>
      </c>
      <c r="LD638">
        <v>0</v>
      </c>
      <c r="LE638">
        <v>0</v>
      </c>
      <c r="LF638">
        <v>0</v>
      </c>
      <c r="LG638">
        <v>0</v>
      </c>
      <c r="LH638">
        <v>0</v>
      </c>
      <c r="LI638">
        <v>0</v>
      </c>
      <c r="LJ638">
        <v>0</v>
      </c>
      <c r="LK638">
        <v>0</v>
      </c>
      <c r="LL638">
        <v>0</v>
      </c>
      <c r="LM638">
        <v>0</v>
      </c>
      <c r="LN638">
        <v>0</v>
      </c>
      <c r="LO638">
        <v>0</v>
      </c>
      <c r="LP638">
        <v>0</v>
      </c>
      <c r="LQ638">
        <v>0</v>
      </c>
      <c r="LR638">
        <v>0</v>
      </c>
      <c r="LS638">
        <v>0</v>
      </c>
      <c r="LT638">
        <v>0</v>
      </c>
      <c r="LU638">
        <v>0</v>
      </c>
      <c r="LV638">
        <v>0</v>
      </c>
      <c r="LW638">
        <v>0</v>
      </c>
      <c r="LX638">
        <v>0</v>
      </c>
      <c r="LY638">
        <v>0</v>
      </c>
      <c r="LZ638">
        <v>0</v>
      </c>
      <c r="MA638">
        <v>0</v>
      </c>
      <c r="MB638">
        <v>0</v>
      </c>
      <c r="MC638">
        <v>0</v>
      </c>
      <c r="MD638">
        <v>0</v>
      </c>
      <c r="ME638">
        <v>0</v>
      </c>
      <c r="MF638">
        <v>0</v>
      </c>
      <c r="MG638">
        <v>0</v>
      </c>
      <c r="MH638">
        <v>0</v>
      </c>
      <c r="MI638">
        <v>0</v>
      </c>
      <c r="MJ638">
        <v>133</v>
      </c>
    </row>
    <row r="639" spans="1:348" x14ac:dyDescent="0.55000000000000004">
      <c r="A639" t="s">
        <v>1560</v>
      </c>
      <c r="B639">
        <v>0</v>
      </c>
      <c r="C639">
        <v>1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0</v>
      </c>
      <c r="BX639">
        <v>0</v>
      </c>
      <c r="BY639">
        <v>0</v>
      </c>
      <c r="BZ639">
        <v>0</v>
      </c>
      <c r="CA639">
        <v>0</v>
      </c>
      <c r="CB639">
        <v>0</v>
      </c>
      <c r="CC639">
        <v>0</v>
      </c>
      <c r="CD639">
        <v>0</v>
      </c>
      <c r="CE639">
        <v>0</v>
      </c>
      <c r="CF639">
        <v>0</v>
      </c>
      <c r="CG639">
        <v>0</v>
      </c>
      <c r="CH639">
        <v>0</v>
      </c>
      <c r="CI639">
        <v>0</v>
      </c>
      <c r="CJ639">
        <v>0</v>
      </c>
      <c r="CK639">
        <v>0</v>
      </c>
      <c r="CL639">
        <v>0</v>
      </c>
      <c r="CM639">
        <v>0</v>
      </c>
      <c r="CN639">
        <v>0</v>
      </c>
      <c r="CO639">
        <v>0</v>
      </c>
      <c r="CP639">
        <v>0</v>
      </c>
      <c r="CQ639">
        <v>0</v>
      </c>
      <c r="CR639">
        <v>0</v>
      </c>
      <c r="CS639">
        <v>0</v>
      </c>
      <c r="CT639">
        <v>0</v>
      </c>
      <c r="CU639">
        <v>0</v>
      </c>
      <c r="CV639">
        <v>0</v>
      </c>
      <c r="CW639">
        <v>0</v>
      </c>
      <c r="CX639">
        <v>0</v>
      </c>
      <c r="CY639">
        <v>0</v>
      </c>
      <c r="CZ639">
        <v>0</v>
      </c>
      <c r="DA639">
        <v>0</v>
      </c>
      <c r="DB639">
        <v>0</v>
      </c>
      <c r="DC639">
        <v>0</v>
      </c>
      <c r="DD639">
        <v>0</v>
      </c>
      <c r="DE639">
        <v>0</v>
      </c>
      <c r="DF639">
        <v>0</v>
      </c>
      <c r="DG639">
        <v>0</v>
      </c>
      <c r="DH639">
        <v>0</v>
      </c>
      <c r="DI639">
        <v>0</v>
      </c>
      <c r="DJ639">
        <v>0</v>
      </c>
      <c r="DK639">
        <v>0</v>
      </c>
      <c r="DL639">
        <v>0</v>
      </c>
      <c r="DM639">
        <v>0</v>
      </c>
      <c r="DN639">
        <v>0</v>
      </c>
      <c r="DO639">
        <v>0</v>
      </c>
      <c r="DP639">
        <v>0</v>
      </c>
      <c r="DQ639">
        <v>0</v>
      </c>
      <c r="DR639">
        <v>0</v>
      </c>
      <c r="DS639">
        <v>0</v>
      </c>
      <c r="DT639">
        <v>0</v>
      </c>
      <c r="DU639">
        <v>0</v>
      </c>
      <c r="DV639">
        <v>0</v>
      </c>
      <c r="DW639">
        <v>0</v>
      </c>
      <c r="DX639">
        <v>0</v>
      </c>
      <c r="DY639">
        <v>0</v>
      </c>
      <c r="DZ639">
        <v>0</v>
      </c>
      <c r="EA639">
        <v>0</v>
      </c>
      <c r="EB639">
        <v>0</v>
      </c>
      <c r="EC639">
        <v>0</v>
      </c>
      <c r="ED639">
        <v>0</v>
      </c>
      <c r="EE639">
        <v>0</v>
      </c>
      <c r="EF639">
        <v>0</v>
      </c>
      <c r="EG639">
        <v>0</v>
      </c>
      <c r="EH639">
        <v>0</v>
      </c>
      <c r="EI639">
        <v>0</v>
      </c>
      <c r="EJ639">
        <v>0</v>
      </c>
      <c r="EK639">
        <v>0</v>
      </c>
      <c r="EL639">
        <v>0</v>
      </c>
      <c r="EM639">
        <v>0</v>
      </c>
      <c r="EN639">
        <v>0</v>
      </c>
      <c r="EO639">
        <v>0</v>
      </c>
      <c r="EP639">
        <v>0</v>
      </c>
      <c r="EQ639">
        <v>0</v>
      </c>
      <c r="ER639">
        <v>0</v>
      </c>
      <c r="ES639">
        <v>0</v>
      </c>
      <c r="ET639">
        <v>0</v>
      </c>
      <c r="EU639">
        <v>0</v>
      </c>
      <c r="EV639">
        <v>0</v>
      </c>
      <c r="EW639">
        <v>0</v>
      </c>
      <c r="EX639">
        <v>0</v>
      </c>
      <c r="EY639">
        <v>0</v>
      </c>
      <c r="EZ639">
        <v>0</v>
      </c>
      <c r="FA639">
        <v>0</v>
      </c>
      <c r="FB639">
        <v>0</v>
      </c>
      <c r="FC639">
        <v>0</v>
      </c>
      <c r="FD639">
        <v>0</v>
      </c>
      <c r="FE639">
        <v>0</v>
      </c>
      <c r="FF639">
        <v>0</v>
      </c>
      <c r="FG639">
        <v>0</v>
      </c>
      <c r="FH639">
        <v>0</v>
      </c>
      <c r="FI639">
        <v>0</v>
      </c>
      <c r="FJ639">
        <v>0</v>
      </c>
      <c r="FK639">
        <v>0</v>
      </c>
      <c r="FL639">
        <v>0</v>
      </c>
      <c r="FM639">
        <v>0</v>
      </c>
      <c r="FN639">
        <v>0</v>
      </c>
      <c r="FO639">
        <v>0</v>
      </c>
      <c r="FP639">
        <v>0</v>
      </c>
      <c r="FQ639">
        <v>0</v>
      </c>
      <c r="FR639">
        <v>0</v>
      </c>
      <c r="FS639">
        <v>0</v>
      </c>
      <c r="FT639">
        <v>0</v>
      </c>
      <c r="FU639">
        <v>0</v>
      </c>
      <c r="FV639">
        <v>0</v>
      </c>
      <c r="FW639">
        <v>0</v>
      </c>
      <c r="FX639">
        <v>0</v>
      </c>
      <c r="FY639">
        <v>0</v>
      </c>
      <c r="FZ639">
        <v>0</v>
      </c>
      <c r="GA639">
        <v>0</v>
      </c>
      <c r="GB639">
        <v>0</v>
      </c>
      <c r="GC639">
        <v>0</v>
      </c>
      <c r="GD639">
        <v>0</v>
      </c>
      <c r="GE639">
        <v>0</v>
      </c>
      <c r="GF639">
        <v>0</v>
      </c>
      <c r="GG639">
        <v>0</v>
      </c>
      <c r="GH639">
        <v>0</v>
      </c>
      <c r="GI639">
        <v>0</v>
      </c>
      <c r="GJ639">
        <v>0</v>
      </c>
      <c r="GK639">
        <v>0</v>
      </c>
      <c r="GL639">
        <v>0</v>
      </c>
      <c r="GM639">
        <v>0</v>
      </c>
      <c r="GN639">
        <v>0</v>
      </c>
      <c r="GO639">
        <v>0</v>
      </c>
      <c r="GP639">
        <v>0</v>
      </c>
      <c r="GQ639">
        <v>0</v>
      </c>
      <c r="GR639">
        <v>0</v>
      </c>
      <c r="GS639">
        <v>0</v>
      </c>
      <c r="GT639">
        <v>0</v>
      </c>
      <c r="GU639">
        <v>0</v>
      </c>
      <c r="GV639">
        <v>0</v>
      </c>
      <c r="GW639">
        <v>0</v>
      </c>
      <c r="GX639">
        <v>0</v>
      </c>
      <c r="GY639">
        <v>0</v>
      </c>
      <c r="GZ639">
        <v>0</v>
      </c>
      <c r="HA639">
        <v>0</v>
      </c>
      <c r="HB639">
        <v>0</v>
      </c>
      <c r="HC639">
        <v>0</v>
      </c>
      <c r="HD639">
        <v>0</v>
      </c>
      <c r="HE639">
        <v>0</v>
      </c>
      <c r="HF639">
        <v>0</v>
      </c>
      <c r="HG639">
        <v>0</v>
      </c>
      <c r="HH639">
        <v>0</v>
      </c>
      <c r="HI639">
        <v>0</v>
      </c>
      <c r="HJ639">
        <v>0</v>
      </c>
      <c r="HK639">
        <v>0</v>
      </c>
      <c r="HL639">
        <v>0</v>
      </c>
      <c r="HM639">
        <v>0</v>
      </c>
      <c r="HN639">
        <v>0</v>
      </c>
      <c r="HO639">
        <v>0</v>
      </c>
      <c r="HP639">
        <v>0</v>
      </c>
      <c r="HQ639">
        <v>0</v>
      </c>
      <c r="HR639">
        <v>0</v>
      </c>
      <c r="HS639">
        <v>0</v>
      </c>
      <c r="HT639">
        <v>0</v>
      </c>
      <c r="HU639">
        <v>0</v>
      </c>
      <c r="HV639">
        <v>0</v>
      </c>
      <c r="HW639">
        <v>0</v>
      </c>
      <c r="HX639">
        <v>0</v>
      </c>
      <c r="HY639">
        <v>0</v>
      </c>
      <c r="HZ639">
        <v>0</v>
      </c>
      <c r="IA639">
        <v>0</v>
      </c>
      <c r="IB639">
        <v>0</v>
      </c>
      <c r="IC639">
        <v>0</v>
      </c>
      <c r="ID639">
        <v>0</v>
      </c>
      <c r="IE639">
        <v>0</v>
      </c>
      <c r="IF639">
        <v>0</v>
      </c>
      <c r="IG639">
        <v>0</v>
      </c>
      <c r="IH639">
        <v>0</v>
      </c>
      <c r="II639">
        <v>0</v>
      </c>
      <c r="IJ639">
        <v>0</v>
      </c>
      <c r="IK639">
        <v>0</v>
      </c>
      <c r="IL639">
        <v>0</v>
      </c>
      <c r="IM639">
        <v>0</v>
      </c>
      <c r="IN639">
        <v>0</v>
      </c>
      <c r="IO639">
        <v>0</v>
      </c>
      <c r="IP639">
        <v>0</v>
      </c>
      <c r="IQ639">
        <v>0</v>
      </c>
      <c r="IR639">
        <v>0</v>
      </c>
      <c r="IS639">
        <v>0</v>
      </c>
      <c r="IT639">
        <v>0</v>
      </c>
      <c r="IU639">
        <v>0</v>
      </c>
      <c r="IV639">
        <v>0</v>
      </c>
      <c r="IW639">
        <v>0</v>
      </c>
      <c r="IX639">
        <v>0</v>
      </c>
      <c r="IY639">
        <v>0</v>
      </c>
      <c r="IZ639">
        <v>0</v>
      </c>
      <c r="JA639">
        <v>0</v>
      </c>
      <c r="JB639">
        <v>0</v>
      </c>
      <c r="JC639">
        <v>0</v>
      </c>
      <c r="JD639">
        <v>0</v>
      </c>
      <c r="JE639">
        <v>0</v>
      </c>
      <c r="JF639">
        <v>0</v>
      </c>
      <c r="JG639">
        <v>0</v>
      </c>
      <c r="JH639">
        <v>0</v>
      </c>
      <c r="JI639">
        <v>0</v>
      </c>
      <c r="JJ639">
        <v>0</v>
      </c>
      <c r="JK639">
        <v>0</v>
      </c>
      <c r="JL639">
        <v>0</v>
      </c>
      <c r="JM639">
        <v>0</v>
      </c>
      <c r="JN639">
        <v>0</v>
      </c>
      <c r="JO639">
        <v>0</v>
      </c>
      <c r="JP639">
        <v>0</v>
      </c>
      <c r="JQ639">
        <v>0</v>
      </c>
      <c r="JR639">
        <v>0</v>
      </c>
      <c r="JS639">
        <v>0</v>
      </c>
      <c r="JT639">
        <v>0</v>
      </c>
      <c r="JU639">
        <v>0</v>
      </c>
      <c r="JV639">
        <v>0</v>
      </c>
      <c r="JW639">
        <v>0</v>
      </c>
      <c r="JX639">
        <v>0</v>
      </c>
      <c r="JY639">
        <v>0</v>
      </c>
      <c r="JZ639">
        <v>0</v>
      </c>
      <c r="KA639">
        <v>0</v>
      </c>
      <c r="KB639">
        <v>0</v>
      </c>
      <c r="KC639">
        <v>0</v>
      </c>
      <c r="KD639">
        <v>0</v>
      </c>
      <c r="KE639">
        <v>0</v>
      </c>
      <c r="KF639">
        <v>0</v>
      </c>
      <c r="KG639">
        <v>0</v>
      </c>
      <c r="KH639">
        <v>0</v>
      </c>
      <c r="KI639">
        <v>0</v>
      </c>
      <c r="KJ639">
        <v>0</v>
      </c>
      <c r="KK639">
        <v>0</v>
      </c>
      <c r="KL639">
        <v>0</v>
      </c>
      <c r="KM639">
        <v>0</v>
      </c>
      <c r="KN639">
        <v>0</v>
      </c>
      <c r="KO639">
        <v>0</v>
      </c>
      <c r="KP639">
        <v>0</v>
      </c>
      <c r="KQ639">
        <v>0</v>
      </c>
      <c r="KR639">
        <v>0</v>
      </c>
      <c r="KS639">
        <v>0</v>
      </c>
      <c r="KT639">
        <v>0</v>
      </c>
      <c r="KU639">
        <v>0</v>
      </c>
      <c r="KV639">
        <v>0</v>
      </c>
      <c r="KW639">
        <v>0</v>
      </c>
      <c r="KX639">
        <v>0</v>
      </c>
      <c r="KY639">
        <v>0</v>
      </c>
      <c r="KZ639">
        <v>0</v>
      </c>
      <c r="LA639">
        <v>0</v>
      </c>
      <c r="LB639">
        <v>0</v>
      </c>
      <c r="LC639">
        <v>0</v>
      </c>
      <c r="LD639">
        <v>0</v>
      </c>
      <c r="LE639">
        <v>0</v>
      </c>
      <c r="LF639">
        <v>0</v>
      </c>
      <c r="LG639">
        <v>0</v>
      </c>
      <c r="LH639">
        <v>0</v>
      </c>
      <c r="LI639">
        <v>0</v>
      </c>
      <c r="LJ639">
        <v>0</v>
      </c>
      <c r="LK639">
        <v>0</v>
      </c>
      <c r="LL639">
        <v>0</v>
      </c>
      <c r="LM639">
        <v>0</v>
      </c>
      <c r="LN639">
        <v>0</v>
      </c>
      <c r="LO639">
        <v>0</v>
      </c>
      <c r="LP639">
        <v>0</v>
      </c>
      <c r="LQ639">
        <v>0</v>
      </c>
      <c r="LR639">
        <v>0</v>
      </c>
      <c r="LS639">
        <v>0</v>
      </c>
      <c r="LT639">
        <v>0</v>
      </c>
      <c r="LU639">
        <v>0</v>
      </c>
      <c r="LV639">
        <v>0</v>
      </c>
      <c r="LW639">
        <v>0</v>
      </c>
      <c r="LX639">
        <v>0</v>
      </c>
      <c r="LY639">
        <v>0</v>
      </c>
      <c r="LZ639">
        <v>0</v>
      </c>
      <c r="MA639">
        <v>0</v>
      </c>
      <c r="MB639">
        <v>0</v>
      </c>
      <c r="MC639">
        <v>0</v>
      </c>
      <c r="MD639">
        <v>0</v>
      </c>
      <c r="ME639">
        <v>0</v>
      </c>
      <c r="MF639">
        <v>0</v>
      </c>
      <c r="MG639">
        <v>0</v>
      </c>
      <c r="MH639">
        <v>0</v>
      </c>
      <c r="MI639">
        <v>0</v>
      </c>
      <c r="MJ639">
        <v>80</v>
      </c>
    </row>
    <row r="640" spans="1:348" x14ac:dyDescent="0.55000000000000004">
      <c r="A640" t="s">
        <v>1562</v>
      </c>
      <c r="B640">
        <v>0</v>
      </c>
      <c r="C640">
        <v>1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1</v>
      </c>
      <c r="AV640">
        <v>1</v>
      </c>
      <c r="AW640">
        <v>1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0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2</v>
      </c>
      <c r="BQ640">
        <v>0</v>
      </c>
      <c r="BR640">
        <v>0</v>
      </c>
      <c r="BS640">
        <v>0</v>
      </c>
      <c r="BT640">
        <v>0</v>
      </c>
      <c r="BU640">
        <v>0</v>
      </c>
      <c r="BV640">
        <v>0</v>
      </c>
      <c r="BW640">
        <v>0</v>
      </c>
      <c r="BX640">
        <v>0</v>
      </c>
      <c r="BY640">
        <v>0</v>
      </c>
      <c r="BZ640">
        <v>0</v>
      </c>
      <c r="CA640">
        <v>0</v>
      </c>
      <c r="CB640">
        <v>0</v>
      </c>
      <c r="CC640">
        <v>0</v>
      </c>
      <c r="CD640">
        <v>0</v>
      </c>
      <c r="CE640">
        <v>0</v>
      </c>
      <c r="CF640">
        <v>0</v>
      </c>
      <c r="CG640">
        <v>0</v>
      </c>
      <c r="CH640">
        <v>0</v>
      </c>
      <c r="CI640">
        <v>0</v>
      </c>
      <c r="CJ640">
        <v>0</v>
      </c>
      <c r="CK640">
        <v>1</v>
      </c>
      <c r="CL640">
        <v>0</v>
      </c>
      <c r="CM640">
        <v>0</v>
      </c>
      <c r="CN640">
        <v>0</v>
      </c>
      <c r="CO640">
        <v>0</v>
      </c>
      <c r="CP640">
        <v>0</v>
      </c>
      <c r="CQ640">
        <v>0</v>
      </c>
      <c r="CR640">
        <v>0</v>
      </c>
      <c r="CS640">
        <v>0</v>
      </c>
      <c r="CT640">
        <v>0</v>
      </c>
      <c r="CU640">
        <v>0</v>
      </c>
      <c r="CV640">
        <v>0</v>
      </c>
      <c r="CW640">
        <v>0</v>
      </c>
      <c r="CX640">
        <v>0</v>
      </c>
      <c r="CY640">
        <v>0</v>
      </c>
      <c r="CZ640">
        <v>0</v>
      </c>
      <c r="DA640">
        <v>0</v>
      </c>
      <c r="DB640">
        <v>0</v>
      </c>
      <c r="DC640">
        <v>0</v>
      </c>
      <c r="DD640">
        <v>0</v>
      </c>
      <c r="DE640">
        <v>0</v>
      </c>
      <c r="DF640">
        <v>0</v>
      </c>
      <c r="DG640">
        <v>0</v>
      </c>
      <c r="DH640">
        <v>0</v>
      </c>
      <c r="DI640">
        <v>0</v>
      </c>
      <c r="DJ640">
        <v>0</v>
      </c>
      <c r="DK640">
        <v>0</v>
      </c>
      <c r="DL640">
        <v>0</v>
      </c>
      <c r="DM640">
        <v>0</v>
      </c>
      <c r="DN640">
        <v>0</v>
      </c>
      <c r="DO640">
        <v>0</v>
      </c>
      <c r="DP640">
        <v>0</v>
      </c>
      <c r="DQ640">
        <v>0</v>
      </c>
      <c r="DR640">
        <v>0</v>
      </c>
      <c r="DS640">
        <v>0</v>
      </c>
      <c r="DT640">
        <v>0</v>
      </c>
      <c r="DU640">
        <v>0</v>
      </c>
      <c r="DV640">
        <v>0</v>
      </c>
      <c r="DW640">
        <v>0</v>
      </c>
      <c r="DX640">
        <v>0</v>
      </c>
      <c r="DY640">
        <v>0</v>
      </c>
      <c r="DZ640">
        <v>0</v>
      </c>
      <c r="EA640">
        <v>0</v>
      </c>
      <c r="EB640">
        <v>0</v>
      </c>
      <c r="EC640">
        <v>0</v>
      </c>
      <c r="ED640">
        <v>0</v>
      </c>
      <c r="EE640">
        <v>0</v>
      </c>
      <c r="EF640">
        <v>0</v>
      </c>
      <c r="EG640">
        <v>1</v>
      </c>
      <c r="EH640">
        <v>0</v>
      </c>
      <c r="EI640">
        <v>0</v>
      </c>
      <c r="EJ640">
        <v>0</v>
      </c>
      <c r="EK640">
        <v>0</v>
      </c>
      <c r="EL640">
        <v>0</v>
      </c>
      <c r="EM640">
        <v>0</v>
      </c>
      <c r="EN640">
        <v>0</v>
      </c>
      <c r="EO640">
        <v>0</v>
      </c>
      <c r="EP640">
        <v>0</v>
      </c>
      <c r="EQ640">
        <v>0</v>
      </c>
      <c r="ER640">
        <v>0</v>
      </c>
      <c r="ES640">
        <v>0</v>
      </c>
      <c r="ET640">
        <v>0</v>
      </c>
      <c r="EU640">
        <v>0</v>
      </c>
      <c r="EV640">
        <v>0</v>
      </c>
      <c r="EW640">
        <v>0</v>
      </c>
      <c r="EX640">
        <v>0</v>
      </c>
      <c r="EY640">
        <v>0</v>
      </c>
      <c r="EZ640">
        <v>0</v>
      </c>
      <c r="FA640">
        <v>0</v>
      </c>
      <c r="FB640">
        <v>0</v>
      </c>
      <c r="FC640">
        <v>0</v>
      </c>
      <c r="FD640">
        <v>0</v>
      </c>
      <c r="FE640">
        <v>0</v>
      </c>
      <c r="FF640">
        <v>0</v>
      </c>
      <c r="FG640">
        <v>0</v>
      </c>
      <c r="FH640">
        <v>0</v>
      </c>
      <c r="FI640">
        <v>0</v>
      </c>
      <c r="FJ640">
        <v>0</v>
      </c>
      <c r="FK640">
        <v>0</v>
      </c>
      <c r="FL640">
        <v>0</v>
      </c>
      <c r="FM640">
        <v>0</v>
      </c>
      <c r="FN640">
        <v>0</v>
      </c>
      <c r="FO640">
        <v>0</v>
      </c>
      <c r="FP640">
        <v>0</v>
      </c>
      <c r="FQ640">
        <v>0</v>
      </c>
      <c r="FR640">
        <v>0</v>
      </c>
      <c r="FS640">
        <v>0</v>
      </c>
      <c r="FT640">
        <v>0</v>
      </c>
      <c r="FU640">
        <v>0</v>
      </c>
      <c r="FV640">
        <v>0</v>
      </c>
      <c r="FW640">
        <v>0</v>
      </c>
      <c r="FX640">
        <v>0</v>
      </c>
      <c r="FY640">
        <v>0</v>
      </c>
      <c r="FZ640">
        <v>0</v>
      </c>
      <c r="GA640">
        <v>0</v>
      </c>
      <c r="GB640">
        <v>0</v>
      </c>
      <c r="GC640">
        <v>0</v>
      </c>
      <c r="GD640">
        <v>0</v>
      </c>
      <c r="GE640">
        <v>0</v>
      </c>
      <c r="GF640">
        <v>0</v>
      </c>
      <c r="GG640">
        <v>0</v>
      </c>
      <c r="GH640">
        <v>0</v>
      </c>
      <c r="GI640">
        <v>0</v>
      </c>
      <c r="GJ640">
        <v>0</v>
      </c>
      <c r="GK640">
        <v>0</v>
      </c>
      <c r="GL640">
        <v>0</v>
      </c>
      <c r="GM640">
        <v>0</v>
      </c>
      <c r="GN640">
        <v>0</v>
      </c>
      <c r="GO640">
        <v>0</v>
      </c>
      <c r="GP640">
        <v>0</v>
      </c>
      <c r="GQ640">
        <v>0</v>
      </c>
      <c r="GR640">
        <v>0</v>
      </c>
      <c r="GS640">
        <v>0</v>
      </c>
      <c r="GT640">
        <v>0</v>
      </c>
      <c r="GU640">
        <v>0</v>
      </c>
      <c r="GV640">
        <v>0</v>
      </c>
      <c r="GW640">
        <v>0</v>
      </c>
      <c r="GX640">
        <v>0</v>
      </c>
      <c r="GY640">
        <v>0</v>
      </c>
      <c r="GZ640">
        <v>0</v>
      </c>
      <c r="HA640">
        <v>0</v>
      </c>
      <c r="HB640">
        <v>0</v>
      </c>
      <c r="HC640">
        <v>0</v>
      </c>
      <c r="HD640">
        <v>0</v>
      </c>
      <c r="HE640">
        <v>0</v>
      </c>
      <c r="HF640">
        <v>0</v>
      </c>
      <c r="HG640">
        <v>0</v>
      </c>
      <c r="HH640">
        <v>0</v>
      </c>
      <c r="HI640">
        <v>0</v>
      </c>
      <c r="HJ640">
        <v>0</v>
      </c>
      <c r="HK640">
        <v>0</v>
      </c>
      <c r="HL640">
        <v>0</v>
      </c>
      <c r="HM640">
        <v>0</v>
      </c>
      <c r="HN640">
        <v>0</v>
      </c>
      <c r="HO640">
        <v>0</v>
      </c>
      <c r="HP640">
        <v>0</v>
      </c>
      <c r="HQ640">
        <v>0</v>
      </c>
      <c r="HR640">
        <v>0</v>
      </c>
      <c r="HS640">
        <v>0</v>
      </c>
      <c r="HT640">
        <v>0</v>
      </c>
      <c r="HU640">
        <v>0</v>
      </c>
      <c r="HV640">
        <v>0</v>
      </c>
      <c r="HW640">
        <v>0</v>
      </c>
      <c r="HX640">
        <v>0</v>
      </c>
      <c r="HY640">
        <v>0</v>
      </c>
      <c r="HZ640">
        <v>0</v>
      </c>
      <c r="IA640">
        <v>0</v>
      </c>
      <c r="IB640">
        <v>0</v>
      </c>
      <c r="IC640">
        <v>0</v>
      </c>
      <c r="ID640">
        <v>0</v>
      </c>
      <c r="IE640">
        <v>0</v>
      </c>
      <c r="IF640">
        <v>0</v>
      </c>
      <c r="IG640">
        <v>0</v>
      </c>
      <c r="IH640">
        <v>0</v>
      </c>
      <c r="II640">
        <v>0</v>
      </c>
      <c r="IJ640">
        <v>0</v>
      </c>
      <c r="IK640">
        <v>0</v>
      </c>
      <c r="IL640">
        <v>0</v>
      </c>
      <c r="IM640">
        <v>0</v>
      </c>
      <c r="IN640">
        <v>0</v>
      </c>
      <c r="IO640">
        <v>0</v>
      </c>
      <c r="IP640">
        <v>0</v>
      </c>
      <c r="IQ640">
        <v>0</v>
      </c>
      <c r="IR640">
        <v>0</v>
      </c>
      <c r="IS640">
        <v>0</v>
      </c>
      <c r="IT640">
        <v>0</v>
      </c>
      <c r="IU640">
        <v>0</v>
      </c>
      <c r="IV640">
        <v>0</v>
      </c>
      <c r="IW640">
        <v>0</v>
      </c>
      <c r="IX640">
        <v>0</v>
      </c>
      <c r="IY640">
        <v>0</v>
      </c>
      <c r="IZ640">
        <v>0</v>
      </c>
      <c r="JA640">
        <v>0</v>
      </c>
      <c r="JB640">
        <v>0</v>
      </c>
      <c r="JC640">
        <v>0</v>
      </c>
      <c r="JD640">
        <v>0</v>
      </c>
      <c r="JE640">
        <v>0</v>
      </c>
      <c r="JF640">
        <v>0</v>
      </c>
      <c r="JG640">
        <v>0</v>
      </c>
      <c r="JH640">
        <v>0</v>
      </c>
      <c r="JI640">
        <v>0</v>
      </c>
      <c r="JJ640">
        <v>0</v>
      </c>
      <c r="JK640">
        <v>0</v>
      </c>
      <c r="JL640">
        <v>0</v>
      </c>
      <c r="JM640">
        <v>0</v>
      </c>
      <c r="JN640">
        <v>0</v>
      </c>
      <c r="JO640">
        <v>0</v>
      </c>
      <c r="JP640">
        <v>0</v>
      </c>
      <c r="JQ640">
        <v>0</v>
      </c>
      <c r="JR640">
        <v>0</v>
      </c>
      <c r="JS640">
        <v>0</v>
      </c>
      <c r="JT640">
        <v>0</v>
      </c>
      <c r="JU640">
        <v>0</v>
      </c>
      <c r="JV640">
        <v>0</v>
      </c>
      <c r="JW640">
        <v>0</v>
      </c>
      <c r="JX640">
        <v>0</v>
      </c>
      <c r="JY640">
        <v>0</v>
      </c>
      <c r="JZ640">
        <v>0</v>
      </c>
      <c r="KA640">
        <v>0</v>
      </c>
      <c r="KB640">
        <v>0</v>
      </c>
      <c r="KC640">
        <v>0</v>
      </c>
      <c r="KD640">
        <v>0</v>
      </c>
      <c r="KE640">
        <v>0</v>
      </c>
      <c r="KF640">
        <v>0</v>
      </c>
      <c r="KG640">
        <v>0</v>
      </c>
      <c r="KH640">
        <v>0</v>
      </c>
      <c r="KI640">
        <v>0</v>
      </c>
      <c r="KJ640">
        <v>0</v>
      </c>
      <c r="KK640">
        <v>0</v>
      </c>
      <c r="KL640">
        <v>0</v>
      </c>
      <c r="KM640">
        <v>0</v>
      </c>
      <c r="KN640">
        <v>0</v>
      </c>
      <c r="KO640">
        <v>0</v>
      </c>
      <c r="KP640">
        <v>0</v>
      </c>
      <c r="KQ640">
        <v>0</v>
      </c>
      <c r="KR640">
        <v>0</v>
      </c>
      <c r="KS640">
        <v>0</v>
      </c>
      <c r="KT640">
        <v>0</v>
      </c>
      <c r="KU640">
        <v>0</v>
      </c>
      <c r="KV640">
        <v>0</v>
      </c>
      <c r="KW640">
        <v>0</v>
      </c>
      <c r="KX640">
        <v>0</v>
      </c>
      <c r="KY640">
        <v>0</v>
      </c>
      <c r="KZ640">
        <v>0</v>
      </c>
      <c r="LA640">
        <v>0</v>
      </c>
      <c r="LB640">
        <v>0</v>
      </c>
      <c r="LC640">
        <v>0</v>
      </c>
      <c r="LD640">
        <v>0</v>
      </c>
      <c r="LE640">
        <v>0</v>
      </c>
      <c r="LF640">
        <v>0</v>
      </c>
      <c r="LG640">
        <v>0</v>
      </c>
      <c r="LH640">
        <v>0</v>
      </c>
      <c r="LI640">
        <v>0</v>
      </c>
      <c r="LJ640">
        <v>0</v>
      </c>
      <c r="LK640">
        <v>0</v>
      </c>
      <c r="LL640">
        <v>0</v>
      </c>
      <c r="LM640">
        <v>0</v>
      </c>
      <c r="LN640">
        <v>0</v>
      </c>
      <c r="LO640">
        <v>0</v>
      </c>
      <c r="LP640">
        <v>0</v>
      </c>
      <c r="LQ640">
        <v>0</v>
      </c>
      <c r="LR640">
        <v>0</v>
      </c>
      <c r="LS640">
        <v>0</v>
      </c>
      <c r="LT640">
        <v>0</v>
      </c>
      <c r="LU640">
        <v>0</v>
      </c>
      <c r="LV640">
        <v>0</v>
      </c>
      <c r="LW640">
        <v>0</v>
      </c>
      <c r="LX640">
        <v>0</v>
      </c>
      <c r="LY640">
        <v>0</v>
      </c>
      <c r="LZ640">
        <v>0</v>
      </c>
      <c r="MA640">
        <v>0</v>
      </c>
      <c r="MB640">
        <v>0</v>
      </c>
      <c r="MC640">
        <v>0</v>
      </c>
      <c r="MD640">
        <v>0</v>
      </c>
      <c r="ME640">
        <v>0</v>
      </c>
      <c r="MF640">
        <v>0</v>
      </c>
      <c r="MG640">
        <v>0</v>
      </c>
      <c r="MH640">
        <v>0</v>
      </c>
      <c r="MI640">
        <v>0</v>
      </c>
      <c r="MJ640">
        <v>133</v>
      </c>
    </row>
    <row r="641" spans="1:348" x14ac:dyDescent="0.55000000000000004">
      <c r="A641" t="s">
        <v>1564</v>
      </c>
      <c r="B641">
        <v>0</v>
      </c>
      <c r="C641">
        <v>1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0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BX641">
        <v>0</v>
      </c>
      <c r="BY641">
        <v>0</v>
      </c>
      <c r="BZ641">
        <v>1</v>
      </c>
      <c r="CA641">
        <v>0</v>
      </c>
      <c r="CB641">
        <v>0</v>
      </c>
      <c r="CC641">
        <v>0</v>
      </c>
      <c r="CD641">
        <v>0</v>
      </c>
      <c r="CE641">
        <v>0</v>
      </c>
      <c r="CF641">
        <v>0</v>
      </c>
      <c r="CG641">
        <v>0</v>
      </c>
      <c r="CH641">
        <v>0</v>
      </c>
      <c r="CI641">
        <v>0</v>
      </c>
      <c r="CJ641">
        <v>0</v>
      </c>
      <c r="CK641">
        <v>0</v>
      </c>
      <c r="CL641">
        <v>0</v>
      </c>
      <c r="CM641">
        <v>0</v>
      </c>
      <c r="CN641">
        <v>0</v>
      </c>
      <c r="CO641">
        <v>0</v>
      </c>
      <c r="CP641">
        <v>0</v>
      </c>
      <c r="CQ641">
        <v>0</v>
      </c>
      <c r="CR641">
        <v>0</v>
      </c>
      <c r="CS641">
        <v>0</v>
      </c>
      <c r="CT641">
        <v>0</v>
      </c>
      <c r="CU641">
        <v>0</v>
      </c>
      <c r="CV641">
        <v>0</v>
      </c>
      <c r="CW641">
        <v>0</v>
      </c>
      <c r="CX641">
        <v>0</v>
      </c>
      <c r="CY641">
        <v>0</v>
      </c>
      <c r="CZ641">
        <v>0</v>
      </c>
      <c r="DA641">
        <v>0</v>
      </c>
      <c r="DB641">
        <v>0</v>
      </c>
      <c r="DC641">
        <v>0</v>
      </c>
      <c r="DD641">
        <v>0</v>
      </c>
      <c r="DE641">
        <v>0</v>
      </c>
      <c r="DF641">
        <v>0</v>
      </c>
      <c r="DG641">
        <v>0</v>
      </c>
      <c r="DH641">
        <v>0</v>
      </c>
      <c r="DI641">
        <v>0</v>
      </c>
      <c r="DJ641">
        <v>0</v>
      </c>
      <c r="DK641">
        <v>0</v>
      </c>
      <c r="DL641">
        <v>0</v>
      </c>
      <c r="DM641">
        <v>0</v>
      </c>
      <c r="DN641">
        <v>0</v>
      </c>
      <c r="DO641">
        <v>0</v>
      </c>
      <c r="DP641">
        <v>0</v>
      </c>
      <c r="DQ641">
        <v>0</v>
      </c>
      <c r="DR641">
        <v>0</v>
      </c>
      <c r="DS641">
        <v>0</v>
      </c>
      <c r="DT641">
        <v>0</v>
      </c>
      <c r="DU641">
        <v>0</v>
      </c>
      <c r="DV641">
        <v>0</v>
      </c>
      <c r="DW641">
        <v>0</v>
      </c>
      <c r="DX641">
        <v>0</v>
      </c>
      <c r="DY641">
        <v>0</v>
      </c>
      <c r="DZ641">
        <v>0</v>
      </c>
      <c r="EA641">
        <v>0</v>
      </c>
      <c r="EB641">
        <v>0</v>
      </c>
      <c r="EC641">
        <v>0</v>
      </c>
      <c r="ED641">
        <v>0</v>
      </c>
      <c r="EE641">
        <v>0</v>
      </c>
      <c r="EF641">
        <v>0</v>
      </c>
      <c r="EG641">
        <v>0</v>
      </c>
      <c r="EH641">
        <v>0</v>
      </c>
      <c r="EI641">
        <v>0</v>
      </c>
      <c r="EJ641">
        <v>0</v>
      </c>
      <c r="EK641">
        <v>0</v>
      </c>
      <c r="EL641">
        <v>0</v>
      </c>
      <c r="EM641">
        <v>0</v>
      </c>
      <c r="EN641">
        <v>0</v>
      </c>
      <c r="EO641">
        <v>0</v>
      </c>
      <c r="EP641">
        <v>0</v>
      </c>
      <c r="EQ641">
        <v>0</v>
      </c>
      <c r="ER641">
        <v>0</v>
      </c>
      <c r="ES641">
        <v>0</v>
      </c>
      <c r="ET641">
        <v>0</v>
      </c>
      <c r="EU641">
        <v>0</v>
      </c>
      <c r="EV641">
        <v>0</v>
      </c>
      <c r="EW641">
        <v>0</v>
      </c>
      <c r="EX641">
        <v>0</v>
      </c>
      <c r="EY641">
        <v>0</v>
      </c>
      <c r="EZ641">
        <v>0</v>
      </c>
      <c r="FA641">
        <v>0</v>
      </c>
      <c r="FB641">
        <v>0</v>
      </c>
      <c r="FC641">
        <v>0</v>
      </c>
      <c r="FD641">
        <v>0</v>
      </c>
      <c r="FE641">
        <v>0</v>
      </c>
      <c r="FF641">
        <v>0</v>
      </c>
      <c r="FG641">
        <v>0</v>
      </c>
      <c r="FH641">
        <v>0</v>
      </c>
      <c r="FI641">
        <v>0</v>
      </c>
      <c r="FJ641">
        <v>0</v>
      </c>
      <c r="FK641">
        <v>0</v>
      </c>
      <c r="FL641">
        <v>0</v>
      </c>
      <c r="FM641">
        <v>0</v>
      </c>
      <c r="FN641">
        <v>0</v>
      </c>
      <c r="FO641">
        <v>0</v>
      </c>
      <c r="FP641">
        <v>0</v>
      </c>
      <c r="FQ641">
        <v>0</v>
      </c>
      <c r="FR641">
        <v>0</v>
      </c>
      <c r="FS641">
        <v>0</v>
      </c>
      <c r="FT641">
        <v>0</v>
      </c>
      <c r="FU641">
        <v>0</v>
      </c>
      <c r="FV641">
        <v>0</v>
      </c>
      <c r="FW641">
        <v>0</v>
      </c>
      <c r="FX641">
        <v>0</v>
      </c>
      <c r="FY641">
        <v>0</v>
      </c>
      <c r="FZ641">
        <v>0</v>
      </c>
      <c r="GA641">
        <v>0</v>
      </c>
      <c r="GB641">
        <v>0</v>
      </c>
      <c r="GC641">
        <v>0</v>
      </c>
      <c r="GD641">
        <v>0</v>
      </c>
      <c r="GE641">
        <v>0</v>
      </c>
      <c r="GF641">
        <v>0</v>
      </c>
      <c r="GG641">
        <v>0</v>
      </c>
      <c r="GH641">
        <v>0</v>
      </c>
      <c r="GI641">
        <v>0</v>
      </c>
      <c r="GJ641">
        <v>0</v>
      </c>
      <c r="GK641">
        <v>0</v>
      </c>
      <c r="GL641">
        <v>0</v>
      </c>
      <c r="GM641">
        <v>0</v>
      </c>
      <c r="GN641">
        <v>0</v>
      </c>
      <c r="GO641">
        <v>0</v>
      </c>
      <c r="GP641">
        <v>0</v>
      </c>
      <c r="GQ641">
        <v>0</v>
      </c>
      <c r="GR641">
        <v>0</v>
      </c>
      <c r="GS641">
        <v>0</v>
      </c>
      <c r="GT641">
        <v>0</v>
      </c>
      <c r="GU641">
        <v>0</v>
      </c>
      <c r="GV641">
        <v>0</v>
      </c>
      <c r="GW641">
        <v>0</v>
      </c>
      <c r="GX641">
        <v>0</v>
      </c>
      <c r="GY641">
        <v>0</v>
      </c>
      <c r="GZ641">
        <v>0</v>
      </c>
      <c r="HA641">
        <v>0</v>
      </c>
      <c r="HB641">
        <v>0</v>
      </c>
      <c r="HC641">
        <v>0</v>
      </c>
      <c r="HD641">
        <v>0</v>
      </c>
      <c r="HE641">
        <v>0</v>
      </c>
      <c r="HF641">
        <v>0</v>
      </c>
      <c r="HG641">
        <v>0</v>
      </c>
      <c r="HH641">
        <v>0</v>
      </c>
      <c r="HI641">
        <v>0</v>
      </c>
      <c r="HJ641">
        <v>0</v>
      </c>
      <c r="HK641">
        <v>0</v>
      </c>
      <c r="HL641">
        <v>0</v>
      </c>
      <c r="HM641">
        <v>0</v>
      </c>
      <c r="HN641">
        <v>0</v>
      </c>
      <c r="HO641">
        <v>0</v>
      </c>
      <c r="HP641">
        <v>0</v>
      </c>
      <c r="HQ641">
        <v>0</v>
      </c>
      <c r="HR641">
        <v>0</v>
      </c>
      <c r="HS641">
        <v>0</v>
      </c>
      <c r="HT641">
        <v>0</v>
      </c>
      <c r="HU641">
        <v>0</v>
      </c>
      <c r="HV641">
        <v>0</v>
      </c>
      <c r="HW641">
        <v>0</v>
      </c>
      <c r="HX641">
        <v>0</v>
      </c>
      <c r="HY641">
        <v>0</v>
      </c>
      <c r="HZ641">
        <v>0</v>
      </c>
      <c r="IA641">
        <v>0</v>
      </c>
      <c r="IB641">
        <v>0</v>
      </c>
      <c r="IC641">
        <v>0</v>
      </c>
      <c r="ID641">
        <v>0</v>
      </c>
      <c r="IE641">
        <v>0</v>
      </c>
      <c r="IF641">
        <v>0</v>
      </c>
      <c r="IG641">
        <v>0</v>
      </c>
      <c r="IH641">
        <v>0</v>
      </c>
      <c r="II641">
        <v>0</v>
      </c>
      <c r="IJ641">
        <v>0</v>
      </c>
      <c r="IK641">
        <v>0</v>
      </c>
      <c r="IL641">
        <v>0</v>
      </c>
      <c r="IM641">
        <v>0</v>
      </c>
      <c r="IN641">
        <v>0</v>
      </c>
      <c r="IO641">
        <v>0</v>
      </c>
      <c r="IP641">
        <v>0</v>
      </c>
      <c r="IQ641">
        <v>0</v>
      </c>
      <c r="IR641">
        <v>0</v>
      </c>
      <c r="IS641">
        <v>0</v>
      </c>
      <c r="IT641">
        <v>0</v>
      </c>
      <c r="IU641">
        <v>0</v>
      </c>
      <c r="IV641">
        <v>0</v>
      </c>
      <c r="IW641">
        <v>0</v>
      </c>
      <c r="IX641">
        <v>0</v>
      </c>
      <c r="IY641">
        <v>0</v>
      </c>
      <c r="IZ641">
        <v>0</v>
      </c>
      <c r="JA641">
        <v>0</v>
      </c>
      <c r="JB641">
        <v>0</v>
      </c>
      <c r="JC641">
        <v>0</v>
      </c>
      <c r="JD641">
        <v>0</v>
      </c>
      <c r="JE641">
        <v>0</v>
      </c>
      <c r="JF641">
        <v>0</v>
      </c>
      <c r="JG641">
        <v>0</v>
      </c>
      <c r="JH641">
        <v>0</v>
      </c>
      <c r="JI641">
        <v>0</v>
      </c>
      <c r="JJ641">
        <v>0</v>
      </c>
      <c r="JK641">
        <v>0</v>
      </c>
      <c r="JL641">
        <v>0</v>
      </c>
      <c r="JM641">
        <v>0</v>
      </c>
      <c r="JN641">
        <v>0</v>
      </c>
      <c r="JO641">
        <v>0</v>
      </c>
      <c r="JP641">
        <v>0</v>
      </c>
      <c r="JQ641">
        <v>0</v>
      </c>
      <c r="JR641">
        <v>0</v>
      </c>
      <c r="JS641">
        <v>0</v>
      </c>
      <c r="JT641">
        <v>0</v>
      </c>
      <c r="JU641">
        <v>0</v>
      </c>
      <c r="JV641">
        <v>0</v>
      </c>
      <c r="JW641">
        <v>0</v>
      </c>
      <c r="JX641">
        <v>0</v>
      </c>
      <c r="JY641">
        <v>0</v>
      </c>
      <c r="JZ641">
        <v>0</v>
      </c>
      <c r="KA641">
        <v>0</v>
      </c>
      <c r="KB641">
        <v>0</v>
      </c>
      <c r="KC641">
        <v>0</v>
      </c>
      <c r="KD641">
        <v>0</v>
      </c>
      <c r="KE641">
        <v>0</v>
      </c>
      <c r="KF641">
        <v>0</v>
      </c>
      <c r="KG641">
        <v>0</v>
      </c>
      <c r="KH641">
        <v>0</v>
      </c>
      <c r="KI641">
        <v>0</v>
      </c>
      <c r="KJ641">
        <v>0</v>
      </c>
      <c r="KK641">
        <v>0</v>
      </c>
      <c r="KL641">
        <v>0</v>
      </c>
      <c r="KM641">
        <v>0</v>
      </c>
      <c r="KN641">
        <v>0</v>
      </c>
      <c r="KO641">
        <v>0</v>
      </c>
      <c r="KP641">
        <v>0</v>
      </c>
      <c r="KQ641">
        <v>0</v>
      </c>
      <c r="KR641">
        <v>0</v>
      </c>
      <c r="KS641">
        <v>0</v>
      </c>
      <c r="KT641">
        <v>0</v>
      </c>
      <c r="KU641">
        <v>0</v>
      </c>
      <c r="KV641">
        <v>0</v>
      </c>
      <c r="KW641">
        <v>0</v>
      </c>
      <c r="KX641">
        <v>0</v>
      </c>
      <c r="KY641">
        <v>0</v>
      </c>
      <c r="KZ641">
        <v>0</v>
      </c>
      <c r="LA641">
        <v>0</v>
      </c>
      <c r="LB641">
        <v>0</v>
      </c>
      <c r="LC641">
        <v>0</v>
      </c>
      <c r="LD641">
        <v>0</v>
      </c>
      <c r="LE641">
        <v>0</v>
      </c>
      <c r="LF641">
        <v>0</v>
      </c>
      <c r="LG641">
        <v>0</v>
      </c>
      <c r="LH641">
        <v>0</v>
      </c>
      <c r="LI641">
        <v>0</v>
      </c>
      <c r="LJ641">
        <v>0</v>
      </c>
      <c r="LK641">
        <v>0</v>
      </c>
      <c r="LL641">
        <v>0</v>
      </c>
      <c r="LM641">
        <v>0</v>
      </c>
      <c r="LN641">
        <v>0</v>
      </c>
      <c r="LO641">
        <v>0</v>
      </c>
      <c r="LP641">
        <v>0</v>
      </c>
      <c r="LQ641">
        <v>0</v>
      </c>
      <c r="LR641">
        <v>0</v>
      </c>
      <c r="LS641">
        <v>0</v>
      </c>
      <c r="LT641">
        <v>0</v>
      </c>
      <c r="LU641">
        <v>0</v>
      </c>
      <c r="LV641">
        <v>0</v>
      </c>
      <c r="LW641">
        <v>0</v>
      </c>
      <c r="LX641">
        <v>0</v>
      </c>
      <c r="LY641">
        <v>0</v>
      </c>
      <c r="LZ641">
        <v>0</v>
      </c>
      <c r="MA641">
        <v>0</v>
      </c>
      <c r="MB641">
        <v>0</v>
      </c>
      <c r="MC641">
        <v>0</v>
      </c>
      <c r="MD641">
        <v>0</v>
      </c>
      <c r="ME641">
        <v>0</v>
      </c>
      <c r="MF641">
        <v>0</v>
      </c>
      <c r="MG641">
        <v>0</v>
      </c>
      <c r="MH641">
        <v>0</v>
      </c>
      <c r="MI641">
        <v>0</v>
      </c>
      <c r="MJ641">
        <v>127</v>
      </c>
    </row>
    <row r="642" spans="1:348" x14ac:dyDescent="0.55000000000000004">
      <c r="A642" t="s">
        <v>1566</v>
      </c>
      <c r="B642">
        <v>0</v>
      </c>
      <c r="C642">
        <v>1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0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0</v>
      </c>
      <c r="BX642">
        <v>0</v>
      </c>
      <c r="BY642">
        <v>0</v>
      </c>
      <c r="BZ642">
        <v>0</v>
      </c>
      <c r="CA642">
        <v>0</v>
      </c>
      <c r="CB642">
        <v>0</v>
      </c>
      <c r="CC642">
        <v>1</v>
      </c>
      <c r="CD642">
        <v>0</v>
      </c>
      <c r="CE642">
        <v>0</v>
      </c>
      <c r="CF642">
        <v>0</v>
      </c>
      <c r="CG642">
        <v>0</v>
      </c>
      <c r="CH642">
        <v>0</v>
      </c>
      <c r="CI642">
        <v>0</v>
      </c>
      <c r="CJ642">
        <v>0</v>
      </c>
      <c r="CK642">
        <v>0</v>
      </c>
      <c r="CL642">
        <v>0</v>
      </c>
      <c r="CM642">
        <v>0</v>
      </c>
      <c r="CN642">
        <v>0</v>
      </c>
      <c r="CO642">
        <v>0</v>
      </c>
      <c r="CP642">
        <v>0</v>
      </c>
      <c r="CQ642">
        <v>0</v>
      </c>
      <c r="CR642">
        <v>0</v>
      </c>
      <c r="CS642">
        <v>0</v>
      </c>
      <c r="CT642">
        <v>0</v>
      </c>
      <c r="CU642">
        <v>0</v>
      </c>
      <c r="CV642">
        <v>0</v>
      </c>
      <c r="CW642">
        <v>0</v>
      </c>
      <c r="CX642">
        <v>0</v>
      </c>
      <c r="CY642">
        <v>0</v>
      </c>
      <c r="CZ642">
        <v>0</v>
      </c>
      <c r="DA642">
        <v>0</v>
      </c>
      <c r="DB642">
        <v>0</v>
      </c>
      <c r="DC642">
        <v>0</v>
      </c>
      <c r="DD642">
        <v>0</v>
      </c>
      <c r="DE642">
        <v>0</v>
      </c>
      <c r="DF642">
        <v>0</v>
      </c>
      <c r="DG642">
        <v>0</v>
      </c>
      <c r="DH642">
        <v>0</v>
      </c>
      <c r="DI642">
        <v>0</v>
      </c>
      <c r="DJ642">
        <v>0</v>
      </c>
      <c r="DK642">
        <v>0</v>
      </c>
      <c r="DL642">
        <v>0</v>
      </c>
      <c r="DM642">
        <v>0</v>
      </c>
      <c r="DN642">
        <v>0</v>
      </c>
      <c r="DO642">
        <v>0</v>
      </c>
      <c r="DP642">
        <v>0</v>
      </c>
      <c r="DQ642">
        <v>0</v>
      </c>
      <c r="DR642">
        <v>0</v>
      </c>
      <c r="DS642">
        <v>0</v>
      </c>
      <c r="DT642">
        <v>0</v>
      </c>
      <c r="DU642">
        <v>0</v>
      </c>
      <c r="DV642">
        <v>0</v>
      </c>
      <c r="DW642">
        <v>0</v>
      </c>
      <c r="DX642">
        <v>0</v>
      </c>
      <c r="DY642">
        <v>0</v>
      </c>
      <c r="DZ642">
        <v>0</v>
      </c>
      <c r="EA642">
        <v>0</v>
      </c>
      <c r="EB642">
        <v>0</v>
      </c>
      <c r="EC642">
        <v>0</v>
      </c>
      <c r="ED642">
        <v>0</v>
      </c>
      <c r="EE642">
        <v>0</v>
      </c>
      <c r="EF642">
        <v>0</v>
      </c>
      <c r="EG642">
        <v>0</v>
      </c>
      <c r="EH642">
        <v>0</v>
      </c>
      <c r="EI642">
        <v>0</v>
      </c>
      <c r="EJ642">
        <v>0</v>
      </c>
      <c r="EK642">
        <v>0</v>
      </c>
      <c r="EL642">
        <v>0</v>
      </c>
      <c r="EM642">
        <v>0</v>
      </c>
      <c r="EN642">
        <v>0</v>
      </c>
      <c r="EO642">
        <v>0</v>
      </c>
      <c r="EP642">
        <v>0</v>
      </c>
      <c r="EQ642">
        <v>0</v>
      </c>
      <c r="ER642">
        <v>0</v>
      </c>
      <c r="ES642">
        <v>0</v>
      </c>
      <c r="ET642">
        <v>0</v>
      </c>
      <c r="EU642">
        <v>0</v>
      </c>
      <c r="EV642">
        <v>0</v>
      </c>
      <c r="EW642">
        <v>0</v>
      </c>
      <c r="EX642">
        <v>0</v>
      </c>
      <c r="EY642">
        <v>0</v>
      </c>
      <c r="EZ642">
        <v>0</v>
      </c>
      <c r="FA642">
        <v>0</v>
      </c>
      <c r="FB642">
        <v>0</v>
      </c>
      <c r="FC642">
        <v>0</v>
      </c>
      <c r="FD642">
        <v>0</v>
      </c>
      <c r="FE642">
        <v>0</v>
      </c>
      <c r="FF642">
        <v>0</v>
      </c>
      <c r="FG642">
        <v>0</v>
      </c>
      <c r="FH642">
        <v>0</v>
      </c>
      <c r="FI642">
        <v>0</v>
      </c>
      <c r="FJ642">
        <v>0</v>
      </c>
      <c r="FK642">
        <v>0</v>
      </c>
      <c r="FL642">
        <v>0</v>
      </c>
      <c r="FM642">
        <v>0</v>
      </c>
      <c r="FN642">
        <v>0</v>
      </c>
      <c r="FO642">
        <v>0</v>
      </c>
      <c r="FP642">
        <v>0</v>
      </c>
      <c r="FQ642">
        <v>0</v>
      </c>
      <c r="FR642">
        <v>0</v>
      </c>
      <c r="FS642">
        <v>0</v>
      </c>
      <c r="FT642">
        <v>0</v>
      </c>
      <c r="FU642">
        <v>0</v>
      </c>
      <c r="FV642">
        <v>0</v>
      </c>
      <c r="FW642">
        <v>0</v>
      </c>
      <c r="FX642">
        <v>0</v>
      </c>
      <c r="FY642">
        <v>0</v>
      </c>
      <c r="FZ642">
        <v>0</v>
      </c>
      <c r="GA642">
        <v>0</v>
      </c>
      <c r="GB642">
        <v>0</v>
      </c>
      <c r="GC642">
        <v>0</v>
      </c>
      <c r="GD642">
        <v>0</v>
      </c>
      <c r="GE642">
        <v>0</v>
      </c>
      <c r="GF642">
        <v>0</v>
      </c>
      <c r="GG642">
        <v>0</v>
      </c>
      <c r="GH642">
        <v>0</v>
      </c>
      <c r="GI642">
        <v>0</v>
      </c>
      <c r="GJ642">
        <v>0</v>
      </c>
      <c r="GK642">
        <v>0</v>
      </c>
      <c r="GL642">
        <v>0</v>
      </c>
      <c r="GM642">
        <v>0</v>
      </c>
      <c r="GN642">
        <v>0</v>
      </c>
      <c r="GO642">
        <v>0</v>
      </c>
      <c r="GP642">
        <v>0</v>
      </c>
      <c r="GQ642">
        <v>0</v>
      </c>
      <c r="GR642">
        <v>0</v>
      </c>
      <c r="GS642">
        <v>0</v>
      </c>
      <c r="GT642">
        <v>0</v>
      </c>
      <c r="GU642">
        <v>0</v>
      </c>
      <c r="GV642">
        <v>0</v>
      </c>
      <c r="GW642">
        <v>0</v>
      </c>
      <c r="GX642">
        <v>0</v>
      </c>
      <c r="GY642">
        <v>0</v>
      </c>
      <c r="GZ642">
        <v>0</v>
      </c>
      <c r="HA642">
        <v>0</v>
      </c>
      <c r="HB642">
        <v>0</v>
      </c>
      <c r="HC642">
        <v>0</v>
      </c>
      <c r="HD642">
        <v>0</v>
      </c>
      <c r="HE642">
        <v>0</v>
      </c>
      <c r="HF642">
        <v>0</v>
      </c>
      <c r="HG642">
        <v>0</v>
      </c>
      <c r="HH642">
        <v>0</v>
      </c>
      <c r="HI642">
        <v>0</v>
      </c>
      <c r="HJ642">
        <v>0</v>
      </c>
      <c r="HK642">
        <v>0</v>
      </c>
      <c r="HL642">
        <v>0</v>
      </c>
      <c r="HM642">
        <v>0</v>
      </c>
      <c r="HN642">
        <v>0</v>
      </c>
      <c r="HO642">
        <v>0</v>
      </c>
      <c r="HP642">
        <v>0</v>
      </c>
      <c r="HQ642">
        <v>0</v>
      </c>
      <c r="HR642">
        <v>0</v>
      </c>
      <c r="HS642">
        <v>0</v>
      </c>
      <c r="HT642">
        <v>0</v>
      </c>
      <c r="HU642">
        <v>0</v>
      </c>
      <c r="HV642">
        <v>0</v>
      </c>
      <c r="HW642">
        <v>0</v>
      </c>
      <c r="HX642">
        <v>0</v>
      </c>
      <c r="HY642">
        <v>0</v>
      </c>
      <c r="HZ642">
        <v>0</v>
      </c>
      <c r="IA642">
        <v>0</v>
      </c>
      <c r="IB642">
        <v>0</v>
      </c>
      <c r="IC642">
        <v>0</v>
      </c>
      <c r="ID642">
        <v>0</v>
      </c>
      <c r="IE642">
        <v>0</v>
      </c>
      <c r="IF642">
        <v>0</v>
      </c>
      <c r="IG642">
        <v>0</v>
      </c>
      <c r="IH642">
        <v>0</v>
      </c>
      <c r="II642">
        <v>0</v>
      </c>
      <c r="IJ642">
        <v>0</v>
      </c>
      <c r="IK642">
        <v>0</v>
      </c>
      <c r="IL642">
        <v>0</v>
      </c>
      <c r="IM642">
        <v>0</v>
      </c>
      <c r="IN642">
        <v>0</v>
      </c>
      <c r="IO642">
        <v>0</v>
      </c>
      <c r="IP642">
        <v>0</v>
      </c>
      <c r="IQ642">
        <v>0</v>
      </c>
      <c r="IR642">
        <v>0</v>
      </c>
      <c r="IS642">
        <v>0</v>
      </c>
      <c r="IT642">
        <v>0</v>
      </c>
      <c r="IU642">
        <v>0</v>
      </c>
      <c r="IV642">
        <v>0</v>
      </c>
      <c r="IW642">
        <v>0</v>
      </c>
      <c r="IX642">
        <v>0</v>
      </c>
      <c r="IY642">
        <v>0</v>
      </c>
      <c r="IZ642">
        <v>0</v>
      </c>
      <c r="JA642">
        <v>0</v>
      </c>
      <c r="JB642">
        <v>0</v>
      </c>
      <c r="JC642">
        <v>0</v>
      </c>
      <c r="JD642">
        <v>0</v>
      </c>
      <c r="JE642">
        <v>0</v>
      </c>
      <c r="JF642">
        <v>0</v>
      </c>
      <c r="JG642">
        <v>0</v>
      </c>
      <c r="JH642">
        <v>0</v>
      </c>
      <c r="JI642">
        <v>0</v>
      </c>
      <c r="JJ642">
        <v>0</v>
      </c>
      <c r="JK642">
        <v>0</v>
      </c>
      <c r="JL642">
        <v>0</v>
      </c>
      <c r="JM642">
        <v>0</v>
      </c>
      <c r="JN642">
        <v>0</v>
      </c>
      <c r="JO642">
        <v>0</v>
      </c>
      <c r="JP642">
        <v>0</v>
      </c>
      <c r="JQ642">
        <v>0</v>
      </c>
      <c r="JR642">
        <v>0</v>
      </c>
      <c r="JS642">
        <v>0</v>
      </c>
      <c r="JT642">
        <v>0</v>
      </c>
      <c r="JU642">
        <v>0</v>
      </c>
      <c r="JV642">
        <v>0</v>
      </c>
      <c r="JW642">
        <v>0</v>
      </c>
      <c r="JX642">
        <v>0</v>
      </c>
      <c r="JY642">
        <v>0</v>
      </c>
      <c r="JZ642">
        <v>0</v>
      </c>
      <c r="KA642">
        <v>0</v>
      </c>
      <c r="KB642">
        <v>0</v>
      </c>
      <c r="KC642">
        <v>0</v>
      </c>
      <c r="KD642">
        <v>0</v>
      </c>
      <c r="KE642">
        <v>0</v>
      </c>
      <c r="KF642">
        <v>0</v>
      </c>
      <c r="KG642">
        <v>0</v>
      </c>
      <c r="KH642">
        <v>0</v>
      </c>
      <c r="KI642">
        <v>0</v>
      </c>
      <c r="KJ642">
        <v>0</v>
      </c>
      <c r="KK642">
        <v>0</v>
      </c>
      <c r="KL642">
        <v>0</v>
      </c>
      <c r="KM642">
        <v>0</v>
      </c>
      <c r="KN642">
        <v>0</v>
      </c>
      <c r="KO642">
        <v>0</v>
      </c>
      <c r="KP642">
        <v>0</v>
      </c>
      <c r="KQ642">
        <v>0</v>
      </c>
      <c r="KR642">
        <v>0</v>
      </c>
      <c r="KS642">
        <v>0</v>
      </c>
      <c r="KT642">
        <v>0</v>
      </c>
      <c r="KU642">
        <v>0</v>
      </c>
      <c r="KV642">
        <v>0</v>
      </c>
      <c r="KW642">
        <v>0</v>
      </c>
      <c r="KX642">
        <v>0</v>
      </c>
      <c r="KY642">
        <v>0</v>
      </c>
      <c r="KZ642">
        <v>0</v>
      </c>
      <c r="LA642">
        <v>0</v>
      </c>
      <c r="LB642">
        <v>0</v>
      </c>
      <c r="LC642">
        <v>0</v>
      </c>
      <c r="LD642">
        <v>0</v>
      </c>
      <c r="LE642">
        <v>0</v>
      </c>
      <c r="LF642">
        <v>0</v>
      </c>
      <c r="LG642">
        <v>0</v>
      </c>
      <c r="LH642">
        <v>0</v>
      </c>
      <c r="LI642">
        <v>0</v>
      </c>
      <c r="LJ642">
        <v>0</v>
      </c>
      <c r="LK642">
        <v>0</v>
      </c>
      <c r="LL642">
        <v>0</v>
      </c>
      <c r="LM642">
        <v>0</v>
      </c>
      <c r="LN642">
        <v>0</v>
      </c>
      <c r="LO642">
        <v>0</v>
      </c>
      <c r="LP642">
        <v>0</v>
      </c>
      <c r="LQ642">
        <v>0</v>
      </c>
      <c r="LR642">
        <v>0</v>
      </c>
      <c r="LS642">
        <v>0</v>
      </c>
      <c r="LT642">
        <v>0</v>
      </c>
      <c r="LU642">
        <v>0</v>
      </c>
      <c r="LV642">
        <v>0</v>
      </c>
      <c r="LW642">
        <v>0</v>
      </c>
      <c r="LX642">
        <v>0</v>
      </c>
      <c r="LY642">
        <v>0</v>
      </c>
      <c r="LZ642">
        <v>0</v>
      </c>
      <c r="MA642">
        <v>0</v>
      </c>
      <c r="MB642">
        <v>0</v>
      </c>
      <c r="MC642">
        <v>0</v>
      </c>
      <c r="MD642">
        <v>0</v>
      </c>
      <c r="ME642">
        <v>0</v>
      </c>
      <c r="MF642">
        <v>0</v>
      </c>
      <c r="MG642">
        <v>0</v>
      </c>
      <c r="MH642">
        <v>0</v>
      </c>
      <c r="MI642">
        <v>0</v>
      </c>
      <c r="MJ642">
        <v>127</v>
      </c>
    </row>
    <row r="643" spans="1:348" x14ac:dyDescent="0.55000000000000004">
      <c r="A643" t="s">
        <v>1568</v>
      </c>
      <c r="B643">
        <v>0</v>
      </c>
      <c r="C643">
        <v>1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0</v>
      </c>
      <c r="BX643">
        <v>0</v>
      </c>
      <c r="BY643">
        <v>0</v>
      </c>
      <c r="BZ643">
        <v>0</v>
      </c>
      <c r="CA643">
        <v>0</v>
      </c>
      <c r="CB643">
        <v>0</v>
      </c>
      <c r="CC643">
        <v>0</v>
      </c>
      <c r="CD643">
        <v>0</v>
      </c>
      <c r="CE643">
        <v>0</v>
      </c>
      <c r="CF643">
        <v>0</v>
      </c>
      <c r="CG643">
        <v>0</v>
      </c>
      <c r="CH643">
        <v>0</v>
      </c>
      <c r="CI643">
        <v>0</v>
      </c>
      <c r="CJ643">
        <v>0</v>
      </c>
      <c r="CK643">
        <v>0</v>
      </c>
      <c r="CL643">
        <v>0</v>
      </c>
      <c r="CM643">
        <v>0</v>
      </c>
      <c r="CN643">
        <v>0</v>
      </c>
      <c r="CO643">
        <v>0</v>
      </c>
      <c r="CP643">
        <v>0</v>
      </c>
      <c r="CQ643">
        <v>0</v>
      </c>
      <c r="CR643">
        <v>0</v>
      </c>
      <c r="CS643">
        <v>0</v>
      </c>
      <c r="CT643">
        <v>0</v>
      </c>
      <c r="CU643">
        <v>0</v>
      </c>
      <c r="CV643">
        <v>0</v>
      </c>
      <c r="CW643">
        <v>0</v>
      </c>
      <c r="CX643">
        <v>0</v>
      </c>
      <c r="CY643">
        <v>0</v>
      </c>
      <c r="CZ643">
        <v>0</v>
      </c>
      <c r="DA643">
        <v>0</v>
      </c>
      <c r="DB643">
        <v>0</v>
      </c>
      <c r="DC643">
        <v>0</v>
      </c>
      <c r="DD643">
        <v>0</v>
      </c>
      <c r="DE643">
        <v>0</v>
      </c>
      <c r="DF643">
        <v>0</v>
      </c>
      <c r="DG643">
        <v>0</v>
      </c>
      <c r="DH643">
        <v>0</v>
      </c>
      <c r="DI643">
        <v>0</v>
      </c>
      <c r="DJ643">
        <v>0</v>
      </c>
      <c r="DK643">
        <v>0</v>
      </c>
      <c r="DL643">
        <v>0</v>
      </c>
      <c r="DM643">
        <v>0</v>
      </c>
      <c r="DN643">
        <v>0</v>
      </c>
      <c r="DO643">
        <v>0</v>
      </c>
      <c r="DP643">
        <v>0</v>
      </c>
      <c r="DQ643">
        <v>0</v>
      </c>
      <c r="DR643">
        <v>0</v>
      </c>
      <c r="DS643">
        <v>0</v>
      </c>
      <c r="DT643">
        <v>0</v>
      </c>
      <c r="DU643">
        <v>0</v>
      </c>
      <c r="DV643">
        <v>0</v>
      </c>
      <c r="DW643">
        <v>0</v>
      </c>
      <c r="DX643">
        <v>0</v>
      </c>
      <c r="DY643">
        <v>0</v>
      </c>
      <c r="DZ643">
        <v>0</v>
      </c>
      <c r="EA643">
        <v>0</v>
      </c>
      <c r="EB643">
        <v>0</v>
      </c>
      <c r="EC643">
        <v>0</v>
      </c>
      <c r="ED643">
        <v>0</v>
      </c>
      <c r="EE643">
        <v>0</v>
      </c>
      <c r="EF643">
        <v>0</v>
      </c>
      <c r="EG643">
        <v>0</v>
      </c>
      <c r="EH643">
        <v>0</v>
      </c>
      <c r="EI643">
        <v>0</v>
      </c>
      <c r="EJ643">
        <v>0</v>
      </c>
      <c r="EK643">
        <v>0</v>
      </c>
      <c r="EL643">
        <v>0</v>
      </c>
      <c r="EM643">
        <v>0</v>
      </c>
      <c r="EN643">
        <v>0</v>
      </c>
      <c r="EO643">
        <v>0</v>
      </c>
      <c r="EP643">
        <v>0</v>
      </c>
      <c r="EQ643">
        <v>0</v>
      </c>
      <c r="ER643">
        <v>0</v>
      </c>
      <c r="ES643">
        <v>0</v>
      </c>
      <c r="ET643">
        <v>0</v>
      </c>
      <c r="EU643">
        <v>0</v>
      </c>
      <c r="EV643">
        <v>0</v>
      </c>
      <c r="EW643">
        <v>0</v>
      </c>
      <c r="EX643">
        <v>0</v>
      </c>
      <c r="EY643">
        <v>0</v>
      </c>
      <c r="EZ643">
        <v>0</v>
      </c>
      <c r="FA643">
        <v>0</v>
      </c>
      <c r="FB643">
        <v>0</v>
      </c>
      <c r="FC643">
        <v>0</v>
      </c>
      <c r="FD643">
        <v>0</v>
      </c>
      <c r="FE643">
        <v>0</v>
      </c>
      <c r="FF643">
        <v>0</v>
      </c>
      <c r="FG643">
        <v>0</v>
      </c>
      <c r="FH643">
        <v>0</v>
      </c>
      <c r="FI643">
        <v>0</v>
      </c>
      <c r="FJ643">
        <v>0</v>
      </c>
      <c r="FK643">
        <v>0</v>
      </c>
      <c r="FL643">
        <v>0</v>
      </c>
      <c r="FM643">
        <v>0</v>
      </c>
      <c r="FN643">
        <v>0</v>
      </c>
      <c r="FO643">
        <v>0</v>
      </c>
      <c r="FP643">
        <v>0</v>
      </c>
      <c r="FQ643">
        <v>0</v>
      </c>
      <c r="FR643">
        <v>0</v>
      </c>
      <c r="FS643">
        <v>0</v>
      </c>
      <c r="FT643">
        <v>0</v>
      </c>
      <c r="FU643">
        <v>0</v>
      </c>
      <c r="FV643">
        <v>0</v>
      </c>
      <c r="FW643">
        <v>0</v>
      </c>
      <c r="FX643">
        <v>0</v>
      </c>
      <c r="FY643">
        <v>0</v>
      </c>
      <c r="FZ643">
        <v>0</v>
      </c>
      <c r="GA643">
        <v>0</v>
      </c>
      <c r="GB643">
        <v>0</v>
      </c>
      <c r="GC643">
        <v>0</v>
      </c>
      <c r="GD643">
        <v>0</v>
      </c>
      <c r="GE643">
        <v>0</v>
      </c>
      <c r="GF643">
        <v>0</v>
      </c>
      <c r="GG643">
        <v>0</v>
      </c>
      <c r="GH643">
        <v>0</v>
      </c>
      <c r="GI643">
        <v>0</v>
      </c>
      <c r="GJ643">
        <v>0</v>
      </c>
      <c r="GK643">
        <v>0</v>
      </c>
      <c r="GL643">
        <v>0</v>
      </c>
      <c r="GM643">
        <v>0</v>
      </c>
      <c r="GN643">
        <v>0</v>
      </c>
      <c r="GO643">
        <v>0</v>
      </c>
      <c r="GP643">
        <v>0</v>
      </c>
      <c r="GQ643">
        <v>0</v>
      </c>
      <c r="GR643">
        <v>0</v>
      </c>
      <c r="GS643">
        <v>0</v>
      </c>
      <c r="GT643">
        <v>0</v>
      </c>
      <c r="GU643">
        <v>0</v>
      </c>
      <c r="GV643">
        <v>0</v>
      </c>
      <c r="GW643">
        <v>0</v>
      </c>
      <c r="GX643">
        <v>0</v>
      </c>
      <c r="GY643">
        <v>0</v>
      </c>
      <c r="GZ643">
        <v>0</v>
      </c>
      <c r="HA643">
        <v>0</v>
      </c>
      <c r="HB643">
        <v>0</v>
      </c>
      <c r="HC643">
        <v>0</v>
      </c>
      <c r="HD643">
        <v>0</v>
      </c>
      <c r="HE643">
        <v>0</v>
      </c>
      <c r="HF643">
        <v>0</v>
      </c>
      <c r="HG643">
        <v>0</v>
      </c>
      <c r="HH643">
        <v>0</v>
      </c>
      <c r="HI643">
        <v>0</v>
      </c>
      <c r="HJ643">
        <v>0</v>
      </c>
      <c r="HK643">
        <v>0</v>
      </c>
      <c r="HL643">
        <v>0</v>
      </c>
      <c r="HM643">
        <v>0</v>
      </c>
      <c r="HN643">
        <v>0</v>
      </c>
      <c r="HO643">
        <v>0</v>
      </c>
      <c r="HP643">
        <v>0</v>
      </c>
      <c r="HQ643">
        <v>0</v>
      </c>
      <c r="HR643">
        <v>0</v>
      </c>
      <c r="HS643">
        <v>0</v>
      </c>
      <c r="HT643">
        <v>0</v>
      </c>
      <c r="HU643">
        <v>0</v>
      </c>
      <c r="HV643">
        <v>0</v>
      </c>
      <c r="HW643">
        <v>0</v>
      </c>
      <c r="HX643">
        <v>0</v>
      </c>
      <c r="HY643">
        <v>0</v>
      </c>
      <c r="HZ643">
        <v>0</v>
      </c>
      <c r="IA643">
        <v>0</v>
      </c>
      <c r="IB643">
        <v>0</v>
      </c>
      <c r="IC643">
        <v>0</v>
      </c>
      <c r="ID643">
        <v>0</v>
      </c>
      <c r="IE643">
        <v>0</v>
      </c>
      <c r="IF643">
        <v>0</v>
      </c>
      <c r="IG643">
        <v>0</v>
      </c>
      <c r="IH643">
        <v>0</v>
      </c>
      <c r="II643">
        <v>0</v>
      </c>
      <c r="IJ643">
        <v>0</v>
      </c>
      <c r="IK643">
        <v>0</v>
      </c>
      <c r="IL643">
        <v>0</v>
      </c>
      <c r="IM643">
        <v>0</v>
      </c>
      <c r="IN643">
        <v>0</v>
      </c>
      <c r="IO643">
        <v>0</v>
      </c>
      <c r="IP643">
        <v>0</v>
      </c>
      <c r="IQ643">
        <v>0</v>
      </c>
      <c r="IR643">
        <v>0</v>
      </c>
      <c r="IS643">
        <v>0</v>
      </c>
      <c r="IT643">
        <v>0</v>
      </c>
      <c r="IU643">
        <v>1</v>
      </c>
      <c r="IV643">
        <v>0</v>
      </c>
      <c r="IW643">
        <v>0</v>
      </c>
      <c r="IX643">
        <v>0</v>
      </c>
      <c r="IY643">
        <v>0</v>
      </c>
      <c r="IZ643">
        <v>0</v>
      </c>
      <c r="JA643">
        <v>0</v>
      </c>
      <c r="JB643">
        <v>0</v>
      </c>
      <c r="JC643">
        <v>0</v>
      </c>
      <c r="JD643">
        <v>0</v>
      </c>
      <c r="JE643">
        <v>0</v>
      </c>
      <c r="JF643">
        <v>0</v>
      </c>
      <c r="JG643">
        <v>0</v>
      </c>
      <c r="JH643">
        <v>0</v>
      </c>
      <c r="JI643">
        <v>0</v>
      </c>
      <c r="JJ643">
        <v>0</v>
      </c>
      <c r="JK643">
        <v>0</v>
      </c>
      <c r="JL643">
        <v>0</v>
      </c>
      <c r="JM643">
        <v>0</v>
      </c>
      <c r="JN643">
        <v>0</v>
      </c>
      <c r="JO643">
        <v>0</v>
      </c>
      <c r="JP643">
        <v>0</v>
      </c>
      <c r="JQ643">
        <v>0</v>
      </c>
      <c r="JR643">
        <v>0</v>
      </c>
      <c r="JS643">
        <v>0</v>
      </c>
      <c r="JT643">
        <v>0</v>
      </c>
      <c r="JU643">
        <v>0</v>
      </c>
      <c r="JV643">
        <v>0</v>
      </c>
      <c r="JW643">
        <v>0</v>
      </c>
      <c r="JX643">
        <v>0</v>
      </c>
      <c r="JY643">
        <v>0</v>
      </c>
      <c r="JZ643">
        <v>0</v>
      </c>
      <c r="KA643">
        <v>0</v>
      </c>
      <c r="KB643">
        <v>0</v>
      </c>
      <c r="KC643">
        <v>0</v>
      </c>
      <c r="KD643">
        <v>0</v>
      </c>
      <c r="KE643">
        <v>0</v>
      </c>
      <c r="KF643">
        <v>0</v>
      </c>
      <c r="KG643">
        <v>0</v>
      </c>
      <c r="KH643">
        <v>0</v>
      </c>
      <c r="KI643">
        <v>0</v>
      </c>
      <c r="KJ643">
        <v>0</v>
      </c>
      <c r="KK643">
        <v>0</v>
      </c>
      <c r="KL643">
        <v>0</v>
      </c>
      <c r="KM643">
        <v>0</v>
      </c>
      <c r="KN643">
        <v>0</v>
      </c>
      <c r="KO643">
        <v>0</v>
      </c>
      <c r="KP643">
        <v>0</v>
      </c>
      <c r="KQ643">
        <v>0</v>
      </c>
      <c r="KR643">
        <v>0</v>
      </c>
      <c r="KS643">
        <v>0</v>
      </c>
      <c r="KT643">
        <v>0</v>
      </c>
      <c r="KU643">
        <v>0</v>
      </c>
      <c r="KV643">
        <v>0</v>
      </c>
      <c r="KW643">
        <v>0</v>
      </c>
      <c r="KX643">
        <v>0</v>
      </c>
      <c r="KY643">
        <v>0</v>
      </c>
      <c r="KZ643">
        <v>0</v>
      </c>
      <c r="LA643">
        <v>0</v>
      </c>
      <c r="LB643">
        <v>0</v>
      </c>
      <c r="LC643">
        <v>0</v>
      </c>
      <c r="LD643">
        <v>0</v>
      </c>
      <c r="LE643">
        <v>0</v>
      </c>
      <c r="LF643">
        <v>0</v>
      </c>
      <c r="LG643">
        <v>0</v>
      </c>
      <c r="LH643">
        <v>0</v>
      </c>
      <c r="LI643">
        <v>0</v>
      </c>
      <c r="LJ643">
        <v>0</v>
      </c>
      <c r="LK643">
        <v>0</v>
      </c>
      <c r="LL643">
        <v>0</v>
      </c>
      <c r="LM643">
        <v>0</v>
      </c>
      <c r="LN643">
        <v>0</v>
      </c>
      <c r="LO643">
        <v>0</v>
      </c>
      <c r="LP643">
        <v>0</v>
      </c>
      <c r="LQ643">
        <v>0</v>
      </c>
      <c r="LR643">
        <v>0</v>
      </c>
      <c r="LS643">
        <v>0</v>
      </c>
      <c r="LT643">
        <v>0</v>
      </c>
      <c r="LU643">
        <v>0</v>
      </c>
      <c r="LV643">
        <v>0</v>
      </c>
      <c r="LW643">
        <v>0</v>
      </c>
      <c r="LX643">
        <v>0</v>
      </c>
      <c r="LY643">
        <v>0</v>
      </c>
      <c r="LZ643">
        <v>0</v>
      </c>
      <c r="MA643">
        <v>0</v>
      </c>
      <c r="MB643">
        <v>0</v>
      </c>
      <c r="MC643">
        <v>0</v>
      </c>
      <c r="MD643">
        <v>0</v>
      </c>
      <c r="ME643">
        <v>0</v>
      </c>
      <c r="MF643">
        <v>0</v>
      </c>
      <c r="MG643">
        <v>0</v>
      </c>
      <c r="MH643">
        <v>0</v>
      </c>
      <c r="MI643">
        <v>0</v>
      </c>
      <c r="MJ643">
        <v>93</v>
      </c>
    </row>
    <row r="644" spans="1:348" x14ac:dyDescent="0.55000000000000004">
      <c r="A644" t="s">
        <v>1571</v>
      </c>
      <c r="B644">
        <v>0</v>
      </c>
      <c r="C644">
        <v>1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0</v>
      </c>
      <c r="BJ644">
        <v>0</v>
      </c>
      <c r="BK644">
        <v>0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T644">
        <v>0</v>
      </c>
      <c r="BU644">
        <v>0</v>
      </c>
      <c r="BV644">
        <v>0</v>
      </c>
      <c r="BW644">
        <v>0</v>
      </c>
      <c r="BX644">
        <v>0</v>
      </c>
      <c r="BY644">
        <v>0</v>
      </c>
      <c r="BZ644">
        <v>0</v>
      </c>
      <c r="CA644">
        <v>0</v>
      </c>
      <c r="CB644">
        <v>0</v>
      </c>
      <c r="CC644">
        <v>0</v>
      </c>
      <c r="CD644">
        <v>0</v>
      </c>
      <c r="CE644">
        <v>0</v>
      </c>
      <c r="CF644">
        <v>0</v>
      </c>
      <c r="CG644">
        <v>0</v>
      </c>
      <c r="CH644">
        <v>0</v>
      </c>
      <c r="CI644">
        <v>0</v>
      </c>
      <c r="CJ644">
        <v>0</v>
      </c>
      <c r="CK644">
        <v>0</v>
      </c>
      <c r="CL644">
        <v>0</v>
      </c>
      <c r="CM644">
        <v>0</v>
      </c>
      <c r="CN644">
        <v>0</v>
      </c>
      <c r="CO644">
        <v>0</v>
      </c>
      <c r="CP644">
        <v>0</v>
      </c>
      <c r="CQ644">
        <v>0</v>
      </c>
      <c r="CR644">
        <v>0</v>
      </c>
      <c r="CS644">
        <v>0</v>
      </c>
      <c r="CT644">
        <v>0</v>
      </c>
      <c r="CU644">
        <v>0</v>
      </c>
      <c r="CV644">
        <v>0</v>
      </c>
      <c r="CW644">
        <v>0</v>
      </c>
      <c r="CX644">
        <v>0</v>
      </c>
      <c r="CY644">
        <v>0</v>
      </c>
      <c r="CZ644">
        <v>0</v>
      </c>
      <c r="DA644">
        <v>0</v>
      </c>
      <c r="DB644">
        <v>0</v>
      </c>
      <c r="DC644">
        <v>0</v>
      </c>
      <c r="DD644">
        <v>0</v>
      </c>
      <c r="DE644">
        <v>0</v>
      </c>
      <c r="DF644">
        <v>0</v>
      </c>
      <c r="DG644">
        <v>0</v>
      </c>
      <c r="DH644">
        <v>0</v>
      </c>
      <c r="DI644">
        <v>0</v>
      </c>
      <c r="DJ644">
        <v>0</v>
      </c>
      <c r="DK644">
        <v>0</v>
      </c>
      <c r="DL644">
        <v>0</v>
      </c>
      <c r="DM644">
        <v>0</v>
      </c>
      <c r="DN644">
        <v>0</v>
      </c>
      <c r="DO644">
        <v>0</v>
      </c>
      <c r="DP644">
        <v>0</v>
      </c>
      <c r="DQ644">
        <v>0</v>
      </c>
      <c r="DR644">
        <v>0</v>
      </c>
      <c r="DS644">
        <v>0</v>
      </c>
      <c r="DT644">
        <v>0</v>
      </c>
      <c r="DU644">
        <v>0</v>
      </c>
      <c r="DV644">
        <v>0</v>
      </c>
      <c r="DW644">
        <v>0</v>
      </c>
      <c r="DX644">
        <v>0</v>
      </c>
      <c r="DY644">
        <v>0</v>
      </c>
      <c r="DZ644">
        <v>0</v>
      </c>
      <c r="EA644">
        <v>0</v>
      </c>
      <c r="EB644">
        <v>0</v>
      </c>
      <c r="EC644">
        <v>0</v>
      </c>
      <c r="ED644">
        <v>0</v>
      </c>
      <c r="EE644">
        <v>0</v>
      </c>
      <c r="EF644">
        <v>0</v>
      </c>
      <c r="EG644">
        <v>0</v>
      </c>
      <c r="EH644">
        <v>0</v>
      </c>
      <c r="EI644">
        <v>0</v>
      </c>
      <c r="EJ644">
        <v>0</v>
      </c>
      <c r="EK644">
        <v>0</v>
      </c>
      <c r="EL644">
        <v>0</v>
      </c>
      <c r="EM644">
        <v>0</v>
      </c>
      <c r="EN644">
        <v>0</v>
      </c>
      <c r="EO644">
        <v>0</v>
      </c>
      <c r="EP644">
        <v>0</v>
      </c>
      <c r="EQ644">
        <v>0</v>
      </c>
      <c r="ER644">
        <v>0</v>
      </c>
      <c r="ES644">
        <v>0</v>
      </c>
      <c r="ET644">
        <v>0</v>
      </c>
      <c r="EU644">
        <v>0</v>
      </c>
      <c r="EV644">
        <v>0</v>
      </c>
      <c r="EW644">
        <v>0</v>
      </c>
      <c r="EX644">
        <v>0</v>
      </c>
      <c r="EY644">
        <v>0</v>
      </c>
      <c r="EZ644">
        <v>0</v>
      </c>
      <c r="FA644">
        <v>0</v>
      </c>
      <c r="FB644">
        <v>0</v>
      </c>
      <c r="FC644">
        <v>0</v>
      </c>
      <c r="FD644">
        <v>0</v>
      </c>
      <c r="FE644">
        <v>0</v>
      </c>
      <c r="FF644">
        <v>0</v>
      </c>
      <c r="FG644">
        <v>0</v>
      </c>
      <c r="FH644">
        <v>0</v>
      </c>
      <c r="FI644">
        <v>0</v>
      </c>
      <c r="FJ644">
        <v>0</v>
      </c>
      <c r="FK644">
        <v>0</v>
      </c>
      <c r="FL644">
        <v>0</v>
      </c>
      <c r="FM644">
        <v>0</v>
      </c>
      <c r="FN644">
        <v>0</v>
      </c>
      <c r="FO644">
        <v>0</v>
      </c>
      <c r="FP644">
        <v>0</v>
      </c>
      <c r="FQ644">
        <v>0</v>
      </c>
      <c r="FR644">
        <v>0</v>
      </c>
      <c r="FS644">
        <v>0</v>
      </c>
      <c r="FT644">
        <v>0</v>
      </c>
      <c r="FU644">
        <v>0</v>
      </c>
      <c r="FV644">
        <v>0</v>
      </c>
      <c r="FW644">
        <v>0</v>
      </c>
      <c r="FX644">
        <v>0</v>
      </c>
      <c r="FY644">
        <v>0</v>
      </c>
      <c r="FZ644">
        <v>0</v>
      </c>
      <c r="GA644">
        <v>0</v>
      </c>
      <c r="GB644">
        <v>0</v>
      </c>
      <c r="GC644">
        <v>0</v>
      </c>
      <c r="GD644">
        <v>0</v>
      </c>
      <c r="GE644">
        <v>0</v>
      </c>
      <c r="GF644">
        <v>0</v>
      </c>
      <c r="GG644">
        <v>0</v>
      </c>
      <c r="GH644">
        <v>0</v>
      </c>
      <c r="GI644">
        <v>0</v>
      </c>
      <c r="GJ644">
        <v>0</v>
      </c>
      <c r="GK644">
        <v>0</v>
      </c>
      <c r="GL644">
        <v>0</v>
      </c>
      <c r="GM644">
        <v>0</v>
      </c>
      <c r="GN644">
        <v>0</v>
      </c>
      <c r="GO644">
        <v>0</v>
      </c>
      <c r="GP644">
        <v>0</v>
      </c>
      <c r="GQ644">
        <v>0</v>
      </c>
      <c r="GR644">
        <v>0</v>
      </c>
      <c r="GS644">
        <v>0</v>
      </c>
      <c r="GT644">
        <v>0</v>
      </c>
      <c r="GU644">
        <v>0</v>
      </c>
      <c r="GV644">
        <v>0</v>
      </c>
      <c r="GW644">
        <v>0</v>
      </c>
      <c r="GX644">
        <v>0</v>
      </c>
      <c r="GY644">
        <v>0</v>
      </c>
      <c r="GZ644">
        <v>0</v>
      </c>
      <c r="HA644">
        <v>0</v>
      </c>
      <c r="HB644">
        <v>0</v>
      </c>
      <c r="HC644">
        <v>0</v>
      </c>
      <c r="HD644">
        <v>0</v>
      </c>
      <c r="HE644">
        <v>0</v>
      </c>
      <c r="HF644">
        <v>0</v>
      </c>
      <c r="HG644">
        <v>0</v>
      </c>
      <c r="HH644">
        <v>0</v>
      </c>
      <c r="HI644">
        <v>0</v>
      </c>
      <c r="HJ644">
        <v>0</v>
      </c>
      <c r="HK644">
        <v>0</v>
      </c>
      <c r="HL644">
        <v>0</v>
      </c>
      <c r="HM644">
        <v>0</v>
      </c>
      <c r="HN644">
        <v>0</v>
      </c>
      <c r="HO644">
        <v>0</v>
      </c>
      <c r="HP644">
        <v>0</v>
      </c>
      <c r="HQ644">
        <v>0</v>
      </c>
      <c r="HR644">
        <v>0</v>
      </c>
      <c r="HS644">
        <v>0</v>
      </c>
      <c r="HT644">
        <v>0</v>
      </c>
      <c r="HU644">
        <v>0</v>
      </c>
      <c r="HV644">
        <v>0</v>
      </c>
      <c r="HW644">
        <v>0</v>
      </c>
      <c r="HX644">
        <v>0</v>
      </c>
      <c r="HY644">
        <v>0</v>
      </c>
      <c r="HZ644">
        <v>0</v>
      </c>
      <c r="IA644">
        <v>0</v>
      </c>
      <c r="IB644">
        <v>0</v>
      </c>
      <c r="IC644">
        <v>0</v>
      </c>
      <c r="ID644">
        <v>0</v>
      </c>
      <c r="IE644">
        <v>0</v>
      </c>
      <c r="IF644">
        <v>0</v>
      </c>
      <c r="IG644">
        <v>0</v>
      </c>
      <c r="IH644">
        <v>0</v>
      </c>
      <c r="II644">
        <v>0</v>
      </c>
      <c r="IJ644">
        <v>0</v>
      </c>
      <c r="IK644">
        <v>0</v>
      </c>
      <c r="IL644">
        <v>0</v>
      </c>
      <c r="IM644">
        <v>0</v>
      </c>
      <c r="IN644">
        <v>0</v>
      </c>
      <c r="IO644">
        <v>0</v>
      </c>
      <c r="IP644">
        <v>0</v>
      </c>
      <c r="IQ644">
        <v>0</v>
      </c>
      <c r="IR644">
        <v>0</v>
      </c>
      <c r="IS644">
        <v>0</v>
      </c>
      <c r="IT644">
        <v>0</v>
      </c>
      <c r="IU644">
        <v>0</v>
      </c>
      <c r="IV644">
        <v>1</v>
      </c>
      <c r="IW644">
        <v>1</v>
      </c>
      <c r="IX644">
        <v>0</v>
      </c>
      <c r="IY644">
        <v>0</v>
      </c>
      <c r="IZ644">
        <v>0</v>
      </c>
      <c r="JA644">
        <v>0</v>
      </c>
      <c r="JB644">
        <v>0</v>
      </c>
      <c r="JC644">
        <v>0</v>
      </c>
      <c r="JD644">
        <v>0</v>
      </c>
      <c r="JE644">
        <v>0</v>
      </c>
      <c r="JF644">
        <v>0</v>
      </c>
      <c r="JG644">
        <v>0</v>
      </c>
      <c r="JH644">
        <v>0</v>
      </c>
      <c r="JI644">
        <v>0</v>
      </c>
      <c r="JJ644">
        <v>0</v>
      </c>
      <c r="JK644">
        <v>0</v>
      </c>
      <c r="JL644">
        <v>0</v>
      </c>
      <c r="JM644">
        <v>0</v>
      </c>
      <c r="JN644">
        <v>0</v>
      </c>
      <c r="JO644">
        <v>0</v>
      </c>
      <c r="JP644">
        <v>0</v>
      </c>
      <c r="JQ644">
        <v>0</v>
      </c>
      <c r="JR644">
        <v>0</v>
      </c>
      <c r="JS644">
        <v>0</v>
      </c>
      <c r="JT644">
        <v>0</v>
      </c>
      <c r="JU644">
        <v>0</v>
      </c>
      <c r="JV644">
        <v>0</v>
      </c>
      <c r="JW644">
        <v>0</v>
      </c>
      <c r="JX644">
        <v>0</v>
      </c>
      <c r="JY644">
        <v>0</v>
      </c>
      <c r="JZ644">
        <v>0</v>
      </c>
      <c r="KA644">
        <v>0</v>
      </c>
      <c r="KB644">
        <v>0</v>
      </c>
      <c r="KC644">
        <v>0</v>
      </c>
      <c r="KD644">
        <v>0</v>
      </c>
      <c r="KE644">
        <v>0</v>
      </c>
      <c r="KF644">
        <v>0</v>
      </c>
      <c r="KG644">
        <v>0</v>
      </c>
      <c r="KH644">
        <v>0</v>
      </c>
      <c r="KI644">
        <v>0</v>
      </c>
      <c r="KJ644">
        <v>0</v>
      </c>
      <c r="KK644">
        <v>0</v>
      </c>
      <c r="KL644">
        <v>0</v>
      </c>
      <c r="KM644">
        <v>0</v>
      </c>
      <c r="KN644">
        <v>0</v>
      </c>
      <c r="KO644">
        <v>0</v>
      </c>
      <c r="KP644">
        <v>0</v>
      </c>
      <c r="KQ644">
        <v>0</v>
      </c>
      <c r="KR644">
        <v>0</v>
      </c>
      <c r="KS644">
        <v>0</v>
      </c>
      <c r="KT644">
        <v>0</v>
      </c>
      <c r="KU644">
        <v>0</v>
      </c>
      <c r="KV644">
        <v>0</v>
      </c>
      <c r="KW644">
        <v>0</v>
      </c>
      <c r="KX644">
        <v>0</v>
      </c>
      <c r="KY644">
        <v>0</v>
      </c>
      <c r="KZ644">
        <v>0</v>
      </c>
      <c r="LA644">
        <v>0</v>
      </c>
      <c r="LB644">
        <v>0</v>
      </c>
      <c r="LC644">
        <v>0</v>
      </c>
      <c r="LD644">
        <v>0</v>
      </c>
      <c r="LE644">
        <v>0</v>
      </c>
      <c r="LF644">
        <v>0</v>
      </c>
      <c r="LG644">
        <v>0</v>
      </c>
      <c r="LH644">
        <v>0</v>
      </c>
      <c r="LI644">
        <v>0</v>
      </c>
      <c r="LJ644">
        <v>0</v>
      </c>
      <c r="LK644">
        <v>0</v>
      </c>
      <c r="LL644">
        <v>0</v>
      </c>
      <c r="LM644">
        <v>0</v>
      </c>
      <c r="LN644">
        <v>0</v>
      </c>
      <c r="LO644">
        <v>0</v>
      </c>
      <c r="LP644">
        <v>0</v>
      </c>
      <c r="LQ644">
        <v>0</v>
      </c>
      <c r="LR644">
        <v>0</v>
      </c>
      <c r="LS644">
        <v>0</v>
      </c>
      <c r="LT644">
        <v>0</v>
      </c>
      <c r="LU644">
        <v>0</v>
      </c>
      <c r="LV644">
        <v>0</v>
      </c>
      <c r="LW644">
        <v>0</v>
      </c>
      <c r="LX644">
        <v>0</v>
      </c>
      <c r="LY644">
        <v>0</v>
      </c>
      <c r="LZ644">
        <v>0</v>
      </c>
      <c r="MA644">
        <v>0</v>
      </c>
      <c r="MB644">
        <v>0</v>
      </c>
      <c r="MC644">
        <v>0</v>
      </c>
      <c r="MD644">
        <v>0</v>
      </c>
      <c r="ME644">
        <v>0</v>
      </c>
      <c r="MF644">
        <v>0</v>
      </c>
      <c r="MG644">
        <v>0</v>
      </c>
      <c r="MH644">
        <v>0</v>
      </c>
      <c r="MI644">
        <v>0</v>
      </c>
      <c r="MJ644">
        <v>136</v>
      </c>
    </row>
    <row r="645" spans="1:348" x14ac:dyDescent="0.55000000000000004">
      <c r="A645" t="s">
        <v>1575</v>
      </c>
      <c r="B645">
        <v>0</v>
      </c>
      <c r="C645">
        <v>1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BX645">
        <v>0</v>
      </c>
      <c r="BY645">
        <v>0</v>
      </c>
      <c r="BZ645">
        <v>0</v>
      </c>
      <c r="CA645">
        <v>0</v>
      </c>
      <c r="CB645">
        <v>0</v>
      </c>
      <c r="CC645">
        <v>0</v>
      </c>
      <c r="CD645">
        <v>0</v>
      </c>
      <c r="CE645">
        <v>0</v>
      </c>
      <c r="CF645">
        <v>0</v>
      </c>
      <c r="CG645">
        <v>0</v>
      </c>
      <c r="CH645">
        <v>0</v>
      </c>
      <c r="CI645">
        <v>0</v>
      </c>
      <c r="CJ645">
        <v>0</v>
      </c>
      <c r="CK645">
        <v>0</v>
      </c>
      <c r="CL645">
        <v>0</v>
      </c>
      <c r="CM645">
        <v>0</v>
      </c>
      <c r="CN645">
        <v>0</v>
      </c>
      <c r="CO645">
        <v>0</v>
      </c>
      <c r="CP645">
        <v>0</v>
      </c>
      <c r="CQ645">
        <v>0</v>
      </c>
      <c r="CR645">
        <v>0</v>
      </c>
      <c r="CS645">
        <v>0</v>
      </c>
      <c r="CT645">
        <v>0</v>
      </c>
      <c r="CU645">
        <v>0</v>
      </c>
      <c r="CV645">
        <v>0</v>
      </c>
      <c r="CW645">
        <v>0</v>
      </c>
      <c r="CX645">
        <v>0</v>
      </c>
      <c r="CY645">
        <v>0</v>
      </c>
      <c r="CZ645">
        <v>0</v>
      </c>
      <c r="DA645">
        <v>0</v>
      </c>
      <c r="DB645">
        <v>0</v>
      </c>
      <c r="DC645">
        <v>0</v>
      </c>
      <c r="DD645">
        <v>0</v>
      </c>
      <c r="DE645">
        <v>0</v>
      </c>
      <c r="DF645">
        <v>0</v>
      </c>
      <c r="DG645">
        <v>0</v>
      </c>
      <c r="DH645">
        <v>0</v>
      </c>
      <c r="DI645">
        <v>0</v>
      </c>
      <c r="DJ645">
        <v>0</v>
      </c>
      <c r="DK645">
        <v>0</v>
      </c>
      <c r="DL645">
        <v>0</v>
      </c>
      <c r="DM645">
        <v>0</v>
      </c>
      <c r="DN645">
        <v>0</v>
      </c>
      <c r="DO645">
        <v>0</v>
      </c>
      <c r="DP645">
        <v>0</v>
      </c>
      <c r="DQ645">
        <v>0</v>
      </c>
      <c r="DR645">
        <v>0</v>
      </c>
      <c r="DS645">
        <v>0</v>
      </c>
      <c r="DT645">
        <v>0</v>
      </c>
      <c r="DU645">
        <v>0</v>
      </c>
      <c r="DV645">
        <v>0</v>
      </c>
      <c r="DW645">
        <v>0</v>
      </c>
      <c r="DX645">
        <v>0</v>
      </c>
      <c r="DY645">
        <v>0</v>
      </c>
      <c r="DZ645">
        <v>0</v>
      </c>
      <c r="EA645">
        <v>0</v>
      </c>
      <c r="EB645">
        <v>0</v>
      </c>
      <c r="EC645">
        <v>0</v>
      </c>
      <c r="ED645">
        <v>0</v>
      </c>
      <c r="EE645">
        <v>0</v>
      </c>
      <c r="EF645">
        <v>0</v>
      </c>
      <c r="EG645">
        <v>0</v>
      </c>
      <c r="EH645">
        <v>0</v>
      </c>
      <c r="EI645">
        <v>0</v>
      </c>
      <c r="EJ645">
        <v>0</v>
      </c>
      <c r="EK645">
        <v>0</v>
      </c>
      <c r="EL645">
        <v>0</v>
      </c>
      <c r="EM645">
        <v>0</v>
      </c>
      <c r="EN645">
        <v>0</v>
      </c>
      <c r="EO645">
        <v>0</v>
      </c>
      <c r="EP645">
        <v>0</v>
      </c>
      <c r="EQ645">
        <v>0</v>
      </c>
      <c r="ER645">
        <v>0</v>
      </c>
      <c r="ES645">
        <v>0</v>
      </c>
      <c r="ET645">
        <v>0</v>
      </c>
      <c r="EU645">
        <v>0</v>
      </c>
      <c r="EV645">
        <v>0</v>
      </c>
      <c r="EW645">
        <v>0</v>
      </c>
      <c r="EX645">
        <v>0</v>
      </c>
      <c r="EY645">
        <v>0</v>
      </c>
      <c r="EZ645">
        <v>0</v>
      </c>
      <c r="FA645">
        <v>0</v>
      </c>
      <c r="FB645">
        <v>0</v>
      </c>
      <c r="FC645">
        <v>0</v>
      </c>
      <c r="FD645">
        <v>0</v>
      </c>
      <c r="FE645">
        <v>0</v>
      </c>
      <c r="FF645">
        <v>0</v>
      </c>
      <c r="FG645">
        <v>0</v>
      </c>
      <c r="FH645">
        <v>0</v>
      </c>
      <c r="FI645">
        <v>0</v>
      </c>
      <c r="FJ645">
        <v>0</v>
      </c>
      <c r="FK645">
        <v>0</v>
      </c>
      <c r="FL645">
        <v>0</v>
      </c>
      <c r="FM645">
        <v>0</v>
      </c>
      <c r="FN645">
        <v>0</v>
      </c>
      <c r="FO645">
        <v>0</v>
      </c>
      <c r="FP645">
        <v>0</v>
      </c>
      <c r="FQ645">
        <v>0</v>
      </c>
      <c r="FR645">
        <v>0</v>
      </c>
      <c r="FS645">
        <v>0</v>
      </c>
      <c r="FT645">
        <v>0</v>
      </c>
      <c r="FU645">
        <v>0</v>
      </c>
      <c r="FV645">
        <v>0</v>
      </c>
      <c r="FW645">
        <v>0</v>
      </c>
      <c r="FX645">
        <v>0</v>
      </c>
      <c r="FY645">
        <v>0</v>
      </c>
      <c r="FZ645">
        <v>0</v>
      </c>
      <c r="GA645">
        <v>0</v>
      </c>
      <c r="GB645">
        <v>0</v>
      </c>
      <c r="GC645">
        <v>0</v>
      </c>
      <c r="GD645">
        <v>0</v>
      </c>
      <c r="GE645">
        <v>0</v>
      </c>
      <c r="GF645">
        <v>0</v>
      </c>
      <c r="GG645">
        <v>0</v>
      </c>
      <c r="GH645">
        <v>0</v>
      </c>
      <c r="GI645">
        <v>0</v>
      </c>
      <c r="GJ645">
        <v>0</v>
      </c>
      <c r="GK645">
        <v>0</v>
      </c>
      <c r="GL645">
        <v>0</v>
      </c>
      <c r="GM645">
        <v>0</v>
      </c>
      <c r="GN645">
        <v>0</v>
      </c>
      <c r="GO645">
        <v>0</v>
      </c>
      <c r="GP645">
        <v>0</v>
      </c>
      <c r="GQ645">
        <v>0</v>
      </c>
      <c r="GR645">
        <v>0</v>
      </c>
      <c r="GS645">
        <v>0</v>
      </c>
      <c r="GT645">
        <v>0</v>
      </c>
      <c r="GU645">
        <v>0</v>
      </c>
      <c r="GV645">
        <v>0</v>
      </c>
      <c r="GW645">
        <v>0</v>
      </c>
      <c r="GX645">
        <v>0</v>
      </c>
      <c r="GY645">
        <v>0</v>
      </c>
      <c r="GZ645">
        <v>0</v>
      </c>
      <c r="HA645">
        <v>0</v>
      </c>
      <c r="HB645">
        <v>0</v>
      </c>
      <c r="HC645">
        <v>0</v>
      </c>
      <c r="HD645">
        <v>0</v>
      </c>
      <c r="HE645">
        <v>0</v>
      </c>
      <c r="HF645">
        <v>0</v>
      </c>
      <c r="HG645">
        <v>0</v>
      </c>
      <c r="HH645">
        <v>0</v>
      </c>
      <c r="HI645">
        <v>0</v>
      </c>
      <c r="HJ645">
        <v>0</v>
      </c>
      <c r="HK645">
        <v>0</v>
      </c>
      <c r="HL645">
        <v>0</v>
      </c>
      <c r="HM645">
        <v>0</v>
      </c>
      <c r="HN645">
        <v>0</v>
      </c>
      <c r="HO645">
        <v>0</v>
      </c>
      <c r="HP645">
        <v>0</v>
      </c>
      <c r="HQ645">
        <v>0</v>
      </c>
      <c r="HR645">
        <v>0</v>
      </c>
      <c r="HS645">
        <v>0</v>
      </c>
      <c r="HT645">
        <v>0</v>
      </c>
      <c r="HU645">
        <v>0</v>
      </c>
      <c r="HV645">
        <v>0</v>
      </c>
      <c r="HW645">
        <v>0</v>
      </c>
      <c r="HX645">
        <v>0</v>
      </c>
      <c r="HY645">
        <v>0</v>
      </c>
      <c r="HZ645">
        <v>0</v>
      </c>
      <c r="IA645">
        <v>0</v>
      </c>
      <c r="IB645">
        <v>0</v>
      </c>
      <c r="IC645">
        <v>0</v>
      </c>
      <c r="ID645">
        <v>0</v>
      </c>
      <c r="IE645">
        <v>0</v>
      </c>
      <c r="IF645">
        <v>0</v>
      </c>
      <c r="IG645">
        <v>0</v>
      </c>
      <c r="IH645">
        <v>0</v>
      </c>
      <c r="II645">
        <v>0</v>
      </c>
      <c r="IJ645">
        <v>0</v>
      </c>
      <c r="IK645">
        <v>0</v>
      </c>
      <c r="IL645">
        <v>0</v>
      </c>
      <c r="IM645">
        <v>0</v>
      </c>
      <c r="IN645">
        <v>0</v>
      </c>
      <c r="IO645">
        <v>0</v>
      </c>
      <c r="IP645">
        <v>0</v>
      </c>
      <c r="IQ645">
        <v>0</v>
      </c>
      <c r="IR645">
        <v>0</v>
      </c>
      <c r="IS645">
        <v>0</v>
      </c>
      <c r="IT645">
        <v>0</v>
      </c>
      <c r="IU645">
        <v>0</v>
      </c>
      <c r="IV645">
        <v>0</v>
      </c>
      <c r="IW645">
        <v>0</v>
      </c>
      <c r="IX645">
        <v>0</v>
      </c>
      <c r="IY645">
        <v>0</v>
      </c>
      <c r="IZ645">
        <v>0</v>
      </c>
      <c r="JA645">
        <v>0</v>
      </c>
      <c r="JB645">
        <v>0</v>
      </c>
      <c r="JC645">
        <v>0</v>
      </c>
      <c r="JD645">
        <v>0</v>
      </c>
      <c r="JE645">
        <v>0</v>
      </c>
      <c r="JF645">
        <v>0</v>
      </c>
      <c r="JG645">
        <v>0</v>
      </c>
      <c r="JH645">
        <v>0</v>
      </c>
      <c r="JI645">
        <v>0</v>
      </c>
      <c r="JJ645">
        <v>0</v>
      </c>
      <c r="JK645">
        <v>0</v>
      </c>
      <c r="JL645">
        <v>0</v>
      </c>
      <c r="JM645">
        <v>0</v>
      </c>
      <c r="JN645">
        <v>0</v>
      </c>
      <c r="JO645">
        <v>0</v>
      </c>
      <c r="JP645">
        <v>0</v>
      </c>
      <c r="JQ645">
        <v>0</v>
      </c>
      <c r="JR645">
        <v>0</v>
      </c>
      <c r="JS645">
        <v>0</v>
      </c>
      <c r="JT645">
        <v>0</v>
      </c>
      <c r="JU645">
        <v>0</v>
      </c>
      <c r="JV645">
        <v>0</v>
      </c>
      <c r="JW645">
        <v>0</v>
      </c>
      <c r="JX645">
        <v>0</v>
      </c>
      <c r="JY645">
        <v>0</v>
      </c>
      <c r="JZ645">
        <v>0</v>
      </c>
      <c r="KA645">
        <v>0</v>
      </c>
      <c r="KB645">
        <v>0</v>
      </c>
      <c r="KC645">
        <v>0</v>
      </c>
      <c r="KD645">
        <v>0</v>
      </c>
      <c r="KE645">
        <v>0</v>
      </c>
      <c r="KF645">
        <v>0</v>
      </c>
      <c r="KG645">
        <v>0</v>
      </c>
      <c r="KH645">
        <v>0</v>
      </c>
      <c r="KI645">
        <v>0</v>
      </c>
      <c r="KJ645">
        <v>0</v>
      </c>
      <c r="KK645">
        <v>0</v>
      </c>
      <c r="KL645">
        <v>0</v>
      </c>
      <c r="KM645">
        <v>0</v>
      </c>
      <c r="KN645">
        <v>0</v>
      </c>
      <c r="KO645">
        <v>0</v>
      </c>
      <c r="KP645">
        <v>0</v>
      </c>
      <c r="KQ645">
        <v>0</v>
      </c>
      <c r="KR645">
        <v>0</v>
      </c>
      <c r="KS645">
        <v>0</v>
      </c>
      <c r="KT645">
        <v>0</v>
      </c>
      <c r="KU645">
        <v>0</v>
      </c>
      <c r="KV645">
        <v>0</v>
      </c>
      <c r="KW645">
        <v>0</v>
      </c>
      <c r="KX645">
        <v>0</v>
      </c>
      <c r="KY645">
        <v>0</v>
      </c>
      <c r="KZ645">
        <v>0</v>
      </c>
      <c r="LA645">
        <v>0</v>
      </c>
      <c r="LB645">
        <v>0</v>
      </c>
      <c r="LC645">
        <v>0</v>
      </c>
      <c r="LD645">
        <v>0</v>
      </c>
      <c r="LE645">
        <v>0</v>
      </c>
      <c r="LF645">
        <v>0</v>
      </c>
      <c r="LG645">
        <v>0</v>
      </c>
      <c r="LH645">
        <v>0</v>
      </c>
      <c r="LI645">
        <v>0</v>
      </c>
      <c r="LJ645">
        <v>0</v>
      </c>
      <c r="LK645">
        <v>0</v>
      </c>
      <c r="LL645">
        <v>0</v>
      </c>
      <c r="LM645">
        <v>0</v>
      </c>
      <c r="LN645">
        <v>0</v>
      </c>
      <c r="LO645">
        <v>0</v>
      </c>
      <c r="LP645">
        <v>0</v>
      </c>
      <c r="LQ645">
        <v>0</v>
      </c>
      <c r="LR645">
        <v>0</v>
      </c>
      <c r="LS645">
        <v>0</v>
      </c>
      <c r="LT645">
        <v>0</v>
      </c>
      <c r="LU645">
        <v>0</v>
      </c>
      <c r="LV645">
        <v>0</v>
      </c>
      <c r="LW645">
        <v>0</v>
      </c>
      <c r="LX645">
        <v>0</v>
      </c>
      <c r="LY645">
        <v>0</v>
      </c>
      <c r="LZ645">
        <v>0</v>
      </c>
      <c r="MA645">
        <v>0</v>
      </c>
      <c r="MB645">
        <v>0</v>
      </c>
      <c r="MC645">
        <v>0</v>
      </c>
      <c r="MD645">
        <v>0</v>
      </c>
      <c r="ME645">
        <v>0</v>
      </c>
      <c r="MF645">
        <v>0</v>
      </c>
      <c r="MG645">
        <v>0</v>
      </c>
      <c r="MH645">
        <v>0</v>
      </c>
      <c r="MI645">
        <v>0</v>
      </c>
      <c r="MJ645">
        <v>116</v>
      </c>
    </row>
    <row r="646" spans="1:348" x14ac:dyDescent="0.55000000000000004">
      <c r="A646" t="s">
        <v>1577</v>
      </c>
      <c r="B646">
        <v>0</v>
      </c>
      <c r="C646">
        <v>1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0</v>
      </c>
      <c r="BV646">
        <v>0</v>
      </c>
      <c r="BW646">
        <v>0</v>
      </c>
      <c r="BX646">
        <v>0</v>
      </c>
      <c r="BY646">
        <v>0</v>
      </c>
      <c r="BZ646">
        <v>0</v>
      </c>
      <c r="CA646">
        <v>0</v>
      </c>
      <c r="CB646">
        <v>0</v>
      </c>
      <c r="CC646">
        <v>0</v>
      </c>
      <c r="CD646">
        <v>0</v>
      </c>
      <c r="CE646">
        <v>0</v>
      </c>
      <c r="CF646">
        <v>0</v>
      </c>
      <c r="CG646">
        <v>0</v>
      </c>
      <c r="CH646">
        <v>0</v>
      </c>
      <c r="CI646">
        <v>0</v>
      </c>
      <c r="CJ646">
        <v>0</v>
      </c>
      <c r="CK646">
        <v>0</v>
      </c>
      <c r="CL646">
        <v>0</v>
      </c>
      <c r="CM646">
        <v>0</v>
      </c>
      <c r="CN646">
        <v>0</v>
      </c>
      <c r="CO646">
        <v>0</v>
      </c>
      <c r="CP646">
        <v>0</v>
      </c>
      <c r="CQ646">
        <v>0</v>
      </c>
      <c r="CR646">
        <v>0</v>
      </c>
      <c r="CS646">
        <v>0</v>
      </c>
      <c r="CT646">
        <v>0</v>
      </c>
      <c r="CU646">
        <v>0</v>
      </c>
      <c r="CV646">
        <v>0</v>
      </c>
      <c r="CW646">
        <v>0</v>
      </c>
      <c r="CX646">
        <v>0</v>
      </c>
      <c r="CY646">
        <v>0</v>
      </c>
      <c r="CZ646">
        <v>0</v>
      </c>
      <c r="DA646">
        <v>0</v>
      </c>
      <c r="DB646">
        <v>0</v>
      </c>
      <c r="DC646">
        <v>0</v>
      </c>
      <c r="DD646">
        <v>0</v>
      </c>
      <c r="DE646">
        <v>0</v>
      </c>
      <c r="DF646">
        <v>0</v>
      </c>
      <c r="DG646">
        <v>0</v>
      </c>
      <c r="DH646">
        <v>0</v>
      </c>
      <c r="DI646">
        <v>0</v>
      </c>
      <c r="DJ646">
        <v>0</v>
      </c>
      <c r="DK646">
        <v>0</v>
      </c>
      <c r="DL646">
        <v>0</v>
      </c>
      <c r="DM646">
        <v>0</v>
      </c>
      <c r="DN646">
        <v>0</v>
      </c>
      <c r="DO646">
        <v>0</v>
      </c>
      <c r="DP646">
        <v>0</v>
      </c>
      <c r="DQ646">
        <v>0</v>
      </c>
      <c r="DR646">
        <v>0</v>
      </c>
      <c r="DS646">
        <v>0</v>
      </c>
      <c r="DT646">
        <v>0</v>
      </c>
      <c r="DU646">
        <v>0</v>
      </c>
      <c r="DV646">
        <v>0</v>
      </c>
      <c r="DW646">
        <v>0</v>
      </c>
      <c r="DX646">
        <v>0</v>
      </c>
      <c r="DY646">
        <v>0</v>
      </c>
      <c r="DZ646">
        <v>0</v>
      </c>
      <c r="EA646">
        <v>0</v>
      </c>
      <c r="EB646">
        <v>0</v>
      </c>
      <c r="EC646">
        <v>0</v>
      </c>
      <c r="ED646">
        <v>0</v>
      </c>
      <c r="EE646">
        <v>0</v>
      </c>
      <c r="EF646">
        <v>0</v>
      </c>
      <c r="EG646">
        <v>0</v>
      </c>
      <c r="EH646">
        <v>0</v>
      </c>
      <c r="EI646">
        <v>0</v>
      </c>
      <c r="EJ646">
        <v>0</v>
      </c>
      <c r="EK646">
        <v>0</v>
      </c>
      <c r="EL646">
        <v>0</v>
      </c>
      <c r="EM646">
        <v>0</v>
      </c>
      <c r="EN646">
        <v>0</v>
      </c>
      <c r="EO646">
        <v>0</v>
      </c>
      <c r="EP646">
        <v>0</v>
      </c>
      <c r="EQ646">
        <v>0</v>
      </c>
      <c r="ER646">
        <v>0</v>
      </c>
      <c r="ES646">
        <v>0</v>
      </c>
      <c r="ET646">
        <v>0</v>
      </c>
      <c r="EU646">
        <v>0</v>
      </c>
      <c r="EV646">
        <v>0</v>
      </c>
      <c r="EW646">
        <v>0</v>
      </c>
      <c r="EX646">
        <v>0</v>
      </c>
      <c r="EY646">
        <v>0</v>
      </c>
      <c r="EZ646">
        <v>0</v>
      </c>
      <c r="FA646">
        <v>0</v>
      </c>
      <c r="FB646">
        <v>0</v>
      </c>
      <c r="FC646">
        <v>0</v>
      </c>
      <c r="FD646">
        <v>0</v>
      </c>
      <c r="FE646">
        <v>0</v>
      </c>
      <c r="FF646">
        <v>0</v>
      </c>
      <c r="FG646">
        <v>0</v>
      </c>
      <c r="FH646">
        <v>0</v>
      </c>
      <c r="FI646">
        <v>0</v>
      </c>
      <c r="FJ646">
        <v>0</v>
      </c>
      <c r="FK646">
        <v>0</v>
      </c>
      <c r="FL646">
        <v>0</v>
      </c>
      <c r="FM646">
        <v>0</v>
      </c>
      <c r="FN646">
        <v>0</v>
      </c>
      <c r="FO646">
        <v>0</v>
      </c>
      <c r="FP646">
        <v>0</v>
      </c>
      <c r="FQ646">
        <v>0</v>
      </c>
      <c r="FR646">
        <v>0</v>
      </c>
      <c r="FS646">
        <v>0</v>
      </c>
      <c r="FT646">
        <v>0</v>
      </c>
      <c r="FU646">
        <v>0</v>
      </c>
      <c r="FV646">
        <v>0</v>
      </c>
      <c r="FW646">
        <v>0</v>
      </c>
      <c r="FX646">
        <v>0</v>
      </c>
      <c r="FY646">
        <v>0</v>
      </c>
      <c r="FZ646">
        <v>0</v>
      </c>
      <c r="GA646">
        <v>0</v>
      </c>
      <c r="GB646">
        <v>0</v>
      </c>
      <c r="GC646">
        <v>0</v>
      </c>
      <c r="GD646">
        <v>0</v>
      </c>
      <c r="GE646">
        <v>0</v>
      </c>
      <c r="GF646">
        <v>0</v>
      </c>
      <c r="GG646">
        <v>0</v>
      </c>
      <c r="GH646">
        <v>0</v>
      </c>
      <c r="GI646">
        <v>0</v>
      </c>
      <c r="GJ646">
        <v>0</v>
      </c>
      <c r="GK646">
        <v>0</v>
      </c>
      <c r="GL646">
        <v>0</v>
      </c>
      <c r="GM646">
        <v>0</v>
      </c>
      <c r="GN646">
        <v>0</v>
      </c>
      <c r="GO646">
        <v>0</v>
      </c>
      <c r="GP646">
        <v>0</v>
      </c>
      <c r="GQ646">
        <v>0</v>
      </c>
      <c r="GR646">
        <v>0</v>
      </c>
      <c r="GS646">
        <v>0</v>
      </c>
      <c r="GT646">
        <v>0</v>
      </c>
      <c r="GU646">
        <v>0</v>
      </c>
      <c r="GV646">
        <v>0</v>
      </c>
      <c r="GW646">
        <v>0</v>
      </c>
      <c r="GX646">
        <v>0</v>
      </c>
      <c r="GY646">
        <v>0</v>
      </c>
      <c r="GZ646">
        <v>0</v>
      </c>
      <c r="HA646">
        <v>0</v>
      </c>
      <c r="HB646">
        <v>0</v>
      </c>
      <c r="HC646">
        <v>0</v>
      </c>
      <c r="HD646">
        <v>0</v>
      </c>
      <c r="HE646">
        <v>0</v>
      </c>
      <c r="HF646">
        <v>0</v>
      </c>
      <c r="HG646">
        <v>0</v>
      </c>
      <c r="HH646">
        <v>0</v>
      </c>
      <c r="HI646">
        <v>0</v>
      </c>
      <c r="HJ646">
        <v>0</v>
      </c>
      <c r="HK646">
        <v>0</v>
      </c>
      <c r="HL646">
        <v>0</v>
      </c>
      <c r="HM646">
        <v>0</v>
      </c>
      <c r="HN646">
        <v>0</v>
      </c>
      <c r="HO646">
        <v>0</v>
      </c>
      <c r="HP646">
        <v>0</v>
      </c>
      <c r="HQ646">
        <v>0</v>
      </c>
      <c r="HR646">
        <v>0</v>
      </c>
      <c r="HS646">
        <v>0</v>
      </c>
      <c r="HT646">
        <v>0</v>
      </c>
      <c r="HU646">
        <v>0</v>
      </c>
      <c r="HV646">
        <v>0</v>
      </c>
      <c r="HW646">
        <v>0</v>
      </c>
      <c r="HX646">
        <v>0</v>
      </c>
      <c r="HY646">
        <v>0</v>
      </c>
      <c r="HZ646">
        <v>0</v>
      </c>
      <c r="IA646">
        <v>0</v>
      </c>
      <c r="IB646">
        <v>0</v>
      </c>
      <c r="IC646">
        <v>0</v>
      </c>
      <c r="ID646">
        <v>0</v>
      </c>
      <c r="IE646">
        <v>0</v>
      </c>
      <c r="IF646">
        <v>0</v>
      </c>
      <c r="IG646">
        <v>0</v>
      </c>
      <c r="IH646">
        <v>0</v>
      </c>
      <c r="II646">
        <v>0</v>
      </c>
      <c r="IJ646">
        <v>0</v>
      </c>
      <c r="IK646">
        <v>0</v>
      </c>
      <c r="IL646">
        <v>0</v>
      </c>
      <c r="IM646">
        <v>0</v>
      </c>
      <c r="IN646">
        <v>0</v>
      </c>
      <c r="IO646">
        <v>0</v>
      </c>
      <c r="IP646">
        <v>0</v>
      </c>
      <c r="IQ646">
        <v>0</v>
      </c>
      <c r="IR646">
        <v>0</v>
      </c>
      <c r="IS646">
        <v>0</v>
      </c>
      <c r="IT646">
        <v>0</v>
      </c>
      <c r="IU646">
        <v>0</v>
      </c>
      <c r="IV646">
        <v>0</v>
      </c>
      <c r="IW646">
        <v>0</v>
      </c>
      <c r="IX646">
        <v>1</v>
      </c>
      <c r="IY646">
        <v>0</v>
      </c>
      <c r="IZ646">
        <v>0</v>
      </c>
      <c r="JA646">
        <v>0</v>
      </c>
      <c r="JB646">
        <v>0</v>
      </c>
      <c r="JC646">
        <v>0</v>
      </c>
      <c r="JD646">
        <v>0</v>
      </c>
      <c r="JE646">
        <v>0</v>
      </c>
      <c r="JF646">
        <v>0</v>
      </c>
      <c r="JG646">
        <v>0</v>
      </c>
      <c r="JH646">
        <v>0</v>
      </c>
      <c r="JI646">
        <v>0</v>
      </c>
      <c r="JJ646">
        <v>0</v>
      </c>
      <c r="JK646">
        <v>0</v>
      </c>
      <c r="JL646">
        <v>0</v>
      </c>
      <c r="JM646">
        <v>0</v>
      </c>
      <c r="JN646">
        <v>0</v>
      </c>
      <c r="JO646">
        <v>0</v>
      </c>
      <c r="JP646">
        <v>0</v>
      </c>
      <c r="JQ646">
        <v>0</v>
      </c>
      <c r="JR646">
        <v>0</v>
      </c>
      <c r="JS646">
        <v>0</v>
      </c>
      <c r="JT646">
        <v>0</v>
      </c>
      <c r="JU646">
        <v>0</v>
      </c>
      <c r="JV646">
        <v>0</v>
      </c>
      <c r="JW646">
        <v>0</v>
      </c>
      <c r="JX646">
        <v>0</v>
      </c>
      <c r="JY646">
        <v>0</v>
      </c>
      <c r="JZ646">
        <v>0</v>
      </c>
      <c r="KA646">
        <v>0</v>
      </c>
      <c r="KB646">
        <v>0</v>
      </c>
      <c r="KC646">
        <v>0</v>
      </c>
      <c r="KD646">
        <v>0</v>
      </c>
      <c r="KE646">
        <v>0</v>
      </c>
      <c r="KF646">
        <v>0</v>
      </c>
      <c r="KG646">
        <v>0</v>
      </c>
      <c r="KH646">
        <v>0</v>
      </c>
      <c r="KI646">
        <v>0</v>
      </c>
      <c r="KJ646">
        <v>0</v>
      </c>
      <c r="KK646">
        <v>0</v>
      </c>
      <c r="KL646">
        <v>0</v>
      </c>
      <c r="KM646">
        <v>0</v>
      </c>
      <c r="KN646">
        <v>0</v>
      </c>
      <c r="KO646">
        <v>0</v>
      </c>
      <c r="KP646">
        <v>0</v>
      </c>
      <c r="KQ646">
        <v>0</v>
      </c>
      <c r="KR646">
        <v>0</v>
      </c>
      <c r="KS646">
        <v>0</v>
      </c>
      <c r="KT646">
        <v>0</v>
      </c>
      <c r="KU646">
        <v>0</v>
      </c>
      <c r="KV646">
        <v>0</v>
      </c>
      <c r="KW646">
        <v>0</v>
      </c>
      <c r="KX646">
        <v>0</v>
      </c>
      <c r="KY646">
        <v>0</v>
      </c>
      <c r="KZ646">
        <v>0</v>
      </c>
      <c r="LA646">
        <v>0</v>
      </c>
      <c r="LB646">
        <v>0</v>
      </c>
      <c r="LC646">
        <v>0</v>
      </c>
      <c r="LD646">
        <v>0</v>
      </c>
      <c r="LE646">
        <v>0</v>
      </c>
      <c r="LF646">
        <v>0</v>
      </c>
      <c r="LG646">
        <v>0</v>
      </c>
      <c r="LH646">
        <v>0</v>
      </c>
      <c r="LI646">
        <v>0</v>
      </c>
      <c r="LJ646">
        <v>0</v>
      </c>
      <c r="LK646">
        <v>0</v>
      </c>
      <c r="LL646">
        <v>0</v>
      </c>
      <c r="LM646">
        <v>0</v>
      </c>
      <c r="LN646">
        <v>0</v>
      </c>
      <c r="LO646">
        <v>0</v>
      </c>
      <c r="LP646">
        <v>0</v>
      </c>
      <c r="LQ646">
        <v>0</v>
      </c>
      <c r="LR646">
        <v>0</v>
      </c>
      <c r="LS646">
        <v>0</v>
      </c>
      <c r="LT646">
        <v>0</v>
      </c>
      <c r="LU646">
        <v>0</v>
      </c>
      <c r="LV646">
        <v>0</v>
      </c>
      <c r="LW646">
        <v>0</v>
      </c>
      <c r="LX646">
        <v>0</v>
      </c>
      <c r="LY646">
        <v>0</v>
      </c>
      <c r="LZ646">
        <v>0</v>
      </c>
      <c r="MA646">
        <v>0</v>
      </c>
      <c r="MB646">
        <v>0</v>
      </c>
      <c r="MC646">
        <v>0</v>
      </c>
      <c r="MD646">
        <v>0</v>
      </c>
      <c r="ME646">
        <v>0</v>
      </c>
      <c r="MF646">
        <v>0</v>
      </c>
      <c r="MG646">
        <v>0</v>
      </c>
      <c r="MH646">
        <v>0</v>
      </c>
      <c r="MI646">
        <v>0</v>
      </c>
      <c r="MJ646">
        <v>125</v>
      </c>
    </row>
    <row r="647" spans="1:348" x14ac:dyDescent="0.55000000000000004">
      <c r="A647" t="s">
        <v>1580</v>
      </c>
      <c r="B647">
        <v>0</v>
      </c>
      <c r="C647">
        <v>1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  <c r="BJ647">
        <v>0</v>
      </c>
      <c r="BK647">
        <v>0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0</v>
      </c>
      <c r="BV647">
        <v>0</v>
      </c>
      <c r="BW647">
        <v>0</v>
      </c>
      <c r="BX647">
        <v>0</v>
      </c>
      <c r="BY647">
        <v>0</v>
      </c>
      <c r="BZ647">
        <v>0</v>
      </c>
      <c r="CA647">
        <v>0</v>
      </c>
      <c r="CB647">
        <v>0</v>
      </c>
      <c r="CC647">
        <v>0</v>
      </c>
      <c r="CD647">
        <v>0</v>
      </c>
      <c r="CE647">
        <v>0</v>
      </c>
      <c r="CF647">
        <v>0</v>
      </c>
      <c r="CG647">
        <v>0</v>
      </c>
      <c r="CH647">
        <v>0</v>
      </c>
      <c r="CI647">
        <v>0</v>
      </c>
      <c r="CJ647">
        <v>0</v>
      </c>
      <c r="CK647">
        <v>0</v>
      </c>
      <c r="CL647">
        <v>0</v>
      </c>
      <c r="CM647">
        <v>0</v>
      </c>
      <c r="CN647">
        <v>0</v>
      </c>
      <c r="CO647">
        <v>0</v>
      </c>
      <c r="CP647">
        <v>0</v>
      </c>
      <c r="CQ647">
        <v>0</v>
      </c>
      <c r="CR647">
        <v>0</v>
      </c>
      <c r="CS647">
        <v>0</v>
      </c>
      <c r="CT647">
        <v>0</v>
      </c>
      <c r="CU647">
        <v>0</v>
      </c>
      <c r="CV647">
        <v>0</v>
      </c>
      <c r="CW647">
        <v>0</v>
      </c>
      <c r="CX647">
        <v>0</v>
      </c>
      <c r="CY647">
        <v>0</v>
      </c>
      <c r="CZ647">
        <v>0</v>
      </c>
      <c r="DA647">
        <v>0</v>
      </c>
      <c r="DB647">
        <v>0</v>
      </c>
      <c r="DC647">
        <v>0</v>
      </c>
      <c r="DD647">
        <v>0</v>
      </c>
      <c r="DE647">
        <v>0</v>
      </c>
      <c r="DF647">
        <v>0</v>
      </c>
      <c r="DG647">
        <v>0</v>
      </c>
      <c r="DH647">
        <v>0</v>
      </c>
      <c r="DI647">
        <v>0</v>
      </c>
      <c r="DJ647">
        <v>0</v>
      </c>
      <c r="DK647">
        <v>0</v>
      </c>
      <c r="DL647">
        <v>0</v>
      </c>
      <c r="DM647">
        <v>0</v>
      </c>
      <c r="DN647">
        <v>0</v>
      </c>
      <c r="DO647">
        <v>0</v>
      </c>
      <c r="DP647">
        <v>0</v>
      </c>
      <c r="DQ647">
        <v>0</v>
      </c>
      <c r="DR647">
        <v>0</v>
      </c>
      <c r="DS647">
        <v>0</v>
      </c>
      <c r="DT647">
        <v>0</v>
      </c>
      <c r="DU647">
        <v>0</v>
      </c>
      <c r="DV647">
        <v>0</v>
      </c>
      <c r="DW647">
        <v>0</v>
      </c>
      <c r="DX647">
        <v>0</v>
      </c>
      <c r="DY647">
        <v>0</v>
      </c>
      <c r="DZ647">
        <v>0</v>
      </c>
      <c r="EA647">
        <v>0</v>
      </c>
      <c r="EB647">
        <v>0</v>
      </c>
      <c r="EC647">
        <v>0</v>
      </c>
      <c r="ED647">
        <v>0</v>
      </c>
      <c r="EE647">
        <v>0</v>
      </c>
      <c r="EF647">
        <v>0</v>
      </c>
      <c r="EG647">
        <v>0</v>
      </c>
      <c r="EH647">
        <v>0</v>
      </c>
      <c r="EI647">
        <v>0</v>
      </c>
      <c r="EJ647">
        <v>0</v>
      </c>
      <c r="EK647">
        <v>0</v>
      </c>
      <c r="EL647">
        <v>0</v>
      </c>
      <c r="EM647">
        <v>0</v>
      </c>
      <c r="EN647">
        <v>0</v>
      </c>
      <c r="EO647">
        <v>0</v>
      </c>
      <c r="EP647">
        <v>0</v>
      </c>
      <c r="EQ647">
        <v>0</v>
      </c>
      <c r="ER647">
        <v>0</v>
      </c>
      <c r="ES647">
        <v>0</v>
      </c>
      <c r="ET647">
        <v>0</v>
      </c>
      <c r="EU647">
        <v>0</v>
      </c>
      <c r="EV647">
        <v>0</v>
      </c>
      <c r="EW647">
        <v>0</v>
      </c>
      <c r="EX647">
        <v>0</v>
      </c>
      <c r="EY647">
        <v>0</v>
      </c>
      <c r="EZ647">
        <v>0</v>
      </c>
      <c r="FA647">
        <v>0</v>
      </c>
      <c r="FB647">
        <v>0</v>
      </c>
      <c r="FC647">
        <v>0</v>
      </c>
      <c r="FD647">
        <v>0</v>
      </c>
      <c r="FE647">
        <v>0</v>
      </c>
      <c r="FF647">
        <v>0</v>
      </c>
      <c r="FG647">
        <v>0</v>
      </c>
      <c r="FH647">
        <v>0</v>
      </c>
      <c r="FI647">
        <v>0</v>
      </c>
      <c r="FJ647">
        <v>0</v>
      </c>
      <c r="FK647">
        <v>0</v>
      </c>
      <c r="FL647">
        <v>0</v>
      </c>
      <c r="FM647">
        <v>0</v>
      </c>
      <c r="FN647">
        <v>0</v>
      </c>
      <c r="FO647">
        <v>0</v>
      </c>
      <c r="FP647">
        <v>0</v>
      </c>
      <c r="FQ647">
        <v>0</v>
      </c>
      <c r="FR647">
        <v>0</v>
      </c>
      <c r="FS647">
        <v>0</v>
      </c>
      <c r="FT647">
        <v>0</v>
      </c>
      <c r="FU647">
        <v>0</v>
      </c>
      <c r="FV647">
        <v>0</v>
      </c>
      <c r="FW647">
        <v>0</v>
      </c>
      <c r="FX647">
        <v>0</v>
      </c>
      <c r="FY647">
        <v>0</v>
      </c>
      <c r="FZ647">
        <v>0</v>
      </c>
      <c r="GA647">
        <v>0</v>
      </c>
      <c r="GB647">
        <v>0</v>
      </c>
      <c r="GC647">
        <v>0</v>
      </c>
      <c r="GD647">
        <v>0</v>
      </c>
      <c r="GE647">
        <v>0</v>
      </c>
      <c r="GF647">
        <v>0</v>
      </c>
      <c r="GG647">
        <v>0</v>
      </c>
      <c r="GH647">
        <v>0</v>
      </c>
      <c r="GI647">
        <v>0</v>
      </c>
      <c r="GJ647">
        <v>0</v>
      </c>
      <c r="GK647">
        <v>0</v>
      </c>
      <c r="GL647">
        <v>0</v>
      </c>
      <c r="GM647">
        <v>0</v>
      </c>
      <c r="GN647">
        <v>0</v>
      </c>
      <c r="GO647">
        <v>0</v>
      </c>
      <c r="GP647">
        <v>0</v>
      </c>
      <c r="GQ647">
        <v>0</v>
      </c>
      <c r="GR647">
        <v>0</v>
      </c>
      <c r="GS647">
        <v>0</v>
      </c>
      <c r="GT647">
        <v>0</v>
      </c>
      <c r="GU647">
        <v>0</v>
      </c>
      <c r="GV647">
        <v>0</v>
      </c>
      <c r="GW647">
        <v>0</v>
      </c>
      <c r="GX647">
        <v>0</v>
      </c>
      <c r="GY647">
        <v>0</v>
      </c>
      <c r="GZ647">
        <v>0</v>
      </c>
      <c r="HA647">
        <v>0</v>
      </c>
      <c r="HB647">
        <v>0</v>
      </c>
      <c r="HC647">
        <v>0</v>
      </c>
      <c r="HD647">
        <v>0</v>
      </c>
      <c r="HE647">
        <v>0</v>
      </c>
      <c r="HF647">
        <v>0</v>
      </c>
      <c r="HG647">
        <v>0</v>
      </c>
      <c r="HH647">
        <v>0</v>
      </c>
      <c r="HI647">
        <v>0</v>
      </c>
      <c r="HJ647">
        <v>0</v>
      </c>
      <c r="HK647">
        <v>0</v>
      </c>
      <c r="HL647">
        <v>0</v>
      </c>
      <c r="HM647">
        <v>0</v>
      </c>
      <c r="HN647">
        <v>0</v>
      </c>
      <c r="HO647">
        <v>0</v>
      </c>
      <c r="HP647">
        <v>0</v>
      </c>
      <c r="HQ647">
        <v>0</v>
      </c>
      <c r="HR647">
        <v>0</v>
      </c>
      <c r="HS647">
        <v>0</v>
      </c>
      <c r="HT647">
        <v>0</v>
      </c>
      <c r="HU647">
        <v>0</v>
      </c>
      <c r="HV647">
        <v>0</v>
      </c>
      <c r="HW647">
        <v>0</v>
      </c>
      <c r="HX647">
        <v>0</v>
      </c>
      <c r="HY647">
        <v>0</v>
      </c>
      <c r="HZ647">
        <v>0</v>
      </c>
      <c r="IA647">
        <v>0</v>
      </c>
      <c r="IB647">
        <v>0</v>
      </c>
      <c r="IC647">
        <v>0</v>
      </c>
      <c r="ID647">
        <v>0</v>
      </c>
      <c r="IE647">
        <v>0</v>
      </c>
      <c r="IF647">
        <v>0</v>
      </c>
      <c r="IG647">
        <v>0</v>
      </c>
      <c r="IH647">
        <v>0</v>
      </c>
      <c r="II647">
        <v>0</v>
      </c>
      <c r="IJ647">
        <v>0</v>
      </c>
      <c r="IK647">
        <v>0</v>
      </c>
      <c r="IL647">
        <v>0</v>
      </c>
      <c r="IM647">
        <v>0</v>
      </c>
      <c r="IN647">
        <v>0</v>
      </c>
      <c r="IO647">
        <v>0</v>
      </c>
      <c r="IP647">
        <v>0</v>
      </c>
      <c r="IQ647">
        <v>0</v>
      </c>
      <c r="IR647">
        <v>0</v>
      </c>
      <c r="IS647">
        <v>0</v>
      </c>
      <c r="IT647">
        <v>0</v>
      </c>
      <c r="IU647">
        <v>0</v>
      </c>
      <c r="IV647">
        <v>0</v>
      </c>
      <c r="IW647">
        <v>0</v>
      </c>
      <c r="IX647">
        <v>0</v>
      </c>
      <c r="IY647">
        <v>0</v>
      </c>
      <c r="IZ647">
        <v>0</v>
      </c>
      <c r="JA647">
        <v>0</v>
      </c>
      <c r="JB647">
        <v>0</v>
      </c>
      <c r="JC647">
        <v>0</v>
      </c>
      <c r="JD647">
        <v>0</v>
      </c>
      <c r="JE647">
        <v>0</v>
      </c>
      <c r="JF647">
        <v>0</v>
      </c>
      <c r="JG647">
        <v>0</v>
      </c>
      <c r="JH647">
        <v>0</v>
      </c>
      <c r="JI647">
        <v>0</v>
      </c>
      <c r="JJ647">
        <v>0</v>
      </c>
      <c r="JK647">
        <v>0</v>
      </c>
      <c r="JL647">
        <v>0</v>
      </c>
      <c r="JM647">
        <v>0</v>
      </c>
      <c r="JN647">
        <v>0</v>
      </c>
      <c r="JO647">
        <v>0</v>
      </c>
      <c r="JP647">
        <v>0</v>
      </c>
      <c r="JQ647">
        <v>0</v>
      </c>
      <c r="JR647">
        <v>0</v>
      </c>
      <c r="JS647">
        <v>0</v>
      </c>
      <c r="JT647">
        <v>0</v>
      </c>
      <c r="JU647">
        <v>0</v>
      </c>
      <c r="JV647">
        <v>0</v>
      </c>
      <c r="JW647">
        <v>0</v>
      </c>
      <c r="JX647">
        <v>0</v>
      </c>
      <c r="JY647">
        <v>0</v>
      </c>
      <c r="JZ647">
        <v>0</v>
      </c>
      <c r="KA647">
        <v>0</v>
      </c>
      <c r="KB647">
        <v>0</v>
      </c>
      <c r="KC647">
        <v>0</v>
      </c>
      <c r="KD647">
        <v>0</v>
      </c>
      <c r="KE647">
        <v>0</v>
      </c>
      <c r="KF647">
        <v>0</v>
      </c>
      <c r="KG647">
        <v>0</v>
      </c>
      <c r="KH647">
        <v>0</v>
      </c>
      <c r="KI647">
        <v>0</v>
      </c>
      <c r="KJ647">
        <v>0</v>
      </c>
      <c r="KK647">
        <v>0</v>
      </c>
      <c r="KL647">
        <v>0</v>
      </c>
      <c r="KM647">
        <v>0</v>
      </c>
      <c r="KN647">
        <v>0</v>
      </c>
      <c r="KO647">
        <v>0</v>
      </c>
      <c r="KP647">
        <v>0</v>
      </c>
      <c r="KQ647">
        <v>0</v>
      </c>
      <c r="KR647">
        <v>0</v>
      </c>
      <c r="KS647">
        <v>0</v>
      </c>
      <c r="KT647">
        <v>0</v>
      </c>
      <c r="KU647">
        <v>0</v>
      </c>
      <c r="KV647">
        <v>0</v>
      </c>
      <c r="KW647">
        <v>0</v>
      </c>
      <c r="KX647">
        <v>0</v>
      </c>
      <c r="KY647">
        <v>0</v>
      </c>
      <c r="KZ647">
        <v>0</v>
      </c>
      <c r="LA647">
        <v>0</v>
      </c>
      <c r="LB647">
        <v>0</v>
      </c>
      <c r="LC647">
        <v>0</v>
      </c>
      <c r="LD647">
        <v>0</v>
      </c>
      <c r="LE647">
        <v>0</v>
      </c>
      <c r="LF647">
        <v>0</v>
      </c>
      <c r="LG647">
        <v>0</v>
      </c>
      <c r="LH647">
        <v>0</v>
      </c>
      <c r="LI647">
        <v>0</v>
      </c>
      <c r="LJ647">
        <v>0</v>
      </c>
      <c r="LK647">
        <v>0</v>
      </c>
      <c r="LL647">
        <v>0</v>
      </c>
      <c r="LM647">
        <v>0</v>
      </c>
      <c r="LN647">
        <v>0</v>
      </c>
      <c r="LO647">
        <v>0</v>
      </c>
      <c r="LP647">
        <v>0</v>
      </c>
      <c r="LQ647">
        <v>0</v>
      </c>
      <c r="LR647">
        <v>0</v>
      </c>
      <c r="LS647">
        <v>0</v>
      </c>
      <c r="LT647">
        <v>0</v>
      </c>
      <c r="LU647">
        <v>0</v>
      </c>
      <c r="LV647">
        <v>0</v>
      </c>
      <c r="LW647">
        <v>0</v>
      </c>
      <c r="LX647">
        <v>0</v>
      </c>
      <c r="LY647">
        <v>0</v>
      </c>
      <c r="LZ647">
        <v>0</v>
      </c>
      <c r="MA647">
        <v>0</v>
      </c>
      <c r="MB647">
        <v>0</v>
      </c>
      <c r="MC647">
        <v>0</v>
      </c>
      <c r="MD647">
        <v>0</v>
      </c>
      <c r="ME647">
        <v>0</v>
      </c>
      <c r="MF647">
        <v>0</v>
      </c>
      <c r="MG647">
        <v>0</v>
      </c>
      <c r="MH647">
        <v>0</v>
      </c>
      <c r="MI647">
        <v>0</v>
      </c>
      <c r="MJ647">
        <v>120</v>
      </c>
    </row>
    <row r="648" spans="1:348" x14ac:dyDescent="0.55000000000000004">
      <c r="A648" t="s">
        <v>1582</v>
      </c>
      <c r="B648">
        <v>0</v>
      </c>
      <c r="C648">
        <v>1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0</v>
      </c>
      <c r="BW648">
        <v>0</v>
      </c>
      <c r="BX648">
        <v>0</v>
      </c>
      <c r="BY648">
        <v>0</v>
      </c>
      <c r="BZ648">
        <v>0</v>
      </c>
      <c r="CA648">
        <v>0</v>
      </c>
      <c r="CB648">
        <v>0</v>
      </c>
      <c r="CC648">
        <v>0</v>
      </c>
      <c r="CD648">
        <v>0</v>
      </c>
      <c r="CE648">
        <v>0</v>
      </c>
      <c r="CF648">
        <v>0</v>
      </c>
      <c r="CG648">
        <v>0</v>
      </c>
      <c r="CH648">
        <v>0</v>
      </c>
      <c r="CI648">
        <v>0</v>
      </c>
      <c r="CJ648">
        <v>0</v>
      </c>
      <c r="CK648">
        <v>0</v>
      </c>
      <c r="CL648">
        <v>0</v>
      </c>
      <c r="CM648">
        <v>0</v>
      </c>
      <c r="CN648">
        <v>0</v>
      </c>
      <c r="CO648">
        <v>0</v>
      </c>
      <c r="CP648">
        <v>0</v>
      </c>
      <c r="CQ648">
        <v>0</v>
      </c>
      <c r="CR648">
        <v>0</v>
      </c>
      <c r="CS648">
        <v>0</v>
      </c>
      <c r="CT648">
        <v>0</v>
      </c>
      <c r="CU648">
        <v>0</v>
      </c>
      <c r="CV648">
        <v>0</v>
      </c>
      <c r="CW648">
        <v>0</v>
      </c>
      <c r="CX648">
        <v>0</v>
      </c>
      <c r="CY648">
        <v>0</v>
      </c>
      <c r="CZ648">
        <v>0</v>
      </c>
      <c r="DA648">
        <v>0</v>
      </c>
      <c r="DB648">
        <v>0</v>
      </c>
      <c r="DC648">
        <v>0</v>
      </c>
      <c r="DD648">
        <v>0</v>
      </c>
      <c r="DE648">
        <v>0</v>
      </c>
      <c r="DF648">
        <v>0</v>
      </c>
      <c r="DG648">
        <v>0</v>
      </c>
      <c r="DH648">
        <v>0</v>
      </c>
      <c r="DI648">
        <v>0</v>
      </c>
      <c r="DJ648">
        <v>0</v>
      </c>
      <c r="DK648">
        <v>0</v>
      </c>
      <c r="DL648">
        <v>0</v>
      </c>
      <c r="DM648">
        <v>0</v>
      </c>
      <c r="DN648">
        <v>0</v>
      </c>
      <c r="DO648">
        <v>0</v>
      </c>
      <c r="DP648">
        <v>0</v>
      </c>
      <c r="DQ648">
        <v>0</v>
      </c>
      <c r="DR648">
        <v>0</v>
      </c>
      <c r="DS648">
        <v>0</v>
      </c>
      <c r="DT648">
        <v>0</v>
      </c>
      <c r="DU648">
        <v>0</v>
      </c>
      <c r="DV648">
        <v>0</v>
      </c>
      <c r="DW648">
        <v>0</v>
      </c>
      <c r="DX648">
        <v>0</v>
      </c>
      <c r="DY648">
        <v>0</v>
      </c>
      <c r="DZ648">
        <v>0</v>
      </c>
      <c r="EA648">
        <v>0</v>
      </c>
      <c r="EB648">
        <v>0</v>
      </c>
      <c r="EC648">
        <v>0</v>
      </c>
      <c r="ED648">
        <v>0</v>
      </c>
      <c r="EE648">
        <v>0</v>
      </c>
      <c r="EF648">
        <v>0</v>
      </c>
      <c r="EG648">
        <v>0</v>
      </c>
      <c r="EH648">
        <v>0</v>
      </c>
      <c r="EI648">
        <v>0</v>
      </c>
      <c r="EJ648">
        <v>0</v>
      </c>
      <c r="EK648">
        <v>0</v>
      </c>
      <c r="EL648">
        <v>0</v>
      </c>
      <c r="EM648">
        <v>0</v>
      </c>
      <c r="EN648">
        <v>0</v>
      </c>
      <c r="EO648">
        <v>0</v>
      </c>
      <c r="EP648">
        <v>0</v>
      </c>
      <c r="EQ648">
        <v>0</v>
      </c>
      <c r="ER648">
        <v>0</v>
      </c>
      <c r="ES648">
        <v>0</v>
      </c>
      <c r="ET648">
        <v>0</v>
      </c>
      <c r="EU648">
        <v>0</v>
      </c>
      <c r="EV648">
        <v>0</v>
      </c>
      <c r="EW648">
        <v>0</v>
      </c>
      <c r="EX648">
        <v>0</v>
      </c>
      <c r="EY648">
        <v>0</v>
      </c>
      <c r="EZ648">
        <v>0</v>
      </c>
      <c r="FA648">
        <v>0</v>
      </c>
      <c r="FB648">
        <v>0</v>
      </c>
      <c r="FC648">
        <v>0</v>
      </c>
      <c r="FD648">
        <v>0</v>
      </c>
      <c r="FE648">
        <v>0</v>
      </c>
      <c r="FF648">
        <v>0</v>
      </c>
      <c r="FG648">
        <v>0</v>
      </c>
      <c r="FH648">
        <v>0</v>
      </c>
      <c r="FI648">
        <v>0</v>
      </c>
      <c r="FJ648">
        <v>0</v>
      </c>
      <c r="FK648">
        <v>0</v>
      </c>
      <c r="FL648">
        <v>0</v>
      </c>
      <c r="FM648">
        <v>0</v>
      </c>
      <c r="FN648">
        <v>0</v>
      </c>
      <c r="FO648">
        <v>0</v>
      </c>
      <c r="FP648">
        <v>0</v>
      </c>
      <c r="FQ648">
        <v>0</v>
      </c>
      <c r="FR648">
        <v>0</v>
      </c>
      <c r="FS648">
        <v>0</v>
      </c>
      <c r="FT648">
        <v>0</v>
      </c>
      <c r="FU648">
        <v>0</v>
      </c>
      <c r="FV648">
        <v>0</v>
      </c>
      <c r="FW648">
        <v>0</v>
      </c>
      <c r="FX648">
        <v>0</v>
      </c>
      <c r="FY648">
        <v>0</v>
      </c>
      <c r="FZ648">
        <v>0</v>
      </c>
      <c r="GA648">
        <v>0</v>
      </c>
      <c r="GB648">
        <v>0</v>
      </c>
      <c r="GC648">
        <v>0</v>
      </c>
      <c r="GD648">
        <v>0</v>
      </c>
      <c r="GE648">
        <v>0</v>
      </c>
      <c r="GF648">
        <v>0</v>
      </c>
      <c r="GG648">
        <v>0</v>
      </c>
      <c r="GH648">
        <v>0</v>
      </c>
      <c r="GI648">
        <v>0</v>
      </c>
      <c r="GJ648">
        <v>0</v>
      </c>
      <c r="GK648">
        <v>0</v>
      </c>
      <c r="GL648">
        <v>0</v>
      </c>
      <c r="GM648">
        <v>0</v>
      </c>
      <c r="GN648">
        <v>0</v>
      </c>
      <c r="GO648">
        <v>0</v>
      </c>
      <c r="GP648">
        <v>0</v>
      </c>
      <c r="GQ648">
        <v>0</v>
      </c>
      <c r="GR648">
        <v>0</v>
      </c>
      <c r="GS648">
        <v>0</v>
      </c>
      <c r="GT648">
        <v>0</v>
      </c>
      <c r="GU648">
        <v>0</v>
      </c>
      <c r="GV648">
        <v>0</v>
      </c>
      <c r="GW648">
        <v>0</v>
      </c>
      <c r="GX648">
        <v>0</v>
      </c>
      <c r="GY648">
        <v>0</v>
      </c>
      <c r="GZ648">
        <v>0</v>
      </c>
      <c r="HA648">
        <v>0</v>
      </c>
      <c r="HB648">
        <v>0</v>
      </c>
      <c r="HC648">
        <v>0</v>
      </c>
      <c r="HD648">
        <v>0</v>
      </c>
      <c r="HE648">
        <v>0</v>
      </c>
      <c r="HF648">
        <v>0</v>
      </c>
      <c r="HG648">
        <v>0</v>
      </c>
      <c r="HH648">
        <v>0</v>
      </c>
      <c r="HI648">
        <v>0</v>
      </c>
      <c r="HJ648">
        <v>0</v>
      </c>
      <c r="HK648">
        <v>0</v>
      </c>
      <c r="HL648">
        <v>0</v>
      </c>
      <c r="HM648">
        <v>0</v>
      </c>
      <c r="HN648">
        <v>0</v>
      </c>
      <c r="HO648">
        <v>0</v>
      </c>
      <c r="HP648">
        <v>0</v>
      </c>
      <c r="HQ648">
        <v>0</v>
      </c>
      <c r="HR648">
        <v>0</v>
      </c>
      <c r="HS648">
        <v>0</v>
      </c>
      <c r="HT648">
        <v>0</v>
      </c>
      <c r="HU648">
        <v>0</v>
      </c>
      <c r="HV648">
        <v>0</v>
      </c>
      <c r="HW648">
        <v>0</v>
      </c>
      <c r="HX648">
        <v>0</v>
      </c>
      <c r="HY648">
        <v>0</v>
      </c>
      <c r="HZ648">
        <v>0</v>
      </c>
      <c r="IA648">
        <v>0</v>
      </c>
      <c r="IB648">
        <v>0</v>
      </c>
      <c r="IC648">
        <v>0</v>
      </c>
      <c r="ID648">
        <v>0</v>
      </c>
      <c r="IE648">
        <v>0</v>
      </c>
      <c r="IF648">
        <v>0</v>
      </c>
      <c r="IG648">
        <v>0</v>
      </c>
      <c r="IH648">
        <v>0</v>
      </c>
      <c r="II648">
        <v>0</v>
      </c>
      <c r="IJ648">
        <v>0</v>
      </c>
      <c r="IK648">
        <v>0</v>
      </c>
      <c r="IL648">
        <v>0</v>
      </c>
      <c r="IM648">
        <v>0</v>
      </c>
      <c r="IN648">
        <v>0</v>
      </c>
      <c r="IO648">
        <v>0</v>
      </c>
      <c r="IP648">
        <v>0</v>
      </c>
      <c r="IQ648">
        <v>0</v>
      </c>
      <c r="IR648">
        <v>0</v>
      </c>
      <c r="IS648">
        <v>0</v>
      </c>
      <c r="IT648">
        <v>0</v>
      </c>
      <c r="IU648">
        <v>0</v>
      </c>
      <c r="IV648">
        <v>0</v>
      </c>
      <c r="IW648">
        <v>0</v>
      </c>
      <c r="IX648">
        <v>0</v>
      </c>
      <c r="IY648">
        <v>0</v>
      </c>
      <c r="IZ648">
        <v>0</v>
      </c>
      <c r="JA648">
        <v>0</v>
      </c>
      <c r="JB648">
        <v>0</v>
      </c>
      <c r="JC648">
        <v>0</v>
      </c>
      <c r="JD648">
        <v>0</v>
      </c>
      <c r="JE648">
        <v>0</v>
      </c>
      <c r="JF648">
        <v>0</v>
      </c>
      <c r="JG648">
        <v>0</v>
      </c>
      <c r="JH648">
        <v>0</v>
      </c>
      <c r="JI648">
        <v>0</v>
      </c>
      <c r="JJ648">
        <v>0</v>
      </c>
      <c r="JK648">
        <v>0</v>
      </c>
      <c r="JL648">
        <v>0</v>
      </c>
      <c r="JM648">
        <v>0</v>
      </c>
      <c r="JN648">
        <v>0</v>
      </c>
      <c r="JO648">
        <v>0</v>
      </c>
      <c r="JP648">
        <v>0</v>
      </c>
      <c r="JQ648">
        <v>0</v>
      </c>
      <c r="JR648">
        <v>0</v>
      </c>
      <c r="JS648">
        <v>0</v>
      </c>
      <c r="JT648">
        <v>0</v>
      </c>
      <c r="JU648">
        <v>0</v>
      </c>
      <c r="JV648">
        <v>0</v>
      </c>
      <c r="JW648">
        <v>0</v>
      </c>
      <c r="JX648">
        <v>0</v>
      </c>
      <c r="JY648">
        <v>0</v>
      </c>
      <c r="JZ648">
        <v>0</v>
      </c>
      <c r="KA648">
        <v>0</v>
      </c>
      <c r="KB648">
        <v>0</v>
      </c>
      <c r="KC648">
        <v>0</v>
      </c>
      <c r="KD648">
        <v>0</v>
      </c>
      <c r="KE648">
        <v>0</v>
      </c>
      <c r="KF648">
        <v>0</v>
      </c>
      <c r="KG648">
        <v>0</v>
      </c>
      <c r="KH648">
        <v>0</v>
      </c>
      <c r="KI648">
        <v>0</v>
      </c>
      <c r="KJ648">
        <v>0</v>
      </c>
      <c r="KK648">
        <v>0</v>
      </c>
      <c r="KL648">
        <v>0</v>
      </c>
      <c r="KM648">
        <v>0</v>
      </c>
      <c r="KN648">
        <v>0</v>
      </c>
      <c r="KO648">
        <v>0</v>
      </c>
      <c r="KP648">
        <v>0</v>
      </c>
      <c r="KQ648">
        <v>0</v>
      </c>
      <c r="KR648">
        <v>0</v>
      </c>
      <c r="KS648">
        <v>0</v>
      </c>
      <c r="KT648">
        <v>0</v>
      </c>
      <c r="KU648">
        <v>0</v>
      </c>
      <c r="KV648">
        <v>0</v>
      </c>
      <c r="KW648">
        <v>0</v>
      </c>
      <c r="KX648">
        <v>0</v>
      </c>
      <c r="KY648">
        <v>0</v>
      </c>
      <c r="KZ648">
        <v>0</v>
      </c>
      <c r="LA648">
        <v>0</v>
      </c>
      <c r="LB648">
        <v>0</v>
      </c>
      <c r="LC648">
        <v>0</v>
      </c>
      <c r="LD648">
        <v>0</v>
      </c>
      <c r="LE648">
        <v>0</v>
      </c>
      <c r="LF648">
        <v>0</v>
      </c>
      <c r="LG648">
        <v>0</v>
      </c>
      <c r="LH648">
        <v>0</v>
      </c>
      <c r="LI648">
        <v>0</v>
      </c>
      <c r="LJ648">
        <v>0</v>
      </c>
      <c r="LK648">
        <v>0</v>
      </c>
      <c r="LL648">
        <v>0</v>
      </c>
      <c r="LM648">
        <v>0</v>
      </c>
      <c r="LN648">
        <v>0</v>
      </c>
      <c r="LO648">
        <v>0</v>
      </c>
      <c r="LP648">
        <v>0</v>
      </c>
      <c r="LQ648">
        <v>0</v>
      </c>
      <c r="LR648">
        <v>0</v>
      </c>
      <c r="LS648">
        <v>0</v>
      </c>
      <c r="LT648">
        <v>0</v>
      </c>
      <c r="LU648">
        <v>0</v>
      </c>
      <c r="LV648">
        <v>0</v>
      </c>
      <c r="LW648">
        <v>0</v>
      </c>
      <c r="LX648">
        <v>0</v>
      </c>
      <c r="LY648">
        <v>0</v>
      </c>
      <c r="LZ648">
        <v>0</v>
      </c>
      <c r="MA648">
        <v>0</v>
      </c>
      <c r="MB648">
        <v>0</v>
      </c>
      <c r="MC648">
        <v>0</v>
      </c>
      <c r="MD648">
        <v>0</v>
      </c>
      <c r="ME648">
        <v>0</v>
      </c>
      <c r="MF648">
        <v>0</v>
      </c>
      <c r="MG648">
        <v>0</v>
      </c>
      <c r="MH648">
        <v>0</v>
      </c>
      <c r="MI648">
        <v>0</v>
      </c>
      <c r="MJ648">
        <v>134</v>
      </c>
    </row>
    <row r="649" spans="1:348" x14ac:dyDescent="0.55000000000000004">
      <c r="A649" t="s">
        <v>1584</v>
      </c>
      <c r="B649">
        <v>0</v>
      </c>
      <c r="C649">
        <v>1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0</v>
      </c>
      <c r="BX649">
        <v>0</v>
      </c>
      <c r="BY649">
        <v>0</v>
      </c>
      <c r="BZ649">
        <v>0</v>
      </c>
      <c r="CA649">
        <v>0</v>
      </c>
      <c r="CB649">
        <v>0</v>
      </c>
      <c r="CC649">
        <v>0</v>
      </c>
      <c r="CD649">
        <v>0</v>
      </c>
      <c r="CE649">
        <v>0</v>
      </c>
      <c r="CF649">
        <v>0</v>
      </c>
      <c r="CG649">
        <v>0</v>
      </c>
      <c r="CH649">
        <v>0</v>
      </c>
      <c r="CI649">
        <v>0</v>
      </c>
      <c r="CJ649">
        <v>0</v>
      </c>
      <c r="CK649">
        <v>0</v>
      </c>
      <c r="CL649">
        <v>0</v>
      </c>
      <c r="CM649">
        <v>0</v>
      </c>
      <c r="CN649">
        <v>0</v>
      </c>
      <c r="CO649">
        <v>0</v>
      </c>
      <c r="CP649">
        <v>0</v>
      </c>
      <c r="CQ649">
        <v>0</v>
      </c>
      <c r="CR649">
        <v>0</v>
      </c>
      <c r="CS649">
        <v>0</v>
      </c>
      <c r="CT649">
        <v>0</v>
      </c>
      <c r="CU649">
        <v>0</v>
      </c>
      <c r="CV649">
        <v>0</v>
      </c>
      <c r="CW649">
        <v>0</v>
      </c>
      <c r="CX649">
        <v>0</v>
      </c>
      <c r="CY649">
        <v>0</v>
      </c>
      <c r="CZ649">
        <v>0</v>
      </c>
      <c r="DA649">
        <v>0</v>
      </c>
      <c r="DB649">
        <v>0</v>
      </c>
      <c r="DC649">
        <v>0</v>
      </c>
      <c r="DD649">
        <v>0</v>
      </c>
      <c r="DE649">
        <v>0</v>
      </c>
      <c r="DF649">
        <v>0</v>
      </c>
      <c r="DG649">
        <v>0</v>
      </c>
      <c r="DH649">
        <v>0</v>
      </c>
      <c r="DI649">
        <v>0</v>
      </c>
      <c r="DJ649">
        <v>0</v>
      </c>
      <c r="DK649">
        <v>0</v>
      </c>
      <c r="DL649">
        <v>0</v>
      </c>
      <c r="DM649">
        <v>0</v>
      </c>
      <c r="DN649">
        <v>0</v>
      </c>
      <c r="DO649">
        <v>0</v>
      </c>
      <c r="DP649">
        <v>0</v>
      </c>
      <c r="DQ649">
        <v>0</v>
      </c>
      <c r="DR649">
        <v>0</v>
      </c>
      <c r="DS649">
        <v>0</v>
      </c>
      <c r="DT649">
        <v>0</v>
      </c>
      <c r="DU649">
        <v>0</v>
      </c>
      <c r="DV649">
        <v>0</v>
      </c>
      <c r="DW649">
        <v>0</v>
      </c>
      <c r="DX649">
        <v>0</v>
      </c>
      <c r="DY649">
        <v>0</v>
      </c>
      <c r="DZ649">
        <v>0</v>
      </c>
      <c r="EA649">
        <v>0</v>
      </c>
      <c r="EB649">
        <v>0</v>
      </c>
      <c r="EC649">
        <v>0</v>
      </c>
      <c r="ED649">
        <v>0</v>
      </c>
      <c r="EE649">
        <v>0</v>
      </c>
      <c r="EF649">
        <v>0</v>
      </c>
      <c r="EG649">
        <v>0</v>
      </c>
      <c r="EH649">
        <v>0</v>
      </c>
      <c r="EI649">
        <v>0</v>
      </c>
      <c r="EJ649">
        <v>0</v>
      </c>
      <c r="EK649">
        <v>0</v>
      </c>
      <c r="EL649">
        <v>0</v>
      </c>
      <c r="EM649">
        <v>0</v>
      </c>
      <c r="EN649">
        <v>0</v>
      </c>
      <c r="EO649">
        <v>0</v>
      </c>
      <c r="EP649">
        <v>0</v>
      </c>
      <c r="EQ649">
        <v>0</v>
      </c>
      <c r="ER649">
        <v>0</v>
      </c>
      <c r="ES649">
        <v>0</v>
      </c>
      <c r="ET649">
        <v>0</v>
      </c>
      <c r="EU649">
        <v>0</v>
      </c>
      <c r="EV649">
        <v>0</v>
      </c>
      <c r="EW649">
        <v>0</v>
      </c>
      <c r="EX649">
        <v>0</v>
      </c>
      <c r="EY649">
        <v>0</v>
      </c>
      <c r="EZ649">
        <v>0</v>
      </c>
      <c r="FA649">
        <v>0</v>
      </c>
      <c r="FB649">
        <v>0</v>
      </c>
      <c r="FC649">
        <v>0</v>
      </c>
      <c r="FD649">
        <v>0</v>
      </c>
      <c r="FE649">
        <v>0</v>
      </c>
      <c r="FF649">
        <v>0</v>
      </c>
      <c r="FG649">
        <v>0</v>
      </c>
      <c r="FH649">
        <v>0</v>
      </c>
      <c r="FI649">
        <v>0</v>
      </c>
      <c r="FJ649">
        <v>0</v>
      </c>
      <c r="FK649">
        <v>0</v>
      </c>
      <c r="FL649">
        <v>0</v>
      </c>
      <c r="FM649">
        <v>0</v>
      </c>
      <c r="FN649">
        <v>0</v>
      </c>
      <c r="FO649">
        <v>0</v>
      </c>
      <c r="FP649">
        <v>0</v>
      </c>
      <c r="FQ649">
        <v>0</v>
      </c>
      <c r="FR649">
        <v>0</v>
      </c>
      <c r="FS649">
        <v>0</v>
      </c>
      <c r="FT649">
        <v>0</v>
      </c>
      <c r="FU649">
        <v>0</v>
      </c>
      <c r="FV649">
        <v>0</v>
      </c>
      <c r="FW649">
        <v>0</v>
      </c>
      <c r="FX649">
        <v>0</v>
      </c>
      <c r="FY649">
        <v>0</v>
      </c>
      <c r="FZ649">
        <v>0</v>
      </c>
      <c r="GA649">
        <v>0</v>
      </c>
      <c r="GB649">
        <v>0</v>
      </c>
      <c r="GC649">
        <v>0</v>
      </c>
      <c r="GD649">
        <v>0</v>
      </c>
      <c r="GE649">
        <v>0</v>
      </c>
      <c r="GF649">
        <v>0</v>
      </c>
      <c r="GG649">
        <v>0</v>
      </c>
      <c r="GH649">
        <v>0</v>
      </c>
      <c r="GI649">
        <v>0</v>
      </c>
      <c r="GJ649">
        <v>0</v>
      </c>
      <c r="GK649">
        <v>0</v>
      </c>
      <c r="GL649">
        <v>0</v>
      </c>
      <c r="GM649">
        <v>0</v>
      </c>
      <c r="GN649">
        <v>0</v>
      </c>
      <c r="GO649">
        <v>0</v>
      </c>
      <c r="GP649">
        <v>0</v>
      </c>
      <c r="GQ649">
        <v>0</v>
      </c>
      <c r="GR649">
        <v>0</v>
      </c>
      <c r="GS649">
        <v>0</v>
      </c>
      <c r="GT649">
        <v>0</v>
      </c>
      <c r="GU649">
        <v>0</v>
      </c>
      <c r="GV649">
        <v>0</v>
      </c>
      <c r="GW649">
        <v>0</v>
      </c>
      <c r="GX649">
        <v>0</v>
      </c>
      <c r="GY649">
        <v>0</v>
      </c>
      <c r="GZ649">
        <v>0</v>
      </c>
      <c r="HA649">
        <v>0</v>
      </c>
      <c r="HB649">
        <v>0</v>
      </c>
      <c r="HC649">
        <v>0</v>
      </c>
      <c r="HD649">
        <v>0</v>
      </c>
      <c r="HE649">
        <v>0</v>
      </c>
      <c r="HF649">
        <v>0</v>
      </c>
      <c r="HG649">
        <v>0</v>
      </c>
      <c r="HH649">
        <v>0</v>
      </c>
      <c r="HI649">
        <v>0</v>
      </c>
      <c r="HJ649">
        <v>0</v>
      </c>
      <c r="HK649">
        <v>0</v>
      </c>
      <c r="HL649">
        <v>0</v>
      </c>
      <c r="HM649">
        <v>0</v>
      </c>
      <c r="HN649">
        <v>0</v>
      </c>
      <c r="HO649">
        <v>0</v>
      </c>
      <c r="HP649">
        <v>0</v>
      </c>
      <c r="HQ649">
        <v>0</v>
      </c>
      <c r="HR649">
        <v>0</v>
      </c>
      <c r="HS649">
        <v>0</v>
      </c>
      <c r="HT649">
        <v>0</v>
      </c>
      <c r="HU649">
        <v>0</v>
      </c>
      <c r="HV649">
        <v>0</v>
      </c>
      <c r="HW649">
        <v>0</v>
      </c>
      <c r="HX649">
        <v>0</v>
      </c>
      <c r="HY649">
        <v>0</v>
      </c>
      <c r="HZ649">
        <v>0</v>
      </c>
      <c r="IA649">
        <v>0</v>
      </c>
      <c r="IB649">
        <v>0</v>
      </c>
      <c r="IC649">
        <v>0</v>
      </c>
      <c r="ID649">
        <v>0</v>
      </c>
      <c r="IE649">
        <v>0</v>
      </c>
      <c r="IF649">
        <v>0</v>
      </c>
      <c r="IG649">
        <v>0</v>
      </c>
      <c r="IH649">
        <v>0</v>
      </c>
      <c r="II649">
        <v>0</v>
      </c>
      <c r="IJ649">
        <v>0</v>
      </c>
      <c r="IK649">
        <v>0</v>
      </c>
      <c r="IL649">
        <v>0</v>
      </c>
      <c r="IM649">
        <v>0</v>
      </c>
      <c r="IN649">
        <v>0</v>
      </c>
      <c r="IO649">
        <v>0</v>
      </c>
      <c r="IP649">
        <v>0</v>
      </c>
      <c r="IQ649">
        <v>0</v>
      </c>
      <c r="IR649">
        <v>0</v>
      </c>
      <c r="IS649">
        <v>0</v>
      </c>
      <c r="IT649">
        <v>0</v>
      </c>
      <c r="IU649">
        <v>0</v>
      </c>
      <c r="IV649">
        <v>0</v>
      </c>
      <c r="IW649">
        <v>0</v>
      </c>
      <c r="IX649">
        <v>0</v>
      </c>
      <c r="IY649">
        <v>0</v>
      </c>
      <c r="IZ649">
        <v>0</v>
      </c>
      <c r="JA649">
        <v>0</v>
      </c>
      <c r="JB649">
        <v>0</v>
      </c>
      <c r="JC649">
        <v>0</v>
      </c>
      <c r="JD649">
        <v>0</v>
      </c>
      <c r="JE649">
        <v>0</v>
      </c>
      <c r="JF649">
        <v>0</v>
      </c>
      <c r="JG649">
        <v>0</v>
      </c>
      <c r="JH649">
        <v>0</v>
      </c>
      <c r="JI649">
        <v>0</v>
      </c>
      <c r="JJ649">
        <v>0</v>
      </c>
      <c r="JK649">
        <v>0</v>
      </c>
      <c r="JL649">
        <v>0</v>
      </c>
      <c r="JM649">
        <v>0</v>
      </c>
      <c r="JN649">
        <v>0</v>
      </c>
      <c r="JO649">
        <v>0</v>
      </c>
      <c r="JP649">
        <v>0</v>
      </c>
      <c r="JQ649">
        <v>0</v>
      </c>
      <c r="JR649">
        <v>0</v>
      </c>
      <c r="JS649">
        <v>0</v>
      </c>
      <c r="JT649">
        <v>0</v>
      </c>
      <c r="JU649">
        <v>0</v>
      </c>
      <c r="JV649">
        <v>0</v>
      </c>
      <c r="JW649">
        <v>0</v>
      </c>
      <c r="JX649">
        <v>0</v>
      </c>
      <c r="JY649">
        <v>0</v>
      </c>
      <c r="JZ649">
        <v>0</v>
      </c>
      <c r="KA649">
        <v>0</v>
      </c>
      <c r="KB649">
        <v>0</v>
      </c>
      <c r="KC649">
        <v>0</v>
      </c>
      <c r="KD649">
        <v>0</v>
      </c>
      <c r="KE649">
        <v>0</v>
      </c>
      <c r="KF649">
        <v>0</v>
      </c>
      <c r="KG649">
        <v>0</v>
      </c>
      <c r="KH649">
        <v>0</v>
      </c>
      <c r="KI649">
        <v>0</v>
      </c>
      <c r="KJ649">
        <v>0</v>
      </c>
      <c r="KK649">
        <v>0</v>
      </c>
      <c r="KL649">
        <v>0</v>
      </c>
      <c r="KM649">
        <v>0</v>
      </c>
      <c r="KN649">
        <v>0</v>
      </c>
      <c r="KO649">
        <v>0</v>
      </c>
      <c r="KP649">
        <v>0</v>
      </c>
      <c r="KQ649">
        <v>0</v>
      </c>
      <c r="KR649">
        <v>0</v>
      </c>
      <c r="KS649">
        <v>0</v>
      </c>
      <c r="KT649">
        <v>0</v>
      </c>
      <c r="KU649">
        <v>0</v>
      </c>
      <c r="KV649">
        <v>0</v>
      </c>
      <c r="KW649">
        <v>0</v>
      </c>
      <c r="KX649">
        <v>0</v>
      </c>
      <c r="KY649">
        <v>0</v>
      </c>
      <c r="KZ649">
        <v>0</v>
      </c>
      <c r="LA649">
        <v>0</v>
      </c>
      <c r="LB649">
        <v>0</v>
      </c>
      <c r="LC649">
        <v>0</v>
      </c>
      <c r="LD649">
        <v>0</v>
      </c>
      <c r="LE649">
        <v>0</v>
      </c>
      <c r="LF649">
        <v>0</v>
      </c>
      <c r="LG649">
        <v>0</v>
      </c>
      <c r="LH649">
        <v>0</v>
      </c>
      <c r="LI649">
        <v>0</v>
      </c>
      <c r="LJ649">
        <v>0</v>
      </c>
      <c r="LK649">
        <v>0</v>
      </c>
      <c r="LL649">
        <v>0</v>
      </c>
      <c r="LM649">
        <v>0</v>
      </c>
      <c r="LN649">
        <v>0</v>
      </c>
      <c r="LO649">
        <v>0</v>
      </c>
      <c r="LP649">
        <v>0</v>
      </c>
      <c r="LQ649">
        <v>0</v>
      </c>
      <c r="LR649">
        <v>0</v>
      </c>
      <c r="LS649">
        <v>0</v>
      </c>
      <c r="LT649">
        <v>0</v>
      </c>
      <c r="LU649">
        <v>0</v>
      </c>
      <c r="LV649">
        <v>0</v>
      </c>
      <c r="LW649">
        <v>0</v>
      </c>
      <c r="LX649">
        <v>0</v>
      </c>
      <c r="LY649">
        <v>0</v>
      </c>
      <c r="LZ649">
        <v>0</v>
      </c>
      <c r="MA649">
        <v>0</v>
      </c>
      <c r="MB649">
        <v>0</v>
      </c>
      <c r="MC649">
        <v>0</v>
      </c>
      <c r="MD649">
        <v>0</v>
      </c>
      <c r="ME649">
        <v>0</v>
      </c>
      <c r="MF649">
        <v>0</v>
      </c>
      <c r="MG649">
        <v>0</v>
      </c>
      <c r="MH649">
        <v>0</v>
      </c>
      <c r="MI649">
        <v>0</v>
      </c>
      <c r="MJ649">
        <v>75</v>
      </c>
    </row>
    <row r="650" spans="1:348" x14ac:dyDescent="0.55000000000000004">
      <c r="A650" t="s">
        <v>1586</v>
      </c>
      <c r="B650">
        <v>0</v>
      </c>
      <c r="C650">
        <v>1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0</v>
      </c>
      <c r="BK650">
        <v>0</v>
      </c>
      <c r="BL650">
        <v>0</v>
      </c>
      <c r="BM650">
        <v>0</v>
      </c>
      <c r="BN650">
        <v>0</v>
      </c>
      <c r="BO650">
        <v>0</v>
      </c>
      <c r="BP650">
        <v>0</v>
      </c>
      <c r="BQ650">
        <v>0</v>
      </c>
      <c r="BR650">
        <v>0</v>
      </c>
      <c r="BS650">
        <v>0</v>
      </c>
      <c r="BT650">
        <v>0</v>
      </c>
      <c r="BU650">
        <v>0</v>
      </c>
      <c r="BV650">
        <v>0</v>
      </c>
      <c r="BW650">
        <v>0</v>
      </c>
      <c r="BX650">
        <v>0</v>
      </c>
      <c r="BY650">
        <v>0</v>
      </c>
      <c r="BZ650">
        <v>0</v>
      </c>
      <c r="CA650">
        <v>0</v>
      </c>
      <c r="CB650">
        <v>0</v>
      </c>
      <c r="CC650">
        <v>0</v>
      </c>
      <c r="CD650">
        <v>0</v>
      </c>
      <c r="CE650">
        <v>0</v>
      </c>
      <c r="CF650">
        <v>0</v>
      </c>
      <c r="CG650">
        <v>0</v>
      </c>
      <c r="CH650">
        <v>0</v>
      </c>
      <c r="CI650">
        <v>0</v>
      </c>
      <c r="CJ650">
        <v>0</v>
      </c>
      <c r="CK650">
        <v>0</v>
      </c>
      <c r="CL650">
        <v>0</v>
      </c>
      <c r="CM650">
        <v>0</v>
      </c>
      <c r="CN650">
        <v>0</v>
      </c>
      <c r="CO650">
        <v>0</v>
      </c>
      <c r="CP650">
        <v>0</v>
      </c>
      <c r="CQ650">
        <v>0</v>
      </c>
      <c r="CR650">
        <v>0</v>
      </c>
      <c r="CS650">
        <v>0</v>
      </c>
      <c r="CT650">
        <v>0</v>
      </c>
      <c r="CU650">
        <v>0</v>
      </c>
      <c r="CV650">
        <v>0</v>
      </c>
      <c r="CW650">
        <v>0</v>
      </c>
      <c r="CX650">
        <v>0</v>
      </c>
      <c r="CY650">
        <v>0</v>
      </c>
      <c r="CZ650">
        <v>0</v>
      </c>
      <c r="DA650">
        <v>0</v>
      </c>
      <c r="DB650">
        <v>0</v>
      </c>
      <c r="DC650">
        <v>0</v>
      </c>
      <c r="DD650">
        <v>0</v>
      </c>
      <c r="DE650">
        <v>0</v>
      </c>
      <c r="DF650">
        <v>0</v>
      </c>
      <c r="DG650">
        <v>0</v>
      </c>
      <c r="DH650">
        <v>0</v>
      </c>
      <c r="DI650">
        <v>0</v>
      </c>
      <c r="DJ650">
        <v>0</v>
      </c>
      <c r="DK650">
        <v>0</v>
      </c>
      <c r="DL650">
        <v>0</v>
      </c>
      <c r="DM650">
        <v>0</v>
      </c>
      <c r="DN650">
        <v>0</v>
      </c>
      <c r="DO650">
        <v>0</v>
      </c>
      <c r="DP650">
        <v>0</v>
      </c>
      <c r="DQ650">
        <v>0</v>
      </c>
      <c r="DR650">
        <v>0</v>
      </c>
      <c r="DS650">
        <v>0</v>
      </c>
      <c r="DT650">
        <v>0</v>
      </c>
      <c r="DU650">
        <v>0</v>
      </c>
      <c r="DV650">
        <v>0</v>
      </c>
      <c r="DW650">
        <v>0</v>
      </c>
      <c r="DX650">
        <v>0</v>
      </c>
      <c r="DY650">
        <v>0</v>
      </c>
      <c r="DZ650">
        <v>0</v>
      </c>
      <c r="EA650">
        <v>0</v>
      </c>
      <c r="EB650">
        <v>0</v>
      </c>
      <c r="EC650">
        <v>0</v>
      </c>
      <c r="ED650">
        <v>0</v>
      </c>
      <c r="EE650">
        <v>0</v>
      </c>
      <c r="EF650">
        <v>0</v>
      </c>
      <c r="EG650">
        <v>0</v>
      </c>
      <c r="EH650">
        <v>0</v>
      </c>
      <c r="EI650">
        <v>0</v>
      </c>
      <c r="EJ650">
        <v>0</v>
      </c>
      <c r="EK650">
        <v>0</v>
      </c>
      <c r="EL650">
        <v>0</v>
      </c>
      <c r="EM650">
        <v>0</v>
      </c>
      <c r="EN650">
        <v>0</v>
      </c>
      <c r="EO650">
        <v>0</v>
      </c>
      <c r="EP650">
        <v>0</v>
      </c>
      <c r="EQ650">
        <v>0</v>
      </c>
      <c r="ER650">
        <v>0</v>
      </c>
      <c r="ES650">
        <v>0</v>
      </c>
      <c r="ET650">
        <v>0</v>
      </c>
      <c r="EU650">
        <v>0</v>
      </c>
      <c r="EV650">
        <v>0</v>
      </c>
      <c r="EW650">
        <v>0</v>
      </c>
      <c r="EX650">
        <v>0</v>
      </c>
      <c r="EY650">
        <v>0</v>
      </c>
      <c r="EZ650">
        <v>0</v>
      </c>
      <c r="FA650">
        <v>0</v>
      </c>
      <c r="FB650">
        <v>0</v>
      </c>
      <c r="FC650">
        <v>0</v>
      </c>
      <c r="FD650">
        <v>0</v>
      </c>
      <c r="FE650">
        <v>0</v>
      </c>
      <c r="FF650">
        <v>0</v>
      </c>
      <c r="FG650">
        <v>0</v>
      </c>
      <c r="FH650">
        <v>0</v>
      </c>
      <c r="FI650">
        <v>0</v>
      </c>
      <c r="FJ650">
        <v>0</v>
      </c>
      <c r="FK650">
        <v>0</v>
      </c>
      <c r="FL650">
        <v>0</v>
      </c>
      <c r="FM650">
        <v>0</v>
      </c>
      <c r="FN650">
        <v>0</v>
      </c>
      <c r="FO650">
        <v>0</v>
      </c>
      <c r="FP650">
        <v>0</v>
      </c>
      <c r="FQ650">
        <v>0</v>
      </c>
      <c r="FR650">
        <v>0</v>
      </c>
      <c r="FS650">
        <v>0</v>
      </c>
      <c r="FT650">
        <v>0</v>
      </c>
      <c r="FU650">
        <v>0</v>
      </c>
      <c r="FV650">
        <v>0</v>
      </c>
      <c r="FW650">
        <v>0</v>
      </c>
      <c r="FX650">
        <v>0</v>
      </c>
      <c r="FY650">
        <v>0</v>
      </c>
      <c r="FZ650">
        <v>0</v>
      </c>
      <c r="GA650">
        <v>0</v>
      </c>
      <c r="GB650">
        <v>0</v>
      </c>
      <c r="GC650">
        <v>0</v>
      </c>
      <c r="GD650">
        <v>0</v>
      </c>
      <c r="GE650">
        <v>0</v>
      </c>
      <c r="GF650">
        <v>0</v>
      </c>
      <c r="GG650">
        <v>0</v>
      </c>
      <c r="GH650">
        <v>0</v>
      </c>
      <c r="GI650">
        <v>0</v>
      </c>
      <c r="GJ650">
        <v>0</v>
      </c>
      <c r="GK650">
        <v>0</v>
      </c>
      <c r="GL650">
        <v>0</v>
      </c>
      <c r="GM650">
        <v>0</v>
      </c>
      <c r="GN650">
        <v>0</v>
      </c>
      <c r="GO650">
        <v>0</v>
      </c>
      <c r="GP650">
        <v>0</v>
      </c>
      <c r="GQ650">
        <v>0</v>
      </c>
      <c r="GR650">
        <v>0</v>
      </c>
      <c r="GS650">
        <v>0</v>
      </c>
      <c r="GT650">
        <v>0</v>
      </c>
      <c r="GU650">
        <v>0</v>
      </c>
      <c r="GV650">
        <v>0</v>
      </c>
      <c r="GW650">
        <v>0</v>
      </c>
      <c r="GX650">
        <v>0</v>
      </c>
      <c r="GY650">
        <v>0</v>
      </c>
      <c r="GZ650">
        <v>0</v>
      </c>
      <c r="HA650">
        <v>0</v>
      </c>
      <c r="HB650">
        <v>0</v>
      </c>
      <c r="HC650">
        <v>0</v>
      </c>
      <c r="HD650">
        <v>0</v>
      </c>
      <c r="HE650">
        <v>0</v>
      </c>
      <c r="HF650">
        <v>0</v>
      </c>
      <c r="HG650">
        <v>0</v>
      </c>
      <c r="HH650">
        <v>0</v>
      </c>
      <c r="HI650">
        <v>0</v>
      </c>
      <c r="HJ650">
        <v>0</v>
      </c>
      <c r="HK650">
        <v>0</v>
      </c>
      <c r="HL650">
        <v>0</v>
      </c>
      <c r="HM650">
        <v>0</v>
      </c>
      <c r="HN650">
        <v>0</v>
      </c>
      <c r="HO650">
        <v>0</v>
      </c>
      <c r="HP650">
        <v>0</v>
      </c>
      <c r="HQ650">
        <v>0</v>
      </c>
      <c r="HR650">
        <v>0</v>
      </c>
      <c r="HS650">
        <v>0</v>
      </c>
      <c r="HT650">
        <v>0</v>
      </c>
      <c r="HU650">
        <v>0</v>
      </c>
      <c r="HV650">
        <v>0</v>
      </c>
      <c r="HW650">
        <v>0</v>
      </c>
      <c r="HX650">
        <v>0</v>
      </c>
      <c r="HY650">
        <v>0</v>
      </c>
      <c r="HZ650">
        <v>0</v>
      </c>
      <c r="IA650">
        <v>0</v>
      </c>
      <c r="IB650">
        <v>0</v>
      </c>
      <c r="IC650">
        <v>0</v>
      </c>
      <c r="ID650">
        <v>0</v>
      </c>
      <c r="IE650">
        <v>0</v>
      </c>
      <c r="IF650">
        <v>0</v>
      </c>
      <c r="IG650">
        <v>0</v>
      </c>
      <c r="IH650">
        <v>0</v>
      </c>
      <c r="II650">
        <v>0</v>
      </c>
      <c r="IJ650">
        <v>0</v>
      </c>
      <c r="IK650">
        <v>0</v>
      </c>
      <c r="IL650">
        <v>0</v>
      </c>
      <c r="IM650">
        <v>0</v>
      </c>
      <c r="IN650">
        <v>0</v>
      </c>
      <c r="IO650">
        <v>0</v>
      </c>
      <c r="IP650">
        <v>0</v>
      </c>
      <c r="IQ650">
        <v>0</v>
      </c>
      <c r="IR650">
        <v>0</v>
      </c>
      <c r="IS650">
        <v>0</v>
      </c>
      <c r="IT650">
        <v>0</v>
      </c>
      <c r="IU650">
        <v>0</v>
      </c>
      <c r="IV650">
        <v>0</v>
      </c>
      <c r="IW650">
        <v>0</v>
      </c>
      <c r="IX650">
        <v>0</v>
      </c>
      <c r="IY650">
        <v>0</v>
      </c>
      <c r="IZ650">
        <v>0</v>
      </c>
      <c r="JA650">
        <v>0</v>
      </c>
      <c r="JB650">
        <v>0</v>
      </c>
      <c r="JC650">
        <v>0</v>
      </c>
      <c r="JD650">
        <v>0</v>
      </c>
      <c r="JE650">
        <v>0</v>
      </c>
      <c r="JF650">
        <v>0</v>
      </c>
      <c r="JG650">
        <v>0</v>
      </c>
      <c r="JH650">
        <v>0</v>
      </c>
      <c r="JI650">
        <v>0</v>
      </c>
      <c r="JJ650">
        <v>0</v>
      </c>
      <c r="JK650">
        <v>0</v>
      </c>
      <c r="JL650">
        <v>0</v>
      </c>
      <c r="JM650">
        <v>0</v>
      </c>
      <c r="JN650">
        <v>0</v>
      </c>
      <c r="JO650">
        <v>0</v>
      </c>
      <c r="JP650">
        <v>0</v>
      </c>
      <c r="JQ650">
        <v>0</v>
      </c>
      <c r="JR650">
        <v>0</v>
      </c>
      <c r="JS650">
        <v>0</v>
      </c>
      <c r="JT650">
        <v>0</v>
      </c>
      <c r="JU650">
        <v>0</v>
      </c>
      <c r="JV650">
        <v>0</v>
      </c>
      <c r="JW650">
        <v>0</v>
      </c>
      <c r="JX650">
        <v>0</v>
      </c>
      <c r="JY650">
        <v>0</v>
      </c>
      <c r="JZ650">
        <v>0</v>
      </c>
      <c r="KA650">
        <v>0</v>
      </c>
      <c r="KB650">
        <v>0</v>
      </c>
      <c r="KC650">
        <v>0</v>
      </c>
      <c r="KD650">
        <v>0</v>
      </c>
      <c r="KE650">
        <v>0</v>
      </c>
      <c r="KF650">
        <v>0</v>
      </c>
      <c r="KG650">
        <v>0</v>
      </c>
      <c r="KH650">
        <v>0</v>
      </c>
      <c r="KI650">
        <v>0</v>
      </c>
      <c r="KJ650">
        <v>0</v>
      </c>
      <c r="KK650">
        <v>0</v>
      </c>
      <c r="KL650">
        <v>0</v>
      </c>
      <c r="KM650">
        <v>0</v>
      </c>
      <c r="KN650">
        <v>0</v>
      </c>
      <c r="KO650">
        <v>0</v>
      </c>
      <c r="KP650">
        <v>0</v>
      </c>
      <c r="KQ650">
        <v>0</v>
      </c>
      <c r="KR650">
        <v>0</v>
      </c>
      <c r="KS650">
        <v>0</v>
      </c>
      <c r="KT650">
        <v>0</v>
      </c>
      <c r="KU650">
        <v>0</v>
      </c>
      <c r="KV650">
        <v>0</v>
      </c>
      <c r="KW650">
        <v>0</v>
      </c>
      <c r="KX650">
        <v>0</v>
      </c>
      <c r="KY650">
        <v>0</v>
      </c>
      <c r="KZ650">
        <v>0</v>
      </c>
      <c r="LA650">
        <v>0</v>
      </c>
      <c r="LB650">
        <v>0</v>
      </c>
      <c r="LC650">
        <v>0</v>
      </c>
      <c r="LD650">
        <v>0</v>
      </c>
      <c r="LE650">
        <v>0</v>
      </c>
      <c r="LF650">
        <v>0</v>
      </c>
      <c r="LG650">
        <v>0</v>
      </c>
      <c r="LH650">
        <v>0</v>
      </c>
      <c r="LI650">
        <v>0</v>
      </c>
      <c r="LJ650">
        <v>0</v>
      </c>
      <c r="LK650">
        <v>0</v>
      </c>
      <c r="LL650">
        <v>0</v>
      </c>
      <c r="LM650">
        <v>0</v>
      </c>
      <c r="LN650">
        <v>0</v>
      </c>
      <c r="LO650">
        <v>0</v>
      </c>
      <c r="LP650">
        <v>0</v>
      </c>
      <c r="LQ650">
        <v>0</v>
      </c>
      <c r="LR650">
        <v>0</v>
      </c>
      <c r="LS650">
        <v>0</v>
      </c>
      <c r="LT650">
        <v>0</v>
      </c>
      <c r="LU650">
        <v>0</v>
      </c>
      <c r="LV650">
        <v>0</v>
      </c>
      <c r="LW650">
        <v>0</v>
      </c>
      <c r="LX650">
        <v>0</v>
      </c>
      <c r="LY650">
        <v>0</v>
      </c>
      <c r="LZ650">
        <v>0</v>
      </c>
      <c r="MA650">
        <v>0</v>
      </c>
      <c r="MB650">
        <v>0</v>
      </c>
      <c r="MC650">
        <v>0</v>
      </c>
      <c r="MD650">
        <v>0</v>
      </c>
      <c r="ME650">
        <v>0</v>
      </c>
      <c r="MF650">
        <v>0</v>
      </c>
      <c r="MG650">
        <v>0</v>
      </c>
      <c r="MH650">
        <v>0</v>
      </c>
      <c r="MI650">
        <v>0</v>
      </c>
      <c r="MJ650">
        <v>138</v>
      </c>
    </row>
    <row r="651" spans="1:348" x14ac:dyDescent="0.55000000000000004">
      <c r="A651" t="s">
        <v>1588</v>
      </c>
      <c r="B651">
        <v>0</v>
      </c>
      <c r="C651">
        <v>1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0</v>
      </c>
      <c r="BK651">
        <v>0</v>
      </c>
      <c r="BL651">
        <v>0</v>
      </c>
      <c r="BM651">
        <v>0</v>
      </c>
      <c r="BN651">
        <v>0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0</v>
      </c>
      <c r="BX651">
        <v>0</v>
      </c>
      <c r="BY651">
        <v>0</v>
      </c>
      <c r="BZ651">
        <v>0</v>
      </c>
      <c r="CA651">
        <v>0</v>
      </c>
      <c r="CB651">
        <v>0</v>
      </c>
      <c r="CC651">
        <v>0</v>
      </c>
      <c r="CD651">
        <v>0</v>
      </c>
      <c r="CE651">
        <v>0</v>
      </c>
      <c r="CF651">
        <v>0</v>
      </c>
      <c r="CG651">
        <v>0</v>
      </c>
      <c r="CH651">
        <v>0</v>
      </c>
      <c r="CI651">
        <v>0</v>
      </c>
      <c r="CJ651">
        <v>0</v>
      </c>
      <c r="CK651">
        <v>0</v>
      </c>
      <c r="CL651">
        <v>0</v>
      </c>
      <c r="CM651">
        <v>0</v>
      </c>
      <c r="CN651">
        <v>0</v>
      </c>
      <c r="CO651">
        <v>0</v>
      </c>
      <c r="CP651">
        <v>0</v>
      </c>
      <c r="CQ651">
        <v>0</v>
      </c>
      <c r="CR651">
        <v>0</v>
      </c>
      <c r="CS651">
        <v>0</v>
      </c>
      <c r="CT651">
        <v>0</v>
      </c>
      <c r="CU651">
        <v>0</v>
      </c>
      <c r="CV651">
        <v>0</v>
      </c>
      <c r="CW651">
        <v>0</v>
      </c>
      <c r="CX651">
        <v>0</v>
      </c>
      <c r="CY651">
        <v>0</v>
      </c>
      <c r="CZ651">
        <v>0</v>
      </c>
      <c r="DA651">
        <v>0</v>
      </c>
      <c r="DB651">
        <v>0</v>
      </c>
      <c r="DC651">
        <v>0</v>
      </c>
      <c r="DD651">
        <v>0</v>
      </c>
      <c r="DE651">
        <v>0</v>
      </c>
      <c r="DF651">
        <v>0</v>
      </c>
      <c r="DG651">
        <v>0</v>
      </c>
      <c r="DH651">
        <v>0</v>
      </c>
      <c r="DI651">
        <v>0</v>
      </c>
      <c r="DJ651">
        <v>0</v>
      </c>
      <c r="DK651">
        <v>0</v>
      </c>
      <c r="DL651">
        <v>0</v>
      </c>
      <c r="DM651">
        <v>0</v>
      </c>
      <c r="DN651">
        <v>0</v>
      </c>
      <c r="DO651">
        <v>0</v>
      </c>
      <c r="DP651">
        <v>0</v>
      </c>
      <c r="DQ651">
        <v>0</v>
      </c>
      <c r="DR651">
        <v>0</v>
      </c>
      <c r="DS651">
        <v>0</v>
      </c>
      <c r="DT651">
        <v>0</v>
      </c>
      <c r="DU651">
        <v>0</v>
      </c>
      <c r="DV651">
        <v>0</v>
      </c>
      <c r="DW651">
        <v>0</v>
      </c>
      <c r="DX651">
        <v>0</v>
      </c>
      <c r="DY651">
        <v>0</v>
      </c>
      <c r="DZ651">
        <v>0</v>
      </c>
      <c r="EA651">
        <v>0</v>
      </c>
      <c r="EB651">
        <v>0</v>
      </c>
      <c r="EC651">
        <v>0</v>
      </c>
      <c r="ED651">
        <v>0</v>
      </c>
      <c r="EE651">
        <v>0</v>
      </c>
      <c r="EF651">
        <v>0</v>
      </c>
      <c r="EG651">
        <v>0</v>
      </c>
      <c r="EH651">
        <v>0</v>
      </c>
      <c r="EI651">
        <v>0</v>
      </c>
      <c r="EJ651">
        <v>0</v>
      </c>
      <c r="EK651">
        <v>0</v>
      </c>
      <c r="EL651">
        <v>0</v>
      </c>
      <c r="EM651">
        <v>0</v>
      </c>
      <c r="EN651">
        <v>0</v>
      </c>
      <c r="EO651">
        <v>0</v>
      </c>
      <c r="EP651">
        <v>0</v>
      </c>
      <c r="EQ651">
        <v>0</v>
      </c>
      <c r="ER651">
        <v>0</v>
      </c>
      <c r="ES651">
        <v>0</v>
      </c>
      <c r="ET651">
        <v>0</v>
      </c>
      <c r="EU651">
        <v>0</v>
      </c>
      <c r="EV651">
        <v>0</v>
      </c>
      <c r="EW651">
        <v>0</v>
      </c>
      <c r="EX651">
        <v>0</v>
      </c>
      <c r="EY651">
        <v>0</v>
      </c>
      <c r="EZ651">
        <v>0</v>
      </c>
      <c r="FA651">
        <v>0</v>
      </c>
      <c r="FB651">
        <v>0</v>
      </c>
      <c r="FC651">
        <v>0</v>
      </c>
      <c r="FD651">
        <v>0</v>
      </c>
      <c r="FE651">
        <v>0</v>
      </c>
      <c r="FF651">
        <v>0</v>
      </c>
      <c r="FG651">
        <v>0</v>
      </c>
      <c r="FH651">
        <v>0</v>
      </c>
      <c r="FI651">
        <v>0</v>
      </c>
      <c r="FJ651">
        <v>0</v>
      </c>
      <c r="FK651">
        <v>0</v>
      </c>
      <c r="FL651">
        <v>0</v>
      </c>
      <c r="FM651">
        <v>0</v>
      </c>
      <c r="FN651">
        <v>0</v>
      </c>
      <c r="FO651">
        <v>0</v>
      </c>
      <c r="FP651">
        <v>0</v>
      </c>
      <c r="FQ651">
        <v>0</v>
      </c>
      <c r="FR651">
        <v>0</v>
      </c>
      <c r="FS651">
        <v>0</v>
      </c>
      <c r="FT651">
        <v>0</v>
      </c>
      <c r="FU651">
        <v>0</v>
      </c>
      <c r="FV651">
        <v>0</v>
      </c>
      <c r="FW651">
        <v>0</v>
      </c>
      <c r="FX651">
        <v>0</v>
      </c>
      <c r="FY651">
        <v>0</v>
      </c>
      <c r="FZ651">
        <v>0</v>
      </c>
      <c r="GA651">
        <v>0</v>
      </c>
      <c r="GB651">
        <v>0</v>
      </c>
      <c r="GC651">
        <v>0</v>
      </c>
      <c r="GD651">
        <v>0</v>
      </c>
      <c r="GE651">
        <v>0</v>
      </c>
      <c r="GF651">
        <v>0</v>
      </c>
      <c r="GG651">
        <v>0</v>
      </c>
      <c r="GH651">
        <v>0</v>
      </c>
      <c r="GI651">
        <v>0</v>
      </c>
      <c r="GJ651">
        <v>0</v>
      </c>
      <c r="GK651">
        <v>0</v>
      </c>
      <c r="GL651">
        <v>0</v>
      </c>
      <c r="GM651">
        <v>0</v>
      </c>
      <c r="GN651">
        <v>0</v>
      </c>
      <c r="GO651">
        <v>0</v>
      </c>
      <c r="GP651">
        <v>0</v>
      </c>
      <c r="GQ651">
        <v>0</v>
      </c>
      <c r="GR651">
        <v>0</v>
      </c>
      <c r="GS651">
        <v>0</v>
      </c>
      <c r="GT651">
        <v>0</v>
      </c>
      <c r="GU651">
        <v>0</v>
      </c>
      <c r="GV651">
        <v>0</v>
      </c>
      <c r="GW651">
        <v>0</v>
      </c>
      <c r="GX651">
        <v>0</v>
      </c>
      <c r="GY651">
        <v>0</v>
      </c>
      <c r="GZ651">
        <v>0</v>
      </c>
      <c r="HA651">
        <v>0</v>
      </c>
      <c r="HB651">
        <v>0</v>
      </c>
      <c r="HC651">
        <v>0</v>
      </c>
      <c r="HD651">
        <v>0</v>
      </c>
      <c r="HE651">
        <v>0</v>
      </c>
      <c r="HF651">
        <v>0</v>
      </c>
      <c r="HG651">
        <v>0</v>
      </c>
      <c r="HH651">
        <v>0</v>
      </c>
      <c r="HI651">
        <v>0</v>
      </c>
      <c r="HJ651">
        <v>0</v>
      </c>
      <c r="HK651">
        <v>0</v>
      </c>
      <c r="HL651">
        <v>0</v>
      </c>
      <c r="HM651">
        <v>0</v>
      </c>
      <c r="HN651">
        <v>0</v>
      </c>
      <c r="HO651">
        <v>0</v>
      </c>
      <c r="HP651">
        <v>0</v>
      </c>
      <c r="HQ651">
        <v>0</v>
      </c>
      <c r="HR651">
        <v>0</v>
      </c>
      <c r="HS651">
        <v>0</v>
      </c>
      <c r="HT651">
        <v>0</v>
      </c>
      <c r="HU651">
        <v>0</v>
      </c>
      <c r="HV651">
        <v>0</v>
      </c>
      <c r="HW651">
        <v>0</v>
      </c>
      <c r="HX651">
        <v>0</v>
      </c>
      <c r="HY651">
        <v>0</v>
      </c>
      <c r="HZ651">
        <v>0</v>
      </c>
      <c r="IA651">
        <v>0</v>
      </c>
      <c r="IB651">
        <v>0</v>
      </c>
      <c r="IC651">
        <v>0</v>
      </c>
      <c r="ID651">
        <v>0</v>
      </c>
      <c r="IE651">
        <v>0</v>
      </c>
      <c r="IF651">
        <v>0</v>
      </c>
      <c r="IG651">
        <v>0</v>
      </c>
      <c r="IH651">
        <v>0</v>
      </c>
      <c r="II651">
        <v>0</v>
      </c>
      <c r="IJ651">
        <v>0</v>
      </c>
      <c r="IK651">
        <v>0</v>
      </c>
      <c r="IL651">
        <v>0</v>
      </c>
      <c r="IM651">
        <v>0</v>
      </c>
      <c r="IN651">
        <v>0</v>
      </c>
      <c r="IO651">
        <v>0</v>
      </c>
      <c r="IP651">
        <v>0</v>
      </c>
      <c r="IQ651">
        <v>0</v>
      </c>
      <c r="IR651">
        <v>0</v>
      </c>
      <c r="IS651">
        <v>0</v>
      </c>
      <c r="IT651">
        <v>0</v>
      </c>
      <c r="IU651">
        <v>0</v>
      </c>
      <c r="IV651">
        <v>0</v>
      </c>
      <c r="IW651">
        <v>0</v>
      </c>
      <c r="IX651">
        <v>0</v>
      </c>
      <c r="IY651">
        <v>0</v>
      </c>
      <c r="IZ651">
        <v>0</v>
      </c>
      <c r="JA651">
        <v>0</v>
      </c>
      <c r="JB651">
        <v>0</v>
      </c>
      <c r="JC651">
        <v>0</v>
      </c>
      <c r="JD651">
        <v>0</v>
      </c>
      <c r="JE651">
        <v>0</v>
      </c>
      <c r="JF651">
        <v>0</v>
      </c>
      <c r="JG651">
        <v>0</v>
      </c>
      <c r="JH651">
        <v>0</v>
      </c>
      <c r="JI651">
        <v>0</v>
      </c>
      <c r="JJ651">
        <v>0</v>
      </c>
      <c r="JK651">
        <v>0</v>
      </c>
      <c r="JL651">
        <v>0</v>
      </c>
      <c r="JM651">
        <v>0</v>
      </c>
      <c r="JN651">
        <v>0</v>
      </c>
      <c r="JO651">
        <v>0</v>
      </c>
      <c r="JP651">
        <v>0</v>
      </c>
      <c r="JQ651">
        <v>0</v>
      </c>
      <c r="JR651">
        <v>0</v>
      </c>
      <c r="JS651">
        <v>0</v>
      </c>
      <c r="JT651">
        <v>0</v>
      </c>
      <c r="JU651">
        <v>0</v>
      </c>
      <c r="JV651">
        <v>0</v>
      </c>
      <c r="JW651">
        <v>0</v>
      </c>
      <c r="JX651">
        <v>0</v>
      </c>
      <c r="JY651">
        <v>0</v>
      </c>
      <c r="JZ651">
        <v>0</v>
      </c>
      <c r="KA651">
        <v>0</v>
      </c>
      <c r="KB651">
        <v>0</v>
      </c>
      <c r="KC651">
        <v>0</v>
      </c>
      <c r="KD651">
        <v>0</v>
      </c>
      <c r="KE651">
        <v>0</v>
      </c>
      <c r="KF651">
        <v>0</v>
      </c>
      <c r="KG651">
        <v>0</v>
      </c>
      <c r="KH651">
        <v>0</v>
      </c>
      <c r="KI651">
        <v>0</v>
      </c>
      <c r="KJ651">
        <v>0</v>
      </c>
      <c r="KK651">
        <v>0</v>
      </c>
      <c r="KL651">
        <v>0</v>
      </c>
      <c r="KM651">
        <v>0</v>
      </c>
      <c r="KN651">
        <v>0</v>
      </c>
      <c r="KO651">
        <v>0</v>
      </c>
      <c r="KP651">
        <v>0</v>
      </c>
      <c r="KQ651">
        <v>0</v>
      </c>
      <c r="KR651">
        <v>0</v>
      </c>
      <c r="KS651">
        <v>0</v>
      </c>
      <c r="KT651">
        <v>0</v>
      </c>
      <c r="KU651">
        <v>0</v>
      </c>
      <c r="KV651">
        <v>0</v>
      </c>
      <c r="KW651">
        <v>0</v>
      </c>
      <c r="KX651">
        <v>0</v>
      </c>
      <c r="KY651">
        <v>0</v>
      </c>
      <c r="KZ651">
        <v>0</v>
      </c>
      <c r="LA651">
        <v>0</v>
      </c>
      <c r="LB651">
        <v>0</v>
      </c>
      <c r="LC651">
        <v>0</v>
      </c>
      <c r="LD651">
        <v>0</v>
      </c>
      <c r="LE651">
        <v>0</v>
      </c>
      <c r="LF651">
        <v>0</v>
      </c>
      <c r="LG651">
        <v>0</v>
      </c>
      <c r="LH651">
        <v>0</v>
      </c>
      <c r="LI651">
        <v>0</v>
      </c>
      <c r="LJ651">
        <v>0</v>
      </c>
      <c r="LK651">
        <v>0</v>
      </c>
      <c r="LL651">
        <v>0</v>
      </c>
      <c r="LM651">
        <v>0</v>
      </c>
      <c r="LN651">
        <v>0</v>
      </c>
      <c r="LO651">
        <v>0</v>
      </c>
      <c r="LP651">
        <v>0</v>
      </c>
      <c r="LQ651">
        <v>0</v>
      </c>
      <c r="LR651">
        <v>0</v>
      </c>
      <c r="LS651">
        <v>0</v>
      </c>
      <c r="LT651">
        <v>0</v>
      </c>
      <c r="LU651">
        <v>0</v>
      </c>
      <c r="LV651">
        <v>0</v>
      </c>
      <c r="LW651">
        <v>0</v>
      </c>
      <c r="LX651">
        <v>0</v>
      </c>
      <c r="LY651">
        <v>0</v>
      </c>
      <c r="LZ651">
        <v>0</v>
      </c>
      <c r="MA651">
        <v>0</v>
      </c>
      <c r="MB651">
        <v>0</v>
      </c>
      <c r="MC651">
        <v>0</v>
      </c>
      <c r="MD651">
        <v>0</v>
      </c>
      <c r="ME651">
        <v>0</v>
      </c>
      <c r="MF651">
        <v>0</v>
      </c>
      <c r="MG651">
        <v>0</v>
      </c>
      <c r="MH651">
        <v>0</v>
      </c>
      <c r="MI651">
        <v>0</v>
      </c>
      <c r="MJ651">
        <v>78</v>
      </c>
    </row>
    <row r="652" spans="1:348" x14ac:dyDescent="0.55000000000000004">
      <c r="A652" t="s">
        <v>1590</v>
      </c>
      <c r="B652">
        <v>0</v>
      </c>
      <c r="C652">
        <v>2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0</v>
      </c>
      <c r="BN652">
        <v>0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0</v>
      </c>
      <c r="BX652">
        <v>0</v>
      </c>
      <c r="BY652">
        <v>0</v>
      </c>
      <c r="BZ652">
        <v>0</v>
      </c>
      <c r="CA652">
        <v>0</v>
      </c>
      <c r="CB652">
        <v>0</v>
      </c>
      <c r="CC652">
        <v>0</v>
      </c>
      <c r="CD652">
        <v>0</v>
      </c>
      <c r="CE652">
        <v>0</v>
      </c>
      <c r="CF652">
        <v>0</v>
      </c>
      <c r="CG652">
        <v>0</v>
      </c>
      <c r="CH652">
        <v>0</v>
      </c>
      <c r="CI652">
        <v>0</v>
      </c>
      <c r="CJ652">
        <v>0</v>
      </c>
      <c r="CK652">
        <v>0</v>
      </c>
      <c r="CL652">
        <v>0</v>
      </c>
      <c r="CM652">
        <v>0</v>
      </c>
      <c r="CN652">
        <v>0</v>
      </c>
      <c r="CO652">
        <v>0</v>
      </c>
      <c r="CP652">
        <v>0</v>
      </c>
      <c r="CQ652">
        <v>0</v>
      </c>
      <c r="CR652">
        <v>0</v>
      </c>
      <c r="CS652">
        <v>0</v>
      </c>
      <c r="CT652">
        <v>0</v>
      </c>
      <c r="CU652">
        <v>0</v>
      </c>
      <c r="CV652">
        <v>0</v>
      </c>
      <c r="CW652">
        <v>0</v>
      </c>
      <c r="CX652">
        <v>0</v>
      </c>
      <c r="CY652">
        <v>0</v>
      </c>
      <c r="CZ652">
        <v>0</v>
      </c>
      <c r="DA652">
        <v>0</v>
      </c>
      <c r="DB652">
        <v>0</v>
      </c>
      <c r="DC652">
        <v>0</v>
      </c>
      <c r="DD652">
        <v>0</v>
      </c>
      <c r="DE652">
        <v>0</v>
      </c>
      <c r="DF652">
        <v>0</v>
      </c>
      <c r="DG652">
        <v>0</v>
      </c>
      <c r="DH652">
        <v>0</v>
      </c>
      <c r="DI652">
        <v>0</v>
      </c>
      <c r="DJ652">
        <v>0</v>
      </c>
      <c r="DK652">
        <v>0</v>
      </c>
      <c r="DL652">
        <v>0</v>
      </c>
      <c r="DM652">
        <v>0</v>
      </c>
      <c r="DN652">
        <v>0</v>
      </c>
      <c r="DO652">
        <v>0</v>
      </c>
      <c r="DP652">
        <v>0</v>
      </c>
      <c r="DQ652">
        <v>0</v>
      </c>
      <c r="DR652">
        <v>0</v>
      </c>
      <c r="DS652">
        <v>0</v>
      </c>
      <c r="DT652">
        <v>0</v>
      </c>
      <c r="DU652">
        <v>0</v>
      </c>
      <c r="DV652">
        <v>0</v>
      </c>
      <c r="DW652">
        <v>0</v>
      </c>
      <c r="DX652">
        <v>0</v>
      </c>
      <c r="DY652">
        <v>0</v>
      </c>
      <c r="DZ652">
        <v>0</v>
      </c>
      <c r="EA652">
        <v>0</v>
      </c>
      <c r="EB652">
        <v>0</v>
      </c>
      <c r="EC652">
        <v>0</v>
      </c>
      <c r="ED652">
        <v>0</v>
      </c>
      <c r="EE652">
        <v>0</v>
      </c>
      <c r="EF652">
        <v>0</v>
      </c>
      <c r="EG652">
        <v>0</v>
      </c>
      <c r="EH652">
        <v>0</v>
      </c>
      <c r="EI652">
        <v>0</v>
      </c>
      <c r="EJ652">
        <v>0</v>
      </c>
      <c r="EK652">
        <v>0</v>
      </c>
      <c r="EL652">
        <v>0</v>
      </c>
      <c r="EM652">
        <v>0</v>
      </c>
      <c r="EN652">
        <v>0</v>
      </c>
      <c r="EO652">
        <v>0</v>
      </c>
      <c r="EP652">
        <v>0</v>
      </c>
      <c r="EQ652">
        <v>0</v>
      </c>
      <c r="ER652">
        <v>0</v>
      </c>
      <c r="ES652">
        <v>0</v>
      </c>
      <c r="ET652">
        <v>0</v>
      </c>
      <c r="EU652">
        <v>0</v>
      </c>
      <c r="EV652">
        <v>0</v>
      </c>
      <c r="EW652">
        <v>0</v>
      </c>
      <c r="EX652">
        <v>0</v>
      </c>
      <c r="EY652">
        <v>0</v>
      </c>
      <c r="EZ652">
        <v>0</v>
      </c>
      <c r="FA652">
        <v>0</v>
      </c>
      <c r="FB652">
        <v>0</v>
      </c>
      <c r="FC652">
        <v>0</v>
      </c>
      <c r="FD652">
        <v>0</v>
      </c>
      <c r="FE652">
        <v>0</v>
      </c>
      <c r="FF652">
        <v>0</v>
      </c>
      <c r="FG652">
        <v>0</v>
      </c>
      <c r="FH652">
        <v>0</v>
      </c>
      <c r="FI652">
        <v>0</v>
      </c>
      <c r="FJ652">
        <v>0</v>
      </c>
      <c r="FK652">
        <v>0</v>
      </c>
      <c r="FL652">
        <v>0</v>
      </c>
      <c r="FM652">
        <v>0</v>
      </c>
      <c r="FN652">
        <v>0</v>
      </c>
      <c r="FO652">
        <v>0</v>
      </c>
      <c r="FP652">
        <v>0</v>
      </c>
      <c r="FQ652">
        <v>0</v>
      </c>
      <c r="FR652">
        <v>0</v>
      </c>
      <c r="FS652">
        <v>0</v>
      </c>
      <c r="FT652">
        <v>0</v>
      </c>
      <c r="FU652">
        <v>0</v>
      </c>
      <c r="FV652">
        <v>0</v>
      </c>
      <c r="FW652">
        <v>0</v>
      </c>
      <c r="FX652">
        <v>0</v>
      </c>
      <c r="FY652">
        <v>0</v>
      </c>
      <c r="FZ652">
        <v>0</v>
      </c>
      <c r="GA652">
        <v>0</v>
      </c>
      <c r="GB652">
        <v>0</v>
      </c>
      <c r="GC652">
        <v>0</v>
      </c>
      <c r="GD652">
        <v>0</v>
      </c>
      <c r="GE652">
        <v>0</v>
      </c>
      <c r="GF652">
        <v>0</v>
      </c>
      <c r="GG652">
        <v>0</v>
      </c>
      <c r="GH652">
        <v>0</v>
      </c>
      <c r="GI652">
        <v>0</v>
      </c>
      <c r="GJ652">
        <v>0</v>
      </c>
      <c r="GK652">
        <v>0</v>
      </c>
      <c r="GL652">
        <v>0</v>
      </c>
      <c r="GM652">
        <v>0</v>
      </c>
      <c r="GN652">
        <v>0</v>
      </c>
      <c r="GO652">
        <v>0</v>
      </c>
      <c r="GP652">
        <v>0</v>
      </c>
      <c r="GQ652">
        <v>0</v>
      </c>
      <c r="GR652">
        <v>0</v>
      </c>
      <c r="GS652">
        <v>0</v>
      </c>
      <c r="GT652">
        <v>0</v>
      </c>
      <c r="GU652">
        <v>0</v>
      </c>
      <c r="GV652">
        <v>0</v>
      </c>
      <c r="GW652">
        <v>0</v>
      </c>
      <c r="GX652">
        <v>0</v>
      </c>
      <c r="GY652">
        <v>0</v>
      </c>
      <c r="GZ652">
        <v>0</v>
      </c>
      <c r="HA652">
        <v>0</v>
      </c>
      <c r="HB652">
        <v>0</v>
      </c>
      <c r="HC652">
        <v>0</v>
      </c>
      <c r="HD652">
        <v>0</v>
      </c>
      <c r="HE652">
        <v>0</v>
      </c>
      <c r="HF652">
        <v>0</v>
      </c>
      <c r="HG652">
        <v>0</v>
      </c>
      <c r="HH652">
        <v>0</v>
      </c>
      <c r="HI652">
        <v>0</v>
      </c>
      <c r="HJ652">
        <v>0</v>
      </c>
      <c r="HK652">
        <v>0</v>
      </c>
      <c r="HL652">
        <v>0</v>
      </c>
      <c r="HM652">
        <v>0</v>
      </c>
      <c r="HN652">
        <v>0</v>
      </c>
      <c r="HO652">
        <v>0</v>
      </c>
      <c r="HP652">
        <v>0</v>
      </c>
      <c r="HQ652">
        <v>0</v>
      </c>
      <c r="HR652">
        <v>0</v>
      </c>
      <c r="HS652">
        <v>0</v>
      </c>
      <c r="HT652">
        <v>0</v>
      </c>
      <c r="HU652">
        <v>0</v>
      </c>
      <c r="HV652">
        <v>0</v>
      </c>
      <c r="HW652">
        <v>0</v>
      </c>
      <c r="HX652">
        <v>0</v>
      </c>
      <c r="HY652">
        <v>0</v>
      </c>
      <c r="HZ652">
        <v>0</v>
      </c>
      <c r="IA652">
        <v>0</v>
      </c>
      <c r="IB652">
        <v>0</v>
      </c>
      <c r="IC652">
        <v>0</v>
      </c>
      <c r="ID652">
        <v>0</v>
      </c>
      <c r="IE652">
        <v>0</v>
      </c>
      <c r="IF652">
        <v>0</v>
      </c>
      <c r="IG652">
        <v>0</v>
      </c>
      <c r="IH652">
        <v>0</v>
      </c>
      <c r="II652">
        <v>0</v>
      </c>
      <c r="IJ652">
        <v>0</v>
      </c>
      <c r="IK652">
        <v>0</v>
      </c>
      <c r="IL652">
        <v>0</v>
      </c>
      <c r="IM652">
        <v>0</v>
      </c>
      <c r="IN652">
        <v>0</v>
      </c>
      <c r="IO652">
        <v>0</v>
      </c>
      <c r="IP652">
        <v>0</v>
      </c>
      <c r="IQ652">
        <v>0</v>
      </c>
      <c r="IR652">
        <v>0</v>
      </c>
      <c r="IS652">
        <v>0</v>
      </c>
      <c r="IT652">
        <v>0</v>
      </c>
      <c r="IU652">
        <v>0</v>
      </c>
      <c r="IV652">
        <v>0</v>
      </c>
      <c r="IW652">
        <v>0</v>
      </c>
      <c r="IX652">
        <v>0</v>
      </c>
      <c r="IY652">
        <v>0</v>
      </c>
      <c r="IZ652">
        <v>0</v>
      </c>
      <c r="JA652">
        <v>0</v>
      </c>
      <c r="JB652">
        <v>0</v>
      </c>
      <c r="JC652">
        <v>0</v>
      </c>
      <c r="JD652">
        <v>0</v>
      </c>
      <c r="JE652">
        <v>0</v>
      </c>
      <c r="JF652">
        <v>0</v>
      </c>
      <c r="JG652">
        <v>0</v>
      </c>
      <c r="JH652">
        <v>0</v>
      </c>
      <c r="JI652">
        <v>0</v>
      </c>
      <c r="JJ652">
        <v>0</v>
      </c>
      <c r="JK652">
        <v>0</v>
      </c>
      <c r="JL652">
        <v>0</v>
      </c>
      <c r="JM652">
        <v>0</v>
      </c>
      <c r="JN652">
        <v>0</v>
      </c>
      <c r="JO652">
        <v>0</v>
      </c>
      <c r="JP652">
        <v>0</v>
      </c>
      <c r="JQ652">
        <v>0</v>
      </c>
      <c r="JR652">
        <v>0</v>
      </c>
      <c r="JS652">
        <v>0</v>
      </c>
      <c r="JT652">
        <v>0</v>
      </c>
      <c r="JU652">
        <v>0</v>
      </c>
      <c r="JV652">
        <v>0</v>
      </c>
      <c r="JW652">
        <v>0</v>
      </c>
      <c r="JX652">
        <v>0</v>
      </c>
      <c r="JY652">
        <v>0</v>
      </c>
      <c r="JZ652">
        <v>0</v>
      </c>
      <c r="KA652">
        <v>0</v>
      </c>
      <c r="KB652">
        <v>0</v>
      </c>
      <c r="KC652">
        <v>0</v>
      </c>
      <c r="KD652">
        <v>0</v>
      </c>
      <c r="KE652">
        <v>0</v>
      </c>
      <c r="KF652">
        <v>0</v>
      </c>
      <c r="KG652">
        <v>0</v>
      </c>
      <c r="KH652">
        <v>0</v>
      </c>
      <c r="KI652">
        <v>0</v>
      </c>
      <c r="KJ652">
        <v>0</v>
      </c>
      <c r="KK652">
        <v>0</v>
      </c>
      <c r="KL652">
        <v>0</v>
      </c>
      <c r="KM652">
        <v>0</v>
      </c>
      <c r="KN652">
        <v>0</v>
      </c>
      <c r="KO652">
        <v>0</v>
      </c>
      <c r="KP652">
        <v>0</v>
      </c>
      <c r="KQ652">
        <v>0</v>
      </c>
      <c r="KR652">
        <v>0</v>
      </c>
      <c r="KS652">
        <v>0</v>
      </c>
      <c r="KT652">
        <v>0</v>
      </c>
      <c r="KU652">
        <v>0</v>
      </c>
      <c r="KV652">
        <v>0</v>
      </c>
      <c r="KW652">
        <v>0</v>
      </c>
      <c r="KX652">
        <v>0</v>
      </c>
      <c r="KY652">
        <v>0</v>
      </c>
      <c r="KZ652">
        <v>0</v>
      </c>
      <c r="LA652">
        <v>0</v>
      </c>
      <c r="LB652">
        <v>0</v>
      </c>
      <c r="LC652">
        <v>0</v>
      </c>
      <c r="LD652">
        <v>0</v>
      </c>
      <c r="LE652">
        <v>0</v>
      </c>
      <c r="LF652">
        <v>0</v>
      </c>
      <c r="LG652">
        <v>0</v>
      </c>
      <c r="LH652">
        <v>0</v>
      </c>
      <c r="LI652">
        <v>0</v>
      </c>
      <c r="LJ652">
        <v>0</v>
      </c>
      <c r="LK652">
        <v>0</v>
      </c>
      <c r="LL652">
        <v>0</v>
      </c>
      <c r="LM652">
        <v>0</v>
      </c>
      <c r="LN652">
        <v>0</v>
      </c>
      <c r="LO652">
        <v>0</v>
      </c>
      <c r="LP652">
        <v>0</v>
      </c>
      <c r="LQ652">
        <v>0</v>
      </c>
      <c r="LR652">
        <v>0</v>
      </c>
      <c r="LS652">
        <v>0</v>
      </c>
      <c r="LT652">
        <v>0</v>
      </c>
      <c r="LU652">
        <v>0</v>
      </c>
      <c r="LV652">
        <v>0</v>
      </c>
      <c r="LW652">
        <v>0</v>
      </c>
      <c r="LX652">
        <v>0</v>
      </c>
      <c r="LY652">
        <v>0</v>
      </c>
      <c r="LZ652">
        <v>0</v>
      </c>
      <c r="MA652">
        <v>0</v>
      </c>
      <c r="MB652">
        <v>0</v>
      </c>
      <c r="MC652">
        <v>0</v>
      </c>
      <c r="MD652">
        <v>0</v>
      </c>
      <c r="ME652">
        <v>0</v>
      </c>
      <c r="MF652">
        <v>0</v>
      </c>
      <c r="MG652">
        <v>0</v>
      </c>
      <c r="MH652">
        <v>0</v>
      </c>
      <c r="MI652">
        <v>0</v>
      </c>
      <c r="MJ652">
        <v>139.14099999999999</v>
      </c>
    </row>
    <row r="653" spans="1:348" x14ac:dyDescent="0.55000000000000004">
      <c r="A653" t="s">
        <v>1592</v>
      </c>
      <c r="B653">
        <v>0</v>
      </c>
      <c r="C653">
        <v>1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0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0</v>
      </c>
      <c r="BW653">
        <v>0</v>
      </c>
      <c r="BX653">
        <v>0</v>
      </c>
      <c r="BY653">
        <v>0</v>
      </c>
      <c r="BZ653">
        <v>0</v>
      </c>
      <c r="CA653">
        <v>0</v>
      </c>
      <c r="CB653">
        <v>0</v>
      </c>
      <c r="CC653">
        <v>0</v>
      </c>
      <c r="CD653">
        <v>0</v>
      </c>
      <c r="CE653">
        <v>0</v>
      </c>
      <c r="CF653">
        <v>0</v>
      </c>
      <c r="CG653">
        <v>0</v>
      </c>
      <c r="CH653">
        <v>0</v>
      </c>
      <c r="CI653">
        <v>0</v>
      </c>
      <c r="CJ653">
        <v>0</v>
      </c>
      <c r="CK653">
        <v>0</v>
      </c>
      <c r="CL653">
        <v>0</v>
      </c>
      <c r="CM653">
        <v>0</v>
      </c>
      <c r="CN653">
        <v>0</v>
      </c>
      <c r="CO653">
        <v>0</v>
      </c>
      <c r="CP653">
        <v>0</v>
      </c>
      <c r="CQ653">
        <v>0</v>
      </c>
      <c r="CR653">
        <v>0</v>
      </c>
      <c r="CS653">
        <v>0</v>
      </c>
      <c r="CT653">
        <v>0</v>
      </c>
      <c r="CU653">
        <v>0</v>
      </c>
      <c r="CV653">
        <v>0</v>
      </c>
      <c r="CW653">
        <v>0</v>
      </c>
      <c r="CX653">
        <v>0</v>
      </c>
      <c r="CY653">
        <v>0</v>
      </c>
      <c r="CZ653">
        <v>0</v>
      </c>
      <c r="DA653">
        <v>0</v>
      </c>
      <c r="DB653">
        <v>0</v>
      </c>
      <c r="DC653">
        <v>0</v>
      </c>
      <c r="DD653">
        <v>0</v>
      </c>
      <c r="DE653">
        <v>0</v>
      </c>
      <c r="DF653">
        <v>0</v>
      </c>
      <c r="DG653">
        <v>0</v>
      </c>
      <c r="DH653">
        <v>0</v>
      </c>
      <c r="DI653">
        <v>0</v>
      </c>
      <c r="DJ653">
        <v>0</v>
      </c>
      <c r="DK653">
        <v>0</v>
      </c>
      <c r="DL653">
        <v>0</v>
      </c>
      <c r="DM653">
        <v>0</v>
      </c>
      <c r="DN653">
        <v>0</v>
      </c>
      <c r="DO653">
        <v>0</v>
      </c>
      <c r="DP653">
        <v>0</v>
      </c>
      <c r="DQ653">
        <v>0</v>
      </c>
      <c r="DR653">
        <v>0</v>
      </c>
      <c r="DS653">
        <v>0</v>
      </c>
      <c r="DT653">
        <v>0</v>
      </c>
      <c r="DU653">
        <v>0</v>
      </c>
      <c r="DV653">
        <v>0</v>
      </c>
      <c r="DW653">
        <v>0</v>
      </c>
      <c r="DX653">
        <v>0</v>
      </c>
      <c r="DY653">
        <v>0</v>
      </c>
      <c r="DZ653">
        <v>0</v>
      </c>
      <c r="EA653">
        <v>0</v>
      </c>
      <c r="EB653">
        <v>0</v>
      </c>
      <c r="EC653">
        <v>0</v>
      </c>
      <c r="ED653">
        <v>0</v>
      </c>
      <c r="EE653">
        <v>0</v>
      </c>
      <c r="EF653">
        <v>0</v>
      </c>
      <c r="EG653">
        <v>0</v>
      </c>
      <c r="EH653">
        <v>0</v>
      </c>
      <c r="EI653">
        <v>0</v>
      </c>
      <c r="EJ653">
        <v>0</v>
      </c>
      <c r="EK653">
        <v>0</v>
      </c>
      <c r="EL653">
        <v>0</v>
      </c>
      <c r="EM653">
        <v>0</v>
      </c>
      <c r="EN653">
        <v>0</v>
      </c>
      <c r="EO653">
        <v>0</v>
      </c>
      <c r="EP653">
        <v>0</v>
      </c>
      <c r="EQ653">
        <v>0</v>
      </c>
      <c r="ER653">
        <v>0</v>
      </c>
      <c r="ES653">
        <v>0</v>
      </c>
      <c r="ET653">
        <v>0</v>
      </c>
      <c r="EU653">
        <v>0</v>
      </c>
      <c r="EV653">
        <v>0</v>
      </c>
      <c r="EW653">
        <v>0</v>
      </c>
      <c r="EX653">
        <v>0</v>
      </c>
      <c r="EY653">
        <v>0</v>
      </c>
      <c r="EZ653">
        <v>0</v>
      </c>
      <c r="FA653">
        <v>0</v>
      </c>
      <c r="FB653">
        <v>0</v>
      </c>
      <c r="FC653">
        <v>0</v>
      </c>
      <c r="FD653">
        <v>0</v>
      </c>
      <c r="FE653">
        <v>0</v>
      </c>
      <c r="FF653">
        <v>0</v>
      </c>
      <c r="FG653">
        <v>0</v>
      </c>
      <c r="FH653">
        <v>0</v>
      </c>
      <c r="FI653">
        <v>0</v>
      </c>
      <c r="FJ653">
        <v>0</v>
      </c>
      <c r="FK653">
        <v>0</v>
      </c>
      <c r="FL653">
        <v>0</v>
      </c>
      <c r="FM653">
        <v>0</v>
      </c>
      <c r="FN653">
        <v>0</v>
      </c>
      <c r="FO653">
        <v>0</v>
      </c>
      <c r="FP653">
        <v>0</v>
      </c>
      <c r="FQ653">
        <v>0</v>
      </c>
      <c r="FR653">
        <v>0</v>
      </c>
      <c r="FS653">
        <v>0</v>
      </c>
      <c r="FT653">
        <v>0</v>
      </c>
      <c r="FU653">
        <v>0</v>
      </c>
      <c r="FV653">
        <v>0</v>
      </c>
      <c r="FW653">
        <v>0</v>
      </c>
      <c r="FX653">
        <v>0</v>
      </c>
      <c r="FY653">
        <v>0</v>
      </c>
      <c r="FZ653">
        <v>0</v>
      </c>
      <c r="GA653">
        <v>0</v>
      </c>
      <c r="GB653">
        <v>0</v>
      </c>
      <c r="GC653">
        <v>0</v>
      </c>
      <c r="GD653">
        <v>0</v>
      </c>
      <c r="GE653">
        <v>0</v>
      </c>
      <c r="GF653">
        <v>0</v>
      </c>
      <c r="GG653">
        <v>0</v>
      </c>
      <c r="GH653">
        <v>0</v>
      </c>
      <c r="GI653">
        <v>0</v>
      </c>
      <c r="GJ653">
        <v>0</v>
      </c>
      <c r="GK653">
        <v>0</v>
      </c>
      <c r="GL653">
        <v>0</v>
      </c>
      <c r="GM653">
        <v>0</v>
      </c>
      <c r="GN653">
        <v>0</v>
      </c>
      <c r="GO653">
        <v>0</v>
      </c>
      <c r="GP653">
        <v>0</v>
      </c>
      <c r="GQ653">
        <v>0</v>
      </c>
      <c r="GR653">
        <v>0</v>
      </c>
      <c r="GS653">
        <v>0</v>
      </c>
      <c r="GT653">
        <v>0</v>
      </c>
      <c r="GU653">
        <v>0</v>
      </c>
      <c r="GV653">
        <v>0</v>
      </c>
      <c r="GW653">
        <v>0</v>
      </c>
      <c r="GX653">
        <v>0</v>
      </c>
      <c r="GY653">
        <v>0</v>
      </c>
      <c r="GZ653">
        <v>0</v>
      </c>
      <c r="HA653">
        <v>0</v>
      </c>
      <c r="HB653">
        <v>0</v>
      </c>
      <c r="HC653">
        <v>0</v>
      </c>
      <c r="HD653">
        <v>0</v>
      </c>
      <c r="HE653">
        <v>0</v>
      </c>
      <c r="HF653">
        <v>0</v>
      </c>
      <c r="HG653">
        <v>0</v>
      </c>
      <c r="HH653">
        <v>0</v>
      </c>
      <c r="HI653">
        <v>0</v>
      </c>
      <c r="HJ653">
        <v>0</v>
      </c>
      <c r="HK653">
        <v>0</v>
      </c>
      <c r="HL653">
        <v>0</v>
      </c>
      <c r="HM653">
        <v>0</v>
      </c>
      <c r="HN653">
        <v>0</v>
      </c>
      <c r="HO653">
        <v>0</v>
      </c>
      <c r="HP653">
        <v>0</v>
      </c>
      <c r="HQ653">
        <v>0</v>
      </c>
      <c r="HR653">
        <v>0</v>
      </c>
      <c r="HS653">
        <v>0</v>
      </c>
      <c r="HT653">
        <v>0</v>
      </c>
      <c r="HU653">
        <v>0</v>
      </c>
      <c r="HV653">
        <v>0</v>
      </c>
      <c r="HW653">
        <v>0</v>
      </c>
      <c r="HX653">
        <v>0</v>
      </c>
      <c r="HY653">
        <v>0</v>
      </c>
      <c r="HZ653">
        <v>0</v>
      </c>
      <c r="IA653">
        <v>0</v>
      </c>
      <c r="IB653">
        <v>0</v>
      </c>
      <c r="IC653">
        <v>0</v>
      </c>
      <c r="ID653">
        <v>0</v>
      </c>
      <c r="IE653">
        <v>0</v>
      </c>
      <c r="IF653">
        <v>0</v>
      </c>
      <c r="IG653">
        <v>0</v>
      </c>
      <c r="IH653">
        <v>0</v>
      </c>
      <c r="II653">
        <v>0</v>
      </c>
      <c r="IJ653">
        <v>0</v>
      </c>
      <c r="IK653">
        <v>0</v>
      </c>
      <c r="IL653">
        <v>0</v>
      </c>
      <c r="IM653">
        <v>0</v>
      </c>
      <c r="IN653">
        <v>0</v>
      </c>
      <c r="IO653">
        <v>0</v>
      </c>
      <c r="IP653">
        <v>0</v>
      </c>
      <c r="IQ653">
        <v>0</v>
      </c>
      <c r="IR653">
        <v>0</v>
      </c>
      <c r="IS653">
        <v>0</v>
      </c>
      <c r="IT653">
        <v>0</v>
      </c>
      <c r="IU653">
        <v>0</v>
      </c>
      <c r="IV653">
        <v>0</v>
      </c>
      <c r="IW653">
        <v>0</v>
      </c>
      <c r="IX653">
        <v>0</v>
      </c>
      <c r="IY653">
        <v>1</v>
      </c>
      <c r="IZ653">
        <v>0</v>
      </c>
      <c r="JA653">
        <v>0</v>
      </c>
      <c r="JB653">
        <v>0</v>
      </c>
      <c r="JC653">
        <v>0</v>
      </c>
      <c r="JD653">
        <v>0</v>
      </c>
      <c r="JE653">
        <v>0</v>
      </c>
      <c r="JF653">
        <v>0</v>
      </c>
      <c r="JG653">
        <v>0</v>
      </c>
      <c r="JH653">
        <v>0</v>
      </c>
      <c r="JI653">
        <v>0</v>
      </c>
      <c r="JJ653">
        <v>0</v>
      </c>
      <c r="JK653">
        <v>0</v>
      </c>
      <c r="JL653">
        <v>0</v>
      </c>
      <c r="JM653">
        <v>0</v>
      </c>
      <c r="JN653">
        <v>0</v>
      </c>
      <c r="JO653">
        <v>0</v>
      </c>
      <c r="JP653">
        <v>0</v>
      </c>
      <c r="JQ653">
        <v>0</v>
      </c>
      <c r="JR653">
        <v>0</v>
      </c>
      <c r="JS653">
        <v>0</v>
      </c>
      <c r="JT653">
        <v>0</v>
      </c>
      <c r="JU653">
        <v>0</v>
      </c>
      <c r="JV653">
        <v>0</v>
      </c>
      <c r="JW653">
        <v>0</v>
      </c>
      <c r="JX653">
        <v>0</v>
      </c>
      <c r="JY653">
        <v>0</v>
      </c>
      <c r="JZ653">
        <v>0</v>
      </c>
      <c r="KA653">
        <v>0</v>
      </c>
      <c r="KB653">
        <v>0</v>
      </c>
      <c r="KC653">
        <v>0</v>
      </c>
      <c r="KD653">
        <v>0</v>
      </c>
      <c r="KE653">
        <v>0</v>
      </c>
      <c r="KF653">
        <v>0</v>
      </c>
      <c r="KG653">
        <v>0</v>
      </c>
      <c r="KH653">
        <v>0</v>
      </c>
      <c r="KI653">
        <v>0</v>
      </c>
      <c r="KJ653">
        <v>0</v>
      </c>
      <c r="KK653">
        <v>0</v>
      </c>
      <c r="KL653">
        <v>0</v>
      </c>
      <c r="KM653">
        <v>0</v>
      </c>
      <c r="KN653">
        <v>0</v>
      </c>
      <c r="KO653">
        <v>0</v>
      </c>
      <c r="KP653">
        <v>0</v>
      </c>
      <c r="KQ653">
        <v>0</v>
      </c>
      <c r="KR653">
        <v>0</v>
      </c>
      <c r="KS653">
        <v>0</v>
      </c>
      <c r="KT653">
        <v>0</v>
      </c>
      <c r="KU653">
        <v>0</v>
      </c>
      <c r="KV653">
        <v>0</v>
      </c>
      <c r="KW653">
        <v>0</v>
      </c>
      <c r="KX653">
        <v>0</v>
      </c>
      <c r="KY653">
        <v>0</v>
      </c>
      <c r="KZ653">
        <v>0</v>
      </c>
      <c r="LA653">
        <v>0</v>
      </c>
      <c r="LB653">
        <v>0</v>
      </c>
      <c r="LC653">
        <v>0</v>
      </c>
      <c r="LD653">
        <v>0</v>
      </c>
      <c r="LE653">
        <v>0</v>
      </c>
      <c r="LF653">
        <v>0</v>
      </c>
      <c r="LG653">
        <v>0</v>
      </c>
      <c r="LH653">
        <v>0</v>
      </c>
      <c r="LI653">
        <v>0</v>
      </c>
      <c r="LJ653">
        <v>0</v>
      </c>
      <c r="LK653">
        <v>0</v>
      </c>
      <c r="LL653">
        <v>0</v>
      </c>
      <c r="LM653">
        <v>0</v>
      </c>
      <c r="LN653">
        <v>0</v>
      </c>
      <c r="LO653">
        <v>0</v>
      </c>
      <c r="LP653">
        <v>0</v>
      </c>
      <c r="LQ653">
        <v>0</v>
      </c>
      <c r="LR653">
        <v>0</v>
      </c>
      <c r="LS653">
        <v>0</v>
      </c>
      <c r="LT653">
        <v>0</v>
      </c>
      <c r="LU653">
        <v>0</v>
      </c>
      <c r="LV653">
        <v>0</v>
      </c>
      <c r="LW653">
        <v>0</v>
      </c>
      <c r="LX653">
        <v>0</v>
      </c>
      <c r="LY653">
        <v>0</v>
      </c>
      <c r="LZ653">
        <v>0</v>
      </c>
      <c r="MA653">
        <v>0</v>
      </c>
      <c r="MB653">
        <v>0</v>
      </c>
      <c r="MC653">
        <v>0</v>
      </c>
      <c r="MD653">
        <v>0</v>
      </c>
      <c r="ME653">
        <v>0</v>
      </c>
      <c r="MF653">
        <v>0</v>
      </c>
      <c r="MG653">
        <v>0</v>
      </c>
      <c r="MH653">
        <v>0</v>
      </c>
      <c r="MI653">
        <v>0</v>
      </c>
      <c r="MJ653">
        <v>76</v>
      </c>
    </row>
    <row r="654" spans="1:348" x14ac:dyDescent="0.55000000000000004">
      <c r="A654" t="s">
        <v>1595</v>
      </c>
      <c r="B654">
        <v>0</v>
      </c>
      <c r="C654">
        <v>1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0</v>
      </c>
      <c r="BK654">
        <v>0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v>0</v>
      </c>
      <c r="BV654">
        <v>0</v>
      </c>
      <c r="BW654">
        <v>0</v>
      </c>
      <c r="BX654">
        <v>0</v>
      </c>
      <c r="BY654">
        <v>0</v>
      </c>
      <c r="BZ654">
        <v>0</v>
      </c>
      <c r="CA654">
        <v>0</v>
      </c>
      <c r="CB654">
        <v>0</v>
      </c>
      <c r="CC654">
        <v>0</v>
      </c>
      <c r="CD654">
        <v>0</v>
      </c>
      <c r="CE654">
        <v>0</v>
      </c>
      <c r="CF654">
        <v>0</v>
      </c>
      <c r="CG654">
        <v>0</v>
      </c>
      <c r="CH654">
        <v>0</v>
      </c>
      <c r="CI654">
        <v>0</v>
      </c>
      <c r="CJ654">
        <v>0</v>
      </c>
      <c r="CK654">
        <v>0</v>
      </c>
      <c r="CL654">
        <v>0</v>
      </c>
      <c r="CM654">
        <v>0</v>
      </c>
      <c r="CN654">
        <v>0</v>
      </c>
      <c r="CO654">
        <v>0</v>
      </c>
      <c r="CP654">
        <v>0</v>
      </c>
      <c r="CQ654">
        <v>0</v>
      </c>
      <c r="CR654">
        <v>0</v>
      </c>
      <c r="CS654">
        <v>0</v>
      </c>
      <c r="CT654">
        <v>0</v>
      </c>
      <c r="CU654">
        <v>0</v>
      </c>
      <c r="CV654">
        <v>0</v>
      </c>
      <c r="CW654">
        <v>0</v>
      </c>
      <c r="CX654">
        <v>0</v>
      </c>
      <c r="CY654">
        <v>0</v>
      </c>
      <c r="CZ654">
        <v>0</v>
      </c>
      <c r="DA654">
        <v>0</v>
      </c>
      <c r="DB654">
        <v>0</v>
      </c>
      <c r="DC654">
        <v>0</v>
      </c>
      <c r="DD654">
        <v>0</v>
      </c>
      <c r="DE654">
        <v>0</v>
      </c>
      <c r="DF654">
        <v>0</v>
      </c>
      <c r="DG654">
        <v>0</v>
      </c>
      <c r="DH654">
        <v>0</v>
      </c>
      <c r="DI654">
        <v>0</v>
      </c>
      <c r="DJ654">
        <v>0</v>
      </c>
      <c r="DK654">
        <v>0</v>
      </c>
      <c r="DL654">
        <v>0</v>
      </c>
      <c r="DM654">
        <v>0</v>
      </c>
      <c r="DN654">
        <v>0</v>
      </c>
      <c r="DO654">
        <v>0</v>
      </c>
      <c r="DP654">
        <v>0</v>
      </c>
      <c r="DQ654">
        <v>0</v>
      </c>
      <c r="DR654">
        <v>0</v>
      </c>
      <c r="DS654">
        <v>0</v>
      </c>
      <c r="DT654">
        <v>0</v>
      </c>
      <c r="DU654">
        <v>0</v>
      </c>
      <c r="DV654">
        <v>0</v>
      </c>
      <c r="DW654">
        <v>0</v>
      </c>
      <c r="DX654">
        <v>0</v>
      </c>
      <c r="DY654">
        <v>0</v>
      </c>
      <c r="DZ654">
        <v>0</v>
      </c>
      <c r="EA654">
        <v>0</v>
      </c>
      <c r="EB654">
        <v>0</v>
      </c>
      <c r="EC654">
        <v>0</v>
      </c>
      <c r="ED654">
        <v>0</v>
      </c>
      <c r="EE654">
        <v>0</v>
      </c>
      <c r="EF654">
        <v>0</v>
      </c>
      <c r="EG654">
        <v>0</v>
      </c>
      <c r="EH654">
        <v>0</v>
      </c>
      <c r="EI654">
        <v>0</v>
      </c>
      <c r="EJ654">
        <v>0</v>
      </c>
      <c r="EK654">
        <v>0</v>
      </c>
      <c r="EL654">
        <v>0</v>
      </c>
      <c r="EM654">
        <v>0</v>
      </c>
      <c r="EN654">
        <v>0</v>
      </c>
      <c r="EO654">
        <v>0</v>
      </c>
      <c r="EP654">
        <v>0</v>
      </c>
      <c r="EQ654">
        <v>0</v>
      </c>
      <c r="ER654">
        <v>0</v>
      </c>
      <c r="ES654">
        <v>0</v>
      </c>
      <c r="ET654">
        <v>0</v>
      </c>
      <c r="EU654">
        <v>0</v>
      </c>
      <c r="EV654">
        <v>0</v>
      </c>
      <c r="EW654">
        <v>0</v>
      </c>
      <c r="EX654">
        <v>0</v>
      </c>
      <c r="EY654">
        <v>0</v>
      </c>
      <c r="EZ654">
        <v>0</v>
      </c>
      <c r="FA654">
        <v>0</v>
      </c>
      <c r="FB654">
        <v>0</v>
      </c>
      <c r="FC654">
        <v>0</v>
      </c>
      <c r="FD654">
        <v>0</v>
      </c>
      <c r="FE654">
        <v>0</v>
      </c>
      <c r="FF654">
        <v>0</v>
      </c>
      <c r="FG654">
        <v>0</v>
      </c>
      <c r="FH654">
        <v>0</v>
      </c>
      <c r="FI654">
        <v>0</v>
      </c>
      <c r="FJ654">
        <v>0</v>
      </c>
      <c r="FK654">
        <v>0</v>
      </c>
      <c r="FL654">
        <v>0</v>
      </c>
      <c r="FM654">
        <v>0</v>
      </c>
      <c r="FN654">
        <v>0</v>
      </c>
      <c r="FO654">
        <v>0</v>
      </c>
      <c r="FP654">
        <v>0</v>
      </c>
      <c r="FQ654">
        <v>0</v>
      </c>
      <c r="FR654">
        <v>0</v>
      </c>
      <c r="FS654">
        <v>0</v>
      </c>
      <c r="FT654">
        <v>0</v>
      </c>
      <c r="FU654">
        <v>0</v>
      </c>
      <c r="FV654">
        <v>0</v>
      </c>
      <c r="FW654">
        <v>0</v>
      </c>
      <c r="FX654">
        <v>0</v>
      </c>
      <c r="FY654">
        <v>0</v>
      </c>
      <c r="FZ654">
        <v>0</v>
      </c>
      <c r="GA654">
        <v>0</v>
      </c>
      <c r="GB654">
        <v>0</v>
      </c>
      <c r="GC654">
        <v>0</v>
      </c>
      <c r="GD654">
        <v>0</v>
      </c>
      <c r="GE654">
        <v>0</v>
      </c>
      <c r="GF654">
        <v>0</v>
      </c>
      <c r="GG654">
        <v>0</v>
      </c>
      <c r="GH654">
        <v>0</v>
      </c>
      <c r="GI654">
        <v>0</v>
      </c>
      <c r="GJ654">
        <v>0</v>
      </c>
      <c r="GK654">
        <v>0</v>
      </c>
      <c r="GL654">
        <v>0</v>
      </c>
      <c r="GM654">
        <v>0</v>
      </c>
      <c r="GN654">
        <v>0</v>
      </c>
      <c r="GO654">
        <v>0</v>
      </c>
      <c r="GP654">
        <v>0</v>
      </c>
      <c r="GQ654">
        <v>0</v>
      </c>
      <c r="GR654">
        <v>0</v>
      </c>
      <c r="GS654">
        <v>0</v>
      </c>
      <c r="GT654">
        <v>0</v>
      </c>
      <c r="GU654">
        <v>0</v>
      </c>
      <c r="GV654">
        <v>0</v>
      </c>
      <c r="GW654">
        <v>0</v>
      </c>
      <c r="GX654">
        <v>0</v>
      </c>
      <c r="GY654">
        <v>0</v>
      </c>
      <c r="GZ654">
        <v>0</v>
      </c>
      <c r="HA654">
        <v>0</v>
      </c>
      <c r="HB654">
        <v>0</v>
      </c>
      <c r="HC654">
        <v>0</v>
      </c>
      <c r="HD654">
        <v>0</v>
      </c>
      <c r="HE654">
        <v>0</v>
      </c>
      <c r="HF654">
        <v>0</v>
      </c>
      <c r="HG654">
        <v>0</v>
      </c>
      <c r="HH654">
        <v>0</v>
      </c>
      <c r="HI654">
        <v>0</v>
      </c>
      <c r="HJ654">
        <v>0</v>
      </c>
      <c r="HK654">
        <v>0</v>
      </c>
      <c r="HL654">
        <v>0</v>
      </c>
      <c r="HM654">
        <v>0</v>
      </c>
      <c r="HN654">
        <v>0</v>
      </c>
      <c r="HO654">
        <v>0</v>
      </c>
      <c r="HP654">
        <v>0</v>
      </c>
      <c r="HQ654">
        <v>0</v>
      </c>
      <c r="HR654">
        <v>0</v>
      </c>
      <c r="HS654">
        <v>0</v>
      </c>
      <c r="HT654">
        <v>0</v>
      </c>
      <c r="HU654">
        <v>0</v>
      </c>
      <c r="HV654">
        <v>0</v>
      </c>
      <c r="HW654">
        <v>0</v>
      </c>
      <c r="HX654">
        <v>0</v>
      </c>
      <c r="HY654">
        <v>0</v>
      </c>
      <c r="HZ654">
        <v>0</v>
      </c>
      <c r="IA654">
        <v>0</v>
      </c>
      <c r="IB654">
        <v>0</v>
      </c>
      <c r="IC654">
        <v>0</v>
      </c>
      <c r="ID654">
        <v>0</v>
      </c>
      <c r="IE654">
        <v>0</v>
      </c>
      <c r="IF654">
        <v>0</v>
      </c>
      <c r="IG654">
        <v>0</v>
      </c>
      <c r="IH654">
        <v>0</v>
      </c>
      <c r="II654">
        <v>0</v>
      </c>
      <c r="IJ654">
        <v>0</v>
      </c>
      <c r="IK654">
        <v>0</v>
      </c>
      <c r="IL654">
        <v>0</v>
      </c>
      <c r="IM654">
        <v>0</v>
      </c>
      <c r="IN654">
        <v>0</v>
      </c>
      <c r="IO654">
        <v>0</v>
      </c>
      <c r="IP654">
        <v>0</v>
      </c>
      <c r="IQ654">
        <v>0</v>
      </c>
      <c r="IR654">
        <v>0</v>
      </c>
      <c r="IS654">
        <v>0</v>
      </c>
      <c r="IT654">
        <v>0</v>
      </c>
      <c r="IU654">
        <v>0</v>
      </c>
      <c r="IV654">
        <v>0</v>
      </c>
      <c r="IW654">
        <v>0</v>
      </c>
      <c r="IX654">
        <v>0</v>
      </c>
      <c r="IY654">
        <v>0</v>
      </c>
      <c r="IZ654">
        <v>0</v>
      </c>
      <c r="JA654">
        <v>0</v>
      </c>
      <c r="JB654">
        <v>0</v>
      </c>
      <c r="JC654">
        <v>0</v>
      </c>
      <c r="JD654">
        <v>0</v>
      </c>
      <c r="JE654">
        <v>0</v>
      </c>
      <c r="JF654">
        <v>0</v>
      </c>
      <c r="JG654">
        <v>0</v>
      </c>
      <c r="JH654">
        <v>0</v>
      </c>
      <c r="JI654">
        <v>0</v>
      </c>
      <c r="JJ654">
        <v>0</v>
      </c>
      <c r="JK654">
        <v>0</v>
      </c>
      <c r="JL654">
        <v>0</v>
      </c>
      <c r="JM654">
        <v>0</v>
      </c>
      <c r="JN654">
        <v>0</v>
      </c>
      <c r="JO654">
        <v>0</v>
      </c>
      <c r="JP654">
        <v>0</v>
      </c>
      <c r="JQ654">
        <v>0</v>
      </c>
      <c r="JR654">
        <v>0</v>
      </c>
      <c r="JS654">
        <v>0</v>
      </c>
      <c r="JT654">
        <v>0</v>
      </c>
      <c r="JU654">
        <v>0</v>
      </c>
      <c r="JV654">
        <v>0</v>
      </c>
      <c r="JW654">
        <v>0</v>
      </c>
      <c r="JX654">
        <v>0</v>
      </c>
      <c r="JY654">
        <v>0</v>
      </c>
      <c r="JZ654">
        <v>0</v>
      </c>
      <c r="KA654">
        <v>0</v>
      </c>
      <c r="KB654">
        <v>0</v>
      </c>
      <c r="KC654">
        <v>0</v>
      </c>
      <c r="KD654">
        <v>0</v>
      </c>
      <c r="KE654">
        <v>0</v>
      </c>
      <c r="KF654">
        <v>0</v>
      </c>
      <c r="KG654">
        <v>0</v>
      </c>
      <c r="KH654">
        <v>0</v>
      </c>
      <c r="KI654">
        <v>0</v>
      </c>
      <c r="KJ654">
        <v>0</v>
      </c>
      <c r="KK654">
        <v>0</v>
      </c>
      <c r="KL654">
        <v>0</v>
      </c>
      <c r="KM654">
        <v>0</v>
      </c>
      <c r="KN654">
        <v>0</v>
      </c>
      <c r="KO654">
        <v>0</v>
      </c>
      <c r="KP654">
        <v>0</v>
      </c>
      <c r="KQ654">
        <v>0</v>
      </c>
      <c r="KR654">
        <v>0</v>
      </c>
      <c r="KS654">
        <v>0</v>
      </c>
      <c r="KT654">
        <v>0</v>
      </c>
      <c r="KU654">
        <v>0</v>
      </c>
      <c r="KV654">
        <v>0</v>
      </c>
      <c r="KW654">
        <v>0</v>
      </c>
      <c r="KX654">
        <v>0</v>
      </c>
      <c r="KY654">
        <v>0</v>
      </c>
      <c r="KZ654">
        <v>0</v>
      </c>
      <c r="LA654">
        <v>0</v>
      </c>
      <c r="LB654">
        <v>0</v>
      </c>
      <c r="LC654">
        <v>0</v>
      </c>
      <c r="LD654">
        <v>0</v>
      </c>
      <c r="LE654">
        <v>0</v>
      </c>
      <c r="LF654">
        <v>0</v>
      </c>
      <c r="LG654">
        <v>0</v>
      </c>
      <c r="LH654">
        <v>0</v>
      </c>
      <c r="LI654">
        <v>0</v>
      </c>
      <c r="LJ654">
        <v>0</v>
      </c>
      <c r="LK654">
        <v>0</v>
      </c>
      <c r="LL654">
        <v>0</v>
      </c>
      <c r="LM654">
        <v>0</v>
      </c>
      <c r="LN654">
        <v>0</v>
      </c>
      <c r="LO654">
        <v>0</v>
      </c>
      <c r="LP654">
        <v>0</v>
      </c>
      <c r="LQ654">
        <v>0</v>
      </c>
      <c r="LR654">
        <v>0</v>
      </c>
      <c r="LS654">
        <v>0</v>
      </c>
      <c r="LT654">
        <v>0</v>
      </c>
      <c r="LU654">
        <v>0</v>
      </c>
      <c r="LV654">
        <v>0</v>
      </c>
      <c r="LW654">
        <v>0</v>
      </c>
      <c r="LX654">
        <v>0</v>
      </c>
      <c r="LY654">
        <v>0</v>
      </c>
      <c r="LZ654">
        <v>0</v>
      </c>
      <c r="MA654">
        <v>0</v>
      </c>
      <c r="MB654">
        <v>0</v>
      </c>
      <c r="MC654">
        <v>0</v>
      </c>
      <c r="MD654">
        <v>0</v>
      </c>
      <c r="ME654">
        <v>0</v>
      </c>
      <c r="MF654">
        <v>0</v>
      </c>
      <c r="MG654">
        <v>0</v>
      </c>
      <c r="MH654">
        <v>0</v>
      </c>
      <c r="MI654">
        <v>0</v>
      </c>
      <c r="MJ654">
        <v>88</v>
      </c>
    </row>
    <row r="655" spans="1:348" x14ac:dyDescent="0.55000000000000004">
      <c r="A655" t="s">
        <v>1597</v>
      </c>
      <c r="B655">
        <v>0</v>
      </c>
      <c r="C655">
        <v>1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  <c r="BJ655">
        <v>0</v>
      </c>
      <c r="BK655">
        <v>0</v>
      </c>
      <c r="BL655">
        <v>0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0</v>
      </c>
      <c r="BS655">
        <v>0</v>
      </c>
      <c r="BT655">
        <v>0</v>
      </c>
      <c r="BU655">
        <v>0</v>
      </c>
      <c r="BV655">
        <v>0</v>
      </c>
      <c r="BW655">
        <v>0</v>
      </c>
      <c r="BX655">
        <v>0</v>
      </c>
      <c r="BY655">
        <v>0</v>
      </c>
      <c r="BZ655">
        <v>0</v>
      </c>
      <c r="CA655">
        <v>0</v>
      </c>
      <c r="CB655">
        <v>0</v>
      </c>
      <c r="CC655">
        <v>0</v>
      </c>
      <c r="CD655">
        <v>0</v>
      </c>
      <c r="CE655">
        <v>0</v>
      </c>
      <c r="CF655">
        <v>0</v>
      </c>
      <c r="CG655">
        <v>0</v>
      </c>
      <c r="CH655">
        <v>0</v>
      </c>
      <c r="CI655">
        <v>0</v>
      </c>
      <c r="CJ655">
        <v>0</v>
      </c>
      <c r="CK655">
        <v>0</v>
      </c>
      <c r="CL655">
        <v>0</v>
      </c>
      <c r="CM655">
        <v>0</v>
      </c>
      <c r="CN655">
        <v>0</v>
      </c>
      <c r="CO655">
        <v>0</v>
      </c>
      <c r="CP655">
        <v>0</v>
      </c>
      <c r="CQ655">
        <v>0</v>
      </c>
      <c r="CR655">
        <v>0</v>
      </c>
      <c r="CS655">
        <v>0</v>
      </c>
      <c r="CT655">
        <v>0</v>
      </c>
      <c r="CU655">
        <v>0</v>
      </c>
      <c r="CV655">
        <v>0</v>
      </c>
      <c r="CW655">
        <v>0</v>
      </c>
      <c r="CX655">
        <v>0</v>
      </c>
      <c r="CY655">
        <v>0</v>
      </c>
      <c r="CZ655">
        <v>0</v>
      </c>
      <c r="DA655">
        <v>0</v>
      </c>
      <c r="DB655">
        <v>0</v>
      </c>
      <c r="DC655">
        <v>0</v>
      </c>
      <c r="DD655">
        <v>0</v>
      </c>
      <c r="DE655">
        <v>0</v>
      </c>
      <c r="DF655">
        <v>0</v>
      </c>
      <c r="DG655">
        <v>0</v>
      </c>
      <c r="DH655">
        <v>0</v>
      </c>
      <c r="DI655">
        <v>0</v>
      </c>
      <c r="DJ655">
        <v>0</v>
      </c>
      <c r="DK655">
        <v>0</v>
      </c>
      <c r="DL655">
        <v>0</v>
      </c>
      <c r="DM655">
        <v>0</v>
      </c>
      <c r="DN655">
        <v>0</v>
      </c>
      <c r="DO655">
        <v>0</v>
      </c>
      <c r="DP655">
        <v>0</v>
      </c>
      <c r="DQ655">
        <v>0</v>
      </c>
      <c r="DR655">
        <v>0</v>
      </c>
      <c r="DS655">
        <v>0</v>
      </c>
      <c r="DT655">
        <v>0</v>
      </c>
      <c r="DU655">
        <v>0</v>
      </c>
      <c r="DV655">
        <v>0</v>
      </c>
      <c r="DW655">
        <v>0</v>
      </c>
      <c r="DX655">
        <v>0</v>
      </c>
      <c r="DY655">
        <v>0</v>
      </c>
      <c r="DZ655">
        <v>0</v>
      </c>
      <c r="EA655">
        <v>0</v>
      </c>
      <c r="EB655">
        <v>0</v>
      </c>
      <c r="EC655">
        <v>0</v>
      </c>
      <c r="ED655">
        <v>0</v>
      </c>
      <c r="EE655">
        <v>0</v>
      </c>
      <c r="EF655">
        <v>0</v>
      </c>
      <c r="EG655">
        <v>0</v>
      </c>
      <c r="EH655">
        <v>0</v>
      </c>
      <c r="EI655">
        <v>0</v>
      </c>
      <c r="EJ655">
        <v>0</v>
      </c>
      <c r="EK655">
        <v>0</v>
      </c>
      <c r="EL655">
        <v>0</v>
      </c>
      <c r="EM655">
        <v>0</v>
      </c>
      <c r="EN655">
        <v>0</v>
      </c>
      <c r="EO655">
        <v>0</v>
      </c>
      <c r="EP655">
        <v>0</v>
      </c>
      <c r="EQ655">
        <v>0</v>
      </c>
      <c r="ER655">
        <v>0</v>
      </c>
      <c r="ES655">
        <v>0</v>
      </c>
      <c r="ET655">
        <v>0</v>
      </c>
      <c r="EU655">
        <v>0</v>
      </c>
      <c r="EV655">
        <v>0</v>
      </c>
      <c r="EW655">
        <v>0</v>
      </c>
      <c r="EX655">
        <v>0</v>
      </c>
      <c r="EY655">
        <v>0</v>
      </c>
      <c r="EZ655">
        <v>0</v>
      </c>
      <c r="FA655">
        <v>0</v>
      </c>
      <c r="FB655">
        <v>0</v>
      </c>
      <c r="FC655">
        <v>0</v>
      </c>
      <c r="FD655">
        <v>0</v>
      </c>
      <c r="FE655">
        <v>0</v>
      </c>
      <c r="FF655">
        <v>0</v>
      </c>
      <c r="FG655">
        <v>0</v>
      </c>
      <c r="FH655">
        <v>0</v>
      </c>
      <c r="FI655">
        <v>0</v>
      </c>
      <c r="FJ655">
        <v>0</v>
      </c>
      <c r="FK655">
        <v>0</v>
      </c>
      <c r="FL655">
        <v>0</v>
      </c>
      <c r="FM655">
        <v>0</v>
      </c>
      <c r="FN655">
        <v>0</v>
      </c>
      <c r="FO655">
        <v>0</v>
      </c>
      <c r="FP655">
        <v>0</v>
      </c>
      <c r="FQ655">
        <v>0</v>
      </c>
      <c r="FR655">
        <v>0</v>
      </c>
      <c r="FS655">
        <v>0</v>
      </c>
      <c r="FT655">
        <v>0</v>
      </c>
      <c r="FU655">
        <v>0</v>
      </c>
      <c r="FV655">
        <v>0</v>
      </c>
      <c r="FW655">
        <v>0</v>
      </c>
      <c r="FX655">
        <v>0</v>
      </c>
      <c r="FY655">
        <v>0</v>
      </c>
      <c r="FZ655">
        <v>0</v>
      </c>
      <c r="GA655">
        <v>0</v>
      </c>
      <c r="GB655">
        <v>0</v>
      </c>
      <c r="GC655">
        <v>0</v>
      </c>
      <c r="GD655">
        <v>0</v>
      </c>
      <c r="GE655">
        <v>0</v>
      </c>
      <c r="GF655">
        <v>0</v>
      </c>
      <c r="GG655">
        <v>0</v>
      </c>
      <c r="GH655">
        <v>0</v>
      </c>
      <c r="GI655">
        <v>0</v>
      </c>
      <c r="GJ655">
        <v>0</v>
      </c>
      <c r="GK655">
        <v>0</v>
      </c>
      <c r="GL655">
        <v>0</v>
      </c>
      <c r="GM655">
        <v>0</v>
      </c>
      <c r="GN655">
        <v>0</v>
      </c>
      <c r="GO655">
        <v>0</v>
      </c>
      <c r="GP655">
        <v>0</v>
      </c>
      <c r="GQ655">
        <v>0</v>
      </c>
      <c r="GR655">
        <v>0</v>
      </c>
      <c r="GS655">
        <v>0</v>
      </c>
      <c r="GT655">
        <v>0</v>
      </c>
      <c r="GU655">
        <v>0</v>
      </c>
      <c r="GV655">
        <v>0</v>
      </c>
      <c r="GW655">
        <v>0</v>
      </c>
      <c r="GX655">
        <v>0</v>
      </c>
      <c r="GY655">
        <v>0</v>
      </c>
      <c r="GZ655">
        <v>0</v>
      </c>
      <c r="HA655">
        <v>0</v>
      </c>
      <c r="HB655">
        <v>0</v>
      </c>
      <c r="HC655">
        <v>0</v>
      </c>
      <c r="HD655">
        <v>0</v>
      </c>
      <c r="HE655">
        <v>0</v>
      </c>
      <c r="HF655">
        <v>0</v>
      </c>
      <c r="HG655">
        <v>0</v>
      </c>
      <c r="HH655">
        <v>0</v>
      </c>
      <c r="HI655">
        <v>0</v>
      </c>
      <c r="HJ655">
        <v>0</v>
      </c>
      <c r="HK655">
        <v>0</v>
      </c>
      <c r="HL655">
        <v>0</v>
      </c>
      <c r="HM655">
        <v>0</v>
      </c>
      <c r="HN655">
        <v>0</v>
      </c>
      <c r="HO655">
        <v>0</v>
      </c>
      <c r="HP655">
        <v>0</v>
      </c>
      <c r="HQ655">
        <v>0</v>
      </c>
      <c r="HR655">
        <v>0</v>
      </c>
      <c r="HS655">
        <v>0</v>
      </c>
      <c r="HT655">
        <v>0</v>
      </c>
      <c r="HU655">
        <v>0</v>
      </c>
      <c r="HV655">
        <v>0</v>
      </c>
      <c r="HW655">
        <v>0</v>
      </c>
      <c r="HX655">
        <v>0</v>
      </c>
      <c r="HY655">
        <v>0</v>
      </c>
      <c r="HZ655">
        <v>0</v>
      </c>
      <c r="IA655">
        <v>0</v>
      </c>
      <c r="IB655">
        <v>0</v>
      </c>
      <c r="IC655">
        <v>0</v>
      </c>
      <c r="ID655">
        <v>0</v>
      </c>
      <c r="IE655">
        <v>0</v>
      </c>
      <c r="IF655">
        <v>0</v>
      </c>
      <c r="IG655">
        <v>0</v>
      </c>
      <c r="IH655">
        <v>0</v>
      </c>
      <c r="II655">
        <v>0</v>
      </c>
      <c r="IJ655">
        <v>0</v>
      </c>
      <c r="IK655">
        <v>0</v>
      </c>
      <c r="IL655">
        <v>0</v>
      </c>
      <c r="IM655">
        <v>0</v>
      </c>
      <c r="IN655">
        <v>0</v>
      </c>
      <c r="IO655">
        <v>0</v>
      </c>
      <c r="IP655">
        <v>0</v>
      </c>
      <c r="IQ655">
        <v>0</v>
      </c>
      <c r="IR655">
        <v>0</v>
      </c>
      <c r="IS655">
        <v>0</v>
      </c>
      <c r="IT655">
        <v>0</v>
      </c>
      <c r="IU655">
        <v>0</v>
      </c>
      <c r="IV655">
        <v>0</v>
      </c>
      <c r="IW655">
        <v>0</v>
      </c>
      <c r="IX655">
        <v>0</v>
      </c>
      <c r="IY655">
        <v>0</v>
      </c>
      <c r="IZ655">
        <v>1</v>
      </c>
      <c r="JA655">
        <v>0</v>
      </c>
      <c r="JB655">
        <v>0</v>
      </c>
      <c r="JC655">
        <v>0</v>
      </c>
      <c r="JD655">
        <v>0</v>
      </c>
      <c r="JE655">
        <v>0</v>
      </c>
      <c r="JF655">
        <v>0</v>
      </c>
      <c r="JG655">
        <v>0</v>
      </c>
      <c r="JH655">
        <v>0</v>
      </c>
      <c r="JI655">
        <v>0</v>
      </c>
      <c r="JJ655">
        <v>0</v>
      </c>
      <c r="JK655">
        <v>0</v>
      </c>
      <c r="JL655">
        <v>0</v>
      </c>
      <c r="JM655">
        <v>0</v>
      </c>
      <c r="JN655">
        <v>0</v>
      </c>
      <c r="JO655">
        <v>0</v>
      </c>
      <c r="JP655">
        <v>0</v>
      </c>
      <c r="JQ655">
        <v>0</v>
      </c>
      <c r="JR655">
        <v>0</v>
      </c>
      <c r="JS655">
        <v>0</v>
      </c>
      <c r="JT655">
        <v>0</v>
      </c>
      <c r="JU655">
        <v>0</v>
      </c>
      <c r="JV655">
        <v>0</v>
      </c>
      <c r="JW655">
        <v>0</v>
      </c>
      <c r="JX655">
        <v>0</v>
      </c>
      <c r="JY655">
        <v>0</v>
      </c>
      <c r="JZ655">
        <v>0</v>
      </c>
      <c r="KA655">
        <v>0</v>
      </c>
      <c r="KB655">
        <v>0</v>
      </c>
      <c r="KC655">
        <v>0</v>
      </c>
      <c r="KD655">
        <v>0</v>
      </c>
      <c r="KE655">
        <v>0</v>
      </c>
      <c r="KF655">
        <v>0</v>
      </c>
      <c r="KG655">
        <v>0</v>
      </c>
      <c r="KH655">
        <v>0</v>
      </c>
      <c r="KI655">
        <v>0</v>
      </c>
      <c r="KJ655">
        <v>0</v>
      </c>
      <c r="KK655">
        <v>0</v>
      </c>
      <c r="KL655">
        <v>0</v>
      </c>
      <c r="KM655">
        <v>0</v>
      </c>
      <c r="KN655">
        <v>0</v>
      </c>
      <c r="KO655">
        <v>0</v>
      </c>
      <c r="KP655">
        <v>0</v>
      </c>
      <c r="KQ655">
        <v>0</v>
      </c>
      <c r="KR655">
        <v>0</v>
      </c>
      <c r="KS655">
        <v>0</v>
      </c>
      <c r="KT655">
        <v>0</v>
      </c>
      <c r="KU655">
        <v>0</v>
      </c>
      <c r="KV655">
        <v>0</v>
      </c>
      <c r="KW655">
        <v>0</v>
      </c>
      <c r="KX655">
        <v>0</v>
      </c>
      <c r="KY655">
        <v>0</v>
      </c>
      <c r="KZ655">
        <v>0</v>
      </c>
      <c r="LA655">
        <v>0</v>
      </c>
      <c r="LB655">
        <v>0</v>
      </c>
      <c r="LC655">
        <v>0</v>
      </c>
      <c r="LD655">
        <v>0</v>
      </c>
      <c r="LE655">
        <v>0</v>
      </c>
      <c r="LF655">
        <v>0</v>
      </c>
      <c r="LG655">
        <v>0</v>
      </c>
      <c r="LH655">
        <v>0</v>
      </c>
      <c r="LI655">
        <v>0</v>
      </c>
      <c r="LJ655">
        <v>0</v>
      </c>
      <c r="LK655">
        <v>0</v>
      </c>
      <c r="LL655">
        <v>0</v>
      </c>
      <c r="LM655">
        <v>0</v>
      </c>
      <c r="LN655">
        <v>0</v>
      </c>
      <c r="LO655">
        <v>0</v>
      </c>
      <c r="LP655">
        <v>0</v>
      </c>
      <c r="LQ655">
        <v>0</v>
      </c>
      <c r="LR655">
        <v>0</v>
      </c>
      <c r="LS655">
        <v>0</v>
      </c>
      <c r="LT655">
        <v>0</v>
      </c>
      <c r="LU655">
        <v>0</v>
      </c>
      <c r="LV655">
        <v>0</v>
      </c>
      <c r="LW655">
        <v>0</v>
      </c>
      <c r="LX655">
        <v>0</v>
      </c>
      <c r="LY655">
        <v>0</v>
      </c>
      <c r="LZ655">
        <v>0</v>
      </c>
      <c r="MA655">
        <v>0</v>
      </c>
      <c r="MB655">
        <v>0</v>
      </c>
      <c r="MC655">
        <v>0</v>
      </c>
      <c r="MD655">
        <v>0</v>
      </c>
      <c r="ME655">
        <v>0</v>
      </c>
      <c r="MF655">
        <v>0</v>
      </c>
      <c r="MG655">
        <v>0</v>
      </c>
      <c r="MH655">
        <v>0</v>
      </c>
      <c r="MI655">
        <v>0</v>
      </c>
      <c r="MJ655">
        <v>134</v>
      </c>
    </row>
    <row r="656" spans="1:348" x14ac:dyDescent="0.55000000000000004">
      <c r="A656" t="s">
        <v>1600</v>
      </c>
      <c r="B656">
        <v>0</v>
      </c>
      <c r="C656">
        <v>1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0</v>
      </c>
      <c r="BW656">
        <v>0</v>
      </c>
      <c r="BX656">
        <v>0</v>
      </c>
      <c r="BY656">
        <v>0</v>
      </c>
      <c r="BZ656">
        <v>0</v>
      </c>
      <c r="CA656">
        <v>0</v>
      </c>
      <c r="CB656">
        <v>0</v>
      </c>
      <c r="CC656">
        <v>0</v>
      </c>
      <c r="CD656">
        <v>0</v>
      </c>
      <c r="CE656">
        <v>0</v>
      </c>
      <c r="CF656">
        <v>0</v>
      </c>
      <c r="CG656">
        <v>0</v>
      </c>
      <c r="CH656">
        <v>0</v>
      </c>
      <c r="CI656">
        <v>0</v>
      </c>
      <c r="CJ656">
        <v>0</v>
      </c>
      <c r="CK656">
        <v>0</v>
      </c>
      <c r="CL656">
        <v>0</v>
      </c>
      <c r="CM656">
        <v>0</v>
      </c>
      <c r="CN656">
        <v>0</v>
      </c>
      <c r="CO656">
        <v>0</v>
      </c>
      <c r="CP656">
        <v>0</v>
      </c>
      <c r="CQ656">
        <v>0</v>
      </c>
      <c r="CR656">
        <v>0</v>
      </c>
      <c r="CS656">
        <v>0</v>
      </c>
      <c r="CT656">
        <v>0</v>
      </c>
      <c r="CU656">
        <v>0</v>
      </c>
      <c r="CV656">
        <v>0</v>
      </c>
      <c r="CW656">
        <v>0</v>
      </c>
      <c r="CX656">
        <v>0</v>
      </c>
      <c r="CY656">
        <v>0</v>
      </c>
      <c r="CZ656">
        <v>0</v>
      </c>
      <c r="DA656">
        <v>0</v>
      </c>
      <c r="DB656">
        <v>0</v>
      </c>
      <c r="DC656">
        <v>0</v>
      </c>
      <c r="DD656">
        <v>0</v>
      </c>
      <c r="DE656">
        <v>0</v>
      </c>
      <c r="DF656">
        <v>0</v>
      </c>
      <c r="DG656">
        <v>0</v>
      </c>
      <c r="DH656">
        <v>0</v>
      </c>
      <c r="DI656">
        <v>0</v>
      </c>
      <c r="DJ656">
        <v>0</v>
      </c>
      <c r="DK656">
        <v>0</v>
      </c>
      <c r="DL656">
        <v>0</v>
      </c>
      <c r="DM656">
        <v>0</v>
      </c>
      <c r="DN656">
        <v>0</v>
      </c>
      <c r="DO656">
        <v>0</v>
      </c>
      <c r="DP656">
        <v>0</v>
      </c>
      <c r="DQ656">
        <v>0</v>
      </c>
      <c r="DR656">
        <v>0</v>
      </c>
      <c r="DS656">
        <v>0</v>
      </c>
      <c r="DT656">
        <v>0</v>
      </c>
      <c r="DU656">
        <v>0</v>
      </c>
      <c r="DV656">
        <v>0</v>
      </c>
      <c r="DW656">
        <v>0</v>
      </c>
      <c r="DX656">
        <v>0</v>
      </c>
      <c r="DY656">
        <v>0</v>
      </c>
      <c r="DZ656">
        <v>0</v>
      </c>
      <c r="EA656">
        <v>0</v>
      </c>
      <c r="EB656">
        <v>0</v>
      </c>
      <c r="EC656">
        <v>0</v>
      </c>
      <c r="ED656">
        <v>0</v>
      </c>
      <c r="EE656">
        <v>0</v>
      </c>
      <c r="EF656">
        <v>0</v>
      </c>
      <c r="EG656">
        <v>0</v>
      </c>
      <c r="EH656">
        <v>0</v>
      </c>
      <c r="EI656">
        <v>0</v>
      </c>
      <c r="EJ656">
        <v>0</v>
      </c>
      <c r="EK656">
        <v>0</v>
      </c>
      <c r="EL656">
        <v>0</v>
      </c>
      <c r="EM656">
        <v>0</v>
      </c>
      <c r="EN656">
        <v>0</v>
      </c>
      <c r="EO656">
        <v>0</v>
      </c>
      <c r="EP656">
        <v>0</v>
      </c>
      <c r="EQ656">
        <v>0</v>
      </c>
      <c r="ER656">
        <v>0</v>
      </c>
      <c r="ES656">
        <v>0</v>
      </c>
      <c r="ET656">
        <v>0</v>
      </c>
      <c r="EU656">
        <v>0</v>
      </c>
      <c r="EV656">
        <v>0</v>
      </c>
      <c r="EW656">
        <v>0</v>
      </c>
      <c r="EX656">
        <v>0</v>
      </c>
      <c r="EY656">
        <v>0</v>
      </c>
      <c r="EZ656">
        <v>0</v>
      </c>
      <c r="FA656">
        <v>0</v>
      </c>
      <c r="FB656">
        <v>0</v>
      </c>
      <c r="FC656">
        <v>0</v>
      </c>
      <c r="FD656">
        <v>0</v>
      </c>
      <c r="FE656">
        <v>0</v>
      </c>
      <c r="FF656">
        <v>0</v>
      </c>
      <c r="FG656">
        <v>0</v>
      </c>
      <c r="FH656">
        <v>0</v>
      </c>
      <c r="FI656">
        <v>0</v>
      </c>
      <c r="FJ656">
        <v>0</v>
      </c>
      <c r="FK656">
        <v>0</v>
      </c>
      <c r="FL656">
        <v>0</v>
      </c>
      <c r="FM656">
        <v>0</v>
      </c>
      <c r="FN656">
        <v>0</v>
      </c>
      <c r="FO656">
        <v>0</v>
      </c>
      <c r="FP656">
        <v>0</v>
      </c>
      <c r="FQ656">
        <v>0</v>
      </c>
      <c r="FR656">
        <v>0</v>
      </c>
      <c r="FS656">
        <v>0</v>
      </c>
      <c r="FT656">
        <v>0</v>
      </c>
      <c r="FU656">
        <v>0</v>
      </c>
      <c r="FV656">
        <v>0</v>
      </c>
      <c r="FW656">
        <v>0</v>
      </c>
      <c r="FX656">
        <v>0</v>
      </c>
      <c r="FY656">
        <v>0</v>
      </c>
      <c r="FZ656">
        <v>0</v>
      </c>
      <c r="GA656">
        <v>0</v>
      </c>
      <c r="GB656">
        <v>0</v>
      </c>
      <c r="GC656">
        <v>0</v>
      </c>
      <c r="GD656">
        <v>0</v>
      </c>
      <c r="GE656">
        <v>0</v>
      </c>
      <c r="GF656">
        <v>0</v>
      </c>
      <c r="GG656">
        <v>0</v>
      </c>
      <c r="GH656">
        <v>0</v>
      </c>
      <c r="GI656">
        <v>0</v>
      </c>
      <c r="GJ656">
        <v>0</v>
      </c>
      <c r="GK656">
        <v>0</v>
      </c>
      <c r="GL656">
        <v>0</v>
      </c>
      <c r="GM656">
        <v>0</v>
      </c>
      <c r="GN656">
        <v>0</v>
      </c>
      <c r="GO656">
        <v>0</v>
      </c>
      <c r="GP656">
        <v>0</v>
      </c>
      <c r="GQ656">
        <v>0</v>
      </c>
      <c r="GR656">
        <v>0</v>
      </c>
      <c r="GS656">
        <v>0</v>
      </c>
      <c r="GT656">
        <v>0</v>
      </c>
      <c r="GU656">
        <v>0</v>
      </c>
      <c r="GV656">
        <v>0</v>
      </c>
      <c r="GW656">
        <v>0</v>
      </c>
      <c r="GX656">
        <v>0</v>
      </c>
      <c r="GY656">
        <v>0</v>
      </c>
      <c r="GZ656">
        <v>0</v>
      </c>
      <c r="HA656">
        <v>0</v>
      </c>
      <c r="HB656">
        <v>0</v>
      </c>
      <c r="HC656">
        <v>0</v>
      </c>
      <c r="HD656">
        <v>0</v>
      </c>
      <c r="HE656">
        <v>0</v>
      </c>
      <c r="HF656">
        <v>0</v>
      </c>
      <c r="HG656">
        <v>0</v>
      </c>
      <c r="HH656">
        <v>0</v>
      </c>
      <c r="HI656">
        <v>0</v>
      </c>
      <c r="HJ656">
        <v>0</v>
      </c>
      <c r="HK656">
        <v>0</v>
      </c>
      <c r="HL656">
        <v>0</v>
      </c>
      <c r="HM656">
        <v>0</v>
      </c>
      <c r="HN656">
        <v>0</v>
      </c>
      <c r="HO656">
        <v>0</v>
      </c>
      <c r="HP656">
        <v>0</v>
      </c>
      <c r="HQ656">
        <v>0</v>
      </c>
      <c r="HR656">
        <v>0</v>
      </c>
      <c r="HS656">
        <v>0</v>
      </c>
      <c r="HT656">
        <v>0</v>
      </c>
      <c r="HU656">
        <v>0</v>
      </c>
      <c r="HV656">
        <v>0</v>
      </c>
      <c r="HW656">
        <v>0</v>
      </c>
      <c r="HX656">
        <v>0</v>
      </c>
      <c r="HY656">
        <v>0</v>
      </c>
      <c r="HZ656">
        <v>0</v>
      </c>
      <c r="IA656">
        <v>0</v>
      </c>
      <c r="IB656">
        <v>0</v>
      </c>
      <c r="IC656">
        <v>0</v>
      </c>
      <c r="ID656">
        <v>0</v>
      </c>
      <c r="IE656">
        <v>0</v>
      </c>
      <c r="IF656">
        <v>0</v>
      </c>
      <c r="IG656">
        <v>0</v>
      </c>
      <c r="IH656">
        <v>0</v>
      </c>
      <c r="II656">
        <v>0</v>
      </c>
      <c r="IJ656">
        <v>0</v>
      </c>
      <c r="IK656">
        <v>0</v>
      </c>
      <c r="IL656">
        <v>0</v>
      </c>
      <c r="IM656">
        <v>0</v>
      </c>
      <c r="IN656">
        <v>0</v>
      </c>
      <c r="IO656">
        <v>0</v>
      </c>
      <c r="IP656">
        <v>0</v>
      </c>
      <c r="IQ656">
        <v>0</v>
      </c>
      <c r="IR656">
        <v>0</v>
      </c>
      <c r="IS656">
        <v>0</v>
      </c>
      <c r="IT656">
        <v>0</v>
      </c>
      <c r="IU656">
        <v>0</v>
      </c>
      <c r="IV656">
        <v>0</v>
      </c>
      <c r="IW656">
        <v>0</v>
      </c>
      <c r="IX656">
        <v>0</v>
      </c>
      <c r="IY656">
        <v>0</v>
      </c>
      <c r="IZ656">
        <v>0</v>
      </c>
      <c r="JA656">
        <v>0</v>
      </c>
      <c r="JB656">
        <v>0</v>
      </c>
      <c r="JC656">
        <v>0</v>
      </c>
      <c r="JD656">
        <v>0</v>
      </c>
      <c r="JE656">
        <v>0</v>
      </c>
      <c r="JF656">
        <v>0</v>
      </c>
      <c r="JG656">
        <v>0</v>
      </c>
      <c r="JH656">
        <v>0</v>
      </c>
      <c r="JI656">
        <v>0</v>
      </c>
      <c r="JJ656">
        <v>0</v>
      </c>
      <c r="JK656">
        <v>0</v>
      </c>
      <c r="JL656">
        <v>0</v>
      </c>
      <c r="JM656">
        <v>0</v>
      </c>
      <c r="JN656">
        <v>0</v>
      </c>
      <c r="JO656">
        <v>0</v>
      </c>
      <c r="JP656">
        <v>0</v>
      </c>
      <c r="JQ656">
        <v>0</v>
      </c>
      <c r="JR656">
        <v>0</v>
      </c>
      <c r="JS656">
        <v>0</v>
      </c>
      <c r="JT656">
        <v>0</v>
      </c>
      <c r="JU656">
        <v>0</v>
      </c>
      <c r="JV656">
        <v>0</v>
      </c>
      <c r="JW656">
        <v>0</v>
      </c>
      <c r="JX656">
        <v>0</v>
      </c>
      <c r="JY656">
        <v>0</v>
      </c>
      <c r="JZ656">
        <v>0</v>
      </c>
      <c r="KA656">
        <v>0</v>
      </c>
      <c r="KB656">
        <v>0</v>
      </c>
      <c r="KC656">
        <v>0</v>
      </c>
      <c r="KD656">
        <v>0</v>
      </c>
      <c r="KE656">
        <v>0</v>
      </c>
      <c r="KF656">
        <v>0</v>
      </c>
      <c r="KG656">
        <v>0</v>
      </c>
      <c r="KH656">
        <v>0</v>
      </c>
      <c r="KI656">
        <v>0</v>
      </c>
      <c r="KJ656">
        <v>0</v>
      </c>
      <c r="KK656">
        <v>0</v>
      </c>
      <c r="KL656">
        <v>0</v>
      </c>
      <c r="KM656">
        <v>0</v>
      </c>
      <c r="KN656">
        <v>0</v>
      </c>
      <c r="KO656">
        <v>0</v>
      </c>
      <c r="KP656">
        <v>0</v>
      </c>
      <c r="KQ656">
        <v>0</v>
      </c>
      <c r="KR656">
        <v>0</v>
      </c>
      <c r="KS656">
        <v>0</v>
      </c>
      <c r="KT656">
        <v>0</v>
      </c>
      <c r="KU656">
        <v>0</v>
      </c>
      <c r="KV656">
        <v>0</v>
      </c>
      <c r="KW656">
        <v>0</v>
      </c>
      <c r="KX656">
        <v>0</v>
      </c>
      <c r="KY656">
        <v>0</v>
      </c>
      <c r="KZ656">
        <v>0</v>
      </c>
      <c r="LA656">
        <v>0</v>
      </c>
      <c r="LB656">
        <v>0</v>
      </c>
      <c r="LC656">
        <v>0</v>
      </c>
      <c r="LD656">
        <v>0</v>
      </c>
      <c r="LE656">
        <v>0</v>
      </c>
      <c r="LF656">
        <v>0</v>
      </c>
      <c r="LG656">
        <v>0</v>
      </c>
      <c r="LH656">
        <v>0</v>
      </c>
      <c r="LI656">
        <v>0</v>
      </c>
      <c r="LJ656">
        <v>0</v>
      </c>
      <c r="LK656">
        <v>0</v>
      </c>
      <c r="LL656">
        <v>0</v>
      </c>
      <c r="LM656">
        <v>0</v>
      </c>
      <c r="LN656">
        <v>0</v>
      </c>
      <c r="LO656">
        <v>0</v>
      </c>
      <c r="LP656">
        <v>0</v>
      </c>
      <c r="LQ656">
        <v>0</v>
      </c>
      <c r="LR656">
        <v>0</v>
      </c>
      <c r="LS656">
        <v>0</v>
      </c>
      <c r="LT656">
        <v>0</v>
      </c>
      <c r="LU656">
        <v>0</v>
      </c>
      <c r="LV656">
        <v>0</v>
      </c>
      <c r="LW656">
        <v>0</v>
      </c>
      <c r="LX656">
        <v>0</v>
      </c>
      <c r="LY656">
        <v>0</v>
      </c>
      <c r="LZ656">
        <v>0</v>
      </c>
      <c r="MA656">
        <v>0</v>
      </c>
      <c r="MB656">
        <v>0</v>
      </c>
      <c r="MC656">
        <v>0</v>
      </c>
      <c r="MD656">
        <v>0</v>
      </c>
      <c r="ME656">
        <v>0</v>
      </c>
      <c r="MF656">
        <v>0</v>
      </c>
      <c r="MG656">
        <v>0</v>
      </c>
      <c r="MH656">
        <v>0</v>
      </c>
      <c r="MI656">
        <v>0</v>
      </c>
      <c r="MJ656">
        <v>140</v>
      </c>
    </row>
    <row r="657" spans="1:348" x14ac:dyDescent="0.55000000000000004">
      <c r="A657" t="s">
        <v>1602</v>
      </c>
      <c r="B657">
        <v>0</v>
      </c>
      <c r="C657">
        <v>1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1</v>
      </c>
      <c r="BJ657">
        <v>0</v>
      </c>
      <c r="BK657">
        <v>0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0</v>
      </c>
      <c r="BS657">
        <v>0</v>
      </c>
      <c r="BT657">
        <v>0</v>
      </c>
      <c r="BU657">
        <v>0</v>
      </c>
      <c r="BV657">
        <v>0</v>
      </c>
      <c r="BW657">
        <v>0</v>
      </c>
      <c r="BX657">
        <v>0</v>
      </c>
      <c r="BY657">
        <v>0</v>
      </c>
      <c r="BZ657">
        <v>0</v>
      </c>
      <c r="CA657">
        <v>0</v>
      </c>
      <c r="CB657">
        <v>0</v>
      </c>
      <c r="CC657">
        <v>0</v>
      </c>
      <c r="CD657">
        <v>0</v>
      </c>
      <c r="CE657">
        <v>0</v>
      </c>
      <c r="CF657">
        <v>0</v>
      </c>
      <c r="CG657">
        <v>0</v>
      </c>
      <c r="CH657">
        <v>0</v>
      </c>
      <c r="CI657">
        <v>0</v>
      </c>
      <c r="CJ657">
        <v>0</v>
      </c>
      <c r="CK657">
        <v>0</v>
      </c>
      <c r="CL657">
        <v>0</v>
      </c>
      <c r="CM657">
        <v>0</v>
      </c>
      <c r="CN657">
        <v>0</v>
      </c>
      <c r="CO657">
        <v>0</v>
      </c>
      <c r="CP657">
        <v>0</v>
      </c>
      <c r="CQ657">
        <v>0</v>
      </c>
      <c r="CR657">
        <v>0</v>
      </c>
      <c r="CS657">
        <v>0</v>
      </c>
      <c r="CT657">
        <v>0</v>
      </c>
      <c r="CU657">
        <v>0</v>
      </c>
      <c r="CV657">
        <v>0</v>
      </c>
      <c r="CW657">
        <v>0</v>
      </c>
      <c r="CX657">
        <v>0</v>
      </c>
      <c r="CY657">
        <v>0</v>
      </c>
      <c r="CZ657">
        <v>0</v>
      </c>
      <c r="DA657">
        <v>0</v>
      </c>
      <c r="DB657">
        <v>0</v>
      </c>
      <c r="DC657">
        <v>0</v>
      </c>
      <c r="DD657">
        <v>0</v>
      </c>
      <c r="DE657">
        <v>0</v>
      </c>
      <c r="DF657">
        <v>0</v>
      </c>
      <c r="DG657">
        <v>0</v>
      </c>
      <c r="DH657">
        <v>0</v>
      </c>
      <c r="DI657">
        <v>0</v>
      </c>
      <c r="DJ657">
        <v>0</v>
      </c>
      <c r="DK657">
        <v>0</v>
      </c>
      <c r="DL657">
        <v>0</v>
      </c>
      <c r="DM657">
        <v>0</v>
      </c>
      <c r="DN657">
        <v>0</v>
      </c>
      <c r="DO657">
        <v>0</v>
      </c>
      <c r="DP657">
        <v>0</v>
      </c>
      <c r="DQ657">
        <v>0</v>
      </c>
      <c r="DR657">
        <v>0</v>
      </c>
      <c r="DS657">
        <v>0</v>
      </c>
      <c r="DT657">
        <v>0</v>
      </c>
      <c r="DU657">
        <v>0</v>
      </c>
      <c r="DV657">
        <v>0</v>
      </c>
      <c r="DW657">
        <v>0</v>
      </c>
      <c r="DX657">
        <v>0</v>
      </c>
      <c r="DY657">
        <v>0</v>
      </c>
      <c r="DZ657">
        <v>0</v>
      </c>
      <c r="EA657">
        <v>0</v>
      </c>
      <c r="EB657">
        <v>0</v>
      </c>
      <c r="EC657">
        <v>0</v>
      </c>
      <c r="ED657">
        <v>0</v>
      </c>
      <c r="EE657">
        <v>0</v>
      </c>
      <c r="EF657">
        <v>0</v>
      </c>
      <c r="EG657">
        <v>0</v>
      </c>
      <c r="EH657">
        <v>0</v>
      </c>
      <c r="EI657">
        <v>0</v>
      </c>
      <c r="EJ657">
        <v>0</v>
      </c>
      <c r="EK657">
        <v>0</v>
      </c>
      <c r="EL657">
        <v>0</v>
      </c>
      <c r="EM657">
        <v>0</v>
      </c>
      <c r="EN657">
        <v>0</v>
      </c>
      <c r="EO657">
        <v>0</v>
      </c>
      <c r="EP657">
        <v>0</v>
      </c>
      <c r="EQ657">
        <v>0</v>
      </c>
      <c r="ER657">
        <v>0</v>
      </c>
      <c r="ES657">
        <v>0</v>
      </c>
      <c r="ET657">
        <v>0</v>
      </c>
      <c r="EU657">
        <v>0</v>
      </c>
      <c r="EV657">
        <v>0</v>
      </c>
      <c r="EW657">
        <v>0</v>
      </c>
      <c r="EX657">
        <v>0</v>
      </c>
      <c r="EY657">
        <v>0</v>
      </c>
      <c r="EZ657">
        <v>0</v>
      </c>
      <c r="FA657">
        <v>0</v>
      </c>
      <c r="FB657">
        <v>0</v>
      </c>
      <c r="FC657">
        <v>0</v>
      </c>
      <c r="FD657">
        <v>0</v>
      </c>
      <c r="FE657">
        <v>0</v>
      </c>
      <c r="FF657">
        <v>0</v>
      </c>
      <c r="FG657">
        <v>0</v>
      </c>
      <c r="FH657">
        <v>0</v>
      </c>
      <c r="FI657">
        <v>0</v>
      </c>
      <c r="FJ657">
        <v>0</v>
      </c>
      <c r="FK657">
        <v>0</v>
      </c>
      <c r="FL657">
        <v>0</v>
      </c>
      <c r="FM657">
        <v>0</v>
      </c>
      <c r="FN657">
        <v>0</v>
      </c>
      <c r="FO657">
        <v>0</v>
      </c>
      <c r="FP657">
        <v>0</v>
      </c>
      <c r="FQ657">
        <v>0</v>
      </c>
      <c r="FR657">
        <v>0</v>
      </c>
      <c r="FS657">
        <v>0</v>
      </c>
      <c r="FT657">
        <v>0</v>
      </c>
      <c r="FU657">
        <v>0</v>
      </c>
      <c r="FV657">
        <v>0</v>
      </c>
      <c r="FW657">
        <v>0</v>
      </c>
      <c r="FX657">
        <v>0</v>
      </c>
      <c r="FY657">
        <v>0</v>
      </c>
      <c r="FZ657">
        <v>0</v>
      </c>
      <c r="GA657">
        <v>0</v>
      </c>
      <c r="GB657">
        <v>0</v>
      </c>
      <c r="GC657">
        <v>0</v>
      </c>
      <c r="GD657">
        <v>0</v>
      </c>
      <c r="GE657">
        <v>0</v>
      </c>
      <c r="GF657">
        <v>0</v>
      </c>
      <c r="GG657">
        <v>0</v>
      </c>
      <c r="GH657">
        <v>0</v>
      </c>
      <c r="GI657">
        <v>0</v>
      </c>
      <c r="GJ657">
        <v>0</v>
      </c>
      <c r="GK657">
        <v>0</v>
      </c>
      <c r="GL657">
        <v>0</v>
      </c>
      <c r="GM657">
        <v>0</v>
      </c>
      <c r="GN657">
        <v>0</v>
      </c>
      <c r="GO657">
        <v>0</v>
      </c>
      <c r="GP657">
        <v>0</v>
      </c>
      <c r="GQ657">
        <v>0</v>
      </c>
      <c r="GR657">
        <v>0</v>
      </c>
      <c r="GS657">
        <v>0</v>
      </c>
      <c r="GT657">
        <v>0</v>
      </c>
      <c r="GU657">
        <v>0</v>
      </c>
      <c r="GV657">
        <v>0</v>
      </c>
      <c r="GW657">
        <v>0</v>
      </c>
      <c r="GX657">
        <v>0</v>
      </c>
      <c r="GY657">
        <v>0</v>
      </c>
      <c r="GZ657">
        <v>0</v>
      </c>
      <c r="HA657">
        <v>0</v>
      </c>
      <c r="HB657">
        <v>0</v>
      </c>
      <c r="HC657">
        <v>0</v>
      </c>
      <c r="HD657">
        <v>0</v>
      </c>
      <c r="HE657">
        <v>0</v>
      </c>
      <c r="HF657">
        <v>0</v>
      </c>
      <c r="HG657">
        <v>0</v>
      </c>
      <c r="HH657">
        <v>0</v>
      </c>
      <c r="HI657">
        <v>0</v>
      </c>
      <c r="HJ657">
        <v>0</v>
      </c>
      <c r="HK657">
        <v>0</v>
      </c>
      <c r="HL657">
        <v>0</v>
      </c>
      <c r="HM657">
        <v>0</v>
      </c>
      <c r="HN657">
        <v>0</v>
      </c>
      <c r="HO657">
        <v>0</v>
      </c>
      <c r="HP657">
        <v>0</v>
      </c>
      <c r="HQ657">
        <v>0</v>
      </c>
      <c r="HR657">
        <v>0</v>
      </c>
      <c r="HS657">
        <v>0</v>
      </c>
      <c r="HT657">
        <v>0</v>
      </c>
      <c r="HU657">
        <v>0</v>
      </c>
      <c r="HV657">
        <v>0</v>
      </c>
      <c r="HW657">
        <v>0</v>
      </c>
      <c r="HX657">
        <v>0</v>
      </c>
      <c r="HY657">
        <v>0</v>
      </c>
      <c r="HZ657">
        <v>0</v>
      </c>
      <c r="IA657">
        <v>0</v>
      </c>
      <c r="IB657">
        <v>0</v>
      </c>
      <c r="IC657">
        <v>0</v>
      </c>
      <c r="ID657">
        <v>0</v>
      </c>
      <c r="IE657">
        <v>0</v>
      </c>
      <c r="IF657">
        <v>0</v>
      </c>
      <c r="IG657">
        <v>0</v>
      </c>
      <c r="IH657">
        <v>0</v>
      </c>
      <c r="II657">
        <v>0</v>
      </c>
      <c r="IJ657">
        <v>0</v>
      </c>
      <c r="IK657">
        <v>0</v>
      </c>
      <c r="IL657">
        <v>0</v>
      </c>
      <c r="IM657">
        <v>0</v>
      </c>
      <c r="IN657">
        <v>0</v>
      </c>
      <c r="IO657">
        <v>0</v>
      </c>
      <c r="IP657">
        <v>0</v>
      </c>
      <c r="IQ657">
        <v>0</v>
      </c>
      <c r="IR657">
        <v>0</v>
      </c>
      <c r="IS657">
        <v>0</v>
      </c>
      <c r="IT657">
        <v>0</v>
      </c>
      <c r="IU657">
        <v>0</v>
      </c>
      <c r="IV657">
        <v>0</v>
      </c>
      <c r="IW657">
        <v>0</v>
      </c>
      <c r="IX657">
        <v>0</v>
      </c>
      <c r="IY657">
        <v>0</v>
      </c>
      <c r="IZ657">
        <v>0</v>
      </c>
      <c r="JA657">
        <v>0</v>
      </c>
      <c r="JB657">
        <v>0</v>
      </c>
      <c r="JC657">
        <v>0</v>
      </c>
      <c r="JD657">
        <v>0</v>
      </c>
      <c r="JE657">
        <v>0</v>
      </c>
      <c r="JF657">
        <v>0</v>
      </c>
      <c r="JG657">
        <v>0</v>
      </c>
      <c r="JH657">
        <v>0</v>
      </c>
      <c r="JI657">
        <v>0</v>
      </c>
      <c r="JJ657">
        <v>0</v>
      </c>
      <c r="JK657">
        <v>0</v>
      </c>
      <c r="JL657">
        <v>0</v>
      </c>
      <c r="JM657">
        <v>0</v>
      </c>
      <c r="JN657">
        <v>0</v>
      </c>
      <c r="JO657">
        <v>0</v>
      </c>
      <c r="JP657">
        <v>0</v>
      </c>
      <c r="JQ657">
        <v>0</v>
      </c>
      <c r="JR657">
        <v>0</v>
      </c>
      <c r="JS657">
        <v>0</v>
      </c>
      <c r="JT657">
        <v>0</v>
      </c>
      <c r="JU657">
        <v>0</v>
      </c>
      <c r="JV657">
        <v>0</v>
      </c>
      <c r="JW657">
        <v>0</v>
      </c>
      <c r="JX657">
        <v>0</v>
      </c>
      <c r="JY657">
        <v>0</v>
      </c>
      <c r="JZ657">
        <v>0</v>
      </c>
      <c r="KA657">
        <v>0</v>
      </c>
      <c r="KB657">
        <v>0</v>
      </c>
      <c r="KC657">
        <v>0</v>
      </c>
      <c r="KD657">
        <v>0</v>
      </c>
      <c r="KE657">
        <v>0</v>
      </c>
      <c r="KF657">
        <v>0</v>
      </c>
      <c r="KG657">
        <v>0</v>
      </c>
      <c r="KH657">
        <v>0</v>
      </c>
      <c r="KI657">
        <v>0</v>
      </c>
      <c r="KJ657">
        <v>0</v>
      </c>
      <c r="KK657">
        <v>0</v>
      </c>
      <c r="KL657">
        <v>0</v>
      </c>
      <c r="KM657">
        <v>0</v>
      </c>
      <c r="KN657">
        <v>0</v>
      </c>
      <c r="KO657">
        <v>0</v>
      </c>
      <c r="KP657">
        <v>0</v>
      </c>
      <c r="KQ657">
        <v>0</v>
      </c>
      <c r="KR657">
        <v>0</v>
      </c>
      <c r="KS657">
        <v>0</v>
      </c>
      <c r="KT657">
        <v>0</v>
      </c>
      <c r="KU657">
        <v>0</v>
      </c>
      <c r="KV657">
        <v>0</v>
      </c>
      <c r="KW657">
        <v>0</v>
      </c>
      <c r="KX657">
        <v>0</v>
      </c>
      <c r="KY657">
        <v>0</v>
      </c>
      <c r="KZ657">
        <v>0</v>
      </c>
      <c r="LA657">
        <v>0</v>
      </c>
      <c r="LB657">
        <v>0</v>
      </c>
      <c r="LC657">
        <v>0</v>
      </c>
      <c r="LD657">
        <v>0</v>
      </c>
      <c r="LE657">
        <v>0</v>
      </c>
      <c r="LF657">
        <v>0</v>
      </c>
      <c r="LG657">
        <v>0</v>
      </c>
      <c r="LH657">
        <v>0</v>
      </c>
      <c r="LI657">
        <v>0</v>
      </c>
      <c r="LJ657">
        <v>0</v>
      </c>
      <c r="LK657">
        <v>0</v>
      </c>
      <c r="LL657">
        <v>0</v>
      </c>
      <c r="LM657">
        <v>0</v>
      </c>
      <c r="LN657">
        <v>0</v>
      </c>
      <c r="LO657">
        <v>0</v>
      </c>
      <c r="LP657">
        <v>0</v>
      </c>
      <c r="LQ657">
        <v>0</v>
      </c>
      <c r="LR657">
        <v>0</v>
      </c>
      <c r="LS657">
        <v>0</v>
      </c>
      <c r="LT657">
        <v>0</v>
      </c>
      <c r="LU657">
        <v>0</v>
      </c>
      <c r="LV657">
        <v>0</v>
      </c>
      <c r="LW657">
        <v>0</v>
      </c>
      <c r="LX657">
        <v>0</v>
      </c>
      <c r="LY657">
        <v>0</v>
      </c>
      <c r="LZ657">
        <v>0</v>
      </c>
      <c r="MA657">
        <v>0</v>
      </c>
      <c r="MB657">
        <v>0</v>
      </c>
      <c r="MC657">
        <v>0</v>
      </c>
      <c r="MD657">
        <v>0</v>
      </c>
      <c r="ME657">
        <v>0</v>
      </c>
      <c r="MF657">
        <v>0</v>
      </c>
      <c r="MG657">
        <v>0</v>
      </c>
      <c r="MH657">
        <v>0</v>
      </c>
      <c r="MI657">
        <v>0</v>
      </c>
      <c r="MJ657">
        <v>128</v>
      </c>
    </row>
    <row r="658" spans="1:348" x14ac:dyDescent="0.55000000000000004">
      <c r="A658" t="s">
        <v>1604</v>
      </c>
      <c r="B658">
        <v>0</v>
      </c>
      <c r="C658">
        <v>1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  <c r="BJ658">
        <v>0</v>
      </c>
      <c r="BK658">
        <v>0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0</v>
      </c>
      <c r="BS658">
        <v>0</v>
      </c>
      <c r="BT658">
        <v>0</v>
      </c>
      <c r="BU658">
        <v>0</v>
      </c>
      <c r="BV658">
        <v>0</v>
      </c>
      <c r="BW658">
        <v>0</v>
      </c>
      <c r="BX658">
        <v>0</v>
      </c>
      <c r="BY658">
        <v>0</v>
      </c>
      <c r="BZ658">
        <v>0</v>
      </c>
      <c r="CA658">
        <v>0</v>
      </c>
      <c r="CB658">
        <v>0</v>
      </c>
      <c r="CC658">
        <v>0</v>
      </c>
      <c r="CD658">
        <v>0</v>
      </c>
      <c r="CE658">
        <v>0</v>
      </c>
      <c r="CF658">
        <v>0</v>
      </c>
      <c r="CG658">
        <v>0</v>
      </c>
      <c r="CH658">
        <v>0</v>
      </c>
      <c r="CI658">
        <v>0</v>
      </c>
      <c r="CJ658">
        <v>0</v>
      </c>
      <c r="CK658">
        <v>0</v>
      </c>
      <c r="CL658">
        <v>0</v>
      </c>
      <c r="CM658">
        <v>0</v>
      </c>
      <c r="CN658">
        <v>0</v>
      </c>
      <c r="CO658">
        <v>0</v>
      </c>
      <c r="CP658">
        <v>0</v>
      </c>
      <c r="CQ658">
        <v>0</v>
      </c>
      <c r="CR658">
        <v>0</v>
      </c>
      <c r="CS658">
        <v>0</v>
      </c>
      <c r="CT658">
        <v>0</v>
      </c>
      <c r="CU658">
        <v>0</v>
      </c>
      <c r="CV658">
        <v>0</v>
      </c>
      <c r="CW658">
        <v>0</v>
      </c>
      <c r="CX658">
        <v>0</v>
      </c>
      <c r="CY658">
        <v>0</v>
      </c>
      <c r="CZ658">
        <v>0</v>
      </c>
      <c r="DA658">
        <v>0</v>
      </c>
      <c r="DB658">
        <v>0</v>
      </c>
      <c r="DC658">
        <v>0</v>
      </c>
      <c r="DD658">
        <v>0</v>
      </c>
      <c r="DE658">
        <v>0</v>
      </c>
      <c r="DF658">
        <v>0</v>
      </c>
      <c r="DG658">
        <v>0</v>
      </c>
      <c r="DH658">
        <v>0</v>
      </c>
      <c r="DI658">
        <v>0</v>
      </c>
      <c r="DJ658">
        <v>0</v>
      </c>
      <c r="DK658">
        <v>0</v>
      </c>
      <c r="DL658">
        <v>0</v>
      </c>
      <c r="DM658">
        <v>0</v>
      </c>
      <c r="DN658">
        <v>0</v>
      </c>
      <c r="DO658">
        <v>0</v>
      </c>
      <c r="DP658">
        <v>0</v>
      </c>
      <c r="DQ658">
        <v>0</v>
      </c>
      <c r="DR658">
        <v>0</v>
      </c>
      <c r="DS658">
        <v>0</v>
      </c>
      <c r="DT658">
        <v>0</v>
      </c>
      <c r="DU658">
        <v>0</v>
      </c>
      <c r="DV658">
        <v>0</v>
      </c>
      <c r="DW658">
        <v>0</v>
      </c>
      <c r="DX658">
        <v>0</v>
      </c>
      <c r="DY658">
        <v>0</v>
      </c>
      <c r="DZ658">
        <v>0</v>
      </c>
      <c r="EA658">
        <v>0</v>
      </c>
      <c r="EB658">
        <v>0</v>
      </c>
      <c r="EC658">
        <v>0</v>
      </c>
      <c r="ED658">
        <v>0</v>
      </c>
      <c r="EE658">
        <v>0</v>
      </c>
      <c r="EF658">
        <v>0</v>
      </c>
      <c r="EG658">
        <v>0</v>
      </c>
      <c r="EH658">
        <v>0</v>
      </c>
      <c r="EI658">
        <v>0</v>
      </c>
      <c r="EJ658">
        <v>0</v>
      </c>
      <c r="EK658">
        <v>0</v>
      </c>
      <c r="EL658">
        <v>0</v>
      </c>
      <c r="EM658">
        <v>0</v>
      </c>
      <c r="EN658">
        <v>0</v>
      </c>
      <c r="EO658">
        <v>0</v>
      </c>
      <c r="EP658">
        <v>0</v>
      </c>
      <c r="EQ658">
        <v>0</v>
      </c>
      <c r="ER658">
        <v>0</v>
      </c>
      <c r="ES658">
        <v>0</v>
      </c>
      <c r="ET658">
        <v>0</v>
      </c>
      <c r="EU658">
        <v>0</v>
      </c>
      <c r="EV658">
        <v>0</v>
      </c>
      <c r="EW658">
        <v>0</v>
      </c>
      <c r="EX658">
        <v>0</v>
      </c>
      <c r="EY658">
        <v>0</v>
      </c>
      <c r="EZ658">
        <v>0</v>
      </c>
      <c r="FA658">
        <v>0</v>
      </c>
      <c r="FB658">
        <v>0</v>
      </c>
      <c r="FC658">
        <v>0</v>
      </c>
      <c r="FD658">
        <v>0</v>
      </c>
      <c r="FE658">
        <v>0</v>
      </c>
      <c r="FF658">
        <v>0</v>
      </c>
      <c r="FG658">
        <v>0</v>
      </c>
      <c r="FH658">
        <v>0</v>
      </c>
      <c r="FI658">
        <v>0</v>
      </c>
      <c r="FJ658">
        <v>0</v>
      </c>
      <c r="FK658">
        <v>0</v>
      </c>
      <c r="FL658">
        <v>0</v>
      </c>
      <c r="FM658">
        <v>0</v>
      </c>
      <c r="FN658">
        <v>0</v>
      </c>
      <c r="FO658">
        <v>0</v>
      </c>
      <c r="FP658">
        <v>0</v>
      </c>
      <c r="FQ658">
        <v>0</v>
      </c>
      <c r="FR658">
        <v>0</v>
      </c>
      <c r="FS658">
        <v>0</v>
      </c>
      <c r="FT658">
        <v>0</v>
      </c>
      <c r="FU658">
        <v>0</v>
      </c>
      <c r="FV658">
        <v>0</v>
      </c>
      <c r="FW658">
        <v>0</v>
      </c>
      <c r="FX658">
        <v>0</v>
      </c>
      <c r="FY658">
        <v>0</v>
      </c>
      <c r="FZ658">
        <v>0</v>
      </c>
      <c r="GA658">
        <v>0</v>
      </c>
      <c r="GB658">
        <v>0</v>
      </c>
      <c r="GC658">
        <v>0</v>
      </c>
      <c r="GD658">
        <v>0</v>
      </c>
      <c r="GE658">
        <v>0</v>
      </c>
      <c r="GF658">
        <v>0</v>
      </c>
      <c r="GG658">
        <v>0</v>
      </c>
      <c r="GH658">
        <v>0</v>
      </c>
      <c r="GI658">
        <v>0</v>
      </c>
      <c r="GJ658">
        <v>0</v>
      </c>
      <c r="GK658">
        <v>0</v>
      </c>
      <c r="GL658">
        <v>0</v>
      </c>
      <c r="GM658">
        <v>0</v>
      </c>
      <c r="GN658">
        <v>0</v>
      </c>
      <c r="GO658">
        <v>0</v>
      </c>
      <c r="GP658">
        <v>0</v>
      </c>
      <c r="GQ658">
        <v>0</v>
      </c>
      <c r="GR658">
        <v>0</v>
      </c>
      <c r="GS658">
        <v>0</v>
      </c>
      <c r="GT658">
        <v>0</v>
      </c>
      <c r="GU658">
        <v>0</v>
      </c>
      <c r="GV658">
        <v>0</v>
      </c>
      <c r="GW658">
        <v>0</v>
      </c>
      <c r="GX658">
        <v>0</v>
      </c>
      <c r="GY658">
        <v>0</v>
      </c>
      <c r="GZ658">
        <v>0</v>
      </c>
      <c r="HA658">
        <v>0</v>
      </c>
      <c r="HB658">
        <v>0</v>
      </c>
      <c r="HC658">
        <v>0</v>
      </c>
      <c r="HD658">
        <v>0</v>
      </c>
      <c r="HE658">
        <v>0</v>
      </c>
      <c r="HF658">
        <v>0</v>
      </c>
      <c r="HG658">
        <v>0</v>
      </c>
      <c r="HH658">
        <v>0</v>
      </c>
      <c r="HI658">
        <v>0</v>
      </c>
      <c r="HJ658">
        <v>0</v>
      </c>
      <c r="HK658">
        <v>0</v>
      </c>
      <c r="HL658">
        <v>0</v>
      </c>
      <c r="HM658">
        <v>0</v>
      </c>
      <c r="HN658">
        <v>0</v>
      </c>
      <c r="HO658">
        <v>0</v>
      </c>
      <c r="HP658">
        <v>0</v>
      </c>
      <c r="HQ658">
        <v>0</v>
      </c>
      <c r="HR658">
        <v>0</v>
      </c>
      <c r="HS658">
        <v>0</v>
      </c>
      <c r="HT658">
        <v>0</v>
      </c>
      <c r="HU658">
        <v>0</v>
      </c>
      <c r="HV658">
        <v>0</v>
      </c>
      <c r="HW658">
        <v>0</v>
      </c>
      <c r="HX658">
        <v>0</v>
      </c>
      <c r="HY658">
        <v>0</v>
      </c>
      <c r="HZ658">
        <v>0</v>
      </c>
      <c r="IA658">
        <v>0</v>
      </c>
      <c r="IB658">
        <v>0</v>
      </c>
      <c r="IC658">
        <v>0</v>
      </c>
      <c r="ID658">
        <v>0</v>
      </c>
      <c r="IE658">
        <v>0</v>
      </c>
      <c r="IF658">
        <v>0</v>
      </c>
      <c r="IG658">
        <v>0</v>
      </c>
      <c r="IH658">
        <v>0</v>
      </c>
      <c r="II658">
        <v>0</v>
      </c>
      <c r="IJ658">
        <v>0</v>
      </c>
      <c r="IK658">
        <v>0</v>
      </c>
      <c r="IL658">
        <v>0</v>
      </c>
      <c r="IM658">
        <v>0</v>
      </c>
      <c r="IN658">
        <v>0</v>
      </c>
      <c r="IO658">
        <v>0</v>
      </c>
      <c r="IP658">
        <v>0</v>
      </c>
      <c r="IQ658">
        <v>0</v>
      </c>
      <c r="IR658">
        <v>0</v>
      </c>
      <c r="IS658">
        <v>0</v>
      </c>
      <c r="IT658">
        <v>0</v>
      </c>
      <c r="IU658">
        <v>0</v>
      </c>
      <c r="IV658">
        <v>0</v>
      </c>
      <c r="IW658">
        <v>0</v>
      </c>
      <c r="IX658">
        <v>0</v>
      </c>
      <c r="IY658">
        <v>0</v>
      </c>
      <c r="IZ658">
        <v>0</v>
      </c>
      <c r="JA658">
        <v>0</v>
      </c>
      <c r="JB658">
        <v>0</v>
      </c>
      <c r="JC658">
        <v>0</v>
      </c>
      <c r="JD658">
        <v>0</v>
      </c>
      <c r="JE658">
        <v>0</v>
      </c>
      <c r="JF658">
        <v>0</v>
      </c>
      <c r="JG658">
        <v>0</v>
      </c>
      <c r="JH658">
        <v>0</v>
      </c>
      <c r="JI658">
        <v>0</v>
      </c>
      <c r="JJ658">
        <v>0</v>
      </c>
      <c r="JK658">
        <v>0</v>
      </c>
      <c r="JL658">
        <v>0</v>
      </c>
      <c r="JM658">
        <v>0</v>
      </c>
      <c r="JN658">
        <v>0</v>
      </c>
      <c r="JO658">
        <v>0</v>
      </c>
      <c r="JP658">
        <v>0</v>
      </c>
      <c r="JQ658">
        <v>0</v>
      </c>
      <c r="JR658">
        <v>0</v>
      </c>
      <c r="JS658">
        <v>0</v>
      </c>
      <c r="JT658">
        <v>0</v>
      </c>
      <c r="JU658">
        <v>0</v>
      </c>
      <c r="JV658">
        <v>0</v>
      </c>
      <c r="JW658">
        <v>0</v>
      </c>
      <c r="JX658">
        <v>0</v>
      </c>
      <c r="JY658">
        <v>0</v>
      </c>
      <c r="JZ658">
        <v>0</v>
      </c>
      <c r="KA658">
        <v>0</v>
      </c>
      <c r="KB658">
        <v>0</v>
      </c>
      <c r="KC658">
        <v>0</v>
      </c>
      <c r="KD658">
        <v>0</v>
      </c>
      <c r="KE658">
        <v>0</v>
      </c>
      <c r="KF658">
        <v>0</v>
      </c>
      <c r="KG658">
        <v>0</v>
      </c>
      <c r="KH658">
        <v>0</v>
      </c>
      <c r="KI658">
        <v>0</v>
      </c>
      <c r="KJ658">
        <v>0</v>
      </c>
      <c r="KK658">
        <v>0</v>
      </c>
      <c r="KL658">
        <v>0</v>
      </c>
      <c r="KM658">
        <v>0</v>
      </c>
      <c r="KN658">
        <v>0</v>
      </c>
      <c r="KO658">
        <v>0</v>
      </c>
      <c r="KP658">
        <v>0</v>
      </c>
      <c r="KQ658">
        <v>0</v>
      </c>
      <c r="KR658">
        <v>0</v>
      </c>
      <c r="KS658">
        <v>0</v>
      </c>
      <c r="KT658">
        <v>0</v>
      </c>
      <c r="KU658">
        <v>0</v>
      </c>
      <c r="KV658">
        <v>0</v>
      </c>
      <c r="KW658">
        <v>0</v>
      </c>
      <c r="KX658">
        <v>0</v>
      </c>
      <c r="KY658">
        <v>0</v>
      </c>
      <c r="KZ658">
        <v>0</v>
      </c>
      <c r="LA658">
        <v>0</v>
      </c>
      <c r="LB658">
        <v>0</v>
      </c>
      <c r="LC658">
        <v>0</v>
      </c>
      <c r="LD658">
        <v>0</v>
      </c>
      <c r="LE658">
        <v>0</v>
      </c>
      <c r="LF658">
        <v>0</v>
      </c>
      <c r="LG658">
        <v>0</v>
      </c>
      <c r="LH658">
        <v>0</v>
      </c>
      <c r="LI658">
        <v>0</v>
      </c>
      <c r="LJ658">
        <v>0</v>
      </c>
      <c r="LK658">
        <v>0</v>
      </c>
      <c r="LL658">
        <v>0</v>
      </c>
      <c r="LM658">
        <v>0</v>
      </c>
      <c r="LN658">
        <v>0</v>
      </c>
      <c r="LO658">
        <v>0</v>
      </c>
      <c r="LP658">
        <v>0</v>
      </c>
      <c r="LQ658">
        <v>0</v>
      </c>
      <c r="LR658">
        <v>0</v>
      </c>
      <c r="LS658">
        <v>0</v>
      </c>
      <c r="LT658">
        <v>0</v>
      </c>
      <c r="LU658">
        <v>0</v>
      </c>
      <c r="LV658">
        <v>0</v>
      </c>
      <c r="LW658">
        <v>0</v>
      </c>
      <c r="LX658">
        <v>0</v>
      </c>
      <c r="LY658">
        <v>0</v>
      </c>
      <c r="LZ658">
        <v>0</v>
      </c>
      <c r="MA658">
        <v>0</v>
      </c>
      <c r="MB658">
        <v>0</v>
      </c>
      <c r="MC658">
        <v>0</v>
      </c>
      <c r="MD658">
        <v>0</v>
      </c>
      <c r="ME658">
        <v>0</v>
      </c>
      <c r="MF658">
        <v>0</v>
      </c>
      <c r="MG658">
        <v>0</v>
      </c>
      <c r="MH658">
        <v>0</v>
      </c>
      <c r="MI658">
        <v>0</v>
      </c>
      <c r="MJ658">
        <v>140</v>
      </c>
    </row>
    <row r="659" spans="1:348" x14ac:dyDescent="0.55000000000000004">
      <c r="A659" t="s">
        <v>1606</v>
      </c>
      <c r="B659">
        <v>0</v>
      </c>
      <c r="C659">
        <v>1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0</v>
      </c>
      <c r="BK659">
        <v>0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0</v>
      </c>
      <c r="BS659">
        <v>0</v>
      </c>
      <c r="BT659">
        <v>0</v>
      </c>
      <c r="BU659">
        <v>0</v>
      </c>
      <c r="BV659">
        <v>0</v>
      </c>
      <c r="BW659">
        <v>0</v>
      </c>
      <c r="BX659">
        <v>0</v>
      </c>
      <c r="BY659">
        <v>0</v>
      </c>
      <c r="BZ659">
        <v>0</v>
      </c>
      <c r="CA659">
        <v>0</v>
      </c>
      <c r="CB659">
        <v>0</v>
      </c>
      <c r="CC659">
        <v>0</v>
      </c>
      <c r="CD659">
        <v>0</v>
      </c>
      <c r="CE659">
        <v>0</v>
      </c>
      <c r="CF659">
        <v>0</v>
      </c>
      <c r="CG659">
        <v>0</v>
      </c>
      <c r="CH659">
        <v>0</v>
      </c>
      <c r="CI659">
        <v>0</v>
      </c>
      <c r="CJ659">
        <v>0</v>
      </c>
      <c r="CK659">
        <v>0</v>
      </c>
      <c r="CL659">
        <v>0</v>
      </c>
      <c r="CM659">
        <v>0</v>
      </c>
      <c r="CN659">
        <v>0</v>
      </c>
      <c r="CO659">
        <v>0</v>
      </c>
      <c r="CP659">
        <v>0</v>
      </c>
      <c r="CQ659">
        <v>0</v>
      </c>
      <c r="CR659">
        <v>0</v>
      </c>
      <c r="CS659">
        <v>0</v>
      </c>
      <c r="CT659">
        <v>0</v>
      </c>
      <c r="CU659">
        <v>0</v>
      </c>
      <c r="CV659">
        <v>0</v>
      </c>
      <c r="CW659">
        <v>0</v>
      </c>
      <c r="CX659">
        <v>0</v>
      </c>
      <c r="CY659">
        <v>0</v>
      </c>
      <c r="CZ659">
        <v>0</v>
      </c>
      <c r="DA659">
        <v>0</v>
      </c>
      <c r="DB659">
        <v>0</v>
      </c>
      <c r="DC659">
        <v>0</v>
      </c>
      <c r="DD659">
        <v>0</v>
      </c>
      <c r="DE659">
        <v>0</v>
      </c>
      <c r="DF659">
        <v>0</v>
      </c>
      <c r="DG659">
        <v>0</v>
      </c>
      <c r="DH659">
        <v>0</v>
      </c>
      <c r="DI659">
        <v>0</v>
      </c>
      <c r="DJ659">
        <v>0</v>
      </c>
      <c r="DK659">
        <v>0</v>
      </c>
      <c r="DL659">
        <v>0</v>
      </c>
      <c r="DM659">
        <v>0</v>
      </c>
      <c r="DN659">
        <v>0</v>
      </c>
      <c r="DO659">
        <v>0</v>
      </c>
      <c r="DP659">
        <v>0</v>
      </c>
      <c r="DQ659">
        <v>0</v>
      </c>
      <c r="DR659">
        <v>0</v>
      </c>
      <c r="DS659">
        <v>0</v>
      </c>
      <c r="DT659">
        <v>0</v>
      </c>
      <c r="DU659">
        <v>0</v>
      </c>
      <c r="DV659">
        <v>0</v>
      </c>
      <c r="DW659">
        <v>0</v>
      </c>
      <c r="DX659">
        <v>0</v>
      </c>
      <c r="DY659">
        <v>0</v>
      </c>
      <c r="DZ659">
        <v>0</v>
      </c>
      <c r="EA659">
        <v>0</v>
      </c>
      <c r="EB659">
        <v>0</v>
      </c>
      <c r="EC659">
        <v>0</v>
      </c>
      <c r="ED659">
        <v>0</v>
      </c>
      <c r="EE659">
        <v>0</v>
      </c>
      <c r="EF659">
        <v>0</v>
      </c>
      <c r="EG659">
        <v>0</v>
      </c>
      <c r="EH659">
        <v>0</v>
      </c>
      <c r="EI659">
        <v>0</v>
      </c>
      <c r="EJ659">
        <v>0</v>
      </c>
      <c r="EK659">
        <v>0</v>
      </c>
      <c r="EL659">
        <v>0</v>
      </c>
      <c r="EM659">
        <v>0</v>
      </c>
      <c r="EN659">
        <v>0</v>
      </c>
      <c r="EO659">
        <v>0</v>
      </c>
      <c r="EP659">
        <v>0</v>
      </c>
      <c r="EQ659">
        <v>0</v>
      </c>
      <c r="ER659">
        <v>0</v>
      </c>
      <c r="ES659">
        <v>0</v>
      </c>
      <c r="ET659">
        <v>0</v>
      </c>
      <c r="EU659">
        <v>0</v>
      </c>
      <c r="EV659">
        <v>0</v>
      </c>
      <c r="EW659">
        <v>0</v>
      </c>
      <c r="EX659">
        <v>0</v>
      </c>
      <c r="EY659">
        <v>0</v>
      </c>
      <c r="EZ659">
        <v>0</v>
      </c>
      <c r="FA659">
        <v>0</v>
      </c>
      <c r="FB659">
        <v>0</v>
      </c>
      <c r="FC659">
        <v>0</v>
      </c>
      <c r="FD659">
        <v>0</v>
      </c>
      <c r="FE659">
        <v>0</v>
      </c>
      <c r="FF659">
        <v>0</v>
      </c>
      <c r="FG659">
        <v>0</v>
      </c>
      <c r="FH659">
        <v>0</v>
      </c>
      <c r="FI659">
        <v>0</v>
      </c>
      <c r="FJ659">
        <v>0</v>
      </c>
      <c r="FK659">
        <v>0</v>
      </c>
      <c r="FL659">
        <v>0</v>
      </c>
      <c r="FM659">
        <v>0</v>
      </c>
      <c r="FN659">
        <v>0</v>
      </c>
      <c r="FO659">
        <v>0</v>
      </c>
      <c r="FP659">
        <v>0</v>
      </c>
      <c r="FQ659">
        <v>0</v>
      </c>
      <c r="FR659">
        <v>0</v>
      </c>
      <c r="FS659">
        <v>0</v>
      </c>
      <c r="FT659">
        <v>0</v>
      </c>
      <c r="FU659">
        <v>0</v>
      </c>
      <c r="FV659">
        <v>0</v>
      </c>
      <c r="FW659">
        <v>0</v>
      </c>
      <c r="FX659">
        <v>0</v>
      </c>
      <c r="FY659">
        <v>0</v>
      </c>
      <c r="FZ659">
        <v>0</v>
      </c>
      <c r="GA659">
        <v>0</v>
      </c>
      <c r="GB659">
        <v>0</v>
      </c>
      <c r="GC659">
        <v>0</v>
      </c>
      <c r="GD659">
        <v>0</v>
      </c>
      <c r="GE659">
        <v>0</v>
      </c>
      <c r="GF659">
        <v>0</v>
      </c>
      <c r="GG659">
        <v>0</v>
      </c>
      <c r="GH659">
        <v>0</v>
      </c>
      <c r="GI659">
        <v>0</v>
      </c>
      <c r="GJ659">
        <v>0</v>
      </c>
      <c r="GK659">
        <v>0</v>
      </c>
      <c r="GL659">
        <v>0</v>
      </c>
      <c r="GM659">
        <v>0</v>
      </c>
      <c r="GN659">
        <v>0</v>
      </c>
      <c r="GO659">
        <v>0</v>
      </c>
      <c r="GP659">
        <v>0</v>
      </c>
      <c r="GQ659">
        <v>0</v>
      </c>
      <c r="GR659">
        <v>0</v>
      </c>
      <c r="GS659">
        <v>0</v>
      </c>
      <c r="GT659">
        <v>0</v>
      </c>
      <c r="GU659">
        <v>0</v>
      </c>
      <c r="GV659">
        <v>0</v>
      </c>
      <c r="GW659">
        <v>0</v>
      </c>
      <c r="GX659">
        <v>0</v>
      </c>
      <c r="GY659">
        <v>0</v>
      </c>
      <c r="GZ659">
        <v>0</v>
      </c>
      <c r="HA659">
        <v>0</v>
      </c>
      <c r="HB659">
        <v>0</v>
      </c>
      <c r="HC659">
        <v>0</v>
      </c>
      <c r="HD659">
        <v>0</v>
      </c>
      <c r="HE659">
        <v>0</v>
      </c>
      <c r="HF659">
        <v>0</v>
      </c>
      <c r="HG659">
        <v>0</v>
      </c>
      <c r="HH659">
        <v>0</v>
      </c>
      <c r="HI659">
        <v>0</v>
      </c>
      <c r="HJ659">
        <v>0</v>
      </c>
      <c r="HK659">
        <v>0</v>
      </c>
      <c r="HL659">
        <v>0</v>
      </c>
      <c r="HM659">
        <v>0</v>
      </c>
      <c r="HN659">
        <v>0</v>
      </c>
      <c r="HO659">
        <v>0</v>
      </c>
      <c r="HP659">
        <v>0</v>
      </c>
      <c r="HQ659">
        <v>0</v>
      </c>
      <c r="HR659">
        <v>0</v>
      </c>
      <c r="HS659">
        <v>0</v>
      </c>
      <c r="HT659">
        <v>0</v>
      </c>
      <c r="HU659">
        <v>0</v>
      </c>
      <c r="HV659">
        <v>0</v>
      </c>
      <c r="HW659">
        <v>0</v>
      </c>
      <c r="HX659">
        <v>0</v>
      </c>
      <c r="HY659">
        <v>0</v>
      </c>
      <c r="HZ659">
        <v>0</v>
      </c>
      <c r="IA659">
        <v>0</v>
      </c>
      <c r="IB659">
        <v>0</v>
      </c>
      <c r="IC659">
        <v>0</v>
      </c>
      <c r="ID659">
        <v>0</v>
      </c>
      <c r="IE659">
        <v>0</v>
      </c>
      <c r="IF659">
        <v>0</v>
      </c>
      <c r="IG659">
        <v>0</v>
      </c>
      <c r="IH659">
        <v>0</v>
      </c>
      <c r="II659">
        <v>0</v>
      </c>
      <c r="IJ659">
        <v>0</v>
      </c>
      <c r="IK659">
        <v>0</v>
      </c>
      <c r="IL659">
        <v>0</v>
      </c>
      <c r="IM659">
        <v>0</v>
      </c>
      <c r="IN659">
        <v>0</v>
      </c>
      <c r="IO659">
        <v>0</v>
      </c>
      <c r="IP659">
        <v>0</v>
      </c>
      <c r="IQ659">
        <v>0</v>
      </c>
      <c r="IR659">
        <v>0</v>
      </c>
      <c r="IS659">
        <v>0</v>
      </c>
      <c r="IT659">
        <v>0</v>
      </c>
      <c r="IU659">
        <v>0</v>
      </c>
      <c r="IV659">
        <v>0</v>
      </c>
      <c r="IW659">
        <v>0</v>
      </c>
      <c r="IX659">
        <v>0</v>
      </c>
      <c r="IY659">
        <v>0</v>
      </c>
      <c r="IZ659">
        <v>0</v>
      </c>
      <c r="JA659">
        <v>0</v>
      </c>
      <c r="JB659">
        <v>0</v>
      </c>
      <c r="JC659">
        <v>0</v>
      </c>
      <c r="JD659">
        <v>0</v>
      </c>
      <c r="JE659">
        <v>0</v>
      </c>
      <c r="JF659">
        <v>0</v>
      </c>
      <c r="JG659">
        <v>0</v>
      </c>
      <c r="JH659">
        <v>0</v>
      </c>
      <c r="JI659">
        <v>0</v>
      </c>
      <c r="JJ659">
        <v>0</v>
      </c>
      <c r="JK659">
        <v>0</v>
      </c>
      <c r="JL659">
        <v>0</v>
      </c>
      <c r="JM659">
        <v>0</v>
      </c>
      <c r="JN659">
        <v>0</v>
      </c>
      <c r="JO659">
        <v>0</v>
      </c>
      <c r="JP659">
        <v>0</v>
      </c>
      <c r="JQ659">
        <v>0</v>
      </c>
      <c r="JR659">
        <v>0</v>
      </c>
      <c r="JS659">
        <v>0</v>
      </c>
      <c r="JT659">
        <v>0</v>
      </c>
      <c r="JU659">
        <v>0</v>
      </c>
      <c r="JV659">
        <v>0</v>
      </c>
      <c r="JW659">
        <v>0</v>
      </c>
      <c r="JX659">
        <v>0</v>
      </c>
      <c r="JY659">
        <v>0</v>
      </c>
      <c r="JZ659">
        <v>0</v>
      </c>
      <c r="KA659">
        <v>0</v>
      </c>
      <c r="KB659">
        <v>0</v>
      </c>
      <c r="KC659">
        <v>0</v>
      </c>
      <c r="KD659">
        <v>0</v>
      </c>
      <c r="KE659">
        <v>0</v>
      </c>
      <c r="KF659">
        <v>0</v>
      </c>
      <c r="KG659">
        <v>0</v>
      </c>
      <c r="KH659">
        <v>0</v>
      </c>
      <c r="KI659">
        <v>0</v>
      </c>
      <c r="KJ659">
        <v>0</v>
      </c>
      <c r="KK659">
        <v>0</v>
      </c>
      <c r="KL659">
        <v>0</v>
      </c>
      <c r="KM659">
        <v>0</v>
      </c>
      <c r="KN659">
        <v>0</v>
      </c>
      <c r="KO659">
        <v>0</v>
      </c>
      <c r="KP659">
        <v>0</v>
      </c>
      <c r="KQ659">
        <v>0</v>
      </c>
      <c r="KR659">
        <v>0</v>
      </c>
      <c r="KS659">
        <v>0</v>
      </c>
      <c r="KT659">
        <v>0</v>
      </c>
      <c r="KU659">
        <v>0</v>
      </c>
      <c r="KV659">
        <v>0</v>
      </c>
      <c r="KW659">
        <v>0</v>
      </c>
      <c r="KX659">
        <v>0</v>
      </c>
      <c r="KY659">
        <v>0</v>
      </c>
      <c r="KZ659">
        <v>0</v>
      </c>
      <c r="LA659">
        <v>0</v>
      </c>
      <c r="LB659">
        <v>0</v>
      </c>
      <c r="LC659">
        <v>0</v>
      </c>
      <c r="LD659">
        <v>0</v>
      </c>
      <c r="LE659">
        <v>0</v>
      </c>
      <c r="LF659">
        <v>0</v>
      </c>
      <c r="LG659">
        <v>0</v>
      </c>
      <c r="LH659">
        <v>0</v>
      </c>
      <c r="LI659">
        <v>0</v>
      </c>
      <c r="LJ659">
        <v>0</v>
      </c>
      <c r="LK659">
        <v>0</v>
      </c>
      <c r="LL659">
        <v>0</v>
      </c>
      <c r="LM659">
        <v>0</v>
      </c>
      <c r="LN659">
        <v>0</v>
      </c>
      <c r="LO659">
        <v>0</v>
      </c>
      <c r="LP659">
        <v>0</v>
      </c>
      <c r="LQ659">
        <v>0</v>
      </c>
      <c r="LR659">
        <v>0</v>
      </c>
      <c r="LS659">
        <v>0</v>
      </c>
      <c r="LT659">
        <v>0</v>
      </c>
      <c r="LU659">
        <v>0</v>
      </c>
      <c r="LV659">
        <v>0</v>
      </c>
      <c r="LW659">
        <v>0</v>
      </c>
      <c r="LX659">
        <v>0</v>
      </c>
      <c r="LY659">
        <v>0</v>
      </c>
      <c r="LZ659">
        <v>0</v>
      </c>
      <c r="MA659">
        <v>0</v>
      </c>
      <c r="MB659">
        <v>0</v>
      </c>
      <c r="MC659">
        <v>0</v>
      </c>
      <c r="MD659">
        <v>0</v>
      </c>
      <c r="ME659">
        <v>0</v>
      </c>
      <c r="MF659">
        <v>0</v>
      </c>
      <c r="MG659">
        <v>0</v>
      </c>
      <c r="MH659">
        <v>0</v>
      </c>
      <c r="MI659">
        <v>0</v>
      </c>
      <c r="MJ659">
        <v>131</v>
      </c>
    </row>
    <row r="660" spans="1:348" x14ac:dyDescent="0.55000000000000004">
      <c r="A660" t="s">
        <v>1608</v>
      </c>
      <c r="B660">
        <v>0</v>
      </c>
      <c r="C660">
        <v>1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0</v>
      </c>
      <c r="BK660">
        <v>0</v>
      </c>
      <c r="BL660">
        <v>0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0</v>
      </c>
      <c r="BS660">
        <v>0</v>
      </c>
      <c r="BT660">
        <v>0</v>
      </c>
      <c r="BU660">
        <v>0</v>
      </c>
      <c r="BV660">
        <v>0</v>
      </c>
      <c r="BW660">
        <v>0</v>
      </c>
      <c r="BX660">
        <v>0</v>
      </c>
      <c r="BY660">
        <v>0</v>
      </c>
      <c r="BZ660">
        <v>0</v>
      </c>
      <c r="CA660">
        <v>0</v>
      </c>
      <c r="CB660">
        <v>0</v>
      </c>
      <c r="CC660">
        <v>0</v>
      </c>
      <c r="CD660">
        <v>0</v>
      </c>
      <c r="CE660">
        <v>0</v>
      </c>
      <c r="CF660">
        <v>0</v>
      </c>
      <c r="CG660">
        <v>0</v>
      </c>
      <c r="CH660">
        <v>0</v>
      </c>
      <c r="CI660">
        <v>0</v>
      </c>
      <c r="CJ660">
        <v>0</v>
      </c>
      <c r="CK660">
        <v>0</v>
      </c>
      <c r="CL660">
        <v>0</v>
      </c>
      <c r="CM660">
        <v>0</v>
      </c>
      <c r="CN660">
        <v>0</v>
      </c>
      <c r="CO660">
        <v>0</v>
      </c>
      <c r="CP660">
        <v>0</v>
      </c>
      <c r="CQ660">
        <v>0</v>
      </c>
      <c r="CR660">
        <v>0</v>
      </c>
      <c r="CS660">
        <v>0</v>
      </c>
      <c r="CT660">
        <v>0</v>
      </c>
      <c r="CU660">
        <v>0</v>
      </c>
      <c r="CV660">
        <v>0</v>
      </c>
      <c r="CW660">
        <v>0</v>
      </c>
      <c r="CX660">
        <v>0</v>
      </c>
      <c r="CY660">
        <v>0</v>
      </c>
      <c r="CZ660">
        <v>0</v>
      </c>
      <c r="DA660">
        <v>0</v>
      </c>
      <c r="DB660">
        <v>0</v>
      </c>
      <c r="DC660">
        <v>0</v>
      </c>
      <c r="DD660">
        <v>0</v>
      </c>
      <c r="DE660">
        <v>0</v>
      </c>
      <c r="DF660">
        <v>0</v>
      </c>
      <c r="DG660">
        <v>0</v>
      </c>
      <c r="DH660">
        <v>0</v>
      </c>
      <c r="DI660">
        <v>0</v>
      </c>
      <c r="DJ660">
        <v>0</v>
      </c>
      <c r="DK660">
        <v>0</v>
      </c>
      <c r="DL660">
        <v>0</v>
      </c>
      <c r="DM660">
        <v>0</v>
      </c>
      <c r="DN660">
        <v>0</v>
      </c>
      <c r="DO660">
        <v>0</v>
      </c>
      <c r="DP660">
        <v>0</v>
      </c>
      <c r="DQ660">
        <v>0</v>
      </c>
      <c r="DR660">
        <v>0</v>
      </c>
      <c r="DS660">
        <v>0</v>
      </c>
      <c r="DT660">
        <v>0</v>
      </c>
      <c r="DU660">
        <v>0</v>
      </c>
      <c r="DV660">
        <v>0</v>
      </c>
      <c r="DW660">
        <v>0</v>
      </c>
      <c r="DX660">
        <v>0</v>
      </c>
      <c r="DY660">
        <v>0</v>
      </c>
      <c r="DZ660">
        <v>0</v>
      </c>
      <c r="EA660">
        <v>0</v>
      </c>
      <c r="EB660">
        <v>0</v>
      </c>
      <c r="EC660">
        <v>0</v>
      </c>
      <c r="ED660">
        <v>0</v>
      </c>
      <c r="EE660">
        <v>0</v>
      </c>
      <c r="EF660">
        <v>0</v>
      </c>
      <c r="EG660">
        <v>0</v>
      </c>
      <c r="EH660">
        <v>0</v>
      </c>
      <c r="EI660">
        <v>0</v>
      </c>
      <c r="EJ660">
        <v>0</v>
      </c>
      <c r="EK660">
        <v>0</v>
      </c>
      <c r="EL660">
        <v>0</v>
      </c>
      <c r="EM660">
        <v>0</v>
      </c>
      <c r="EN660">
        <v>0</v>
      </c>
      <c r="EO660">
        <v>0</v>
      </c>
      <c r="EP660">
        <v>0</v>
      </c>
      <c r="EQ660">
        <v>0</v>
      </c>
      <c r="ER660">
        <v>0</v>
      </c>
      <c r="ES660">
        <v>0</v>
      </c>
      <c r="ET660">
        <v>0</v>
      </c>
      <c r="EU660">
        <v>0</v>
      </c>
      <c r="EV660">
        <v>0</v>
      </c>
      <c r="EW660">
        <v>0</v>
      </c>
      <c r="EX660">
        <v>0</v>
      </c>
      <c r="EY660">
        <v>0</v>
      </c>
      <c r="EZ660">
        <v>0</v>
      </c>
      <c r="FA660">
        <v>0</v>
      </c>
      <c r="FB660">
        <v>0</v>
      </c>
      <c r="FC660">
        <v>0</v>
      </c>
      <c r="FD660">
        <v>0</v>
      </c>
      <c r="FE660">
        <v>0</v>
      </c>
      <c r="FF660">
        <v>0</v>
      </c>
      <c r="FG660">
        <v>0</v>
      </c>
      <c r="FH660">
        <v>0</v>
      </c>
      <c r="FI660">
        <v>0</v>
      </c>
      <c r="FJ660">
        <v>0</v>
      </c>
      <c r="FK660">
        <v>0</v>
      </c>
      <c r="FL660">
        <v>0</v>
      </c>
      <c r="FM660">
        <v>0</v>
      </c>
      <c r="FN660">
        <v>0</v>
      </c>
      <c r="FO660">
        <v>0</v>
      </c>
      <c r="FP660">
        <v>0</v>
      </c>
      <c r="FQ660">
        <v>0</v>
      </c>
      <c r="FR660">
        <v>0</v>
      </c>
      <c r="FS660">
        <v>0</v>
      </c>
      <c r="FT660">
        <v>0</v>
      </c>
      <c r="FU660">
        <v>0</v>
      </c>
      <c r="FV660">
        <v>0</v>
      </c>
      <c r="FW660">
        <v>0</v>
      </c>
      <c r="FX660">
        <v>0</v>
      </c>
      <c r="FY660">
        <v>0</v>
      </c>
      <c r="FZ660">
        <v>0</v>
      </c>
      <c r="GA660">
        <v>0</v>
      </c>
      <c r="GB660">
        <v>0</v>
      </c>
      <c r="GC660">
        <v>0</v>
      </c>
      <c r="GD660">
        <v>0</v>
      </c>
      <c r="GE660">
        <v>0</v>
      </c>
      <c r="GF660">
        <v>0</v>
      </c>
      <c r="GG660">
        <v>0</v>
      </c>
      <c r="GH660">
        <v>0</v>
      </c>
      <c r="GI660">
        <v>0</v>
      </c>
      <c r="GJ660">
        <v>0</v>
      </c>
      <c r="GK660">
        <v>0</v>
      </c>
      <c r="GL660">
        <v>0</v>
      </c>
      <c r="GM660">
        <v>0</v>
      </c>
      <c r="GN660">
        <v>0</v>
      </c>
      <c r="GO660">
        <v>0</v>
      </c>
      <c r="GP660">
        <v>0</v>
      </c>
      <c r="GQ660">
        <v>0</v>
      </c>
      <c r="GR660">
        <v>0</v>
      </c>
      <c r="GS660">
        <v>0</v>
      </c>
      <c r="GT660">
        <v>0</v>
      </c>
      <c r="GU660">
        <v>0</v>
      </c>
      <c r="GV660">
        <v>0</v>
      </c>
      <c r="GW660">
        <v>0</v>
      </c>
      <c r="GX660">
        <v>0</v>
      </c>
      <c r="GY660">
        <v>0</v>
      </c>
      <c r="GZ660">
        <v>0</v>
      </c>
      <c r="HA660">
        <v>0</v>
      </c>
      <c r="HB660">
        <v>0</v>
      </c>
      <c r="HC660">
        <v>0</v>
      </c>
      <c r="HD660">
        <v>0</v>
      </c>
      <c r="HE660">
        <v>0</v>
      </c>
      <c r="HF660">
        <v>0</v>
      </c>
      <c r="HG660">
        <v>0</v>
      </c>
      <c r="HH660">
        <v>0</v>
      </c>
      <c r="HI660">
        <v>0</v>
      </c>
      <c r="HJ660">
        <v>0</v>
      </c>
      <c r="HK660">
        <v>0</v>
      </c>
      <c r="HL660">
        <v>0</v>
      </c>
      <c r="HM660">
        <v>0</v>
      </c>
      <c r="HN660">
        <v>0</v>
      </c>
      <c r="HO660">
        <v>0</v>
      </c>
      <c r="HP660">
        <v>0</v>
      </c>
      <c r="HQ660">
        <v>0</v>
      </c>
      <c r="HR660">
        <v>0</v>
      </c>
      <c r="HS660">
        <v>0</v>
      </c>
      <c r="HT660">
        <v>0</v>
      </c>
      <c r="HU660">
        <v>0</v>
      </c>
      <c r="HV660">
        <v>0</v>
      </c>
      <c r="HW660">
        <v>0</v>
      </c>
      <c r="HX660">
        <v>0</v>
      </c>
      <c r="HY660">
        <v>0</v>
      </c>
      <c r="HZ660">
        <v>0</v>
      </c>
      <c r="IA660">
        <v>0</v>
      </c>
      <c r="IB660">
        <v>0</v>
      </c>
      <c r="IC660">
        <v>0</v>
      </c>
      <c r="ID660">
        <v>0</v>
      </c>
      <c r="IE660">
        <v>0</v>
      </c>
      <c r="IF660">
        <v>0</v>
      </c>
      <c r="IG660">
        <v>0</v>
      </c>
      <c r="IH660">
        <v>0</v>
      </c>
      <c r="II660">
        <v>0</v>
      </c>
      <c r="IJ660">
        <v>0</v>
      </c>
      <c r="IK660">
        <v>0</v>
      </c>
      <c r="IL660">
        <v>0</v>
      </c>
      <c r="IM660">
        <v>0</v>
      </c>
      <c r="IN660">
        <v>0</v>
      </c>
      <c r="IO660">
        <v>0</v>
      </c>
      <c r="IP660">
        <v>0</v>
      </c>
      <c r="IQ660">
        <v>0</v>
      </c>
      <c r="IR660">
        <v>0</v>
      </c>
      <c r="IS660">
        <v>0</v>
      </c>
      <c r="IT660">
        <v>0</v>
      </c>
      <c r="IU660">
        <v>0</v>
      </c>
      <c r="IV660">
        <v>0</v>
      </c>
      <c r="IW660">
        <v>0</v>
      </c>
      <c r="IX660">
        <v>0</v>
      </c>
      <c r="IY660">
        <v>0</v>
      </c>
      <c r="IZ660">
        <v>0</v>
      </c>
      <c r="JA660">
        <v>1</v>
      </c>
      <c r="JB660">
        <v>1</v>
      </c>
      <c r="JC660">
        <v>0</v>
      </c>
      <c r="JD660">
        <v>0</v>
      </c>
      <c r="JE660">
        <v>0</v>
      </c>
      <c r="JF660">
        <v>0</v>
      </c>
      <c r="JG660">
        <v>0</v>
      </c>
      <c r="JH660">
        <v>0</v>
      </c>
      <c r="JI660">
        <v>0</v>
      </c>
      <c r="JJ660">
        <v>0</v>
      </c>
      <c r="JK660">
        <v>0</v>
      </c>
      <c r="JL660">
        <v>0</v>
      </c>
      <c r="JM660">
        <v>0</v>
      </c>
      <c r="JN660">
        <v>0</v>
      </c>
      <c r="JO660">
        <v>0</v>
      </c>
      <c r="JP660">
        <v>0</v>
      </c>
      <c r="JQ660">
        <v>0</v>
      </c>
      <c r="JR660">
        <v>0</v>
      </c>
      <c r="JS660">
        <v>0</v>
      </c>
      <c r="JT660">
        <v>0</v>
      </c>
      <c r="JU660">
        <v>0</v>
      </c>
      <c r="JV660">
        <v>0</v>
      </c>
      <c r="JW660">
        <v>0</v>
      </c>
      <c r="JX660">
        <v>0</v>
      </c>
      <c r="JY660">
        <v>0</v>
      </c>
      <c r="JZ660">
        <v>0</v>
      </c>
      <c r="KA660">
        <v>0</v>
      </c>
      <c r="KB660">
        <v>0</v>
      </c>
      <c r="KC660">
        <v>0</v>
      </c>
      <c r="KD660">
        <v>0</v>
      </c>
      <c r="KE660">
        <v>0</v>
      </c>
      <c r="KF660">
        <v>0</v>
      </c>
      <c r="KG660">
        <v>0</v>
      </c>
      <c r="KH660">
        <v>0</v>
      </c>
      <c r="KI660">
        <v>0</v>
      </c>
      <c r="KJ660">
        <v>0</v>
      </c>
      <c r="KK660">
        <v>0</v>
      </c>
      <c r="KL660">
        <v>0</v>
      </c>
      <c r="KM660">
        <v>0</v>
      </c>
      <c r="KN660">
        <v>0</v>
      </c>
      <c r="KO660">
        <v>0</v>
      </c>
      <c r="KP660">
        <v>0</v>
      </c>
      <c r="KQ660">
        <v>0</v>
      </c>
      <c r="KR660">
        <v>0</v>
      </c>
      <c r="KS660">
        <v>0</v>
      </c>
      <c r="KT660">
        <v>0</v>
      </c>
      <c r="KU660">
        <v>0</v>
      </c>
      <c r="KV660">
        <v>0</v>
      </c>
      <c r="KW660">
        <v>0</v>
      </c>
      <c r="KX660">
        <v>0</v>
      </c>
      <c r="KY660">
        <v>0</v>
      </c>
      <c r="KZ660">
        <v>0</v>
      </c>
      <c r="LA660">
        <v>0</v>
      </c>
      <c r="LB660">
        <v>0</v>
      </c>
      <c r="LC660">
        <v>0</v>
      </c>
      <c r="LD660">
        <v>0</v>
      </c>
      <c r="LE660">
        <v>0</v>
      </c>
      <c r="LF660">
        <v>0</v>
      </c>
      <c r="LG660">
        <v>0</v>
      </c>
      <c r="LH660">
        <v>0</v>
      </c>
      <c r="LI660">
        <v>0</v>
      </c>
      <c r="LJ660">
        <v>0</v>
      </c>
      <c r="LK660">
        <v>0</v>
      </c>
      <c r="LL660">
        <v>0</v>
      </c>
      <c r="LM660">
        <v>0</v>
      </c>
      <c r="LN660">
        <v>0</v>
      </c>
      <c r="LO660">
        <v>0</v>
      </c>
      <c r="LP660">
        <v>0</v>
      </c>
      <c r="LQ660">
        <v>0</v>
      </c>
      <c r="LR660">
        <v>0</v>
      </c>
      <c r="LS660">
        <v>0</v>
      </c>
      <c r="LT660">
        <v>0</v>
      </c>
      <c r="LU660">
        <v>0</v>
      </c>
      <c r="LV660">
        <v>0</v>
      </c>
      <c r="LW660">
        <v>0</v>
      </c>
      <c r="LX660">
        <v>0</v>
      </c>
      <c r="LY660">
        <v>0</v>
      </c>
      <c r="LZ660">
        <v>0</v>
      </c>
      <c r="MA660">
        <v>0</v>
      </c>
      <c r="MB660">
        <v>0</v>
      </c>
      <c r="MC660">
        <v>0</v>
      </c>
      <c r="MD660">
        <v>0</v>
      </c>
      <c r="ME660">
        <v>0</v>
      </c>
      <c r="MF660">
        <v>0</v>
      </c>
      <c r="MG660">
        <v>0</v>
      </c>
      <c r="MH660">
        <v>0</v>
      </c>
      <c r="MI660">
        <v>0</v>
      </c>
      <c r="MJ660">
        <v>133</v>
      </c>
    </row>
    <row r="661" spans="1:348" x14ac:dyDescent="0.55000000000000004">
      <c r="A661" t="s">
        <v>1612</v>
      </c>
      <c r="B661">
        <v>0</v>
      </c>
      <c r="C661">
        <v>1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0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0</v>
      </c>
      <c r="BS661">
        <v>0</v>
      </c>
      <c r="BT661">
        <v>0</v>
      </c>
      <c r="BU661">
        <v>0</v>
      </c>
      <c r="BV661">
        <v>0</v>
      </c>
      <c r="BW661">
        <v>0</v>
      </c>
      <c r="BX661">
        <v>0</v>
      </c>
      <c r="BY661">
        <v>0</v>
      </c>
      <c r="BZ661">
        <v>0</v>
      </c>
      <c r="CA661">
        <v>0</v>
      </c>
      <c r="CB661">
        <v>0</v>
      </c>
      <c r="CC661">
        <v>0</v>
      </c>
      <c r="CD661">
        <v>0</v>
      </c>
      <c r="CE661">
        <v>0</v>
      </c>
      <c r="CF661">
        <v>0</v>
      </c>
      <c r="CG661">
        <v>0</v>
      </c>
      <c r="CH661">
        <v>0</v>
      </c>
      <c r="CI661">
        <v>0</v>
      </c>
      <c r="CJ661">
        <v>0</v>
      </c>
      <c r="CK661">
        <v>0</v>
      </c>
      <c r="CL661">
        <v>0</v>
      </c>
      <c r="CM661">
        <v>0</v>
      </c>
      <c r="CN661">
        <v>0</v>
      </c>
      <c r="CO661">
        <v>0</v>
      </c>
      <c r="CP661">
        <v>0</v>
      </c>
      <c r="CQ661">
        <v>0</v>
      </c>
      <c r="CR661">
        <v>0</v>
      </c>
      <c r="CS661">
        <v>0</v>
      </c>
      <c r="CT661">
        <v>0</v>
      </c>
      <c r="CU661">
        <v>0</v>
      </c>
      <c r="CV661">
        <v>0</v>
      </c>
      <c r="CW661">
        <v>0</v>
      </c>
      <c r="CX661">
        <v>0</v>
      </c>
      <c r="CY661">
        <v>0</v>
      </c>
      <c r="CZ661">
        <v>0</v>
      </c>
      <c r="DA661">
        <v>0</v>
      </c>
      <c r="DB661">
        <v>0</v>
      </c>
      <c r="DC661">
        <v>0</v>
      </c>
      <c r="DD661">
        <v>0</v>
      </c>
      <c r="DE661">
        <v>0</v>
      </c>
      <c r="DF661">
        <v>0</v>
      </c>
      <c r="DG661">
        <v>0</v>
      </c>
      <c r="DH661">
        <v>0</v>
      </c>
      <c r="DI661">
        <v>0</v>
      </c>
      <c r="DJ661">
        <v>0</v>
      </c>
      <c r="DK661">
        <v>0</v>
      </c>
      <c r="DL661">
        <v>0</v>
      </c>
      <c r="DM661">
        <v>0</v>
      </c>
      <c r="DN661">
        <v>0</v>
      </c>
      <c r="DO661">
        <v>0</v>
      </c>
      <c r="DP661">
        <v>0</v>
      </c>
      <c r="DQ661">
        <v>0</v>
      </c>
      <c r="DR661">
        <v>0</v>
      </c>
      <c r="DS661">
        <v>0</v>
      </c>
      <c r="DT661">
        <v>0</v>
      </c>
      <c r="DU661">
        <v>0</v>
      </c>
      <c r="DV661">
        <v>0</v>
      </c>
      <c r="DW661">
        <v>0</v>
      </c>
      <c r="DX661">
        <v>0</v>
      </c>
      <c r="DY661">
        <v>0</v>
      </c>
      <c r="DZ661">
        <v>0</v>
      </c>
      <c r="EA661">
        <v>0</v>
      </c>
      <c r="EB661">
        <v>0</v>
      </c>
      <c r="EC661">
        <v>0</v>
      </c>
      <c r="ED661">
        <v>0</v>
      </c>
      <c r="EE661">
        <v>0</v>
      </c>
      <c r="EF661">
        <v>0</v>
      </c>
      <c r="EG661">
        <v>0</v>
      </c>
      <c r="EH661">
        <v>0</v>
      </c>
      <c r="EI661">
        <v>0</v>
      </c>
      <c r="EJ661">
        <v>0</v>
      </c>
      <c r="EK661">
        <v>0</v>
      </c>
      <c r="EL661">
        <v>0</v>
      </c>
      <c r="EM661">
        <v>0</v>
      </c>
      <c r="EN661">
        <v>0</v>
      </c>
      <c r="EO661">
        <v>0</v>
      </c>
      <c r="EP661">
        <v>0</v>
      </c>
      <c r="EQ661">
        <v>0</v>
      </c>
      <c r="ER661">
        <v>0</v>
      </c>
      <c r="ES661">
        <v>0</v>
      </c>
      <c r="ET661">
        <v>0</v>
      </c>
      <c r="EU661">
        <v>0</v>
      </c>
      <c r="EV661">
        <v>0</v>
      </c>
      <c r="EW661">
        <v>0</v>
      </c>
      <c r="EX661">
        <v>0</v>
      </c>
      <c r="EY661">
        <v>0</v>
      </c>
      <c r="EZ661">
        <v>0</v>
      </c>
      <c r="FA661">
        <v>0</v>
      </c>
      <c r="FB661">
        <v>0</v>
      </c>
      <c r="FC661">
        <v>0</v>
      </c>
      <c r="FD661">
        <v>0</v>
      </c>
      <c r="FE661">
        <v>0</v>
      </c>
      <c r="FF661">
        <v>0</v>
      </c>
      <c r="FG661">
        <v>0</v>
      </c>
      <c r="FH661">
        <v>0</v>
      </c>
      <c r="FI661">
        <v>0</v>
      </c>
      <c r="FJ661">
        <v>0</v>
      </c>
      <c r="FK661">
        <v>0</v>
      </c>
      <c r="FL661">
        <v>0</v>
      </c>
      <c r="FM661">
        <v>0</v>
      </c>
      <c r="FN661">
        <v>0</v>
      </c>
      <c r="FO661">
        <v>0</v>
      </c>
      <c r="FP661">
        <v>0</v>
      </c>
      <c r="FQ661">
        <v>0</v>
      </c>
      <c r="FR661">
        <v>0</v>
      </c>
      <c r="FS661">
        <v>0</v>
      </c>
      <c r="FT661">
        <v>0</v>
      </c>
      <c r="FU661">
        <v>0</v>
      </c>
      <c r="FV661">
        <v>0</v>
      </c>
      <c r="FW661">
        <v>0</v>
      </c>
      <c r="FX661">
        <v>0</v>
      </c>
      <c r="FY661">
        <v>0</v>
      </c>
      <c r="FZ661">
        <v>0</v>
      </c>
      <c r="GA661">
        <v>0</v>
      </c>
      <c r="GB661">
        <v>0</v>
      </c>
      <c r="GC661">
        <v>0</v>
      </c>
      <c r="GD661">
        <v>0</v>
      </c>
      <c r="GE661">
        <v>0</v>
      </c>
      <c r="GF661">
        <v>0</v>
      </c>
      <c r="GG661">
        <v>0</v>
      </c>
      <c r="GH661">
        <v>0</v>
      </c>
      <c r="GI661">
        <v>0</v>
      </c>
      <c r="GJ661">
        <v>0</v>
      </c>
      <c r="GK661">
        <v>0</v>
      </c>
      <c r="GL661">
        <v>0</v>
      </c>
      <c r="GM661">
        <v>0</v>
      </c>
      <c r="GN661">
        <v>0</v>
      </c>
      <c r="GO661">
        <v>0</v>
      </c>
      <c r="GP661">
        <v>0</v>
      </c>
      <c r="GQ661">
        <v>0</v>
      </c>
      <c r="GR661">
        <v>0</v>
      </c>
      <c r="GS661">
        <v>0</v>
      </c>
      <c r="GT661">
        <v>0</v>
      </c>
      <c r="GU661">
        <v>0</v>
      </c>
      <c r="GV661">
        <v>0</v>
      </c>
      <c r="GW661">
        <v>0</v>
      </c>
      <c r="GX661">
        <v>0</v>
      </c>
      <c r="GY661">
        <v>0</v>
      </c>
      <c r="GZ661">
        <v>0</v>
      </c>
      <c r="HA661">
        <v>0</v>
      </c>
      <c r="HB661">
        <v>0</v>
      </c>
      <c r="HC661">
        <v>0</v>
      </c>
      <c r="HD661">
        <v>0</v>
      </c>
      <c r="HE661">
        <v>0</v>
      </c>
      <c r="HF661">
        <v>0</v>
      </c>
      <c r="HG661">
        <v>0</v>
      </c>
      <c r="HH661">
        <v>0</v>
      </c>
      <c r="HI661">
        <v>0</v>
      </c>
      <c r="HJ661">
        <v>0</v>
      </c>
      <c r="HK661">
        <v>0</v>
      </c>
      <c r="HL661">
        <v>0</v>
      </c>
      <c r="HM661">
        <v>0</v>
      </c>
      <c r="HN661">
        <v>0</v>
      </c>
      <c r="HO661">
        <v>0</v>
      </c>
      <c r="HP661">
        <v>0</v>
      </c>
      <c r="HQ661">
        <v>0</v>
      </c>
      <c r="HR661">
        <v>0</v>
      </c>
      <c r="HS661">
        <v>0</v>
      </c>
      <c r="HT661">
        <v>0</v>
      </c>
      <c r="HU661">
        <v>0</v>
      </c>
      <c r="HV661">
        <v>0</v>
      </c>
      <c r="HW661">
        <v>0</v>
      </c>
      <c r="HX661">
        <v>0</v>
      </c>
      <c r="HY661">
        <v>0</v>
      </c>
      <c r="HZ661">
        <v>0</v>
      </c>
      <c r="IA661">
        <v>0</v>
      </c>
      <c r="IB661">
        <v>0</v>
      </c>
      <c r="IC661">
        <v>0</v>
      </c>
      <c r="ID661">
        <v>0</v>
      </c>
      <c r="IE661">
        <v>0</v>
      </c>
      <c r="IF661">
        <v>0</v>
      </c>
      <c r="IG661">
        <v>0</v>
      </c>
      <c r="IH661">
        <v>0</v>
      </c>
      <c r="II661">
        <v>0</v>
      </c>
      <c r="IJ661">
        <v>0</v>
      </c>
      <c r="IK661">
        <v>0</v>
      </c>
      <c r="IL661">
        <v>0</v>
      </c>
      <c r="IM661">
        <v>0</v>
      </c>
      <c r="IN661">
        <v>0</v>
      </c>
      <c r="IO661">
        <v>0</v>
      </c>
      <c r="IP661">
        <v>0</v>
      </c>
      <c r="IQ661">
        <v>0</v>
      </c>
      <c r="IR661">
        <v>0</v>
      </c>
      <c r="IS661">
        <v>0</v>
      </c>
      <c r="IT661">
        <v>0</v>
      </c>
      <c r="IU661">
        <v>0</v>
      </c>
      <c r="IV661">
        <v>0</v>
      </c>
      <c r="IW661">
        <v>0</v>
      </c>
      <c r="IX661">
        <v>0</v>
      </c>
      <c r="IY661">
        <v>0</v>
      </c>
      <c r="IZ661">
        <v>0</v>
      </c>
      <c r="JA661">
        <v>0</v>
      </c>
      <c r="JB661">
        <v>0</v>
      </c>
      <c r="JC661">
        <v>0</v>
      </c>
      <c r="JD661">
        <v>0</v>
      </c>
      <c r="JE661">
        <v>0</v>
      </c>
      <c r="JF661">
        <v>0</v>
      </c>
      <c r="JG661">
        <v>0</v>
      </c>
      <c r="JH661">
        <v>0</v>
      </c>
      <c r="JI661">
        <v>0</v>
      </c>
      <c r="JJ661">
        <v>0</v>
      </c>
      <c r="JK661">
        <v>0</v>
      </c>
      <c r="JL661">
        <v>0</v>
      </c>
      <c r="JM661">
        <v>0</v>
      </c>
      <c r="JN661">
        <v>0</v>
      </c>
      <c r="JO661">
        <v>0</v>
      </c>
      <c r="JP661">
        <v>0</v>
      </c>
      <c r="JQ661">
        <v>0</v>
      </c>
      <c r="JR661">
        <v>0</v>
      </c>
      <c r="JS661">
        <v>0</v>
      </c>
      <c r="JT661">
        <v>0</v>
      </c>
      <c r="JU661">
        <v>0</v>
      </c>
      <c r="JV661">
        <v>0</v>
      </c>
      <c r="JW661">
        <v>0</v>
      </c>
      <c r="JX661">
        <v>0</v>
      </c>
      <c r="JY661">
        <v>0</v>
      </c>
      <c r="JZ661">
        <v>0</v>
      </c>
      <c r="KA661">
        <v>0</v>
      </c>
      <c r="KB661">
        <v>0</v>
      </c>
      <c r="KC661">
        <v>0</v>
      </c>
      <c r="KD661">
        <v>0</v>
      </c>
      <c r="KE661">
        <v>0</v>
      </c>
      <c r="KF661">
        <v>0</v>
      </c>
      <c r="KG661">
        <v>0</v>
      </c>
      <c r="KH661">
        <v>0</v>
      </c>
      <c r="KI661">
        <v>0</v>
      </c>
      <c r="KJ661">
        <v>0</v>
      </c>
      <c r="KK661">
        <v>0</v>
      </c>
      <c r="KL661">
        <v>0</v>
      </c>
      <c r="KM661">
        <v>0</v>
      </c>
      <c r="KN661">
        <v>0</v>
      </c>
      <c r="KO661">
        <v>0</v>
      </c>
      <c r="KP661">
        <v>0</v>
      </c>
      <c r="KQ661">
        <v>0</v>
      </c>
      <c r="KR661">
        <v>0</v>
      </c>
      <c r="KS661">
        <v>0</v>
      </c>
      <c r="KT661">
        <v>0</v>
      </c>
      <c r="KU661">
        <v>0</v>
      </c>
      <c r="KV661">
        <v>0</v>
      </c>
      <c r="KW661">
        <v>0</v>
      </c>
      <c r="KX661">
        <v>0</v>
      </c>
      <c r="KY661">
        <v>0</v>
      </c>
      <c r="KZ661">
        <v>0</v>
      </c>
      <c r="LA661">
        <v>0</v>
      </c>
      <c r="LB661">
        <v>0</v>
      </c>
      <c r="LC661">
        <v>0</v>
      </c>
      <c r="LD661">
        <v>0</v>
      </c>
      <c r="LE661">
        <v>0</v>
      </c>
      <c r="LF661">
        <v>0</v>
      </c>
      <c r="LG661">
        <v>0</v>
      </c>
      <c r="LH661">
        <v>0</v>
      </c>
      <c r="LI661">
        <v>0</v>
      </c>
      <c r="LJ661">
        <v>0</v>
      </c>
      <c r="LK661">
        <v>0</v>
      </c>
      <c r="LL661">
        <v>0</v>
      </c>
      <c r="LM661">
        <v>0</v>
      </c>
      <c r="LN661">
        <v>0</v>
      </c>
      <c r="LO661">
        <v>0</v>
      </c>
      <c r="LP661">
        <v>0</v>
      </c>
      <c r="LQ661">
        <v>0</v>
      </c>
      <c r="LR661">
        <v>0</v>
      </c>
      <c r="LS661">
        <v>0</v>
      </c>
      <c r="LT661">
        <v>0</v>
      </c>
      <c r="LU661">
        <v>0</v>
      </c>
      <c r="LV661">
        <v>0</v>
      </c>
      <c r="LW661">
        <v>0</v>
      </c>
      <c r="LX661">
        <v>0</v>
      </c>
      <c r="LY661">
        <v>0</v>
      </c>
      <c r="LZ661">
        <v>0</v>
      </c>
      <c r="MA661">
        <v>0</v>
      </c>
      <c r="MB661">
        <v>0</v>
      </c>
      <c r="MC661">
        <v>0</v>
      </c>
      <c r="MD661">
        <v>0</v>
      </c>
      <c r="ME661">
        <v>0</v>
      </c>
      <c r="MF661">
        <v>0</v>
      </c>
      <c r="MG661">
        <v>0</v>
      </c>
      <c r="MH661">
        <v>0</v>
      </c>
      <c r="MI661">
        <v>0</v>
      </c>
      <c r="MJ661">
        <v>92</v>
      </c>
    </row>
    <row r="662" spans="1:348" x14ac:dyDescent="0.55000000000000004">
      <c r="A662" t="s">
        <v>1614</v>
      </c>
      <c r="B662">
        <v>0</v>
      </c>
      <c r="C662">
        <v>1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  <c r="BJ662">
        <v>0</v>
      </c>
      <c r="BK662">
        <v>0</v>
      </c>
      <c r="BL662">
        <v>0</v>
      </c>
      <c r="BM662">
        <v>0</v>
      </c>
      <c r="BN662">
        <v>0</v>
      </c>
      <c r="BO662">
        <v>0</v>
      </c>
      <c r="BP662">
        <v>0</v>
      </c>
      <c r="BQ662">
        <v>0</v>
      </c>
      <c r="BR662">
        <v>0</v>
      </c>
      <c r="BS662">
        <v>0</v>
      </c>
      <c r="BT662">
        <v>0</v>
      </c>
      <c r="BU662">
        <v>0</v>
      </c>
      <c r="BV662">
        <v>0</v>
      </c>
      <c r="BW662">
        <v>0</v>
      </c>
      <c r="BX662">
        <v>0</v>
      </c>
      <c r="BY662">
        <v>0</v>
      </c>
      <c r="BZ662">
        <v>0</v>
      </c>
      <c r="CA662">
        <v>0</v>
      </c>
      <c r="CB662">
        <v>0</v>
      </c>
      <c r="CC662">
        <v>0</v>
      </c>
      <c r="CD662">
        <v>0</v>
      </c>
      <c r="CE662">
        <v>0</v>
      </c>
      <c r="CF662">
        <v>0</v>
      </c>
      <c r="CG662">
        <v>0</v>
      </c>
      <c r="CH662">
        <v>0</v>
      </c>
      <c r="CI662">
        <v>0</v>
      </c>
      <c r="CJ662">
        <v>0</v>
      </c>
      <c r="CK662">
        <v>0</v>
      </c>
      <c r="CL662">
        <v>0</v>
      </c>
      <c r="CM662">
        <v>0</v>
      </c>
      <c r="CN662">
        <v>0</v>
      </c>
      <c r="CO662">
        <v>0</v>
      </c>
      <c r="CP662">
        <v>0</v>
      </c>
      <c r="CQ662">
        <v>0</v>
      </c>
      <c r="CR662">
        <v>0</v>
      </c>
      <c r="CS662">
        <v>0</v>
      </c>
      <c r="CT662">
        <v>0</v>
      </c>
      <c r="CU662">
        <v>0</v>
      </c>
      <c r="CV662">
        <v>0</v>
      </c>
      <c r="CW662">
        <v>0</v>
      </c>
      <c r="CX662">
        <v>0</v>
      </c>
      <c r="CY662">
        <v>0</v>
      </c>
      <c r="CZ662">
        <v>0</v>
      </c>
      <c r="DA662">
        <v>0</v>
      </c>
      <c r="DB662">
        <v>0</v>
      </c>
      <c r="DC662">
        <v>0</v>
      </c>
      <c r="DD662">
        <v>0</v>
      </c>
      <c r="DE662">
        <v>0</v>
      </c>
      <c r="DF662">
        <v>0</v>
      </c>
      <c r="DG662">
        <v>0</v>
      </c>
      <c r="DH662">
        <v>0</v>
      </c>
      <c r="DI662">
        <v>0</v>
      </c>
      <c r="DJ662">
        <v>0</v>
      </c>
      <c r="DK662">
        <v>0</v>
      </c>
      <c r="DL662">
        <v>0</v>
      </c>
      <c r="DM662">
        <v>0</v>
      </c>
      <c r="DN662">
        <v>0</v>
      </c>
      <c r="DO662">
        <v>0</v>
      </c>
      <c r="DP662">
        <v>0</v>
      </c>
      <c r="DQ662">
        <v>0</v>
      </c>
      <c r="DR662">
        <v>0</v>
      </c>
      <c r="DS662">
        <v>0</v>
      </c>
      <c r="DT662">
        <v>0</v>
      </c>
      <c r="DU662">
        <v>0</v>
      </c>
      <c r="DV662">
        <v>0</v>
      </c>
      <c r="DW662">
        <v>0</v>
      </c>
      <c r="DX662">
        <v>0</v>
      </c>
      <c r="DY662">
        <v>0</v>
      </c>
      <c r="DZ662">
        <v>0</v>
      </c>
      <c r="EA662">
        <v>0</v>
      </c>
      <c r="EB662">
        <v>0</v>
      </c>
      <c r="EC662">
        <v>0</v>
      </c>
      <c r="ED662">
        <v>0</v>
      </c>
      <c r="EE662">
        <v>0</v>
      </c>
      <c r="EF662">
        <v>0</v>
      </c>
      <c r="EG662">
        <v>0</v>
      </c>
      <c r="EH662">
        <v>0</v>
      </c>
      <c r="EI662">
        <v>0</v>
      </c>
      <c r="EJ662">
        <v>0</v>
      </c>
      <c r="EK662">
        <v>0</v>
      </c>
      <c r="EL662">
        <v>0</v>
      </c>
      <c r="EM662">
        <v>0</v>
      </c>
      <c r="EN662">
        <v>0</v>
      </c>
      <c r="EO662">
        <v>0</v>
      </c>
      <c r="EP662">
        <v>0</v>
      </c>
      <c r="EQ662">
        <v>0</v>
      </c>
      <c r="ER662">
        <v>0</v>
      </c>
      <c r="ES662">
        <v>0</v>
      </c>
      <c r="ET662">
        <v>0</v>
      </c>
      <c r="EU662">
        <v>0</v>
      </c>
      <c r="EV662">
        <v>0</v>
      </c>
      <c r="EW662">
        <v>0</v>
      </c>
      <c r="EX662">
        <v>0</v>
      </c>
      <c r="EY662">
        <v>0</v>
      </c>
      <c r="EZ662">
        <v>0</v>
      </c>
      <c r="FA662">
        <v>0</v>
      </c>
      <c r="FB662">
        <v>0</v>
      </c>
      <c r="FC662">
        <v>0</v>
      </c>
      <c r="FD662">
        <v>0</v>
      </c>
      <c r="FE662">
        <v>0</v>
      </c>
      <c r="FF662">
        <v>0</v>
      </c>
      <c r="FG662">
        <v>0</v>
      </c>
      <c r="FH662">
        <v>0</v>
      </c>
      <c r="FI662">
        <v>0</v>
      </c>
      <c r="FJ662">
        <v>0</v>
      </c>
      <c r="FK662">
        <v>0</v>
      </c>
      <c r="FL662">
        <v>0</v>
      </c>
      <c r="FM662">
        <v>0</v>
      </c>
      <c r="FN662">
        <v>0</v>
      </c>
      <c r="FO662">
        <v>0</v>
      </c>
      <c r="FP662">
        <v>0</v>
      </c>
      <c r="FQ662">
        <v>0</v>
      </c>
      <c r="FR662">
        <v>0</v>
      </c>
      <c r="FS662">
        <v>0</v>
      </c>
      <c r="FT662">
        <v>0</v>
      </c>
      <c r="FU662">
        <v>0</v>
      </c>
      <c r="FV662">
        <v>0</v>
      </c>
      <c r="FW662">
        <v>0</v>
      </c>
      <c r="FX662">
        <v>0</v>
      </c>
      <c r="FY662">
        <v>0</v>
      </c>
      <c r="FZ662">
        <v>0</v>
      </c>
      <c r="GA662">
        <v>0</v>
      </c>
      <c r="GB662">
        <v>0</v>
      </c>
      <c r="GC662">
        <v>0</v>
      </c>
      <c r="GD662">
        <v>0</v>
      </c>
      <c r="GE662">
        <v>0</v>
      </c>
      <c r="GF662">
        <v>0</v>
      </c>
      <c r="GG662">
        <v>0</v>
      </c>
      <c r="GH662">
        <v>0</v>
      </c>
      <c r="GI662">
        <v>0</v>
      </c>
      <c r="GJ662">
        <v>0</v>
      </c>
      <c r="GK662">
        <v>0</v>
      </c>
      <c r="GL662">
        <v>0</v>
      </c>
      <c r="GM662">
        <v>0</v>
      </c>
      <c r="GN662">
        <v>0</v>
      </c>
      <c r="GO662">
        <v>0</v>
      </c>
      <c r="GP662">
        <v>0</v>
      </c>
      <c r="GQ662">
        <v>0</v>
      </c>
      <c r="GR662">
        <v>0</v>
      </c>
      <c r="GS662">
        <v>0</v>
      </c>
      <c r="GT662">
        <v>0</v>
      </c>
      <c r="GU662">
        <v>0</v>
      </c>
      <c r="GV662">
        <v>0</v>
      </c>
      <c r="GW662">
        <v>0</v>
      </c>
      <c r="GX662">
        <v>0</v>
      </c>
      <c r="GY662">
        <v>0</v>
      </c>
      <c r="GZ662">
        <v>0</v>
      </c>
      <c r="HA662">
        <v>0</v>
      </c>
      <c r="HB662">
        <v>0</v>
      </c>
      <c r="HC662">
        <v>0</v>
      </c>
      <c r="HD662">
        <v>0</v>
      </c>
      <c r="HE662">
        <v>0</v>
      </c>
      <c r="HF662">
        <v>0</v>
      </c>
      <c r="HG662">
        <v>0</v>
      </c>
      <c r="HH662">
        <v>0</v>
      </c>
      <c r="HI662">
        <v>0</v>
      </c>
      <c r="HJ662">
        <v>0</v>
      </c>
      <c r="HK662">
        <v>0</v>
      </c>
      <c r="HL662">
        <v>0</v>
      </c>
      <c r="HM662">
        <v>0</v>
      </c>
      <c r="HN662">
        <v>0</v>
      </c>
      <c r="HO662">
        <v>0</v>
      </c>
      <c r="HP662">
        <v>0</v>
      </c>
      <c r="HQ662">
        <v>0</v>
      </c>
      <c r="HR662">
        <v>0</v>
      </c>
      <c r="HS662">
        <v>0</v>
      </c>
      <c r="HT662">
        <v>0</v>
      </c>
      <c r="HU662">
        <v>0</v>
      </c>
      <c r="HV662">
        <v>0</v>
      </c>
      <c r="HW662">
        <v>0</v>
      </c>
      <c r="HX662">
        <v>0</v>
      </c>
      <c r="HY662">
        <v>0</v>
      </c>
      <c r="HZ662">
        <v>0</v>
      </c>
      <c r="IA662">
        <v>0</v>
      </c>
      <c r="IB662">
        <v>0</v>
      </c>
      <c r="IC662">
        <v>0</v>
      </c>
      <c r="ID662">
        <v>0</v>
      </c>
      <c r="IE662">
        <v>0</v>
      </c>
      <c r="IF662">
        <v>0</v>
      </c>
      <c r="IG662">
        <v>0</v>
      </c>
      <c r="IH662">
        <v>0</v>
      </c>
      <c r="II662">
        <v>0</v>
      </c>
      <c r="IJ662">
        <v>0</v>
      </c>
      <c r="IK662">
        <v>0</v>
      </c>
      <c r="IL662">
        <v>0</v>
      </c>
      <c r="IM662">
        <v>0</v>
      </c>
      <c r="IN662">
        <v>0</v>
      </c>
      <c r="IO662">
        <v>0</v>
      </c>
      <c r="IP662">
        <v>0</v>
      </c>
      <c r="IQ662">
        <v>0</v>
      </c>
      <c r="IR662">
        <v>0</v>
      </c>
      <c r="IS662">
        <v>0</v>
      </c>
      <c r="IT662">
        <v>0</v>
      </c>
      <c r="IU662">
        <v>0</v>
      </c>
      <c r="IV662">
        <v>0</v>
      </c>
      <c r="IW662">
        <v>0</v>
      </c>
      <c r="IX662">
        <v>0</v>
      </c>
      <c r="IY662">
        <v>0</v>
      </c>
      <c r="IZ662">
        <v>0</v>
      </c>
      <c r="JA662">
        <v>1</v>
      </c>
      <c r="JB662">
        <v>1</v>
      </c>
      <c r="JC662">
        <v>0</v>
      </c>
      <c r="JD662">
        <v>0</v>
      </c>
      <c r="JE662">
        <v>0</v>
      </c>
      <c r="JF662">
        <v>0</v>
      </c>
      <c r="JG662">
        <v>0</v>
      </c>
      <c r="JH662">
        <v>0</v>
      </c>
      <c r="JI662">
        <v>0</v>
      </c>
      <c r="JJ662">
        <v>0</v>
      </c>
      <c r="JK662">
        <v>0</v>
      </c>
      <c r="JL662">
        <v>0</v>
      </c>
      <c r="JM662">
        <v>0</v>
      </c>
      <c r="JN662">
        <v>0</v>
      </c>
      <c r="JO662">
        <v>0</v>
      </c>
      <c r="JP662">
        <v>0</v>
      </c>
      <c r="JQ662">
        <v>0</v>
      </c>
      <c r="JR662">
        <v>0</v>
      </c>
      <c r="JS662">
        <v>0</v>
      </c>
      <c r="JT662">
        <v>0</v>
      </c>
      <c r="JU662">
        <v>0</v>
      </c>
      <c r="JV662">
        <v>0</v>
      </c>
      <c r="JW662">
        <v>0</v>
      </c>
      <c r="JX662">
        <v>0</v>
      </c>
      <c r="JY662">
        <v>0</v>
      </c>
      <c r="JZ662">
        <v>0</v>
      </c>
      <c r="KA662">
        <v>0</v>
      </c>
      <c r="KB662">
        <v>0</v>
      </c>
      <c r="KC662">
        <v>0</v>
      </c>
      <c r="KD662">
        <v>0</v>
      </c>
      <c r="KE662">
        <v>0</v>
      </c>
      <c r="KF662">
        <v>0</v>
      </c>
      <c r="KG662">
        <v>0</v>
      </c>
      <c r="KH662">
        <v>0</v>
      </c>
      <c r="KI662">
        <v>0</v>
      </c>
      <c r="KJ662">
        <v>0</v>
      </c>
      <c r="KK662">
        <v>0</v>
      </c>
      <c r="KL662">
        <v>0</v>
      </c>
      <c r="KM662">
        <v>0</v>
      </c>
      <c r="KN662">
        <v>0</v>
      </c>
      <c r="KO662">
        <v>0</v>
      </c>
      <c r="KP662">
        <v>0</v>
      </c>
      <c r="KQ662">
        <v>0</v>
      </c>
      <c r="KR662">
        <v>0</v>
      </c>
      <c r="KS662">
        <v>0</v>
      </c>
      <c r="KT662">
        <v>0</v>
      </c>
      <c r="KU662">
        <v>0</v>
      </c>
      <c r="KV662">
        <v>0</v>
      </c>
      <c r="KW662">
        <v>0</v>
      </c>
      <c r="KX662">
        <v>0</v>
      </c>
      <c r="KY662">
        <v>0</v>
      </c>
      <c r="KZ662">
        <v>0</v>
      </c>
      <c r="LA662">
        <v>0</v>
      </c>
      <c r="LB662">
        <v>0</v>
      </c>
      <c r="LC662">
        <v>0</v>
      </c>
      <c r="LD662">
        <v>0</v>
      </c>
      <c r="LE662">
        <v>0</v>
      </c>
      <c r="LF662">
        <v>0</v>
      </c>
      <c r="LG662">
        <v>0</v>
      </c>
      <c r="LH662">
        <v>0</v>
      </c>
      <c r="LI662">
        <v>0</v>
      </c>
      <c r="LJ662">
        <v>0</v>
      </c>
      <c r="LK662">
        <v>0</v>
      </c>
      <c r="LL662">
        <v>0</v>
      </c>
      <c r="LM662">
        <v>0</v>
      </c>
      <c r="LN662">
        <v>0</v>
      </c>
      <c r="LO662">
        <v>0</v>
      </c>
      <c r="LP662">
        <v>0</v>
      </c>
      <c r="LQ662">
        <v>0</v>
      </c>
      <c r="LR662">
        <v>0</v>
      </c>
      <c r="LS662">
        <v>0</v>
      </c>
      <c r="LT662">
        <v>0</v>
      </c>
      <c r="LU662">
        <v>0</v>
      </c>
      <c r="LV662">
        <v>0</v>
      </c>
      <c r="LW662">
        <v>0</v>
      </c>
      <c r="LX662">
        <v>0</v>
      </c>
      <c r="LY662">
        <v>0</v>
      </c>
      <c r="LZ662">
        <v>0</v>
      </c>
      <c r="MA662">
        <v>0</v>
      </c>
      <c r="MB662">
        <v>0</v>
      </c>
      <c r="MC662">
        <v>0</v>
      </c>
      <c r="MD662">
        <v>0</v>
      </c>
      <c r="ME662">
        <v>0</v>
      </c>
      <c r="MF662">
        <v>0</v>
      </c>
      <c r="MG662">
        <v>0</v>
      </c>
      <c r="MH662">
        <v>0</v>
      </c>
      <c r="MI662">
        <v>0</v>
      </c>
      <c r="MJ662">
        <v>133</v>
      </c>
    </row>
    <row r="663" spans="1:348" x14ac:dyDescent="0.55000000000000004">
      <c r="A663" t="s">
        <v>1616</v>
      </c>
      <c r="B663">
        <v>0</v>
      </c>
      <c r="C663">
        <v>1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1</v>
      </c>
      <c r="BJ663">
        <v>0</v>
      </c>
      <c r="BK663">
        <v>0</v>
      </c>
      <c r="BL663">
        <v>0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0</v>
      </c>
      <c r="BS663">
        <v>0</v>
      </c>
      <c r="BT663">
        <v>0</v>
      </c>
      <c r="BU663">
        <v>0</v>
      </c>
      <c r="BV663">
        <v>0</v>
      </c>
      <c r="BW663">
        <v>0</v>
      </c>
      <c r="BX663">
        <v>0</v>
      </c>
      <c r="BY663">
        <v>0</v>
      </c>
      <c r="BZ663">
        <v>0</v>
      </c>
      <c r="CA663">
        <v>0</v>
      </c>
      <c r="CB663">
        <v>0</v>
      </c>
      <c r="CC663">
        <v>0</v>
      </c>
      <c r="CD663">
        <v>0</v>
      </c>
      <c r="CE663">
        <v>0</v>
      </c>
      <c r="CF663">
        <v>0</v>
      </c>
      <c r="CG663">
        <v>0</v>
      </c>
      <c r="CH663">
        <v>0</v>
      </c>
      <c r="CI663">
        <v>0</v>
      </c>
      <c r="CJ663">
        <v>0</v>
      </c>
      <c r="CK663">
        <v>0</v>
      </c>
      <c r="CL663">
        <v>0</v>
      </c>
      <c r="CM663">
        <v>0</v>
      </c>
      <c r="CN663">
        <v>0</v>
      </c>
      <c r="CO663">
        <v>0</v>
      </c>
      <c r="CP663">
        <v>0</v>
      </c>
      <c r="CQ663">
        <v>0</v>
      </c>
      <c r="CR663">
        <v>0</v>
      </c>
      <c r="CS663">
        <v>0</v>
      </c>
      <c r="CT663">
        <v>0</v>
      </c>
      <c r="CU663">
        <v>0</v>
      </c>
      <c r="CV663">
        <v>0</v>
      </c>
      <c r="CW663">
        <v>0</v>
      </c>
      <c r="CX663">
        <v>0</v>
      </c>
      <c r="CY663">
        <v>0</v>
      </c>
      <c r="CZ663">
        <v>0</v>
      </c>
      <c r="DA663">
        <v>0</v>
      </c>
      <c r="DB663">
        <v>0</v>
      </c>
      <c r="DC663">
        <v>0</v>
      </c>
      <c r="DD663">
        <v>0</v>
      </c>
      <c r="DE663">
        <v>0</v>
      </c>
      <c r="DF663">
        <v>0</v>
      </c>
      <c r="DG663">
        <v>0</v>
      </c>
      <c r="DH663">
        <v>0</v>
      </c>
      <c r="DI663">
        <v>0</v>
      </c>
      <c r="DJ663">
        <v>0</v>
      </c>
      <c r="DK663">
        <v>0</v>
      </c>
      <c r="DL663">
        <v>0</v>
      </c>
      <c r="DM663">
        <v>0</v>
      </c>
      <c r="DN663">
        <v>0</v>
      </c>
      <c r="DO663">
        <v>0</v>
      </c>
      <c r="DP663">
        <v>0</v>
      </c>
      <c r="DQ663">
        <v>0</v>
      </c>
      <c r="DR663">
        <v>0</v>
      </c>
      <c r="DS663">
        <v>0</v>
      </c>
      <c r="DT663">
        <v>0</v>
      </c>
      <c r="DU663">
        <v>0</v>
      </c>
      <c r="DV663">
        <v>0</v>
      </c>
      <c r="DW663">
        <v>0</v>
      </c>
      <c r="DX663">
        <v>0</v>
      </c>
      <c r="DY663">
        <v>0</v>
      </c>
      <c r="DZ663">
        <v>0</v>
      </c>
      <c r="EA663">
        <v>0</v>
      </c>
      <c r="EB663">
        <v>0</v>
      </c>
      <c r="EC663">
        <v>0</v>
      </c>
      <c r="ED663">
        <v>0</v>
      </c>
      <c r="EE663">
        <v>0</v>
      </c>
      <c r="EF663">
        <v>0</v>
      </c>
      <c r="EG663">
        <v>0</v>
      </c>
      <c r="EH663">
        <v>0</v>
      </c>
      <c r="EI663">
        <v>0</v>
      </c>
      <c r="EJ663">
        <v>0</v>
      </c>
      <c r="EK663">
        <v>0</v>
      </c>
      <c r="EL663">
        <v>0</v>
      </c>
      <c r="EM663">
        <v>0</v>
      </c>
      <c r="EN663">
        <v>0</v>
      </c>
      <c r="EO663">
        <v>0</v>
      </c>
      <c r="EP663">
        <v>0</v>
      </c>
      <c r="EQ663">
        <v>0</v>
      </c>
      <c r="ER663">
        <v>0</v>
      </c>
      <c r="ES663">
        <v>0</v>
      </c>
      <c r="ET663">
        <v>0</v>
      </c>
      <c r="EU663">
        <v>0</v>
      </c>
      <c r="EV663">
        <v>0</v>
      </c>
      <c r="EW663">
        <v>0</v>
      </c>
      <c r="EX663">
        <v>0</v>
      </c>
      <c r="EY663">
        <v>0</v>
      </c>
      <c r="EZ663">
        <v>0</v>
      </c>
      <c r="FA663">
        <v>0</v>
      </c>
      <c r="FB663">
        <v>0</v>
      </c>
      <c r="FC663">
        <v>0</v>
      </c>
      <c r="FD663">
        <v>0</v>
      </c>
      <c r="FE663">
        <v>0</v>
      </c>
      <c r="FF663">
        <v>0</v>
      </c>
      <c r="FG663">
        <v>0</v>
      </c>
      <c r="FH663">
        <v>0</v>
      </c>
      <c r="FI663">
        <v>0</v>
      </c>
      <c r="FJ663">
        <v>0</v>
      </c>
      <c r="FK663">
        <v>0</v>
      </c>
      <c r="FL663">
        <v>0</v>
      </c>
      <c r="FM663">
        <v>0</v>
      </c>
      <c r="FN663">
        <v>0</v>
      </c>
      <c r="FO663">
        <v>0</v>
      </c>
      <c r="FP663">
        <v>0</v>
      </c>
      <c r="FQ663">
        <v>0</v>
      </c>
      <c r="FR663">
        <v>0</v>
      </c>
      <c r="FS663">
        <v>0</v>
      </c>
      <c r="FT663">
        <v>0</v>
      </c>
      <c r="FU663">
        <v>0</v>
      </c>
      <c r="FV663">
        <v>0</v>
      </c>
      <c r="FW663">
        <v>0</v>
      </c>
      <c r="FX663">
        <v>0</v>
      </c>
      <c r="FY663">
        <v>0</v>
      </c>
      <c r="FZ663">
        <v>0</v>
      </c>
      <c r="GA663">
        <v>0</v>
      </c>
      <c r="GB663">
        <v>0</v>
      </c>
      <c r="GC663">
        <v>0</v>
      </c>
      <c r="GD663">
        <v>0</v>
      </c>
      <c r="GE663">
        <v>0</v>
      </c>
      <c r="GF663">
        <v>0</v>
      </c>
      <c r="GG663">
        <v>0</v>
      </c>
      <c r="GH663">
        <v>0</v>
      </c>
      <c r="GI663">
        <v>0</v>
      </c>
      <c r="GJ663">
        <v>0</v>
      </c>
      <c r="GK663">
        <v>0</v>
      </c>
      <c r="GL663">
        <v>0</v>
      </c>
      <c r="GM663">
        <v>0</v>
      </c>
      <c r="GN663">
        <v>0</v>
      </c>
      <c r="GO663">
        <v>0</v>
      </c>
      <c r="GP663">
        <v>0</v>
      </c>
      <c r="GQ663">
        <v>0</v>
      </c>
      <c r="GR663">
        <v>0</v>
      </c>
      <c r="GS663">
        <v>0</v>
      </c>
      <c r="GT663">
        <v>0</v>
      </c>
      <c r="GU663">
        <v>0</v>
      </c>
      <c r="GV663">
        <v>0</v>
      </c>
      <c r="GW663">
        <v>0</v>
      </c>
      <c r="GX663">
        <v>0</v>
      </c>
      <c r="GY663">
        <v>0</v>
      </c>
      <c r="GZ663">
        <v>0</v>
      </c>
      <c r="HA663">
        <v>0</v>
      </c>
      <c r="HB663">
        <v>0</v>
      </c>
      <c r="HC663">
        <v>0</v>
      </c>
      <c r="HD663">
        <v>0</v>
      </c>
      <c r="HE663">
        <v>0</v>
      </c>
      <c r="HF663">
        <v>0</v>
      </c>
      <c r="HG663">
        <v>0</v>
      </c>
      <c r="HH663">
        <v>0</v>
      </c>
      <c r="HI663">
        <v>0</v>
      </c>
      <c r="HJ663">
        <v>0</v>
      </c>
      <c r="HK663">
        <v>0</v>
      </c>
      <c r="HL663">
        <v>0</v>
      </c>
      <c r="HM663">
        <v>0</v>
      </c>
      <c r="HN663">
        <v>0</v>
      </c>
      <c r="HO663">
        <v>0</v>
      </c>
      <c r="HP663">
        <v>0</v>
      </c>
      <c r="HQ663">
        <v>0</v>
      </c>
      <c r="HR663">
        <v>0</v>
      </c>
      <c r="HS663">
        <v>0</v>
      </c>
      <c r="HT663">
        <v>0</v>
      </c>
      <c r="HU663">
        <v>0</v>
      </c>
      <c r="HV663">
        <v>0</v>
      </c>
      <c r="HW663">
        <v>0</v>
      </c>
      <c r="HX663">
        <v>0</v>
      </c>
      <c r="HY663">
        <v>0</v>
      </c>
      <c r="HZ663">
        <v>0</v>
      </c>
      <c r="IA663">
        <v>0</v>
      </c>
      <c r="IB663">
        <v>0</v>
      </c>
      <c r="IC663">
        <v>0</v>
      </c>
      <c r="ID663">
        <v>0</v>
      </c>
      <c r="IE663">
        <v>0</v>
      </c>
      <c r="IF663">
        <v>0</v>
      </c>
      <c r="IG663">
        <v>0</v>
      </c>
      <c r="IH663">
        <v>0</v>
      </c>
      <c r="II663">
        <v>0</v>
      </c>
      <c r="IJ663">
        <v>0</v>
      </c>
      <c r="IK663">
        <v>0</v>
      </c>
      <c r="IL663">
        <v>0</v>
      </c>
      <c r="IM663">
        <v>0</v>
      </c>
      <c r="IN663">
        <v>0</v>
      </c>
      <c r="IO663">
        <v>0</v>
      </c>
      <c r="IP663">
        <v>0</v>
      </c>
      <c r="IQ663">
        <v>0</v>
      </c>
      <c r="IR663">
        <v>0</v>
      </c>
      <c r="IS663">
        <v>0</v>
      </c>
      <c r="IT663">
        <v>0</v>
      </c>
      <c r="IU663">
        <v>0</v>
      </c>
      <c r="IV663">
        <v>0</v>
      </c>
      <c r="IW663">
        <v>0</v>
      </c>
      <c r="IX663">
        <v>0</v>
      </c>
      <c r="IY663">
        <v>0</v>
      </c>
      <c r="IZ663">
        <v>0</v>
      </c>
      <c r="JA663">
        <v>0</v>
      </c>
      <c r="JB663">
        <v>0</v>
      </c>
      <c r="JC663">
        <v>0</v>
      </c>
      <c r="JD663">
        <v>0</v>
      </c>
      <c r="JE663">
        <v>0</v>
      </c>
      <c r="JF663">
        <v>0</v>
      </c>
      <c r="JG663">
        <v>0</v>
      </c>
      <c r="JH663">
        <v>0</v>
      </c>
      <c r="JI663">
        <v>0</v>
      </c>
      <c r="JJ663">
        <v>0</v>
      </c>
      <c r="JK663">
        <v>0</v>
      </c>
      <c r="JL663">
        <v>0</v>
      </c>
      <c r="JM663">
        <v>0</v>
      </c>
      <c r="JN663">
        <v>0</v>
      </c>
      <c r="JO663">
        <v>0</v>
      </c>
      <c r="JP663">
        <v>0</v>
      </c>
      <c r="JQ663">
        <v>0</v>
      </c>
      <c r="JR663">
        <v>0</v>
      </c>
      <c r="JS663">
        <v>0</v>
      </c>
      <c r="JT663">
        <v>0</v>
      </c>
      <c r="JU663">
        <v>0</v>
      </c>
      <c r="JV663">
        <v>0</v>
      </c>
      <c r="JW663">
        <v>0</v>
      </c>
      <c r="JX663">
        <v>0</v>
      </c>
      <c r="JY663">
        <v>0</v>
      </c>
      <c r="JZ663">
        <v>0</v>
      </c>
      <c r="KA663">
        <v>0</v>
      </c>
      <c r="KB663">
        <v>0</v>
      </c>
      <c r="KC663">
        <v>0</v>
      </c>
      <c r="KD663">
        <v>0</v>
      </c>
      <c r="KE663">
        <v>0</v>
      </c>
      <c r="KF663">
        <v>0</v>
      </c>
      <c r="KG663">
        <v>0</v>
      </c>
      <c r="KH663">
        <v>0</v>
      </c>
      <c r="KI663">
        <v>0</v>
      </c>
      <c r="KJ663">
        <v>0</v>
      </c>
      <c r="KK663">
        <v>0</v>
      </c>
      <c r="KL663">
        <v>0</v>
      </c>
      <c r="KM663">
        <v>0</v>
      </c>
      <c r="KN663">
        <v>0</v>
      </c>
      <c r="KO663">
        <v>0</v>
      </c>
      <c r="KP663">
        <v>0</v>
      </c>
      <c r="KQ663">
        <v>0</v>
      </c>
      <c r="KR663">
        <v>0</v>
      </c>
      <c r="KS663">
        <v>0</v>
      </c>
      <c r="KT663">
        <v>0</v>
      </c>
      <c r="KU663">
        <v>0</v>
      </c>
      <c r="KV663">
        <v>0</v>
      </c>
      <c r="KW663">
        <v>0</v>
      </c>
      <c r="KX663">
        <v>0</v>
      </c>
      <c r="KY663">
        <v>0</v>
      </c>
      <c r="KZ663">
        <v>0</v>
      </c>
      <c r="LA663">
        <v>0</v>
      </c>
      <c r="LB663">
        <v>0</v>
      </c>
      <c r="LC663">
        <v>0</v>
      </c>
      <c r="LD663">
        <v>0</v>
      </c>
      <c r="LE663">
        <v>0</v>
      </c>
      <c r="LF663">
        <v>0</v>
      </c>
      <c r="LG663">
        <v>0</v>
      </c>
      <c r="LH663">
        <v>0</v>
      </c>
      <c r="LI663">
        <v>0</v>
      </c>
      <c r="LJ663">
        <v>0</v>
      </c>
      <c r="LK663">
        <v>0</v>
      </c>
      <c r="LL663">
        <v>0</v>
      </c>
      <c r="LM663">
        <v>0</v>
      </c>
      <c r="LN663">
        <v>0</v>
      </c>
      <c r="LO663">
        <v>0</v>
      </c>
      <c r="LP663">
        <v>0</v>
      </c>
      <c r="LQ663">
        <v>0</v>
      </c>
      <c r="LR663">
        <v>0</v>
      </c>
      <c r="LS663">
        <v>0</v>
      </c>
      <c r="LT663">
        <v>0</v>
      </c>
      <c r="LU663">
        <v>0</v>
      </c>
      <c r="LV663">
        <v>0</v>
      </c>
      <c r="LW663">
        <v>0</v>
      </c>
      <c r="LX663">
        <v>0</v>
      </c>
      <c r="LY663">
        <v>0</v>
      </c>
      <c r="LZ663">
        <v>0</v>
      </c>
      <c r="MA663">
        <v>0</v>
      </c>
      <c r="MB663">
        <v>0</v>
      </c>
      <c r="MC663">
        <v>0</v>
      </c>
      <c r="MD663">
        <v>0</v>
      </c>
      <c r="ME663">
        <v>0</v>
      </c>
      <c r="MF663">
        <v>0</v>
      </c>
      <c r="MG663">
        <v>0</v>
      </c>
      <c r="MH663">
        <v>0</v>
      </c>
      <c r="MI663">
        <v>0</v>
      </c>
      <c r="MJ663">
        <v>128</v>
      </c>
    </row>
    <row r="664" spans="1:348" x14ac:dyDescent="0.55000000000000004">
      <c r="A664" t="s">
        <v>1618</v>
      </c>
      <c r="B664">
        <v>0</v>
      </c>
      <c r="C664">
        <v>1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1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1</v>
      </c>
      <c r="BF664">
        <v>1</v>
      </c>
      <c r="BG664">
        <v>0</v>
      </c>
      <c r="BH664">
        <v>0</v>
      </c>
      <c r="BI664">
        <v>0</v>
      </c>
      <c r="BJ664">
        <v>0</v>
      </c>
      <c r="BK664">
        <v>0</v>
      </c>
      <c r="BL664">
        <v>0</v>
      </c>
      <c r="BM664">
        <v>0</v>
      </c>
      <c r="BN664">
        <v>0</v>
      </c>
      <c r="BO664">
        <v>0</v>
      </c>
      <c r="BP664">
        <v>0</v>
      </c>
      <c r="BQ664">
        <v>0</v>
      </c>
      <c r="BR664">
        <v>0</v>
      </c>
      <c r="BS664">
        <v>0</v>
      </c>
      <c r="BT664">
        <v>0</v>
      </c>
      <c r="BU664">
        <v>0</v>
      </c>
      <c r="BV664">
        <v>0</v>
      </c>
      <c r="BW664">
        <v>0</v>
      </c>
      <c r="BX664">
        <v>0</v>
      </c>
      <c r="BY664">
        <v>0</v>
      </c>
      <c r="BZ664">
        <v>0</v>
      </c>
      <c r="CA664">
        <v>0</v>
      </c>
      <c r="CB664">
        <v>0</v>
      </c>
      <c r="CC664">
        <v>0</v>
      </c>
      <c r="CD664">
        <v>0</v>
      </c>
      <c r="CE664">
        <v>0</v>
      </c>
      <c r="CF664">
        <v>0</v>
      </c>
      <c r="CG664">
        <v>0</v>
      </c>
      <c r="CH664">
        <v>0</v>
      </c>
      <c r="CI664">
        <v>0</v>
      </c>
      <c r="CJ664">
        <v>0</v>
      </c>
      <c r="CK664">
        <v>0</v>
      </c>
      <c r="CL664">
        <v>0</v>
      </c>
      <c r="CM664">
        <v>0</v>
      </c>
      <c r="CN664">
        <v>0</v>
      </c>
      <c r="CO664">
        <v>0</v>
      </c>
      <c r="CP664">
        <v>0</v>
      </c>
      <c r="CQ664">
        <v>0</v>
      </c>
      <c r="CR664">
        <v>0</v>
      </c>
      <c r="CS664">
        <v>0</v>
      </c>
      <c r="CT664">
        <v>0</v>
      </c>
      <c r="CU664">
        <v>0</v>
      </c>
      <c r="CV664">
        <v>0</v>
      </c>
      <c r="CW664">
        <v>0</v>
      </c>
      <c r="CX664">
        <v>0</v>
      </c>
      <c r="CY664">
        <v>0</v>
      </c>
      <c r="CZ664">
        <v>0</v>
      </c>
      <c r="DA664">
        <v>0</v>
      </c>
      <c r="DB664">
        <v>0</v>
      </c>
      <c r="DC664">
        <v>0</v>
      </c>
      <c r="DD664">
        <v>0</v>
      </c>
      <c r="DE664">
        <v>0</v>
      </c>
      <c r="DF664">
        <v>0</v>
      </c>
      <c r="DG664">
        <v>0</v>
      </c>
      <c r="DH664">
        <v>0</v>
      </c>
      <c r="DI664">
        <v>0</v>
      </c>
      <c r="DJ664">
        <v>0</v>
      </c>
      <c r="DK664">
        <v>0</v>
      </c>
      <c r="DL664">
        <v>0</v>
      </c>
      <c r="DM664">
        <v>0</v>
      </c>
      <c r="DN664">
        <v>0</v>
      </c>
      <c r="DO664">
        <v>0</v>
      </c>
      <c r="DP664">
        <v>0</v>
      </c>
      <c r="DQ664">
        <v>0</v>
      </c>
      <c r="DR664">
        <v>0</v>
      </c>
      <c r="DS664">
        <v>0</v>
      </c>
      <c r="DT664">
        <v>0</v>
      </c>
      <c r="DU664">
        <v>0</v>
      </c>
      <c r="DV664">
        <v>0</v>
      </c>
      <c r="DW664">
        <v>0</v>
      </c>
      <c r="DX664">
        <v>0</v>
      </c>
      <c r="DY664">
        <v>0</v>
      </c>
      <c r="DZ664">
        <v>0</v>
      </c>
      <c r="EA664">
        <v>0</v>
      </c>
      <c r="EB664">
        <v>0</v>
      </c>
      <c r="EC664">
        <v>0</v>
      </c>
      <c r="ED664">
        <v>0</v>
      </c>
      <c r="EE664">
        <v>0</v>
      </c>
      <c r="EF664">
        <v>0</v>
      </c>
      <c r="EG664">
        <v>0</v>
      </c>
      <c r="EH664">
        <v>0</v>
      </c>
      <c r="EI664">
        <v>0</v>
      </c>
      <c r="EJ664">
        <v>0</v>
      </c>
      <c r="EK664">
        <v>0</v>
      </c>
      <c r="EL664">
        <v>0</v>
      </c>
      <c r="EM664">
        <v>0</v>
      </c>
      <c r="EN664">
        <v>0</v>
      </c>
      <c r="EO664">
        <v>0</v>
      </c>
      <c r="EP664">
        <v>0</v>
      </c>
      <c r="EQ664">
        <v>0</v>
      </c>
      <c r="ER664">
        <v>0</v>
      </c>
      <c r="ES664">
        <v>0</v>
      </c>
      <c r="ET664">
        <v>0</v>
      </c>
      <c r="EU664">
        <v>0</v>
      </c>
      <c r="EV664">
        <v>0</v>
      </c>
      <c r="EW664">
        <v>0</v>
      </c>
      <c r="EX664">
        <v>0</v>
      </c>
      <c r="EY664">
        <v>0</v>
      </c>
      <c r="EZ664">
        <v>0</v>
      </c>
      <c r="FA664">
        <v>0</v>
      </c>
      <c r="FB664">
        <v>0</v>
      </c>
      <c r="FC664">
        <v>0</v>
      </c>
      <c r="FD664">
        <v>0</v>
      </c>
      <c r="FE664">
        <v>0</v>
      </c>
      <c r="FF664">
        <v>0</v>
      </c>
      <c r="FG664">
        <v>0</v>
      </c>
      <c r="FH664">
        <v>0</v>
      </c>
      <c r="FI664">
        <v>0</v>
      </c>
      <c r="FJ664">
        <v>0</v>
      </c>
      <c r="FK664">
        <v>0</v>
      </c>
      <c r="FL664">
        <v>0</v>
      </c>
      <c r="FM664">
        <v>0</v>
      </c>
      <c r="FN664">
        <v>0</v>
      </c>
      <c r="FO664">
        <v>0</v>
      </c>
      <c r="FP664">
        <v>0</v>
      </c>
      <c r="FQ664">
        <v>0</v>
      </c>
      <c r="FR664">
        <v>0</v>
      </c>
      <c r="FS664">
        <v>0</v>
      </c>
      <c r="FT664">
        <v>0</v>
      </c>
      <c r="FU664">
        <v>0</v>
      </c>
      <c r="FV664">
        <v>0</v>
      </c>
      <c r="FW664">
        <v>0</v>
      </c>
      <c r="FX664">
        <v>0</v>
      </c>
      <c r="FY664">
        <v>0</v>
      </c>
      <c r="FZ664">
        <v>0</v>
      </c>
      <c r="GA664">
        <v>0</v>
      </c>
      <c r="GB664">
        <v>0</v>
      </c>
      <c r="GC664">
        <v>0</v>
      </c>
      <c r="GD664">
        <v>0</v>
      </c>
      <c r="GE664">
        <v>0</v>
      </c>
      <c r="GF664">
        <v>0</v>
      </c>
      <c r="GG664">
        <v>0</v>
      </c>
      <c r="GH664">
        <v>0</v>
      </c>
      <c r="GI664">
        <v>0</v>
      </c>
      <c r="GJ664">
        <v>0</v>
      </c>
      <c r="GK664">
        <v>0</v>
      </c>
      <c r="GL664">
        <v>0</v>
      </c>
      <c r="GM664">
        <v>0</v>
      </c>
      <c r="GN664">
        <v>0</v>
      </c>
      <c r="GO664">
        <v>0</v>
      </c>
      <c r="GP664">
        <v>0</v>
      </c>
      <c r="GQ664">
        <v>0</v>
      </c>
      <c r="GR664">
        <v>0</v>
      </c>
      <c r="GS664">
        <v>0</v>
      </c>
      <c r="GT664">
        <v>0</v>
      </c>
      <c r="GU664">
        <v>0</v>
      </c>
      <c r="GV664">
        <v>0</v>
      </c>
      <c r="GW664">
        <v>0</v>
      </c>
      <c r="GX664">
        <v>0</v>
      </c>
      <c r="GY664">
        <v>0</v>
      </c>
      <c r="GZ664">
        <v>0</v>
      </c>
      <c r="HA664">
        <v>0</v>
      </c>
      <c r="HB664">
        <v>0</v>
      </c>
      <c r="HC664">
        <v>0</v>
      </c>
      <c r="HD664">
        <v>0</v>
      </c>
      <c r="HE664">
        <v>0</v>
      </c>
      <c r="HF664">
        <v>0</v>
      </c>
      <c r="HG664">
        <v>0</v>
      </c>
      <c r="HH664">
        <v>0</v>
      </c>
      <c r="HI664">
        <v>0</v>
      </c>
      <c r="HJ664">
        <v>0</v>
      </c>
      <c r="HK664">
        <v>0</v>
      </c>
      <c r="HL664">
        <v>0</v>
      </c>
      <c r="HM664">
        <v>0</v>
      </c>
      <c r="HN664">
        <v>0</v>
      </c>
      <c r="HO664">
        <v>0</v>
      </c>
      <c r="HP664">
        <v>0</v>
      </c>
      <c r="HQ664">
        <v>0</v>
      </c>
      <c r="HR664">
        <v>0</v>
      </c>
      <c r="HS664">
        <v>0</v>
      </c>
      <c r="HT664">
        <v>0</v>
      </c>
      <c r="HU664">
        <v>0</v>
      </c>
      <c r="HV664">
        <v>0</v>
      </c>
      <c r="HW664">
        <v>0</v>
      </c>
      <c r="HX664">
        <v>0</v>
      </c>
      <c r="HY664">
        <v>0</v>
      </c>
      <c r="HZ664">
        <v>0</v>
      </c>
      <c r="IA664">
        <v>0</v>
      </c>
      <c r="IB664">
        <v>0</v>
      </c>
      <c r="IC664">
        <v>0</v>
      </c>
      <c r="ID664">
        <v>0</v>
      </c>
      <c r="IE664">
        <v>0</v>
      </c>
      <c r="IF664">
        <v>0</v>
      </c>
      <c r="IG664">
        <v>0</v>
      </c>
      <c r="IH664">
        <v>0</v>
      </c>
      <c r="II664">
        <v>0</v>
      </c>
      <c r="IJ664">
        <v>0</v>
      </c>
      <c r="IK664">
        <v>0</v>
      </c>
      <c r="IL664">
        <v>0</v>
      </c>
      <c r="IM664">
        <v>0</v>
      </c>
      <c r="IN664">
        <v>0</v>
      </c>
      <c r="IO664">
        <v>0</v>
      </c>
      <c r="IP664">
        <v>0</v>
      </c>
      <c r="IQ664">
        <v>0</v>
      </c>
      <c r="IR664">
        <v>0</v>
      </c>
      <c r="IS664">
        <v>0</v>
      </c>
      <c r="IT664">
        <v>0</v>
      </c>
      <c r="IU664">
        <v>0</v>
      </c>
      <c r="IV664">
        <v>0</v>
      </c>
      <c r="IW664">
        <v>0</v>
      </c>
      <c r="IX664">
        <v>0</v>
      </c>
      <c r="IY664">
        <v>0</v>
      </c>
      <c r="IZ664">
        <v>0</v>
      </c>
      <c r="JA664">
        <v>0</v>
      </c>
      <c r="JB664">
        <v>0</v>
      </c>
      <c r="JC664">
        <v>0</v>
      </c>
      <c r="JD664">
        <v>0</v>
      </c>
      <c r="JE664">
        <v>0</v>
      </c>
      <c r="JF664">
        <v>0</v>
      </c>
      <c r="JG664">
        <v>0</v>
      </c>
      <c r="JH664">
        <v>0</v>
      </c>
      <c r="JI664">
        <v>0</v>
      </c>
      <c r="JJ664">
        <v>0</v>
      </c>
      <c r="JK664">
        <v>0</v>
      </c>
      <c r="JL664">
        <v>0</v>
      </c>
      <c r="JM664">
        <v>0</v>
      </c>
      <c r="JN664">
        <v>0</v>
      </c>
      <c r="JO664">
        <v>0</v>
      </c>
      <c r="JP664">
        <v>0</v>
      </c>
      <c r="JQ664">
        <v>0</v>
      </c>
      <c r="JR664">
        <v>0</v>
      </c>
      <c r="JS664">
        <v>0</v>
      </c>
      <c r="JT664">
        <v>0</v>
      </c>
      <c r="JU664">
        <v>0</v>
      </c>
      <c r="JV664">
        <v>0</v>
      </c>
      <c r="JW664">
        <v>0</v>
      </c>
      <c r="JX664">
        <v>0</v>
      </c>
      <c r="JY664">
        <v>0</v>
      </c>
      <c r="JZ664">
        <v>0</v>
      </c>
      <c r="KA664">
        <v>0</v>
      </c>
      <c r="KB664">
        <v>0</v>
      </c>
      <c r="KC664">
        <v>0</v>
      </c>
      <c r="KD664">
        <v>0</v>
      </c>
      <c r="KE664">
        <v>0</v>
      </c>
      <c r="KF664">
        <v>0</v>
      </c>
      <c r="KG664">
        <v>0</v>
      </c>
      <c r="KH664">
        <v>0</v>
      </c>
      <c r="KI664">
        <v>0</v>
      </c>
      <c r="KJ664">
        <v>0</v>
      </c>
      <c r="KK664">
        <v>0</v>
      </c>
      <c r="KL664">
        <v>0</v>
      </c>
      <c r="KM664">
        <v>0</v>
      </c>
      <c r="KN664">
        <v>0</v>
      </c>
      <c r="KO664">
        <v>0</v>
      </c>
      <c r="KP664">
        <v>0</v>
      </c>
      <c r="KQ664">
        <v>0</v>
      </c>
      <c r="KR664">
        <v>0</v>
      </c>
      <c r="KS664">
        <v>0</v>
      </c>
      <c r="KT664">
        <v>0</v>
      </c>
      <c r="KU664">
        <v>0</v>
      </c>
      <c r="KV664">
        <v>0</v>
      </c>
      <c r="KW664">
        <v>0</v>
      </c>
      <c r="KX664">
        <v>0</v>
      </c>
      <c r="KY664">
        <v>0</v>
      </c>
      <c r="KZ664">
        <v>0</v>
      </c>
      <c r="LA664">
        <v>0</v>
      </c>
      <c r="LB664">
        <v>0</v>
      </c>
      <c r="LC664">
        <v>0</v>
      </c>
      <c r="LD664">
        <v>0</v>
      </c>
      <c r="LE664">
        <v>0</v>
      </c>
      <c r="LF664">
        <v>0</v>
      </c>
      <c r="LG664">
        <v>0</v>
      </c>
      <c r="LH664">
        <v>0</v>
      </c>
      <c r="LI664">
        <v>0</v>
      </c>
      <c r="LJ664">
        <v>0</v>
      </c>
      <c r="LK664">
        <v>0</v>
      </c>
      <c r="LL664">
        <v>0</v>
      </c>
      <c r="LM664">
        <v>0</v>
      </c>
      <c r="LN664">
        <v>0</v>
      </c>
      <c r="LO664">
        <v>0</v>
      </c>
      <c r="LP664">
        <v>0</v>
      </c>
      <c r="LQ664">
        <v>0</v>
      </c>
      <c r="LR664">
        <v>0</v>
      </c>
      <c r="LS664">
        <v>0</v>
      </c>
      <c r="LT664">
        <v>0</v>
      </c>
      <c r="LU664">
        <v>0</v>
      </c>
      <c r="LV664">
        <v>0</v>
      </c>
      <c r="LW664">
        <v>0</v>
      </c>
      <c r="LX664">
        <v>0</v>
      </c>
      <c r="LY664">
        <v>0</v>
      </c>
      <c r="LZ664">
        <v>0</v>
      </c>
      <c r="MA664">
        <v>0</v>
      </c>
      <c r="MB664">
        <v>0</v>
      </c>
      <c r="MC664">
        <v>0</v>
      </c>
      <c r="MD664">
        <v>0</v>
      </c>
      <c r="ME664">
        <v>0</v>
      </c>
      <c r="MF664">
        <v>0</v>
      </c>
      <c r="MG664">
        <v>0</v>
      </c>
      <c r="MH664">
        <v>0</v>
      </c>
      <c r="MI664">
        <v>0</v>
      </c>
      <c r="MJ664">
        <v>130</v>
      </c>
    </row>
    <row r="665" spans="1:348" x14ac:dyDescent="0.55000000000000004">
      <c r="A665" t="s">
        <v>1620</v>
      </c>
      <c r="B665">
        <v>0</v>
      </c>
      <c r="C665">
        <v>1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0</v>
      </c>
      <c r="BK665">
        <v>0</v>
      </c>
      <c r="BL665">
        <v>0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0</v>
      </c>
      <c r="BW665">
        <v>0</v>
      </c>
      <c r="BX665">
        <v>0</v>
      </c>
      <c r="BY665">
        <v>0</v>
      </c>
      <c r="BZ665">
        <v>1</v>
      </c>
      <c r="CA665">
        <v>0</v>
      </c>
      <c r="CB665">
        <v>0</v>
      </c>
      <c r="CC665">
        <v>0</v>
      </c>
      <c r="CD665">
        <v>0</v>
      </c>
      <c r="CE665">
        <v>0</v>
      </c>
      <c r="CF665">
        <v>0</v>
      </c>
      <c r="CG665">
        <v>0</v>
      </c>
      <c r="CH665">
        <v>0</v>
      </c>
      <c r="CI665">
        <v>0</v>
      </c>
      <c r="CJ665">
        <v>0</v>
      </c>
      <c r="CK665">
        <v>0</v>
      </c>
      <c r="CL665">
        <v>0</v>
      </c>
      <c r="CM665">
        <v>0</v>
      </c>
      <c r="CN665">
        <v>0</v>
      </c>
      <c r="CO665">
        <v>0</v>
      </c>
      <c r="CP665">
        <v>0</v>
      </c>
      <c r="CQ665">
        <v>0</v>
      </c>
      <c r="CR665">
        <v>0</v>
      </c>
      <c r="CS665">
        <v>0</v>
      </c>
      <c r="CT665">
        <v>0</v>
      </c>
      <c r="CU665">
        <v>0</v>
      </c>
      <c r="CV665">
        <v>0</v>
      </c>
      <c r="CW665">
        <v>0</v>
      </c>
      <c r="CX665">
        <v>0</v>
      </c>
      <c r="CY665">
        <v>0</v>
      </c>
      <c r="CZ665">
        <v>0</v>
      </c>
      <c r="DA665">
        <v>0</v>
      </c>
      <c r="DB665">
        <v>0</v>
      </c>
      <c r="DC665">
        <v>0</v>
      </c>
      <c r="DD665">
        <v>0</v>
      </c>
      <c r="DE665">
        <v>0</v>
      </c>
      <c r="DF665">
        <v>0</v>
      </c>
      <c r="DG665">
        <v>0</v>
      </c>
      <c r="DH665">
        <v>0</v>
      </c>
      <c r="DI665">
        <v>0</v>
      </c>
      <c r="DJ665">
        <v>0</v>
      </c>
      <c r="DK665">
        <v>0</v>
      </c>
      <c r="DL665">
        <v>0</v>
      </c>
      <c r="DM665">
        <v>0</v>
      </c>
      <c r="DN665">
        <v>0</v>
      </c>
      <c r="DO665">
        <v>0</v>
      </c>
      <c r="DP665">
        <v>0</v>
      </c>
      <c r="DQ665">
        <v>0</v>
      </c>
      <c r="DR665">
        <v>0</v>
      </c>
      <c r="DS665">
        <v>0</v>
      </c>
      <c r="DT665">
        <v>0</v>
      </c>
      <c r="DU665">
        <v>0</v>
      </c>
      <c r="DV665">
        <v>0</v>
      </c>
      <c r="DW665">
        <v>0</v>
      </c>
      <c r="DX665">
        <v>0</v>
      </c>
      <c r="DY665">
        <v>0</v>
      </c>
      <c r="DZ665">
        <v>0</v>
      </c>
      <c r="EA665">
        <v>0</v>
      </c>
      <c r="EB665">
        <v>0</v>
      </c>
      <c r="EC665">
        <v>0</v>
      </c>
      <c r="ED665">
        <v>0</v>
      </c>
      <c r="EE665">
        <v>0</v>
      </c>
      <c r="EF665">
        <v>0</v>
      </c>
      <c r="EG665">
        <v>0</v>
      </c>
      <c r="EH665">
        <v>0</v>
      </c>
      <c r="EI665">
        <v>0</v>
      </c>
      <c r="EJ665">
        <v>0</v>
      </c>
      <c r="EK665">
        <v>0</v>
      </c>
      <c r="EL665">
        <v>0</v>
      </c>
      <c r="EM665">
        <v>0</v>
      </c>
      <c r="EN665">
        <v>0</v>
      </c>
      <c r="EO665">
        <v>0</v>
      </c>
      <c r="EP665">
        <v>0</v>
      </c>
      <c r="EQ665">
        <v>0</v>
      </c>
      <c r="ER665">
        <v>0</v>
      </c>
      <c r="ES665">
        <v>0</v>
      </c>
      <c r="ET665">
        <v>0</v>
      </c>
      <c r="EU665">
        <v>0</v>
      </c>
      <c r="EV665">
        <v>0</v>
      </c>
      <c r="EW665">
        <v>0</v>
      </c>
      <c r="EX665">
        <v>0</v>
      </c>
      <c r="EY665">
        <v>0</v>
      </c>
      <c r="EZ665">
        <v>0</v>
      </c>
      <c r="FA665">
        <v>0</v>
      </c>
      <c r="FB665">
        <v>0</v>
      </c>
      <c r="FC665">
        <v>0</v>
      </c>
      <c r="FD665">
        <v>0</v>
      </c>
      <c r="FE665">
        <v>0</v>
      </c>
      <c r="FF665">
        <v>0</v>
      </c>
      <c r="FG665">
        <v>0</v>
      </c>
      <c r="FH665">
        <v>0</v>
      </c>
      <c r="FI665">
        <v>0</v>
      </c>
      <c r="FJ665">
        <v>0</v>
      </c>
      <c r="FK665">
        <v>0</v>
      </c>
      <c r="FL665">
        <v>0</v>
      </c>
      <c r="FM665">
        <v>0</v>
      </c>
      <c r="FN665">
        <v>0</v>
      </c>
      <c r="FO665">
        <v>0</v>
      </c>
      <c r="FP665">
        <v>0</v>
      </c>
      <c r="FQ665">
        <v>0</v>
      </c>
      <c r="FR665">
        <v>0</v>
      </c>
      <c r="FS665">
        <v>0</v>
      </c>
      <c r="FT665">
        <v>0</v>
      </c>
      <c r="FU665">
        <v>0</v>
      </c>
      <c r="FV665">
        <v>0</v>
      </c>
      <c r="FW665">
        <v>0</v>
      </c>
      <c r="FX665">
        <v>0</v>
      </c>
      <c r="FY665">
        <v>0</v>
      </c>
      <c r="FZ665">
        <v>0</v>
      </c>
      <c r="GA665">
        <v>0</v>
      </c>
      <c r="GB665">
        <v>0</v>
      </c>
      <c r="GC665">
        <v>0</v>
      </c>
      <c r="GD665">
        <v>0</v>
      </c>
      <c r="GE665">
        <v>0</v>
      </c>
      <c r="GF665">
        <v>0</v>
      </c>
      <c r="GG665">
        <v>0</v>
      </c>
      <c r="GH665">
        <v>0</v>
      </c>
      <c r="GI665">
        <v>0</v>
      </c>
      <c r="GJ665">
        <v>0</v>
      </c>
      <c r="GK665">
        <v>0</v>
      </c>
      <c r="GL665">
        <v>0</v>
      </c>
      <c r="GM665">
        <v>0</v>
      </c>
      <c r="GN665">
        <v>0</v>
      </c>
      <c r="GO665">
        <v>0</v>
      </c>
      <c r="GP665">
        <v>0</v>
      </c>
      <c r="GQ665">
        <v>0</v>
      </c>
      <c r="GR665">
        <v>0</v>
      </c>
      <c r="GS665">
        <v>0</v>
      </c>
      <c r="GT665">
        <v>0</v>
      </c>
      <c r="GU665">
        <v>0</v>
      </c>
      <c r="GV665">
        <v>0</v>
      </c>
      <c r="GW665">
        <v>0</v>
      </c>
      <c r="GX665">
        <v>0</v>
      </c>
      <c r="GY665">
        <v>0</v>
      </c>
      <c r="GZ665">
        <v>0</v>
      </c>
      <c r="HA665">
        <v>0</v>
      </c>
      <c r="HB665">
        <v>0</v>
      </c>
      <c r="HC665">
        <v>0</v>
      </c>
      <c r="HD665">
        <v>0</v>
      </c>
      <c r="HE665">
        <v>0</v>
      </c>
      <c r="HF665">
        <v>0</v>
      </c>
      <c r="HG665">
        <v>0</v>
      </c>
      <c r="HH665">
        <v>0</v>
      </c>
      <c r="HI665">
        <v>0</v>
      </c>
      <c r="HJ665">
        <v>0</v>
      </c>
      <c r="HK665">
        <v>0</v>
      </c>
      <c r="HL665">
        <v>0</v>
      </c>
      <c r="HM665">
        <v>0</v>
      </c>
      <c r="HN665">
        <v>0</v>
      </c>
      <c r="HO665">
        <v>0</v>
      </c>
      <c r="HP665">
        <v>0</v>
      </c>
      <c r="HQ665">
        <v>0</v>
      </c>
      <c r="HR665">
        <v>0</v>
      </c>
      <c r="HS665">
        <v>0</v>
      </c>
      <c r="HT665">
        <v>0</v>
      </c>
      <c r="HU665">
        <v>0</v>
      </c>
      <c r="HV665">
        <v>0</v>
      </c>
      <c r="HW665">
        <v>0</v>
      </c>
      <c r="HX665">
        <v>0</v>
      </c>
      <c r="HY665">
        <v>0</v>
      </c>
      <c r="HZ665">
        <v>0</v>
      </c>
      <c r="IA665">
        <v>0</v>
      </c>
      <c r="IB665">
        <v>0</v>
      </c>
      <c r="IC665">
        <v>0</v>
      </c>
      <c r="ID665">
        <v>0</v>
      </c>
      <c r="IE665">
        <v>0</v>
      </c>
      <c r="IF665">
        <v>0</v>
      </c>
      <c r="IG665">
        <v>0</v>
      </c>
      <c r="IH665">
        <v>0</v>
      </c>
      <c r="II665">
        <v>0</v>
      </c>
      <c r="IJ665">
        <v>0</v>
      </c>
      <c r="IK665">
        <v>0</v>
      </c>
      <c r="IL665">
        <v>0</v>
      </c>
      <c r="IM665">
        <v>0</v>
      </c>
      <c r="IN665">
        <v>0</v>
      </c>
      <c r="IO665">
        <v>0</v>
      </c>
      <c r="IP665">
        <v>0</v>
      </c>
      <c r="IQ665">
        <v>0</v>
      </c>
      <c r="IR665">
        <v>0</v>
      </c>
      <c r="IS665">
        <v>0</v>
      </c>
      <c r="IT665">
        <v>0</v>
      </c>
      <c r="IU665">
        <v>0</v>
      </c>
      <c r="IV665">
        <v>0</v>
      </c>
      <c r="IW665">
        <v>0</v>
      </c>
      <c r="IX665">
        <v>0</v>
      </c>
      <c r="IY665">
        <v>0</v>
      </c>
      <c r="IZ665">
        <v>0</v>
      </c>
      <c r="JA665">
        <v>0</v>
      </c>
      <c r="JB665">
        <v>0</v>
      </c>
      <c r="JC665">
        <v>0</v>
      </c>
      <c r="JD665">
        <v>0</v>
      </c>
      <c r="JE665">
        <v>0</v>
      </c>
      <c r="JF665">
        <v>0</v>
      </c>
      <c r="JG665">
        <v>0</v>
      </c>
      <c r="JH665">
        <v>0</v>
      </c>
      <c r="JI665">
        <v>0</v>
      </c>
      <c r="JJ665">
        <v>0</v>
      </c>
      <c r="JK665">
        <v>0</v>
      </c>
      <c r="JL665">
        <v>0</v>
      </c>
      <c r="JM665">
        <v>0</v>
      </c>
      <c r="JN665">
        <v>0</v>
      </c>
      <c r="JO665">
        <v>0</v>
      </c>
      <c r="JP665">
        <v>0</v>
      </c>
      <c r="JQ665">
        <v>0</v>
      </c>
      <c r="JR665">
        <v>0</v>
      </c>
      <c r="JS665">
        <v>0</v>
      </c>
      <c r="JT665">
        <v>0</v>
      </c>
      <c r="JU665">
        <v>0</v>
      </c>
      <c r="JV665">
        <v>0</v>
      </c>
      <c r="JW665">
        <v>0</v>
      </c>
      <c r="JX665">
        <v>0</v>
      </c>
      <c r="JY665">
        <v>0</v>
      </c>
      <c r="JZ665">
        <v>0</v>
      </c>
      <c r="KA665">
        <v>0</v>
      </c>
      <c r="KB665">
        <v>0</v>
      </c>
      <c r="KC665">
        <v>0</v>
      </c>
      <c r="KD665">
        <v>0</v>
      </c>
      <c r="KE665">
        <v>0</v>
      </c>
      <c r="KF665">
        <v>0</v>
      </c>
      <c r="KG665">
        <v>0</v>
      </c>
      <c r="KH665">
        <v>0</v>
      </c>
      <c r="KI665">
        <v>0</v>
      </c>
      <c r="KJ665">
        <v>0</v>
      </c>
      <c r="KK665">
        <v>0</v>
      </c>
      <c r="KL665">
        <v>0</v>
      </c>
      <c r="KM665">
        <v>0</v>
      </c>
      <c r="KN665">
        <v>0</v>
      </c>
      <c r="KO665">
        <v>0</v>
      </c>
      <c r="KP665">
        <v>0</v>
      </c>
      <c r="KQ665">
        <v>0</v>
      </c>
      <c r="KR665">
        <v>0</v>
      </c>
      <c r="KS665">
        <v>0</v>
      </c>
      <c r="KT665">
        <v>0</v>
      </c>
      <c r="KU665">
        <v>0</v>
      </c>
      <c r="KV665">
        <v>0</v>
      </c>
      <c r="KW665">
        <v>0</v>
      </c>
      <c r="KX665">
        <v>0</v>
      </c>
      <c r="KY665">
        <v>0</v>
      </c>
      <c r="KZ665">
        <v>0</v>
      </c>
      <c r="LA665">
        <v>0</v>
      </c>
      <c r="LB665">
        <v>0</v>
      </c>
      <c r="LC665">
        <v>0</v>
      </c>
      <c r="LD665">
        <v>0</v>
      </c>
      <c r="LE665">
        <v>0</v>
      </c>
      <c r="LF665">
        <v>0</v>
      </c>
      <c r="LG665">
        <v>0</v>
      </c>
      <c r="LH665">
        <v>0</v>
      </c>
      <c r="LI665">
        <v>0</v>
      </c>
      <c r="LJ665">
        <v>0</v>
      </c>
      <c r="LK665">
        <v>0</v>
      </c>
      <c r="LL665">
        <v>0</v>
      </c>
      <c r="LM665">
        <v>0</v>
      </c>
      <c r="LN665">
        <v>0</v>
      </c>
      <c r="LO665">
        <v>0</v>
      </c>
      <c r="LP665">
        <v>0</v>
      </c>
      <c r="LQ665">
        <v>0</v>
      </c>
      <c r="LR665">
        <v>0</v>
      </c>
      <c r="LS665">
        <v>0</v>
      </c>
      <c r="LT665">
        <v>0</v>
      </c>
      <c r="LU665">
        <v>0</v>
      </c>
      <c r="LV665">
        <v>0</v>
      </c>
      <c r="LW665">
        <v>0</v>
      </c>
      <c r="LX665">
        <v>0</v>
      </c>
      <c r="LY665">
        <v>0</v>
      </c>
      <c r="LZ665">
        <v>0</v>
      </c>
      <c r="MA665">
        <v>0</v>
      </c>
      <c r="MB665">
        <v>0</v>
      </c>
      <c r="MC665">
        <v>0</v>
      </c>
      <c r="MD665">
        <v>0</v>
      </c>
      <c r="ME665">
        <v>0</v>
      </c>
      <c r="MF665">
        <v>0</v>
      </c>
      <c r="MG665">
        <v>0</v>
      </c>
      <c r="MH665">
        <v>0</v>
      </c>
      <c r="MI665">
        <v>0</v>
      </c>
      <c r="MJ665">
        <v>126</v>
      </c>
    </row>
    <row r="666" spans="1:348" x14ac:dyDescent="0.55000000000000004">
      <c r="A666" t="s">
        <v>1622</v>
      </c>
      <c r="B666">
        <v>0</v>
      </c>
      <c r="C666">
        <v>1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  <c r="BJ666">
        <v>0</v>
      </c>
      <c r="BK666">
        <v>0</v>
      </c>
      <c r="BL666">
        <v>0</v>
      </c>
      <c r="BM666">
        <v>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0</v>
      </c>
      <c r="BV666">
        <v>0</v>
      </c>
      <c r="BW666">
        <v>0</v>
      </c>
      <c r="BX666">
        <v>0</v>
      </c>
      <c r="BY666">
        <v>0</v>
      </c>
      <c r="BZ666">
        <v>1</v>
      </c>
      <c r="CA666">
        <v>0</v>
      </c>
      <c r="CB666">
        <v>0</v>
      </c>
      <c r="CC666">
        <v>0</v>
      </c>
      <c r="CD666">
        <v>0</v>
      </c>
      <c r="CE666">
        <v>0</v>
      </c>
      <c r="CF666">
        <v>0</v>
      </c>
      <c r="CG666">
        <v>0</v>
      </c>
      <c r="CH666">
        <v>0</v>
      </c>
      <c r="CI666">
        <v>0</v>
      </c>
      <c r="CJ666">
        <v>0</v>
      </c>
      <c r="CK666">
        <v>0</v>
      </c>
      <c r="CL666">
        <v>0</v>
      </c>
      <c r="CM666">
        <v>0</v>
      </c>
      <c r="CN666">
        <v>0</v>
      </c>
      <c r="CO666">
        <v>0</v>
      </c>
      <c r="CP666">
        <v>0</v>
      </c>
      <c r="CQ666">
        <v>0</v>
      </c>
      <c r="CR666">
        <v>0</v>
      </c>
      <c r="CS666">
        <v>0</v>
      </c>
      <c r="CT666">
        <v>0</v>
      </c>
      <c r="CU666">
        <v>0</v>
      </c>
      <c r="CV666">
        <v>0</v>
      </c>
      <c r="CW666">
        <v>0</v>
      </c>
      <c r="CX666">
        <v>0</v>
      </c>
      <c r="CY666">
        <v>0</v>
      </c>
      <c r="CZ666">
        <v>0</v>
      </c>
      <c r="DA666">
        <v>0</v>
      </c>
      <c r="DB666">
        <v>0</v>
      </c>
      <c r="DC666">
        <v>0</v>
      </c>
      <c r="DD666">
        <v>0</v>
      </c>
      <c r="DE666">
        <v>0</v>
      </c>
      <c r="DF666">
        <v>0</v>
      </c>
      <c r="DG666">
        <v>0</v>
      </c>
      <c r="DH666">
        <v>0</v>
      </c>
      <c r="DI666">
        <v>0</v>
      </c>
      <c r="DJ666">
        <v>0</v>
      </c>
      <c r="DK666">
        <v>0</v>
      </c>
      <c r="DL666">
        <v>0</v>
      </c>
      <c r="DM666">
        <v>0</v>
      </c>
      <c r="DN666">
        <v>0</v>
      </c>
      <c r="DO666">
        <v>0</v>
      </c>
      <c r="DP666">
        <v>0</v>
      </c>
      <c r="DQ666">
        <v>0</v>
      </c>
      <c r="DR666">
        <v>0</v>
      </c>
      <c r="DS666">
        <v>0</v>
      </c>
      <c r="DT666">
        <v>0</v>
      </c>
      <c r="DU666">
        <v>0</v>
      </c>
      <c r="DV666">
        <v>0</v>
      </c>
      <c r="DW666">
        <v>0</v>
      </c>
      <c r="DX666">
        <v>0</v>
      </c>
      <c r="DY666">
        <v>0</v>
      </c>
      <c r="DZ666">
        <v>0</v>
      </c>
      <c r="EA666">
        <v>0</v>
      </c>
      <c r="EB666">
        <v>0</v>
      </c>
      <c r="EC666">
        <v>0</v>
      </c>
      <c r="ED666">
        <v>0</v>
      </c>
      <c r="EE666">
        <v>0</v>
      </c>
      <c r="EF666">
        <v>0</v>
      </c>
      <c r="EG666">
        <v>0</v>
      </c>
      <c r="EH666">
        <v>0</v>
      </c>
      <c r="EI666">
        <v>0</v>
      </c>
      <c r="EJ666">
        <v>0</v>
      </c>
      <c r="EK666">
        <v>0</v>
      </c>
      <c r="EL666">
        <v>0</v>
      </c>
      <c r="EM666">
        <v>0</v>
      </c>
      <c r="EN666">
        <v>0</v>
      </c>
      <c r="EO666">
        <v>0</v>
      </c>
      <c r="EP666">
        <v>0</v>
      </c>
      <c r="EQ666">
        <v>0</v>
      </c>
      <c r="ER666">
        <v>0</v>
      </c>
      <c r="ES666">
        <v>0</v>
      </c>
      <c r="ET666">
        <v>0</v>
      </c>
      <c r="EU666">
        <v>0</v>
      </c>
      <c r="EV666">
        <v>0</v>
      </c>
      <c r="EW666">
        <v>0</v>
      </c>
      <c r="EX666">
        <v>0</v>
      </c>
      <c r="EY666">
        <v>0</v>
      </c>
      <c r="EZ666">
        <v>0</v>
      </c>
      <c r="FA666">
        <v>0</v>
      </c>
      <c r="FB666">
        <v>0</v>
      </c>
      <c r="FC666">
        <v>0</v>
      </c>
      <c r="FD666">
        <v>0</v>
      </c>
      <c r="FE666">
        <v>0</v>
      </c>
      <c r="FF666">
        <v>0</v>
      </c>
      <c r="FG666">
        <v>0</v>
      </c>
      <c r="FH666">
        <v>0</v>
      </c>
      <c r="FI666">
        <v>0</v>
      </c>
      <c r="FJ666">
        <v>0</v>
      </c>
      <c r="FK666">
        <v>0</v>
      </c>
      <c r="FL666">
        <v>0</v>
      </c>
      <c r="FM666">
        <v>0</v>
      </c>
      <c r="FN666">
        <v>0</v>
      </c>
      <c r="FO666">
        <v>0</v>
      </c>
      <c r="FP666">
        <v>0</v>
      </c>
      <c r="FQ666">
        <v>0</v>
      </c>
      <c r="FR666">
        <v>0</v>
      </c>
      <c r="FS666">
        <v>0</v>
      </c>
      <c r="FT666">
        <v>0</v>
      </c>
      <c r="FU666">
        <v>0</v>
      </c>
      <c r="FV666">
        <v>0</v>
      </c>
      <c r="FW666">
        <v>0</v>
      </c>
      <c r="FX666">
        <v>0</v>
      </c>
      <c r="FY666">
        <v>0</v>
      </c>
      <c r="FZ666">
        <v>0</v>
      </c>
      <c r="GA666">
        <v>0</v>
      </c>
      <c r="GB666">
        <v>0</v>
      </c>
      <c r="GC666">
        <v>0</v>
      </c>
      <c r="GD666">
        <v>0</v>
      </c>
      <c r="GE666">
        <v>0</v>
      </c>
      <c r="GF666">
        <v>0</v>
      </c>
      <c r="GG666">
        <v>0</v>
      </c>
      <c r="GH666">
        <v>0</v>
      </c>
      <c r="GI666">
        <v>0</v>
      </c>
      <c r="GJ666">
        <v>0</v>
      </c>
      <c r="GK666">
        <v>0</v>
      </c>
      <c r="GL666">
        <v>0</v>
      </c>
      <c r="GM666">
        <v>0</v>
      </c>
      <c r="GN666">
        <v>0</v>
      </c>
      <c r="GO666">
        <v>0</v>
      </c>
      <c r="GP666">
        <v>0</v>
      </c>
      <c r="GQ666">
        <v>0</v>
      </c>
      <c r="GR666">
        <v>0</v>
      </c>
      <c r="GS666">
        <v>0</v>
      </c>
      <c r="GT666">
        <v>0</v>
      </c>
      <c r="GU666">
        <v>0</v>
      </c>
      <c r="GV666">
        <v>0</v>
      </c>
      <c r="GW666">
        <v>0</v>
      </c>
      <c r="GX666">
        <v>0</v>
      </c>
      <c r="GY666">
        <v>0</v>
      </c>
      <c r="GZ666">
        <v>0</v>
      </c>
      <c r="HA666">
        <v>0</v>
      </c>
      <c r="HB666">
        <v>0</v>
      </c>
      <c r="HC666">
        <v>0</v>
      </c>
      <c r="HD666">
        <v>0</v>
      </c>
      <c r="HE666">
        <v>0</v>
      </c>
      <c r="HF666">
        <v>0</v>
      </c>
      <c r="HG666">
        <v>0</v>
      </c>
      <c r="HH666">
        <v>0</v>
      </c>
      <c r="HI666">
        <v>0</v>
      </c>
      <c r="HJ666">
        <v>0</v>
      </c>
      <c r="HK666">
        <v>0</v>
      </c>
      <c r="HL666">
        <v>0</v>
      </c>
      <c r="HM666">
        <v>0</v>
      </c>
      <c r="HN666">
        <v>0</v>
      </c>
      <c r="HO666">
        <v>0</v>
      </c>
      <c r="HP666">
        <v>0</v>
      </c>
      <c r="HQ666">
        <v>0</v>
      </c>
      <c r="HR666">
        <v>0</v>
      </c>
      <c r="HS666">
        <v>0</v>
      </c>
      <c r="HT666">
        <v>0</v>
      </c>
      <c r="HU666">
        <v>0</v>
      </c>
      <c r="HV666">
        <v>0</v>
      </c>
      <c r="HW666">
        <v>0</v>
      </c>
      <c r="HX666">
        <v>0</v>
      </c>
      <c r="HY666">
        <v>0</v>
      </c>
      <c r="HZ666">
        <v>0</v>
      </c>
      <c r="IA666">
        <v>0</v>
      </c>
      <c r="IB666">
        <v>0</v>
      </c>
      <c r="IC666">
        <v>0</v>
      </c>
      <c r="ID666">
        <v>0</v>
      </c>
      <c r="IE666">
        <v>0</v>
      </c>
      <c r="IF666">
        <v>0</v>
      </c>
      <c r="IG666">
        <v>0</v>
      </c>
      <c r="IH666">
        <v>0</v>
      </c>
      <c r="II666">
        <v>0</v>
      </c>
      <c r="IJ666">
        <v>0</v>
      </c>
      <c r="IK666">
        <v>0</v>
      </c>
      <c r="IL666">
        <v>0</v>
      </c>
      <c r="IM666">
        <v>0</v>
      </c>
      <c r="IN666">
        <v>0</v>
      </c>
      <c r="IO666">
        <v>0</v>
      </c>
      <c r="IP666">
        <v>0</v>
      </c>
      <c r="IQ666">
        <v>0</v>
      </c>
      <c r="IR666">
        <v>0</v>
      </c>
      <c r="IS666">
        <v>0</v>
      </c>
      <c r="IT666">
        <v>0</v>
      </c>
      <c r="IU666">
        <v>0</v>
      </c>
      <c r="IV666">
        <v>0</v>
      </c>
      <c r="IW666">
        <v>0</v>
      </c>
      <c r="IX666">
        <v>0</v>
      </c>
      <c r="IY666">
        <v>0</v>
      </c>
      <c r="IZ666">
        <v>0</v>
      </c>
      <c r="JA666">
        <v>0</v>
      </c>
      <c r="JB666">
        <v>0</v>
      </c>
      <c r="JC666">
        <v>1</v>
      </c>
      <c r="JD666">
        <v>0</v>
      </c>
      <c r="JE666">
        <v>0</v>
      </c>
      <c r="JF666">
        <v>0</v>
      </c>
      <c r="JG666">
        <v>0</v>
      </c>
      <c r="JH666">
        <v>0</v>
      </c>
      <c r="JI666">
        <v>0</v>
      </c>
      <c r="JJ666">
        <v>0</v>
      </c>
      <c r="JK666">
        <v>0</v>
      </c>
      <c r="JL666">
        <v>0</v>
      </c>
      <c r="JM666">
        <v>0</v>
      </c>
      <c r="JN666">
        <v>0</v>
      </c>
      <c r="JO666">
        <v>0</v>
      </c>
      <c r="JP666">
        <v>0</v>
      </c>
      <c r="JQ666">
        <v>0</v>
      </c>
      <c r="JR666">
        <v>0</v>
      </c>
      <c r="JS666">
        <v>0</v>
      </c>
      <c r="JT666">
        <v>0</v>
      </c>
      <c r="JU666">
        <v>0</v>
      </c>
      <c r="JV666">
        <v>0</v>
      </c>
      <c r="JW666">
        <v>0</v>
      </c>
      <c r="JX666">
        <v>0</v>
      </c>
      <c r="JY666">
        <v>0</v>
      </c>
      <c r="JZ666">
        <v>0</v>
      </c>
      <c r="KA666">
        <v>0</v>
      </c>
      <c r="KB666">
        <v>0</v>
      </c>
      <c r="KC666">
        <v>0</v>
      </c>
      <c r="KD666">
        <v>0</v>
      </c>
      <c r="KE666">
        <v>0</v>
      </c>
      <c r="KF666">
        <v>0</v>
      </c>
      <c r="KG666">
        <v>0</v>
      </c>
      <c r="KH666">
        <v>0</v>
      </c>
      <c r="KI666">
        <v>0</v>
      </c>
      <c r="KJ666">
        <v>0</v>
      </c>
      <c r="KK666">
        <v>0</v>
      </c>
      <c r="KL666">
        <v>0</v>
      </c>
      <c r="KM666">
        <v>0</v>
      </c>
      <c r="KN666">
        <v>0</v>
      </c>
      <c r="KO666">
        <v>0</v>
      </c>
      <c r="KP666">
        <v>0</v>
      </c>
      <c r="KQ666">
        <v>0</v>
      </c>
      <c r="KR666">
        <v>0</v>
      </c>
      <c r="KS666">
        <v>0</v>
      </c>
      <c r="KT666">
        <v>0</v>
      </c>
      <c r="KU666">
        <v>0</v>
      </c>
      <c r="KV666">
        <v>0</v>
      </c>
      <c r="KW666">
        <v>0</v>
      </c>
      <c r="KX666">
        <v>0</v>
      </c>
      <c r="KY666">
        <v>0</v>
      </c>
      <c r="KZ666">
        <v>0</v>
      </c>
      <c r="LA666">
        <v>0</v>
      </c>
      <c r="LB666">
        <v>0</v>
      </c>
      <c r="LC666">
        <v>0</v>
      </c>
      <c r="LD666">
        <v>0</v>
      </c>
      <c r="LE666">
        <v>0</v>
      </c>
      <c r="LF666">
        <v>0</v>
      </c>
      <c r="LG666">
        <v>0</v>
      </c>
      <c r="LH666">
        <v>0</v>
      </c>
      <c r="LI666">
        <v>0</v>
      </c>
      <c r="LJ666">
        <v>0</v>
      </c>
      <c r="LK666">
        <v>0</v>
      </c>
      <c r="LL666">
        <v>0</v>
      </c>
      <c r="LM666">
        <v>0</v>
      </c>
      <c r="LN666">
        <v>0</v>
      </c>
      <c r="LO666">
        <v>0</v>
      </c>
      <c r="LP666">
        <v>0</v>
      </c>
      <c r="LQ666">
        <v>0</v>
      </c>
      <c r="LR666">
        <v>0</v>
      </c>
      <c r="LS666">
        <v>0</v>
      </c>
      <c r="LT666">
        <v>0</v>
      </c>
      <c r="LU666">
        <v>0</v>
      </c>
      <c r="LV666">
        <v>0</v>
      </c>
      <c r="LW666">
        <v>0</v>
      </c>
      <c r="LX666">
        <v>0</v>
      </c>
      <c r="LY666">
        <v>0</v>
      </c>
      <c r="LZ666">
        <v>0</v>
      </c>
      <c r="MA666">
        <v>0</v>
      </c>
      <c r="MB666">
        <v>0</v>
      </c>
      <c r="MC666">
        <v>0</v>
      </c>
      <c r="MD666">
        <v>0</v>
      </c>
      <c r="ME666">
        <v>0</v>
      </c>
      <c r="MF666">
        <v>0</v>
      </c>
      <c r="MG666">
        <v>0</v>
      </c>
      <c r="MH666">
        <v>0</v>
      </c>
      <c r="MI666">
        <v>0</v>
      </c>
      <c r="MJ666">
        <v>127</v>
      </c>
    </row>
    <row r="667" spans="1:348" x14ac:dyDescent="0.55000000000000004">
      <c r="A667" t="s">
        <v>1625</v>
      </c>
      <c r="B667">
        <v>0</v>
      </c>
      <c r="C667">
        <v>2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  <c r="BJ667">
        <v>0</v>
      </c>
      <c r="BK667">
        <v>0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0</v>
      </c>
      <c r="BS667">
        <v>0</v>
      </c>
      <c r="BT667">
        <v>0</v>
      </c>
      <c r="BU667">
        <v>0</v>
      </c>
      <c r="BV667">
        <v>0</v>
      </c>
      <c r="BW667">
        <v>0</v>
      </c>
      <c r="BX667">
        <v>0</v>
      </c>
      <c r="BY667">
        <v>0</v>
      </c>
      <c r="BZ667">
        <v>0</v>
      </c>
      <c r="CA667">
        <v>0</v>
      </c>
      <c r="CB667">
        <v>0</v>
      </c>
      <c r="CC667">
        <v>0</v>
      </c>
      <c r="CD667">
        <v>0</v>
      </c>
      <c r="CE667">
        <v>0</v>
      </c>
      <c r="CF667">
        <v>0</v>
      </c>
      <c r="CG667">
        <v>0</v>
      </c>
      <c r="CH667">
        <v>0</v>
      </c>
      <c r="CI667">
        <v>0</v>
      </c>
      <c r="CJ667">
        <v>0</v>
      </c>
      <c r="CK667">
        <v>0</v>
      </c>
      <c r="CL667">
        <v>0</v>
      </c>
      <c r="CM667">
        <v>0</v>
      </c>
      <c r="CN667">
        <v>0</v>
      </c>
      <c r="CO667">
        <v>0</v>
      </c>
      <c r="CP667">
        <v>0</v>
      </c>
      <c r="CQ667">
        <v>0</v>
      </c>
      <c r="CR667">
        <v>0</v>
      </c>
      <c r="CS667">
        <v>0</v>
      </c>
      <c r="CT667">
        <v>0</v>
      </c>
      <c r="CU667">
        <v>0</v>
      </c>
      <c r="CV667">
        <v>0</v>
      </c>
      <c r="CW667">
        <v>0</v>
      </c>
      <c r="CX667">
        <v>0</v>
      </c>
      <c r="CY667">
        <v>0</v>
      </c>
      <c r="CZ667">
        <v>0</v>
      </c>
      <c r="DA667">
        <v>0</v>
      </c>
      <c r="DB667">
        <v>0</v>
      </c>
      <c r="DC667">
        <v>0</v>
      </c>
      <c r="DD667">
        <v>0</v>
      </c>
      <c r="DE667">
        <v>0</v>
      </c>
      <c r="DF667">
        <v>0</v>
      </c>
      <c r="DG667">
        <v>0</v>
      </c>
      <c r="DH667">
        <v>0</v>
      </c>
      <c r="DI667">
        <v>0</v>
      </c>
      <c r="DJ667">
        <v>0</v>
      </c>
      <c r="DK667">
        <v>0</v>
      </c>
      <c r="DL667">
        <v>0</v>
      </c>
      <c r="DM667">
        <v>0</v>
      </c>
      <c r="DN667">
        <v>0</v>
      </c>
      <c r="DO667">
        <v>0</v>
      </c>
      <c r="DP667">
        <v>0</v>
      </c>
      <c r="DQ667">
        <v>0</v>
      </c>
      <c r="DR667">
        <v>0</v>
      </c>
      <c r="DS667">
        <v>0</v>
      </c>
      <c r="DT667">
        <v>0</v>
      </c>
      <c r="DU667">
        <v>0</v>
      </c>
      <c r="DV667">
        <v>0</v>
      </c>
      <c r="DW667">
        <v>0</v>
      </c>
      <c r="DX667">
        <v>0</v>
      </c>
      <c r="DY667">
        <v>0</v>
      </c>
      <c r="DZ667">
        <v>0</v>
      </c>
      <c r="EA667">
        <v>0</v>
      </c>
      <c r="EB667">
        <v>0</v>
      </c>
      <c r="EC667">
        <v>0</v>
      </c>
      <c r="ED667">
        <v>0</v>
      </c>
      <c r="EE667">
        <v>0</v>
      </c>
      <c r="EF667">
        <v>0</v>
      </c>
      <c r="EG667">
        <v>0</v>
      </c>
      <c r="EH667">
        <v>0</v>
      </c>
      <c r="EI667">
        <v>0</v>
      </c>
      <c r="EJ667">
        <v>0</v>
      </c>
      <c r="EK667">
        <v>0</v>
      </c>
      <c r="EL667">
        <v>0</v>
      </c>
      <c r="EM667">
        <v>0</v>
      </c>
      <c r="EN667">
        <v>0</v>
      </c>
      <c r="EO667">
        <v>0</v>
      </c>
      <c r="EP667">
        <v>0</v>
      </c>
      <c r="EQ667">
        <v>0</v>
      </c>
      <c r="ER667">
        <v>0</v>
      </c>
      <c r="ES667">
        <v>0</v>
      </c>
      <c r="ET667">
        <v>0</v>
      </c>
      <c r="EU667">
        <v>0</v>
      </c>
      <c r="EV667">
        <v>0</v>
      </c>
      <c r="EW667">
        <v>0</v>
      </c>
      <c r="EX667">
        <v>0</v>
      </c>
      <c r="EY667">
        <v>0</v>
      </c>
      <c r="EZ667">
        <v>0</v>
      </c>
      <c r="FA667">
        <v>0</v>
      </c>
      <c r="FB667">
        <v>0</v>
      </c>
      <c r="FC667">
        <v>0</v>
      </c>
      <c r="FD667">
        <v>0</v>
      </c>
      <c r="FE667">
        <v>0</v>
      </c>
      <c r="FF667">
        <v>0</v>
      </c>
      <c r="FG667">
        <v>0</v>
      </c>
      <c r="FH667">
        <v>0</v>
      </c>
      <c r="FI667">
        <v>0</v>
      </c>
      <c r="FJ667">
        <v>0</v>
      </c>
      <c r="FK667">
        <v>0</v>
      </c>
      <c r="FL667">
        <v>0</v>
      </c>
      <c r="FM667">
        <v>0</v>
      </c>
      <c r="FN667">
        <v>0</v>
      </c>
      <c r="FO667">
        <v>0</v>
      </c>
      <c r="FP667">
        <v>0</v>
      </c>
      <c r="FQ667">
        <v>0</v>
      </c>
      <c r="FR667">
        <v>0</v>
      </c>
      <c r="FS667">
        <v>0</v>
      </c>
      <c r="FT667">
        <v>0</v>
      </c>
      <c r="FU667">
        <v>0</v>
      </c>
      <c r="FV667">
        <v>0</v>
      </c>
      <c r="FW667">
        <v>0</v>
      </c>
      <c r="FX667">
        <v>0</v>
      </c>
      <c r="FY667">
        <v>0</v>
      </c>
      <c r="FZ667">
        <v>0</v>
      </c>
      <c r="GA667">
        <v>0</v>
      </c>
      <c r="GB667">
        <v>0</v>
      </c>
      <c r="GC667">
        <v>0</v>
      </c>
      <c r="GD667">
        <v>0</v>
      </c>
      <c r="GE667">
        <v>0</v>
      </c>
      <c r="GF667">
        <v>0</v>
      </c>
      <c r="GG667">
        <v>0</v>
      </c>
      <c r="GH667">
        <v>0</v>
      </c>
      <c r="GI667">
        <v>0</v>
      </c>
      <c r="GJ667">
        <v>0</v>
      </c>
      <c r="GK667">
        <v>0</v>
      </c>
      <c r="GL667">
        <v>0</v>
      </c>
      <c r="GM667">
        <v>0</v>
      </c>
      <c r="GN667">
        <v>0</v>
      </c>
      <c r="GO667">
        <v>0</v>
      </c>
      <c r="GP667">
        <v>0</v>
      </c>
      <c r="GQ667">
        <v>0</v>
      </c>
      <c r="GR667">
        <v>0</v>
      </c>
      <c r="GS667">
        <v>0</v>
      </c>
      <c r="GT667">
        <v>0</v>
      </c>
      <c r="GU667">
        <v>0</v>
      </c>
      <c r="GV667">
        <v>0</v>
      </c>
      <c r="GW667">
        <v>0</v>
      </c>
      <c r="GX667">
        <v>0</v>
      </c>
      <c r="GY667">
        <v>0</v>
      </c>
      <c r="GZ667">
        <v>0</v>
      </c>
      <c r="HA667">
        <v>0</v>
      </c>
      <c r="HB667">
        <v>0</v>
      </c>
      <c r="HC667">
        <v>0</v>
      </c>
      <c r="HD667">
        <v>0</v>
      </c>
      <c r="HE667">
        <v>0</v>
      </c>
      <c r="HF667">
        <v>0</v>
      </c>
      <c r="HG667">
        <v>0</v>
      </c>
      <c r="HH667">
        <v>0</v>
      </c>
      <c r="HI667">
        <v>0</v>
      </c>
      <c r="HJ667">
        <v>0</v>
      </c>
      <c r="HK667">
        <v>0</v>
      </c>
      <c r="HL667">
        <v>0</v>
      </c>
      <c r="HM667">
        <v>0</v>
      </c>
      <c r="HN667">
        <v>0</v>
      </c>
      <c r="HO667">
        <v>0</v>
      </c>
      <c r="HP667">
        <v>0</v>
      </c>
      <c r="HQ667">
        <v>0</v>
      </c>
      <c r="HR667">
        <v>0</v>
      </c>
      <c r="HS667">
        <v>0</v>
      </c>
      <c r="HT667">
        <v>0</v>
      </c>
      <c r="HU667">
        <v>0</v>
      </c>
      <c r="HV667">
        <v>0</v>
      </c>
      <c r="HW667">
        <v>0</v>
      </c>
      <c r="HX667">
        <v>0</v>
      </c>
      <c r="HY667">
        <v>0</v>
      </c>
      <c r="HZ667">
        <v>0</v>
      </c>
      <c r="IA667">
        <v>0</v>
      </c>
      <c r="IB667">
        <v>0</v>
      </c>
      <c r="IC667">
        <v>0</v>
      </c>
      <c r="ID667">
        <v>0</v>
      </c>
      <c r="IE667">
        <v>0</v>
      </c>
      <c r="IF667">
        <v>0</v>
      </c>
      <c r="IG667">
        <v>0</v>
      </c>
      <c r="IH667">
        <v>0</v>
      </c>
      <c r="II667">
        <v>0</v>
      </c>
      <c r="IJ667">
        <v>0</v>
      </c>
      <c r="IK667">
        <v>0</v>
      </c>
      <c r="IL667">
        <v>0</v>
      </c>
      <c r="IM667">
        <v>0</v>
      </c>
      <c r="IN667">
        <v>0</v>
      </c>
      <c r="IO667">
        <v>0</v>
      </c>
      <c r="IP667">
        <v>0</v>
      </c>
      <c r="IQ667">
        <v>0</v>
      </c>
      <c r="IR667">
        <v>0</v>
      </c>
      <c r="IS667">
        <v>0</v>
      </c>
      <c r="IT667">
        <v>0</v>
      </c>
      <c r="IU667">
        <v>0</v>
      </c>
      <c r="IV667">
        <v>0</v>
      </c>
      <c r="IW667">
        <v>0</v>
      </c>
      <c r="IX667">
        <v>0</v>
      </c>
      <c r="IY667">
        <v>0</v>
      </c>
      <c r="IZ667">
        <v>0</v>
      </c>
      <c r="JA667">
        <v>0</v>
      </c>
      <c r="JB667">
        <v>0</v>
      </c>
      <c r="JC667">
        <v>0</v>
      </c>
      <c r="JD667">
        <v>1</v>
      </c>
      <c r="JE667">
        <v>1</v>
      </c>
      <c r="JF667">
        <v>0</v>
      </c>
      <c r="JG667">
        <v>0</v>
      </c>
      <c r="JH667">
        <v>0</v>
      </c>
      <c r="JI667">
        <v>0</v>
      </c>
      <c r="JJ667">
        <v>0</v>
      </c>
      <c r="JK667">
        <v>0</v>
      </c>
      <c r="JL667">
        <v>0</v>
      </c>
      <c r="JM667">
        <v>0</v>
      </c>
      <c r="JN667">
        <v>0</v>
      </c>
      <c r="JO667">
        <v>0</v>
      </c>
      <c r="JP667">
        <v>0</v>
      </c>
      <c r="JQ667">
        <v>0</v>
      </c>
      <c r="JR667">
        <v>0</v>
      </c>
      <c r="JS667">
        <v>0</v>
      </c>
      <c r="JT667">
        <v>0</v>
      </c>
      <c r="JU667">
        <v>0</v>
      </c>
      <c r="JV667">
        <v>0</v>
      </c>
      <c r="JW667">
        <v>0</v>
      </c>
      <c r="JX667">
        <v>0</v>
      </c>
      <c r="JY667">
        <v>0</v>
      </c>
      <c r="JZ667">
        <v>0</v>
      </c>
      <c r="KA667">
        <v>0</v>
      </c>
      <c r="KB667">
        <v>0</v>
      </c>
      <c r="KC667">
        <v>0</v>
      </c>
      <c r="KD667">
        <v>0</v>
      </c>
      <c r="KE667">
        <v>0</v>
      </c>
      <c r="KF667">
        <v>0</v>
      </c>
      <c r="KG667">
        <v>0</v>
      </c>
      <c r="KH667">
        <v>0</v>
      </c>
      <c r="KI667">
        <v>0</v>
      </c>
      <c r="KJ667">
        <v>0</v>
      </c>
      <c r="KK667">
        <v>0</v>
      </c>
      <c r="KL667">
        <v>0</v>
      </c>
      <c r="KM667">
        <v>0</v>
      </c>
      <c r="KN667">
        <v>0</v>
      </c>
      <c r="KO667">
        <v>0</v>
      </c>
      <c r="KP667">
        <v>0</v>
      </c>
      <c r="KQ667">
        <v>0</v>
      </c>
      <c r="KR667">
        <v>0</v>
      </c>
      <c r="KS667">
        <v>0</v>
      </c>
      <c r="KT667">
        <v>0</v>
      </c>
      <c r="KU667">
        <v>0</v>
      </c>
      <c r="KV667">
        <v>0</v>
      </c>
      <c r="KW667">
        <v>0</v>
      </c>
      <c r="KX667">
        <v>0</v>
      </c>
      <c r="KY667">
        <v>0</v>
      </c>
      <c r="KZ667">
        <v>0</v>
      </c>
      <c r="LA667">
        <v>0</v>
      </c>
      <c r="LB667">
        <v>0</v>
      </c>
      <c r="LC667">
        <v>0</v>
      </c>
      <c r="LD667">
        <v>0</v>
      </c>
      <c r="LE667">
        <v>0</v>
      </c>
      <c r="LF667">
        <v>0</v>
      </c>
      <c r="LG667">
        <v>0</v>
      </c>
      <c r="LH667">
        <v>0</v>
      </c>
      <c r="LI667">
        <v>0</v>
      </c>
      <c r="LJ667">
        <v>0</v>
      </c>
      <c r="LK667">
        <v>0</v>
      </c>
      <c r="LL667">
        <v>0</v>
      </c>
      <c r="LM667">
        <v>0</v>
      </c>
      <c r="LN667">
        <v>0</v>
      </c>
      <c r="LO667">
        <v>0</v>
      </c>
      <c r="LP667">
        <v>0</v>
      </c>
      <c r="LQ667">
        <v>0</v>
      </c>
      <c r="LR667">
        <v>0</v>
      </c>
      <c r="LS667">
        <v>0</v>
      </c>
      <c r="LT667">
        <v>0</v>
      </c>
      <c r="LU667">
        <v>0</v>
      </c>
      <c r="LV667">
        <v>0</v>
      </c>
      <c r="LW667">
        <v>0</v>
      </c>
      <c r="LX667">
        <v>0</v>
      </c>
      <c r="LY667">
        <v>0</v>
      </c>
      <c r="LZ667">
        <v>0</v>
      </c>
      <c r="MA667">
        <v>0</v>
      </c>
      <c r="MB667">
        <v>0</v>
      </c>
      <c r="MC667">
        <v>0</v>
      </c>
      <c r="MD667">
        <v>0</v>
      </c>
      <c r="ME667">
        <v>0</v>
      </c>
      <c r="MF667">
        <v>0</v>
      </c>
      <c r="MG667">
        <v>0</v>
      </c>
      <c r="MH667">
        <v>0</v>
      </c>
      <c r="MI667">
        <v>0</v>
      </c>
      <c r="MJ667">
        <v>94.68</v>
      </c>
    </row>
    <row r="668" spans="1:348" x14ac:dyDescent="0.55000000000000004">
      <c r="A668" t="s">
        <v>1629</v>
      </c>
      <c r="B668">
        <v>0</v>
      </c>
      <c r="C668">
        <v>1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1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  <c r="BJ668">
        <v>0</v>
      </c>
      <c r="BK668">
        <v>0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0</v>
      </c>
      <c r="BR668">
        <v>0</v>
      </c>
      <c r="BS668">
        <v>0</v>
      </c>
      <c r="BT668">
        <v>0</v>
      </c>
      <c r="BU668">
        <v>0</v>
      </c>
      <c r="BV668">
        <v>0</v>
      </c>
      <c r="BW668">
        <v>0</v>
      </c>
      <c r="BX668">
        <v>0</v>
      </c>
      <c r="BY668">
        <v>0</v>
      </c>
      <c r="BZ668">
        <v>0</v>
      </c>
      <c r="CA668">
        <v>0</v>
      </c>
      <c r="CB668">
        <v>0</v>
      </c>
      <c r="CC668">
        <v>0</v>
      </c>
      <c r="CD668">
        <v>0</v>
      </c>
      <c r="CE668">
        <v>0</v>
      </c>
      <c r="CF668">
        <v>0</v>
      </c>
      <c r="CG668">
        <v>0</v>
      </c>
      <c r="CH668">
        <v>0</v>
      </c>
      <c r="CI668">
        <v>0</v>
      </c>
      <c r="CJ668">
        <v>0</v>
      </c>
      <c r="CK668">
        <v>0</v>
      </c>
      <c r="CL668">
        <v>0</v>
      </c>
      <c r="CM668">
        <v>0</v>
      </c>
      <c r="CN668">
        <v>0</v>
      </c>
      <c r="CO668">
        <v>0</v>
      </c>
      <c r="CP668">
        <v>0</v>
      </c>
      <c r="CQ668">
        <v>0</v>
      </c>
      <c r="CR668">
        <v>0</v>
      </c>
      <c r="CS668">
        <v>0</v>
      </c>
      <c r="CT668">
        <v>0</v>
      </c>
      <c r="CU668">
        <v>0</v>
      </c>
      <c r="CV668">
        <v>0</v>
      </c>
      <c r="CW668">
        <v>0</v>
      </c>
      <c r="CX668">
        <v>0</v>
      </c>
      <c r="CY668">
        <v>0</v>
      </c>
      <c r="CZ668">
        <v>0</v>
      </c>
      <c r="DA668">
        <v>0</v>
      </c>
      <c r="DB668">
        <v>0</v>
      </c>
      <c r="DC668">
        <v>0</v>
      </c>
      <c r="DD668">
        <v>0</v>
      </c>
      <c r="DE668">
        <v>0</v>
      </c>
      <c r="DF668">
        <v>0</v>
      </c>
      <c r="DG668">
        <v>0</v>
      </c>
      <c r="DH668">
        <v>0</v>
      </c>
      <c r="DI668">
        <v>0</v>
      </c>
      <c r="DJ668">
        <v>0</v>
      </c>
      <c r="DK668">
        <v>0</v>
      </c>
      <c r="DL668">
        <v>0</v>
      </c>
      <c r="DM668">
        <v>0</v>
      </c>
      <c r="DN668">
        <v>0</v>
      </c>
      <c r="DO668">
        <v>0</v>
      </c>
      <c r="DP668">
        <v>0</v>
      </c>
      <c r="DQ668">
        <v>0</v>
      </c>
      <c r="DR668">
        <v>0</v>
      </c>
      <c r="DS668">
        <v>0</v>
      </c>
      <c r="DT668">
        <v>0</v>
      </c>
      <c r="DU668">
        <v>0</v>
      </c>
      <c r="DV668">
        <v>0</v>
      </c>
      <c r="DW668">
        <v>0</v>
      </c>
      <c r="DX668">
        <v>0</v>
      </c>
      <c r="DY668">
        <v>0</v>
      </c>
      <c r="DZ668">
        <v>0</v>
      </c>
      <c r="EA668">
        <v>0</v>
      </c>
      <c r="EB668">
        <v>0</v>
      </c>
      <c r="EC668">
        <v>0</v>
      </c>
      <c r="ED668">
        <v>0</v>
      </c>
      <c r="EE668">
        <v>0</v>
      </c>
      <c r="EF668">
        <v>0</v>
      </c>
      <c r="EG668">
        <v>0</v>
      </c>
      <c r="EH668">
        <v>0</v>
      </c>
      <c r="EI668">
        <v>0</v>
      </c>
      <c r="EJ668">
        <v>0</v>
      </c>
      <c r="EK668">
        <v>0</v>
      </c>
      <c r="EL668">
        <v>0</v>
      </c>
      <c r="EM668">
        <v>0</v>
      </c>
      <c r="EN668">
        <v>0</v>
      </c>
      <c r="EO668">
        <v>0</v>
      </c>
      <c r="EP668">
        <v>0</v>
      </c>
      <c r="EQ668">
        <v>0</v>
      </c>
      <c r="ER668">
        <v>0</v>
      </c>
      <c r="ES668">
        <v>0</v>
      </c>
      <c r="ET668">
        <v>0</v>
      </c>
      <c r="EU668">
        <v>0</v>
      </c>
      <c r="EV668">
        <v>0</v>
      </c>
      <c r="EW668">
        <v>0</v>
      </c>
      <c r="EX668">
        <v>0</v>
      </c>
      <c r="EY668">
        <v>0</v>
      </c>
      <c r="EZ668">
        <v>0</v>
      </c>
      <c r="FA668">
        <v>0</v>
      </c>
      <c r="FB668">
        <v>0</v>
      </c>
      <c r="FC668">
        <v>0</v>
      </c>
      <c r="FD668">
        <v>0</v>
      </c>
      <c r="FE668">
        <v>0</v>
      </c>
      <c r="FF668">
        <v>0</v>
      </c>
      <c r="FG668">
        <v>0</v>
      </c>
      <c r="FH668">
        <v>0</v>
      </c>
      <c r="FI668">
        <v>0</v>
      </c>
      <c r="FJ668">
        <v>0</v>
      </c>
      <c r="FK668">
        <v>0</v>
      </c>
      <c r="FL668">
        <v>0</v>
      </c>
      <c r="FM668">
        <v>0</v>
      </c>
      <c r="FN668">
        <v>0</v>
      </c>
      <c r="FO668">
        <v>0</v>
      </c>
      <c r="FP668">
        <v>0</v>
      </c>
      <c r="FQ668">
        <v>0</v>
      </c>
      <c r="FR668">
        <v>0</v>
      </c>
      <c r="FS668">
        <v>0</v>
      </c>
      <c r="FT668">
        <v>0</v>
      </c>
      <c r="FU668">
        <v>0</v>
      </c>
      <c r="FV668">
        <v>0</v>
      </c>
      <c r="FW668">
        <v>0</v>
      </c>
      <c r="FX668">
        <v>0</v>
      </c>
      <c r="FY668">
        <v>0</v>
      </c>
      <c r="FZ668">
        <v>0</v>
      </c>
      <c r="GA668">
        <v>0</v>
      </c>
      <c r="GB668">
        <v>0</v>
      </c>
      <c r="GC668">
        <v>0</v>
      </c>
      <c r="GD668">
        <v>0</v>
      </c>
      <c r="GE668">
        <v>0</v>
      </c>
      <c r="GF668">
        <v>0</v>
      </c>
      <c r="GG668">
        <v>0</v>
      </c>
      <c r="GH668">
        <v>0</v>
      </c>
      <c r="GI668">
        <v>0</v>
      </c>
      <c r="GJ668">
        <v>0</v>
      </c>
      <c r="GK668">
        <v>0</v>
      </c>
      <c r="GL668">
        <v>0</v>
      </c>
      <c r="GM668">
        <v>0</v>
      </c>
      <c r="GN668">
        <v>0</v>
      </c>
      <c r="GO668">
        <v>0</v>
      </c>
      <c r="GP668">
        <v>0</v>
      </c>
      <c r="GQ668">
        <v>0</v>
      </c>
      <c r="GR668">
        <v>0</v>
      </c>
      <c r="GS668">
        <v>0</v>
      </c>
      <c r="GT668">
        <v>0</v>
      </c>
      <c r="GU668">
        <v>0</v>
      </c>
      <c r="GV668">
        <v>0</v>
      </c>
      <c r="GW668">
        <v>0</v>
      </c>
      <c r="GX668">
        <v>0</v>
      </c>
      <c r="GY668">
        <v>0</v>
      </c>
      <c r="GZ668">
        <v>0</v>
      </c>
      <c r="HA668">
        <v>0</v>
      </c>
      <c r="HB668">
        <v>0</v>
      </c>
      <c r="HC668">
        <v>0</v>
      </c>
      <c r="HD668">
        <v>0</v>
      </c>
      <c r="HE668">
        <v>0</v>
      </c>
      <c r="HF668">
        <v>0</v>
      </c>
      <c r="HG668">
        <v>0</v>
      </c>
      <c r="HH668">
        <v>0</v>
      </c>
      <c r="HI668">
        <v>0</v>
      </c>
      <c r="HJ668">
        <v>0</v>
      </c>
      <c r="HK668">
        <v>0</v>
      </c>
      <c r="HL668">
        <v>0</v>
      </c>
      <c r="HM668">
        <v>0</v>
      </c>
      <c r="HN668">
        <v>0</v>
      </c>
      <c r="HO668">
        <v>0</v>
      </c>
      <c r="HP668">
        <v>0</v>
      </c>
      <c r="HQ668">
        <v>0</v>
      </c>
      <c r="HR668">
        <v>0</v>
      </c>
      <c r="HS668">
        <v>0</v>
      </c>
      <c r="HT668">
        <v>0</v>
      </c>
      <c r="HU668">
        <v>0</v>
      </c>
      <c r="HV668">
        <v>0</v>
      </c>
      <c r="HW668">
        <v>0</v>
      </c>
      <c r="HX668">
        <v>0</v>
      </c>
      <c r="HY668">
        <v>0</v>
      </c>
      <c r="HZ668">
        <v>0</v>
      </c>
      <c r="IA668">
        <v>0</v>
      </c>
      <c r="IB668">
        <v>0</v>
      </c>
      <c r="IC668">
        <v>0</v>
      </c>
      <c r="ID668">
        <v>0</v>
      </c>
      <c r="IE668">
        <v>0</v>
      </c>
      <c r="IF668">
        <v>0</v>
      </c>
      <c r="IG668">
        <v>0</v>
      </c>
      <c r="IH668">
        <v>0</v>
      </c>
      <c r="II668">
        <v>0</v>
      </c>
      <c r="IJ668">
        <v>0</v>
      </c>
      <c r="IK668">
        <v>0</v>
      </c>
      <c r="IL668">
        <v>0</v>
      </c>
      <c r="IM668">
        <v>0</v>
      </c>
      <c r="IN668">
        <v>0</v>
      </c>
      <c r="IO668">
        <v>0</v>
      </c>
      <c r="IP668">
        <v>0</v>
      </c>
      <c r="IQ668">
        <v>0</v>
      </c>
      <c r="IR668">
        <v>0</v>
      </c>
      <c r="IS668">
        <v>0</v>
      </c>
      <c r="IT668">
        <v>0</v>
      </c>
      <c r="IU668">
        <v>0</v>
      </c>
      <c r="IV668">
        <v>0</v>
      </c>
      <c r="IW668">
        <v>0</v>
      </c>
      <c r="IX668">
        <v>0</v>
      </c>
      <c r="IY668">
        <v>0</v>
      </c>
      <c r="IZ668">
        <v>0</v>
      </c>
      <c r="JA668">
        <v>0</v>
      </c>
      <c r="JB668">
        <v>0</v>
      </c>
      <c r="JC668">
        <v>0</v>
      </c>
      <c r="JD668">
        <v>0</v>
      </c>
      <c r="JE668">
        <v>0</v>
      </c>
      <c r="JF668">
        <v>0</v>
      </c>
      <c r="JG668">
        <v>0</v>
      </c>
      <c r="JH668">
        <v>0</v>
      </c>
      <c r="JI668">
        <v>0</v>
      </c>
      <c r="JJ668">
        <v>0</v>
      </c>
      <c r="JK668">
        <v>0</v>
      </c>
      <c r="JL668">
        <v>0</v>
      </c>
      <c r="JM668">
        <v>0</v>
      </c>
      <c r="JN668">
        <v>0</v>
      </c>
      <c r="JO668">
        <v>0</v>
      </c>
      <c r="JP668">
        <v>0</v>
      </c>
      <c r="JQ668">
        <v>0</v>
      </c>
      <c r="JR668">
        <v>0</v>
      </c>
      <c r="JS668">
        <v>0</v>
      </c>
      <c r="JT668">
        <v>0</v>
      </c>
      <c r="JU668">
        <v>0</v>
      </c>
      <c r="JV668">
        <v>0</v>
      </c>
      <c r="JW668">
        <v>0</v>
      </c>
      <c r="JX668">
        <v>0</v>
      </c>
      <c r="JY668">
        <v>0</v>
      </c>
      <c r="JZ668">
        <v>0</v>
      </c>
      <c r="KA668">
        <v>0</v>
      </c>
      <c r="KB668">
        <v>0</v>
      </c>
      <c r="KC668">
        <v>0</v>
      </c>
      <c r="KD668">
        <v>0</v>
      </c>
      <c r="KE668">
        <v>0</v>
      </c>
      <c r="KF668">
        <v>0</v>
      </c>
      <c r="KG668">
        <v>0</v>
      </c>
      <c r="KH668">
        <v>0</v>
      </c>
      <c r="KI668">
        <v>0</v>
      </c>
      <c r="KJ668">
        <v>0</v>
      </c>
      <c r="KK668">
        <v>0</v>
      </c>
      <c r="KL668">
        <v>0</v>
      </c>
      <c r="KM668">
        <v>0</v>
      </c>
      <c r="KN668">
        <v>0</v>
      </c>
      <c r="KO668">
        <v>0</v>
      </c>
      <c r="KP668">
        <v>0</v>
      </c>
      <c r="KQ668">
        <v>0</v>
      </c>
      <c r="KR668">
        <v>0</v>
      </c>
      <c r="KS668">
        <v>0</v>
      </c>
      <c r="KT668">
        <v>0</v>
      </c>
      <c r="KU668">
        <v>0</v>
      </c>
      <c r="KV668">
        <v>0</v>
      </c>
      <c r="KW668">
        <v>0</v>
      </c>
      <c r="KX668">
        <v>0</v>
      </c>
      <c r="KY668">
        <v>0</v>
      </c>
      <c r="KZ668">
        <v>0</v>
      </c>
      <c r="LA668">
        <v>0</v>
      </c>
      <c r="LB668">
        <v>0</v>
      </c>
      <c r="LC668">
        <v>0</v>
      </c>
      <c r="LD668">
        <v>0</v>
      </c>
      <c r="LE668">
        <v>0</v>
      </c>
      <c r="LF668">
        <v>0</v>
      </c>
      <c r="LG668">
        <v>0</v>
      </c>
      <c r="LH668">
        <v>0</v>
      </c>
      <c r="LI668">
        <v>0</v>
      </c>
      <c r="LJ668">
        <v>0</v>
      </c>
      <c r="LK668">
        <v>0</v>
      </c>
      <c r="LL668">
        <v>0</v>
      </c>
      <c r="LM668">
        <v>0</v>
      </c>
      <c r="LN668">
        <v>0</v>
      </c>
      <c r="LO668">
        <v>0</v>
      </c>
      <c r="LP668">
        <v>0</v>
      </c>
      <c r="LQ668">
        <v>0</v>
      </c>
      <c r="LR668">
        <v>0</v>
      </c>
      <c r="LS668">
        <v>0</v>
      </c>
      <c r="LT668">
        <v>0</v>
      </c>
      <c r="LU668">
        <v>0</v>
      </c>
      <c r="LV668">
        <v>0</v>
      </c>
      <c r="LW668">
        <v>0</v>
      </c>
      <c r="LX668">
        <v>0</v>
      </c>
      <c r="LY668">
        <v>0</v>
      </c>
      <c r="LZ668">
        <v>0</v>
      </c>
      <c r="MA668">
        <v>0</v>
      </c>
      <c r="MB668">
        <v>0</v>
      </c>
      <c r="MC668">
        <v>0</v>
      </c>
      <c r="MD668">
        <v>0</v>
      </c>
      <c r="ME668">
        <v>0</v>
      </c>
      <c r="MF668">
        <v>0</v>
      </c>
      <c r="MG668">
        <v>0</v>
      </c>
      <c r="MH668">
        <v>0</v>
      </c>
      <c r="MI668">
        <v>0</v>
      </c>
      <c r="MJ668">
        <v>127</v>
      </c>
    </row>
    <row r="669" spans="1:348" x14ac:dyDescent="0.55000000000000004">
      <c r="A669" t="s">
        <v>1631</v>
      </c>
      <c r="B669">
        <v>0</v>
      </c>
      <c r="C669">
        <v>1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  <c r="BJ669">
        <v>0</v>
      </c>
      <c r="BK669">
        <v>0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0</v>
      </c>
      <c r="BX669">
        <v>0</v>
      </c>
      <c r="BY669">
        <v>0</v>
      </c>
      <c r="BZ669">
        <v>0</v>
      </c>
      <c r="CA669">
        <v>0</v>
      </c>
      <c r="CB669">
        <v>0</v>
      </c>
      <c r="CC669">
        <v>0</v>
      </c>
      <c r="CD669">
        <v>0</v>
      </c>
      <c r="CE669">
        <v>0</v>
      </c>
      <c r="CF669">
        <v>0</v>
      </c>
      <c r="CG669">
        <v>0</v>
      </c>
      <c r="CH669">
        <v>0</v>
      </c>
      <c r="CI669">
        <v>0</v>
      </c>
      <c r="CJ669">
        <v>0</v>
      </c>
      <c r="CK669">
        <v>0</v>
      </c>
      <c r="CL669">
        <v>0</v>
      </c>
      <c r="CM669">
        <v>0</v>
      </c>
      <c r="CN669">
        <v>0</v>
      </c>
      <c r="CO669">
        <v>0</v>
      </c>
      <c r="CP669">
        <v>0</v>
      </c>
      <c r="CQ669">
        <v>0</v>
      </c>
      <c r="CR669">
        <v>0</v>
      </c>
      <c r="CS669">
        <v>0</v>
      </c>
      <c r="CT669">
        <v>0</v>
      </c>
      <c r="CU669">
        <v>0</v>
      </c>
      <c r="CV669">
        <v>0</v>
      </c>
      <c r="CW669">
        <v>0</v>
      </c>
      <c r="CX669">
        <v>0</v>
      </c>
      <c r="CY669">
        <v>0</v>
      </c>
      <c r="CZ669">
        <v>0</v>
      </c>
      <c r="DA669">
        <v>0</v>
      </c>
      <c r="DB669">
        <v>0</v>
      </c>
      <c r="DC669">
        <v>0</v>
      </c>
      <c r="DD669">
        <v>0</v>
      </c>
      <c r="DE669">
        <v>0</v>
      </c>
      <c r="DF669">
        <v>0</v>
      </c>
      <c r="DG669">
        <v>0</v>
      </c>
      <c r="DH669">
        <v>0</v>
      </c>
      <c r="DI669">
        <v>0</v>
      </c>
      <c r="DJ669">
        <v>0</v>
      </c>
      <c r="DK669">
        <v>0</v>
      </c>
      <c r="DL669">
        <v>0</v>
      </c>
      <c r="DM669">
        <v>0</v>
      </c>
      <c r="DN669">
        <v>0</v>
      </c>
      <c r="DO669">
        <v>0</v>
      </c>
      <c r="DP669">
        <v>0</v>
      </c>
      <c r="DQ669">
        <v>0</v>
      </c>
      <c r="DR669">
        <v>0</v>
      </c>
      <c r="DS669">
        <v>0</v>
      </c>
      <c r="DT669">
        <v>0</v>
      </c>
      <c r="DU669">
        <v>0</v>
      </c>
      <c r="DV669">
        <v>0</v>
      </c>
      <c r="DW669">
        <v>0</v>
      </c>
      <c r="DX669">
        <v>0</v>
      </c>
      <c r="DY669">
        <v>0</v>
      </c>
      <c r="DZ669">
        <v>0</v>
      </c>
      <c r="EA669">
        <v>0</v>
      </c>
      <c r="EB669">
        <v>0</v>
      </c>
      <c r="EC669">
        <v>0</v>
      </c>
      <c r="ED669">
        <v>0</v>
      </c>
      <c r="EE669">
        <v>0</v>
      </c>
      <c r="EF669">
        <v>0</v>
      </c>
      <c r="EG669">
        <v>0</v>
      </c>
      <c r="EH669">
        <v>0</v>
      </c>
      <c r="EI669">
        <v>0</v>
      </c>
      <c r="EJ669">
        <v>0</v>
      </c>
      <c r="EK669">
        <v>0</v>
      </c>
      <c r="EL669">
        <v>0</v>
      </c>
      <c r="EM669">
        <v>0</v>
      </c>
      <c r="EN669">
        <v>0</v>
      </c>
      <c r="EO669">
        <v>0</v>
      </c>
      <c r="EP669">
        <v>0</v>
      </c>
      <c r="EQ669">
        <v>0</v>
      </c>
      <c r="ER669">
        <v>0</v>
      </c>
      <c r="ES669">
        <v>0</v>
      </c>
      <c r="ET669">
        <v>0</v>
      </c>
      <c r="EU669">
        <v>0</v>
      </c>
      <c r="EV669">
        <v>0</v>
      </c>
      <c r="EW669">
        <v>0</v>
      </c>
      <c r="EX669">
        <v>0</v>
      </c>
      <c r="EY669">
        <v>0</v>
      </c>
      <c r="EZ669">
        <v>0</v>
      </c>
      <c r="FA669">
        <v>0</v>
      </c>
      <c r="FB669">
        <v>0</v>
      </c>
      <c r="FC669">
        <v>0</v>
      </c>
      <c r="FD669">
        <v>0</v>
      </c>
      <c r="FE669">
        <v>0</v>
      </c>
      <c r="FF669">
        <v>0</v>
      </c>
      <c r="FG669">
        <v>0</v>
      </c>
      <c r="FH669">
        <v>0</v>
      </c>
      <c r="FI669">
        <v>0</v>
      </c>
      <c r="FJ669">
        <v>0</v>
      </c>
      <c r="FK669">
        <v>0</v>
      </c>
      <c r="FL669">
        <v>0</v>
      </c>
      <c r="FM669">
        <v>0</v>
      </c>
      <c r="FN669">
        <v>0</v>
      </c>
      <c r="FO669">
        <v>0</v>
      </c>
      <c r="FP669">
        <v>0</v>
      </c>
      <c r="FQ669">
        <v>0</v>
      </c>
      <c r="FR669">
        <v>0</v>
      </c>
      <c r="FS669">
        <v>0</v>
      </c>
      <c r="FT669">
        <v>0</v>
      </c>
      <c r="FU669">
        <v>0</v>
      </c>
      <c r="FV669">
        <v>0</v>
      </c>
      <c r="FW669">
        <v>0</v>
      </c>
      <c r="FX669">
        <v>0</v>
      </c>
      <c r="FY669">
        <v>0</v>
      </c>
      <c r="FZ669">
        <v>0</v>
      </c>
      <c r="GA669">
        <v>0</v>
      </c>
      <c r="GB669">
        <v>0</v>
      </c>
      <c r="GC669">
        <v>0</v>
      </c>
      <c r="GD669">
        <v>0</v>
      </c>
      <c r="GE669">
        <v>0</v>
      </c>
      <c r="GF669">
        <v>0</v>
      </c>
      <c r="GG669">
        <v>0</v>
      </c>
      <c r="GH669">
        <v>0</v>
      </c>
      <c r="GI669">
        <v>0</v>
      </c>
      <c r="GJ669">
        <v>0</v>
      </c>
      <c r="GK669">
        <v>0</v>
      </c>
      <c r="GL669">
        <v>0</v>
      </c>
      <c r="GM669">
        <v>0</v>
      </c>
      <c r="GN669">
        <v>0</v>
      </c>
      <c r="GO669">
        <v>0</v>
      </c>
      <c r="GP669">
        <v>0</v>
      </c>
      <c r="GQ669">
        <v>0</v>
      </c>
      <c r="GR669">
        <v>0</v>
      </c>
      <c r="GS669">
        <v>0</v>
      </c>
      <c r="GT669">
        <v>0</v>
      </c>
      <c r="GU669">
        <v>0</v>
      </c>
      <c r="GV669">
        <v>0</v>
      </c>
      <c r="GW669">
        <v>0</v>
      </c>
      <c r="GX669">
        <v>0</v>
      </c>
      <c r="GY669">
        <v>0</v>
      </c>
      <c r="GZ669">
        <v>0</v>
      </c>
      <c r="HA669">
        <v>0</v>
      </c>
      <c r="HB669">
        <v>0</v>
      </c>
      <c r="HC669">
        <v>0</v>
      </c>
      <c r="HD669">
        <v>0</v>
      </c>
      <c r="HE669">
        <v>0</v>
      </c>
      <c r="HF669">
        <v>0</v>
      </c>
      <c r="HG669">
        <v>0</v>
      </c>
      <c r="HH669">
        <v>0</v>
      </c>
      <c r="HI669">
        <v>0</v>
      </c>
      <c r="HJ669">
        <v>0</v>
      </c>
      <c r="HK669">
        <v>0</v>
      </c>
      <c r="HL669">
        <v>0</v>
      </c>
      <c r="HM669">
        <v>0</v>
      </c>
      <c r="HN669">
        <v>0</v>
      </c>
      <c r="HO669">
        <v>0</v>
      </c>
      <c r="HP669">
        <v>0</v>
      </c>
      <c r="HQ669">
        <v>0</v>
      </c>
      <c r="HR669">
        <v>0</v>
      </c>
      <c r="HS669">
        <v>0</v>
      </c>
      <c r="HT669">
        <v>0</v>
      </c>
      <c r="HU669">
        <v>0</v>
      </c>
      <c r="HV669">
        <v>0</v>
      </c>
      <c r="HW669">
        <v>0</v>
      </c>
      <c r="HX669">
        <v>0</v>
      </c>
      <c r="HY669">
        <v>0</v>
      </c>
      <c r="HZ669">
        <v>0</v>
      </c>
      <c r="IA669">
        <v>0</v>
      </c>
      <c r="IB669">
        <v>0</v>
      </c>
      <c r="IC669">
        <v>0</v>
      </c>
      <c r="ID669">
        <v>0</v>
      </c>
      <c r="IE669">
        <v>0</v>
      </c>
      <c r="IF669">
        <v>0</v>
      </c>
      <c r="IG669">
        <v>0</v>
      </c>
      <c r="IH669">
        <v>0</v>
      </c>
      <c r="II669">
        <v>0</v>
      </c>
      <c r="IJ669">
        <v>0</v>
      </c>
      <c r="IK669">
        <v>0</v>
      </c>
      <c r="IL669">
        <v>0</v>
      </c>
      <c r="IM669">
        <v>0</v>
      </c>
      <c r="IN669">
        <v>0</v>
      </c>
      <c r="IO669">
        <v>0</v>
      </c>
      <c r="IP669">
        <v>0</v>
      </c>
      <c r="IQ669">
        <v>0</v>
      </c>
      <c r="IR669">
        <v>0</v>
      </c>
      <c r="IS669">
        <v>0</v>
      </c>
      <c r="IT669">
        <v>0</v>
      </c>
      <c r="IU669">
        <v>0</v>
      </c>
      <c r="IV669">
        <v>0</v>
      </c>
      <c r="IW669">
        <v>0</v>
      </c>
      <c r="IX669">
        <v>0</v>
      </c>
      <c r="IY669">
        <v>0</v>
      </c>
      <c r="IZ669">
        <v>0</v>
      </c>
      <c r="JA669">
        <v>0</v>
      </c>
      <c r="JB669">
        <v>0</v>
      </c>
      <c r="JC669">
        <v>0</v>
      </c>
      <c r="JD669">
        <v>0</v>
      </c>
      <c r="JE669">
        <v>0</v>
      </c>
      <c r="JF669">
        <v>1</v>
      </c>
      <c r="JG669">
        <v>0</v>
      </c>
      <c r="JH669">
        <v>0</v>
      </c>
      <c r="JI669">
        <v>0</v>
      </c>
      <c r="JJ669">
        <v>0</v>
      </c>
      <c r="JK669">
        <v>0</v>
      </c>
      <c r="JL669">
        <v>0</v>
      </c>
      <c r="JM669">
        <v>0</v>
      </c>
      <c r="JN669">
        <v>0</v>
      </c>
      <c r="JO669">
        <v>0</v>
      </c>
      <c r="JP669">
        <v>0</v>
      </c>
      <c r="JQ669">
        <v>0</v>
      </c>
      <c r="JR669">
        <v>0</v>
      </c>
      <c r="JS669">
        <v>0</v>
      </c>
      <c r="JT669">
        <v>0</v>
      </c>
      <c r="JU669">
        <v>0</v>
      </c>
      <c r="JV669">
        <v>0</v>
      </c>
      <c r="JW669">
        <v>0</v>
      </c>
      <c r="JX669">
        <v>0</v>
      </c>
      <c r="JY669">
        <v>0</v>
      </c>
      <c r="JZ669">
        <v>0</v>
      </c>
      <c r="KA669">
        <v>0</v>
      </c>
      <c r="KB669">
        <v>0</v>
      </c>
      <c r="KC669">
        <v>0</v>
      </c>
      <c r="KD669">
        <v>0</v>
      </c>
      <c r="KE669">
        <v>0</v>
      </c>
      <c r="KF669">
        <v>0</v>
      </c>
      <c r="KG669">
        <v>0</v>
      </c>
      <c r="KH669">
        <v>0</v>
      </c>
      <c r="KI669">
        <v>0</v>
      </c>
      <c r="KJ669">
        <v>0</v>
      </c>
      <c r="KK669">
        <v>0</v>
      </c>
      <c r="KL669">
        <v>0</v>
      </c>
      <c r="KM669">
        <v>0</v>
      </c>
      <c r="KN669">
        <v>0</v>
      </c>
      <c r="KO669">
        <v>0</v>
      </c>
      <c r="KP669">
        <v>0</v>
      </c>
      <c r="KQ669">
        <v>0</v>
      </c>
      <c r="KR669">
        <v>0</v>
      </c>
      <c r="KS669">
        <v>0</v>
      </c>
      <c r="KT669">
        <v>0</v>
      </c>
      <c r="KU669">
        <v>0</v>
      </c>
      <c r="KV669">
        <v>0</v>
      </c>
      <c r="KW669">
        <v>0</v>
      </c>
      <c r="KX669">
        <v>0</v>
      </c>
      <c r="KY669">
        <v>0</v>
      </c>
      <c r="KZ669">
        <v>0</v>
      </c>
      <c r="LA669">
        <v>0</v>
      </c>
      <c r="LB669">
        <v>0</v>
      </c>
      <c r="LC669">
        <v>0</v>
      </c>
      <c r="LD669">
        <v>0</v>
      </c>
      <c r="LE669">
        <v>0</v>
      </c>
      <c r="LF669">
        <v>0</v>
      </c>
      <c r="LG669">
        <v>0</v>
      </c>
      <c r="LH669">
        <v>0</v>
      </c>
      <c r="LI669">
        <v>0</v>
      </c>
      <c r="LJ669">
        <v>0</v>
      </c>
      <c r="LK669">
        <v>0</v>
      </c>
      <c r="LL669">
        <v>0</v>
      </c>
      <c r="LM669">
        <v>0</v>
      </c>
      <c r="LN669">
        <v>0</v>
      </c>
      <c r="LO669">
        <v>0</v>
      </c>
      <c r="LP669">
        <v>0</v>
      </c>
      <c r="LQ669">
        <v>0</v>
      </c>
      <c r="LR669">
        <v>0</v>
      </c>
      <c r="LS669">
        <v>0</v>
      </c>
      <c r="LT669">
        <v>0</v>
      </c>
      <c r="LU669">
        <v>0</v>
      </c>
      <c r="LV669">
        <v>0</v>
      </c>
      <c r="LW669">
        <v>0</v>
      </c>
      <c r="LX669">
        <v>0</v>
      </c>
      <c r="LY669">
        <v>0</v>
      </c>
      <c r="LZ669">
        <v>0</v>
      </c>
      <c r="MA669">
        <v>0</v>
      </c>
      <c r="MB669">
        <v>0</v>
      </c>
      <c r="MC669">
        <v>0</v>
      </c>
      <c r="MD669">
        <v>0</v>
      </c>
      <c r="ME669">
        <v>0</v>
      </c>
      <c r="MF669">
        <v>0</v>
      </c>
      <c r="MG669">
        <v>0</v>
      </c>
      <c r="MH669">
        <v>0</v>
      </c>
      <c r="MI669">
        <v>0</v>
      </c>
      <c r="MJ669">
        <v>124</v>
      </c>
    </row>
    <row r="670" spans="1:348" x14ac:dyDescent="0.55000000000000004">
      <c r="A670" t="s">
        <v>1634</v>
      </c>
      <c r="B670">
        <v>0</v>
      </c>
      <c r="C670">
        <v>1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0</v>
      </c>
      <c r="BK670">
        <v>0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0</v>
      </c>
      <c r="BU670">
        <v>0</v>
      </c>
      <c r="BV670">
        <v>0</v>
      </c>
      <c r="BW670">
        <v>0</v>
      </c>
      <c r="BX670">
        <v>0</v>
      </c>
      <c r="BY670">
        <v>0</v>
      </c>
      <c r="BZ670">
        <v>0</v>
      </c>
      <c r="CA670">
        <v>0</v>
      </c>
      <c r="CB670">
        <v>0</v>
      </c>
      <c r="CC670">
        <v>0</v>
      </c>
      <c r="CD670">
        <v>0</v>
      </c>
      <c r="CE670">
        <v>0</v>
      </c>
      <c r="CF670">
        <v>0</v>
      </c>
      <c r="CG670">
        <v>0</v>
      </c>
      <c r="CH670">
        <v>0</v>
      </c>
      <c r="CI670">
        <v>0</v>
      </c>
      <c r="CJ670">
        <v>0</v>
      </c>
      <c r="CK670">
        <v>0</v>
      </c>
      <c r="CL670">
        <v>0</v>
      </c>
      <c r="CM670">
        <v>0</v>
      </c>
      <c r="CN670">
        <v>0</v>
      </c>
      <c r="CO670">
        <v>0</v>
      </c>
      <c r="CP670">
        <v>0</v>
      </c>
      <c r="CQ670">
        <v>0</v>
      </c>
      <c r="CR670">
        <v>0</v>
      </c>
      <c r="CS670">
        <v>0</v>
      </c>
      <c r="CT670">
        <v>0</v>
      </c>
      <c r="CU670">
        <v>0</v>
      </c>
      <c r="CV670">
        <v>0</v>
      </c>
      <c r="CW670">
        <v>0</v>
      </c>
      <c r="CX670">
        <v>0</v>
      </c>
      <c r="CY670">
        <v>0</v>
      </c>
      <c r="CZ670">
        <v>0</v>
      </c>
      <c r="DA670">
        <v>0</v>
      </c>
      <c r="DB670">
        <v>0</v>
      </c>
      <c r="DC670">
        <v>0</v>
      </c>
      <c r="DD670">
        <v>0</v>
      </c>
      <c r="DE670">
        <v>0</v>
      </c>
      <c r="DF670">
        <v>0</v>
      </c>
      <c r="DG670">
        <v>0</v>
      </c>
      <c r="DH670">
        <v>0</v>
      </c>
      <c r="DI670">
        <v>0</v>
      </c>
      <c r="DJ670">
        <v>0</v>
      </c>
      <c r="DK670">
        <v>0</v>
      </c>
      <c r="DL670">
        <v>0</v>
      </c>
      <c r="DM670">
        <v>0</v>
      </c>
      <c r="DN670">
        <v>0</v>
      </c>
      <c r="DO670">
        <v>0</v>
      </c>
      <c r="DP670">
        <v>0</v>
      </c>
      <c r="DQ670">
        <v>0</v>
      </c>
      <c r="DR670">
        <v>0</v>
      </c>
      <c r="DS670">
        <v>0</v>
      </c>
      <c r="DT670">
        <v>0</v>
      </c>
      <c r="DU670">
        <v>0</v>
      </c>
      <c r="DV670">
        <v>0</v>
      </c>
      <c r="DW670">
        <v>0</v>
      </c>
      <c r="DX670">
        <v>0</v>
      </c>
      <c r="DY670">
        <v>0</v>
      </c>
      <c r="DZ670">
        <v>0</v>
      </c>
      <c r="EA670">
        <v>0</v>
      </c>
      <c r="EB670">
        <v>0</v>
      </c>
      <c r="EC670">
        <v>0</v>
      </c>
      <c r="ED670">
        <v>0</v>
      </c>
      <c r="EE670">
        <v>0</v>
      </c>
      <c r="EF670">
        <v>0</v>
      </c>
      <c r="EG670">
        <v>0</v>
      </c>
      <c r="EH670">
        <v>0</v>
      </c>
      <c r="EI670">
        <v>0</v>
      </c>
      <c r="EJ670">
        <v>0</v>
      </c>
      <c r="EK670">
        <v>0</v>
      </c>
      <c r="EL670">
        <v>0</v>
      </c>
      <c r="EM670">
        <v>0</v>
      </c>
      <c r="EN670">
        <v>0</v>
      </c>
      <c r="EO670">
        <v>0</v>
      </c>
      <c r="EP670">
        <v>0</v>
      </c>
      <c r="EQ670">
        <v>0</v>
      </c>
      <c r="ER670">
        <v>0</v>
      </c>
      <c r="ES670">
        <v>0</v>
      </c>
      <c r="ET670">
        <v>0</v>
      </c>
      <c r="EU670">
        <v>0</v>
      </c>
      <c r="EV670">
        <v>0</v>
      </c>
      <c r="EW670">
        <v>0</v>
      </c>
      <c r="EX670">
        <v>0</v>
      </c>
      <c r="EY670">
        <v>0</v>
      </c>
      <c r="EZ670">
        <v>0</v>
      </c>
      <c r="FA670">
        <v>0</v>
      </c>
      <c r="FB670">
        <v>0</v>
      </c>
      <c r="FC670">
        <v>0</v>
      </c>
      <c r="FD670">
        <v>0</v>
      </c>
      <c r="FE670">
        <v>0</v>
      </c>
      <c r="FF670">
        <v>0</v>
      </c>
      <c r="FG670">
        <v>0</v>
      </c>
      <c r="FH670">
        <v>0</v>
      </c>
      <c r="FI670">
        <v>0</v>
      </c>
      <c r="FJ670">
        <v>0</v>
      </c>
      <c r="FK670">
        <v>0</v>
      </c>
      <c r="FL670">
        <v>0</v>
      </c>
      <c r="FM670">
        <v>0</v>
      </c>
      <c r="FN670">
        <v>0</v>
      </c>
      <c r="FO670">
        <v>0</v>
      </c>
      <c r="FP670">
        <v>0</v>
      </c>
      <c r="FQ670">
        <v>0</v>
      </c>
      <c r="FR670">
        <v>0</v>
      </c>
      <c r="FS670">
        <v>0</v>
      </c>
      <c r="FT670">
        <v>0</v>
      </c>
      <c r="FU670">
        <v>0</v>
      </c>
      <c r="FV670">
        <v>0</v>
      </c>
      <c r="FW670">
        <v>0</v>
      </c>
      <c r="FX670">
        <v>0</v>
      </c>
      <c r="FY670">
        <v>0</v>
      </c>
      <c r="FZ670">
        <v>0</v>
      </c>
      <c r="GA670">
        <v>0</v>
      </c>
      <c r="GB670">
        <v>0</v>
      </c>
      <c r="GC670">
        <v>0</v>
      </c>
      <c r="GD670">
        <v>0</v>
      </c>
      <c r="GE670">
        <v>0</v>
      </c>
      <c r="GF670">
        <v>0</v>
      </c>
      <c r="GG670">
        <v>0</v>
      </c>
      <c r="GH670">
        <v>0</v>
      </c>
      <c r="GI670">
        <v>0</v>
      </c>
      <c r="GJ670">
        <v>0</v>
      </c>
      <c r="GK670">
        <v>0</v>
      </c>
      <c r="GL670">
        <v>0</v>
      </c>
      <c r="GM670">
        <v>0</v>
      </c>
      <c r="GN670">
        <v>0</v>
      </c>
      <c r="GO670">
        <v>0</v>
      </c>
      <c r="GP670">
        <v>0</v>
      </c>
      <c r="GQ670">
        <v>0</v>
      </c>
      <c r="GR670">
        <v>0</v>
      </c>
      <c r="GS670">
        <v>0</v>
      </c>
      <c r="GT670">
        <v>0</v>
      </c>
      <c r="GU670">
        <v>0</v>
      </c>
      <c r="GV670">
        <v>0</v>
      </c>
      <c r="GW670">
        <v>0</v>
      </c>
      <c r="GX670">
        <v>0</v>
      </c>
      <c r="GY670">
        <v>0</v>
      </c>
      <c r="GZ670">
        <v>0</v>
      </c>
      <c r="HA670">
        <v>0</v>
      </c>
      <c r="HB670">
        <v>0</v>
      </c>
      <c r="HC670">
        <v>0</v>
      </c>
      <c r="HD670">
        <v>0</v>
      </c>
      <c r="HE670">
        <v>0</v>
      </c>
      <c r="HF670">
        <v>0</v>
      </c>
      <c r="HG670">
        <v>0</v>
      </c>
      <c r="HH670">
        <v>0</v>
      </c>
      <c r="HI670">
        <v>0</v>
      </c>
      <c r="HJ670">
        <v>0</v>
      </c>
      <c r="HK670">
        <v>0</v>
      </c>
      <c r="HL670">
        <v>0</v>
      </c>
      <c r="HM670">
        <v>0</v>
      </c>
      <c r="HN670">
        <v>0</v>
      </c>
      <c r="HO670">
        <v>0</v>
      </c>
      <c r="HP670">
        <v>0</v>
      </c>
      <c r="HQ670">
        <v>0</v>
      </c>
      <c r="HR670">
        <v>0</v>
      </c>
      <c r="HS670">
        <v>0</v>
      </c>
      <c r="HT670">
        <v>0</v>
      </c>
      <c r="HU670">
        <v>0</v>
      </c>
      <c r="HV670">
        <v>0</v>
      </c>
      <c r="HW670">
        <v>0</v>
      </c>
      <c r="HX670">
        <v>0</v>
      </c>
      <c r="HY670">
        <v>0</v>
      </c>
      <c r="HZ670">
        <v>0</v>
      </c>
      <c r="IA670">
        <v>0</v>
      </c>
      <c r="IB670">
        <v>0</v>
      </c>
      <c r="IC670">
        <v>0</v>
      </c>
      <c r="ID670">
        <v>0</v>
      </c>
      <c r="IE670">
        <v>0</v>
      </c>
      <c r="IF670">
        <v>0</v>
      </c>
      <c r="IG670">
        <v>0</v>
      </c>
      <c r="IH670">
        <v>0</v>
      </c>
      <c r="II670">
        <v>0</v>
      </c>
      <c r="IJ670">
        <v>0</v>
      </c>
      <c r="IK670">
        <v>0</v>
      </c>
      <c r="IL670">
        <v>0</v>
      </c>
      <c r="IM670">
        <v>0</v>
      </c>
      <c r="IN670">
        <v>0</v>
      </c>
      <c r="IO670">
        <v>0</v>
      </c>
      <c r="IP670">
        <v>0</v>
      </c>
      <c r="IQ670">
        <v>0</v>
      </c>
      <c r="IR670">
        <v>0</v>
      </c>
      <c r="IS670">
        <v>0</v>
      </c>
      <c r="IT670">
        <v>0</v>
      </c>
      <c r="IU670">
        <v>0</v>
      </c>
      <c r="IV670">
        <v>0</v>
      </c>
      <c r="IW670">
        <v>0</v>
      </c>
      <c r="IX670">
        <v>0</v>
      </c>
      <c r="IY670">
        <v>0</v>
      </c>
      <c r="IZ670">
        <v>0</v>
      </c>
      <c r="JA670">
        <v>0</v>
      </c>
      <c r="JB670">
        <v>0</v>
      </c>
      <c r="JC670">
        <v>0</v>
      </c>
      <c r="JD670">
        <v>0</v>
      </c>
      <c r="JE670">
        <v>0</v>
      </c>
      <c r="JF670">
        <v>1</v>
      </c>
      <c r="JG670">
        <v>0</v>
      </c>
      <c r="JH670">
        <v>0</v>
      </c>
      <c r="JI670">
        <v>0</v>
      </c>
      <c r="JJ670">
        <v>0</v>
      </c>
      <c r="JK670">
        <v>0</v>
      </c>
      <c r="JL670">
        <v>0</v>
      </c>
      <c r="JM670">
        <v>0</v>
      </c>
      <c r="JN670">
        <v>0</v>
      </c>
      <c r="JO670">
        <v>0</v>
      </c>
      <c r="JP670">
        <v>0</v>
      </c>
      <c r="JQ670">
        <v>0</v>
      </c>
      <c r="JR670">
        <v>0</v>
      </c>
      <c r="JS670">
        <v>0</v>
      </c>
      <c r="JT670">
        <v>0</v>
      </c>
      <c r="JU670">
        <v>0</v>
      </c>
      <c r="JV670">
        <v>0</v>
      </c>
      <c r="JW670">
        <v>0</v>
      </c>
      <c r="JX670">
        <v>0</v>
      </c>
      <c r="JY670">
        <v>0</v>
      </c>
      <c r="JZ670">
        <v>0</v>
      </c>
      <c r="KA670">
        <v>0</v>
      </c>
      <c r="KB670">
        <v>0</v>
      </c>
      <c r="KC670">
        <v>0</v>
      </c>
      <c r="KD670">
        <v>0</v>
      </c>
      <c r="KE670">
        <v>0</v>
      </c>
      <c r="KF670">
        <v>0</v>
      </c>
      <c r="KG670">
        <v>0</v>
      </c>
      <c r="KH670">
        <v>0</v>
      </c>
      <c r="KI670">
        <v>0</v>
      </c>
      <c r="KJ670">
        <v>0</v>
      </c>
      <c r="KK670">
        <v>0</v>
      </c>
      <c r="KL670">
        <v>0</v>
      </c>
      <c r="KM670">
        <v>0</v>
      </c>
      <c r="KN670">
        <v>0</v>
      </c>
      <c r="KO670">
        <v>0</v>
      </c>
      <c r="KP670">
        <v>0</v>
      </c>
      <c r="KQ670">
        <v>0</v>
      </c>
      <c r="KR670">
        <v>0</v>
      </c>
      <c r="KS670">
        <v>0</v>
      </c>
      <c r="KT670">
        <v>0</v>
      </c>
      <c r="KU670">
        <v>0</v>
      </c>
      <c r="KV670">
        <v>0</v>
      </c>
      <c r="KW670">
        <v>0</v>
      </c>
      <c r="KX670">
        <v>0</v>
      </c>
      <c r="KY670">
        <v>0</v>
      </c>
      <c r="KZ670">
        <v>0</v>
      </c>
      <c r="LA670">
        <v>0</v>
      </c>
      <c r="LB670">
        <v>0</v>
      </c>
      <c r="LC670">
        <v>0</v>
      </c>
      <c r="LD670">
        <v>0</v>
      </c>
      <c r="LE670">
        <v>0</v>
      </c>
      <c r="LF670">
        <v>0</v>
      </c>
      <c r="LG670">
        <v>0</v>
      </c>
      <c r="LH670">
        <v>0</v>
      </c>
      <c r="LI670">
        <v>0</v>
      </c>
      <c r="LJ670">
        <v>0</v>
      </c>
      <c r="LK670">
        <v>0</v>
      </c>
      <c r="LL670">
        <v>0</v>
      </c>
      <c r="LM670">
        <v>0</v>
      </c>
      <c r="LN670">
        <v>0</v>
      </c>
      <c r="LO670">
        <v>0</v>
      </c>
      <c r="LP670">
        <v>0</v>
      </c>
      <c r="LQ670">
        <v>0</v>
      </c>
      <c r="LR670">
        <v>0</v>
      </c>
      <c r="LS670">
        <v>0</v>
      </c>
      <c r="LT670">
        <v>0</v>
      </c>
      <c r="LU670">
        <v>0</v>
      </c>
      <c r="LV670">
        <v>0</v>
      </c>
      <c r="LW670">
        <v>0</v>
      </c>
      <c r="LX670">
        <v>0</v>
      </c>
      <c r="LY670">
        <v>0</v>
      </c>
      <c r="LZ670">
        <v>0</v>
      </c>
      <c r="MA670">
        <v>0</v>
      </c>
      <c r="MB670">
        <v>0</v>
      </c>
      <c r="MC670">
        <v>0</v>
      </c>
      <c r="MD670">
        <v>0</v>
      </c>
      <c r="ME670">
        <v>0</v>
      </c>
      <c r="MF670">
        <v>0</v>
      </c>
      <c r="MG670">
        <v>0</v>
      </c>
      <c r="MH670">
        <v>0</v>
      </c>
      <c r="MI670">
        <v>0</v>
      </c>
      <c r="MJ670">
        <v>124</v>
      </c>
    </row>
    <row r="671" spans="1:348" x14ac:dyDescent="0.55000000000000004">
      <c r="A671" t="s">
        <v>1636</v>
      </c>
      <c r="B671">
        <v>0</v>
      </c>
      <c r="C671">
        <v>1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0</v>
      </c>
      <c r="BK671">
        <v>0</v>
      </c>
      <c r="BL671">
        <v>0</v>
      </c>
      <c r="BM671">
        <v>0</v>
      </c>
      <c r="BN671">
        <v>0</v>
      </c>
      <c r="BO671">
        <v>0</v>
      </c>
      <c r="BP671">
        <v>0</v>
      </c>
      <c r="BQ671">
        <v>0</v>
      </c>
      <c r="BR671">
        <v>0</v>
      </c>
      <c r="BS671">
        <v>0</v>
      </c>
      <c r="BT671">
        <v>0</v>
      </c>
      <c r="BU671">
        <v>0</v>
      </c>
      <c r="BV671">
        <v>0</v>
      </c>
      <c r="BW671">
        <v>0</v>
      </c>
      <c r="BX671">
        <v>0</v>
      </c>
      <c r="BY671">
        <v>0</v>
      </c>
      <c r="BZ671">
        <v>0</v>
      </c>
      <c r="CA671">
        <v>0</v>
      </c>
      <c r="CB671">
        <v>0</v>
      </c>
      <c r="CC671">
        <v>0</v>
      </c>
      <c r="CD671">
        <v>0</v>
      </c>
      <c r="CE671">
        <v>0</v>
      </c>
      <c r="CF671">
        <v>0</v>
      </c>
      <c r="CG671">
        <v>0</v>
      </c>
      <c r="CH671">
        <v>0</v>
      </c>
      <c r="CI671">
        <v>0</v>
      </c>
      <c r="CJ671">
        <v>0</v>
      </c>
      <c r="CK671">
        <v>0</v>
      </c>
      <c r="CL671">
        <v>0</v>
      </c>
      <c r="CM671">
        <v>0</v>
      </c>
      <c r="CN671">
        <v>0</v>
      </c>
      <c r="CO671">
        <v>0</v>
      </c>
      <c r="CP671">
        <v>0</v>
      </c>
      <c r="CQ671">
        <v>0</v>
      </c>
      <c r="CR671">
        <v>0</v>
      </c>
      <c r="CS671">
        <v>0</v>
      </c>
      <c r="CT671">
        <v>0</v>
      </c>
      <c r="CU671">
        <v>0</v>
      </c>
      <c r="CV671">
        <v>0</v>
      </c>
      <c r="CW671">
        <v>0</v>
      </c>
      <c r="CX671">
        <v>0</v>
      </c>
      <c r="CY671">
        <v>0</v>
      </c>
      <c r="CZ671">
        <v>0</v>
      </c>
      <c r="DA671">
        <v>0</v>
      </c>
      <c r="DB671">
        <v>0</v>
      </c>
      <c r="DC671">
        <v>0</v>
      </c>
      <c r="DD671">
        <v>0</v>
      </c>
      <c r="DE671">
        <v>0</v>
      </c>
      <c r="DF671">
        <v>0</v>
      </c>
      <c r="DG671">
        <v>0</v>
      </c>
      <c r="DH671">
        <v>0</v>
      </c>
      <c r="DI671">
        <v>0</v>
      </c>
      <c r="DJ671">
        <v>0</v>
      </c>
      <c r="DK671">
        <v>0</v>
      </c>
      <c r="DL671">
        <v>0</v>
      </c>
      <c r="DM671">
        <v>0</v>
      </c>
      <c r="DN671">
        <v>0</v>
      </c>
      <c r="DO671">
        <v>0</v>
      </c>
      <c r="DP671">
        <v>0</v>
      </c>
      <c r="DQ671">
        <v>0</v>
      </c>
      <c r="DR671">
        <v>1</v>
      </c>
      <c r="DS671">
        <v>0</v>
      </c>
      <c r="DT671">
        <v>0</v>
      </c>
      <c r="DU671">
        <v>0</v>
      </c>
      <c r="DV671">
        <v>0</v>
      </c>
      <c r="DW671">
        <v>0</v>
      </c>
      <c r="DX671">
        <v>0</v>
      </c>
      <c r="DY671">
        <v>0</v>
      </c>
      <c r="DZ671">
        <v>0</v>
      </c>
      <c r="EA671">
        <v>0</v>
      </c>
      <c r="EB671">
        <v>0</v>
      </c>
      <c r="EC671">
        <v>0</v>
      </c>
      <c r="ED671">
        <v>0</v>
      </c>
      <c r="EE671">
        <v>0</v>
      </c>
      <c r="EF671">
        <v>0</v>
      </c>
      <c r="EG671">
        <v>0</v>
      </c>
      <c r="EH671">
        <v>0</v>
      </c>
      <c r="EI671">
        <v>0</v>
      </c>
      <c r="EJ671">
        <v>0</v>
      </c>
      <c r="EK671">
        <v>0</v>
      </c>
      <c r="EL671">
        <v>0</v>
      </c>
      <c r="EM671">
        <v>0</v>
      </c>
      <c r="EN671">
        <v>0</v>
      </c>
      <c r="EO671">
        <v>0</v>
      </c>
      <c r="EP671">
        <v>0</v>
      </c>
      <c r="EQ671">
        <v>0</v>
      </c>
      <c r="ER671">
        <v>0</v>
      </c>
      <c r="ES671">
        <v>0</v>
      </c>
      <c r="ET671">
        <v>0</v>
      </c>
      <c r="EU671">
        <v>0</v>
      </c>
      <c r="EV671">
        <v>0</v>
      </c>
      <c r="EW671">
        <v>0</v>
      </c>
      <c r="EX671">
        <v>0</v>
      </c>
      <c r="EY671">
        <v>0</v>
      </c>
      <c r="EZ671">
        <v>0</v>
      </c>
      <c r="FA671">
        <v>0</v>
      </c>
      <c r="FB671">
        <v>0</v>
      </c>
      <c r="FC671">
        <v>0</v>
      </c>
      <c r="FD671">
        <v>0</v>
      </c>
      <c r="FE671">
        <v>0</v>
      </c>
      <c r="FF671">
        <v>0</v>
      </c>
      <c r="FG671">
        <v>0</v>
      </c>
      <c r="FH671">
        <v>0</v>
      </c>
      <c r="FI671">
        <v>0</v>
      </c>
      <c r="FJ671">
        <v>0</v>
      </c>
      <c r="FK671">
        <v>0</v>
      </c>
      <c r="FL671">
        <v>0</v>
      </c>
      <c r="FM671">
        <v>0</v>
      </c>
      <c r="FN671">
        <v>0</v>
      </c>
      <c r="FO671">
        <v>0</v>
      </c>
      <c r="FP671">
        <v>0</v>
      </c>
      <c r="FQ671">
        <v>0</v>
      </c>
      <c r="FR671">
        <v>0</v>
      </c>
      <c r="FS671">
        <v>0</v>
      </c>
      <c r="FT671">
        <v>0</v>
      </c>
      <c r="FU671">
        <v>0</v>
      </c>
      <c r="FV671">
        <v>0</v>
      </c>
      <c r="FW671">
        <v>0</v>
      </c>
      <c r="FX671">
        <v>0</v>
      </c>
      <c r="FY671">
        <v>0</v>
      </c>
      <c r="FZ671">
        <v>0</v>
      </c>
      <c r="GA671">
        <v>0</v>
      </c>
      <c r="GB671">
        <v>0</v>
      </c>
      <c r="GC671">
        <v>0</v>
      </c>
      <c r="GD671">
        <v>0</v>
      </c>
      <c r="GE671">
        <v>0</v>
      </c>
      <c r="GF671">
        <v>0</v>
      </c>
      <c r="GG671">
        <v>0</v>
      </c>
      <c r="GH671">
        <v>0</v>
      </c>
      <c r="GI671">
        <v>0</v>
      </c>
      <c r="GJ671">
        <v>0</v>
      </c>
      <c r="GK671">
        <v>0</v>
      </c>
      <c r="GL671">
        <v>0</v>
      </c>
      <c r="GM671">
        <v>0</v>
      </c>
      <c r="GN671">
        <v>0</v>
      </c>
      <c r="GO671">
        <v>0</v>
      </c>
      <c r="GP671">
        <v>0</v>
      </c>
      <c r="GQ671">
        <v>0</v>
      </c>
      <c r="GR671">
        <v>0</v>
      </c>
      <c r="GS671">
        <v>0</v>
      </c>
      <c r="GT671">
        <v>0</v>
      </c>
      <c r="GU671">
        <v>0</v>
      </c>
      <c r="GV671">
        <v>0</v>
      </c>
      <c r="GW671">
        <v>0</v>
      </c>
      <c r="GX671">
        <v>0</v>
      </c>
      <c r="GY671">
        <v>0</v>
      </c>
      <c r="GZ671">
        <v>0</v>
      </c>
      <c r="HA671">
        <v>0</v>
      </c>
      <c r="HB671">
        <v>0</v>
      </c>
      <c r="HC671">
        <v>0</v>
      </c>
      <c r="HD671">
        <v>0</v>
      </c>
      <c r="HE671">
        <v>0</v>
      </c>
      <c r="HF671">
        <v>0</v>
      </c>
      <c r="HG671">
        <v>0</v>
      </c>
      <c r="HH671">
        <v>0</v>
      </c>
      <c r="HI671">
        <v>0</v>
      </c>
      <c r="HJ671">
        <v>0</v>
      </c>
      <c r="HK671">
        <v>0</v>
      </c>
      <c r="HL671">
        <v>0</v>
      </c>
      <c r="HM671">
        <v>0</v>
      </c>
      <c r="HN671">
        <v>0</v>
      </c>
      <c r="HO671">
        <v>0</v>
      </c>
      <c r="HP671">
        <v>0</v>
      </c>
      <c r="HQ671">
        <v>0</v>
      </c>
      <c r="HR671">
        <v>0</v>
      </c>
      <c r="HS671">
        <v>0</v>
      </c>
      <c r="HT671">
        <v>0</v>
      </c>
      <c r="HU671">
        <v>0</v>
      </c>
      <c r="HV671">
        <v>0</v>
      </c>
      <c r="HW671">
        <v>0</v>
      </c>
      <c r="HX671">
        <v>0</v>
      </c>
      <c r="HY671">
        <v>0</v>
      </c>
      <c r="HZ671">
        <v>0</v>
      </c>
      <c r="IA671">
        <v>0</v>
      </c>
      <c r="IB671">
        <v>0</v>
      </c>
      <c r="IC671">
        <v>0</v>
      </c>
      <c r="ID671">
        <v>0</v>
      </c>
      <c r="IE671">
        <v>0</v>
      </c>
      <c r="IF671">
        <v>0</v>
      </c>
      <c r="IG671">
        <v>0</v>
      </c>
      <c r="IH671">
        <v>0</v>
      </c>
      <c r="II671">
        <v>0</v>
      </c>
      <c r="IJ671">
        <v>0</v>
      </c>
      <c r="IK671">
        <v>0</v>
      </c>
      <c r="IL671">
        <v>0</v>
      </c>
      <c r="IM671">
        <v>0</v>
      </c>
      <c r="IN671">
        <v>0</v>
      </c>
      <c r="IO671">
        <v>0</v>
      </c>
      <c r="IP671">
        <v>0</v>
      </c>
      <c r="IQ671">
        <v>0</v>
      </c>
      <c r="IR671">
        <v>0</v>
      </c>
      <c r="IS671">
        <v>0</v>
      </c>
      <c r="IT671">
        <v>0</v>
      </c>
      <c r="IU671">
        <v>0</v>
      </c>
      <c r="IV671">
        <v>0</v>
      </c>
      <c r="IW671">
        <v>0</v>
      </c>
      <c r="IX671">
        <v>0</v>
      </c>
      <c r="IY671">
        <v>0</v>
      </c>
      <c r="IZ671">
        <v>0</v>
      </c>
      <c r="JA671">
        <v>0</v>
      </c>
      <c r="JB671">
        <v>0</v>
      </c>
      <c r="JC671">
        <v>0</v>
      </c>
      <c r="JD671">
        <v>0</v>
      </c>
      <c r="JE671">
        <v>0</v>
      </c>
      <c r="JF671">
        <v>0</v>
      </c>
      <c r="JG671">
        <v>1</v>
      </c>
      <c r="JH671">
        <v>0</v>
      </c>
      <c r="JI671">
        <v>0</v>
      </c>
      <c r="JJ671">
        <v>0</v>
      </c>
      <c r="JK671">
        <v>0</v>
      </c>
      <c r="JL671">
        <v>0</v>
      </c>
      <c r="JM671">
        <v>0</v>
      </c>
      <c r="JN671">
        <v>0</v>
      </c>
      <c r="JO671">
        <v>0</v>
      </c>
      <c r="JP671">
        <v>0</v>
      </c>
      <c r="JQ671">
        <v>0</v>
      </c>
      <c r="JR671">
        <v>0</v>
      </c>
      <c r="JS671">
        <v>0</v>
      </c>
      <c r="JT671">
        <v>0</v>
      </c>
      <c r="JU671">
        <v>0</v>
      </c>
      <c r="JV671">
        <v>0</v>
      </c>
      <c r="JW671">
        <v>0</v>
      </c>
      <c r="JX671">
        <v>0</v>
      </c>
      <c r="JY671">
        <v>0</v>
      </c>
      <c r="JZ671">
        <v>0</v>
      </c>
      <c r="KA671">
        <v>0</v>
      </c>
      <c r="KB671">
        <v>0</v>
      </c>
      <c r="KC671">
        <v>0</v>
      </c>
      <c r="KD671">
        <v>0</v>
      </c>
      <c r="KE671">
        <v>0</v>
      </c>
      <c r="KF671">
        <v>0</v>
      </c>
      <c r="KG671">
        <v>0</v>
      </c>
      <c r="KH671">
        <v>0</v>
      </c>
      <c r="KI671">
        <v>0</v>
      </c>
      <c r="KJ671">
        <v>0</v>
      </c>
      <c r="KK671">
        <v>0</v>
      </c>
      <c r="KL671">
        <v>0</v>
      </c>
      <c r="KM671">
        <v>0</v>
      </c>
      <c r="KN671">
        <v>0</v>
      </c>
      <c r="KO671">
        <v>0</v>
      </c>
      <c r="KP671">
        <v>0</v>
      </c>
      <c r="KQ671">
        <v>0</v>
      </c>
      <c r="KR671">
        <v>0</v>
      </c>
      <c r="KS671">
        <v>0</v>
      </c>
      <c r="KT671">
        <v>0</v>
      </c>
      <c r="KU671">
        <v>0</v>
      </c>
      <c r="KV671">
        <v>0</v>
      </c>
      <c r="KW671">
        <v>0</v>
      </c>
      <c r="KX671">
        <v>0</v>
      </c>
      <c r="KY671">
        <v>0</v>
      </c>
      <c r="KZ671">
        <v>0</v>
      </c>
      <c r="LA671">
        <v>0</v>
      </c>
      <c r="LB671">
        <v>0</v>
      </c>
      <c r="LC671">
        <v>0</v>
      </c>
      <c r="LD671">
        <v>0</v>
      </c>
      <c r="LE671">
        <v>0</v>
      </c>
      <c r="LF671">
        <v>0</v>
      </c>
      <c r="LG671">
        <v>0</v>
      </c>
      <c r="LH671">
        <v>0</v>
      </c>
      <c r="LI671">
        <v>0</v>
      </c>
      <c r="LJ671">
        <v>0</v>
      </c>
      <c r="LK671">
        <v>0</v>
      </c>
      <c r="LL671">
        <v>0</v>
      </c>
      <c r="LM671">
        <v>0</v>
      </c>
      <c r="LN671">
        <v>0</v>
      </c>
      <c r="LO671">
        <v>0</v>
      </c>
      <c r="LP671">
        <v>0</v>
      </c>
      <c r="LQ671">
        <v>0</v>
      </c>
      <c r="LR671">
        <v>0</v>
      </c>
      <c r="LS671">
        <v>0</v>
      </c>
      <c r="LT671">
        <v>0</v>
      </c>
      <c r="LU671">
        <v>0</v>
      </c>
      <c r="LV671">
        <v>0</v>
      </c>
      <c r="LW671">
        <v>0</v>
      </c>
      <c r="LX671">
        <v>0</v>
      </c>
      <c r="LY671">
        <v>0</v>
      </c>
      <c r="LZ671">
        <v>0</v>
      </c>
      <c r="MA671">
        <v>0</v>
      </c>
      <c r="MB671">
        <v>0</v>
      </c>
      <c r="MC671">
        <v>0</v>
      </c>
      <c r="MD671">
        <v>0</v>
      </c>
      <c r="ME671">
        <v>0</v>
      </c>
      <c r="MF671">
        <v>0</v>
      </c>
      <c r="MG671">
        <v>0</v>
      </c>
      <c r="MH671">
        <v>0</v>
      </c>
      <c r="MI671">
        <v>0</v>
      </c>
      <c r="MJ671">
        <v>151</v>
      </c>
    </row>
    <row r="672" spans="1:348" x14ac:dyDescent="0.55000000000000004">
      <c r="A672" t="s">
        <v>1639</v>
      </c>
      <c r="B672">
        <v>0</v>
      </c>
      <c r="C672">
        <v>1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0</v>
      </c>
      <c r="BK672">
        <v>0</v>
      </c>
      <c r="BL672">
        <v>0</v>
      </c>
      <c r="BM672">
        <v>0</v>
      </c>
      <c r="BN672">
        <v>0</v>
      </c>
      <c r="BO672">
        <v>0</v>
      </c>
      <c r="BP672">
        <v>0</v>
      </c>
      <c r="BQ672">
        <v>0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0</v>
      </c>
      <c r="BX672">
        <v>0</v>
      </c>
      <c r="BY672">
        <v>0</v>
      </c>
      <c r="BZ672">
        <v>0</v>
      </c>
      <c r="CA672">
        <v>0</v>
      </c>
      <c r="CB672">
        <v>0</v>
      </c>
      <c r="CC672">
        <v>0</v>
      </c>
      <c r="CD672">
        <v>0</v>
      </c>
      <c r="CE672">
        <v>0</v>
      </c>
      <c r="CF672">
        <v>0</v>
      </c>
      <c r="CG672">
        <v>0</v>
      </c>
      <c r="CH672">
        <v>0</v>
      </c>
      <c r="CI672">
        <v>0</v>
      </c>
      <c r="CJ672">
        <v>0</v>
      </c>
      <c r="CK672">
        <v>0</v>
      </c>
      <c r="CL672">
        <v>0</v>
      </c>
      <c r="CM672">
        <v>0</v>
      </c>
      <c r="CN672">
        <v>0</v>
      </c>
      <c r="CO672">
        <v>0</v>
      </c>
      <c r="CP672">
        <v>0</v>
      </c>
      <c r="CQ672">
        <v>0</v>
      </c>
      <c r="CR672">
        <v>0</v>
      </c>
      <c r="CS672">
        <v>0</v>
      </c>
      <c r="CT672">
        <v>0</v>
      </c>
      <c r="CU672">
        <v>0</v>
      </c>
      <c r="CV672">
        <v>0</v>
      </c>
      <c r="CW672">
        <v>0</v>
      </c>
      <c r="CX672">
        <v>0</v>
      </c>
      <c r="CY672">
        <v>0</v>
      </c>
      <c r="CZ672">
        <v>0</v>
      </c>
      <c r="DA672">
        <v>0</v>
      </c>
      <c r="DB672">
        <v>0</v>
      </c>
      <c r="DC672">
        <v>0</v>
      </c>
      <c r="DD672">
        <v>0</v>
      </c>
      <c r="DE672">
        <v>0</v>
      </c>
      <c r="DF672">
        <v>0</v>
      </c>
      <c r="DG672">
        <v>0</v>
      </c>
      <c r="DH672">
        <v>0</v>
      </c>
      <c r="DI672">
        <v>0</v>
      </c>
      <c r="DJ672">
        <v>0</v>
      </c>
      <c r="DK672">
        <v>0</v>
      </c>
      <c r="DL672">
        <v>0</v>
      </c>
      <c r="DM672">
        <v>0</v>
      </c>
      <c r="DN672">
        <v>0</v>
      </c>
      <c r="DO672">
        <v>0</v>
      </c>
      <c r="DP672">
        <v>0</v>
      </c>
      <c r="DQ672">
        <v>0</v>
      </c>
      <c r="DR672">
        <v>0</v>
      </c>
      <c r="DS672">
        <v>0</v>
      </c>
      <c r="DT672">
        <v>0</v>
      </c>
      <c r="DU672">
        <v>0</v>
      </c>
      <c r="DV672">
        <v>0</v>
      </c>
      <c r="DW672">
        <v>0</v>
      </c>
      <c r="DX672">
        <v>0</v>
      </c>
      <c r="DY672">
        <v>0</v>
      </c>
      <c r="DZ672">
        <v>0</v>
      </c>
      <c r="EA672">
        <v>0</v>
      </c>
      <c r="EB672">
        <v>0</v>
      </c>
      <c r="EC672">
        <v>0</v>
      </c>
      <c r="ED672">
        <v>0</v>
      </c>
      <c r="EE672">
        <v>0</v>
      </c>
      <c r="EF672">
        <v>0</v>
      </c>
      <c r="EG672">
        <v>0</v>
      </c>
      <c r="EH672">
        <v>0</v>
      </c>
      <c r="EI672">
        <v>0</v>
      </c>
      <c r="EJ672">
        <v>0</v>
      </c>
      <c r="EK672">
        <v>0</v>
      </c>
      <c r="EL672">
        <v>0</v>
      </c>
      <c r="EM672">
        <v>0</v>
      </c>
      <c r="EN672">
        <v>0</v>
      </c>
      <c r="EO672">
        <v>0</v>
      </c>
      <c r="EP672">
        <v>0</v>
      </c>
      <c r="EQ672">
        <v>0</v>
      </c>
      <c r="ER672">
        <v>0</v>
      </c>
      <c r="ES672">
        <v>0</v>
      </c>
      <c r="ET672">
        <v>0</v>
      </c>
      <c r="EU672">
        <v>0</v>
      </c>
      <c r="EV672">
        <v>0</v>
      </c>
      <c r="EW672">
        <v>0</v>
      </c>
      <c r="EX672">
        <v>0</v>
      </c>
      <c r="EY672">
        <v>0</v>
      </c>
      <c r="EZ672">
        <v>0</v>
      </c>
      <c r="FA672">
        <v>0</v>
      </c>
      <c r="FB672">
        <v>0</v>
      </c>
      <c r="FC672">
        <v>0</v>
      </c>
      <c r="FD672">
        <v>0</v>
      </c>
      <c r="FE672">
        <v>0</v>
      </c>
      <c r="FF672">
        <v>0</v>
      </c>
      <c r="FG672">
        <v>0</v>
      </c>
      <c r="FH672">
        <v>0</v>
      </c>
      <c r="FI672">
        <v>0</v>
      </c>
      <c r="FJ672">
        <v>0</v>
      </c>
      <c r="FK672">
        <v>0</v>
      </c>
      <c r="FL672">
        <v>0</v>
      </c>
      <c r="FM672">
        <v>0</v>
      </c>
      <c r="FN672">
        <v>0</v>
      </c>
      <c r="FO672">
        <v>0</v>
      </c>
      <c r="FP672">
        <v>0</v>
      </c>
      <c r="FQ672">
        <v>0</v>
      </c>
      <c r="FR672">
        <v>0</v>
      </c>
      <c r="FS672">
        <v>0</v>
      </c>
      <c r="FT672">
        <v>0</v>
      </c>
      <c r="FU672">
        <v>0</v>
      </c>
      <c r="FV672">
        <v>0</v>
      </c>
      <c r="FW672">
        <v>0</v>
      </c>
      <c r="FX672">
        <v>0</v>
      </c>
      <c r="FY672">
        <v>0</v>
      </c>
      <c r="FZ672">
        <v>0</v>
      </c>
      <c r="GA672">
        <v>0</v>
      </c>
      <c r="GB672">
        <v>0</v>
      </c>
      <c r="GC672">
        <v>0</v>
      </c>
      <c r="GD672">
        <v>0</v>
      </c>
      <c r="GE672">
        <v>0</v>
      </c>
      <c r="GF672">
        <v>0</v>
      </c>
      <c r="GG672">
        <v>0</v>
      </c>
      <c r="GH672">
        <v>0</v>
      </c>
      <c r="GI672">
        <v>0</v>
      </c>
      <c r="GJ672">
        <v>0</v>
      </c>
      <c r="GK672">
        <v>0</v>
      </c>
      <c r="GL672">
        <v>0</v>
      </c>
      <c r="GM672">
        <v>0</v>
      </c>
      <c r="GN672">
        <v>0</v>
      </c>
      <c r="GO672">
        <v>0</v>
      </c>
      <c r="GP672">
        <v>0</v>
      </c>
      <c r="GQ672">
        <v>0</v>
      </c>
      <c r="GR672">
        <v>0</v>
      </c>
      <c r="GS672">
        <v>0</v>
      </c>
      <c r="GT672">
        <v>0</v>
      </c>
      <c r="GU672">
        <v>0</v>
      </c>
      <c r="GV672">
        <v>0</v>
      </c>
      <c r="GW672">
        <v>0</v>
      </c>
      <c r="GX672">
        <v>0</v>
      </c>
      <c r="GY672">
        <v>0</v>
      </c>
      <c r="GZ672">
        <v>0</v>
      </c>
      <c r="HA672">
        <v>0</v>
      </c>
      <c r="HB672">
        <v>0</v>
      </c>
      <c r="HC672">
        <v>0</v>
      </c>
      <c r="HD672">
        <v>0</v>
      </c>
      <c r="HE672">
        <v>0</v>
      </c>
      <c r="HF672">
        <v>0</v>
      </c>
      <c r="HG672">
        <v>0</v>
      </c>
      <c r="HH672">
        <v>0</v>
      </c>
      <c r="HI672">
        <v>0</v>
      </c>
      <c r="HJ672">
        <v>0</v>
      </c>
      <c r="HK672">
        <v>0</v>
      </c>
      <c r="HL672">
        <v>0</v>
      </c>
      <c r="HM672">
        <v>0</v>
      </c>
      <c r="HN672">
        <v>0</v>
      </c>
      <c r="HO672">
        <v>0</v>
      </c>
      <c r="HP672">
        <v>0</v>
      </c>
      <c r="HQ672">
        <v>0</v>
      </c>
      <c r="HR672">
        <v>0</v>
      </c>
      <c r="HS672">
        <v>0</v>
      </c>
      <c r="HT672">
        <v>0</v>
      </c>
      <c r="HU672">
        <v>0</v>
      </c>
      <c r="HV672">
        <v>0</v>
      </c>
      <c r="HW672">
        <v>0</v>
      </c>
      <c r="HX672">
        <v>0</v>
      </c>
      <c r="HY672">
        <v>0</v>
      </c>
      <c r="HZ672">
        <v>0</v>
      </c>
      <c r="IA672">
        <v>0</v>
      </c>
      <c r="IB672">
        <v>0</v>
      </c>
      <c r="IC672">
        <v>0</v>
      </c>
      <c r="ID672">
        <v>0</v>
      </c>
      <c r="IE672">
        <v>0</v>
      </c>
      <c r="IF672">
        <v>0</v>
      </c>
      <c r="IG672">
        <v>0</v>
      </c>
      <c r="IH672">
        <v>0</v>
      </c>
      <c r="II672">
        <v>0</v>
      </c>
      <c r="IJ672">
        <v>0</v>
      </c>
      <c r="IK672">
        <v>0</v>
      </c>
      <c r="IL672">
        <v>0</v>
      </c>
      <c r="IM672">
        <v>0</v>
      </c>
      <c r="IN672">
        <v>0</v>
      </c>
      <c r="IO672">
        <v>0</v>
      </c>
      <c r="IP672">
        <v>0</v>
      </c>
      <c r="IQ672">
        <v>0</v>
      </c>
      <c r="IR672">
        <v>0</v>
      </c>
      <c r="IS672">
        <v>0</v>
      </c>
      <c r="IT672">
        <v>0</v>
      </c>
      <c r="IU672">
        <v>0</v>
      </c>
      <c r="IV672">
        <v>0</v>
      </c>
      <c r="IW672">
        <v>0</v>
      </c>
      <c r="IX672">
        <v>0</v>
      </c>
      <c r="IY672">
        <v>0</v>
      </c>
      <c r="IZ672">
        <v>0</v>
      </c>
      <c r="JA672">
        <v>0</v>
      </c>
      <c r="JB672">
        <v>0</v>
      </c>
      <c r="JC672">
        <v>0</v>
      </c>
      <c r="JD672">
        <v>0</v>
      </c>
      <c r="JE672">
        <v>0</v>
      </c>
      <c r="JF672">
        <v>0</v>
      </c>
      <c r="JG672">
        <v>0</v>
      </c>
      <c r="JH672">
        <v>1</v>
      </c>
      <c r="JI672">
        <v>0</v>
      </c>
      <c r="JJ672">
        <v>0</v>
      </c>
      <c r="JK672">
        <v>0</v>
      </c>
      <c r="JL672">
        <v>0</v>
      </c>
      <c r="JM672">
        <v>0</v>
      </c>
      <c r="JN672">
        <v>0</v>
      </c>
      <c r="JO672">
        <v>0</v>
      </c>
      <c r="JP672">
        <v>0</v>
      </c>
      <c r="JQ672">
        <v>0</v>
      </c>
      <c r="JR672">
        <v>0</v>
      </c>
      <c r="JS672">
        <v>0</v>
      </c>
      <c r="JT672">
        <v>0</v>
      </c>
      <c r="JU672">
        <v>0</v>
      </c>
      <c r="JV672">
        <v>0</v>
      </c>
      <c r="JW672">
        <v>0</v>
      </c>
      <c r="JX672">
        <v>0</v>
      </c>
      <c r="JY672">
        <v>0</v>
      </c>
      <c r="JZ672">
        <v>0</v>
      </c>
      <c r="KA672">
        <v>0</v>
      </c>
      <c r="KB672">
        <v>0</v>
      </c>
      <c r="KC672">
        <v>0</v>
      </c>
      <c r="KD672">
        <v>0</v>
      </c>
      <c r="KE672">
        <v>0</v>
      </c>
      <c r="KF672">
        <v>0</v>
      </c>
      <c r="KG672">
        <v>0</v>
      </c>
      <c r="KH672">
        <v>0</v>
      </c>
      <c r="KI672">
        <v>0</v>
      </c>
      <c r="KJ672">
        <v>0</v>
      </c>
      <c r="KK672">
        <v>0</v>
      </c>
      <c r="KL672">
        <v>0</v>
      </c>
      <c r="KM672">
        <v>0</v>
      </c>
      <c r="KN672">
        <v>0</v>
      </c>
      <c r="KO672">
        <v>0</v>
      </c>
      <c r="KP672">
        <v>0</v>
      </c>
      <c r="KQ672">
        <v>0</v>
      </c>
      <c r="KR672">
        <v>0</v>
      </c>
      <c r="KS672">
        <v>0</v>
      </c>
      <c r="KT672">
        <v>0</v>
      </c>
      <c r="KU672">
        <v>0</v>
      </c>
      <c r="KV672">
        <v>0</v>
      </c>
      <c r="KW672">
        <v>0</v>
      </c>
      <c r="KX672">
        <v>0</v>
      </c>
      <c r="KY672">
        <v>0</v>
      </c>
      <c r="KZ672">
        <v>0</v>
      </c>
      <c r="LA672">
        <v>0</v>
      </c>
      <c r="LB672">
        <v>0</v>
      </c>
      <c r="LC672">
        <v>0</v>
      </c>
      <c r="LD672">
        <v>0</v>
      </c>
      <c r="LE672">
        <v>0</v>
      </c>
      <c r="LF672">
        <v>0</v>
      </c>
      <c r="LG672">
        <v>0</v>
      </c>
      <c r="LH672">
        <v>0</v>
      </c>
      <c r="LI672">
        <v>0</v>
      </c>
      <c r="LJ672">
        <v>0</v>
      </c>
      <c r="LK672">
        <v>0</v>
      </c>
      <c r="LL672">
        <v>0</v>
      </c>
      <c r="LM672">
        <v>0</v>
      </c>
      <c r="LN672">
        <v>0</v>
      </c>
      <c r="LO672">
        <v>0</v>
      </c>
      <c r="LP672">
        <v>0</v>
      </c>
      <c r="LQ672">
        <v>0</v>
      </c>
      <c r="LR672">
        <v>0</v>
      </c>
      <c r="LS672">
        <v>0</v>
      </c>
      <c r="LT672">
        <v>0</v>
      </c>
      <c r="LU672">
        <v>0</v>
      </c>
      <c r="LV672">
        <v>0</v>
      </c>
      <c r="LW672">
        <v>0</v>
      </c>
      <c r="LX672">
        <v>0</v>
      </c>
      <c r="LY672">
        <v>0</v>
      </c>
      <c r="LZ672">
        <v>0</v>
      </c>
      <c r="MA672">
        <v>0</v>
      </c>
      <c r="MB672">
        <v>0</v>
      </c>
      <c r="MC672">
        <v>0</v>
      </c>
      <c r="MD672">
        <v>0</v>
      </c>
      <c r="ME672">
        <v>0</v>
      </c>
      <c r="MF672">
        <v>0</v>
      </c>
      <c r="MG672">
        <v>0</v>
      </c>
      <c r="MH672">
        <v>0</v>
      </c>
      <c r="MI672">
        <v>0</v>
      </c>
      <c r="MJ672">
        <v>127</v>
      </c>
    </row>
    <row r="673" spans="1:348" x14ac:dyDescent="0.55000000000000004">
      <c r="A673" t="s">
        <v>1642</v>
      </c>
      <c r="B673">
        <v>0</v>
      </c>
      <c r="C673">
        <v>1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0</v>
      </c>
      <c r="CC673">
        <v>0</v>
      </c>
      <c r="CD673">
        <v>0</v>
      </c>
      <c r="CE673">
        <v>0</v>
      </c>
      <c r="CF673">
        <v>0</v>
      </c>
      <c r="CG673">
        <v>0</v>
      </c>
      <c r="CH673">
        <v>0</v>
      </c>
      <c r="CI673">
        <v>0</v>
      </c>
      <c r="CJ673">
        <v>0</v>
      </c>
      <c r="CK673">
        <v>0</v>
      </c>
      <c r="CL673">
        <v>0</v>
      </c>
      <c r="CM673">
        <v>0</v>
      </c>
      <c r="CN673">
        <v>0</v>
      </c>
      <c r="CO673">
        <v>0</v>
      </c>
      <c r="CP673">
        <v>0</v>
      </c>
      <c r="CQ673">
        <v>0</v>
      </c>
      <c r="CR673">
        <v>0</v>
      </c>
      <c r="CS673">
        <v>0</v>
      </c>
      <c r="CT673">
        <v>0</v>
      </c>
      <c r="CU673">
        <v>0</v>
      </c>
      <c r="CV673">
        <v>0</v>
      </c>
      <c r="CW673">
        <v>0</v>
      </c>
      <c r="CX673">
        <v>0</v>
      </c>
      <c r="CY673">
        <v>0</v>
      </c>
      <c r="CZ673">
        <v>0</v>
      </c>
      <c r="DA673">
        <v>0</v>
      </c>
      <c r="DB673">
        <v>0</v>
      </c>
      <c r="DC673">
        <v>0</v>
      </c>
      <c r="DD673">
        <v>0</v>
      </c>
      <c r="DE673">
        <v>0</v>
      </c>
      <c r="DF673">
        <v>0</v>
      </c>
      <c r="DG673">
        <v>0</v>
      </c>
      <c r="DH673">
        <v>0</v>
      </c>
      <c r="DI673">
        <v>0</v>
      </c>
      <c r="DJ673">
        <v>0</v>
      </c>
      <c r="DK673">
        <v>0</v>
      </c>
      <c r="DL673">
        <v>0</v>
      </c>
      <c r="DM673">
        <v>0</v>
      </c>
      <c r="DN673">
        <v>0</v>
      </c>
      <c r="DO673">
        <v>0</v>
      </c>
      <c r="DP673">
        <v>0</v>
      </c>
      <c r="DQ673">
        <v>0</v>
      </c>
      <c r="DR673">
        <v>0</v>
      </c>
      <c r="DS673">
        <v>0</v>
      </c>
      <c r="DT673">
        <v>0</v>
      </c>
      <c r="DU673">
        <v>0</v>
      </c>
      <c r="DV673">
        <v>0</v>
      </c>
      <c r="DW673">
        <v>0</v>
      </c>
      <c r="DX673">
        <v>0</v>
      </c>
      <c r="DY673">
        <v>0</v>
      </c>
      <c r="DZ673">
        <v>0</v>
      </c>
      <c r="EA673">
        <v>0</v>
      </c>
      <c r="EB673">
        <v>0</v>
      </c>
      <c r="EC673">
        <v>0</v>
      </c>
      <c r="ED673">
        <v>0</v>
      </c>
      <c r="EE673">
        <v>0</v>
      </c>
      <c r="EF673">
        <v>0</v>
      </c>
      <c r="EG673">
        <v>0</v>
      </c>
      <c r="EH673">
        <v>0</v>
      </c>
      <c r="EI673">
        <v>0</v>
      </c>
      <c r="EJ673">
        <v>0</v>
      </c>
      <c r="EK673">
        <v>0</v>
      </c>
      <c r="EL673">
        <v>0</v>
      </c>
      <c r="EM673">
        <v>0</v>
      </c>
      <c r="EN673">
        <v>0</v>
      </c>
      <c r="EO673">
        <v>0</v>
      </c>
      <c r="EP673">
        <v>0</v>
      </c>
      <c r="EQ673">
        <v>0</v>
      </c>
      <c r="ER673">
        <v>0</v>
      </c>
      <c r="ES673">
        <v>0</v>
      </c>
      <c r="ET673">
        <v>0</v>
      </c>
      <c r="EU673">
        <v>0</v>
      </c>
      <c r="EV673">
        <v>0</v>
      </c>
      <c r="EW673">
        <v>0</v>
      </c>
      <c r="EX673">
        <v>0</v>
      </c>
      <c r="EY673">
        <v>0</v>
      </c>
      <c r="EZ673">
        <v>0</v>
      </c>
      <c r="FA673">
        <v>0</v>
      </c>
      <c r="FB673">
        <v>0</v>
      </c>
      <c r="FC673">
        <v>0</v>
      </c>
      <c r="FD673">
        <v>0</v>
      </c>
      <c r="FE673">
        <v>0</v>
      </c>
      <c r="FF673">
        <v>0</v>
      </c>
      <c r="FG673">
        <v>0</v>
      </c>
      <c r="FH673">
        <v>0</v>
      </c>
      <c r="FI673">
        <v>0</v>
      </c>
      <c r="FJ673">
        <v>0</v>
      </c>
      <c r="FK673">
        <v>0</v>
      </c>
      <c r="FL673">
        <v>0</v>
      </c>
      <c r="FM673">
        <v>0</v>
      </c>
      <c r="FN673">
        <v>0</v>
      </c>
      <c r="FO673">
        <v>0</v>
      </c>
      <c r="FP673">
        <v>0</v>
      </c>
      <c r="FQ673">
        <v>0</v>
      </c>
      <c r="FR673">
        <v>0</v>
      </c>
      <c r="FS673">
        <v>0</v>
      </c>
      <c r="FT673">
        <v>0</v>
      </c>
      <c r="FU673">
        <v>0</v>
      </c>
      <c r="FV673">
        <v>0</v>
      </c>
      <c r="FW673">
        <v>0</v>
      </c>
      <c r="FX673">
        <v>0</v>
      </c>
      <c r="FY673">
        <v>0</v>
      </c>
      <c r="FZ673">
        <v>0</v>
      </c>
      <c r="GA673">
        <v>0</v>
      </c>
      <c r="GB673">
        <v>0</v>
      </c>
      <c r="GC673">
        <v>0</v>
      </c>
      <c r="GD673">
        <v>0</v>
      </c>
      <c r="GE673">
        <v>0</v>
      </c>
      <c r="GF673">
        <v>0</v>
      </c>
      <c r="GG673">
        <v>0</v>
      </c>
      <c r="GH673">
        <v>0</v>
      </c>
      <c r="GI673">
        <v>0</v>
      </c>
      <c r="GJ673">
        <v>0</v>
      </c>
      <c r="GK673">
        <v>0</v>
      </c>
      <c r="GL673">
        <v>0</v>
      </c>
      <c r="GM673">
        <v>0</v>
      </c>
      <c r="GN673">
        <v>0</v>
      </c>
      <c r="GO673">
        <v>0</v>
      </c>
      <c r="GP673">
        <v>0</v>
      </c>
      <c r="GQ673">
        <v>0</v>
      </c>
      <c r="GR673">
        <v>0</v>
      </c>
      <c r="GS673">
        <v>0</v>
      </c>
      <c r="GT673">
        <v>0</v>
      </c>
      <c r="GU673">
        <v>0</v>
      </c>
      <c r="GV673">
        <v>0</v>
      </c>
      <c r="GW673">
        <v>0</v>
      </c>
      <c r="GX673">
        <v>0</v>
      </c>
      <c r="GY673">
        <v>0</v>
      </c>
      <c r="GZ673">
        <v>0</v>
      </c>
      <c r="HA673">
        <v>0</v>
      </c>
      <c r="HB673">
        <v>0</v>
      </c>
      <c r="HC673">
        <v>0</v>
      </c>
      <c r="HD673">
        <v>0</v>
      </c>
      <c r="HE673">
        <v>0</v>
      </c>
      <c r="HF673">
        <v>0</v>
      </c>
      <c r="HG673">
        <v>0</v>
      </c>
      <c r="HH673">
        <v>0</v>
      </c>
      <c r="HI673">
        <v>0</v>
      </c>
      <c r="HJ673">
        <v>0</v>
      </c>
      <c r="HK673">
        <v>0</v>
      </c>
      <c r="HL673">
        <v>0</v>
      </c>
      <c r="HM673">
        <v>0</v>
      </c>
      <c r="HN673">
        <v>0</v>
      </c>
      <c r="HO673">
        <v>0</v>
      </c>
      <c r="HP673">
        <v>0</v>
      </c>
      <c r="HQ673">
        <v>0</v>
      </c>
      <c r="HR673">
        <v>0</v>
      </c>
      <c r="HS673">
        <v>0</v>
      </c>
      <c r="HT673">
        <v>0</v>
      </c>
      <c r="HU673">
        <v>0</v>
      </c>
      <c r="HV673">
        <v>0</v>
      </c>
      <c r="HW673">
        <v>0</v>
      </c>
      <c r="HX673">
        <v>0</v>
      </c>
      <c r="HY673">
        <v>0</v>
      </c>
      <c r="HZ673">
        <v>0</v>
      </c>
      <c r="IA673">
        <v>0</v>
      </c>
      <c r="IB673">
        <v>0</v>
      </c>
      <c r="IC673">
        <v>0</v>
      </c>
      <c r="ID673">
        <v>0</v>
      </c>
      <c r="IE673">
        <v>0</v>
      </c>
      <c r="IF673">
        <v>0</v>
      </c>
      <c r="IG673">
        <v>0</v>
      </c>
      <c r="IH673">
        <v>0</v>
      </c>
      <c r="II673">
        <v>0</v>
      </c>
      <c r="IJ673">
        <v>0</v>
      </c>
      <c r="IK673">
        <v>0</v>
      </c>
      <c r="IL673">
        <v>0</v>
      </c>
      <c r="IM673">
        <v>0</v>
      </c>
      <c r="IN673">
        <v>0</v>
      </c>
      <c r="IO673">
        <v>0</v>
      </c>
      <c r="IP673">
        <v>0</v>
      </c>
      <c r="IQ673">
        <v>0</v>
      </c>
      <c r="IR673">
        <v>0</v>
      </c>
      <c r="IS673">
        <v>0</v>
      </c>
      <c r="IT673">
        <v>0</v>
      </c>
      <c r="IU673">
        <v>0</v>
      </c>
      <c r="IV673">
        <v>0</v>
      </c>
      <c r="IW673">
        <v>0</v>
      </c>
      <c r="IX673">
        <v>0</v>
      </c>
      <c r="IY673">
        <v>0</v>
      </c>
      <c r="IZ673">
        <v>0</v>
      </c>
      <c r="JA673">
        <v>0</v>
      </c>
      <c r="JB673">
        <v>0</v>
      </c>
      <c r="JC673">
        <v>0</v>
      </c>
      <c r="JD673">
        <v>0</v>
      </c>
      <c r="JE673">
        <v>0</v>
      </c>
      <c r="JF673">
        <v>0</v>
      </c>
      <c r="JG673">
        <v>0</v>
      </c>
      <c r="JH673">
        <v>0</v>
      </c>
      <c r="JI673">
        <v>1</v>
      </c>
      <c r="JJ673">
        <v>0</v>
      </c>
      <c r="JK673">
        <v>0</v>
      </c>
      <c r="JL673">
        <v>0</v>
      </c>
      <c r="JM673">
        <v>0</v>
      </c>
      <c r="JN673">
        <v>0</v>
      </c>
      <c r="JO673">
        <v>0</v>
      </c>
      <c r="JP673">
        <v>0</v>
      </c>
      <c r="JQ673">
        <v>0</v>
      </c>
      <c r="JR673">
        <v>0</v>
      </c>
      <c r="JS673">
        <v>0</v>
      </c>
      <c r="JT673">
        <v>0</v>
      </c>
      <c r="JU673">
        <v>0</v>
      </c>
      <c r="JV673">
        <v>0</v>
      </c>
      <c r="JW673">
        <v>0</v>
      </c>
      <c r="JX673">
        <v>0</v>
      </c>
      <c r="JY673">
        <v>0</v>
      </c>
      <c r="JZ673">
        <v>0</v>
      </c>
      <c r="KA673">
        <v>0</v>
      </c>
      <c r="KB673">
        <v>0</v>
      </c>
      <c r="KC673">
        <v>0</v>
      </c>
      <c r="KD673">
        <v>0</v>
      </c>
      <c r="KE673">
        <v>0</v>
      </c>
      <c r="KF673">
        <v>0</v>
      </c>
      <c r="KG673">
        <v>0</v>
      </c>
      <c r="KH673">
        <v>0</v>
      </c>
      <c r="KI673">
        <v>0</v>
      </c>
      <c r="KJ673">
        <v>0</v>
      </c>
      <c r="KK673">
        <v>0</v>
      </c>
      <c r="KL673">
        <v>0</v>
      </c>
      <c r="KM673">
        <v>0</v>
      </c>
      <c r="KN673">
        <v>0</v>
      </c>
      <c r="KO673">
        <v>0</v>
      </c>
      <c r="KP673">
        <v>0</v>
      </c>
      <c r="KQ673">
        <v>0</v>
      </c>
      <c r="KR673">
        <v>0</v>
      </c>
      <c r="KS673">
        <v>0</v>
      </c>
      <c r="KT673">
        <v>0</v>
      </c>
      <c r="KU673">
        <v>0</v>
      </c>
      <c r="KV673">
        <v>0</v>
      </c>
      <c r="KW673">
        <v>0</v>
      </c>
      <c r="KX673">
        <v>0</v>
      </c>
      <c r="KY673">
        <v>0</v>
      </c>
      <c r="KZ673">
        <v>0</v>
      </c>
      <c r="LA673">
        <v>0</v>
      </c>
      <c r="LB673">
        <v>0</v>
      </c>
      <c r="LC673">
        <v>0</v>
      </c>
      <c r="LD673">
        <v>0</v>
      </c>
      <c r="LE673">
        <v>0</v>
      </c>
      <c r="LF673">
        <v>0</v>
      </c>
      <c r="LG673">
        <v>0</v>
      </c>
      <c r="LH673">
        <v>0</v>
      </c>
      <c r="LI673">
        <v>0</v>
      </c>
      <c r="LJ673">
        <v>0</v>
      </c>
      <c r="LK673">
        <v>0</v>
      </c>
      <c r="LL673">
        <v>0</v>
      </c>
      <c r="LM673">
        <v>0</v>
      </c>
      <c r="LN673">
        <v>0</v>
      </c>
      <c r="LO673">
        <v>0</v>
      </c>
      <c r="LP673">
        <v>0</v>
      </c>
      <c r="LQ673">
        <v>0</v>
      </c>
      <c r="LR673">
        <v>0</v>
      </c>
      <c r="LS673">
        <v>0</v>
      </c>
      <c r="LT673">
        <v>0</v>
      </c>
      <c r="LU673">
        <v>0</v>
      </c>
      <c r="LV673">
        <v>0</v>
      </c>
      <c r="LW673">
        <v>0</v>
      </c>
      <c r="LX673">
        <v>0</v>
      </c>
      <c r="LY673">
        <v>0</v>
      </c>
      <c r="LZ673">
        <v>0</v>
      </c>
      <c r="MA673">
        <v>0</v>
      </c>
      <c r="MB673">
        <v>0</v>
      </c>
      <c r="MC673">
        <v>0</v>
      </c>
      <c r="MD673">
        <v>0</v>
      </c>
      <c r="ME673">
        <v>0</v>
      </c>
      <c r="MF673">
        <v>0</v>
      </c>
      <c r="MG673">
        <v>0</v>
      </c>
      <c r="MH673">
        <v>0</v>
      </c>
      <c r="MI673">
        <v>0</v>
      </c>
      <c r="MJ673">
        <v>155</v>
      </c>
    </row>
    <row r="674" spans="1:348" x14ac:dyDescent="0.55000000000000004">
      <c r="A674" t="s">
        <v>1645</v>
      </c>
      <c r="B674">
        <v>0</v>
      </c>
      <c r="C674">
        <v>1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0</v>
      </c>
      <c r="BL674">
        <v>0</v>
      </c>
      <c r="BM674">
        <v>0</v>
      </c>
      <c r="BN674">
        <v>0</v>
      </c>
      <c r="BO674">
        <v>0</v>
      </c>
      <c r="BP674">
        <v>0</v>
      </c>
      <c r="BQ674">
        <v>0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0</v>
      </c>
      <c r="BX674">
        <v>0</v>
      </c>
      <c r="BY674">
        <v>0</v>
      </c>
      <c r="BZ674">
        <v>0</v>
      </c>
      <c r="CA674">
        <v>0</v>
      </c>
      <c r="CB674">
        <v>0</v>
      </c>
      <c r="CC674">
        <v>0</v>
      </c>
      <c r="CD674">
        <v>0</v>
      </c>
      <c r="CE674">
        <v>0</v>
      </c>
      <c r="CF674">
        <v>0</v>
      </c>
      <c r="CG674">
        <v>0</v>
      </c>
      <c r="CH674">
        <v>0</v>
      </c>
      <c r="CI674">
        <v>0</v>
      </c>
      <c r="CJ674">
        <v>0</v>
      </c>
      <c r="CK674">
        <v>0</v>
      </c>
      <c r="CL674">
        <v>0</v>
      </c>
      <c r="CM674">
        <v>0</v>
      </c>
      <c r="CN674">
        <v>0</v>
      </c>
      <c r="CO674">
        <v>0</v>
      </c>
      <c r="CP674">
        <v>0</v>
      </c>
      <c r="CQ674">
        <v>0</v>
      </c>
      <c r="CR674">
        <v>0</v>
      </c>
      <c r="CS674">
        <v>0</v>
      </c>
      <c r="CT674">
        <v>0</v>
      </c>
      <c r="CU674">
        <v>0</v>
      </c>
      <c r="CV674">
        <v>0</v>
      </c>
      <c r="CW674">
        <v>0</v>
      </c>
      <c r="CX674">
        <v>0</v>
      </c>
      <c r="CY674">
        <v>0</v>
      </c>
      <c r="CZ674">
        <v>0</v>
      </c>
      <c r="DA674">
        <v>0</v>
      </c>
      <c r="DB674">
        <v>0</v>
      </c>
      <c r="DC674">
        <v>0</v>
      </c>
      <c r="DD674">
        <v>0</v>
      </c>
      <c r="DE674">
        <v>0</v>
      </c>
      <c r="DF674">
        <v>0</v>
      </c>
      <c r="DG674">
        <v>0</v>
      </c>
      <c r="DH674">
        <v>0</v>
      </c>
      <c r="DI674">
        <v>0</v>
      </c>
      <c r="DJ674">
        <v>0</v>
      </c>
      <c r="DK674">
        <v>0</v>
      </c>
      <c r="DL674">
        <v>0</v>
      </c>
      <c r="DM674">
        <v>0</v>
      </c>
      <c r="DN674">
        <v>0</v>
      </c>
      <c r="DO674">
        <v>0</v>
      </c>
      <c r="DP674">
        <v>0</v>
      </c>
      <c r="DQ674">
        <v>0</v>
      </c>
      <c r="DR674">
        <v>0</v>
      </c>
      <c r="DS674">
        <v>0</v>
      </c>
      <c r="DT674">
        <v>0</v>
      </c>
      <c r="DU674">
        <v>0</v>
      </c>
      <c r="DV674">
        <v>0</v>
      </c>
      <c r="DW674">
        <v>0</v>
      </c>
      <c r="DX674">
        <v>0</v>
      </c>
      <c r="DY674">
        <v>0</v>
      </c>
      <c r="DZ674">
        <v>0</v>
      </c>
      <c r="EA674">
        <v>0</v>
      </c>
      <c r="EB674">
        <v>0</v>
      </c>
      <c r="EC674">
        <v>0</v>
      </c>
      <c r="ED674">
        <v>0</v>
      </c>
      <c r="EE674">
        <v>0</v>
      </c>
      <c r="EF674">
        <v>0</v>
      </c>
      <c r="EG674">
        <v>0</v>
      </c>
      <c r="EH674">
        <v>0</v>
      </c>
      <c r="EI674">
        <v>0</v>
      </c>
      <c r="EJ674">
        <v>0</v>
      </c>
      <c r="EK674">
        <v>0</v>
      </c>
      <c r="EL674">
        <v>0</v>
      </c>
      <c r="EM674">
        <v>0</v>
      </c>
      <c r="EN674">
        <v>0</v>
      </c>
      <c r="EO674">
        <v>0</v>
      </c>
      <c r="EP674">
        <v>0</v>
      </c>
      <c r="EQ674">
        <v>0</v>
      </c>
      <c r="ER674">
        <v>0</v>
      </c>
      <c r="ES674">
        <v>0</v>
      </c>
      <c r="ET674">
        <v>0</v>
      </c>
      <c r="EU674">
        <v>0</v>
      </c>
      <c r="EV674">
        <v>0</v>
      </c>
      <c r="EW674">
        <v>0</v>
      </c>
      <c r="EX674">
        <v>0</v>
      </c>
      <c r="EY674">
        <v>0</v>
      </c>
      <c r="EZ674">
        <v>0</v>
      </c>
      <c r="FA674">
        <v>0</v>
      </c>
      <c r="FB674">
        <v>0</v>
      </c>
      <c r="FC674">
        <v>0</v>
      </c>
      <c r="FD674">
        <v>0</v>
      </c>
      <c r="FE674">
        <v>0</v>
      </c>
      <c r="FF674">
        <v>0</v>
      </c>
      <c r="FG674">
        <v>0</v>
      </c>
      <c r="FH674">
        <v>0</v>
      </c>
      <c r="FI674">
        <v>0</v>
      </c>
      <c r="FJ674">
        <v>0</v>
      </c>
      <c r="FK674">
        <v>0</v>
      </c>
      <c r="FL674">
        <v>0</v>
      </c>
      <c r="FM674">
        <v>0</v>
      </c>
      <c r="FN674">
        <v>0</v>
      </c>
      <c r="FO674">
        <v>0</v>
      </c>
      <c r="FP674">
        <v>0</v>
      </c>
      <c r="FQ674">
        <v>0</v>
      </c>
      <c r="FR674">
        <v>0</v>
      </c>
      <c r="FS674">
        <v>0</v>
      </c>
      <c r="FT674">
        <v>0</v>
      </c>
      <c r="FU674">
        <v>0</v>
      </c>
      <c r="FV674">
        <v>0</v>
      </c>
      <c r="FW674">
        <v>0</v>
      </c>
      <c r="FX674">
        <v>0</v>
      </c>
      <c r="FY674">
        <v>0</v>
      </c>
      <c r="FZ674">
        <v>0</v>
      </c>
      <c r="GA674">
        <v>0</v>
      </c>
      <c r="GB674">
        <v>0</v>
      </c>
      <c r="GC674">
        <v>0</v>
      </c>
      <c r="GD674">
        <v>0</v>
      </c>
      <c r="GE674">
        <v>0</v>
      </c>
      <c r="GF674">
        <v>0</v>
      </c>
      <c r="GG674">
        <v>0</v>
      </c>
      <c r="GH674">
        <v>0</v>
      </c>
      <c r="GI674">
        <v>0</v>
      </c>
      <c r="GJ674">
        <v>0</v>
      </c>
      <c r="GK674">
        <v>0</v>
      </c>
      <c r="GL674">
        <v>0</v>
      </c>
      <c r="GM674">
        <v>0</v>
      </c>
      <c r="GN674">
        <v>0</v>
      </c>
      <c r="GO674">
        <v>0</v>
      </c>
      <c r="GP674">
        <v>0</v>
      </c>
      <c r="GQ674">
        <v>0</v>
      </c>
      <c r="GR674">
        <v>0</v>
      </c>
      <c r="GS674">
        <v>0</v>
      </c>
      <c r="GT674">
        <v>0</v>
      </c>
      <c r="GU674">
        <v>0</v>
      </c>
      <c r="GV674">
        <v>0</v>
      </c>
      <c r="GW674">
        <v>0</v>
      </c>
      <c r="GX674">
        <v>0</v>
      </c>
      <c r="GY674">
        <v>0</v>
      </c>
      <c r="GZ674">
        <v>0</v>
      </c>
      <c r="HA674">
        <v>0</v>
      </c>
      <c r="HB674">
        <v>0</v>
      </c>
      <c r="HC674">
        <v>0</v>
      </c>
      <c r="HD674">
        <v>0</v>
      </c>
      <c r="HE674">
        <v>0</v>
      </c>
      <c r="HF674">
        <v>0</v>
      </c>
      <c r="HG674">
        <v>0</v>
      </c>
      <c r="HH674">
        <v>0</v>
      </c>
      <c r="HI674">
        <v>0</v>
      </c>
      <c r="HJ674">
        <v>0</v>
      </c>
      <c r="HK674">
        <v>0</v>
      </c>
      <c r="HL674">
        <v>0</v>
      </c>
      <c r="HM674">
        <v>0</v>
      </c>
      <c r="HN674">
        <v>0</v>
      </c>
      <c r="HO674">
        <v>0</v>
      </c>
      <c r="HP674">
        <v>0</v>
      </c>
      <c r="HQ674">
        <v>0</v>
      </c>
      <c r="HR674">
        <v>0</v>
      </c>
      <c r="HS674">
        <v>0</v>
      </c>
      <c r="HT674">
        <v>0</v>
      </c>
      <c r="HU674">
        <v>0</v>
      </c>
      <c r="HV674">
        <v>0</v>
      </c>
      <c r="HW674">
        <v>0</v>
      </c>
      <c r="HX674">
        <v>0</v>
      </c>
      <c r="HY674">
        <v>0</v>
      </c>
      <c r="HZ674">
        <v>0</v>
      </c>
      <c r="IA674">
        <v>0</v>
      </c>
      <c r="IB674">
        <v>0</v>
      </c>
      <c r="IC674">
        <v>0</v>
      </c>
      <c r="ID674">
        <v>0</v>
      </c>
      <c r="IE674">
        <v>0</v>
      </c>
      <c r="IF674">
        <v>0</v>
      </c>
      <c r="IG674">
        <v>0</v>
      </c>
      <c r="IH674">
        <v>0</v>
      </c>
      <c r="II674">
        <v>0</v>
      </c>
      <c r="IJ674">
        <v>0</v>
      </c>
      <c r="IK674">
        <v>0</v>
      </c>
      <c r="IL674">
        <v>0</v>
      </c>
      <c r="IM674">
        <v>0</v>
      </c>
      <c r="IN674">
        <v>0</v>
      </c>
      <c r="IO674">
        <v>0</v>
      </c>
      <c r="IP674">
        <v>0</v>
      </c>
      <c r="IQ674">
        <v>0</v>
      </c>
      <c r="IR674">
        <v>0</v>
      </c>
      <c r="IS674">
        <v>0</v>
      </c>
      <c r="IT674">
        <v>0</v>
      </c>
      <c r="IU674">
        <v>0</v>
      </c>
      <c r="IV674">
        <v>0</v>
      </c>
      <c r="IW674">
        <v>0</v>
      </c>
      <c r="IX674">
        <v>0</v>
      </c>
      <c r="IY674">
        <v>0</v>
      </c>
      <c r="IZ674">
        <v>0</v>
      </c>
      <c r="JA674">
        <v>0</v>
      </c>
      <c r="JB674">
        <v>0</v>
      </c>
      <c r="JC674">
        <v>0</v>
      </c>
      <c r="JD674">
        <v>0</v>
      </c>
      <c r="JE674">
        <v>0</v>
      </c>
      <c r="JF674">
        <v>0</v>
      </c>
      <c r="JG674">
        <v>0</v>
      </c>
      <c r="JH674">
        <v>0</v>
      </c>
      <c r="JI674">
        <v>0</v>
      </c>
      <c r="JJ674">
        <v>1</v>
      </c>
      <c r="JK674">
        <v>0</v>
      </c>
      <c r="JL674">
        <v>0</v>
      </c>
      <c r="JM674">
        <v>0</v>
      </c>
      <c r="JN674">
        <v>0</v>
      </c>
      <c r="JO674">
        <v>0</v>
      </c>
      <c r="JP674">
        <v>0</v>
      </c>
      <c r="JQ674">
        <v>0</v>
      </c>
      <c r="JR674">
        <v>0</v>
      </c>
      <c r="JS674">
        <v>0</v>
      </c>
      <c r="JT674">
        <v>0</v>
      </c>
      <c r="JU674">
        <v>0</v>
      </c>
      <c r="JV674">
        <v>0</v>
      </c>
      <c r="JW674">
        <v>0</v>
      </c>
      <c r="JX674">
        <v>0</v>
      </c>
      <c r="JY674">
        <v>0</v>
      </c>
      <c r="JZ674">
        <v>0</v>
      </c>
      <c r="KA674">
        <v>0</v>
      </c>
      <c r="KB674">
        <v>0</v>
      </c>
      <c r="KC674">
        <v>0</v>
      </c>
      <c r="KD674">
        <v>0</v>
      </c>
      <c r="KE674">
        <v>0</v>
      </c>
      <c r="KF674">
        <v>0</v>
      </c>
      <c r="KG674">
        <v>0</v>
      </c>
      <c r="KH674">
        <v>0</v>
      </c>
      <c r="KI674">
        <v>0</v>
      </c>
      <c r="KJ674">
        <v>0</v>
      </c>
      <c r="KK674">
        <v>0</v>
      </c>
      <c r="KL674">
        <v>0</v>
      </c>
      <c r="KM674">
        <v>0</v>
      </c>
      <c r="KN674">
        <v>0</v>
      </c>
      <c r="KO674">
        <v>0</v>
      </c>
      <c r="KP674">
        <v>0</v>
      </c>
      <c r="KQ674">
        <v>0</v>
      </c>
      <c r="KR674">
        <v>0</v>
      </c>
      <c r="KS674">
        <v>0</v>
      </c>
      <c r="KT674">
        <v>0</v>
      </c>
      <c r="KU674">
        <v>0</v>
      </c>
      <c r="KV674">
        <v>0</v>
      </c>
      <c r="KW674">
        <v>0</v>
      </c>
      <c r="KX674">
        <v>0</v>
      </c>
      <c r="KY674">
        <v>0</v>
      </c>
      <c r="KZ674">
        <v>0</v>
      </c>
      <c r="LA674">
        <v>0</v>
      </c>
      <c r="LB674">
        <v>0</v>
      </c>
      <c r="LC674">
        <v>0</v>
      </c>
      <c r="LD674">
        <v>0</v>
      </c>
      <c r="LE674">
        <v>0</v>
      </c>
      <c r="LF674">
        <v>0</v>
      </c>
      <c r="LG674">
        <v>0</v>
      </c>
      <c r="LH674">
        <v>0</v>
      </c>
      <c r="LI674">
        <v>0</v>
      </c>
      <c r="LJ674">
        <v>0</v>
      </c>
      <c r="LK674">
        <v>0</v>
      </c>
      <c r="LL674">
        <v>0</v>
      </c>
      <c r="LM674">
        <v>0</v>
      </c>
      <c r="LN674">
        <v>0</v>
      </c>
      <c r="LO674">
        <v>0</v>
      </c>
      <c r="LP674">
        <v>0</v>
      </c>
      <c r="LQ674">
        <v>0</v>
      </c>
      <c r="LR674">
        <v>0</v>
      </c>
      <c r="LS674">
        <v>0</v>
      </c>
      <c r="LT674">
        <v>0</v>
      </c>
      <c r="LU674">
        <v>0</v>
      </c>
      <c r="LV674">
        <v>0</v>
      </c>
      <c r="LW674">
        <v>0</v>
      </c>
      <c r="LX674">
        <v>0</v>
      </c>
      <c r="LY674">
        <v>0</v>
      </c>
      <c r="LZ674">
        <v>0</v>
      </c>
      <c r="MA674">
        <v>0</v>
      </c>
      <c r="MB674">
        <v>0</v>
      </c>
      <c r="MC674">
        <v>0</v>
      </c>
      <c r="MD674">
        <v>0</v>
      </c>
      <c r="ME674">
        <v>0</v>
      </c>
      <c r="MF674">
        <v>0</v>
      </c>
      <c r="MG674">
        <v>0</v>
      </c>
      <c r="MH674">
        <v>0</v>
      </c>
      <c r="MI674">
        <v>0</v>
      </c>
      <c r="MJ674">
        <v>133</v>
      </c>
    </row>
    <row r="675" spans="1:348" x14ac:dyDescent="0.55000000000000004">
      <c r="A675" t="s">
        <v>1648</v>
      </c>
      <c r="B675">
        <v>0</v>
      </c>
      <c r="C675">
        <v>1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0</v>
      </c>
      <c r="BK675">
        <v>0</v>
      </c>
      <c r="BL675">
        <v>0</v>
      </c>
      <c r="BM675">
        <v>0</v>
      </c>
      <c r="BN675">
        <v>0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0</v>
      </c>
      <c r="BX675">
        <v>0</v>
      </c>
      <c r="BY675">
        <v>0</v>
      </c>
      <c r="BZ675">
        <v>0</v>
      </c>
      <c r="CA675">
        <v>0</v>
      </c>
      <c r="CB675">
        <v>0</v>
      </c>
      <c r="CC675">
        <v>0</v>
      </c>
      <c r="CD675">
        <v>0</v>
      </c>
      <c r="CE675">
        <v>0</v>
      </c>
      <c r="CF675">
        <v>0</v>
      </c>
      <c r="CG675">
        <v>0</v>
      </c>
      <c r="CH675">
        <v>0</v>
      </c>
      <c r="CI675">
        <v>0</v>
      </c>
      <c r="CJ675">
        <v>0</v>
      </c>
      <c r="CK675">
        <v>0</v>
      </c>
      <c r="CL675">
        <v>0</v>
      </c>
      <c r="CM675">
        <v>0</v>
      </c>
      <c r="CN675">
        <v>0</v>
      </c>
      <c r="CO675">
        <v>0</v>
      </c>
      <c r="CP675">
        <v>0</v>
      </c>
      <c r="CQ675">
        <v>0</v>
      </c>
      <c r="CR675">
        <v>0</v>
      </c>
      <c r="CS675">
        <v>0</v>
      </c>
      <c r="CT675">
        <v>0</v>
      </c>
      <c r="CU675">
        <v>0</v>
      </c>
      <c r="CV675">
        <v>0</v>
      </c>
      <c r="CW675">
        <v>0</v>
      </c>
      <c r="CX675">
        <v>0</v>
      </c>
      <c r="CY675">
        <v>0</v>
      </c>
      <c r="CZ675">
        <v>0</v>
      </c>
      <c r="DA675">
        <v>0</v>
      </c>
      <c r="DB675">
        <v>0</v>
      </c>
      <c r="DC675">
        <v>0</v>
      </c>
      <c r="DD675">
        <v>0</v>
      </c>
      <c r="DE675">
        <v>0</v>
      </c>
      <c r="DF675">
        <v>0</v>
      </c>
      <c r="DG675">
        <v>0</v>
      </c>
      <c r="DH675">
        <v>0</v>
      </c>
      <c r="DI675">
        <v>0</v>
      </c>
      <c r="DJ675">
        <v>0</v>
      </c>
      <c r="DK675">
        <v>0</v>
      </c>
      <c r="DL675">
        <v>0</v>
      </c>
      <c r="DM675">
        <v>0</v>
      </c>
      <c r="DN675">
        <v>0</v>
      </c>
      <c r="DO675">
        <v>0</v>
      </c>
      <c r="DP675">
        <v>0</v>
      </c>
      <c r="DQ675">
        <v>0</v>
      </c>
      <c r="DR675">
        <v>0</v>
      </c>
      <c r="DS675">
        <v>0</v>
      </c>
      <c r="DT675">
        <v>0</v>
      </c>
      <c r="DU675">
        <v>0</v>
      </c>
      <c r="DV675">
        <v>0</v>
      </c>
      <c r="DW675">
        <v>0</v>
      </c>
      <c r="DX675">
        <v>0</v>
      </c>
      <c r="DY675">
        <v>0</v>
      </c>
      <c r="DZ675">
        <v>0</v>
      </c>
      <c r="EA675">
        <v>0</v>
      </c>
      <c r="EB675">
        <v>0</v>
      </c>
      <c r="EC675">
        <v>0</v>
      </c>
      <c r="ED675">
        <v>0</v>
      </c>
      <c r="EE675">
        <v>0</v>
      </c>
      <c r="EF675">
        <v>0</v>
      </c>
      <c r="EG675">
        <v>0</v>
      </c>
      <c r="EH675">
        <v>0</v>
      </c>
      <c r="EI675">
        <v>0</v>
      </c>
      <c r="EJ675">
        <v>0</v>
      </c>
      <c r="EK675">
        <v>0</v>
      </c>
      <c r="EL675">
        <v>0</v>
      </c>
      <c r="EM675">
        <v>0</v>
      </c>
      <c r="EN675">
        <v>0</v>
      </c>
      <c r="EO675">
        <v>0</v>
      </c>
      <c r="EP675">
        <v>0</v>
      </c>
      <c r="EQ675">
        <v>0</v>
      </c>
      <c r="ER675">
        <v>0</v>
      </c>
      <c r="ES675">
        <v>0</v>
      </c>
      <c r="ET675">
        <v>0</v>
      </c>
      <c r="EU675">
        <v>0</v>
      </c>
      <c r="EV675">
        <v>0</v>
      </c>
      <c r="EW675">
        <v>0</v>
      </c>
      <c r="EX675">
        <v>0</v>
      </c>
      <c r="EY675">
        <v>0</v>
      </c>
      <c r="EZ675">
        <v>0</v>
      </c>
      <c r="FA675">
        <v>0</v>
      </c>
      <c r="FB675">
        <v>0</v>
      </c>
      <c r="FC675">
        <v>0</v>
      </c>
      <c r="FD675">
        <v>0</v>
      </c>
      <c r="FE675">
        <v>0</v>
      </c>
      <c r="FF675">
        <v>0</v>
      </c>
      <c r="FG675">
        <v>0</v>
      </c>
      <c r="FH675">
        <v>0</v>
      </c>
      <c r="FI675">
        <v>0</v>
      </c>
      <c r="FJ675">
        <v>0</v>
      </c>
      <c r="FK675">
        <v>0</v>
      </c>
      <c r="FL675">
        <v>0</v>
      </c>
      <c r="FM675">
        <v>0</v>
      </c>
      <c r="FN675">
        <v>0</v>
      </c>
      <c r="FO675">
        <v>0</v>
      </c>
      <c r="FP675">
        <v>0</v>
      </c>
      <c r="FQ675">
        <v>0</v>
      </c>
      <c r="FR675">
        <v>0</v>
      </c>
      <c r="FS675">
        <v>0</v>
      </c>
      <c r="FT675">
        <v>0</v>
      </c>
      <c r="FU675">
        <v>0</v>
      </c>
      <c r="FV675">
        <v>0</v>
      </c>
      <c r="FW675">
        <v>0</v>
      </c>
      <c r="FX675">
        <v>0</v>
      </c>
      <c r="FY675">
        <v>0</v>
      </c>
      <c r="FZ675">
        <v>0</v>
      </c>
      <c r="GA675">
        <v>0</v>
      </c>
      <c r="GB675">
        <v>0</v>
      </c>
      <c r="GC675">
        <v>0</v>
      </c>
      <c r="GD675">
        <v>0</v>
      </c>
      <c r="GE675">
        <v>0</v>
      </c>
      <c r="GF675">
        <v>0</v>
      </c>
      <c r="GG675">
        <v>0</v>
      </c>
      <c r="GH675">
        <v>0</v>
      </c>
      <c r="GI675">
        <v>0</v>
      </c>
      <c r="GJ675">
        <v>0</v>
      </c>
      <c r="GK675">
        <v>0</v>
      </c>
      <c r="GL675">
        <v>0</v>
      </c>
      <c r="GM675">
        <v>0</v>
      </c>
      <c r="GN675">
        <v>0</v>
      </c>
      <c r="GO675">
        <v>0</v>
      </c>
      <c r="GP675">
        <v>0</v>
      </c>
      <c r="GQ675">
        <v>0</v>
      </c>
      <c r="GR675">
        <v>0</v>
      </c>
      <c r="GS675">
        <v>0</v>
      </c>
      <c r="GT675">
        <v>0</v>
      </c>
      <c r="GU675">
        <v>0</v>
      </c>
      <c r="GV675">
        <v>0</v>
      </c>
      <c r="GW675">
        <v>0</v>
      </c>
      <c r="GX675">
        <v>0</v>
      </c>
      <c r="GY675">
        <v>0</v>
      </c>
      <c r="GZ675">
        <v>0</v>
      </c>
      <c r="HA675">
        <v>0</v>
      </c>
      <c r="HB675">
        <v>0</v>
      </c>
      <c r="HC675">
        <v>0</v>
      </c>
      <c r="HD675">
        <v>0</v>
      </c>
      <c r="HE675">
        <v>0</v>
      </c>
      <c r="HF675">
        <v>0</v>
      </c>
      <c r="HG675">
        <v>0</v>
      </c>
      <c r="HH675">
        <v>0</v>
      </c>
      <c r="HI675">
        <v>0</v>
      </c>
      <c r="HJ675">
        <v>0</v>
      </c>
      <c r="HK675">
        <v>0</v>
      </c>
      <c r="HL675">
        <v>0</v>
      </c>
      <c r="HM675">
        <v>0</v>
      </c>
      <c r="HN675">
        <v>0</v>
      </c>
      <c r="HO675">
        <v>0</v>
      </c>
      <c r="HP675">
        <v>0</v>
      </c>
      <c r="HQ675">
        <v>0</v>
      </c>
      <c r="HR675">
        <v>0</v>
      </c>
      <c r="HS675">
        <v>0</v>
      </c>
      <c r="HT675">
        <v>0</v>
      </c>
      <c r="HU675">
        <v>0</v>
      </c>
      <c r="HV675">
        <v>0</v>
      </c>
      <c r="HW675">
        <v>0</v>
      </c>
      <c r="HX675">
        <v>0</v>
      </c>
      <c r="HY675">
        <v>0</v>
      </c>
      <c r="HZ675">
        <v>0</v>
      </c>
      <c r="IA675">
        <v>0</v>
      </c>
      <c r="IB675">
        <v>0</v>
      </c>
      <c r="IC675">
        <v>0</v>
      </c>
      <c r="ID675">
        <v>0</v>
      </c>
      <c r="IE675">
        <v>0</v>
      </c>
      <c r="IF675">
        <v>0</v>
      </c>
      <c r="IG675">
        <v>0</v>
      </c>
      <c r="IH675">
        <v>0</v>
      </c>
      <c r="II675">
        <v>0</v>
      </c>
      <c r="IJ675">
        <v>0</v>
      </c>
      <c r="IK675">
        <v>0</v>
      </c>
      <c r="IL675">
        <v>0</v>
      </c>
      <c r="IM675">
        <v>0</v>
      </c>
      <c r="IN675">
        <v>0</v>
      </c>
      <c r="IO675">
        <v>0</v>
      </c>
      <c r="IP675">
        <v>0</v>
      </c>
      <c r="IQ675">
        <v>0</v>
      </c>
      <c r="IR675">
        <v>0</v>
      </c>
      <c r="IS675">
        <v>0</v>
      </c>
      <c r="IT675">
        <v>0</v>
      </c>
      <c r="IU675">
        <v>0</v>
      </c>
      <c r="IV675">
        <v>0</v>
      </c>
      <c r="IW675">
        <v>0</v>
      </c>
      <c r="IX675">
        <v>0</v>
      </c>
      <c r="IY675">
        <v>0</v>
      </c>
      <c r="IZ675">
        <v>0</v>
      </c>
      <c r="JA675">
        <v>0</v>
      </c>
      <c r="JB675">
        <v>0</v>
      </c>
      <c r="JC675">
        <v>0</v>
      </c>
      <c r="JD675">
        <v>0</v>
      </c>
      <c r="JE675">
        <v>0</v>
      </c>
      <c r="JF675">
        <v>0</v>
      </c>
      <c r="JG675">
        <v>0</v>
      </c>
      <c r="JH675">
        <v>0</v>
      </c>
      <c r="JI675">
        <v>0</v>
      </c>
      <c r="JJ675">
        <v>0</v>
      </c>
      <c r="JK675">
        <v>0</v>
      </c>
      <c r="JL675">
        <v>0</v>
      </c>
      <c r="JM675">
        <v>0</v>
      </c>
      <c r="JN675">
        <v>0</v>
      </c>
      <c r="JO675">
        <v>0</v>
      </c>
      <c r="JP675">
        <v>0</v>
      </c>
      <c r="JQ675">
        <v>0</v>
      </c>
      <c r="JR675">
        <v>0</v>
      </c>
      <c r="JS675">
        <v>0</v>
      </c>
      <c r="JT675">
        <v>0</v>
      </c>
      <c r="JU675">
        <v>0</v>
      </c>
      <c r="JV675">
        <v>0</v>
      </c>
      <c r="JW675">
        <v>0</v>
      </c>
      <c r="JX675">
        <v>0</v>
      </c>
      <c r="JY675">
        <v>0</v>
      </c>
      <c r="JZ675">
        <v>0</v>
      </c>
      <c r="KA675">
        <v>0</v>
      </c>
      <c r="KB675">
        <v>0</v>
      </c>
      <c r="KC675">
        <v>0</v>
      </c>
      <c r="KD675">
        <v>0</v>
      </c>
      <c r="KE675">
        <v>0</v>
      </c>
      <c r="KF675">
        <v>0</v>
      </c>
      <c r="KG675">
        <v>0</v>
      </c>
      <c r="KH675">
        <v>0</v>
      </c>
      <c r="KI675">
        <v>0</v>
      </c>
      <c r="KJ675">
        <v>0</v>
      </c>
      <c r="KK675">
        <v>0</v>
      </c>
      <c r="KL675">
        <v>0</v>
      </c>
      <c r="KM675">
        <v>0</v>
      </c>
      <c r="KN675">
        <v>0</v>
      </c>
      <c r="KO675">
        <v>0</v>
      </c>
      <c r="KP675">
        <v>0</v>
      </c>
      <c r="KQ675">
        <v>0</v>
      </c>
      <c r="KR675">
        <v>0</v>
      </c>
      <c r="KS675">
        <v>0</v>
      </c>
      <c r="KT675">
        <v>0</v>
      </c>
      <c r="KU675">
        <v>0</v>
      </c>
      <c r="KV675">
        <v>0</v>
      </c>
      <c r="KW675">
        <v>0</v>
      </c>
      <c r="KX675">
        <v>0</v>
      </c>
      <c r="KY675">
        <v>0</v>
      </c>
      <c r="KZ675">
        <v>0</v>
      </c>
      <c r="LA675">
        <v>0</v>
      </c>
      <c r="LB675">
        <v>0</v>
      </c>
      <c r="LC675">
        <v>0</v>
      </c>
      <c r="LD675">
        <v>0</v>
      </c>
      <c r="LE675">
        <v>0</v>
      </c>
      <c r="LF675">
        <v>0</v>
      </c>
      <c r="LG675">
        <v>0</v>
      </c>
      <c r="LH675">
        <v>0</v>
      </c>
      <c r="LI675">
        <v>0</v>
      </c>
      <c r="LJ675">
        <v>0</v>
      </c>
      <c r="LK675">
        <v>0</v>
      </c>
      <c r="LL675">
        <v>0</v>
      </c>
      <c r="LM675">
        <v>0</v>
      </c>
      <c r="LN675">
        <v>0</v>
      </c>
      <c r="LO675">
        <v>0</v>
      </c>
      <c r="LP675">
        <v>0</v>
      </c>
      <c r="LQ675">
        <v>0</v>
      </c>
      <c r="LR675">
        <v>0</v>
      </c>
      <c r="LS675">
        <v>0</v>
      </c>
      <c r="LT675">
        <v>0</v>
      </c>
      <c r="LU675">
        <v>0</v>
      </c>
      <c r="LV675">
        <v>0</v>
      </c>
      <c r="LW675">
        <v>0</v>
      </c>
      <c r="LX675">
        <v>0</v>
      </c>
      <c r="LY675">
        <v>0</v>
      </c>
      <c r="LZ675">
        <v>0</v>
      </c>
      <c r="MA675">
        <v>0</v>
      </c>
      <c r="MB675">
        <v>0</v>
      </c>
      <c r="MC675">
        <v>0</v>
      </c>
      <c r="MD675">
        <v>0</v>
      </c>
      <c r="ME675">
        <v>0</v>
      </c>
      <c r="MF675">
        <v>0</v>
      </c>
      <c r="MG675">
        <v>0</v>
      </c>
      <c r="MH675">
        <v>0</v>
      </c>
      <c r="MI675">
        <v>0</v>
      </c>
      <c r="MJ675">
        <v>136</v>
      </c>
    </row>
    <row r="676" spans="1:348" x14ac:dyDescent="0.55000000000000004">
      <c r="A676" t="s">
        <v>1650</v>
      </c>
      <c r="B676">
        <v>0</v>
      </c>
      <c r="C676">
        <v>1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1</v>
      </c>
      <c r="AV676">
        <v>1</v>
      </c>
      <c r="AW676">
        <v>1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  <c r="BJ676">
        <v>0</v>
      </c>
      <c r="BK676">
        <v>0</v>
      </c>
      <c r="BL676">
        <v>0</v>
      </c>
      <c r="BM676">
        <v>0</v>
      </c>
      <c r="BN676">
        <v>0</v>
      </c>
      <c r="BO676">
        <v>0</v>
      </c>
      <c r="BP676">
        <v>1</v>
      </c>
      <c r="BQ676">
        <v>0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0</v>
      </c>
      <c r="BX676">
        <v>0</v>
      </c>
      <c r="BY676">
        <v>0</v>
      </c>
      <c r="BZ676">
        <v>0</v>
      </c>
      <c r="CA676">
        <v>0</v>
      </c>
      <c r="CB676">
        <v>0</v>
      </c>
      <c r="CC676">
        <v>0</v>
      </c>
      <c r="CD676">
        <v>0</v>
      </c>
      <c r="CE676">
        <v>0</v>
      </c>
      <c r="CF676">
        <v>0</v>
      </c>
      <c r="CG676">
        <v>0</v>
      </c>
      <c r="CH676">
        <v>0</v>
      </c>
      <c r="CI676">
        <v>0</v>
      </c>
      <c r="CJ676">
        <v>0</v>
      </c>
      <c r="CK676">
        <v>1</v>
      </c>
      <c r="CL676">
        <v>0</v>
      </c>
      <c r="CM676">
        <v>0</v>
      </c>
      <c r="CN676">
        <v>0</v>
      </c>
      <c r="CO676">
        <v>0</v>
      </c>
      <c r="CP676">
        <v>0</v>
      </c>
      <c r="CQ676">
        <v>0</v>
      </c>
      <c r="CR676">
        <v>0</v>
      </c>
      <c r="CS676">
        <v>0</v>
      </c>
      <c r="CT676">
        <v>0</v>
      </c>
      <c r="CU676">
        <v>0</v>
      </c>
      <c r="CV676">
        <v>0</v>
      </c>
      <c r="CW676">
        <v>0</v>
      </c>
      <c r="CX676">
        <v>0</v>
      </c>
      <c r="CY676">
        <v>0</v>
      </c>
      <c r="CZ676">
        <v>0</v>
      </c>
      <c r="DA676">
        <v>0</v>
      </c>
      <c r="DB676">
        <v>0</v>
      </c>
      <c r="DC676">
        <v>0</v>
      </c>
      <c r="DD676">
        <v>0</v>
      </c>
      <c r="DE676">
        <v>0</v>
      </c>
      <c r="DF676">
        <v>0</v>
      </c>
      <c r="DG676">
        <v>0</v>
      </c>
      <c r="DH676">
        <v>0</v>
      </c>
      <c r="DI676">
        <v>0</v>
      </c>
      <c r="DJ676">
        <v>0</v>
      </c>
      <c r="DK676">
        <v>0</v>
      </c>
      <c r="DL676">
        <v>0</v>
      </c>
      <c r="DM676">
        <v>0</v>
      </c>
      <c r="DN676">
        <v>0</v>
      </c>
      <c r="DO676">
        <v>0</v>
      </c>
      <c r="DP676">
        <v>0</v>
      </c>
      <c r="DQ676">
        <v>0</v>
      </c>
      <c r="DR676">
        <v>0</v>
      </c>
      <c r="DS676">
        <v>0</v>
      </c>
      <c r="DT676">
        <v>0</v>
      </c>
      <c r="DU676">
        <v>0</v>
      </c>
      <c r="DV676">
        <v>0</v>
      </c>
      <c r="DW676">
        <v>0</v>
      </c>
      <c r="DX676">
        <v>0</v>
      </c>
      <c r="DY676">
        <v>0</v>
      </c>
      <c r="DZ676">
        <v>0</v>
      </c>
      <c r="EA676">
        <v>0</v>
      </c>
      <c r="EB676">
        <v>0</v>
      </c>
      <c r="EC676">
        <v>0</v>
      </c>
      <c r="ED676">
        <v>0</v>
      </c>
      <c r="EE676">
        <v>0</v>
      </c>
      <c r="EF676">
        <v>0</v>
      </c>
      <c r="EG676">
        <v>1</v>
      </c>
      <c r="EH676">
        <v>0</v>
      </c>
      <c r="EI676">
        <v>0</v>
      </c>
      <c r="EJ676">
        <v>0</v>
      </c>
      <c r="EK676">
        <v>0</v>
      </c>
      <c r="EL676">
        <v>0</v>
      </c>
      <c r="EM676">
        <v>0</v>
      </c>
      <c r="EN676">
        <v>0</v>
      </c>
      <c r="EO676">
        <v>0</v>
      </c>
      <c r="EP676">
        <v>0</v>
      </c>
      <c r="EQ676">
        <v>0</v>
      </c>
      <c r="ER676">
        <v>0</v>
      </c>
      <c r="ES676">
        <v>0</v>
      </c>
      <c r="ET676">
        <v>0</v>
      </c>
      <c r="EU676">
        <v>0</v>
      </c>
      <c r="EV676">
        <v>0</v>
      </c>
      <c r="EW676">
        <v>0</v>
      </c>
      <c r="EX676">
        <v>0</v>
      </c>
      <c r="EY676">
        <v>0</v>
      </c>
      <c r="EZ676">
        <v>0</v>
      </c>
      <c r="FA676">
        <v>0</v>
      </c>
      <c r="FB676">
        <v>0</v>
      </c>
      <c r="FC676">
        <v>0</v>
      </c>
      <c r="FD676">
        <v>0</v>
      </c>
      <c r="FE676">
        <v>0</v>
      </c>
      <c r="FF676">
        <v>0</v>
      </c>
      <c r="FG676">
        <v>0</v>
      </c>
      <c r="FH676">
        <v>0</v>
      </c>
      <c r="FI676">
        <v>0</v>
      </c>
      <c r="FJ676">
        <v>0</v>
      </c>
      <c r="FK676">
        <v>0</v>
      </c>
      <c r="FL676">
        <v>0</v>
      </c>
      <c r="FM676">
        <v>0</v>
      </c>
      <c r="FN676">
        <v>0</v>
      </c>
      <c r="FO676">
        <v>0</v>
      </c>
      <c r="FP676">
        <v>0</v>
      </c>
      <c r="FQ676">
        <v>0</v>
      </c>
      <c r="FR676">
        <v>0</v>
      </c>
      <c r="FS676">
        <v>0</v>
      </c>
      <c r="FT676">
        <v>0</v>
      </c>
      <c r="FU676">
        <v>0</v>
      </c>
      <c r="FV676">
        <v>0</v>
      </c>
      <c r="FW676">
        <v>0</v>
      </c>
      <c r="FX676">
        <v>0</v>
      </c>
      <c r="FY676">
        <v>0</v>
      </c>
      <c r="FZ676">
        <v>0</v>
      </c>
      <c r="GA676">
        <v>0</v>
      </c>
      <c r="GB676">
        <v>0</v>
      </c>
      <c r="GC676">
        <v>0</v>
      </c>
      <c r="GD676">
        <v>0</v>
      </c>
      <c r="GE676">
        <v>0</v>
      </c>
      <c r="GF676">
        <v>0</v>
      </c>
      <c r="GG676">
        <v>0</v>
      </c>
      <c r="GH676">
        <v>0</v>
      </c>
      <c r="GI676">
        <v>0</v>
      </c>
      <c r="GJ676">
        <v>0</v>
      </c>
      <c r="GK676">
        <v>0</v>
      </c>
      <c r="GL676">
        <v>0</v>
      </c>
      <c r="GM676">
        <v>0</v>
      </c>
      <c r="GN676">
        <v>0</v>
      </c>
      <c r="GO676">
        <v>0</v>
      </c>
      <c r="GP676">
        <v>0</v>
      </c>
      <c r="GQ676">
        <v>0</v>
      </c>
      <c r="GR676">
        <v>0</v>
      </c>
      <c r="GS676">
        <v>0</v>
      </c>
      <c r="GT676">
        <v>0</v>
      </c>
      <c r="GU676">
        <v>0</v>
      </c>
      <c r="GV676">
        <v>0</v>
      </c>
      <c r="GW676">
        <v>0</v>
      </c>
      <c r="GX676">
        <v>0</v>
      </c>
      <c r="GY676">
        <v>0</v>
      </c>
      <c r="GZ676">
        <v>0</v>
      </c>
      <c r="HA676">
        <v>0</v>
      </c>
      <c r="HB676">
        <v>0</v>
      </c>
      <c r="HC676">
        <v>0</v>
      </c>
      <c r="HD676">
        <v>0</v>
      </c>
      <c r="HE676">
        <v>0</v>
      </c>
      <c r="HF676">
        <v>0</v>
      </c>
      <c r="HG676">
        <v>0</v>
      </c>
      <c r="HH676">
        <v>0</v>
      </c>
      <c r="HI676">
        <v>0</v>
      </c>
      <c r="HJ676">
        <v>0</v>
      </c>
      <c r="HK676">
        <v>0</v>
      </c>
      <c r="HL676">
        <v>0</v>
      </c>
      <c r="HM676">
        <v>0</v>
      </c>
      <c r="HN676">
        <v>0</v>
      </c>
      <c r="HO676">
        <v>0</v>
      </c>
      <c r="HP676">
        <v>0</v>
      </c>
      <c r="HQ676">
        <v>0</v>
      </c>
      <c r="HR676">
        <v>0</v>
      </c>
      <c r="HS676">
        <v>0</v>
      </c>
      <c r="HT676">
        <v>0</v>
      </c>
      <c r="HU676">
        <v>0</v>
      </c>
      <c r="HV676">
        <v>0</v>
      </c>
      <c r="HW676">
        <v>0</v>
      </c>
      <c r="HX676">
        <v>0</v>
      </c>
      <c r="HY676">
        <v>0</v>
      </c>
      <c r="HZ676">
        <v>0</v>
      </c>
      <c r="IA676">
        <v>0</v>
      </c>
      <c r="IB676">
        <v>0</v>
      </c>
      <c r="IC676">
        <v>0</v>
      </c>
      <c r="ID676">
        <v>0</v>
      </c>
      <c r="IE676">
        <v>0</v>
      </c>
      <c r="IF676">
        <v>0</v>
      </c>
      <c r="IG676">
        <v>0</v>
      </c>
      <c r="IH676">
        <v>0</v>
      </c>
      <c r="II676">
        <v>0</v>
      </c>
      <c r="IJ676">
        <v>0</v>
      </c>
      <c r="IK676">
        <v>0</v>
      </c>
      <c r="IL676">
        <v>0</v>
      </c>
      <c r="IM676">
        <v>0</v>
      </c>
      <c r="IN676">
        <v>0</v>
      </c>
      <c r="IO676">
        <v>0</v>
      </c>
      <c r="IP676">
        <v>0</v>
      </c>
      <c r="IQ676">
        <v>0</v>
      </c>
      <c r="IR676">
        <v>0</v>
      </c>
      <c r="IS676">
        <v>0</v>
      </c>
      <c r="IT676">
        <v>0</v>
      </c>
      <c r="IU676">
        <v>0</v>
      </c>
      <c r="IV676">
        <v>0</v>
      </c>
      <c r="IW676">
        <v>0</v>
      </c>
      <c r="IX676">
        <v>0</v>
      </c>
      <c r="IY676">
        <v>0</v>
      </c>
      <c r="IZ676">
        <v>0</v>
      </c>
      <c r="JA676">
        <v>0</v>
      </c>
      <c r="JB676">
        <v>0</v>
      </c>
      <c r="JC676">
        <v>0</v>
      </c>
      <c r="JD676">
        <v>0</v>
      </c>
      <c r="JE676">
        <v>0</v>
      </c>
      <c r="JF676">
        <v>0</v>
      </c>
      <c r="JG676">
        <v>0</v>
      </c>
      <c r="JH676">
        <v>0</v>
      </c>
      <c r="JI676">
        <v>0</v>
      </c>
      <c r="JJ676">
        <v>0</v>
      </c>
      <c r="JK676">
        <v>0</v>
      </c>
      <c r="JL676">
        <v>0</v>
      </c>
      <c r="JM676">
        <v>0</v>
      </c>
      <c r="JN676">
        <v>0</v>
      </c>
      <c r="JO676">
        <v>0</v>
      </c>
      <c r="JP676">
        <v>0</v>
      </c>
      <c r="JQ676">
        <v>0</v>
      </c>
      <c r="JR676">
        <v>0</v>
      </c>
      <c r="JS676">
        <v>0</v>
      </c>
      <c r="JT676">
        <v>0</v>
      </c>
      <c r="JU676">
        <v>0</v>
      </c>
      <c r="JV676">
        <v>0</v>
      </c>
      <c r="JW676">
        <v>0</v>
      </c>
      <c r="JX676">
        <v>0</v>
      </c>
      <c r="JY676">
        <v>0</v>
      </c>
      <c r="JZ676">
        <v>0</v>
      </c>
      <c r="KA676">
        <v>0</v>
      </c>
      <c r="KB676">
        <v>0</v>
      </c>
      <c r="KC676">
        <v>0</v>
      </c>
      <c r="KD676">
        <v>0</v>
      </c>
      <c r="KE676">
        <v>0</v>
      </c>
      <c r="KF676">
        <v>0</v>
      </c>
      <c r="KG676">
        <v>0</v>
      </c>
      <c r="KH676">
        <v>0</v>
      </c>
      <c r="KI676">
        <v>0</v>
      </c>
      <c r="KJ676">
        <v>0</v>
      </c>
      <c r="KK676">
        <v>0</v>
      </c>
      <c r="KL676">
        <v>0</v>
      </c>
      <c r="KM676">
        <v>0</v>
      </c>
      <c r="KN676">
        <v>0</v>
      </c>
      <c r="KO676">
        <v>0</v>
      </c>
      <c r="KP676">
        <v>0</v>
      </c>
      <c r="KQ676">
        <v>0</v>
      </c>
      <c r="KR676">
        <v>0</v>
      </c>
      <c r="KS676">
        <v>0</v>
      </c>
      <c r="KT676">
        <v>0</v>
      </c>
      <c r="KU676">
        <v>0</v>
      </c>
      <c r="KV676">
        <v>0</v>
      </c>
      <c r="KW676">
        <v>0</v>
      </c>
      <c r="KX676">
        <v>0</v>
      </c>
      <c r="KY676">
        <v>0</v>
      </c>
      <c r="KZ676">
        <v>0</v>
      </c>
      <c r="LA676">
        <v>0</v>
      </c>
      <c r="LB676">
        <v>0</v>
      </c>
      <c r="LC676">
        <v>0</v>
      </c>
      <c r="LD676">
        <v>0</v>
      </c>
      <c r="LE676">
        <v>0</v>
      </c>
      <c r="LF676">
        <v>0</v>
      </c>
      <c r="LG676">
        <v>0</v>
      </c>
      <c r="LH676">
        <v>0</v>
      </c>
      <c r="LI676">
        <v>0</v>
      </c>
      <c r="LJ676">
        <v>0</v>
      </c>
      <c r="LK676">
        <v>0</v>
      </c>
      <c r="LL676">
        <v>0</v>
      </c>
      <c r="LM676">
        <v>0</v>
      </c>
      <c r="LN676">
        <v>0</v>
      </c>
      <c r="LO676">
        <v>0</v>
      </c>
      <c r="LP676">
        <v>0</v>
      </c>
      <c r="LQ676">
        <v>0</v>
      </c>
      <c r="LR676">
        <v>0</v>
      </c>
      <c r="LS676">
        <v>0</v>
      </c>
      <c r="LT676">
        <v>0</v>
      </c>
      <c r="LU676">
        <v>0</v>
      </c>
      <c r="LV676">
        <v>0</v>
      </c>
      <c r="LW676">
        <v>0</v>
      </c>
      <c r="LX676">
        <v>0</v>
      </c>
      <c r="LY676">
        <v>0</v>
      </c>
      <c r="LZ676">
        <v>0</v>
      </c>
      <c r="MA676">
        <v>0</v>
      </c>
      <c r="MB676">
        <v>0</v>
      </c>
      <c r="MC676">
        <v>0</v>
      </c>
      <c r="MD676">
        <v>0</v>
      </c>
      <c r="ME676">
        <v>0</v>
      </c>
      <c r="MF676">
        <v>0</v>
      </c>
      <c r="MG676">
        <v>0</v>
      </c>
      <c r="MH676">
        <v>0</v>
      </c>
      <c r="MI676">
        <v>0</v>
      </c>
      <c r="MJ676">
        <v>133</v>
      </c>
    </row>
    <row r="677" spans="1:348" x14ac:dyDescent="0.55000000000000004">
      <c r="A677" t="s">
        <v>1652</v>
      </c>
      <c r="B677">
        <v>0</v>
      </c>
      <c r="C677">
        <v>1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0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0</v>
      </c>
      <c r="BX677">
        <v>0</v>
      </c>
      <c r="BY677">
        <v>0</v>
      </c>
      <c r="BZ677">
        <v>0</v>
      </c>
      <c r="CA677">
        <v>0</v>
      </c>
      <c r="CB677">
        <v>0</v>
      </c>
      <c r="CC677">
        <v>0</v>
      </c>
      <c r="CD677">
        <v>0</v>
      </c>
      <c r="CE677">
        <v>0</v>
      </c>
      <c r="CF677">
        <v>0</v>
      </c>
      <c r="CG677">
        <v>0</v>
      </c>
      <c r="CH677">
        <v>0</v>
      </c>
      <c r="CI677">
        <v>0</v>
      </c>
      <c r="CJ677">
        <v>0</v>
      </c>
      <c r="CK677">
        <v>0</v>
      </c>
      <c r="CL677">
        <v>0</v>
      </c>
      <c r="CM677">
        <v>0</v>
      </c>
      <c r="CN677">
        <v>0</v>
      </c>
      <c r="CO677">
        <v>0</v>
      </c>
      <c r="CP677">
        <v>0</v>
      </c>
      <c r="CQ677">
        <v>0</v>
      </c>
      <c r="CR677">
        <v>0</v>
      </c>
      <c r="CS677">
        <v>0</v>
      </c>
      <c r="CT677">
        <v>0</v>
      </c>
      <c r="CU677">
        <v>0</v>
      </c>
      <c r="CV677">
        <v>0</v>
      </c>
      <c r="CW677">
        <v>0</v>
      </c>
      <c r="CX677">
        <v>0</v>
      </c>
      <c r="CY677">
        <v>0</v>
      </c>
      <c r="CZ677">
        <v>0</v>
      </c>
      <c r="DA677">
        <v>0</v>
      </c>
      <c r="DB677">
        <v>0</v>
      </c>
      <c r="DC677">
        <v>0</v>
      </c>
      <c r="DD677">
        <v>0</v>
      </c>
      <c r="DE677">
        <v>0</v>
      </c>
      <c r="DF677">
        <v>0</v>
      </c>
      <c r="DG677">
        <v>0</v>
      </c>
      <c r="DH677">
        <v>0</v>
      </c>
      <c r="DI677">
        <v>0</v>
      </c>
      <c r="DJ677">
        <v>0</v>
      </c>
      <c r="DK677">
        <v>0</v>
      </c>
      <c r="DL677">
        <v>0</v>
      </c>
      <c r="DM677">
        <v>0</v>
      </c>
      <c r="DN677">
        <v>0</v>
      </c>
      <c r="DO677">
        <v>0</v>
      </c>
      <c r="DP677">
        <v>0</v>
      </c>
      <c r="DQ677">
        <v>0</v>
      </c>
      <c r="DR677">
        <v>0</v>
      </c>
      <c r="DS677">
        <v>0</v>
      </c>
      <c r="DT677">
        <v>0</v>
      </c>
      <c r="DU677">
        <v>0</v>
      </c>
      <c r="DV677">
        <v>0</v>
      </c>
      <c r="DW677">
        <v>0</v>
      </c>
      <c r="DX677">
        <v>0</v>
      </c>
      <c r="DY677">
        <v>0</v>
      </c>
      <c r="DZ677">
        <v>0</v>
      </c>
      <c r="EA677">
        <v>0</v>
      </c>
      <c r="EB677">
        <v>0</v>
      </c>
      <c r="EC677">
        <v>0</v>
      </c>
      <c r="ED677">
        <v>0</v>
      </c>
      <c r="EE677">
        <v>0</v>
      </c>
      <c r="EF677">
        <v>0</v>
      </c>
      <c r="EG677">
        <v>0</v>
      </c>
      <c r="EH677">
        <v>0</v>
      </c>
      <c r="EI677">
        <v>0</v>
      </c>
      <c r="EJ677">
        <v>0</v>
      </c>
      <c r="EK677">
        <v>0</v>
      </c>
      <c r="EL677">
        <v>0</v>
      </c>
      <c r="EM677">
        <v>0</v>
      </c>
      <c r="EN677">
        <v>0</v>
      </c>
      <c r="EO677">
        <v>0</v>
      </c>
      <c r="EP677">
        <v>0</v>
      </c>
      <c r="EQ677">
        <v>0</v>
      </c>
      <c r="ER677">
        <v>0</v>
      </c>
      <c r="ES677">
        <v>0</v>
      </c>
      <c r="ET677">
        <v>0</v>
      </c>
      <c r="EU677">
        <v>0</v>
      </c>
      <c r="EV677">
        <v>0</v>
      </c>
      <c r="EW677">
        <v>0</v>
      </c>
      <c r="EX677">
        <v>0</v>
      </c>
      <c r="EY677">
        <v>0</v>
      </c>
      <c r="EZ677">
        <v>0</v>
      </c>
      <c r="FA677">
        <v>0</v>
      </c>
      <c r="FB677">
        <v>0</v>
      </c>
      <c r="FC677">
        <v>0</v>
      </c>
      <c r="FD677">
        <v>0</v>
      </c>
      <c r="FE677">
        <v>0</v>
      </c>
      <c r="FF677">
        <v>0</v>
      </c>
      <c r="FG677">
        <v>0</v>
      </c>
      <c r="FH677">
        <v>0</v>
      </c>
      <c r="FI677">
        <v>0</v>
      </c>
      <c r="FJ677">
        <v>0</v>
      </c>
      <c r="FK677">
        <v>0</v>
      </c>
      <c r="FL677">
        <v>0</v>
      </c>
      <c r="FM677">
        <v>0</v>
      </c>
      <c r="FN677">
        <v>0</v>
      </c>
      <c r="FO677">
        <v>0</v>
      </c>
      <c r="FP677">
        <v>0</v>
      </c>
      <c r="FQ677">
        <v>0</v>
      </c>
      <c r="FR677">
        <v>0</v>
      </c>
      <c r="FS677">
        <v>0</v>
      </c>
      <c r="FT677">
        <v>0</v>
      </c>
      <c r="FU677">
        <v>0</v>
      </c>
      <c r="FV677">
        <v>0</v>
      </c>
      <c r="FW677">
        <v>0</v>
      </c>
      <c r="FX677">
        <v>0</v>
      </c>
      <c r="FY677">
        <v>0</v>
      </c>
      <c r="FZ677">
        <v>0</v>
      </c>
      <c r="GA677">
        <v>0</v>
      </c>
      <c r="GB677">
        <v>0</v>
      </c>
      <c r="GC677">
        <v>0</v>
      </c>
      <c r="GD677">
        <v>0</v>
      </c>
      <c r="GE677">
        <v>0</v>
      </c>
      <c r="GF677">
        <v>0</v>
      </c>
      <c r="GG677">
        <v>0</v>
      </c>
      <c r="GH677">
        <v>0</v>
      </c>
      <c r="GI677">
        <v>0</v>
      </c>
      <c r="GJ677">
        <v>0</v>
      </c>
      <c r="GK677">
        <v>0</v>
      </c>
      <c r="GL677">
        <v>0</v>
      </c>
      <c r="GM677">
        <v>0</v>
      </c>
      <c r="GN677">
        <v>0</v>
      </c>
      <c r="GO677">
        <v>0</v>
      </c>
      <c r="GP677">
        <v>0</v>
      </c>
      <c r="GQ677">
        <v>0</v>
      </c>
      <c r="GR677">
        <v>0</v>
      </c>
      <c r="GS677">
        <v>0</v>
      </c>
      <c r="GT677">
        <v>0</v>
      </c>
      <c r="GU677">
        <v>0</v>
      </c>
      <c r="GV677">
        <v>0</v>
      </c>
      <c r="GW677">
        <v>0</v>
      </c>
      <c r="GX677">
        <v>0</v>
      </c>
      <c r="GY677">
        <v>0</v>
      </c>
      <c r="GZ677">
        <v>0</v>
      </c>
      <c r="HA677">
        <v>0</v>
      </c>
      <c r="HB677">
        <v>0</v>
      </c>
      <c r="HC677">
        <v>0</v>
      </c>
      <c r="HD677">
        <v>0</v>
      </c>
      <c r="HE677">
        <v>0</v>
      </c>
      <c r="HF677">
        <v>0</v>
      </c>
      <c r="HG677">
        <v>0</v>
      </c>
      <c r="HH677">
        <v>0</v>
      </c>
      <c r="HI677">
        <v>0</v>
      </c>
      <c r="HJ677">
        <v>0</v>
      </c>
      <c r="HK677">
        <v>0</v>
      </c>
      <c r="HL677">
        <v>0</v>
      </c>
      <c r="HM677">
        <v>0</v>
      </c>
      <c r="HN677">
        <v>0</v>
      </c>
      <c r="HO677">
        <v>0</v>
      </c>
      <c r="HP677">
        <v>0</v>
      </c>
      <c r="HQ677">
        <v>0</v>
      </c>
      <c r="HR677">
        <v>0</v>
      </c>
      <c r="HS677">
        <v>0</v>
      </c>
      <c r="HT677">
        <v>0</v>
      </c>
      <c r="HU677">
        <v>0</v>
      </c>
      <c r="HV677">
        <v>0</v>
      </c>
      <c r="HW677">
        <v>0</v>
      </c>
      <c r="HX677">
        <v>0</v>
      </c>
      <c r="HY677">
        <v>0</v>
      </c>
      <c r="HZ677">
        <v>0</v>
      </c>
      <c r="IA677">
        <v>0</v>
      </c>
      <c r="IB677">
        <v>0</v>
      </c>
      <c r="IC677">
        <v>0</v>
      </c>
      <c r="ID677">
        <v>0</v>
      </c>
      <c r="IE677">
        <v>0</v>
      </c>
      <c r="IF677">
        <v>0</v>
      </c>
      <c r="IG677">
        <v>0</v>
      </c>
      <c r="IH677">
        <v>0</v>
      </c>
      <c r="II677">
        <v>0</v>
      </c>
      <c r="IJ677">
        <v>0</v>
      </c>
      <c r="IK677">
        <v>0</v>
      </c>
      <c r="IL677">
        <v>0</v>
      </c>
      <c r="IM677">
        <v>0</v>
      </c>
      <c r="IN677">
        <v>0</v>
      </c>
      <c r="IO677">
        <v>0</v>
      </c>
      <c r="IP677">
        <v>0</v>
      </c>
      <c r="IQ677">
        <v>0</v>
      </c>
      <c r="IR677">
        <v>0</v>
      </c>
      <c r="IS677">
        <v>0</v>
      </c>
      <c r="IT677">
        <v>0</v>
      </c>
      <c r="IU677">
        <v>0</v>
      </c>
      <c r="IV677">
        <v>0</v>
      </c>
      <c r="IW677">
        <v>0</v>
      </c>
      <c r="IX677">
        <v>0</v>
      </c>
      <c r="IY677">
        <v>0</v>
      </c>
      <c r="IZ677">
        <v>0</v>
      </c>
      <c r="JA677">
        <v>0</v>
      </c>
      <c r="JB677">
        <v>0</v>
      </c>
      <c r="JC677">
        <v>0</v>
      </c>
      <c r="JD677">
        <v>0</v>
      </c>
      <c r="JE677">
        <v>0</v>
      </c>
      <c r="JF677">
        <v>0</v>
      </c>
      <c r="JG677">
        <v>0</v>
      </c>
      <c r="JH677">
        <v>0</v>
      </c>
      <c r="JI677">
        <v>0</v>
      </c>
      <c r="JJ677">
        <v>0</v>
      </c>
      <c r="JK677">
        <v>0</v>
      </c>
      <c r="JL677">
        <v>0</v>
      </c>
      <c r="JM677">
        <v>0</v>
      </c>
      <c r="JN677">
        <v>0</v>
      </c>
      <c r="JO677">
        <v>0</v>
      </c>
      <c r="JP677">
        <v>0</v>
      </c>
      <c r="JQ677">
        <v>0</v>
      </c>
      <c r="JR677">
        <v>0</v>
      </c>
      <c r="JS677">
        <v>0</v>
      </c>
      <c r="JT677">
        <v>0</v>
      </c>
      <c r="JU677">
        <v>0</v>
      </c>
      <c r="JV677">
        <v>0</v>
      </c>
      <c r="JW677">
        <v>0</v>
      </c>
      <c r="JX677">
        <v>0</v>
      </c>
      <c r="JY677">
        <v>0</v>
      </c>
      <c r="JZ677">
        <v>0</v>
      </c>
      <c r="KA677">
        <v>0</v>
      </c>
      <c r="KB677">
        <v>0</v>
      </c>
      <c r="KC677">
        <v>0</v>
      </c>
      <c r="KD677">
        <v>0</v>
      </c>
      <c r="KE677">
        <v>0</v>
      </c>
      <c r="KF677">
        <v>0</v>
      </c>
      <c r="KG677">
        <v>0</v>
      </c>
      <c r="KH677">
        <v>0</v>
      </c>
      <c r="KI677">
        <v>0</v>
      </c>
      <c r="KJ677">
        <v>0</v>
      </c>
      <c r="KK677">
        <v>0</v>
      </c>
      <c r="KL677">
        <v>0</v>
      </c>
      <c r="KM677">
        <v>0</v>
      </c>
      <c r="KN677">
        <v>0</v>
      </c>
      <c r="KO677">
        <v>0</v>
      </c>
      <c r="KP677">
        <v>0</v>
      </c>
      <c r="KQ677">
        <v>0</v>
      </c>
      <c r="KR677">
        <v>0</v>
      </c>
      <c r="KS677">
        <v>0</v>
      </c>
      <c r="KT677">
        <v>0</v>
      </c>
      <c r="KU677">
        <v>0</v>
      </c>
      <c r="KV677">
        <v>0</v>
      </c>
      <c r="KW677">
        <v>0</v>
      </c>
      <c r="KX677">
        <v>0</v>
      </c>
      <c r="KY677">
        <v>0</v>
      </c>
      <c r="KZ677">
        <v>0</v>
      </c>
      <c r="LA677">
        <v>0</v>
      </c>
      <c r="LB677">
        <v>0</v>
      </c>
      <c r="LC677">
        <v>0</v>
      </c>
      <c r="LD677">
        <v>0</v>
      </c>
      <c r="LE677">
        <v>0</v>
      </c>
      <c r="LF677">
        <v>0</v>
      </c>
      <c r="LG677">
        <v>0</v>
      </c>
      <c r="LH677">
        <v>0</v>
      </c>
      <c r="LI677">
        <v>0</v>
      </c>
      <c r="LJ677">
        <v>0</v>
      </c>
      <c r="LK677">
        <v>0</v>
      </c>
      <c r="LL677">
        <v>0</v>
      </c>
      <c r="LM677">
        <v>0</v>
      </c>
      <c r="LN677">
        <v>0</v>
      </c>
      <c r="LO677">
        <v>0</v>
      </c>
      <c r="LP677">
        <v>0</v>
      </c>
      <c r="LQ677">
        <v>0</v>
      </c>
      <c r="LR677">
        <v>0</v>
      </c>
      <c r="LS677">
        <v>0</v>
      </c>
      <c r="LT677">
        <v>0</v>
      </c>
      <c r="LU677">
        <v>0</v>
      </c>
      <c r="LV677">
        <v>0</v>
      </c>
      <c r="LW677">
        <v>0</v>
      </c>
      <c r="LX677">
        <v>0</v>
      </c>
      <c r="LY677">
        <v>0</v>
      </c>
      <c r="LZ677">
        <v>0</v>
      </c>
      <c r="MA677">
        <v>0</v>
      </c>
      <c r="MB677">
        <v>0</v>
      </c>
      <c r="MC677">
        <v>0</v>
      </c>
      <c r="MD677">
        <v>0</v>
      </c>
      <c r="ME677">
        <v>0</v>
      </c>
      <c r="MF677">
        <v>0</v>
      </c>
      <c r="MG677">
        <v>0</v>
      </c>
      <c r="MH677">
        <v>0</v>
      </c>
      <c r="MI677">
        <v>0</v>
      </c>
      <c r="MJ677">
        <v>134</v>
      </c>
    </row>
    <row r="678" spans="1:348" x14ac:dyDescent="0.55000000000000004">
      <c r="A678" t="s">
        <v>1654</v>
      </c>
      <c r="B678">
        <v>0</v>
      </c>
      <c r="C678">
        <v>1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2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0</v>
      </c>
      <c r="BL678">
        <v>0</v>
      </c>
      <c r="BM678">
        <v>0</v>
      </c>
      <c r="BN678">
        <v>0</v>
      </c>
      <c r="BO678">
        <v>0</v>
      </c>
      <c r="BP678">
        <v>0</v>
      </c>
      <c r="BQ678">
        <v>0</v>
      </c>
      <c r="BR678">
        <v>0</v>
      </c>
      <c r="BS678">
        <v>0</v>
      </c>
      <c r="BT678">
        <v>0</v>
      </c>
      <c r="BU678">
        <v>0</v>
      </c>
      <c r="BV678">
        <v>0</v>
      </c>
      <c r="BW678">
        <v>0</v>
      </c>
      <c r="BX678">
        <v>0</v>
      </c>
      <c r="BY678">
        <v>0</v>
      </c>
      <c r="BZ678">
        <v>0</v>
      </c>
      <c r="CA678">
        <v>0</v>
      </c>
      <c r="CB678">
        <v>0</v>
      </c>
      <c r="CC678">
        <v>0</v>
      </c>
      <c r="CD678">
        <v>0</v>
      </c>
      <c r="CE678">
        <v>0</v>
      </c>
      <c r="CF678">
        <v>0</v>
      </c>
      <c r="CG678">
        <v>0</v>
      </c>
      <c r="CH678">
        <v>0</v>
      </c>
      <c r="CI678">
        <v>0</v>
      </c>
      <c r="CJ678">
        <v>0</v>
      </c>
      <c r="CK678">
        <v>0</v>
      </c>
      <c r="CL678">
        <v>0</v>
      </c>
      <c r="CM678">
        <v>0</v>
      </c>
      <c r="CN678">
        <v>0</v>
      </c>
      <c r="CO678">
        <v>0</v>
      </c>
      <c r="CP678">
        <v>0</v>
      </c>
      <c r="CQ678">
        <v>0</v>
      </c>
      <c r="CR678">
        <v>0</v>
      </c>
      <c r="CS678">
        <v>0</v>
      </c>
      <c r="CT678">
        <v>0</v>
      </c>
      <c r="CU678">
        <v>0</v>
      </c>
      <c r="CV678">
        <v>0</v>
      </c>
      <c r="CW678">
        <v>0</v>
      </c>
      <c r="CX678">
        <v>0</v>
      </c>
      <c r="CY678">
        <v>0</v>
      </c>
      <c r="CZ678">
        <v>0</v>
      </c>
      <c r="DA678">
        <v>0</v>
      </c>
      <c r="DB678">
        <v>0</v>
      </c>
      <c r="DC678">
        <v>0</v>
      </c>
      <c r="DD678">
        <v>0</v>
      </c>
      <c r="DE678">
        <v>0</v>
      </c>
      <c r="DF678">
        <v>0</v>
      </c>
      <c r="DG678">
        <v>0</v>
      </c>
      <c r="DH678">
        <v>0</v>
      </c>
      <c r="DI678">
        <v>0</v>
      </c>
      <c r="DJ678">
        <v>0</v>
      </c>
      <c r="DK678">
        <v>0</v>
      </c>
      <c r="DL678">
        <v>0</v>
      </c>
      <c r="DM678">
        <v>0</v>
      </c>
      <c r="DN678">
        <v>0</v>
      </c>
      <c r="DO678">
        <v>0</v>
      </c>
      <c r="DP678">
        <v>0</v>
      </c>
      <c r="DQ678">
        <v>0</v>
      </c>
      <c r="DR678">
        <v>0</v>
      </c>
      <c r="DS678">
        <v>0</v>
      </c>
      <c r="DT678">
        <v>0</v>
      </c>
      <c r="DU678">
        <v>0</v>
      </c>
      <c r="DV678">
        <v>0</v>
      </c>
      <c r="DW678">
        <v>0</v>
      </c>
      <c r="DX678">
        <v>0</v>
      </c>
      <c r="DY678">
        <v>0</v>
      </c>
      <c r="DZ678">
        <v>0</v>
      </c>
      <c r="EA678">
        <v>0</v>
      </c>
      <c r="EB678">
        <v>0</v>
      </c>
      <c r="EC678">
        <v>0</v>
      </c>
      <c r="ED678">
        <v>0</v>
      </c>
      <c r="EE678">
        <v>0</v>
      </c>
      <c r="EF678">
        <v>0</v>
      </c>
      <c r="EG678">
        <v>0</v>
      </c>
      <c r="EH678">
        <v>0</v>
      </c>
      <c r="EI678">
        <v>0</v>
      </c>
      <c r="EJ678">
        <v>0</v>
      </c>
      <c r="EK678">
        <v>0</v>
      </c>
      <c r="EL678">
        <v>0</v>
      </c>
      <c r="EM678">
        <v>0</v>
      </c>
      <c r="EN678">
        <v>0</v>
      </c>
      <c r="EO678">
        <v>0</v>
      </c>
      <c r="EP678">
        <v>0</v>
      </c>
      <c r="EQ678">
        <v>0</v>
      </c>
      <c r="ER678">
        <v>0</v>
      </c>
      <c r="ES678">
        <v>0</v>
      </c>
      <c r="ET678">
        <v>0</v>
      </c>
      <c r="EU678">
        <v>0</v>
      </c>
      <c r="EV678">
        <v>0</v>
      </c>
      <c r="EW678">
        <v>0</v>
      </c>
      <c r="EX678">
        <v>0</v>
      </c>
      <c r="EY678">
        <v>0</v>
      </c>
      <c r="EZ678">
        <v>0</v>
      </c>
      <c r="FA678">
        <v>0</v>
      </c>
      <c r="FB678">
        <v>0</v>
      </c>
      <c r="FC678">
        <v>0</v>
      </c>
      <c r="FD678">
        <v>0</v>
      </c>
      <c r="FE678">
        <v>0</v>
      </c>
      <c r="FF678">
        <v>0</v>
      </c>
      <c r="FG678">
        <v>0</v>
      </c>
      <c r="FH678">
        <v>0</v>
      </c>
      <c r="FI678">
        <v>0</v>
      </c>
      <c r="FJ678">
        <v>0</v>
      </c>
      <c r="FK678">
        <v>0</v>
      </c>
      <c r="FL678">
        <v>0</v>
      </c>
      <c r="FM678">
        <v>0</v>
      </c>
      <c r="FN678">
        <v>0</v>
      </c>
      <c r="FO678">
        <v>0</v>
      </c>
      <c r="FP678">
        <v>0</v>
      </c>
      <c r="FQ678">
        <v>0</v>
      </c>
      <c r="FR678">
        <v>0</v>
      </c>
      <c r="FS678">
        <v>0</v>
      </c>
      <c r="FT678">
        <v>0</v>
      </c>
      <c r="FU678">
        <v>0</v>
      </c>
      <c r="FV678">
        <v>0</v>
      </c>
      <c r="FW678">
        <v>0</v>
      </c>
      <c r="FX678">
        <v>0</v>
      </c>
      <c r="FY678">
        <v>0</v>
      </c>
      <c r="FZ678">
        <v>0</v>
      </c>
      <c r="GA678">
        <v>0</v>
      </c>
      <c r="GB678">
        <v>0</v>
      </c>
      <c r="GC678">
        <v>0</v>
      </c>
      <c r="GD678">
        <v>0</v>
      </c>
      <c r="GE678">
        <v>0</v>
      </c>
      <c r="GF678">
        <v>0</v>
      </c>
      <c r="GG678">
        <v>0</v>
      </c>
      <c r="GH678">
        <v>0</v>
      </c>
      <c r="GI678">
        <v>0</v>
      </c>
      <c r="GJ678">
        <v>0</v>
      </c>
      <c r="GK678">
        <v>0</v>
      </c>
      <c r="GL678">
        <v>0</v>
      </c>
      <c r="GM678">
        <v>0</v>
      </c>
      <c r="GN678">
        <v>0</v>
      </c>
      <c r="GO678">
        <v>0</v>
      </c>
      <c r="GP678">
        <v>0</v>
      </c>
      <c r="GQ678">
        <v>0</v>
      </c>
      <c r="GR678">
        <v>0</v>
      </c>
      <c r="GS678">
        <v>0</v>
      </c>
      <c r="GT678">
        <v>0</v>
      </c>
      <c r="GU678">
        <v>0</v>
      </c>
      <c r="GV678">
        <v>0</v>
      </c>
      <c r="GW678">
        <v>0</v>
      </c>
      <c r="GX678">
        <v>0</v>
      </c>
      <c r="GY678">
        <v>0</v>
      </c>
      <c r="GZ678">
        <v>0</v>
      </c>
      <c r="HA678">
        <v>0</v>
      </c>
      <c r="HB678">
        <v>0</v>
      </c>
      <c r="HC678">
        <v>0</v>
      </c>
      <c r="HD678">
        <v>0</v>
      </c>
      <c r="HE678">
        <v>0</v>
      </c>
      <c r="HF678">
        <v>0</v>
      </c>
      <c r="HG678">
        <v>0</v>
      </c>
      <c r="HH678">
        <v>0</v>
      </c>
      <c r="HI678">
        <v>0</v>
      </c>
      <c r="HJ678">
        <v>0</v>
      </c>
      <c r="HK678">
        <v>0</v>
      </c>
      <c r="HL678">
        <v>0</v>
      </c>
      <c r="HM678">
        <v>0</v>
      </c>
      <c r="HN678">
        <v>0</v>
      </c>
      <c r="HO678">
        <v>0</v>
      </c>
      <c r="HP678">
        <v>0</v>
      </c>
      <c r="HQ678">
        <v>0</v>
      </c>
      <c r="HR678">
        <v>0</v>
      </c>
      <c r="HS678">
        <v>0</v>
      </c>
      <c r="HT678">
        <v>0</v>
      </c>
      <c r="HU678">
        <v>0</v>
      </c>
      <c r="HV678">
        <v>0</v>
      </c>
      <c r="HW678">
        <v>0</v>
      </c>
      <c r="HX678">
        <v>0</v>
      </c>
      <c r="HY678">
        <v>0</v>
      </c>
      <c r="HZ678">
        <v>0</v>
      </c>
      <c r="IA678">
        <v>0</v>
      </c>
      <c r="IB678">
        <v>0</v>
      </c>
      <c r="IC678">
        <v>0</v>
      </c>
      <c r="ID678">
        <v>0</v>
      </c>
      <c r="IE678">
        <v>0</v>
      </c>
      <c r="IF678">
        <v>0</v>
      </c>
      <c r="IG678">
        <v>0</v>
      </c>
      <c r="IH678">
        <v>0</v>
      </c>
      <c r="II678">
        <v>0</v>
      </c>
      <c r="IJ678">
        <v>0</v>
      </c>
      <c r="IK678">
        <v>0</v>
      </c>
      <c r="IL678">
        <v>0</v>
      </c>
      <c r="IM678">
        <v>0</v>
      </c>
      <c r="IN678">
        <v>0</v>
      </c>
      <c r="IO678">
        <v>0</v>
      </c>
      <c r="IP678">
        <v>0</v>
      </c>
      <c r="IQ678">
        <v>0</v>
      </c>
      <c r="IR678">
        <v>0</v>
      </c>
      <c r="IS678">
        <v>0</v>
      </c>
      <c r="IT678">
        <v>0</v>
      </c>
      <c r="IU678">
        <v>0</v>
      </c>
      <c r="IV678">
        <v>0</v>
      </c>
      <c r="IW678">
        <v>0</v>
      </c>
      <c r="IX678">
        <v>0</v>
      </c>
      <c r="IY678">
        <v>0</v>
      </c>
      <c r="IZ678">
        <v>0</v>
      </c>
      <c r="JA678">
        <v>0</v>
      </c>
      <c r="JB678">
        <v>0</v>
      </c>
      <c r="JC678">
        <v>0</v>
      </c>
      <c r="JD678">
        <v>0</v>
      </c>
      <c r="JE678">
        <v>0</v>
      </c>
      <c r="JF678">
        <v>0</v>
      </c>
      <c r="JG678">
        <v>0</v>
      </c>
      <c r="JH678">
        <v>0</v>
      </c>
      <c r="JI678">
        <v>0</v>
      </c>
      <c r="JJ678">
        <v>0</v>
      </c>
      <c r="JK678">
        <v>0</v>
      </c>
      <c r="JL678">
        <v>0</v>
      </c>
      <c r="JM678">
        <v>0</v>
      </c>
      <c r="JN678">
        <v>0</v>
      </c>
      <c r="JO678">
        <v>0</v>
      </c>
      <c r="JP678">
        <v>0</v>
      </c>
      <c r="JQ678">
        <v>0</v>
      </c>
      <c r="JR678">
        <v>0</v>
      </c>
      <c r="JS678">
        <v>0</v>
      </c>
      <c r="JT678">
        <v>0</v>
      </c>
      <c r="JU678">
        <v>0</v>
      </c>
      <c r="JV678">
        <v>0</v>
      </c>
      <c r="JW678">
        <v>0</v>
      </c>
      <c r="JX678">
        <v>0</v>
      </c>
      <c r="JY678">
        <v>0</v>
      </c>
      <c r="JZ678">
        <v>0</v>
      </c>
      <c r="KA678">
        <v>0</v>
      </c>
      <c r="KB678">
        <v>0</v>
      </c>
      <c r="KC678">
        <v>0</v>
      </c>
      <c r="KD678">
        <v>0</v>
      </c>
      <c r="KE678">
        <v>0</v>
      </c>
      <c r="KF678">
        <v>0</v>
      </c>
      <c r="KG678">
        <v>0</v>
      </c>
      <c r="KH678">
        <v>0</v>
      </c>
      <c r="KI678">
        <v>0</v>
      </c>
      <c r="KJ678">
        <v>0</v>
      </c>
      <c r="KK678">
        <v>0</v>
      </c>
      <c r="KL678">
        <v>0</v>
      </c>
      <c r="KM678">
        <v>0</v>
      </c>
      <c r="KN678">
        <v>0</v>
      </c>
      <c r="KO678">
        <v>0</v>
      </c>
      <c r="KP678">
        <v>0</v>
      </c>
      <c r="KQ678">
        <v>0</v>
      </c>
      <c r="KR678">
        <v>0</v>
      </c>
      <c r="KS678">
        <v>0</v>
      </c>
      <c r="KT678">
        <v>0</v>
      </c>
      <c r="KU678">
        <v>0</v>
      </c>
      <c r="KV678">
        <v>0</v>
      </c>
      <c r="KW678">
        <v>0</v>
      </c>
      <c r="KX678">
        <v>0</v>
      </c>
      <c r="KY678">
        <v>0</v>
      </c>
      <c r="KZ678">
        <v>0</v>
      </c>
      <c r="LA678">
        <v>0</v>
      </c>
      <c r="LB678">
        <v>0</v>
      </c>
      <c r="LC678">
        <v>0</v>
      </c>
      <c r="LD678">
        <v>0</v>
      </c>
      <c r="LE678">
        <v>0</v>
      </c>
      <c r="LF678">
        <v>0</v>
      </c>
      <c r="LG678">
        <v>0</v>
      </c>
      <c r="LH678">
        <v>0</v>
      </c>
      <c r="LI678">
        <v>0</v>
      </c>
      <c r="LJ678">
        <v>0</v>
      </c>
      <c r="LK678">
        <v>0</v>
      </c>
      <c r="LL678">
        <v>0</v>
      </c>
      <c r="LM678">
        <v>0</v>
      </c>
      <c r="LN678">
        <v>0</v>
      </c>
      <c r="LO678">
        <v>0</v>
      </c>
      <c r="LP678">
        <v>0</v>
      </c>
      <c r="LQ678">
        <v>0</v>
      </c>
      <c r="LR678">
        <v>0</v>
      </c>
      <c r="LS678">
        <v>0</v>
      </c>
      <c r="LT678">
        <v>0</v>
      </c>
      <c r="LU678">
        <v>0</v>
      </c>
      <c r="LV678">
        <v>0</v>
      </c>
      <c r="LW678">
        <v>0</v>
      </c>
      <c r="LX678">
        <v>0</v>
      </c>
      <c r="LY678">
        <v>0</v>
      </c>
      <c r="LZ678">
        <v>0</v>
      </c>
      <c r="MA678">
        <v>0</v>
      </c>
      <c r="MB678">
        <v>0</v>
      </c>
      <c r="MC678">
        <v>0</v>
      </c>
      <c r="MD678">
        <v>0</v>
      </c>
      <c r="ME678">
        <v>0</v>
      </c>
      <c r="MF678">
        <v>0</v>
      </c>
      <c r="MG678">
        <v>0</v>
      </c>
      <c r="MH678">
        <v>0</v>
      </c>
      <c r="MI678">
        <v>0</v>
      </c>
      <c r="MJ678">
        <v>134</v>
      </c>
    </row>
    <row r="679" spans="1:348" x14ac:dyDescent="0.55000000000000004">
      <c r="A679" t="s">
        <v>1656</v>
      </c>
      <c r="B679">
        <v>0</v>
      </c>
      <c r="C679">
        <v>1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0</v>
      </c>
      <c r="BL679">
        <v>0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1</v>
      </c>
      <c r="BS679">
        <v>0</v>
      </c>
      <c r="BT679">
        <v>0</v>
      </c>
      <c r="BU679">
        <v>0</v>
      </c>
      <c r="BV679">
        <v>0</v>
      </c>
      <c r="BW679">
        <v>0</v>
      </c>
      <c r="BX679">
        <v>0</v>
      </c>
      <c r="BY679">
        <v>0</v>
      </c>
      <c r="BZ679">
        <v>0</v>
      </c>
      <c r="CA679">
        <v>0</v>
      </c>
      <c r="CB679">
        <v>0</v>
      </c>
      <c r="CC679">
        <v>0</v>
      </c>
      <c r="CD679">
        <v>0</v>
      </c>
      <c r="CE679">
        <v>0</v>
      </c>
      <c r="CF679">
        <v>0</v>
      </c>
      <c r="CG679">
        <v>0</v>
      </c>
      <c r="CH679">
        <v>0</v>
      </c>
      <c r="CI679">
        <v>0</v>
      </c>
      <c r="CJ679">
        <v>0</v>
      </c>
      <c r="CK679">
        <v>0</v>
      </c>
      <c r="CL679">
        <v>0</v>
      </c>
      <c r="CM679">
        <v>0</v>
      </c>
      <c r="CN679">
        <v>0</v>
      </c>
      <c r="CO679">
        <v>0</v>
      </c>
      <c r="CP679">
        <v>0</v>
      </c>
      <c r="CQ679">
        <v>0</v>
      </c>
      <c r="CR679">
        <v>0</v>
      </c>
      <c r="CS679">
        <v>0</v>
      </c>
      <c r="CT679">
        <v>0</v>
      </c>
      <c r="CU679">
        <v>0</v>
      </c>
      <c r="CV679">
        <v>0</v>
      </c>
      <c r="CW679">
        <v>0</v>
      </c>
      <c r="CX679">
        <v>0</v>
      </c>
      <c r="CY679">
        <v>0</v>
      </c>
      <c r="CZ679">
        <v>0</v>
      </c>
      <c r="DA679">
        <v>0</v>
      </c>
      <c r="DB679">
        <v>0</v>
      </c>
      <c r="DC679">
        <v>0</v>
      </c>
      <c r="DD679">
        <v>0</v>
      </c>
      <c r="DE679">
        <v>0</v>
      </c>
      <c r="DF679">
        <v>0</v>
      </c>
      <c r="DG679">
        <v>0</v>
      </c>
      <c r="DH679">
        <v>0</v>
      </c>
      <c r="DI679">
        <v>0</v>
      </c>
      <c r="DJ679">
        <v>0</v>
      </c>
      <c r="DK679">
        <v>0</v>
      </c>
      <c r="DL679">
        <v>0</v>
      </c>
      <c r="DM679">
        <v>0</v>
      </c>
      <c r="DN679">
        <v>0</v>
      </c>
      <c r="DO679">
        <v>0</v>
      </c>
      <c r="DP679">
        <v>0</v>
      </c>
      <c r="DQ679">
        <v>0</v>
      </c>
      <c r="DR679">
        <v>0</v>
      </c>
      <c r="DS679">
        <v>0</v>
      </c>
      <c r="DT679">
        <v>0</v>
      </c>
      <c r="DU679">
        <v>0</v>
      </c>
      <c r="DV679">
        <v>0</v>
      </c>
      <c r="DW679">
        <v>0</v>
      </c>
      <c r="DX679">
        <v>0</v>
      </c>
      <c r="DY679">
        <v>0</v>
      </c>
      <c r="DZ679">
        <v>0</v>
      </c>
      <c r="EA679">
        <v>0</v>
      </c>
      <c r="EB679">
        <v>0</v>
      </c>
      <c r="EC679">
        <v>0</v>
      </c>
      <c r="ED679">
        <v>0</v>
      </c>
      <c r="EE679">
        <v>0</v>
      </c>
      <c r="EF679">
        <v>0</v>
      </c>
      <c r="EG679">
        <v>0</v>
      </c>
      <c r="EH679">
        <v>0</v>
      </c>
      <c r="EI679">
        <v>0</v>
      </c>
      <c r="EJ679">
        <v>0</v>
      </c>
      <c r="EK679">
        <v>0</v>
      </c>
      <c r="EL679">
        <v>0</v>
      </c>
      <c r="EM679">
        <v>0</v>
      </c>
      <c r="EN679">
        <v>0</v>
      </c>
      <c r="EO679">
        <v>0</v>
      </c>
      <c r="EP679">
        <v>0</v>
      </c>
      <c r="EQ679">
        <v>0</v>
      </c>
      <c r="ER679">
        <v>0</v>
      </c>
      <c r="ES679">
        <v>0</v>
      </c>
      <c r="ET679">
        <v>0</v>
      </c>
      <c r="EU679">
        <v>0</v>
      </c>
      <c r="EV679">
        <v>0</v>
      </c>
      <c r="EW679">
        <v>0</v>
      </c>
      <c r="EX679">
        <v>0</v>
      </c>
      <c r="EY679">
        <v>0</v>
      </c>
      <c r="EZ679">
        <v>0</v>
      </c>
      <c r="FA679">
        <v>0</v>
      </c>
      <c r="FB679">
        <v>0</v>
      </c>
      <c r="FC679">
        <v>0</v>
      </c>
      <c r="FD679">
        <v>0</v>
      </c>
      <c r="FE679">
        <v>0</v>
      </c>
      <c r="FF679">
        <v>0</v>
      </c>
      <c r="FG679">
        <v>0</v>
      </c>
      <c r="FH679">
        <v>0</v>
      </c>
      <c r="FI679">
        <v>0</v>
      </c>
      <c r="FJ679">
        <v>0</v>
      </c>
      <c r="FK679">
        <v>0</v>
      </c>
      <c r="FL679">
        <v>0</v>
      </c>
      <c r="FM679">
        <v>0</v>
      </c>
      <c r="FN679">
        <v>0</v>
      </c>
      <c r="FO679">
        <v>0</v>
      </c>
      <c r="FP679">
        <v>0</v>
      </c>
      <c r="FQ679">
        <v>0</v>
      </c>
      <c r="FR679">
        <v>0</v>
      </c>
      <c r="FS679">
        <v>0</v>
      </c>
      <c r="FT679">
        <v>0</v>
      </c>
      <c r="FU679">
        <v>0</v>
      </c>
      <c r="FV679">
        <v>0</v>
      </c>
      <c r="FW679">
        <v>0</v>
      </c>
      <c r="FX679">
        <v>0</v>
      </c>
      <c r="FY679">
        <v>0</v>
      </c>
      <c r="FZ679">
        <v>0</v>
      </c>
      <c r="GA679">
        <v>0</v>
      </c>
      <c r="GB679">
        <v>0</v>
      </c>
      <c r="GC679">
        <v>0</v>
      </c>
      <c r="GD679">
        <v>0</v>
      </c>
      <c r="GE679">
        <v>0</v>
      </c>
      <c r="GF679">
        <v>0</v>
      </c>
      <c r="GG679">
        <v>0</v>
      </c>
      <c r="GH679">
        <v>0</v>
      </c>
      <c r="GI679">
        <v>0</v>
      </c>
      <c r="GJ679">
        <v>0</v>
      </c>
      <c r="GK679">
        <v>0</v>
      </c>
      <c r="GL679">
        <v>0</v>
      </c>
      <c r="GM679">
        <v>0</v>
      </c>
      <c r="GN679">
        <v>0</v>
      </c>
      <c r="GO679">
        <v>0</v>
      </c>
      <c r="GP679">
        <v>0</v>
      </c>
      <c r="GQ679">
        <v>0</v>
      </c>
      <c r="GR679">
        <v>0</v>
      </c>
      <c r="GS679">
        <v>0</v>
      </c>
      <c r="GT679">
        <v>0</v>
      </c>
      <c r="GU679">
        <v>0</v>
      </c>
      <c r="GV679">
        <v>0</v>
      </c>
      <c r="GW679">
        <v>0</v>
      </c>
      <c r="GX679">
        <v>0</v>
      </c>
      <c r="GY679">
        <v>0</v>
      </c>
      <c r="GZ679">
        <v>0</v>
      </c>
      <c r="HA679">
        <v>0</v>
      </c>
      <c r="HB679">
        <v>0</v>
      </c>
      <c r="HC679">
        <v>0</v>
      </c>
      <c r="HD679">
        <v>0</v>
      </c>
      <c r="HE679">
        <v>0</v>
      </c>
      <c r="HF679">
        <v>0</v>
      </c>
      <c r="HG679">
        <v>0</v>
      </c>
      <c r="HH679">
        <v>0</v>
      </c>
      <c r="HI679">
        <v>0</v>
      </c>
      <c r="HJ679">
        <v>0</v>
      </c>
      <c r="HK679">
        <v>0</v>
      </c>
      <c r="HL679">
        <v>0</v>
      </c>
      <c r="HM679">
        <v>0</v>
      </c>
      <c r="HN679">
        <v>0</v>
      </c>
      <c r="HO679">
        <v>0</v>
      </c>
      <c r="HP679">
        <v>0</v>
      </c>
      <c r="HQ679">
        <v>0</v>
      </c>
      <c r="HR679">
        <v>0</v>
      </c>
      <c r="HS679">
        <v>0</v>
      </c>
      <c r="HT679">
        <v>0</v>
      </c>
      <c r="HU679">
        <v>0</v>
      </c>
      <c r="HV679">
        <v>0</v>
      </c>
      <c r="HW679">
        <v>0</v>
      </c>
      <c r="HX679">
        <v>0</v>
      </c>
      <c r="HY679">
        <v>0</v>
      </c>
      <c r="HZ679">
        <v>0</v>
      </c>
      <c r="IA679">
        <v>0</v>
      </c>
      <c r="IB679">
        <v>0</v>
      </c>
      <c r="IC679">
        <v>0</v>
      </c>
      <c r="ID679">
        <v>0</v>
      </c>
      <c r="IE679">
        <v>0</v>
      </c>
      <c r="IF679">
        <v>0</v>
      </c>
      <c r="IG679">
        <v>0</v>
      </c>
      <c r="IH679">
        <v>0</v>
      </c>
      <c r="II679">
        <v>0</v>
      </c>
      <c r="IJ679">
        <v>0</v>
      </c>
      <c r="IK679">
        <v>0</v>
      </c>
      <c r="IL679">
        <v>0</v>
      </c>
      <c r="IM679">
        <v>0</v>
      </c>
      <c r="IN679">
        <v>0</v>
      </c>
      <c r="IO679">
        <v>0</v>
      </c>
      <c r="IP679">
        <v>0</v>
      </c>
      <c r="IQ679">
        <v>0</v>
      </c>
      <c r="IR679">
        <v>0</v>
      </c>
      <c r="IS679">
        <v>0</v>
      </c>
      <c r="IT679">
        <v>0</v>
      </c>
      <c r="IU679">
        <v>0</v>
      </c>
      <c r="IV679">
        <v>0</v>
      </c>
      <c r="IW679">
        <v>0</v>
      </c>
      <c r="IX679">
        <v>0</v>
      </c>
      <c r="IY679">
        <v>0</v>
      </c>
      <c r="IZ679">
        <v>0</v>
      </c>
      <c r="JA679">
        <v>0</v>
      </c>
      <c r="JB679">
        <v>0</v>
      </c>
      <c r="JC679">
        <v>0</v>
      </c>
      <c r="JD679">
        <v>0</v>
      </c>
      <c r="JE679">
        <v>0</v>
      </c>
      <c r="JF679">
        <v>0</v>
      </c>
      <c r="JG679">
        <v>0</v>
      </c>
      <c r="JH679">
        <v>0</v>
      </c>
      <c r="JI679">
        <v>0</v>
      </c>
      <c r="JJ679">
        <v>0</v>
      </c>
      <c r="JK679">
        <v>0</v>
      </c>
      <c r="JL679">
        <v>0</v>
      </c>
      <c r="JM679">
        <v>0</v>
      </c>
      <c r="JN679">
        <v>0</v>
      </c>
      <c r="JO679">
        <v>0</v>
      </c>
      <c r="JP679">
        <v>0</v>
      </c>
      <c r="JQ679">
        <v>0</v>
      </c>
      <c r="JR679">
        <v>0</v>
      </c>
      <c r="JS679">
        <v>0</v>
      </c>
      <c r="JT679">
        <v>0</v>
      </c>
      <c r="JU679">
        <v>0</v>
      </c>
      <c r="JV679">
        <v>0</v>
      </c>
      <c r="JW679">
        <v>0</v>
      </c>
      <c r="JX679">
        <v>0</v>
      </c>
      <c r="JY679">
        <v>0</v>
      </c>
      <c r="JZ679">
        <v>0</v>
      </c>
      <c r="KA679">
        <v>0</v>
      </c>
      <c r="KB679">
        <v>0</v>
      </c>
      <c r="KC679">
        <v>0</v>
      </c>
      <c r="KD679">
        <v>0</v>
      </c>
      <c r="KE679">
        <v>0</v>
      </c>
      <c r="KF679">
        <v>0</v>
      </c>
      <c r="KG679">
        <v>0</v>
      </c>
      <c r="KH679">
        <v>0</v>
      </c>
      <c r="KI679">
        <v>0</v>
      </c>
      <c r="KJ679">
        <v>0</v>
      </c>
      <c r="KK679">
        <v>0</v>
      </c>
      <c r="KL679">
        <v>0</v>
      </c>
      <c r="KM679">
        <v>0</v>
      </c>
      <c r="KN679">
        <v>0</v>
      </c>
      <c r="KO679">
        <v>0</v>
      </c>
      <c r="KP679">
        <v>0</v>
      </c>
      <c r="KQ679">
        <v>0</v>
      </c>
      <c r="KR679">
        <v>0</v>
      </c>
      <c r="KS679">
        <v>0</v>
      </c>
      <c r="KT679">
        <v>0</v>
      </c>
      <c r="KU679">
        <v>0</v>
      </c>
      <c r="KV679">
        <v>0</v>
      </c>
      <c r="KW679">
        <v>0</v>
      </c>
      <c r="KX679">
        <v>0</v>
      </c>
      <c r="KY679">
        <v>0</v>
      </c>
      <c r="KZ679">
        <v>0</v>
      </c>
      <c r="LA679">
        <v>0</v>
      </c>
      <c r="LB679">
        <v>0</v>
      </c>
      <c r="LC679">
        <v>0</v>
      </c>
      <c r="LD679">
        <v>0</v>
      </c>
      <c r="LE679">
        <v>0</v>
      </c>
      <c r="LF679">
        <v>0</v>
      </c>
      <c r="LG679">
        <v>0</v>
      </c>
      <c r="LH679">
        <v>0</v>
      </c>
      <c r="LI679">
        <v>0</v>
      </c>
      <c r="LJ679">
        <v>0</v>
      </c>
      <c r="LK679">
        <v>0</v>
      </c>
      <c r="LL679">
        <v>0</v>
      </c>
      <c r="LM679">
        <v>0</v>
      </c>
      <c r="LN679">
        <v>0</v>
      </c>
      <c r="LO679">
        <v>0</v>
      </c>
      <c r="LP679">
        <v>0</v>
      </c>
      <c r="LQ679">
        <v>0</v>
      </c>
      <c r="LR679">
        <v>0</v>
      </c>
      <c r="LS679">
        <v>0</v>
      </c>
      <c r="LT679">
        <v>0</v>
      </c>
      <c r="LU679">
        <v>0</v>
      </c>
      <c r="LV679">
        <v>0</v>
      </c>
      <c r="LW679">
        <v>0</v>
      </c>
      <c r="LX679">
        <v>0</v>
      </c>
      <c r="LY679">
        <v>0</v>
      </c>
      <c r="LZ679">
        <v>0</v>
      </c>
      <c r="MA679">
        <v>0</v>
      </c>
      <c r="MB679">
        <v>0</v>
      </c>
      <c r="MC679">
        <v>0</v>
      </c>
      <c r="MD679">
        <v>0</v>
      </c>
      <c r="ME679">
        <v>0</v>
      </c>
      <c r="MF679">
        <v>0</v>
      </c>
      <c r="MG679">
        <v>0</v>
      </c>
      <c r="MH679">
        <v>0</v>
      </c>
      <c r="MI679">
        <v>0</v>
      </c>
      <c r="MJ679">
        <v>133</v>
      </c>
    </row>
    <row r="680" spans="1:348" x14ac:dyDescent="0.55000000000000004">
      <c r="A680" t="s">
        <v>1658</v>
      </c>
      <c r="B680">
        <v>0</v>
      </c>
      <c r="C680">
        <v>1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0</v>
      </c>
      <c r="BL680">
        <v>0</v>
      </c>
      <c r="BM680">
        <v>0</v>
      </c>
      <c r="BN680">
        <v>0</v>
      </c>
      <c r="BO680">
        <v>0</v>
      </c>
      <c r="BP680">
        <v>0</v>
      </c>
      <c r="BQ680">
        <v>0</v>
      </c>
      <c r="BR680">
        <v>0</v>
      </c>
      <c r="BS680">
        <v>0</v>
      </c>
      <c r="BT680">
        <v>0</v>
      </c>
      <c r="BU680">
        <v>0</v>
      </c>
      <c r="BV680">
        <v>0</v>
      </c>
      <c r="BW680">
        <v>0</v>
      </c>
      <c r="BX680">
        <v>0</v>
      </c>
      <c r="BY680">
        <v>0</v>
      </c>
      <c r="BZ680">
        <v>0</v>
      </c>
      <c r="CA680">
        <v>0</v>
      </c>
      <c r="CB680">
        <v>0</v>
      </c>
      <c r="CC680">
        <v>0</v>
      </c>
      <c r="CD680">
        <v>0</v>
      </c>
      <c r="CE680">
        <v>0</v>
      </c>
      <c r="CF680">
        <v>0</v>
      </c>
      <c r="CG680">
        <v>0</v>
      </c>
      <c r="CH680">
        <v>0</v>
      </c>
      <c r="CI680">
        <v>0</v>
      </c>
      <c r="CJ680">
        <v>0</v>
      </c>
      <c r="CK680">
        <v>0</v>
      </c>
      <c r="CL680">
        <v>0</v>
      </c>
      <c r="CM680">
        <v>0</v>
      </c>
      <c r="CN680">
        <v>0</v>
      </c>
      <c r="CO680">
        <v>0</v>
      </c>
      <c r="CP680">
        <v>0</v>
      </c>
      <c r="CQ680">
        <v>0</v>
      </c>
      <c r="CR680">
        <v>0</v>
      </c>
      <c r="CS680">
        <v>0</v>
      </c>
      <c r="CT680">
        <v>0</v>
      </c>
      <c r="CU680">
        <v>0</v>
      </c>
      <c r="CV680">
        <v>0</v>
      </c>
      <c r="CW680">
        <v>0</v>
      </c>
      <c r="CX680">
        <v>0</v>
      </c>
      <c r="CY680">
        <v>0</v>
      </c>
      <c r="CZ680">
        <v>0</v>
      </c>
      <c r="DA680">
        <v>0</v>
      </c>
      <c r="DB680">
        <v>0</v>
      </c>
      <c r="DC680">
        <v>0</v>
      </c>
      <c r="DD680">
        <v>0</v>
      </c>
      <c r="DE680">
        <v>0</v>
      </c>
      <c r="DF680">
        <v>0</v>
      </c>
      <c r="DG680">
        <v>0</v>
      </c>
      <c r="DH680">
        <v>0</v>
      </c>
      <c r="DI680">
        <v>0</v>
      </c>
      <c r="DJ680">
        <v>0</v>
      </c>
      <c r="DK680">
        <v>0</v>
      </c>
      <c r="DL680">
        <v>0</v>
      </c>
      <c r="DM680">
        <v>0</v>
      </c>
      <c r="DN680">
        <v>0</v>
      </c>
      <c r="DO680">
        <v>0</v>
      </c>
      <c r="DP680">
        <v>0</v>
      </c>
      <c r="DQ680">
        <v>0</v>
      </c>
      <c r="DR680">
        <v>0</v>
      </c>
      <c r="DS680">
        <v>0</v>
      </c>
      <c r="DT680">
        <v>0</v>
      </c>
      <c r="DU680">
        <v>0</v>
      </c>
      <c r="DV680">
        <v>0</v>
      </c>
      <c r="DW680">
        <v>0</v>
      </c>
      <c r="DX680">
        <v>0</v>
      </c>
      <c r="DY680">
        <v>0</v>
      </c>
      <c r="DZ680">
        <v>0</v>
      </c>
      <c r="EA680">
        <v>0</v>
      </c>
      <c r="EB680">
        <v>0</v>
      </c>
      <c r="EC680">
        <v>0</v>
      </c>
      <c r="ED680">
        <v>0</v>
      </c>
      <c r="EE680">
        <v>0</v>
      </c>
      <c r="EF680">
        <v>0</v>
      </c>
      <c r="EG680">
        <v>0</v>
      </c>
      <c r="EH680">
        <v>0</v>
      </c>
      <c r="EI680">
        <v>0</v>
      </c>
      <c r="EJ680">
        <v>0</v>
      </c>
      <c r="EK680">
        <v>0</v>
      </c>
      <c r="EL680">
        <v>0</v>
      </c>
      <c r="EM680">
        <v>0</v>
      </c>
      <c r="EN680">
        <v>0</v>
      </c>
      <c r="EO680">
        <v>0</v>
      </c>
      <c r="EP680">
        <v>0</v>
      </c>
      <c r="EQ680">
        <v>0</v>
      </c>
      <c r="ER680">
        <v>0</v>
      </c>
      <c r="ES680">
        <v>0</v>
      </c>
      <c r="ET680">
        <v>0</v>
      </c>
      <c r="EU680">
        <v>0</v>
      </c>
      <c r="EV680">
        <v>0</v>
      </c>
      <c r="EW680">
        <v>0</v>
      </c>
      <c r="EX680">
        <v>0</v>
      </c>
      <c r="EY680">
        <v>0</v>
      </c>
      <c r="EZ680">
        <v>0</v>
      </c>
      <c r="FA680">
        <v>0</v>
      </c>
      <c r="FB680">
        <v>0</v>
      </c>
      <c r="FC680">
        <v>0</v>
      </c>
      <c r="FD680">
        <v>0</v>
      </c>
      <c r="FE680">
        <v>0</v>
      </c>
      <c r="FF680">
        <v>0</v>
      </c>
      <c r="FG680">
        <v>0</v>
      </c>
      <c r="FH680">
        <v>0</v>
      </c>
      <c r="FI680">
        <v>0</v>
      </c>
      <c r="FJ680">
        <v>0</v>
      </c>
      <c r="FK680">
        <v>0</v>
      </c>
      <c r="FL680">
        <v>0</v>
      </c>
      <c r="FM680">
        <v>0</v>
      </c>
      <c r="FN680">
        <v>0</v>
      </c>
      <c r="FO680">
        <v>0</v>
      </c>
      <c r="FP680">
        <v>0</v>
      </c>
      <c r="FQ680">
        <v>0</v>
      </c>
      <c r="FR680">
        <v>0</v>
      </c>
      <c r="FS680">
        <v>0</v>
      </c>
      <c r="FT680">
        <v>0</v>
      </c>
      <c r="FU680">
        <v>0</v>
      </c>
      <c r="FV680">
        <v>0</v>
      </c>
      <c r="FW680">
        <v>0</v>
      </c>
      <c r="FX680">
        <v>0</v>
      </c>
      <c r="FY680">
        <v>0</v>
      </c>
      <c r="FZ680">
        <v>0</v>
      </c>
      <c r="GA680">
        <v>0</v>
      </c>
      <c r="GB680">
        <v>0</v>
      </c>
      <c r="GC680">
        <v>0</v>
      </c>
      <c r="GD680">
        <v>0</v>
      </c>
      <c r="GE680">
        <v>0</v>
      </c>
      <c r="GF680">
        <v>0</v>
      </c>
      <c r="GG680">
        <v>0</v>
      </c>
      <c r="GH680">
        <v>0</v>
      </c>
      <c r="GI680">
        <v>0</v>
      </c>
      <c r="GJ680">
        <v>0</v>
      </c>
      <c r="GK680">
        <v>0</v>
      </c>
      <c r="GL680">
        <v>0</v>
      </c>
      <c r="GM680">
        <v>0</v>
      </c>
      <c r="GN680">
        <v>0</v>
      </c>
      <c r="GO680">
        <v>0</v>
      </c>
      <c r="GP680">
        <v>0</v>
      </c>
      <c r="GQ680">
        <v>0</v>
      </c>
      <c r="GR680">
        <v>0</v>
      </c>
      <c r="GS680">
        <v>0</v>
      </c>
      <c r="GT680">
        <v>0</v>
      </c>
      <c r="GU680">
        <v>0</v>
      </c>
      <c r="GV680">
        <v>0</v>
      </c>
      <c r="GW680">
        <v>0</v>
      </c>
      <c r="GX680">
        <v>0</v>
      </c>
      <c r="GY680">
        <v>0</v>
      </c>
      <c r="GZ680">
        <v>0</v>
      </c>
      <c r="HA680">
        <v>0</v>
      </c>
      <c r="HB680">
        <v>0</v>
      </c>
      <c r="HC680">
        <v>0</v>
      </c>
      <c r="HD680">
        <v>0</v>
      </c>
      <c r="HE680">
        <v>0</v>
      </c>
      <c r="HF680">
        <v>0</v>
      </c>
      <c r="HG680">
        <v>0</v>
      </c>
      <c r="HH680">
        <v>0</v>
      </c>
      <c r="HI680">
        <v>0</v>
      </c>
      <c r="HJ680">
        <v>0</v>
      </c>
      <c r="HK680">
        <v>0</v>
      </c>
      <c r="HL680">
        <v>0</v>
      </c>
      <c r="HM680">
        <v>0</v>
      </c>
      <c r="HN680">
        <v>0</v>
      </c>
      <c r="HO680">
        <v>0</v>
      </c>
      <c r="HP680">
        <v>0</v>
      </c>
      <c r="HQ680">
        <v>0</v>
      </c>
      <c r="HR680">
        <v>0</v>
      </c>
      <c r="HS680">
        <v>0</v>
      </c>
      <c r="HT680">
        <v>0</v>
      </c>
      <c r="HU680">
        <v>0</v>
      </c>
      <c r="HV680">
        <v>0</v>
      </c>
      <c r="HW680">
        <v>0</v>
      </c>
      <c r="HX680">
        <v>0</v>
      </c>
      <c r="HY680">
        <v>0</v>
      </c>
      <c r="HZ680">
        <v>0</v>
      </c>
      <c r="IA680">
        <v>0</v>
      </c>
      <c r="IB680">
        <v>0</v>
      </c>
      <c r="IC680">
        <v>0</v>
      </c>
      <c r="ID680">
        <v>0</v>
      </c>
      <c r="IE680">
        <v>0</v>
      </c>
      <c r="IF680">
        <v>0</v>
      </c>
      <c r="IG680">
        <v>0</v>
      </c>
      <c r="IH680">
        <v>0</v>
      </c>
      <c r="II680">
        <v>0</v>
      </c>
      <c r="IJ680">
        <v>0</v>
      </c>
      <c r="IK680">
        <v>0</v>
      </c>
      <c r="IL680">
        <v>0</v>
      </c>
      <c r="IM680">
        <v>0</v>
      </c>
      <c r="IN680">
        <v>0</v>
      </c>
      <c r="IO680">
        <v>0</v>
      </c>
      <c r="IP680">
        <v>0</v>
      </c>
      <c r="IQ680">
        <v>0</v>
      </c>
      <c r="IR680">
        <v>0</v>
      </c>
      <c r="IS680">
        <v>0</v>
      </c>
      <c r="IT680">
        <v>0</v>
      </c>
      <c r="IU680">
        <v>0</v>
      </c>
      <c r="IV680">
        <v>0</v>
      </c>
      <c r="IW680">
        <v>0</v>
      </c>
      <c r="IX680">
        <v>0</v>
      </c>
      <c r="IY680">
        <v>0</v>
      </c>
      <c r="IZ680">
        <v>0</v>
      </c>
      <c r="JA680">
        <v>0</v>
      </c>
      <c r="JB680">
        <v>0</v>
      </c>
      <c r="JC680">
        <v>0</v>
      </c>
      <c r="JD680">
        <v>0</v>
      </c>
      <c r="JE680">
        <v>0</v>
      </c>
      <c r="JF680">
        <v>0</v>
      </c>
      <c r="JG680">
        <v>0</v>
      </c>
      <c r="JH680">
        <v>0</v>
      </c>
      <c r="JI680">
        <v>0</v>
      </c>
      <c r="JJ680">
        <v>0</v>
      </c>
      <c r="JK680">
        <v>0</v>
      </c>
      <c r="JL680">
        <v>0</v>
      </c>
      <c r="JM680">
        <v>0</v>
      </c>
      <c r="JN680">
        <v>0</v>
      </c>
      <c r="JO680">
        <v>0</v>
      </c>
      <c r="JP680">
        <v>0</v>
      </c>
      <c r="JQ680">
        <v>0</v>
      </c>
      <c r="JR680">
        <v>0</v>
      </c>
      <c r="JS680">
        <v>0</v>
      </c>
      <c r="JT680">
        <v>0</v>
      </c>
      <c r="JU680">
        <v>0</v>
      </c>
      <c r="JV680">
        <v>0</v>
      </c>
      <c r="JW680">
        <v>0</v>
      </c>
      <c r="JX680">
        <v>0</v>
      </c>
      <c r="JY680">
        <v>0</v>
      </c>
      <c r="JZ680">
        <v>0</v>
      </c>
      <c r="KA680">
        <v>0</v>
      </c>
      <c r="KB680">
        <v>0</v>
      </c>
      <c r="KC680">
        <v>0</v>
      </c>
      <c r="KD680">
        <v>0</v>
      </c>
      <c r="KE680">
        <v>0</v>
      </c>
      <c r="KF680">
        <v>0</v>
      </c>
      <c r="KG680">
        <v>0</v>
      </c>
      <c r="KH680">
        <v>0</v>
      </c>
      <c r="KI680">
        <v>0</v>
      </c>
      <c r="KJ680">
        <v>0</v>
      </c>
      <c r="KK680">
        <v>0</v>
      </c>
      <c r="KL680">
        <v>0</v>
      </c>
      <c r="KM680">
        <v>0</v>
      </c>
      <c r="KN680">
        <v>0</v>
      </c>
      <c r="KO680">
        <v>0</v>
      </c>
      <c r="KP680">
        <v>0</v>
      </c>
      <c r="KQ680">
        <v>0</v>
      </c>
      <c r="KR680">
        <v>0</v>
      </c>
      <c r="KS680">
        <v>0</v>
      </c>
      <c r="KT680">
        <v>0</v>
      </c>
      <c r="KU680">
        <v>0</v>
      </c>
      <c r="KV680">
        <v>0</v>
      </c>
      <c r="KW680">
        <v>0</v>
      </c>
      <c r="KX680">
        <v>0</v>
      </c>
      <c r="KY680">
        <v>0</v>
      </c>
      <c r="KZ680">
        <v>0</v>
      </c>
      <c r="LA680">
        <v>0</v>
      </c>
      <c r="LB680">
        <v>0</v>
      </c>
      <c r="LC680">
        <v>0</v>
      </c>
      <c r="LD680">
        <v>0</v>
      </c>
      <c r="LE680">
        <v>0</v>
      </c>
      <c r="LF680">
        <v>0</v>
      </c>
      <c r="LG680">
        <v>0</v>
      </c>
      <c r="LH680">
        <v>0</v>
      </c>
      <c r="LI680">
        <v>0</v>
      </c>
      <c r="LJ680">
        <v>0</v>
      </c>
      <c r="LK680">
        <v>0</v>
      </c>
      <c r="LL680">
        <v>0</v>
      </c>
      <c r="LM680">
        <v>0</v>
      </c>
      <c r="LN680">
        <v>0</v>
      </c>
      <c r="LO680">
        <v>0</v>
      </c>
      <c r="LP680">
        <v>0</v>
      </c>
      <c r="LQ680">
        <v>0</v>
      </c>
      <c r="LR680">
        <v>0</v>
      </c>
      <c r="LS680">
        <v>0</v>
      </c>
      <c r="LT680">
        <v>0</v>
      </c>
      <c r="LU680">
        <v>0</v>
      </c>
      <c r="LV680">
        <v>0</v>
      </c>
      <c r="LW680">
        <v>0</v>
      </c>
      <c r="LX680">
        <v>0</v>
      </c>
      <c r="LY680">
        <v>0</v>
      </c>
      <c r="LZ680">
        <v>0</v>
      </c>
      <c r="MA680">
        <v>0</v>
      </c>
      <c r="MB680">
        <v>0</v>
      </c>
      <c r="MC680">
        <v>0</v>
      </c>
      <c r="MD680">
        <v>0</v>
      </c>
      <c r="ME680">
        <v>0</v>
      </c>
      <c r="MF680">
        <v>0</v>
      </c>
      <c r="MG680">
        <v>0</v>
      </c>
      <c r="MH680">
        <v>0</v>
      </c>
      <c r="MI680">
        <v>0</v>
      </c>
      <c r="MJ680">
        <v>134</v>
      </c>
    </row>
    <row r="681" spans="1:348" x14ac:dyDescent="0.55000000000000004">
      <c r="A681" t="s">
        <v>1660</v>
      </c>
      <c r="B681">
        <v>0</v>
      </c>
      <c r="C681">
        <v>1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0</v>
      </c>
      <c r="BL681">
        <v>0</v>
      </c>
      <c r="BM681">
        <v>0</v>
      </c>
      <c r="BN681">
        <v>0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0</v>
      </c>
      <c r="BW681">
        <v>0</v>
      </c>
      <c r="BX681">
        <v>0</v>
      </c>
      <c r="BY681">
        <v>0</v>
      </c>
      <c r="BZ681">
        <v>0</v>
      </c>
      <c r="CA681">
        <v>0</v>
      </c>
      <c r="CB681">
        <v>0</v>
      </c>
      <c r="CC681">
        <v>0</v>
      </c>
      <c r="CD681">
        <v>0</v>
      </c>
      <c r="CE681">
        <v>0</v>
      </c>
      <c r="CF681">
        <v>0</v>
      </c>
      <c r="CG681">
        <v>0</v>
      </c>
      <c r="CH681">
        <v>0</v>
      </c>
      <c r="CI681">
        <v>0</v>
      </c>
      <c r="CJ681">
        <v>0</v>
      </c>
      <c r="CK681">
        <v>0</v>
      </c>
      <c r="CL681">
        <v>0</v>
      </c>
      <c r="CM681">
        <v>0</v>
      </c>
      <c r="CN681">
        <v>0</v>
      </c>
      <c r="CO681">
        <v>0</v>
      </c>
      <c r="CP681">
        <v>0</v>
      </c>
      <c r="CQ681">
        <v>0</v>
      </c>
      <c r="CR681">
        <v>0</v>
      </c>
      <c r="CS681">
        <v>0</v>
      </c>
      <c r="CT681">
        <v>0</v>
      </c>
      <c r="CU681">
        <v>0</v>
      </c>
      <c r="CV681">
        <v>0</v>
      </c>
      <c r="CW681">
        <v>0</v>
      </c>
      <c r="CX681">
        <v>0</v>
      </c>
      <c r="CY681">
        <v>0</v>
      </c>
      <c r="CZ681">
        <v>0</v>
      </c>
      <c r="DA681">
        <v>0</v>
      </c>
      <c r="DB681">
        <v>0</v>
      </c>
      <c r="DC681">
        <v>0</v>
      </c>
      <c r="DD681">
        <v>0</v>
      </c>
      <c r="DE681">
        <v>0</v>
      </c>
      <c r="DF681">
        <v>0</v>
      </c>
      <c r="DG681">
        <v>0</v>
      </c>
      <c r="DH681">
        <v>0</v>
      </c>
      <c r="DI681">
        <v>0</v>
      </c>
      <c r="DJ681">
        <v>0</v>
      </c>
      <c r="DK681">
        <v>0</v>
      </c>
      <c r="DL681">
        <v>0</v>
      </c>
      <c r="DM681">
        <v>0</v>
      </c>
      <c r="DN681">
        <v>0</v>
      </c>
      <c r="DO681">
        <v>0</v>
      </c>
      <c r="DP681">
        <v>0</v>
      </c>
      <c r="DQ681">
        <v>0</v>
      </c>
      <c r="DR681">
        <v>0</v>
      </c>
      <c r="DS681">
        <v>0</v>
      </c>
      <c r="DT681">
        <v>0</v>
      </c>
      <c r="DU681">
        <v>0</v>
      </c>
      <c r="DV681">
        <v>0</v>
      </c>
      <c r="DW681">
        <v>0</v>
      </c>
      <c r="DX681">
        <v>0</v>
      </c>
      <c r="DY681">
        <v>0</v>
      </c>
      <c r="DZ681">
        <v>0</v>
      </c>
      <c r="EA681">
        <v>0</v>
      </c>
      <c r="EB681">
        <v>0</v>
      </c>
      <c r="EC681">
        <v>0</v>
      </c>
      <c r="ED681">
        <v>0</v>
      </c>
      <c r="EE681">
        <v>0</v>
      </c>
      <c r="EF681">
        <v>0</v>
      </c>
      <c r="EG681">
        <v>0</v>
      </c>
      <c r="EH681">
        <v>0</v>
      </c>
      <c r="EI681">
        <v>0</v>
      </c>
      <c r="EJ681">
        <v>0</v>
      </c>
      <c r="EK681">
        <v>0</v>
      </c>
      <c r="EL681">
        <v>0</v>
      </c>
      <c r="EM681">
        <v>0</v>
      </c>
      <c r="EN681">
        <v>0</v>
      </c>
      <c r="EO681">
        <v>0</v>
      </c>
      <c r="EP681">
        <v>0</v>
      </c>
      <c r="EQ681">
        <v>0</v>
      </c>
      <c r="ER681">
        <v>0</v>
      </c>
      <c r="ES681">
        <v>0</v>
      </c>
      <c r="ET681">
        <v>0</v>
      </c>
      <c r="EU681">
        <v>0</v>
      </c>
      <c r="EV681">
        <v>0</v>
      </c>
      <c r="EW681">
        <v>0</v>
      </c>
      <c r="EX681">
        <v>0</v>
      </c>
      <c r="EY681">
        <v>0</v>
      </c>
      <c r="EZ681">
        <v>0</v>
      </c>
      <c r="FA681">
        <v>0</v>
      </c>
      <c r="FB681">
        <v>0</v>
      </c>
      <c r="FC681">
        <v>0</v>
      </c>
      <c r="FD681">
        <v>0</v>
      </c>
      <c r="FE681">
        <v>0</v>
      </c>
      <c r="FF681">
        <v>0</v>
      </c>
      <c r="FG681">
        <v>0</v>
      </c>
      <c r="FH681">
        <v>0</v>
      </c>
      <c r="FI681">
        <v>0</v>
      </c>
      <c r="FJ681">
        <v>0</v>
      </c>
      <c r="FK681">
        <v>0</v>
      </c>
      <c r="FL681">
        <v>0</v>
      </c>
      <c r="FM681">
        <v>0</v>
      </c>
      <c r="FN681">
        <v>0</v>
      </c>
      <c r="FO681">
        <v>0</v>
      </c>
      <c r="FP681">
        <v>0</v>
      </c>
      <c r="FQ681">
        <v>0</v>
      </c>
      <c r="FR681">
        <v>0</v>
      </c>
      <c r="FS681">
        <v>0</v>
      </c>
      <c r="FT681">
        <v>0</v>
      </c>
      <c r="FU681">
        <v>0</v>
      </c>
      <c r="FV681">
        <v>0</v>
      </c>
      <c r="FW681">
        <v>0</v>
      </c>
      <c r="FX681">
        <v>0</v>
      </c>
      <c r="FY681">
        <v>0</v>
      </c>
      <c r="FZ681">
        <v>0</v>
      </c>
      <c r="GA681">
        <v>0</v>
      </c>
      <c r="GB681">
        <v>0</v>
      </c>
      <c r="GC681">
        <v>0</v>
      </c>
      <c r="GD681">
        <v>0</v>
      </c>
      <c r="GE681">
        <v>0</v>
      </c>
      <c r="GF681">
        <v>0</v>
      </c>
      <c r="GG681">
        <v>0</v>
      </c>
      <c r="GH681">
        <v>0</v>
      </c>
      <c r="GI681">
        <v>0</v>
      </c>
      <c r="GJ681">
        <v>0</v>
      </c>
      <c r="GK681">
        <v>0</v>
      </c>
      <c r="GL681">
        <v>0</v>
      </c>
      <c r="GM681">
        <v>0</v>
      </c>
      <c r="GN681">
        <v>0</v>
      </c>
      <c r="GO681">
        <v>0</v>
      </c>
      <c r="GP681">
        <v>0</v>
      </c>
      <c r="GQ681">
        <v>0</v>
      </c>
      <c r="GR681">
        <v>0</v>
      </c>
      <c r="GS681">
        <v>0</v>
      </c>
      <c r="GT681">
        <v>0</v>
      </c>
      <c r="GU681">
        <v>0</v>
      </c>
      <c r="GV681">
        <v>0</v>
      </c>
      <c r="GW681">
        <v>0</v>
      </c>
      <c r="GX681">
        <v>0</v>
      </c>
      <c r="GY681">
        <v>0</v>
      </c>
      <c r="GZ681">
        <v>0</v>
      </c>
      <c r="HA681">
        <v>0</v>
      </c>
      <c r="HB681">
        <v>0</v>
      </c>
      <c r="HC681">
        <v>0</v>
      </c>
      <c r="HD681">
        <v>0</v>
      </c>
      <c r="HE681">
        <v>0</v>
      </c>
      <c r="HF681">
        <v>0</v>
      </c>
      <c r="HG681">
        <v>0</v>
      </c>
      <c r="HH681">
        <v>0</v>
      </c>
      <c r="HI681">
        <v>0</v>
      </c>
      <c r="HJ681">
        <v>0</v>
      </c>
      <c r="HK681">
        <v>0</v>
      </c>
      <c r="HL681">
        <v>0</v>
      </c>
      <c r="HM681">
        <v>0</v>
      </c>
      <c r="HN681">
        <v>0</v>
      </c>
      <c r="HO681">
        <v>0</v>
      </c>
      <c r="HP681">
        <v>0</v>
      </c>
      <c r="HQ681">
        <v>0</v>
      </c>
      <c r="HR681">
        <v>0</v>
      </c>
      <c r="HS681">
        <v>0</v>
      </c>
      <c r="HT681">
        <v>0</v>
      </c>
      <c r="HU681">
        <v>0</v>
      </c>
      <c r="HV681">
        <v>0</v>
      </c>
      <c r="HW681">
        <v>0</v>
      </c>
      <c r="HX681">
        <v>0</v>
      </c>
      <c r="HY681">
        <v>0</v>
      </c>
      <c r="HZ681">
        <v>0</v>
      </c>
      <c r="IA681">
        <v>0</v>
      </c>
      <c r="IB681">
        <v>0</v>
      </c>
      <c r="IC681">
        <v>0</v>
      </c>
      <c r="ID681">
        <v>0</v>
      </c>
      <c r="IE681">
        <v>0</v>
      </c>
      <c r="IF681">
        <v>0</v>
      </c>
      <c r="IG681">
        <v>0</v>
      </c>
      <c r="IH681">
        <v>0</v>
      </c>
      <c r="II681">
        <v>0</v>
      </c>
      <c r="IJ681">
        <v>0</v>
      </c>
      <c r="IK681">
        <v>0</v>
      </c>
      <c r="IL681">
        <v>0</v>
      </c>
      <c r="IM681">
        <v>0</v>
      </c>
      <c r="IN681">
        <v>0</v>
      </c>
      <c r="IO681">
        <v>0</v>
      </c>
      <c r="IP681">
        <v>0</v>
      </c>
      <c r="IQ681">
        <v>0</v>
      </c>
      <c r="IR681">
        <v>0</v>
      </c>
      <c r="IS681">
        <v>0</v>
      </c>
      <c r="IT681">
        <v>0</v>
      </c>
      <c r="IU681">
        <v>0</v>
      </c>
      <c r="IV681">
        <v>0</v>
      </c>
      <c r="IW681">
        <v>0</v>
      </c>
      <c r="IX681">
        <v>0</v>
      </c>
      <c r="IY681">
        <v>0</v>
      </c>
      <c r="IZ681">
        <v>0</v>
      </c>
      <c r="JA681">
        <v>0</v>
      </c>
      <c r="JB681">
        <v>0</v>
      </c>
      <c r="JC681">
        <v>0</v>
      </c>
      <c r="JD681">
        <v>0</v>
      </c>
      <c r="JE681">
        <v>0</v>
      </c>
      <c r="JF681">
        <v>0</v>
      </c>
      <c r="JG681">
        <v>0</v>
      </c>
      <c r="JH681">
        <v>0</v>
      </c>
      <c r="JI681">
        <v>0</v>
      </c>
      <c r="JJ681">
        <v>0</v>
      </c>
      <c r="JK681">
        <v>0</v>
      </c>
      <c r="JL681">
        <v>0</v>
      </c>
      <c r="JM681">
        <v>0</v>
      </c>
      <c r="JN681">
        <v>0</v>
      </c>
      <c r="JO681">
        <v>0</v>
      </c>
      <c r="JP681">
        <v>0</v>
      </c>
      <c r="JQ681">
        <v>0</v>
      </c>
      <c r="JR681">
        <v>0</v>
      </c>
      <c r="JS681">
        <v>0</v>
      </c>
      <c r="JT681">
        <v>0</v>
      </c>
      <c r="JU681">
        <v>0</v>
      </c>
      <c r="JV681">
        <v>0</v>
      </c>
      <c r="JW681">
        <v>0</v>
      </c>
      <c r="JX681">
        <v>0</v>
      </c>
      <c r="JY681">
        <v>0</v>
      </c>
      <c r="JZ681">
        <v>0</v>
      </c>
      <c r="KA681">
        <v>0</v>
      </c>
      <c r="KB681">
        <v>0</v>
      </c>
      <c r="KC681">
        <v>0</v>
      </c>
      <c r="KD681">
        <v>0</v>
      </c>
      <c r="KE681">
        <v>0</v>
      </c>
      <c r="KF681">
        <v>0</v>
      </c>
      <c r="KG681">
        <v>0</v>
      </c>
      <c r="KH681">
        <v>0</v>
      </c>
      <c r="KI681">
        <v>0</v>
      </c>
      <c r="KJ681">
        <v>0</v>
      </c>
      <c r="KK681">
        <v>0</v>
      </c>
      <c r="KL681">
        <v>0</v>
      </c>
      <c r="KM681">
        <v>0</v>
      </c>
      <c r="KN681">
        <v>0</v>
      </c>
      <c r="KO681">
        <v>0</v>
      </c>
      <c r="KP681">
        <v>0</v>
      </c>
      <c r="KQ681">
        <v>0</v>
      </c>
      <c r="KR681">
        <v>0</v>
      </c>
      <c r="KS681">
        <v>0</v>
      </c>
      <c r="KT681">
        <v>0</v>
      </c>
      <c r="KU681">
        <v>0</v>
      </c>
      <c r="KV681">
        <v>0</v>
      </c>
      <c r="KW681">
        <v>0</v>
      </c>
      <c r="KX681">
        <v>0</v>
      </c>
      <c r="KY681">
        <v>0</v>
      </c>
      <c r="KZ681">
        <v>0</v>
      </c>
      <c r="LA681">
        <v>0</v>
      </c>
      <c r="LB681">
        <v>0</v>
      </c>
      <c r="LC681">
        <v>0</v>
      </c>
      <c r="LD681">
        <v>0</v>
      </c>
      <c r="LE681">
        <v>0</v>
      </c>
      <c r="LF681">
        <v>0</v>
      </c>
      <c r="LG681">
        <v>0</v>
      </c>
      <c r="LH681">
        <v>0</v>
      </c>
      <c r="LI681">
        <v>0</v>
      </c>
      <c r="LJ681">
        <v>0</v>
      </c>
      <c r="LK681">
        <v>0</v>
      </c>
      <c r="LL681">
        <v>0</v>
      </c>
      <c r="LM681">
        <v>0</v>
      </c>
      <c r="LN681">
        <v>0</v>
      </c>
      <c r="LO681">
        <v>0</v>
      </c>
      <c r="LP681">
        <v>0</v>
      </c>
      <c r="LQ681">
        <v>0</v>
      </c>
      <c r="LR681">
        <v>0</v>
      </c>
      <c r="LS681">
        <v>0</v>
      </c>
      <c r="LT681">
        <v>0</v>
      </c>
      <c r="LU681">
        <v>0</v>
      </c>
      <c r="LV681">
        <v>0</v>
      </c>
      <c r="LW681">
        <v>0</v>
      </c>
      <c r="LX681">
        <v>0</v>
      </c>
      <c r="LY681">
        <v>0</v>
      </c>
      <c r="LZ681">
        <v>0</v>
      </c>
      <c r="MA681">
        <v>0</v>
      </c>
      <c r="MB681">
        <v>0</v>
      </c>
      <c r="MC681">
        <v>0</v>
      </c>
      <c r="MD681">
        <v>0</v>
      </c>
      <c r="ME681">
        <v>0</v>
      </c>
      <c r="MF681">
        <v>0</v>
      </c>
      <c r="MG681">
        <v>0</v>
      </c>
      <c r="MH681">
        <v>0</v>
      </c>
      <c r="MI681">
        <v>0</v>
      </c>
      <c r="MJ681">
        <v>120</v>
      </c>
    </row>
    <row r="682" spans="1:348" x14ac:dyDescent="0.55000000000000004">
      <c r="A682" t="s">
        <v>1662</v>
      </c>
      <c r="B682">
        <v>0</v>
      </c>
      <c r="C682">
        <v>1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0</v>
      </c>
      <c r="BS682">
        <v>0</v>
      </c>
      <c r="BT682">
        <v>0</v>
      </c>
      <c r="BU682">
        <v>0</v>
      </c>
      <c r="BV682">
        <v>0</v>
      </c>
      <c r="BW682">
        <v>0</v>
      </c>
      <c r="BX682">
        <v>0</v>
      </c>
      <c r="BY682">
        <v>0</v>
      </c>
      <c r="BZ682">
        <v>0</v>
      </c>
      <c r="CA682">
        <v>0</v>
      </c>
      <c r="CB682">
        <v>0</v>
      </c>
      <c r="CC682">
        <v>0</v>
      </c>
      <c r="CD682">
        <v>0</v>
      </c>
      <c r="CE682">
        <v>0</v>
      </c>
      <c r="CF682">
        <v>0</v>
      </c>
      <c r="CG682">
        <v>0</v>
      </c>
      <c r="CH682">
        <v>0</v>
      </c>
      <c r="CI682">
        <v>0</v>
      </c>
      <c r="CJ682">
        <v>0</v>
      </c>
      <c r="CK682">
        <v>0</v>
      </c>
      <c r="CL682">
        <v>0</v>
      </c>
      <c r="CM682">
        <v>0</v>
      </c>
      <c r="CN682">
        <v>0</v>
      </c>
      <c r="CO682">
        <v>0</v>
      </c>
      <c r="CP682">
        <v>0</v>
      </c>
      <c r="CQ682">
        <v>0</v>
      </c>
      <c r="CR682">
        <v>0</v>
      </c>
      <c r="CS682">
        <v>0</v>
      </c>
      <c r="CT682">
        <v>0</v>
      </c>
      <c r="CU682">
        <v>0</v>
      </c>
      <c r="CV682">
        <v>0</v>
      </c>
      <c r="CW682">
        <v>0</v>
      </c>
      <c r="CX682">
        <v>0</v>
      </c>
      <c r="CY682">
        <v>0</v>
      </c>
      <c r="CZ682">
        <v>0</v>
      </c>
      <c r="DA682">
        <v>0</v>
      </c>
      <c r="DB682">
        <v>0</v>
      </c>
      <c r="DC682">
        <v>0</v>
      </c>
      <c r="DD682">
        <v>0</v>
      </c>
      <c r="DE682">
        <v>0</v>
      </c>
      <c r="DF682">
        <v>0</v>
      </c>
      <c r="DG682">
        <v>0</v>
      </c>
      <c r="DH682">
        <v>0</v>
      </c>
      <c r="DI682">
        <v>0</v>
      </c>
      <c r="DJ682">
        <v>0</v>
      </c>
      <c r="DK682">
        <v>0</v>
      </c>
      <c r="DL682">
        <v>0</v>
      </c>
      <c r="DM682">
        <v>0</v>
      </c>
      <c r="DN682">
        <v>0</v>
      </c>
      <c r="DO682">
        <v>0</v>
      </c>
      <c r="DP682">
        <v>0</v>
      </c>
      <c r="DQ682">
        <v>0</v>
      </c>
      <c r="DR682">
        <v>0</v>
      </c>
      <c r="DS682">
        <v>0</v>
      </c>
      <c r="DT682">
        <v>0</v>
      </c>
      <c r="DU682">
        <v>0</v>
      </c>
      <c r="DV682">
        <v>0</v>
      </c>
      <c r="DW682">
        <v>0</v>
      </c>
      <c r="DX682">
        <v>0</v>
      </c>
      <c r="DY682">
        <v>0</v>
      </c>
      <c r="DZ682">
        <v>0</v>
      </c>
      <c r="EA682">
        <v>0</v>
      </c>
      <c r="EB682">
        <v>0</v>
      </c>
      <c r="EC682">
        <v>0</v>
      </c>
      <c r="ED682">
        <v>0</v>
      </c>
      <c r="EE682">
        <v>0</v>
      </c>
      <c r="EF682">
        <v>0</v>
      </c>
      <c r="EG682">
        <v>0</v>
      </c>
      <c r="EH682">
        <v>0</v>
      </c>
      <c r="EI682">
        <v>0</v>
      </c>
      <c r="EJ682">
        <v>0</v>
      </c>
      <c r="EK682">
        <v>0</v>
      </c>
      <c r="EL682">
        <v>0</v>
      </c>
      <c r="EM682">
        <v>0</v>
      </c>
      <c r="EN682">
        <v>0</v>
      </c>
      <c r="EO682">
        <v>0</v>
      </c>
      <c r="EP682">
        <v>0</v>
      </c>
      <c r="EQ682">
        <v>0</v>
      </c>
      <c r="ER682">
        <v>0</v>
      </c>
      <c r="ES682">
        <v>0</v>
      </c>
      <c r="ET682">
        <v>0</v>
      </c>
      <c r="EU682">
        <v>0</v>
      </c>
      <c r="EV682">
        <v>0</v>
      </c>
      <c r="EW682">
        <v>0</v>
      </c>
      <c r="EX682">
        <v>0</v>
      </c>
      <c r="EY682">
        <v>0</v>
      </c>
      <c r="EZ682">
        <v>0</v>
      </c>
      <c r="FA682">
        <v>0</v>
      </c>
      <c r="FB682">
        <v>0</v>
      </c>
      <c r="FC682">
        <v>0</v>
      </c>
      <c r="FD682">
        <v>0</v>
      </c>
      <c r="FE682">
        <v>0</v>
      </c>
      <c r="FF682">
        <v>0</v>
      </c>
      <c r="FG682">
        <v>0</v>
      </c>
      <c r="FH682">
        <v>0</v>
      </c>
      <c r="FI682">
        <v>0</v>
      </c>
      <c r="FJ682">
        <v>0</v>
      </c>
      <c r="FK682">
        <v>0</v>
      </c>
      <c r="FL682">
        <v>0</v>
      </c>
      <c r="FM682">
        <v>0</v>
      </c>
      <c r="FN682">
        <v>0</v>
      </c>
      <c r="FO682">
        <v>0</v>
      </c>
      <c r="FP682">
        <v>0</v>
      </c>
      <c r="FQ682">
        <v>0</v>
      </c>
      <c r="FR682">
        <v>0</v>
      </c>
      <c r="FS682">
        <v>0</v>
      </c>
      <c r="FT682">
        <v>0</v>
      </c>
      <c r="FU682">
        <v>0</v>
      </c>
      <c r="FV682">
        <v>0</v>
      </c>
      <c r="FW682">
        <v>0</v>
      </c>
      <c r="FX682">
        <v>0</v>
      </c>
      <c r="FY682">
        <v>0</v>
      </c>
      <c r="FZ682">
        <v>0</v>
      </c>
      <c r="GA682">
        <v>0</v>
      </c>
      <c r="GB682">
        <v>0</v>
      </c>
      <c r="GC682">
        <v>0</v>
      </c>
      <c r="GD682">
        <v>0</v>
      </c>
      <c r="GE682">
        <v>0</v>
      </c>
      <c r="GF682">
        <v>0</v>
      </c>
      <c r="GG682">
        <v>0</v>
      </c>
      <c r="GH682">
        <v>0</v>
      </c>
      <c r="GI682">
        <v>0</v>
      </c>
      <c r="GJ682">
        <v>0</v>
      </c>
      <c r="GK682">
        <v>0</v>
      </c>
      <c r="GL682">
        <v>0</v>
      </c>
      <c r="GM682">
        <v>0</v>
      </c>
      <c r="GN682">
        <v>0</v>
      </c>
      <c r="GO682">
        <v>0</v>
      </c>
      <c r="GP682">
        <v>0</v>
      </c>
      <c r="GQ682">
        <v>0</v>
      </c>
      <c r="GR682">
        <v>0</v>
      </c>
      <c r="GS682">
        <v>0</v>
      </c>
      <c r="GT682">
        <v>0</v>
      </c>
      <c r="GU682">
        <v>0</v>
      </c>
      <c r="GV682">
        <v>0</v>
      </c>
      <c r="GW682">
        <v>0</v>
      </c>
      <c r="GX682">
        <v>0</v>
      </c>
      <c r="GY682">
        <v>0</v>
      </c>
      <c r="GZ682">
        <v>0</v>
      </c>
      <c r="HA682">
        <v>0</v>
      </c>
      <c r="HB682">
        <v>0</v>
      </c>
      <c r="HC682">
        <v>0</v>
      </c>
      <c r="HD682">
        <v>0</v>
      </c>
      <c r="HE682">
        <v>0</v>
      </c>
      <c r="HF682">
        <v>0</v>
      </c>
      <c r="HG682">
        <v>0</v>
      </c>
      <c r="HH682">
        <v>0</v>
      </c>
      <c r="HI682">
        <v>0</v>
      </c>
      <c r="HJ682">
        <v>0</v>
      </c>
      <c r="HK682">
        <v>0</v>
      </c>
      <c r="HL682">
        <v>0</v>
      </c>
      <c r="HM682">
        <v>0</v>
      </c>
      <c r="HN682">
        <v>0</v>
      </c>
      <c r="HO682">
        <v>0</v>
      </c>
      <c r="HP682">
        <v>0</v>
      </c>
      <c r="HQ682">
        <v>0</v>
      </c>
      <c r="HR682">
        <v>0</v>
      </c>
      <c r="HS682">
        <v>0</v>
      </c>
      <c r="HT682">
        <v>0</v>
      </c>
      <c r="HU682">
        <v>0</v>
      </c>
      <c r="HV682">
        <v>0</v>
      </c>
      <c r="HW682">
        <v>0</v>
      </c>
      <c r="HX682">
        <v>0</v>
      </c>
      <c r="HY682">
        <v>0</v>
      </c>
      <c r="HZ682">
        <v>0</v>
      </c>
      <c r="IA682">
        <v>0</v>
      </c>
      <c r="IB682">
        <v>0</v>
      </c>
      <c r="IC682">
        <v>0</v>
      </c>
      <c r="ID682">
        <v>0</v>
      </c>
      <c r="IE682">
        <v>0</v>
      </c>
      <c r="IF682">
        <v>0</v>
      </c>
      <c r="IG682">
        <v>0</v>
      </c>
      <c r="IH682">
        <v>0</v>
      </c>
      <c r="II682">
        <v>0</v>
      </c>
      <c r="IJ682">
        <v>0</v>
      </c>
      <c r="IK682">
        <v>0</v>
      </c>
      <c r="IL682">
        <v>0</v>
      </c>
      <c r="IM682">
        <v>0</v>
      </c>
      <c r="IN682">
        <v>0</v>
      </c>
      <c r="IO682">
        <v>0</v>
      </c>
      <c r="IP682">
        <v>0</v>
      </c>
      <c r="IQ682">
        <v>0</v>
      </c>
      <c r="IR682">
        <v>0</v>
      </c>
      <c r="IS682">
        <v>0</v>
      </c>
      <c r="IT682">
        <v>0</v>
      </c>
      <c r="IU682">
        <v>0</v>
      </c>
      <c r="IV682">
        <v>0</v>
      </c>
      <c r="IW682">
        <v>0</v>
      </c>
      <c r="IX682">
        <v>0</v>
      </c>
      <c r="IY682">
        <v>0</v>
      </c>
      <c r="IZ682">
        <v>0</v>
      </c>
      <c r="JA682">
        <v>0</v>
      </c>
      <c r="JB682">
        <v>0</v>
      </c>
      <c r="JC682">
        <v>0</v>
      </c>
      <c r="JD682">
        <v>0</v>
      </c>
      <c r="JE682">
        <v>0</v>
      </c>
      <c r="JF682">
        <v>0</v>
      </c>
      <c r="JG682">
        <v>0</v>
      </c>
      <c r="JH682">
        <v>0</v>
      </c>
      <c r="JI682">
        <v>0</v>
      </c>
      <c r="JJ682">
        <v>0</v>
      </c>
      <c r="JK682">
        <v>0</v>
      </c>
      <c r="JL682">
        <v>0</v>
      </c>
      <c r="JM682">
        <v>0</v>
      </c>
      <c r="JN682">
        <v>0</v>
      </c>
      <c r="JO682">
        <v>0</v>
      </c>
      <c r="JP682">
        <v>0</v>
      </c>
      <c r="JQ682">
        <v>0</v>
      </c>
      <c r="JR682">
        <v>0</v>
      </c>
      <c r="JS682">
        <v>0</v>
      </c>
      <c r="JT682">
        <v>0</v>
      </c>
      <c r="JU682">
        <v>0</v>
      </c>
      <c r="JV682">
        <v>0</v>
      </c>
      <c r="JW682">
        <v>0</v>
      </c>
      <c r="JX682">
        <v>0</v>
      </c>
      <c r="JY682">
        <v>0</v>
      </c>
      <c r="JZ682">
        <v>0</v>
      </c>
      <c r="KA682">
        <v>0</v>
      </c>
      <c r="KB682">
        <v>0</v>
      </c>
      <c r="KC682">
        <v>0</v>
      </c>
      <c r="KD682">
        <v>0</v>
      </c>
      <c r="KE682">
        <v>0</v>
      </c>
      <c r="KF682">
        <v>0</v>
      </c>
      <c r="KG682">
        <v>0</v>
      </c>
      <c r="KH682">
        <v>0</v>
      </c>
      <c r="KI682">
        <v>0</v>
      </c>
      <c r="KJ682">
        <v>0</v>
      </c>
      <c r="KK682">
        <v>0</v>
      </c>
      <c r="KL682">
        <v>0</v>
      </c>
      <c r="KM682">
        <v>0</v>
      </c>
      <c r="KN682">
        <v>0</v>
      </c>
      <c r="KO682">
        <v>0</v>
      </c>
      <c r="KP682">
        <v>0</v>
      </c>
      <c r="KQ682">
        <v>0</v>
      </c>
      <c r="KR682">
        <v>0</v>
      </c>
      <c r="KS682">
        <v>0</v>
      </c>
      <c r="KT682">
        <v>0</v>
      </c>
      <c r="KU682">
        <v>0</v>
      </c>
      <c r="KV682">
        <v>0</v>
      </c>
      <c r="KW682">
        <v>0</v>
      </c>
      <c r="KX682">
        <v>0</v>
      </c>
      <c r="KY682">
        <v>0</v>
      </c>
      <c r="KZ682">
        <v>0</v>
      </c>
      <c r="LA682">
        <v>0</v>
      </c>
      <c r="LB682">
        <v>0</v>
      </c>
      <c r="LC682">
        <v>0</v>
      </c>
      <c r="LD682">
        <v>0</v>
      </c>
      <c r="LE682">
        <v>0</v>
      </c>
      <c r="LF682">
        <v>0</v>
      </c>
      <c r="LG682">
        <v>0</v>
      </c>
      <c r="LH682">
        <v>0</v>
      </c>
      <c r="LI682">
        <v>0</v>
      </c>
      <c r="LJ682">
        <v>0</v>
      </c>
      <c r="LK682">
        <v>0</v>
      </c>
      <c r="LL682">
        <v>0</v>
      </c>
      <c r="LM682">
        <v>0</v>
      </c>
      <c r="LN682">
        <v>0</v>
      </c>
      <c r="LO682">
        <v>0</v>
      </c>
      <c r="LP682">
        <v>0</v>
      </c>
      <c r="LQ682">
        <v>0</v>
      </c>
      <c r="LR682">
        <v>0</v>
      </c>
      <c r="LS682">
        <v>0</v>
      </c>
      <c r="LT682">
        <v>0</v>
      </c>
      <c r="LU682">
        <v>0</v>
      </c>
      <c r="LV682">
        <v>0</v>
      </c>
      <c r="LW682">
        <v>0</v>
      </c>
      <c r="LX682">
        <v>0</v>
      </c>
      <c r="LY682">
        <v>0</v>
      </c>
      <c r="LZ682">
        <v>0</v>
      </c>
      <c r="MA682">
        <v>0</v>
      </c>
      <c r="MB682">
        <v>0</v>
      </c>
      <c r="MC682">
        <v>0</v>
      </c>
      <c r="MD682">
        <v>0</v>
      </c>
      <c r="ME682">
        <v>0</v>
      </c>
      <c r="MF682">
        <v>0</v>
      </c>
      <c r="MG682">
        <v>0</v>
      </c>
      <c r="MH682">
        <v>0</v>
      </c>
      <c r="MI682">
        <v>0</v>
      </c>
      <c r="MJ682">
        <v>132</v>
      </c>
    </row>
    <row r="683" spans="1:348" x14ac:dyDescent="0.55000000000000004">
      <c r="A683" t="s">
        <v>1664</v>
      </c>
      <c r="B683">
        <v>0</v>
      </c>
      <c r="C683">
        <v>1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  <c r="BJ683">
        <v>0</v>
      </c>
      <c r="BK683">
        <v>0</v>
      </c>
      <c r="BL683">
        <v>0</v>
      </c>
      <c r="BM683">
        <v>0</v>
      </c>
      <c r="BN683">
        <v>0</v>
      </c>
      <c r="BO683">
        <v>0</v>
      </c>
      <c r="BP683">
        <v>0</v>
      </c>
      <c r="BQ683">
        <v>0</v>
      </c>
      <c r="BR683">
        <v>0</v>
      </c>
      <c r="BS683">
        <v>0</v>
      </c>
      <c r="BT683">
        <v>0</v>
      </c>
      <c r="BU683">
        <v>0</v>
      </c>
      <c r="BV683">
        <v>0</v>
      </c>
      <c r="BW683">
        <v>0</v>
      </c>
      <c r="BX683">
        <v>0</v>
      </c>
      <c r="BY683">
        <v>0</v>
      </c>
      <c r="BZ683">
        <v>0</v>
      </c>
      <c r="CA683">
        <v>0</v>
      </c>
      <c r="CB683">
        <v>0</v>
      </c>
      <c r="CC683">
        <v>0</v>
      </c>
      <c r="CD683">
        <v>0</v>
      </c>
      <c r="CE683">
        <v>0</v>
      </c>
      <c r="CF683">
        <v>0</v>
      </c>
      <c r="CG683">
        <v>0</v>
      </c>
      <c r="CH683">
        <v>0</v>
      </c>
      <c r="CI683">
        <v>0</v>
      </c>
      <c r="CJ683">
        <v>0</v>
      </c>
      <c r="CK683">
        <v>0</v>
      </c>
      <c r="CL683">
        <v>0</v>
      </c>
      <c r="CM683">
        <v>0</v>
      </c>
      <c r="CN683">
        <v>0</v>
      </c>
      <c r="CO683">
        <v>0</v>
      </c>
      <c r="CP683">
        <v>0</v>
      </c>
      <c r="CQ683">
        <v>0</v>
      </c>
      <c r="CR683">
        <v>0</v>
      </c>
      <c r="CS683">
        <v>0</v>
      </c>
      <c r="CT683">
        <v>0</v>
      </c>
      <c r="CU683">
        <v>0</v>
      </c>
      <c r="CV683">
        <v>0</v>
      </c>
      <c r="CW683">
        <v>0</v>
      </c>
      <c r="CX683">
        <v>0</v>
      </c>
      <c r="CY683">
        <v>0</v>
      </c>
      <c r="CZ683">
        <v>0</v>
      </c>
      <c r="DA683">
        <v>0</v>
      </c>
      <c r="DB683">
        <v>0</v>
      </c>
      <c r="DC683">
        <v>0</v>
      </c>
      <c r="DD683">
        <v>0</v>
      </c>
      <c r="DE683">
        <v>0</v>
      </c>
      <c r="DF683">
        <v>0</v>
      </c>
      <c r="DG683">
        <v>0</v>
      </c>
      <c r="DH683">
        <v>0</v>
      </c>
      <c r="DI683">
        <v>0</v>
      </c>
      <c r="DJ683">
        <v>0</v>
      </c>
      <c r="DK683">
        <v>0</v>
      </c>
      <c r="DL683">
        <v>0</v>
      </c>
      <c r="DM683">
        <v>0</v>
      </c>
      <c r="DN683">
        <v>0</v>
      </c>
      <c r="DO683">
        <v>0</v>
      </c>
      <c r="DP683">
        <v>0</v>
      </c>
      <c r="DQ683">
        <v>0</v>
      </c>
      <c r="DR683">
        <v>0</v>
      </c>
      <c r="DS683">
        <v>0</v>
      </c>
      <c r="DT683">
        <v>0</v>
      </c>
      <c r="DU683">
        <v>0</v>
      </c>
      <c r="DV683">
        <v>0</v>
      </c>
      <c r="DW683">
        <v>0</v>
      </c>
      <c r="DX683">
        <v>0</v>
      </c>
      <c r="DY683">
        <v>0</v>
      </c>
      <c r="DZ683">
        <v>0</v>
      </c>
      <c r="EA683">
        <v>0</v>
      </c>
      <c r="EB683">
        <v>0</v>
      </c>
      <c r="EC683">
        <v>0</v>
      </c>
      <c r="ED683">
        <v>0</v>
      </c>
      <c r="EE683">
        <v>0</v>
      </c>
      <c r="EF683">
        <v>0</v>
      </c>
      <c r="EG683">
        <v>0</v>
      </c>
      <c r="EH683">
        <v>0</v>
      </c>
      <c r="EI683">
        <v>0</v>
      </c>
      <c r="EJ683">
        <v>0</v>
      </c>
      <c r="EK683">
        <v>0</v>
      </c>
      <c r="EL683">
        <v>0</v>
      </c>
      <c r="EM683">
        <v>0</v>
      </c>
      <c r="EN683">
        <v>0</v>
      </c>
      <c r="EO683">
        <v>0</v>
      </c>
      <c r="EP683">
        <v>0</v>
      </c>
      <c r="EQ683">
        <v>0</v>
      </c>
      <c r="ER683">
        <v>0</v>
      </c>
      <c r="ES683">
        <v>0</v>
      </c>
      <c r="ET683">
        <v>0</v>
      </c>
      <c r="EU683">
        <v>0</v>
      </c>
      <c r="EV683">
        <v>0</v>
      </c>
      <c r="EW683">
        <v>0</v>
      </c>
      <c r="EX683">
        <v>0</v>
      </c>
      <c r="EY683">
        <v>0</v>
      </c>
      <c r="EZ683">
        <v>0</v>
      </c>
      <c r="FA683">
        <v>0</v>
      </c>
      <c r="FB683">
        <v>0</v>
      </c>
      <c r="FC683">
        <v>0</v>
      </c>
      <c r="FD683">
        <v>0</v>
      </c>
      <c r="FE683">
        <v>0</v>
      </c>
      <c r="FF683">
        <v>0</v>
      </c>
      <c r="FG683">
        <v>0</v>
      </c>
      <c r="FH683">
        <v>0</v>
      </c>
      <c r="FI683">
        <v>0</v>
      </c>
      <c r="FJ683">
        <v>0</v>
      </c>
      <c r="FK683">
        <v>0</v>
      </c>
      <c r="FL683">
        <v>0</v>
      </c>
      <c r="FM683">
        <v>0</v>
      </c>
      <c r="FN683">
        <v>0</v>
      </c>
      <c r="FO683">
        <v>0</v>
      </c>
      <c r="FP683">
        <v>0</v>
      </c>
      <c r="FQ683">
        <v>0</v>
      </c>
      <c r="FR683">
        <v>0</v>
      </c>
      <c r="FS683">
        <v>0</v>
      </c>
      <c r="FT683">
        <v>0</v>
      </c>
      <c r="FU683">
        <v>0</v>
      </c>
      <c r="FV683">
        <v>0</v>
      </c>
      <c r="FW683">
        <v>0</v>
      </c>
      <c r="FX683">
        <v>0</v>
      </c>
      <c r="FY683">
        <v>0</v>
      </c>
      <c r="FZ683">
        <v>0</v>
      </c>
      <c r="GA683">
        <v>0</v>
      </c>
      <c r="GB683">
        <v>0</v>
      </c>
      <c r="GC683">
        <v>0</v>
      </c>
      <c r="GD683">
        <v>0</v>
      </c>
      <c r="GE683">
        <v>0</v>
      </c>
      <c r="GF683">
        <v>0</v>
      </c>
      <c r="GG683">
        <v>0</v>
      </c>
      <c r="GH683">
        <v>0</v>
      </c>
      <c r="GI683">
        <v>0</v>
      </c>
      <c r="GJ683">
        <v>0</v>
      </c>
      <c r="GK683">
        <v>0</v>
      </c>
      <c r="GL683">
        <v>0</v>
      </c>
      <c r="GM683">
        <v>0</v>
      </c>
      <c r="GN683">
        <v>0</v>
      </c>
      <c r="GO683">
        <v>0</v>
      </c>
      <c r="GP683">
        <v>0</v>
      </c>
      <c r="GQ683">
        <v>0</v>
      </c>
      <c r="GR683">
        <v>0</v>
      </c>
      <c r="GS683">
        <v>0</v>
      </c>
      <c r="GT683">
        <v>0</v>
      </c>
      <c r="GU683">
        <v>0</v>
      </c>
      <c r="GV683">
        <v>0</v>
      </c>
      <c r="GW683">
        <v>0</v>
      </c>
      <c r="GX683">
        <v>0</v>
      </c>
      <c r="GY683">
        <v>0</v>
      </c>
      <c r="GZ683">
        <v>0</v>
      </c>
      <c r="HA683">
        <v>0</v>
      </c>
      <c r="HB683">
        <v>0</v>
      </c>
      <c r="HC683">
        <v>0</v>
      </c>
      <c r="HD683">
        <v>0</v>
      </c>
      <c r="HE683">
        <v>0</v>
      </c>
      <c r="HF683">
        <v>0</v>
      </c>
      <c r="HG683">
        <v>0</v>
      </c>
      <c r="HH683">
        <v>0</v>
      </c>
      <c r="HI683">
        <v>0</v>
      </c>
      <c r="HJ683">
        <v>0</v>
      </c>
      <c r="HK683">
        <v>0</v>
      </c>
      <c r="HL683">
        <v>0</v>
      </c>
      <c r="HM683">
        <v>0</v>
      </c>
      <c r="HN683">
        <v>0</v>
      </c>
      <c r="HO683">
        <v>0</v>
      </c>
      <c r="HP683">
        <v>0</v>
      </c>
      <c r="HQ683">
        <v>0</v>
      </c>
      <c r="HR683">
        <v>0</v>
      </c>
      <c r="HS683">
        <v>0</v>
      </c>
      <c r="HT683">
        <v>0</v>
      </c>
      <c r="HU683">
        <v>0</v>
      </c>
      <c r="HV683">
        <v>0</v>
      </c>
      <c r="HW683">
        <v>0</v>
      </c>
      <c r="HX683">
        <v>0</v>
      </c>
      <c r="HY683">
        <v>0</v>
      </c>
      <c r="HZ683">
        <v>0</v>
      </c>
      <c r="IA683">
        <v>0</v>
      </c>
      <c r="IB683">
        <v>0</v>
      </c>
      <c r="IC683">
        <v>0</v>
      </c>
      <c r="ID683">
        <v>0</v>
      </c>
      <c r="IE683">
        <v>0</v>
      </c>
      <c r="IF683">
        <v>0</v>
      </c>
      <c r="IG683">
        <v>0</v>
      </c>
      <c r="IH683">
        <v>0</v>
      </c>
      <c r="II683">
        <v>0</v>
      </c>
      <c r="IJ683">
        <v>0</v>
      </c>
      <c r="IK683">
        <v>0</v>
      </c>
      <c r="IL683">
        <v>0</v>
      </c>
      <c r="IM683">
        <v>0</v>
      </c>
      <c r="IN683">
        <v>0</v>
      </c>
      <c r="IO683">
        <v>0</v>
      </c>
      <c r="IP683">
        <v>0</v>
      </c>
      <c r="IQ683">
        <v>0</v>
      </c>
      <c r="IR683">
        <v>0</v>
      </c>
      <c r="IS683">
        <v>0</v>
      </c>
      <c r="IT683">
        <v>0</v>
      </c>
      <c r="IU683">
        <v>0</v>
      </c>
      <c r="IV683">
        <v>0</v>
      </c>
      <c r="IW683">
        <v>0</v>
      </c>
      <c r="IX683">
        <v>0</v>
      </c>
      <c r="IY683">
        <v>0</v>
      </c>
      <c r="IZ683">
        <v>0</v>
      </c>
      <c r="JA683">
        <v>0</v>
      </c>
      <c r="JB683">
        <v>0</v>
      </c>
      <c r="JC683">
        <v>0</v>
      </c>
      <c r="JD683">
        <v>0</v>
      </c>
      <c r="JE683">
        <v>0</v>
      </c>
      <c r="JF683">
        <v>0</v>
      </c>
      <c r="JG683">
        <v>0</v>
      </c>
      <c r="JH683">
        <v>0</v>
      </c>
      <c r="JI683">
        <v>0</v>
      </c>
      <c r="JJ683">
        <v>0</v>
      </c>
      <c r="JK683">
        <v>0</v>
      </c>
      <c r="JL683">
        <v>0</v>
      </c>
      <c r="JM683">
        <v>0</v>
      </c>
      <c r="JN683">
        <v>0</v>
      </c>
      <c r="JO683">
        <v>0</v>
      </c>
      <c r="JP683">
        <v>0</v>
      </c>
      <c r="JQ683">
        <v>0</v>
      </c>
      <c r="JR683">
        <v>0</v>
      </c>
      <c r="JS683">
        <v>0</v>
      </c>
      <c r="JT683">
        <v>0</v>
      </c>
      <c r="JU683">
        <v>0</v>
      </c>
      <c r="JV683">
        <v>0</v>
      </c>
      <c r="JW683">
        <v>0</v>
      </c>
      <c r="JX683">
        <v>0</v>
      </c>
      <c r="JY683">
        <v>0</v>
      </c>
      <c r="JZ683">
        <v>0</v>
      </c>
      <c r="KA683">
        <v>0</v>
      </c>
      <c r="KB683">
        <v>0</v>
      </c>
      <c r="KC683">
        <v>0</v>
      </c>
      <c r="KD683">
        <v>0</v>
      </c>
      <c r="KE683">
        <v>0</v>
      </c>
      <c r="KF683">
        <v>0</v>
      </c>
      <c r="KG683">
        <v>0</v>
      </c>
      <c r="KH683">
        <v>0</v>
      </c>
      <c r="KI683">
        <v>0</v>
      </c>
      <c r="KJ683">
        <v>0</v>
      </c>
      <c r="KK683">
        <v>0</v>
      </c>
      <c r="KL683">
        <v>0</v>
      </c>
      <c r="KM683">
        <v>0</v>
      </c>
      <c r="KN683">
        <v>0</v>
      </c>
      <c r="KO683">
        <v>0</v>
      </c>
      <c r="KP683">
        <v>0</v>
      </c>
      <c r="KQ683">
        <v>0</v>
      </c>
      <c r="KR683">
        <v>0</v>
      </c>
      <c r="KS683">
        <v>0</v>
      </c>
      <c r="KT683">
        <v>0</v>
      </c>
      <c r="KU683">
        <v>0</v>
      </c>
      <c r="KV683">
        <v>0</v>
      </c>
      <c r="KW683">
        <v>0</v>
      </c>
      <c r="KX683">
        <v>0</v>
      </c>
      <c r="KY683">
        <v>0</v>
      </c>
      <c r="KZ683">
        <v>0</v>
      </c>
      <c r="LA683">
        <v>0</v>
      </c>
      <c r="LB683">
        <v>0</v>
      </c>
      <c r="LC683">
        <v>0</v>
      </c>
      <c r="LD683">
        <v>0</v>
      </c>
      <c r="LE683">
        <v>0</v>
      </c>
      <c r="LF683">
        <v>0</v>
      </c>
      <c r="LG683">
        <v>0</v>
      </c>
      <c r="LH683">
        <v>0</v>
      </c>
      <c r="LI683">
        <v>0</v>
      </c>
      <c r="LJ683">
        <v>0</v>
      </c>
      <c r="LK683">
        <v>0</v>
      </c>
      <c r="LL683">
        <v>0</v>
      </c>
      <c r="LM683">
        <v>0</v>
      </c>
      <c r="LN683">
        <v>0</v>
      </c>
      <c r="LO683">
        <v>0</v>
      </c>
      <c r="LP683">
        <v>0</v>
      </c>
      <c r="LQ683">
        <v>0</v>
      </c>
      <c r="LR683">
        <v>0</v>
      </c>
      <c r="LS683">
        <v>0</v>
      </c>
      <c r="LT683">
        <v>0</v>
      </c>
      <c r="LU683">
        <v>0</v>
      </c>
      <c r="LV683">
        <v>0</v>
      </c>
      <c r="LW683">
        <v>0</v>
      </c>
      <c r="LX683">
        <v>0</v>
      </c>
      <c r="LY683">
        <v>0</v>
      </c>
      <c r="LZ683">
        <v>0</v>
      </c>
      <c r="MA683">
        <v>0</v>
      </c>
      <c r="MB683">
        <v>0</v>
      </c>
      <c r="MC683">
        <v>0</v>
      </c>
      <c r="MD683">
        <v>0</v>
      </c>
      <c r="ME683">
        <v>0</v>
      </c>
      <c r="MF683">
        <v>0</v>
      </c>
      <c r="MG683">
        <v>0</v>
      </c>
      <c r="MH683">
        <v>0</v>
      </c>
      <c r="MI683">
        <v>0</v>
      </c>
      <c r="MJ683">
        <v>123</v>
      </c>
    </row>
    <row r="684" spans="1:348" x14ac:dyDescent="0.55000000000000004">
      <c r="A684" t="s">
        <v>1666</v>
      </c>
      <c r="B684">
        <v>0</v>
      </c>
      <c r="C684">
        <v>1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  <c r="BJ684">
        <v>0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v>0</v>
      </c>
      <c r="BV684">
        <v>0</v>
      </c>
      <c r="BW684">
        <v>0</v>
      </c>
      <c r="BX684">
        <v>0</v>
      </c>
      <c r="BY684">
        <v>0</v>
      </c>
      <c r="BZ684">
        <v>0</v>
      </c>
      <c r="CA684">
        <v>0</v>
      </c>
      <c r="CB684">
        <v>0</v>
      </c>
      <c r="CC684">
        <v>0</v>
      </c>
      <c r="CD684">
        <v>0</v>
      </c>
      <c r="CE684">
        <v>0</v>
      </c>
      <c r="CF684">
        <v>0</v>
      </c>
      <c r="CG684">
        <v>0</v>
      </c>
      <c r="CH684">
        <v>0</v>
      </c>
      <c r="CI684">
        <v>0</v>
      </c>
      <c r="CJ684">
        <v>0</v>
      </c>
      <c r="CK684">
        <v>0</v>
      </c>
      <c r="CL684">
        <v>0</v>
      </c>
      <c r="CM684">
        <v>0</v>
      </c>
      <c r="CN684">
        <v>0</v>
      </c>
      <c r="CO684">
        <v>0</v>
      </c>
      <c r="CP684">
        <v>0</v>
      </c>
      <c r="CQ684">
        <v>0</v>
      </c>
      <c r="CR684">
        <v>0</v>
      </c>
      <c r="CS684">
        <v>0</v>
      </c>
      <c r="CT684">
        <v>0</v>
      </c>
      <c r="CU684">
        <v>0</v>
      </c>
      <c r="CV684">
        <v>0</v>
      </c>
      <c r="CW684">
        <v>0</v>
      </c>
      <c r="CX684">
        <v>0</v>
      </c>
      <c r="CY684">
        <v>0</v>
      </c>
      <c r="CZ684">
        <v>0</v>
      </c>
      <c r="DA684">
        <v>0</v>
      </c>
      <c r="DB684">
        <v>0</v>
      </c>
      <c r="DC684">
        <v>0</v>
      </c>
      <c r="DD684">
        <v>0</v>
      </c>
      <c r="DE684">
        <v>0</v>
      </c>
      <c r="DF684">
        <v>0</v>
      </c>
      <c r="DG684">
        <v>0</v>
      </c>
      <c r="DH684">
        <v>0</v>
      </c>
      <c r="DI684">
        <v>0</v>
      </c>
      <c r="DJ684">
        <v>0</v>
      </c>
      <c r="DK684">
        <v>0</v>
      </c>
      <c r="DL684">
        <v>0</v>
      </c>
      <c r="DM684">
        <v>0</v>
      </c>
      <c r="DN684">
        <v>0</v>
      </c>
      <c r="DO684">
        <v>0</v>
      </c>
      <c r="DP684">
        <v>0</v>
      </c>
      <c r="DQ684">
        <v>0</v>
      </c>
      <c r="DR684">
        <v>0</v>
      </c>
      <c r="DS684">
        <v>0</v>
      </c>
      <c r="DT684">
        <v>0</v>
      </c>
      <c r="DU684">
        <v>0</v>
      </c>
      <c r="DV684">
        <v>0</v>
      </c>
      <c r="DW684">
        <v>0</v>
      </c>
      <c r="DX684">
        <v>0</v>
      </c>
      <c r="DY684">
        <v>0</v>
      </c>
      <c r="DZ684">
        <v>0</v>
      </c>
      <c r="EA684">
        <v>0</v>
      </c>
      <c r="EB684">
        <v>0</v>
      </c>
      <c r="EC684">
        <v>0</v>
      </c>
      <c r="ED684">
        <v>0</v>
      </c>
      <c r="EE684">
        <v>0</v>
      </c>
      <c r="EF684">
        <v>0</v>
      </c>
      <c r="EG684">
        <v>0</v>
      </c>
      <c r="EH684">
        <v>0</v>
      </c>
      <c r="EI684">
        <v>0</v>
      </c>
      <c r="EJ684">
        <v>0</v>
      </c>
      <c r="EK684">
        <v>0</v>
      </c>
      <c r="EL684">
        <v>0</v>
      </c>
      <c r="EM684">
        <v>0</v>
      </c>
      <c r="EN684">
        <v>0</v>
      </c>
      <c r="EO684">
        <v>0</v>
      </c>
      <c r="EP684">
        <v>0</v>
      </c>
      <c r="EQ684">
        <v>0</v>
      </c>
      <c r="ER684">
        <v>0</v>
      </c>
      <c r="ES684">
        <v>0</v>
      </c>
      <c r="ET684">
        <v>0</v>
      </c>
      <c r="EU684">
        <v>0</v>
      </c>
      <c r="EV684">
        <v>0</v>
      </c>
      <c r="EW684">
        <v>0</v>
      </c>
      <c r="EX684">
        <v>0</v>
      </c>
      <c r="EY684">
        <v>0</v>
      </c>
      <c r="EZ684">
        <v>0</v>
      </c>
      <c r="FA684">
        <v>0</v>
      </c>
      <c r="FB684">
        <v>0</v>
      </c>
      <c r="FC684">
        <v>0</v>
      </c>
      <c r="FD684">
        <v>0</v>
      </c>
      <c r="FE684">
        <v>0</v>
      </c>
      <c r="FF684">
        <v>0</v>
      </c>
      <c r="FG684">
        <v>0</v>
      </c>
      <c r="FH684">
        <v>0</v>
      </c>
      <c r="FI684">
        <v>0</v>
      </c>
      <c r="FJ684">
        <v>0</v>
      </c>
      <c r="FK684">
        <v>0</v>
      </c>
      <c r="FL684">
        <v>0</v>
      </c>
      <c r="FM684">
        <v>0</v>
      </c>
      <c r="FN684">
        <v>0</v>
      </c>
      <c r="FO684">
        <v>0</v>
      </c>
      <c r="FP684">
        <v>0</v>
      </c>
      <c r="FQ684">
        <v>0</v>
      </c>
      <c r="FR684">
        <v>0</v>
      </c>
      <c r="FS684">
        <v>0</v>
      </c>
      <c r="FT684">
        <v>0</v>
      </c>
      <c r="FU684">
        <v>0</v>
      </c>
      <c r="FV684">
        <v>0</v>
      </c>
      <c r="FW684">
        <v>0</v>
      </c>
      <c r="FX684">
        <v>0</v>
      </c>
      <c r="FY684">
        <v>0</v>
      </c>
      <c r="FZ684">
        <v>0</v>
      </c>
      <c r="GA684">
        <v>0</v>
      </c>
      <c r="GB684">
        <v>0</v>
      </c>
      <c r="GC684">
        <v>0</v>
      </c>
      <c r="GD684">
        <v>0</v>
      </c>
      <c r="GE684">
        <v>0</v>
      </c>
      <c r="GF684">
        <v>0</v>
      </c>
      <c r="GG684">
        <v>0</v>
      </c>
      <c r="GH684">
        <v>0</v>
      </c>
      <c r="GI684">
        <v>0</v>
      </c>
      <c r="GJ684">
        <v>0</v>
      </c>
      <c r="GK684">
        <v>0</v>
      </c>
      <c r="GL684">
        <v>0</v>
      </c>
      <c r="GM684">
        <v>0</v>
      </c>
      <c r="GN684">
        <v>0</v>
      </c>
      <c r="GO684">
        <v>0</v>
      </c>
      <c r="GP684">
        <v>0</v>
      </c>
      <c r="GQ684">
        <v>0</v>
      </c>
      <c r="GR684">
        <v>0</v>
      </c>
      <c r="GS684">
        <v>0</v>
      </c>
      <c r="GT684">
        <v>0</v>
      </c>
      <c r="GU684">
        <v>0</v>
      </c>
      <c r="GV684">
        <v>0</v>
      </c>
      <c r="GW684">
        <v>0</v>
      </c>
      <c r="GX684">
        <v>0</v>
      </c>
      <c r="GY684">
        <v>0</v>
      </c>
      <c r="GZ684">
        <v>0</v>
      </c>
      <c r="HA684">
        <v>0</v>
      </c>
      <c r="HB684">
        <v>0</v>
      </c>
      <c r="HC684">
        <v>0</v>
      </c>
      <c r="HD684">
        <v>0</v>
      </c>
      <c r="HE684">
        <v>0</v>
      </c>
      <c r="HF684">
        <v>0</v>
      </c>
      <c r="HG684">
        <v>0</v>
      </c>
      <c r="HH684">
        <v>0</v>
      </c>
      <c r="HI684">
        <v>0</v>
      </c>
      <c r="HJ684">
        <v>0</v>
      </c>
      <c r="HK684">
        <v>0</v>
      </c>
      <c r="HL684">
        <v>0</v>
      </c>
      <c r="HM684">
        <v>0</v>
      </c>
      <c r="HN684">
        <v>0</v>
      </c>
      <c r="HO684">
        <v>0</v>
      </c>
      <c r="HP684">
        <v>0</v>
      </c>
      <c r="HQ684">
        <v>0</v>
      </c>
      <c r="HR684">
        <v>0</v>
      </c>
      <c r="HS684">
        <v>0</v>
      </c>
      <c r="HT684">
        <v>0</v>
      </c>
      <c r="HU684">
        <v>0</v>
      </c>
      <c r="HV684">
        <v>0</v>
      </c>
      <c r="HW684">
        <v>0</v>
      </c>
      <c r="HX684">
        <v>0</v>
      </c>
      <c r="HY684">
        <v>0</v>
      </c>
      <c r="HZ684">
        <v>0</v>
      </c>
      <c r="IA684">
        <v>0</v>
      </c>
      <c r="IB684">
        <v>0</v>
      </c>
      <c r="IC684">
        <v>0</v>
      </c>
      <c r="ID684">
        <v>0</v>
      </c>
      <c r="IE684">
        <v>0</v>
      </c>
      <c r="IF684">
        <v>0</v>
      </c>
      <c r="IG684">
        <v>0</v>
      </c>
      <c r="IH684">
        <v>0</v>
      </c>
      <c r="II684">
        <v>0</v>
      </c>
      <c r="IJ684">
        <v>0</v>
      </c>
      <c r="IK684">
        <v>0</v>
      </c>
      <c r="IL684">
        <v>0</v>
      </c>
      <c r="IM684">
        <v>0</v>
      </c>
      <c r="IN684">
        <v>0</v>
      </c>
      <c r="IO684">
        <v>0</v>
      </c>
      <c r="IP684">
        <v>0</v>
      </c>
      <c r="IQ684">
        <v>0</v>
      </c>
      <c r="IR684">
        <v>0</v>
      </c>
      <c r="IS684">
        <v>0</v>
      </c>
      <c r="IT684">
        <v>0</v>
      </c>
      <c r="IU684">
        <v>0</v>
      </c>
      <c r="IV684">
        <v>0</v>
      </c>
      <c r="IW684">
        <v>0</v>
      </c>
      <c r="IX684">
        <v>0</v>
      </c>
      <c r="IY684">
        <v>0</v>
      </c>
      <c r="IZ684">
        <v>0</v>
      </c>
      <c r="JA684">
        <v>0</v>
      </c>
      <c r="JB684">
        <v>0</v>
      </c>
      <c r="JC684">
        <v>0</v>
      </c>
      <c r="JD684">
        <v>0</v>
      </c>
      <c r="JE684">
        <v>0</v>
      </c>
      <c r="JF684">
        <v>0</v>
      </c>
      <c r="JG684">
        <v>0</v>
      </c>
      <c r="JH684">
        <v>0</v>
      </c>
      <c r="JI684">
        <v>0</v>
      </c>
      <c r="JJ684">
        <v>0</v>
      </c>
      <c r="JK684">
        <v>0</v>
      </c>
      <c r="JL684">
        <v>0</v>
      </c>
      <c r="JM684">
        <v>0</v>
      </c>
      <c r="JN684">
        <v>0</v>
      </c>
      <c r="JO684">
        <v>0</v>
      </c>
      <c r="JP684">
        <v>0</v>
      </c>
      <c r="JQ684">
        <v>0</v>
      </c>
      <c r="JR684">
        <v>0</v>
      </c>
      <c r="JS684">
        <v>0</v>
      </c>
      <c r="JT684">
        <v>0</v>
      </c>
      <c r="JU684">
        <v>0</v>
      </c>
      <c r="JV684">
        <v>0</v>
      </c>
      <c r="JW684">
        <v>0</v>
      </c>
      <c r="JX684">
        <v>0</v>
      </c>
      <c r="JY684">
        <v>0</v>
      </c>
      <c r="JZ684">
        <v>0</v>
      </c>
      <c r="KA684">
        <v>0</v>
      </c>
      <c r="KB684">
        <v>0</v>
      </c>
      <c r="KC684">
        <v>0</v>
      </c>
      <c r="KD684">
        <v>0</v>
      </c>
      <c r="KE684">
        <v>0</v>
      </c>
      <c r="KF684">
        <v>0</v>
      </c>
      <c r="KG684">
        <v>0</v>
      </c>
      <c r="KH684">
        <v>0</v>
      </c>
      <c r="KI684">
        <v>0</v>
      </c>
      <c r="KJ684">
        <v>0</v>
      </c>
      <c r="KK684">
        <v>0</v>
      </c>
      <c r="KL684">
        <v>0</v>
      </c>
      <c r="KM684">
        <v>0</v>
      </c>
      <c r="KN684">
        <v>0</v>
      </c>
      <c r="KO684">
        <v>0</v>
      </c>
      <c r="KP684">
        <v>0</v>
      </c>
      <c r="KQ684">
        <v>0</v>
      </c>
      <c r="KR684">
        <v>0</v>
      </c>
      <c r="KS684">
        <v>0</v>
      </c>
      <c r="KT684">
        <v>0</v>
      </c>
      <c r="KU684">
        <v>0</v>
      </c>
      <c r="KV684">
        <v>0</v>
      </c>
      <c r="KW684">
        <v>0</v>
      </c>
      <c r="KX684">
        <v>0</v>
      </c>
      <c r="KY684">
        <v>0</v>
      </c>
      <c r="KZ684">
        <v>0</v>
      </c>
      <c r="LA684">
        <v>0</v>
      </c>
      <c r="LB684">
        <v>0</v>
      </c>
      <c r="LC684">
        <v>0</v>
      </c>
      <c r="LD684">
        <v>0</v>
      </c>
      <c r="LE684">
        <v>0</v>
      </c>
      <c r="LF684">
        <v>0</v>
      </c>
      <c r="LG684">
        <v>0</v>
      </c>
      <c r="LH684">
        <v>0</v>
      </c>
      <c r="LI684">
        <v>0</v>
      </c>
      <c r="LJ684">
        <v>0</v>
      </c>
      <c r="LK684">
        <v>0</v>
      </c>
      <c r="LL684">
        <v>0</v>
      </c>
      <c r="LM684">
        <v>0</v>
      </c>
      <c r="LN684">
        <v>0</v>
      </c>
      <c r="LO684">
        <v>0</v>
      </c>
      <c r="LP684">
        <v>0</v>
      </c>
      <c r="LQ684">
        <v>0</v>
      </c>
      <c r="LR684">
        <v>0</v>
      </c>
      <c r="LS684">
        <v>0</v>
      </c>
      <c r="LT684">
        <v>0</v>
      </c>
      <c r="LU684">
        <v>0</v>
      </c>
      <c r="LV684">
        <v>0</v>
      </c>
      <c r="LW684">
        <v>0</v>
      </c>
      <c r="LX684">
        <v>0</v>
      </c>
      <c r="LY684">
        <v>0</v>
      </c>
      <c r="LZ684">
        <v>0</v>
      </c>
      <c r="MA684">
        <v>0</v>
      </c>
      <c r="MB684">
        <v>0</v>
      </c>
      <c r="MC684">
        <v>0</v>
      </c>
      <c r="MD684">
        <v>0</v>
      </c>
      <c r="ME684">
        <v>0</v>
      </c>
      <c r="MF684">
        <v>0</v>
      </c>
      <c r="MG684">
        <v>0</v>
      </c>
      <c r="MH684">
        <v>0</v>
      </c>
      <c r="MI684">
        <v>0</v>
      </c>
      <c r="MJ684">
        <v>130</v>
      </c>
    </row>
    <row r="685" spans="1:348" x14ac:dyDescent="0.55000000000000004">
      <c r="A685" t="s">
        <v>1668</v>
      </c>
      <c r="B685">
        <v>0</v>
      </c>
      <c r="C685">
        <v>1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1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  <c r="BJ685">
        <v>0</v>
      </c>
      <c r="BK685">
        <v>0</v>
      </c>
      <c r="BL685">
        <v>0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0</v>
      </c>
      <c r="BW685">
        <v>0</v>
      </c>
      <c r="BX685">
        <v>0</v>
      </c>
      <c r="BY685">
        <v>0</v>
      </c>
      <c r="BZ685">
        <v>0</v>
      </c>
      <c r="CA685">
        <v>0</v>
      </c>
      <c r="CB685">
        <v>0</v>
      </c>
      <c r="CC685">
        <v>0</v>
      </c>
      <c r="CD685">
        <v>0</v>
      </c>
      <c r="CE685">
        <v>0</v>
      </c>
      <c r="CF685">
        <v>0</v>
      </c>
      <c r="CG685">
        <v>0</v>
      </c>
      <c r="CH685">
        <v>0</v>
      </c>
      <c r="CI685">
        <v>0</v>
      </c>
      <c r="CJ685">
        <v>0</v>
      </c>
      <c r="CK685">
        <v>0</v>
      </c>
      <c r="CL685">
        <v>0</v>
      </c>
      <c r="CM685">
        <v>0</v>
      </c>
      <c r="CN685">
        <v>0</v>
      </c>
      <c r="CO685">
        <v>0</v>
      </c>
      <c r="CP685">
        <v>0</v>
      </c>
      <c r="CQ685">
        <v>0</v>
      </c>
      <c r="CR685">
        <v>0</v>
      </c>
      <c r="CS685">
        <v>0</v>
      </c>
      <c r="CT685">
        <v>0</v>
      </c>
      <c r="CU685">
        <v>0</v>
      </c>
      <c r="CV685">
        <v>0</v>
      </c>
      <c r="CW685">
        <v>0</v>
      </c>
      <c r="CX685">
        <v>0</v>
      </c>
      <c r="CY685">
        <v>0</v>
      </c>
      <c r="CZ685">
        <v>0</v>
      </c>
      <c r="DA685">
        <v>0</v>
      </c>
      <c r="DB685">
        <v>0</v>
      </c>
      <c r="DC685">
        <v>0</v>
      </c>
      <c r="DD685">
        <v>0</v>
      </c>
      <c r="DE685">
        <v>0</v>
      </c>
      <c r="DF685">
        <v>0</v>
      </c>
      <c r="DG685">
        <v>0</v>
      </c>
      <c r="DH685">
        <v>0</v>
      </c>
      <c r="DI685">
        <v>0</v>
      </c>
      <c r="DJ685">
        <v>0</v>
      </c>
      <c r="DK685">
        <v>0</v>
      </c>
      <c r="DL685">
        <v>0</v>
      </c>
      <c r="DM685">
        <v>0</v>
      </c>
      <c r="DN685">
        <v>0</v>
      </c>
      <c r="DO685">
        <v>0</v>
      </c>
      <c r="DP685">
        <v>0</v>
      </c>
      <c r="DQ685">
        <v>0</v>
      </c>
      <c r="DR685">
        <v>0</v>
      </c>
      <c r="DS685">
        <v>0</v>
      </c>
      <c r="DT685">
        <v>0</v>
      </c>
      <c r="DU685">
        <v>0</v>
      </c>
      <c r="DV685">
        <v>0</v>
      </c>
      <c r="DW685">
        <v>0</v>
      </c>
      <c r="DX685">
        <v>0</v>
      </c>
      <c r="DY685">
        <v>0</v>
      </c>
      <c r="DZ685">
        <v>0</v>
      </c>
      <c r="EA685">
        <v>0</v>
      </c>
      <c r="EB685">
        <v>0</v>
      </c>
      <c r="EC685">
        <v>0</v>
      </c>
      <c r="ED685">
        <v>0</v>
      </c>
      <c r="EE685">
        <v>0</v>
      </c>
      <c r="EF685">
        <v>0</v>
      </c>
      <c r="EG685">
        <v>0</v>
      </c>
      <c r="EH685">
        <v>0</v>
      </c>
      <c r="EI685">
        <v>0</v>
      </c>
      <c r="EJ685">
        <v>0</v>
      </c>
      <c r="EK685">
        <v>0</v>
      </c>
      <c r="EL685">
        <v>0</v>
      </c>
      <c r="EM685">
        <v>0</v>
      </c>
      <c r="EN685">
        <v>0</v>
      </c>
      <c r="EO685">
        <v>0</v>
      </c>
      <c r="EP685">
        <v>0</v>
      </c>
      <c r="EQ685">
        <v>0</v>
      </c>
      <c r="ER685">
        <v>0</v>
      </c>
      <c r="ES685">
        <v>0</v>
      </c>
      <c r="ET685">
        <v>0</v>
      </c>
      <c r="EU685">
        <v>0</v>
      </c>
      <c r="EV685">
        <v>0</v>
      </c>
      <c r="EW685">
        <v>0</v>
      </c>
      <c r="EX685">
        <v>0</v>
      </c>
      <c r="EY685">
        <v>0</v>
      </c>
      <c r="EZ685">
        <v>0</v>
      </c>
      <c r="FA685">
        <v>0</v>
      </c>
      <c r="FB685">
        <v>0</v>
      </c>
      <c r="FC685">
        <v>0</v>
      </c>
      <c r="FD685">
        <v>0</v>
      </c>
      <c r="FE685">
        <v>0</v>
      </c>
      <c r="FF685">
        <v>0</v>
      </c>
      <c r="FG685">
        <v>0</v>
      </c>
      <c r="FH685">
        <v>0</v>
      </c>
      <c r="FI685">
        <v>0</v>
      </c>
      <c r="FJ685">
        <v>0</v>
      </c>
      <c r="FK685">
        <v>0</v>
      </c>
      <c r="FL685">
        <v>0</v>
      </c>
      <c r="FM685">
        <v>0</v>
      </c>
      <c r="FN685">
        <v>0</v>
      </c>
      <c r="FO685">
        <v>0</v>
      </c>
      <c r="FP685">
        <v>0</v>
      </c>
      <c r="FQ685">
        <v>0</v>
      </c>
      <c r="FR685">
        <v>0</v>
      </c>
      <c r="FS685">
        <v>0</v>
      </c>
      <c r="FT685">
        <v>0</v>
      </c>
      <c r="FU685">
        <v>0</v>
      </c>
      <c r="FV685">
        <v>0</v>
      </c>
      <c r="FW685">
        <v>0</v>
      </c>
      <c r="FX685">
        <v>0</v>
      </c>
      <c r="FY685">
        <v>0</v>
      </c>
      <c r="FZ685">
        <v>0</v>
      </c>
      <c r="GA685">
        <v>0</v>
      </c>
      <c r="GB685">
        <v>0</v>
      </c>
      <c r="GC685">
        <v>0</v>
      </c>
      <c r="GD685">
        <v>0</v>
      </c>
      <c r="GE685">
        <v>0</v>
      </c>
      <c r="GF685">
        <v>0</v>
      </c>
      <c r="GG685">
        <v>0</v>
      </c>
      <c r="GH685">
        <v>0</v>
      </c>
      <c r="GI685">
        <v>0</v>
      </c>
      <c r="GJ685">
        <v>0</v>
      </c>
      <c r="GK685">
        <v>0</v>
      </c>
      <c r="GL685">
        <v>0</v>
      </c>
      <c r="GM685">
        <v>0</v>
      </c>
      <c r="GN685">
        <v>0</v>
      </c>
      <c r="GO685">
        <v>0</v>
      </c>
      <c r="GP685">
        <v>0</v>
      </c>
      <c r="GQ685">
        <v>0</v>
      </c>
      <c r="GR685">
        <v>0</v>
      </c>
      <c r="GS685">
        <v>0</v>
      </c>
      <c r="GT685">
        <v>0</v>
      </c>
      <c r="GU685">
        <v>0</v>
      </c>
      <c r="GV685">
        <v>0</v>
      </c>
      <c r="GW685">
        <v>0</v>
      </c>
      <c r="GX685">
        <v>0</v>
      </c>
      <c r="GY685">
        <v>0</v>
      </c>
      <c r="GZ685">
        <v>0</v>
      </c>
      <c r="HA685">
        <v>0</v>
      </c>
      <c r="HB685">
        <v>0</v>
      </c>
      <c r="HC685">
        <v>0</v>
      </c>
      <c r="HD685">
        <v>0</v>
      </c>
      <c r="HE685">
        <v>0</v>
      </c>
      <c r="HF685">
        <v>0</v>
      </c>
      <c r="HG685">
        <v>0</v>
      </c>
      <c r="HH685">
        <v>0</v>
      </c>
      <c r="HI685">
        <v>0</v>
      </c>
      <c r="HJ685">
        <v>0</v>
      </c>
      <c r="HK685">
        <v>0</v>
      </c>
      <c r="HL685">
        <v>0</v>
      </c>
      <c r="HM685">
        <v>0</v>
      </c>
      <c r="HN685">
        <v>0</v>
      </c>
      <c r="HO685">
        <v>0</v>
      </c>
      <c r="HP685">
        <v>0</v>
      </c>
      <c r="HQ685">
        <v>0</v>
      </c>
      <c r="HR685">
        <v>0</v>
      </c>
      <c r="HS685">
        <v>0</v>
      </c>
      <c r="HT685">
        <v>0</v>
      </c>
      <c r="HU685">
        <v>0</v>
      </c>
      <c r="HV685">
        <v>0</v>
      </c>
      <c r="HW685">
        <v>0</v>
      </c>
      <c r="HX685">
        <v>0</v>
      </c>
      <c r="HY685">
        <v>0</v>
      </c>
      <c r="HZ685">
        <v>0</v>
      </c>
      <c r="IA685">
        <v>0</v>
      </c>
      <c r="IB685">
        <v>0</v>
      </c>
      <c r="IC685">
        <v>0</v>
      </c>
      <c r="ID685">
        <v>0</v>
      </c>
      <c r="IE685">
        <v>0</v>
      </c>
      <c r="IF685">
        <v>0</v>
      </c>
      <c r="IG685">
        <v>0</v>
      </c>
      <c r="IH685">
        <v>0</v>
      </c>
      <c r="II685">
        <v>0</v>
      </c>
      <c r="IJ685">
        <v>0</v>
      </c>
      <c r="IK685">
        <v>0</v>
      </c>
      <c r="IL685">
        <v>0</v>
      </c>
      <c r="IM685">
        <v>0</v>
      </c>
      <c r="IN685">
        <v>0</v>
      </c>
      <c r="IO685">
        <v>0</v>
      </c>
      <c r="IP685">
        <v>0</v>
      </c>
      <c r="IQ685">
        <v>0</v>
      </c>
      <c r="IR685">
        <v>0</v>
      </c>
      <c r="IS685">
        <v>0</v>
      </c>
      <c r="IT685">
        <v>0</v>
      </c>
      <c r="IU685">
        <v>0</v>
      </c>
      <c r="IV685">
        <v>0</v>
      </c>
      <c r="IW685">
        <v>0</v>
      </c>
      <c r="IX685">
        <v>0</v>
      </c>
      <c r="IY685">
        <v>0</v>
      </c>
      <c r="IZ685">
        <v>0</v>
      </c>
      <c r="JA685">
        <v>0</v>
      </c>
      <c r="JB685">
        <v>0</v>
      </c>
      <c r="JC685">
        <v>0</v>
      </c>
      <c r="JD685">
        <v>0</v>
      </c>
      <c r="JE685">
        <v>0</v>
      </c>
      <c r="JF685">
        <v>0</v>
      </c>
      <c r="JG685">
        <v>0</v>
      </c>
      <c r="JH685">
        <v>0</v>
      </c>
      <c r="JI685">
        <v>0</v>
      </c>
      <c r="JJ685">
        <v>0</v>
      </c>
      <c r="JK685">
        <v>0</v>
      </c>
      <c r="JL685">
        <v>0</v>
      </c>
      <c r="JM685">
        <v>0</v>
      </c>
      <c r="JN685">
        <v>0</v>
      </c>
      <c r="JO685">
        <v>0</v>
      </c>
      <c r="JP685">
        <v>0</v>
      </c>
      <c r="JQ685">
        <v>0</v>
      </c>
      <c r="JR685">
        <v>0</v>
      </c>
      <c r="JS685">
        <v>0</v>
      </c>
      <c r="JT685">
        <v>0</v>
      </c>
      <c r="JU685">
        <v>0</v>
      </c>
      <c r="JV685">
        <v>0</v>
      </c>
      <c r="JW685">
        <v>0</v>
      </c>
      <c r="JX685">
        <v>0</v>
      </c>
      <c r="JY685">
        <v>0</v>
      </c>
      <c r="JZ685">
        <v>0</v>
      </c>
      <c r="KA685">
        <v>0</v>
      </c>
      <c r="KB685">
        <v>0</v>
      </c>
      <c r="KC685">
        <v>0</v>
      </c>
      <c r="KD685">
        <v>0</v>
      </c>
      <c r="KE685">
        <v>0</v>
      </c>
      <c r="KF685">
        <v>0</v>
      </c>
      <c r="KG685">
        <v>0</v>
      </c>
      <c r="KH685">
        <v>0</v>
      </c>
      <c r="KI685">
        <v>0</v>
      </c>
      <c r="KJ685">
        <v>0</v>
      </c>
      <c r="KK685">
        <v>0</v>
      </c>
      <c r="KL685">
        <v>0</v>
      </c>
      <c r="KM685">
        <v>0</v>
      </c>
      <c r="KN685">
        <v>0</v>
      </c>
      <c r="KO685">
        <v>0</v>
      </c>
      <c r="KP685">
        <v>0</v>
      </c>
      <c r="KQ685">
        <v>0</v>
      </c>
      <c r="KR685">
        <v>0</v>
      </c>
      <c r="KS685">
        <v>0</v>
      </c>
      <c r="KT685">
        <v>0</v>
      </c>
      <c r="KU685">
        <v>0</v>
      </c>
      <c r="KV685">
        <v>0</v>
      </c>
      <c r="KW685">
        <v>0</v>
      </c>
      <c r="KX685">
        <v>0</v>
      </c>
      <c r="KY685">
        <v>0</v>
      </c>
      <c r="KZ685">
        <v>0</v>
      </c>
      <c r="LA685">
        <v>0</v>
      </c>
      <c r="LB685">
        <v>0</v>
      </c>
      <c r="LC685">
        <v>0</v>
      </c>
      <c r="LD685">
        <v>0</v>
      </c>
      <c r="LE685">
        <v>0</v>
      </c>
      <c r="LF685">
        <v>0</v>
      </c>
      <c r="LG685">
        <v>0</v>
      </c>
      <c r="LH685">
        <v>0</v>
      </c>
      <c r="LI685">
        <v>0</v>
      </c>
      <c r="LJ685">
        <v>0</v>
      </c>
      <c r="LK685">
        <v>0</v>
      </c>
      <c r="LL685">
        <v>0</v>
      </c>
      <c r="LM685">
        <v>0</v>
      </c>
      <c r="LN685">
        <v>0</v>
      </c>
      <c r="LO685">
        <v>0</v>
      </c>
      <c r="LP685">
        <v>0</v>
      </c>
      <c r="LQ685">
        <v>0</v>
      </c>
      <c r="LR685">
        <v>0</v>
      </c>
      <c r="LS685">
        <v>0</v>
      </c>
      <c r="LT685">
        <v>0</v>
      </c>
      <c r="LU685">
        <v>0</v>
      </c>
      <c r="LV685">
        <v>0</v>
      </c>
      <c r="LW685">
        <v>0</v>
      </c>
      <c r="LX685">
        <v>0</v>
      </c>
      <c r="LY685">
        <v>0</v>
      </c>
      <c r="LZ685">
        <v>0</v>
      </c>
      <c r="MA685">
        <v>0</v>
      </c>
      <c r="MB685">
        <v>0</v>
      </c>
      <c r="MC685">
        <v>0</v>
      </c>
      <c r="MD685">
        <v>0</v>
      </c>
      <c r="ME685">
        <v>0</v>
      </c>
      <c r="MF685">
        <v>0</v>
      </c>
      <c r="MG685">
        <v>0</v>
      </c>
      <c r="MH685">
        <v>0</v>
      </c>
      <c r="MI685">
        <v>0</v>
      </c>
      <c r="MJ685">
        <v>138</v>
      </c>
    </row>
    <row r="686" spans="1:348" x14ac:dyDescent="0.55000000000000004">
      <c r="A686" t="s">
        <v>1670</v>
      </c>
      <c r="B686">
        <v>0</v>
      </c>
      <c r="C686">
        <v>1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0</v>
      </c>
      <c r="BK686">
        <v>0</v>
      </c>
      <c r="BL686">
        <v>0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0</v>
      </c>
      <c r="BX686">
        <v>0</v>
      </c>
      <c r="BY686">
        <v>0</v>
      </c>
      <c r="BZ686">
        <v>0</v>
      </c>
      <c r="CA686">
        <v>0</v>
      </c>
      <c r="CB686">
        <v>0</v>
      </c>
      <c r="CC686">
        <v>0</v>
      </c>
      <c r="CD686">
        <v>0</v>
      </c>
      <c r="CE686">
        <v>0</v>
      </c>
      <c r="CF686">
        <v>0</v>
      </c>
      <c r="CG686">
        <v>0</v>
      </c>
      <c r="CH686">
        <v>0</v>
      </c>
      <c r="CI686">
        <v>0</v>
      </c>
      <c r="CJ686">
        <v>0</v>
      </c>
      <c r="CK686">
        <v>0</v>
      </c>
      <c r="CL686">
        <v>0</v>
      </c>
      <c r="CM686">
        <v>0</v>
      </c>
      <c r="CN686">
        <v>0</v>
      </c>
      <c r="CO686">
        <v>0</v>
      </c>
      <c r="CP686">
        <v>0</v>
      </c>
      <c r="CQ686">
        <v>0</v>
      </c>
      <c r="CR686">
        <v>0</v>
      </c>
      <c r="CS686">
        <v>0</v>
      </c>
      <c r="CT686">
        <v>0</v>
      </c>
      <c r="CU686">
        <v>0</v>
      </c>
      <c r="CV686">
        <v>0</v>
      </c>
      <c r="CW686">
        <v>0</v>
      </c>
      <c r="CX686">
        <v>0</v>
      </c>
      <c r="CY686">
        <v>0</v>
      </c>
      <c r="CZ686">
        <v>0</v>
      </c>
      <c r="DA686">
        <v>0</v>
      </c>
      <c r="DB686">
        <v>0</v>
      </c>
      <c r="DC686">
        <v>0</v>
      </c>
      <c r="DD686">
        <v>0</v>
      </c>
      <c r="DE686">
        <v>0</v>
      </c>
      <c r="DF686">
        <v>0</v>
      </c>
      <c r="DG686">
        <v>0</v>
      </c>
      <c r="DH686">
        <v>0</v>
      </c>
      <c r="DI686">
        <v>0</v>
      </c>
      <c r="DJ686">
        <v>0</v>
      </c>
      <c r="DK686">
        <v>0</v>
      </c>
      <c r="DL686">
        <v>0</v>
      </c>
      <c r="DM686">
        <v>0</v>
      </c>
      <c r="DN686">
        <v>0</v>
      </c>
      <c r="DO686">
        <v>0</v>
      </c>
      <c r="DP686">
        <v>0</v>
      </c>
      <c r="DQ686">
        <v>0</v>
      </c>
      <c r="DR686">
        <v>0</v>
      </c>
      <c r="DS686">
        <v>0</v>
      </c>
      <c r="DT686">
        <v>0</v>
      </c>
      <c r="DU686">
        <v>0</v>
      </c>
      <c r="DV686">
        <v>0</v>
      </c>
      <c r="DW686">
        <v>0</v>
      </c>
      <c r="DX686">
        <v>0</v>
      </c>
      <c r="DY686">
        <v>0</v>
      </c>
      <c r="DZ686">
        <v>0</v>
      </c>
      <c r="EA686">
        <v>0</v>
      </c>
      <c r="EB686">
        <v>0</v>
      </c>
      <c r="EC686">
        <v>0</v>
      </c>
      <c r="ED686">
        <v>0</v>
      </c>
      <c r="EE686">
        <v>0</v>
      </c>
      <c r="EF686">
        <v>0</v>
      </c>
      <c r="EG686">
        <v>0</v>
      </c>
      <c r="EH686">
        <v>0</v>
      </c>
      <c r="EI686">
        <v>0</v>
      </c>
      <c r="EJ686">
        <v>0</v>
      </c>
      <c r="EK686">
        <v>0</v>
      </c>
      <c r="EL686">
        <v>0</v>
      </c>
      <c r="EM686">
        <v>0</v>
      </c>
      <c r="EN686">
        <v>0</v>
      </c>
      <c r="EO686">
        <v>0</v>
      </c>
      <c r="EP686">
        <v>0</v>
      </c>
      <c r="EQ686">
        <v>0</v>
      </c>
      <c r="ER686">
        <v>0</v>
      </c>
      <c r="ES686">
        <v>0</v>
      </c>
      <c r="ET686">
        <v>0</v>
      </c>
      <c r="EU686">
        <v>0</v>
      </c>
      <c r="EV686">
        <v>0</v>
      </c>
      <c r="EW686">
        <v>0</v>
      </c>
      <c r="EX686">
        <v>0</v>
      </c>
      <c r="EY686">
        <v>0</v>
      </c>
      <c r="EZ686">
        <v>0</v>
      </c>
      <c r="FA686">
        <v>0</v>
      </c>
      <c r="FB686">
        <v>0</v>
      </c>
      <c r="FC686">
        <v>0</v>
      </c>
      <c r="FD686">
        <v>0</v>
      </c>
      <c r="FE686">
        <v>0</v>
      </c>
      <c r="FF686">
        <v>0</v>
      </c>
      <c r="FG686">
        <v>0</v>
      </c>
      <c r="FH686">
        <v>0</v>
      </c>
      <c r="FI686">
        <v>0</v>
      </c>
      <c r="FJ686">
        <v>0</v>
      </c>
      <c r="FK686">
        <v>0</v>
      </c>
      <c r="FL686">
        <v>0</v>
      </c>
      <c r="FM686">
        <v>0</v>
      </c>
      <c r="FN686">
        <v>0</v>
      </c>
      <c r="FO686">
        <v>0</v>
      </c>
      <c r="FP686">
        <v>0</v>
      </c>
      <c r="FQ686">
        <v>0</v>
      </c>
      <c r="FR686">
        <v>0</v>
      </c>
      <c r="FS686">
        <v>0</v>
      </c>
      <c r="FT686">
        <v>0</v>
      </c>
      <c r="FU686">
        <v>0</v>
      </c>
      <c r="FV686">
        <v>0</v>
      </c>
      <c r="FW686">
        <v>0</v>
      </c>
      <c r="FX686">
        <v>0</v>
      </c>
      <c r="FY686">
        <v>0</v>
      </c>
      <c r="FZ686">
        <v>0</v>
      </c>
      <c r="GA686">
        <v>0</v>
      </c>
      <c r="GB686">
        <v>0</v>
      </c>
      <c r="GC686">
        <v>0</v>
      </c>
      <c r="GD686">
        <v>0</v>
      </c>
      <c r="GE686">
        <v>0</v>
      </c>
      <c r="GF686">
        <v>0</v>
      </c>
      <c r="GG686">
        <v>0</v>
      </c>
      <c r="GH686">
        <v>0</v>
      </c>
      <c r="GI686">
        <v>0</v>
      </c>
      <c r="GJ686">
        <v>0</v>
      </c>
      <c r="GK686">
        <v>0</v>
      </c>
      <c r="GL686">
        <v>0</v>
      </c>
      <c r="GM686">
        <v>0</v>
      </c>
      <c r="GN686">
        <v>0</v>
      </c>
      <c r="GO686">
        <v>0</v>
      </c>
      <c r="GP686">
        <v>0</v>
      </c>
      <c r="GQ686">
        <v>0</v>
      </c>
      <c r="GR686">
        <v>0</v>
      </c>
      <c r="GS686">
        <v>0</v>
      </c>
      <c r="GT686">
        <v>0</v>
      </c>
      <c r="GU686">
        <v>0</v>
      </c>
      <c r="GV686">
        <v>0</v>
      </c>
      <c r="GW686">
        <v>0</v>
      </c>
      <c r="GX686">
        <v>0</v>
      </c>
      <c r="GY686">
        <v>0</v>
      </c>
      <c r="GZ686">
        <v>0</v>
      </c>
      <c r="HA686">
        <v>0</v>
      </c>
      <c r="HB686">
        <v>0</v>
      </c>
      <c r="HC686">
        <v>0</v>
      </c>
      <c r="HD686">
        <v>0</v>
      </c>
      <c r="HE686">
        <v>0</v>
      </c>
      <c r="HF686">
        <v>0</v>
      </c>
      <c r="HG686">
        <v>0</v>
      </c>
      <c r="HH686">
        <v>0</v>
      </c>
      <c r="HI686">
        <v>0</v>
      </c>
      <c r="HJ686">
        <v>0</v>
      </c>
      <c r="HK686">
        <v>0</v>
      </c>
      <c r="HL686">
        <v>0</v>
      </c>
      <c r="HM686">
        <v>0</v>
      </c>
      <c r="HN686">
        <v>0</v>
      </c>
      <c r="HO686">
        <v>0</v>
      </c>
      <c r="HP686">
        <v>0</v>
      </c>
      <c r="HQ686">
        <v>0</v>
      </c>
      <c r="HR686">
        <v>0</v>
      </c>
      <c r="HS686">
        <v>0</v>
      </c>
      <c r="HT686">
        <v>0</v>
      </c>
      <c r="HU686">
        <v>0</v>
      </c>
      <c r="HV686">
        <v>0</v>
      </c>
      <c r="HW686">
        <v>0</v>
      </c>
      <c r="HX686">
        <v>0</v>
      </c>
      <c r="HY686">
        <v>0</v>
      </c>
      <c r="HZ686">
        <v>0</v>
      </c>
      <c r="IA686">
        <v>0</v>
      </c>
      <c r="IB686">
        <v>0</v>
      </c>
      <c r="IC686">
        <v>0</v>
      </c>
      <c r="ID686">
        <v>0</v>
      </c>
      <c r="IE686">
        <v>0</v>
      </c>
      <c r="IF686">
        <v>0</v>
      </c>
      <c r="IG686">
        <v>0</v>
      </c>
      <c r="IH686">
        <v>0</v>
      </c>
      <c r="II686">
        <v>0</v>
      </c>
      <c r="IJ686">
        <v>0</v>
      </c>
      <c r="IK686">
        <v>0</v>
      </c>
      <c r="IL686">
        <v>0</v>
      </c>
      <c r="IM686">
        <v>0</v>
      </c>
      <c r="IN686">
        <v>0</v>
      </c>
      <c r="IO686">
        <v>0</v>
      </c>
      <c r="IP686">
        <v>0</v>
      </c>
      <c r="IQ686">
        <v>0</v>
      </c>
      <c r="IR686">
        <v>0</v>
      </c>
      <c r="IS686">
        <v>0</v>
      </c>
      <c r="IT686">
        <v>0</v>
      </c>
      <c r="IU686">
        <v>0</v>
      </c>
      <c r="IV686">
        <v>0</v>
      </c>
      <c r="IW686">
        <v>0</v>
      </c>
      <c r="IX686">
        <v>0</v>
      </c>
      <c r="IY686">
        <v>0</v>
      </c>
      <c r="IZ686">
        <v>0</v>
      </c>
      <c r="JA686">
        <v>0</v>
      </c>
      <c r="JB686">
        <v>0</v>
      </c>
      <c r="JC686">
        <v>0</v>
      </c>
      <c r="JD686">
        <v>0</v>
      </c>
      <c r="JE686">
        <v>0</v>
      </c>
      <c r="JF686">
        <v>0</v>
      </c>
      <c r="JG686">
        <v>0</v>
      </c>
      <c r="JH686">
        <v>0</v>
      </c>
      <c r="JI686">
        <v>0</v>
      </c>
      <c r="JJ686">
        <v>0</v>
      </c>
      <c r="JK686">
        <v>0</v>
      </c>
      <c r="JL686">
        <v>0</v>
      </c>
      <c r="JM686">
        <v>0</v>
      </c>
      <c r="JN686">
        <v>0</v>
      </c>
      <c r="JO686">
        <v>0</v>
      </c>
      <c r="JP686">
        <v>0</v>
      </c>
      <c r="JQ686">
        <v>0</v>
      </c>
      <c r="JR686">
        <v>0</v>
      </c>
      <c r="JS686">
        <v>0</v>
      </c>
      <c r="JT686">
        <v>0</v>
      </c>
      <c r="JU686">
        <v>0</v>
      </c>
      <c r="JV686">
        <v>0</v>
      </c>
      <c r="JW686">
        <v>0</v>
      </c>
      <c r="JX686">
        <v>0</v>
      </c>
      <c r="JY686">
        <v>0</v>
      </c>
      <c r="JZ686">
        <v>0</v>
      </c>
      <c r="KA686">
        <v>0</v>
      </c>
      <c r="KB686">
        <v>0</v>
      </c>
      <c r="KC686">
        <v>0</v>
      </c>
      <c r="KD686">
        <v>0</v>
      </c>
      <c r="KE686">
        <v>0</v>
      </c>
      <c r="KF686">
        <v>0</v>
      </c>
      <c r="KG686">
        <v>0</v>
      </c>
      <c r="KH686">
        <v>0</v>
      </c>
      <c r="KI686">
        <v>0</v>
      </c>
      <c r="KJ686">
        <v>0</v>
      </c>
      <c r="KK686">
        <v>0</v>
      </c>
      <c r="KL686">
        <v>0</v>
      </c>
      <c r="KM686">
        <v>0</v>
      </c>
      <c r="KN686">
        <v>0</v>
      </c>
      <c r="KO686">
        <v>0</v>
      </c>
      <c r="KP686">
        <v>0</v>
      </c>
      <c r="KQ686">
        <v>0</v>
      </c>
      <c r="KR686">
        <v>0</v>
      </c>
      <c r="KS686">
        <v>0</v>
      </c>
      <c r="KT686">
        <v>0</v>
      </c>
      <c r="KU686">
        <v>0</v>
      </c>
      <c r="KV686">
        <v>0</v>
      </c>
      <c r="KW686">
        <v>0</v>
      </c>
      <c r="KX686">
        <v>0</v>
      </c>
      <c r="KY686">
        <v>0</v>
      </c>
      <c r="KZ686">
        <v>0</v>
      </c>
      <c r="LA686">
        <v>0</v>
      </c>
      <c r="LB686">
        <v>0</v>
      </c>
      <c r="LC686">
        <v>0</v>
      </c>
      <c r="LD686">
        <v>0</v>
      </c>
      <c r="LE686">
        <v>0</v>
      </c>
      <c r="LF686">
        <v>0</v>
      </c>
      <c r="LG686">
        <v>0</v>
      </c>
      <c r="LH686">
        <v>0</v>
      </c>
      <c r="LI686">
        <v>0</v>
      </c>
      <c r="LJ686">
        <v>0</v>
      </c>
      <c r="LK686">
        <v>0</v>
      </c>
      <c r="LL686">
        <v>0</v>
      </c>
      <c r="LM686">
        <v>0</v>
      </c>
      <c r="LN686">
        <v>0</v>
      </c>
      <c r="LO686">
        <v>0</v>
      </c>
      <c r="LP686">
        <v>0</v>
      </c>
      <c r="LQ686">
        <v>0</v>
      </c>
      <c r="LR686">
        <v>0</v>
      </c>
      <c r="LS686">
        <v>0</v>
      </c>
      <c r="LT686">
        <v>0</v>
      </c>
      <c r="LU686">
        <v>0</v>
      </c>
      <c r="LV686">
        <v>0</v>
      </c>
      <c r="LW686">
        <v>0</v>
      </c>
      <c r="LX686">
        <v>0</v>
      </c>
      <c r="LY686">
        <v>0</v>
      </c>
      <c r="LZ686">
        <v>0</v>
      </c>
      <c r="MA686">
        <v>0</v>
      </c>
      <c r="MB686">
        <v>0</v>
      </c>
      <c r="MC686">
        <v>0</v>
      </c>
      <c r="MD686">
        <v>0</v>
      </c>
      <c r="ME686">
        <v>0</v>
      </c>
      <c r="MF686">
        <v>0</v>
      </c>
      <c r="MG686">
        <v>0</v>
      </c>
      <c r="MH686">
        <v>0</v>
      </c>
      <c r="MI686">
        <v>0</v>
      </c>
      <c r="MJ686">
        <v>130</v>
      </c>
    </row>
    <row r="687" spans="1:348" x14ac:dyDescent="0.55000000000000004">
      <c r="A687" t="s">
        <v>1672</v>
      </c>
      <c r="B687">
        <v>0</v>
      </c>
      <c r="C687">
        <v>1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0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0</v>
      </c>
      <c r="BX687">
        <v>0</v>
      </c>
      <c r="BY687">
        <v>0</v>
      </c>
      <c r="BZ687">
        <v>0</v>
      </c>
      <c r="CA687">
        <v>0</v>
      </c>
      <c r="CB687">
        <v>0</v>
      </c>
      <c r="CC687">
        <v>0</v>
      </c>
      <c r="CD687">
        <v>0</v>
      </c>
      <c r="CE687">
        <v>0</v>
      </c>
      <c r="CF687">
        <v>0</v>
      </c>
      <c r="CG687">
        <v>0</v>
      </c>
      <c r="CH687">
        <v>0</v>
      </c>
      <c r="CI687">
        <v>0</v>
      </c>
      <c r="CJ687">
        <v>0</v>
      </c>
      <c r="CK687">
        <v>0</v>
      </c>
      <c r="CL687">
        <v>0</v>
      </c>
      <c r="CM687">
        <v>0</v>
      </c>
      <c r="CN687">
        <v>0</v>
      </c>
      <c r="CO687">
        <v>0</v>
      </c>
      <c r="CP687">
        <v>0</v>
      </c>
      <c r="CQ687">
        <v>0</v>
      </c>
      <c r="CR687">
        <v>0</v>
      </c>
      <c r="CS687">
        <v>0</v>
      </c>
      <c r="CT687">
        <v>0</v>
      </c>
      <c r="CU687">
        <v>0</v>
      </c>
      <c r="CV687">
        <v>0</v>
      </c>
      <c r="CW687">
        <v>0</v>
      </c>
      <c r="CX687">
        <v>0</v>
      </c>
      <c r="CY687">
        <v>0</v>
      </c>
      <c r="CZ687">
        <v>0</v>
      </c>
      <c r="DA687">
        <v>0</v>
      </c>
      <c r="DB687">
        <v>0</v>
      </c>
      <c r="DC687">
        <v>0</v>
      </c>
      <c r="DD687">
        <v>0</v>
      </c>
      <c r="DE687">
        <v>0</v>
      </c>
      <c r="DF687">
        <v>0</v>
      </c>
      <c r="DG687">
        <v>0</v>
      </c>
      <c r="DH687">
        <v>0</v>
      </c>
      <c r="DI687">
        <v>0</v>
      </c>
      <c r="DJ687">
        <v>0</v>
      </c>
      <c r="DK687">
        <v>0</v>
      </c>
      <c r="DL687">
        <v>0</v>
      </c>
      <c r="DM687">
        <v>0</v>
      </c>
      <c r="DN687">
        <v>0</v>
      </c>
      <c r="DO687">
        <v>0</v>
      </c>
      <c r="DP687">
        <v>0</v>
      </c>
      <c r="DQ687">
        <v>0</v>
      </c>
      <c r="DR687">
        <v>0</v>
      </c>
      <c r="DS687">
        <v>0</v>
      </c>
      <c r="DT687">
        <v>0</v>
      </c>
      <c r="DU687">
        <v>0</v>
      </c>
      <c r="DV687">
        <v>0</v>
      </c>
      <c r="DW687">
        <v>0</v>
      </c>
      <c r="DX687">
        <v>0</v>
      </c>
      <c r="DY687">
        <v>0</v>
      </c>
      <c r="DZ687">
        <v>0</v>
      </c>
      <c r="EA687">
        <v>0</v>
      </c>
      <c r="EB687">
        <v>0</v>
      </c>
      <c r="EC687">
        <v>0</v>
      </c>
      <c r="ED687">
        <v>0</v>
      </c>
      <c r="EE687">
        <v>0</v>
      </c>
      <c r="EF687">
        <v>0</v>
      </c>
      <c r="EG687">
        <v>0</v>
      </c>
      <c r="EH687">
        <v>0</v>
      </c>
      <c r="EI687">
        <v>0</v>
      </c>
      <c r="EJ687">
        <v>0</v>
      </c>
      <c r="EK687">
        <v>0</v>
      </c>
      <c r="EL687">
        <v>0</v>
      </c>
      <c r="EM687">
        <v>0</v>
      </c>
      <c r="EN687">
        <v>0</v>
      </c>
      <c r="EO687">
        <v>0</v>
      </c>
      <c r="EP687">
        <v>0</v>
      </c>
      <c r="EQ687">
        <v>0</v>
      </c>
      <c r="ER687">
        <v>0</v>
      </c>
      <c r="ES687">
        <v>0</v>
      </c>
      <c r="ET687">
        <v>0</v>
      </c>
      <c r="EU687">
        <v>0</v>
      </c>
      <c r="EV687">
        <v>0</v>
      </c>
      <c r="EW687">
        <v>0</v>
      </c>
      <c r="EX687">
        <v>0</v>
      </c>
      <c r="EY687">
        <v>0</v>
      </c>
      <c r="EZ687">
        <v>0</v>
      </c>
      <c r="FA687">
        <v>0</v>
      </c>
      <c r="FB687">
        <v>0</v>
      </c>
      <c r="FC687">
        <v>0</v>
      </c>
      <c r="FD687">
        <v>0</v>
      </c>
      <c r="FE687">
        <v>0</v>
      </c>
      <c r="FF687">
        <v>0</v>
      </c>
      <c r="FG687">
        <v>0</v>
      </c>
      <c r="FH687">
        <v>0</v>
      </c>
      <c r="FI687">
        <v>0</v>
      </c>
      <c r="FJ687">
        <v>0</v>
      </c>
      <c r="FK687">
        <v>0</v>
      </c>
      <c r="FL687">
        <v>0</v>
      </c>
      <c r="FM687">
        <v>0</v>
      </c>
      <c r="FN687">
        <v>0</v>
      </c>
      <c r="FO687">
        <v>0</v>
      </c>
      <c r="FP687">
        <v>0</v>
      </c>
      <c r="FQ687">
        <v>0</v>
      </c>
      <c r="FR687">
        <v>0</v>
      </c>
      <c r="FS687">
        <v>0</v>
      </c>
      <c r="FT687">
        <v>0</v>
      </c>
      <c r="FU687">
        <v>0</v>
      </c>
      <c r="FV687">
        <v>0</v>
      </c>
      <c r="FW687">
        <v>0</v>
      </c>
      <c r="FX687">
        <v>0</v>
      </c>
      <c r="FY687">
        <v>0</v>
      </c>
      <c r="FZ687">
        <v>0</v>
      </c>
      <c r="GA687">
        <v>0</v>
      </c>
      <c r="GB687">
        <v>0</v>
      </c>
      <c r="GC687">
        <v>0</v>
      </c>
      <c r="GD687">
        <v>0</v>
      </c>
      <c r="GE687">
        <v>0</v>
      </c>
      <c r="GF687">
        <v>0</v>
      </c>
      <c r="GG687">
        <v>0</v>
      </c>
      <c r="GH687">
        <v>0</v>
      </c>
      <c r="GI687">
        <v>0</v>
      </c>
      <c r="GJ687">
        <v>0</v>
      </c>
      <c r="GK687">
        <v>0</v>
      </c>
      <c r="GL687">
        <v>0</v>
      </c>
      <c r="GM687">
        <v>0</v>
      </c>
      <c r="GN687">
        <v>0</v>
      </c>
      <c r="GO687">
        <v>0</v>
      </c>
      <c r="GP687">
        <v>0</v>
      </c>
      <c r="GQ687">
        <v>0</v>
      </c>
      <c r="GR687">
        <v>0</v>
      </c>
      <c r="GS687">
        <v>0</v>
      </c>
      <c r="GT687">
        <v>0</v>
      </c>
      <c r="GU687">
        <v>0</v>
      </c>
      <c r="GV687">
        <v>0</v>
      </c>
      <c r="GW687">
        <v>0</v>
      </c>
      <c r="GX687">
        <v>0</v>
      </c>
      <c r="GY687">
        <v>0</v>
      </c>
      <c r="GZ687">
        <v>0</v>
      </c>
      <c r="HA687">
        <v>0</v>
      </c>
      <c r="HB687">
        <v>0</v>
      </c>
      <c r="HC687">
        <v>0</v>
      </c>
      <c r="HD687">
        <v>0</v>
      </c>
      <c r="HE687">
        <v>0</v>
      </c>
      <c r="HF687">
        <v>0</v>
      </c>
      <c r="HG687">
        <v>0</v>
      </c>
      <c r="HH687">
        <v>0</v>
      </c>
      <c r="HI687">
        <v>0</v>
      </c>
      <c r="HJ687">
        <v>0</v>
      </c>
      <c r="HK687">
        <v>0</v>
      </c>
      <c r="HL687">
        <v>0</v>
      </c>
      <c r="HM687">
        <v>0</v>
      </c>
      <c r="HN687">
        <v>0</v>
      </c>
      <c r="HO687">
        <v>0</v>
      </c>
      <c r="HP687">
        <v>0</v>
      </c>
      <c r="HQ687">
        <v>0</v>
      </c>
      <c r="HR687">
        <v>0</v>
      </c>
      <c r="HS687">
        <v>0</v>
      </c>
      <c r="HT687">
        <v>0</v>
      </c>
      <c r="HU687">
        <v>0</v>
      </c>
      <c r="HV687">
        <v>0</v>
      </c>
      <c r="HW687">
        <v>0</v>
      </c>
      <c r="HX687">
        <v>0</v>
      </c>
      <c r="HY687">
        <v>0</v>
      </c>
      <c r="HZ687">
        <v>0</v>
      </c>
      <c r="IA687">
        <v>0</v>
      </c>
      <c r="IB687">
        <v>0</v>
      </c>
      <c r="IC687">
        <v>0</v>
      </c>
      <c r="ID687">
        <v>0</v>
      </c>
      <c r="IE687">
        <v>0</v>
      </c>
      <c r="IF687">
        <v>0</v>
      </c>
      <c r="IG687">
        <v>0</v>
      </c>
      <c r="IH687">
        <v>0</v>
      </c>
      <c r="II687">
        <v>0</v>
      </c>
      <c r="IJ687">
        <v>0</v>
      </c>
      <c r="IK687">
        <v>0</v>
      </c>
      <c r="IL687">
        <v>0</v>
      </c>
      <c r="IM687">
        <v>0</v>
      </c>
      <c r="IN687">
        <v>0</v>
      </c>
      <c r="IO687">
        <v>0</v>
      </c>
      <c r="IP687">
        <v>0</v>
      </c>
      <c r="IQ687">
        <v>0</v>
      </c>
      <c r="IR687">
        <v>0</v>
      </c>
      <c r="IS687">
        <v>0</v>
      </c>
      <c r="IT687">
        <v>0</v>
      </c>
      <c r="IU687">
        <v>0</v>
      </c>
      <c r="IV687">
        <v>0</v>
      </c>
      <c r="IW687">
        <v>0</v>
      </c>
      <c r="IX687">
        <v>0</v>
      </c>
      <c r="IY687">
        <v>0</v>
      </c>
      <c r="IZ687">
        <v>0</v>
      </c>
      <c r="JA687">
        <v>0</v>
      </c>
      <c r="JB687">
        <v>0</v>
      </c>
      <c r="JC687">
        <v>0</v>
      </c>
      <c r="JD687">
        <v>0</v>
      </c>
      <c r="JE687">
        <v>0</v>
      </c>
      <c r="JF687">
        <v>0</v>
      </c>
      <c r="JG687">
        <v>0</v>
      </c>
      <c r="JH687">
        <v>0</v>
      </c>
      <c r="JI687">
        <v>0</v>
      </c>
      <c r="JJ687">
        <v>0</v>
      </c>
      <c r="JK687">
        <v>0</v>
      </c>
      <c r="JL687">
        <v>0</v>
      </c>
      <c r="JM687">
        <v>0</v>
      </c>
      <c r="JN687">
        <v>0</v>
      </c>
      <c r="JO687">
        <v>0</v>
      </c>
      <c r="JP687">
        <v>0</v>
      </c>
      <c r="JQ687">
        <v>0</v>
      </c>
      <c r="JR687">
        <v>0</v>
      </c>
      <c r="JS687">
        <v>0</v>
      </c>
      <c r="JT687">
        <v>0</v>
      </c>
      <c r="JU687">
        <v>0</v>
      </c>
      <c r="JV687">
        <v>0</v>
      </c>
      <c r="JW687">
        <v>0</v>
      </c>
      <c r="JX687">
        <v>0</v>
      </c>
      <c r="JY687">
        <v>0</v>
      </c>
      <c r="JZ687">
        <v>0</v>
      </c>
      <c r="KA687">
        <v>0</v>
      </c>
      <c r="KB687">
        <v>0</v>
      </c>
      <c r="KC687">
        <v>0</v>
      </c>
      <c r="KD687">
        <v>0</v>
      </c>
      <c r="KE687">
        <v>0</v>
      </c>
      <c r="KF687">
        <v>0</v>
      </c>
      <c r="KG687">
        <v>0</v>
      </c>
      <c r="KH687">
        <v>0</v>
      </c>
      <c r="KI687">
        <v>0</v>
      </c>
      <c r="KJ687">
        <v>0</v>
      </c>
      <c r="KK687">
        <v>0</v>
      </c>
      <c r="KL687">
        <v>0</v>
      </c>
      <c r="KM687">
        <v>0</v>
      </c>
      <c r="KN687">
        <v>0</v>
      </c>
      <c r="KO687">
        <v>0</v>
      </c>
      <c r="KP687">
        <v>0</v>
      </c>
      <c r="KQ687">
        <v>0</v>
      </c>
      <c r="KR687">
        <v>0</v>
      </c>
      <c r="KS687">
        <v>0</v>
      </c>
      <c r="KT687">
        <v>0</v>
      </c>
      <c r="KU687">
        <v>0</v>
      </c>
      <c r="KV687">
        <v>0</v>
      </c>
      <c r="KW687">
        <v>0</v>
      </c>
      <c r="KX687">
        <v>0</v>
      </c>
      <c r="KY687">
        <v>0</v>
      </c>
      <c r="KZ687">
        <v>0</v>
      </c>
      <c r="LA687">
        <v>0</v>
      </c>
      <c r="LB687">
        <v>0</v>
      </c>
      <c r="LC687">
        <v>0</v>
      </c>
      <c r="LD687">
        <v>0</v>
      </c>
      <c r="LE687">
        <v>0</v>
      </c>
      <c r="LF687">
        <v>0</v>
      </c>
      <c r="LG687">
        <v>0</v>
      </c>
      <c r="LH687">
        <v>0</v>
      </c>
      <c r="LI687">
        <v>0</v>
      </c>
      <c r="LJ687">
        <v>0</v>
      </c>
      <c r="LK687">
        <v>0</v>
      </c>
      <c r="LL687">
        <v>0</v>
      </c>
      <c r="LM687">
        <v>0</v>
      </c>
      <c r="LN687">
        <v>0</v>
      </c>
      <c r="LO687">
        <v>0</v>
      </c>
      <c r="LP687">
        <v>0</v>
      </c>
      <c r="LQ687">
        <v>0</v>
      </c>
      <c r="LR687">
        <v>0</v>
      </c>
      <c r="LS687">
        <v>0</v>
      </c>
      <c r="LT687">
        <v>0</v>
      </c>
      <c r="LU687">
        <v>0</v>
      </c>
      <c r="LV687">
        <v>0</v>
      </c>
      <c r="LW687">
        <v>0</v>
      </c>
      <c r="LX687">
        <v>0</v>
      </c>
      <c r="LY687">
        <v>0</v>
      </c>
      <c r="LZ687">
        <v>0</v>
      </c>
      <c r="MA687">
        <v>0</v>
      </c>
      <c r="MB687">
        <v>0</v>
      </c>
      <c r="MC687">
        <v>0</v>
      </c>
      <c r="MD687">
        <v>0</v>
      </c>
      <c r="ME687">
        <v>0</v>
      </c>
      <c r="MF687">
        <v>0</v>
      </c>
      <c r="MG687">
        <v>0</v>
      </c>
      <c r="MH687">
        <v>0</v>
      </c>
      <c r="MI687">
        <v>0</v>
      </c>
      <c r="MJ687">
        <v>124</v>
      </c>
    </row>
    <row r="688" spans="1:348" x14ac:dyDescent="0.55000000000000004">
      <c r="A688" t="s">
        <v>1674</v>
      </c>
      <c r="B688">
        <v>0</v>
      </c>
      <c r="C688">
        <v>1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  <c r="BJ688">
        <v>0</v>
      </c>
      <c r="BK688">
        <v>0</v>
      </c>
      <c r="BL688">
        <v>0</v>
      </c>
      <c r="BM688">
        <v>0</v>
      </c>
      <c r="BN688">
        <v>0</v>
      </c>
      <c r="BO688">
        <v>0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0</v>
      </c>
      <c r="BX688">
        <v>0</v>
      </c>
      <c r="BY688">
        <v>0</v>
      </c>
      <c r="BZ688">
        <v>0</v>
      </c>
      <c r="CA688">
        <v>0</v>
      </c>
      <c r="CB688">
        <v>0</v>
      </c>
      <c r="CC688">
        <v>0</v>
      </c>
      <c r="CD688">
        <v>0</v>
      </c>
      <c r="CE688">
        <v>0</v>
      </c>
      <c r="CF688">
        <v>0</v>
      </c>
      <c r="CG688">
        <v>0</v>
      </c>
      <c r="CH688">
        <v>0</v>
      </c>
      <c r="CI688">
        <v>0</v>
      </c>
      <c r="CJ688">
        <v>0</v>
      </c>
      <c r="CK688">
        <v>0</v>
      </c>
      <c r="CL688">
        <v>0</v>
      </c>
      <c r="CM688">
        <v>0</v>
      </c>
      <c r="CN688">
        <v>0</v>
      </c>
      <c r="CO688">
        <v>0</v>
      </c>
      <c r="CP688">
        <v>0</v>
      </c>
      <c r="CQ688">
        <v>0</v>
      </c>
      <c r="CR688">
        <v>0</v>
      </c>
      <c r="CS688">
        <v>0</v>
      </c>
      <c r="CT688">
        <v>0</v>
      </c>
      <c r="CU688">
        <v>0</v>
      </c>
      <c r="CV688">
        <v>0</v>
      </c>
      <c r="CW688">
        <v>0</v>
      </c>
      <c r="CX688">
        <v>0</v>
      </c>
      <c r="CY688">
        <v>0</v>
      </c>
      <c r="CZ688">
        <v>0</v>
      </c>
      <c r="DA688">
        <v>0</v>
      </c>
      <c r="DB688">
        <v>0</v>
      </c>
      <c r="DC688">
        <v>0</v>
      </c>
      <c r="DD688">
        <v>0</v>
      </c>
      <c r="DE688">
        <v>0</v>
      </c>
      <c r="DF688">
        <v>0</v>
      </c>
      <c r="DG688">
        <v>0</v>
      </c>
      <c r="DH688">
        <v>0</v>
      </c>
      <c r="DI688">
        <v>0</v>
      </c>
      <c r="DJ688">
        <v>0</v>
      </c>
      <c r="DK688">
        <v>0</v>
      </c>
      <c r="DL688">
        <v>0</v>
      </c>
      <c r="DM688">
        <v>0</v>
      </c>
      <c r="DN688">
        <v>0</v>
      </c>
      <c r="DO688">
        <v>0</v>
      </c>
      <c r="DP688">
        <v>0</v>
      </c>
      <c r="DQ688">
        <v>0</v>
      </c>
      <c r="DR688">
        <v>0</v>
      </c>
      <c r="DS688">
        <v>0</v>
      </c>
      <c r="DT688">
        <v>0</v>
      </c>
      <c r="DU688">
        <v>0</v>
      </c>
      <c r="DV688">
        <v>0</v>
      </c>
      <c r="DW688">
        <v>0</v>
      </c>
      <c r="DX688">
        <v>0</v>
      </c>
      <c r="DY688">
        <v>0</v>
      </c>
      <c r="DZ688">
        <v>0</v>
      </c>
      <c r="EA688">
        <v>0</v>
      </c>
      <c r="EB688">
        <v>0</v>
      </c>
      <c r="EC688">
        <v>0</v>
      </c>
      <c r="ED688">
        <v>0</v>
      </c>
      <c r="EE688">
        <v>0</v>
      </c>
      <c r="EF688">
        <v>0</v>
      </c>
      <c r="EG688">
        <v>0</v>
      </c>
      <c r="EH688">
        <v>0</v>
      </c>
      <c r="EI688">
        <v>0</v>
      </c>
      <c r="EJ688">
        <v>0</v>
      </c>
      <c r="EK688">
        <v>0</v>
      </c>
      <c r="EL688">
        <v>0</v>
      </c>
      <c r="EM688">
        <v>0</v>
      </c>
      <c r="EN688">
        <v>0</v>
      </c>
      <c r="EO688">
        <v>0</v>
      </c>
      <c r="EP688">
        <v>0</v>
      </c>
      <c r="EQ688">
        <v>0</v>
      </c>
      <c r="ER688">
        <v>0</v>
      </c>
      <c r="ES688">
        <v>0</v>
      </c>
      <c r="ET688">
        <v>0</v>
      </c>
      <c r="EU688">
        <v>0</v>
      </c>
      <c r="EV688">
        <v>0</v>
      </c>
      <c r="EW688">
        <v>0</v>
      </c>
      <c r="EX688">
        <v>0</v>
      </c>
      <c r="EY688">
        <v>0</v>
      </c>
      <c r="EZ688">
        <v>0</v>
      </c>
      <c r="FA688">
        <v>0</v>
      </c>
      <c r="FB688">
        <v>0</v>
      </c>
      <c r="FC688">
        <v>0</v>
      </c>
      <c r="FD688">
        <v>0</v>
      </c>
      <c r="FE688">
        <v>0</v>
      </c>
      <c r="FF688">
        <v>0</v>
      </c>
      <c r="FG688">
        <v>0</v>
      </c>
      <c r="FH688">
        <v>0</v>
      </c>
      <c r="FI688">
        <v>0</v>
      </c>
      <c r="FJ688">
        <v>0</v>
      </c>
      <c r="FK688">
        <v>0</v>
      </c>
      <c r="FL688">
        <v>0</v>
      </c>
      <c r="FM688">
        <v>0</v>
      </c>
      <c r="FN688">
        <v>0</v>
      </c>
      <c r="FO688">
        <v>0</v>
      </c>
      <c r="FP688">
        <v>0</v>
      </c>
      <c r="FQ688">
        <v>0</v>
      </c>
      <c r="FR688">
        <v>0</v>
      </c>
      <c r="FS688">
        <v>0</v>
      </c>
      <c r="FT688">
        <v>0</v>
      </c>
      <c r="FU688">
        <v>0</v>
      </c>
      <c r="FV688">
        <v>0</v>
      </c>
      <c r="FW688">
        <v>0</v>
      </c>
      <c r="FX688">
        <v>0</v>
      </c>
      <c r="FY688">
        <v>0</v>
      </c>
      <c r="FZ688">
        <v>0</v>
      </c>
      <c r="GA688">
        <v>0</v>
      </c>
      <c r="GB688">
        <v>0</v>
      </c>
      <c r="GC688">
        <v>0</v>
      </c>
      <c r="GD688">
        <v>0</v>
      </c>
      <c r="GE688">
        <v>0</v>
      </c>
      <c r="GF688">
        <v>0</v>
      </c>
      <c r="GG688">
        <v>0</v>
      </c>
      <c r="GH688">
        <v>0</v>
      </c>
      <c r="GI688">
        <v>0</v>
      </c>
      <c r="GJ688">
        <v>0</v>
      </c>
      <c r="GK688">
        <v>0</v>
      </c>
      <c r="GL688">
        <v>0</v>
      </c>
      <c r="GM688">
        <v>0</v>
      </c>
      <c r="GN688">
        <v>0</v>
      </c>
      <c r="GO688">
        <v>0</v>
      </c>
      <c r="GP688">
        <v>0</v>
      </c>
      <c r="GQ688">
        <v>0</v>
      </c>
      <c r="GR688">
        <v>0</v>
      </c>
      <c r="GS688">
        <v>0</v>
      </c>
      <c r="GT688">
        <v>0</v>
      </c>
      <c r="GU688">
        <v>0</v>
      </c>
      <c r="GV688">
        <v>0</v>
      </c>
      <c r="GW688">
        <v>0</v>
      </c>
      <c r="GX688">
        <v>0</v>
      </c>
      <c r="GY688">
        <v>0</v>
      </c>
      <c r="GZ688">
        <v>0</v>
      </c>
      <c r="HA688">
        <v>0</v>
      </c>
      <c r="HB688">
        <v>0</v>
      </c>
      <c r="HC688">
        <v>0</v>
      </c>
      <c r="HD688">
        <v>0</v>
      </c>
      <c r="HE688">
        <v>0</v>
      </c>
      <c r="HF688">
        <v>0</v>
      </c>
      <c r="HG688">
        <v>0</v>
      </c>
      <c r="HH688">
        <v>0</v>
      </c>
      <c r="HI688">
        <v>0</v>
      </c>
      <c r="HJ688">
        <v>0</v>
      </c>
      <c r="HK688">
        <v>0</v>
      </c>
      <c r="HL688">
        <v>0</v>
      </c>
      <c r="HM688">
        <v>0</v>
      </c>
      <c r="HN688">
        <v>0</v>
      </c>
      <c r="HO688">
        <v>0</v>
      </c>
      <c r="HP688">
        <v>0</v>
      </c>
      <c r="HQ688">
        <v>0</v>
      </c>
      <c r="HR688">
        <v>0</v>
      </c>
      <c r="HS688">
        <v>0</v>
      </c>
      <c r="HT688">
        <v>0</v>
      </c>
      <c r="HU688">
        <v>0</v>
      </c>
      <c r="HV688">
        <v>0</v>
      </c>
      <c r="HW688">
        <v>0</v>
      </c>
      <c r="HX688">
        <v>0</v>
      </c>
      <c r="HY688">
        <v>0</v>
      </c>
      <c r="HZ688">
        <v>0</v>
      </c>
      <c r="IA688">
        <v>0</v>
      </c>
      <c r="IB688">
        <v>0</v>
      </c>
      <c r="IC688">
        <v>0</v>
      </c>
      <c r="ID688">
        <v>0</v>
      </c>
      <c r="IE688">
        <v>0</v>
      </c>
      <c r="IF688">
        <v>0</v>
      </c>
      <c r="IG688">
        <v>0</v>
      </c>
      <c r="IH688">
        <v>0</v>
      </c>
      <c r="II688">
        <v>0</v>
      </c>
      <c r="IJ688">
        <v>0</v>
      </c>
      <c r="IK688">
        <v>0</v>
      </c>
      <c r="IL688">
        <v>0</v>
      </c>
      <c r="IM688">
        <v>0</v>
      </c>
      <c r="IN688">
        <v>0</v>
      </c>
      <c r="IO688">
        <v>0</v>
      </c>
      <c r="IP688">
        <v>0</v>
      </c>
      <c r="IQ688">
        <v>0</v>
      </c>
      <c r="IR688">
        <v>0</v>
      </c>
      <c r="IS688">
        <v>0</v>
      </c>
      <c r="IT688">
        <v>0</v>
      </c>
      <c r="IU688">
        <v>0</v>
      </c>
      <c r="IV688">
        <v>0</v>
      </c>
      <c r="IW688">
        <v>0</v>
      </c>
      <c r="IX688">
        <v>0</v>
      </c>
      <c r="IY688">
        <v>0</v>
      </c>
      <c r="IZ688">
        <v>0</v>
      </c>
      <c r="JA688">
        <v>0</v>
      </c>
      <c r="JB688">
        <v>0</v>
      </c>
      <c r="JC688">
        <v>0</v>
      </c>
      <c r="JD688">
        <v>0</v>
      </c>
      <c r="JE688">
        <v>0</v>
      </c>
      <c r="JF688">
        <v>0</v>
      </c>
      <c r="JG688">
        <v>0</v>
      </c>
      <c r="JH688">
        <v>0</v>
      </c>
      <c r="JI688">
        <v>0</v>
      </c>
      <c r="JJ688">
        <v>0</v>
      </c>
      <c r="JK688">
        <v>0</v>
      </c>
      <c r="JL688">
        <v>0</v>
      </c>
      <c r="JM688">
        <v>0</v>
      </c>
      <c r="JN688">
        <v>0</v>
      </c>
      <c r="JO688">
        <v>0</v>
      </c>
      <c r="JP688">
        <v>0</v>
      </c>
      <c r="JQ688">
        <v>0</v>
      </c>
      <c r="JR688">
        <v>0</v>
      </c>
      <c r="JS688">
        <v>0</v>
      </c>
      <c r="JT688">
        <v>0</v>
      </c>
      <c r="JU688">
        <v>0</v>
      </c>
      <c r="JV688">
        <v>0</v>
      </c>
      <c r="JW688">
        <v>0</v>
      </c>
      <c r="JX688">
        <v>0</v>
      </c>
      <c r="JY688">
        <v>0</v>
      </c>
      <c r="JZ688">
        <v>0</v>
      </c>
      <c r="KA688">
        <v>0</v>
      </c>
      <c r="KB688">
        <v>0</v>
      </c>
      <c r="KC688">
        <v>0</v>
      </c>
      <c r="KD688">
        <v>0</v>
      </c>
      <c r="KE688">
        <v>0</v>
      </c>
      <c r="KF688">
        <v>0</v>
      </c>
      <c r="KG688">
        <v>0</v>
      </c>
      <c r="KH688">
        <v>0</v>
      </c>
      <c r="KI688">
        <v>0</v>
      </c>
      <c r="KJ688">
        <v>0</v>
      </c>
      <c r="KK688">
        <v>0</v>
      </c>
      <c r="KL688">
        <v>0</v>
      </c>
      <c r="KM688">
        <v>0</v>
      </c>
      <c r="KN688">
        <v>0</v>
      </c>
      <c r="KO688">
        <v>0</v>
      </c>
      <c r="KP688">
        <v>0</v>
      </c>
      <c r="KQ688">
        <v>0</v>
      </c>
      <c r="KR688">
        <v>0</v>
      </c>
      <c r="KS688">
        <v>0</v>
      </c>
      <c r="KT688">
        <v>0</v>
      </c>
      <c r="KU688">
        <v>0</v>
      </c>
      <c r="KV688">
        <v>0</v>
      </c>
      <c r="KW688">
        <v>0</v>
      </c>
      <c r="KX688">
        <v>0</v>
      </c>
      <c r="KY688">
        <v>0</v>
      </c>
      <c r="KZ688">
        <v>0</v>
      </c>
      <c r="LA688">
        <v>0</v>
      </c>
      <c r="LB688">
        <v>0</v>
      </c>
      <c r="LC688">
        <v>0</v>
      </c>
      <c r="LD688">
        <v>0</v>
      </c>
      <c r="LE688">
        <v>0</v>
      </c>
      <c r="LF688">
        <v>0</v>
      </c>
      <c r="LG688">
        <v>0</v>
      </c>
      <c r="LH688">
        <v>0</v>
      </c>
      <c r="LI688">
        <v>0</v>
      </c>
      <c r="LJ688">
        <v>0</v>
      </c>
      <c r="LK688">
        <v>0</v>
      </c>
      <c r="LL688">
        <v>0</v>
      </c>
      <c r="LM688">
        <v>0</v>
      </c>
      <c r="LN688">
        <v>0</v>
      </c>
      <c r="LO688">
        <v>0</v>
      </c>
      <c r="LP688">
        <v>0</v>
      </c>
      <c r="LQ688">
        <v>0</v>
      </c>
      <c r="LR688">
        <v>0</v>
      </c>
      <c r="LS688">
        <v>0</v>
      </c>
      <c r="LT688">
        <v>0</v>
      </c>
      <c r="LU688">
        <v>0</v>
      </c>
      <c r="LV688">
        <v>0</v>
      </c>
      <c r="LW688">
        <v>0</v>
      </c>
      <c r="LX688">
        <v>0</v>
      </c>
      <c r="LY688">
        <v>0</v>
      </c>
      <c r="LZ688">
        <v>0</v>
      </c>
      <c r="MA688">
        <v>0</v>
      </c>
      <c r="MB688">
        <v>0</v>
      </c>
      <c r="MC688">
        <v>0</v>
      </c>
      <c r="MD688">
        <v>0</v>
      </c>
      <c r="ME688">
        <v>0</v>
      </c>
      <c r="MF688">
        <v>0</v>
      </c>
      <c r="MG688">
        <v>0</v>
      </c>
      <c r="MH688">
        <v>0</v>
      </c>
      <c r="MI688">
        <v>0</v>
      </c>
      <c r="MJ688">
        <v>132</v>
      </c>
    </row>
    <row r="689" spans="1:348" x14ac:dyDescent="0.55000000000000004">
      <c r="A689" t="s">
        <v>1676</v>
      </c>
      <c r="B689">
        <v>0</v>
      </c>
      <c r="C689">
        <v>1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0</v>
      </c>
      <c r="BK689">
        <v>0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0</v>
      </c>
      <c r="BV689">
        <v>0</v>
      </c>
      <c r="BW689">
        <v>0</v>
      </c>
      <c r="BX689">
        <v>0</v>
      </c>
      <c r="BY689">
        <v>0</v>
      </c>
      <c r="BZ689">
        <v>0</v>
      </c>
      <c r="CA689">
        <v>0</v>
      </c>
      <c r="CB689">
        <v>0</v>
      </c>
      <c r="CC689">
        <v>0</v>
      </c>
      <c r="CD689">
        <v>0</v>
      </c>
      <c r="CE689">
        <v>0</v>
      </c>
      <c r="CF689">
        <v>0</v>
      </c>
      <c r="CG689">
        <v>0</v>
      </c>
      <c r="CH689">
        <v>0</v>
      </c>
      <c r="CI689">
        <v>0</v>
      </c>
      <c r="CJ689">
        <v>0</v>
      </c>
      <c r="CK689">
        <v>0</v>
      </c>
      <c r="CL689">
        <v>0</v>
      </c>
      <c r="CM689">
        <v>0</v>
      </c>
      <c r="CN689">
        <v>0</v>
      </c>
      <c r="CO689">
        <v>0</v>
      </c>
      <c r="CP689">
        <v>0</v>
      </c>
      <c r="CQ689">
        <v>0</v>
      </c>
      <c r="CR689">
        <v>0</v>
      </c>
      <c r="CS689">
        <v>0</v>
      </c>
      <c r="CT689">
        <v>0</v>
      </c>
      <c r="CU689">
        <v>0</v>
      </c>
      <c r="CV689">
        <v>0</v>
      </c>
      <c r="CW689">
        <v>0</v>
      </c>
      <c r="CX689">
        <v>0</v>
      </c>
      <c r="CY689">
        <v>0</v>
      </c>
      <c r="CZ689">
        <v>0</v>
      </c>
      <c r="DA689">
        <v>0</v>
      </c>
      <c r="DB689">
        <v>0</v>
      </c>
      <c r="DC689">
        <v>0</v>
      </c>
      <c r="DD689">
        <v>0</v>
      </c>
      <c r="DE689">
        <v>0</v>
      </c>
      <c r="DF689">
        <v>0</v>
      </c>
      <c r="DG689">
        <v>0</v>
      </c>
      <c r="DH689">
        <v>0</v>
      </c>
      <c r="DI689">
        <v>0</v>
      </c>
      <c r="DJ689">
        <v>0</v>
      </c>
      <c r="DK689">
        <v>0</v>
      </c>
      <c r="DL689">
        <v>0</v>
      </c>
      <c r="DM689">
        <v>0</v>
      </c>
      <c r="DN689">
        <v>0</v>
      </c>
      <c r="DO689">
        <v>0</v>
      </c>
      <c r="DP689">
        <v>0</v>
      </c>
      <c r="DQ689">
        <v>0</v>
      </c>
      <c r="DR689">
        <v>0</v>
      </c>
      <c r="DS689">
        <v>0</v>
      </c>
      <c r="DT689">
        <v>0</v>
      </c>
      <c r="DU689">
        <v>0</v>
      </c>
      <c r="DV689">
        <v>0</v>
      </c>
      <c r="DW689">
        <v>0</v>
      </c>
      <c r="DX689">
        <v>0</v>
      </c>
      <c r="DY689">
        <v>0</v>
      </c>
      <c r="DZ689">
        <v>0</v>
      </c>
      <c r="EA689">
        <v>0</v>
      </c>
      <c r="EB689">
        <v>0</v>
      </c>
      <c r="EC689">
        <v>0</v>
      </c>
      <c r="ED689">
        <v>0</v>
      </c>
      <c r="EE689">
        <v>0</v>
      </c>
      <c r="EF689">
        <v>0</v>
      </c>
      <c r="EG689">
        <v>0</v>
      </c>
      <c r="EH689">
        <v>0</v>
      </c>
      <c r="EI689">
        <v>0</v>
      </c>
      <c r="EJ689">
        <v>0</v>
      </c>
      <c r="EK689">
        <v>0</v>
      </c>
      <c r="EL689">
        <v>0</v>
      </c>
      <c r="EM689">
        <v>0</v>
      </c>
      <c r="EN689">
        <v>0</v>
      </c>
      <c r="EO689">
        <v>0</v>
      </c>
      <c r="EP689">
        <v>0</v>
      </c>
      <c r="EQ689">
        <v>0</v>
      </c>
      <c r="ER689">
        <v>0</v>
      </c>
      <c r="ES689">
        <v>0</v>
      </c>
      <c r="ET689">
        <v>0</v>
      </c>
      <c r="EU689">
        <v>0</v>
      </c>
      <c r="EV689">
        <v>0</v>
      </c>
      <c r="EW689">
        <v>0</v>
      </c>
      <c r="EX689">
        <v>0</v>
      </c>
      <c r="EY689">
        <v>0</v>
      </c>
      <c r="EZ689">
        <v>0</v>
      </c>
      <c r="FA689">
        <v>0</v>
      </c>
      <c r="FB689">
        <v>0</v>
      </c>
      <c r="FC689">
        <v>0</v>
      </c>
      <c r="FD689">
        <v>0</v>
      </c>
      <c r="FE689">
        <v>0</v>
      </c>
      <c r="FF689">
        <v>0</v>
      </c>
      <c r="FG689">
        <v>0</v>
      </c>
      <c r="FH689">
        <v>0</v>
      </c>
      <c r="FI689">
        <v>0</v>
      </c>
      <c r="FJ689">
        <v>0</v>
      </c>
      <c r="FK689">
        <v>0</v>
      </c>
      <c r="FL689">
        <v>0</v>
      </c>
      <c r="FM689">
        <v>0</v>
      </c>
      <c r="FN689">
        <v>0</v>
      </c>
      <c r="FO689">
        <v>0</v>
      </c>
      <c r="FP689">
        <v>0</v>
      </c>
      <c r="FQ689">
        <v>0</v>
      </c>
      <c r="FR689">
        <v>0</v>
      </c>
      <c r="FS689">
        <v>0</v>
      </c>
      <c r="FT689">
        <v>0</v>
      </c>
      <c r="FU689">
        <v>0</v>
      </c>
      <c r="FV689">
        <v>0</v>
      </c>
      <c r="FW689">
        <v>0</v>
      </c>
      <c r="FX689">
        <v>0</v>
      </c>
      <c r="FY689">
        <v>0</v>
      </c>
      <c r="FZ689">
        <v>0</v>
      </c>
      <c r="GA689">
        <v>0</v>
      </c>
      <c r="GB689">
        <v>0</v>
      </c>
      <c r="GC689">
        <v>0</v>
      </c>
      <c r="GD689">
        <v>0</v>
      </c>
      <c r="GE689">
        <v>0</v>
      </c>
      <c r="GF689">
        <v>0</v>
      </c>
      <c r="GG689">
        <v>0</v>
      </c>
      <c r="GH689">
        <v>0</v>
      </c>
      <c r="GI689">
        <v>0</v>
      </c>
      <c r="GJ689">
        <v>0</v>
      </c>
      <c r="GK689">
        <v>0</v>
      </c>
      <c r="GL689">
        <v>0</v>
      </c>
      <c r="GM689">
        <v>0</v>
      </c>
      <c r="GN689">
        <v>0</v>
      </c>
      <c r="GO689">
        <v>0</v>
      </c>
      <c r="GP689">
        <v>0</v>
      </c>
      <c r="GQ689">
        <v>0</v>
      </c>
      <c r="GR689">
        <v>0</v>
      </c>
      <c r="GS689">
        <v>0</v>
      </c>
      <c r="GT689">
        <v>0</v>
      </c>
      <c r="GU689">
        <v>0</v>
      </c>
      <c r="GV689">
        <v>0</v>
      </c>
      <c r="GW689">
        <v>0</v>
      </c>
      <c r="GX689">
        <v>0</v>
      </c>
      <c r="GY689">
        <v>0</v>
      </c>
      <c r="GZ689">
        <v>0</v>
      </c>
      <c r="HA689">
        <v>0</v>
      </c>
      <c r="HB689">
        <v>0</v>
      </c>
      <c r="HC689">
        <v>0</v>
      </c>
      <c r="HD689">
        <v>0</v>
      </c>
      <c r="HE689">
        <v>0</v>
      </c>
      <c r="HF689">
        <v>0</v>
      </c>
      <c r="HG689">
        <v>0</v>
      </c>
      <c r="HH689">
        <v>0</v>
      </c>
      <c r="HI689">
        <v>0</v>
      </c>
      <c r="HJ689">
        <v>0</v>
      </c>
      <c r="HK689">
        <v>0</v>
      </c>
      <c r="HL689">
        <v>0</v>
      </c>
      <c r="HM689">
        <v>0</v>
      </c>
      <c r="HN689">
        <v>0</v>
      </c>
      <c r="HO689">
        <v>0</v>
      </c>
      <c r="HP689">
        <v>0</v>
      </c>
      <c r="HQ689">
        <v>0</v>
      </c>
      <c r="HR689">
        <v>0</v>
      </c>
      <c r="HS689">
        <v>0</v>
      </c>
      <c r="HT689">
        <v>0</v>
      </c>
      <c r="HU689">
        <v>0</v>
      </c>
      <c r="HV689">
        <v>0</v>
      </c>
      <c r="HW689">
        <v>0</v>
      </c>
      <c r="HX689">
        <v>0</v>
      </c>
      <c r="HY689">
        <v>0</v>
      </c>
      <c r="HZ689">
        <v>0</v>
      </c>
      <c r="IA689">
        <v>0</v>
      </c>
      <c r="IB689">
        <v>0</v>
      </c>
      <c r="IC689">
        <v>0</v>
      </c>
      <c r="ID689">
        <v>0</v>
      </c>
      <c r="IE689">
        <v>0</v>
      </c>
      <c r="IF689">
        <v>0</v>
      </c>
      <c r="IG689">
        <v>0</v>
      </c>
      <c r="IH689">
        <v>0</v>
      </c>
      <c r="II689">
        <v>0</v>
      </c>
      <c r="IJ689">
        <v>0</v>
      </c>
      <c r="IK689">
        <v>0</v>
      </c>
      <c r="IL689">
        <v>0</v>
      </c>
      <c r="IM689">
        <v>0</v>
      </c>
      <c r="IN689">
        <v>0</v>
      </c>
      <c r="IO689">
        <v>0</v>
      </c>
      <c r="IP689">
        <v>0</v>
      </c>
      <c r="IQ689">
        <v>0</v>
      </c>
      <c r="IR689">
        <v>0</v>
      </c>
      <c r="IS689">
        <v>0</v>
      </c>
      <c r="IT689">
        <v>0</v>
      </c>
      <c r="IU689">
        <v>0</v>
      </c>
      <c r="IV689">
        <v>0</v>
      </c>
      <c r="IW689">
        <v>0</v>
      </c>
      <c r="IX689">
        <v>0</v>
      </c>
      <c r="IY689">
        <v>0</v>
      </c>
      <c r="IZ689">
        <v>0</v>
      </c>
      <c r="JA689">
        <v>0</v>
      </c>
      <c r="JB689">
        <v>0</v>
      </c>
      <c r="JC689">
        <v>0</v>
      </c>
      <c r="JD689">
        <v>0</v>
      </c>
      <c r="JE689">
        <v>0</v>
      </c>
      <c r="JF689">
        <v>0</v>
      </c>
      <c r="JG689">
        <v>0</v>
      </c>
      <c r="JH689">
        <v>0</v>
      </c>
      <c r="JI689">
        <v>0</v>
      </c>
      <c r="JJ689">
        <v>0</v>
      </c>
      <c r="JK689">
        <v>0</v>
      </c>
      <c r="JL689">
        <v>0</v>
      </c>
      <c r="JM689">
        <v>0</v>
      </c>
      <c r="JN689">
        <v>0</v>
      </c>
      <c r="JO689">
        <v>0</v>
      </c>
      <c r="JP689">
        <v>0</v>
      </c>
      <c r="JQ689">
        <v>0</v>
      </c>
      <c r="JR689">
        <v>0</v>
      </c>
      <c r="JS689">
        <v>0</v>
      </c>
      <c r="JT689">
        <v>0</v>
      </c>
      <c r="JU689">
        <v>0</v>
      </c>
      <c r="JV689">
        <v>0</v>
      </c>
      <c r="JW689">
        <v>0</v>
      </c>
      <c r="JX689">
        <v>0</v>
      </c>
      <c r="JY689">
        <v>0</v>
      </c>
      <c r="JZ689">
        <v>0</v>
      </c>
      <c r="KA689">
        <v>0</v>
      </c>
      <c r="KB689">
        <v>0</v>
      </c>
      <c r="KC689">
        <v>0</v>
      </c>
      <c r="KD689">
        <v>0</v>
      </c>
      <c r="KE689">
        <v>0</v>
      </c>
      <c r="KF689">
        <v>0</v>
      </c>
      <c r="KG689">
        <v>0</v>
      </c>
      <c r="KH689">
        <v>0</v>
      </c>
      <c r="KI689">
        <v>0</v>
      </c>
      <c r="KJ689">
        <v>0</v>
      </c>
      <c r="KK689">
        <v>0</v>
      </c>
      <c r="KL689">
        <v>0</v>
      </c>
      <c r="KM689">
        <v>0</v>
      </c>
      <c r="KN689">
        <v>0</v>
      </c>
      <c r="KO689">
        <v>0</v>
      </c>
      <c r="KP689">
        <v>0</v>
      </c>
      <c r="KQ689">
        <v>0</v>
      </c>
      <c r="KR689">
        <v>0</v>
      </c>
      <c r="KS689">
        <v>0</v>
      </c>
      <c r="KT689">
        <v>0</v>
      </c>
      <c r="KU689">
        <v>0</v>
      </c>
      <c r="KV689">
        <v>0</v>
      </c>
      <c r="KW689">
        <v>0</v>
      </c>
      <c r="KX689">
        <v>0</v>
      </c>
      <c r="KY689">
        <v>0</v>
      </c>
      <c r="KZ689">
        <v>0</v>
      </c>
      <c r="LA689">
        <v>0</v>
      </c>
      <c r="LB689">
        <v>0</v>
      </c>
      <c r="LC689">
        <v>0</v>
      </c>
      <c r="LD689">
        <v>0</v>
      </c>
      <c r="LE689">
        <v>0</v>
      </c>
      <c r="LF689">
        <v>0</v>
      </c>
      <c r="LG689">
        <v>0</v>
      </c>
      <c r="LH689">
        <v>0</v>
      </c>
      <c r="LI689">
        <v>0</v>
      </c>
      <c r="LJ689">
        <v>0</v>
      </c>
      <c r="LK689">
        <v>0</v>
      </c>
      <c r="LL689">
        <v>0</v>
      </c>
      <c r="LM689">
        <v>0</v>
      </c>
      <c r="LN689">
        <v>0</v>
      </c>
      <c r="LO689">
        <v>0</v>
      </c>
      <c r="LP689">
        <v>0</v>
      </c>
      <c r="LQ689">
        <v>0</v>
      </c>
      <c r="LR689">
        <v>0</v>
      </c>
      <c r="LS689">
        <v>0</v>
      </c>
      <c r="LT689">
        <v>0</v>
      </c>
      <c r="LU689">
        <v>0</v>
      </c>
      <c r="LV689">
        <v>0</v>
      </c>
      <c r="LW689">
        <v>0</v>
      </c>
      <c r="LX689">
        <v>0</v>
      </c>
      <c r="LY689">
        <v>0</v>
      </c>
      <c r="LZ689">
        <v>0</v>
      </c>
      <c r="MA689">
        <v>0</v>
      </c>
      <c r="MB689">
        <v>0</v>
      </c>
      <c r="MC689">
        <v>0</v>
      </c>
      <c r="MD689">
        <v>0</v>
      </c>
      <c r="ME689">
        <v>0</v>
      </c>
      <c r="MF689">
        <v>0</v>
      </c>
      <c r="MG689">
        <v>0</v>
      </c>
      <c r="MH689">
        <v>0</v>
      </c>
      <c r="MI689">
        <v>0</v>
      </c>
      <c r="MJ689">
        <v>68</v>
      </c>
    </row>
    <row r="690" spans="1:348" x14ac:dyDescent="0.55000000000000004">
      <c r="A690" t="s">
        <v>1678</v>
      </c>
      <c r="B690">
        <v>0</v>
      </c>
      <c r="C690">
        <v>1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  <c r="BJ690">
        <v>0</v>
      </c>
      <c r="BK690">
        <v>0</v>
      </c>
      <c r="BL690">
        <v>0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1</v>
      </c>
      <c r="BS690">
        <v>0</v>
      </c>
      <c r="BT690">
        <v>0</v>
      </c>
      <c r="BU690">
        <v>0</v>
      </c>
      <c r="BV690">
        <v>0</v>
      </c>
      <c r="BW690">
        <v>0</v>
      </c>
      <c r="BX690">
        <v>0</v>
      </c>
      <c r="BY690">
        <v>0</v>
      </c>
      <c r="BZ690">
        <v>0</v>
      </c>
      <c r="CA690">
        <v>0</v>
      </c>
      <c r="CB690">
        <v>0</v>
      </c>
      <c r="CC690">
        <v>0</v>
      </c>
      <c r="CD690">
        <v>0</v>
      </c>
      <c r="CE690">
        <v>0</v>
      </c>
      <c r="CF690">
        <v>0</v>
      </c>
      <c r="CG690">
        <v>0</v>
      </c>
      <c r="CH690">
        <v>0</v>
      </c>
      <c r="CI690">
        <v>0</v>
      </c>
      <c r="CJ690">
        <v>0</v>
      </c>
      <c r="CK690">
        <v>0</v>
      </c>
      <c r="CL690">
        <v>0</v>
      </c>
      <c r="CM690">
        <v>0</v>
      </c>
      <c r="CN690">
        <v>0</v>
      </c>
      <c r="CO690">
        <v>0</v>
      </c>
      <c r="CP690">
        <v>0</v>
      </c>
      <c r="CQ690">
        <v>0</v>
      </c>
      <c r="CR690">
        <v>0</v>
      </c>
      <c r="CS690">
        <v>0</v>
      </c>
      <c r="CT690">
        <v>0</v>
      </c>
      <c r="CU690">
        <v>0</v>
      </c>
      <c r="CV690">
        <v>0</v>
      </c>
      <c r="CW690">
        <v>0</v>
      </c>
      <c r="CX690">
        <v>0</v>
      </c>
      <c r="CY690">
        <v>0</v>
      </c>
      <c r="CZ690">
        <v>0</v>
      </c>
      <c r="DA690">
        <v>0</v>
      </c>
      <c r="DB690">
        <v>0</v>
      </c>
      <c r="DC690">
        <v>0</v>
      </c>
      <c r="DD690">
        <v>0</v>
      </c>
      <c r="DE690">
        <v>0</v>
      </c>
      <c r="DF690">
        <v>0</v>
      </c>
      <c r="DG690">
        <v>0</v>
      </c>
      <c r="DH690">
        <v>0</v>
      </c>
      <c r="DI690">
        <v>0</v>
      </c>
      <c r="DJ690">
        <v>0</v>
      </c>
      <c r="DK690">
        <v>0</v>
      </c>
      <c r="DL690">
        <v>0</v>
      </c>
      <c r="DM690">
        <v>0</v>
      </c>
      <c r="DN690">
        <v>0</v>
      </c>
      <c r="DO690">
        <v>0</v>
      </c>
      <c r="DP690">
        <v>0</v>
      </c>
      <c r="DQ690">
        <v>0</v>
      </c>
      <c r="DR690">
        <v>0</v>
      </c>
      <c r="DS690">
        <v>0</v>
      </c>
      <c r="DT690">
        <v>0</v>
      </c>
      <c r="DU690">
        <v>0</v>
      </c>
      <c r="DV690">
        <v>0</v>
      </c>
      <c r="DW690">
        <v>0</v>
      </c>
      <c r="DX690">
        <v>0</v>
      </c>
      <c r="DY690">
        <v>0</v>
      </c>
      <c r="DZ690">
        <v>0</v>
      </c>
      <c r="EA690">
        <v>0</v>
      </c>
      <c r="EB690">
        <v>0</v>
      </c>
      <c r="EC690">
        <v>0</v>
      </c>
      <c r="ED690">
        <v>0</v>
      </c>
      <c r="EE690">
        <v>0</v>
      </c>
      <c r="EF690">
        <v>0</v>
      </c>
      <c r="EG690">
        <v>0</v>
      </c>
      <c r="EH690">
        <v>0</v>
      </c>
      <c r="EI690">
        <v>0</v>
      </c>
      <c r="EJ690">
        <v>0</v>
      </c>
      <c r="EK690">
        <v>0</v>
      </c>
      <c r="EL690">
        <v>0</v>
      </c>
      <c r="EM690">
        <v>0</v>
      </c>
      <c r="EN690">
        <v>0</v>
      </c>
      <c r="EO690">
        <v>0</v>
      </c>
      <c r="EP690">
        <v>0</v>
      </c>
      <c r="EQ690">
        <v>0</v>
      </c>
      <c r="ER690">
        <v>0</v>
      </c>
      <c r="ES690">
        <v>0</v>
      </c>
      <c r="ET690">
        <v>0</v>
      </c>
      <c r="EU690">
        <v>0</v>
      </c>
      <c r="EV690">
        <v>0</v>
      </c>
      <c r="EW690">
        <v>0</v>
      </c>
      <c r="EX690">
        <v>0</v>
      </c>
      <c r="EY690">
        <v>0</v>
      </c>
      <c r="EZ690">
        <v>0</v>
      </c>
      <c r="FA690">
        <v>0</v>
      </c>
      <c r="FB690">
        <v>0</v>
      </c>
      <c r="FC690">
        <v>0</v>
      </c>
      <c r="FD690">
        <v>0</v>
      </c>
      <c r="FE690">
        <v>0</v>
      </c>
      <c r="FF690">
        <v>0</v>
      </c>
      <c r="FG690">
        <v>0</v>
      </c>
      <c r="FH690">
        <v>0</v>
      </c>
      <c r="FI690">
        <v>0</v>
      </c>
      <c r="FJ690">
        <v>0</v>
      </c>
      <c r="FK690">
        <v>0</v>
      </c>
      <c r="FL690">
        <v>0</v>
      </c>
      <c r="FM690">
        <v>0</v>
      </c>
      <c r="FN690">
        <v>0</v>
      </c>
      <c r="FO690">
        <v>0</v>
      </c>
      <c r="FP690">
        <v>0</v>
      </c>
      <c r="FQ690">
        <v>0</v>
      </c>
      <c r="FR690">
        <v>0</v>
      </c>
      <c r="FS690">
        <v>0</v>
      </c>
      <c r="FT690">
        <v>0</v>
      </c>
      <c r="FU690">
        <v>0</v>
      </c>
      <c r="FV690">
        <v>0</v>
      </c>
      <c r="FW690">
        <v>0</v>
      </c>
      <c r="FX690">
        <v>0</v>
      </c>
      <c r="FY690">
        <v>0</v>
      </c>
      <c r="FZ690">
        <v>0</v>
      </c>
      <c r="GA690">
        <v>0</v>
      </c>
      <c r="GB690">
        <v>0</v>
      </c>
      <c r="GC690">
        <v>0</v>
      </c>
      <c r="GD690">
        <v>0</v>
      </c>
      <c r="GE690">
        <v>0</v>
      </c>
      <c r="GF690">
        <v>0</v>
      </c>
      <c r="GG690">
        <v>0</v>
      </c>
      <c r="GH690">
        <v>0</v>
      </c>
      <c r="GI690">
        <v>0</v>
      </c>
      <c r="GJ690">
        <v>0</v>
      </c>
      <c r="GK690">
        <v>0</v>
      </c>
      <c r="GL690">
        <v>0</v>
      </c>
      <c r="GM690">
        <v>0</v>
      </c>
      <c r="GN690">
        <v>0</v>
      </c>
      <c r="GO690">
        <v>0</v>
      </c>
      <c r="GP690">
        <v>0</v>
      </c>
      <c r="GQ690">
        <v>0</v>
      </c>
      <c r="GR690">
        <v>0</v>
      </c>
      <c r="GS690">
        <v>0</v>
      </c>
      <c r="GT690">
        <v>0</v>
      </c>
      <c r="GU690">
        <v>0</v>
      </c>
      <c r="GV690">
        <v>0</v>
      </c>
      <c r="GW690">
        <v>0</v>
      </c>
      <c r="GX690">
        <v>0</v>
      </c>
      <c r="GY690">
        <v>0</v>
      </c>
      <c r="GZ690">
        <v>0</v>
      </c>
      <c r="HA690">
        <v>0</v>
      </c>
      <c r="HB690">
        <v>0</v>
      </c>
      <c r="HC690">
        <v>0</v>
      </c>
      <c r="HD690">
        <v>0</v>
      </c>
      <c r="HE690">
        <v>0</v>
      </c>
      <c r="HF690">
        <v>0</v>
      </c>
      <c r="HG690">
        <v>0</v>
      </c>
      <c r="HH690">
        <v>0</v>
      </c>
      <c r="HI690">
        <v>0</v>
      </c>
      <c r="HJ690">
        <v>0</v>
      </c>
      <c r="HK690">
        <v>0</v>
      </c>
      <c r="HL690">
        <v>0</v>
      </c>
      <c r="HM690">
        <v>0</v>
      </c>
      <c r="HN690">
        <v>0</v>
      </c>
      <c r="HO690">
        <v>0</v>
      </c>
      <c r="HP690">
        <v>0</v>
      </c>
      <c r="HQ690">
        <v>0</v>
      </c>
      <c r="HR690">
        <v>0</v>
      </c>
      <c r="HS690">
        <v>0</v>
      </c>
      <c r="HT690">
        <v>0</v>
      </c>
      <c r="HU690">
        <v>0</v>
      </c>
      <c r="HV690">
        <v>0</v>
      </c>
      <c r="HW690">
        <v>0</v>
      </c>
      <c r="HX690">
        <v>0</v>
      </c>
      <c r="HY690">
        <v>0</v>
      </c>
      <c r="HZ690">
        <v>0</v>
      </c>
      <c r="IA690">
        <v>0</v>
      </c>
      <c r="IB690">
        <v>0</v>
      </c>
      <c r="IC690">
        <v>0</v>
      </c>
      <c r="ID690">
        <v>0</v>
      </c>
      <c r="IE690">
        <v>0</v>
      </c>
      <c r="IF690">
        <v>0</v>
      </c>
      <c r="IG690">
        <v>0</v>
      </c>
      <c r="IH690">
        <v>0</v>
      </c>
      <c r="II690">
        <v>0</v>
      </c>
      <c r="IJ690">
        <v>0</v>
      </c>
      <c r="IK690">
        <v>0</v>
      </c>
      <c r="IL690">
        <v>0</v>
      </c>
      <c r="IM690">
        <v>0</v>
      </c>
      <c r="IN690">
        <v>0</v>
      </c>
      <c r="IO690">
        <v>0</v>
      </c>
      <c r="IP690">
        <v>0</v>
      </c>
      <c r="IQ690">
        <v>0</v>
      </c>
      <c r="IR690">
        <v>0</v>
      </c>
      <c r="IS690">
        <v>0</v>
      </c>
      <c r="IT690">
        <v>0</v>
      </c>
      <c r="IU690">
        <v>0</v>
      </c>
      <c r="IV690">
        <v>0</v>
      </c>
      <c r="IW690">
        <v>0</v>
      </c>
      <c r="IX690">
        <v>0</v>
      </c>
      <c r="IY690">
        <v>0</v>
      </c>
      <c r="IZ690">
        <v>0</v>
      </c>
      <c r="JA690">
        <v>0</v>
      </c>
      <c r="JB690">
        <v>0</v>
      </c>
      <c r="JC690">
        <v>0</v>
      </c>
      <c r="JD690">
        <v>0</v>
      </c>
      <c r="JE690">
        <v>0</v>
      </c>
      <c r="JF690">
        <v>0</v>
      </c>
      <c r="JG690">
        <v>0</v>
      </c>
      <c r="JH690">
        <v>0</v>
      </c>
      <c r="JI690">
        <v>0</v>
      </c>
      <c r="JJ690">
        <v>0</v>
      </c>
      <c r="JK690">
        <v>0</v>
      </c>
      <c r="JL690">
        <v>0</v>
      </c>
      <c r="JM690">
        <v>0</v>
      </c>
      <c r="JN690">
        <v>0</v>
      </c>
      <c r="JO690">
        <v>0</v>
      </c>
      <c r="JP690">
        <v>0</v>
      </c>
      <c r="JQ690">
        <v>0</v>
      </c>
      <c r="JR690">
        <v>0</v>
      </c>
      <c r="JS690">
        <v>0</v>
      </c>
      <c r="JT690">
        <v>0</v>
      </c>
      <c r="JU690">
        <v>0</v>
      </c>
      <c r="JV690">
        <v>0</v>
      </c>
      <c r="JW690">
        <v>0</v>
      </c>
      <c r="JX690">
        <v>0</v>
      </c>
      <c r="JY690">
        <v>0</v>
      </c>
      <c r="JZ690">
        <v>0</v>
      </c>
      <c r="KA690">
        <v>0</v>
      </c>
      <c r="KB690">
        <v>0</v>
      </c>
      <c r="KC690">
        <v>0</v>
      </c>
      <c r="KD690">
        <v>0</v>
      </c>
      <c r="KE690">
        <v>0</v>
      </c>
      <c r="KF690">
        <v>0</v>
      </c>
      <c r="KG690">
        <v>0</v>
      </c>
      <c r="KH690">
        <v>0</v>
      </c>
      <c r="KI690">
        <v>0</v>
      </c>
      <c r="KJ690">
        <v>0</v>
      </c>
      <c r="KK690">
        <v>0</v>
      </c>
      <c r="KL690">
        <v>0</v>
      </c>
      <c r="KM690">
        <v>0</v>
      </c>
      <c r="KN690">
        <v>0</v>
      </c>
      <c r="KO690">
        <v>0</v>
      </c>
      <c r="KP690">
        <v>0</v>
      </c>
      <c r="KQ690">
        <v>0</v>
      </c>
      <c r="KR690">
        <v>0</v>
      </c>
      <c r="KS690">
        <v>0</v>
      </c>
      <c r="KT690">
        <v>0</v>
      </c>
      <c r="KU690">
        <v>0</v>
      </c>
      <c r="KV690">
        <v>0</v>
      </c>
      <c r="KW690">
        <v>0</v>
      </c>
      <c r="KX690">
        <v>0</v>
      </c>
      <c r="KY690">
        <v>0</v>
      </c>
      <c r="KZ690">
        <v>0</v>
      </c>
      <c r="LA690">
        <v>0</v>
      </c>
      <c r="LB690">
        <v>0</v>
      </c>
      <c r="LC690">
        <v>0</v>
      </c>
      <c r="LD690">
        <v>0</v>
      </c>
      <c r="LE690">
        <v>0</v>
      </c>
      <c r="LF690">
        <v>0</v>
      </c>
      <c r="LG690">
        <v>0</v>
      </c>
      <c r="LH690">
        <v>0</v>
      </c>
      <c r="LI690">
        <v>0</v>
      </c>
      <c r="LJ690">
        <v>0</v>
      </c>
      <c r="LK690">
        <v>0</v>
      </c>
      <c r="LL690">
        <v>0</v>
      </c>
      <c r="LM690">
        <v>0</v>
      </c>
      <c r="LN690">
        <v>0</v>
      </c>
      <c r="LO690">
        <v>0</v>
      </c>
      <c r="LP690">
        <v>0</v>
      </c>
      <c r="LQ690">
        <v>0</v>
      </c>
      <c r="LR690">
        <v>0</v>
      </c>
      <c r="LS690">
        <v>0</v>
      </c>
      <c r="LT690">
        <v>0</v>
      </c>
      <c r="LU690">
        <v>0</v>
      </c>
      <c r="LV690">
        <v>0</v>
      </c>
      <c r="LW690">
        <v>0</v>
      </c>
      <c r="LX690">
        <v>0</v>
      </c>
      <c r="LY690">
        <v>0</v>
      </c>
      <c r="LZ690">
        <v>0</v>
      </c>
      <c r="MA690">
        <v>0</v>
      </c>
      <c r="MB690">
        <v>0</v>
      </c>
      <c r="MC690">
        <v>0</v>
      </c>
      <c r="MD690">
        <v>0</v>
      </c>
      <c r="ME690">
        <v>0</v>
      </c>
      <c r="MF690">
        <v>0</v>
      </c>
      <c r="MG690">
        <v>0</v>
      </c>
      <c r="MH690">
        <v>0</v>
      </c>
      <c r="MI690">
        <v>0</v>
      </c>
      <c r="MJ690">
        <v>133</v>
      </c>
    </row>
    <row r="691" spans="1:348" x14ac:dyDescent="0.55000000000000004">
      <c r="A691" t="s">
        <v>1680</v>
      </c>
      <c r="B691">
        <v>0</v>
      </c>
      <c r="C691">
        <v>1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2</v>
      </c>
      <c r="U691">
        <v>1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  <c r="BJ691">
        <v>0</v>
      </c>
      <c r="BK691">
        <v>0</v>
      </c>
      <c r="BL691">
        <v>0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0</v>
      </c>
      <c r="BS691">
        <v>0</v>
      </c>
      <c r="BT691">
        <v>0</v>
      </c>
      <c r="BU691">
        <v>0</v>
      </c>
      <c r="BV691">
        <v>0</v>
      </c>
      <c r="BW691">
        <v>0</v>
      </c>
      <c r="BX691">
        <v>0</v>
      </c>
      <c r="BY691">
        <v>0</v>
      </c>
      <c r="BZ691">
        <v>0</v>
      </c>
      <c r="CA691">
        <v>0</v>
      </c>
      <c r="CB691">
        <v>0</v>
      </c>
      <c r="CC691">
        <v>0</v>
      </c>
      <c r="CD691">
        <v>0</v>
      </c>
      <c r="CE691">
        <v>0</v>
      </c>
      <c r="CF691">
        <v>0</v>
      </c>
      <c r="CG691">
        <v>0</v>
      </c>
      <c r="CH691">
        <v>0</v>
      </c>
      <c r="CI691">
        <v>0</v>
      </c>
      <c r="CJ691">
        <v>0</v>
      </c>
      <c r="CK691">
        <v>0</v>
      </c>
      <c r="CL691">
        <v>0</v>
      </c>
      <c r="CM691">
        <v>0</v>
      </c>
      <c r="CN691">
        <v>0</v>
      </c>
      <c r="CO691">
        <v>0</v>
      </c>
      <c r="CP691">
        <v>0</v>
      </c>
      <c r="CQ691">
        <v>0</v>
      </c>
      <c r="CR691">
        <v>0</v>
      </c>
      <c r="CS691">
        <v>0</v>
      </c>
      <c r="CT691">
        <v>0</v>
      </c>
      <c r="CU691">
        <v>0</v>
      </c>
      <c r="CV691">
        <v>0</v>
      </c>
      <c r="CW691">
        <v>0</v>
      </c>
      <c r="CX691">
        <v>0</v>
      </c>
      <c r="CY691">
        <v>0</v>
      </c>
      <c r="CZ691">
        <v>0</v>
      </c>
      <c r="DA691">
        <v>0</v>
      </c>
      <c r="DB691">
        <v>0</v>
      </c>
      <c r="DC691">
        <v>0</v>
      </c>
      <c r="DD691">
        <v>0</v>
      </c>
      <c r="DE691">
        <v>0</v>
      </c>
      <c r="DF691">
        <v>0</v>
      </c>
      <c r="DG691">
        <v>0</v>
      </c>
      <c r="DH691">
        <v>0</v>
      </c>
      <c r="DI691">
        <v>0</v>
      </c>
      <c r="DJ691">
        <v>0</v>
      </c>
      <c r="DK691">
        <v>0</v>
      </c>
      <c r="DL691">
        <v>0</v>
      </c>
      <c r="DM691">
        <v>0</v>
      </c>
      <c r="DN691">
        <v>0</v>
      </c>
      <c r="DO691">
        <v>0</v>
      </c>
      <c r="DP691">
        <v>0</v>
      </c>
      <c r="DQ691">
        <v>0</v>
      </c>
      <c r="DR691">
        <v>0</v>
      </c>
      <c r="DS691">
        <v>0</v>
      </c>
      <c r="DT691">
        <v>0</v>
      </c>
      <c r="DU691">
        <v>0</v>
      </c>
      <c r="DV691">
        <v>0</v>
      </c>
      <c r="DW691">
        <v>0</v>
      </c>
      <c r="DX691">
        <v>0</v>
      </c>
      <c r="DY691">
        <v>0</v>
      </c>
      <c r="DZ691">
        <v>0</v>
      </c>
      <c r="EA691">
        <v>0</v>
      </c>
      <c r="EB691">
        <v>0</v>
      </c>
      <c r="EC691">
        <v>0</v>
      </c>
      <c r="ED691">
        <v>0</v>
      </c>
      <c r="EE691">
        <v>0</v>
      </c>
      <c r="EF691">
        <v>0</v>
      </c>
      <c r="EG691">
        <v>0</v>
      </c>
      <c r="EH691">
        <v>0</v>
      </c>
      <c r="EI691">
        <v>0</v>
      </c>
      <c r="EJ691">
        <v>0</v>
      </c>
      <c r="EK691">
        <v>0</v>
      </c>
      <c r="EL691">
        <v>0</v>
      </c>
      <c r="EM691">
        <v>0</v>
      </c>
      <c r="EN691">
        <v>0</v>
      </c>
      <c r="EO691">
        <v>0</v>
      </c>
      <c r="EP691">
        <v>0</v>
      </c>
      <c r="EQ691">
        <v>0</v>
      </c>
      <c r="ER691">
        <v>0</v>
      </c>
      <c r="ES691">
        <v>0</v>
      </c>
      <c r="ET691">
        <v>0</v>
      </c>
      <c r="EU691">
        <v>0</v>
      </c>
      <c r="EV691">
        <v>0</v>
      </c>
      <c r="EW691">
        <v>0</v>
      </c>
      <c r="EX691">
        <v>0</v>
      </c>
      <c r="EY691">
        <v>0</v>
      </c>
      <c r="EZ691">
        <v>0</v>
      </c>
      <c r="FA691">
        <v>0</v>
      </c>
      <c r="FB691">
        <v>0</v>
      </c>
      <c r="FC691">
        <v>0</v>
      </c>
      <c r="FD691">
        <v>0</v>
      </c>
      <c r="FE691">
        <v>0</v>
      </c>
      <c r="FF691">
        <v>0</v>
      </c>
      <c r="FG691">
        <v>0</v>
      </c>
      <c r="FH691">
        <v>0</v>
      </c>
      <c r="FI691">
        <v>0</v>
      </c>
      <c r="FJ691">
        <v>0</v>
      </c>
      <c r="FK691">
        <v>0</v>
      </c>
      <c r="FL691">
        <v>0</v>
      </c>
      <c r="FM691">
        <v>0</v>
      </c>
      <c r="FN691">
        <v>0</v>
      </c>
      <c r="FO691">
        <v>0</v>
      </c>
      <c r="FP691">
        <v>0</v>
      </c>
      <c r="FQ691">
        <v>0</v>
      </c>
      <c r="FR691">
        <v>0</v>
      </c>
      <c r="FS691">
        <v>0</v>
      </c>
      <c r="FT691">
        <v>0</v>
      </c>
      <c r="FU691">
        <v>0</v>
      </c>
      <c r="FV691">
        <v>0</v>
      </c>
      <c r="FW691">
        <v>0</v>
      </c>
      <c r="FX691">
        <v>0</v>
      </c>
      <c r="FY691">
        <v>0</v>
      </c>
      <c r="FZ691">
        <v>0</v>
      </c>
      <c r="GA691">
        <v>0</v>
      </c>
      <c r="GB691">
        <v>0</v>
      </c>
      <c r="GC691">
        <v>0</v>
      </c>
      <c r="GD691">
        <v>0</v>
      </c>
      <c r="GE691">
        <v>0</v>
      </c>
      <c r="GF691">
        <v>0</v>
      </c>
      <c r="GG691">
        <v>0</v>
      </c>
      <c r="GH691">
        <v>0</v>
      </c>
      <c r="GI691">
        <v>0</v>
      </c>
      <c r="GJ691">
        <v>0</v>
      </c>
      <c r="GK691">
        <v>0</v>
      </c>
      <c r="GL691">
        <v>0</v>
      </c>
      <c r="GM691">
        <v>0</v>
      </c>
      <c r="GN691">
        <v>0</v>
      </c>
      <c r="GO691">
        <v>0</v>
      </c>
      <c r="GP691">
        <v>0</v>
      </c>
      <c r="GQ691">
        <v>0</v>
      </c>
      <c r="GR691">
        <v>0</v>
      </c>
      <c r="GS691">
        <v>0</v>
      </c>
      <c r="GT691">
        <v>0</v>
      </c>
      <c r="GU691">
        <v>0</v>
      </c>
      <c r="GV691">
        <v>0</v>
      </c>
      <c r="GW691">
        <v>0</v>
      </c>
      <c r="GX691">
        <v>0</v>
      </c>
      <c r="GY691">
        <v>0</v>
      </c>
      <c r="GZ691">
        <v>0</v>
      </c>
      <c r="HA691">
        <v>0</v>
      </c>
      <c r="HB691">
        <v>0</v>
      </c>
      <c r="HC691">
        <v>0</v>
      </c>
      <c r="HD691">
        <v>0</v>
      </c>
      <c r="HE691">
        <v>0</v>
      </c>
      <c r="HF691">
        <v>0</v>
      </c>
      <c r="HG691">
        <v>0</v>
      </c>
      <c r="HH691">
        <v>0</v>
      </c>
      <c r="HI691">
        <v>0</v>
      </c>
      <c r="HJ691">
        <v>0</v>
      </c>
      <c r="HK691">
        <v>0</v>
      </c>
      <c r="HL691">
        <v>0</v>
      </c>
      <c r="HM691">
        <v>0</v>
      </c>
      <c r="HN691">
        <v>0</v>
      </c>
      <c r="HO691">
        <v>0</v>
      </c>
      <c r="HP691">
        <v>0</v>
      </c>
      <c r="HQ691">
        <v>0</v>
      </c>
      <c r="HR691">
        <v>0</v>
      </c>
      <c r="HS691">
        <v>0</v>
      </c>
      <c r="HT691">
        <v>0</v>
      </c>
      <c r="HU691">
        <v>0</v>
      </c>
      <c r="HV691">
        <v>0</v>
      </c>
      <c r="HW691">
        <v>0</v>
      </c>
      <c r="HX691">
        <v>0</v>
      </c>
      <c r="HY691">
        <v>0</v>
      </c>
      <c r="HZ691">
        <v>0</v>
      </c>
      <c r="IA691">
        <v>0</v>
      </c>
      <c r="IB691">
        <v>0</v>
      </c>
      <c r="IC691">
        <v>0</v>
      </c>
      <c r="ID691">
        <v>0</v>
      </c>
      <c r="IE691">
        <v>0</v>
      </c>
      <c r="IF691">
        <v>0</v>
      </c>
      <c r="IG691">
        <v>0</v>
      </c>
      <c r="IH691">
        <v>0</v>
      </c>
      <c r="II691">
        <v>0</v>
      </c>
      <c r="IJ691">
        <v>0</v>
      </c>
      <c r="IK691">
        <v>0</v>
      </c>
      <c r="IL691">
        <v>0</v>
      </c>
      <c r="IM691">
        <v>0</v>
      </c>
      <c r="IN691">
        <v>0</v>
      </c>
      <c r="IO691">
        <v>0</v>
      </c>
      <c r="IP691">
        <v>0</v>
      </c>
      <c r="IQ691">
        <v>0</v>
      </c>
      <c r="IR691">
        <v>0</v>
      </c>
      <c r="IS691">
        <v>0</v>
      </c>
      <c r="IT691">
        <v>0</v>
      </c>
      <c r="IU691">
        <v>0</v>
      </c>
      <c r="IV691">
        <v>0</v>
      </c>
      <c r="IW691">
        <v>0</v>
      </c>
      <c r="IX691">
        <v>0</v>
      </c>
      <c r="IY691">
        <v>0</v>
      </c>
      <c r="IZ691">
        <v>0</v>
      </c>
      <c r="JA691">
        <v>0</v>
      </c>
      <c r="JB691">
        <v>0</v>
      </c>
      <c r="JC691">
        <v>0</v>
      </c>
      <c r="JD691">
        <v>0</v>
      </c>
      <c r="JE691">
        <v>0</v>
      </c>
      <c r="JF691">
        <v>0</v>
      </c>
      <c r="JG691">
        <v>0</v>
      </c>
      <c r="JH691">
        <v>0</v>
      </c>
      <c r="JI691">
        <v>0</v>
      </c>
      <c r="JJ691">
        <v>0</v>
      </c>
      <c r="JK691">
        <v>0</v>
      </c>
      <c r="JL691">
        <v>0</v>
      </c>
      <c r="JM691">
        <v>0</v>
      </c>
      <c r="JN691">
        <v>0</v>
      </c>
      <c r="JO691">
        <v>0</v>
      </c>
      <c r="JP691">
        <v>0</v>
      </c>
      <c r="JQ691">
        <v>0</v>
      </c>
      <c r="JR691">
        <v>0</v>
      </c>
      <c r="JS691">
        <v>0</v>
      </c>
      <c r="JT691">
        <v>0</v>
      </c>
      <c r="JU691">
        <v>0</v>
      </c>
      <c r="JV691">
        <v>0</v>
      </c>
      <c r="JW691">
        <v>0</v>
      </c>
      <c r="JX691">
        <v>0</v>
      </c>
      <c r="JY691">
        <v>0</v>
      </c>
      <c r="JZ691">
        <v>0</v>
      </c>
      <c r="KA691">
        <v>0</v>
      </c>
      <c r="KB691">
        <v>0</v>
      </c>
      <c r="KC691">
        <v>0</v>
      </c>
      <c r="KD691">
        <v>0</v>
      </c>
      <c r="KE691">
        <v>0</v>
      </c>
      <c r="KF691">
        <v>0</v>
      </c>
      <c r="KG691">
        <v>0</v>
      </c>
      <c r="KH691">
        <v>0</v>
      </c>
      <c r="KI691">
        <v>0</v>
      </c>
      <c r="KJ691">
        <v>0</v>
      </c>
      <c r="KK691">
        <v>0</v>
      </c>
      <c r="KL691">
        <v>0</v>
      </c>
      <c r="KM691">
        <v>0</v>
      </c>
      <c r="KN691">
        <v>0</v>
      </c>
      <c r="KO691">
        <v>0</v>
      </c>
      <c r="KP691">
        <v>0</v>
      </c>
      <c r="KQ691">
        <v>0</v>
      </c>
      <c r="KR691">
        <v>0</v>
      </c>
      <c r="KS691">
        <v>0</v>
      </c>
      <c r="KT691">
        <v>0</v>
      </c>
      <c r="KU691">
        <v>0</v>
      </c>
      <c r="KV691">
        <v>0</v>
      </c>
      <c r="KW691">
        <v>0</v>
      </c>
      <c r="KX691">
        <v>0</v>
      </c>
      <c r="KY691">
        <v>0</v>
      </c>
      <c r="KZ691">
        <v>0</v>
      </c>
      <c r="LA691">
        <v>0</v>
      </c>
      <c r="LB691">
        <v>0</v>
      </c>
      <c r="LC691">
        <v>0</v>
      </c>
      <c r="LD691">
        <v>0</v>
      </c>
      <c r="LE691">
        <v>0</v>
      </c>
      <c r="LF691">
        <v>0</v>
      </c>
      <c r="LG691">
        <v>0</v>
      </c>
      <c r="LH691">
        <v>0</v>
      </c>
      <c r="LI691">
        <v>0</v>
      </c>
      <c r="LJ691">
        <v>0</v>
      </c>
      <c r="LK691">
        <v>0</v>
      </c>
      <c r="LL691">
        <v>0</v>
      </c>
      <c r="LM691">
        <v>0</v>
      </c>
      <c r="LN691">
        <v>0</v>
      </c>
      <c r="LO691">
        <v>0</v>
      </c>
      <c r="LP691">
        <v>0</v>
      </c>
      <c r="LQ691">
        <v>0</v>
      </c>
      <c r="LR691">
        <v>0</v>
      </c>
      <c r="LS691">
        <v>0</v>
      </c>
      <c r="LT691">
        <v>0</v>
      </c>
      <c r="LU691">
        <v>0</v>
      </c>
      <c r="LV691">
        <v>0</v>
      </c>
      <c r="LW691">
        <v>0</v>
      </c>
      <c r="LX691">
        <v>0</v>
      </c>
      <c r="LY691">
        <v>0</v>
      </c>
      <c r="LZ691">
        <v>0</v>
      </c>
      <c r="MA691">
        <v>0</v>
      </c>
      <c r="MB691">
        <v>0</v>
      </c>
      <c r="MC691">
        <v>0</v>
      </c>
      <c r="MD691">
        <v>0</v>
      </c>
      <c r="ME691">
        <v>0</v>
      </c>
      <c r="MF691">
        <v>0</v>
      </c>
      <c r="MG691">
        <v>0</v>
      </c>
      <c r="MH691">
        <v>0</v>
      </c>
      <c r="MI691">
        <v>0</v>
      </c>
      <c r="MJ691">
        <v>134</v>
      </c>
    </row>
    <row r="692" spans="1:348" x14ac:dyDescent="0.55000000000000004">
      <c r="A692" t="s">
        <v>1682</v>
      </c>
      <c r="B692">
        <v>0</v>
      </c>
      <c r="C692">
        <v>1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0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0</v>
      </c>
      <c r="BX692">
        <v>0</v>
      </c>
      <c r="BY692">
        <v>0</v>
      </c>
      <c r="BZ692">
        <v>0</v>
      </c>
      <c r="CA692">
        <v>0</v>
      </c>
      <c r="CB692">
        <v>0</v>
      </c>
      <c r="CC692">
        <v>0</v>
      </c>
      <c r="CD692">
        <v>0</v>
      </c>
      <c r="CE692">
        <v>0</v>
      </c>
      <c r="CF692">
        <v>0</v>
      </c>
      <c r="CG692">
        <v>0</v>
      </c>
      <c r="CH692">
        <v>0</v>
      </c>
      <c r="CI692">
        <v>0</v>
      </c>
      <c r="CJ692">
        <v>0</v>
      </c>
      <c r="CK692">
        <v>0</v>
      </c>
      <c r="CL692">
        <v>0</v>
      </c>
      <c r="CM692">
        <v>0</v>
      </c>
      <c r="CN692">
        <v>0</v>
      </c>
      <c r="CO692">
        <v>0</v>
      </c>
      <c r="CP692">
        <v>0</v>
      </c>
      <c r="CQ692">
        <v>0</v>
      </c>
      <c r="CR692">
        <v>0</v>
      </c>
      <c r="CS692">
        <v>0</v>
      </c>
      <c r="CT692">
        <v>0</v>
      </c>
      <c r="CU692">
        <v>0</v>
      </c>
      <c r="CV692">
        <v>0</v>
      </c>
      <c r="CW692">
        <v>0</v>
      </c>
      <c r="CX692">
        <v>0</v>
      </c>
      <c r="CY692">
        <v>0</v>
      </c>
      <c r="CZ692">
        <v>0</v>
      </c>
      <c r="DA692">
        <v>0</v>
      </c>
      <c r="DB692">
        <v>0</v>
      </c>
      <c r="DC692">
        <v>0</v>
      </c>
      <c r="DD692">
        <v>0</v>
      </c>
      <c r="DE692">
        <v>0</v>
      </c>
      <c r="DF692">
        <v>0</v>
      </c>
      <c r="DG692">
        <v>0</v>
      </c>
      <c r="DH692">
        <v>0</v>
      </c>
      <c r="DI692">
        <v>0</v>
      </c>
      <c r="DJ692">
        <v>0</v>
      </c>
      <c r="DK692">
        <v>0</v>
      </c>
      <c r="DL692">
        <v>0</v>
      </c>
      <c r="DM692">
        <v>0</v>
      </c>
      <c r="DN692">
        <v>0</v>
      </c>
      <c r="DO692">
        <v>0</v>
      </c>
      <c r="DP692">
        <v>0</v>
      </c>
      <c r="DQ692">
        <v>0</v>
      </c>
      <c r="DR692">
        <v>0</v>
      </c>
      <c r="DS692">
        <v>0</v>
      </c>
      <c r="DT692">
        <v>0</v>
      </c>
      <c r="DU692">
        <v>0</v>
      </c>
      <c r="DV692">
        <v>0</v>
      </c>
      <c r="DW692">
        <v>0</v>
      </c>
      <c r="DX692">
        <v>0</v>
      </c>
      <c r="DY692">
        <v>0</v>
      </c>
      <c r="DZ692">
        <v>0</v>
      </c>
      <c r="EA692">
        <v>0</v>
      </c>
      <c r="EB692">
        <v>0</v>
      </c>
      <c r="EC692">
        <v>0</v>
      </c>
      <c r="ED692">
        <v>0</v>
      </c>
      <c r="EE692">
        <v>0</v>
      </c>
      <c r="EF692">
        <v>0</v>
      </c>
      <c r="EG692">
        <v>0</v>
      </c>
      <c r="EH692">
        <v>0</v>
      </c>
      <c r="EI692">
        <v>0</v>
      </c>
      <c r="EJ692">
        <v>0</v>
      </c>
      <c r="EK692">
        <v>0</v>
      </c>
      <c r="EL692">
        <v>0</v>
      </c>
      <c r="EM692">
        <v>0</v>
      </c>
      <c r="EN692">
        <v>0</v>
      </c>
      <c r="EO692">
        <v>0</v>
      </c>
      <c r="EP692">
        <v>0</v>
      </c>
      <c r="EQ692">
        <v>0</v>
      </c>
      <c r="ER692">
        <v>0</v>
      </c>
      <c r="ES692">
        <v>0</v>
      </c>
      <c r="ET692">
        <v>0</v>
      </c>
      <c r="EU692">
        <v>0</v>
      </c>
      <c r="EV692">
        <v>0</v>
      </c>
      <c r="EW692">
        <v>0</v>
      </c>
      <c r="EX692">
        <v>0</v>
      </c>
      <c r="EY692">
        <v>0</v>
      </c>
      <c r="EZ692">
        <v>0</v>
      </c>
      <c r="FA692">
        <v>0</v>
      </c>
      <c r="FB692">
        <v>0</v>
      </c>
      <c r="FC692">
        <v>0</v>
      </c>
      <c r="FD692">
        <v>0</v>
      </c>
      <c r="FE692">
        <v>0</v>
      </c>
      <c r="FF692">
        <v>0</v>
      </c>
      <c r="FG692">
        <v>0</v>
      </c>
      <c r="FH692">
        <v>0</v>
      </c>
      <c r="FI692">
        <v>0</v>
      </c>
      <c r="FJ692">
        <v>0</v>
      </c>
      <c r="FK692">
        <v>0</v>
      </c>
      <c r="FL692">
        <v>0</v>
      </c>
      <c r="FM692">
        <v>0</v>
      </c>
      <c r="FN692">
        <v>0</v>
      </c>
      <c r="FO692">
        <v>0</v>
      </c>
      <c r="FP692">
        <v>0</v>
      </c>
      <c r="FQ692">
        <v>0</v>
      </c>
      <c r="FR692">
        <v>0</v>
      </c>
      <c r="FS692">
        <v>0</v>
      </c>
      <c r="FT692">
        <v>0</v>
      </c>
      <c r="FU692">
        <v>0</v>
      </c>
      <c r="FV692">
        <v>0</v>
      </c>
      <c r="FW692">
        <v>0</v>
      </c>
      <c r="FX692">
        <v>0</v>
      </c>
      <c r="FY692">
        <v>0</v>
      </c>
      <c r="FZ692">
        <v>0</v>
      </c>
      <c r="GA692">
        <v>0</v>
      </c>
      <c r="GB692">
        <v>0</v>
      </c>
      <c r="GC692">
        <v>0</v>
      </c>
      <c r="GD692">
        <v>0</v>
      </c>
      <c r="GE692">
        <v>0</v>
      </c>
      <c r="GF692">
        <v>0</v>
      </c>
      <c r="GG692">
        <v>0</v>
      </c>
      <c r="GH692">
        <v>0</v>
      </c>
      <c r="GI692">
        <v>0</v>
      </c>
      <c r="GJ692">
        <v>0</v>
      </c>
      <c r="GK692">
        <v>0</v>
      </c>
      <c r="GL692">
        <v>0</v>
      </c>
      <c r="GM692">
        <v>0</v>
      </c>
      <c r="GN692">
        <v>0</v>
      </c>
      <c r="GO692">
        <v>0</v>
      </c>
      <c r="GP692">
        <v>0</v>
      </c>
      <c r="GQ692">
        <v>0</v>
      </c>
      <c r="GR692">
        <v>0</v>
      </c>
      <c r="GS692">
        <v>0</v>
      </c>
      <c r="GT692">
        <v>0</v>
      </c>
      <c r="GU692">
        <v>0</v>
      </c>
      <c r="GV692">
        <v>0</v>
      </c>
      <c r="GW692">
        <v>0</v>
      </c>
      <c r="GX692">
        <v>0</v>
      </c>
      <c r="GY692">
        <v>0</v>
      </c>
      <c r="GZ692">
        <v>0</v>
      </c>
      <c r="HA692">
        <v>0</v>
      </c>
      <c r="HB692">
        <v>0</v>
      </c>
      <c r="HC692">
        <v>0</v>
      </c>
      <c r="HD692">
        <v>0</v>
      </c>
      <c r="HE692">
        <v>0</v>
      </c>
      <c r="HF692">
        <v>0</v>
      </c>
      <c r="HG692">
        <v>0</v>
      </c>
      <c r="HH692">
        <v>0</v>
      </c>
      <c r="HI692">
        <v>0</v>
      </c>
      <c r="HJ692">
        <v>0</v>
      </c>
      <c r="HK692">
        <v>0</v>
      </c>
      <c r="HL692">
        <v>0</v>
      </c>
      <c r="HM692">
        <v>0</v>
      </c>
      <c r="HN692">
        <v>0</v>
      </c>
      <c r="HO692">
        <v>0</v>
      </c>
      <c r="HP692">
        <v>0</v>
      </c>
      <c r="HQ692">
        <v>0</v>
      </c>
      <c r="HR692">
        <v>0</v>
      </c>
      <c r="HS692">
        <v>0</v>
      </c>
      <c r="HT692">
        <v>0</v>
      </c>
      <c r="HU692">
        <v>0</v>
      </c>
      <c r="HV692">
        <v>0</v>
      </c>
      <c r="HW692">
        <v>0</v>
      </c>
      <c r="HX692">
        <v>0</v>
      </c>
      <c r="HY692">
        <v>0</v>
      </c>
      <c r="HZ692">
        <v>0</v>
      </c>
      <c r="IA692">
        <v>0</v>
      </c>
      <c r="IB692">
        <v>0</v>
      </c>
      <c r="IC692">
        <v>0</v>
      </c>
      <c r="ID692">
        <v>0</v>
      </c>
      <c r="IE692">
        <v>0</v>
      </c>
      <c r="IF692">
        <v>0</v>
      </c>
      <c r="IG692">
        <v>0</v>
      </c>
      <c r="IH692">
        <v>0</v>
      </c>
      <c r="II692">
        <v>0</v>
      </c>
      <c r="IJ692">
        <v>0</v>
      </c>
      <c r="IK692">
        <v>0</v>
      </c>
      <c r="IL692">
        <v>0</v>
      </c>
      <c r="IM692">
        <v>0</v>
      </c>
      <c r="IN692">
        <v>0</v>
      </c>
      <c r="IO692">
        <v>0</v>
      </c>
      <c r="IP692">
        <v>0</v>
      </c>
      <c r="IQ692">
        <v>0</v>
      </c>
      <c r="IR692">
        <v>0</v>
      </c>
      <c r="IS692">
        <v>0</v>
      </c>
      <c r="IT692">
        <v>0</v>
      </c>
      <c r="IU692">
        <v>0</v>
      </c>
      <c r="IV692">
        <v>0</v>
      </c>
      <c r="IW692">
        <v>0</v>
      </c>
      <c r="IX692">
        <v>0</v>
      </c>
      <c r="IY692">
        <v>0</v>
      </c>
      <c r="IZ692">
        <v>0</v>
      </c>
      <c r="JA692">
        <v>0</v>
      </c>
      <c r="JB692">
        <v>0</v>
      </c>
      <c r="JC692">
        <v>0</v>
      </c>
      <c r="JD692">
        <v>0</v>
      </c>
      <c r="JE692">
        <v>0</v>
      </c>
      <c r="JF692">
        <v>0</v>
      </c>
      <c r="JG692">
        <v>0</v>
      </c>
      <c r="JH692">
        <v>0</v>
      </c>
      <c r="JI692">
        <v>0</v>
      </c>
      <c r="JJ692">
        <v>0</v>
      </c>
      <c r="JK692">
        <v>0</v>
      </c>
      <c r="JL692">
        <v>0</v>
      </c>
      <c r="JM692">
        <v>0</v>
      </c>
      <c r="JN692">
        <v>0</v>
      </c>
      <c r="JO692">
        <v>0</v>
      </c>
      <c r="JP692">
        <v>0</v>
      </c>
      <c r="JQ692">
        <v>0</v>
      </c>
      <c r="JR692">
        <v>0</v>
      </c>
      <c r="JS692">
        <v>0</v>
      </c>
      <c r="JT692">
        <v>0</v>
      </c>
      <c r="JU692">
        <v>0</v>
      </c>
      <c r="JV692">
        <v>0</v>
      </c>
      <c r="JW692">
        <v>0</v>
      </c>
      <c r="JX692">
        <v>0</v>
      </c>
      <c r="JY692">
        <v>0</v>
      </c>
      <c r="JZ692">
        <v>0</v>
      </c>
      <c r="KA692">
        <v>0</v>
      </c>
      <c r="KB692">
        <v>0</v>
      </c>
      <c r="KC692">
        <v>0</v>
      </c>
      <c r="KD692">
        <v>0</v>
      </c>
      <c r="KE692">
        <v>0</v>
      </c>
      <c r="KF692">
        <v>0</v>
      </c>
      <c r="KG692">
        <v>0</v>
      </c>
      <c r="KH692">
        <v>0</v>
      </c>
      <c r="KI692">
        <v>0</v>
      </c>
      <c r="KJ692">
        <v>0</v>
      </c>
      <c r="KK692">
        <v>0</v>
      </c>
      <c r="KL692">
        <v>0</v>
      </c>
      <c r="KM692">
        <v>0</v>
      </c>
      <c r="KN692">
        <v>0</v>
      </c>
      <c r="KO692">
        <v>0</v>
      </c>
      <c r="KP692">
        <v>0</v>
      </c>
      <c r="KQ692">
        <v>0</v>
      </c>
      <c r="KR692">
        <v>0</v>
      </c>
      <c r="KS692">
        <v>0</v>
      </c>
      <c r="KT692">
        <v>0</v>
      </c>
      <c r="KU692">
        <v>0</v>
      </c>
      <c r="KV692">
        <v>0</v>
      </c>
      <c r="KW692">
        <v>0</v>
      </c>
      <c r="KX692">
        <v>0</v>
      </c>
      <c r="KY692">
        <v>0</v>
      </c>
      <c r="KZ692">
        <v>0</v>
      </c>
      <c r="LA692">
        <v>0</v>
      </c>
      <c r="LB692">
        <v>0</v>
      </c>
      <c r="LC692">
        <v>0</v>
      </c>
      <c r="LD692">
        <v>0</v>
      </c>
      <c r="LE692">
        <v>0</v>
      </c>
      <c r="LF692">
        <v>0</v>
      </c>
      <c r="LG692">
        <v>0</v>
      </c>
      <c r="LH692">
        <v>0</v>
      </c>
      <c r="LI692">
        <v>0</v>
      </c>
      <c r="LJ692">
        <v>0</v>
      </c>
      <c r="LK692">
        <v>0</v>
      </c>
      <c r="LL692">
        <v>0</v>
      </c>
      <c r="LM692">
        <v>0</v>
      </c>
      <c r="LN692">
        <v>0</v>
      </c>
      <c r="LO692">
        <v>0</v>
      </c>
      <c r="LP692">
        <v>0</v>
      </c>
      <c r="LQ692">
        <v>0</v>
      </c>
      <c r="LR692">
        <v>0</v>
      </c>
      <c r="LS692">
        <v>0</v>
      </c>
      <c r="LT692">
        <v>0</v>
      </c>
      <c r="LU692">
        <v>0</v>
      </c>
      <c r="LV692">
        <v>0</v>
      </c>
      <c r="LW692">
        <v>0</v>
      </c>
      <c r="LX692">
        <v>0</v>
      </c>
      <c r="LY692">
        <v>0</v>
      </c>
      <c r="LZ692">
        <v>0</v>
      </c>
      <c r="MA692">
        <v>0</v>
      </c>
      <c r="MB692">
        <v>0</v>
      </c>
      <c r="MC692">
        <v>0</v>
      </c>
      <c r="MD692">
        <v>0</v>
      </c>
      <c r="ME692">
        <v>0</v>
      </c>
      <c r="MF692">
        <v>0</v>
      </c>
      <c r="MG692">
        <v>0</v>
      </c>
      <c r="MH692">
        <v>0</v>
      </c>
      <c r="MI692">
        <v>0</v>
      </c>
      <c r="MJ692">
        <v>134</v>
      </c>
    </row>
    <row r="693" spans="1:348" x14ac:dyDescent="0.55000000000000004">
      <c r="A693" t="s">
        <v>1684</v>
      </c>
      <c r="B693">
        <v>0</v>
      </c>
      <c r="C693">
        <v>1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  <c r="BJ693">
        <v>0</v>
      </c>
      <c r="BK693">
        <v>0</v>
      </c>
      <c r="BL693">
        <v>0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0</v>
      </c>
      <c r="BX693">
        <v>0</v>
      </c>
      <c r="BY693">
        <v>0</v>
      </c>
      <c r="BZ693">
        <v>0</v>
      </c>
      <c r="CA693">
        <v>0</v>
      </c>
      <c r="CB693">
        <v>0</v>
      </c>
      <c r="CC693">
        <v>0</v>
      </c>
      <c r="CD693">
        <v>0</v>
      </c>
      <c r="CE693">
        <v>0</v>
      </c>
      <c r="CF693">
        <v>0</v>
      </c>
      <c r="CG693">
        <v>0</v>
      </c>
      <c r="CH693">
        <v>0</v>
      </c>
      <c r="CI693">
        <v>0</v>
      </c>
      <c r="CJ693">
        <v>0</v>
      </c>
      <c r="CK693">
        <v>0</v>
      </c>
      <c r="CL693">
        <v>0</v>
      </c>
      <c r="CM693">
        <v>0</v>
      </c>
      <c r="CN693">
        <v>0</v>
      </c>
      <c r="CO693">
        <v>0</v>
      </c>
      <c r="CP693">
        <v>0</v>
      </c>
      <c r="CQ693">
        <v>0</v>
      </c>
      <c r="CR693">
        <v>0</v>
      </c>
      <c r="CS693">
        <v>0</v>
      </c>
      <c r="CT693">
        <v>0</v>
      </c>
      <c r="CU693">
        <v>0</v>
      </c>
      <c r="CV693">
        <v>0</v>
      </c>
      <c r="CW693">
        <v>0</v>
      </c>
      <c r="CX693">
        <v>0</v>
      </c>
      <c r="CY693">
        <v>0</v>
      </c>
      <c r="CZ693">
        <v>0</v>
      </c>
      <c r="DA693">
        <v>0</v>
      </c>
      <c r="DB693">
        <v>0</v>
      </c>
      <c r="DC693">
        <v>0</v>
      </c>
      <c r="DD693">
        <v>0</v>
      </c>
      <c r="DE693">
        <v>0</v>
      </c>
      <c r="DF693">
        <v>0</v>
      </c>
      <c r="DG693">
        <v>0</v>
      </c>
      <c r="DH693">
        <v>0</v>
      </c>
      <c r="DI693">
        <v>0</v>
      </c>
      <c r="DJ693">
        <v>0</v>
      </c>
      <c r="DK693">
        <v>0</v>
      </c>
      <c r="DL693">
        <v>0</v>
      </c>
      <c r="DM693">
        <v>0</v>
      </c>
      <c r="DN693">
        <v>0</v>
      </c>
      <c r="DO693">
        <v>0</v>
      </c>
      <c r="DP693">
        <v>0</v>
      </c>
      <c r="DQ693">
        <v>0</v>
      </c>
      <c r="DR693">
        <v>0</v>
      </c>
      <c r="DS693">
        <v>0</v>
      </c>
      <c r="DT693">
        <v>0</v>
      </c>
      <c r="DU693">
        <v>0</v>
      </c>
      <c r="DV693">
        <v>0</v>
      </c>
      <c r="DW693">
        <v>0</v>
      </c>
      <c r="DX693">
        <v>0</v>
      </c>
      <c r="DY693">
        <v>0</v>
      </c>
      <c r="DZ693">
        <v>0</v>
      </c>
      <c r="EA693">
        <v>0</v>
      </c>
      <c r="EB693">
        <v>0</v>
      </c>
      <c r="EC693">
        <v>0</v>
      </c>
      <c r="ED693">
        <v>0</v>
      </c>
      <c r="EE693">
        <v>0</v>
      </c>
      <c r="EF693">
        <v>0</v>
      </c>
      <c r="EG693">
        <v>0</v>
      </c>
      <c r="EH693">
        <v>0</v>
      </c>
      <c r="EI693">
        <v>0</v>
      </c>
      <c r="EJ693">
        <v>0</v>
      </c>
      <c r="EK693">
        <v>0</v>
      </c>
      <c r="EL693">
        <v>0</v>
      </c>
      <c r="EM693">
        <v>0</v>
      </c>
      <c r="EN693">
        <v>0</v>
      </c>
      <c r="EO693">
        <v>0</v>
      </c>
      <c r="EP693">
        <v>0</v>
      </c>
      <c r="EQ693">
        <v>0</v>
      </c>
      <c r="ER693">
        <v>0</v>
      </c>
      <c r="ES693">
        <v>0</v>
      </c>
      <c r="ET693">
        <v>0</v>
      </c>
      <c r="EU693">
        <v>0</v>
      </c>
      <c r="EV693">
        <v>0</v>
      </c>
      <c r="EW693">
        <v>0</v>
      </c>
      <c r="EX693">
        <v>0</v>
      </c>
      <c r="EY693">
        <v>0</v>
      </c>
      <c r="EZ693">
        <v>0</v>
      </c>
      <c r="FA693">
        <v>0</v>
      </c>
      <c r="FB693">
        <v>0</v>
      </c>
      <c r="FC693">
        <v>0</v>
      </c>
      <c r="FD693">
        <v>0</v>
      </c>
      <c r="FE693">
        <v>0</v>
      </c>
      <c r="FF693">
        <v>0</v>
      </c>
      <c r="FG693">
        <v>0</v>
      </c>
      <c r="FH693">
        <v>0</v>
      </c>
      <c r="FI693">
        <v>0</v>
      </c>
      <c r="FJ693">
        <v>0</v>
      </c>
      <c r="FK693">
        <v>0</v>
      </c>
      <c r="FL693">
        <v>0</v>
      </c>
      <c r="FM693">
        <v>0</v>
      </c>
      <c r="FN693">
        <v>0</v>
      </c>
      <c r="FO693">
        <v>0</v>
      </c>
      <c r="FP693">
        <v>0</v>
      </c>
      <c r="FQ693">
        <v>0</v>
      </c>
      <c r="FR693">
        <v>0</v>
      </c>
      <c r="FS693">
        <v>0</v>
      </c>
      <c r="FT693">
        <v>0</v>
      </c>
      <c r="FU693">
        <v>0</v>
      </c>
      <c r="FV693">
        <v>0</v>
      </c>
      <c r="FW693">
        <v>0</v>
      </c>
      <c r="FX693">
        <v>0</v>
      </c>
      <c r="FY693">
        <v>0</v>
      </c>
      <c r="FZ693">
        <v>0</v>
      </c>
      <c r="GA693">
        <v>0</v>
      </c>
      <c r="GB693">
        <v>0</v>
      </c>
      <c r="GC693">
        <v>0</v>
      </c>
      <c r="GD693">
        <v>0</v>
      </c>
      <c r="GE693">
        <v>0</v>
      </c>
      <c r="GF693">
        <v>0</v>
      </c>
      <c r="GG693">
        <v>0</v>
      </c>
      <c r="GH693">
        <v>0</v>
      </c>
      <c r="GI693">
        <v>0</v>
      </c>
      <c r="GJ693">
        <v>0</v>
      </c>
      <c r="GK693">
        <v>0</v>
      </c>
      <c r="GL693">
        <v>0</v>
      </c>
      <c r="GM693">
        <v>0</v>
      </c>
      <c r="GN693">
        <v>0</v>
      </c>
      <c r="GO693">
        <v>0</v>
      </c>
      <c r="GP693">
        <v>0</v>
      </c>
      <c r="GQ693">
        <v>0</v>
      </c>
      <c r="GR693">
        <v>0</v>
      </c>
      <c r="GS693">
        <v>0</v>
      </c>
      <c r="GT693">
        <v>0</v>
      </c>
      <c r="GU693">
        <v>0</v>
      </c>
      <c r="GV693">
        <v>0</v>
      </c>
      <c r="GW693">
        <v>0</v>
      </c>
      <c r="GX693">
        <v>0</v>
      </c>
      <c r="GY693">
        <v>0</v>
      </c>
      <c r="GZ693">
        <v>0</v>
      </c>
      <c r="HA693">
        <v>0</v>
      </c>
      <c r="HB693">
        <v>0</v>
      </c>
      <c r="HC693">
        <v>0</v>
      </c>
      <c r="HD693">
        <v>0</v>
      </c>
      <c r="HE693">
        <v>0</v>
      </c>
      <c r="HF693">
        <v>0</v>
      </c>
      <c r="HG693">
        <v>0</v>
      </c>
      <c r="HH693">
        <v>0</v>
      </c>
      <c r="HI693">
        <v>0</v>
      </c>
      <c r="HJ693">
        <v>0</v>
      </c>
      <c r="HK693">
        <v>0</v>
      </c>
      <c r="HL693">
        <v>0</v>
      </c>
      <c r="HM693">
        <v>0</v>
      </c>
      <c r="HN693">
        <v>0</v>
      </c>
      <c r="HO693">
        <v>0</v>
      </c>
      <c r="HP693">
        <v>0</v>
      </c>
      <c r="HQ693">
        <v>0</v>
      </c>
      <c r="HR693">
        <v>0</v>
      </c>
      <c r="HS693">
        <v>0</v>
      </c>
      <c r="HT693">
        <v>0</v>
      </c>
      <c r="HU693">
        <v>0</v>
      </c>
      <c r="HV693">
        <v>0</v>
      </c>
      <c r="HW693">
        <v>0</v>
      </c>
      <c r="HX693">
        <v>0</v>
      </c>
      <c r="HY693">
        <v>0</v>
      </c>
      <c r="HZ693">
        <v>0</v>
      </c>
      <c r="IA693">
        <v>0</v>
      </c>
      <c r="IB693">
        <v>0</v>
      </c>
      <c r="IC693">
        <v>0</v>
      </c>
      <c r="ID693">
        <v>0</v>
      </c>
      <c r="IE693">
        <v>0</v>
      </c>
      <c r="IF693">
        <v>0</v>
      </c>
      <c r="IG693">
        <v>0</v>
      </c>
      <c r="IH693">
        <v>0</v>
      </c>
      <c r="II693">
        <v>0</v>
      </c>
      <c r="IJ693">
        <v>0</v>
      </c>
      <c r="IK693">
        <v>0</v>
      </c>
      <c r="IL693">
        <v>0</v>
      </c>
      <c r="IM693">
        <v>0</v>
      </c>
      <c r="IN693">
        <v>0</v>
      </c>
      <c r="IO693">
        <v>0</v>
      </c>
      <c r="IP693">
        <v>0</v>
      </c>
      <c r="IQ693">
        <v>0</v>
      </c>
      <c r="IR693">
        <v>0</v>
      </c>
      <c r="IS693">
        <v>0</v>
      </c>
      <c r="IT693">
        <v>0</v>
      </c>
      <c r="IU693">
        <v>0</v>
      </c>
      <c r="IV693">
        <v>0</v>
      </c>
      <c r="IW693">
        <v>0</v>
      </c>
      <c r="IX693">
        <v>0</v>
      </c>
      <c r="IY693">
        <v>0</v>
      </c>
      <c r="IZ693">
        <v>0</v>
      </c>
      <c r="JA693">
        <v>0</v>
      </c>
      <c r="JB693">
        <v>0</v>
      </c>
      <c r="JC693">
        <v>0</v>
      </c>
      <c r="JD693">
        <v>0</v>
      </c>
      <c r="JE693">
        <v>0</v>
      </c>
      <c r="JF693">
        <v>0</v>
      </c>
      <c r="JG693">
        <v>0</v>
      </c>
      <c r="JH693">
        <v>0</v>
      </c>
      <c r="JI693">
        <v>0</v>
      </c>
      <c r="JJ693">
        <v>0</v>
      </c>
      <c r="JK693">
        <v>0</v>
      </c>
      <c r="JL693">
        <v>0</v>
      </c>
      <c r="JM693">
        <v>0</v>
      </c>
      <c r="JN693">
        <v>0</v>
      </c>
      <c r="JO693">
        <v>0</v>
      </c>
      <c r="JP693">
        <v>0</v>
      </c>
      <c r="JQ693">
        <v>0</v>
      </c>
      <c r="JR693">
        <v>0</v>
      </c>
      <c r="JS693">
        <v>0</v>
      </c>
      <c r="JT693">
        <v>0</v>
      </c>
      <c r="JU693">
        <v>0</v>
      </c>
      <c r="JV693">
        <v>0</v>
      </c>
      <c r="JW693">
        <v>0</v>
      </c>
      <c r="JX693">
        <v>0</v>
      </c>
      <c r="JY693">
        <v>0</v>
      </c>
      <c r="JZ693">
        <v>0</v>
      </c>
      <c r="KA693">
        <v>0</v>
      </c>
      <c r="KB693">
        <v>0</v>
      </c>
      <c r="KC693">
        <v>0</v>
      </c>
      <c r="KD693">
        <v>0</v>
      </c>
      <c r="KE693">
        <v>0</v>
      </c>
      <c r="KF693">
        <v>0</v>
      </c>
      <c r="KG693">
        <v>0</v>
      </c>
      <c r="KH693">
        <v>0</v>
      </c>
      <c r="KI693">
        <v>0</v>
      </c>
      <c r="KJ693">
        <v>0</v>
      </c>
      <c r="KK693">
        <v>0</v>
      </c>
      <c r="KL693">
        <v>0</v>
      </c>
      <c r="KM693">
        <v>0</v>
      </c>
      <c r="KN693">
        <v>0</v>
      </c>
      <c r="KO693">
        <v>0</v>
      </c>
      <c r="KP693">
        <v>0</v>
      </c>
      <c r="KQ693">
        <v>0</v>
      </c>
      <c r="KR693">
        <v>0</v>
      </c>
      <c r="KS693">
        <v>0</v>
      </c>
      <c r="KT693">
        <v>0</v>
      </c>
      <c r="KU693">
        <v>0</v>
      </c>
      <c r="KV693">
        <v>0</v>
      </c>
      <c r="KW693">
        <v>0</v>
      </c>
      <c r="KX693">
        <v>0</v>
      </c>
      <c r="KY693">
        <v>0</v>
      </c>
      <c r="KZ693">
        <v>0</v>
      </c>
      <c r="LA693">
        <v>0</v>
      </c>
      <c r="LB693">
        <v>0</v>
      </c>
      <c r="LC693">
        <v>0</v>
      </c>
      <c r="LD693">
        <v>0</v>
      </c>
      <c r="LE693">
        <v>0</v>
      </c>
      <c r="LF693">
        <v>0</v>
      </c>
      <c r="LG693">
        <v>0</v>
      </c>
      <c r="LH693">
        <v>0</v>
      </c>
      <c r="LI693">
        <v>0</v>
      </c>
      <c r="LJ693">
        <v>0</v>
      </c>
      <c r="LK693">
        <v>0</v>
      </c>
      <c r="LL693">
        <v>0</v>
      </c>
      <c r="LM693">
        <v>0</v>
      </c>
      <c r="LN693">
        <v>0</v>
      </c>
      <c r="LO693">
        <v>0</v>
      </c>
      <c r="LP693">
        <v>0</v>
      </c>
      <c r="LQ693">
        <v>0</v>
      </c>
      <c r="LR693">
        <v>0</v>
      </c>
      <c r="LS693">
        <v>0</v>
      </c>
      <c r="LT693">
        <v>0</v>
      </c>
      <c r="LU693">
        <v>0</v>
      </c>
      <c r="LV693">
        <v>0</v>
      </c>
      <c r="LW693">
        <v>0</v>
      </c>
      <c r="LX693">
        <v>0</v>
      </c>
      <c r="LY693">
        <v>0</v>
      </c>
      <c r="LZ693">
        <v>0</v>
      </c>
      <c r="MA693">
        <v>0</v>
      </c>
      <c r="MB693">
        <v>0</v>
      </c>
      <c r="MC693">
        <v>0</v>
      </c>
      <c r="MD693">
        <v>0</v>
      </c>
      <c r="ME693">
        <v>0</v>
      </c>
      <c r="MF693">
        <v>0</v>
      </c>
      <c r="MG693">
        <v>0</v>
      </c>
      <c r="MH693">
        <v>0</v>
      </c>
      <c r="MI693">
        <v>0</v>
      </c>
      <c r="MJ693">
        <v>130</v>
      </c>
    </row>
    <row r="694" spans="1:348" x14ac:dyDescent="0.55000000000000004">
      <c r="A694" t="s">
        <v>1686</v>
      </c>
      <c r="B694">
        <v>0</v>
      </c>
      <c r="C694">
        <v>1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1</v>
      </c>
      <c r="AV694">
        <v>1</v>
      </c>
      <c r="AW694">
        <v>1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  <c r="BJ694">
        <v>0</v>
      </c>
      <c r="BK694">
        <v>0</v>
      </c>
      <c r="BL694">
        <v>0</v>
      </c>
      <c r="BM694">
        <v>0</v>
      </c>
      <c r="BN694">
        <v>0</v>
      </c>
      <c r="BO694">
        <v>0</v>
      </c>
      <c r="BP694">
        <v>1</v>
      </c>
      <c r="BQ694">
        <v>0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BX694">
        <v>0</v>
      </c>
      <c r="BY694">
        <v>0</v>
      </c>
      <c r="BZ694">
        <v>0</v>
      </c>
      <c r="CA694">
        <v>0</v>
      </c>
      <c r="CB694">
        <v>0</v>
      </c>
      <c r="CC694">
        <v>0</v>
      </c>
      <c r="CD694">
        <v>0</v>
      </c>
      <c r="CE694">
        <v>0</v>
      </c>
      <c r="CF694">
        <v>0</v>
      </c>
      <c r="CG694">
        <v>0</v>
      </c>
      <c r="CH694">
        <v>0</v>
      </c>
      <c r="CI694">
        <v>0</v>
      </c>
      <c r="CJ694">
        <v>0</v>
      </c>
      <c r="CK694">
        <v>1</v>
      </c>
      <c r="CL694">
        <v>0</v>
      </c>
      <c r="CM694">
        <v>0</v>
      </c>
      <c r="CN694">
        <v>0</v>
      </c>
      <c r="CO694">
        <v>0</v>
      </c>
      <c r="CP694">
        <v>0</v>
      </c>
      <c r="CQ694">
        <v>0</v>
      </c>
      <c r="CR694">
        <v>0</v>
      </c>
      <c r="CS694">
        <v>0</v>
      </c>
      <c r="CT694">
        <v>0</v>
      </c>
      <c r="CU694">
        <v>0</v>
      </c>
      <c r="CV694">
        <v>0</v>
      </c>
      <c r="CW694">
        <v>0</v>
      </c>
      <c r="CX694">
        <v>0</v>
      </c>
      <c r="CY694">
        <v>0</v>
      </c>
      <c r="CZ694">
        <v>0</v>
      </c>
      <c r="DA694">
        <v>0</v>
      </c>
      <c r="DB694">
        <v>0</v>
      </c>
      <c r="DC694">
        <v>0</v>
      </c>
      <c r="DD694">
        <v>0</v>
      </c>
      <c r="DE694">
        <v>0</v>
      </c>
      <c r="DF694">
        <v>0</v>
      </c>
      <c r="DG694">
        <v>0</v>
      </c>
      <c r="DH694">
        <v>0</v>
      </c>
      <c r="DI694">
        <v>0</v>
      </c>
      <c r="DJ694">
        <v>0</v>
      </c>
      <c r="DK694">
        <v>0</v>
      </c>
      <c r="DL694">
        <v>0</v>
      </c>
      <c r="DM694">
        <v>0</v>
      </c>
      <c r="DN694">
        <v>0</v>
      </c>
      <c r="DO694">
        <v>0</v>
      </c>
      <c r="DP694">
        <v>0</v>
      </c>
      <c r="DQ694">
        <v>0</v>
      </c>
      <c r="DR694">
        <v>0</v>
      </c>
      <c r="DS694">
        <v>0</v>
      </c>
      <c r="DT694">
        <v>0</v>
      </c>
      <c r="DU694">
        <v>0</v>
      </c>
      <c r="DV694">
        <v>0</v>
      </c>
      <c r="DW694">
        <v>0</v>
      </c>
      <c r="DX694">
        <v>0</v>
      </c>
      <c r="DY694">
        <v>0</v>
      </c>
      <c r="DZ694">
        <v>0</v>
      </c>
      <c r="EA694">
        <v>0</v>
      </c>
      <c r="EB694">
        <v>0</v>
      </c>
      <c r="EC694">
        <v>0</v>
      </c>
      <c r="ED694">
        <v>0</v>
      </c>
      <c r="EE694">
        <v>0</v>
      </c>
      <c r="EF694">
        <v>0</v>
      </c>
      <c r="EG694">
        <v>1</v>
      </c>
      <c r="EH694">
        <v>0</v>
      </c>
      <c r="EI694">
        <v>0</v>
      </c>
      <c r="EJ694">
        <v>0</v>
      </c>
      <c r="EK694">
        <v>0</v>
      </c>
      <c r="EL694">
        <v>0</v>
      </c>
      <c r="EM694">
        <v>0</v>
      </c>
      <c r="EN694">
        <v>0</v>
      </c>
      <c r="EO694">
        <v>0</v>
      </c>
      <c r="EP694">
        <v>0</v>
      </c>
      <c r="EQ694">
        <v>0</v>
      </c>
      <c r="ER694">
        <v>0</v>
      </c>
      <c r="ES694">
        <v>0</v>
      </c>
      <c r="ET694">
        <v>0</v>
      </c>
      <c r="EU694">
        <v>0</v>
      </c>
      <c r="EV694">
        <v>0</v>
      </c>
      <c r="EW694">
        <v>0</v>
      </c>
      <c r="EX694">
        <v>0</v>
      </c>
      <c r="EY694">
        <v>0</v>
      </c>
      <c r="EZ694">
        <v>0</v>
      </c>
      <c r="FA694">
        <v>0</v>
      </c>
      <c r="FB694">
        <v>0</v>
      </c>
      <c r="FC694">
        <v>0</v>
      </c>
      <c r="FD694">
        <v>0</v>
      </c>
      <c r="FE694">
        <v>0</v>
      </c>
      <c r="FF694">
        <v>0</v>
      </c>
      <c r="FG694">
        <v>0</v>
      </c>
      <c r="FH694">
        <v>0</v>
      </c>
      <c r="FI694">
        <v>0</v>
      </c>
      <c r="FJ694">
        <v>0</v>
      </c>
      <c r="FK694">
        <v>0</v>
      </c>
      <c r="FL694">
        <v>0</v>
      </c>
      <c r="FM694">
        <v>0</v>
      </c>
      <c r="FN694">
        <v>0</v>
      </c>
      <c r="FO694">
        <v>0</v>
      </c>
      <c r="FP694">
        <v>0</v>
      </c>
      <c r="FQ694">
        <v>0</v>
      </c>
      <c r="FR694">
        <v>0</v>
      </c>
      <c r="FS694">
        <v>0</v>
      </c>
      <c r="FT694">
        <v>0</v>
      </c>
      <c r="FU694">
        <v>0</v>
      </c>
      <c r="FV694">
        <v>0</v>
      </c>
      <c r="FW694">
        <v>0</v>
      </c>
      <c r="FX694">
        <v>0</v>
      </c>
      <c r="FY694">
        <v>0</v>
      </c>
      <c r="FZ694">
        <v>0</v>
      </c>
      <c r="GA694">
        <v>0</v>
      </c>
      <c r="GB694">
        <v>0</v>
      </c>
      <c r="GC694">
        <v>0</v>
      </c>
      <c r="GD694">
        <v>0</v>
      </c>
      <c r="GE694">
        <v>0</v>
      </c>
      <c r="GF694">
        <v>0</v>
      </c>
      <c r="GG694">
        <v>0</v>
      </c>
      <c r="GH694">
        <v>0</v>
      </c>
      <c r="GI694">
        <v>0</v>
      </c>
      <c r="GJ694">
        <v>0</v>
      </c>
      <c r="GK694">
        <v>0</v>
      </c>
      <c r="GL694">
        <v>0</v>
      </c>
      <c r="GM694">
        <v>0</v>
      </c>
      <c r="GN694">
        <v>0</v>
      </c>
      <c r="GO694">
        <v>0</v>
      </c>
      <c r="GP694">
        <v>0</v>
      </c>
      <c r="GQ694">
        <v>0</v>
      </c>
      <c r="GR694">
        <v>0</v>
      </c>
      <c r="GS694">
        <v>0</v>
      </c>
      <c r="GT694">
        <v>0</v>
      </c>
      <c r="GU694">
        <v>0</v>
      </c>
      <c r="GV694">
        <v>0</v>
      </c>
      <c r="GW694">
        <v>0</v>
      </c>
      <c r="GX694">
        <v>0</v>
      </c>
      <c r="GY694">
        <v>0</v>
      </c>
      <c r="GZ694">
        <v>0</v>
      </c>
      <c r="HA694">
        <v>0</v>
      </c>
      <c r="HB694">
        <v>0</v>
      </c>
      <c r="HC694">
        <v>0</v>
      </c>
      <c r="HD694">
        <v>0</v>
      </c>
      <c r="HE694">
        <v>0</v>
      </c>
      <c r="HF694">
        <v>0</v>
      </c>
      <c r="HG694">
        <v>0</v>
      </c>
      <c r="HH694">
        <v>0</v>
      </c>
      <c r="HI694">
        <v>0</v>
      </c>
      <c r="HJ694">
        <v>0</v>
      </c>
      <c r="HK694">
        <v>0</v>
      </c>
      <c r="HL694">
        <v>0</v>
      </c>
      <c r="HM694">
        <v>0</v>
      </c>
      <c r="HN694">
        <v>0</v>
      </c>
      <c r="HO694">
        <v>0</v>
      </c>
      <c r="HP694">
        <v>0</v>
      </c>
      <c r="HQ694">
        <v>0</v>
      </c>
      <c r="HR694">
        <v>0</v>
      </c>
      <c r="HS694">
        <v>0</v>
      </c>
      <c r="HT694">
        <v>0</v>
      </c>
      <c r="HU694">
        <v>0</v>
      </c>
      <c r="HV694">
        <v>0</v>
      </c>
      <c r="HW694">
        <v>0</v>
      </c>
      <c r="HX694">
        <v>0</v>
      </c>
      <c r="HY694">
        <v>0</v>
      </c>
      <c r="HZ694">
        <v>0</v>
      </c>
      <c r="IA694">
        <v>0</v>
      </c>
      <c r="IB694">
        <v>0</v>
      </c>
      <c r="IC694">
        <v>0</v>
      </c>
      <c r="ID694">
        <v>0</v>
      </c>
      <c r="IE694">
        <v>0</v>
      </c>
      <c r="IF694">
        <v>0</v>
      </c>
      <c r="IG694">
        <v>0</v>
      </c>
      <c r="IH694">
        <v>0</v>
      </c>
      <c r="II694">
        <v>0</v>
      </c>
      <c r="IJ694">
        <v>0</v>
      </c>
      <c r="IK694">
        <v>0</v>
      </c>
      <c r="IL694">
        <v>0</v>
      </c>
      <c r="IM694">
        <v>0</v>
      </c>
      <c r="IN694">
        <v>0</v>
      </c>
      <c r="IO694">
        <v>0</v>
      </c>
      <c r="IP694">
        <v>0</v>
      </c>
      <c r="IQ694">
        <v>0</v>
      </c>
      <c r="IR694">
        <v>0</v>
      </c>
      <c r="IS694">
        <v>0</v>
      </c>
      <c r="IT694">
        <v>0</v>
      </c>
      <c r="IU694">
        <v>0</v>
      </c>
      <c r="IV694">
        <v>0</v>
      </c>
      <c r="IW694">
        <v>0</v>
      </c>
      <c r="IX694">
        <v>0</v>
      </c>
      <c r="IY694">
        <v>0</v>
      </c>
      <c r="IZ694">
        <v>0</v>
      </c>
      <c r="JA694">
        <v>0</v>
      </c>
      <c r="JB694">
        <v>0</v>
      </c>
      <c r="JC694">
        <v>0</v>
      </c>
      <c r="JD694">
        <v>0</v>
      </c>
      <c r="JE694">
        <v>0</v>
      </c>
      <c r="JF694">
        <v>0</v>
      </c>
      <c r="JG694">
        <v>0</v>
      </c>
      <c r="JH694">
        <v>0</v>
      </c>
      <c r="JI694">
        <v>0</v>
      </c>
      <c r="JJ694">
        <v>0</v>
      </c>
      <c r="JK694">
        <v>0</v>
      </c>
      <c r="JL694">
        <v>0</v>
      </c>
      <c r="JM694">
        <v>0</v>
      </c>
      <c r="JN694">
        <v>0</v>
      </c>
      <c r="JO694">
        <v>0</v>
      </c>
      <c r="JP694">
        <v>0</v>
      </c>
      <c r="JQ694">
        <v>0</v>
      </c>
      <c r="JR694">
        <v>0</v>
      </c>
      <c r="JS694">
        <v>0</v>
      </c>
      <c r="JT694">
        <v>0</v>
      </c>
      <c r="JU694">
        <v>0</v>
      </c>
      <c r="JV694">
        <v>0</v>
      </c>
      <c r="JW694">
        <v>0</v>
      </c>
      <c r="JX694">
        <v>0</v>
      </c>
      <c r="JY694">
        <v>0</v>
      </c>
      <c r="JZ694">
        <v>0</v>
      </c>
      <c r="KA694">
        <v>0</v>
      </c>
      <c r="KB694">
        <v>0</v>
      </c>
      <c r="KC694">
        <v>0</v>
      </c>
      <c r="KD694">
        <v>0</v>
      </c>
      <c r="KE694">
        <v>0</v>
      </c>
      <c r="KF694">
        <v>0</v>
      </c>
      <c r="KG694">
        <v>0</v>
      </c>
      <c r="KH694">
        <v>0</v>
      </c>
      <c r="KI694">
        <v>0</v>
      </c>
      <c r="KJ694">
        <v>0</v>
      </c>
      <c r="KK694">
        <v>0</v>
      </c>
      <c r="KL694">
        <v>0</v>
      </c>
      <c r="KM694">
        <v>0</v>
      </c>
      <c r="KN694">
        <v>0</v>
      </c>
      <c r="KO694">
        <v>0</v>
      </c>
      <c r="KP694">
        <v>0</v>
      </c>
      <c r="KQ694">
        <v>0</v>
      </c>
      <c r="KR694">
        <v>0</v>
      </c>
      <c r="KS694">
        <v>0</v>
      </c>
      <c r="KT694">
        <v>0</v>
      </c>
      <c r="KU694">
        <v>0</v>
      </c>
      <c r="KV694">
        <v>0</v>
      </c>
      <c r="KW694">
        <v>0</v>
      </c>
      <c r="KX694">
        <v>0</v>
      </c>
      <c r="KY694">
        <v>0</v>
      </c>
      <c r="KZ694">
        <v>0</v>
      </c>
      <c r="LA694">
        <v>0</v>
      </c>
      <c r="LB694">
        <v>0</v>
      </c>
      <c r="LC694">
        <v>0</v>
      </c>
      <c r="LD694">
        <v>0</v>
      </c>
      <c r="LE694">
        <v>0</v>
      </c>
      <c r="LF694">
        <v>0</v>
      </c>
      <c r="LG694">
        <v>0</v>
      </c>
      <c r="LH694">
        <v>0</v>
      </c>
      <c r="LI694">
        <v>0</v>
      </c>
      <c r="LJ694">
        <v>0</v>
      </c>
      <c r="LK694">
        <v>0</v>
      </c>
      <c r="LL694">
        <v>0</v>
      </c>
      <c r="LM694">
        <v>0</v>
      </c>
      <c r="LN694">
        <v>0</v>
      </c>
      <c r="LO694">
        <v>0</v>
      </c>
      <c r="LP694">
        <v>0</v>
      </c>
      <c r="LQ694">
        <v>0</v>
      </c>
      <c r="LR694">
        <v>0</v>
      </c>
      <c r="LS694">
        <v>0</v>
      </c>
      <c r="LT694">
        <v>0</v>
      </c>
      <c r="LU694">
        <v>0</v>
      </c>
      <c r="LV694">
        <v>0</v>
      </c>
      <c r="LW694">
        <v>0</v>
      </c>
      <c r="LX694">
        <v>0</v>
      </c>
      <c r="LY694">
        <v>0</v>
      </c>
      <c r="LZ694">
        <v>0</v>
      </c>
      <c r="MA694">
        <v>0</v>
      </c>
      <c r="MB694">
        <v>0</v>
      </c>
      <c r="MC694">
        <v>0</v>
      </c>
      <c r="MD694">
        <v>0</v>
      </c>
      <c r="ME694">
        <v>0</v>
      </c>
      <c r="MF694">
        <v>0</v>
      </c>
      <c r="MG694">
        <v>0</v>
      </c>
      <c r="MH694">
        <v>0</v>
      </c>
      <c r="MI694">
        <v>0</v>
      </c>
      <c r="MJ694">
        <v>133</v>
      </c>
    </row>
    <row r="695" spans="1:348" x14ac:dyDescent="0.55000000000000004">
      <c r="A695" t="s">
        <v>1688</v>
      </c>
      <c r="B695">
        <v>0</v>
      </c>
      <c r="C695">
        <v>1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0</v>
      </c>
      <c r="BV695">
        <v>0</v>
      </c>
      <c r="BW695">
        <v>0</v>
      </c>
      <c r="BX695">
        <v>0</v>
      </c>
      <c r="BY695">
        <v>0</v>
      </c>
      <c r="BZ695">
        <v>0</v>
      </c>
      <c r="CA695">
        <v>0</v>
      </c>
      <c r="CB695">
        <v>0</v>
      </c>
      <c r="CC695">
        <v>0</v>
      </c>
      <c r="CD695">
        <v>0</v>
      </c>
      <c r="CE695">
        <v>0</v>
      </c>
      <c r="CF695">
        <v>0</v>
      </c>
      <c r="CG695">
        <v>0</v>
      </c>
      <c r="CH695">
        <v>0</v>
      </c>
      <c r="CI695">
        <v>0</v>
      </c>
      <c r="CJ695">
        <v>0</v>
      </c>
      <c r="CK695">
        <v>0</v>
      </c>
      <c r="CL695">
        <v>0</v>
      </c>
      <c r="CM695">
        <v>0</v>
      </c>
      <c r="CN695">
        <v>0</v>
      </c>
      <c r="CO695">
        <v>0</v>
      </c>
      <c r="CP695">
        <v>0</v>
      </c>
      <c r="CQ695">
        <v>0</v>
      </c>
      <c r="CR695">
        <v>0</v>
      </c>
      <c r="CS695">
        <v>0</v>
      </c>
      <c r="CT695">
        <v>0</v>
      </c>
      <c r="CU695">
        <v>0</v>
      </c>
      <c r="CV695">
        <v>0</v>
      </c>
      <c r="CW695">
        <v>0</v>
      </c>
      <c r="CX695">
        <v>0</v>
      </c>
      <c r="CY695">
        <v>0</v>
      </c>
      <c r="CZ695">
        <v>0</v>
      </c>
      <c r="DA695">
        <v>0</v>
      </c>
      <c r="DB695">
        <v>0</v>
      </c>
      <c r="DC695">
        <v>0</v>
      </c>
      <c r="DD695">
        <v>0</v>
      </c>
      <c r="DE695">
        <v>0</v>
      </c>
      <c r="DF695">
        <v>0</v>
      </c>
      <c r="DG695">
        <v>0</v>
      </c>
      <c r="DH695">
        <v>0</v>
      </c>
      <c r="DI695">
        <v>0</v>
      </c>
      <c r="DJ695">
        <v>0</v>
      </c>
      <c r="DK695">
        <v>0</v>
      </c>
      <c r="DL695">
        <v>0</v>
      </c>
      <c r="DM695">
        <v>0</v>
      </c>
      <c r="DN695">
        <v>0</v>
      </c>
      <c r="DO695">
        <v>0</v>
      </c>
      <c r="DP695">
        <v>0</v>
      </c>
      <c r="DQ695">
        <v>0</v>
      </c>
      <c r="DR695">
        <v>0</v>
      </c>
      <c r="DS695">
        <v>0</v>
      </c>
      <c r="DT695">
        <v>0</v>
      </c>
      <c r="DU695">
        <v>0</v>
      </c>
      <c r="DV695">
        <v>0</v>
      </c>
      <c r="DW695">
        <v>0</v>
      </c>
      <c r="DX695">
        <v>0</v>
      </c>
      <c r="DY695">
        <v>0</v>
      </c>
      <c r="DZ695">
        <v>0</v>
      </c>
      <c r="EA695">
        <v>0</v>
      </c>
      <c r="EB695">
        <v>0</v>
      </c>
      <c r="EC695">
        <v>0</v>
      </c>
      <c r="ED695">
        <v>0</v>
      </c>
      <c r="EE695">
        <v>0</v>
      </c>
      <c r="EF695">
        <v>0</v>
      </c>
      <c r="EG695">
        <v>0</v>
      </c>
      <c r="EH695">
        <v>0</v>
      </c>
      <c r="EI695">
        <v>0</v>
      </c>
      <c r="EJ695">
        <v>0</v>
      </c>
      <c r="EK695">
        <v>0</v>
      </c>
      <c r="EL695">
        <v>0</v>
      </c>
      <c r="EM695">
        <v>0</v>
      </c>
      <c r="EN695">
        <v>0</v>
      </c>
      <c r="EO695">
        <v>0</v>
      </c>
      <c r="EP695">
        <v>0</v>
      </c>
      <c r="EQ695">
        <v>0</v>
      </c>
      <c r="ER695">
        <v>0</v>
      </c>
      <c r="ES695">
        <v>0</v>
      </c>
      <c r="ET695">
        <v>0</v>
      </c>
      <c r="EU695">
        <v>0</v>
      </c>
      <c r="EV695">
        <v>0</v>
      </c>
      <c r="EW695">
        <v>0</v>
      </c>
      <c r="EX695">
        <v>0</v>
      </c>
      <c r="EY695">
        <v>0</v>
      </c>
      <c r="EZ695">
        <v>0</v>
      </c>
      <c r="FA695">
        <v>0</v>
      </c>
      <c r="FB695">
        <v>0</v>
      </c>
      <c r="FC695">
        <v>0</v>
      </c>
      <c r="FD695">
        <v>0</v>
      </c>
      <c r="FE695">
        <v>0</v>
      </c>
      <c r="FF695">
        <v>0</v>
      </c>
      <c r="FG695">
        <v>0</v>
      </c>
      <c r="FH695">
        <v>0</v>
      </c>
      <c r="FI695">
        <v>0</v>
      </c>
      <c r="FJ695">
        <v>0</v>
      </c>
      <c r="FK695">
        <v>0</v>
      </c>
      <c r="FL695">
        <v>0</v>
      </c>
      <c r="FM695">
        <v>0</v>
      </c>
      <c r="FN695">
        <v>0</v>
      </c>
      <c r="FO695">
        <v>0</v>
      </c>
      <c r="FP695">
        <v>0</v>
      </c>
      <c r="FQ695">
        <v>0</v>
      </c>
      <c r="FR695">
        <v>0</v>
      </c>
      <c r="FS695">
        <v>0</v>
      </c>
      <c r="FT695">
        <v>0</v>
      </c>
      <c r="FU695">
        <v>0</v>
      </c>
      <c r="FV695">
        <v>0</v>
      </c>
      <c r="FW695">
        <v>0</v>
      </c>
      <c r="FX695">
        <v>0</v>
      </c>
      <c r="FY695">
        <v>0</v>
      </c>
      <c r="FZ695">
        <v>0</v>
      </c>
      <c r="GA695">
        <v>0</v>
      </c>
      <c r="GB695">
        <v>0</v>
      </c>
      <c r="GC695">
        <v>0</v>
      </c>
      <c r="GD695">
        <v>0</v>
      </c>
      <c r="GE695">
        <v>0</v>
      </c>
      <c r="GF695">
        <v>0</v>
      </c>
      <c r="GG695">
        <v>0</v>
      </c>
      <c r="GH695">
        <v>0</v>
      </c>
      <c r="GI695">
        <v>0</v>
      </c>
      <c r="GJ695">
        <v>0</v>
      </c>
      <c r="GK695">
        <v>0</v>
      </c>
      <c r="GL695">
        <v>0</v>
      </c>
      <c r="GM695">
        <v>0</v>
      </c>
      <c r="GN695">
        <v>0</v>
      </c>
      <c r="GO695">
        <v>0</v>
      </c>
      <c r="GP695">
        <v>0</v>
      </c>
      <c r="GQ695">
        <v>0</v>
      </c>
      <c r="GR695">
        <v>0</v>
      </c>
      <c r="GS695">
        <v>0</v>
      </c>
      <c r="GT695">
        <v>0</v>
      </c>
      <c r="GU695">
        <v>0</v>
      </c>
      <c r="GV695">
        <v>0</v>
      </c>
      <c r="GW695">
        <v>0</v>
      </c>
      <c r="GX695">
        <v>0</v>
      </c>
      <c r="GY695">
        <v>0</v>
      </c>
      <c r="GZ695">
        <v>0</v>
      </c>
      <c r="HA695">
        <v>0</v>
      </c>
      <c r="HB695">
        <v>0</v>
      </c>
      <c r="HC695">
        <v>0</v>
      </c>
      <c r="HD695">
        <v>0</v>
      </c>
      <c r="HE695">
        <v>0</v>
      </c>
      <c r="HF695">
        <v>0</v>
      </c>
      <c r="HG695">
        <v>0</v>
      </c>
      <c r="HH695">
        <v>0</v>
      </c>
      <c r="HI695">
        <v>0</v>
      </c>
      <c r="HJ695">
        <v>0</v>
      </c>
      <c r="HK695">
        <v>0</v>
      </c>
      <c r="HL695">
        <v>0</v>
      </c>
      <c r="HM695">
        <v>0</v>
      </c>
      <c r="HN695">
        <v>0</v>
      </c>
      <c r="HO695">
        <v>0</v>
      </c>
      <c r="HP695">
        <v>0</v>
      </c>
      <c r="HQ695">
        <v>0</v>
      </c>
      <c r="HR695">
        <v>0</v>
      </c>
      <c r="HS695">
        <v>0</v>
      </c>
      <c r="HT695">
        <v>0</v>
      </c>
      <c r="HU695">
        <v>0</v>
      </c>
      <c r="HV695">
        <v>0</v>
      </c>
      <c r="HW695">
        <v>0</v>
      </c>
      <c r="HX695">
        <v>0</v>
      </c>
      <c r="HY695">
        <v>0</v>
      </c>
      <c r="HZ695">
        <v>0</v>
      </c>
      <c r="IA695">
        <v>0</v>
      </c>
      <c r="IB695">
        <v>0</v>
      </c>
      <c r="IC695">
        <v>0</v>
      </c>
      <c r="ID695">
        <v>0</v>
      </c>
      <c r="IE695">
        <v>0</v>
      </c>
      <c r="IF695">
        <v>0</v>
      </c>
      <c r="IG695">
        <v>0</v>
      </c>
      <c r="IH695">
        <v>0</v>
      </c>
      <c r="II695">
        <v>0</v>
      </c>
      <c r="IJ695">
        <v>0</v>
      </c>
      <c r="IK695">
        <v>0</v>
      </c>
      <c r="IL695">
        <v>0</v>
      </c>
      <c r="IM695">
        <v>0</v>
      </c>
      <c r="IN695">
        <v>0</v>
      </c>
      <c r="IO695">
        <v>0</v>
      </c>
      <c r="IP695">
        <v>0</v>
      </c>
      <c r="IQ695">
        <v>0</v>
      </c>
      <c r="IR695">
        <v>0</v>
      </c>
      <c r="IS695">
        <v>0</v>
      </c>
      <c r="IT695">
        <v>0</v>
      </c>
      <c r="IU695">
        <v>0</v>
      </c>
      <c r="IV695">
        <v>0</v>
      </c>
      <c r="IW695">
        <v>0</v>
      </c>
      <c r="IX695">
        <v>0</v>
      </c>
      <c r="IY695">
        <v>0</v>
      </c>
      <c r="IZ695">
        <v>0</v>
      </c>
      <c r="JA695">
        <v>0</v>
      </c>
      <c r="JB695">
        <v>0</v>
      </c>
      <c r="JC695">
        <v>0</v>
      </c>
      <c r="JD695">
        <v>0</v>
      </c>
      <c r="JE695">
        <v>0</v>
      </c>
      <c r="JF695">
        <v>0</v>
      </c>
      <c r="JG695">
        <v>0</v>
      </c>
      <c r="JH695">
        <v>0</v>
      </c>
      <c r="JI695">
        <v>0</v>
      </c>
      <c r="JJ695">
        <v>0</v>
      </c>
      <c r="JK695">
        <v>0</v>
      </c>
      <c r="JL695">
        <v>0</v>
      </c>
      <c r="JM695">
        <v>0</v>
      </c>
      <c r="JN695">
        <v>0</v>
      </c>
      <c r="JO695">
        <v>0</v>
      </c>
      <c r="JP695">
        <v>0</v>
      </c>
      <c r="JQ695">
        <v>0</v>
      </c>
      <c r="JR695">
        <v>0</v>
      </c>
      <c r="JS695">
        <v>0</v>
      </c>
      <c r="JT695">
        <v>0</v>
      </c>
      <c r="JU695">
        <v>0</v>
      </c>
      <c r="JV695">
        <v>0</v>
      </c>
      <c r="JW695">
        <v>0</v>
      </c>
      <c r="JX695">
        <v>0</v>
      </c>
      <c r="JY695">
        <v>0</v>
      </c>
      <c r="JZ695">
        <v>0</v>
      </c>
      <c r="KA695">
        <v>0</v>
      </c>
      <c r="KB695">
        <v>0</v>
      </c>
      <c r="KC695">
        <v>0</v>
      </c>
      <c r="KD695">
        <v>0</v>
      </c>
      <c r="KE695">
        <v>0</v>
      </c>
      <c r="KF695">
        <v>0</v>
      </c>
      <c r="KG695">
        <v>0</v>
      </c>
      <c r="KH695">
        <v>0</v>
      </c>
      <c r="KI695">
        <v>0</v>
      </c>
      <c r="KJ695">
        <v>0</v>
      </c>
      <c r="KK695">
        <v>0</v>
      </c>
      <c r="KL695">
        <v>0</v>
      </c>
      <c r="KM695">
        <v>0</v>
      </c>
      <c r="KN695">
        <v>0</v>
      </c>
      <c r="KO695">
        <v>0</v>
      </c>
      <c r="KP695">
        <v>0</v>
      </c>
      <c r="KQ695">
        <v>0</v>
      </c>
      <c r="KR695">
        <v>0</v>
      </c>
      <c r="KS695">
        <v>0</v>
      </c>
      <c r="KT695">
        <v>0</v>
      </c>
      <c r="KU695">
        <v>0</v>
      </c>
      <c r="KV695">
        <v>0</v>
      </c>
      <c r="KW695">
        <v>0</v>
      </c>
      <c r="KX695">
        <v>0</v>
      </c>
      <c r="KY695">
        <v>0</v>
      </c>
      <c r="KZ695">
        <v>0</v>
      </c>
      <c r="LA695">
        <v>0</v>
      </c>
      <c r="LB695">
        <v>0</v>
      </c>
      <c r="LC695">
        <v>0</v>
      </c>
      <c r="LD695">
        <v>0</v>
      </c>
      <c r="LE695">
        <v>0</v>
      </c>
      <c r="LF695">
        <v>0</v>
      </c>
      <c r="LG695">
        <v>0</v>
      </c>
      <c r="LH695">
        <v>0</v>
      </c>
      <c r="LI695">
        <v>0</v>
      </c>
      <c r="LJ695">
        <v>0</v>
      </c>
      <c r="LK695">
        <v>0</v>
      </c>
      <c r="LL695">
        <v>0</v>
      </c>
      <c r="LM695">
        <v>0</v>
      </c>
      <c r="LN695">
        <v>0</v>
      </c>
      <c r="LO695">
        <v>0</v>
      </c>
      <c r="LP695">
        <v>0</v>
      </c>
      <c r="LQ695">
        <v>0</v>
      </c>
      <c r="LR695">
        <v>0</v>
      </c>
      <c r="LS695">
        <v>0</v>
      </c>
      <c r="LT695">
        <v>0</v>
      </c>
      <c r="LU695">
        <v>0</v>
      </c>
      <c r="LV695">
        <v>0</v>
      </c>
      <c r="LW695">
        <v>0</v>
      </c>
      <c r="LX695">
        <v>0</v>
      </c>
      <c r="LY695">
        <v>0</v>
      </c>
      <c r="LZ695">
        <v>0</v>
      </c>
      <c r="MA695">
        <v>0</v>
      </c>
      <c r="MB695">
        <v>0</v>
      </c>
      <c r="MC695">
        <v>0</v>
      </c>
      <c r="MD695">
        <v>0</v>
      </c>
      <c r="ME695">
        <v>0</v>
      </c>
      <c r="MF695">
        <v>0</v>
      </c>
      <c r="MG695">
        <v>0</v>
      </c>
      <c r="MH695">
        <v>0</v>
      </c>
      <c r="MI695">
        <v>0</v>
      </c>
      <c r="MJ695">
        <v>132</v>
      </c>
    </row>
    <row r="696" spans="1:348" x14ac:dyDescent="0.55000000000000004">
      <c r="A696" t="s">
        <v>1690</v>
      </c>
      <c r="B696">
        <v>0</v>
      </c>
      <c r="C696">
        <v>1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0</v>
      </c>
      <c r="BK696">
        <v>0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0</v>
      </c>
      <c r="BX696">
        <v>0</v>
      </c>
      <c r="BY696">
        <v>0</v>
      </c>
      <c r="BZ696">
        <v>0</v>
      </c>
      <c r="CA696">
        <v>0</v>
      </c>
      <c r="CB696">
        <v>0</v>
      </c>
      <c r="CC696">
        <v>0</v>
      </c>
      <c r="CD696">
        <v>0</v>
      </c>
      <c r="CE696">
        <v>0</v>
      </c>
      <c r="CF696">
        <v>0</v>
      </c>
      <c r="CG696">
        <v>0</v>
      </c>
      <c r="CH696">
        <v>0</v>
      </c>
      <c r="CI696">
        <v>0</v>
      </c>
      <c r="CJ696">
        <v>0</v>
      </c>
      <c r="CK696">
        <v>0</v>
      </c>
      <c r="CL696">
        <v>0</v>
      </c>
      <c r="CM696">
        <v>0</v>
      </c>
      <c r="CN696">
        <v>0</v>
      </c>
      <c r="CO696">
        <v>0</v>
      </c>
      <c r="CP696">
        <v>0</v>
      </c>
      <c r="CQ696">
        <v>0</v>
      </c>
      <c r="CR696">
        <v>0</v>
      </c>
      <c r="CS696">
        <v>0</v>
      </c>
      <c r="CT696">
        <v>0</v>
      </c>
      <c r="CU696">
        <v>0</v>
      </c>
      <c r="CV696">
        <v>0</v>
      </c>
      <c r="CW696">
        <v>0</v>
      </c>
      <c r="CX696">
        <v>0</v>
      </c>
      <c r="CY696">
        <v>0</v>
      </c>
      <c r="CZ696">
        <v>0</v>
      </c>
      <c r="DA696">
        <v>0</v>
      </c>
      <c r="DB696">
        <v>0</v>
      </c>
      <c r="DC696">
        <v>0</v>
      </c>
      <c r="DD696">
        <v>0</v>
      </c>
      <c r="DE696">
        <v>0</v>
      </c>
      <c r="DF696">
        <v>0</v>
      </c>
      <c r="DG696">
        <v>0</v>
      </c>
      <c r="DH696">
        <v>0</v>
      </c>
      <c r="DI696">
        <v>0</v>
      </c>
      <c r="DJ696">
        <v>0</v>
      </c>
      <c r="DK696">
        <v>0</v>
      </c>
      <c r="DL696">
        <v>0</v>
      </c>
      <c r="DM696">
        <v>0</v>
      </c>
      <c r="DN696">
        <v>0</v>
      </c>
      <c r="DO696">
        <v>0</v>
      </c>
      <c r="DP696">
        <v>0</v>
      </c>
      <c r="DQ696">
        <v>0</v>
      </c>
      <c r="DR696">
        <v>0</v>
      </c>
      <c r="DS696">
        <v>0</v>
      </c>
      <c r="DT696">
        <v>0</v>
      </c>
      <c r="DU696">
        <v>0</v>
      </c>
      <c r="DV696">
        <v>0</v>
      </c>
      <c r="DW696">
        <v>0</v>
      </c>
      <c r="DX696">
        <v>0</v>
      </c>
      <c r="DY696">
        <v>0</v>
      </c>
      <c r="DZ696">
        <v>0</v>
      </c>
      <c r="EA696">
        <v>0</v>
      </c>
      <c r="EB696">
        <v>0</v>
      </c>
      <c r="EC696">
        <v>0</v>
      </c>
      <c r="ED696">
        <v>0</v>
      </c>
      <c r="EE696">
        <v>0</v>
      </c>
      <c r="EF696">
        <v>0</v>
      </c>
      <c r="EG696">
        <v>0</v>
      </c>
      <c r="EH696">
        <v>0</v>
      </c>
      <c r="EI696">
        <v>0</v>
      </c>
      <c r="EJ696">
        <v>0</v>
      </c>
      <c r="EK696">
        <v>0</v>
      </c>
      <c r="EL696">
        <v>0</v>
      </c>
      <c r="EM696">
        <v>0</v>
      </c>
      <c r="EN696">
        <v>0</v>
      </c>
      <c r="EO696">
        <v>0</v>
      </c>
      <c r="EP696">
        <v>0</v>
      </c>
      <c r="EQ696">
        <v>0</v>
      </c>
      <c r="ER696">
        <v>0</v>
      </c>
      <c r="ES696">
        <v>0</v>
      </c>
      <c r="ET696">
        <v>0</v>
      </c>
      <c r="EU696">
        <v>0</v>
      </c>
      <c r="EV696">
        <v>0</v>
      </c>
      <c r="EW696">
        <v>0</v>
      </c>
      <c r="EX696">
        <v>0</v>
      </c>
      <c r="EY696">
        <v>0</v>
      </c>
      <c r="EZ696">
        <v>0</v>
      </c>
      <c r="FA696">
        <v>0</v>
      </c>
      <c r="FB696">
        <v>0</v>
      </c>
      <c r="FC696">
        <v>0</v>
      </c>
      <c r="FD696">
        <v>0</v>
      </c>
      <c r="FE696">
        <v>0</v>
      </c>
      <c r="FF696">
        <v>0</v>
      </c>
      <c r="FG696">
        <v>0</v>
      </c>
      <c r="FH696">
        <v>0</v>
      </c>
      <c r="FI696">
        <v>0</v>
      </c>
      <c r="FJ696">
        <v>0</v>
      </c>
      <c r="FK696">
        <v>0</v>
      </c>
      <c r="FL696">
        <v>0</v>
      </c>
      <c r="FM696">
        <v>0</v>
      </c>
      <c r="FN696">
        <v>0</v>
      </c>
      <c r="FO696">
        <v>0</v>
      </c>
      <c r="FP696">
        <v>0</v>
      </c>
      <c r="FQ696">
        <v>0</v>
      </c>
      <c r="FR696">
        <v>0</v>
      </c>
      <c r="FS696">
        <v>0</v>
      </c>
      <c r="FT696">
        <v>0</v>
      </c>
      <c r="FU696">
        <v>0</v>
      </c>
      <c r="FV696">
        <v>0</v>
      </c>
      <c r="FW696">
        <v>0</v>
      </c>
      <c r="FX696">
        <v>0</v>
      </c>
      <c r="FY696">
        <v>0</v>
      </c>
      <c r="FZ696">
        <v>0</v>
      </c>
      <c r="GA696">
        <v>0</v>
      </c>
      <c r="GB696">
        <v>0</v>
      </c>
      <c r="GC696">
        <v>0</v>
      </c>
      <c r="GD696">
        <v>0</v>
      </c>
      <c r="GE696">
        <v>0</v>
      </c>
      <c r="GF696">
        <v>0</v>
      </c>
      <c r="GG696">
        <v>0</v>
      </c>
      <c r="GH696">
        <v>0</v>
      </c>
      <c r="GI696">
        <v>0</v>
      </c>
      <c r="GJ696">
        <v>0</v>
      </c>
      <c r="GK696">
        <v>0</v>
      </c>
      <c r="GL696">
        <v>0</v>
      </c>
      <c r="GM696">
        <v>0</v>
      </c>
      <c r="GN696">
        <v>0</v>
      </c>
      <c r="GO696">
        <v>0</v>
      </c>
      <c r="GP696">
        <v>0</v>
      </c>
      <c r="GQ696">
        <v>0</v>
      </c>
      <c r="GR696">
        <v>0</v>
      </c>
      <c r="GS696">
        <v>0</v>
      </c>
      <c r="GT696">
        <v>0</v>
      </c>
      <c r="GU696">
        <v>0</v>
      </c>
      <c r="GV696">
        <v>0</v>
      </c>
      <c r="GW696">
        <v>0</v>
      </c>
      <c r="GX696">
        <v>0</v>
      </c>
      <c r="GY696">
        <v>0</v>
      </c>
      <c r="GZ696">
        <v>0</v>
      </c>
      <c r="HA696">
        <v>0</v>
      </c>
      <c r="HB696">
        <v>0</v>
      </c>
      <c r="HC696">
        <v>0</v>
      </c>
      <c r="HD696">
        <v>0</v>
      </c>
      <c r="HE696">
        <v>0</v>
      </c>
      <c r="HF696">
        <v>0</v>
      </c>
      <c r="HG696">
        <v>0</v>
      </c>
      <c r="HH696">
        <v>0</v>
      </c>
      <c r="HI696">
        <v>0</v>
      </c>
      <c r="HJ696">
        <v>0</v>
      </c>
      <c r="HK696">
        <v>0</v>
      </c>
      <c r="HL696">
        <v>0</v>
      </c>
      <c r="HM696">
        <v>0</v>
      </c>
      <c r="HN696">
        <v>0</v>
      </c>
      <c r="HO696">
        <v>0</v>
      </c>
      <c r="HP696">
        <v>0</v>
      </c>
      <c r="HQ696">
        <v>0</v>
      </c>
      <c r="HR696">
        <v>0</v>
      </c>
      <c r="HS696">
        <v>0</v>
      </c>
      <c r="HT696">
        <v>0</v>
      </c>
      <c r="HU696">
        <v>0</v>
      </c>
      <c r="HV696">
        <v>0</v>
      </c>
      <c r="HW696">
        <v>0</v>
      </c>
      <c r="HX696">
        <v>0</v>
      </c>
      <c r="HY696">
        <v>0</v>
      </c>
      <c r="HZ696">
        <v>0</v>
      </c>
      <c r="IA696">
        <v>0</v>
      </c>
      <c r="IB696">
        <v>0</v>
      </c>
      <c r="IC696">
        <v>0</v>
      </c>
      <c r="ID696">
        <v>0</v>
      </c>
      <c r="IE696">
        <v>0</v>
      </c>
      <c r="IF696">
        <v>0</v>
      </c>
      <c r="IG696">
        <v>0</v>
      </c>
      <c r="IH696">
        <v>0</v>
      </c>
      <c r="II696">
        <v>0</v>
      </c>
      <c r="IJ696">
        <v>0</v>
      </c>
      <c r="IK696">
        <v>0</v>
      </c>
      <c r="IL696">
        <v>0</v>
      </c>
      <c r="IM696">
        <v>0</v>
      </c>
      <c r="IN696">
        <v>0</v>
      </c>
      <c r="IO696">
        <v>0</v>
      </c>
      <c r="IP696">
        <v>0</v>
      </c>
      <c r="IQ696">
        <v>0</v>
      </c>
      <c r="IR696">
        <v>0</v>
      </c>
      <c r="IS696">
        <v>0</v>
      </c>
      <c r="IT696">
        <v>0</v>
      </c>
      <c r="IU696">
        <v>0</v>
      </c>
      <c r="IV696">
        <v>0</v>
      </c>
      <c r="IW696">
        <v>0</v>
      </c>
      <c r="IX696">
        <v>0</v>
      </c>
      <c r="IY696">
        <v>0</v>
      </c>
      <c r="IZ696">
        <v>0</v>
      </c>
      <c r="JA696">
        <v>0</v>
      </c>
      <c r="JB696">
        <v>0</v>
      </c>
      <c r="JC696">
        <v>0</v>
      </c>
      <c r="JD696">
        <v>0</v>
      </c>
      <c r="JE696">
        <v>0</v>
      </c>
      <c r="JF696">
        <v>0</v>
      </c>
      <c r="JG696">
        <v>0</v>
      </c>
      <c r="JH696">
        <v>0</v>
      </c>
      <c r="JI696">
        <v>0</v>
      </c>
      <c r="JJ696">
        <v>0</v>
      </c>
      <c r="JK696">
        <v>0</v>
      </c>
      <c r="JL696">
        <v>0</v>
      </c>
      <c r="JM696">
        <v>0</v>
      </c>
      <c r="JN696">
        <v>0</v>
      </c>
      <c r="JO696">
        <v>0</v>
      </c>
      <c r="JP696">
        <v>0</v>
      </c>
      <c r="JQ696">
        <v>0</v>
      </c>
      <c r="JR696">
        <v>0</v>
      </c>
      <c r="JS696">
        <v>0</v>
      </c>
      <c r="JT696">
        <v>0</v>
      </c>
      <c r="JU696">
        <v>0</v>
      </c>
      <c r="JV696">
        <v>0</v>
      </c>
      <c r="JW696">
        <v>0</v>
      </c>
      <c r="JX696">
        <v>0</v>
      </c>
      <c r="JY696">
        <v>0</v>
      </c>
      <c r="JZ696">
        <v>0</v>
      </c>
      <c r="KA696">
        <v>0</v>
      </c>
      <c r="KB696">
        <v>0</v>
      </c>
      <c r="KC696">
        <v>0</v>
      </c>
      <c r="KD696">
        <v>0</v>
      </c>
      <c r="KE696">
        <v>0</v>
      </c>
      <c r="KF696">
        <v>0</v>
      </c>
      <c r="KG696">
        <v>0</v>
      </c>
      <c r="KH696">
        <v>0</v>
      </c>
      <c r="KI696">
        <v>0</v>
      </c>
      <c r="KJ696">
        <v>0</v>
      </c>
      <c r="KK696">
        <v>0</v>
      </c>
      <c r="KL696">
        <v>0</v>
      </c>
      <c r="KM696">
        <v>0</v>
      </c>
      <c r="KN696">
        <v>0</v>
      </c>
      <c r="KO696">
        <v>0</v>
      </c>
      <c r="KP696">
        <v>0</v>
      </c>
      <c r="KQ696">
        <v>0</v>
      </c>
      <c r="KR696">
        <v>0</v>
      </c>
      <c r="KS696">
        <v>0</v>
      </c>
      <c r="KT696">
        <v>0</v>
      </c>
      <c r="KU696">
        <v>0</v>
      </c>
      <c r="KV696">
        <v>0</v>
      </c>
      <c r="KW696">
        <v>0</v>
      </c>
      <c r="KX696">
        <v>0</v>
      </c>
      <c r="KY696">
        <v>0</v>
      </c>
      <c r="KZ696">
        <v>0</v>
      </c>
      <c r="LA696">
        <v>0</v>
      </c>
      <c r="LB696">
        <v>0</v>
      </c>
      <c r="LC696">
        <v>0</v>
      </c>
      <c r="LD696">
        <v>0</v>
      </c>
      <c r="LE696">
        <v>0</v>
      </c>
      <c r="LF696">
        <v>0</v>
      </c>
      <c r="LG696">
        <v>0</v>
      </c>
      <c r="LH696">
        <v>0</v>
      </c>
      <c r="LI696">
        <v>0</v>
      </c>
      <c r="LJ696">
        <v>0</v>
      </c>
      <c r="LK696">
        <v>0</v>
      </c>
      <c r="LL696">
        <v>0</v>
      </c>
      <c r="LM696">
        <v>0</v>
      </c>
      <c r="LN696">
        <v>0</v>
      </c>
      <c r="LO696">
        <v>0</v>
      </c>
      <c r="LP696">
        <v>0</v>
      </c>
      <c r="LQ696">
        <v>0</v>
      </c>
      <c r="LR696">
        <v>0</v>
      </c>
      <c r="LS696">
        <v>0</v>
      </c>
      <c r="LT696">
        <v>0</v>
      </c>
      <c r="LU696">
        <v>0</v>
      </c>
      <c r="LV696">
        <v>0</v>
      </c>
      <c r="LW696">
        <v>0</v>
      </c>
      <c r="LX696">
        <v>0</v>
      </c>
      <c r="LY696">
        <v>0</v>
      </c>
      <c r="LZ696">
        <v>0</v>
      </c>
      <c r="MA696">
        <v>0</v>
      </c>
      <c r="MB696">
        <v>0</v>
      </c>
      <c r="MC696">
        <v>0</v>
      </c>
      <c r="MD696">
        <v>0</v>
      </c>
      <c r="ME696">
        <v>0</v>
      </c>
      <c r="MF696">
        <v>0</v>
      </c>
      <c r="MG696">
        <v>0</v>
      </c>
      <c r="MH696">
        <v>0</v>
      </c>
      <c r="MI696">
        <v>0</v>
      </c>
      <c r="MJ696">
        <v>134</v>
      </c>
    </row>
    <row r="697" spans="1:348" x14ac:dyDescent="0.55000000000000004">
      <c r="A697" t="s">
        <v>1692</v>
      </c>
      <c r="B697">
        <v>0</v>
      </c>
      <c r="C697">
        <v>1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2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  <c r="BJ697">
        <v>0</v>
      </c>
      <c r="BK697">
        <v>0</v>
      </c>
      <c r="BL697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  <c r="BV697">
        <v>0</v>
      </c>
      <c r="BW697">
        <v>0</v>
      </c>
      <c r="BX697">
        <v>0</v>
      </c>
      <c r="BY697">
        <v>0</v>
      </c>
      <c r="BZ697">
        <v>0</v>
      </c>
      <c r="CA697">
        <v>0</v>
      </c>
      <c r="CB697">
        <v>0</v>
      </c>
      <c r="CC697">
        <v>0</v>
      </c>
      <c r="CD697">
        <v>0</v>
      </c>
      <c r="CE697">
        <v>0</v>
      </c>
      <c r="CF697">
        <v>0</v>
      </c>
      <c r="CG697">
        <v>0</v>
      </c>
      <c r="CH697">
        <v>0</v>
      </c>
      <c r="CI697">
        <v>0</v>
      </c>
      <c r="CJ697">
        <v>0</v>
      </c>
      <c r="CK697">
        <v>0</v>
      </c>
      <c r="CL697">
        <v>0</v>
      </c>
      <c r="CM697">
        <v>0</v>
      </c>
      <c r="CN697">
        <v>0</v>
      </c>
      <c r="CO697">
        <v>0</v>
      </c>
      <c r="CP697">
        <v>0</v>
      </c>
      <c r="CQ697">
        <v>0</v>
      </c>
      <c r="CR697">
        <v>0</v>
      </c>
      <c r="CS697">
        <v>0</v>
      </c>
      <c r="CT697">
        <v>0</v>
      </c>
      <c r="CU697">
        <v>0</v>
      </c>
      <c r="CV697">
        <v>0</v>
      </c>
      <c r="CW697">
        <v>0</v>
      </c>
      <c r="CX697">
        <v>0</v>
      </c>
      <c r="CY697">
        <v>0</v>
      </c>
      <c r="CZ697">
        <v>0</v>
      </c>
      <c r="DA697">
        <v>0</v>
      </c>
      <c r="DB697">
        <v>0</v>
      </c>
      <c r="DC697">
        <v>0</v>
      </c>
      <c r="DD697">
        <v>0</v>
      </c>
      <c r="DE697">
        <v>0</v>
      </c>
      <c r="DF697">
        <v>0</v>
      </c>
      <c r="DG697">
        <v>0</v>
      </c>
      <c r="DH697">
        <v>0</v>
      </c>
      <c r="DI697">
        <v>0</v>
      </c>
      <c r="DJ697">
        <v>0</v>
      </c>
      <c r="DK697">
        <v>0</v>
      </c>
      <c r="DL697">
        <v>0</v>
      </c>
      <c r="DM697">
        <v>0</v>
      </c>
      <c r="DN697">
        <v>0</v>
      </c>
      <c r="DO697">
        <v>0</v>
      </c>
      <c r="DP697">
        <v>0</v>
      </c>
      <c r="DQ697">
        <v>0</v>
      </c>
      <c r="DR697">
        <v>0</v>
      </c>
      <c r="DS697">
        <v>0</v>
      </c>
      <c r="DT697">
        <v>0</v>
      </c>
      <c r="DU697">
        <v>0</v>
      </c>
      <c r="DV697">
        <v>0</v>
      </c>
      <c r="DW697">
        <v>0</v>
      </c>
      <c r="DX697">
        <v>0</v>
      </c>
      <c r="DY697">
        <v>0</v>
      </c>
      <c r="DZ697">
        <v>0</v>
      </c>
      <c r="EA697">
        <v>0</v>
      </c>
      <c r="EB697">
        <v>0</v>
      </c>
      <c r="EC697">
        <v>0</v>
      </c>
      <c r="ED697">
        <v>0</v>
      </c>
      <c r="EE697">
        <v>0</v>
      </c>
      <c r="EF697">
        <v>0</v>
      </c>
      <c r="EG697">
        <v>0</v>
      </c>
      <c r="EH697">
        <v>0</v>
      </c>
      <c r="EI697">
        <v>0</v>
      </c>
      <c r="EJ697">
        <v>0</v>
      </c>
      <c r="EK697">
        <v>0</v>
      </c>
      <c r="EL697">
        <v>0</v>
      </c>
      <c r="EM697">
        <v>0</v>
      </c>
      <c r="EN697">
        <v>0</v>
      </c>
      <c r="EO697">
        <v>0</v>
      </c>
      <c r="EP697">
        <v>0</v>
      </c>
      <c r="EQ697">
        <v>0</v>
      </c>
      <c r="ER697">
        <v>0</v>
      </c>
      <c r="ES697">
        <v>0</v>
      </c>
      <c r="ET697">
        <v>0</v>
      </c>
      <c r="EU697">
        <v>0</v>
      </c>
      <c r="EV697">
        <v>0</v>
      </c>
      <c r="EW697">
        <v>0</v>
      </c>
      <c r="EX697">
        <v>0</v>
      </c>
      <c r="EY697">
        <v>0</v>
      </c>
      <c r="EZ697">
        <v>0</v>
      </c>
      <c r="FA697">
        <v>0</v>
      </c>
      <c r="FB697">
        <v>0</v>
      </c>
      <c r="FC697">
        <v>0</v>
      </c>
      <c r="FD697">
        <v>0</v>
      </c>
      <c r="FE697">
        <v>0</v>
      </c>
      <c r="FF697">
        <v>0</v>
      </c>
      <c r="FG697">
        <v>0</v>
      </c>
      <c r="FH697">
        <v>0</v>
      </c>
      <c r="FI697">
        <v>0</v>
      </c>
      <c r="FJ697">
        <v>0</v>
      </c>
      <c r="FK697">
        <v>0</v>
      </c>
      <c r="FL697">
        <v>0</v>
      </c>
      <c r="FM697">
        <v>0</v>
      </c>
      <c r="FN697">
        <v>0</v>
      </c>
      <c r="FO697">
        <v>0</v>
      </c>
      <c r="FP697">
        <v>0</v>
      </c>
      <c r="FQ697">
        <v>0</v>
      </c>
      <c r="FR697">
        <v>0</v>
      </c>
      <c r="FS697">
        <v>0</v>
      </c>
      <c r="FT697">
        <v>0</v>
      </c>
      <c r="FU697">
        <v>0</v>
      </c>
      <c r="FV697">
        <v>0</v>
      </c>
      <c r="FW697">
        <v>0</v>
      </c>
      <c r="FX697">
        <v>0</v>
      </c>
      <c r="FY697">
        <v>0</v>
      </c>
      <c r="FZ697">
        <v>0</v>
      </c>
      <c r="GA697">
        <v>0</v>
      </c>
      <c r="GB697">
        <v>0</v>
      </c>
      <c r="GC697">
        <v>0</v>
      </c>
      <c r="GD697">
        <v>0</v>
      </c>
      <c r="GE697">
        <v>0</v>
      </c>
      <c r="GF697">
        <v>0</v>
      </c>
      <c r="GG697">
        <v>0</v>
      </c>
      <c r="GH697">
        <v>0</v>
      </c>
      <c r="GI697">
        <v>0</v>
      </c>
      <c r="GJ697">
        <v>0</v>
      </c>
      <c r="GK697">
        <v>0</v>
      </c>
      <c r="GL697">
        <v>0</v>
      </c>
      <c r="GM697">
        <v>0</v>
      </c>
      <c r="GN697">
        <v>0</v>
      </c>
      <c r="GO697">
        <v>0</v>
      </c>
      <c r="GP697">
        <v>0</v>
      </c>
      <c r="GQ697">
        <v>0</v>
      </c>
      <c r="GR697">
        <v>0</v>
      </c>
      <c r="GS697">
        <v>0</v>
      </c>
      <c r="GT697">
        <v>0</v>
      </c>
      <c r="GU697">
        <v>0</v>
      </c>
      <c r="GV697">
        <v>0</v>
      </c>
      <c r="GW697">
        <v>0</v>
      </c>
      <c r="GX697">
        <v>0</v>
      </c>
      <c r="GY697">
        <v>0</v>
      </c>
      <c r="GZ697">
        <v>0</v>
      </c>
      <c r="HA697">
        <v>0</v>
      </c>
      <c r="HB697">
        <v>0</v>
      </c>
      <c r="HC697">
        <v>0</v>
      </c>
      <c r="HD697">
        <v>0</v>
      </c>
      <c r="HE697">
        <v>0</v>
      </c>
      <c r="HF697">
        <v>0</v>
      </c>
      <c r="HG697">
        <v>0</v>
      </c>
      <c r="HH697">
        <v>0</v>
      </c>
      <c r="HI697">
        <v>0</v>
      </c>
      <c r="HJ697">
        <v>0</v>
      </c>
      <c r="HK697">
        <v>0</v>
      </c>
      <c r="HL697">
        <v>0</v>
      </c>
      <c r="HM697">
        <v>0</v>
      </c>
      <c r="HN697">
        <v>0</v>
      </c>
      <c r="HO697">
        <v>0</v>
      </c>
      <c r="HP697">
        <v>0</v>
      </c>
      <c r="HQ697">
        <v>0</v>
      </c>
      <c r="HR697">
        <v>0</v>
      </c>
      <c r="HS697">
        <v>0</v>
      </c>
      <c r="HT697">
        <v>0</v>
      </c>
      <c r="HU697">
        <v>0</v>
      </c>
      <c r="HV697">
        <v>0</v>
      </c>
      <c r="HW697">
        <v>0</v>
      </c>
      <c r="HX697">
        <v>0</v>
      </c>
      <c r="HY697">
        <v>0</v>
      </c>
      <c r="HZ697">
        <v>0</v>
      </c>
      <c r="IA697">
        <v>0</v>
      </c>
      <c r="IB697">
        <v>0</v>
      </c>
      <c r="IC697">
        <v>0</v>
      </c>
      <c r="ID697">
        <v>0</v>
      </c>
      <c r="IE697">
        <v>0</v>
      </c>
      <c r="IF697">
        <v>0</v>
      </c>
      <c r="IG697">
        <v>0</v>
      </c>
      <c r="IH697">
        <v>0</v>
      </c>
      <c r="II697">
        <v>0</v>
      </c>
      <c r="IJ697">
        <v>0</v>
      </c>
      <c r="IK697">
        <v>0</v>
      </c>
      <c r="IL697">
        <v>0</v>
      </c>
      <c r="IM697">
        <v>0</v>
      </c>
      <c r="IN697">
        <v>0</v>
      </c>
      <c r="IO697">
        <v>0</v>
      </c>
      <c r="IP697">
        <v>0</v>
      </c>
      <c r="IQ697">
        <v>0</v>
      </c>
      <c r="IR697">
        <v>0</v>
      </c>
      <c r="IS697">
        <v>0</v>
      </c>
      <c r="IT697">
        <v>0</v>
      </c>
      <c r="IU697">
        <v>0</v>
      </c>
      <c r="IV697">
        <v>0</v>
      </c>
      <c r="IW697">
        <v>0</v>
      </c>
      <c r="IX697">
        <v>0</v>
      </c>
      <c r="IY697">
        <v>0</v>
      </c>
      <c r="IZ697">
        <v>0</v>
      </c>
      <c r="JA697">
        <v>0</v>
      </c>
      <c r="JB697">
        <v>0</v>
      </c>
      <c r="JC697">
        <v>0</v>
      </c>
      <c r="JD697">
        <v>0</v>
      </c>
      <c r="JE697">
        <v>0</v>
      </c>
      <c r="JF697">
        <v>0</v>
      </c>
      <c r="JG697">
        <v>0</v>
      </c>
      <c r="JH697">
        <v>0</v>
      </c>
      <c r="JI697">
        <v>0</v>
      </c>
      <c r="JJ697">
        <v>0</v>
      </c>
      <c r="JK697">
        <v>0</v>
      </c>
      <c r="JL697">
        <v>0</v>
      </c>
      <c r="JM697">
        <v>0</v>
      </c>
      <c r="JN697">
        <v>0</v>
      </c>
      <c r="JO697">
        <v>0</v>
      </c>
      <c r="JP697">
        <v>0</v>
      </c>
      <c r="JQ697">
        <v>0</v>
      </c>
      <c r="JR697">
        <v>0</v>
      </c>
      <c r="JS697">
        <v>0</v>
      </c>
      <c r="JT697">
        <v>0</v>
      </c>
      <c r="JU697">
        <v>0</v>
      </c>
      <c r="JV697">
        <v>0</v>
      </c>
      <c r="JW697">
        <v>0</v>
      </c>
      <c r="JX697">
        <v>0</v>
      </c>
      <c r="JY697">
        <v>0</v>
      </c>
      <c r="JZ697">
        <v>0</v>
      </c>
      <c r="KA697">
        <v>0</v>
      </c>
      <c r="KB697">
        <v>0</v>
      </c>
      <c r="KC697">
        <v>0</v>
      </c>
      <c r="KD697">
        <v>0</v>
      </c>
      <c r="KE697">
        <v>0</v>
      </c>
      <c r="KF697">
        <v>0</v>
      </c>
      <c r="KG697">
        <v>0</v>
      </c>
      <c r="KH697">
        <v>0</v>
      </c>
      <c r="KI697">
        <v>0</v>
      </c>
      <c r="KJ697">
        <v>0</v>
      </c>
      <c r="KK697">
        <v>0</v>
      </c>
      <c r="KL697">
        <v>0</v>
      </c>
      <c r="KM697">
        <v>0</v>
      </c>
      <c r="KN697">
        <v>0</v>
      </c>
      <c r="KO697">
        <v>0</v>
      </c>
      <c r="KP697">
        <v>0</v>
      </c>
      <c r="KQ697">
        <v>0</v>
      </c>
      <c r="KR697">
        <v>0</v>
      </c>
      <c r="KS697">
        <v>0</v>
      </c>
      <c r="KT697">
        <v>0</v>
      </c>
      <c r="KU697">
        <v>0</v>
      </c>
      <c r="KV697">
        <v>0</v>
      </c>
      <c r="KW697">
        <v>0</v>
      </c>
      <c r="KX697">
        <v>0</v>
      </c>
      <c r="KY697">
        <v>0</v>
      </c>
      <c r="KZ697">
        <v>0</v>
      </c>
      <c r="LA697">
        <v>0</v>
      </c>
      <c r="LB697">
        <v>0</v>
      </c>
      <c r="LC697">
        <v>0</v>
      </c>
      <c r="LD697">
        <v>0</v>
      </c>
      <c r="LE697">
        <v>0</v>
      </c>
      <c r="LF697">
        <v>0</v>
      </c>
      <c r="LG697">
        <v>0</v>
      </c>
      <c r="LH697">
        <v>0</v>
      </c>
      <c r="LI697">
        <v>0</v>
      </c>
      <c r="LJ697">
        <v>0</v>
      </c>
      <c r="LK697">
        <v>0</v>
      </c>
      <c r="LL697">
        <v>0</v>
      </c>
      <c r="LM697">
        <v>0</v>
      </c>
      <c r="LN697">
        <v>0</v>
      </c>
      <c r="LO697">
        <v>0</v>
      </c>
      <c r="LP697">
        <v>0</v>
      </c>
      <c r="LQ697">
        <v>0</v>
      </c>
      <c r="LR697">
        <v>0</v>
      </c>
      <c r="LS697">
        <v>0</v>
      </c>
      <c r="LT697">
        <v>0</v>
      </c>
      <c r="LU697">
        <v>0</v>
      </c>
      <c r="LV697">
        <v>0</v>
      </c>
      <c r="LW697">
        <v>0</v>
      </c>
      <c r="LX697">
        <v>0</v>
      </c>
      <c r="LY697">
        <v>0</v>
      </c>
      <c r="LZ697">
        <v>0</v>
      </c>
      <c r="MA697">
        <v>0</v>
      </c>
      <c r="MB697">
        <v>0</v>
      </c>
      <c r="MC697">
        <v>0</v>
      </c>
      <c r="MD697">
        <v>0</v>
      </c>
      <c r="ME697">
        <v>0</v>
      </c>
      <c r="MF697">
        <v>0</v>
      </c>
      <c r="MG697">
        <v>0</v>
      </c>
      <c r="MH697">
        <v>0</v>
      </c>
      <c r="MI697">
        <v>0</v>
      </c>
      <c r="MJ697">
        <v>135</v>
      </c>
    </row>
    <row r="698" spans="1:348" x14ac:dyDescent="0.55000000000000004">
      <c r="A698" t="s">
        <v>1694</v>
      </c>
      <c r="B698">
        <v>0</v>
      </c>
      <c r="C698">
        <v>1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2</v>
      </c>
      <c r="U698">
        <v>1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0</v>
      </c>
      <c r="BK698">
        <v>0</v>
      </c>
      <c r="BL698">
        <v>0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0</v>
      </c>
      <c r="BX698">
        <v>0</v>
      </c>
      <c r="BY698">
        <v>0</v>
      </c>
      <c r="BZ698">
        <v>0</v>
      </c>
      <c r="CA698">
        <v>0</v>
      </c>
      <c r="CB698">
        <v>0</v>
      </c>
      <c r="CC698">
        <v>0</v>
      </c>
      <c r="CD698">
        <v>0</v>
      </c>
      <c r="CE698">
        <v>0</v>
      </c>
      <c r="CF698">
        <v>0</v>
      </c>
      <c r="CG698">
        <v>0</v>
      </c>
      <c r="CH698">
        <v>0</v>
      </c>
      <c r="CI698">
        <v>0</v>
      </c>
      <c r="CJ698">
        <v>0</v>
      </c>
      <c r="CK698">
        <v>0</v>
      </c>
      <c r="CL698">
        <v>0</v>
      </c>
      <c r="CM698">
        <v>0</v>
      </c>
      <c r="CN698">
        <v>0</v>
      </c>
      <c r="CO698">
        <v>0</v>
      </c>
      <c r="CP698">
        <v>0</v>
      </c>
      <c r="CQ698">
        <v>0</v>
      </c>
      <c r="CR698">
        <v>0</v>
      </c>
      <c r="CS698">
        <v>0</v>
      </c>
      <c r="CT698">
        <v>0</v>
      </c>
      <c r="CU698">
        <v>0</v>
      </c>
      <c r="CV698">
        <v>0</v>
      </c>
      <c r="CW698">
        <v>0</v>
      </c>
      <c r="CX698">
        <v>0</v>
      </c>
      <c r="CY698">
        <v>0</v>
      </c>
      <c r="CZ698">
        <v>0</v>
      </c>
      <c r="DA698">
        <v>0</v>
      </c>
      <c r="DB698">
        <v>0</v>
      </c>
      <c r="DC698">
        <v>0</v>
      </c>
      <c r="DD698">
        <v>0</v>
      </c>
      <c r="DE698">
        <v>0</v>
      </c>
      <c r="DF698">
        <v>0</v>
      </c>
      <c r="DG698">
        <v>0</v>
      </c>
      <c r="DH698">
        <v>0</v>
      </c>
      <c r="DI698">
        <v>0</v>
      </c>
      <c r="DJ698">
        <v>0</v>
      </c>
      <c r="DK698">
        <v>0</v>
      </c>
      <c r="DL698">
        <v>0</v>
      </c>
      <c r="DM698">
        <v>0</v>
      </c>
      <c r="DN698">
        <v>0</v>
      </c>
      <c r="DO698">
        <v>0</v>
      </c>
      <c r="DP698">
        <v>0</v>
      </c>
      <c r="DQ698">
        <v>0</v>
      </c>
      <c r="DR698">
        <v>0</v>
      </c>
      <c r="DS698">
        <v>0</v>
      </c>
      <c r="DT698">
        <v>0</v>
      </c>
      <c r="DU698">
        <v>0</v>
      </c>
      <c r="DV698">
        <v>0</v>
      </c>
      <c r="DW698">
        <v>0</v>
      </c>
      <c r="DX698">
        <v>0</v>
      </c>
      <c r="DY698">
        <v>0</v>
      </c>
      <c r="DZ698">
        <v>0</v>
      </c>
      <c r="EA698">
        <v>0</v>
      </c>
      <c r="EB698">
        <v>0</v>
      </c>
      <c r="EC698">
        <v>0</v>
      </c>
      <c r="ED698">
        <v>0</v>
      </c>
      <c r="EE698">
        <v>0</v>
      </c>
      <c r="EF698">
        <v>0</v>
      </c>
      <c r="EG698">
        <v>0</v>
      </c>
      <c r="EH698">
        <v>0</v>
      </c>
      <c r="EI698">
        <v>0</v>
      </c>
      <c r="EJ698">
        <v>0</v>
      </c>
      <c r="EK698">
        <v>0</v>
      </c>
      <c r="EL698">
        <v>0</v>
      </c>
      <c r="EM698">
        <v>0</v>
      </c>
      <c r="EN698">
        <v>0</v>
      </c>
      <c r="EO698">
        <v>0</v>
      </c>
      <c r="EP698">
        <v>0</v>
      </c>
      <c r="EQ698">
        <v>0</v>
      </c>
      <c r="ER698">
        <v>0</v>
      </c>
      <c r="ES698">
        <v>0</v>
      </c>
      <c r="ET698">
        <v>0</v>
      </c>
      <c r="EU698">
        <v>0</v>
      </c>
      <c r="EV698">
        <v>0</v>
      </c>
      <c r="EW698">
        <v>0</v>
      </c>
      <c r="EX698">
        <v>0</v>
      </c>
      <c r="EY698">
        <v>0</v>
      </c>
      <c r="EZ698">
        <v>0</v>
      </c>
      <c r="FA698">
        <v>0</v>
      </c>
      <c r="FB698">
        <v>0</v>
      </c>
      <c r="FC698">
        <v>0</v>
      </c>
      <c r="FD698">
        <v>0</v>
      </c>
      <c r="FE698">
        <v>0</v>
      </c>
      <c r="FF698">
        <v>0</v>
      </c>
      <c r="FG698">
        <v>0</v>
      </c>
      <c r="FH698">
        <v>0</v>
      </c>
      <c r="FI698">
        <v>0</v>
      </c>
      <c r="FJ698">
        <v>0</v>
      </c>
      <c r="FK698">
        <v>0</v>
      </c>
      <c r="FL698">
        <v>0</v>
      </c>
      <c r="FM698">
        <v>0</v>
      </c>
      <c r="FN698">
        <v>0</v>
      </c>
      <c r="FO698">
        <v>0</v>
      </c>
      <c r="FP698">
        <v>0</v>
      </c>
      <c r="FQ698">
        <v>0</v>
      </c>
      <c r="FR698">
        <v>0</v>
      </c>
      <c r="FS698">
        <v>0</v>
      </c>
      <c r="FT698">
        <v>0</v>
      </c>
      <c r="FU698">
        <v>0</v>
      </c>
      <c r="FV698">
        <v>0</v>
      </c>
      <c r="FW698">
        <v>0</v>
      </c>
      <c r="FX698">
        <v>0</v>
      </c>
      <c r="FY698">
        <v>0</v>
      </c>
      <c r="FZ698">
        <v>0</v>
      </c>
      <c r="GA698">
        <v>0</v>
      </c>
      <c r="GB698">
        <v>0</v>
      </c>
      <c r="GC698">
        <v>0</v>
      </c>
      <c r="GD698">
        <v>0</v>
      </c>
      <c r="GE698">
        <v>0</v>
      </c>
      <c r="GF698">
        <v>0</v>
      </c>
      <c r="GG698">
        <v>0</v>
      </c>
      <c r="GH698">
        <v>0</v>
      </c>
      <c r="GI698">
        <v>0</v>
      </c>
      <c r="GJ698">
        <v>0</v>
      </c>
      <c r="GK698">
        <v>0</v>
      </c>
      <c r="GL698">
        <v>0</v>
      </c>
      <c r="GM698">
        <v>0</v>
      </c>
      <c r="GN698">
        <v>0</v>
      </c>
      <c r="GO698">
        <v>0</v>
      </c>
      <c r="GP698">
        <v>0</v>
      </c>
      <c r="GQ698">
        <v>0</v>
      </c>
      <c r="GR698">
        <v>0</v>
      </c>
      <c r="GS698">
        <v>0</v>
      </c>
      <c r="GT698">
        <v>0</v>
      </c>
      <c r="GU698">
        <v>0</v>
      </c>
      <c r="GV698">
        <v>0</v>
      </c>
      <c r="GW698">
        <v>0</v>
      </c>
      <c r="GX698">
        <v>0</v>
      </c>
      <c r="GY698">
        <v>0</v>
      </c>
      <c r="GZ698">
        <v>0</v>
      </c>
      <c r="HA698">
        <v>0</v>
      </c>
      <c r="HB698">
        <v>0</v>
      </c>
      <c r="HC698">
        <v>0</v>
      </c>
      <c r="HD698">
        <v>0</v>
      </c>
      <c r="HE698">
        <v>0</v>
      </c>
      <c r="HF698">
        <v>0</v>
      </c>
      <c r="HG698">
        <v>0</v>
      </c>
      <c r="HH698">
        <v>0</v>
      </c>
      <c r="HI698">
        <v>0</v>
      </c>
      <c r="HJ698">
        <v>0</v>
      </c>
      <c r="HK698">
        <v>0</v>
      </c>
      <c r="HL698">
        <v>0</v>
      </c>
      <c r="HM698">
        <v>0</v>
      </c>
      <c r="HN698">
        <v>0</v>
      </c>
      <c r="HO698">
        <v>0</v>
      </c>
      <c r="HP698">
        <v>0</v>
      </c>
      <c r="HQ698">
        <v>0</v>
      </c>
      <c r="HR698">
        <v>0</v>
      </c>
      <c r="HS698">
        <v>0</v>
      </c>
      <c r="HT698">
        <v>0</v>
      </c>
      <c r="HU698">
        <v>0</v>
      </c>
      <c r="HV698">
        <v>0</v>
      </c>
      <c r="HW698">
        <v>0</v>
      </c>
      <c r="HX698">
        <v>0</v>
      </c>
      <c r="HY698">
        <v>0</v>
      </c>
      <c r="HZ698">
        <v>0</v>
      </c>
      <c r="IA698">
        <v>0</v>
      </c>
      <c r="IB698">
        <v>0</v>
      </c>
      <c r="IC698">
        <v>0</v>
      </c>
      <c r="ID698">
        <v>0</v>
      </c>
      <c r="IE698">
        <v>0</v>
      </c>
      <c r="IF698">
        <v>0</v>
      </c>
      <c r="IG698">
        <v>0</v>
      </c>
      <c r="IH698">
        <v>0</v>
      </c>
      <c r="II698">
        <v>0</v>
      </c>
      <c r="IJ698">
        <v>0</v>
      </c>
      <c r="IK698">
        <v>0</v>
      </c>
      <c r="IL698">
        <v>0</v>
      </c>
      <c r="IM698">
        <v>0</v>
      </c>
      <c r="IN698">
        <v>0</v>
      </c>
      <c r="IO698">
        <v>0</v>
      </c>
      <c r="IP698">
        <v>0</v>
      </c>
      <c r="IQ698">
        <v>0</v>
      </c>
      <c r="IR698">
        <v>0</v>
      </c>
      <c r="IS698">
        <v>0</v>
      </c>
      <c r="IT698">
        <v>0</v>
      </c>
      <c r="IU698">
        <v>0</v>
      </c>
      <c r="IV698">
        <v>0</v>
      </c>
      <c r="IW698">
        <v>0</v>
      </c>
      <c r="IX698">
        <v>0</v>
      </c>
      <c r="IY698">
        <v>0</v>
      </c>
      <c r="IZ698">
        <v>0</v>
      </c>
      <c r="JA698">
        <v>0</v>
      </c>
      <c r="JB698">
        <v>0</v>
      </c>
      <c r="JC698">
        <v>0</v>
      </c>
      <c r="JD698">
        <v>0</v>
      </c>
      <c r="JE698">
        <v>0</v>
      </c>
      <c r="JF698">
        <v>0</v>
      </c>
      <c r="JG698">
        <v>0</v>
      </c>
      <c r="JH698">
        <v>0</v>
      </c>
      <c r="JI698">
        <v>0</v>
      </c>
      <c r="JJ698">
        <v>0</v>
      </c>
      <c r="JK698">
        <v>0</v>
      </c>
      <c r="JL698">
        <v>0</v>
      </c>
      <c r="JM698">
        <v>0</v>
      </c>
      <c r="JN698">
        <v>0</v>
      </c>
      <c r="JO698">
        <v>0</v>
      </c>
      <c r="JP698">
        <v>0</v>
      </c>
      <c r="JQ698">
        <v>0</v>
      </c>
      <c r="JR698">
        <v>0</v>
      </c>
      <c r="JS698">
        <v>0</v>
      </c>
      <c r="JT698">
        <v>0</v>
      </c>
      <c r="JU698">
        <v>0</v>
      </c>
      <c r="JV698">
        <v>0</v>
      </c>
      <c r="JW698">
        <v>0</v>
      </c>
      <c r="JX698">
        <v>0</v>
      </c>
      <c r="JY698">
        <v>0</v>
      </c>
      <c r="JZ698">
        <v>0</v>
      </c>
      <c r="KA698">
        <v>0</v>
      </c>
      <c r="KB698">
        <v>0</v>
      </c>
      <c r="KC698">
        <v>0</v>
      </c>
      <c r="KD698">
        <v>0</v>
      </c>
      <c r="KE698">
        <v>0</v>
      </c>
      <c r="KF698">
        <v>0</v>
      </c>
      <c r="KG698">
        <v>0</v>
      </c>
      <c r="KH698">
        <v>0</v>
      </c>
      <c r="KI698">
        <v>0</v>
      </c>
      <c r="KJ698">
        <v>0</v>
      </c>
      <c r="KK698">
        <v>0</v>
      </c>
      <c r="KL698">
        <v>0</v>
      </c>
      <c r="KM698">
        <v>0</v>
      </c>
      <c r="KN698">
        <v>0</v>
      </c>
      <c r="KO698">
        <v>0</v>
      </c>
      <c r="KP698">
        <v>0</v>
      </c>
      <c r="KQ698">
        <v>0</v>
      </c>
      <c r="KR698">
        <v>0</v>
      </c>
      <c r="KS698">
        <v>0</v>
      </c>
      <c r="KT698">
        <v>0</v>
      </c>
      <c r="KU698">
        <v>0</v>
      </c>
      <c r="KV698">
        <v>0</v>
      </c>
      <c r="KW698">
        <v>0</v>
      </c>
      <c r="KX698">
        <v>0</v>
      </c>
      <c r="KY698">
        <v>0</v>
      </c>
      <c r="KZ698">
        <v>0</v>
      </c>
      <c r="LA698">
        <v>0</v>
      </c>
      <c r="LB698">
        <v>0</v>
      </c>
      <c r="LC698">
        <v>0</v>
      </c>
      <c r="LD698">
        <v>0</v>
      </c>
      <c r="LE698">
        <v>0</v>
      </c>
      <c r="LF698">
        <v>0</v>
      </c>
      <c r="LG698">
        <v>0</v>
      </c>
      <c r="LH698">
        <v>0</v>
      </c>
      <c r="LI698">
        <v>0</v>
      </c>
      <c r="LJ698">
        <v>0</v>
      </c>
      <c r="LK698">
        <v>0</v>
      </c>
      <c r="LL698">
        <v>0</v>
      </c>
      <c r="LM698">
        <v>0</v>
      </c>
      <c r="LN698">
        <v>0</v>
      </c>
      <c r="LO698">
        <v>0</v>
      </c>
      <c r="LP698">
        <v>0</v>
      </c>
      <c r="LQ698">
        <v>0</v>
      </c>
      <c r="LR698">
        <v>0</v>
      </c>
      <c r="LS698">
        <v>0</v>
      </c>
      <c r="LT698">
        <v>0</v>
      </c>
      <c r="LU698">
        <v>0</v>
      </c>
      <c r="LV698">
        <v>0</v>
      </c>
      <c r="LW698">
        <v>0</v>
      </c>
      <c r="LX698">
        <v>0</v>
      </c>
      <c r="LY698">
        <v>0</v>
      </c>
      <c r="LZ698">
        <v>0</v>
      </c>
      <c r="MA698">
        <v>0</v>
      </c>
      <c r="MB698">
        <v>0</v>
      </c>
      <c r="MC698">
        <v>0</v>
      </c>
      <c r="MD698">
        <v>0</v>
      </c>
      <c r="ME698">
        <v>0</v>
      </c>
      <c r="MF698">
        <v>0</v>
      </c>
      <c r="MG698">
        <v>0</v>
      </c>
      <c r="MH698">
        <v>0</v>
      </c>
      <c r="MI698">
        <v>0</v>
      </c>
      <c r="MJ698">
        <v>135</v>
      </c>
    </row>
    <row r="699" spans="1:348" x14ac:dyDescent="0.55000000000000004">
      <c r="A699" t="s">
        <v>1696</v>
      </c>
      <c r="B699">
        <v>0</v>
      </c>
      <c r="C699">
        <v>1</v>
      </c>
      <c r="D699">
        <v>0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1</v>
      </c>
      <c r="U699">
        <v>1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0</v>
      </c>
      <c r="BK699">
        <v>0</v>
      </c>
      <c r="BL699">
        <v>0</v>
      </c>
      <c r="BM699">
        <v>0</v>
      </c>
      <c r="BN699">
        <v>0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0</v>
      </c>
      <c r="BX699">
        <v>0</v>
      </c>
      <c r="BY699">
        <v>0</v>
      </c>
      <c r="BZ699">
        <v>0</v>
      </c>
      <c r="CA699">
        <v>0</v>
      </c>
      <c r="CB699">
        <v>0</v>
      </c>
      <c r="CC699">
        <v>0</v>
      </c>
      <c r="CD699">
        <v>0</v>
      </c>
      <c r="CE699">
        <v>0</v>
      </c>
      <c r="CF699">
        <v>0</v>
      </c>
      <c r="CG699">
        <v>0</v>
      </c>
      <c r="CH699">
        <v>0</v>
      </c>
      <c r="CI699">
        <v>0</v>
      </c>
      <c r="CJ699">
        <v>0</v>
      </c>
      <c r="CK699">
        <v>0</v>
      </c>
      <c r="CL699">
        <v>0</v>
      </c>
      <c r="CM699">
        <v>0</v>
      </c>
      <c r="CN699">
        <v>0</v>
      </c>
      <c r="CO699">
        <v>0</v>
      </c>
      <c r="CP699">
        <v>0</v>
      </c>
      <c r="CQ699">
        <v>0</v>
      </c>
      <c r="CR699">
        <v>0</v>
      </c>
      <c r="CS699">
        <v>0</v>
      </c>
      <c r="CT699">
        <v>0</v>
      </c>
      <c r="CU699">
        <v>0</v>
      </c>
      <c r="CV699">
        <v>0</v>
      </c>
      <c r="CW699">
        <v>0</v>
      </c>
      <c r="CX699">
        <v>0</v>
      </c>
      <c r="CY699">
        <v>0</v>
      </c>
      <c r="CZ699">
        <v>0</v>
      </c>
      <c r="DA699">
        <v>0</v>
      </c>
      <c r="DB699">
        <v>0</v>
      </c>
      <c r="DC699">
        <v>0</v>
      </c>
      <c r="DD699">
        <v>0</v>
      </c>
      <c r="DE699">
        <v>0</v>
      </c>
      <c r="DF699">
        <v>0</v>
      </c>
      <c r="DG699">
        <v>0</v>
      </c>
      <c r="DH699">
        <v>0</v>
      </c>
      <c r="DI699">
        <v>0</v>
      </c>
      <c r="DJ699">
        <v>0</v>
      </c>
      <c r="DK699">
        <v>0</v>
      </c>
      <c r="DL699">
        <v>0</v>
      </c>
      <c r="DM699">
        <v>0</v>
      </c>
      <c r="DN699">
        <v>0</v>
      </c>
      <c r="DO699">
        <v>0</v>
      </c>
      <c r="DP699">
        <v>0</v>
      </c>
      <c r="DQ699">
        <v>0</v>
      </c>
      <c r="DR699">
        <v>0</v>
      </c>
      <c r="DS699">
        <v>0</v>
      </c>
      <c r="DT699">
        <v>0</v>
      </c>
      <c r="DU699">
        <v>0</v>
      </c>
      <c r="DV699">
        <v>0</v>
      </c>
      <c r="DW699">
        <v>0</v>
      </c>
      <c r="DX699">
        <v>0</v>
      </c>
      <c r="DY699">
        <v>0</v>
      </c>
      <c r="DZ699">
        <v>0</v>
      </c>
      <c r="EA699">
        <v>0</v>
      </c>
      <c r="EB699">
        <v>0</v>
      </c>
      <c r="EC699">
        <v>0</v>
      </c>
      <c r="ED699">
        <v>0</v>
      </c>
      <c r="EE699">
        <v>0</v>
      </c>
      <c r="EF699">
        <v>0</v>
      </c>
      <c r="EG699">
        <v>0</v>
      </c>
      <c r="EH699">
        <v>0</v>
      </c>
      <c r="EI699">
        <v>0</v>
      </c>
      <c r="EJ699">
        <v>0</v>
      </c>
      <c r="EK699">
        <v>0</v>
      </c>
      <c r="EL699">
        <v>0</v>
      </c>
      <c r="EM699">
        <v>0</v>
      </c>
      <c r="EN699">
        <v>0</v>
      </c>
      <c r="EO699">
        <v>0</v>
      </c>
      <c r="EP699">
        <v>0</v>
      </c>
      <c r="EQ699">
        <v>0</v>
      </c>
      <c r="ER699">
        <v>0</v>
      </c>
      <c r="ES699">
        <v>0</v>
      </c>
      <c r="ET699">
        <v>0</v>
      </c>
      <c r="EU699">
        <v>0</v>
      </c>
      <c r="EV699">
        <v>0</v>
      </c>
      <c r="EW699">
        <v>0</v>
      </c>
      <c r="EX699">
        <v>0</v>
      </c>
      <c r="EY699">
        <v>0</v>
      </c>
      <c r="EZ699">
        <v>0</v>
      </c>
      <c r="FA699">
        <v>0</v>
      </c>
      <c r="FB699">
        <v>0</v>
      </c>
      <c r="FC699">
        <v>0</v>
      </c>
      <c r="FD699">
        <v>0</v>
      </c>
      <c r="FE699">
        <v>0</v>
      </c>
      <c r="FF699">
        <v>0</v>
      </c>
      <c r="FG699">
        <v>0</v>
      </c>
      <c r="FH699">
        <v>0</v>
      </c>
      <c r="FI699">
        <v>0</v>
      </c>
      <c r="FJ699">
        <v>0</v>
      </c>
      <c r="FK699">
        <v>0</v>
      </c>
      <c r="FL699">
        <v>0</v>
      </c>
      <c r="FM699">
        <v>0</v>
      </c>
      <c r="FN699">
        <v>0</v>
      </c>
      <c r="FO699">
        <v>0</v>
      </c>
      <c r="FP699">
        <v>0</v>
      </c>
      <c r="FQ699">
        <v>0</v>
      </c>
      <c r="FR699">
        <v>0</v>
      </c>
      <c r="FS699">
        <v>0</v>
      </c>
      <c r="FT699">
        <v>0</v>
      </c>
      <c r="FU699">
        <v>0</v>
      </c>
      <c r="FV699">
        <v>0</v>
      </c>
      <c r="FW699">
        <v>0</v>
      </c>
      <c r="FX699">
        <v>0</v>
      </c>
      <c r="FY699">
        <v>0</v>
      </c>
      <c r="FZ699">
        <v>0</v>
      </c>
      <c r="GA699">
        <v>0</v>
      </c>
      <c r="GB699">
        <v>0</v>
      </c>
      <c r="GC699">
        <v>0</v>
      </c>
      <c r="GD699">
        <v>0</v>
      </c>
      <c r="GE699">
        <v>0</v>
      </c>
      <c r="GF699">
        <v>0</v>
      </c>
      <c r="GG699">
        <v>0</v>
      </c>
      <c r="GH699">
        <v>0</v>
      </c>
      <c r="GI699">
        <v>0</v>
      </c>
      <c r="GJ699">
        <v>0</v>
      </c>
      <c r="GK699">
        <v>0</v>
      </c>
      <c r="GL699">
        <v>0</v>
      </c>
      <c r="GM699">
        <v>0</v>
      </c>
      <c r="GN699">
        <v>0</v>
      </c>
      <c r="GO699">
        <v>0</v>
      </c>
      <c r="GP699">
        <v>0</v>
      </c>
      <c r="GQ699">
        <v>0</v>
      </c>
      <c r="GR699">
        <v>0</v>
      </c>
      <c r="GS699">
        <v>0</v>
      </c>
      <c r="GT699">
        <v>0</v>
      </c>
      <c r="GU699">
        <v>0</v>
      </c>
      <c r="GV699">
        <v>0</v>
      </c>
      <c r="GW699">
        <v>0</v>
      </c>
      <c r="GX699">
        <v>0</v>
      </c>
      <c r="GY699">
        <v>0</v>
      </c>
      <c r="GZ699">
        <v>0</v>
      </c>
      <c r="HA699">
        <v>0</v>
      </c>
      <c r="HB699">
        <v>0</v>
      </c>
      <c r="HC699">
        <v>0</v>
      </c>
      <c r="HD699">
        <v>0</v>
      </c>
      <c r="HE699">
        <v>0</v>
      </c>
      <c r="HF699">
        <v>0</v>
      </c>
      <c r="HG699">
        <v>0</v>
      </c>
      <c r="HH699">
        <v>0</v>
      </c>
      <c r="HI699">
        <v>0</v>
      </c>
      <c r="HJ699">
        <v>0</v>
      </c>
      <c r="HK699">
        <v>0</v>
      </c>
      <c r="HL699">
        <v>0</v>
      </c>
      <c r="HM699">
        <v>0</v>
      </c>
      <c r="HN699">
        <v>0</v>
      </c>
      <c r="HO699">
        <v>0</v>
      </c>
      <c r="HP699">
        <v>0</v>
      </c>
      <c r="HQ699">
        <v>0</v>
      </c>
      <c r="HR699">
        <v>0</v>
      </c>
      <c r="HS699">
        <v>0</v>
      </c>
      <c r="HT699">
        <v>0</v>
      </c>
      <c r="HU699">
        <v>0</v>
      </c>
      <c r="HV699">
        <v>0</v>
      </c>
      <c r="HW699">
        <v>0</v>
      </c>
      <c r="HX699">
        <v>0</v>
      </c>
      <c r="HY699">
        <v>0</v>
      </c>
      <c r="HZ699">
        <v>0</v>
      </c>
      <c r="IA699">
        <v>0</v>
      </c>
      <c r="IB699">
        <v>0</v>
      </c>
      <c r="IC699">
        <v>0</v>
      </c>
      <c r="ID699">
        <v>0</v>
      </c>
      <c r="IE699">
        <v>0</v>
      </c>
      <c r="IF699">
        <v>0</v>
      </c>
      <c r="IG699">
        <v>0</v>
      </c>
      <c r="IH699">
        <v>0</v>
      </c>
      <c r="II699">
        <v>0</v>
      </c>
      <c r="IJ699">
        <v>0</v>
      </c>
      <c r="IK699">
        <v>0</v>
      </c>
      <c r="IL699">
        <v>0</v>
      </c>
      <c r="IM699">
        <v>0</v>
      </c>
      <c r="IN699">
        <v>0</v>
      </c>
      <c r="IO699">
        <v>0</v>
      </c>
      <c r="IP699">
        <v>0</v>
      </c>
      <c r="IQ699">
        <v>0</v>
      </c>
      <c r="IR699">
        <v>0</v>
      </c>
      <c r="IS699">
        <v>0</v>
      </c>
      <c r="IT699">
        <v>0</v>
      </c>
      <c r="IU699">
        <v>0</v>
      </c>
      <c r="IV699">
        <v>0</v>
      </c>
      <c r="IW699">
        <v>0</v>
      </c>
      <c r="IX699">
        <v>0</v>
      </c>
      <c r="IY699">
        <v>0</v>
      </c>
      <c r="IZ699">
        <v>0</v>
      </c>
      <c r="JA699">
        <v>0</v>
      </c>
      <c r="JB699">
        <v>0</v>
      </c>
      <c r="JC699">
        <v>0</v>
      </c>
      <c r="JD699">
        <v>0</v>
      </c>
      <c r="JE699">
        <v>0</v>
      </c>
      <c r="JF699">
        <v>0</v>
      </c>
      <c r="JG699">
        <v>0</v>
      </c>
      <c r="JH699">
        <v>0</v>
      </c>
      <c r="JI699">
        <v>0</v>
      </c>
      <c r="JJ699">
        <v>0</v>
      </c>
      <c r="JK699">
        <v>0</v>
      </c>
      <c r="JL699">
        <v>0</v>
      </c>
      <c r="JM699">
        <v>0</v>
      </c>
      <c r="JN699">
        <v>0</v>
      </c>
      <c r="JO699">
        <v>0</v>
      </c>
      <c r="JP699">
        <v>0</v>
      </c>
      <c r="JQ699">
        <v>0</v>
      </c>
      <c r="JR699">
        <v>0</v>
      </c>
      <c r="JS699">
        <v>0</v>
      </c>
      <c r="JT699">
        <v>0</v>
      </c>
      <c r="JU699">
        <v>0</v>
      </c>
      <c r="JV699">
        <v>0</v>
      </c>
      <c r="JW699">
        <v>0</v>
      </c>
      <c r="JX699">
        <v>0</v>
      </c>
      <c r="JY699">
        <v>0</v>
      </c>
      <c r="JZ699">
        <v>0</v>
      </c>
      <c r="KA699">
        <v>0</v>
      </c>
      <c r="KB699">
        <v>0</v>
      </c>
      <c r="KC699">
        <v>0</v>
      </c>
      <c r="KD699">
        <v>0</v>
      </c>
      <c r="KE699">
        <v>0</v>
      </c>
      <c r="KF699">
        <v>0</v>
      </c>
      <c r="KG699">
        <v>0</v>
      </c>
      <c r="KH699">
        <v>0</v>
      </c>
      <c r="KI699">
        <v>0</v>
      </c>
      <c r="KJ699">
        <v>0</v>
      </c>
      <c r="KK699">
        <v>0</v>
      </c>
      <c r="KL699">
        <v>0</v>
      </c>
      <c r="KM699">
        <v>0</v>
      </c>
      <c r="KN699">
        <v>0</v>
      </c>
      <c r="KO699">
        <v>0</v>
      </c>
      <c r="KP699">
        <v>0</v>
      </c>
      <c r="KQ699">
        <v>0</v>
      </c>
      <c r="KR699">
        <v>0</v>
      </c>
      <c r="KS699">
        <v>0</v>
      </c>
      <c r="KT699">
        <v>0</v>
      </c>
      <c r="KU699">
        <v>0</v>
      </c>
      <c r="KV699">
        <v>0</v>
      </c>
      <c r="KW699">
        <v>0</v>
      </c>
      <c r="KX699">
        <v>0</v>
      </c>
      <c r="KY699">
        <v>0</v>
      </c>
      <c r="KZ699">
        <v>0</v>
      </c>
      <c r="LA699">
        <v>0</v>
      </c>
      <c r="LB699">
        <v>0</v>
      </c>
      <c r="LC699">
        <v>0</v>
      </c>
      <c r="LD699">
        <v>0</v>
      </c>
      <c r="LE699">
        <v>0</v>
      </c>
      <c r="LF699">
        <v>0</v>
      </c>
      <c r="LG699">
        <v>0</v>
      </c>
      <c r="LH699">
        <v>0</v>
      </c>
      <c r="LI699">
        <v>0</v>
      </c>
      <c r="LJ699">
        <v>0</v>
      </c>
      <c r="LK699">
        <v>0</v>
      </c>
      <c r="LL699">
        <v>0</v>
      </c>
      <c r="LM699">
        <v>0</v>
      </c>
      <c r="LN699">
        <v>0</v>
      </c>
      <c r="LO699">
        <v>0</v>
      </c>
      <c r="LP699">
        <v>0</v>
      </c>
      <c r="LQ699">
        <v>0</v>
      </c>
      <c r="LR699">
        <v>0</v>
      </c>
      <c r="LS699">
        <v>0</v>
      </c>
      <c r="LT699">
        <v>0</v>
      </c>
      <c r="LU699">
        <v>0</v>
      </c>
      <c r="LV699">
        <v>0</v>
      </c>
      <c r="LW699">
        <v>0</v>
      </c>
      <c r="LX699">
        <v>0</v>
      </c>
      <c r="LY699">
        <v>0</v>
      </c>
      <c r="LZ699">
        <v>0</v>
      </c>
      <c r="MA699">
        <v>0</v>
      </c>
      <c r="MB699">
        <v>0</v>
      </c>
      <c r="MC699">
        <v>0</v>
      </c>
      <c r="MD699">
        <v>0</v>
      </c>
      <c r="ME699">
        <v>0</v>
      </c>
      <c r="MF699">
        <v>0</v>
      </c>
      <c r="MG699">
        <v>0</v>
      </c>
      <c r="MH699">
        <v>0</v>
      </c>
      <c r="MI699">
        <v>0</v>
      </c>
      <c r="MJ699">
        <v>135</v>
      </c>
    </row>
    <row r="700" spans="1:348" x14ac:dyDescent="0.55000000000000004">
      <c r="A700" t="s">
        <v>1698</v>
      </c>
      <c r="B700">
        <v>0</v>
      </c>
      <c r="C700">
        <v>1</v>
      </c>
      <c r="D700">
        <v>0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0</v>
      </c>
      <c r="BI700">
        <v>0</v>
      </c>
      <c r="BJ700">
        <v>0</v>
      </c>
      <c r="BK700">
        <v>0</v>
      </c>
      <c r="BL700">
        <v>0</v>
      </c>
      <c r="BM700">
        <v>0</v>
      </c>
      <c r="BN700">
        <v>0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0</v>
      </c>
      <c r="BX700">
        <v>0</v>
      </c>
      <c r="BY700">
        <v>0</v>
      </c>
      <c r="BZ700">
        <v>0</v>
      </c>
      <c r="CA700">
        <v>0</v>
      </c>
      <c r="CB700">
        <v>0</v>
      </c>
      <c r="CC700">
        <v>0</v>
      </c>
      <c r="CD700">
        <v>0</v>
      </c>
      <c r="CE700">
        <v>0</v>
      </c>
      <c r="CF700">
        <v>0</v>
      </c>
      <c r="CG700">
        <v>0</v>
      </c>
      <c r="CH700">
        <v>0</v>
      </c>
      <c r="CI700">
        <v>0</v>
      </c>
      <c r="CJ700">
        <v>0</v>
      </c>
      <c r="CK700">
        <v>0</v>
      </c>
      <c r="CL700">
        <v>0</v>
      </c>
      <c r="CM700">
        <v>0</v>
      </c>
      <c r="CN700">
        <v>0</v>
      </c>
      <c r="CO700">
        <v>0</v>
      </c>
      <c r="CP700">
        <v>0</v>
      </c>
      <c r="CQ700">
        <v>0</v>
      </c>
      <c r="CR700">
        <v>0</v>
      </c>
      <c r="CS700">
        <v>0</v>
      </c>
      <c r="CT700">
        <v>0</v>
      </c>
      <c r="CU700">
        <v>0</v>
      </c>
      <c r="CV700">
        <v>0</v>
      </c>
      <c r="CW700">
        <v>0</v>
      </c>
      <c r="CX700">
        <v>0</v>
      </c>
      <c r="CY700">
        <v>0</v>
      </c>
      <c r="CZ700">
        <v>0</v>
      </c>
      <c r="DA700">
        <v>0</v>
      </c>
      <c r="DB700">
        <v>0</v>
      </c>
      <c r="DC700">
        <v>0</v>
      </c>
      <c r="DD700">
        <v>0</v>
      </c>
      <c r="DE700">
        <v>0</v>
      </c>
      <c r="DF700">
        <v>0</v>
      </c>
      <c r="DG700">
        <v>0</v>
      </c>
      <c r="DH700">
        <v>0</v>
      </c>
      <c r="DI700">
        <v>0</v>
      </c>
      <c r="DJ700">
        <v>0</v>
      </c>
      <c r="DK700">
        <v>0</v>
      </c>
      <c r="DL700">
        <v>0</v>
      </c>
      <c r="DM700">
        <v>0</v>
      </c>
      <c r="DN700">
        <v>0</v>
      </c>
      <c r="DO700">
        <v>0</v>
      </c>
      <c r="DP700">
        <v>0</v>
      </c>
      <c r="DQ700">
        <v>0</v>
      </c>
      <c r="DR700">
        <v>0</v>
      </c>
      <c r="DS700">
        <v>0</v>
      </c>
      <c r="DT700">
        <v>0</v>
      </c>
      <c r="DU700">
        <v>0</v>
      </c>
      <c r="DV700">
        <v>0</v>
      </c>
      <c r="DW700">
        <v>0</v>
      </c>
      <c r="DX700">
        <v>0</v>
      </c>
      <c r="DY700">
        <v>0</v>
      </c>
      <c r="DZ700">
        <v>0</v>
      </c>
      <c r="EA700">
        <v>0</v>
      </c>
      <c r="EB700">
        <v>0</v>
      </c>
      <c r="EC700">
        <v>0</v>
      </c>
      <c r="ED700">
        <v>0</v>
      </c>
      <c r="EE700">
        <v>0</v>
      </c>
      <c r="EF700">
        <v>0</v>
      </c>
      <c r="EG700">
        <v>0</v>
      </c>
      <c r="EH700">
        <v>0</v>
      </c>
      <c r="EI700">
        <v>0</v>
      </c>
      <c r="EJ700">
        <v>0</v>
      </c>
      <c r="EK700">
        <v>0</v>
      </c>
      <c r="EL700">
        <v>0</v>
      </c>
      <c r="EM700">
        <v>0</v>
      </c>
      <c r="EN700">
        <v>0</v>
      </c>
      <c r="EO700">
        <v>0</v>
      </c>
      <c r="EP700">
        <v>0</v>
      </c>
      <c r="EQ700">
        <v>0</v>
      </c>
      <c r="ER700">
        <v>0</v>
      </c>
      <c r="ES700">
        <v>0</v>
      </c>
      <c r="ET700">
        <v>0</v>
      </c>
      <c r="EU700">
        <v>0</v>
      </c>
      <c r="EV700">
        <v>0</v>
      </c>
      <c r="EW700">
        <v>0</v>
      </c>
      <c r="EX700">
        <v>0</v>
      </c>
      <c r="EY700">
        <v>0</v>
      </c>
      <c r="EZ700">
        <v>0</v>
      </c>
      <c r="FA700">
        <v>0</v>
      </c>
      <c r="FB700">
        <v>0</v>
      </c>
      <c r="FC700">
        <v>0</v>
      </c>
      <c r="FD700">
        <v>0</v>
      </c>
      <c r="FE700">
        <v>0</v>
      </c>
      <c r="FF700">
        <v>0</v>
      </c>
      <c r="FG700">
        <v>0</v>
      </c>
      <c r="FH700">
        <v>0</v>
      </c>
      <c r="FI700">
        <v>0</v>
      </c>
      <c r="FJ700">
        <v>0</v>
      </c>
      <c r="FK700">
        <v>0</v>
      </c>
      <c r="FL700">
        <v>0</v>
      </c>
      <c r="FM700">
        <v>0</v>
      </c>
      <c r="FN700">
        <v>0</v>
      </c>
      <c r="FO700">
        <v>0</v>
      </c>
      <c r="FP700">
        <v>0</v>
      </c>
      <c r="FQ700">
        <v>0</v>
      </c>
      <c r="FR700">
        <v>0</v>
      </c>
      <c r="FS700">
        <v>0</v>
      </c>
      <c r="FT700">
        <v>0</v>
      </c>
      <c r="FU700">
        <v>0</v>
      </c>
      <c r="FV700">
        <v>0</v>
      </c>
      <c r="FW700">
        <v>0</v>
      </c>
      <c r="FX700">
        <v>0</v>
      </c>
      <c r="FY700">
        <v>0</v>
      </c>
      <c r="FZ700">
        <v>0</v>
      </c>
      <c r="GA700">
        <v>0</v>
      </c>
      <c r="GB700">
        <v>0</v>
      </c>
      <c r="GC700">
        <v>0</v>
      </c>
      <c r="GD700">
        <v>0</v>
      </c>
      <c r="GE700">
        <v>0</v>
      </c>
      <c r="GF700">
        <v>0</v>
      </c>
      <c r="GG700">
        <v>0</v>
      </c>
      <c r="GH700">
        <v>0</v>
      </c>
      <c r="GI700">
        <v>0</v>
      </c>
      <c r="GJ700">
        <v>0</v>
      </c>
      <c r="GK700">
        <v>0</v>
      </c>
      <c r="GL700">
        <v>0</v>
      </c>
      <c r="GM700">
        <v>0</v>
      </c>
      <c r="GN700">
        <v>0</v>
      </c>
      <c r="GO700">
        <v>0</v>
      </c>
      <c r="GP700">
        <v>0</v>
      </c>
      <c r="GQ700">
        <v>0</v>
      </c>
      <c r="GR700">
        <v>0</v>
      </c>
      <c r="GS700">
        <v>0</v>
      </c>
      <c r="GT700">
        <v>0</v>
      </c>
      <c r="GU700">
        <v>0</v>
      </c>
      <c r="GV700">
        <v>0</v>
      </c>
      <c r="GW700">
        <v>0</v>
      </c>
      <c r="GX700">
        <v>0</v>
      </c>
      <c r="GY700">
        <v>0</v>
      </c>
      <c r="GZ700">
        <v>0</v>
      </c>
      <c r="HA700">
        <v>0</v>
      </c>
      <c r="HB700">
        <v>0</v>
      </c>
      <c r="HC700">
        <v>0</v>
      </c>
      <c r="HD700">
        <v>0</v>
      </c>
      <c r="HE700">
        <v>0</v>
      </c>
      <c r="HF700">
        <v>0</v>
      </c>
      <c r="HG700">
        <v>0</v>
      </c>
      <c r="HH700">
        <v>0</v>
      </c>
      <c r="HI700">
        <v>0</v>
      </c>
      <c r="HJ700">
        <v>0</v>
      </c>
      <c r="HK700">
        <v>0</v>
      </c>
      <c r="HL700">
        <v>0</v>
      </c>
      <c r="HM700">
        <v>0</v>
      </c>
      <c r="HN700">
        <v>0</v>
      </c>
      <c r="HO700">
        <v>0</v>
      </c>
      <c r="HP700">
        <v>0</v>
      </c>
      <c r="HQ700">
        <v>0</v>
      </c>
      <c r="HR700">
        <v>0</v>
      </c>
      <c r="HS700">
        <v>0</v>
      </c>
      <c r="HT700">
        <v>0</v>
      </c>
      <c r="HU700">
        <v>0</v>
      </c>
      <c r="HV700">
        <v>0</v>
      </c>
      <c r="HW700">
        <v>0</v>
      </c>
      <c r="HX700">
        <v>0</v>
      </c>
      <c r="HY700">
        <v>0</v>
      </c>
      <c r="HZ700">
        <v>0</v>
      </c>
      <c r="IA700">
        <v>0</v>
      </c>
      <c r="IB700">
        <v>0</v>
      </c>
      <c r="IC700">
        <v>0</v>
      </c>
      <c r="ID700">
        <v>0</v>
      </c>
      <c r="IE700">
        <v>0</v>
      </c>
      <c r="IF700">
        <v>0</v>
      </c>
      <c r="IG700">
        <v>0</v>
      </c>
      <c r="IH700">
        <v>0</v>
      </c>
      <c r="II700">
        <v>0</v>
      </c>
      <c r="IJ700">
        <v>0</v>
      </c>
      <c r="IK700">
        <v>0</v>
      </c>
      <c r="IL700">
        <v>0</v>
      </c>
      <c r="IM700">
        <v>0</v>
      </c>
      <c r="IN700">
        <v>0</v>
      </c>
      <c r="IO700">
        <v>0</v>
      </c>
      <c r="IP700">
        <v>0</v>
      </c>
      <c r="IQ700">
        <v>0</v>
      </c>
      <c r="IR700">
        <v>0</v>
      </c>
      <c r="IS700">
        <v>0</v>
      </c>
      <c r="IT700">
        <v>0</v>
      </c>
      <c r="IU700">
        <v>0</v>
      </c>
      <c r="IV700">
        <v>0</v>
      </c>
      <c r="IW700">
        <v>0</v>
      </c>
      <c r="IX700">
        <v>0</v>
      </c>
      <c r="IY700">
        <v>0</v>
      </c>
      <c r="IZ700">
        <v>0</v>
      </c>
      <c r="JA700">
        <v>0</v>
      </c>
      <c r="JB700">
        <v>0</v>
      </c>
      <c r="JC700">
        <v>0</v>
      </c>
      <c r="JD700">
        <v>0</v>
      </c>
      <c r="JE700">
        <v>0</v>
      </c>
      <c r="JF700">
        <v>0</v>
      </c>
      <c r="JG700">
        <v>0</v>
      </c>
      <c r="JH700">
        <v>0</v>
      </c>
      <c r="JI700">
        <v>0</v>
      </c>
      <c r="JJ700">
        <v>0</v>
      </c>
      <c r="JK700">
        <v>0</v>
      </c>
      <c r="JL700">
        <v>0</v>
      </c>
      <c r="JM700">
        <v>0</v>
      </c>
      <c r="JN700">
        <v>0</v>
      </c>
      <c r="JO700">
        <v>0</v>
      </c>
      <c r="JP700">
        <v>0</v>
      </c>
      <c r="JQ700">
        <v>0</v>
      </c>
      <c r="JR700">
        <v>0</v>
      </c>
      <c r="JS700">
        <v>0</v>
      </c>
      <c r="JT700">
        <v>0</v>
      </c>
      <c r="JU700">
        <v>0</v>
      </c>
      <c r="JV700">
        <v>0</v>
      </c>
      <c r="JW700">
        <v>0</v>
      </c>
      <c r="JX700">
        <v>0</v>
      </c>
      <c r="JY700">
        <v>0</v>
      </c>
      <c r="JZ700">
        <v>0</v>
      </c>
      <c r="KA700">
        <v>0</v>
      </c>
      <c r="KB700">
        <v>0</v>
      </c>
      <c r="KC700">
        <v>0</v>
      </c>
      <c r="KD700">
        <v>0</v>
      </c>
      <c r="KE700">
        <v>0</v>
      </c>
      <c r="KF700">
        <v>0</v>
      </c>
      <c r="KG700">
        <v>0</v>
      </c>
      <c r="KH700">
        <v>0</v>
      </c>
      <c r="KI700">
        <v>0</v>
      </c>
      <c r="KJ700">
        <v>0</v>
      </c>
      <c r="KK700">
        <v>0</v>
      </c>
      <c r="KL700">
        <v>0</v>
      </c>
      <c r="KM700">
        <v>0</v>
      </c>
      <c r="KN700">
        <v>0</v>
      </c>
      <c r="KO700">
        <v>0</v>
      </c>
      <c r="KP700">
        <v>0</v>
      </c>
      <c r="KQ700">
        <v>0</v>
      </c>
      <c r="KR700">
        <v>0</v>
      </c>
      <c r="KS700">
        <v>0</v>
      </c>
      <c r="KT700">
        <v>0</v>
      </c>
      <c r="KU700">
        <v>0</v>
      </c>
      <c r="KV700">
        <v>0</v>
      </c>
      <c r="KW700">
        <v>0</v>
      </c>
      <c r="KX700">
        <v>0</v>
      </c>
      <c r="KY700">
        <v>0</v>
      </c>
      <c r="KZ700">
        <v>0</v>
      </c>
      <c r="LA700">
        <v>0</v>
      </c>
      <c r="LB700">
        <v>0</v>
      </c>
      <c r="LC700">
        <v>0</v>
      </c>
      <c r="LD700">
        <v>0</v>
      </c>
      <c r="LE700">
        <v>0</v>
      </c>
      <c r="LF700">
        <v>0</v>
      </c>
      <c r="LG700">
        <v>0</v>
      </c>
      <c r="LH700">
        <v>0</v>
      </c>
      <c r="LI700">
        <v>0</v>
      </c>
      <c r="LJ700">
        <v>0</v>
      </c>
      <c r="LK700">
        <v>0</v>
      </c>
      <c r="LL700">
        <v>0</v>
      </c>
      <c r="LM700">
        <v>0</v>
      </c>
      <c r="LN700">
        <v>0</v>
      </c>
      <c r="LO700">
        <v>0</v>
      </c>
      <c r="LP700">
        <v>0</v>
      </c>
      <c r="LQ700">
        <v>0</v>
      </c>
      <c r="LR700">
        <v>0</v>
      </c>
      <c r="LS700">
        <v>0</v>
      </c>
      <c r="LT700">
        <v>0</v>
      </c>
      <c r="LU700">
        <v>0</v>
      </c>
      <c r="LV700">
        <v>0</v>
      </c>
      <c r="LW700">
        <v>0</v>
      </c>
      <c r="LX700">
        <v>0</v>
      </c>
      <c r="LY700">
        <v>0</v>
      </c>
      <c r="LZ700">
        <v>0</v>
      </c>
      <c r="MA700">
        <v>0</v>
      </c>
      <c r="MB700">
        <v>0</v>
      </c>
      <c r="MC700">
        <v>0</v>
      </c>
      <c r="MD700">
        <v>0</v>
      </c>
      <c r="ME700">
        <v>0</v>
      </c>
      <c r="MF700">
        <v>0</v>
      </c>
      <c r="MG700">
        <v>0</v>
      </c>
      <c r="MH700">
        <v>0</v>
      </c>
      <c r="MI700">
        <v>0</v>
      </c>
      <c r="MJ700">
        <v>132</v>
      </c>
    </row>
    <row r="701" spans="1:348" x14ac:dyDescent="0.55000000000000004">
      <c r="A701" t="s">
        <v>1700</v>
      </c>
      <c r="B701">
        <v>0</v>
      </c>
      <c r="C701">
        <v>1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  <c r="BJ701">
        <v>0</v>
      </c>
      <c r="BK701">
        <v>0</v>
      </c>
      <c r="BL701">
        <v>0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1</v>
      </c>
      <c r="BS701">
        <v>0</v>
      </c>
      <c r="BT701">
        <v>0</v>
      </c>
      <c r="BU701">
        <v>0</v>
      </c>
      <c r="BV701">
        <v>0</v>
      </c>
      <c r="BW701">
        <v>0</v>
      </c>
      <c r="BX701">
        <v>0</v>
      </c>
      <c r="BY701">
        <v>0</v>
      </c>
      <c r="BZ701">
        <v>0</v>
      </c>
      <c r="CA701">
        <v>0</v>
      </c>
      <c r="CB701">
        <v>0</v>
      </c>
      <c r="CC701">
        <v>0</v>
      </c>
      <c r="CD701">
        <v>0</v>
      </c>
      <c r="CE701">
        <v>0</v>
      </c>
      <c r="CF701">
        <v>0</v>
      </c>
      <c r="CG701">
        <v>0</v>
      </c>
      <c r="CH701">
        <v>0</v>
      </c>
      <c r="CI701">
        <v>0</v>
      </c>
      <c r="CJ701">
        <v>0</v>
      </c>
      <c r="CK701">
        <v>0</v>
      </c>
      <c r="CL701">
        <v>0</v>
      </c>
      <c r="CM701">
        <v>0</v>
      </c>
      <c r="CN701">
        <v>0</v>
      </c>
      <c r="CO701">
        <v>0</v>
      </c>
      <c r="CP701">
        <v>0</v>
      </c>
      <c r="CQ701">
        <v>0</v>
      </c>
      <c r="CR701">
        <v>0</v>
      </c>
      <c r="CS701">
        <v>0</v>
      </c>
      <c r="CT701">
        <v>0</v>
      </c>
      <c r="CU701">
        <v>0</v>
      </c>
      <c r="CV701">
        <v>0</v>
      </c>
      <c r="CW701">
        <v>0</v>
      </c>
      <c r="CX701">
        <v>0</v>
      </c>
      <c r="CY701">
        <v>0</v>
      </c>
      <c r="CZ701">
        <v>0</v>
      </c>
      <c r="DA701">
        <v>0</v>
      </c>
      <c r="DB701">
        <v>0</v>
      </c>
      <c r="DC701">
        <v>0</v>
      </c>
      <c r="DD701">
        <v>0</v>
      </c>
      <c r="DE701">
        <v>0</v>
      </c>
      <c r="DF701">
        <v>0</v>
      </c>
      <c r="DG701">
        <v>0</v>
      </c>
      <c r="DH701">
        <v>0</v>
      </c>
      <c r="DI701">
        <v>0</v>
      </c>
      <c r="DJ701">
        <v>0</v>
      </c>
      <c r="DK701">
        <v>0</v>
      </c>
      <c r="DL701">
        <v>0</v>
      </c>
      <c r="DM701">
        <v>0</v>
      </c>
      <c r="DN701">
        <v>0</v>
      </c>
      <c r="DO701">
        <v>0</v>
      </c>
      <c r="DP701">
        <v>0</v>
      </c>
      <c r="DQ701">
        <v>0</v>
      </c>
      <c r="DR701">
        <v>0</v>
      </c>
      <c r="DS701">
        <v>0</v>
      </c>
      <c r="DT701">
        <v>0</v>
      </c>
      <c r="DU701">
        <v>0</v>
      </c>
      <c r="DV701">
        <v>0</v>
      </c>
      <c r="DW701">
        <v>0</v>
      </c>
      <c r="DX701">
        <v>0</v>
      </c>
      <c r="DY701">
        <v>0</v>
      </c>
      <c r="DZ701">
        <v>0</v>
      </c>
      <c r="EA701">
        <v>0</v>
      </c>
      <c r="EB701">
        <v>0</v>
      </c>
      <c r="EC701">
        <v>0</v>
      </c>
      <c r="ED701">
        <v>0</v>
      </c>
      <c r="EE701">
        <v>0</v>
      </c>
      <c r="EF701">
        <v>0</v>
      </c>
      <c r="EG701">
        <v>0</v>
      </c>
      <c r="EH701">
        <v>0</v>
      </c>
      <c r="EI701">
        <v>0</v>
      </c>
      <c r="EJ701">
        <v>0</v>
      </c>
      <c r="EK701">
        <v>0</v>
      </c>
      <c r="EL701">
        <v>0</v>
      </c>
      <c r="EM701">
        <v>0</v>
      </c>
      <c r="EN701">
        <v>0</v>
      </c>
      <c r="EO701">
        <v>0</v>
      </c>
      <c r="EP701">
        <v>0</v>
      </c>
      <c r="EQ701">
        <v>0</v>
      </c>
      <c r="ER701">
        <v>0</v>
      </c>
      <c r="ES701">
        <v>0</v>
      </c>
      <c r="ET701">
        <v>0</v>
      </c>
      <c r="EU701">
        <v>0</v>
      </c>
      <c r="EV701">
        <v>0</v>
      </c>
      <c r="EW701">
        <v>0</v>
      </c>
      <c r="EX701">
        <v>0</v>
      </c>
      <c r="EY701">
        <v>0</v>
      </c>
      <c r="EZ701">
        <v>0</v>
      </c>
      <c r="FA701">
        <v>0</v>
      </c>
      <c r="FB701">
        <v>0</v>
      </c>
      <c r="FC701">
        <v>0</v>
      </c>
      <c r="FD701">
        <v>0</v>
      </c>
      <c r="FE701">
        <v>0</v>
      </c>
      <c r="FF701">
        <v>0</v>
      </c>
      <c r="FG701">
        <v>0</v>
      </c>
      <c r="FH701">
        <v>0</v>
      </c>
      <c r="FI701">
        <v>0</v>
      </c>
      <c r="FJ701">
        <v>0</v>
      </c>
      <c r="FK701">
        <v>0</v>
      </c>
      <c r="FL701">
        <v>0</v>
      </c>
      <c r="FM701">
        <v>0</v>
      </c>
      <c r="FN701">
        <v>0</v>
      </c>
      <c r="FO701">
        <v>0</v>
      </c>
      <c r="FP701">
        <v>0</v>
      </c>
      <c r="FQ701">
        <v>0</v>
      </c>
      <c r="FR701">
        <v>0</v>
      </c>
      <c r="FS701">
        <v>0</v>
      </c>
      <c r="FT701">
        <v>0</v>
      </c>
      <c r="FU701">
        <v>0</v>
      </c>
      <c r="FV701">
        <v>0</v>
      </c>
      <c r="FW701">
        <v>0</v>
      </c>
      <c r="FX701">
        <v>0</v>
      </c>
      <c r="FY701">
        <v>0</v>
      </c>
      <c r="FZ701">
        <v>0</v>
      </c>
      <c r="GA701">
        <v>0</v>
      </c>
      <c r="GB701">
        <v>0</v>
      </c>
      <c r="GC701">
        <v>0</v>
      </c>
      <c r="GD701">
        <v>0</v>
      </c>
      <c r="GE701">
        <v>0</v>
      </c>
      <c r="GF701">
        <v>0</v>
      </c>
      <c r="GG701">
        <v>0</v>
      </c>
      <c r="GH701">
        <v>0</v>
      </c>
      <c r="GI701">
        <v>0</v>
      </c>
      <c r="GJ701">
        <v>0</v>
      </c>
      <c r="GK701">
        <v>0</v>
      </c>
      <c r="GL701">
        <v>0</v>
      </c>
      <c r="GM701">
        <v>0</v>
      </c>
      <c r="GN701">
        <v>0</v>
      </c>
      <c r="GO701">
        <v>0</v>
      </c>
      <c r="GP701">
        <v>0</v>
      </c>
      <c r="GQ701">
        <v>0</v>
      </c>
      <c r="GR701">
        <v>0</v>
      </c>
      <c r="GS701">
        <v>0</v>
      </c>
      <c r="GT701">
        <v>0</v>
      </c>
      <c r="GU701">
        <v>0</v>
      </c>
      <c r="GV701">
        <v>0</v>
      </c>
      <c r="GW701">
        <v>0</v>
      </c>
      <c r="GX701">
        <v>0</v>
      </c>
      <c r="GY701">
        <v>0</v>
      </c>
      <c r="GZ701">
        <v>0</v>
      </c>
      <c r="HA701">
        <v>0</v>
      </c>
      <c r="HB701">
        <v>0</v>
      </c>
      <c r="HC701">
        <v>0</v>
      </c>
      <c r="HD701">
        <v>0</v>
      </c>
      <c r="HE701">
        <v>0</v>
      </c>
      <c r="HF701">
        <v>0</v>
      </c>
      <c r="HG701">
        <v>0</v>
      </c>
      <c r="HH701">
        <v>0</v>
      </c>
      <c r="HI701">
        <v>0</v>
      </c>
      <c r="HJ701">
        <v>0</v>
      </c>
      <c r="HK701">
        <v>0</v>
      </c>
      <c r="HL701">
        <v>0</v>
      </c>
      <c r="HM701">
        <v>0</v>
      </c>
      <c r="HN701">
        <v>0</v>
      </c>
      <c r="HO701">
        <v>0</v>
      </c>
      <c r="HP701">
        <v>0</v>
      </c>
      <c r="HQ701">
        <v>0</v>
      </c>
      <c r="HR701">
        <v>0</v>
      </c>
      <c r="HS701">
        <v>0</v>
      </c>
      <c r="HT701">
        <v>0</v>
      </c>
      <c r="HU701">
        <v>0</v>
      </c>
      <c r="HV701">
        <v>0</v>
      </c>
      <c r="HW701">
        <v>0</v>
      </c>
      <c r="HX701">
        <v>0</v>
      </c>
      <c r="HY701">
        <v>0</v>
      </c>
      <c r="HZ701">
        <v>0</v>
      </c>
      <c r="IA701">
        <v>0</v>
      </c>
      <c r="IB701">
        <v>0</v>
      </c>
      <c r="IC701">
        <v>0</v>
      </c>
      <c r="ID701">
        <v>0</v>
      </c>
      <c r="IE701">
        <v>0</v>
      </c>
      <c r="IF701">
        <v>0</v>
      </c>
      <c r="IG701">
        <v>0</v>
      </c>
      <c r="IH701">
        <v>0</v>
      </c>
      <c r="II701">
        <v>0</v>
      </c>
      <c r="IJ701">
        <v>0</v>
      </c>
      <c r="IK701">
        <v>0</v>
      </c>
      <c r="IL701">
        <v>0</v>
      </c>
      <c r="IM701">
        <v>0</v>
      </c>
      <c r="IN701">
        <v>0</v>
      </c>
      <c r="IO701">
        <v>0</v>
      </c>
      <c r="IP701">
        <v>0</v>
      </c>
      <c r="IQ701">
        <v>0</v>
      </c>
      <c r="IR701">
        <v>0</v>
      </c>
      <c r="IS701">
        <v>0</v>
      </c>
      <c r="IT701">
        <v>0</v>
      </c>
      <c r="IU701">
        <v>0</v>
      </c>
      <c r="IV701">
        <v>0</v>
      </c>
      <c r="IW701">
        <v>0</v>
      </c>
      <c r="IX701">
        <v>0</v>
      </c>
      <c r="IY701">
        <v>0</v>
      </c>
      <c r="IZ701">
        <v>0</v>
      </c>
      <c r="JA701">
        <v>0</v>
      </c>
      <c r="JB701">
        <v>0</v>
      </c>
      <c r="JC701">
        <v>0</v>
      </c>
      <c r="JD701">
        <v>0</v>
      </c>
      <c r="JE701">
        <v>0</v>
      </c>
      <c r="JF701">
        <v>0</v>
      </c>
      <c r="JG701">
        <v>0</v>
      </c>
      <c r="JH701">
        <v>0</v>
      </c>
      <c r="JI701">
        <v>0</v>
      </c>
      <c r="JJ701">
        <v>0</v>
      </c>
      <c r="JK701">
        <v>0</v>
      </c>
      <c r="JL701">
        <v>0</v>
      </c>
      <c r="JM701">
        <v>0</v>
      </c>
      <c r="JN701">
        <v>0</v>
      </c>
      <c r="JO701">
        <v>0</v>
      </c>
      <c r="JP701">
        <v>0</v>
      </c>
      <c r="JQ701">
        <v>0</v>
      </c>
      <c r="JR701">
        <v>0</v>
      </c>
      <c r="JS701">
        <v>0</v>
      </c>
      <c r="JT701">
        <v>0</v>
      </c>
      <c r="JU701">
        <v>0</v>
      </c>
      <c r="JV701">
        <v>0</v>
      </c>
      <c r="JW701">
        <v>0</v>
      </c>
      <c r="JX701">
        <v>0</v>
      </c>
      <c r="JY701">
        <v>0</v>
      </c>
      <c r="JZ701">
        <v>0</v>
      </c>
      <c r="KA701">
        <v>0</v>
      </c>
      <c r="KB701">
        <v>0</v>
      </c>
      <c r="KC701">
        <v>0</v>
      </c>
      <c r="KD701">
        <v>0</v>
      </c>
      <c r="KE701">
        <v>0</v>
      </c>
      <c r="KF701">
        <v>0</v>
      </c>
      <c r="KG701">
        <v>0</v>
      </c>
      <c r="KH701">
        <v>0</v>
      </c>
      <c r="KI701">
        <v>0</v>
      </c>
      <c r="KJ701">
        <v>0</v>
      </c>
      <c r="KK701">
        <v>0</v>
      </c>
      <c r="KL701">
        <v>0</v>
      </c>
      <c r="KM701">
        <v>0</v>
      </c>
      <c r="KN701">
        <v>0</v>
      </c>
      <c r="KO701">
        <v>0</v>
      </c>
      <c r="KP701">
        <v>0</v>
      </c>
      <c r="KQ701">
        <v>0</v>
      </c>
      <c r="KR701">
        <v>0</v>
      </c>
      <c r="KS701">
        <v>0</v>
      </c>
      <c r="KT701">
        <v>0</v>
      </c>
      <c r="KU701">
        <v>0</v>
      </c>
      <c r="KV701">
        <v>0</v>
      </c>
      <c r="KW701">
        <v>0</v>
      </c>
      <c r="KX701">
        <v>0</v>
      </c>
      <c r="KY701">
        <v>0</v>
      </c>
      <c r="KZ701">
        <v>0</v>
      </c>
      <c r="LA701">
        <v>0</v>
      </c>
      <c r="LB701">
        <v>0</v>
      </c>
      <c r="LC701">
        <v>0</v>
      </c>
      <c r="LD701">
        <v>0</v>
      </c>
      <c r="LE701">
        <v>0</v>
      </c>
      <c r="LF701">
        <v>0</v>
      </c>
      <c r="LG701">
        <v>0</v>
      </c>
      <c r="LH701">
        <v>0</v>
      </c>
      <c r="LI701">
        <v>0</v>
      </c>
      <c r="LJ701">
        <v>0</v>
      </c>
      <c r="LK701">
        <v>0</v>
      </c>
      <c r="LL701">
        <v>0</v>
      </c>
      <c r="LM701">
        <v>0</v>
      </c>
      <c r="LN701">
        <v>0</v>
      </c>
      <c r="LO701">
        <v>0</v>
      </c>
      <c r="LP701">
        <v>0</v>
      </c>
      <c r="LQ701">
        <v>0</v>
      </c>
      <c r="LR701">
        <v>0</v>
      </c>
      <c r="LS701">
        <v>0</v>
      </c>
      <c r="LT701">
        <v>0</v>
      </c>
      <c r="LU701">
        <v>0</v>
      </c>
      <c r="LV701">
        <v>0</v>
      </c>
      <c r="LW701">
        <v>0</v>
      </c>
      <c r="LX701">
        <v>0</v>
      </c>
      <c r="LY701">
        <v>0</v>
      </c>
      <c r="LZ701">
        <v>0</v>
      </c>
      <c r="MA701">
        <v>0</v>
      </c>
      <c r="MB701">
        <v>0</v>
      </c>
      <c r="MC701">
        <v>0</v>
      </c>
      <c r="MD701">
        <v>0</v>
      </c>
      <c r="ME701">
        <v>0</v>
      </c>
      <c r="MF701">
        <v>0</v>
      </c>
      <c r="MG701">
        <v>0</v>
      </c>
      <c r="MH701">
        <v>0</v>
      </c>
      <c r="MI701">
        <v>0</v>
      </c>
      <c r="MJ701">
        <v>133</v>
      </c>
    </row>
    <row r="702" spans="1:348" x14ac:dyDescent="0.55000000000000004">
      <c r="A702" t="s">
        <v>1702</v>
      </c>
      <c r="B702">
        <v>0</v>
      </c>
      <c r="C702">
        <v>1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  <c r="BJ702">
        <v>0</v>
      </c>
      <c r="BK702">
        <v>0</v>
      </c>
      <c r="BL702">
        <v>0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0</v>
      </c>
      <c r="BS702">
        <v>0</v>
      </c>
      <c r="BT702">
        <v>0</v>
      </c>
      <c r="BU702">
        <v>0</v>
      </c>
      <c r="BV702">
        <v>0</v>
      </c>
      <c r="BW702">
        <v>0</v>
      </c>
      <c r="BX702">
        <v>0</v>
      </c>
      <c r="BY702">
        <v>0</v>
      </c>
      <c r="BZ702">
        <v>0</v>
      </c>
      <c r="CA702">
        <v>0</v>
      </c>
      <c r="CB702">
        <v>0</v>
      </c>
      <c r="CC702">
        <v>0</v>
      </c>
      <c r="CD702">
        <v>0</v>
      </c>
      <c r="CE702">
        <v>0</v>
      </c>
      <c r="CF702">
        <v>0</v>
      </c>
      <c r="CG702">
        <v>0</v>
      </c>
      <c r="CH702">
        <v>0</v>
      </c>
      <c r="CI702">
        <v>0</v>
      </c>
      <c r="CJ702">
        <v>0</v>
      </c>
      <c r="CK702">
        <v>0</v>
      </c>
      <c r="CL702">
        <v>0</v>
      </c>
      <c r="CM702">
        <v>0</v>
      </c>
      <c r="CN702">
        <v>0</v>
      </c>
      <c r="CO702">
        <v>0</v>
      </c>
      <c r="CP702">
        <v>0</v>
      </c>
      <c r="CQ702">
        <v>0</v>
      </c>
      <c r="CR702">
        <v>0</v>
      </c>
      <c r="CS702">
        <v>0</v>
      </c>
      <c r="CT702">
        <v>0</v>
      </c>
      <c r="CU702">
        <v>0</v>
      </c>
      <c r="CV702">
        <v>0</v>
      </c>
      <c r="CW702">
        <v>0</v>
      </c>
      <c r="CX702">
        <v>0</v>
      </c>
      <c r="CY702">
        <v>0</v>
      </c>
      <c r="CZ702">
        <v>0</v>
      </c>
      <c r="DA702">
        <v>0</v>
      </c>
      <c r="DB702">
        <v>0</v>
      </c>
      <c r="DC702">
        <v>0</v>
      </c>
      <c r="DD702">
        <v>0</v>
      </c>
      <c r="DE702">
        <v>0</v>
      </c>
      <c r="DF702">
        <v>0</v>
      </c>
      <c r="DG702">
        <v>0</v>
      </c>
      <c r="DH702">
        <v>0</v>
      </c>
      <c r="DI702">
        <v>0</v>
      </c>
      <c r="DJ702">
        <v>0</v>
      </c>
      <c r="DK702">
        <v>0</v>
      </c>
      <c r="DL702">
        <v>0</v>
      </c>
      <c r="DM702">
        <v>0</v>
      </c>
      <c r="DN702">
        <v>0</v>
      </c>
      <c r="DO702">
        <v>0</v>
      </c>
      <c r="DP702">
        <v>0</v>
      </c>
      <c r="DQ702">
        <v>0</v>
      </c>
      <c r="DR702">
        <v>0</v>
      </c>
      <c r="DS702">
        <v>0</v>
      </c>
      <c r="DT702">
        <v>0</v>
      </c>
      <c r="DU702">
        <v>0</v>
      </c>
      <c r="DV702">
        <v>0</v>
      </c>
      <c r="DW702">
        <v>0</v>
      </c>
      <c r="DX702">
        <v>0</v>
      </c>
      <c r="DY702">
        <v>0</v>
      </c>
      <c r="DZ702">
        <v>0</v>
      </c>
      <c r="EA702">
        <v>0</v>
      </c>
      <c r="EB702">
        <v>0</v>
      </c>
      <c r="EC702">
        <v>0</v>
      </c>
      <c r="ED702">
        <v>0</v>
      </c>
      <c r="EE702">
        <v>0</v>
      </c>
      <c r="EF702">
        <v>0</v>
      </c>
      <c r="EG702">
        <v>0</v>
      </c>
      <c r="EH702">
        <v>0</v>
      </c>
      <c r="EI702">
        <v>0</v>
      </c>
      <c r="EJ702">
        <v>0</v>
      </c>
      <c r="EK702">
        <v>0</v>
      </c>
      <c r="EL702">
        <v>0</v>
      </c>
      <c r="EM702">
        <v>0</v>
      </c>
      <c r="EN702">
        <v>0</v>
      </c>
      <c r="EO702">
        <v>0</v>
      </c>
      <c r="EP702">
        <v>0</v>
      </c>
      <c r="EQ702">
        <v>0</v>
      </c>
      <c r="ER702">
        <v>0</v>
      </c>
      <c r="ES702">
        <v>0</v>
      </c>
      <c r="ET702">
        <v>0</v>
      </c>
      <c r="EU702">
        <v>0</v>
      </c>
      <c r="EV702">
        <v>0</v>
      </c>
      <c r="EW702">
        <v>0</v>
      </c>
      <c r="EX702">
        <v>0</v>
      </c>
      <c r="EY702">
        <v>0</v>
      </c>
      <c r="EZ702">
        <v>0</v>
      </c>
      <c r="FA702">
        <v>0</v>
      </c>
      <c r="FB702">
        <v>0</v>
      </c>
      <c r="FC702">
        <v>0</v>
      </c>
      <c r="FD702">
        <v>0</v>
      </c>
      <c r="FE702">
        <v>0</v>
      </c>
      <c r="FF702">
        <v>0</v>
      </c>
      <c r="FG702">
        <v>0</v>
      </c>
      <c r="FH702">
        <v>0</v>
      </c>
      <c r="FI702">
        <v>0</v>
      </c>
      <c r="FJ702">
        <v>0</v>
      </c>
      <c r="FK702">
        <v>0</v>
      </c>
      <c r="FL702">
        <v>0</v>
      </c>
      <c r="FM702">
        <v>0</v>
      </c>
      <c r="FN702">
        <v>0</v>
      </c>
      <c r="FO702">
        <v>0</v>
      </c>
      <c r="FP702">
        <v>0</v>
      </c>
      <c r="FQ702">
        <v>0</v>
      </c>
      <c r="FR702">
        <v>0</v>
      </c>
      <c r="FS702">
        <v>0</v>
      </c>
      <c r="FT702">
        <v>0</v>
      </c>
      <c r="FU702">
        <v>0</v>
      </c>
      <c r="FV702">
        <v>0</v>
      </c>
      <c r="FW702">
        <v>0</v>
      </c>
      <c r="FX702">
        <v>0</v>
      </c>
      <c r="FY702">
        <v>0</v>
      </c>
      <c r="FZ702">
        <v>0</v>
      </c>
      <c r="GA702">
        <v>0</v>
      </c>
      <c r="GB702">
        <v>0</v>
      </c>
      <c r="GC702">
        <v>0</v>
      </c>
      <c r="GD702">
        <v>0</v>
      </c>
      <c r="GE702">
        <v>0</v>
      </c>
      <c r="GF702">
        <v>0</v>
      </c>
      <c r="GG702">
        <v>0</v>
      </c>
      <c r="GH702">
        <v>0</v>
      </c>
      <c r="GI702">
        <v>0</v>
      </c>
      <c r="GJ702">
        <v>0</v>
      </c>
      <c r="GK702">
        <v>0</v>
      </c>
      <c r="GL702">
        <v>0</v>
      </c>
      <c r="GM702">
        <v>0</v>
      </c>
      <c r="GN702">
        <v>0</v>
      </c>
      <c r="GO702">
        <v>0</v>
      </c>
      <c r="GP702">
        <v>0</v>
      </c>
      <c r="GQ702">
        <v>0</v>
      </c>
      <c r="GR702">
        <v>0</v>
      </c>
      <c r="GS702">
        <v>0</v>
      </c>
      <c r="GT702">
        <v>0</v>
      </c>
      <c r="GU702">
        <v>0</v>
      </c>
      <c r="GV702">
        <v>0</v>
      </c>
      <c r="GW702">
        <v>0</v>
      </c>
      <c r="GX702">
        <v>0</v>
      </c>
      <c r="GY702">
        <v>0</v>
      </c>
      <c r="GZ702">
        <v>0</v>
      </c>
      <c r="HA702">
        <v>0</v>
      </c>
      <c r="HB702">
        <v>0</v>
      </c>
      <c r="HC702">
        <v>0</v>
      </c>
      <c r="HD702">
        <v>0</v>
      </c>
      <c r="HE702">
        <v>0</v>
      </c>
      <c r="HF702">
        <v>0</v>
      </c>
      <c r="HG702">
        <v>0</v>
      </c>
      <c r="HH702">
        <v>0</v>
      </c>
      <c r="HI702">
        <v>0</v>
      </c>
      <c r="HJ702">
        <v>0</v>
      </c>
      <c r="HK702">
        <v>0</v>
      </c>
      <c r="HL702">
        <v>0</v>
      </c>
      <c r="HM702">
        <v>0</v>
      </c>
      <c r="HN702">
        <v>0</v>
      </c>
      <c r="HO702">
        <v>0</v>
      </c>
      <c r="HP702">
        <v>0</v>
      </c>
      <c r="HQ702">
        <v>0</v>
      </c>
      <c r="HR702">
        <v>0</v>
      </c>
      <c r="HS702">
        <v>0</v>
      </c>
      <c r="HT702">
        <v>0</v>
      </c>
      <c r="HU702">
        <v>0</v>
      </c>
      <c r="HV702">
        <v>0</v>
      </c>
      <c r="HW702">
        <v>0</v>
      </c>
      <c r="HX702">
        <v>0</v>
      </c>
      <c r="HY702">
        <v>0</v>
      </c>
      <c r="HZ702">
        <v>0</v>
      </c>
      <c r="IA702">
        <v>0</v>
      </c>
      <c r="IB702">
        <v>0</v>
      </c>
      <c r="IC702">
        <v>0</v>
      </c>
      <c r="ID702">
        <v>0</v>
      </c>
      <c r="IE702">
        <v>0</v>
      </c>
      <c r="IF702">
        <v>0</v>
      </c>
      <c r="IG702">
        <v>0</v>
      </c>
      <c r="IH702">
        <v>0</v>
      </c>
      <c r="II702">
        <v>0</v>
      </c>
      <c r="IJ702">
        <v>0</v>
      </c>
      <c r="IK702">
        <v>0</v>
      </c>
      <c r="IL702">
        <v>0</v>
      </c>
      <c r="IM702">
        <v>0</v>
      </c>
      <c r="IN702">
        <v>0</v>
      </c>
      <c r="IO702">
        <v>0</v>
      </c>
      <c r="IP702">
        <v>0</v>
      </c>
      <c r="IQ702">
        <v>0</v>
      </c>
      <c r="IR702">
        <v>0</v>
      </c>
      <c r="IS702">
        <v>0</v>
      </c>
      <c r="IT702">
        <v>0</v>
      </c>
      <c r="IU702">
        <v>0</v>
      </c>
      <c r="IV702">
        <v>0</v>
      </c>
      <c r="IW702">
        <v>0</v>
      </c>
      <c r="IX702">
        <v>0</v>
      </c>
      <c r="IY702">
        <v>0</v>
      </c>
      <c r="IZ702">
        <v>0</v>
      </c>
      <c r="JA702">
        <v>0</v>
      </c>
      <c r="JB702">
        <v>0</v>
      </c>
      <c r="JC702">
        <v>0</v>
      </c>
      <c r="JD702">
        <v>0</v>
      </c>
      <c r="JE702">
        <v>0</v>
      </c>
      <c r="JF702">
        <v>0</v>
      </c>
      <c r="JG702">
        <v>0</v>
      </c>
      <c r="JH702">
        <v>0</v>
      </c>
      <c r="JI702">
        <v>0</v>
      </c>
      <c r="JJ702">
        <v>0</v>
      </c>
      <c r="JK702">
        <v>0</v>
      </c>
      <c r="JL702">
        <v>0</v>
      </c>
      <c r="JM702">
        <v>0</v>
      </c>
      <c r="JN702">
        <v>0</v>
      </c>
      <c r="JO702">
        <v>0</v>
      </c>
      <c r="JP702">
        <v>0</v>
      </c>
      <c r="JQ702">
        <v>0</v>
      </c>
      <c r="JR702">
        <v>0</v>
      </c>
      <c r="JS702">
        <v>0</v>
      </c>
      <c r="JT702">
        <v>0</v>
      </c>
      <c r="JU702">
        <v>0</v>
      </c>
      <c r="JV702">
        <v>0</v>
      </c>
      <c r="JW702">
        <v>0</v>
      </c>
      <c r="JX702">
        <v>0</v>
      </c>
      <c r="JY702">
        <v>0</v>
      </c>
      <c r="JZ702">
        <v>0</v>
      </c>
      <c r="KA702">
        <v>0</v>
      </c>
      <c r="KB702">
        <v>0</v>
      </c>
      <c r="KC702">
        <v>0</v>
      </c>
      <c r="KD702">
        <v>0</v>
      </c>
      <c r="KE702">
        <v>0</v>
      </c>
      <c r="KF702">
        <v>0</v>
      </c>
      <c r="KG702">
        <v>0</v>
      </c>
      <c r="KH702">
        <v>0</v>
      </c>
      <c r="KI702">
        <v>0</v>
      </c>
      <c r="KJ702">
        <v>0</v>
      </c>
      <c r="KK702">
        <v>0</v>
      </c>
      <c r="KL702">
        <v>0</v>
      </c>
      <c r="KM702">
        <v>0</v>
      </c>
      <c r="KN702">
        <v>0</v>
      </c>
      <c r="KO702">
        <v>0</v>
      </c>
      <c r="KP702">
        <v>0</v>
      </c>
      <c r="KQ702">
        <v>0</v>
      </c>
      <c r="KR702">
        <v>0</v>
      </c>
      <c r="KS702">
        <v>0</v>
      </c>
      <c r="KT702">
        <v>0</v>
      </c>
      <c r="KU702">
        <v>0</v>
      </c>
      <c r="KV702">
        <v>0</v>
      </c>
      <c r="KW702">
        <v>0</v>
      </c>
      <c r="KX702">
        <v>0</v>
      </c>
      <c r="KY702">
        <v>0</v>
      </c>
      <c r="KZ702">
        <v>0</v>
      </c>
      <c r="LA702">
        <v>0</v>
      </c>
      <c r="LB702">
        <v>0</v>
      </c>
      <c r="LC702">
        <v>0</v>
      </c>
      <c r="LD702">
        <v>0</v>
      </c>
      <c r="LE702">
        <v>0</v>
      </c>
      <c r="LF702">
        <v>0</v>
      </c>
      <c r="LG702">
        <v>0</v>
      </c>
      <c r="LH702">
        <v>0</v>
      </c>
      <c r="LI702">
        <v>0</v>
      </c>
      <c r="LJ702">
        <v>0</v>
      </c>
      <c r="LK702">
        <v>0</v>
      </c>
      <c r="LL702">
        <v>0</v>
      </c>
      <c r="LM702">
        <v>0</v>
      </c>
      <c r="LN702">
        <v>0</v>
      </c>
      <c r="LO702">
        <v>0</v>
      </c>
      <c r="LP702">
        <v>0</v>
      </c>
      <c r="LQ702">
        <v>0</v>
      </c>
      <c r="LR702">
        <v>0</v>
      </c>
      <c r="LS702">
        <v>0</v>
      </c>
      <c r="LT702">
        <v>0</v>
      </c>
      <c r="LU702">
        <v>0</v>
      </c>
      <c r="LV702">
        <v>0</v>
      </c>
      <c r="LW702">
        <v>0</v>
      </c>
      <c r="LX702">
        <v>0</v>
      </c>
      <c r="LY702">
        <v>0</v>
      </c>
      <c r="LZ702">
        <v>0</v>
      </c>
      <c r="MA702">
        <v>0</v>
      </c>
      <c r="MB702">
        <v>0</v>
      </c>
      <c r="MC702">
        <v>0</v>
      </c>
      <c r="MD702">
        <v>0</v>
      </c>
      <c r="ME702">
        <v>0</v>
      </c>
      <c r="MF702">
        <v>0</v>
      </c>
      <c r="MG702">
        <v>0</v>
      </c>
      <c r="MH702">
        <v>0</v>
      </c>
      <c r="MI702">
        <v>0</v>
      </c>
      <c r="MJ702">
        <v>134</v>
      </c>
    </row>
    <row r="703" spans="1:348" x14ac:dyDescent="0.55000000000000004">
      <c r="A703" t="s">
        <v>1704</v>
      </c>
      <c r="B703">
        <v>0</v>
      </c>
      <c r="C703">
        <v>1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  <c r="BJ703">
        <v>0</v>
      </c>
      <c r="BK703">
        <v>0</v>
      </c>
      <c r="BL703">
        <v>0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0</v>
      </c>
      <c r="BS703">
        <v>0</v>
      </c>
      <c r="BT703">
        <v>0</v>
      </c>
      <c r="BU703">
        <v>0</v>
      </c>
      <c r="BV703">
        <v>0</v>
      </c>
      <c r="BW703">
        <v>0</v>
      </c>
      <c r="BX703">
        <v>0</v>
      </c>
      <c r="BY703">
        <v>0</v>
      </c>
      <c r="BZ703">
        <v>0</v>
      </c>
      <c r="CA703">
        <v>0</v>
      </c>
      <c r="CB703">
        <v>0</v>
      </c>
      <c r="CC703">
        <v>0</v>
      </c>
      <c r="CD703">
        <v>0</v>
      </c>
      <c r="CE703">
        <v>0</v>
      </c>
      <c r="CF703">
        <v>0</v>
      </c>
      <c r="CG703">
        <v>0</v>
      </c>
      <c r="CH703">
        <v>0</v>
      </c>
      <c r="CI703">
        <v>0</v>
      </c>
      <c r="CJ703">
        <v>0</v>
      </c>
      <c r="CK703">
        <v>0</v>
      </c>
      <c r="CL703">
        <v>0</v>
      </c>
      <c r="CM703">
        <v>0</v>
      </c>
      <c r="CN703">
        <v>0</v>
      </c>
      <c r="CO703">
        <v>0</v>
      </c>
      <c r="CP703">
        <v>0</v>
      </c>
      <c r="CQ703">
        <v>0</v>
      </c>
      <c r="CR703">
        <v>0</v>
      </c>
      <c r="CS703">
        <v>0</v>
      </c>
      <c r="CT703">
        <v>0</v>
      </c>
      <c r="CU703">
        <v>0</v>
      </c>
      <c r="CV703">
        <v>0</v>
      </c>
      <c r="CW703">
        <v>0</v>
      </c>
      <c r="CX703">
        <v>0</v>
      </c>
      <c r="CY703">
        <v>0</v>
      </c>
      <c r="CZ703">
        <v>0</v>
      </c>
      <c r="DA703">
        <v>0</v>
      </c>
      <c r="DB703">
        <v>0</v>
      </c>
      <c r="DC703">
        <v>0</v>
      </c>
      <c r="DD703">
        <v>0</v>
      </c>
      <c r="DE703">
        <v>0</v>
      </c>
      <c r="DF703">
        <v>0</v>
      </c>
      <c r="DG703">
        <v>0</v>
      </c>
      <c r="DH703">
        <v>0</v>
      </c>
      <c r="DI703">
        <v>0</v>
      </c>
      <c r="DJ703">
        <v>0</v>
      </c>
      <c r="DK703">
        <v>0</v>
      </c>
      <c r="DL703">
        <v>0</v>
      </c>
      <c r="DM703">
        <v>0</v>
      </c>
      <c r="DN703">
        <v>0</v>
      </c>
      <c r="DO703">
        <v>0</v>
      </c>
      <c r="DP703">
        <v>0</v>
      </c>
      <c r="DQ703">
        <v>0</v>
      </c>
      <c r="DR703">
        <v>0</v>
      </c>
      <c r="DS703">
        <v>0</v>
      </c>
      <c r="DT703">
        <v>0</v>
      </c>
      <c r="DU703">
        <v>0</v>
      </c>
      <c r="DV703">
        <v>0</v>
      </c>
      <c r="DW703">
        <v>0</v>
      </c>
      <c r="DX703">
        <v>0</v>
      </c>
      <c r="DY703">
        <v>0</v>
      </c>
      <c r="DZ703">
        <v>0</v>
      </c>
      <c r="EA703">
        <v>0</v>
      </c>
      <c r="EB703">
        <v>0</v>
      </c>
      <c r="EC703">
        <v>0</v>
      </c>
      <c r="ED703">
        <v>0</v>
      </c>
      <c r="EE703">
        <v>0</v>
      </c>
      <c r="EF703">
        <v>0</v>
      </c>
      <c r="EG703">
        <v>0</v>
      </c>
      <c r="EH703">
        <v>0</v>
      </c>
      <c r="EI703">
        <v>0</v>
      </c>
      <c r="EJ703">
        <v>0</v>
      </c>
      <c r="EK703">
        <v>0</v>
      </c>
      <c r="EL703">
        <v>0</v>
      </c>
      <c r="EM703">
        <v>0</v>
      </c>
      <c r="EN703">
        <v>0</v>
      </c>
      <c r="EO703">
        <v>0</v>
      </c>
      <c r="EP703">
        <v>0</v>
      </c>
      <c r="EQ703">
        <v>0</v>
      </c>
      <c r="ER703">
        <v>0</v>
      </c>
      <c r="ES703">
        <v>0</v>
      </c>
      <c r="ET703">
        <v>0</v>
      </c>
      <c r="EU703">
        <v>0</v>
      </c>
      <c r="EV703">
        <v>0</v>
      </c>
      <c r="EW703">
        <v>0</v>
      </c>
      <c r="EX703">
        <v>0</v>
      </c>
      <c r="EY703">
        <v>0</v>
      </c>
      <c r="EZ703">
        <v>0</v>
      </c>
      <c r="FA703">
        <v>0</v>
      </c>
      <c r="FB703">
        <v>0</v>
      </c>
      <c r="FC703">
        <v>0</v>
      </c>
      <c r="FD703">
        <v>0</v>
      </c>
      <c r="FE703">
        <v>0</v>
      </c>
      <c r="FF703">
        <v>0</v>
      </c>
      <c r="FG703">
        <v>0</v>
      </c>
      <c r="FH703">
        <v>0</v>
      </c>
      <c r="FI703">
        <v>0</v>
      </c>
      <c r="FJ703">
        <v>0</v>
      </c>
      <c r="FK703">
        <v>0</v>
      </c>
      <c r="FL703">
        <v>0</v>
      </c>
      <c r="FM703">
        <v>0</v>
      </c>
      <c r="FN703">
        <v>0</v>
      </c>
      <c r="FO703">
        <v>0</v>
      </c>
      <c r="FP703">
        <v>0</v>
      </c>
      <c r="FQ703">
        <v>0</v>
      </c>
      <c r="FR703">
        <v>0</v>
      </c>
      <c r="FS703">
        <v>0</v>
      </c>
      <c r="FT703">
        <v>0</v>
      </c>
      <c r="FU703">
        <v>0</v>
      </c>
      <c r="FV703">
        <v>0</v>
      </c>
      <c r="FW703">
        <v>0</v>
      </c>
      <c r="FX703">
        <v>0</v>
      </c>
      <c r="FY703">
        <v>0</v>
      </c>
      <c r="FZ703">
        <v>0</v>
      </c>
      <c r="GA703">
        <v>0</v>
      </c>
      <c r="GB703">
        <v>0</v>
      </c>
      <c r="GC703">
        <v>0</v>
      </c>
      <c r="GD703">
        <v>0</v>
      </c>
      <c r="GE703">
        <v>0</v>
      </c>
      <c r="GF703">
        <v>0</v>
      </c>
      <c r="GG703">
        <v>0</v>
      </c>
      <c r="GH703">
        <v>0</v>
      </c>
      <c r="GI703">
        <v>0</v>
      </c>
      <c r="GJ703">
        <v>0</v>
      </c>
      <c r="GK703">
        <v>0</v>
      </c>
      <c r="GL703">
        <v>0</v>
      </c>
      <c r="GM703">
        <v>0</v>
      </c>
      <c r="GN703">
        <v>0</v>
      </c>
      <c r="GO703">
        <v>0</v>
      </c>
      <c r="GP703">
        <v>0</v>
      </c>
      <c r="GQ703">
        <v>0</v>
      </c>
      <c r="GR703">
        <v>0</v>
      </c>
      <c r="GS703">
        <v>0</v>
      </c>
      <c r="GT703">
        <v>0</v>
      </c>
      <c r="GU703">
        <v>0</v>
      </c>
      <c r="GV703">
        <v>0</v>
      </c>
      <c r="GW703">
        <v>0</v>
      </c>
      <c r="GX703">
        <v>0</v>
      </c>
      <c r="GY703">
        <v>0</v>
      </c>
      <c r="GZ703">
        <v>0</v>
      </c>
      <c r="HA703">
        <v>0</v>
      </c>
      <c r="HB703">
        <v>0</v>
      </c>
      <c r="HC703">
        <v>0</v>
      </c>
      <c r="HD703">
        <v>0</v>
      </c>
      <c r="HE703">
        <v>0</v>
      </c>
      <c r="HF703">
        <v>0</v>
      </c>
      <c r="HG703">
        <v>0</v>
      </c>
      <c r="HH703">
        <v>0</v>
      </c>
      <c r="HI703">
        <v>0</v>
      </c>
      <c r="HJ703">
        <v>0</v>
      </c>
      <c r="HK703">
        <v>0</v>
      </c>
      <c r="HL703">
        <v>0</v>
      </c>
      <c r="HM703">
        <v>0</v>
      </c>
      <c r="HN703">
        <v>0</v>
      </c>
      <c r="HO703">
        <v>0</v>
      </c>
      <c r="HP703">
        <v>0</v>
      </c>
      <c r="HQ703">
        <v>0</v>
      </c>
      <c r="HR703">
        <v>0</v>
      </c>
      <c r="HS703">
        <v>0</v>
      </c>
      <c r="HT703">
        <v>0</v>
      </c>
      <c r="HU703">
        <v>0</v>
      </c>
      <c r="HV703">
        <v>0</v>
      </c>
      <c r="HW703">
        <v>0</v>
      </c>
      <c r="HX703">
        <v>0</v>
      </c>
      <c r="HY703">
        <v>0</v>
      </c>
      <c r="HZ703">
        <v>0</v>
      </c>
      <c r="IA703">
        <v>0</v>
      </c>
      <c r="IB703">
        <v>0</v>
      </c>
      <c r="IC703">
        <v>0</v>
      </c>
      <c r="ID703">
        <v>0</v>
      </c>
      <c r="IE703">
        <v>0</v>
      </c>
      <c r="IF703">
        <v>0</v>
      </c>
      <c r="IG703">
        <v>0</v>
      </c>
      <c r="IH703">
        <v>0</v>
      </c>
      <c r="II703">
        <v>0</v>
      </c>
      <c r="IJ703">
        <v>0</v>
      </c>
      <c r="IK703">
        <v>0</v>
      </c>
      <c r="IL703">
        <v>0</v>
      </c>
      <c r="IM703">
        <v>0</v>
      </c>
      <c r="IN703">
        <v>0</v>
      </c>
      <c r="IO703">
        <v>0</v>
      </c>
      <c r="IP703">
        <v>0</v>
      </c>
      <c r="IQ703">
        <v>0</v>
      </c>
      <c r="IR703">
        <v>0</v>
      </c>
      <c r="IS703">
        <v>0</v>
      </c>
      <c r="IT703">
        <v>0</v>
      </c>
      <c r="IU703">
        <v>0</v>
      </c>
      <c r="IV703">
        <v>0</v>
      </c>
      <c r="IW703">
        <v>0</v>
      </c>
      <c r="IX703">
        <v>0</v>
      </c>
      <c r="IY703">
        <v>0</v>
      </c>
      <c r="IZ703">
        <v>0</v>
      </c>
      <c r="JA703">
        <v>0</v>
      </c>
      <c r="JB703">
        <v>0</v>
      </c>
      <c r="JC703">
        <v>0</v>
      </c>
      <c r="JD703">
        <v>0</v>
      </c>
      <c r="JE703">
        <v>0</v>
      </c>
      <c r="JF703">
        <v>0</v>
      </c>
      <c r="JG703">
        <v>0</v>
      </c>
      <c r="JH703">
        <v>0</v>
      </c>
      <c r="JI703">
        <v>0</v>
      </c>
      <c r="JJ703">
        <v>0</v>
      </c>
      <c r="JK703">
        <v>0</v>
      </c>
      <c r="JL703">
        <v>0</v>
      </c>
      <c r="JM703">
        <v>0</v>
      </c>
      <c r="JN703">
        <v>0</v>
      </c>
      <c r="JO703">
        <v>0</v>
      </c>
      <c r="JP703">
        <v>0</v>
      </c>
      <c r="JQ703">
        <v>0</v>
      </c>
      <c r="JR703">
        <v>0</v>
      </c>
      <c r="JS703">
        <v>0</v>
      </c>
      <c r="JT703">
        <v>0</v>
      </c>
      <c r="JU703">
        <v>0</v>
      </c>
      <c r="JV703">
        <v>0</v>
      </c>
      <c r="JW703">
        <v>0</v>
      </c>
      <c r="JX703">
        <v>0</v>
      </c>
      <c r="JY703">
        <v>0</v>
      </c>
      <c r="JZ703">
        <v>0</v>
      </c>
      <c r="KA703">
        <v>0</v>
      </c>
      <c r="KB703">
        <v>0</v>
      </c>
      <c r="KC703">
        <v>0</v>
      </c>
      <c r="KD703">
        <v>0</v>
      </c>
      <c r="KE703">
        <v>0</v>
      </c>
      <c r="KF703">
        <v>0</v>
      </c>
      <c r="KG703">
        <v>0</v>
      </c>
      <c r="KH703">
        <v>0</v>
      </c>
      <c r="KI703">
        <v>0</v>
      </c>
      <c r="KJ703">
        <v>0</v>
      </c>
      <c r="KK703">
        <v>0</v>
      </c>
      <c r="KL703">
        <v>0</v>
      </c>
      <c r="KM703">
        <v>0</v>
      </c>
      <c r="KN703">
        <v>0</v>
      </c>
      <c r="KO703">
        <v>0</v>
      </c>
      <c r="KP703">
        <v>0</v>
      </c>
      <c r="KQ703">
        <v>0</v>
      </c>
      <c r="KR703">
        <v>0</v>
      </c>
      <c r="KS703">
        <v>0</v>
      </c>
      <c r="KT703">
        <v>0</v>
      </c>
      <c r="KU703">
        <v>0</v>
      </c>
      <c r="KV703">
        <v>0</v>
      </c>
      <c r="KW703">
        <v>0</v>
      </c>
      <c r="KX703">
        <v>0</v>
      </c>
      <c r="KY703">
        <v>0</v>
      </c>
      <c r="KZ703">
        <v>0</v>
      </c>
      <c r="LA703">
        <v>0</v>
      </c>
      <c r="LB703">
        <v>0</v>
      </c>
      <c r="LC703">
        <v>0</v>
      </c>
      <c r="LD703">
        <v>0</v>
      </c>
      <c r="LE703">
        <v>0</v>
      </c>
      <c r="LF703">
        <v>0</v>
      </c>
      <c r="LG703">
        <v>0</v>
      </c>
      <c r="LH703">
        <v>0</v>
      </c>
      <c r="LI703">
        <v>0</v>
      </c>
      <c r="LJ703">
        <v>0</v>
      </c>
      <c r="LK703">
        <v>0</v>
      </c>
      <c r="LL703">
        <v>0</v>
      </c>
      <c r="LM703">
        <v>0</v>
      </c>
      <c r="LN703">
        <v>0</v>
      </c>
      <c r="LO703">
        <v>0</v>
      </c>
      <c r="LP703">
        <v>0</v>
      </c>
      <c r="LQ703">
        <v>0</v>
      </c>
      <c r="LR703">
        <v>0</v>
      </c>
      <c r="LS703">
        <v>0</v>
      </c>
      <c r="LT703">
        <v>0</v>
      </c>
      <c r="LU703">
        <v>0</v>
      </c>
      <c r="LV703">
        <v>0</v>
      </c>
      <c r="LW703">
        <v>0</v>
      </c>
      <c r="LX703">
        <v>0</v>
      </c>
      <c r="LY703">
        <v>0</v>
      </c>
      <c r="LZ703">
        <v>0</v>
      </c>
      <c r="MA703">
        <v>0</v>
      </c>
      <c r="MB703">
        <v>0</v>
      </c>
      <c r="MC703">
        <v>0</v>
      </c>
      <c r="MD703">
        <v>0</v>
      </c>
      <c r="ME703">
        <v>0</v>
      </c>
      <c r="MF703">
        <v>0</v>
      </c>
      <c r="MG703">
        <v>0</v>
      </c>
      <c r="MH703">
        <v>0</v>
      </c>
      <c r="MI703">
        <v>0</v>
      </c>
      <c r="MJ703">
        <v>123</v>
      </c>
    </row>
    <row r="704" spans="1:348" x14ac:dyDescent="0.55000000000000004">
      <c r="A704" t="s">
        <v>1706</v>
      </c>
      <c r="B704">
        <v>0</v>
      </c>
      <c r="C704">
        <v>1</v>
      </c>
      <c r="D704">
        <v>0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1</v>
      </c>
      <c r="AV704">
        <v>1</v>
      </c>
      <c r="AW704">
        <v>1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  <c r="BJ704">
        <v>0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1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0</v>
      </c>
      <c r="BW704">
        <v>0</v>
      </c>
      <c r="BX704">
        <v>0</v>
      </c>
      <c r="BY704">
        <v>0</v>
      </c>
      <c r="BZ704">
        <v>0</v>
      </c>
      <c r="CA704">
        <v>0</v>
      </c>
      <c r="CB704">
        <v>0</v>
      </c>
      <c r="CC704">
        <v>0</v>
      </c>
      <c r="CD704">
        <v>0</v>
      </c>
      <c r="CE704">
        <v>0</v>
      </c>
      <c r="CF704">
        <v>0</v>
      </c>
      <c r="CG704">
        <v>0</v>
      </c>
      <c r="CH704">
        <v>0</v>
      </c>
      <c r="CI704">
        <v>0</v>
      </c>
      <c r="CJ704">
        <v>0</v>
      </c>
      <c r="CK704">
        <v>1</v>
      </c>
      <c r="CL704">
        <v>0</v>
      </c>
      <c r="CM704">
        <v>0</v>
      </c>
      <c r="CN704">
        <v>0</v>
      </c>
      <c r="CO704">
        <v>0</v>
      </c>
      <c r="CP704">
        <v>0</v>
      </c>
      <c r="CQ704">
        <v>0</v>
      </c>
      <c r="CR704">
        <v>0</v>
      </c>
      <c r="CS704">
        <v>0</v>
      </c>
      <c r="CT704">
        <v>0</v>
      </c>
      <c r="CU704">
        <v>0</v>
      </c>
      <c r="CV704">
        <v>0</v>
      </c>
      <c r="CW704">
        <v>0</v>
      </c>
      <c r="CX704">
        <v>0</v>
      </c>
      <c r="CY704">
        <v>0</v>
      </c>
      <c r="CZ704">
        <v>0</v>
      </c>
      <c r="DA704">
        <v>0</v>
      </c>
      <c r="DB704">
        <v>0</v>
      </c>
      <c r="DC704">
        <v>0</v>
      </c>
      <c r="DD704">
        <v>0</v>
      </c>
      <c r="DE704">
        <v>0</v>
      </c>
      <c r="DF704">
        <v>0</v>
      </c>
      <c r="DG704">
        <v>0</v>
      </c>
      <c r="DH704">
        <v>0</v>
      </c>
      <c r="DI704">
        <v>0</v>
      </c>
      <c r="DJ704">
        <v>0</v>
      </c>
      <c r="DK704">
        <v>0</v>
      </c>
      <c r="DL704">
        <v>0</v>
      </c>
      <c r="DM704">
        <v>0</v>
      </c>
      <c r="DN704">
        <v>0</v>
      </c>
      <c r="DO704">
        <v>0</v>
      </c>
      <c r="DP704">
        <v>0</v>
      </c>
      <c r="DQ704">
        <v>0</v>
      </c>
      <c r="DR704">
        <v>0</v>
      </c>
      <c r="DS704">
        <v>0</v>
      </c>
      <c r="DT704">
        <v>0</v>
      </c>
      <c r="DU704">
        <v>0</v>
      </c>
      <c r="DV704">
        <v>0</v>
      </c>
      <c r="DW704">
        <v>0</v>
      </c>
      <c r="DX704">
        <v>0</v>
      </c>
      <c r="DY704">
        <v>0</v>
      </c>
      <c r="DZ704">
        <v>0</v>
      </c>
      <c r="EA704">
        <v>0</v>
      </c>
      <c r="EB704">
        <v>0</v>
      </c>
      <c r="EC704">
        <v>0</v>
      </c>
      <c r="ED704">
        <v>0</v>
      </c>
      <c r="EE704">
        <v>0</v>
      </c>
      <c r="EF704">
        <v>0</v>
      </c>
      <c r="EG704">
        <v>1</v>
      </c>
      <c r="EH704">
        <v>0</v>
      </c>
      <c r="EI704">
        <v>0</v>
      </c>
      <c r="EJ704">
        <v>0</v>
      </c>
      <c r="EK704">
        <v>0</v>
      </c>
      <c r="EL704">
        <v>0</v>
      </c>
      <c r="EM704">
        <v>0</v>
      </c>
      <c r="EN704">
        <v>0</v>
      </c>
      <c r="EO704">
        <v>0</v>
      </c>
      <c r="EP704">
        <v>0</v>
      </c>
      <c r="EQ704">
        <v>0</v>
      </c>
      <c r="ER704">
        <v>0</v>
      </c>
      <c r="ES704">
        <v>0</v>
      </c>
      <c r="ET704">
        <v>0</v>
      </c>
      <c r="EU704">
        <v>0</v>
      </c>
      <c r="EV704">
        <v>0</v>
      </c>
      <c r="EW704">
        <v>0</v>
      </c>
      <c r="EX704">
        <v>0</v>
      </c>
      <c r="EY704">
        <v>0</v>
      </c>
      <c r="EZ704">
        <v>0</v>
      </c>
      <c r="FA704">
        <v>0</v>
      </c>
      <c r="FB704">
        <v>0</v>
      </c>
      <c r="FC704">
        <v>0</v>
      </c>
      <c r="FD704">
        <v>0</v>
      </c>
      <c r="FE704">
        <v>0</v>
      </c>
      <c r="FF704">
        <v>0</v>
      </c>
      <c r="FG704">
        <v>0</v>
      </c>
      <c r="FH704">
        <v>0</v>
      </c>
      <c r="FI704">
        <v>0</v>
      </c>
      <c r="FJ704">
        <v>0</v>
      </c>
      <c r="FK704">
        <v>0</v>
      </c>
      <c r="FL704">
        <v>0</v>
      </c>
      <c r="FM704">
        <v>0</v>
      </c>
      <c r="FN704">
        <v>0</v>
      </c>
      <c r="FO704">
        <v>0</v>
      </c>
      <c r="FP704">
        <v>0</v>
      </c>
      <c r="FQ704">
        <v>0</v>
      </c>
      <c r="FR704">
        <v>0</v>
      </c>
      <c r="FS704">
        <v>0</v>
      </c>
      <c r="FT704">
        <v>0</v>
      </c>
      <c r="FU704">
        <v>0</v>
      </c>
      <c r="FV704">
        <v>0</v>
      </c>
      <c r="FW704">
        <v>0</v>
      </c>
      <c r="FX704">
        <v>0</v>
      </c>
      <c r="FY704">
        <v>0</v>
      </c>
      <c r="FZ704">
        <v>0</v>
      </c>
      <c r="GA704">
        <v>0</v>
      </c>
      <c r="GB704">
        <v>0</v>
      </c>
      <c r="GC704">
        <v>0</v>
      </c>
      <c r="GD704">
        <v>0</v>
      </c>
      <c r="GE704">
        <v>0</v>
      </c>
      <c r="GF704">
        <v>0</v>
      </c>
      <c r="GG704">
        <v>0</v>
      </c>
      <c r="GH704">
        <v>0</v>
      </c>
      <c r="GI704">
        <v>0</v>
      </c>
      <c r="GJ704">
        <v>0</v>
      </c>
      <c r="GK704">
        <v>0</v>
      </c>
      <c r="GL704">
        <v>0</v>
      </c>
      <c r="GM704">
        <v>0</v>
      </c>
      <c r="GN704">
        <v>0</v>
      </c>
      <c r="GO704">
        <v>0</v>
      </c>
      <c r="GP704">
        <v>0</v>
      </c>
      <c r="GQ704">
        <v>0</v>
      </c>
      <c r="GR704">
        <v>0</v>
      </c>
      <c r="GS704">
        <v>0</v>
      </c>
      <c r="GT704">
        <v>0</v>
      </c>
      <c r="GU704">
        <v>0</v>
      </c>
      <c r="GV704">
        <v>0</v>
      </c>
      <c r="GW704">
        <v>0</v>
      </c>
      <c r="GX704">
        <v>0</v>
      </c>
      <c r="GY704">
        <v>0</v>
      </c>
      <c r="GZ704">
        <v>0</v>
      </c>
      <c r="HA704">
        <v>0</v>
      </c>
      <c r="HB704">
        <v>0</v>
      </c>
      <c r="HC704">
        <v>0</v>
      </c>
      <c r="HD704">
        <v>0</v>
      </c>
      <c r="HE704">
        <v>0</v>
      </c>
      <c r="HF704">
        <v>0</v>
      </c>
      <c r="HG704">
        <v>0</v>
      </c>
      <c r="HH704">
        <v>0</v>
      </c>
      <c r="HI704">
        <v>0</v>
      </c>
      <c r="HJ704">
        <v>0</v>
      </c>
      <c r="HK704">
        <v>0</v>
      </c>
      <c r="HL704">
        <v>0</v>
      </c>
      <c r="HM704">
        <v>0</v>
      </c>
      <c r="HN704">
        <v>0</v>
      </c>
      <c r="HO704">
        <v>0</v>
      </c>
      <c r="HP704">
        <v>0</v>
      </c>
      <c r="HQ704">
        <v>0</v>
      </c>
      <c r="HR704">
        <v>0</v>
      </c>
      <c r="HS704">
        <v>0</v>
      </c>
      <c r="HT704">
        <v>0</v>
      </c>
      <c r="HU704">
        <v>0</v>
      </c>
      <c r="HV704">
        <v>0</v>
      </c>
      <c r="HW704">
        <v>0</v>
      </c>
      <c r="HX704">
        <v>0</v>
      </c>
      <c r="HY704">
        <v>0</v>
      </c>
      <c r="HZ704">
        <v>0</v>
      </c>
      <c r="IA704">
        <v>0</v>
      </c>
      <c r="IB704">
        <v>0</v>
      </c>
      <c r="IC704">
        <v>0</v>
      </c>
      <c r="ID704">
        <v>0</v>
      </c>
      <c r="IE704">
        <v>0</v>
      </c>
      <c r="IF704">
        <v>0</v>
      </c>
      <c r="IG704">
        <v>0</v>
      </c>
      <c r="IH704">
        <v>0</v>
      </c>
      <c r="II704">
        <v>0</v>
      </c>
      <c r="IJ704">
        <v>0</v>
      </c>
      <c r="IK704">
        <v>0</v>
      </c>
      <c r="IL704">
        <v>0</v>
      </c>
      <c r="IM704">
        <v>0</v>
      </c>
      <c r="IN704">
        <v>0</v>
      </c>
      <c r="IO704">
        <v>0</v>
      </c>
      <c r="IP704">
        <v>0</v>
      </c>
      <c r="IQ704">
        <v>0</v>
      </c>
      <c r="IR704">
        <v>0</v>
      </c>
      <c r="IS704">
        <v>0</v>
      </c>
      <c r="IT704">
        <v>0</v>
      </c>
      <c r="IU704">
        <v>0</v>
      </c>
      <c r="IV704">
        <v>0</v>
      </c>
      <c r="IW704">
        <v>0</v>
      </c>
      <c r="IX704">
        <v>0</v>
      </c>
      <c r="IY704">
        <v>0</v>
      </c>
      <c r="IZ704">
        <v>0</v>
      </c>
      <c r="JA704">
        <v>0</v>
      </c>
      <c r="JB704">
        <v>0</v>
      </c>
      <c r="JC704">
        <v>0</v>
      </c>
      <c r="JD704">
        <v>0</v>
      </c>
      <c r="JE704">
        <v>0</v>
      </c>
      <c r="JF704">
        <v>0</v>
      </c>
      <c r="JG704">
        <v>0</v>
      </c>
      <c r="JH704">
        <v>0</v>
      </c>
      <c r="JI704">
        <v>0</v>
      </c>
      <c r="JJ704">
        <v>0</v>
      </c>
      <c r="JK704">
        <v>0</v>
      </c>
      <c r="JL704">
        <v>0</v>
      </c>
      <c r="JM704">
        <v>0</v>
      </c>
      <c r="JN704">
        <v>0</v>
      </c>
      <c r="JO704">
        <v>0</v>
      </c>
      <c r="JP704">
        <v>0</v>
      </c>
      <c r="JQ704">
        <v>0</v>
      </c>
      <c r="JR704">
        <v>0</v>
      </c>
      <c r="JS704">
        <v>0</v>
      </c>
      <c r="JT704">
        <v>0</v>
      </c>
      <c r="JU704">
        <v>0</v>
      </c>
      <c r="JV704">
        <v>0</v>
      </c>
      <c r="JW704">
        <v>0</v>
      </c>
      <c r="JX704">
        <v>0</v>
      </c>
      <c r="JY704">
        <v>0</v>
      </c>
      <c r="JZ704">
        <v>0</v>
      </c>
      <c r="KA704">
        <v>0</v>
      </c>
      <c r="KB704">
        <v>0</v>
      </c>
      <c r="KC704">
        <v>0</v>
      </c>
      <c r="KD704">
        <v>0</v>
      </c>
      <c r="KE704">
        <v>0</v>
      </c>
      <c r="KF704">
        <v>0</v>
      </c>
      <c r="KG704">
        <v>0</v>
      </c>
      <c r="KH704">
        <v>0</v>
      </c>
      <c r="KI704">
        <v>0</v>
      </c>
      <c r="KJ704">
        <v>0</v>
      </c>
      <c r="KK704">
        <v>0</v>
      </c>
      <c r="KL704">
        <v>0</v>
      </c>
      <c r="KM704">
        <v>0</v>
      </c>
      <c r="KN704">
        <v>0</v>
      </c>
      <c r="KO704">
        <v>0</v>
      </c>
      <c r="KP704">
        <v>0</v>
      </c>
      <c r="KQ704">
        <v>0</v>
      </c>
      <c r="KR704">
        <v>0</v>
      </c>
      <c r="KS704">
        <v>0</v>
      </c>
      <c r="KT704">
        <v>0</v>
      </c>
      <c r="KU704">
        <v>0</v>
      </c>
      <c r="KV704">
        <v>0</v>
      </c>
      <c r="KW704">
        <v>0</v>
      </c>
      <c r="KX704">
        <v>0</v>
      </c>
      <c r="KY704">
        <v>0</v>
      </c>
      <c r="KZ704">
        <v>0</v>
      </c>
      <c r="LA704">
        <v>0</v>
      </c>
      <c r="LB704">
        <v>0</v>
      </c>
      <c r="LC704">
        <v>0</v>
      </c>
      <c r="LD704">
        <v>0</v>
      </c>
      <c r="LE704">
        <v>0</v>
      </c>
      <c r="LF704">
        <v>0</v>
      </c>
      <c r="LG704">
        <v>0</v>
      </c>
      <c r="LH704">
        <v>0</v>
      </c>
      <c r="LI704">
        <v>0</v>
      </c>
      <c r="LJ704">
        <v>0</v>
      </c>
      <c r="LK704">
        <v>0</v>
      </c>
      <c r="LL704">
        <v>0</v>
      </c>
      <c r="LM704">
        <v>0</v>
      </c>
      <c r="LN704">
        <v>0</v>
      </c>
      <c r="LO704">
        <v>0</v>
      </c>
      <c r="LP704">
        <v>0</v>
      </c>
      <c r="LQ704">
        <v>0</v>
      </c>
      <c r="LR704">
        <v>0</v>
      </c>
      <c r="LS704">
        <v>0</v>
      </c>
      <c r="LT704">
        <v>0</v>
      </c>
      <c r="LU704">
        <v>0</v>
      </c>
      <c r="LV704">
        <v>0</v>
      </c>
      <c r="LW704">
        <v>0</v>
      </c>
      <c r="LX704">
        <v>0</v>
      </c>
      <c r="LY704">
        <v>0</v>
      </c>
      <c r="LZ704">
        <v>0</v>
      </c>
      <c r="MA704">
        <v>0</v>
      </c>
      <c r="MB704">
        <v>0</v>
      </c>
      <c r="MC704">
        <v>0</v>
      </c>
      <c r="MD704">
        <v>0</v>
      </c>
      <c r="ME704">
        <v>0</v>
      </c>
      <c r="MF704">
        <v>0</v>
      </c>
      <c r="MG704">
        <v>0</v>
      </c>
      <c r="MH704">
        <v>0</v>
      </c>
      <c r="MI704">
        <v>0</v>
      </c>
      <c r="MJ704">
        <v>133</v>
      </c>
    </row>
    <row r="705" spans="1:348" x14ac:dyDescent="0.55000000000000004">
      <c r="A705" t="s">
        <v>1708</v>
      </c>
      <c r="B705">
        <v>0</v>
      </c>
      <c r="C705">
        <v>1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1</v>
      </c>
      <c r="AV705">
        <v>1</v>
      </c>
      <c r="AW705">
        <v>1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0</v>
      </c>
      <c r="BK705">
        <v>0</v>
      </c>
      <c r="BL705">
        <v>0</v>
      </c>
      <c r="BM705">
        <v>0</v>
      </c>
      <c r="BN705">
        <v>0</v>
      </c>
      <c r="BO705">
        <v>0</v>
      </c>
      <c r="BP705">
        <v>1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0</v>
      </c>
      <c r="BX705">
        <v>0</v>
      </c>
      <c r="BY705">
        <v>0</v>
      </c>
      <c r="BZ705">
        <v>0</v>
      </c>
      <c r="CA705">
        <v>0</v>
      </c>
      <c r="CB705">
        <v>0</v>
      </c>
      <c r="CC705">
        <v>0</v>
      </c>
      <c r="CD705">
        <v>0</v>
      </c>
      <c r="CE705">
        <v>0</v>
      </c>
      <c r="CF705">
        <v>0</v>
      </c>
      <c r="CG705">
        <v>0</v>
      </c>
      <c r="CH705">
        <v>0</v>
      </c>
      <c r="CI705">
        <v>0</v>
      </c>
      <c r="CJ705">
        <v>0</v>
      </c>
      <c r="CK705">
        <v>1</v>
      </c>
      <c r="CL705">
        <v>0</v>
      </c>
      <c r="CM705">
        <v>0</v>
      </c>
      <c r="CN705">
        <v>0</v>
      </c>
      <c r="CO705">
        <v>0</v>
      </c>
      <c r="CP705">
        <v>0</v>
      </c>
      <c r="CQ705">
        <v>0</v>
      </c>
      <c r="CR705">
        <v>0</v>
      </c>
      <c r="CS705">
        <v>0</v>
      </c>
      <c r="CT705">
        <v>0</v>
      </c>
      <c r="CU705">
        <v>0</v>
      </c>
      <c r="CV705">
        <v>0</v>
      </c>
      <c r="CW705">
        <v>0</v>
      </c>
      <c r="CX705">
        <v>0</v>
      </c>
      <c r="CY705">
        <v>0</v>
      </c>
      <c r="CZ705">
        <v>0</v>
      </c>
      <c r="DA705">
        <v>0</v>
      </c>
      <c r="DB705">
        <v>0</v>
      </c>
      <c r="DC705">
        <v>0</v>
      </c>
      <c r="DD705">
        <v>0</v>
      </c>
      <c r="DE705">
        <v>0</v>
      </c>
      <c r="DF705">
        <v>0</v>
      </c>
      <c r="DG705">
        <v>0</v>
      </c>
      <c r="DH705">
        <v>0</v>
      </c>
      <c r="DI705">
        <v>0</v>
      </c>
      <c r="DJ705">
        <v>0</v>
      </c>
      <c r="DK705">
        <v>0</v>
      </c>
      <c r="DL705">
        <v>0</v>
      </c>
      <c r="DM705">
        <v>0</v>
      </c>
      <c r="DN705">
        <v>0</v>
      </c>
      <c r="DO705">
        <v>0</v>
      </c>
      <c r="DP705">
        <v>0</v>
      </c>
      <c r="DQ705">
        <v>0</v>
      </c>
      <c r="DR705">
        <v>0</v>
      </c>
      <c r="DS705">
        <v>0</v>
      </c>
      <c r="DT705">
        <v>0</v>
      </c>
      <c r="DU705">
        <v>0</v>
      </c>
      <c r="DV705">
        <v>0</v>
      </c>
      <c r="DW705">
        <v>0</v>
      </c>
      <c r="DX705">
        <v>0</v>
      </c>
      <c r="DY705">
        <v>0</v>
      </c>
      <c r="DZ705">
        <v>0</v>
      </c>
      <c r="EA705">
        <v>0</v>
      </c>
      <c r="EB705">
        <v>0</v>
      </c>
      <c r="EC705">
        <v>0</v>
      </c>
      <c r="ED705">
        <v>0</v>
      </c>
      <c r="EE705">
        <v>0</v>
      </c>
      <c r="EF705">
        <v>0</v>
      </c>
      <c r="EG705">
        <v>1</v>
      </c>
      <c r="EH705">
        <v>0</v>
      </c>
      <c r="EI705">
        <v>0</v>
      </c>
      <c r="EJ705">
        <v>0</v>
      </c>
      <c r="EK705">
        <v>0</v>
      </c>
      <c r="EL705">
        <v>0</v>
      </c>
      <c r="EM705">
        <v>0</v>
      </c>
      <c r="EN705">
        <v>0</v>
      </c>
      <c r="EO705">
        <v>0</v>
      </c>
      <c r="EP705">
        <v>0</v>
      </c>
      <c r="EQ705">
        <v>0</v>
      </c>
      <c r="ER705">
        <v>0</v>
      </c>
      <c r="ES705">
        <v>0</v>
      </c>
      <c r="ET705">
        <v>0</v>
      </c>
      <c r="EU705">
        <v>0</v>
      </c>
      <c r="EV705">
        <v>0</v>
      </c>
      <c r="EW705">
        <v>0</v>
      </c>
      <c r="EX705">
        <v>0</v>
      </c>
      <c r="EY705">
        <v>0</v>
      </c>
      <c r="EZ705">
        <v>0</v>
      </c>
      <c r="FA705">
        <v>0</v>
      </c>
      <c r="FB705">
        <v>0</v>
      </c>
      <c r="FC705">
        <v>0</v>
      </c>
      <c r="FD705">
        <v>0</v>
      </c>
      <c r="FE705">
        <v>0</v>
      </c>
      <c r="FF705">
        <v>0</v>
      </c>
      <c r="FG705">
        <v>0</v>
      </c>
      <c r="FH705">
        <v>0</v>
      </c>
      <c r="FI705">
        <v>0</v>
      </c>
      <c r="FJ705">
        <v>0</v>
      </c>
      <c r="FK705">
        <v>0</v>
      </c>
      <c r="FL705">
        <v>0</v>
      </c>
      <c r="FM705">
        <v>0</v>
      </c>
      <c r="FN705">
        <v>0</v>
      </c>
      <c r="FO705">
        <v>0</v>
      </c>
      <c r="FP705">
        <v>0</v>
      </c>
      <c r="FQ705">
        <v>0</v>
      </c>
      <c r="FR705">
        <v>0</v>
      </c>
      <c r="FS705">
        <v>0</v>
      </c>
      <c r="FT705">
        <v>0</v>
      </c>
      <c r="FU705">
        <v>0</v>
      </c>
      <c r="FV705">
        <v>0</v>
      </c>
      <c r="FW705">
        <v>0</v>
      </c>
      <c r="FX705">
        <v>0</v>
      </c>
      <c r="FY705">
        <v>0</v>
      </c>
      <c r="FZ705">
        <v>0</v>
      </c>
      <c r="GA705">
        <v>0</v>
      </c>
      <c r="GB705">
        <v>0</v>
      </c>
      <c r="GC705">
        <v>0</v>
      </c>
      <c r="GD705">
        <v>0</v>
      </c>
      <c r="GE705">
        <v>0</v>
      </c>
      <c r="GF705">
        <v>0</v>
      </c>
      <c r="GG705">
        <v>0</v>
      </c>
      <c r="GH705">
        <v>0</v>
      </c>
      <c r="GI705">
        <v>0</v>
      </c>
      <c r="GJ705">
        <v>0</v>
      </c>
      <c r="GK705">
        <v>0</v>
      </c>
      <c r="GL705">
        <v>0</v>
      </c>
      <c r="GM705">
        <v>0</v>
      </c>
      <c r="GN705">
        <v>0</v>
      </c>
      <c r="GO705">
        <v>0</v>
      </c>
      <c r="GP705">
        <v>0</v>
      </c>
      <c r="GQ705">
        <v>0</v>
      </c>
      <c r="GR705">
        <v>0</v>
      </c>
      <c r="GS705">
        <v>0</v>
      </c>
      <c r="GT705">
        <v>0</v>
      </c>
      <c r="GU705">
        <v>0</v>
      </c>
      <c r="GV705">
        <v>0</v>
      </c>
      <c r="GW705">
        <v>0</v>
      </c>
      <c r="GX705">
        <v>0</v>
      </c>
      <c r="GY705">
        <v>0</v>
      </c>
      <c r="GZ705">
        <v>0</v>
      </c>
      <c r="HA705">
        <v>0</v>
      </c>
      <c r="HB705">
        <v>0</v>
      </c>
      <c r="HC705">
        <v>0</v>
      </c>
      <c r="HD705">
        <v>0</v>
      </c>
      <c r="HE705">
        <v>0</v>
      </c>
      <c r="HF705">
        <v>0</v>
      </c>
      <c r="HG705">
        <v>0</v>
      </c>
      <c r="HH705">
        <v>0</v>
      </c>
      <c r="HI705">
        <v>0</v>
      </c>
      <c r="HJ705">
        <v>0</v>
      </c>
      <c r="HK705">
        <v>0</v>
      </c>
      <c r="HL705">
        <v>0</v>
      </c>
      <c r="HM705">
        <v>0</v>
      </c>
      <c r="HN705">
        <v>0</v>
      </c>
      <c r="HO705">
        <v>0</v>
      </c>
      <c r="HP705">
        <v>0</v>
      </c>
      <c r="HQ705">
        <v>0</v>
      </c>
      <c r="HR705">
        <v>0</v>
      </c>
      <c r="HS705">
        <v>0</v>
      </c>
      <c r="HT705">
        <v>0</v>
      </c>
      <c r="HU705">
        <v>0</v>
      </c>
      <c r="HV705">
        <v>0</v>
      </c>
      <c r="HW705">
        <v>0</v>
      </c>
      <c r="HX705">
        <v>0</v>
      </c>
      <c r="HY705">
        <v>0</v>
      </c>
      <c r="HZ705">
        <v>0</v>
      </c>
      <c r="IA705">
        <v>0</v>
      </c>
      <c r="IB705">
        <v>0</v>
      </c>
      <c r="IC705">
        <v>0</v>
      </c>
      <c r="ID705">
        <v>0</v>
      </c>
      <c r="IE705">
        <v>0</v>
      </c>
      <c r="IF705">
        <v>0</v>
      </c>
      <c r="IG705">
        <v>0</v>
      </c>
      <c r="IH705">
        <v>0</v>
      </c>
      <c r="II705">
        <v>0</v>
      </c>
      <c r="IJ705">
        <v>0</v>
      </c>
      <c r="IK705">
        <v>0</v>
      </c>
      <c r="IL705">
        <v>0</v>
      </c>
      <c r="IM705">
        <v>0</v>
      </c>
      <c r="IN705">
        <v>0</v>
      </c>
      <c r="IO705">
        <v>0</v>
      </c>
      <c r="IP705">
        <v>0</v>
      </c>
      <c r="IQ705">
        <v>0</v>
      </c>
      <c r="IR705">
        <v>0</v>
      </c>
      <c r="IS705">
        <v>0</v>
      </c>
      <c r="IT705">
        <v>0</v>
      </c>
      <c r="IU705">
        <v>0</v>
      </c>
      <c r="IV705">
        <v>0</v>
      </c>
      <c r="IW705">
        <v>0</v>
      </c>
      <c r="IX705">
        <v>0</v>
      </c>
      <c r="IY705">
        <v>0</v>
      </c>
      <c r="IZ705">
        <v>0</v>
      </c>
      <c r="JA705">
        <v>0</v>
      </c>
      <c r="JB705">
        <v>0</v>
      </c>
      <c r="JC705">
        <v>0</v>
      </c>
      <c r="JD705">
        <v>0</v>
      </c>
      <c r="JE705">
        <v>0</v>
      </c>
      <c r="JF705">
        <v>0</v>
      </c>
      <c r="JG705">
        <v>0</v>
      </c>
      <c r="JH705">
        <v>0</v>
      </c>
      <c r="JI705">
        <v>0</v>
      </c>
      <c r="JJ705">
        <v>0</v>
      </c>
      <c r="JK705">
        <v>0</v>
      </c>
      <c r="JL705">
        <v>0</v>
      </c>
      <c r="JM705">
        <v>0</v>
      </c>
      <c r="JN705">
        <v>0</v>
      </c>
      <c r="JO705">
        <v>0</v>
      </c>
      <c r="JP705">
        <v>0</v>
      </c>
      <c r="JQ705">
        <v>0</v>
      </c>
      <c r="JR705">
        <v>0</v>
      </c>
      <c r="JS705">
        <v>0</v>
      </c>
      <c r="JT705">
        <v>0</v>
      </c>
      <c r="JU705">
        <v>0</v>
      </c>
      <c r="JV705">
        <v>0</v>
      </c>
      <c r="JW705">
        <v>0</v>
      </c>
      <c r="JX705">
        <v>0</v>
      </c>
      <c r="JY705">
        <v>0</v>
      </c>
      <c r="JZ705">
        <v>0</v>
      </c>
      <c r="KA705">
        <v>0</v>
      </c>
      <c r="KB705">
        <v>0</v>
      </c>
      <c r="KC705">
        <v>0</v>
      </c>
      <c r="KD705">
        <v>0</v>
      </c>
      <c r="KE705">
        <v>0</v>
      </c>
      <c r="KF705">
        <v>0</v>
      </c>
      <c r="KG705">
        <v>0</v>
      </c>
      <c r="KH705">
        <v>0</v>
      </c>
      <c r="KI705">
        <v>0</v>
      </c>
      <c r="KJ705">
        <v>0</v>
      </c>
      <c r="KK705">
        <v>0</v>
      </c>
      <c r="KL705">
        <v>0</v>
      </c>
      <c r="KM705">
        <v>0</v>
      </c>
      <c r="KN705">
        <v>0</v>
      </c>
      <c r="KO705">
        <v>0</v>
      </c>
      <c r="KP705">
        <v>0</v>
      </c>
      <c r="KQ705">
        <v>0</v>
      </c>
      <c r="KR705">
        <v>0</v>
      </c>
      <c r="KS705">
        <v>0</v>
      </c>
      <c r="KT705">
        <v>0</v>
      </c>
      <c r="KU705">
        <v>0</v>
      </c>
      <c r="KV705">
        <v>0</v>
      </c>
      <c r="KW705">
        <v>0</v>
      </c>
      <c r="KX705">
        <v>0</v>
      </c>
      <c r="KY705">
        <v>0</v>
      </c>
      <c r="KZ705">
        <v>0</v>
      </c>
      <c r="LA705">
        <v>0</v>
      </c>
      <c r="LB705">
        <v>0</v>
      </c>
      <c r="LC705">
        <v>0</v>
      </c>
      <c r="LD705">
        <v>0</v>
      </c>
      <c r="LE705">
        <v>0</v>
      </c>
      <c r="LF705">
        <v>0</v>
      </c>
      <c r="LG705">
        <v>0</v>
      </c>
      <c r="LH705">
        <v>0</v>
      </c>
      <c r="LI705">
        <v>0</v>
      </c>
      <c r="LJ705">
        <v>0</v>
      </c>
      <c r="LK705">
        <v>0</v>
      </c>
      <c r="LL705">
        <v>0</v>
      </c>
      <c r="LM705">
        <v>0</v>
      </c>
      <c r="LN705">
        <v>0</v>
      </c>
      <c r="LO705">
        <v>0</v>
      </c>
      <c r="LP705">
        <v>0</v>
      </c>
      <c r="LQ705">
        <v>0</v>
      </c>
      <c r="LR705">
        <v>0</v>
      </c>
      <c r="LS705">
        <v>0</v>
      </c>
      <c r="LT705">
        <v>0</v>
      </c>
      <c r="LU705">
        <v>0</v>
      </c>
      <c r="LV705">
        <v>0</v>
      </c>
      <c r="LW705">
        <v>0</v>
      </c>
      <c r="LX705">
        <v>0</v>
      </c>
      <c r="LY705">
        <v>0</v>
      </c>
      <c r="LZ705">
        <v>0</v>
      </c>
      <c r="MA705">
        <v>0</v>
      </c>
      <c r="MB705">
        <v>0</v>
      </c>
      <c r="MC705">
        <v>0</v>
      </c>
      <c r="MD705">
        <v>0</v>
      </c>
      <c r="ME705">
        <v>0</v>
      </c>
      <c r="MF705">
        <v>0</v>
      </c>
      <c r="MG705">
        <v>0</v>
      </c>
      <c r="MH705">
        <v>0</v>
      </c>
      <c r="MI705">
        <v>0</v>
      </c>
      <c r="MJ705">
        <v>133</v>
      </c>
    </row>
    <row r="706" spans="1:348" x14ac:dyDescent="0.55000000000000004">
      <c r="A706" t="s">
        <v>1710</v>
      </c>
      <c r="B706">
        <v>0</v>
      </c>
      <c r="C706">
        <v>1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0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0</v>
      </c>
      <c r="BW706">
        <v>0</v>
      </c>
      <c r="BX706">
        <v>0</v>
      </c>
      <c r="BY706">
        <v>0</v>
      </c>
      <c r="BZ706">
        <v>0</v>
      </c>
      <c r="CA706">
        <v>0</v>
      </c>
      <c r="CB706">
        <v>0</v>
      </c>
      <c r="CC706">
        <v>0</v>
      </c>
      <c r="CD706">
        <v>0</v>
      </c>
      <c r="CE706">
        <v>0</v>
      </c>
      <c r="CF706">
        <v>0</v>
      </c>
      <c r="CG706">
        <v>0</v>
      </c>
      <c r="CH706">
        <v>0</v>
      </c>
      <c r="CI706">
        <v>0</v>
      </c>
      <c r="CJ706">
        <v>0</v>
      </c>
      <c r="CK706">
        <v>0</v>
      </c>
      <c r="CL706">
        <v>0</v>
      </c>
      <c r="CM706">
        <v>0</v>
      </c>
      <c r="CN706">
        <v>0</v>
      </c>
      <c r="CO706">
        <v>0</v>
      </c>
      <c r="CP706">
        <v>0</v>
      </c>
      <c r="CQ706">
        <v>0</v>
      </c>
      <c r="CR706">
        <v>0</v>
      </c>
      <c r="CS706">
        <v>0</v>
      </c>
      <c r="CT706">
        <v>0</v>
      </c>
      <c r="CU706">
        <v>0</v>
      </c>
      <c r="CV706">
        <v>0</v>
      </c>
      <c r="CW706">
        <v>0</v>
      </c>
      <c r="CX706">
        <v>0</v>
      </c>
      <c r="CY706">
        <v>0</v>
      </c>
      <c r="CZ706">
        <v>0</v>
      </c>
      <c r="DA706">
        <v>0</v>
      </c>
      <c r="DB706">
        <v>0</v>
      </c>
      <c r="DC706">
        <v>0</v>
      </c>
      <c r="DD706">
        <v>0</v>
      </c>
      <c r="DE706">
        <v>0</v>
      </c>
      <c r="DF706">
        <v>0</v>
      </c>
      <c r="DG706">
        <v>0</v>
      </c>
      <c r="DH706">
        <v>0</v>
      </c>
      <c r="DI706">
        <v>0</v>
      </c>
      <c r="DJ706">
        <v>0</v>
      </c>
      <c r="DK706">
        <v>0</v>
      </c>
      <c r="DL706">
        <v>0</v>
      </c>
      <c r="DM706">
        <v>0</v>
      </c>
      <c r="DN706">
        <v>0</v>
      </c>
      <c r="DO706">
        <v>0</v>
      </c>
      <c r="DP706">
        <v>0</v>
      </c>
      <c r="DQ706">
        <v>0</v>
      </c>
      <c r="DR706">
        <v>0</v>
      </c>
      <c r="DS706">
        <v>0</v>
      </c>
      <c r="DT706">
        <v>0</v>
      </c>
      <c r="DU706">
        <v>0</v>
      </c>
      <c r="DV706">
        <v>0</v>
      </c>
      <c r="DW706">
        <v>0</v>
      </c>
      <c r="DX706">
        <v>0</v>
      </c>
      <c r="DY706">
        <v>0</v>
      </c>
      <c r="DZ706">
        <v>0</v>
      </c>
      <c r="EA706">
        <v>0</v>
      </c>
      <c r="EB706">
        <v>0</v>
      </c>
      <c r="EC706">
        <v>0</v>
      </c>
      <c r="ED706">
        <v>0</v>
      </c>
      <c r="EE706">
        <v>0</v>
      </c>
      <c r="EF706">
        <v>0</v>
      </c>
      <c r="EG706">
        <v>0</v>
      </c>
      <c r="EH706">
        <v>0</v>
      </c>
      <c r="EI706">
        <v>0</v>
      </c>
      <c r="EJ706">
        <v>0</v>
      </c>
      <c r="EK706">
        <v>0</v>
      </c>
      <c r="EL706">
        <v>0</v>
      </c>
      <c r="EM706">
        <v>0</v>
      </c>
      <c r="EN706">
        <v>0</v>
      </c>
      <c r="EO706">
        <v>0</v>
      </c>
      <c r="EP706">
        <v>0</v>
      </c>
      <c r="EQ706">
        <v>0</v>
      </c>
      <c r="ER706">
        <v>0</v>
      </c>
      <c r="ES706">
        <v>0</v>
      </c>
      <c r="ET706">
        <v>0</v>
      </c>
      <c r="EU706">
        <v>0</v>
      </c>
      <c r="EV706">
        <v>0</v>
      </c>
      <c r="EW706">
        <v>0</v>
      </c>
      <c r="EX706">
        <v>0</v>
      </c>
      <c r="EY706">
        <v>0</v>
      </c>
      <c r="EZ706">
        <v>0</v>
      </c>
      <c r="FA706">
        <v>0</v>
      </c>
      <c r="FB706">
        <v>0</v>
      </c>
      <c r="FC706">
        <v>0</v>
      </c>
      <c r="FD706">
        <v>0</v>
      </c>
      <c r="FE706">
        <v>0</v>
      </c>
      <c r="FF706">
        <v>0</v>
      </c>
      <c r="FG706">
        <v>0</v>
      </c>
      <c r="FH706">
        <v>0</v>
      </c>
      <c r="FI706">
        <v>0</v>
      </c>
      <c r="FJ706">
        <v>0</v>
      </c>
      <c r="FK706">
        <v>0</v>
      </c>
      <c r="FL706">
        <v>0</v>
      </c>
      <c r="FM706">
        <v>0</v>
      </c>
      <c r="FN706">
        <v>0</v>
      </c>
      <c r="FO706">
        <v>0</v>
      </c>
      <c r="FP706">
        <v>0</v>
      </c>
      <c r="FQ706">
        <v>0</v>
      </c>
      <c r="FR706">
        <v>0</v>
      </c>
      <c r="FS706">
        <v>0</v>
      </c>
      <c r="FT706">
        <v>0</v>
      </c>
      <c r="FU706">
        <v>0</v>
      </c>
      <c r="FV706">
        <v>0</v>
      </c>
      <c r="FW706">
        <v>0</v>
      </c>
      <c r="FX706">
        <v>0</v>
      </c>
      <c r="FY706">
        <v>0</v>
      </c>
      <c r="FZ706">
        <v>0</v>
      </c>
      <c r="GA706">
        <v>0</v>
      </c>
      <c r="GB706">
        <v>0</v>
      </c>
      <c r="GC706">
        <v>0</v>
      </c>
      <c r="GD706">
        <v>0</v>
      </c>
      <c r="GE706">
        <v>0</v>
      </c>
      <c r="GF706">
        <v>0</v>
      </c>
      <c r="GG706">
        <v>0</v>
      </c>
      <c r="GH706">
        <v>0</v>
      </c>
      <c r="GI706">
        <v>0</v>
      </c>
      <c r="GJ706">
        <v>0</v>
      </c>
      <c r="GK706">
        <v>0</v>
      </c>
      <c r="GL706">
        <v>0</v>
      </c>
      <c r="GM706">
        <v>0</v>
      </c>
      <c r="GN706">
        <v>0</v>
      </c>
      <c r="GO706">
        <v>0</v>
      </c>
      <c r="GP706">
        <v>0</v>
      </c>
      <c r="GQ706">
        <v>0</v>
      </c>
      <c r="GR706">
        <v>0</v>
      </c>
      <c r="GS706">
        <v>0</v>
      </c>
      <c r="GT706">
        <v>0</v>
      </c>
      <c r="GU706">
        <v>0</v>
      </c>
      <c r="GV706">
        <v>0</v>
      </c>
      <c r="GW706">
        <v>0</v>
      </c>
      <c r="GX706">
        <v>0</v>
      </c>
      <c r="GY706">
        <v>0</v>
      </c>
      <c r="GZ706">
        <v>0</v>
      </c>
      <c r="HA706">
        <v>0</v>
      </c>
      <c r="HB706">
        <v>0</v>
      </c>
      <c r="HC706">
        <v>0</v>
      </c>
      <c r="HD706">
        <v>0</v>
      </c>
      <c r="HE706">
        <v>0</v>
      </c>
      <c r="HF706">
        <v>0</v>
      </c>
      <c r="HG706">
        <v>0</v>
      </c>
      <c r="HH706">
        <v>0</v>
      </c>
      <c r="HI706">
        <v>0</v>
      </c>
      <c r="HJ706">
        <v>0</v>
      </c>
      <c r="HK706">
        <v>0</v>
      </c>
      <c r="HL706">
        <v>0</v>
      </c>
      <c r="HM706">
        <v>0</v>
      </c>
      <c r="HN706">
        <v>0</v>
      </c>
      <c r="HO706">
        <v>0</v>
      </c>
      <c r="HP706">
        <v>0</v>
      </c>
      <c r="HQ706">
        <v>0</v>
      </c>
      <c r="HR706">
        <v>0</v>
      </c>
      <c r="HS706">
        <v>0</v>
      </c>
      <c r="HT706">
        <v>0</v>
      </c>
      <c r="HU706">
        <v>0</v>
      </c>
      <c r="HV706">
        <v>0</v>
      </c>
      <c r="HW706">
        <v>0</v>
      </c>
      <c r="HX706">
        <v>0</v>
      </c>
      <c r="HY706">
        <v>0</v>
      </c>
      <c r="HZ706">
        <v>0</v>
      </c>
      <c r="IA706">
        <v>0</v>
      </c>
      <c r="IB706">
        <v>0</v>
      </c>
      <c r="IC706">
        <v>0</v>
      </c>
      <c r="ID706">
        <v>0</v>
      </c>
      <c r="IE706">
        <v>0</v>
      </c>
      <c r="IF706">
        <v>0</v>
      </c>
      <c r="IG706">
        <v>0</v>
      </c>
      <c r="IH706">
        <v>0</v>
      </c>
      <c r="II706">
        <v>0</v>
      </c>
      <c r="IJ706">
        <v>0</v>
      </c>
      <c r="IK706">
        <v>0</v>
      </c>
      <c r="IL706">
        <v>0</v>
      </c>
      <c r="IM706">
        <v>0</v>
      </c>
      <c r="IN706">
        <v>0</v>
      </c>
      <c r="IO706">
        <v>0</v>
      </c>
      <c r="IP706">
        <v>0</v>
      </c>
      <c r="IQ706">
        <v>0</v>
      </c>
      <c r="IR706">
        <v>0</v>
      </c>
      <c r="IS706">
        <v>0</v>
      </c>
      <c r="IT706">
        <v>0</v>
      </c>
      <c r="IU706">
        <v>0</v>
      </c>
      <c r="IV706">
        <v>0</v>
      </c>
      <c r="IW706">
        <v>0</v>
      </c>
      <c r="IX706">
        <v>0</v>
      </c>
      <c r="IY706">
        <v>0</v>
      </c>
      <c r="IZ706">
        <v>0</v>
      </c>
      <c r="JA706">
        <v>0</v>
      </c>
      <c r="JB706">
        <v>0</v>
      </c>
      <c r="JC706">
        <v>0</v>
      </c>
      <c r="JD706">
        <v>0</v>
      </c>
      <c r="JE706">
        <v>0</v>
      </c>
      <c r="JF706">
        <v>0</v>
      </c>
      <c r="JG706">
        <v>0</v>
      </c>
      <c r="JH706">
        <v>0</v>
      </c>
      <c r="JI706">
        <v>0</v>
      </c>
      <c r="JJ706">
        <v>0</v>
      </c>
      <c r="JK706">
        <v>0</v>
      </c>
      <c r="JL706">
        <v>0</v>
      </c>
      <c r="JM706">
        <v>0</v>
      </c>
      <c r="JN706">
        <v>0</v>
      </c>
      <c r="JO706">
        <v>0</v>
      </c>
      <c r="JP706">
        <v>0</v>
      </c>
      <c r="JQ706">
        <v>0</v>
      </c>
      <c r="JR706">
        <v>0</v>
      </c>
      <c r="JS706">
        <v>0</v>
      </c>
      <c r="JT706">
        <v>0</v>
      </c>
      <c r="JU706">
        <v>0</v>
      </c>
      <c r="JV706">
        <v>0</v>
      </c>
      <c r="JW706">
        <v>0</v>
      </c>
      <c r="JX706">
        <v>0</v>
      </c>
      <c r="JY706">
        <v>0</v>
      </c>
      <c r="JZ706">
        <v>0</v>
      </c>
      <c r="KA706">
        <v>0</v>
      </c>
      <c r="KB706">
        <v>0</v>
      </c>
      <c r="KC706">
        <v>0</v>
      </c>
      <c r="KD706">
        <v>0</v>
      </c>
      <c r="KE706">
        <v>0</v>
      </c>
      <c r="KF706">
        <v>0</v>
      </c>
      <c r="KG706">
        <v>0</v>
      </c>
      <c r="KH706">
        <v>0</v>
      </c>
      <c r="KI706">
        <v>0</v>
      </c>
      <c r="KJ706">
        <v>0</v>
      </c>
      <c r="KK706">
        <v>0</v>
      </c>
      <c r="KL706">
        <v>0</v>
      </c>
      <c r="KM706">
        <v>0</v>
      </c>
      <c r="KN706">
        <v>0</v>
      </c>
      <c r="KO706">
        <v>0</v>
      </c>
      <c r="KP706">
        <v>0</v>
      </c>
      <c r="KQ706">
        <v>0</v>
      </c>
      <c r="KR706">
        <v>0</v>
      </c>
      <c r="KS706">
        <v>0</v>
      </c>
      <c r="KT706">
        <v>0</v>
      </c>
      <c r="KU706">
        <v>0</v>
      </c>
      <c r="KV706">
        <v>0</v>
      </c>
      <c r="KW706">
        <v>0</v>
      </c>
      <c r="KX706">
        <v>0</v>
      </c>
      <c r="KY706">
        <v>0</v>
      </c>
      <c r="KZ706">
        <v>0</v>
      </c>
      <c r="LA706">
        <v>0</v>
      </c>
      <c r="LB706">
        <v>0</v>
      </c>
      <c r="LC706">
        <v>0</v>
      </c>
      <c r="LD706">
        <v>0</v>
      </c>
      <c r="LE706">
        <v>0</v>
      </c>
      <c r="LF706">
        <v>0</v>
      </c>
      <c r="LG706">
        <v>0</v>
      </c>
      <c r="LH706">
        <v>0</v>
      </c>
      <c r="LI706">
        <v>0</v>
      </c>
      <c r="LJ706">
        <v>0</v>
      </c>
      <c r="LK706">
        <v>0</v>
      </c>
      <c r="LL706">
        <v>0</v>
      </c>
      <c r="LM706">
        <v>0</v>
      </c>
      <c r="LN706">
        <v>0</v>
      </c>
      <c r="LO706">
        <v>0</v>
      </c>
      <c r="LP706">
        <v>0</v>
      </c>
      <c r="LQ706">
        <v>0</v>
      </c>
      <c r="LR706">
        <v>0</v>
      </c>
      <c r="LS706">
        <v>0</v>
      </c>
      <c r="LT706">
        <v>0</v>
      </c>
      <c r="LU706">
        <v>0</v>
      </c>
      <c r="LV706">
        <v>0</v>
      </c>
      <c r="LW706">
        <v>0</v>
      </c>
      <c r="LX706">
        <v>0</v>
      </c>
      <c r="LY706">
        <v>0</v>
      </c>
      <c r="LZ706">
        <v>0</v>
      </c>
      <c r="MA706">
        <v>0</v>
      </c>
      <c r="MB706">
        <v>0</v>
      </c>
      <c r="MC706">
        <v>0</v>
      </c>
      <c r="MD706">
        <v>0</v>
      </c>
      <c r="ME706">
        <v>0</v>
      </c>
      <c r="MF706">
        <v>0</v>
      </c>
      <c r="MG706">
        <v>0</v>
      </c>
      <c r="MH706">
        <v>0</v>
      </c>
      <c r="MI706">
        <v>0</v>
      </c>
      <c r="MJ706">
        <v>130</v>
      </c>
    </row>
    <row r="707" spans="1:348" x14ac:dyDescent="0.55000000000000004">
      <c r="A707" t="s">
        <v>1712</v>
      </c>
      <c r="B707">
        <v>0</v>
      </c>
      <c r="C707">
        <v>1</v>
      </c>
      <c r="D707">
        <v>0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0</v>
      </c>
      <c r="BK707">
        <v>0</v>
      </c>
      <c r="BL707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1</v>
      </c>
      <c r="BS707">
        <v>0</v>
      </c>
      <c r="BT707">
        <v>0</v>
      </c>
      <c r="BU707">
        <v>0</v>
      </c>
      <c r="BV707">
        <v>0</v>
      </c>
      <c r="BW707">
        <v>0</v>
      </c>
      <c r="BX707">
        <v>0</v>
      </c>
      <c r="BY707">
        <v>0</v>
      </c>
      <c r="BZ707">
        <v>0</v>
      </c>
      <c r="CA707">
        <v>0</v>
      </c>
      <c r="CB707">
        <v>0</v>
      </c>
      <c r="CC707">
        <v>0</v>
      </c>
      <c r="CD707">
        <v>0</v>
      </c>
      <c r="CE707">
        <v>0</v>
      </c>
      <c r="CF707">
        <v>0</v>
      </c>
      <c r="CG707">
        <v>0</v>
      </c>
      <c r="CH707">
        <v>0</v>
      </c>
      <c r="CI707">
        <v>0</v>
      </c>
      <c r="CJ707">
        <v>0</v>
      </c>
      <c r="CK707">
        <v>0</v>
      </c>
      <c r="CL707">
        <v>0</v>
      </c>
      <c r="CM707">
        <v>0</v>
      </c>
      <c r="CN707">
        <v>0</v>
      </c>
      <c r="CO707">
        <v>0</v>
      </c>
      <c r="CP707">
        <v>0</v>
      </c>
      <c r="CQ707">
        <v>0</v>
      </c>
      <c r="CR707">
        <v>0</v>
      </c>
      <c r="CS707">
        <v>0</v>
      </c>
      <c r="CT707">
        <v>0</v>
      </c>
      <c r="CU707">
        <v>0</v>
      </c>
      <c r="CV707">
        <v>0</v>
      </c>
      <c r="CW707">
        <v>0</v>
      </c>
      <c r="CX707">
        <v>0</v>
      </c>
      <c r="CY707">
        <v>0</v>
      </c>
      <c r="CZ707">
        <v>0</v>
      </c>
      <c r="DA707">
        <v>0</v>
      </c>
      <c r="DB707">
        <v>0</v>
      </c>
      <c r="DC707">
        <v>0</v>
      </c>
      <c r="DD707">
        <v>0</v>
      </c>
      <c r="DE707">
        <v>0</v>
      </c>
      <c r="DF707">
        <v>0</v>
      </c>
      <c r="DG707">
        <v>0</v>
      </c>
      <c r="DH707">
        <v>0</v>
      </c>
      <c r="DI707">
        <v>0</v>
      </c>
      <c r="DJ707">
        <v>0</v>
      </c>
      <c r="DK707">
        <v>0</v>
      </c>
      <c r="DL707">
        <v>0</v>
      </c>
      <c r="DM707">
        <v>0</v>
      </c>
      <c r="DN707">
        <v>0</v>
      </c>
      <c r="DO707">
        <v>0</v>
      </c>
      <c r="DP707">
        <v>0</v>
      </c>
      <c r="DQ707">
        <v>0</v>
      </c>
      <c r="DR707">
        <v>0</v>
      </c>
      <c r="DS707">
        <v>0</v>
      </c>
      <c r="DT707">
        <v>0</v>
      </c>
      <c r="DU707">
        <v>0</v>
      </c>
      <c r="DV707">
        <v>0</v>
      </c>
      <c r="DW707">
        <v>0</v>
      </c>
      <c r="DX707">
        <v>0</v>
      </c>
      <c r="DY707">
        <v>0</v>
      </c>
      <c r="DZ707">
        <v>0</v>
      </c>
      <c r="EA707">
        <v>0</v>
      </c>
      <c r="EB707">
        <v>0</v>
      </c>
      <c r="EC707">
        <v>0</v>
      </c>
      <c r="ED707">
        <v>0</v>
      </c>
      <c r="EE707">
        <v>0</v>
      </c>
      <c r="EF707">
        <v>0</v>
      </c>
      <c r="EG707">
        <v>0</v>
      </c>
      <c r="EH707">
        <v>0</v>
      </c>
      <c r="EI707">
        <v>0</v>
      </c>
      <c r="EJ707">
        <v>0</v>
      </c>
      <c r="EK707">
        <v>0</v>
      </c>
      <c r="EL707">
        <v>0</v>
      </c>
      <c r="EM707">
        <v>0</v>
      </c>
      <c r="EN707">
        <v>0</v>
      </c>
      <c r="EO707">
        <v>0</v>
      </c>
      <c r="EP707">
        <v>0</v>
      </c>
      <c r="EQ707">
        <v>0</v>
      </c>
      <c r="ER707">
        <v>0</v>
      </c>
      <c r="ES707">
        <v>0</v>
      </c>
      <c r="ET707">
        <v>0</v>
      </c>
      <c r="EU707">
        <v>0</v>
      </c>
      <c r="EV707">
        <v>0</v>
      </c>
      <c r="EW707">
        <v>0</v>
      </c>
      <c r="EX707">
        <v>0</v>
      </c>
      <c r="EY707">
        <v>0</v>
      </c>
      <c r="EZ707">
        <v>0</v>
      </c>
      <c r="FA707">
        <v>0</v>
      </c>
      <c r="FB707">
        <v>0</v>
      </c>
      <c r="FC707">
        <v>0</v>
      </c>
      <c r="FD707">
        <v>0</v>
      </c>
      <c r="FE707">
        <v>0</v>
      </c>
      <c r="FF707">
        <v>0</v>
      </c>
      <c r="FG707">
        <v>0</v>
      </c>
      <c r="FH707">
        <v>0</v>
      </c>
      <c r="FI707">
        <v>0</v>
      </c>
      <c r="FJ707">
        <v>0</v>
      </c>
      <c r="FK707">
        <v>0</v>
      </c>
      <c r="FL707">
        <v>0</v>
      </c>
      <c r="FM707">
        <v>0</v>
      </c>
      <c r="FN707">
        <v>0</v>
      </c>
      <c r="FO707">
        <v>0</v>
      </c>
      <c r="FP707">
        <v>0</v>
      </c>
      <c r="FQ707">
        <v>0</v>
      </c>
      <c r="FR707">
        <v>0</v>
      </c>
      <c r="FS707">
        <v>0</v>
      </c>
      <c r="FT707">
        <v>0</v>
      </c>
      <c r="FU707">
        <v>0</v>
      </c>
      <c r="FV707">
        <v>0</v>
      </c>
      <c r="FW707">
        <v>0</v>
      </c>
      <c r="FX707">
        <v>0</v>
      </c>
      <c r="FY707">
        <v>0</v>
      </c>
      <c r="FZ707">
        <v>0</v>
      </c>
      <c r="GA707">
        <v>0</v>
      </c>
      <c r="GB707">
        <v>0</v>
      </c>
      <c r="GC707">
        <v>0</v>
      </c>
      <c r="GD707">
        <v>0</v>
      </c>
      <c r="GE707">
        <v>0</v>
      </c>
      <c r="GF707">
        <v>0</v>
      </c>
      <c r="GG707">
        <v>0</v>
      </c>
      <c r="GH707">
        <v>0</v>
      </c>
      <c r="GI707">
        <v>0</v>
      </c>
      <c r="GJ707">
        <v>0</v>
      </c>
      <c r="GK707">
        <v>0</v>
      </c>
      <c r="GL707">
        <v>0</v>
      </c>
      <c r="GM707">
        <v>0</v>
      </c>
      <c r="GN707">
        <v>0</v>
      </c>
      <c r="GO707">
        <v>0</v>
      </c>
      <c r="GP707">
        <v>0</v>
      </c>
      <c r="GQ707">
        <v>0</v>
      </c>
      <c r="GR707">
        <v>0</v>
      </c>
      <c r="GS707">
        <v>0</v>
      </c>
      <c r="GT707">
        <v>0</v>
      </c>
      <c r="GU707">
        <v>0</v>
      </c>
      <c r="GV707">
        <v>0</v>
      </c>
      <c r="GW707">
        <v>0</v>
      </c>
      <c r="GX707">
        <v>0</v>
      </c>
      <c r="GY707">
        <v>0</v>
      </c>
      <c r="GZ707">
        <v>0</v>
      </c>
      <c r="HA707">
        <v>0</v>
      </c>
      <c r="HB707">
        <v>0</v>
      </c>
      <c r="HC707">
        <v>0</v>
      </c>
      <c r="HD707">
        <v>0</v>
      </c>
      <c r="HE707">
        <v>0</v>
      </c>
      <c r="HF707">
        <v>0</v>
      </c>
      <c r="HG707">
        <v>0</v>
      </c>
      <c r="HH707">
        <v>0</v>
      </c>
      <c r="HI707">
        <v>0</v>
      </c>
      <c r="HJ707">
        <v>0</v>
      </c>
      <c r="HK707">
        <v>0</v>
      </c>
      <c r="HL707">
        <v>0</v>
      </c>
      <c r="HM707">
        <v>0</v>
      </c>
      <c r="HN707">
        <v>0</v>
      </c>
      <c r="HO707">
        <v>0</v>
      </c>
      <c r="HP707">
        <v>0</v>
      </c>
      <c r="HQ707">
        <v>0</v>
      </c>
      <c r="HR707">
        <v>0</v>
      </c>
      <c r="HS707">
        <v>0</v>
      </c>
      <c r="HT707">
        <v>0</v>
      </c>
      <c r="HU707">
        <v>0</v>
      </c>
      <c r="HV707">
        <v>0</v>
      </c>
      <c r="HW707">
        <v>0</v>
      </c>
      <c r="HX707">
        <v>0</v>
      </c>
      <c r="HY707">
        <v>0</v>
      </c>
      <c r="HZ707">
        <v>0</v>
      </c>
      <c r="IA707">
        <v>0</v>
      </c>
      <c r="IB707">
        <v>0</v>
      </c>
      <c r="IC707">
        <v>0</v>
      </c>
      <c r="ID707">
        <v>0</v>
      </c>
      <c r="IE707">
        <v>0</v>
      </c>
      <c r="IF707">
        <v>0</v>
      </c>
      <c r="IG707">
        <v>0</v>
      </c>
      <c r="IH707">
        <v>0</v>
      </c>
      <c r="II707">
        <v>0</v>
      </c>
      <c r="IJ707">
        <v>0</v>
      </c>
      <c r="IK707">
        <v>0</v>
      </c>
      <c r="IL707">
        <v>0</v>
      </c>
      <c r="IM707">
        <v>0</v>
      </c>
      <c r="IN707">
        <v>0</v>
      </c>
      <c r="IO707">
        <v>0</v>
      </c>
      <c r="IP707">
        <v>0</v>
      </c>
      <c r="IQ707">
        <v>0</v>
      </c>
      <c r="IR707">
        <v>0</v>
      </c>
      <c r="IS707">
        <v>0</v>
      </c>
      <c r="IT707">
        <v>0</v>
      </c>
      <c r="IU707">
        <v>0</v>
      </c>
      <c r="IV707">
        <v>0</v>
      </c>
      <c r="IW707">
        <v>0</v>
      </c>
      <c r="IX707">
        <v>0</v>
      </c>
      <c r="IY707">
        <v>0</v>
      </c>
      <c r="IZ707">
        <v>0</v>
      </c>
      <c r="JA707">
        <v>0</v>
      </c>
      <c r="JB707">
        <v>0</v>
      </c>
      <c r="JC707">
        <v>0</v>
      </c>
      <c r="JD707">
        <v>0</v>
      </c>
      <c r="JE707">
        <v>0</v>
      </c>
      <c r="JF707">
        <v>0</v>
      </c>
      <c r="JG707">
        <v>0</v>
      </c>
      <c r="JH707">
        <v>0</v>
      </c>
      <c r="JI707">
        <v>0</v>
      </c>
      <c r="JJ707">
        <v>0</v>
      </c>
      <c r="JK707">
        <v>0</v>
      </c>
      <c r="JL707">
        <v>0</v>
      </c>
      <c r="JM707">
        <v>0</v>
      </c>
      <c r="JN707">
        <v>0</v>
      </c>
      <c r="JO707">
        <v>0</v>
      </c>
      <c r="JP707">
        <v>0</v>
      </c>
      <c r="JQ707">
        <v>0</v>
      </c>
      <c r="JR707">
        <v>0</v>
      </c>
      <c r="JS707">
        <v>0</v>
      </c>
      <c r="JT707">
        <v>0</v>
      </c>
      <c r="JU707">
        <v>0</v>
      </c>
      <c r="JV707">
        <v>0</v>
      </c>
      <c r="JW707">
        <v>0</v>
      </c>
      <c r="JX707">
        <v>0</v>
      </c>
      <c r="JY707">
        <v>0</v>
      </c>
      <c r="JZ707">
        <v>0</v>
      </c>
      <c r="KA707">
        <v>0</v>
      </c>
      <c r="KB707">
        <v>0</v>
      </c>
      <c r="KC707">
        <v>0</v>
      </c>
      <c r="KD707">
        <v>0</v>
      </c>
      <c r="KE707">
        <v>0</v>
      </c>
      <c r="KF707">
        <v>0</v>
      </c>
      <c r="KG707">
        <v>0</v>
      </c>
      <c r="KH707">
        <v>0</v>
      </c>
      <c r="KI707">
        <v>0</v>
      </c>
      <c r="KJ707">
        <v>0</v>
      </c>
      <c r="KK707">
        <v>0</v>
      </c>
      <c r="KL707">
        <v>0</v>
      </c>
      <c r="KM707">
        <v>0</v>
      </c>
      <c r="KN707">
        <v>0</v>
      </c>
      <c r="KO707">
        <v>0</v>
      </c>
      <c r="KP707">
        <v>0</v>
      </c>
      <c r="KQ707">
        <v>0</v>
      </c>
      <c r="KR707">
        <v>0</v>
      </c>
      <c r="KS707">
        <v>0</v>
      </c>
      <c r="KT707">
        <v>0</v>
      </c>
      <c r="KU707">
        <v>0</v>
      </c>
      <c r="KV707">
        <v>0</v>
      </c>
      <c r="KW707">
        <v>0</v>
      </c>
      <c r="KX707">
        <v>0</v>
      </c>
      <c r="KY707">
        <v>0</v>
      </c>
      <c r="KZ707">
        <v>0</v>
      </c>
      <c r="LA707">
        <v>0</v>
      </c>
      <c r="LB707">
        <v>0</v>
      </c>
      <c r="LC707">
        <v>0</v>
      </c>
      <c r="LD707">
        <v>0</v>
      </c>
      <c r="LE707">
        <v>0</v>
      </c>
      <c r="LF707">
        <v>0</v>
      </c>
      <c r="LG707">
        <v>0</v>
      </c>
      <c r="LH707">
        <v>0</v>
      </c>
      <c r="LI707">
        <v>0</v>
      </c>
      <c r="LJ707">
        <v>0</v>
      </c>
      <c r="LK707">
        <v>0</v>
      </c>
      <c r="LL707">
        <v>0</v>
      </c>
      <c r="LM707">
        <v>0</v>
      </c>
      <c r="LN707">
        <v>0</v>
      </c>
      <c r="LO707">
        <v>0</v>
      </c>
      <c r="LP707">
        <v>0</v>
      </c>
      <c r="LQ707">
        <v>0</v>
      </c>
      <c r="LR707">
        <v>0</v>
      </c>
      <c r="LS707">
        <v>0</v>
      </c>
      <c r="LT707">
        <v>0</v>
      </c>
      <c r="LU707">
        <v>0</v>
      </c>
      <c r="LV707">
        <v>0</v>
      </c>
      <c r="LW707">
        <v>0</v>
      </c>
      <c r="LX707">
        <v>0</v>
      </c>
      <c r="LY707">
        <v>0</v>
      </c>
      <c r="LZ707">
        <v>0</v>
      </c>
      <c r="MA707">
        <v>0</v>
      </c>
      <c r="MB707">
        <v>0</v>
      </c>
      <c r="MC707">
        <v>0</v>
      </c>
      <c r="MD707">
        <v>0</v>
      </c>
      <c r="ME707">
        <v>0</v>
      </c>
      <c r="MF707">
        <v>0</v>
      </c>
      <c r="MG707">
        <v>0</v>
      </c>
      <c r="MH707">
        <v>0</v>
      </c>
      <c r="MI707">
        <v>0</v>
      </c>
      <c r="MJ707">
        <v>133</v>
      </c>
    </row>
    <row r="708" spans="1:348" x14ac:dyDescent="0.55000000000000004">
      <c r="A708" t="s">
        <v>1714</v>
      </c>
      <c r="B708">
        <v>0</v>
      </c>
      <c r="C708">
        <v>1</v>
      </c>
      <c r="D708">
        <v>0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0</v>
      </c>
      <c r="BK708">
        <v>0</v>
      </c>
      <c r="BL708">
        <v>0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1</v>
      </c>
      <c r="BS708">
        <v>0</v>
      </c>
      <c r="BT708">
        <v>0</v>
      </c>
      <c r="BU708">
        <v>0</v>
      </c>
      <c r="BV708">
        <v>0</v>
      </c>
      <c r="BW708">
        <v>0</v>
      </c>
      <c r="BX708">
        <v>0</v>
      </c>
      <c r="BY708">
        <v>0</v>
      </c>
      <c r="BZ708">
        <v>0</v>
      </c>
      <c r="CA708">
        <v>0</v>
      </c>
      <c r="CB708">
        <v>0</v>
      </c>
      <c r="CC708">
        <v>0</v>
      </c>
      <c r="CD708">
        <v>0</v>
      </c>
      <c r="CE708">
        <v>0</v>
      </c>
      <c r="CF708">
        <v>0</v>
      </c>
      <c r="CG708">
        <v>0</v>
      </c>
      <c r="CH708">
        <v>0</v>
      </c>
      <c r="CI708">
        <v>0</v>
      </c>
      <c r="CJ708">
        <v>0</v>
      </c>
      <c r="CK708">
        <v>0</v>
      </c>
      <c r="CL708">
        <v>0</v>
      </c>
      <c r="CM708">
        <v>0</v>
      </c>
      <c r="CN708">
        <v>0</v>
      </c>
      <c r="CO708">
        <v>0</v>
      </c>
      <c r="CP708">
        <v>0</v>
      </c>
      <c r="CQ708">
        <v>0</v>
      </c>
      <c r="CR708">
        <v>0</v>
      </c>
      <c r="CS708">
        <v>0</v>
      </c>
      <c r="CT708">
        <v>0</v>
      </c>
      <c r="CU708">
        <v>0</v>
      </c>
      <c r="CV708">
        <v>0</v>
      </c>
      <c r="CW708">
        <v>0</v>
      </c>
      <c r="CX708">
        <v>0</v>
      </c>
      <c r="CY708">
        <v>0</v>
      </c>
      <c r="CZ708">
        <v>0</v>
      </c>
      <c r="DA708">
        <v>0</v>
      </c>
      <c r="DB708">
        <v>0</v>
      </c>
      <c r="DC708">
        <v>0</v>
      </c>
      <c r="DD708">
        <v>0</v>
      </c>
      <c r="DE708">
        <v>0</v>
      </c>
      <c r="DF708">
        <v>0</v>
      </c>
      <c r="DG708">
        <v>0</v>
      </c>
      <c r="DH708">
        <v>0</v>
      </c>
      <c r="DI708">
        <v>0</v>
      </c>
      <c r="DJ708">
        <v>0</v>
      </c>
      <c r="DK708">
        <v>0</v>
      </c>
      <c r="DL708">
        <v>0</v>
      </c>
      <c r="DM708">
        <v>0</v>
      </c>
      <c r="DN708">
        <v>0</v>
      </c>
      <c r="DO708">
        <v>0</v>
      </c>
      <c r="DP708">
        <v>0</v>
      </c>
      <c r="DQ708">
        <v>0</v>
      </c>
      <c r="DR708">
        <v>0</v>
      </c>
      <c r="DS708">
        <v>0</v>
      </c>
      <c r="DT708">
        <v>0</v>
      </c>
      <c r="DU708">
        <v>0</v>
      </c>
      <c r="DV708">
        <v>0</v>
      </c>
      <c r="DW708">
        <v>0</v>
      </c>
      <c r="DX708">
        <v>0</v>
      </c>
      <c r="DY708">
        <v>0</v>
      </c>
      <c r="DZ708">
        <v>0</v>
      </c>
      <c r="EA708">
        <v>0</v>
      </c>
      <c r="EB708">
        <v>0</v>
      </c>
      <c r="EC708">
        <v>0</v>
      </c>
      <c r="ED708">
        <v>0</v>
      </c>
      <c r="EE708">
        <v>0</v>
      </c>
      <c r="EF708">
        <v>0</v>
      </c>
      <c r="EG708">
        <v>0</v>
      </c>
      <c r="EH708">
        <v>0</v>
      </c>
      <c r="EI708">
        <v>0</v>
      </c>
      <c r="EJ708">
        <v>0</v>
      </c>
      <c r="EK708">
        <v>0</v>
      </c>
      <c r="EL708">
        <v>0</v>
      </c>
      <c r="EM708">
        <v>0</v>
      </c>
      <c r="EN708">
        <v>0</v>
      </c>
      <c r="EO708">
        <v>0</v>
      </c>
      <c r="EP708">
        <v>0</v>
      </c>
      <c r="EQ708">
        <v>0</v>
      </c>
      <c r="ER708">
        <v>0</v>
      </c>
      <c r="ES708">
        <v>0</v>
      </c>
      <c r="ET708">
        <v>0</v>
      </c>
      <c r="EU708">
        <v>0</v>
      </c>
      <c r="EV708">
        <v>0</v>
      </c>
      <c r="EW708">
        <v>0</v>
      </c>
      <c r="EX708">
        <v>0</v>
      </c>
      <c r="EY708">
        <v>0</v>
      </c>
      <c r="EZ708">
        <v>0</v>
      </c>
      <c r="FA708">
        <v>0</v>
      </c>
      <c r="FB708">
        <v>0</v>
      </c>
      <c r="FC708">
        <v>0</v>
      </c>
      <c r="FD708">
        <v>0</v>
      </c>
      <c r="FE708">
        <v>0</v>
      </c>
      <c r="FF708">
        <v>0</v>
      </c>
      <c r="FG708">
        <v>0</v>
      </c>
      <c r="FH708">
        <v>0</v>
      </c>
      <c r="FI708">
        <v>0</v>
      </c>
      <c r="FJ708">
        <v>0</v>
      </c>
      <c r="FK708">
        <v>0</v>
      </c>
      <c r="FL708">
        <v>0</v>
      </c>
      <c r="FM708">
        <v>0</v>
      </c>
      <c r="FN708">
        <v>0</v>
      </c>
      <c r="FO708">
        <v>0</v>
      </c>
      <c r="FP708">
        <v>0</v>
      </c>
      <c r="FQ708">
        <v>0</v>
      </c>
      <c r="FR708">
        <v>0</v>
      </c>
      <c r="FS708">
        <v>0</v>
      </c>
      <c r="FT708">
        <v>0</v>
      </c>
      <c r="FU708">
        <v>0</v>
      </c>
      <c r="FV708">
        <v>0</v>
      </c>
      <c r="FW708">
        <v>0</v>
      </c>
      <c r="FX708">
        <v>0</v>
      </c>
      <c r="FY708">
        <v>0</v>
      </c>
      <c r="FZ708">
        <v>0</v>
      </c>
      <c r="GA708">
        <v>0</v>
      </c>
      <c r="GB708">
        <v>0</v>
      </c>
      <c r="GC708">
        <v>0</v>
      </c>
      <c r="GD708">
        <v>0</v>
      </c>
      <c r="GE708">
        <v>0</v>
      </c>
      <c r="GF708">
        <v>0</v>
      </c>
      <c r="GG708">
        <v>0</v>
      </c>
      <c r="GH708">
        <v>0</v>
      </c>
      <c r="GI708">
        <v>0</v>
      </c>
      <c r="GJ708">
        <v>0</v>
      </c>
      <c r="GK708">
        <v>0</v>
      </c>
      <c r="GL708">
        <v>0</v>
      </c>
      <c r="GM708">
        <v>0</v>
      </c>
      <c r="GN708">
        <v>0</v>
      </c>
      <c r="GO708">
        <v>0</v>
      </c>
      <c r="GP708">
        <v>0</v>
      </c>
      <c r="GQ708">
        <v>0</v>
      </c>
      <c r="GR708">
        <v>0</v>
      </c>
      <c r="GS708">
        <v>0</v>
      </c>
      <c r="GT708">
        <v>0</v>
      </c>
      <c r="GU708">
        <v>0</v>
      </c>
      <c r="GV708">
        <v>0</v>
      </c>
      <c r="GW708">
        <v>0</v>
      </c>
      <c r="GX708">
        <v>0</v>
      </c>
      <c r="GY708">
        <v>0</v>
      </c>
      <c r="GZ708">
        <v>0</v>
      </c>
      <c r="HA708">
        <v>0</v>
      </c>
      <c r="HB708">
        <v>0</v>
      </c>
      <c r="HC708">
        <v>0</v>
      </c>
      <c r="HD708">
        <v>0</v>
      </c>
      <c r="HE708">
        <v>0</v>
      </c>
      <c r="HF708">
        <v>0</v>
      </c>
      <c r="HG708">
        <v>0</v>
      </c>
      <c r="HH708">
        <v>0</v>
      </c>
      <c r="HI708">
        <v>0</v>
      </c>
      <c r="HJ708">
        <v>0</v>
      </c>
      <c r="HK708">
        <v>0</v>
      </c>
      <c r="HL708">
        <v>0</v>
      </c>
      <c r="HM708">
        <v>0</v>
      </c>
      <c r="HN708">
        <v>0</v>
      </c>
      <c r="HO708">
        <v>0</v>
      </c>
      <c r="HP708">
        <v>0</v>
      </c>
      <c r="HQ708">
        <v>0</v>
      </c>
      <c r="HR708">
        <v>0</v>
      </c>
      <c r="HS708">
        <v>0</v>
      </c>
      <c r="HT708">
        <v>0</v>
      </c>
      <c r="HU708">
        <v>0</v>
      </c>
      <c r="HV708">
        <v>0</v>
      </c>
      <c r="HW708">
        <v>0</v>
      </c>
      <c r="HX708">
        <v>0</v>
      </c>
      <c r="HY708">
        <v>0</v>
      </c>
      <c r="HZ708">
        <v>0</v>
      </c>
      <c r="IA708">
        <v>0</v>
      </c>
      <c r="IB708">
        <v>0</v>
      </c>
      <c r="IC708">
        <v>0</v>
      </c>
      <c r="ID708">
        <v>0</v>
      </c>
      <c r="IE708">
        <v>0</v>
      </c>
      <c r="IF708">
        <v>0</v>
      </c>
      <c r="IG708">
        <v>0</v>
      </c>
      <c r="IH708">
        <v>0</v>
      </c>
      <c r="II708">
        <v>0</v>
      </c>
      <c r="IJ708">
        <v>0</v>
      </c>
      <c r="IK708">
        <v>0</v>
      </c>
      <c r="IL708">
        <v>0</v>
      </c>
      <c r="IM708">
        <v>0</v>
      </c>
      <c r="IN708">
        <v>0</v>
      </c>
      <c r="IO708">
        <v>0</v>
      </c>
      <c r="IP708">
        <v>0</v>
      </c>
      <c r="IQ708">
        <v>0</v>
      </c>
      <c r="IR708">
        <v>0</v>
      </c>
      <c r="IS708">
        <v>0</v>
      </c>
      <c r="IT708">
        <v>0</v>
      </c>
      <c r="IU708">
        <v>0</v>
      </c>
      <c r="IV708">
        <v>0</v>
      </c>
      <c r="IW708">
        <v>0</v>
      </c>
      <c r="IX708">
        <v>0</v>
      </c>
      <c r="IY708">
        <v>0</v>
      </c>
      <c r="IZ708">
        <v>0</v>
      </c>
      <c r="JA708">
        <v>0</v>
      </c>
      <c r="JB708">
        <v>0</v>
      </c>
      <c r="JC708">
        <v>0</v>
      </c>
      <c r="JD708">
        <v>0</v>
      </c>
      <c r="JE708">
        <v>0</v>
      </c>
      <c r="JF708">
        <v>0</v>
      </c>
      <c r="JG708">
        <v>0</v>
      </c>
      <c r="JH708">
        <v>0</v>
      </c>
      <c r="JI708">
        <v>0</v>
      </c>
      <c r="JJ708">
        <v>0</v>
      </c>
      <c r="JK708">
        <v>0</v>
      </c>
      <c r="JL708">
        <v>0</v>
      </c>
      <c r="JM708">
        <v>0</v>
      </c>
      <c r="JN708">
        <v>0</v>
      </c>
      <c r="JO708">
        <v>0</v>
      </c>
      <c r="JP708">
        <v>0</v>
      </c>
      <c r="JQ708">
        <v>0</v>
      </c>
      <c r="JR708">
        <v>0</v>
      </c>
      <c r="JS708">
        <v>0</v>
      </c>
      <c r="JT708">
        <v>0</v>
      </c>
      <c r="JU708">
        <v>0</v>
      </c>
      <c r="JV708">
        <v>0</v>
      </c>
      <c r="JW708">
        <v>0</v>
      </c>
      <c r="JX708">
        <v>0</v>
      </c>
      <c r="JY708">
        <v>0</v>
      </c>
      <c r="JZ708">
        <v>0</v>
      </c>
      <c r="KA708">
        <v>0</v>
      </c>
      <c r="KB708">
        <v>0</v>
      </c>
      <c r="KC708">
        <v>0</v>
      </c>
      <c r="KD708">
        <v>0</v>
      </c>
      <c r="KE708">
        <v>0</v>
      </c>
      <c r="KF708">
        <v>0</v>
      </c>
      <c r="KG708">
        <v>0</v>
      </c>
      <c r="KH708">
        <v>0</v>
      </c>
      <c r="KI708">
        <v>0</v>
      </c>
      <c r="KJ708">
        <v>0</v>
      </c>
      <c r="KK708">
        <v>0</v>
      </c>
      <c r="KL708">
        <v>0</v>
      </c>
      <c r="KM708">
        <v>0</v>
      </c>
      <c r="KN708">
        <v>0</v>
      </c>
      <c r="KO708">
        <v>0</v>
      </c>
      <c r="KP708">
        <v>0</v>
      </c>
      <c r="KQ708">
        <v>0</v>
      </c>
      <c r="KR708">
        <v>0</v>
      </c>
      <c r="KS708">
        <v>0</v>
      </c>
      <c r="KT708">
        <v>0</v>
      </c>
      <c r="KU708">
        <v>0</v>
      </c>
      <c r="KV708">
        <v>0</v>
      </c>
      <c r="KW708">
        <v>0</v>
      </c>
      <c r="KX708">
        <v>0</v>
      </c>
      <c r="KY708">
        <v>0</v>
      </c>
      <c r="KZ708">
        <v>0</v>
      </c>
      <c r="LA708">
        <v>0</v>
      </c>
      <c r="LB708">
        <v>0</v>
      </c>
      <c r="LC708">
        <v>0</v>
      </c>
      <c r="LD708">
        <v>0</v>
      </c>
      <c r="LE708">
        <v>0</v>
      </c>
      <c r="LF708">
        <v>0</v>
      </c>
      <c r="LG708">
        <v>0</v>
      </c>
      <c r="LH708">
        <v>0</v>
      </c>
      <c r="LI708">
        <v>0</v>
      </c>
      <c r="LJ708">
        <v>0</v>
      </c>
      <c r="LK708">
        <v>0</v>
      </c>
      <c r="LL708">
        <v>0</v>
      </c>
      <c r="LM708">
        <v>0</v>
      </c>
      <c r="LN708">
        <v>0</v>
      </c>
      <c r="LO708">
        <v>0</v>
      </c>
      <c r="LP708">
        <v>0</v>
      </c>
      <c r="LQ708">
        <v>0</v>
      </c>
      <c r="LR708">
        <v>0</v>
      </c>
      <c r="LS708">
        <v>0</v>
      </c>
      <c r="LT708">
        <v>0</v>
      </c>
      <c r="LU708">
        <v>0</v>
      </c>
      <c r="LV708">
        <v>0</v>
      </c>
      <c r="LW708">
        <v>0</v>
      </c>
      <c r="LX708">
        <v>0</v>
      </c>
      <c r="LY708">
        <v>0</v>
      </c>
      <c r="LZ708">
        <v>0</v>
      </c>
      <c r="MA708">
        <v>0</v>
      </c>
      <c r="MB708">
        <v>0</v>
      </c>
      <c r="MC708">
        <v>0</v>
      </c>
      <c r="MD708">
        <v>0</v>
      </c>
      <c r="ME708">
        <v>0</v>
      </c>
      <c r="MF708">
        <v>0</v>
      </c>
      <c r="MG708">
        <v>0</v>
      </c>
      <c r="MH708">
        <v>0</v>
      </c>
      <c r="MI708">
        <v>0</v>
      </c>
      <c r="MJ708">
        <v>133</v>
      </c>
    </row>
    <row r="709" spans="1:348" x14ac:dyDescent="0.55000000000000004">
      <c r="A709" t="s">
        <v>1716</v>
      </c>
      <c r="B709">
        <v>0</v>
      </c>
      <c r="C709">
        <v>1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  <c r="BJ709">
        <v>0</v>
      </c>
      <c r="BK709">
        <v>0</v>
      </c>
      <c r="BL709">
        <v>0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0</v>
      </c>
      <c r="BU709">
        <v>0</v>
      </c>
      <c r="BV709">
        <v>0</v>
      </c>
      <c r="BW709">
        <v>0</v>
      </c>
      <c r="BX709">
        <v>0</v>
      </c>
      <c r="BY709">
        <v>0</v>
      </c>
      <c r="BZ709">
        <v>0</v>
      </c>
      <c r="CA709">
        <v>0</v>
      </c>
      <c r="CB709">
        <v>0</v>
      </c>
      <c r="CC709">
        <v>0</v>
      </c>
      <c r="CD709">
        <v>0</v>
      </c>
      <c r="CE709">
        <v>0</v>
      </c>
      <c r="CF709">
        <v>0</v>
      </c>
      <c r="CG709">
        <v>0</v>
      </c>
      <c r="CH709">
        <v>0</v>
      </c>
      <c r="CI709">
        <v>0</v>
      </c>
      <c r="CJ709">
        <v>0</v>
      </c>
      <c r="CK709">
        <v>0</v>
      </c>
      <c r="CL709">
        <v>0</v>
      </c>
      <c r="CM709">
        <v>0</v>
      </c>
      <c r="CN709">
        <v>0</v>
      </c>
      <c r="CO709">
        <v>0</v>
      </c>
      <c r="CP709">
        <v>0</v>
      </c>
      <c r="CQ709">
        <v>0</v>
      </c>
      <c r="CR709">
        <v>0</v>
      </c>
      <c r="CS709">
        <v>0</v>
      </c>
      <c r="CT709">
        <v>0</v>
      </c>
      <c r="CU709">
        <v>0</v>
      </c>
      <c r="CV709">
        <v>0</v>
      </c>
      <c r="CW709">
        <v>0</v>
      </c>
      <c r="CX709">
        <v>0</v>
      </c>
      <c r="CY709">
        <v>0</v>
      </c>
      <c r="CZ709">
        <v>0</v>
      </c>
      <c r="DA709">
        <v>0</v>
      </c>
      <c r="DB709">
        <v>0</v>
      </c>
      <c r="DC709">
        <v>0</v>
      </c>
      <c r="DD709">
        <v>0</v>
      </c>
      <c r="DE709">
        <v>0</v>
      </c>
      <c r="DF709">
        <v>0</v>
      </c>
      <c r="DG709">
        <v>0</v>
      </c>
      <c r="DH709">
        <v>0</v>
      </c>
      <c r="DI709">
        <v>0</v>
      </c>
      <c r="DJ709">
        <v>0</v>
      </c>
      <c r="DK709">
        <v>0</v>
      </c>
      <c r="DL709">
        <v>0</v>
      </c>
      <c r="DM709">
        <v>0</v>
      </c>
      <c r="DN709">
        <v>0</v>
      </c>
      <c r="DO709">
        <v>0</v>
      </c>
      <c r="DP709">
        <v>0</v>
      </c>
      <c r="DQ709">
        <v>0</v>
      </c>
      <c r="DR709">
        <v>0</v>
      </c>
      <c r="DS709">
        <v>0</v>
      </c>
      <c r="DT709">
        <v>0</v>
      </c>
      <c r="DU709">
        <v>0</v>
      </c>
      <c r="DV709">
        <v>0</v>
      </c>
      <c r="DW709">
        <v>0</v>
      </c>
      <c r="DX709">
        <v>0</v>
      </c>
      <c r="DY709">
        <v>0</v>
      </c>
      <c r="DZ709">
        <v>0</v>
      </c>
      <c r="EA709">
        <v>0</v>
      </c>
      <c r="EB709">
        <v>0</v>
      </c>
      <c r="EC709">
        <v>0</v>
      </c>
      <c r="ED709">
        <v>0</v>
      </c>
      <c r="EE709">
        <v>0</v>
      </c>
      <c r="EF709">
        <v>0</v>
      </c>
      <c r="EG709">
        <v>0</v>
      </c>
      <c r="EH709">
        <v>0</v>
      </c>
      <c r="EI709">
        <v>0</v>
      </c>
      <c r="EJ709">
        <v>0</v>
      </c>
      <c r="EK709">
        <v>0</v>
      </c>
      <c r="EL709">
        <v>0</v>
      </c>
      <c r="EM709">
        <v>0</v>
      </c>
      <c r="EN709">
        <v>0</v>
      </c>
      <c r="EO709">
        <v>0</v>
      </c>
      <c r="EP709">
        <v>1</v>
      </c>
      <c r="EQ709">
        <v>0</v>
      </c>
      <c r="ER709">
        <v>0</v>
      </c>
      <c r="ES709">
        <v>0</v>
      </c>
      <c r="ET709">
        <v>0</v>
      </c>
      <c r="EU709">
        <v>0</v>
      </c>
      <c r="EV709">
        <v>0</v>
      </c>
      <c r="EW709">
        <v>0</v>
      </c>
      <c r="EX709">
        <v>0</v>
      </c>
      <c r="EY709">
        <v>0</v>
      </c>
      <c r="EZ709">
        <v>0</v>
      </c>
      <c r="FA709">
        <v>0</v>
      </c>
      <c r="FB709">
        <v>0</v>
      </c>
      <c r="FC709">
        <v>0</v>
      </c>
      <c r="FD709">
        <v>0</v>
      </c>
      <c r="FE709">
        <v>0</v>
      </c>
      <c r="FF709">
        <v>0</v>
      </c>
      <c r="FG709">
        <v>0</v>
      </c>
      <c r="FH709">
        <v>0</v>
      </c>
      <c r="FI709">
        <v>0</v>
      </c>
      <c r="FJ709">
        <v>0</v>
      </c>
      <c r="FK709">
        <v>0</v>
      </c>
      <c r="FL709">
        <v>0</v>
      </c>
      <c r="FM709">
        <v>0</v>
      </c>
      <c r="FN709">
        <v>0</v>
      </c>
      <c r="FO709">
        <v>0</v>
      </c>
      <c r="FP709">
        <v>0</v>
      </c>
      <c r="FQ709">
        <v>0</v>
      </c>
      <c r="FR709">
        <v>0</v>
      </c>
      <c r="FS709">
        <v>0</v>
      </c>
      <c r="FT709">
        <v>0</v>
      </c>
      <c r="FU709">
        <v>0</v>
      </c>
      <c r="FV709">
        <v>0</v>
      </c>
      <c r="FW709">
        <v>0</v>
      </c>
      <c r="FX709">
        <v>0</v>
      </c>
      <c r="FY709">
        <v>0</v>
      </c>
      <c r="FZ709">
        <v>0</v>
      </c>
      <c r="GA709">
        <v>0</v>
      </c>
      <c r="GB709">
        <v>0</v>
      </c>
      <c r="GC709">
        <v>0</v>
      </c>
      <c r="GD709">
        <v>0</v>
      </c>
      <c r="GE709">
        <v>0</v>
      </c>
      <c r="GF709">
        <v>0</v>
      </c>
      <c r="GG709">
        <v>0</v>
      </c>
      <c r="GH709">
        <v>0</v>
      </c>
      <c r="GI709">
        <v>0</v>
      </c>
      <c r="GJ709">
        <v>0</v>
      </c>
      <c r="GK709">
        <v>0</v>
      </c>
      <c r="GL709">
        <v>0</v>
      </c>
      <c r="GM709">
        <v>0</v>
      </c>
      <c r="GN709">
        <v>0</v>
      </c>
      <c r="GO709">
        <v>0</v>
      </c>
      <c r="GP709">
        <v>0</v>
      </c>
      <c r="GQ709">
        <v>0</v>
      </c>
      <c r="GR709">
        <v>0</v>
      </c>
      <c r="GS709">
        <v>0</v>
      </c>
      <c r="GT709">
        <v>0</v>
      </c>
      <c r="GU709">
        <v>0</v>
      </c>
      <c r="GV709">
        <v>0</v>
      </c>
      <c r="GW709">
        <v>0</v>
      </c>
      <c r="GX709">
        <v>0</v>
      </c>
      <c r="GY709">
        <v>0</v>
      </c>
      <c r="GZ709">
        <v>0</v>
      </c>
      <c r="HA709">
        <v>0</v>
      </c>
      <c r="HB709">
        <v>0</v>
      </c>
      <c r="HC709">
        <v>0</v>
      </c>
      <c r="HD709">
        <v>0</v>
      </c>
      <c r="HE709">
        <v>0</v>
      </c>
      <c r="HF709">
        <v>0</v>
      </c>
      <c r="HG709">
        <v>0</v>
      </c>
      <c r="HH709">
        <v>0</v>
      </c>
      <c r="HI709">
        <v>0</v>
      </c>
      <c r="HJ709">
        <v>0</v>
      </c>
      <c r="HK709">
        <v>0</v>
      </c>
      <c r="HL709">
        <v>0</v>
      </c>
      <c r="HM709">
        <v>0</v>
      </c>
      <c r="HN709">
        <v>0</v>
      </c>
      <c r="HO709">
        <v>0</v>
      </c>
      <c r="HP709">
        <v>0</v>
      </c>
      <c r="HQ709">
        <v>0</v>
      </c>
      <c r="HR709">
        <v>0</v>
      </c>
      <c r="HS709">
        <v>0</v>
      </c>
      <c r="HT709">
        <v>0</v>
      </c>
      <c r="HU709">
        <v>0</v>
      </c>
      <c r="HV709">
        <v>0</v>
      </c>
      <c r="HW709">
        <v>0</v>
      </c>
      <c r="HX709">
        <v>0</v>
      </c>
      <c r="HY709">
        <v>0</v>
      </c>
      <c r="HZ709">
        <v>0</v>
      </c>
      <c r="IA709">
        <v>0</v>
      </c>
      <c r="IB709">
        <v>0</v>
      </c>
      <c r="IC709">
        <v>0</v>
      </c>
      <c r="ID709">
        <v>0</v>
      </c>
      <c r="IE709">
        <v>0</v>
      </c>
      <c r="IF709">
        <v>0</v>
      </c>
      <c r="IG709">
        <v>0</v>
      </c>
      <c r="IH709">
        <v>0</v>
      </c>
      <c r="II709">
        <v>0</v>
      </c>
      <c r="IJ709">
        <v>0</v>
      </c>
      <c r="IK709">
        <v>0</v>
      </c>
      <c r="IL709">
        <v>0</v>
      </c>
      <c r="IM709">
        <v>0</v>
      </c>
      <c r="IN709">
        <v>0</v>
      </c>
      <c r="IO709">
        <v>0</v>
      </c>
      <c r="IP709">
        <v>0</v>
      </c>
      <c r="IQ709">
        <v>0</v>
      </c>
      <c r="IR709">
        <v>0</v>
      </c>
      <c r="IS709">
        <v>0</v>
      </c>
      <c r="IT709">
        <v>0</v>
      </c>
      <c r="IU709">
        <v>0</v>
      </c>
      <c r="IV709">
        <v>0</v>
      </c>
      <c r="IW709">
        <v>0</v>
      </c>
      <c r="IX709">
        <v>0</v>
      </c>
      <c r="IY709">
        <v>0</v>
      </c>
      <c r="IZ709">
        <v>0</v>
      </c>
      <c r="JA709">
        <v>0</v>
      </c>
      <c r="JB709">
        <v>0</v>
      </c>
      <c r="JC709">
        <v>0</v>
      </c>
      <c r="JD709">
        <v>0</v>
      </c>
      <c r="JE709">
        <v>0</v>
      </c>
      <c r="JF709">
        <v>0</v>
      </c>
      <c r="JG709">
        <v>0</v>
      </c>
      <c r="JH709">
        <v>0</v>
      </c>
      <c r="JI709">
        <v>0</v>
      </c>
      <c r="JJ709">
        <v>0</v>
      </c>
      <c r="JK709">
        <v>0</v>
      </c>
      <c r="JL709">
        <v>0</v>
      </c>
      <c r="JM709">
        <v>0</v>
      </c>
      <c r="JN709">
        <v>0</v>
      </c>
      <c r="JO709">
        <v>0</v>
      </c>
      <c r="JP709">
        <v>0</v>
      </c>
      <c r="JQ709">
        <v>0</v>
      </c>
      <c r="JR709">
        <v>0</v>
      </c>
      <c r="JS709">
        <v>0</v>
      </c>
      <c r="JT709">
        <v>0</v>
      </c>
      <c r="JU709">
        <v>0</v>
      </c>
      <c r="JV709">
        <v>0</v>
      </c>
      <c r="JW709">
        <v>0</v>
      </c>
      <c r="JX709">
        <v>0</v>
      </c>
      <c r="JY709">
        <v>0</v>
      </c>
      <c r="JZ709">
        <v>0</v>
      </c>
      <c r="KA709">
        <v>0</v>
      </c>
      <c r="KB709">
        <v>0</v>
      </c>
      <c r="KC709">
        <v>0</v>
      </c>
      <c r="KD709">
        <v>0</v>
      </c>
      <c r="KE709">
        <v>0</v>
      </c>
      <c r="KF709">
        <v>0</v>
      </c>
      <c r="KG709">
        <v>0</v>
      </c>
      <c r="KH709">
        <v>0</v>
      </c>
      <c r="KI709">
        <v>0</v>
      </c>
      <c r="KJ709">
        <v>0</v>
      </c>
      <c r="KK709">
        <v>0</v>
      </c>
      <c r="KL709">
        <v>0</v>
      </c>
      <c r="KM709">
        <v>0</v>
      </c>
      <c r="KN709">
        <v>0</v>
      </c>
      <c r="KO709">
        <v>0</v>
      </c>
      <c r="KP709">
        <v>0</v>
      </c>
      <c r="KQ709">
        <v>0</v>
      </c>
      <c r="KR709">
        <v>0</v>
      </c>
      <c r="KS709">
        <v>0</v>
      </c>
      <c r="KT709">
        <v>0</v>
      </c>
      <c r="KU709">
        <v>0</v>
      </c>
      <c r="KV709">
        <v>0</v>
      </c>
      <c r="KW709">
        <v>0</v>
      </c>
      <c r="KX709">
        <v>0</v>
      </c>
      <c r="KY709">
        <v>0</v>
      </c>
      <c r="KZ709">
        <v>0</v>
      </c>
      <c r="LA709">
        <v>0</v>
      </c>
      <c r="LB709">
        <v>0</v>
      </c>
      <c r="LC709">
        <v>0</v>
      </c>
      <c r="LD709">
        <v>0</v>
      </c>
      <c r="LE709">
        <v>0</v>
      </c>
      <c r="LF709">
        <v>0</v>
      </c>
      <c r="LG709">
        <v>0</v>
      </c>
      <c r="LH709">
        <v>0</v>
      </c>
      <c r="LI709">
        <v>0</v>
      </c>
      <c r="LJ709">
        <v>0</v>
      </c>
      <c r="LK709">
        <v>0</v>
      </c>
      <c r="LL709">
        <v>0</v>
      </c>
      <c r="LM709">
        <v>0</v>
      </c>
      <c r="LN709">
        <v>0</v>
      </c>
      <c r="LO709">
        <v>0</v>
      </c>
      <c r="LP709">
        <v>0</v>
      </c>
      <c r="LQ709">
        <v>0</v>
      </c>
      <c r="LR709">
        <v>0</v>
      </c>
      <c r="LS709">
        <v>0</v>
      </c>
      <c r="LT709">
        <v>0</v>
      </c>
      <c r="LU709">
        <v>0</v>
      </c>
      <c r="LV709">
        <v>0</v>
      </c>
      <c r="LW709">
        <v>0</v>
      </c>
      <c r="LX709">
        <v>0</v>
      </c>
      <c r="LY709">
        <v>0</v>
      </c>
      <c r="LZ709">
        <v>0</v>
      </c>
      <c r="MA709">
        <v>0</v>
      </c>
      <c r="MB709">
        <v>0</v>
      </c>
      <c r="MC709">
        <v>0</v>
      </c>
      <c r="MD709">
        <v>0</v>
      </c>
      <c r="ME709">
        <v>0</v>
      </c>
      <c r="MF709">
        <v>0</v>
      </c>
      <c r="MG709">
        <v>0</v>
      </c>
      <c r="MH709">
        <v>0</v>
      </c>
      <c r="MI709">
        <v>0</v>
      </c>
      <c r="MJ709">
        <v>99</v>
      </c>
    </row>
    <row r="710" spans="1:348" x14ac:dyDescent="0.55000000000000004">
      <c r="A710" t="s">
        <v>1718</v>
      </c>
      <c r="B710">
        <v>0</v>
      </c>
      <c r="C710">
        <v>1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  <c r="BJ710">
        <v>0</v>
      </c>
      <c r="BK710">
        <v>0</v>
      </c>
      <c r="BL710">
        <v>0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0</v>
      </c>
      <c r="BW710">
        <v>0</v>
      </c>
      <c r="BX710">
        <v>0</v>
      </c>
      <c r="BY710">
        <v>0</v>
      </c>
      <c r="BZ710">
        <v>0</v>
      </c>
      <c r="CA710">
        <v>0</v>
      </c>
      <c r="CB710">
        <v>0</v>
      </c>
      <c r="CC710">
        <v>0</v>
      </c>
      <c r="CD710">
        <v>0</v>
      </c>
      <c r="CE710">
        <v>0</v>
      </c>
      <c r="CF710">
        <v>0</v>
      </c>
      <c r="CG710">
        <v>0</v>
      </c>
      <c r="CH710">
        <v>0</v>
      </c>
      <c r="CI710">
        <v>0</v>
      </c>
      <c r="CJ710">
        <v>0</v>
      </c>
      <c r="CK710">
        <v>0</v>
      </c>
      <c r="CL710">
        <v>0</v>
      </c>
      <c r="CM710">
        <v>0</v>
      </c>
      <c r="CN710">
        <v>0</v>
      </c>
      <c r="CO710">
        <v>0</v>
      </c>
      <c r="CP710">
        <v>0</v>
      </c>
      <c r="CQ710">
        <v>0</v>
      </c>
      <c r="CR710">
        <v>0</v>
      </c>
      <c r="CS710">
        <v>0</v>
      </c>
      <c r="CT710">
        <v>0</v>
      </c>
      <c r="CU710">
        <v>0</v>
      </c>
      <c r="CV710">
        <v>0</v>
      </c>
      <c r="CW710">
        <v>0</v>
      </c>
      <c r="CX710">
        <v>0</v>
      </c>
      <c r="CY710">
        <v>0</v>
      </c>
      <c r="CZ710">
        <v>0</v>
      </c>
      <c r="DA710">
        <v>0</v>
      </c>
      <c r="DB710">
        <v>0</v>
      </c>
      <c r="DC710">
        <v>0</v>
      </c>
      <c r="DD710">
        <v>0</v>
      </c>
      <c r="DE710">
        <v>0</v>
      </c>
      <c r="DF710">
        <v>0</v>
      </c>
      <c r="DG710">
        <v>0</v>
      </c>
      <c r="DH710">
        <v>0</v>
      </c>
      <c r="DI710">
        <v>0</v>
      </c>
      <c r="DJ710">
        <v>0</v>
      </c>
      <c r="DK710">
        <v>0</v>
      </c>
      <c r="DL710">
        <v>0</v>
      </c>
      <c r="DM710">
        <v>0</v>
      </c>
      <c r="DN710">
        <v>0</v>
      </c>
      <c r="DO710">
        <v>0</v>
      </c>
      <c r="DP710">
        <v>0</v>
      </c>
      <c r="DQ710">
        <v>0</v>
      </c>
      <c r="DR710">
        <v>0</v>
      </c>
      <c r="DS710">
        <v>0</v>
      </c>
      <c r="DT710">
        <v>0</v>
      </c>
      <c r="DU710">
        <v>0</v>
      </c>
      <c r="DV710">
        <v>0</v>
      </c>
      <c r="DW710">
        <v>0</v>
      </c>
      <c r="DX710">
        <v>0</v>
      </c>
      <c r="DY710">
        <v>0</v>
      </c>
      <c r="DZ710">
        <v>0</v>
      </c>
      <c r="EA710">
        <v>0</v>
      </c>
      <c r="EB710">
        <v>0</v>
      </c>
      <c r="EC710">
        <v>0</v>
      </c>
      <c r="ED710">
        <v>0</v>
      </c>
      <c r="EE710">
        <v>0</v>
      </c>
      <c r="EF710">
        <v>0</v>
      </c>
      <c r="EG710">
        <v>0</v>
      </c>
      <c r="EH710">
        <v>0</v>
      </c>
      <c r="EI710">
        <v>0</v>
      </c>
      <c r="EJ710">
        <v>0</v>
      </c>
      <c r="EK710">
        <v>0</v>
      </c>
      <c r="EL710">
        <v>0</v>
      </c>
      <c r="EM710">
        <v>0</v>
      </c>
      <c r="EN710">
        <v>0</v>
      </c>
      <c r="EO710">
        <v>0</v>
      </c>
      <c r="EP710">
        <v>0</v>
      </c>
      <c r="EQ710">
        <v>0</v>
      </c>
      <c r="ER710">
        <v>0</v>
      </c>
      <c r="ES710">
        <v>0</v>
      </c>
      <c r="ET710">
        <v>0</v>
      </c>
      <c r="EU710">
        <v>0</v>
      </c>
      <c r="EV710">
        <v>0</v>
      </c>
      <c r="EW710">
        <v>0</v>
      </c>
      <c r="EX710">
        <v>0</v>
      </c>
      <c r="EY710">
        <v>0</v>
      </c>
      <c r="EZ710">
        <v>0</v>
      </c>
      <c r="FA710">
        <v>0</v>
      </c>
      <c r="FB710">
        <v>0</v>
      </c>
      <c r="FC710">
        <v>0</v>
      </c>
      <c r="FD710">
        <v>0</v>
      </c>
      <c r="FE710">
        <v>0</v>
      </c>
      <c r="FF710">
        <v>0</v>
      </c>
      <c r="FG710">
        <v>0</v>
      </c>
      <c r="FH710">
        <v>0</v>
      </c>
      <c r="FI710">
        <v>0</v>
      </c>
      <c r="FJ710">
        <v>0</v>
      </c>
      <c r="FK710">
        <v>0</v>
      </c>
      <c r="FL710">
        <v>0</v>
      </c>
      <c r="FM710">
        <v>0</v>
      </c>
      <c r="FN710">
        <v>0</v>
      </c>
      <c r="FO710">
        <v>0</v>
      </c>
      <c r="FP710">
        <v>0</v>
      </c>
      <c r="FQ710">
        <v>0</v>
      </c>
      <c r="FR710">
        <v>0</v>
      </c>
      <c r="FS710">
        <v>0</v>
      </c>
      <c r="FT710">
        <v>0</v>
      </c>
      <c r="FU710">
        <v>0</v>
      </c>
      <c r="FV710">
        <v>0</v>
      </c>
      <c r="FW710">
        <v>0</v>
      </c>
      <c r="FX710">
        <v>0</v>
      </c>
      <c r="FY710">
        <v>0</v>
      </c>
      <c r="FZ710">
        <v>0</v>
      </c>
      <c r="GA710">
        <v>0</v>
      </c>
      <c r="GB710">
        <v>0</v>
      </c>
      <c r="GC710">
        <v>0</v>
      </c>
      <c r="GD710">
        <v>0</v>
      </c>
      <c r="GE710">
        <v>0</v>
      </c>
      <c r="GF710">
        <v>0</v>
      </c>
      <c r="GG710">
        <v>0</v>
      </c>
      <c r="GH710">
        <v>0</v>
      </c>
      <c r="GI710">
        <v>0</v>
      </c>
      <c r="GJ710">
        <v>0</v>
      </c>
      <c r="GK710">
        <v>0</v>
      </c>
      <c r="GL710">
        <v>0</v>
      </c>
      <c r="GM710">
        <v>0</v>
      </c>
      <c r="GN710">
        <v>0</v>
      </c>
      <c r="GO710">
        <v>0</v>
      </c>
      <c r="GP710">
        <v>0</v>
      </c>
      <c r="GQ710">
        <v>0</v>
      </c>
      <c r="GR710">
        <v>0</v>
      </c>
      <c r="GS710">
        <v>0</v>
      </c>
      <c r="GT710">
        <v>0</v>
      </c>
      <c r="GU710">
        <v>0</v>
      </c>
      <c r="GV710">
        <v>0</v>
      </c>
      <c r="GW710">
        <v>0</v>
      </c>
      <c r="GX710">
        <v>0</v>
      </c>
      <c r="GY710">
        <v>0</v>
      </c>
      <c r="GZ710">
        <v>0</v>
      </c>
      <c r="HA710">
        <v>0</v>
      </c>
      <c r="HB710">
        <v>0</v>
      </c>
      <c r="HC710">
        <v>0</v>
      </c>
      <c r="HD710">
        <v>0</v>
      </c>
      <c r="HE710">
        <v>0</v>
      </c>
      <c r="HF710">
        <v>0</v>
      </c>
      <c r="HG710">
        <v>0</v>
      </c>
      <c r="HH710">
        <v>0</v>
      </c>
      <c r="HI710">
        <v>0</v>
      </c>
      <c r="HJ710">
        <v>0</v>
      </c>
      <c r="HK710">
        <v>0</v>
      </c>
      <c r="HL710">
        <v>0</v>
      </c>
      <c r="HM710">
        <v>0</v>
      </c>
      <c r="HN710">
        <v>0</v>
      </c>
      <c r="HO710">
        <v>0</v>
      </c>
      <c r="HP710">
        <v>0</v>
      </c>
      <c r="HQ710">
        <v>0</v>
      </c>
      <c r="HR710">
        <v>0</v>
      </c>
      <c r="HS710">
        <v>0</v>
      </c>
      <c r="HT710">
        <v>0</v>
      </c>
      <c r="HU710">
        <v>0</v>
      </c>
      <c r="HV710">
        <v>0</v>
      </c>
      <c r="HW710">
        <v>0</v>
      </c>
      <c r="HX710">
        <v>0</v>
      </c>
      <c r="HY710">
        <v>0</v>
      </c>
      <c r="HZ710">
        <v>0</v>
      </c>
      <c r="IA710">
        <v>0</v>
      </c>
      <c r="IB710">
        <v>0</v>
      </c>
      <c r="IC710">
        <v>0</v>
      </c>
      <c r="ID710">
        <v>0</v>
      </c>
      <c r="IE710">
        <v>0</v>
      </c>
      <c r="IF710">
        <v>0</v>
      </c>
      <c r="IG710">
        <v>0</v>
      </c>
      <c r="IH710">
        <v>0</v>
      </c>
      <c r="II710">
        <v>0</v>
      </c>
      <c r="IJ710">
        <v>0</v>
      </c>
      <c r="IK710">
        <v>0</v>
      </c>
      <c r="IL710">
        <v>0</v>
      </c>
      <c r="IM710">
        <v>0</v>
      </c>
      <c r="IN710">
        <v>0</v>
      </c>
      <c r="IO710">
        <v>0</v>
      </c>
      <c r="IP710">
        <v>0</v>
      </c>
      <c r="IQ710">
        <v>0</v>
      </c>
      <c r="IR710">
        <v>0</v>
      </c>
      <c r="IS710">
        <v>0</v>
      </c>
      <c r="IT710">
        <v>0</v>
      </c>
      <c r="IU710">
        <v>0</v>
      </c>
      <c r="IV710">
        <v>0</v>
      </c>
      <c r="IW710">
        <v>0</v>
      </c>
      <c r="IX710">
        <v>0</v>
      </c>
      <c r="IY710">
        <v>0</v>
      </c>
      <c r="IZ710">
        <v>0</v>
      </c>
      <c r="JA710">
        <v>0</v>
      </c>
      <c r="JB710">
        <v>0</v>
      </c>
      <c r="JC710">
        <v>0</v>
      </c>
      <c r="JD710">
        <v>0</v>
      </c>
      <c r="JE710">
        <v>0</v>
      </c>
      <c r="JF710">
        <v>0</v>
      </c>
      <c r="JG710">
        <v>0</v>
      </c>
      <c r="JH710">
        <v>0</v>
      </c>
      <c r="JI710">
        <v>0</v>
      </c>
      <c r="JJ710">
        <v>0</v>
      </c>
      <c r="JK710">
        <v>0</v>
      </c>
      <c r="JL710">
        <v>0</v>
      </c>
      <c r="JM710">
        <v>0</v>
      </c>
      <c r="JN710">
        <v>0</v>
      </c>
      <c r="JO710">
        <v>0</v>
      </c>
      <c r="JP710">
        <v>0</v>
      </c>
      <c r="JQ710">
        <v>0</v>
      </c>
      <c r="JR710">
        <v>0</v>
      </c>
      <c r="JS710">
        <v>0</v>
      </c>
      <c r="JT710">
        <v>0</v>
      </c>
      <c r="JU710">
        <v>0</v>
      </c>
      <c r="JV710">
        <v>0</v>
      </c>
      <c r="JW710">
        <v>0</v>
      </c>
      <c r="JX710">
        <v>0</v>
      </c>
      <c r="JY710">
        <v>0</v>
      </c>
      <c r="JZ710">
        <v>0</v>
      </c>
      <c r="KA710">
        <v>0</v>
      </c>
      <c r="KB710">
        <v>0</v>
      </c>
      <c r="KC710">
        <v>0</v>
      </c>
      <c r="KD710">
        <v>0</v>
      </c>
      <c r="KE710">
        <v>0</v>
      </c>
      <c r="KF710">
        <v>0</v>
      </c>
      <c r="KG710">
        <v>0</v>
      </c>
      <c r="KH710">
        <v>0</v>
      </c>
      <c r="KI710">
        <v>0</v>
      </c>
      <c r="KJ710">
        <v>0</v>
      </c>
      <c r="KK710">
        <v>0</v>
      </c>
      <c r="KL710">
        <v>0</v>
      </c>
      <c r="KM710">
        <v>0</v>
      </c>
      <c r="KN710">
        <v>0</v>
      </c>
      <c r="KO710">
        <v>0</v>
      </c>
      <c r="KP710">
        <v>0</v>
      </c>
      <c r="KQ710">
        <v>0</v>
      </c>
      <c r="KR710">
        <v>0</v>
      </c>
      <c r="KS710">
        <v>0</v>
      </c>
      <c r="KT710">
        <v>0</v>
      </c>
      <c r="KU710">
        <v>0</v>
      </c>
      <c r="KV710">
        <v>0</v>
      </c>
      <c r="KW710">
        <v>0</v>
      </c>
      <c r="KX710">
        <v>0</v>
      </c>
      <c r="KY710">
        <v>0</v>
      </c>
      <c r="KZ710">
        <v>0</v>
      </c>
      <c r="LA710">
        <v>0</v>
      </c>
      <c r="LB710">
        <v>0</v>
      </c>
      <c r="LC710">
        <v>0</v>
      </c>
      <c r="LD710">
        <v>0</v>
      </c>
      <c r="LE710">
        <v>0</v>
      </c>
      <c r="LF710">
        <v>0</v>
      </c>
      <c r="LG710">
        <v>0</v>
      </c>
      <c r="LH710">
        <v>0</v>
      </c>
      <c r="LI710">
        <v>0</v>
      </c>
      <c r="LJ710">
        <v>0</v>
      </c>
      <c r="LK710">
        <v>0</v>
      </c>
      <c r="LL710">
        <v>0</v>
      </c>
      <c r="LM710">
        <v>0</v>
      </c>
      <c r="LN710">
        <v>0</v>
      </c>
      <c r="LO710">
        <v>0</v>
      </c>
      <c r="LP710">
        <v>0</v>
      </c>
      <c r="LQ710">
        <v>0</v>
      </c>
      <c r="LR710">
        <v>0</v>
      </c>
      <c r="LS710">
        <v>0</v>
      </c>
      <c r="LT710">
        <v>0</v>
      </c>
      <c r="LU710">
        <v>0</v>
      </c>
      <c r="LV710">
        <v>0</v>
      </c>
      <c r="LW710">
        <v>0</v>
      </c>
      <c r="LX710">
        <v>0</v>
      </c>
      <c r="LY710">
        <v>0</v>
      </c>
      <c r="LZ710">
        <v>0</v>
      </c>
      <c r="MA710">
        <v>0</v>
      </c>
      <c r="MB710">
        <v>0</v>
      </c>
      <c r="MC710">
        <v>0</v>
      </c>
      <c r="MD710">
        <v>0</v>
      </c>
      <c r="ME710">
        <v>0</v>
      </c>
      <c r="MF710">
        <v>0</v>
      </c>
      <c r="MG710">
        <v>0</v>
      </c>
      <c r="MH710">
        <v>0</v>
      </c>
      <c r="MI710">
        <v>0</v>
      </c>
      <c r="MJ710">
        <v>134</v>
      </c>
    </row>
    <row r="711" spans="1:348" x14ac:dyDescent="0.55000000000000004">
      <c r="A711" t="s">
        <v>1720</v>
      </c>
      <c r="B711">
        <v>0</v>
      </c>
      <c r="C711">
        <v>1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  <c r="BJ711">
        <v>0</v>
      </c>
      <c r="BK711">
        <v>0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BX711">
        <v>0</v>
      </c>
      <c r="BY711">
        <v>0</v>
      </c>
      <c r="BZ711">
        <v>0</v>
      </c>
      <c r="CA711">
        <v>0</v>
      </c>
      <c r="CB711">
        <v>0</v>
      </c>
      <c r="CC711">
        <v>0</v>
      </c>
      <c r="CD711">
        <v>0</v>
      </c>
      <c r="CE711">
        <v>0</v>
      </c>
      <c r="CF711">
        <v>0</v>
      </c>
      <c r="CG711">
        <v>0</v>
      </c>
      <c r="CH711">
        <v>0</v>
      </c>
      <c r="CI711">
        <v>0</v>
      </c>
      <c r="CJ711">
        <v>0</v>
      </c>
      <c r="CK711">
        <v>0</v>
      </c>
      <c r="CL711">
        <v>0</v>
      </c>
      <c r="CM711">
        <v>0</v>
      </c>
      <c r="CN711">
        <v>0</v>
      </c>
      <c r="CO711">
        <v>0</v>
      </c>
      <c r="CP711">
        <v>0</v>
      </c>
      <c r="CQ711">
        <v>0</v>
      </c>
      <c r="CR711">
        <v>0</v>
      </c>
      <c r="CS711">
        <v>0</v>
      </c>
      <c r="CT711">
        <v>0</v>
      </c>
      <c r="CU711">
        <v>0</v>
      </c>
      <c r="CV711">
        <v>0</v>
      </c>
      <c r="CW711">
        <v>0</v>
      </c>
      <c r="CX711">
        <v>0</v>
      </c>
      <c r="CY711">
        <v>0</v>
      </c>
      <c r="CZ711">
        <v>0</v>
      </c>
      <c r="DA711">
        <v>0</v>
      </c>
      <c r="DB711">
        <v>0</v>
      </c>
      <c r="DC711">
        <v>0</v>
      </c>
      <c r="DD711">
        <v>0</v>
      </c>
      <c r="DE711">
        <v>0</v>
      </c>
      <c r="DF711">
        <v>0</v>
      </c>
      <c r="DG711">
        <v>0</v>
      </c>
      <c r="DH711">
        <v>0</v>
      </c>
      <c r="DI711">
        <v>0</v>
      </c>
      <c r="DJ711">
        <v>0</v>
      </c>
      <c r="DK711">
        <v>0</v>
      </c>
      <c r="DL711">
        <v>0</v>
      </c>
      <c r="DM711">
        <v>0</v>
      </c>
      <c r="DN711">
        <v>0</v>
      </c>
      <c r="DO711">
        <v>0</v>
      </c>
      <c r="DP711">
        <v>0</v>
      </c>
      <c r="DQ711">
        <v>0</v>
      </c>
      <c r="DR711">
        <v>0</v>
      </c>
      <c r="DS711">
        <v>0</v>
      </c>
      <c r="DT711">
        <v>0</v>
      </c>
      <c r="DU711">
        <v>0</v>
      </c>
      <c r="DV711">
        <v>0</v>
      </c>
      <c r="DW711">
        <v>0</v>
      </c>
      <c r="DX711">
        <v>0</v>
      </c>
      <c r="DY711">
        <v>0</v>
      </c>
      <c r="DZ711">
        <v>0</v>
      </c>
      <c r="EA711">
        <v>0</v>
      </c>
      <c r="EB711">
        <v>0</v>
      </c>
      <c r="EC711">
        <v>0</v>
      </c>
      <c r="ED711">
        <v>0</v>
      </c>
      <c r="EE711">
        <v>0</v>
      </c>
      <c r="EF711">
        <v>0</v>
      </c>
      <c r="EG711">
        <v>0</v>
      </c>
      <c r="EH711">
        <v>0</v>
      </c>
      <c r="EI711">
        <v>0</v>
      </c>
      <c r="EJ711">
        <v>0</v>
      </c>
      <c r="EK711">
        <v>0</v>
      </c>
      <c r="EL711">
        <v>0</v>
      </c>
      <c r="EM711">
        <v>0</v>
      </c>
      <c r="EN711">
        <v>0</v>
      </c>
      <c r="EO711">
        <v>0</v>
      </c>
      <c r="EP711">
        <v>0</v>
      </c>
      <c r="EQ711">
        <v>0</v>
      </c>
      <c r="ER711">
        <v>0</v>
      </c>
      <c r="ES711">
        <v>0</v>
      </c>
      <c r="ET711">
        <v>0</v>
      </c>
      <c r="EU711">
        <v>0</v>
      </c>
      <c r="EV711">
        <v>0</v>
      </c>
      <c r="EW711">
        <v>0</v>
      </c>
      <c r="EX711">
        <v>0</v>
      </c>
      <c r="EY711">
        <v>0</v>
      </c>
      <c r="EZ711">
        <v>0</v>
      </c>
      <c r="FA711">
        <v>0</v>
      </c>
      <c r="FB711">
        <v>0</v>
      </c>
      <c r="FC711">
        <v>0</v>
      </c>
      <c r="FD711">
        <v>0</v>
      </c>
      <c r="FE711">
        <v>0</v>
      </c>
      <c r="FF711">
        <v>0</v>
      </c>
      <c r="FG711">
        <v>0</v>
      </c>
      <c r="FH711">
        <v>0</v>
      </c>
      <c r="FI711">
        <v>0</v>
      </c>
      <c r="FJ711">
        <v>0</v>
      </c>
      <c r="FK711">
        <v>0</v>
      </c>
      <c r="FL711">
        <v>0</v>
      </c>
      <c r="FM711">
        <v>0</v>
      </c>
      <c r="FN711">
        <v>0</v>
      </c>
      <c r="FO711">
        <v>0</v>
      </c>
      <c r="FP711">
        <v>0</v>
      </c>
      <c r="FQ711">
        <v>0</v>
      </c>
      <c r="FR711">
        <v>0</v>
      </c>
      <c r="FS711">
        <v>0</v>
      </c>
      <c r="FT711">
        <v>0</v>
      </c>
      <c r="FU711">
        <v>0</v>
      </c>
      <c r="FV711">
        <v>0</v>
      </c>
      <c r="FW711">
        <v>0</v>
      </c>
      <c r="FX711">
        <v>0</v>
      </c>
      <c r="FY711">
        <v>0</v>
      </c>
      <c r="FZ711">
        <v>0</v>
      </c>
      <c r="GA711">
        <v>0</v>
      </c>
      <c r="GB711">
        <v>0</v>
      </c>
      <c r="GC711">
        <v>0</v>
      </c>
      <c r="GD711">
        <v>0</v>
      </c>
      <c r="GE711">
        <v>0</v>
      </c>
      <c r="GF711">
        <v>0</v>
      </c>
      <c r="GG711">
        <v>0</v>
      </c>
      <c r="GH711">
        <v>0</v>
      </c>
      <c r="GI711">
        <v>0</v>
      </c>
      <c r="GJ711">
        <v>0</v>
      </c>
      <c r="GK711">
        <v>0</v>
      </c>
      <c r="GL711">
        <v>0</v>
      </c>
      <c r="GM711">
        <v>0</v>
      </c>
      <c r="GN711">
        <v>0</v>
      </c>
      <c r="GO711">
        <v>0</v>
      </c>
      <c r="GP711">
        <v>0</v>
      </c>
      <c r="GQ711">
        <v>0</v>
      </c>
      <c r="GR711">
        <v>0</v>
      </c>
      <c r="GS711">
        <v>0</v>
      </c>
      <c r="GT711">
        <v>0</v>
      </c>
      <c r="GU711">
        <v>0</v>
      </c>
      <c r="GV711">
        <v>0</v>
      </c>
      <c r="GW711">
        <v>0</v>
      </c>
      <c r="GX711">
        <v>0</v>
      </c>
      <c r="GY711">
        <v>0</v>
      </c>
      <c r="GZ711">
        <v>0</v>
      </c>
      <c r="HA711">
        <v>0</v>
      </c>
      <c r="HB711">
        <v>0</v>
      </c>
      <c r="HC711">
        <v>0</v>
      </c>
      <c r="HD711">
        <v>0</v>
      </c>
      <c r="HE711">
        <v>0</v>
      </c>
      <c r="HF711">
        <v>0</v>
      </c>
      <c r="HG711">
        <v>0</v>
      </c>
      <c r="HH711">
        <v>0</v>
      </c>
      <c r="HI711">
        <v>0</v>
      </c>
      <c r="HJ711">
        <v>0</v>
      </c>
      <c r="HK711">
        <v>0</v>
      </c>
      <c r="HL711">
        <v>0</v>
      </c>
      <c r="HM711">
        <v>0</v>
      </c>
      <c r="HN711">
        <v>0</v>
      </c>
      <c r="HO711">
        <v>0</v>
      </c>
      <c r="HP711">
        <v>0</v>
      </c>
      <c r="HQ711">
        <v>0</v>
      </c>
      <c r="HR711">
        <v>0</v>
      </c>
      <c r="HS711">
        <v>0</v>
      </c>
      <c r="HT711">
        <v>0</v>
      </c>
      <c r="HU711">
        <v>0</v>
      </c>
      <c r="HV711">
        <v>0</v>
      </c>
      <c r="HW711">
        <v>0</v>
      </c>
      <c r="HX711">
        <v>0</v>
      </c>
      <c r="HY711">
        <v>0</v>
      </c>
      <c r="HZ711">
        <v>0</v>
      </c>
      <c r="IA711">
        <v>0</v>
      </c>
      <c r="IB711">
        <v>0</v>
      </c>
      <c r="IC711">
        <v>0</v>
      </c>
      <c r="ID711">
        <v>0</v>
      </c>
      <c r="IE711">
        <v>0</v>
      </c>
      <c r="IF711">
        <v>0</v>
      </c>
      <c r="IG711">
        <v>0</v>
      </c>
      <c r="IH711">
        <v>0</v>
      </c>
      <c r="II711">
        <v>0</v>
      </c>
      <c r="IJ711">
        <v>0</v>
      </c>
      <c r="IK711">
        <v>0</v>
      </c>
      <c r="IL711">
        <v>0</v>
      </c>
      <c r="IM711">
        <v>0</v>
      </c>
      <c r="IN711">
        <v>0</v>
      </c>
      <c r="IO711">
        <v>0</v>
      </c>
      <c r="IP711">
        <v>0</v>
      </c>
      <c r="IQ711">
        <v>0</v>
      </c>
      <c r="IR711">
        <v>0</v>
      </c>
      <c r="IS711">
        <v>0</v>
      </c>
      <c r="IT711">
        <v>0</v>
      </c>
      <c r="IU711">
        <v>0</v>
      </c>
      <c r="IV711">
        <v>0</v>
      </c>
      <c r="IW711">
        <v>0</v>
      </c>
      <c r="IX711">
        <v>0</v>
      </c>
      <c r="IY711">
        <v>0</v>
      </c>
      <c r="IZ711">
        <v>0</v>
      </c>
      <c r="JA711">
        <v>0</v>
      </c>
      <c r="JB711">
        <v>0</v>
      </c>
      <c r="JC711">
        <v>0</v>
      </c>
      <c r="JD711">
        <v>0</v>
      </c>
      <c r="JE711">
        <v>0</v>
      </c>
      <c r="JF711">
        <v>0</v>
      </c>
      <c r="JG711">
        <v>0</v>
      </c>
      <c r="JH711">
        <v>0</v>
      </c>
      <c r="JI711">
        <v>0</v>
      </c>
      <c r="JJ711">
        <v>0</v>
      </c>
      <c r="JK711">
        <v>0</v>
      </c>
      <c r="JL711">
        <v>0</v>
      </c>
      <c r="JM711">
        <v>0</v>
      </c>
      <c r="JN711">
        <v>0</v>
      </c>
      <c r="JO711">
        <v>0</v>
      </c>
      <c r="JP711">
        <v>0</v>
      </c>
      <c r="JQ711">
        <v>0</v>
      </c>
      <c r="JR711">
        <v>0</v>
      </c>
      <c r="JS711">
        <v>0</v>
      </c>
      <c r="JT711">
        <v>0</v>
      </c>
      <c r="JU711">
        <v>0</v>
      </c>
      <c r="JV711">
        <v>0</v>
      </c>
      <c r="JW711">
        <v>0</v>
      </c>
      <c r="JX711">
        <v>0</v>
      </c>
      <c r="JY711">
        <v>0</v>
      </c>
      <c r="JZ711">
        <v>0</v>
      </c>
      <c r="KA711">
        <v>0</v>
      </c>
      <c r="KB711">
        <v>0</v>
      </c>
      <c r="KC711">
        <v>0</v>
      </c>
      <c r="KD711">
        <v>0</v>
      </c>
      <c r="KE711">
        <v>0</v>
      </c>
      <c r="KF711">
        <v>0</v>
      </c>
      <c r="KG711">
        <v>0</v>
      </c>
      <c r="KH711">
        <v>0</v>
      </c>
      <c r="KI711">
        <v>0</v>
      </c>
      <c r="KJ711">
        <v>0</v>
      </c>
      <c r="KK711">
        <v>0</v>
      </c>
      <c r="KL711">
        <v>0</v>
      </c>
      <c r="KM711">
        <v>0</v>
      </c>
      <c r="KN711">
        <v>0</v>
      </c>
      <c r="KO711">
        <v>0</v>
      </c>
      <c r="KP711">
        <v>0</v>
      </c>
      <c r="KQ711">
        <v>0</v>
      </c>
      <c r="KR711">
        <v>0</v>
      </c>
      <c r="KS711">
        <v>0</v>
      </c>
      <c r="KT711">
        <v>0</v>
      </c>
      <c r="KU711">
        <v>0</v>
      </c>
      <c r="KV711">
        <v>0</v>
      </c>
      <c r="KW711">
        <v>0</v>
      </c>
      <c r="KX711">
        <v>0</v>
      </c>
      <c r="KY711">
        <v>0</v>
      </c>
      <c r="KZ711">
        <v>0</v>
      </c>
      <c r="LA711">
        <v>0</v>
      </c>
      <c r="LB711">
        <v>0</v>
      </c>
      <c r="LC711">
        <v>0</v>
      </c>
      <c r="LD711">
        <v>0</v>
      </c>
      <c r="LE711">
        <v>0</v>
      </c>
      <c r="LF711">
        <v>0</v>
      </c>
      <c r="LG711">
        <v>0</v>
      </c>
      <c r="LH711">
        <v>0</v>
      </c>
      <c r="LI711">
        <v>0</v>
      </c>
      <c r="LJ711">
        <v>0</v>
      </c>
      <c r="LK711">
        <v>0</v>
      </c>
      <c r="LL711">
        <v>0</v>
      </c>
      <c r="LM711">
        <v>0</v>
      </c>
      <c r="LN711">
        <v>0</v>
      </c>
      <c r="LO711">
        <v>0</v>
      </c>
      <c r="LP711">
        <v>0</v>
      </c>
      <c r="LQ711">
        <v>0</v>
      </c>
      <c r="LR711">
        <v>0</v>
      </c>
      <c r="LS711">
        <v>0</v>
      </c>
      <c r="LT711">
        <v>0</v>
      </c>
      <c r="LU711">
        <v>0</v>
      </c>
      <c r="LV711">
        <v>0</v>
      </c>
      <c r="LW711">
        <v>0</v>
      </c>
      <c r="LX711">
        <v>0</v>
      </c>
      <c r="LY711">
        <v>0</v>
      </c>
      <c r="LZ711">
        <v>0</v>
      </c>
      <c r="MA711">
        <v>0</v>
      </c>
      <c r="MB711">
        <v>0</v>
      </c>
      <c r="MC711">
        <v>0</v>
      </c>
      <c r="MD711">
        <v>0</v>
      </c>
      <c r="ME711">
        <v>0</v>
      </c>
      <c r="MF711">
        <v>0</v>
      </c>
      <c r="MG711">
        <v>0</v>
      </c>
      <c r="MH711">
        <v>0</v>
      </c>
      <c r="MI711">
        <v>0</v>
      </c>
      <c r="MJ711">
        <v>133</v>
      </c>
    </row>
    <row r="712" spans="1:348" x14ac:dyDescent="0.55000000000000004">
      <c r="A712" t="s">
        <v>1722</v>
      </c>
      <c r="B712">
        <v>0</v>
      </c>
      <c r="C712">
        <v>2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  <c r="BJ712">
        <v>0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0</v>
      </c>
      <c r="BS712">
        <v>0</v>
      </c>
      <c r="BT712">
        <v>0</v>
      </c>
      <c r="BU712">
        <v>0</v>
      </c>
      <c r="BV712">
        <v>0</v>
      </c>
      <c r="BW712">
        <v>0</v>
      </c>
      <c r="BX712">
        <v>0</v>
      </c>
      <c r="BY712">
        <v>0</v>
      </c>
      <c r="BZ712">
        <v>0</v>
      </c>
      <c r="CA712">
        <v>0</v>
      </c>
      <c r="CB712">
        <v>0</v>
      </c>
      <c r="CC712">
        <v>0</v>
      </c>
      <c r="CD712">
        <v>0</v>
      </c>
      <c r="CE712">
        <v>0</v>
      </c>
      <c r="CF712">
        <v>0</v>
      </c>
      <c r="CG712">
        <v>0</v>
      </c>
      <c r="CH712">
        <v>0</v>
      </c>
      <c r="CI712">
        <v>0</v>
      </c>
      <c r="CJ712">
        <v>0</v>
      </c>
      <c r="CK712">
        <v>0</v>
      </c>
      <c r="CL712">
        <v>0</v>
      </c>
      <c r="CM712">
        <v>0</v>
      </c>
      <c r="CN712">
        <v>0</v>
      </c>
      <c r="CO712">
        <v>0</v>
      </c>
      <c r="CP712">
        <v>0</v>
      </c>
      <c r="CQ712">
        <v>0</v>
      </c>
      <c r="CR712">
        <v>0</v>
      </c>
      <c r="CS712">
        <v>0</v>
      </c>
      <c r="CT712">
        <v>0</v>
      </c>
      <c r="CU712">
        <v>0</v>
      </c>
      <c r="CV712">
        <v>0</v>
      </c>
      <c r="CW712">
        <v>0</v>
      </c>
      <c r="CX712">
        <v>0</v>
      </c>
      <c r="CY712">
        <v>0</v>
      </c>
      <c r="CZ712">
        <v>0</v>
      </c>
      <c r="DA712">
        <v>0</v>
      </c>
      <c r="DB712">
        <v>0</v>
      </c>
      <c r="DC712">
        <v>0</v>
      </c>
      <c r="DD712">
        <v>0</v>
      </c>
      <c r="DE712">
        <v>0</v>
      </c>
      <c r="DF712">
        <v>0</v>
      </c>
      <c r="DG712">
        <v>0</v>
      </c>
      <c r="DH712">
        <v>0</v>
      </c>
      <c r="DI712">
        <v>0</v>
      </c>
      <c r="DJ712">
        <v>0</v>
      </c>
      <c r="DK712">
        <v>0</v>
      </c>
      <c r="DL712">
        <v>0</v>
      </c>
      <c r="DM712">
        <v>0</v>
      </c>
      <c r="DN712">
        <v>0</v>
      </c>
      <c r="DO712">
        <v>0</v>
      </c>
      <c r="DP712">
        <v>0</v>
      </c>
      <c r="DQ712">
        <v>0</v>
      </c>
      <c r="DR712">
        <v>0</v>
      </c>
      <c r="DS712">
        <v>0</v>
      </c>
      <c r="DT712">
        <v>0</v>
      </c>
      <c r="DU712">
        <v>0</v>
      </c>
      <c r="DV712">
        <v>0</v>
      </c>
      <c r="DW712">
        <v>0</v>
      </c>
      <c r="DX712">
        <v>0</v>
      </c>
      <c r="DY712">
        <v>0</v>
      </c>
      <c r="DZ712">
        <v>0</v>
      </c>
      <c r="EA712">
        <v>0</v>
      </c>
      <c r="EB712">
        <v>0</v>
      </c>
      <c r="EC712">
        <v>0</v>
      </c>
      <c r="ED712">
        <v>0</v>
      </c>
      <c r="EE712">
        <v>0</v>
      </c>
      <c r="EF712">
        <v>0</v>
      </c>
      <c r="EG712">
        <v>0</v>
      </c>
      <c r="EH712">
        <v>0</v>
      </c>
      <c r="EI712">
        <v>0</v>
      </c>
      <c r="EJ712">
        <v>0</v>
      </c>
      <c r="EK712">
        <v>0</v>
      </c>
      <c r="EL712">
        <v>0</v>
      </c>
      <c r="EM712">
        <v>0</v>
      </c>
      <c r="EN712">
        <v>0</v>
      </c>
      <c r="EO712">
        <v>0</v>
      </c>
      <c r="EP712">
        <v>0</v>
      </c>
      <c r="EQ712">
        <v>0</v>
      </c>
      <c r="ER712">
        <v>0</v>
      </c>
      <c r="ES712">
        <v>0</v>
      </c>
      <c r="ET712">
        <v>0</v>
      </c>
      <c r="EU712">
        <v>0</v>
      </c>
      <c r="EV712">
        <v>0</v>
      </c>
      <c r="EW712">
        <v>0</v>
      </c>
      <c r="EX712">
        <v>0</v>
      </c>
      <c r="EY712">
        <v>0</v>
      </c>
      <c r="EZ712">
        <v>0</v>
      </c>
      <c r="FA712">
        <v>0</v>
      </c>
      <c r="FB712">
        <v>0</v>
      </c>
      <c r="FC712">
        <v>0</v>
      </c>
      <c r="FD712">
        <v>0</v>
      </c>
      <c r="FE712">
        <v>0</v>
      </c>
      <c r="FF712">
        <v>0</v>
      </c>
      <c r="FG712">
        <v>0</v>
      </c>
      <c r="FH712">
        <v>0</v>
      </c>
      <c r="FI712">
        <v>0</v>
      </c>
      <c r="FJ712">
        <v>0</v>
      </c>
      <c r="FK712">
        <v>0</v>
      </c>
      <c r="FL712">
        <v>0</v>
      </c>
      <c r="FM712">
        <v>0</v>
      </c>
      <c r="FN712">
        <v>0</v>
      </c>
      <c r="FO712">
        <v>0</v>
      </c>
      <c r="FP712">
        <v>0</v>
      </c>
      <c r="FQ712">
        <v>0</v>
      </c>
      <c r="FR712">
        <v>0</v>
      </c>
      <c r="FS712">
        <v>0</v>
      </c>
      <c r="FT712">
        <v>0</v>
      </c>
      <c r="FU712">
        <v>0</v>
      </c>
      <c r="FV712">
        <v>0</v>
      </c>
      <c r="FW712">
        <v>0</v>
      </c>
      <c r="FX712">
        <v>0</v>
      </c>
      <c r="FY712">
        <v>0</v>
      </c>
      <c r="FZ712">
        <v>0</v>
      </c>
      <c r="GA712">
        <v>0</v>
      </c>
      <c r="GB712">
        <v>0</v>
      </c>
      <c r="GC712">
        <v>0</v>
      </c>
      <c r="GD712">
        <v>0</v>
      </c>
      <c r="GE712">
        <v>0</v>
      </c>
      <c r="GF712">
        <v>0</v>
      </c>
      <c r="GG712">
        <v>0</v>
      </c>
      <c r="GH712">
        <v>0</v>
      </c>
      <c r="GI712">
        <v>0</v>
      </c>
      <c r="GJ712">
        <v>0</v>
      </c>
      <c r="GK712">
        <v>0</v>
      </c>
      <c r="GL712">
        <v>0</v>
      </c>
      <c r="GM712">
        <v>0</v>
      </c>
      <c r="GN712">
        <v>0</v>
      </c>
      <c r="GO712">
        <v>0</v>
      </c>
      <c r="GP712">
        <v>0</v>
      </c>
      <c r="GQ712">
        <v>0</v>
      </c>
      <c r="GR712">
        <v>0</v>
      </c>
      <c r="GS712">
        <v>0</v>
      </c>
      <c r="GT712">
        <v>0</v>
      </c>
      <c r="GU712">
        <v>0</v>
      </c>
      <c r="GV712">
        <v>0</v>
      </c>
      <c r="GW712">
        <v>0</v>
      </c>
      <c r="GX712">
        <v>0</v>
      </c>
      <c r="GY712">
        <v>0</v>
      </c>
      <c r="GZ712">
        <v>0</v>
      </c>
      <c r="HA712">
        <v>0</v>
      </c>
      <c r="HB712">
        <v>0</v>
      </c>
      <c r="HC712">
        <v>0</v>
      </c>
      <c r="HD712">
        <v>0</v>
      </c>
      <c r="HE712">
        <v>0</v>
      </c>
      <c r="HF712">
        <v>0</v>
      </c>
      <c r="HG712">
        <v>0</v>
      </c>
      <c r="HH712">
        <v>0</v>
      </c>
      <c r="HI712">
        <v>0</v>
      </c>
      <c r="HJ712">
        <v>0</v>
      </c>
      <c r="HK712">
        <v>0</v>
      </c>
      <c r="HL712">
        <v>0</v>
      </c>
      <c r="HM712">
        <v>0</v>
      </c>
      <c r="HN712">
        <v>0</v>
      </c>
      <c r="HO712">
        <v>0</v>
      </c>
      <c r="HP712">
        <v>0</v>
      </c>
      <c r="HQ712">
        <v>0</v>
      </c>
      <c r="HR712">
        <v>0</v>
      </c>
      <c r="HS712">
        <v>0</v>
      </c>
      <c r="HT712">
        <v>0</v>
      </c>
      <c r="HU712">
        <v>0</v>
      </c>
      <c r="HV712">
        <v>0</v>
      </c>
      <c r="HW712">
        <v>0</v>
      </c>
      <c r="HX712">
        <v>0</v>
      </c>
      <c r="HY712">
        <v>0</v>
      </c>
      <c r="HZ712">
        <v>0</v>
      </c>
      <c r="IA712">
        <v>0</v>
      </c>
      <c r="IB712">
        <v>0</v>
      </c>
      <c r="IC712">
        <v>0</v>
      </c>
      <c r="ID712">
        <v>0</v>
      </c>
      <c r="IE712">
        <v>0</v>
      </c>
      <c r="IF712">
        <v>0</v>
      </c>
      <c r="IG712">
        <v>0</v>
      </c>
      <c r="IH712">
        <v>0</v>
      </c>
      <c r="II712">
        <v>0</v>
      </c>
      <c r="IJ712">
        <v>0</v>
      </c>
      <c r="IK712">
        <v>0</v>
      </c>
      <c r="IL712">
        <v>0</v>
      </c>
      <c r="IM712">
        <v>0</v>
      </c>
      <c r="IN712">
        <v>0</v>
      </c>
      <c r="IO712">
        <v>0</v>
      </c>
      <c r="IP712">
        <v>0</v>
      </c>
      <c r="IQ712">
        <v>0</v>
      </c>
      <c r="IR712">
        <v>0</v>
      </c>
      <c r="IS712">
        <v>0</v>
      </c>
      <c r="IT712">
        <v>0</v>
      </c>
      <c r="IU712">
        <v>0</v>
      </c>
      <c r="IV712">
        <v>0</v>
      </c>
      <c r="IW712">
        <v>0</v>
      </c>
      <c r="IX712">
        <v>0</v>
      </c>
      <c r="IY712">
        <v>0</v>
      </c>
      <c r="IZ712">
        <v>0</v>
      </c>
      <c r="JA712">
        <v>0</v>
      </c>
      <c r="JB712">
        <v>0</v>
      </c>
      <c r="JC712">
        <v>0</v>
      </c>
      <c r="JD712">
        <v>0</v>
      </c>
      <c r="JE712">
        <v>0</v>
      </c>
      <c r="JF712">
        <v>0</v>
      </c>
      <c r="JG712">
        <v>0</v>
      </c>
      <c r="JH712">
        <v>0</v>
      </c>
      <c r="JI712">
        <v>0</v>
      </c>
      <c r="JJ712">
        <v>0</v>
      </c>
      <c r="JK712">
        <v>1</v>
      </c>
      <c r="JL712">
        <v>1</v>
      </c>
      <c r="JM712">
        <v>0</v>
      </c>
      <c r="JN712">
        <v>0</v>
      </c>
      <c r="JO712">
        <v>0</v>
      </c>
      <c r="JP712">
        <v>0</v>
      </c>
      <c r="JQ712">
        <v>0</v>
      </c>
      <c r="JR712">
        <v>0</v>
      </c>
      <c r="JS712">
        <v>0</v>
      </c>
      <c r="JT712">
        <v>0</v>
      </c>
      <c r="JU712">
        <v>0</v>
      </c>
      <c r="JV712">
        <v>0</v>
      </c>
      <c r="JW712">
        <v>0</v>
      </c>
      <c r="JX712">
        <v>0</v>
      </c>
      <c r="JY712">
        <v>0</v>
      </c>
      <c r="JZ712">
        <v>0</v>
      </c>
      <c r="KA712">
        <v>0</v>
      </c>
      <c r="KB712">
        <v>0</v>
      </c>
      <c r="KC712">
        <v>0</v>
      </c>
      <c r="KD712">
        <v>0</v>
      </c>
      <c r="KE712">
        <v>0</v>
      </c>
      <c r="KF712">
        <v>0</v>
      </c>
      <c r="KG712">
        <v>0</v>
      </c>
      <c r="KH712">
        <v>0</v>
      </c>
      <c r="KI712">
        <v>0</v>
      </c>
      <c r="KJ712">
        <v>0</v>
      </c>
      <c r="KK712">
        <v>0</v>
      </c>
      <c r="KL712">
        <v>0</v>
      </c>
      <c r="KM712">
        <v>0</v>
      </c>
      <c r="KN712">
        <v>0</v>
      </c>
      <c r="KO712">
        <v>0</v>
      </c>
      <c r="KP712">
        <v>0</v>
      </c>
      <c r="KQ712">
        <v>0</v>
      </c>
      <c r="KR712">
        <v>0</v>
      </c>
      <c r="KS712">
        <v>0</v>
      </c>
      <c r="KT712">
        <v>0</v>
      </c>
      <c r="KU712">
        <v>0</v>
      </c>
      <c r="KV712">
        <v>0</v>
      </c>
      <c r="KW712">
        <v>0</v>
      </c>
      <c r="KX712">
        <v>0</v>
      </c>
      <c r="KY712">
        <v>0</v>
      </c>
      <c r="KZ712">
        <v>0</v>
      </c>
      <c r="LA712">
        <v>0</v>
      </c>
      <c r="LB712">
        <v>0</v>
      </c>
      <c r="LC712">
        <v>0</v>
      </c>
      <c r="LD712">
        <v>0</v>
      </c>
      <c r="LE712">
        <v>0</v>
      </c>
      <c r="LF712">
        <v>0</v>
      </c>
      <c r="LG712">
        <v>0</v>
      </c>
      <c r="LH712">
        <v>0</v>
      </c>
      <c r="LI712">
        <v>0</v>
      </c>
      <c r="LJ712">
        <v>0</v>
      </c>
      <c r="LK712">
        <v>0</v>
      </c>
      <c r="LL712">
        <v>0</v>
      </c>
      <c r="LM712">
        <v>0</v>
      </c>
      <c r="LN712">
        <v>0</v>
      </c>
      <c r="LO712">
        <v>0</v>
      </c>
      <c r="LP712">
        <v>0</v>
      </c>
      <c r="LQ712">
        <v>0</v>
      </c>
      <c r="LR712">
        <v>0</v>
      </c>
      <c r="LS712">
        <v>0</v>
      </c>
      <c r="LT712">
        <v>0</v>
      </c>
      <c r="LU712">
        <v>0</v>
      </c>
      <c r="LV712">
        <v>0</v>
      </c>
      <c r="LW712">
        <v>0</v>
      </c>
      <c r="LX712">
        <v>0</v>
      </c>
      <c r="LY712">
        <v>0</v>
      </c>
      <c r="LZ712">
        <v>0</v>
      </c>
      <c r="MA712">
        <v>0</v>
      </c>
      <c r="MB712">
        <v>0</v>
      </c>
      <c r="MC712">
        <v>0</v>
      </c>
      <c r="MD712">
        <v>0</v>
      </c>
      <c r="ME712">
        <v>0</v>
      </c>
      <c r="MF712">
        <v>0</v>
      </c>
      <c r="MG712">
        <v>0</v>
      </c>
      <c r="MH712">
        <v>0</v>
      </c>
      <c r="MI712">
        <v>0</v>
      </c>
      <c r="MJ712">
        <v>95.76</v>
      </c>
    </row>
    <row r="713" spans="1:348" x14ac:dyDescent="0.55000000000000004">
      <c r="A713" t="s">
        <v>1726</v>
      </c>
      <c r="B713">
        <v>0</v>
      </c>
      <c r="C713">
        <v>1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  <c r="BJ713">
        <v>0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0</v>
      </c>
      <c r="BS713">
        <v>0</v>
      </c>
      <c r="BT713">
        <v>0</v>
      </c>
      <c r="BU713">
        <v>0</v>
      </c>
      <c r="BV713">
        <v>0</v>
      </c>
      <c r="BW713">
        <v>0</v>
      </c>
      <c r="BX713">
        <v>0</v>
      </c>
      <c r="BY713">
        <v>0</v>
      </c>
      <c r="BZ713">
        <v>0</v>
      </c>
      <c r="CA713">
        <v>0</v>
      </c>
      <c r="CB713">
        <v>0</v>
      </c>
      <c r="CC713">
        <v>0</v>
      </c>
      <c r="CD713">
        <v>0</v>
      </c>
      <c r="CE713">
        <v>0</v>
      </c>
      <c r="CF713">
        <v>0</v>
      </c>
      <c r="CG713">
        <v>0</v>
      </c>
      <c r="CH713">
        <v>0</v>
      </c>
      <c r="CI713">
        <v>0</v>
      </c>
      <c r="CJ713">
        <v>0</v>
      </c>
      <c r="CK713">
        <v>0</v>
      </c>
      <c r="CL713">
        <v>0</v>
      </c>
      <c r="CM713">
        <v>0</v>
      </c>
      <c r="CN713">
        <v>0</v>
      </c>
      <c r="CO713">
        <v>0</v>
      </c>
      <c r="CP713">
        <v>0</v>
      </c>
      <c r="CQ713">
        <v>0</v>
      </c>
      <c r="CR713">
        <v>0</v>
      </c>
      <c r="CS713">
        <v>0</v>
      </c>
      <c r="CT713">
        <v>0</v>
      </c>
      <c r="CU713">
        <v>0</v>
      </c>
      <c r="CV713">
        <v>0</v>
      </c>
      <c r="CW713">
        <v>0</v>
      </c>
      <c r="CX713">
        <v>0</v>
      </c>
      <c r="CY713">
        <v>0</v>
      </c>
      <c r="CZ713">
        <v>0</v>
      </c>
      <c r="DA713">
        <v>0</v>
      </c>
      <c r="DB713">
        <v>0</v>
      </c>
      <c r="DC713">
        <v>0</v>
      </c>
      <c r="DD713">
        <v>0</v>
      </c>
      <c r="DE713">
        <v>0</v>
      </c>
      <c r="DF713">
        <v>0</v>
      </c>
      <c r="DG713">
        <v>0</v>
      </c>
      <c r="DH713">
        <v>0</v>
      </c>
      <c r="DI713">
        <v>0</v>
      </c>
      <c r="DJ713">
        <v>0</v>
      </c>
      <c r="DK713">
        <v>0</v>
      </c>
      <c r="DL713">
        <v>0</v>
      </c>
      <c r="DM713">
        <v>0</v>
      </c>
      <c r="DN713">
        <v>0</v>
      </c>
      <c r="DO713">
        <v>0</v>
      </c>
      <c r="DP713">
        <v>0</v>
      </c>
      <c r="DQ713">
        <v>0</v>
      </c>
      <c r="DR713">
        <v>0</v>
      </c>
      <c r="DS713">
        <v>0</v>
      </c>
      <c r="DT713">
        <v>0</v>
      </c>
      <c r="DU713">
        <v>0</v>
      </c>
      <c r="DV713">
        <v>0</v>
      </c>
      <c r="DW713">
        <v>0</v>
      </c>
      <c r="DX713">
        <v>0</v>
      </c>
      <c r="DY713">
        <v>0</v>
      </c>
      <c r="DZ713">
        <v>0</v>
      </c>
      <c r="EA713">
        <v>0</v>
      </c>
      <c r="EB713">
        <v>0</v>
      </c>
      <c r="EC713">
        <v>0</v>
      </c>
      <c r="ED713">
        <v>0</v>
      </c>
      <c r="EE713">
        <v>0</v>
      </c>
      <c r="EF713">
        <v>0</v>
      </c>
      <c r="EG713">
        <v>0</v>
      </c>
      <c r="EH713">
        <v>0</v>
      </c>
      <c r="EI713">
        <v>0</v>
      </c>
      <c r="EJ713">
        <v>0</v>
      </c>
      <c r="EK713">
        <v>0</v>
      </c>
      <c r="EL713">
        <v>0</v>
      </c>
      <c r="EM713">
        <v>0</v>
      </c>
      <c r="EN713">
        <v>0</v>
      </c>
      <c r="EO713">
        <v>0</v>
      </c>
      <c r="EP713">
        <v>0</v>
      </c>
      <c r="EQ713">
        <v>0</v>
      </c>
      <c r="ER713">
        <v>0</v>
      </c>
      <c r="ES713">
        <v>0</v>
      </c>
      <c r="ET713">
        <v>0</v>
      </c>
      <c r="EU713">
        <v>0</v>
      </c>
      <c r="EV713">
        <v>0</v>
      </c>
      <c r="EW713">
        <v>0</v>
      </c>
      <c r="EX713">
        <v>0</v>
      </c>
      <c r="EY713">
        <v>0</v>
      </c>
      <c r="EZ713">
        <v>0</v>
      </c>
      <c r="FA713">
        <v>0</v>
      </c>
      <c r="FB713">
        <v>0</v>
      </c>
      <c r="FC713">
        <v>0</v>
      </c>
      <c r="FD713">
        <v>0</v>
      </c>
      <c r="FE713">
        <v>0</v>
      </c>
      <c r="FF713">
        <v>0</v>
      </c>
      <c r="FG713">
        <v>0</v>
      </c>
      <c r="FH713">
        <v>0</v>
      </c>
      <c r="FI713">
        <v>0</v>
      </c>
      <c r="FJ713">
        <v>0</v>
      </c>
      <c r="FK713">
        <v>0</v>
      </c>
      <c r="FL713">
        <v>0</v>
      </c>
      <c r="FM713">
        <v>0</v>
      </c>
      <c r="FN713">
        <v>0</v>
      </c>
      <c r="FO713">
        <v>0</v>
      </c>
      <c r="FP713">
        <v>0</v>
      </c>
      <c r="FQ713">
        <v>0</v>
      </c>
      <c r="FR713">
        <v>0</v>
      </c>
      <c r="FS713">
        <v>0</v>
      </c>
      <c r="FT713">
        <v>0</v>
      </c>
      <c r="FU713">
        <v>0</v>
      </c>
      <c r="FV713">
        <v>0</v>
      </c>
      <c r="FW713">
        <v>0</v>
      </c>
      <c r="FX713">
        <v>0</v>
      </c>
      <c r="FY713">
        <v>0</v>
      </c>
      <c r="FZ713">
        <v>0</v>
      </c>
      <c r="GA713">
        <v>0</v>
      </c>
      <c r="GB713">
        <v>0</v>
      </c>
      <c r="GC713">
        <v>0</v>
      </c>
      <c r="GD713">
        <v>0</v>
      </c>
      <c r="GE713">
        <v>0</v>
      </c>
      <c r="GF713">
        <v>0</v>
      </c>
      <c r="GG713">
        <v>0</v>
      </c>
      <c r="GH713">
        <v>0</v>
      </c>
      <c r="GI713">
        <v>0</v>
      </c>
      <c r="GJ713">
        <v>0</v>
      </c>
      <c r="GK713">
        <v>0</v>
      </c>
      <c r="GL713">
        <v>0</v>
      </c>
      <c r="GM713">
        <v>0</v>
      </c>
      <c r="GN713">
        <v>0</v>
      </c>
      <c r="GO713">
        <v>0</v>
      </c>
      <c r="GP713">
        <v>0</v>
      </c>
      <c r="GQ713">
        <v>0</v>
      </c>
      <c r="GR713">
        <v>0</v>
      </c>
      <c r="GS713">
        <v>0</v>
      </c>
      <c r="GT713">
        <v>0</v>
      </c>
      <c r="GU713">
        <v>0</v>
      </c>
      <c r="GV713">
        <v>0</v>
      </c>
      <c r="GW713">
        <v>0</v>
      </c>
      <c r="GX713">
        <v>0</v>
      </c>
      <c r="GY713">
        <v>0</v>
      </c>
      <c r="GZ713">
        <v>0</v>
      </c>
      <c r="HA713">
        <v>0</v>
      </c>
      <c r="HB713">
        <v>0</v>
      </c>
      <c r="HC713">
        <v>0</v>
      </c>
      <c r="HD713">
        <v>0</v>
      </c>
      <c r="HE713">
        <v>0</v>
      </c>
      <c r="HF713">
        <v>0</v>
      </c>
      <c r="HG713">
        <v>0</v>
      </c>
      <c r="HH713">
        <v>0</v>
      </c>
      <c r="HI713">
        <v>0</v>
      </c>
      <c r="HJ713">
        <v>0</v>
      </c>
      <c r="HK713">
        <v>0</v>
      </c>
      <c r="HL713">
        <v>0</v>
      </c>
      <c r="HM713">
        <v>0</v>
      </c>
      <c r="HN713">
        <v>0</v>
      </c>
      <c r="HO713">
        <v>0</v>
      </c>
      <c r="HP713">
        <v>0</v>
      </c>
      <c r="HQ713">
        <v>0</v>
      </c>
      <c r="HR713">
        <v>0</v>
      </c>
      <c r="HS713">
        <v>0</v>
      </c>
      <c r="HT713">
        <v>0</v>
      </c>
      <c r="HU713">
        <v>0</v>
      </c>
      <c r="HV713">
        <v>0</v>
      </c>
      <c r="HW713">
        <v>0</v>
      </c>
      <c r="HX713">
        <v>0</v>
      </c>
      <c r="HY713">
        <v>0</v>
      </c>
      <c r="HZ713">
        <v>0</v>
      </c>
      <c r="IA713">
        <v>0</v>
      </c>
      <c r="IB713">
        <v>0</v>
      </c>
      <c r="IC713">
        <v>0</v>
      </c>
      <c r="ID713">
        <v>0</v>
      </c>
      <c r="IE713">
        <v>0</v>
      </c>
      <c r="IF713">
        <v>0</v>
      </c>
      <c r="IG713">
        <v>0</v>
      </c>
      <c r="IH713">
        <v>0</v>
      </c>
      <c r="II713">
        <v>0</v>
      </c>
      <c r="IJ713">
        <v>0</v>
      </c>
      <c r="IK713">
        <v>0</v>
      </c>
      <c r="IL713">
        <v>0</v>
      </c>
      <c r="IM713">
        <v>0</v>
      </c>
      <c r="IN713">
        <v>0</v>
      </c>
      <c r="IO713">
        <v>0</v>
      </c>
      <c r="IP713">
        <v>0</v>
      </c>
      <c r="IQ713">
        <v>0</v>
      </c>
      <c r="IR713">
        <v>0</v>
      </c>
      <c r="IS713">
        <v>0</v>
      </c>
      <c r="IT713">
        <v>0</v>
      </c>
      <c r="IU713">
        <v>0</v>
      </c>
      <c r="IV713">
        <v>0</v>
      </c>
      <c r="IW713">
        <v>0</v>
      </c>
      <c r="IX713">
        <v>0</v>
      </c>
      <c r="IY713">
        <v>0</v>
      </c>
      <c r="IZ713">
        <v>0</v>
      </c>
      <c r="JA713">
        <v>0</v>
      </c>
      <c r="JB713">
        <v>0</v>
      </c>
      <c r="JC713">
        <v>0</v>
      </c>
      <c r="JD713">
        <v>0</v>
      </c>
      <c r="JE713">
        <v>0</v>
      </c>
      <c r="JF713">
        <v>0</v>
      </c>
      <c r="JG713">
        <v>0</v>
      </c>
      <c r="JH713">
        <v>0</v>
      </c>
      <c r="JI713">
        <v>0</v>
      </c>
      <c r="JJ713">
        <v>0</v>
      </c>
      <c r="JK713">
        <v>0</v>
      </c>
      <c r="JL713">
        <v>0</v>
      </c>
      <c r="JM713">
        <v>0</v>
      </c>
      <c r="JN713">
        <v>0</v>
      </c>
      <c r="JO713">
        <v>0</v>
      </c>
      <c r="JP713">
        <v>0</v>
      </c>
      <c r="JQ713">
        <v>0</v>
      </c>
      <c r="JR713">
        <v>0</v>
      </c>
      <c r="JS713">
        <v>0</v>
      </c>
      <c r="JT713">
        <v>0</v>
      </c>
      <c r="JU713">
        <v>0</v>
      </c>
      <c r="JV713">
        <v>0</v>
      </c>
      <c r="JW713">
        <v>0</v>
      </c>
      <c r="JX713">
        <v>0</v>
      </c>
      <c r="JY713">
        <v>0</v>
      </c>
      <c r="JZ713">
        <v>0</v>
      </c>
      <c r="KA713">
        <v>0</v>
      </c>
      <c r="KB713">
        <v>0</v>
      </c>
      <c r="KC713">
        <v>0</v>
      </c>
      <c r="KD713">
        <v>0</v>
      </c>
      <c r="KE713">
        <v>0</v>
      </c>
      <c r="KF713">
        <v>0</v>
      </c>
      <c r="KG713">
        <v>0</v>
      </c>
      <c r="KH713">
        <v>0</v>
      </c>
      <c r="KI713">
        <v>0</v>
      </c>
      <c r="KJ713">
        <v>0</v>
      </c>
      <c r="KK713">
        <v>0</v>
      </c>
      <c r="KL713">
        <v>0</v>
      </c>
      <c r="KM713">
        <v>0</v>
      </c>
      <c r="KN713">
        <v>0</v>
      </c>
      <c r="KO713">
        <v>0</v>
      </c>
      <c r="KP713">
        <v>0</v>
      </c>
      <c r="KQ713">
        <v>0</v>
      </c>
      <c r="KR713">
        <v>0</v>
      </c>
      <c r="KS713">
        <v>0</v>
      </c>
      <c r="KT713">
        <v>0</v>
      </c>
      <c r="KU713">
        <v>0</v>
      </c>
      <c r="KV713">
        <v>0</v>
      </c>
      <c r="KW713">
        <v>0</v>
      </c>
      <c r="KX713">
        <v>0</v>
      </c>
      <c r="KY713">
        <v>0</v>
      </c>
      <c r="KZ713">
        <v>0</v>
      </c>
      <c r="LA713">
        <v>0</v>
      </c>
      <c r="LB713">
        <v>0</v>
      </c>
      <c r="LC713">
        <v>0</v>
      </c>
      <c r="LD713">
        <v>0</v>
      </c>
      <c r="LE713">
        <v>0</v>
      </c>
      <c r="LF713">
        <v>0</v>
      </c>
      <c r="LG713">
        <v>0</v>
      </c>
      <c r="LH713">
        <v>0</v>
      </c>
      <c r="LI713">
        <v>0</v>
      </c>
      <c r="LJ713">
        <v>0</v>
      </c>
      <c r="LK713">
        <v>0</v>
      </c>
      <c r="LL713">
        <v>0</v>
      </c>
      <c r="LM713">
        <v>0</v>
      </c>
      <c r="LN713">
        <v>0</v>
      </c>
      <c r="LO713">
        <v>0</v>
      </c>
      <c r="LP713">
        <v>0</v>
      </c>
      <c r="LQ713">
        <v>0</v>
      </c>
      <c r="LR713">
        <v>0</v>
      </c>
      <c r="LS713">
        <v>0</v>
      </c>
      <c r="LT713">
        <v>0</v>
      </c>
      <c r="LU713">
        <v>0</v>
      </c>
      <c r="LV713">
        <v>0</v>
      </c>
      <c r="LW713">
        <v>0</v>
      </c>
      <c r="LX713">
        <v>0</v>
      </c>
      <c r="LY713">
        <v>0</v>
      </c>
      <c r="LZ713">
        <v>0</v>
      </c>
      <c r="MA713">
        <v>0</v>
      </c>
      <c r="MB713">
        <v>0</v>
      </c>
      <c r="MC713">
        <v>0</v>
      </c>
      <c r="MD713">
        <v>0</v>
      </c>
      <c r="ME713">
        <v>0</v>
      </c>
      <c r="MF713">
        <v>0</v>
      </c>
      <c r="MG713">
        <v>0</v>
      </c>
      <c r="MH713">
        <v>0</v>
      </c>
      <c r="MI713">
        <v>0</v>
      </c>
      <c r="MJ713">
        <v>127</v>
      </c>
    </row>
    <row r="714" spans="1:348" x14ac:dyDescent="0.55000000000000004">
      <c r="A714" t="s">
        <v>1728</v>
      </c>
      <c r="B714">
        <v>0</v>
      </c>
      <c r="C714">
        <v>1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1</v>
      </c>
      <c r="U714">
        <v>1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  <c r="BJ714">
        <v>0</v>
      </c>
      <c r="BK714">
        <v>0</v>
      </c>
      <c r="BL714">
        <v>0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0</v>
      </c>
      <c r="BX714">
        <v>0</v>
      </c>
      <c r="BY714">
        <v>0</v>
      </c>
      <c r="BZ714">
        <v>0</v>
      </c>
      <c r="CA714">
        <v>0</v>
      </c>
      <c r="CB714">
        <v>0</v>
      </c>
      <c r="CC714">
        <v>0</v>
      </c>
      <c r="CD714">
        <v>0</v>
      </c>
      <c r="CE714">
        <v>0</v>
      </c>
      <c r="CF714">
        <v>0</v>
      </c>
      <c r="CG714">
        <v>0</v>
      </c>
      <c r="CH714">
        <v>0</v>
      </c>
      <c r="CI714">
        <v>0</v>
      </c>
      <c r="CJ714">
        <v>0</v>
      </c>
      <c r="CK714">
        <v>0</v>
      </c>
      <c r="CL714">
        <v>0</v>
      </c>
      <c r="CM714">
        <v>0</v>
      </c>
      <c r="CN714">
        <v>0</v>
      </c>
      <c r="CO714">
        <v>0</v>
      </c>
      <c r="CP714">
        <v>0</v>
      </c>
      <c r="CQ714">
        <v>0</v>
      </c>
      <c r="CR714">
        <v>0</v>
      </c>
      <c r="CS714">
        <v>0</v>
      </c>
      <c r="CT714">
        <v>0</v>
      </c>
      <c r="CU714">
        <v>0</v>
      </c>
      <c r="CV714">
        <v>0</v>
      </c>
      <c r="CW714">
        <v>0</v>
      </c>
      <c r="CX714">
        <v>0</v>
      </c>
      <c r="CY714">
        <v>0</v>
      </c>
      <c r="CZ714">
        <v>0</v>
      </c>
      <c r="DA714">
        <v>0</v>
      </c>
      <c r="DB714">
        <v>0</v>
      </c>
      <c r="DC714">
        <v>0</v>
      </c>
      <c r="DD714">
        <v>0</v>
      </c>
      <c r="DE714">
        <v>0</v>
      </c>
      <c r="DF714">
        <v>0</v>
      </c>
      <c r="DG714">
        <v>0</v>
      </c>
      <c r="DH714">
        <v>0</v>
      </c>
      <c r="DI714">
        <v>0</v>
      </c>
      <c r="DJ714">
        <v>0</v>
      </c>
      <c r="DK714">
        <v>0</v>
      </c>
      <c r="DL714">
        <v>0</v>
      </c>
      <c r="DM714">
        <v>0</v>
      </c>
      <c r="DN714">
        <v>0</v>
      </c>
      <c r="DO714">
        <v>0</v>
      </c>
      <c r="DP714">
        <v>0</v>
      </c>
      <c r="DQ714">
        <v>0</v>
      </c>
      <c r="DR714">
        <v>0</v>
      </c>
      <c r="DS714">
        <v>0</v>
      </c>
      <c r="DT714">
        <v>0</v>
      </c>
      <c r="DU714">
        <v>0</v>
      </c>
      <c r="DV714">
        <v>0</v>
      </c>
      <c r="DW714">
        <v>0</v>
      </c>
      <c r="DX714">
        <v>0</v>
      </c>
      <c r="DY714">
        <v>0</v>
      </c>
      <c r="DZ714">
        <v>0</v>
      </c>
      <c r="EA714">
        <v>0</v>
      </c>
      <c r="EB714">
        <v>0</v>
      </c>
      <c r="EC714">
        <v>0</v>
      </c>
      <c r="ED714">
        <v>0</v>
      </c>
      <c r="EE714">
        <v>0</v>
      </c>
      <c r="EF714">
        <v>0</v>
      </c>
      <c r="EG714">
        <v>0</v>
      </c>
      <c r="EH714">
        <v>0</v>
      </c>
      <c r="EI714">
        <v>0</v>
      </c>
      <c r="EJ714">
        <v>0</v>
      </c>
      <c r="EK714">
        <v>0</v>
      </c>
      <c r="EL714">
        <v>0</v>
      </c>
      <c r="EM714">
        <v>0</v>
      </c>
      <c r="EN714">
        <v>0</v>
      </c>
      <c r="EO714">
        <v>0</v>
      </c>
      <c r="EP714">
        <v>0</v>
      </c>
      <c r="EQ714">
        <v>0</v>
      </c>
      <c r="ER714">
        <v>0</v>
      </c>
      <c r="ES714">
        <v>0</v>
      </c>
      <c r="ET714">
        <v>0</v>
      </c>
      <c r="EU714">
        <v>0</v>
      </c>
      <c r="EV714">
        <v>0</v>
      </c>
      <c r="EW714">
        <v>0</v>
      </c>
      <c r="EX714">
        <v>0</v>
      </c>
      <c r="EY714">
        <v>0</v>
      </c>
      <c r="EZ714">
        <v>0</v>
      </c>
      <c r="FA714">
        <v>0</v>
      </c>
      <c r="FB714">
        <v>0</v>
      </c>
      <c r="FC714">
        <v>0</v>
      </c>
      <c r="FD714">
        <v>0</v>
      </c>
      <c r="FE714">
        <v>0</v>
      </c>
      <c r="FF714">
        <v>0</v>
      </c>
      <c r="FG714">
        <v>0</v>
      </c>
      <c r="FH714">
        <v>0</v>
      </c>
      <c r="FI714">
        <v>0</v>
      </c>
      <c r="FJ714">
        <v>0</v>
      </c>
      <c r="FK714">
        <v>0</v>
      </c>
      <c r="FL714">
        <v>0</v>
      </c>
      <c r="FM714">
        <v>0</v>
      </c>
      <c r="FN714">
        <v>0</v>
      </c>
      <c r="FO714">
        <v>0</v>
      </c>
      <c r="FP714">
        <v>0</v>
      </c>
      <c r="FQ714">
        <v>0</v>
      </c>
      <c r="FR714">
        <v>0</v>
      </c>
      <c r="FS714">
        <v>0</v>
      </c>
      <c r="FT714">
        <v>0</v>
      </c>
      <c r="FU714">
        <v>0</v>
      </c>
      <c r="FV714">
        <v>0</v>
      </c>
      <c r="FW714">
        <v>0</v>
      </c>
      <c r="FX714">
        <v>0</v>
      </c>
      <c r="FY714">
        <v>0</v>
      </c>
      <c r="FZ714">
        <v>0</v>
      </c>
      <c r="GA714">
        <v>0</v>
      </c>
      <c r="GB714">
        <v>0</v>
      </c>
      <c r="GC714">
        <v>0</v>
      </c>
      <c r="GD714">
        <v>0</v>
      </c>
      <c r="GE714">
        <v>0</v>
      </c>
      <c r="GF714">
        <v>0</v>
      </c>
      <c r="GG714">
        <v>0</v>
      </c>
      <c r="GH714">
        <v>0</v>
      </c>
      <c r="GI714">
        <v>0</v>
      </c>
      <c r="GJ714">
        <v>0</v>
      </c>
      <c r="GK714">
        <v>0</v>
      </c>
      <c r="GL714">
        <v>0</v>
      </c>
      <c r="GM714">
        <v>0</v>
      </c>
      <c r="GN714">
        <v>0</v>
      </c>
      <c r="GO714">
        <v>0</v>
      </c>
      <c r="GP714">
        <v>0</v>
      </c>
      <c r="GQ714">
        <v>0</v>
      </c>
      <c r="GR714">
        <v>0</v>
      </c>
      <c r="GS714">
        <v>0</v>
      </c>
      <c r="GT714">
        <v>0</v>
      </c>
      <c r="GU714">
        <v>0</v>
      </c>
      <c r="GV714">
        <v>0</v>
      </c>
      <c r="GW714">
        <v>0</v>
      </c>
      <c r="GX714">
        <v>0</v>
      </c>
      <c r="GY714">
        <v>0</v>
      </c>
      <c r="GZ714">
        <v>0</v>
      </c>
      <c r="HA714">
        <v>0</v>
      </c>
      <c r="HB714">
        <v>0</v>
      </c>
      <c r="HC714">
        <v>0</v>
      </c>
      <c r="HD714">
        <v>0</v>
      </c>
      <c r="HE714">
        <v>0</v>
      </c>
      <c r="HF714">
        <v>0</v>
      </c>
      <c r="HG714">
        <v>0</v>
      </c>
      <c r="HH714">
        <v>0</v>
      </c>
      <c r="HI714">
        <v>0</v>
      </c>
      <c r="HJ714">
        <v>0</v>
      </c>
      <c r="HK714">
        <v>0</v>
      </c>
      <c r="HL714">
        <v>0</v>
      </c>
      <c r="HM714">
        <v>0</v>
      </c>
      <c r="HN714">
        <v>0</v>
      </c>
      <c r="HO714">
        <v>0</v>
      </c>
      <c r="HP714">
        <v>0</v>
      </c>
      <c r="HQ714">
        <v>0</v>
      </c>
      <c r="HR714">
        <v>0</v>
      </c>
      <c r="HS714">
        <v>0</v>
      </c>
      <c r="HT714">
        <v>0</v>
      </c>
      <c r="HU714">
        <v>0</v>
      </c>
      <c r="HV714">
        <v>0</v>
      </c>
      <c r="HW714">
        <v>0</v>
      </c>
      <c r="HX714">
        <v>0</v>
      </c>
      <c r="HY714">
        <v>0</v>
      </c>
      <c r="HZ714">
        <v>0</v>
      </c>
      <c r="IA714">
        <v>0</v>
      </c>
      <c r="IB714">
        <v>0</v>
      </c>
      <c r="IC714">
        <v>0</v>
      </c>
      <c r="ID714">
        <v>0</v>
      </c>
      <c r="IE714">
        <v>0</v>
      </c>
      <c r="IF714">
        <v>0</v>
      </c>
      <c r="IG714">
        <v>0</v>
      </c>
      <c r="IH714">
        <v>0</v>
      </c>
      <c r="II714">
        <v>0</v>
      </c>
      <c r="IJ714">
        <v>0</v>
      </c>
      <c r="IK714">
        <v>0</v>
      </c>
      <c r="IL714">
        <v>0</v>
      </c>
      <c r="IM714">
        <v>0</v>
      </c>
      <c r="IN714">
        <v>0</v>
      </c>
      <c r="IO714">
        <v>0</v>
      </c>
      <c r="IP714">
        <v>0</v>
      </c>
      <c r="IQ714">
        <v>0</v>
      </c>
      <c r="IR714">
        <v>0</v>
      </c>
      <c r="IS714">
        <v>0</v>
      </c>
      <c r="IT714">
        <v>0</v>
      </c>
      <c r="IU714">
        <v>0</v>
      </c>
      <c r="IV714">
        <v>0</v>
      </c>
      <c r="IW714">
        <v>0</v>
      </c>
      <c r="IX714">
        <v>0</v>
      </c>
      <c r="IY714">
        <v>0</v>
      </c>
      <c r="IZ714">
        <v>0</v>
      </c>
      <c r="JA714">
        <v>0</v>
      </c>
      <c r="JB714">
        <v>0</v>
      </c>
      <c r="JC714">
        <v>0</v>
      </c>
      <c r="JD714">
        <v>0</v>
      </c>
      <c r="JE714">
        <v>0</v>
      </c>
      <c r="JF714">
        <v>0</v>
      </c>
      <c r="JG714">
        <v>0</v>
      </c>
      <c r="JH714">
        <v>0</v>
      </c>
      <c r="JI714">
        <v>0</v>
      </c>
      <c r="JJ714">
        <v>0</v>
      </c>
      <c r="JK714">
        <v>0</v>
      </c>
      <c r="JL714">
        <v>0</v>
      </c>
      <c r="JM714">
        <v>0</v>
      </c>
      <c r="JN714">
        <v>0</v>
      </c>
      <c r="JO714">
        <v>0</v>
      </c>
      <c r="JP714">
        <v>0</v>
      </c>
      <c r="JQ714">
        <v>0</v>
      </c>
      <c r="JR714">
        <v>0</v>
      </c>
      <c r="JS714">
        <v>0</v>
      </c>
      <c r="JT714">
        <v>0</v>
      </c>
      <c r="JU714">
        <v>0</v>
      </c>
      <c r="JV714">
        <v>0</v>
      </c>
      <c r="JW714">
        <v>0</v>
      </c>
      <c r="JX714">
        <v>0</v>
      </c>
      <c r="JY714">
        <v>0</v>
      </c>
      <c r="JZ714">
        <v>0</v>
      </c>
      <c r="KA714">
        <v>0</v>
      </c>
      <c r="KB714">
        <v>0</v>
      </c>
      <c r="KC714">
        <v>0</v>
      </c>
      <c r="KD714">
        <v>0</v>
      </c>
      <c r="KE714">
        <v>0</v>
      </c>
      <c r="KF714">
        <v>0</v>
      </c>
      <c r="KG714">
        <v>0</v>
      </c>
      <c r="KH714">
        <v>0</v>
      </c>
      <c r="KI714">
        <v>0</v>
      </c>
      <c r="KJ714">
        <v>0</v>
      </c>
      <c r="KK714">
        <v>0</v>
      </c>
      <c r="KL714">
        <v>0</v>
      </c>
      <c r="KM714">
        <v>0</v>
      </c>
      <c r="KN714">
        <v>0</v>
      </c>
      <c r="KO714">
        <v>0</v>
      </c>
      <c r="KP714">
        <v>0</v>
      </c>
      <c r="KQ714">
        <v>0</v>
      </c>
      <c r="KR714">
        <v>0</v>
      </c>
      <c r="KS714">
        <v>0</v>
      </c>
      <c r="KT714">
        <v>0</v>
      </c>
      <c r="KU714">
        <v>0</v>
      </c>
      <c r="KV714">
        <v>0</v>
      </c>
      <c r="KW714">
        <v>0</v>
      </c>
      <c r="KX714">
        <v>0</v>
      </c>
      <c r="KY714">
        <v>0</v>
      </c>
      <c r="KZ714">
        <v>0</v>
      </c>
      <c r="LA714">
        <v>0</v>
      </c>
      <c r="LB714">
        <v>0</v>
      </c>
      <c r="LC714">
        <v>0</v>
      </c>
      <c r="LD714">
        <v>0</v>
      </c>
      <c r="LE714">
        <v>0</v>
      </c>
      <c r="LF714">
        <v>0</v>
      </c>
      <c r="LG714">
        <v>0</v>
      </c>
      <c r="LH714">
        <v>0</v>
      </c>
      <c r="LI714">
        <v>0</v>
      </c>
      <c r="LJ714">
        <v>0</v>
      </c>
      <c r="LK714">
        <v>0</v>
      </c>
      <c r="LL714">
        <v>0</v>
      </c>
      <c r="LM714">
        <v>0</v>
      </c>
      <c r="LN714">
        <v>0</v>
      </c>
      <c r="LO714">
        <v>0</v>
      </c>
      <c r="LP714">
        <v>0</v>
      </c>
      <c r="LQ714">
        <v>0</v>
      </c>
      <c r="LR714">
        <v>0</v>
      </c>
      <c r="LS714">
        <v>0</v>
      </c>
      <c r="LT714">
        <v>0</v>
      </c>
      <c r="LU714">
        <v>0</v>
      </c>
      <c r="LV714">
        <v>0</v>
      </c>
      <c r="LW714">
        <v>0</v>
      </c>
      <c r="LX714">
        <v>0</v>
      </c>
      <c r="LY714">
        <v>0</v>
      </c>
      <c r="LZ714">
        <v>0</v>
      </c>
      <c r="MA714">
        <v>0</v>
      </c>
      <c r="MB714">
        <v>0</v>
      </c>
      <c r="MC714">
        <v>0</v>
      </c>
      <c r="MD714">
        <v>0</v>
      </c>
      <c r="ME714">
        <v>0</v>
      </c>
      <c r="MF714">
        <v>0</v>
      </c>
      <c r="MG714">
        <v>0</v>
      </c>
      <c r="MH714">
        <v>0</v>
      </c>
      <c r="MI714">
        <v>0</v>
      </c>
      <c r="MJ714">
        <v>135</v>
      </c>
    </row>
    <row r="715" spans="1:348" x14ac:dyDescent="0.55000000000000004">
      <c r="A715" t="s">
        <v>1730</v>
      </c>
      <c r="B715">
        <v>0</v>
      </c>
      <c r="C715">
        <v>1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  <c r="BJ715">
        <v>0</v>
      </c>
      <c r="BK715">
        <v>0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0</v>
      </c>
      <c r="BS715">
        <v>0</v>
      </c>
      <c r="BT715">
        <v>0</v>
      </c>
      <c r="BU715">
        <v>0</v>
      </c>
      <c r="BV715">
        <v>0</v>
      </c>
      <c r="BW715">
        <v>0</v>
      </c>
      <c r="BX715">
        <v>0</v>
      </c>
      <c r="BY715">
        <v>0</v>
      </c>
      <c r="BZ715">
        <v>1</v>
      </c>
      <c r="CA715">
        <v>0</v>
      </c>
      <c r="CB715">
        <v>0</v>
      </c>
      <c r="CC715">
        <v>0</v>
      </c>
      <c r="CD715">
        <v>0</v>
      </c>
      <c r="CE715">
        <v>0</v>
      </c>
      <c r="CF715">
        <v>0</v>
      </c>
      <c r="CG715">
        <v>0</v>
      </c>
      <c r="CH715">
        <v>0</v>
      </c>
      <c r="CI715">
        <v>0</v>
      </c>
      <c r="CJ715">
        <v>0</v>
      </c>
      <c r="CK715">
        <v>0</v>
      </c>
      <c r="CL715">
        <v>0</v>
      </c>
      <c r="CM715">
        <v>0</v>
      </c>
      <c r="CN715">
        <v>0</v>
      </c>
      <c r="CO715">
        <v>0</v>
      </c>
      <c r="CP715">
        <v>0</v>
      </c>
      <c r="CQ715">
        <v>0</v>
      </c>
      <c r="CR715">
        <v>0</v>
      </c>
      <c r="CS715">
        <v>0</v>
      </c>
      <c r="CT715">
        <v>0</v>
      </c>
      <c r="CU715">
        <v>0</v>
      </c>
      <c r="CV715">
        <v>0</v>
      </c>
      <c r="CW715">
        <v>0</v>
      </c>
      <c r="CX715">
        <v>0</v>
      </c>
      <c r="CY715">
        <v>0</v>
      </c>
      <c r="CZ715">
        <v>0</v>
      </c>
      <c r="DA715">
        <v>0</v>
      </c>
      <c r="DB715">
        <v>0</v>
      </c>
      <c r="DC715">
        <v>0</v>
      </c>
      <c r="DD715">
        <v>0</v>
      </c>
      <c r="DE715">
        <v>0</v>
      </c>
      <c r="DF715">
        <v>0</v>
      </c>
      <c r="DG715">
        <v>0</v>
      </c>
      <c r="DH715">
        <v>0</v>
      </c>
      <c r="DI715">
        <v>0</v>
      </c>
      <c r="DJ715">
        <v>0</v>
      </c>
      <c r="DK715">
        <v>0</v>
      </c>
      <c r="DL715">
        <v>0</v>
      </c>
      <c r="DM715">
        <v>0</v>
      </c>
      <c r="DN715">
        <v>0</v>
      </c>
      <c r="DO715">
        <v>0</v>
      </c>
      <c r="DP715">
        <v>0</v>
      </c>
      <c r="DQ715">
        <v>0</v>
      </c>
      <c r="DR715">
        <v>0</v>
      </c>
      <c r="DS715">
        <v>0</v>
      </c>
      <c r="DT715">
        <v>0</v>
      </c>
      <c r="DU715">
        <v>0</v>
      </c>
      <c r="DV715">
        <v>0</v>
      </c>
      <c r="DW715">
        <v>0</v>
      </c>
      <c r="DX715">
        <v>0</v>
      </c>
      <c r="DY715">
        <v>0</v>
      </c>
      <c r="DZ715">
        <v>0</v>
      </c>
      <c r="EA715">
        <v>0</v>
      </c>
      <c r="EB715">
        <v>0</v>
      </c>
      <c r="EC715">
        <v>0</v>
      </c>
      <c r="ED715">
        <v>0</v>
      </c>
      <c r="EE715">
        <v>0</v>
      </c>
      <c r="EF715">
        <v>0</v>
      </c>
      <c r="EG715">
        <v>0</v>
      </c>
      <c r="EH715">
        <v>0</v>
      </c>
      <c r="EI715">
        <v>0</v>
      </c>
      <c r="EJ715">
        <v>0</v>
      </c>
      <c r="EK715">
        <v>0</v>
      </c>
      <c r="EL715">
        <v>0</v>
      </c>
      <c r="EM715">
        <v>0</v>
      </c>
      <c r="EN715">
        <v>0</v>
      </c>
      <c r="EO715">
        <v>0</v>
      </c>
      <c r="EP715">
        <v>0</v>
      </c>
      <c r="EQ715">
        <v>0</v>
      </c>
      <c r="ER715">
        <v>0</v>
      </c>
      <c r="ES715">
        <v>0</v>
      </c>
      <c r="ET715">
        <v>0</v>
      </c>
      <c r="EU715">
        <v>0</v>
      </c>
      <c r="EV715">
        <v>0</v>
      </c>
      <c r="EW715">
        <v>0</v>
      </c>
      <c r="EX715">
        <v>0</v>
      </c>
      <c r="EY715">
        <v>0</v>
      </c>
      <c r="EZ715">
        <v>0</v>
      </c>
      <c r="FA715">
        <v>0</v>
      </c>
      <c r="FB715">
        <v>0</v>
      </c>
      <c r="FC715">
        <v>0</v>
      </c>
      <c r="FD715">
        <v>0</v>
      </c>
      <c r="FE715">
        <v>0</v>
      </c>
      <c r="FF715">
        <v>0</v>
      </c>
      <c r="FG715">
        <v>0</v>
      </c>
      <c r="FH715">
        <v>0</v>
      </c>
      <c r="FI715">
        <v>0</v>
      </c>
      <c r="FJ715">
        <v>0</v>
      </c>
      <c r="FK715">
        <v>0</v>
      </c>
      <c r="FL715">
        <v>0</v>
      </c>
      <c r="FM715">
        <v>0</v>
      </c>
      <c r="FN715">
        <v>0</v>
      </c>
      <c r="FO715">
        <v>0</v>
      </c>
      <c r="FP715">
        <v>0</v>
      </c>
      <c r="FQ715">
        <v>0</v>
      </c>
      <c r="FR715">
        <v>0</v>
      </c>
      <c r="FS715">
        <v>0</v>
      </c>
      <c r="FT715">
        <v>0</v>
      </c>
      <c r="FU715">
        <v>0</v>
      </c>
      <c r="FV715">
        <v>0</v>
      </c>
      <c r="FW715">
        <v>0</v>
      </c>
      <c r="FX715">
        <v>0</v>
      </c>
      <c r="FY715">
        <v>0</v>
      </c>
      <c r="FZ715">
        <v>0</v>
      </c>
      <c r="GA715">
        <v>0</v>
      </c>
      <c r="GB715">
        <v>0</v>
      </c>
      <c r="GC715">
        <v>0</v>
      </c>
      <c r="GD715">
        <v>0</v>
      </c>
      <c r="GE715">
        <v>0</v>
      </c>
      <c r="GF715">
        <v>0</v>
      </c>
      <c r="GG715">
        <v>0</v>
      </c>
      <c r="GH715">
        <v>0</v>
      </c>
      <c r="GI715">
        <v>0</v>
      </c>
      <c r="GJ715">
        <v>0</v>
      </c>
      <c r="GK715">
        <v>0</v>
      </c>
      <c r="GL715">
        <v>0</v>
      </c>
      <c r="GM715">
        <v>0</v>
      </c>
      <c r="GN715">
        <v>0</v>
      </c>
      <c r="GO715">
        <v>0</v>
      </c>
      <c r="GP715">
        <v>0</v>
      </c>
      <c r="GQ715">
        <v>0</v>
      </c>
      <c r="GR715">
        <v>0</v>
      </c>
      <c r="GS715">
        <v>0</v>
      </c>
      <c r="GT715">
        <v>0</v>
      </c>
      <c r="GU715">
        <v>0</v>
      </c>
      <c r="GV715">
        <v>0</v>
      </c>
      <c r="GW715">
        <v>0</v>
      </c>
      <c r="GX715">
        <v>0</v>
      </c>
      <c r="GY715">
        <v>0</v>
      </c>
      <c r="GZ715">
        <v>0</v>
      </c>
      <c r="HA715">
        <v>0</v>
      </c>
      <c r="HB715">
        <v>0</v>
      </c>
      <c r="HC715">
        <v>0</v>
      </c>
      <c r="HD715">
        <v>0</v>
      </c>
      <c r="HE715">
        <v>0</v>
      </c>
      <c r="HF715">
        <v>0</v>
      </c>
      <c r="HG715">
        <v>0</v>
      </c>
      <c r="HH715">
        <v>0</v>
      </c>
      <c r="HI715">
        <v>0</v>
      </c>
      <c r="HJ715">
        <v>0</v>
      </c>
      <c r="HK715">
        <v>0</v>
      </c>
      <c r="HL715">
        <v>0</v>
      </c>
      <c r="HM715">
        <v>0</v>
      </c>
      <c r="HN715">
        <v>0</v>
      </c>
      <c r="HO715">
        <v>0</v>
      </c>
      <c r="HP715">
        <v>0</v>
      </c>
      <c r="HQ715">
        <v>0</v>
      </c>
      <c r="HR715">
        <v>0</v>
      </c>
      <c r="HS715">
        <v>0</v>
      </c>
      <c r="HT715">
        <v>0</v>
      </c>
      <c r="HU715">
        <v>0</v>
      </c>
      <c r="HV715">
        <v>0</v>
      </c>
      <c r="HW715">
        <v>0</v>
      </c>
      <c r="HX715">
        <v>0</v>
      </c>
      <c r="HY715">
        <v>0</v>
      </c>
      <c r="HZ715">
        <v>0</v>
      </c>
      <c r="IA715">
        <v>0</v>
      </c>
      <c r="IB715">
        <v>0</v>
      </c>
      <c r="IC715">
        <v>0</v>
      </c>
      <c r="ID715">
        <v>0</v>
      </c>
      <c r="IE715">
        <v>0</v>
      </c>
      <c r="IF715">
        <v>0</v>
      </c>
      <c r="IG715">
        <v>0</v>
      </c>
      <c r="IH715">
        <v>0</v>
      </c>
      <c r="II715">
        <v>0</v>
      </c>
      <c r="IJ715">
        <v>0</v>
      </c>
      <c r="IK715">
        <v>0</v>
      </c>
      <c r="IL715">
        <v>0</v>
      </c>
      <c r="IM715">
        <v>0</v>
      </c>
      <c r="IN715">
        <v>0</v>
      </c>
      <c r="IO715">
        <v>0</v>
      </c>
      <c r="IP715">
        <v>0</v>
      </c>
      <c r="IQ715">
        <v>0</v>
      </c>
      <c r="IR715">
        <v>0</v>
      </c>
      <c r="IS715">
        <v>0</v>
      </c>
      <c r="IT715">
        <v>0</v>
      </c>
      <c r="IU715">
        <v>0</v>
      </c>
      <c r="IV715">
        <v>0</v>
      </c>
      <c r="IW715">
        <v>0</v>
      </c>
      <c r="IX715">
        <v>0</v>
      </c>
      <c r="IY715">
        <v>0</v>
      </c>
      <c r="IZ715">
        <v>0</v>
      </c>
      <c r="JA715">
        <v>0</v>
      </c>
      <c r="JB715">
        <v>0</v>
      </c>
      <c r="JC715">
        <v>1</v>
      </c>
      <c r="JD715">
        <v>0</v>
      </c>
      <c r="JE715">
        <v>0</v>
      </c>
      <c r="JF715">
        <v>0</v>
      </c>
      <c r="JG715">
        <v>0</v>
      </c>
      <c r="JH715">
        <v>0</v>
      </c>
      <c r="JI715">
        <v>0</v>
      </c>
      <c r="JJ715">
        <v>0</v>
      </c>
      <c r="JK715">
        <v>0</v>
      </c>
      <c r="JL715">
        <v>0</v>
      </c>
      <c r="JM715">
        <v>0</v>
      </c>
      <c r="JN715">
        <v>0</v>
      </c>
      <c r="JO715">
        <v>0</v>
      </c>
      <c r="JP715">
        <v>0</v>
      </c>
      <c r="JQ715">
        <v>0</v>
      </c>
      <c r="JR715">
        <v>0</v>
      </c>
      <c r="JS715">
        <v>0</v>
      </c>
      <c r="JT715">
        <v>0</v>
      </c>
      <c r="JU715">
        <v>0</v>
      </c>
      <c r="JV715">
        <v>0</v>
      </c>
      <c r="JW715">
        <v>0</v>
      </c>
      <c r="JX715">
        <v>0</v>
      </c>
      <c r="JY715">
        <v>0</v>
      </c>
      <c r="JZ715">
        <v>0</v>
      </c>
      <c r="KA715">
        <v>0</v>
      </c>
      <c r="KB715">
        <v>0</v>
      </c>
      <c r="KC715">
        <v>0</v>
      </c>
      <c r="KD715">
        <v>0</v>
      </c>
      <c r="KE715">
        <v>0</v>
      </c>
      <c r="KF715">
        <v>0</v>
      </c>
      <c r="KG715">
        <v>0</v>
      </c>
      <c r="KH715">
        <v>0</v>
      </c>
      <c r="KI715">
        <v>0</v>
      </c>
      <c r="KJ715">
        <v>0</v>
      </c>
      <c r="KK715">
        <v>0</v>
      </c>
      <c r="KL715">
        <v>0</v>
      </c>
      <c r="KM715">
        <v>0</v>
      </c>
      <c r="KN715">
        <v>0</v>
      </c>
      <c r="KO715">
        <v>0</v>
      </c>
      <c r="KP715">
        <v>0</v>
      </c>
      <c r="KQ715">
        <v>0</v>
      </c>
      <c r="KR715">
        <v>0</v>
      </c>
      <c r="KS715">
        <v>0</v>
      </c>
      <c r="KT715">
        <v>0</v>
      </c>
      <c r="KU715">
        <v>0</v>
      </c>
      <c r="KV715">
        <v>0</v>
      </c>
      <c r="KW715">
        <v>0</v>
      </c>
      <c r="KX715">
        <v>0</v>
      </c>
      <c r="KY715">
        <v>0</v>
      </c>
      <c r="KZ715">
        <v>0</v>
      </c>
      <c r="LA715">
        <v>0</v>
      </c>
      <c r="LB715">
        <v>0</v>
      </c>
      <c r="LC715">
        <v>0</v>
      </c>
      <c r="LD715">
        <v>0</v>
      </c>
      <c r="LE715">
        <v>0</v>
      </c>
      <c r="LF715">
        <v>0</v>
      </c>
      <c r="LG715">
        <v>0</v>
      </c>
      <c r="LH715">
        <v>0</v>
      </c>
      <c r="LI715">
        <v>0</v>
      </c>
      <c r="LJ715">
        <v>0</v>
      </c>
      <c r="LK715">
        <v>0</v>
      </c>
      <c r="LL715">
        <v>0</v>
      </c>
      <c r="LM715">
        <v>0</v>
      </c>
      <c r="LN715">
        <v>0</v>
      </c>
      <c r="LO715">
        <v>0</v>
      </c>
      <c r="LP715">
        <v>0</v>
      </c>
      <c r="LQ715">
        <v>0</v>
      </c>
      <c r="LR715">
        <v>0</v>
      </c>
      <c r="LS715">
        <v>0</v>
      </c>
      <c r="LT715">
        <v>0</v>
      </c>
      <c r="LU715">
        <v>0</v>
      </c>
      <c r="LV715">
        <v>0</v>
      </c>
      <c r="LW715">
        <v>0</v>
      </c>
      <c r="LX715">
        <v>0</v>
      </c>
      <c r="LY715">
        <v>0</v>
      </c>
      <c r="LZ715">
        <v>0</v>
      </c>
      <c r="MA715">
        <v>0</v>
      </c>
      <c r="MB715">
        <v>0</v>
      </c>
      <c r="MC715">
        <v>0</v>
      </c>
      <c r="MD715">
        <v>0</v>
      </c>
      <c r="ME715">
        <v>0</v>
      </c>
      <c r="MF715">
        <v>0</v>
      </c>
      <c r="MG715">
        <v>0</v>
      </c>
      <c r="MH715">
        <v>0</v>
      </c>
      <c r="MI715">
        <v>0</v>
      </c>
      <c r="MJ715">
        <v>127</v>
      </c>
    </row>
    <row r="716" spans="1:348" x14ac:dyDescent="0.55000000000000004">
      <c r="A716" t="s">
        <v>1732</v>
      </c>
      <c r="B716">
        <v>0</v>
      </c>
      <c r="C716">
        <v>1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  <c r="BJ716">
        <v>0</v>
      </c>
      <c r="BK716">
        <v>0</v>
      </c>
      <c r="BL716">
        <v>0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0</v>
      </c>
      <c r="BS716">
        <v>0</v>
      </c>
      <c r="BT716">
        <v>0</v>
      </c>
      <c r="BU716">
        <v>0</v>
      </c>
      <c r="BV716">
        <v>0</v>
      </c>
      <c r="BW716">
        <v>0</v>
      </c>
      <c r="BX716">
        <v>0</v>
      </c>
      <c r="BY716">
        <v>0</v>
      </c>
      <c r="BZ716">
        <v>1</v>
      </c>
      <c r="CA716">
        <v>0</v>
      </c>
      <c r="CB716">
        <v>0</v>
      </c>
      <c r="CC716">
        <v>0</v>
      </c>
      <c r="CD716">
        <v>0</v>
      </c>
      <c r="CE716">
        <v>0</v>
      </c>
      <c r="CF716">
        <v>0</v>
      </c>
      <c r="CG716">
        <v>0</v>
      </c>
      <c r="CH716">
        <v>0</v>
      </c>
      <c r="CI716">
        <v>0</v>
      </c>
      <c r="CJ716">
        <v>0</v>
      </c>
      <c r="CK716">
        <v>0</v>
      </c>
      <c r="CL716">
        <v>0</v>
      </c>
      <c r="CM716">
        <v>0</v>
      </c>
      <c r="CN716">
        <v>0</v>
      </c>
      <c r="CO716">
        <v>0</v>
      </c>
      <c r="CP716">
        <v>0</v>
      </c>
      <c r="CQ716">
        <v>0</v>
      </c>
      <c r="CR716">
        <v>0</v>
      </c>
      <c r="CS716">
        <v>0</v>
      </c>
      <c r="CT716">
        <v>0</v>
      </c>
      <c r="CU716">
        <v>0</v>
      </c>
      <c r="CV716">
        <v>0</v>
      </c>
      <c r="CW716">
        <v>0</v>
      </c>
      <c r="CX716">
        <v>0</v>
      </c>
      <c r="CY716">
        <v>0</v>
      </c>
      <c r="CZ716">
        <v>0</v>
      </c>
      <c r="DA716">
        <v>0</v>
      </c>
      <c r="DB716">
        <v>0</v>
      </c>
      <c r="DC716">
        <v>0</v>
      </c>
      <c r="DD716">
        <v>0</v>
      </c>
      <c r="DE716">
        <v>0</v>
      </c>
      <c r="DF716">
        <v>0</v>
      </c>
      <c r="DG716">
        <v>0</v>
      </c>
      <c r="DH716">
        <v>0</v>
      </c>
      <c r="DI716">
        <v>0</v>
      </c>
      <c r="DJ716">
        <v>0</v>
      </c>
      <c r="DK716">
        <v>0</v>
      </c>
      <c r="DL716">
        <v>0</v>
      </c>
      <c r="DM716">
        <v>0</v>
      </c>
      <c r="DN716">
        <v>0</v>
      </c>
      <c r="DO716">
        <v>0</v>
      </c>
      <c r="DP716">
        <v>0</v>
      </c>
      <c r="DQ716">
        <v>0</v>
      </c>
      <c r="DR716">
        <v>0</v>
      </c>
      <c r="DS716">
        <v>0</v>
      </c>
      <c r="DT716">
        <v>0</v>
      </c>
      <c r="DU716">
        <v>0</v>
      </c>
      <c r="DV716">
        <v>0</v>
      </c>
      <c r="DW716">
        <v>0</v>
      </c>
      <c r="DX716">
        <v>0</v>
      </c>
      <c r="DY716">
        <v>0</v>
      </c>
      <c r="DZ716">
        <v>0</v>
      </c>
      <c r="EA716">
        <v>0</v>
      </c>
      <c r="EB716">
        <v>0</v>
      </c>
      <c r="EC716">
        <v>0</v>
      </c>
      <c r="ED716">
        <v>0</v>
      </c>
      <c r="EE716">
        <v>0</v>
      </c>
      <c r="EF716">
        <v>0</v>
      </c>
      <c r="EG716">
        <v>0</v>
      </c>
      <c r="EH716">
        <v>0</v>
      </c>
      <c r="EI716">
        <v>0</v>
      </c>
      <c r="EJ716">
        <v>0</v>
      </c>
      <c r="EK716">
        <v>0</v>
      </c>
      <c r="EL716">
        <v>0</v>
      </c>
      <c r="EM716">
        <v>0</v>
      </c>
      <c r="EN716">
        <v>0</v>
      </c>
      <c r="EO716">
        <v>0</v>
      </c>
      <c r="EP716">
        <v>0</v>
      </c>
      <c r="EQ716">
        <v>0</v>
      </c>
      <c r="ER716">
        <v>0</v>
      </c>
      <c r="ES716">
        <v>0</v>
      </c>
      <c r="ET716">
        <v>0</v>
      </c>
      <c r="EU716">
        <v>0</v>
      </c>
      <c r="EV716">
        <v>0</v>
      </c>
      <c r="EW716">
        <v>0</v>
      </c>
      <c r="EX716">
        <v>0</v>
      </c>
      <c r="EY716">
        <v>0</v>
      </c>
      <c r="EZ716">
        <v>0</v>
      </c>
      <c r="FA716">
        <v>0</v>
      </c>
      <c r="FB716">
        <v>0</v>
      </c>
      <c r="FC716">
        <v>0</v>
      </c>
      <c r="FD716">
        <v>0</v>
      </c>
      <c r="FE716">
        <v>0</v>
      </c>
      <c r="FF716">
        <v>0</v>
      </c>
      <c r="FG716">
        <v>0</v>
      </c>
      <c r="FH716">
        <v>0</v>
      </c>
      <c r="FI716">
        <v>0</v>
      </c>
      <c r="FJ716">
        <v>0</v>
      </c>
      <c r="FK716">
        <v>0</v>
      </c>
      <c r="FL716">
        <v>0</v>
      </c>
      <c r="FM716">
        <v>0</v>
      </c>
      <c r="FN716">
        <v>0</v>
      </c>
      <c r="FO716">
        <v>0</v>
      </c>
      <c r="FP716">
        <v>0</v>
      </c>
      <c r="FQ716">
        <v>0</v>
      </c>
      <c r="FR716">
        <v>0</v>
      </c>
      <c r="FS716">
        <v>0</v>
      </c>
      <c r="FT716">
        <v>0</v>
      </c>
      <c r="FU716">
        <v>0</v>
      </c>
      <c r="FV716">
        <v>0</v>
      </c>
      <c r="FW716">
        <v>0</v>
      </c>
      <c r="FX716">
        <v>0</v>
      </c>
      <c r="FY716">
        <v>0</v>
      </c>
      <c r="FZ716">
        <v>0</v>
      </c>
      <c r="GA716">
        <v>0</v>
      </c>
      <c r="GB716">
        <v>0</v>
      </c>
      <c r="GC716">
        <v>0</v>
      </c>
      <c r="GD716">
        <v>0</v>
      </c>
      <c r="GE716">
        <v>0</v>
      </c>
      <c r="GF716">
        <v>0</v>
      </c>
      <c r="GG716">
        <v>0</v>
      </c>
      <c r="GH716">
        <v>0</v>
      </c>
      <c r="GI716">
        <v>0</v>
      </c>
      <c r="GJ716">
        <v>0</v>
      </c>
      <c r="GK716">
        <v>0</v>
      </c>
      <c r="GL716">
        <v>0</v>
      </c>
      <c r="GM716">
        <v>0</v>
      </c>
      <c r="GN716">
        <v>0</v>
      </c>
      <c r="GO716">
        <v>0</v>
      </c>
      <c r="GP716">
        <v>0</v>
      </c>
      <c r="GQ716">
        <v>0</v>
      </c>
      <c r="GR716">
        <v>0</v>
      </c>
      <c r="GS716">
        <v>0</v>
      </c>
      <c r="GT716">
        <v>0</v>
      </c>
      <c r="GU716">
        <v>0</v>
      </c>
      <c r="GV716">
        <v>0</v>
      </c>
      <c r="GW716">
        <v>0</v>
      </c>
      <c r="GX716">
        <v>0</v>
      </c>
      <c r="GY716">
        <v>0</v>
      </c>
      <c r="GZ716">
        <v>0</v>
      </c>
      <c r="HA716">
        <v>0</v>
      </c>
      <c r="HB716">
        <v>0</v>
      </c>
      <c r="HC716">
        <v>0</v>
      </c>
      <c r="HD716">
        <v>0</v>
      </c>
      <c r="HE716">
        <v>0</v>
      </c>
      <c r="HF716">
        <v>0</v>
      </c>
      <c r="HG716">
        <v>0</v>
      </c>
      <c r="HH716">
        <v>0</v>
      </c>
      <c r="HI716">
        <v>0</v>
      </c>
      <c r="HJ716">
        <v>0</v>
      </c>
      <c r="HK716">
        <v>0</v>
      </c>
      <c r="HL716">
        <v>0</v>
      </c>
      <c r="HM716">
        <v>0</v>
      </c>
      <c r="HN716">
        <v>0</v>
      </c>
      <c r="HO716">
        <v>0</v>
      </c>
      <c r="HP716">
        <v>0</v>
      </c>
      <c r="HQ716">
        <v>0</v>
      </c>
      <c r="HR716">
        <v>0</v>
      </c>
      <c r="HS716">
        <v>0</v>
      </c>
      <c r="HT716">
        <v>0</v>
      </c>
      <c r="HU716">
        <v>0</v>
      </c>
      <c r="HV716">
        <v>0</v>
      </c>
      <c r="HW716">
        <v>0</v>
      </c>
      <c r="HX716">
        <v>0</v>
      </c>
      <c r="HY716">
        <v>0</v>
      </c>
      <c r="HZ716">
        <v>0</v>
      </c>
      <c r="IA716">
        <v>0</v>
      </c>
      <c r="IB716">
        <v>0</v>
      </c>
      <c r="IC716">
        <v>0</v>
      </c>
      <c r="ID716">
        <v>0</v>
      </c>
      <c r="IE716">
        <v>0</v>
      </c>
      <c r="IF716">
        <v>0</v>
      </c>
      <c r="IG716">
        <v>0</v>
      </c>
      <c r="IH716">
        <v>0</v>
      </c>
      <c r="II716">
        <v>0</v>
      </c>
      <c r="IJ716">
        <v>0</v>
      </c>
      <c r="IK716">
        <v>0</v>
      </c>
      <c r="IL716">
        <v>0</v>
      </c>
      <c r="IM716">
        <v>0</v>
      </c>
      <c r="IN716">
        <v>0</v>
      </c>
      <c r="IO716">
        <v>0</v>
      </c>
      <c r="IP716">
        <v>0</v>
      </c>
      <c r="IQ716">
        <v>0</v>
      </c>
      <c r="IR716">
        <v>0</v>
      </c>
      <c r="IS716">
        <v>0</v>
      </c>
      <c r="IT716">
        <v>0</v>
      </c>
      <c r="IU716">
        <v>0</v>
      </c>
      <c r="IV716">
        <v>0</v>
      </c>
      <c r="IW716">
        <v>0</v>
      </c>
      <c r="IX716">
        <v>0</v>
      </c>
      <c r="IY716">
        <v>0</v>
      </c>
      <c r="IZ716">
        <v>0</v>
      </c>
      <c r="JA716">
        <v>0</v>
      </c>
      <c r="JB716">
        <v>0</v>
      </c>
      <c r="JC716">
        <v>1</v>
      </c>
      <c r="JD716">
        <v>0</v>
      </c>
      <c r="JE716">
        <v>0</v>
      </c>
      <c r="JF716">
        <v>0</v>
      </c>
      <c r="JG716">
        <v>0</v>
      </c>
      <c r="JH716">
        <v>0</v>
      </c>
      <c r="JI716">
        <v>0</v>
      </c>
      <c r="JJ716">
        <v>0</v>
      </c>
      <c r="JK716">
        <v>0</v>
      </c>
      <c r="JL716">
        <v>0</v>
      </c>
      <c r="JM716">
        <v>0</v>
      </c>
      <c r="JN716">
        <v>0</v>
      </c>
      <c r="JO716">
        <v>0</v>
      </c>
      <c r="JP716">
        <v>0</v>
      </c>
      <c r="JQ716">
        <v>0</v>
      </c>
      <c r="JR716">
        <v>0</v>
      </c>
      <c r="JS716">
        <v>0</v>
      </c>
      <c r="JT716">
        <v>0</v>
      </c>
      <c r="JU716">
        <v>0</v>
      </c>
      <c r="JV716">
        <v>0</v>
      </c>
      <c r="JW716">
        <v>0</v>
      </c>
      <c r="JX716">
        <v>0</v>
      </c>
      <c r="JY716">
        <v>0</v>
      </c>
      <c r="JZ716">
        <v>0</v>
      </c>
      <c r="KA716">
        <v>0</v>
      </c>
      <c r="KB716">
        <v>0</v>
      </c>
      <c r="KC716">
        <v>0</v>
      </c>
      <c r="KD716">
        <v>0</v>
      </c>
      <c r="KE716">
        <v>0</v>
      </c>
      <c r="KF716">
        <v>0</v>
      </c>
      <c r="KG716">
        <v>0</v>
      </c>
      <c r="KH716">
        <v>0</v>
      </c>
      <c r="KI716">
        <v>0</v>
      </c>
      <c r="KJ716">
        <v>0</v>
      </c>
      <c r="KK716">
        <v>0</v>
      </c>
      <c r="KL716">
        <v>0</v>
      </c>
      <c r="KM716">
        <v>0</v>
      </c>
      <c r="KN716">
        <v>0</v>
      </c>
      <c r="KO716">
        <v>0</v>
      </c>
      <c r="KP716">
        <v>0</v>
      </c>
      <c r="KQ716">
        <v>0</v>
      </c>
      <c r="KR716">
        <v>0</v>
      </c>
      <c r="KS716">
        <v>0</v>
      </c>
      <c r="KT716">
        <v>0</v>
      </c>
      <c r="KU716">
        <v>0</v>
      </c>
      <c r="KV716">
        <v>0</v>
      </c>
      <c r="KW716">
        <v>0</v>
      </c>
      <c r="KX716">
        <v>0</v>
      </c>
      <c r="KY716">
        <v>0</v>
      </c>
      <c r="KZ716">
        <v>0</v>
      </c>
      <c r="LA716">
        <v>0</v>
      </c>
      <c r="LB716">
        <v>0</v>
      </c>
      <c r="LC716">
        <v>0</v>
      </c>
      <c r="LD716">
        <v>0</v>
      </c>
      <c r="LE716">
        <v>0</v>
      </c>
      <c r="LF716">
        <v>0</v>
      </c>
      <c r="LG716">
        <v>0</v>
      </c>
      <c r="LH716">
        <v>0</v>
      </c>
      <c r="LI716">
        <v>0</v>
      </c>
      <c r="LJ716">
        <v>0</v>
      </c>
      <c r="LK716">
        <v>0</v>
      </c>
      <c r="LL716">
        <v>0</v>
      </c>
      <c r="LM716">
        <v>0</v>
      </c>
      <c r="LN716">
        <v>0</v>
      </c>
      <c r="LO716">
        <v>0</v>
      </c>
      <c r="LP716">
        <v>0</v>
      </c>
      <c r="LQ716">
        <v>0</v>
      </c>
      <c r="LR716">
        <v>0</v>
      </c>
      <c r="LS716">
        <v>0</v>
      </c>
      <c r="LT716">
        <v>0</v>
      </c>
      <c r="LU716">
        <v>0</v>
      </c>
      <c r="LV716">
        <v>0</v>
      </c>
      <c r="LW716">
        <v>0</v>
      </c>
      <c r="LX716">
        <v>0</v>
      </c>
      <c r="LY716">
        <v>0</v>
      </c>
      <c r="LZ716">
        <v>0</v>
      </c>
      <c r="MA716">
        <v>0</v>
      </c>
      <c r="MB716">
        <v>0</v>
      </c>
      <c r="MC716">
        <v>0</v>
      </c>
      <c r="MD716">
        <v>0</v>
      </c>
      <c r="ME716">
        <v>0</v>
      </c>
      <c r="MF716">
        <v>0</v>
      </c>
      <c r="MG716">
        <v>0</v>
      </c>
      <c r="MH716">
        <v>0</v>
      </c>
      <c r="MI716">
        <v>0</v>
      </c>
      <c r="MJ716">
        <v>127</v>
      </c>
    </row>
    <row r="717" spans="1:348" x14ac:dyDescent="0.55000000000000004">
      <c r="A717" t="s">
        <v>1734</v>
      </c>
      <c r="B717">
        <v>0</v>
      </c>
      <c r="C717">
        <v>1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1</v>
      </c>
      <c r="AI717">
        <v>1</v>
      </c>
      <c r="AJ717">
        <v>1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  <c r="BJ717">
        <v>0</v>
      </c>
      <c r="BK717">
        <v>0</v>
      </c>
      <c r="BL717">
        <v>0</v>
      </c>
      <c r="BM717">
        <v>0</v>
      </c>
      <c r="BN717">
        <v>0</v>
      </c>
      <c r="BO717">
        <v>0</v>
      </c>
      <c r="BP717">
        <v>0</v>
      </c>
      <c r="BQ717">
        <v>0</v>
      </c>
      <c r="BR717">
        <v>0</v>
      </c>
      <c r="BS717">
        <v>0</v>
      </c>
      <c r="BT717">
        <v>0</v>
      </c>
      <c r="BU717">
        <v>0</v>
      </c>
      <c r="BV717">
        <v>0</v>
      </c>
      <c r="BW717">
        <v>0</v>
      </c>
      <c r="BX717">
        <v>0</v>
      </c>
      <c r="BY717">
        <v>0</v>
      </c>
      <c r="BZ717">
        <v>0</v>
      </c>
      <c r="CA717">
        <v>0</v>
      </c>
      <c r="CB717">
        <v>0</v>
      </c>
      <c r="CC717">
        <v>0</v>
      </c>
      <c r="CD717">
        <v>0</v>
      </c>
      <c r="CE717">
        <v>0</v>
      </c>
      <c r="CF717">
        <v>0</v>
      </c>
      <c r="CG717">
        <v>0</v>
      </c>
      <c r="CH717">
        <v>0</v>
      </c>
      <c r="CI717">
        <v>0</v>
      </c>
      <c r="CJ717">
        <v>0</v>
      </c>
      <c r="CK717">
        <v>0</v>
      </c>
      <c r="CL717">
        <v>0</v>
      </c>
      <c r="CM717">
        <v>0</v>
      </c>
      <c r="CN717">
        <v>0</v>
      </c>
      <c r="CO717">
        <v>0</v>
      </c>
      <c r="CP717">
        <v>0</v>
      </c>
      <c r="CQ717">
        <v>0</v>
      </c>
      <c r="CR717">
        <v>0</v>
      </c>
      <c r="CS717">
        <v>0</v>
      </c>
      <c r="CT717">
        <v>0</v>
      </c>
      <c r="CU717">
        <v>0</v>
      </c>
      <c r="CV717">
        <v>0</v>
      </c>
      <c r="CW717">
        <v>0</v>
      </c>
      <c r="CX717">
        <v>0</v>
      </c>
      <c r="CY717">
        <v>0</v>
      </c>
      <c r="CZ717">
        <v>0</v>
      </c>
      <c r="DA717">
        <v>0</v>
      </c>
      <c r="DB717">
        <v>0</v>
      </c>
      <c r="DC717">
        <v>0</v>
      </c>
      <c r="DD717">
        <v>0</v>
      </c>
      <c r="DE717">
        <v>0</v>
      </c>
      <c r="DF717">
        <v>0</v>
      </c>
      <c r="DG717">
        <v>0</v>
      </c>
      <c r="DH717">
        <v>0</v>
      </c>
      <c r="DI717">
        <v>0</v>
      </c>
      <c r="DJ717">
        <v>0</v>
      </c>
      <c r="DK717">
        <v>0</v>
      </c>
      <c r="DL717">
        <v>0</v>
      </c>
      <c r="DM717">
        <v>0</v>
      </c>
      <c r="DN717">
        <v>0</v>
      </c>
      <c r="DO717">
        <v>0</v>
      </c>
      <c r="DP717">
        <v>0</v>
      </c>
      <c r="DQ717">
        <v>0</v>
      </c>
      <c r="DR717">
        <v>0</v>
      </c>
      <c r="DS717">
        <v>0</v>
      </c>
      <c r="DT717">
        <v>0</v>
      </c>
      <c r="DU717">
        <v>0</v>
      </c>
      <c r="DV717">
        <v>0</v>
      </c>
      <c r="DW717">
        <v>0</v>
      </c>
      <c r="DX717">
        <v>0</v>
      </c>
      <c r="DY717">
        <v>0</v>
      </c>
      <c r="DZ717">
        <v>0</v>
      </c>
      <c r="EA717">
        <v>0</v>
      </c>
      <c r="EB717">
        <v>0</v>
      </c>
      <c r="EC717">
        <v>0</v>
      </c>
      <c r="ED717">
        <v>0</v>
      </c>
      <c r="EE717">
        <v>0</v>
      </c>
      <c r="EF717">
        <v>0</v>
      </c>
      <c r="EG717">
        <v>0</v>
      </c>
      <c r="EH717">
        <v>0</v>
      </c>
      <c r="EI717">
        <v>0</v>
      </c>
      <c r="EJ717">
        <v>0</v>
      </c>
      <c r="EK717">
        <v>0</v>
      </c>
      <c r="EL717">
        <v>0</v>
      </c>
      <c r="EM717">
        <v>0</v>
      </c>
      <c r="EN717">
        <v>0</v>
      </c>
      <c r="EO717">
        <v>0</v>
      </c>
      <c r="EP717">
        <v>0</v>
      </c>
      <c r="EQ717">
        <v>0</v>
      </c>
      <c r="ER717">
        <v>0</v>
      </c>
      <c r="ES717">
        <v>0</v>
      </c>
      <c r="ET717">
        <v>0</v>
      </c>
      <c r="EU717">
        <v>0</v>
      </c>
      <c r="EV717">
        <v>0</v>
      </c>
      <c r="EW717">
        <v>0</v>
      </c>
      <c r="EX717">
        <v>0</v>
      </c>
      <c r="EY717">
        <v>0</v>
      </c>
      <c r="EZ717">
        <v>0</v>
      </c>
      <c r="FA717">
        <v>0</v>
      </c>
      <c r="FB717">
        <v>0</v>
      </c>
      <c r="FC717">
        <v>0</v>
      </c>
      <c r="FD717">
        <v>0</v>
      </c>
      <c r="FE717">
        <v>0</v>
      </c>
      <c r="FF717">
        <v>0</v>
      </c>
      <c r="FG717">
        <v>0</v>
      </c>
      <c r="FH717">
        <v>0</v>
      </c>
      <c r="FI717">
        <v>0</v>
      </c>
      <c r="FJ717">
        <v>0</v>
      </c>
      <c r="FK717">
        <v>0</v>
      </c>
      <c r="FL717">
        <v>0</v>
      </c>
      <c r="FM717">
        <v>0</v>
      </c>
      <c r="FN717">
        <v>0</v>
      </c>
      <c r="FO717">
        <v>0</v>
      </c>
      <c r="FP717">
        <v>0</v>
      </c>
      <c r="FQ717">
        <v>0</v>
      </c>
      <c r="FR717">
        <v>0</v>
      </c>
      <c r="FS717">
        <v>0</v>
      </c>
      <c r="FT717">
        <v>0</v>
      </c>
      <c r="FU717">
        <v>0</v>
      </c>
      <c r="FV717">
        <v>0</v>
      </c>
      <c r="FW717">
        <v>0</v>
      </c>
      <c r="FX717">
        <v>0</v>
      </c>
      <c r="FY717">
        <v>0</v>
      </c>
      <c r="FZ717">
        <v>0</v>
      </c>
      <c r="GA717">
        <v>0</v>
      </c>
      <c r="GB717">
        <v>0</v>
      </c>
      <c r="GC717">
        <v>0</v>
      </c>
      <c r="GD717">
        <v>0</v>
      </c>
      <c r="GE717">
        <v>0</v>
      </c>
      <c r="GF717">
        <v>0</v>
      </c>
      <c r="GG717">
        <v>0</v>
      </c>
      <c r="GH717">
        <v>0</v>
      </c>
      <c r="GI717">
        <v>0</v>
      </c>
      <c r="GJ717">
        <v>0</v>
      </c>
      <c r="GK717">
        <v>0</v>
      </c>
      <c r="GL717">
        <v>0</v>
      </c>
      <c r="GM717">
        <v>0</v>
      </c>
      <c r="GN717">
        <v>0</v>
      </c>
      <c r="GO717">
        <v>0</v>
      </c>
      <c r="GP717">
        <v>0</v>
      </c>
      <c r="GQ717">
        <v>0</v>
      </c>
      <c r="GR717">
        <v>0</v>
      </c>
      <c r="GS717">
        <v>0</v>
      </c>
      <c r="GT717">
        <v>0</v>
      </c>
      <c r="GU717">
        <v>0</v>
      </c>
      <c r="GV717">
        <v>0</v>
      </c>
      <c r="GW717">
        <v>0</v>
      </c>
      <c r="GX717">
        <v>0</v>
      </c>
      <c r="GY717">
        <v>0</v>
      </c>
      <c r="GZ717">
        <v>0</v>
      </c>
      <c r="HA717">
        <v>0</v>
      </c>
      <c r="HB717">
        <v>0</v>
      </c>
      <c r="HC717">
        <v>0</v>
      </c>
      <c r="HD717">
        <v>0</v>
      </c>
      <c r="HE717">
        <v>0</v>
      </c>
      <c r="HF717">
        <v>0</v>
      </c>
      <c r="HG717">
        <v>0</v>
      </c>
      <c r="HH717">
        <v>0</v>
      </c>
      <c r="HI717">
        <v>0</v>
      </c>
      <c r="HJ717">
        <v>0</v>
      </c>
      <c r="HK717">
        <v>0</v>
      </c>
      <c r="HL717">
        <v>0</v>
      </c>
      <c r="HM717">
        <v>0</v>
      </c>
      <c r="HN717">
        <v>0</v>
      </c>
      <c r="HO717">
        <v>0</v>
      </c>
      <c r="HP717">
        <v>0</v>
      </c>
      <c r="HQ717">
        <v>0</v>
      </c>
      <c r="HR717">
        <v>0</v>
      </c>
      <c r="HS717">
        <v>0</v>
      </c>
      <c r="HT717">
        <v>0</v>
      </c>
      <c r="HU717">
        <v>0</v>
      </c>
      <c r="HV717">
        <v>0</v>
      </c>
      <c r="HW717">
        <v>0</v>
      </c>
      <c r="HX717">
        <v>0</v>
      </c>
      <c r="HY717">
        <v>0</v>
      </c>
      <c r="HZ717">
        <v>0</v>
      </c>
      <c r="IA717">
        <v>0</v>
      </c>
      <c r="IB717">
        <v>0</v>
      </c>
      <c r="IC717">
        <v>0</v>
      </c>
      <c r="ID717">
        <v>0</v>
      </c>
      <c r="IE717">
        <v>0</v>
      </c>
      <c r="IF717">
        <v>0</v>
      </c>
      <c r="IG717">
        <v>0</v>
      </c>
      <c r="IH717">
        <v>0</v>
      </c>
      <c r="II717">
        <v>0</v>
      </c>
      <c r="IJ717">
        <v>0</v>
      </c>
      <c r="IK717">
        <v>0</v>
      </c>
      <c r="IL717">
        <v>0</v>
      </c>
      <c r="IM717">
        <v>0</v>
      </c>
      <c r="IN717">
        <v>0</v>
      </c>
      <c r="IO717">
        <v>0</v>
      </c>
      <c r="IP717">
        <v>0</v>
      </c>
      <c r="IQ717">
        <v>0</v>
      </c>
      <c r="IR717">
        <v>0</v>
      </c>
      <c r="IS717">
        <v>0</v>
      </c>
      <c r="IT717">
        <v>0</v>
      </c>
      <c r="IU717">
        <v>0</v>
      </c>
      <c r="IV717">
        <v>0</v>
      </c>
      <c r="IW717">
        <v>0</v>
      </c>
      <c r="IX717">
        <v>0</v>
      </c>
      <c r="IY717">
        <v>0</v>
      </c>
      <c r="IZ717">
        <v>0</v>
      </c>
      <c r="JA717">
        <v>0</v>
      </c>
      <c r="JB717">
        <v>0</v>
      </c>
      <c r="JC717">
        <v>0</v>
      </c>
      <c r="JD717">
        <v>0</v>
      </c>
      <c r="JE717">
        <v>0</v>
      </c>
      <c r="JF717">
        <v>0</v>
      </c>
      <c r="JG717">
        <v>0</v>
      </c>
      <c r="JH717">
        <v>0</v>
      </c>
      <c r="JI717">
        <v>0</v>
      </c>
      <c r="JJ717">
        <v>0</v>
      </c>
      <c r="JK717">
        <v>0</v>
      </c>
      <c r="JL717">
        <v>0</v>
      </c>
      <c r="JM717">
        <v>0</v>
      </c>
      <c r="JN717">
        <v>0</v>
      </c>
      <c r="JO717">
        <v>0</v>
      </c>
      <c r="JP717">
        <v>0</v>
      </c>
      <c r="JQ717">
        <v>0</v>
      </c>
      <c r="JR717">
        <v>0</v>
      </c>
      <c r="JS717">
        <v>0</v>
      </c>
      <c r="JT717">
        <v>0</v>
      </c>
      <c r="JU717">
        <v>0</v>
      </c>
      <c r="JV717">
        <v>0</v>
      </c>
      <c r="JW717">
        <v>0</v>
      </c>
      <c r="JX717">
        <v>0</v>
      </c>
      <c r="JY717">
        <v>0</v>
      </c>
      <c r="JZ717">
        <v>0</v>
      </c>
      <c r="KA717">
        <v>0</v>
      </c>
      <c r="KB717">
        <v>0</v>
      </c>
      <c r="KC717">
        <v>0</v>
      </c>
      <c r="KD717">
        <v>0</v>
      </c>
      <c r="KE717">
        <v>0</v>
      </c>
      <c r="KF717">
        <v>0</v>
      </c>
      <c r="KG717">
        <v>0</v>
      </c>
      <c r="KH717">
        <v>0</v>
      </c>
      <c r="KI717">
        <v>0</v>
      </c>
      <c r="KJ717">
        <v>0</v>
      </c>
      <c r="KK717">
        <v>0</v>
      </c>
      <c r="KL717">
        <v>0</v>
      </c>
      <c r="KM717">
        <v>0</v>
      </c>
      <c r="KN717">
        <v>0</v>
      </c>
      <c r="KO717">
        <v>0</v>
      </c>
      <c r="KP717">
        <v>0</v>
      </c>
      <c r="KQ717">
        <v>0</v>
      </c>
      <c r="KR717">
        <v>0</v>
      </c>
      <c r="KS717">
        <v>0</v>
      </c>
      <c r="KT717">
        <v>0</v>
      </c>
      <c r="KU717">
        <v>0</v>
      </c>
      <c r="KV717">
        <v>0</v>
      </c>
      <c r="KW717">
        <v>0</v>
      </c>
      <c r="KX717">
        <v>0</v>
      </c>
      <c r="KY717">
        <v>0</v>
      </c>
      <c r="KZ717">
        <v>0</v>
      </c>
      <c r="LA717">
        <v>0</v>
      </c>
      <c r="LB717">
        <v>0</v>
      </c>
      <c r="LC717">
        <v>0</v>
      </c>
      <c r="LD717">
        <v>0</v>
      </c>
      <c r="LE717">
        <v>0</v>
      </c>
      <c r="LF717">
        <v>0</v>
      </c>
      <c r="LG717">
        <v>0</v>
      </c>
      <c r="LH717">
        <v>0</v>
      </c>
      <c r="LI717">
        <v>0</v>
      </c>
      <c r="LJ717">
        <v>0</v>
      </c>
      <c r="LK717">
        <v>0</v>
      </c>
      <c r="LL717">
        <v>0</v>
      </c>
      <c r="LM717">
        <v>0</v>
      </c>
      <c r="LN717">
        <v>0</v>
      </c>
      <c r="LO717">
        <v>0</v>
      </c>
      <c r="LP717">
        <v>0</v>
      </c>
      <c r="LQ717">
        <v>0</v>
      </c>
      <c r="LR717">
        <v>0</v>
      </c>
      <c r="LS717">
        <v>0</v>
      </c>
      <c r="LT717">
        <v>0</v>
      </c>
      <c r="LU717">
        <v>0</v>
      </c>
      <c r="LV717">
        <v>0</v>
      </c>
      <c r="LW717">
        <v>0</v>
      </c>
      <c r="LX717">
        <v>0</v>
      </c>
      <c r="LY717">
        <v>0</v>
      </c>
      <c r="LZ717">
        <v>0</v>
      </c>
      <c r="MA717">
        <v>0</v>
      </c>
      <c r="MB717">
        <v>0</v>
      </c>
      <c r="MC717">
        <v>0</v>
      </c>
      <c r="MD717">
        <v>0</v>
      </c>
      <c r="ME717">
        <v>0</v>
      </c>
      <c r="MF717">
        <v>0</v>
      </c>
      <c r="MG717">
        <v>0</v>
      </c>
      <c r="MH717">
        <v>0</v>
      </c>
      <c r="MI717">
        <v>0</v>
      </c>
      <c r="MJ717">
        <v>127</v>
      </c>
    </row>
    <row r="718" spans="1:348" x14ac:dyDescent="0.55000000000000004">
      <c r="A718" t="s">
        <v>1736</v>
      </c>
      <c r="B718">
        <v>0</v>
      </c>
      <c r="C718">
        <v>1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  <c r="BJ718">
        <v>0</v>
      </c>
      <c r="BK718">
        <v>0</v>
      </c>
      <c r="BL718">
        <v>0</v>
      </c>
      <c r="BM718">
        <v>0</v>
      </c>
      <c r="BN718">
        <v>0</v>
      </c>
      <c r="BO718">
        <v>0</v>
      </c>
      <c r="BP718">
        <v>0</v>
      </c>
      <c r="BQ718">
        <v>0</v>
      </c>
      <c r="BR718">
        <v>0</v>
      </c>
      <c r="BS718">
        <v>0</v>
      </c>
      <c r="BT718">
        <v>0</v>
      </c>
      <c r="BU718">
        <v>0</v>
      </c>
      <c r="BV718">
        <v>0</v>
      </c>
      <c r="BW718">
        <v>0</v>
      </c>
      <c r="BX718">
        <v>0</v>
      </c>
      <c r="BY718">
        <v>0</v>
      </c>
      <c r="BZ718">
        <v>0</v>
      </c>
      <c r="CA718">
        <v>0</v>
      </c>
      <c r="CB718">
        <v>0</v>
      </c>
      <c r="CC718">
        <v>0</v>
      </c>
      <c r="CD718">
        <v>0</v>
      </c>
      <c r="CE718">
        <v>0</v>
      </c>
      <c r="CF718">
        <v>0</v>
      </c>
      <c r="CG718">
        <v>0</v>
      </c>
      <c r="CH718">
        <v>0</v>
      </c>
      <c r="CI718">
        <v>0</v>
      </c>
      <c r="CJ718">
        <v>0</v>
      </c>
      <c r="CK718">
        <v>0</v>
      </c>
      <c r="CL718">
        <v>0</v>
      </c>
      <c r="CM718">
        <v>0</v>
      </c>
      <c r="CN718">
        <v>0</v>
      </c>
      <c r="CO718">
        <v>0</v>
      </c>
      <c r="CP718">
        <v>0</v>
      </c>
      <c r="CQ718">
        <v>0</v>
      </c>
      <c r="CR718">
        <v>0</v>
      </c>
      <c r="CS718">
        <v>0</v>
      </c>
      <c r="CT718">
        <v>0</v>
      </c>
      <c r="CU718">
        <v>0</v>
      </c>
      <c r="CV718">
        <v>0</v>
      </c>
      <c r="CW718">
        <v>0</v>
      </c>
      <c r="CX718">
        <v>0</v>
      </c>
      <c r="CY718">
        <v>0</v>
      </c>
      <c r="CZ718">
        <v>0</v>
      </c>
      <c r="DA718">
        <v>0</v>
      </c>
      <c r="DB718">
        <v>0</v>
      </c>
      <c r="DC718">
        <v>0</v>
      </c>
      <c r="DD718">
        <v>0</v>
      </c>
      <c r="DE718">
        <v>0</v>
      </c>
      <c r="DF718">
        <v>0</v>
      </c>
      <c r="DG718">
        <v>0</v>
      </c>
      <c r="DH718">
        <v>0</v>
      </c>
      <c r="DI718">
        <v>0</v>
      </c>
      <c r="DJ718">
        <v>0</v>
      </c>
      <c r="DK718">
        <v>0</v>
      </c>
      <c r="DL718">
        <v>0</v>
      </c>
      <c r="DM718">
        <v>0</v>
      </c>
      <c r="DN718">
        <v>0</v>
      </c>
      <c r="DO718">
        <v>0</v>
      </c>
      <c r="DP718">
        <v>0</v>
      </c>
      <c r="DQ718">
        <v>0</v>
      </c>
      <c r="DR718">
        <v>0</v>
      </c>
      <c r="DS718">
        <v>0</v>
      </c>
      <c r="DT718">
        <v>0</v>
      </c>
      <c r="DU718">
        <v>0</v>
      </c>
      <c r="DV718">
        <v>0</v>
      </c>
      <c r="DW718">
        <v>0</v>
      </c>
      <c r="DX718">
        <v>1</v>
      </c>
      <c r="DY718">
        <v>1</v>
      </c>
      <c r="DZ718">
        <v>1</v>
      </c>
      <c r="EA718">
        <v>1</v>
      </c>
      <c r="EB718">
        <v>0</v>
      </c>
      <c r="EC718">
        <v>0</v>
      </c>
      <c r="ED718">
        <v>0</v>
      </c>
      <c r="EE718">
        <v>0</v>
      </c>
      <c r="EF718">
        <v>0</v>
      </c>
      <c r="EG718">
        <v>0</v>
      </c>
      <c r="EH718">
        <v>0</v>
      </c>
      <c r="EI718">
        <v>0</v>
      </c>
      <c r="EJ718">
        <v>0</v>
      </c>
      <c r="EK718">
        <v>0</v>
      </c>
      <c r="EL718">
        <v>0</v>
      </c>
      <c r="EM718">
        <v>0</v>
      </c>
      <c r="EN718">
        <v>0</v>
      </c>
      <c r="EO718">
        <v>0</v>
      </c>
      <c r="EP718">
        <v>0</v>
      </c>
      <c r="EQ718">
        <v>0</v>
      </c>
      <c r="ER718">
        <v>0</v>
      </c>
      <c r="ES718">
        <v>0</v>
      </c>
      <c r="ET718">
        <v>0</v>
      </c>
      <c r="EU718">
        <v>0</v>
      </c>
      <c r="EV718">
        <v>0</v>
      </c>
      <c r="EW718">
        <v>0</v>
      </c>
      <c r="EX718">
        <v>0</v>
      </c>
      <c r="EY718">
        <v>0</v>
      </c>
      <c r="EZ718">
        <v>0</v>
      </c>
      <c r="FA718">
        <v>0</v>
      </c>
      <c r="FB718">
        <v>0</v>
      </c>
      <c r="FC718">
        <v>0</v>
      </c>
      <c r="FD718">
        <v>0</v>
      </c>
      <c r="FE718">
        <v>0</v>
      </c>
      <c r="FF718">
        <v>0</v>
      </c>
      <c r="FG718">
        <v>0</v>
      </c>
      <c r="FH718">
        <v>0</v>
      </c>
      <c r="FI718">
        <v>0</v>
      </c>
      <c r="FJ718">
        <v>0</v>
      </c>
      <c r="FK718">
        <v>0</v>
      </c>
      <c r="FL718">
        <v>0</v>
      </c>
      <c r="FM718">
        <v>0</v>
      </c>
      <c r="FN718">
        <v>0</v>
      </c>
      <c r="FO718">
        <v>0</v>
      </c>
      <c r="FP718">
        <v>0</v>
      </c>
      <c r="FQ718">
        <v>0</v>
      </c>
      <c r="FR718">
        <v>0</v>
      </c>
      <c r="FS718">
        <v>0</v>
      </c>
      <c r="FT718">
        <v>0</v>
      </c>
      <c r="FU718">
        <v>0</v>
      </c>
      <c r="FV718">
        <v>0</v>
      </c>
      <c r="FW718">
        <v>0</v>
      </c>
      <c r="FX718">
        <v>0</v>
      </c>
      <c r="FY718">
        <v>0</v>
      </c>
      <c r="FZ718">
        <v>0</v>
      </c>
      <c r="GA718">
        <v>0</v>
      </c>
      <c r="GB718">
        <v>0</v>
      </c>
      <c r="GC718">
        <v>0</v>
      </c>
      <c r="GD718">
        <v>0</v>
      </c>
      <c r="GE718">
        <v>0</v>
      </c>
      <c r="GF718">
        <v>0</v>
      </c>
      <c r="GG718">
        <v>0</v>
      </c>
      <c r="GH718">
        <v>0</v>
      </c>
      <c r="GI718">
        <v>0</v>
      </c>
      <c r="GJ718">
        <v>0</v>
      </c>
      <c r="GK718">
        <v>0</v>
      </c>
      <c r="GL718">
        <v>0</v>
      </c>
      <c r="GM718">
        <v>0</v>
      </c>
      <c r="GN718">
        <v>0</v>
      </c>
      <c r="GO718">
        <v>0</v>
      </c>
      <c r="GP718">
        <v>0</v>
      </c>
      <c r="GQ718">
        <v>0</v>
      </c>
      <c r="GR718">
        <v>0</v>
      </c>
      <c r="GS718">
        <v>0</v>
      </c>
      <c r="GT718">
        <v>0</v>
      </c>
      <c r="GU718">
        <v>0</v>
      </c>
      <c r="GV718">
        <v>0</v>
      </c>
      <c r="GW718">
        <v>0</v>
      </c>
      <c r="GX718">
        <v>0</v>
      </c>
      <c r="GY718">
        <v>0</v>
      </c>
      <c r="GZ718">
        <v>0</v>
      </c>
      <c r="HA718">
        <v>0</v>
      </c>
      <c r="HB718">
        <v>0</v>
      </c>
      <c r="HC718">
        <v>0</v>
      </c>
      <c r="HD718">
        <v>0</v>
      </c>
      <c r="HE718">
        <v>0</v>
      </c>
      <c r="HF718">
        <v>0</v>
      </c>
      <c r="HG718">
        <v>0</v>
      </c>
      <c r="HH718">
        <v>0</v>
      </c>
      <c r="HI718">
        <v>0</v>
      </c>
      <c r="HJ718">
        <v>0</v>
      </c>
      <c r="HK718">
        <v>0</v>
      </c>
      <c r="HL718">
        <v>0</v>
      </c>
      <c r="HM718">
        <v>0</v>
      </c>
      <c r="HN718">
        <v>0</v>
      </c>
      <c r="HO718">
        <v>0</v>
      </c>
      <c r="HP718">
        <v>0</v>
      </c>
      <c r="HQ718">
        <v>0</v>
      </c>
      <c r="HR718">
        <v>0</v>
      </c>
      <c r="HS718">
        <v>0</v>
      </c>
      <c r="HT718">
        <v>0</v>
      </c>
      <c r="HU718">
        <v>0</v>
      </c>
      <c r="HV718">
        <v>0</v>
      </c>
      <c r="HW718">
        <v>0</v>
      </c>
      <c r="HX718">
        <v>0</v>
      </c>
      <c r="HY718">
        <v>0</v>
      </c>
      <c r="HZ718">
        <v>0</v>
      </c>
      <c r="IA718">
        <v>0</v>
      </c>
      <c r="IB718">
        <v>0</v>
      </c>
      <c r="IC718">
        <v>0</v>
      </c>
      <c r="ID718">
        <v>0</v>
      </c>
      <c r="IE718">
        <v>0</v>
      </c>
      <c r="IF718">
        <v>0</v>
      </c>
      <c r="IG718">
        <v>0</v>
      </c>
      <c r="IH718">
        <v>0</v>
      </c>
      <c r="II718">
        <v>0</v>
      </c>
      <c r="IJ718">
        <v>0</v>
      </c>
      <c r="IK718">
        <v>0</v>
      </c>
      <c r="IL718">
        <v>0</v>
      </c>
      <c r="IM718">
        <v>0</v>
      </c>
      <c r="IN718">
        <v>0</v>
      </c>
      <c r="IO718">
        <v>0</v>
      </c>
      <c r="IP718">
        <v>0</v>
      </c>
      <c r="IQ718">
        <v>0</v>
      </c>
      <c r="IR718">
        <v>0</v>
      </c>
      <c r="IS718">
        <v>0</v>
      </c>
      <c r="IT718">
        <v>0</v>
      </c>
      <c r="IU718">
        <v>0</v>
      </c>
      <c r="IV718">
        <v>0</v>
      </c>
      <c r="IW718">
        <v>0</v>
      </c>
      <c r="IX718">
        <v>0</v>
      </c>
      <c r="IY718">
        <v>0</v>
      </c>
      <c r="IZ718">
        <v>0</v>
      </c>
      <c r="JA718">
        <v>0</v>
      </c>
      <c r="JB718">
        <v>0</v>
      </c>
      <c r="JC718">
        <v>0</v>
      </c>
      <c r="JD718">
        <v>0</v>
      </c>
      <c r="JE718">
        <v>0</v>
      </c>
      <c r="JF718">
        <v>0</v>
      </c>
      <c r="JG718">
        <v>0</v>
      </c>
      <c r="JH718">
        <v>0</v>
      </c>
      <c r="JI718">
        <v>0</v>
      </c>
      <c r="JJ718">
        <v>0</v>
      </c>
      <c r="JK718">
        <v>0</v>
      </c>
      <c r="JL718">
        <v>0</v>
      </c>
      <c r="JM718">
        <v>0</v>
      </c>
      <c r="JN718">
        <v>0</v>
      </c>
      <c r="JO718">
        <v>0</v>
      </c>
      <c r="JP718">
        <v>0</v>
      </c>
      <c r="JQ718">
        <v>0</v>
      </c>
      <c r="JR718">
        <v>0</v>
      </c>
      <c r="JS718">
        <v>0</v>
      </c>
      <c r="JT718">
        <v>0</v>
      </c>
      <c r="JU718">
        <v>0</v>
      </c>
      <c r="JV718">
        <v>0</v>
      </c>
      <c r="JW718">
        <v>0</v>
      </c>
      <c r="JX718">
        <v>0</v>
      </c>
      <c r="JY718">
        <v>0</v>
      </c>
      <c r="JZ718">
        <v>0</v>
      </c>
      <c r="KA718">
        <v>0</v>
      </c>
      <c r="KB718">
        <v>0</v>
      </c>
      <c r="KC718">
        <v>0</v>
      </c>
      <c r="KD718">
        <v>0</v>
      </c>
      <c r="KE718">
        <v>0</v>
      </c>
      <c r="KF718">
        <v>0</v>
      </c>
      <c r="KG718">
        <v>0</v>
      </c>
      <c r="KH718">
        <v>0</v>
      </c>
      <c r="KI718">
        <v>0</v>
      </c>
      <c r="KJ718">
        <v>0</v>
      </c>
      <c r="KK718">
        <v>0</v>
      </c>
      <c r="KL718">
        <v>0</v>
      </c>
      <c r="KM718">
        <v>0</v>
      </c>
      <c r="KN718">
        <v>0</v>
      </c>
      <c r="KO718">
        <v>0</v>
      </c>
      <c r="KP718">
        <v>0</v>
      </c>
      <c r="KQ718">
        <v>0</v>
      </c>
      <c r="KR718">
        <v>0</v>
      </c>
      <c r="KS718">
        <v>0</v>
      </c>
      <c r="KT718">
        <v>0</v>
      </c>
      <c r="KU718">
        <v>0</v>
      </c>
      <c r="KV718">
        <v>0</v>
      </c>
      <c r="KW718">
        <v>0</v>
      </c>
      <c r="KX718">
        <v>0</v>
      </c>
      <c r="KY718">
        <v>0</v>
      </c>
      <c r="KZ718">
        <v>0</v>
      </c>
      <c r="LA718">
        <v>0</v>
      </c>
      <c r="LB718">
        <v>0</v>
      </c>
      <c r="LC718">
        <v>0</v>
      </c>
      <c r="LD718">
        <v>0</v>
      </c>
      <c r="LE718">
        <v>0</v>
      </c>
      <c r="LF718">
        <v>0</v>
      </c>
      <c r="LG718">
        <v>0</v>
      </c>
      <c r="LH718">
        <v>0</v>
      </c>
      <c r="LI718">
        <v>0</v>
      </c>
      <c r="LJ718">
        <v>0</v>
      </c>
      <c r="LK718">
        <v>0</v>
      </c>
      <c r="LL718">
        <v>0</v>
      </c>
      <c r="LM718">
        <v>0</v>
      </c>
      <c r="LN718">
        <v>0</v>
      </c>
      <c r="LO718">
        <v>0</v>
      </c>
      <c r="LP718">
        <v>0</v>
      </c>
      <c r="LQ718">
        <v>0</v>
      </c>
      <c r="LR718">
        <v>0</v>
      </c>
      <c r="LS718">
        <v>0</v>
      </c>
      <c r="LT718">
        <v>0</v>
      </c>
      <c r="LU718">
        <v>0</v>
      </c>
      <c r="LV718">
        <v>0</v>
      </c>
      <c r="LW718">
        <v>0</v>
      </c>
      <c r="LX718">
        <v>0</v>
      </c>
      <c r="LY718">
        <v>0</v>
      </c>
      <c r="LZ718">
        <v>0</v>
      </c>
      <c r="MA718">
        <v>0</v>
      </c>
      <c r="MB718">
        <v>0</v>
      </c>
      <c r="MC718">
        <v>0</v>
      </c>
      <c r="MD718">
        <v>0</v>
      </c>
      <c r="ME718">
        <v>0</v>
      </c>
      <c r="MF718">
        <v>0</v>
      </c>
      <c r="MG718">
        <v>0</v>
      </c>
      <c r="MH718">
        <v>0</v>
      </c>
      <c r="MI718">
        <v>0</v>
      </c>
      <c r="MJ718">
        <v>127</v>
      </c>
    </row>
    <row r="719" spans="1:348" x14ac:dyDescent="0.55000000000000004">
      <c r="A719" t="s">
        <v>1738</v>
      </c>
      <c r="B719">
        <v>0</v>
      </c>
      <c r="C719">
        <v>1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1</v>
      </c>
      <c r="AG719">
        <v>1</v>
      </c>
      <c r="AH719">
        <v>0</v>
      </c>
      <c r="AI719">
        <v>0</v>
      </c>
      <c r="AJ719">
        <v>0</v>
      </c>
      <c r="AK719">
        <v>1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  <c r="BJ719">
        <v>0</v>
      </c>
      <c r="BK719">
        <v>0</v>
      </c>
      <c r="BL719">
        <v>0</v>
      </c>
      <c r="BM719">
        <v>0</v>
      </c>
      <c r="BN719">
        <v>0</v>
      </c>
      <c r="BO719">
        <v>0</v>
      </c>
      <c r="BP719">
        <v>0</v>
      </c>
      <c r="BQ719">
        <v>0</v>
      </c>
      <c r="BR719">
        <v>0</v>
      </c>
      <c r="BS719">
        <v>0</v>
      </c>
      <c r="BT719">
        <v>0</v>
      </c>
      <c r="BU719">
        <v>0</v>
      </c>
      <c r="BV719">
        <v>0</v>
      </c>
      <c r="BW719">
        <v>0</v>
      </c>
      <c r="BX719">
        <v>0</v>
      </c>
      <c r="BY719">
        <v>0</v>
      </c>
      <c r="BZ719">
        <v>0</v>
      </c>
      <c r="CA719">
        <v>0</v>
      </c>
      <c r="CB719">
        <v>0</v>
      </c>
      <c r="CC719">
        <v>0</v>
      </c>
      <c r="CD719">
        <v>0</v>
      </c>
      <c r="CE719">
        <v>0</v>
      </c>
      <c r="CF719">
        <v>0</v>
      </c>
      <c r="CG719">
        <v>0</v>
      </c>
      <c r="CH719">
        <v>0</v>
      </c>
      <c r="CI719">
        <v>0</v>
      </c>
      <c r="CJ719">
        <v>0</v>
      </c>
      <c r="CK719">
        <v>0</v>
      </c>
      <c r="CL719">
        <v>0</v>
      </c>
      <c r="CM719">
        <v>0</v>
      </c>
      <c r="CN719">
        <v>0</v>
      </c>
      <c r="CO719">
        <v>0</v>
      </c>
      <c r="CP719">
        <v>0</v>
      </c>
      <c r="CQ719">
        <v>0</v>
      </c>
      <c r="CR719">
        <v>0</v>
      </c>
      <c r="CS719">
        <v>0</v>
      </c>
      <c r="CT719">
        <v>0</v>
      </c>
      <c r="CU719">
        <v>0</v>
      </c>
      <c r="CV719">
        <v>0</v>
      </c>
      <c r="CW719">
        <v>0</v>
      </c>
      <c r="CX719">
        <v>0</v>
      </c>
      <c r="CY719">
        <v>0</v>
      </c>
      <c r="CZ719">
        <v>0</v>
      </c>
      <c r="DA719">
        <v>0</v>
      </c>
      <c r="DB719">
        <v>0</v>
      </c>
      <c r="DC719">
        <v>0</v>
      </c>
      <c r="DD719">
        <v>0</v>
      </c>
      <c r="DE719">
        <v>0</v>
      </c>
      <c r="DF719">
        <v>0</v>
      </c>
      <c r="DG719">
        <v>0</v>
      </c>
      <c r="DH719">
        <v>0</v>
      </c>
      <c r="DI719">
        <v>0</v>
      </c>
      <c r="DJ719">
        <v>0</v>
      </c>
      <c r="DK719">
        <v>0</v>
      </c>
      <c r="DL719">
        <v>0</v>
      </c>
      <c r="DM719">
        <v>0</v>
      </c>
      <c r="DN719">
        <v>0</v>
      </c>
      <c r="DO719">
        <v>0</v>
      </c>
      <c r="DP719">
        <v>0</v>
      </c>
      <c r="DQ719">
        <v>0</v>
      </c>
      <c r="DR719">
        <v>0</v>
      </c>
      <c r="DS719">
        <v>0</v>
      </c>
      <c r="DT719">
        <v>0</v>
      </c>
      <c r="DU719">
        <v>0</v>
      </c>
      <c r="DV719">
        <v>0</v>
      </c>
      <c r="DW719">
        <v>0</v>
      </c>
      <c r="DX719">
        <v>0</v>
      </c>
      <c r="DY719">
        <v>0</v>
      </c>
      <c r="DZ719">
        <v>0</v>
      </c>
      <c r="EA719">
        <v>0</v>
      </c>
      <c r="EB719">
        <v>0</v>
      </c>
      <c r="EC719">
        <v>0</v>
      </c>
      <c r="ED719">
        <v>0</v>
      </c>
      <c r="EE719">
        <v>0</v>
      </c>
      <c r="EF719">
        <v>0</v>
      </c>
      <c r="EG719">
        <v>0</v>
      </c>
      <c r="EH719">
        <v>0</v>
      </c>
      <c r="EI719">
        <v>0</v>
      </c>
      <c r="EJ719">
        <v>0</v>
      </c>
      <c r="EK719">
        <v>0</v>
      </c>
      <c r="EL719">
        <v>0</v>
      </c>
      <c r="EM719">
        <v>0</v>
      </c>
      <c r="EN719">
        <v>0</v>
      </c>
      <c r="EO719">
        <v>0</v>
      </c>
      <c r="EP719">
        <v>0</v>
      </c>
      <c r="EQ719">
        <v>0</v>
      </c>
      <c r="ER719">
        <v>0</v>
      </c>
      <c r="ES719">
        <v>0</v>
      </c>
      <c r="ET719">
        <v>0</v>
      </c>
      <c r="EU719">
        <v>0</v>
      </c>
      <c r="EV719">
        <v>0</v>
      </c>
      <c r="EW719">
        <v>0</v>
      </c>
      <c r="EX719">
        <v>0</v>
      </c>
      <c r="EY719">
        <v>0</v>
      </c>
      <c r="EZ719">
        <v>0</v>
      </c>
      <c r="FA719">
        <v>0</v>
      </c>
      <c r="FB719">
        <v>0</v>
      </c>
      <c r="FC719">
        <v>0</v>
      </c>
      <c r="FD719">
        <v>0</v>
      </c>
      <c r="FE719">
        <v>0</v>
      </c>
      <c r="FF719">
        <v>0</v>
      </c>
      <c r="FG719">
        <v>0</v>
      </c>
      <c r="FH719">
        <v>0</v>
      </c>
      <c r="FI719">
        <v>0</v>
      </c>
      <c r="FJ719">
        <v>0</v>
      </c>
      <c r="FK719">
        <v>0</v>
      </c>
      <c r="FL719">
        <v>0</v>
      </c>
      <c r="FM719">
        <v>0</v>
      </c>
      <c r="FN719">
        <v>0</v>
      </c>
      <c r="FO719">
        <v>0</v>
      </c>
      <c r="FP719">
        <v>0</v>
      </c>
      <c r="FQ719">
        <v>0</v>
      </c>
      <c r="FR719">
        <v>0</v>
      </c>
      <c r="FS719">
        <v>0</v>
      </c>
      <c r="FT719">
        <v>0</v>
      </c>
      <c r="FU719">
        <v>0</v>
      </c>
      <c r="FV719">
        <v>0</v>
      </c>
      <c r="FW719">
        <v>0</v>
      </c>
      <c r="FX719">
        <v>0</v>
      </c>
      <c r="FY719">
        <v>0</v>
      </c>
      <c r="FZ719">
        <v>0</v>
      </c>
      <c r="GA719">
        <v>0</v>
      </c>
      <c r="GB719">
        <v>0</v>
      </c>
      <c r="GC719">
        <v>0</v>
      </c>
      <c r="GD719">
        <v>0</v>
      </c>
      <c r="GE719">
        <v>0</v>
      </c>
      <c r="GF719">
        <v>0</v>
      </c>
      <c r="GG719">
        <v>0</v>
      </c>
      <c r="GH719">
        <v>0</v>
      </c>
      <c r="GI719">
        <v>0</v>
      </c>
      <c r="GJ719">
        <v>0</v>
      </c>
      <c r="GK719">
        <v>0</v>
      </c>
      <c r="GL719">
        <v>0</v>
      </c>
      <c r="GM719">
        <v>0</v>
      </c>
      <c r="GN719">
        <v>0</v>
      </c>
      <c r="GO719">
        <v>0</v>
      </c>
      <c r="GP719">
        <v>0</v>
      </c>
      <c r="GQ719">
        <v>0</v>
      </c>
      <c r="GR719">
        <v>0</v>
      </c>
      <c r="GS719">
        <v>0</v>
      </c>
      <c r="GT719">
        <v>0</v>
      </c>
      <c r="GU719">
        <v>0</v>
      </c>
      <c r="GV719">
        <v>0</v>
      </c>
      <c r="GW719">
        <v>0</v>
      </c>
      <c r="GX719">
        <v>0</v>
      </c>
      <c r="GY719">
        <v>0</v>
      </c>
      <c r="GZ719">
        <v>0</v>
      </c>
      <c r="HA719">
        <v>0</v>
      </c>
      <c r="HB719">
        <v>0</v>
      </c>
      <c r="HC719">
        <v>0</v>
      </c>
      <c r="HD719">
        <v>0</v>
      </c>
      <c r="HE719">
        <v>0</v>
      </c>
      <c r="HF719">
        <v>0</v>
      </c>
      <c r="HG719">
        <v>0</v>
      </c>
      <c r="HH719">
        <v>0</v>
      </c>
      <c r="HI719">
        <v>0</v>
      </c>
      <c r="HJ719">
        <v>0</v>
      </c>
      <c r="HK719">
        <v>0</v>
      </c>
      <c r="HL719">
        <v>0</v>
      </c>
      <c r="HM719">
        <v>0</v>
      </c>
      <c r="HN719">
        <v>0</v>
      </c>
      <c r="HO719">
        <v>0</v>
      </c>
      <c r="HP719">
        <v>0</v>
      </c>
      <c r="HQ719">
        <v>0</v>
      </c>
      <c r="HR719">
        <v>0</v>
      </c>
      <c r="HS719">
        <v>0</v>
      </c>
      <c r="HT719">
        <v>0</v>
      </c>
      <c r="HU719">
        <v>0</v>
      </c>
      <c r="HV719">
        <v>0</v>
      </c>
      <c r="HW719">
        <v>0</v>
      </c>
      <c r="HX719">
        <v>0</v>
      </c>
      <c r="HY719">
        <v>0</v>
      </c>
      <c r="HZ719">
        <v>0</v>
      </c>
      <c r="IA719">
        <v>0</v>
      </c>
      <c r="IB719">
        <v>0</v>
      </c>
      <c r="IC719">
        <v>0</v>
      </c>
      <c r="ID719">
        <v>0</v>
      </c>
      <c r="IE719">
        <v>0</v>
      </c>
      <c r="IF719">
        <v>0</v>
      </c>
      <c r="IG719">
        <v>0</v>
      </c>
      <c r="IH719">
        <v>0</v>
      </c>
      <c r="II719">
        <v>0</v>
      </c>
      <c r="IJ719">
        <v>0</v>
      </c>
      <c r="IK719">
        <v>0</v>
      </c>
      <c r="IL719">
        <v>0</v>
      </c>
      <c r="IM719">
        <v>0</v>
      </c>
      <c r="IN719">
        <v>0</v>
      </c>
      <c r="IO719">
        <v>0</v>
      </c>
      <c r="IP719">
        <v>0</v>
      </c>
      <c r="IQ719">
        <v>0</v>
      </c>
      <c r="IR719">
        <v>0</v>
      </c>
      <c r="IS719">
        <v>0</v>
      </c>
      <c r="IT719">
        <v>0</v>
      </c>
      <c r="IU719">
        <v>0</v>
      </c>
      <c r="IV719">
        <v>0</v>
      </c>
      <c r="IW719">
        <v>0</v>
      </c>
      <c r="IX719">
        <v>0</v>
      </c>
      <c r="IY719">
        <v>0</v>
      </c>
      <c r="IZ719">
        <v>0</v>
      </c>
      <c r="JA719">
        <v>0</v>
      </c>
      <c r="JB719">
        <v>0</v>
      </c>
      <c r="JC719">
        <v>0</v>
      </c>
      <c r="JD719">
        <v>0</v>
      </c>
      <c r="JE719">
        <v>0</v>
      </c>
      <c r="JF719">
        <v>0</v>
      </c>
      <c r="JG719">
        <v>0</v>
      </c>
      <c r="JH719">
        <v>0</v>
      </c>
      <c r="JI719">
        <v>0</v>
      </c>
      <c r="JJ719">
        <v>0</v>
      </c>
      <c r="JK719">
        <v>0</v>
      </c>
      <c r="JL719">
        <v>0</v>
      </c>
      <c r="JM719">
        <v>0</v>
      </c>
      <c r="JN719">
        <v>0</v>
      </c>
      <c r="JO719">
        <v>0</v>
      </c>
      <c r="JP719">
        <v>0</v>
      </c>
      <c r="JQ719">
        <v>0</v>
      </c>
      <c r="JR719">
        <v>0</v>
      </c>
      <c r="JS719">
        <v>0</v>
      </c>
      <c r="JT719">
        <v>0</v>
      </c>
      <c r="JU719">
        <v>0</v>
      </c>
      <c r="JV719">
        <v>0</v>
      </c>
      <c r="JW719">
        <v>0</v>
      </c>
      <c r="JX719">
        <v>0</v>
      </c>
      <c r="JY719">
        <v>0</v>
      </c>
      <c r="JZ719">
        <v>0</v>
      </c>
      <c r="KA719">
        <v>0</v>
      </c>
      <c r="KB719">
        <v>0</v>
      </c>
      <c r="KC719">
        <v>0</v>
      </c>
      <c r="KD719">
        <v>0</v>
      </c>
      <c r="KE719">
        <v>0</v>
      </c>
      <c r="KF719">
        <v>0</v>
      </c>
      <c r="KG719">
        <v>0</v>
      </c>
      <c r="KH719">
        <v>0</v>
      </c>
      <c r="KI719">
        <v>0</v>
      </c>
      <c r="KJ719">
        <v>0</v>
      </c>
      <c r="KK719">
        <v>0</v>
      </c>
      <c r="KL719">
        <v>0</v>
      </c>
      <c r="KM719">
        <v>0</v>
      </c>
      <c r="KN719">
        <v>0</v>
      </c>
      <c r="KO719">
        <v>0</v>
      </c>
      <c r="KP719">
        <v>0</v>
      </c>
      <c r="KQ719">
        <v>0</v>
      </c>
      <c r="KR719">
        <v>0</v>
      </c>
      <c r="KS719">
        <v>0</v>
      </c>
      <c r="KT719">
        <v>0</v>
      </c>
      <c r="KU719">
        <v>0</v>
      </c>
      <c r="KV719">
        <v>0</v>
      </c>
      <c r="KW719">
        <v>0</v>
      </c>
      <c r="KX719">
        <v>0</v>
      </c>
      <c r="KY719">
        <v>0</v>
      </c>
      <c r="KZ719">
        <v>0</v>
      </c>
      <c r="LA719">
        <v>0</v>
      </c>
      <c r="LB719">
        <v>0</v>
      </c>
      <c r="LC719">
        <v>0</v>
      </c>
      <c r="LD719">
        <v>0</v>
      </c>
      <c r="LE719">
        <v>0</v>
      </c>
      <c r="LF719">
        <v>0</v>
      </c>
      <c r="LG719">
        <v>0</v>
      </c>
      <c r="LH719">
        <v>0</v>
      </c>
      <c r="LI719">
        <v>0</v>
      </c>
      <c r="LJ719">
        <v>0</v>
      </c>
      <c r="LK719">
        <v>0</v>
      </c>
      <c r="LL719">
        <v>0</v>
      </c>
      <c r="LM719">
        <v>0</v>
      </c>
      <c r="LN719">
        <v>0</v>
      </c>
      <c r="LO719">
        <v>0</v>
      </c>
      <c r="LP719">
        <v>0</v>
      </c>
      <c r="LQ719">
        <v>0</v>
      </c>
      <c r="LR719">
        <v>0</v>
      </c>
      <c r="LS719">
        <v>0</v>
      </c>
      <c r="LT719">
        <v>0</v>
      </c>
      <c r="LU719">
        <v>0</v>
      </c>
      <c r="LV719">
        <v>0</v>
      </c>
      <c r="LW719">
        <v>0</v>
      </c>
      <c r="LX719">
        <v>0</v>
      </c>
      <c r="LY719">
        <v>0</v>
      </c>
      <c r="LZ719">
        <v>0</v>
      </c>
      <c r="MA719">
        <v>0</v>
      </c>
      <c r="MB719">
        <v>0</v>
      </c>
      <c r="MC719">
        <v>0</v>
      </c>
      <c r="MD719">
        <v>0</v>
      </c>
      <c r="ME719">
        <v>0</v>
      </c>
      <c r="MF719">
        <v>0</v>
      </c>
      <c r="MG719">
        <v>0</v>
      </c>
      <c r="MH719">
        <v>0</v>
      </c>
      <c r="MI719">
        <v>0</v>
      </c>
      <c r="MJ719">
        <v>127</v>
      </c>
    </row>
    <row r="720" spans="1:348" x14ac:dyDescent="0.55000000000000004">
      <c r="A720" t="s">
        <v>1740</v>
      </c>
      <c r="B720">
        <v>0</v>
      </c>
      <c r="C720">
        <v>1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  <c r="BJ720">
        <v>0</v>
      </c>
      <c r="BK720">
        <v>0</v>
      </c>
      <c r="BL720">
        <v>0</v>
      </c>
      <c r="BM720">
        <v>0</v>
      </c>
      <c r="BN720">
        <v>0</v>
      </c>
      <c r="BO720">
        <v>0</v>
      </c>
      <c r="BP720">
        <v>0</v>
      </c>
      <c r="BQ720">
        <v>0</v>
      </c>
      <c r="BR720">
        <v>0</v>
      </c>
      <c r="BS720">
        <v>0</v>
      </c>
      <c r="BT720">
        <v>0</v>
      </c>
      <c r="BU720">
        <v>0</v>
      </c>
      <c r="BV720">
        <v>0</v>
      </c>
      <c r="BW720">
        <v>0</v>
      </c>
      <c r="BX720">
        <v>0</v>
      </c>
      <c r="BY720">
        <v>0</v>
      </c>
      <c r="BZ720">
        <v>0</v>
      </c>
      <c r="CA720">
        <v>0</v>
      </c>
      <c r="CB720">
        <v>0</v>
      </c>
      <c r="CC720">
        <v>0</v>
      </c>
      <c r="CD720">
        <v>0</v>
      </c>
      <c r="CE720">
        <v>0</v>
      </c>
      <c r="CF720">
        <v>0</v>
      </c>
      <c r="CG720">
        <v>0</v>
      </c>
      <c r="CH720">
        <v>0</v>
      </c>
      <c r="CI720">
        <v>0</v>
      </c>
      <c r="CJ720">
        <v>0</v>
      </c>
      <c r="CK720">
        <v>0</v>
      </c>
      <c r="CL720">
        <v>0</v>
      </c>
      <c r="CM720">
        <v>0</v>
      </c>
      <c r="CN720">
        <v>0</v>
      </c>
      <c r="CO720">
        <v>0</v>
      </c>
      <c r="CP720">
        <v>0</v>
      </c>
      <c r="CQ720">
        <v>0</v>
      </c>
      <c r="CR720">
        <v>0</v>
      </c>
      <c r="CS720">
        <v>0</v>
      </c>
      <c r="CT720">
        <v>0</v>
      </c>
      <c r="CU720">
        <v>0</v>
      </c>
      <c r="CV720">
        <v>0</v>
      </c>
      <c r="CW720">
        <v>0</v>
      </c>
      <c r="CX720">
        <v>0</v>
      </c>
      <c r="CY720">
        <v>0</v>
      </c>
      <c r="CZ720">
        <v>0</v>
      </c>
      <c r="DA720">
        <v>0</v>
      </c>
      <c r="DB720">
        <v>0</v>
      </c>
      <c r="DC720">
        <v>0</v>
      </c>
      <c r="DD720">
        <v>0</v>
      </c>
      <c r="DE720">
        <v>0</v>
      </c>
      <c r="DF720">
        <v>0</v>
      </c>
      <c r="DG720">
        <v>0</v>
      </c>
      <c r="DH720">
        <v>0</v>
      </c>
      <c r="DI720">
        <v>0</v>
      </c>
      <c r="DJ720">
        <v>0</v>
      </c>
      <c r="DK720">
        <v>0</v>
      </c>
      <c r="DL720">
        <v>0</v>
      </c>
      <c r="DM720">
        <v>0</v>
      </c>
      <c r="DN720">
        <v>0</v>
      </c>
      <c r="DO720">
        <v>0</v>
      </c>
      <c r="DP720">
        <v>0</v>
      </c>
      <c r="DQ720">
        <v>0</v>
      </c>
      <c r="DR720">
        <v>0</v>
      </c>
      <c r="DS720">
        <v>0</v>
      </c>
      <c r="DT720">
        <v>0</v>
      </c>
      <c r="DU720">
        <v>0</v>
      </c>
      <c r="DV720">
        <v>0</v>
      </c>
      <c r="DW720">
        <v>0</v>
      </c>
      <c r="DX720">
        <v>0</v>
      </c>
      <c r="DY720">
        <v>0</v>
      </c>
      <c r="DZ720">
        <v>0</v>
      </c>
      <c r="EA720">
        <v>0</v>
      </c>
      <c r="EB720">
        <v>0</v>
      </c>
      <c r="EC720">
        <v>0</v>
      </c>
      <c r="ED720">
        <v>0</v>
      </c>
      <c r="EE720">
        <v>0</v>
      </c>
      <c r="EF720">
        <v>0</v>
      </c>
      <c r="EG720">
        <v>0</v>
      </c>
      <c r="EH720">
        <v>0</v>
      </c>
      <c r="EI720">
        <v>0</v>
      </c>
      <c r="EJ720">
        <v>0</v>
      </c>
      <c r="EK720">
        <v>0</v>
      </c>
      <c r="EL720">
        <v>0</v>
      </c>
      <c r="EM720">
        <v>0</v>
      </c>
      <c r="EN720">
        <v>0</v>
      </c>
      <c r="EO720">
        <v>0</v>
      </c>
      <c r="EP720">
        <v>0</v>
      </c>
      <c r="EQ720">
        <v>0</v>
      </c>
      <c r="ER720">
        <v>0</v>
      </c>
      <c r="ES720">
        <v>0</v>
      </c>
      <c r="ET720">
        <v>0</v>
      </c>
      <c r="EU720">
        <v>0</v>
      </c>
      <c r="EV720">
        <v>0</v>
      </c>
      <c r="EW720">
        <v>0</v>
      </c>
      <c r="EX720">
        <v>0</v>
      </c>
      <c r="EY720">
        <v>0</v>
      </c>
      <c r="EZ720">
        <v>0</v>
      </c>
      <c r="FA720">
        <v>0</v>
      </c>
      <c r="FB720">
        <v>0</v>
      </c>
      <c r="FC720">
        <v>0</v>
      </c>
      <c r="FD720">
        <v>0</v>
      </c>
      <c r="FE720">
        <v>0</v>
      </c>
      <c r="FF720">
        <v>0</v>
      </c>
      <c r="FG720">
        <v>0</v>
      </c>
      <c r="FH720">
        <v>0</v>
      </c>
      <c r="FI720">
        <v>0</v>
      </c>
      <c r="FJ720">
        <v>0</v>
      </c>
      <c r="FK720">
        <v>0</v>
      </c>
      <c r="FL720">
        <v>0</v>
      </c>
      <c r="FM720">
        <v>0</v>
      </c>
      <c r="FN720">
        <v>0</v>
      </c>
      <c r="FO720">
        <v>0</v>
      </c>
      <c r="FP720">
        <v>0</v>
      </c>
      <c r="FQ720">
        <v>0</v>
      </c>
      <c r="FR720">
        <v>0</v>
      </c>
      <c r="FS720">
        <v>0</v>
      </c>
      <c r="FT720">
        <v>0</v>
      </c>
      <c r="FU720">
        <v>0</v>
      </c>
      <c r="FV720">
        <v>0</v>
      </c>
      <c r="FW720">
        <v>0</v>
      </c>
      <c r="FX720">
        <v>0</v>
      </c>
      <c r="FY720">
        <v>0</v>
      </c>
      <c r="FZ720">
        <v>0</v>
      </c>
      <c r="GA720">
        <v>0</v>
      </c>
      <c r="GB720">
        <v>0</v>
      </c>
      <c r="GC720">
        <v>0</v>
      </c>
      <c r="GD720">
        <v>0</v>
      </c>
      <c r="GE720">
        <v>0</v>
      </c>
      <c r="GF720">
        <v>0</v>
      </c>
      <c r="GG720">
        <v>0</v>
      </c>
      <c r="GH720">
        <v>0</v>
      </c>
      <c r="GI720">
        <v>0</v>
      </c>
      <c r="GJ720">
        <v>0</v>
      </c>
      <c r="GK720">
        <v>0</v>
      </c>
      <c r="GL720">
        <v>0</v>
      </c>
      <c r="GM720">
        <v>0</v>
      </c>
      <c r="GN720">
        <v>0</v>
      </c>
      <c r="GO720">
        <v>0</v>
      </c>
      <c r="GP720">
        <v>0</v>
      </c>
      <c r="GQ720">
        <v>0</v>
      </c>
      <c r="GR720">
        <v>0</v>
      </c>
      <c r="GS720">
        <v>0</v>
      </c>
      <c r="GT720">
        <v>0</v>
      </c>
      <c r="GU720">
        <v>0</v>
      </c>
      <c r="GV720">
        <v>0</v>
      </c>
      <c r="GW720">
        <v>0</v>
      </c>
      <c r="GX720">
        <v>0</v>
      </c>
      <c r="GY720">
        <v>0</v>
      </c>
      <c r="GZ720">
        <v>0</v>
      </c>
      <c r="HA720">
        <v>0</v>
      </c>
      <c r="HB720">
        <v>0</v>
      </c>
      <c r="HC720">
        <v>0</v>
      </c>
      <c r="HD720">
        <v>0</v>
      </c>
      <c r="HE720">
        <v>0</v>
      </c>
      <c r="HF720">
        <v>0</v>
      </c>
      <c r="HG720">
        <v>0</v>
      </c>
      <c r="HH720">
        <v>0</v>
      </c>
      <c r="HI720">
        <v>0</v>
      </c>
      <c r="HJ720">
        <v>0</v>
      </c>
      <c r="HK720">
        <v>0</v>
      </c>
      <c r="HL720">
        <v>0</v>
      </c>
      <c r="HM720">
        <v>0</v>
      </c>
      <c r="HN720">
        <v>0</v>
      </c>
      <c r="HO720">
        <v>0</v>
      </c>
      <c r="HP720">
        <v>0</v>
      </c>
      <c r="HQ720">
        <v>0</v>
      </c>
      <c r="HR720">
        <v>0</v>
      </c>
      <c r="HS720">
        <v>0</v>
      </c>
      <c r="HT720">
        <v>0</v>
      </c>
      <c r="HU720">
        <v>0</v>
      </c>
      <c r="HV720">
        <v>0</v>
      </c>
      <c r="HW720">
        <v>0</v>
      </c>
      <c r="HX720">
        <v>0</v>
      </c>
      <c r="HY720">
        <v>0</v>
      </c>
      <c r="HZ720">
        <v>0</v>
      </c>
      <c r="IA720">
        <v>0</v>
      </c>
      <c r="IB720">
        <v>0</v>
      </c>
      <c r="IC720">
        <v>0</v>
      </c>
      <c r="ID720">
        <v>0</v>
      </c>
      <c r="IE720">
        <v>0</v>
      </c>
      <c r="IF720">
        <v>0</v>
      </c>
      <c r="IG720">
        <v>0</v>
      </c>
      <c r="IH720">
        <v>0</v>
      </c>
      <c r="II720">
        <v>0</v>
      </c>
      <c r="IJ720">
        <v>0</v>
      </c>
      <c r="IK720">
        <v>0</v>
      </c>
      <c r="IL720">
        <v>0</v>
      </c>
      <c r="IM720">
        <v>0</v>
      </c>
      <c r="IN720">
        <v>0</v>
      </c>
      <c r="IO720">
        <v>0</v>
      </c>
      <c r="IP720">
        <v>0</v>
      </c>
      <c r="IQ720">
        <v>0</v>
      </c>
      <c r="IR720">
        <v>0</v>
      </c>
      <c r="IS720">
        <v>0</v>
      </c>
      <c r="IT720">
        <v>0</v>
      </c>
      <c r="IU720">
        <v>0</v>
      </c>
      <c r="IV720">
        <v>0</v>
      </c>
      <c r="IW720">
        <v>0</v>
      </c>
      <c r="IX720">
        <v>0</v>
      </c>
      <c r="IY720">
        <v>0</v>
      </c>
      <c r="IZ720">
        <v>0</v>
      </c>
      <c r="JA720">
        <v>0</v>
      </c>
      <c r="JB720">
        <v>0</v>
      </c>
      <c r="JC720">
        <v>0</v>
      </c>
      <c r="JD720">
        <v>0</v>
      </c>
      <c r="JE720">
        <v>0</v>
      </c>
      <c r="JF720">
        <v>0</v>
      </c>
      <c r="JG720">
        <v>0</v>
      </c>
      <c r="JH720">
        <v>0</v>
      </c>
      <c r="JI720">
        <v>0</v>
      </c>
      <c r="JJ720">
        <v>0</v>
      </c>
      <c r="JK720">
        <v>0</v>
      </c>
      <c r="JL720">
        <v>0</v>
      </c>
      <c r="JM720">
        <v>1</v>
      </c>
      <c r="JN720">
        <v>1</v>
      </c>
      <c r="JO720">
        <v>0</v>
      </c>
      <c r="JP720">
        <v>0</v>
      </c>
      <c r="JQ720">
        <v>0</v>
      </c>
      <c r="JR720">
        <v>0</v>
      </c>
      <c r="JS720">
        <v>0</v>
      </c>
      <c r="JT720">
        <v>0</v>
      </c>
      <c r="JU720">
        <v>0</v>
      </c>
      <c r="JV720">
        <v>0</v>
      </c>
      <c r="JW720">
        <v>0</v>
      </c>
      <c r="JX720">
        <v>0</v>
      </c>
      <c r="JY720">
        <v>0</v>
      </c>
      <c r="JZ720">
        <v>0</v>
      </c>
      <c r="KA720">
        <v>0</v>
      </c>
      <c r="KB720">
        <v>0</v>
      </c>
      <c r="KC720">
        <v>0</v>
      </c>
      <c r="KD720">
        <v>0</v>
      </c>
      <c r="KE720">
        <v>0</v>
      </c>
      <c r="KF720">
        <v>0</v>
      </c>
      <c r="KG720">
        <v>0</v>
      </c>
      <c r="KH720">
        <v>0</v>
      </c>
      <c r="KI720">
        <v>0</v>
      </c>
      <c r="KJ720">
        <v>0</v>
      </c>
      <c r="KK720">
        <v>0</v>
      </c>
      <c r="KL720">
        <v>0</v>
      </c>
      <c r="KM720">
        <v>0</v>
      </c>
      <c r="KN720">
        <v>0</v>
      </c>
      <c r="KO720">
        <v>0</v>
      </c>
      <c r="KP720">
        <v>0</v>
      </c>
      <c r="KQ720">
        <v>0</v>
      </c>
      <c r="KR720">
        <v>0</v>
      </c>
      <c r="KS720">
        <v>0</v>
      </c>
      <c r="KT720">
        <v>0</v>
      </c>
      <c r="KU720">
        <v>0</v>
      </c>
      <c r="KV720">
        <v>0</v>
      </c>
      <c r="KW720">
        <v>0</v>
      </c>
      <c r="KX720">
        <v>0</v>
      </c>
      <c r="KY720">
        <v>0</v>
      </c>
      <c r="KZ720">
        <v>0</v>
      </c>
      <c r="LA720">
        <v>0</v>
      </c>
      <c r="LB720">
        <v>0</v>
      </c>
      <c r="LC720">
        <v>0</v>
      </c>
      <c r="LD720">
        <v>0</v>
      </c>
      <c r="LE720">
        <v>0</v>
      </c>
      <c r="LF720">
        <v>0</v>
      </c>
      <c r="LG720">
        <v>0</v>
      </c>
      <c r="LH720">
        <v>0</v>
      </c>
      <c r="LI720">
        <v>0</v>
      </c>
      <c r="LJ720">
        <v>0</v>
      </c>
      <c r="LK720">
        <v>0</v>
      </c>
      <c r="LL720">
        <v>0</v>
      </c>
      <c r="LM720">
        <v>0</v>
      </c>
      <c r="LN720">
        <v>0</v>
      </c>
      <c r="LO720">
        <v>0</v>
      </c>
      <c r="LP720">
        <v>0</v>
      </c>
      <c r="LQ720">
        <v>0</v>
      </c>
      <c r="LR720">
        <v>0</v>
      </c>
      <c r="LS720">
        <v>0</v>
      </c>
      <c r="LT720">
        <v>0</v>
      </c>
      <c r="LU720">
        <v>0</v>
      </c>
      <c r="LV720">
        <v>0</v>
      </c>
      <c r="LW720">
        <v>0</v>
      </c>
      <c r="LX720">
        <v>0</v>
      </c>
      <c r="LY720">
        <v>0</v>
      </c>
      <c r="LZ720">
        <v>0</v>
      </c>
      <c r="MA720">
        <v>0</v>
      </c>
      <c r="MB720">
        <v>0</v>
      </c>
      <c r="MC720">
        <v>0</v>
      </c>
      <c r="MD720">
        <v>0</v>
      </c>
      <c r="ME720">
        <v>0</v>
      </c>
      <c r="MF720">
        <v>0</v>
      </c>
      <c r="MG720">
        <v>0</v>
      </c>
      <c r="MH720">
        <v>0</v>
      </c>
      <c r="MI720">
        <v>0</v>
      </c>
      <c r="MJ720">
        <v>125</v>
      </c>
    </row>
    <row r="721" spans="1:348" x14ac:dyDescent="0.55000000000000004">
      <c r="A721" t="s">
        <v>1744</v>
      </c>
      <c r="B721">
        <v>0</v>
      </c>
      <c r="C721">
        <v>1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0</v>
      </c>
      <c r="BM721">
        <v>0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0</v>
      </c>
      <c r="BV721">
        <v>0</v>
      </c>
      <c r="BW721">
        <v>0</v>
      </c>
      <c r="BX721">
        <v>0</v>
      </c>
      <c r="BY721">
        <v>0</v>
      </c>
      <c r="BZ721">
        <v>0</v>
      </c>
      <c r="CA721">
        <v>0</v>
      </c>
      <c r="CB721">
        <v>0</v>
      </c>
      <c r="CC721">
        <v>0</v>
      </c>
      <c r="CD721">
        <v>0</v>
      </c>
      <c r="CE721">
        <v>0</v>
      </c>
      <c r="CF721">
        <v>0</v>
      </c>
      <c r="CG721">
        <v>0</v>
      </c>
      <c r="CH721">
        <v>0</v>
      </c>
      <c r="CI721">
        <v>0</v>
      </c>
      <c r="CJ721">
        <v>0</v>
      </c>
      <c r="CK721">
        <v>0</v>
      </c>
      <c r="CL721">
        <v>0</v>
      </c>
      <c r="CM721">
        <v>0</v>
      </c>
      <c r="CN721">
        <v>0</v>
      </c>
      <c r="CO721">
        <v>0</v>
      </c>
      <c r="CP721">
        <v>0</v>
      </c>
      <c r="CQ721">
        <v>0</v>
      </c>
      <c r="CR721">
        <v>0</v>
      </c>
      <c r="CS721">
        <v>0</v>
      </c>
      <c r="CT721">
        <v>0</v>
      </c>
      <c r="CU721">
        <v>0</v>
      </c>
      <c r="CV721">
        <v>0</v>
      </c>
      <c r="CW721">
        <v>0</v>
      </c>
      <c r="CX721">
        <v>0</v>
      </c>
      <c r="CY721">
        <v>0</v>
      </c>
      <c r="CZ721">
        <v>0</v>
      </c>
      <c r="DA721">
        <v>0</v>
      </c>
      <c r="DB721">
        <v>0</v>
      </c>
      <c r="DC721">
        <v>0</v>
      </c>
      <c r="DD721">
        <v>0</v>
      </c>
      <c r="DE721">
        <v>0</v>
      </c>
      <c r="DF721">
        <v>0</v>
      </c>
      <c r="DG721">
        <v>0</v>
      </c>
      <c r="DH721">
        <v>0</v>
      </c>
      <c r="DI721">
        <v>0</v>
      </c>
      <c r="DJ721">
        <v>0</v>
      </c>
      <c r="DK721">
        <v>0</v>
      </c>
      <c r="DL721">
        <v>0</v>
      </c>
      <c r="DM721">
        <v>0</v>
      </c>
      <c r="DN721">
        <v>0</v>
      </c>
      <c r="DO721">
        <v>0</v>
      </c>
      <c r="DP721">
        <v>0</v>
      </c>
      <c r="DQ721">
        <v>0</v>
      </c>
      <c r="DR721">
        <v>0</v>
      </c>
      <c r="DS721">
        <v>0</v>
      </c>
      <c r="DT721">
        <v>0</v>
      </c>
      <c r="DU721">
        <v>0</v>
      </c>
      <c r="DV721">
        <v>0</v>
      </c>
      <c r="DW721">
        <v>0</v>
      </c>
      <c r="DX721">
        <v>0</v>
      </c>
      <c r="DY721">
        <v>0</v>
      </c>
      <c r="DZ721">
        <v>0</v>
      </c>
      <c r="EA721">
        <v>0</v>
      </c>
      <c r="EB721">
        <v>0</v>
      </c>
      <c r="EC721">
        <v>0</v>
      </c>
      <c r="ED721">
        <v>0</v>
      </c>
      <c r="EE721">
        <v>0</v>
      </c>
      <c r="EF721">
        <v>0</v>
      </c>
      <c r="EG721">
        <v>0</v>
      </c>
      <c r="EH721">
        <v>0</v>
      </c>
      <c r="EI721">
        <v>0</v>
      </c>
      <c r="EJ721">
        <v>0</v>
      </c>
      <c r="EK721">
        <v>0</v>
      </c>
      <c r="EL721">
        <v>0</v>
      </c>
      <c r="EM721">
        <v>0</v>
      </c>
      <c r="EN721">
        <v>0</v>
      </c>
      <c r="EO721">
        <v>0</v>
      </c>
      <c r="EP721">
        <v>0</v>
      </c>
      <c r="EQ721">
        <v>0</v>
      </c>
      <c r="ER721">
        <v>0</v>
      </c>
      <c r="ES721">
        <v>0</v>
      </c>
      <c r="ET721">
        <v>0</v>
      </c>
      <c r="EU721">
        <v>0</v>
      </c>
      <c r="EV721">
        <v>0</v>
      </c>
      <c r="EW721">
        <v>0</v>
      </c>
      <c r="EX721">
        <v>0</v>
      </c>
      <c r="EY721">
        <v>0</v>
      </c>
      <c r="EZ721">
        <v>0</v>
      </c>
      <c r="FA721">
        <v>0</v>
      </c>
      <c r="FB721">
        <v>0</v>
      </c>
      <c r="FC721">
        <v>0</v>
      </c>
      <c r="FD721">
        <v>0</v>
      </c>
      <c r="FE721">
        <v>0</v>
      </c>
      <c r="FF721">
        <v>0</v>
      </c>
      <c r="FG721">
        <v>0</v>
      </c>
      <c r="FH721">
        <v>0</v>
      </c>
      <c r="FI721">
        <v>0</v>
      </c>
      <c r="FJ721">
        <v>0</v>
      </c>
      <c r="FK721">
        <v>0</v>
      </c>
      <c r="FL721">
        <v>0</v>
      </c>
      <c r="FM721">
        <v>0</v>
      </c>
      <c r="FN721">
        <v>0</v>
      </c>
      <c r="FO721">
        <v>0</v>
      </c>
      <c r="FP721">
        <v>0</v>
      </c>
      <c r="FQ721">
        <v>0</v>
      </c>
      <c r="FR721">
        <v>0</v>
      </c>
      <c r="FS721">
        <v>0</v>
      </c>
      <c r="FT721">
        <v>0</v>
      </c>
      <c r="FU721">
        <v>0</v>
      </c>
      <c r="FV721">
        <v>0</v>
      </c>
      <c r="FW721">
        <v>0</v>
      </c>
      <c r="FX721">
        <v>0</v>
      </c>
      <c r="FY721">
        <v>0</v>
      </c>
      <c r="FZ721">
        <v>0</v>
      </c>
      <c r="GA721">
        <v>0</v>
      </c>
      <c r="GB721">
        <v>0</v>
      </c>
      <c r="GC721">
        <v>0</v>
      </c>
      <c r="GD721">
        <v>0</v>
      </c>
      <c r="GE721">
        <v>0</v>
      </c>
      <c r="GF721">
        <v>0</v>
      </c>
      <c r="GG721">
        <v>0</v>
      </c>
      <c r="GH721">
        <v>0</v>
      </c>
      <c r="GI721">
        <v>0</v>
      </c>
      <c r="GJ721">
        <v>0</v>
      </c>
      <c r="GK721">
        <v>0</v>
      </c>
      <c r="GL721">
        <v>0</v>
      </c>
      <c r="GM721">
        <v>0</v>
      </c>
      <c r="GN721">
        <v>0</v>
      </c>
      <c r="GO721">
        <v>0</v>
      </c>
      <c r="GP721">
        <v>0</v>
      </c>
      <c r="GQ721">
        <v>0</v>
      </c>
      <c r="GR721">
        <v>0</v>
      </c>
      <c r="GS721">
        <v>0</v>
      </c>
      <c r="GT721">
        <v>0</v>
      </c>
      <c r="GU721">
        <v>0</v>
      </c>
      <c r="GV721">
        <v>0</v>
      </c>
      <c r="GW721">
        <v>0</v>
      </c>
      <c r="GX721">
        <v>0</v>
      </c>
      <c r="GY721">
        <v>0</v>
      </c>
      <c r="GZ721">
        <v>0</v>
      </c>
      <c r="HA721">
        <v>0</v>
      </c>
      <c r="HB721">
        <v>0</v>
      </c>
      <c r="HC721">
        <v>0</v>
      </c>
      <c r="HD721">
        <v>0</v>
      </c>
      <c r="HE721">
        <v>0</v>
      </c>
      <c r="HF721">
        <v>0</v>
      </c>
      <c r="HG721">
        <v>0</v>
      </c>
      <c r="HH721">
        <v>0</v>
      </c>
      <c r="HI721">
        <v>0</v>
      </c>
      <c r="HJ721">
        <v>0</v>
      </c>
      <c r="HK721">
        <v>0</v>
      </c>
      <c r="HL721">
        <v>0</v>
      </c>
      <c r="HM721">
        <v>0</v>
      </c>
      <c r="HN721">
        <v>0</v>
      </c>
      <c r="HO721">
        <v>0</v>
      </c>
      <c r="HP721">
        <v>0</v>
      </c>
      <c r="HQ721">
        <v>0</v>
      </c>
      <c r="HR721">
        <v>0</v>
      </c>
      <c r="HS721">
        <v>0</v>
      </c>
      <c r="HT721">
        <v>0</v>
      </c>
      <c r="HU721">
        <v>0</v>
      </c>
      <c r="HV721">
        <v>0</v>
      </c>
      <c r="HW721">
        <v>0</v>
      </c>
      <c r="HX721">
        <v>0</v>
      </c>
      <c r="HY721">
        <v>0</v>
      </c>
      <c r="HZ721">
        <v>0</v>
      </c>
      <c r="IA721">
        <v>0</v>
      </c>
      <c r="IB721">
        <v>0</v>
      </c>
      <c r="IC721">
        <v>0</v>
      </c>
      <c r="ID721">
        <v>0</v>
      </c>
      <c r="IE721">
        <v>0</v>
      </c>
      <c r="IF721">
        <v>0</v>
      </c>
      <c r="IG721">
        <v>0</v>
      </c>
      <c r="IH721">
        <v>0</v>
      </c>
      <c r="II721">
        <v>0</v>
      </c>
      <c r="IJ721">
        <v>0</v>
      </c>
      <c r="IK721">
        <v>0</v>
      </c>
      <c r="IL721">
        <v>0</v>
      </c>
      <c r="IM721">
        <v>0</v>
      </c>
      <c r="IN721">
        <v>0</v>
      </c>
      <c r="IO721">
        <v>0</v>
      </c>
      <c r="IP721">
        <v>0</v>
      </c>
      <c r="IQ721">
        <v>0</v>
      </c>
      <c r="IR721">
        <v>0</v>
      </c>
      <c r="IS721">
        <v>0</v>
      </c>
      <c r="IT721">
        <v>0</v>
      </c>
      <c r="IU721">
        <v>0</v>
      </c>
      <c r="IV721">
        <v>0</v>
      </c>
      <c r="IW721">
        <v>0</v>
      </c>
      <c r="IX721">
        <v>0</v>
      </c>
      <c r="IY721">
        <v>0</v>
      </c>
      <c r="IZ721">
        <v>0</v>
      </c>
      <c r="JA721">
        <v>0</v>
      </c>
      <c r="JB721">
        <v>0</v>
      </c>
      <c r="JC721">
        <v>0</v>
      </c>
      <c r="JD721">
        <v>0</v>
      </c>
      <c r="JE721">
        <v>0</v>
      </c>
      <c r="JF721">
        <v>0</v>
      </c>
      <c r="JG721">
        <v>0</v>
      </c>
      <c r="JH721">
        <v>0</v>
      </c>
      <c r="JI721">
        <v>0</v>
      </c>
      <c r="JJ721">
        <v>0</v>
      </c>
      <c r="JK721">
        <v>0</v>
      </c>
      <c r="JL721">
        <v>0</v>
      </c>
      <c r="JM721">
        <v>0</v>
      </c>
      <c r="JN721">
        <v>0</v>
      </c>
      <c r="JO721">
        <v>0</v>
      </c>
      <c r="JP721">
        <v>0</v>
      </c>
      <c r="JQ721">
        <v>0</v>
      </c>
      <c r="JR721">
        <v>0</v>
      </c>
      <c r="JS721">
        <v>0</v>
      </c>
      <c r="JT721">
        <v>0</v>
      </c>
      <c r="JU721">
        <v>0</v>
      </c>
      <c r="JV721">
        <v>0</v>
      </c>
      <c r="JW721">
        <v>0</v>
      </c>
      <c r="JX721">
        <v>0</v>
      </c>
      <c r="JY721">
        <v>0</v>
      </c>
      <c r="JZ721">
        <v>0</v>
      </c>
      <c r="KA721">
        <v>0</v>
      </c>
      <c r="KB721">
        <v>0</v>
      </c>
      <c r="KC721">
        <v>0</v>
      </c>
      <c r="KD721">
        <v>0</v>
      </c>
      <c r="KE721">
        <v>0</v>
      </c>
      <c r="KF721">
        <v>0</v>
      </c>
      <c r="KG721">
        <v>0</v>
      </c>
      <c r="KH721">
        <v>0</v>
      </c>
      <c r="KI721">
        <v>0</v>
      </c>
      <c r="KJ721">
        <v>0</v>
      </c>
      <c r="KK721">
        <v>0</v>
      </c>
      <c r="KL721">
        <v>0</v>
      </c>
      <c r="KM721">
        <v>0</v>
      </c>
      <c r="KN721">
        <v>0</v>
      </c>
      <c r="KO721">
        <v>0</v>
      </c>
      <c r="KP721">
        <v>0</v>
      </c>
      <c r="KQ721">
        <v>0</v>
      </c>
      <c r="KR721">
        <v>0</v>
      </c>
      <c r="KS721">
        <v>0</v>
      </c>
      <c r="KT721">
        <v>0</v>
      </c>
      <c r="KU721">
        <v>0</v>
      </c>
      <c r="KV721">
        <v>0</v>
      </c>
      <c r="KW721">
        <v>0</v>
      </c>
      <c r="KX721">
        <v>0</v>
      </c>
      <c r="KY721">
        <v>0</v>
      </c>
      <c r="KZ721">
        <v>0</v>
      </c>
      <c r="LA721">
        <v>0</v>
      </c>
      <c r="LB721">
        <v>0</v>
      </c>
      <c r="LC721">
        <v>0</v>
      </c>
      <c r="LD721">
        <v>0</v>
      </c>
      <c r="LE721">
        <v>0</v>
      </c>
      <c r="LF721">
        <v>0</v>
      </c>
      <c r="LG721">
        <v>0</v>
      </c>
      <c r="LH721">
        <v>0</v>
      </c>
      <c r="LI721">
        <v>0</v>
      </c>
      <c r="LJ721">
        <v>0</v>
      </c>
      <c r="LK721">
        <v>0</v>
      </c>
      <c r="LL721">
        <v>0</v>
      </c>
      <c r="LM721">
        <v>0</v>
      </c>
      <c r="LN721">
        <v>0</v>
      </c>
      <c r="LO721">
        <v>0</v>
      </c>
      <c r="LP721">
        <v>0</v>
      </c>
      <c r="LQ721">
        <v>0</v>
      </c>
      <c r="LR721">
        <v>0</v>
      </c>
      <c r="LS721">
        <v>0</v>
      </c>
      <c r="LT721">
        <v>0</v>
      </c>
      <c r="LU721">
        <v>0</v>
      </c>
      <c r="LV721">
        <v>0</v>
      </c>
      <c r="LW721">
        <v>0</v>
      </c>
      <c r="LX721">
        <v>0</v>
      </c>
      <c r="LY721">
        <v>0</v>
      </c>
      <c r="LZ721">
        <v>0</v>
      </c>
      <c r="MA721">
        <v>0</v>
      </c>
      <c r="MB721">
        <v>0</v>
      </c>
      <c r="MC721">
        <v>0</v>
      </c>
      <c r="MD721">
        <v>0</v>
      </c>
      <c r="ME721">
        <v>0</v>
      </c>
      <c r="MF721">
        <v>0</v>
      </c>
      <c r="MG721">
        <v>0</v>
      </c>
      <c r="MH721">
        <v>0</v>
      </c>
      <c r="MI721">
        <v>0</v>
      </c>
      <c r="MJ721">
        <v>125</v>
      </c>
    </row>
    <row r="722" spans="1:348" x14ac:dyDescent="0.55000000000000004">
      <c r="A722" t="s">
        <v>1746</v>
      </c>
      <c r="B722">
        <v>0</v>
      </c>
      <c r="C722">
        <v>1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  <c r="BJ722">
        <v>0</v>
      </c>
      <c r="BK722">
        <v>0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0</v>
      </c>
      <c r="BV722">
        <v>0</v>
      </c>
      <c r="BW722">
        <v>0</v>
      </c>
      <c r="BX722">
        <v>0</v>
      </c>
      <c r="BY722">
        <v>0</v>
      </c>
      <c r="BZ722">
        <v>0</v>
      </c>
      <c r="CA722">
        <v>0</v>
      </c>
      <c r="CB722">
        <v>0</v>
      </c>
      <c r="CC722">
        <v>0</v>
      </c>
      <c r="CD722">
        <v>0</v>
      </c>
      <c r="CE722">
        <v>0</v>
      </c>
      <c r="CF722">
        <v>0</v>
      </c>
      <c r="CG722">
        <v>0</v>
      </c>
      <c r="CH722">
        <v>0</v>
      </c>
      <c r="CI722">
        <v>0</v>
      </c>
      <c r="CJ722">
        <v>0</v>
      </c>
      <c r="CK722">
        <v>0</v>
      </c>
      <c r="CL722">
        <v>0</v>
      </c>
      <c r="CM722">
        <v>0</v>
      </c>
      <c r="CN722">
        <v>0</v>
      </c>
      <c r="CO722">
        <v>0</v>
      </c>
      <c r="CP722">
        <v>0</v>
      </c>
      <c r="CQ722">
        <v>0</v>
      </c>
      <c r="CR722">
        <v>0</v>
      </c>
      <c r="CS722">
        <v>0</v>
      </c>
      <c r="CT722">
        <v>0</v>
      </c>
      <c r="CU722">
        <v>0</v>
      </c>
      <c r="CV722">
        <v>0</v>
      </c>
      <c r="CW722">
        <v>0</v>
      </c>
      <c r="CX722">
        <v>0</v>
      </c>
      <c r="CY722">
        <v>0</v>
      </c>
      <c r="CZ722">
        <v>0</v>
      </c>
      <c r="DA722">
        <v>0</v>
      </c>
      <c r="DB722">
        <v>0</v>
      </c>
      <c r="DC722">
        <v>0</v>
      </c>
      <c r="DD722">
        <v>0</v>
      </c>
      <c r="DE722">
        <v>0</v>
      </c>
      <c r="DF722">
        <v>0</v>
      </c>
      <c r="DG722">
        <v>0</v>
      </c>
      <c r="DH722">
        <v>0</v>
      </c>
      <c r="DI722">
        <v>0</v>
      </c>
      <c r="DJ722">
        <v>0</v>
      </c>
      <c r="DK722">
        <v>0</v>
      </c>
      <c r="DL722">
        <v>0</v>
      </c>
      <c r="DM722">
        <v>0</v>
      </c>
      <c r="DN722">
        <v>0</v>
      </c>
      <c r="DO722">
        <v>0</v>
      </c>
      <c r="DP722">
        <v>0</v>
      </c>
      <c r="DQ722">
        <v>0</v>
      </c>
      <c r="DR722">
        <v>0</v>
      </c>
      <c r="DS722">
        <v>0</v>
      </c>
      <c r="DT722">
        <v>0</v>
      </c>
      <c r="DU722">
        <v>0</v>
      </c>
      <c r="DV722">
        <v>0</v>
      </c>
      <c r="DW722">
        <v>0</v>
      </c>
      <c r="DX722">
        <v>0</v>
      </c>
      <c r="DY722">
        <v>0</v>
      </c>
      <c r="DZ722">
        <v>0</v>
      </c>
      <c r="EA722">
        <v>0</v>
      </c>
      <c r="EB722">
        <v>0</v>
      </c>
      <c r="EC722">
        <v>0</v>
      </c>
      <c r="ED722">
        <v>0</v>
      </c>
      <c r="EE722">
        <v>0</v>
      </c>
      <c r="EF722">
        <v>0</v>
      </c>
      <c r="EG722">
        <v>0</v>
      </c>
      <c r="EH722">
        <v>0</v>
      </c>
      <c r="EI722">
        <v>0</v>
      </c>
      <c r="EJ722">
        <v>0</v>
      </c>
      <c r="EK722">
        <v>0</v>
      </c>
      <c r="EL722">
        <v>0</v>
      </c>
      <c r="EM722">
        <v>0</v>
      </c>
      <c r="EN722">
        <v>0</v>
      </c>
      <c r="EO722">
        <v>0</v>
      </c>
      <c r="EP722">
        <v>0</v>
      </c>
      <c r="EQ722">
        <v>0</v>
      </c>
      <c r="ER722">
        <v>0</v>
      </c>
      <c r="ES722">
        <v>0</v>
      </c>
      <c r="ET722">
        <v>0</v>
      </c>
      <c r="EU722">
        <v>0</v>
      </c>
      <c r="EV722">
        <v>0</v>
      </c>
      <c r="EW722">
        <v>0</v>
      </c>
      <c r="EX722">
        <v>0</v>
      </c>
      <c r="EY722">
        <v>0</v>
      </c>
      <c r="EZ722">
        <v>0</v>
      </c>
      <c r="FA722">
        <v>0</v>
      </c>
      <c r="FB722">
        <v>0</v>
      </c>
      <c r="FC722">
        <v>0</v>
      </c>
      <c r="FD722">
        <v>0</v>
      </c>
      <c r="FE722">
        <v>0</v>
      </c>
      <c r="FF722">
        <v>0</v>
      </c>
      <c r="FG722">
        <v>0</v>
      </c>
      <c r="FH722">
        <v>0</v>
      </c>
      <c r="FI722">
        <v>0</v>
      </c>
      <c r="FJ722">
        <v>0</v>
      </c>
      <c r="FK722">
        <v>0</v>
      </c>
      <c r="FL722">
        <v>0</v>
      </c>
      <c r="FM722">
        <v>0</v>
      </c>
      <c r="FN722">
        <v>0</v>
      </c>
      <c r="FO722">
        <v>0</v>
      </c>
      <c r="FP722">
        <v>0</v>
      </c>
      <c r="FQ722">
        <v>0</v>
      </c>
      <c r="FR722">
        <v>0</v>
      </c>
      <c r="FS722">
        <v>0</v>
      </c>
      <c r="FT722">
        <v>0</v>
      </c>
      <c r="FU722">
        <v>0</v>
      </c>
      <c r="FV722">
        <v>0</v>
      </c>
      <c r="FW722">
        <v>0</v>
      </c>
      <c r="FX722">
        <v>0</v>
      </c>
      <c r="FY722">
        <v>0</v>
      </c>
      <c r="FZ722">
        <v>0</v>
      </c>
      <c r="GA722">
        <v>0</v>
      </c>
      <c r="GB722">
        <v>0</v>
      </c>
      <c r="GC722">
        <v>0</v>
      </c>
      <c r="GD722">
        <v>0</v>
      </c>
      <c r="GE722">
        <v>0</v>
      </c>
      <c r="GF722">
        <v>0</v>
      </c>
      <c r="GG722">
        <v>0</v>
      </c>
      <c r="GH722">
        <v>0</v>
      </c>
      <c r="GI722">
        <v>0</v>
      </c>
      <c r="GJ722">
        <v>0</v>
      </c>
      <c r="GK722">
        <v>0</v>
      </c>
      <c r="GL722">
        <v>0</v>
      </c>
      <c r="GM722">
        <v>0</v>
      </c>
      <c r="GN722">
        <v>0</v>
      </c>
      <c r="GO722">
        <v>0</v>
      </c>
      <c r="GP722">
        <v>0</v>
      </c>
      <c r="GQ722">
        <v>0</v>
      </c>
      <c r="GR722">
        <v>0</v>
      </c>
      <c r="GS722">
        <v>0</v>
      </c>
      <c r="GT722">
        <v>0</v>
      </c>
      <c r="GU722">
        <v>0</v>
      </c>
      <c r="GV722">
        <v>0</v>
      </c>
      <c r="GW722">
        <v>0</v>
      </c>
      <c r="GX722">
        <v>0</v>
      </c>
      <c r="GY722">
        <v>0</v>
      </c>
      <c r="GZ722">
        <v>0</v>
      </c>
      <c r="HA722">
        <v>0</v>
      </c>
      <c r="HB722">
        <v>0</v>
      </c>
      <c r="HC722">
        <v>0</v>
      </c>
      <c r="HD722">
        <v>0</v>
      </c>
      <c r="HE722">
        <v>0</v>
      </c>
      <c r="HF722">
        <v>0</v>
      </c>
      <c r="HG722">
        <v>0</v>
      </c>
      <c r="HH722">
        <v>0</v>
      </c>
      <c r="HI722">
        <v>0</v>
      </c>
      <c r="HJ722">
        <v>0</v>
      </c>
      <c r="HK722">
        <v>0</v>
      </c>
      <c r="HL722">
        <v>0</v>
      </c>
      <c r="HM722">
        <v>0</v>
      </c>
      <c r="HN722">
        <v>0</v>
      </c>
      <c r="HO722">
        <v>0</v>
      </c>
      <c r="HP722">
        <v>0</v>
      </c>
      <c r="HQ722">
        <v>0</v>
      </c>
      <c r="HR722">
        <v>0</v>
      </c>
      <c r="HS722">
        <v>0</v>
      </c>
      <c r="HT722">
        <v>0</v>
      </c>
      <c r="HU722">
        <v>0</v>
      </c>
      <c r="HV722">
        <v>0</v>
      </c>
      <c r="HW722">
        <v>0</v>
      </c>
      <c r="HX722">
        <v>0</v>
      </c>
      <c r="HY722">
        <v>0</v>
      </c>
      <c r="HZ722">
        <v>0</v>
      </c>
      <c r="IA722">
        <v>0</v>
      </c>
      <c r="IB722">
        <v>0</v>
      </c>
      <c r="IC722">
        <v>0</v>
      </c>
      <c r="ID722">
        <v>0</v>
      </c>
      <c r="IE722">
        <v>0</v>
      </c>
      <c r="IF722">
        <v>0</v>
      </c>
      <c r="IG722">
        <v>0</v>
      </c>
      <c r="IH722">
        <v>0</v>
      </c>
      <c r="II722">
        <v>0</v>
      </c>
      <c r="IJ722">
        <v>0</v>
      </c>
      <c r="IK722">
        <v>0</v>
      </c>
      <c r="IL722">
        <v>0</v>
      </c>
      <c r="IM722">
        <v>0</v>
      </c>
      <c r="IN722">
        <v>0</v>
      </c>
      <c r="IO722">
        <v>0</v>
      </c>
      <c r="IP722">
        <v>0</v>
      </c>
      <c r="IQ722">
        <v>0</v>
      </c>
      <c r="IR722">
        <v>0</v>
      </c>
      <c r="IS722">
        <v>0</v>
      </c>
      <c r="IT722">
        <v>0</v>
      </c>
      <c r="IU722">
        <v>0</v>
      </c>
      <c r="IV722">
        <v>0</v>
      </c>
      <c r="IW722">
        <v>0</v>
      </c>
      <c r="IX722">
        <v>0</v>
      </c>
      <c r="IY722">
        <v>0</v>
      </c>
      <c r="IZ722">
        <v>0</v>
      </c>
      <c r="JA722">
        <v>0</v>
      </c>
      <c r="JB722">
        <v>0</v>
      </c>
      <c r="JC722">
        <v>0</v>
      </c>
      <c r="JD722">
        <v>0</v>
      </c>
      <c r="JE722">
        <v>0</v>
      </c>
      <c r="JF722">
        <v>0</v>
      </c>
      <c r="JG722">
        <v>0</v>
      </c>
      <c r="JH722">
        <v>0</v>
      </c>
      <c r="JI722">
        <v>0</v>
      </c>
      <c r="JJ722">
        <v>0</v>
      </c>
      <c r="JK722">
        <v>0</v>
      </c>
      <c r="JL722">
        <v>0</v>
      </c>
      <c r="JM722">
        <v>0</v>
      </c>
      <c r="JN722">
        <v>0</v>
      </c>
      <c r="JO722">
        <v>0</v>
      </c>
      <c r="JP722">
        <v>0</v>
      </c>
      <c r="JQ722">
        <v>0</v>
      </c>
      <c r="JR722">
        <v>0</v>
      </c>
      <c r="JS722">
        <v>0</v>
      </c>
      <c r="JT722">
        <v>0</v>
      </c>
      <c r="JU722">
        <v>0</v>
      </c>
      <c r="JV722">
        <v>0</v>
      </c>
      <c r="JW722">
        <v>0</v>
      </c>
      <c r="JX722">
        <v>0</v>
      </c>
      <c r="JY722">
        <v>0</v>
      </c>
      <c r="JZ722">
        <v>0</v>
      </c>
      <c r="KA722">
        <v>0</v>
      </c>
      <c r="KB722">
        <v>0</v>
      </c>
      <c r="KC722">
        <v>0</v>
      </c>
      <c r="KD722">
        <v>0</v>
      </c>
      <c r="KE722">
        <v>0</v>
      </c>
      <c r="KF722">
        <v>0</v>
      </c>
      <c r="KG722">
        <v>0</v>
      </c>
      <c r="KH722">
        <v>0</v>
      </c>
      <c r="KI722">
        <v>0</v>
      </c>
      <c r="KJ722">
        <v>0</v>
      </c>
      <c r="KK722">
        <v>0</v>
      </c>
      <c r="KL722">
        <v>0</v>
      </c>
      <c r="KM722">
        <v>0</v>
      </c>
      <c r="KN722">
        <v>0</v>
      </c>
      <c r="KO722">
        <v>0</v>
      </c>
      <c r="KP722">
        <v>0</v>
      </c>
      <c r="KQ722">
        <v>0</v>
      </c>
      <c r="KR722">
        <v>0</v>
      </c>
      <c r="KS722">
        <v>0</v>
      </c>
      <c r="KT722">
        <v>0</v>
      </c>
      <c r="KU722">
        <v>0</v>
      </c>
      <c r="KV722">
        <v>0</v>
      </c>
      <c r="KW722">
        <v>0</v>
      </c>
      <c r="KX722">
        <v>0</v>
      </c>
      <c r="KY722">
        <v>0</v>
      </c>
      <c r="KZ722">
        <v>0</v>
      </c>
      <c r="LA722">
        <v>0</v>
      </c>
      <c r="LB722">
        <v>0</v>
      </c>
      <c r="LC722">
        <v>0</v>
      </c>
      <c r="LD722">
        <v>0</v>
      </c>
      <c r="LE722">
        <v>0</v>
      </c>
      <c r="LF722">
        <v>0</v>
      </c>
      <c r="LG722">
        <v>0</v>
      </c>
      <c r="LH722">
        <v>0</v>
      </c>
      <c r="LI722">
        <v>0</v>
      </c>
      <c r="LJ722">
        <v>0</v>
      </c>
      <c r="LK722">
        <v>0</v>
      </c>
      <c r="LL722">
        <v>0</v>
      </c>
      <c r="LM722">
        <v>0</v>
      </c>
      <c r="LN722">
        <v>0</v>
      </c>
      <c r="LO722">
        <v>0</v>
      </c>
      <c r="LP722">
        <v>0</v>
      </c>
      <c r="LQ722">
        <v>0</v>
      </c>
      <c r="LR722">
        <v>0</v>
      </c>
      <c r="LS722">
        <v>0</v>
      </c>
      <c r="LT722">
        <v>0</v>
      </c>
      <c r="LU722">
        <v>0</v>
      </c>
      <c r="LV722">
        <v>0</v>
      </c>
      <c r="LW722">
        <v>0</v>
      </c>
      <c r="LX722">
        <v>0</v>
      </c>
      <c r="LY722">
        <v>0</v>
      </c>
      <c r="LZ722">
        <v>0</v>
      </c>
      <c r="MA722">
        <v>0</v>
      </c>
      <c r="MB722">
        <v>0</v>
      </c>
      <c r="MC722">
        <v>0</v>
      </c>
      <c r="MD722">
        <v>0</v>
      </c>
      <c r="ME722">
        <v>0</v>
      </c>
      <c r="MF722">
        <v>0</v>
      </c>
      <c r="MG722">
        <v>0</v>
      </c>
      <c r="MH722">
        <v>0</v>
      </c>
      <c r="MI722">
        <v>0</v>
      </c>
      <c r="MJ722">
        <v>123</v>
      </c>
    </row>
    <row r="723" spans="1:348" x14ac:dyDescent="0.55000000000000004">
      <c r="A723" t="s">
        <v>1748</v>
      </c>
      <c r="B723">
        <v>0</v>
      </c>
      <c r="C723">
        <v>1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1</v>
      </c>
      <c r="AV723">
        <v>1</v>
      </c>
      <c r="AW723">
        <v>1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  <c r="BJ723">
        <v>0</v>
      </c>
      <c r="BK723">
        <v>0</v>
      </c>
      <c r="BL723">
        <v>0</v>
      </c>
      <c r="BM723">
        <v>0</v>
      </c>
      <c r="BN723">
        <v>0</v>
      </c>
      <c r="BO723">
        <v>0</v>
      </c>
      <c r="BP723">
        <v>1</v>
      </c>
      <c r="BQ723">
        <v>0</v>
      </c>
      <c r="BR723">
        <v>0</v>
      </c>
      <c r="BS723">
        <v>0</v>
      </c>
      <c r="BT723">
        <v>0</v>
      </c>
      <c r="BU723">
        <v>0</v>
      </c>
      <c r="BV723">
        <v>0</v>
      </c>
      <c r="BW723">
        <v>0</v>
      </c>
      <c r="BX723">
        <v>0</v>
      </c>
      <c r="BY723">
        <v>0</v>
      </c>
      <c r="BZ723">
        <v>0</v>
      </c>
      <c r="CA723">
        <v>0</v>
      </c>
      <c r="CB723">
        <v>0</v>
      </c>
      <c r="CC723">
        <v>0</v>
      </c>
      <c r="CD723">
        <v>0</v>
      </c>
      <c r="CE723">
        <v>0</v>
      </c>
      <c r="CF723">
        <v>0</v>
      </c>
      <c r="CG723">
        <v>0</v>
      </c>
      <c r="CH723">
        <v>0</v>
      </c>
      <c r="CI723">
        <v>0</v>
      </c>
      <c r="CJ723">
        <v>0</v>
      </c>
      <c r="CK723">
        <v>1</v>
      </c>
      <c r="CL723">
        <v>0</v>
      </c>
      <c r="CM723">
        <v>0</v>
      </c>
      <c r="CN723">
        <v>0</v>
      </c>
      <c r="CO723">
        <v>0</v>
      </c>
      <c r="CP723">
        <v>0</v>
      </c>
      <c r="CQ723">
        <v>0</v>
      </c>
      <c r="CR723">
        <v>0</v>
      </c>
      <c r="CS723">
        <v>0</v>
      </c>
      <c r="CT723">
        <v>0</v>
      </c>
      <c r="CU723">
        <v>0</v>
      </c>
      <c r="CV723">
        <v>0</v>
      </c>
      <c r="CW723">
        <v>0</v>
      </c>
      <c r="CX723">
        <v>0</v>
      </c>
      <c r="CY723">
        <v>0</v>
      </c>
      <c r="CZ723">
        <v>0</v>
      </c>
      <c r="DA723">
        <v>0</v>
      </c>
      <c r="DB723">
        <v>0</v>
      </c>
      <c r="DC723">
        <v>0</v>
      </c>
      <c r="DD723">
        <v>0</v>
      </c>
      <c r="DE723">
        <v>0</v>
      </c>
      <c r="DF723">
        <v>0</v>
      </c>
      <c r="DG723">
        <v>0</v>
      </c>
      <c r="DH723">
        <v>0</v>
      </c>
      <c r="DI723">
        <v>0</v>
      </c>
      <c r="DJ723">
        <v>0</v>
      </c>
      <c r="DK723">
        <v>0</v>
      </c>
      <c r="DL723">
        <v>0</v>
      </c>
      <c r="DM723">
        <v>0</v>
      </c>
      <c r="DN723">
        <v>0</v>
      </c>
      <c r="DO723">
        <v>0</v>
      </c>
      <c r="DP723">
        <v>0</v>
      </c>
      <c r="DQ723">
        <v>0</v>
      </c>
      <c r="DR723">
        <v>0</v>
      </c>
      <c r="DS723">
        <v>0</v>
      </c>
      <c r="DT723">
        <v>0</v>
      </c>
      <c r="DU723">
        <v>0</v>
      </c>
      <c r="DV723">
        <v>0</v>
      </c>
      <c r="DW723">
        <v>0</v>
      </c>
      <c r="DX723">
        <v>0</v>
      </c>
      <c r="DY723">
        <v>0</v>
      </c>
      <c r="DZ723">
        <v>0</v>
      </c>
      <c r="EA723">
        <v>0</v>
      </c>
      <c r="EB723">
        <v>0</v>
      </c>
      <c r="EC723">
        <v>0</v>
      </c>
      <c r="ED723">
        <v>0</v>
      </c>
      <c r="EE723">
        <v>0</v>
      </c>
      <c r="EF723">
        <v>0</v>
      </c>
      <c r="EG723">
        <v>1</v>
      </c>
      <c r="EH723">
        <v>0</v>
      </c>
      <c r="EI723">
        <v>0</v>
      </c>
      <c r="EJ723">
        <v>0</v>
      </c>
      <c r="EK723">
        <v>0</v>
      </c>
      <c r="EL723">
        <v>0</v>
      </c>
      <c r="EM723">
        <v>0</v>
      </c>
      <c r="EN723">
        <v>0</v>
      </c>
      <c r="EO723">
        <v>0</v>
      </c>
      <c r="EP723">
        <v>0</v>
      </c>
      <c r="EQ723">
        <v>0</v>
      </c>
      <c r="ER723">
        <v>0</v>
      </c>
      <c r="ES723">
        <v>0</v>
      </c>
      <c r="ET723">
        <v>0</v>
      </c>
      <c r="EU723">
        <v>0</v>
      </c>
      <c r="EV723">
        <v>0</v>
      </c>
      <c r="EW723">
        <v>0</v>
      </c>
      <c r="EX723">
        <v>0</v>
      </c>
      <c r="EY723">
        <v>0</v>
      </c>
      <c r="EZ723">
        <v>0</v>
      </c>
      <c r="FA723">
        <v>0</v>
      </c>
      <c r="FB723">
        <v>0</v>
      </c>
      <c r="FC723">
        <v>0</v>
      </c>
      <c r="FD723">
        <v>0</v>
      </c>
      <c r="FE723">
        <v>0</v>
      </c>
      <c r="FF723">
        <v>0</v>
      </c>
      <c r="FG723">
        <v>0</v>
      </c>
      <c r="FH723">
        <v>0</v>
      </c>
      <c r="FI723">
        <v>0</v>
      </c>
      <c r="FJ723">
        <v>0</v>
      </c>
      <c r="FK723">
        <v>0</v>
      </c>
      <c r="FL723">
        <v>0</v>
      </c>
      <c r="FM723">
        <v>0</v>
      </c>
      <c r="FN723">
        <v>0</v>
      </c>
      <c r="FO723">
        <v>0</v>
      </c>
      <c r="FP723">
        <v>0</v>
      </c>
      <c r="FQ723">
        <v>0</v>
      </c>
      <c r="FR723">
        <v>0</v>
      </c>
      <c r="FS723">
        <v>0</v>
      </c>
      <c r="FT723">
        <v>0</v>
      </c>
      <c r="FU723">
        <v>0</v>
      </c>
      <c r="FV723">
        <v>0</v>
      </c>
      <c r="FW723">
        <v>0</v>
      </c>
      <c r="FX723">
        <v>0</v>
      </c>
      <c r="FY723">
        <v>0</v>
      </c>
      <c r="FZ723">
        <v>0</v>
      </c>
      <c r="GA723">
        <v>0</v>
      </c>
      <c r="GB723">
        <v>0</v>
      </c>
      <c r="GC723">
        <v>0</v>
      </c>
      <c r="GD723">
        <v>0</v>
      </c>
      <c r="GE723">
        <v>0</v>
      </c>
      <c r="GF723">
        <v>0</v>
      </c>
      <c r="GG723">
        <v>0</v>
      </c>
      <c r="GH723">
        <v>0</v>
      </c>
      <c r="GI723">
        <v>0</v>
      </c>
      <c r="GJ723">
        <v>0</v>
      </c>
      <c r="GK723">
        <v>0</v>
      </c>
      <c r="GL723">
        <v>0</v>
      </c>
      <c r="GM723">
        <v>0</v>
      </c>
      <c r="GN723">
        <v>0</v>
      </c>
      <c r="GO723">
        <v>0</v>
      </c>
      <c r="GP723">
        <v>0</v>
      </c>
      <c r="GQ723">
        <v>0</v>
      </c>
      <c r="GR723">
        <v>0</v>
      </c>
      <c r="GS723">
        <v>0</v>
      </c>
      <c r="GT723">
        <v>0</v>
      </c>
      <c r="GU723">
        <v>0</v>
      </c>
      <c r="GV723">
        <v>0</v>
      </c>
      <c r="GW723">
        <v>0</v>
      </c>
      <c r="GX723">
        <v>0</v>
      </c>
      <c r="GY723">
        <v>0</v>
      </c>
      <c r="GZ723">
        <v>0</v>
      </c>
      <c r="HA723">
        <v>0</v>
      </c>
      <c r="HB723">
        <v>0</v>
      </c>
      <c r="HC723">
        <v>0</v>
      </c>
      <c r="HD723">
        <v>0</v>
      </c>
      <c r="HE723">
        <v>0</v>
      </c>
      <c r="HF723">
        <v>0</v>
      </c>
      <c r="HG723">
        <v>0</v>
      </c>
      <c r="HH723">
        <v>0</v>
      </c>
      <c r="HI723">
        <v>0</v>
      </c>
      <c r="HJ723">
        <v>0</v>
      </c>
      <c r="HK723">
        <v>0</v>
      </c>
      <c r="HL723">
        <v>0</v>
      </c>
      <c r="HM723">
        <v>0</v>
      </c>
      <c r="HN723">
        <v>0</v>
      </c>
      <c r="HO723">
        <v>0</v>
      </c>
      <c r="HP723">
        <v>0</v>
      </c>
      <c r="HQ723">
        <v>0</v>
      </c>
      <c r="HR723">
        <v>0</v>
      </c>
      <c r="HS723">
        <v>0</v>
      </c>
      <c r="HT723">
        <v>0</v>
      </c>
      <c r="HU723">
        <v>0</v>
      </c>
      <c r="HV723">
        <v>0</v>
      </c>
      <c r="HW723">
        <v>0</v>
      </c>
      <c r="HX723">
        <v>0</v>
      </c>
      <c r="HY723">
        <v>0</v>
      </c>
      <c r="HZ723">
        <v>0</v>
      </c>
      <c r="IA723">
        <v>0</v>
      </c>
      <c r="IB723">
        <v>0</v>
      </c>
      <c r="IC723">
        <v>0</v>
      </c>
      <c r="ID723">
        <v>0</v>
      </c>
      <c r="IE723">
        <v>0</v>
      </c>
      <c r="IF723">
        <v>0</v>
      </c>
      <c r="IG723">
        <v>0</v>
      </c>
      <c r="IH723">
        <v>0</v>
      </c>
      <c r="II723">
        <v>0</v>
      </c>
      <c r="IJ723">
        <v>0</v>
      </c>
      <c r="IK723">
        <v>0</v>
      </c>
      <c r="IL723">
        <v>0</v>
      </c>
      <c r="IM723">
        <v>0</v>
      </c>
      <c r="IN723">
        <v>0</v>
      </c>
      <c r="IO723">
        <v>0</v>
      </c>
      <c r="IP723">
        <v>0</v>
      </c>
      <c r="IQ723">
        <v>0</v>
      </c>
      <c r="IR723">
        <v>0</v>
      </c>
      <c r="IS723">
        <v>0</v>
      </c>
      <c r="IT723">
        <v>0</v>
      </c>
      <c r="IU723">
        <v>0</v>
      </c>
      <c r="IV723">
        <v>0</v>
      </c>
      <c r="IW723">
        <v>0</v>
      </c>
      <c r="IX723">
        <v>0</v>
      </c>
      <c r="IY723">
        <v>0</v>
      </c>
      <c r="IZ723">
        <v>0</v>
      </c>
      <c r="JA723">
        <v>0</v>
      </c>
      <c r="JB723">
        <v>0</v>
      </c>
      <c r="JC723">
        <v>0</v>
      </c>
      <c r="JD723">
        <v>0</v>
      </c>
      <c r="JE723">
        <v>0</v>
      </c>
      <c r="JF723">
        <v>0</v>
      </c>
      <c r="JG723">
        <v>0</v>
      </c>
      <c r="JH723">
        <v>0</v>
      </c>
      <c r="JI723">
        <v>0</v>
      </c>
      <c r="JJ723">
        <v>0</v>
      </c>
      <c r="JK723">
        <v>0</v>
      </c>
      <c r="JL723">
        <v>0</v>
      </c>
      <c r="JM723">
        <v>0</v>
      </c>
      <c r="JN723">
        <v>0</v>
      </c>
      <c r="JO723">
        <v>0</v>
      </c>
      <c r="JP723">
        <v>0</v>
      </c>
      <c r="JQ723">
        <v>0</v>
      </c>
      <c r="JR723">
        <v>0</v>
      </c>
      <c r="JS723">
        <v>0</v>
      </c>
      <c r="JT723">
        <v>0</v>
      </c>
      <c r="JU723">
        <v>0</v>
      </c>
      <c r="JV723">
        <v>0</v>
      </c>
      <c r="JW723">
        <v>0</v>
      </c>
      <c r="JX723">
        <v>0</v>
      </c>
      <c r="JY723">
        <v>0</v>
      </c>
      <c r="JZ723">
        <v>0</v>
      </c>
      <c r="KA723">
        <v>0</v>
      </c>
      <c r="KB723">
        <v>0</v>
      </c>
      <c r="KC723">
        <v>0</v>
      </c>
      <c r="KD723">
        <v>0</v>
      </c>
      <c r="KE723">
        <v>0</v>
      </c>
      <c r="KF723">
        <v>0</v>
      </c>
      <c r="KG723">
        <v>0</v>
      </c>
      <c r="KH723">
        <v>0</v>
      </c>
      <c r="KI723">
        <v>0</v>
      </c>
      <c r="KJ723">
        <v>0</v>
      </c>
      <c r="KK723">
        <v>0</v>
      </c>
      <c r="KL723">
        <v>0</v>
      </c>
      <c r="KM723">
        <v>0</v>
      </c>
      <c r="KN723">
        <v>0</v>
      </c>
      <c r="KO723">
        <v>0</v>
      </c>
      <c r="KP723">
        <v>0</v>
      </c>
      <c r="KQ723">
        <v>0</v>
      </c>
      <c r="KR723">
        <v>0</v>
      </c>
      <c r="KS723">
        <v>0</v>
      </c>
      <c r="KT723">
        <v>0</v>
      </c>
      <c r="KU723">
        <v>0</v>
      </c>
      <c r="KV723">
        <v>0</v>
      </c>
      <c r="KW723">
        <v>0</v>
      </c>
      <c r="KX723">
        <v>0</v>
      </c>
      <c r="KY723">
        <v>0</v>
      </c>
      <c r="KZ723">
        <v>0</v>
      </c>
      <c r="LA723">
        <v>0</v>
      </c>
      <c r="LB723">
        <v>0</v>
      </c>
      <c r="LC723">
        <v>0</v>
      </c>
      <c r="LD723">
        <v>0</v>
      </c>
      <c r="LE723">
        <v>0</v>
      </c>
      <c r="LF723">
        <v>0</v>
      </c>
      <c r="LG723">
        <v>0</v>
      </c>
      <c r="LH723">
        <v>0</v>
      </c>
      <c r="LI723">
        <v>0</v>
      </c>
      <c r="LJ723">
        <v>0</v>
      </c>
      <c r="LK723">
        <v>0</v>
      </c>
      <c r="LL723">
        <v>0</v>
      </c>
      <c r="LM723">
        <v>0</v>
      </c>
      <c r="LN723">
        <v>0</v>
      </c>
      <c r="LO723">
        <v>0</v>
      </c>
      <c r="LP723">
        <v>0</v>
      </c>
      <c r="LQ723">
        <v>0</v>
      </c>
      <c r="LR723">
        <v>0</v>
      </c>
      <c r="LS723">
        <v>0</v>
      </c>
      <c r="LT723">
        <v>0</v>
      </c>
      <c r="LU723">
        <v>0</v>
      </c>
      <c r="LV723">
        <v>0</v>
      </c>
      <c r="LW723">
        <v>0</v>
      </c>
      <c r="LX723">
        <v>0</v>
      </c>
      <c r="LY723">
        <v>0</v>
      </c>
      <c r="LZ723">
        <v>0</v>
      </c>
      <c r="MA723">
        <v>0</v>
      </c>
      <c r="MB723">
        <v>0</v>
      </c>
      <c r="MC723">
        <v>0</v>
      </c>
      <c r="MD723">
        <v>0</v>
      </c>
      <c r="ME723">
        <v>0</v>
      </c>
      <c r="MF723">
        <v>0</v>
      </c>
      <c r="MG723">
        <v>0</v>
      </c>
      <c r="MH723">
        <v>0</v>
      </c>
      <c r="MI723">
        <v>0</v>
      </c>
      <c r="MJ723">
        <v>133</v>
      </c>
    </row>
    <row r="724" spans="1:348" x14ac:dyDescent="0.55000000000000004">
      <c r="A724" t="s">
        <v>1750</v>
      </c>
      <c r="B724">
        <v>0</v>
      </c>
      <c r="C724">
        <v>1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  <c r="BJ724">
        <v>0</v>
      </c>
      <c r="BK724">
        <v>0</v>
      </c>
      <c r="BL724">
        <v>0</v>
      </c>
      <c r="BM724">
        <v>0</v>
      </c>
      <c r="BN724">
        <v>0</v>
      </c>
      <c r="BO724">
        <v>0</v>
      </c>
      <c r="BP724">
        <v>0</v>
      </c>
      <c r="BQ724">
        <v>0</v>
      </c>
      <c r="BR724">
        <v>1</v>
      </c>
      <c r="BS724">
        <v>0</v>
      </c>
      <c r="BT724">
        <v>0</v>
      </c>
      <c r="BU724">
        <v>0</v>
      </c>
      <c r="BV724">
        <v>0</v>
      </c>
      <c r="BW724">
        <v>0</v>
      </c>
      <c r="BX724">
        <v>0</v>
      </c>
      <c r="BY724">
        <v>0</v>
      </c>
      <c r="BZ724">
        <v>0</v>
      </c>
      <c r="CA724">
        <v>0</v>
      </c>
      <c r="CB724">
        <v>0</v>
      </c>
      <c r="CC724">
        <v>0</v>
      </c>
      <c r="CD724">
        <v>0</v>
      </c>
      <c r="CE724">
        <v>0</v>
      </c>
      <c r="CF724">
        <v>0</v>
      </c>
      <c r="CG724">
        <v>0</v>
      </c>
      <c r="CH724">
        <v>0</v>
      </c>
      <c r="CI724">
        <v>0</v>
      </c>
      <c r="CJ724">
        <v>0</v>
      </c>
      <c r="CK724">
        <v>0</v>
      </c>
      <c r="CL724">
        <v>0</v>
      </c>
      <c r="CM724">
        <v>0</v>
      </c>
      <c r="CN724">
        <v>0</v>
      </c>
      <c r="CO724">
        <v>0</v>
      </c>
      <c r="CP724">
        <v>0</v>
      </c>
      <c r="CQ724">
        <v>0</v>
      </c>
      <c r="CR724">
        <v>0</v>
      </c>
      <c r="CS724">
        <v>0</v>
      </c>
      <c r="CT724">
        <v>0</v>
      </c>
      <c r="CU724">
        <v>0</v>
      </c>
      <c r="CV724">
        <v>0</v>
      </c>
      <c r="CW724">
        <v>0</v>
      </c>
      <c r="CX724">
        <v>0</v>
      </c>
      <c r="CY724">
        <v>0</v>
      </c>
      <c r="CZ724">
        <v>0</v>
      </c>
      <c r="DA724">
        <v>0</v>
      </c>
      <c r="DB724">
        <v>0</v>
      </c>
      <c r="DC724">
        <v>0</v>
      </c>
      <c r="DD724">
        <v>0</v>
      </c>
      <c r="DE724">
        <v>0</v>
      </c>
      <c r="DF724">
        <v>0</v>
      </c>
      <c r="DG724">
        <v>0</v>
      </c>
      <c r="DH724">
        <v>0</v>
      </c>
      <c r="DI724">
        <v>0</v>
      </c>
      <c r="DJ724">
        <v>0</v>
      </c>
      <c r="DK724">
        <v>0</v>
      </c>
      <c r="DL724">
        <v>0</v>
      </c>
      <c r="DM724">
        <v>0</v>
      </c>
      <c r="DN724">
        <v>0</v>
      </c>
      <c r="DO724">
        <v>0</v>
      </c>
      <c r="DP724">
        <v>0</v>
      </c>
      <c r="DQ724">
        <v>0</v>
      </c>
      <c r="DR724">
        <v>0</v>
      </c>
      <c r="DS724">
        <v>0</v>
      </c>
      <c r="DT724">
        <v>0</v>
      </c>
      <c r="DU724">
        <v>0</v>
      </c>
      <c r="DV724">
        <v>0</v>
      </c>
      <c r="DW724">
        <v>0</v>
      </c>
      <c r="DX724">
        <v>0</v>
      </c>
      <c r="DY724">
        <v>0</v>
      </c>
      <c r="DZ724">
        <v>0</v>
      </c>
      <c r="EA724">
        <v>0</v>
      </c>
      <c r="EB724">
        <v>0</v>
      </c>
      <c r="EC724">
        <v>0</v>
      </c>
      <c r="ED724">
        <v>0</v>
      </c>
      <c r="EE724">
        <v>0</v>
      </c>
      <c r="EF724">
        <v>0</v>
      </c>
      <c r="EG724">
        <v>0</v>
      </c>
      <c r="EH724">
        <v>0</v>
      </c>
      <c r="EI724">
        <v>0</v>
      </c>
      <c r="EJ724">
        <v>0</v>
      </c>
      <c r="EK724">
        <v>0</v>
      </c>
      <c r="EL724">
        <v>0</v>
      </c>
      <c r="EM724">
        <v>0</v>
      </c>
      <c r="EN724">
        <v>0</v>
      </c>
      <c r="EO724">
        <v>0</v>
      </c>
      <c r="EP724">
        <v>0</v>
      </c>
      <c r="EQ724">
        <v>0</v>
      </c>
      <c r="ER724">
        <v>0</v>
      </c>
      <c r="ES724">
        <v>0</v>
      </c>
      <c r="ET724">
        <v>0</v>
      </c>
      <c r="EU724">
        <v>0</v>
      </c>
      <c r="EV724">
        <v>0</v>
      </c>
      <c r="EW724">
        <v>0</v>
      </c>
      <c r="EX724">
        <v>0</v>
      </c>
      <c r="EY724">
        <v>0</v>
      </c>
      <c r="EZ724">
        <v>0</v>
      </c>
      <c r="FA724">
        <v>0</v>
      </c>
      <c r="FB724">
        <v>0</v>
      </c>
      <c r="FC724">
        <v>0</v>
      </c>
      <c r="FD724">
        <v>0</v>
      </c>
      <c r="FE724">
        <v>0</v>
      </c>
      <c r="FF724">
        <v>0</v>
      </c>
      <c r="FG724">
        <v>0</v>
      </c>
      <c r="FH724">
        <v>0</v>
      </c>
      <c r="FI724">
        <v>0</v>
      </c>
      <c r="FJ724">
        <v>0</v>
      </c>
      <c r="FK724">
        <v>0</v>
      </c>
      <c r="FL724">
        <v>0</v>
      </c>
      <c r="FM724">
        <v>0</v>
      </c>
      <c r="FN724">
        <v>0</v>
      </c>
      <c r="FO724">
        <v>0</v>
      </c>
      <c r="FP724">
        <v>0</v>
      </c>
      <c r="FQ724">
        <v>0</v>
      </c>
      <c r="FR724">
        <v>0</v>
      </c>
      <c r="FS724">
        <v>0</v>
      </c>
      <c r="FT724">
        <v>0</v>
      </c>
      <c r="FU724">
        <v>0</v>
      </c>
      <c r="FV724">
        <v>0</v>
      </c>
      <c r="FW724">
        <v>0</v>
      </c>
      <c r="FX724">
        <v>0</v>
      </c>
      <c r="FY724">
        <v>0</v>
      </c>
      <c r="FZ724">
        <v>0</v>
      </c>
      <c r="GA724">
        <v>0</v>
      </c>
      <c r="GB724">
        <v>0</v>
      </c>
      <c r="GC724">
        <v>0</v>
      </c>
      <c r="GD724">
        <v>0</v>
      </c>
      <c r="GE724">
        <v>0</v>
      </c>
      <c r="GF724">
        <v>0</v>
      </c>
      <c r="GG724">
        <v>0</v>
      </c>
      <c r="GH724">
        <v>0</v>
      </c>
      <c r="GI724">
        <v>0</v>
      </c>
      <c r="GJ724">
        <v>0</v>
      </c>
      <c r="GK724">
        <v>0</v>
      </c>
      <c r="GL724">
        <v>0</v>
      </c>
      <c r="GM724">
        <v>0</v>
      </c>
      <c r="GN724">
        <v>0</v>
      </c>
      <c r="GO724">
        <v>0</v>
      </c>
      <c r="GP724">
        <v>0</v>
      </c>
      <c r="GQ724">
        <v>0</v>
      </c>
      <c r="GR724">
        <v>0</v>
      </c>
      <c r="GS724">
        <v>0</v>
      </c>
      <c r="GT724">
        <v>0</v>
      </c>
      <c r="GU724">
        <v>0</v>
      </c>
      <c r="GV724">
        <v>0</v>
      </c>
      <c r="GW724">
        <v>0</v>
      </c>
      <c r="GX724">
        <v>0</v>
      </c>
      <c r="GY724">
        <v>0</v>
      </c>
      <c r="GZ724">
        <v>0</v>
      </c>
      <c r="HA724">
        <v>0</v>
      </c>
      <c r="HB724">
        <v>0</v>
      </c>
      <c r="HC724">
        <v>0</v>
      </c>
      <c r="HD724">
        <v>0</v>
      </c>
      <c r="HE724">
        <v>0</v>
      </c>
      <c r="HF724">
        <v>0</v>
      </c>
      <c r="HG724">
        <v>0</v>
      </c>
      <c r="HH724">
        <v>0</v>
      </c>
      <c r="HI724">
        <v>0</v>
      </c>
      <c r="HJ724">
        <v>0</v>
      </c>
      <c r="HK724">
        <v>0</v>
      </c>
      <c r="HL724">
        <v>0</v>
      </c>
      <c r="HM724">
        <v>0</v>
      </c>
      <c r="HN724">
        <v>0</v>
      </c>
      <c r="HO724">
        <v>0</v>
      </c>
      <c r="HP724">
        <v>0</v>
      </c>
      <c r="HQ724">
        <v>0</v>
      </c>
      <c r="HR724">
        <v>0</v>
      </c>
      <c r="HS724">
        <v>0</v>
      </c>
      <c r="HT724">
        <v>0</v>
      </c>
      <c r="HU724">
        <v>0</v>
      </c>
      <c r="HV724">
        <v>0</v>
      </c>
      <c r="HW724">
        <v>0</v>
      </c>
      <c r="HX724">
        <v>0</v>
      </c>
      <c r="HY724">
        <v>0</v>
      </c>
      <c r="HZ724">
        <v>0</v>
      </c>
      <c r="IA724">
        <v>0</v>
      </c>
      <c r="IB724">
        <v>0</v>
      </c>
      <c r="IC724">
        <v>0</v>
      </c>
      <c r="ID724">
        <v>0</v>
      </c>
      <c r="IE724">
        <v>0</v>
      </c>
      <c r="IF724">
        <v>0</v>
      </c>
      <c r="IG724">
        <v>0</v>
      </c>
      <c r="IH724">
        <v>0</v>
      </c>
      <c r="II724">
        <v>0</v>
      </c>
      <c r="IJ724">
        <v>0</v>
      </c>
      <c r="IK724">
        <v>0</v>
      </c>
      <c r="IL724">
        <v>0</v>
      </c>
      <c r="IM724">
        <v>0</v>
      </c>
      <c r="IN724">
        <v>1</v>
      </c>
      <c r="IO724">
        <v>0</v>
      </c>
      <c r="IP724">
        <v>0</v>
      </c>
      <c r="IQ724">
        <v>0</v>
      </c>
      <c r="IR724">
        <v>0</v>
      </c>
      <c r="IS724">
        <v>0</v>
      </c>
      <c r="IT724">
        <v>0</v>
      </c>
      <c r="IU724">
        <v>0</v>
      </c>
      <c r="IV724">
        <v>0</v>
      </c>
      <c r="IW724">
        <v>0</v>
      </c>
      <c r="IX724">
        <v>0</v>
      </c>
      <c r="IY724">
        <v>0</v>
      </c>
      <c r="IZ724">
        <v>0</v>
      </c>
      <c r="JA724">
        <v>0</v>
      </c>
      <c r="JB724">
        <v>0</v>
      </c>
      <c r="JC724">
        <v>0</v>
      </c>
      <c r="JD724">
        <v>0</v>
      </c>
      <c r="JE724">
        <v>0</v>
      </c>
      <c r="JF724">
        <v>0</v>
      </c>
      <c r="JG724">
        <v>0</v>
      </c>
      <c r="JH724">
        <v>0</v>
      </c>
      <c r="JI724">
        <v>0</v>
      </c>
      <c r="JJ724">
        <v>0</v>
      </c>
      <c r="JK724">
        <v>0</v>
      </c>
      <c r="JL724">
        <v>0</v>
      </c>
      <c r="JM724">
        <v>0</v>
      </c>
      <c r="JN724">
        <v>0</v>
      </c>
      <c r="JO724">
        <v>0</v>
      </c>
      <c r="JP724">
        <v>0</v>
      </c>
      <c r="JQ724">
        <v>0</v>
      </c>
      <c r="JR724">
        <v>0</v>
      </c>
      <c r="JS724">
        <v>0</v>
      </c>
      <c r="JT724">
        <v>0</v>
      </c>
      <c r="JU724">
        <v>0</v>
      </c>
      <c r="JV724">
        <v>0</v>
      </c>
      <c r="JW724">
        <v>0</v>
      </c>
      <c r="JX724">
        <v>0</v>
      </c>
      <c r="JY724">
        <v>0</v>
      </c>
      <c r="JZ724">
        <v>0</v>
      </c>
      <c r="KA724">
        <v>0</v>
      </c>
      <c r="KB724">
        <v>0</v>
      </c>
      <c r="KC724">
        <v>0</v>
      </c>
      <c r="KD724">
        <v>0</v>
      </c>
      <c r="KE724">
        <v>0</v>
      </c>
      <c r="KF724">
        <v>0</v>
      </c>
      <c r="KG724">
        <v>0</v>
      </c>
      <c r="KH724">
        <v>0</v>
      </c>
      <c r="KI724">
        <v>0</v>
      </c>
      <c r="KJ724">
        <v>0</v>
      </c>
      <c r="KK724">
        <v>0</v>
      </c>
      <c r="KL724">
        <v>0</v>
      </c>
      <c r="KM724">
        <v>0</v>
      </c>
      <c r="KN724">
        <v>0</v>
      </c>
      <c r="KO724">
        <v>0</v>
      </c>
      <c r="KP724">
        <v>0</v>
      </c>
      <c r="KQ724">
        <v>0</v>
      </c>
      <c r="KR724">
        <v>0</v>
      </c>
      <c r="KS724">
        <v>0</v>
      </c>
      <c r="KT724">
        <v>0</v>
      </c>
      <c r="KU724">
        <v>0</v>
      </c>
      <c r="KV724">
        <v>0</v>
      </c>
      <c r="KW724">
        <v>0</v>
      </c>
      <c r="KX724">
        <v>0</v>
      </c>
      <c r="KY724">
        <v>0</v>
      </c>
      <c r="KZ724">
        <v>0</v>
      </c>
      <c r="LA724">
        <v>0</v>
      </c>
      <c r="LB724">
        <v>0</v>
      </c>
      <c r="LC724">
        <v>0</v>
      </c>
      <c r="LD724">
        <v>0</v>
      </c>
      <c r="LE724">
        <v>0</v>
      </c>
      <c r="LF724">
        <v>0</v>
      </c>
      <c r="LG724">
        <v>0</v>
      </c>
      <c r="LH724">
        <v>0</v>
      </c>
      <c r="LI724">
        <v>0</v>
      </c>
      <c r="LJ724">
        <v>0</v>
      </c>
      <c r="LK724">
        <v>0</v>
      </c>
      <c r="LL724">
        <v>0</v>
      </c>
      <c r="LM724">
        <v>0</v>
      </c>
      <c r="LN724">
        <v>0</v>
      </c>
      <c r="LO724">
        <v>0</v>
      </c>
      <c r="LP724">
        <v>0</v>
      </c>
      <c r="LQ724">
        <v>0</v>
      </c>
      <c r="LR724">
        <v>0</v>
      </c>
      <c r="LS724">
        <v>0</v>
      </c>
      <c r="LT724">
        <v>0</v>
      </c>
      <c r="LU724">
        <v>0</v>
      </c>
      <c r="LV724">
        <v>0</v>
      </c>
      <c r="LW724">
        <v>0</v>
      </c>
      <c r="LX724">
        <v>0</v>
      </c>
      <c r="LY724">
        <v>0</v>
      </c>
      <c r="LZ724">
        <v>0</v>
      </c>
      <c r="MA724">
        <v>0</v>
      </c>
      <c r="MB724">
        <v>0</v>
      </c>
      <c r="MC724">
        <v>0</v>
      </c>
      <c r="MD724">
        <v>0</v>
      </c>
      <c r="ME724">
        <v>0</v>
      </c>
      <c r="MF724">
        <v>0</v>
      </c>
      <c r="MG724">
        <v>0</v>
      </c>
      <c r="MH724">
        <v>0</v>
      </c>
      <c r="MI724">
        <v>0</v>
      </c>
      <c r="MJ724">
        <v>130</v>
      </c>
    </row>
    <row r="725" spans="1:348" x14ac:dyDescent="0.55000000000000004">
      <c r="A725" t="s">
        <v>1752</v>
      </c>
      <c r="B725">
        <v>0</v>
      </c>
      <c r="C725">
        <v>1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0</v>
      </c>
      <c r="BX725">
        <v>0</v>
      </c>
      <c r="BY725">
        <v>0</v>
      </c>
      <c r="BZ725">
        <v>0</v>
      </c>
      <c r="CA725">
        <v>0</v>
      </c>
      <c r="CB725">
        <v>0</v>
      </c>
      <c r="CC725">
        <v>0</v>
      </c>
      <c r="CD725">
        <v>0</v>
      </c>
      <c r="CE725">
        <v>0</v>
      </c>
      <c r="CF725">
        <v>0</v>
      </c>
      <c r="CG725">
        <v>0</v>
      </c>
      <c r="CH725">
        <v>0</v>
      </c>
      <c r="CI725">
        <v>0</v>
      </c>
      <c r="CJ725">
        <v>0</v>
      </c>
      <c r="CK725">
        <v>0</v>
      </c>
      <c r="CL725">
        <v>0</v>
      </c>
      <c r="CM725">
        <v>0</v>
      </c>
      <c r="CN725">
        <v>0</v>
      </c>
      <c r="CO725">
        <v>0</v>
      </c>
      <c r="CP725">
        <v>0</v>
      </c>
      <c r="CQ725">
        <v>0</v>
      </c>
      <c r="CR725">
        <v>0</v>
      </c>
      <c r="CS725">
        <v>0</v>
      </c>
      <c r="CT725">
        <v>0</v>
      </c>
      <c r="CU725">
        <v>0</v>
      </c>
      <c r="CV725">
        <v>0</v>
      </c>
      <c r="CW725">
        <v>0</v>
      </c>
      <c r="CX725">
        <v>0</v>
      </c>
      <c r="CY725">
        <v>0</v>
      </c>
      <c r="CZ725">
        <v>0</v>
      </c>
      <c r="DA725">
        <v>0</v>
      </c>
      <c r="DB725">
        <v>0</v>
      </c>
      <c r="DC725">
        <v>0</v>
      </c>
      <c r="DD725">
        <v>0</v>
      </c>
      <c r="DE725">
        <v>0</v>
      </c>
      <c r="DF725">
        <v>0</v>
      </c>
      <c r="DG725">
        <v>0</v>
      </c>
      <c r="DH725">
        <v>0</v>
      </c>
      <c r="DI725">
        <v>0</v>
      </c>
      <c r="DJ725">
        <v>0</v>
      </c>
      <c r="DK725">
        <v>0</v>
      </c>
      <c r="DL725">
        <v>0</v>
      </c>
      <c r="DM725">
        <v>0</v>
      </c>
      <c r="DN725">
        <v>0</v>
      </c>
      <c r="DO725">
        <v>0</v>
      </c>
      <c r="DP725">
        <v>0</v>
      </c>
      <c r="DQ725">
        <v>0</v>
      </c>
      <c r="DR725">
        <v>0</v>
      </c>
      <c r="DS725">
        <v>0</v>
      </c>
      <c r="DT725">
        <v>0</v>
      </c>
      <c r="DU725">
        <v>0</v>
      </c>
      <c r="DV725">
        <v>0</v>
      </c>
      <c r="DW725">
        <v>0</v>
      </c>
      <c r="DX725">
        <v>0</v>
      </c>
      <c r="DY725">
        <v>0</v>
      </c>
      <c r="DZ725">
        <v>0</v>
      </c>
      <c r="EA725">
        <v>0</v>
      </c>
      <c r="EB725">
        <v>0</v>
      </c>
      <c r="EC725">
        <v>0</v>
      </c>
      <c r="ED725">
        <v>0</v>
      </c>
      <c r="EE725">
        <v>0</v>
      </c>
      <c r="EF725">
        <v>0</v>
      </c>
      <c r="EG725">
        <v>0</v>
      </c>
      <c r="EH725">
        <v>0</v>
      </c>
      <c r="EI725">
        <v>0</v>
      </c>
      <c r="EJ725">
        <v>0</v>
      </c>
      <c r="EK725">
        <v>0</v>
      </c>
      <c r="EL725">
        <v>0</v>
      </c>
      <c r="EM725">
        <v>0</v>
      </c>
      <c r="EN725">
        <v>0</v>
      </c>
      <c r="EO725">
        <v>0</v>
      </c>
      <c r="EP725">
        <v>0</v>
      </c>
      <c r="EQ725">
        <v>0</v>
      </c>
      <c r="ER725">
        <v>0</v>
      </c>
      <c r="ES725">
        <v>0</v>
      </c>
      <c r="ET725">
        <v>0</v>
      </c>
      <c r="EU725">
        <v>0</v>
      </c>
      <c r="EV725">
        <v>0</v>
      </c>
      <c r="EW725">
        <v>0</v>
      </c>
      <c r="EX725">
        <v>0</v>
      </c>
      <c r="EY725">
        <v>0</v>
      </c>
      <c r="EZ725">
        <v>0</v>
      </c>
      <c r="FA725">
        <v>0</v>
      </c>
      <c r="FB725">
        <v>0</v>
      </c>
      <c r="FC725">
        <v>0</v>
      </c>
      <c r="FD725">
        <v>0</v>
      </c>
      <c r="FE725">
        <v>0</v>
      </c>
      <c r="FF725">
        <v>0</v>
      </c>
      <c r="FG725">
        <v>0</v>
      </c>
      <c r="FH725">
        <v>0</v>
      </c>
      <c r="FI725">
        <v>0</v>
      </c>
      <c r="FJ725">
        <v>0</v>
      </c>
      <c r="FK725">
        <v>0</v>
      </c>
      <c r="FL725">
        <v>0</v>
      </c>
      <c r="FM725">
        <v>0</v>
      </c>
      <c r="FN725">
        <v>0</v>
      </c>
      <c r="FO725">
        <v>0</v>
      </c>
      <c r="FP725">
        <v>0</v>
      </c>
      <c r="FQ725">
        <v>0</v>
      </c>
      <c r="FR725">
        <v>0</v>
      </c>
      <c r="FS725">
        <v>0</v>
      </c>
      <c r="FT725">
        <v>0</v>
      </c>
      <c r="FU725">
        <v>0</v>
      </c>
      <c r="FV725">
        <v>0</v>
      </c>
      <c r="FW725">
        <v>0</v>
      </c>
      <c r="FX725">
        <v>0</v>
      </c>
      <c r="FY725">
        <v>0</v>
      </c>
      <c r="FZ725">
        <v>0</v>
      </c>
      <c r="GA725">
        <v>0</v>
      </c>
      <c r="GB725">
        <v>0</v>
      </c>
      <c r="GC725">
        <v>0</v>
      </c>
      <c r="GD725">
        <v>0</v>
      </c>
      <c r="GE725">
        <v>0</v>
      </c>
      <c r="GF725">
        <v>0</v>
      </c>
      <c r="GG725">
        <v>0</v>
      </c>
      <c r="GH725">
        <v>0</v>
      </c>
      <c r="GI725">
        <v>0</v>
      </c>
      <c r="GJ725">
        <v>0</v>
      </c>
      <c r="GK725">
        <v>0</v>
      </c>
      <c r="GL725">
        <v>0</v>
      </c>
      <c r="GM725">
        <v>0</v>
      </c>
      <c r="GN725">
        <v>0</v>
      </c>
      <c r="GO725">
        <v>0</v>
      </c>
      <c r="GP725">
        <v>0</v>
      </c>
      <c r="GQ725">
        <v>0</v>
      </c>
      <c r="GR725">
        <v>0</v>
      </c>
      <c r="GS725">
        <v>0</v>
      </c>
      <c r="GT725">
        <v>0</v>
      </c>
      <c r="GU725">
        <v>0</v>
      </c>
      <c r="GV725">
        <v>0</v>
      </c>
      <c r="GW725">
        <v>0</v>
      </c>
      <c r="GX725">
        <v>0</v>
      </c>
      <c r="GY725">
        <v>0</v>
      </c>
      <c r="GZ725">
        <v>0</v>
      </c>
      <c r="HA725">
        <v>0</v>
      </c>
      <c r="HB725">
        <v>0</v>
      </c>
      <c r="HC725">
        <v>0</v>
      </c>
      <c r="HD725">
        <v>0</v>
      </c>
      <c r="HE725">
        <v>0</v>
      </c>
      <c r="HF725">
        <v>0</v>
      </c>
      <c r="HG725">
        <v>0</v>
      </c>
      <c r="HH725">
        <v>0</v>
      </c>
      <c r="HI725">
        <v>0</v>
      </c>
      <c r="HJ725">
        <v>0</v>
      </c>
      <c r="HK725">
        <v>0</v>
      </c>
      <c r="HL725">
        <v>0</v>
      </c>
      <c r="HM725">
        <v>0</v>
      </c>
      <c r="HN725">
        <v>0</v>
      </c>
      <c r="HO725">
        <v>0</v>
      </c>
      <c r="HP725">
        <v>0</v>
      </c>
      <c r="HQ725">
        <v>0</v>
      </c>
      <c r="HR725">
        <v>0</v>
      </c>
      <c r="HS725">
        <v>0</v>
      </c>
      <c r="HT725">
        <v>0</v>
      </c>
      <c r="HU725">
        <v>0</v>
      </c>
      <c r="HV725">
        <v>0</v>
      </c>
      <c r="HW725">
        <v>0</v>
      </c>
      <c r="HX725">
        <v>0</v>
      </c>
      <c r="HY725">
        <v>0</v>
      </c>
      <c r="HZ725">
        <v>0</v>
      </c>
      <c r="IA725">
        <v>0</v>
      </c>
      <c r="IB725">
        <v>0</v>
      </c>
      <c r="IC725">
        <v>0</v>
      </c>
      <c r="ID725">
        <v>0</v>
      </c>
      <c r="IE725">
        <v>0</v>
      </c>
      <c r="IF725">
        <v>0</v>
      </c>
      <c r="IG725">
        <v>0</v>
      </c>
      <c r="IH725">
        <v>0</v>
      </c>
      <c r="II725">
        <v>0</v>
      </c>
      <c r="IJ725">
        <v>0</v>
      </c>
      <c r="IK725">
        <v>0</v>
      </c>
      <c r="IL725">
        <v>0</v>
      </c>
      <c r="IM725">
        <v>0</v>
      </c>
      <c r="IN725">
        <v>0</v>
      </c>
      <c r="IO725">
        <v>0</v>
      </c>
      <c r="IP725">
        <v>0</v>
      </c>
      <c r="IQ725">
        <v>0</v>
      </c>
      <c r="IR725">
        <v>0</v>
      </c>
      <c r="IS725">
        <v>0</v>
      </c>
      <c r="IT725">
        <v>0</v>
      </c>
      <c r="IU725">
        <v>0</v>
      </c>
      <c r="IV725">
        <v>0</v>
      </c>
      <c r="IW725">
        <v>0</v>
      </c>
      <c r="IX725">
        <v>0</v>
      </c>
      <c r="IY725">
        <v>0</v>
      </c>
      <c r="IZ725">
        <v>0</v>
      </c>
      <c r="JA725">
        <v>0</v>
      </c>
      <c r="JB725">
        <v>0</v>
      </c>
      <c r="JC725">
        <v>0</v>
      </c>
      <c r="JD725">
        <v>0</v>
      </c>
      <c r="JE725">
        <v>0</v>
      </c>
      <c r="JF725">
        <v>0</v>
      </c>
      <c r="JG725">
        <v>0</v>
      </c>
      <c r="JH725">
        <v>0</v>
      </c>
      <c r="JI725">
        <v>0</v>
      </c>
      <c r="JJ725">
        <v>0</v>
      </c>
      <c r="JK725">
        <v>0</v>
      </c>
      <c r="JL725">
        <v>0</v>
      </c>
      <c r="JM725">
        <v>0</v>
      </c>
      <c r="JN725">
        <v>0</v>
      </c>
      <c r="JO725">
        <v>0</v>
      </c>
      <c r="JP725">
        <v>0</v>
      </c>
      <c r="JQ725">
        <v>0</v>
      </c>
      <c r="JR725">
        <v>0</v>
      </c>
      <c r="JS725">
        <v>0</v>
      </c>
      <c r="JT725">
        <v>0</v>
      </c>
      <c r="JU725">
        <v>0</v>
      </c>
      <c r="JV725">
        <v>0</v>
      </c>
      <c r="JW725">
        <v>0</v>
      </c>
      <c r="JX725">
        <v>0</v>
      </c>
      <c r="JY725">
        <v>0</v>
      </c>
      <c r="JZ725">
        <v>0</v>
      </c>
      <c r="KA725">
        <v>0</v>
      </c>
      <c r="KB725">
        <v>0</v>
      </c>
      <c r="KC725">
        <v>0</v>
      </c>
      <c r="KD725">
        <v>0</v>
      </c>
      <c r="KE725">
        <v>0</v>
      </c>
      <c r="KF725">
        <v>0</v>
      </c>
      <c r="KG725">
        <v>0</v>
      </c>
      <c r="KH725">
        <v>0</v>
      </c>
      <c r="KI725">
        <v>0</v>
      </c>
      <c r="KJ725">
        <v>0</v>
      </c>
      <c r="KK725">
        <v>0</v>
      </c>
      <c r="KL725">
        <v>0</v>
      </c>
      <c r="KM725">
        <v>0</v>
      </c>
      <c r="KN725">
        <v>0</v>
      </c>
      <c r="KO725">
        <v>0</v>
      </c>
      <c r="KP725">
        <v>0</v>
      </c>
      <c r="KQ725">
        <v>0</v>
      </c>
      <c r="KR725">
        <v>0</v>
      </c>
      <c r="KS725">
        <v>0</v>
      </c>
      <c r="KT725">
        <v>0</v>
      </c>
      <c r="KU725">
        <v>0</v>
      </c>
      <c r="KV725">
        <v>0</v>
      </c>
      <c r="KW725">
        <v>0</v>
      </c>
      <c r="KX725">
        <v>0</v>
      </c>
      <c r="KY725">
        <v>0</v>
      </c>
      <c r="KZ725">
        <v>0</v>
      </c>
      <c r="LA725">
        <v>0</v>
      </c>
      <c r="LB725">
        <v>0</v>
      </c>
      <c r="LC725">
        <v>0</v>
      </c>
      <c r="LD725">
        <v>0</v>
      </c>
      <c r="LE725">
        <v>0</v>
      </c>
      <c r="LF725">
        <v>0</v>
      </c>
      <c r="LG725">
        <v>0</v>
      </c>
      <c r="LH725">
        <v>0</v>
      </c>
      <c r="LI725">
        <v>0</v>
      </c>
      <c r="LJ725">
        <v>0</v>
      </c>
      <c r="LK725">
        <v>0</v>
      </c>
      <c r="LL725">
        <v>0</v>
      </c>
      <c r="LM725">
        <v>0</v>
      </c>
      <c r="LN725">
        <v>0</v>
      </c>
      <c r="LO725">
        <v>0</v>
      </c>
      <c r="LP725">
        <v>0</v>
      </c>
      <c r="LQ725">
        <v>0</v>
      </c>
      <c r="LR725">
        <v>0</v>
      </c>
      <c r="LS725">
        <v>0</v>
      </c>
      <c r="LT725">
        <v>0</v>
      </c>
      <c r="LU725">
        <v>0</v>
      </c>
      <c r="LV725">
        <v>0</v>
      </c>
      <c r="LW725">
        <v>0</v>
      </c>
      <c r="LX725">
        <v>0</v>
      </c>
      <c r="LY725">
        <v>0</v>
      </c>
      <c r="LZ725">
        <v>0</v>
      </c>
      <c r="MA725">
        <v>0</v>
      </c>
      <c r="MB725">
        <v>0</v>
      </c>
      <c r="MC725">
        <v>0</v>
      </c>
      <c r="MD725">
        <v>0</v>
      </c>
      <c r="ME725">
        <v>0</v>
      </c>
      <c r="MF725">
        <v>0</v>
      </c>
      <c r="MG725">
        <v>0</v>
      </c>
      <c r="MH725">
        <v>0</v>
      </c>
      <c r="MI725">
        <v>0</v>
      </c>
      <c r="MJ725">
        <v>129</v>
      </c>
    </row>
    <row r="726" spans="1:348" x14ac:dyDescent="0.55000000000000004">
      <c r="A726" t="s">
        <v>1754</v>
      </c>
      <c r="B726">
        <v>0</v>
      </c>
      <c r="C726">
        <v>1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2</v>
      </c>
      <c r="U726">
        <v>1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0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0</v>
      </c>
      <c r="BS726">
        <v>0</v>
      </c>
      <c r="BT726">
        <v>0</v>
      </c>
      <c r="BU726">
        <v>0</v>
      </c>
      <c r="BV726">
        <v>0</v>
      </c>
      <c r="BW726">
        <v>0</v>
      </c>
      <c r="BX726">
        <v>0</v>
      </c>
      <c r="BY726">
        <v>0</v>
      </c>
      <c r="BZ726">
        <v>0</v>
      </c>
      <c r="CA726">
        <v>0</v>
      </c>
      <c r="CB726">
        <v>0</v>
      </c>
      <c r="CC726">
        <v>0</v>
      </c>
      <c r="CD726">
        <v>0</v>
      </c>
      <c r="CE726">
        <v>0</v>
      </c>
      <c r="CF726">
        <v>0</v>
      </c>
      <c r="CG726">
        <v>0</v>
      </c>
      <c r="CH726">
        <v>0</v>
      </c>
      <c r="CI726">
        <v>0</v>
      </c>
      <c r="CJ726">
        <v>0</v>
      </c>
      <c r="CK726">
        <v>0</v>
      </c>
      <c r="CL726">
        <v>0</v>
      </c>
      <c r="CM726">
        <v>0</v>
      </c>
      <c r="CN726">
        <v>0</v>
      </c>
      <c r="CO726">
        <v>0</v>
      </c>
      <c r="CP726">
        <v>0</v>
      </c>
      <c r="CQ726">
        <v>0</v>
      </c>
      <c r="CR726">
        <v>0</v>
      </c>
      <c r="CS726">
        <v>0</v>
      </c>
      <c r="CT726">
        <v>0</v>
      </c>
      <c r="CU726">
        <v>0</v>
      </c>
      <c r="CV726">
        <v>0</v>
      </c>
      <c r="CW726">
        <v>0</v>
      </c>
      <c r="CX726">
        <v>0</v>
      </c>
      <c r="CY726">
        <v>0</v>
      </c>
      <c r="CZ726">
        <v>0</v>
      </c>
      <c r="DA726">
        <v>0</v>
      </c>
      <c r="DB726">
        <v>0</v>
      </c>
      <c r="DC726">
        <v>0</v>
      </c>
      <c r="DD726">
        <v>0</v>
      </c>
      <c r="DE726">
        <v>0</v>
      </c>
      <c r="DF726">
        <v>0</v>
      </c>
      <c r="DG726">
        <v>0</v>
      </c>
      <c r="DH726">
        <v>0</v>
      </c>
      <c r="DI726">
        <v>0</v>
      </c>
      <c r="DJ726">
        <v>0</v>
      </c>
      <c r="DK726">
        <v>0</v>
      </c>
      <c r="DL726">
        <v>0</v>
      </c>
      <c r="DM726">
        <v>0</v>
      </c>
      <c r="DN726">
        <v>0</v>
      </c>
      <c r="DO726">
        <v>0</v>
      </c>
      <c r="DP726">
        <v>0</v>
      </c>
      <c r="DQ726">
        <v>0</v>
      </c>
      <c r="DR726">
        <v>0</v>
      </c>
      <c r="DS726">
        <v>0</v>
      </c>
      <c r="DT726">
        <v>0</v>
      </c>
      <c r="DU726">
        <v>0</v>
      </c>
      <c r="DV726">
        <v>0</v>
      </c>
      <c r="DW726">
        <v>0</v>
      </c>
      <c r="DX726">
        <v>0</v>
      </c>
      <c r="DY726">
        <v>0</v>
      </c>
      <c r="DZ726">
        <v>0</v>
      </c>
      <c r="EA726">
        <v>0</v>
      </c>
      <c r="EB726">
        <v>0</v>
      </c>
      <c r="EC726">
        <v>0</v>
      </c>
      <c r="ED726">
        <v>0</v>
      </c>
      <c r="EE726">
        <v>0</v>
      </c>
      <c r="EF726">
        <v>0</v>
      </c>
      <c r="EG726">
        <v>0</v>
      </c>
      <c r="EH726">
        <v>0</v>
      </c>
      <c r="EI726">
        <v>0</v>
      </c>
      <c r="EJ726">
        <v>0</v>
      </c>
      <c r="EK726">
        <v>0</v>
      </c>
      <c r="EL726">
        <v>0</v>
      </c>
      <c r="EM726">
        <v>0</v>
      </c>
      <c r="EN726">
        <v>0</v>
      </c>
      <c r="EO726">
        <v>0</v>
      </c>
      <c r="EP726">
        <v>0</v>
      </c>
      <c r="EQ726">
        <v>0</v>
      </c>
      <c r="ER726">
        <v>0</v>
      </c>
      <c r="ES726">
        <v>0</v>
      </c>
      <c r="ET726">
        <v>0</v>
      </c>
      <c r="EU726">
        <v>0</v>
      </c>
      <c r="EV726">
        <v>0</v>
      </c>
      <c r="EW726">
        <v>0</v>
      </c>
      <c r="EX726">
        <v>0</v>
      </c>
      <c r="EY726">
        <v>0</v>
      </c>
      <c r="EZ726">
        <v>0</v>
      </c>
      <c r="FA726">
        <v>0</v>
      </c>
      <c r="FB726">
        <v>0</v>
      </c>
      <c r="FC726">
        <v>0</v>
      </c>
      <c r="FD726">
        <v>0</v>
      </c>
      <c r="FE726">
        <v>0</v>
      </c>
      <c r="FF726">
        <v>0</v>
      </c>
      <c r="FG726">
        <v>0</v>
      </c>
      <c r="FH726">
        <v>0</v>
      </c>
      <c r="FI726">
        <v>0</v>
      </c>
      <c r="FJ726">
        <v>0</v>
      </c>
      <c r="FK726">
        <v>0</v>
      </c>
      <c r="FL726">
        <v>0</v>
      </c>
      <c r="FM726">
        <v>0</v>
      </c>
      <c r="FN726">
        <v>0</v>
      </c>
      <c r="FO726">
        <v>0</v>
      </c>
      <c r="FP726">
        <v>0</v>
      </c>
      <c r="FQ726">
        <v>0</v>
      </c>
      <c r="FR726">
        <v>0</v>
      </c>
      <c r="FS726">
        <v>0</v>
      </c>
      <c r="FT726">
        <v>0</v>
      </c>
      <c r="FU726">
        <v>0</v>
      </c>
      <c r="FV726">
        <v>0</v>
      </c>
      <c r="FW726">
        <v>0</v>
      </c>
      <c r="FX726">
        <v>0</v>
      </c>
      <c r="FY726">
        <v>0</v>
      </c>
      <c r="FZ726">
        <v>0</v>
      </c>
      <c r="GA726">
        <v>0</v>
      </c>
      <c r="GB726">
        <v>0</v>
      </c>
      <c r="GC726">
        <v>0</v>
      </c>
      <c r="GD726">
        <v>0</v>
      </c>
      <c r="GE726">
        <v>0</v>
      </c>
      <c r="GF726">
        <v>0</v>
      </c>
      <c r="GG726">
        <v>0</v>
      </c>
      <c r="GH726">
        <v>0</v>
      </c>
      <c r="GI726">
        <v>0</v>
      </c>
      <c r="GJ726">
        <v>0</v>
      </c>
      <c r="GK726">
        <v>0</v>
      </c>
      <c r="GL726">
        <v>0</v>
      </c>
      <c r="GM726">
        <v>0</v>
      </c>
      <c r="GN726">
        <v>0</v>
      </c>
      <c r="GO726">
        <v>0</v>
      </c>
      <c r="GP726">
        <v>0</v>
      </c>
      <c r="GQ726">
        <v>0</v>
      </c>
      <c r="GR726">
        <v>0</v>
      </c>
      <c r="GS726">
        <v>0</v>
      </c>
      <c r="GT726">
        <v>0</v>
      </c>
      <c r="GU726">
        <v>0</v>
      </c>
      <c r="GV726">
        <v>0</v>
      </c>
      <c r="GW726">
        <v>0</v>
      </c>
      <c r="GX726">
        <v>0</v>
      </c>
      <c r="GY726">
        <v>0</v>
      </c>
      <c r="GZ726">
        <v>0</v>
      </c>
      <c r="HA726">
        <v>0</v>
      </c>
      <c r="HB726">
        <v>0</v>
      </c>
      <c r="HC726">
        <v>0</v>
      </c>
      <c r="HD726">
        <v>0</v>
      </c>
      <c r="HE726">
        <v>0</v>
      </c>
      <c r="HF726">
        <v>0</v>
      </c>
      <c r="HG726">
        <v>0</v>
      </c>
      <c r="HH726">
        <v>0</v>
      </c>
      <c r="HI726">
        <v>0</v>
      </c>
      <c r="HJ726">
        <v>0</v>
      </c>
      <c r="HK726">
        <v>0</v>
      </c>
      <c r="HL726">
        <v>0</v>
      </c>
      <c r="HM726">
        <v>0</v>
      </c>
      <c r="HN726">
        <v>0</v>
      </c>
      <c r="HO726">
        <v>0</v>
      </c>
      <c r="HP726">
        <v>0</v>
      </c>
      <c r="HQ726">
        <v>0</v>
      </c>
      <c r="HR726">
        <v>0</v>
      </c>
      <c r="HS726">
        <v>0</v>
      </c>
      <c r="HT726">
        <v>0</v>
      </c>
      <c r="HU726">
        <v>0</v>
      </c>
      <c r="HV726">
        <v>0</v>
      </c>
      <c r="HW726">
        <v>0</v>
      </c>
      <c r="HX726">
        <v>0</v>
      </c>
      <c r="HY726">
        <v>0</v>
      </c>
      <c r="HZ726">
        <v>0</v>
      </c>
      <c r="IA726">
        <v>0</v>
      </c>
      <c r="IB726">
        <v>0</v>
      </c>
      <c r="IC726">
        <v>0</v>
      </c>
      <c r="ID726">
        <v>0</v>
      </c>
      <c r="IE726">
        <v>0</v>
      </c>
      <c r="IF726">
        <v>0</v>
      </c>
      <c r="IG726">
        <v>0</v>
      </c>
      <c r="IH726">
        <v>0</v>
      </c>
      <c r="II726">
        <v>0</v>
      </c>
      <c r="IJ726">
        <v>0</v>
      </c>
      <c r="IK726">
        <v>0</v>
      </c>
      <c r="IL726">
        <v>0</v>
      </c>
      <c r="IM726">
        <v>0</v>
      </c>
      <c r="IN726">
        <v>0</v>
      </c>
      <c r="IO726">
        <v>0</v>
      </c>
      <c r="IP726">
        <v>0</v>
      </c>
      <c r="IQ726">
        <v>0</v>
      </c>
      <c r="IR726">
        <v>0</v>
      </c>
      <c r="IS726">
        <v>0</v>
      </c>
      <c r="IT726">
        <v>0</v>
      </c>
      <c r="IU726">
        <v>0</v>
      </c>
      <c r="IV726">
        <v>0</v>
      </c>
      <c r="IW726">
        <v>0</v>
      </c>
      <c r="IX726">
        <v>0</v>
      </c>
      <c r="IY726">
        <v>0</v>
      </c>
      <c r="IZ726">
        <v>0</v>
      </c>
      <c r="JA726">
        <v>0</v>
      </c>
      <c r="JB726">
        <v>0</v>
      </c>
      <c r="JC726">
        <v>0</v>
      </c>
      <c r="JD726">
        <v>0</v>
      </c>
      <c r="JE726">
        <v>0</v>
      </c>
      <c r="JF726">
        <v>0</v>
      </c>
      <c r="JG726">
        <v>0</v>
      </c>
      <c r="JH726">
        <v>0</v>
      </c>
      <c r="JI726">
        <v>0</v>
      </c>
      <c r="JJ726">
        <v>0</v>
      </c>
      <c r="JK726">
        <v>0</v>
      </c>
      <c r="JL726">
        <v>0</v>
      </c>
      <c r="JM726">
        <v>0</v>
      </c>
      <c r="JN726">
        <v>0</v>
      </c>
      <c r="JO726">
        <v>1</v>
      </c>
      <c r="JP726">
        <v>0</v>
      </c>
      <c r="JQ726">
        <v>0</v>
      </c>
      <c r="JR726">
        <v>0</v>
      </c>
      <c r="JS726">
        <v>0</v>
      </c>
      <c r="JT726">
        <v>0</v>
      </c>
      <c r="JU726">
        <v>0</v>
      </c>
      <c r="JV726">
        <v>0</v>
      </c>
      <c r="JW726">
        <v>0</v>
      </c>
      <c r="JX726">
        <v>0</v>
      </c>
      <c r="JY726">
        <v>0</v>
      </c>
      <c r="JZ726">
        <v>0</v>
      </c>
      <c r="KA726">
        <v>0</v>
      </c>
      <c r="KB726">
        <v>0</v>
      </c>
      <c r="KC726">
        <v>0</v>
      </c>
      <c r="KD726">
        <v>0</v>
      </c>
      <c r="KE726">
        <v>0</v>
      </c>
      <c r="KF726">
        <v>0</v>
      </c>
      <c r="KG726">
        <v>0</v>
      </c>
      <c r="KH726">
        <v>0</v>
      </c>
      <c r="KI726">
        <v>0</v>
      </c>
      <c r="KJ726">
        <v>0</v>
      </c>
      <c r="KK726">
        <v>0</v>
      </c>
      <c r="KL726">
        <v>0</v>
      </c>
      <c r="KM726">
        <v>0</v>
      </c>
      <c r="KN726">
        <v>0</v>
      </c>
      <c r="KO726">
        <v>0</v>
      </c>
      <c r="KP726">
        <v>0</v>
      </c>
      <c r="KQ726">
        <v>0</v>
      </c>
      <c r="KR726">
        <v>0</v>
      </c>
      <c r="KS726">
        <v>0</v>
      </c>
      <c r="KT726">
        <v>0</v>
      </c>
      <c r="KU726">
        <v>0</v>
      </c>
      <c r="KV726">
        <v>0</v>
      </c>
      <c r="KW726">
        <v>0</v>
      </c>
      <c r="KX726">
        <v>0</v>
      </c>
      <c r="KY726">
        <v>0</v>
      </c>
      <c r="KZ726">
        <v>0</v>
      </c>
      <c r="LA726">
        <v>0</v>
      </c>
      <c r="LB726">
        <v>0</v>
      </c>
      <c r="LC726">
        <v>0</v>
      </c>
      <c r="LD726">
        <v>0</v>
      </c>
      <c r="LE726">
        <v>0</v>
      </c>
      <c r="LF726">
        <v>0</v>
      </c>
      <c r="LG726">
        <v>0</v>
      </c>
      <c r="LH726">
        <v>0</v>
      </c>
      <c r="LI726">
        <v>0</v>
      </c>
      <c r="LJ726">
        <v>0</v>
      </c>
      <c r="LK726">
        <v>0</v>
      </c>
      <c r="LL726">
        <v>0</v>
      </c>
      <c r="LM726">
        <v>0</v>
      </c>
      <c r="LN726">
        <v>0</v>
      </c>
      <c r="LO726">
        <v>0</v>
      </c>
      <c r="LP726">
        <v>0</v>
      </c>
      <c r="LQ726">
        <v>0</v>
      </c>
      <c r="LR726">
        <v>0</v>
      </c>
      <c r="LS726">
        <v>0</v>
      </c>
      <c r="LT726">
        <v>0</v>
      </c>
      <c r="LU726">
        <v>0</v>
      </c>
      <c r="LV726">
        <v>0</v>
      </c>
      <c r="LW726">
        <v>0</v>
      </c>
      <c r="LX726">
        <v>0</v>
      </c>
      <c r="LY726">
        <v>0</v>
      </c>
      <c r="LZ726">
        <v>0</v>
      </c>
      <c r="MA726">
        <v>0</v>
      </c>
      <c r="MB726">
        <v>0</v>
      </c>
      <c r="MC726">
        <v>0</v>
      </c>
      <c r="MD726">
        <v>0</v>
      </c>
      <c r="ME726">
        <v>0</v>
      </c>
      <c r="MF726">
        <v>0</v>
      </c>
      <c r="MG726">
        <v>0</v>
      </c>
      <c r="MH726">
        <v>0</v>
      </c>
      <c r="MI726">
        <v>0</v>
      </c>
      <c r="MJ726">
        <v>134</v>
      </c>
    </row>
    <row r="727" spans="1:348" x14ac:dyDescent="0.55000000000000004">
      <c r="A727" t="s">
        <v>1757</v>
      </c>
      <c r="B727">
        <v>0</v>
      </c>
      <c r="C727">
        <v>1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  <c r="BJ727">
        <v>0</v>
      </c>
      <c r="BK727">
        <v>0</v>
      </c>
      <c r="BL727">
        <v>0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0</v>
      </c>
      <c r="BS727">
        <v>0</v>
      </c>
      <c r="BT727">
        <v>0</v>
      </c>
      <c r="BU727">
        <v>0</v>
      </c>
      <c r="BV727">
        <v>0</v>
      </c>
      <c r="BW727">
        <v>0</v>
      </c>
      <c r="BX727">
        <v>0</v>
      </c>
      <c r="BY727">
        <v>0</v>
      </c>
      <c r="BZ727">
        <v>0</v>
      </c>
      <c r="CA727">
        <v>0</v>
      </c>
      <c r="CB727">
        <v>0</v>
      </c>
      <c r="CC727">
        <v>0</v>
      </c>
      <c r="CD727">
        <v>0</v>
      </c>
      <c r="CE727">
        <v>0</v>
      </c>
      <c r="CF727">
        <v>0</v>
      </c>
      <c r="CG727">
        <v>0</v>
      </c>
      <c r="CH727">
        <v>0</v>
      </c>
      <c r="CI727">
        <v>0</v>
      </c>
      <c r="CJ727">
        <v>0</v>
      </c>
      <c r="CK727">
        <v>0</v>
      </c>
      <c r="CL727">
        <v>0</v>
      </c>
      <c r="CM727">
        <v>0</v>
      </c>
      <c r="CN727">
        <v>0</v>
      </c>
      <c r="CO727">
        <v>0</v>
      </c>
      <c r="CP727">
        <v>0</v>
      </c>
      <c r="CQ727">
        <v>0</v>
      </c>
      <c r="CR727">
        <v>0</v>
      </c>
      <c r="CS727">
        <v>0</v>
      </c>
      <c r="CT727">
        <v>0</v>
      </c>
      <c r="CU727">
        <v>0</v>
      </c>
      <c r="CV727">
        <v>0</v>
      </c>
      <c r="CW727">
        <v>0</v>
      </c>
      <c r="CX727">
        <v>0</v>
      </c>
      <c r="CY727">
        <v>0</v>
      </c>
      <c r="CZ727">
        <v>0</v>
      </c>
      <c r="DA727">
        <v>0</v>
      </c>
      <c r="DB727">
        <v>0</v>
      </c>
      <c r="DC727">
        <v>0</v>
      </c>
      <c r="DD727">
        <v>0</v>
      </c>
      <c r="DE727">
        <v>0</v>
      </c>
      <c r="DF727">
        <v>0</v>
      </c>
      <c r="DG727">
        <v>0</v>
      </c>
      <c r="DH727">
        <v>0</v>
      </c>
      <c r="DI727">
        <v>0</v>
      </c>
      <c r="DJ727">
        <v>0</v>
      </c>
      <c r="DK727">
        <v>0</v>
      </c>
      <c r="DL727">
        <v>0</v>
      </c>
      <c r="DM727">
        <v>0</v>
      </c>
      <c r="DN727">
        <v>0</v>
      </c>
      <c r="DO727">
        <v>0</v>
      </c>
      <c r="DP727">
        <v>0</v>
      </c>
      <c r="DQ727">
        <v>0</v>
      </c>
      <c r="DR727">
        <v>0</v>
      </c>
      <c r="DS727">
        <v>0</v>
      </c>
      <c r="DT727">
        <v>0</v>
      </c>
      <c r="DU727">
        <v>0</v>
      </c>
      <c r="DV727">
        <v>0</v>
      </c>
      <c r="DW727">
        <v>0</v>
      </c>
      <c r="DX727">
        <v>0</v>
      </c>
      <c r="DY727">
        <v>0</v>
      </c>
      <c r="DZ727">
        <v>0</v>
      </c>
      <c r="EA727">
        <v>0</v>
      </c>
      <c r="EB727">
        <v>0</v>
      </c>
      <c r="EC727">
        <v>0</v>
      </c>
      <c r="ED727">
        <v>0</v>
      </c>
      <c r="EE727">
        <v>0</v>
      </c>
      <c r="EF727">
        <v>0</v>
      </c>
      <c r="EG727">
        <v>0</v>
      </c>
      <c r="EH727">
        <v>0</v>
      </c>
      <c r="EI727">
        <v>0</v>
      </c>
      <c r="EJ727">
        <v>0</v>
      </c>
      <c r="EK727">
        <v>0</v>
      </c>
      <c r="EL727">
        <v>0</v>
      </c>
      <c r="EM727">
        <v>0</v>
      </c>
      <c r="EN727">
        <v>0</v>
      </c>
      <c r="EO727">
        <v>0</v>
      </c>
      <c r="EP727">
        <v>1</v>
      </c>
      <c r="EQ727">
        <v>0</v>
      </c>
      <c r="ER727">
        <v>0</v>
      </c>
      <c r="ES727">
        <v>0</v>
      </c>
      <c r="ET727">
        <v>0</v>
      </c>
      <c r="EU727">
        <v>0</v>
      </c>
      <c r="EV727">
        <v>0</v>
      </c>
      <c r="EW727">
        <v>0</v>
      </c>
      <c r="EX727">
        <v>0</v>
      </c>
      <c r="EY727">
        <v>0</v>
      </c>
      <c r="EZ727">
        <v>0</v>
      </c>
      <c r="FA727">
        <v>0</v>
      </c>
      <c r="FB727">
        <v>0</v>
      </c>
      <c r="FC727">
        <v>0</v>
      </c>
      <c r="FD727">
        <v>0</v>
      </c>
      <c r="FE727">
        <v>0</v>
      </c>
      <c r="FF727">
        <v>0</v>
      </c>
      <c r="FG727">
        <v>0</v>
      </c>
      <c r="FH727">
        <v>0</v>
      </c>
      <c r="FI727">
        <v>0</v>
      </c>
      <c r="FJ727">
        <v>0</v>
      </c>
      <c r="FK727">
        <v>0</v>
      </c>
      <c r="FL727">
        <v>0</v>
      </c>
      <c r="FM727">
        <v>0</v>
      </c>
      <c r="FN727">
        <v>0</v>
      </c>
      <c r="FO727">
        <v>0</v>
      </c>
      <c r="FP727">
        <v>0</v>
      </c>
      <c r="FQ727">
        <v>0</v>
      </c>
      <c r="FR727">
        <v>0</v>
      </c>
      <c r="FS727">
        <v>0</v>
      </c>
      <c r="FT727">
        <v>0</v>
      </c>
      <c r="FU727">
        <v>0</v>
      </c>
      <c r="FV727">
        <v>0</v>
      </c>
      <c r="FW727">
        <v>0</v>
      </c>
      <c r="FX727">
        <v>0</v>
      </c>
      <c r="FY727">
        <v>0</v>
      </c>
      <c r="FZ727">
        <v>0</v>
      </c>
      <c r="GA727">
        <v>0</v>
      </c>
      <c r="GB727">
        <v>0</v>
      </c>
      <c r="GC727">
        <v>0</v>
      </c>
      <c r="GD727">
        <v>0</v>
      </c>
      <c r="GE727">
        <v>0</v>
      </c>
      <c r="GF727">
        <v>0</v>
      </c>
      <c r="GG727">
        <v>0</v>
      </c>
      <c r="GH727">
        <v>0</v>
      </c>
      <c r="GI727">
        <v>0</v>
      </c>
      <c r="GJ727">
        <v>0</v>
      </c>
      <c r="GK727">
        <v>0</v>
      </c>
      <c r="GL727">
        <v>0</v>
      </c>
      <c r="GM727">
        <v>0</v>
      </c>
      <c r="GN727">
        <v>0</v>
      </c>
      <c r="GO727">
        <v>0</v>
      </c>
      <c r="GP727">
        <v>0</v>
      </c>
      <c r="GQ727">
        <v>0</v>
      </c>
      <c r="GR727">
        <v>0</v>
      </c>
      <c r="GS727">
        <v>0</v>
      </c>
      <c r="GT727">
        <v>0</v>
      </c>
      <c r="GU727">
        <v>0</v>
      </c>
      <c r="GV727">
        <v>0</v>
      </c>
      <c r="GW727">
        <v>0</v>
      </c>
      <c r="GX727">
        <v>0</v>
      </c>
      <c r="GY727">
        <v>0</v>
      </c>
      <c r="GZ727">
        <v>0</v>
      </c>
      <c r="HA727">
        <v>0</v>
      </c>
      <c r="HB727">
        <v>0</v>
      </c>
      <c r="HC727">
        <v>0</v>
      </c>
      <c r="HD727">
        <v>0</v>
      </c>
      <c r="HE727">
        <v>0</v>
      </c>
      <c r="HF727">
        <v>0</v>
      </c>
      <c r="HG727">
        <v>0</v>
      </c>
      <c r="HH727">
        <v>0</v>
      </c>
      <c r="HI727">
        <v>0</v>
      </c>
      <c r="HJ727">
        <v>0</v>
      </c>
      <c r="HK727">
        <v>0</v>
      </c>
      <c r="HL727">
        <v>0</v>
      </c>
      <c r="HM727">
        <v>0</v>
      </c>
      <c r="HN727">
        <v>0</v>
      </c>
      <c r="HO727">
        <v>0</v>
      </c>
      <c r="HP727">
        <v>0</v>
      </c>
      <c r="HQ727">
        <v>0</v>
      </c>
      <c r="HR727">
        <v>0</v>
      </c>
      <c r="HS727">
        <v>0</v>
      </c>
      <c r="HT727">
        <v>0</v>
      </c>
      <c r="HU727">
        <v>0</v>
      </c>
      <c r="HV727">
        <v>0</v>
      </c>
      <c r="HW727">
        <v>0</v>
      </c>
      <c r="HX727">
        <v>0</v>
      </c>
      <c r="HY727">
        <v>0</v>
      </c>
      <c r="HZ727">
        <v>0</v>
      </c>
      <c r="IA727">
        <v>0</v>
      </c>
      <c r="IB727">
        <v>0</v>
      </c>
      <c r="IC727">
        <v>0</v>
      </c>
      <c r="ID727">
        <v>0</v>
      </c>
      <c r="IE727">
        <v>0</v>
      </c>
      <c r="IF727">
        <v>0</v>
      </c>
      <c r="IG727">
        <v>0</v>
      </c>
      <c r="IH727">
        <v>0</v>
      </c>
      <c r="II727">
        <v>0</v>
      </c>
      <c r="IJ727">
        <v>0</v>
      </c>
      <c r="IK727">
        <v>0</v>
      </c>
      <c r="IL727">
        <v>0</v>
      </c>
      <c r="IM727">
        <v>0</v>
      </c>
      <c r="IN727">
        <v>0</v>
      </c>
      <c r="IO727">
        <v>0</v>
      </c>
      <c r="IP727">
        <v>0</v>
      </c>
      <c r="IQ727">
        <v>0</v>
      </c>
      <c r="IR727">
        <v>0</v>
      </c>
      <c r="IS727">
        <v>0</v>
      </c>
      <c r="IT727">
        <v>0</v>
      </c>
      <c r="IU727">
        <v>0</v>
      </c>
      <c r="IV727">
        <v>0</v>
      </c>
      <c r="IW727">
        <v>0</v>
      </c>
      <c r="IX727">
        <v>0</v>
      </c>
      <c r="IY727">
        <v>0</v>
      </c>
      <c r="IZ727">
        <v>0</v>
      </c>
      <c r="JA727">
        <v>0</v>
      </c>
      <c r="JB727">
        <v>0</v>
      </c>
      <c r="JC727">
        <v>0</v>
      </c>
      <c r="JD727">
        <v>0</v>
      </c>
      <c r="JE727">
        <v>0</v>
      </c>
      <c r="JF727">
        <v>0</v>
      </c>
      <c r="JG727">
        <v>0</v>
      </c>
      <c r="JH727">
        <v>0</v>
      </c>
      <c r="JI727">
        <v>0</v>
      </c>
      <c r="JJ727">
        <v>0</v>
      </c>
      <c r="JK727">
        <v>0</v>
      </c>
      <c r="JL727">
        <v>0</v>
      </c>
      <c r="JM727">
        <v>0</v>
      </c>
      <c r="JN727">
        <v>0</v>
      </c>
      <c r="JO727">
        <v>0</v>
      </c>
      <c r="JP727">
        <v>0</v>
      </c>
      <c r="JQ727">
        <v>0</v>
      </c>
      <c r="JR727">
        <v>0</v>
      </c>
      <c r="JS727">
        <v>0</v>
      </c>
      <c r="JT727">
        <v>0</v>
      </c>
      <c r="JU727">
        <v>0</v>
      </c>
      <c r="JV727">
        <v>0</v>
      </c>
      <c r="JW727">
        <v>0</v>
      </c>
      <c r="JX727">
        <v>0</v>
      </c>
      <c r="JY727">
        <v>0</v>
      </c>
      <c r="JZ727">
        <v>0</v>
      </c>
      <c r="KA727">
        <v>0</v>
      </c>
      <c r="KB727">
        <v>0</v>
      </c>
      <c r="KC727">
        <v>0</v>
      </c>
      <c r="KD727">
        <v>0</v>
      </c>
      <c r="KE727">
        <v>0</v>
      </c>
      <c r="KF727">
        <v>0</v>
      </c>
      <c r="KG727">
        <v>0</v>
      </c>
      <c r="KH727">
        <v>0</v>
      </c>
      <c r="KI727">
        <v>0</v>
      </c>
      <c r="KJ727">
        <v>0</v>
      </c>
      <c r="KK727">
        <v>0</v>
      </c>
      <c r="KL727">
        <v>0</v>
      </c>
      <c r="KM727">
        <v>0</v>
      </c>
      <c r="KN727">
        <v>0</v>
      </c>
      <c r="KO727">
        <v>0</v>
      </c>
      <c r="KP727">
        <v>0</v>
      </c>
      <c r="KQ727">
        <v>0</v>
      </c>
      <c r="KR727">
        <v>0</v>
      </c>
      <c r="KS727">
        <v>0</v>
      </c>
      <c r="KT727">
        <v>0</v>
      </c>
      <c r="KU727">
        <v>0</v>
      </c>
      <c r="KV727">
        <v>0</v>
      </c>
      <c r="KW727">
        <v>0</v>
      </c>
      <c r="KX727">
        <v>0</v>
      </c>
      <c r="KY727">
        <v>0</v>
      </c>
      <c r="KZ727">
        <v>0</v>
      </c>
      <c r="LA727">
        <v>0</v>
      </c>
      <c r="LB727">
        <v>0</v>
      </c>
      <c r="LC727">
        <v>0</v>
      </c>
      <c r="LD727">
        <v>0</v>
      </c>
      <c r="LE727">
        <v>0</v>
      </c>
      <c r="LF727">
        <v>0</v>
      </c>
      <c r="LG727">
        <v>0</v>
      </c>
      <c r="LH727">
        <v>0</v>
      </c>
      <c r="LI727">
        <v>0</v>
      </c>
      <c r="LJ727">
        <v>0</v>
      </c>
      <c r="LK727">
        <v>0</v>
      </c>
      <c r="LL727">
        <v>0</v>
      </c>
      <c r="LM727">
        <v>0</v>
      </c>
      <c r="LN727">
        <v>0</v>
      </c>
      <c r="LO727">
        <v>0</v>
      </c>
      <c r="LP727">
        <v>0</v>
      </c>
      <c r="LQ727">
        <v>0</v>
      </c>
      <c r="LR727">
        <v>0</v>
      </c>
      <c r="LS727">
        <v>0</v>
      </c>
      <c r="LT727">
        <v>0</v>
      </c>
      <c r="LU727">
        <v>0</v>
      </c>
      <c r="LV727">
        <v>0</v>
      </c>
      <c r="LW727">
        <v>0</v>
      </c>
      <c r="LX727">
        <v>0</v>
      </c>
      <c r="LY727">
        <v>0</v>
      </c>
      <c r="LZ727">
        <v>0</v>
      </c>
      <c r="MA727">
        <v>0</v>
      </c>
      <c r="MB727">
        <v>0</v>
      </c>
      <c r="MC727">
        <v>0</v>
      </c>
      <c r="MD727">
        <v>0</v>
      </c>
      <c r="ME727">
        <v>0</v>
      </c>
      <c r="MF727">
        <v>0</v>
      </c>
      <c r="MG727">
        <v>0</v>
      </c>
      <c r="MH727">
        <v>0</v>
      </c>
      <c r="MI727">
        <v>0</v>
      </c>
      <c r="MJ727">
        <v>134</v>
      </c>
    </row>
    <row r="728" spans="1:348" x14ac:dyDescent="0.55000000000000004">
      <c r="A728" t="s">
        <v>1759</v>
      </c>
      <c r="B728">
        <v>0</v>
      </c>
      <c r="C728">
        <v>1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  <c r="BJ728">
        <v>0</v>
      </c>
      <c r="BK728">
        <v>0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0</v>
      </c>
      <c r="BW728">
        <v>0</v>
      </c>
      <c r="BX728">
        <v>0</v>
      </c>
      <c r="BY728">
        <v>0</v>
      </c>
      <c r="BZ728">
        <v>1</v>
      </c>
      <c r="CA728">
        <v>0</v>
      </c>
      <c r="CB728">
        <v>0</v>
      </c>
      <c r="CC728">
        <v>0</v>
      </c>
      <c r="CD728">
        <v>0</v>
      </c>
      <c r="CE728">
        <v>0</v>
      </c>
      <c r="CF728">
        <v>0</v>
      </c>
      <c r="CG728">
        <v>0</v>
      </c>
      <c r="CH728">
        <v>0</v>
      </c>
      <c r="CI728">
        <v>0</v>
      </c>
      <c r="CJ728">
        <v>0</v>
      </c>
      <c r="CK728">
        <v>0</v>
      </c>
      <c r="CL728">
        <v>0</v>
      </c>
      <c r="CM728">
        <v>0</v>
      </c>
      <c r="CN728">
        <v>0</v>
      </c>
      <c r="CO728">
        <v>0</v>
      </c>
      <c r="CP728">
        <v>0</v>
      </c>
      <c r="CQ728">
        <v>0</v>
      </c>
      <c r="CR728">
        <v>0</v>
      </c>
      <c r="CS728">
        <v>0</v>
      </c>
      <c r="CT728">
        <v>0</v>
      </c>
      <c r="CU728">
        <v>0</v>
      </c>
      <c r="CV728">
        <v>0</v>
      </c>
      <c r="CW728">
        <v>0</v>
      </c>
      <c r="CX728">
        <v>0</v>
      </c>
      <c r="CY728">
        <v>0</v>
      </c>
      <c r="CZ728">
        <v>0</v>
      </c>
      <c r="DA728">
        <v>0</v>
      </c>
      <c r="DB728">
        <v>0</v>
      </c>
      <c r="DC728">
        <v>0</v>
      </c>
      <c r="DD728">
        <v>0</v>
      </c>
      <c r="DE728">
        <v>0</v>
      </c>
      <c r="DF728">
        <v>0</v>
      </c>
      <c r="DG728">
        <v>0</v>
      </c>
      <c r="DH728">
        <v>0</v>
      </c>
      <c r="DI728">
        <v>0</v>
      </c>
      <c r="DJ728">
        <v>0</v>
      </c>
      <c r="DK728">
        <v>0</v>
      </c>
      <c r="DL728">
        <v>0</v>
      </c>
      <c r="DM728">
        <v>0</v>
      </c>
      <c r="DN728">
        <v>0</v>
      </c>
      <c r="DO728">
        <v>0</v>
      </c>
      <c r="DP728">
        <v>0</v>
      </c>
      <c r="DQ728">
        <v>0</v>
      </c>
      <c r="DR728">
        <v>0</v>
      </c>
      <c r="DS728">
        <v>0</v>
      </c>
      <c r="DT728">
        <v>0</v>
      </c>
      <c r="DU728">
        <v>0</v>
      </c>
      <c r="DV728">
        <v>0</v>
      </c>
      <c r="DW728">
        <v>0</v>
      </c>
      <c r="DX728">
        <v>0</v>
      </c>
      <c r="DY728">
        <v>0</v>
      </c>
      <c r="DZ728">
        <v>0</v>
      </c>
      <c r="EA728">
        <v>0</v>
      </c>
      <c r="EB728">
        <v>0</v>
      </c>
      <c r="EC728">
        <v>0</v>
      </c>
      <c r="ED728">
        <v>0</v>
      </c>
      <c r="EE728">
        <v>0</v>
      </c>
      <c r="EF728">
        <v>0</v>
      </c>
      <c r="EG728">
        <v>0</v>
      </c>
      <c r="EH728">
        <v>0</v>
      </c>
      <c r="EI728">
        <v>0</v>
      </c>
      <c r="EJ728">
        <v>0</v>
      </c>
      <c r="EK728">
        <v>0</v>
      </c>
      <c r="EL728">
        <v>0</v>
      </c>
      <c r="EM728">
        <v>0</v>
      </c>
      <c r="EN728">
        <v>0</v>
      </c>
      <c r="EO728">
        <v>0</v>
      </c>
      <c r="EP728">
        <v>0</v>
      </c>
      <c r="EQ728">
        <v>0</v>
      </c>
      <c r="ER728">
        <v>0</v>
      </c>
      <c r="ES728">
        <v>0</v>
      </c>
      <c r="ET728">
        <v>0</v>
      </c>
      <c r="EU728">
        <v>0</v>
      </c>
      <c r="EV728">
        <v>0</v>
      </c>
      <c r="EW728">
        <v>0</v>
      </c>
      <c r="EX728">
        <v>0</v>
      </c>
      <c r="EY728">
        <v>0</v>
      </c>
      <c r="EZ728">
        <v>0</v>
      </c>
      <c r="FA728">
        <v>0</v>
      </c>
      <c r="FB728">
        <v>0</v>
      </c>
      <c r="FC728">
        <v>0</v>
      </c>
      <c r="FD728">
        <v>0</v>
      </c>
      <c r="FE728">
        <v>0</v>
      </c>
      <c r="FF728">
        <v>0</v>
      </c>
      <c r="FG728">
        <v>0</v>
      </c>
      <c r="FH728">
        <v>0</v>
      </c>
      <c r="FI728">
        <v>0</v>
      </c>
      <c r="FJ728">
        <v>0</v>
      </c>
      <c r="FK728">
        <v>0</v>
      </c>
      <c r="FL728">
        <v>0</v>
      </c>
      <c r="FM728">
        <v>0</v>
      </c>
      <c r="FN728">
        <v>0</v>
      </c>
      <c r="FO728">
        <v>0</v>
      </c>
      <c r="FP728">
        <v>0</v>
      </c>
      <c r="FQ728">
        <v>0</v>
      </c>
      <c r="FR728">
        <v>0</v>
      </c>
      <c r="FS728">
        <v>0</v>
      </c>
      <c r="FT728">
        <v>0</v>
      </c>
      <c r="FU728">
        <v>0</v>
      </c>
      <c r="FV728">
        <v>0</v>
      </c>
      <c r="FW728">
        <v>0</v>
      </c>
      <c r="FX728">
        <v>0</v>
      </c>
      <c r="FY728">
        <v>0</v>
      </c>
      <c r="FZ728">
        <v>0</v>
      </c>
      <c r="GA728">
        <v>0</v>
      </c>
      <c r="GB728">
        <v>0</v>
      </c>
      <c r="GC728">
        <v>0</v>
      </c>
      <c r="GD728">
        <v>0</v>
      </c>
      <c r="GE728">
        <v>0</v>
      </c>
      <c r="GF728">
        <v>0</v>
      </c>
      <c r="GG728">
        <v>0</v>
      </c>
      <c r="GH728">
        <v>0</v>
      </c>
      <c r="GI728">
        <v>0</v>
      </c>
      <c r="GJ728">
        <v>0</v>
      </c>
      <c r="GK728">
        <v>0</v>
      </c>
      <c r="GL728">
        <v>0</v>
      </c>
      <c r="GM728">
        <v>0</v>
      </c>
      <c r="GN728">
        <v>0</v>
      </c>
      <c r="GO728">
        <v>0</v>
      </c>
      <c r="GP728">
        <v>0</v>
      </c>
      <c r="GQ728">
        <v>0</v>
      </c>
      <c r="GR728">
        <v>0</v>
      </c>
      <c r="GS728">
        <v>0</v>
      </c>
      <c r="GT728">
        <v>0</v>
      </c>
      <c r="GU728">
        <v>0</v>
      </c>
      <c r="GV728">
        <v>0</v>
      </c>
      <c r="GW728">
        <v>0</v>
      </c>
      <c r="GX728">
        <v>0</v>
      </c>
      <c r="GY728">
        <v>0</v>
      </c>
      <c r="GZ728">
        <v>0</v>
      </c>
      <c r="HA728">
        <v>0</v>
      </c>
      <c r="HB728">
        <v>0</v>
      </c>
      <c r="HC728">
        <v>0</v>
      </c>
      <c r="HD728">
        <v>0</v>
      </c>
      <c r="HE728">
        <v>0</v>
      </c>
      <c r="HF728">
        <v>0</v>
      </c>
      <c r="HG728">
        <v>0</v>
      </c>
      <c r="HH728">
        <v>0</v>
      </c>
      <c r="HI728">
        <v>0</v>
      </c>
      <c r="HJ728">
        <v>0</v>
      </c>
      <c r="HK728">
        <v>0</v>
      </c>
      <c r="HL728">
        <v>0</v>
      </c>
      <c r="HM728">
        <v>0</v>
      </c>
      <c r="HN728">
        <v>0</v>
      </c>
      <c r="HO728">
        <v>0</v>
      </c>
      <c r="HP728">
        <v>0</v>
      </c>
      <c r="HQ728">
        <v>0</v>
      </c>
      <c r="HR728">
        <v>0</v>
      </c>
      <c r="HS728">
        <v>0</v>
      </c>
      <c r="HT728">
        <v>0</v>
      </c>
      <c r="HU728">
        <v>0</v>
      </c>
      <c r="HV728">
        <v>0</v>
      </c>
      <c r="HW728">
        <v>0</v>
      </c>
      <c r="HX728">
        <v>0</v>
      </c>
      <c r="HY728">
        <v>0</v>
      </c>
      <c r="HZ728">
        <v>0</v>
      </c>
      <c r="IA728">
        <v>0</v>
      </c>
      <c r="IB728">
        <v>0</v>
      </c>
      <c r="IC728">
        <v>0</v>
      </c>
      <c r="ID728">
        <v>0</v>
      </c>
      <c r="IE728">
        <v>0</v>
      </c>
      <c r="IF728">
        <v>0</v>
      </c>
      <c r="IG728">
        <v>0</v>
      </c>
      <c r="IH728">
        <v>0</v>
      </c>
      <c r="II728">
        <v>0</v>
      </c>
      <c r="IJ728">
        <v>0</v>
      </c>
      <c r="IK728">
        <v>0</v>
      </c>
      <c r="IL728">
        <v>0</v>
      </c>
      <c r="IM728">
        <v>0</v>
      </c>
      <c r="IN728">
        <v>0</v>
      </c>
      <c r="IO728">
        <v>0</v>
      </c>
      <c r="IP728">
        <v>0</v>
      </c>
      <c r="IQ728">
        <v>0</v>
      </c>
      <c r="IR728">
        <v>0</v>
      </c>
      <c r="IS728">
        <v>0</v>
      </c>
      <c r="IT728">
        <v>0</v>
      </c>
      <c r="IU728">
        <v>0</v>
      </c>
      <c r="IV728">
        <v>0</v>
      </c>
      <c r="IW728">
        <v>0</v>
      </c>
      <c r="IX728">
        <v>0</v>
      </c>
      <c r="IY728">
        <v>0</v>
      </c>
      <c r="IZ728">
        <v>0</v>
      </c>
      <c r="JA728">
        <v>0</v>
      </c>
      <c r="JB728">
        <v>0</v>
      </c>
      <c r="JC728">
        <v>0</v>
      </c>
      <c r="JD728">
        <v>0</v>
      </c>
      <c r="JE728">
        <v>0</v>
      </c>
      <c r="JF728">
        <v>0</v>
      </c>
      <c r="JG728">
        <v>0</v>
      </c>
      <c r="JH728">
        <v>0</v>
      </c>
      <c r="JI728">
        <v>0</v>
      </c>
      <c r="JJ728">
        <v>0</v>
      </c>
      <c r="JK728">
        <v>0</v>
      </c>
      <c r="JL728">
        <v>0</v>
      </c>
      <c r="JM728">
        <v>0</v>
      </c>
      <c r="JN728">
        <v>0</v>
      </c>
      <c r="JO728">
        <v>0</v>
      </c>
      <c r="JP728">
        <v>0</v>
      </c>
      <c r="JQ728">
        <v>0</v>
      </c>
      <c r="JR728">
        <v>0</v>
      </c>
      <c r="JS728">
        <v>0</v>
      </c>
      <c r="JT728">
        <v>0</v>
      </c>
      <c r="JU728">
        <v>0</v>
      </c>
      <c r="JV728">
        <v>0</v>
      </c>
      <c r="JW728">
        <v>0</v>
      </c>
      <c r="JX728">
        <v>0</v>
      </c>
      <c r="JY728">
        <v>0</v>
      </c>
      <c r="JZ728">
        <v>0</v>
      </c>
      <c r="KA728">
        <v>0</v>
      </c>
      <c r="KB728">
        <v>0</v>
      </c>
      <c r="KC728">
        <v>0</v>
      </c>
      <c r="KD728">
        <v>0</v>
      </c>
      <c r="KE728">
        <v>0</v>
      </c>
      <c r="KF728">
        <v>0</v>
      </c>
      <c r="KG728">
        <v>0</v>
      </c>
      <c r="KH728">
        <v>0</v>
      </c>
      <c r="KI728">
        <v>0</v>
      </c>
      <c r="KJ728">
        <v>0</v>
      </c>
      <c r="KK728">
        <v>0</v>
      </c>
      <c r="KL728">
        <v>0</v>
      </c>
      <c r="KM728">
        <v>0</v>
      </c>
      <c r="KN728">
        <v>0</v>
      </c>
      <c r="KO728">
        <v>0</v>
      </c>
      <c r="KP728">
        <v>0</v>
      </c>
      <c r="KQ728">
        <v>0</v>
      </c>
      <c r="KR728">
        <v>0</v>
      </c>
      <c r="KS728">
        <v>0</v>
      </c>
      <c r="KT728">
        <v>0</v>
      </c>
      <c r="KU728">
        <v>0</v>
      </c>
      <c r="KV728">
        <v>0</v>
      </c>
      <c r="KW728">
        <v>0</v>
      </c>
      <c r="KX728">
        <v>0</v>
      </c>
      <c r="KY728">
        <v>0</v>
      </c>
      <c r="KZ728">
        <v>0</v>
      </c>
      <c r="LA728">
        <v>0</v>
      </c>
      <c r="LB728">
        <v>0</v>
      </c>
      <c r="LC728">
        <v>0</v>
      </c>
      <c r="LD728">
        <v>0</v>
      </c>
      <c r="LE728">
        <v>0</v>
      </c>
      <c r="LF728">
        <v>0</v>
      </c>
      <c r="LG728">
        <v>0</v>
      </c>
      <c r="LH728">
        <v>0</v>
      </c>
      <c r="LI728">
        <v>0</v>
      </c>
      <c r="LJ728">
        <v>0</v>
      </c>
      <c r="LK728">
        <v>0</v>
      </c>
      <c r="LL728">
        <v>0</v>
      </c>
      <c r="LM728">
        <v>0</v>
      </c>
      <c r="LN728">
        <v>0</v>
      </c>
      <c r="LO728">
        <v>0</v>
      </c>
      <c r="LP728">
        <v>0</v>
      </c>
      <c r="LQ728">
        <v>0</v>
      </c>
      <c r="LR728">
        <v>0</v>
      </c>
      <c r="LS728">
        <v>0</v>
      </c>
      <c r="LT728">
        <v>0</v>
      </c>
      <c r="LU728">
        <v>0</v>
      </c>
      <c r="LV728">
        <v>0</v>
      </c>
      <c r="LW728">
        <v>0</v>
      </c>
      <c r="LX728">
        <v>0</v>
      </c>
      <c r="LY728">
        <v>0</v>
      </c>
      <c r="LZ728">
        <v>0</v>
      </c>
      <c r="MA728">
        <v>0</v>
      </c>
      <c r="MB728">
        <v>0</v>
      </c>
      <c r="MC728">
        <v>0</v>
      </c>
      <c r="MD728">
        <v>0</v>
      </c>
      <c r="ME728">
        <v>0</v>
      </c>
      <c r="MF728">
        <v>0</v>
      </c>
      <c r="MG728">
        <v>0</v>
      </c>
      <c r="MH728">
        <v>0</v>
      </c>
      <c r="MI728">
        <v>0</v>
      </c>
      <c r="MJ728">
        <v>127</v>
      </c>
    </row>
    <row r="729" spans="1:348" x14ac:dyDescent="0.55000000000000004">
      <c r="A729" t="s">
        <v>1761</v>
      </c>
      <c r="B729">
        <v>0</v>
      </c>
      <c r="C729">
        <v>1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0</v>
      </c>
      <c r="BK729">
        <v>0</v>
      </c>
      <c r="BL729">
        <v>0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v>0</v>
      </c>
      <c r="BV729">
        <v>0</v>
      </c>
      <c r="BW729">
        <v>0</v>
      </c>
      <c r="BX729">
        <v>0</v>
      </c>
      <c r="BY729">
        <v>0</v>
      </c>
      <c r="BZ729">
        <v>0</v>
      </c>
      <c r="CA729">
        <v>0</v>
      </c>
      <c r="CB729">
        <v>0</v>
      </c>
      <c r="CC729">
        <v>0</v>
      </c>
      <c r="CD729">
        <v>0</v>
      </c>
      <c r="CE729">
        <v>0</v>
      </c>
      <c r="CF729">
        <v>0</v>
      </c>
      <c r="CG729">
        <v>0</v>
      </c>
      <c r="CH729">
        <v>0</v>
      </c>
      <c r="CI729">
        <v>0</v>
      </c>
      <c r="CJ729">
        <v>0</v>
      </c>
      <c r="CK729">
        <v>0</v>
      </c>
      <c r="CL729">
        <v>0</v>
      </c>
      <c r="CM729">
        <v>0</v>
      </c>
      <c r="CN729">
        <v>0</v>
      </c>
      <c r="CO729">
        <v>0</v>
      </c>
      <c r="CP729">
        <v>0</v>
      </c>
      <c r="CQ729">
        <v>0</v>
      </c>
      <c r="CR729">
        <v>0</v>
      </c>
      <c r="CS729">
        <v>0</v>
      </c>
      <c r="CT729">
        <v>0</v>
      </c>
      <c r="CU729">
        <v>0</v>
      </c>
      <c r="CV729">
        <v>0</v>
      </c>
      <c r="CW729">
        <v>0</v>
      </c>
      <c r="CX729">
        <v>0</v>
      </c>
      <c r="CY729">
        <v>0</v>
      </c>
      <c r="CZ729">
        <v>0</v>
      </c>
      <c r="DA729">
        <v>0</v>
      </c>
      <c r="DB729">
        <v>0</v>
      </c>
      <c r="DC729">
        <v>0</v>
      </c>
      <c r="DD729">
        <v>0</v>
      </c>
      <c r="DE729">
        <v>0</v>
      </c>
      <c r="DF729">
        <v>0</v>
      </c>
      <c r="DG729">
        <v>0</v>
      </c>
      <c r="DH729">
        <v>0</v>
      </c>
      <c r="DI729">
        <v>0</v>
      </c>
      <c r="DJ729">
        <v>0</v>
      </c>
      <c r="DK729">
        <v>0</v>
      </c>
      <c r="DL729">
        <v>0</v>
      </c>
      <c r="DM729">
        <v>0</v>
      </c>
      <c r="DN729">
        <v>0</v>
      </c>
      <c r="DO729">
        <v>0</v>
      </c>
      <c r="DP729">
        <v>0</v>
      </c>
      <c r="DQ729">
        <v>0</v>
      </c>
      <c r="DR729">
        <v>0</v>
      </c>
      <c r="DS729">
        <v>0</v>
      </c>
      <c r="DT729">
        <v>0</v>
      </c>
      <c r="DU729">
        <v>0</v>
      </c>
      <c r="DV729">
        <v>0</v>
      </c>
      <c r="DW729">
        <v>0</v>
      </c>
      <c r="DX729">
        <v>0</v>
      </c>
      <c r="DY729">
        <v>0</v>
      </c>
      <c r="DZ729">
        <v>0</v>
      </c>
      <c r="EA729">
        <v>0</v>
      </c>
      <c r="EB729">
        <v>0</v>
      </c>
      <c r="EC729">
        <v>0</v>
      </c>
      <c r="ED729">
        <v>0</v>
      </c>
      <c r="EE729">
        <v>0</v>
      </c>
      <c r="EF729">
        <v>0</v>
      </c>
      <c r="EG729">
        <v>0</v>
      </c>
      <c r="EH729">
        <v>0</v>
      </c>
      <c r="EI729">
        <v>0</v>
      </c>
      <c r="EJ729">
        <v>0</v>
      </c>
      <c r="EK729">
        <v>0</v>
      </c>
      <c r="EL729">
        <v>0</v>
      </c>
      <c r="EM729">
        <v>0</v>
      </c>
      <c r="EN729">
        <v>0</v>
      </c>
      <c r="EO729">
        <v>0</v>
      </c>
      <c r="EP729">
        <v>0</v>
      </c>
      <c r="EQ729">
        <v>0</v>
      </c>
      <c r="ER729">
        <v>0</v>
      </c>
      <c r="ES729">
        <v>0</v>
      </c>
      <c r="ET729">
        <v>0</v>
      </c>
      <c r="EU729">
        <v>0</v>
      </c>
      <c r="EV729">
        <v>0</v>
      </c>
      <c r="EW729">
        <v>0</v>
      </c>
      <c r="EX729">
        <v>0</v>
      </c>
      <c r="EY729">
        <v>0</v>
      </c>
      <c r="EZ729">
        <v>0</v>
      </c>
      <c r="FA729">
        <v>0</v>
      </c>
      <c r="FB729">
        <v>0</v>
      </c>
      <c r="FC729">
        <v>0</v>
      </c>
      <c r="FD729">
        <v>0</v>
      </c>
      <c r="FE729">
        <v>0</v>
      </c>
      <c r="FF729">
        <v>0</v>
      </c>
      <c r="FG729">
        <v>0</v>
      </c>
      <c r="FH729">
        <v>0</v>
      </c>
      <c r="FI729">
        <v>0</v>
      </c>
      <c r="FJ729">
        <v>0</v>
      </c>
      <c r="FK729">
        <v>0</v>
      </c>
      <c r="FL729">
        <v>0</v>
      </c>
      <c r="FM729">
        <v>0</v>
      </c>
      <c r="FN729">
        <v>0</v>
      </c>
      <c r="FO729">
        <v>0</v>
      </c>
      <c r="FP729">
        <v>0</v>
      </c>
      <c r="FQ729">
        <v>0</v>
      </c>
      <c r="FR729">
        <v>0</v>
      </c>
      <c r="FS729">
        <v>0</v>
      </c>
      <c r="FT729">
        <v>0</v>
      </c>
      <c r="FU729">
        <v>0</v>
      </c>
      <c r="FV729">
        <v>0</v>
      </c>
      <c r="FW729">
        <v>0</v>
      </c>
      <c r="FX729">
        <v>0</v>
      </c>
      <c r="FY729">
        <v>0</v>
      </c>
      <c r="FZ729">
        <v>0</v>
      </c>
      <c r="GA729">
        <v>0</v>
      </c>
      <c r="GB729">
        <v>0</v>
      </c>
      <c r="GC729">
        <v>0</v>
      </c>
      <c r="GD729">
        <v>0</v>
      </c>
      <c r="GE729">
        <v>0</v>
      </c>
      <c r="GF729">
        <v>0</v>
      </c>
      <c r="GG729">
        <v>0</v>
      </c>
      <c r="GH729">
        <v>0</v>
      </c>
      <c r="GI729">
        <v>0</v>
      </c>
      <c r="GJ729">
        <v>0</v>
      </c>
      <c r="GK729">
        <v>0</v>
      </c>
      <c r="GL729">
        <v>0</v>
      </c>
      <c r="GM729">
        <v>0</v>
      </c>
      <c r="GN729">
        <v>0</v>
      </c>
      <c r="GO729">
        <v>0</v>
      </c>
      <c r="GP729">
        <v>0</v>
      </c>
      <c r="GQ729">
        <v>0</v>
      </c>
      <c r="GR729">
        <v>0</v>
      </c>
      <c r="GS729">
        <v>0</v>
      </c>
      <c r="GT729">
        <v>0</v>
      </c>
      <c r="GU729">
        <v>0</v>
      </c>
      <c r="GV729">
        <v>0</v>
      </c>
      <c r="GW729">
        <v>0</v>
      </c>
      <c r="GX729">
        <v>0</v>
      </c>
      <c r="GY729">
        <v>0</v>
      </c>
      <c r="GZ729">
        <v>0</v>
      </c>
      <c r="HA729">
        <v>0</v>
      </c>
      <c r="HB729">
        <v>0</v>
      </c>
      <c r="HC729">
        <v>0</v>
      </c>
      <c r="HD729">
        <v>0</v>
      </c>
      <c r="HE729">
        <v>0</v>
      </c>
      <c r="HF729">
        <v>0</v>
      </c>
      <c r="HG729">
        <v>0</v>
      </c>
      <c r="HH729">
        <v>0</v>
      </c>
      <c r="HI729">
        <v>0</v>
      </c>
      <c r="HJ729">
        <v>0</v>
      </c>
      <c r="HK729">
        <v>0</v>
      </c>
      <c r="HL729">
        <v>0</v>
      </c>
      <c r="HM729">
        <v>0</v>
      </c>
      <c r="HN729">
        <v>0</v>
      </c>
      <c r="HO729">
        <v>0</v>
      </c>
      <c r="HP729">
        <v>0</v>
      </c>
      <c r="HQ729">
        <v>0</v>
      </c>
      <c r="HR729">
        <v>0</v>
      </c>
      <c r="HS729">
        <v>0</v>
      </c>
      <c r="HT729">
        <v>0</v>
      </c>
      <c r="HU729">
        <v>0</v>
      </c>
      <c r="HV729">
        <v>0</v>
      </c>
      <c r="HW729">
        <v>0</v>
      </c>
      <c r="HX729">
        <v>0</v>
      </c>
      <c r="HY729">
        <v>0</v>
      </c>
      <c r="HZ729">
        <v>0</v>
      </c>
      <c r="IA729">
        <v>0</v>
      </c>
      <c r="IB729">
        <v>0</v>
      </c>
      <c r="IC729">
        <v>0</v>
      </c>
      <c r="ID729">
        <v>0</v>
      </c>
      <c r="IE729">
        <v>0</v>
      </c>
      <c r="IF729">
        <v>0</v>
      </c>
      <c r="IG729">
        <v>0</v>
      </c>
      <c r="IH729">
        <v>0</v>
      </c>
      <c r="II729">
        <v>0</v>
      </c>
      <c r="IJ729">
        <v>0</v>
      </c>
      <c r="IK729">
        <v>0</v>
      </c>
      <c r="IL729">
        <v>0</v>
      </c>
      <c r="IM729">
        <v>0</v>
      </c>
      <c r="IN729">
        <v>0</v>
      </c>
      <c r="IO729">
        <v>0</v>
      </c>
      <c r="IP729">
        <v>0</v>
      </c>
      <c r="IQ729">
        <v>0</v>
      </c>
      <c r="IR729">
        <v>0</v>
      </c>
      <c r="IS729">
        <v>0</v>
      </c>
      <c r="IT729">
        <v>0</v>
      </c>
      <c r="IU729">
        <v>0</v>
      </c>
      <c r="IV729">
        <v>0</v>
      </c>
      <c r="IW729">
        <v>0</v>
      </c>
      <c r="IX729">
        <v>0</v>
      </c>
      <c r="IY729">
        <v>0</v>
      </c>
      <c r="IZ729">
        <v>0</v>
      </c>
      <c r="JA729">
        <v>0</v>
      </c>
      <c r="JB729">
        <v>0</v>
      </c>
      <c r="JC729">
        <v>0</v>
      </c>
      <c r="JD729">
        <v>0</v>
      </c>
      <c r="JE729">
        <v>0</v>
      </c>
      <c r="JF729">
        <v>0</v>
      </c>
      <c r="JG729">
        <v>0</v>
      </c>
      <c r="JH729">
        <v>0</v>
      </c>
      <c r="JI729">
        <v>0</v>
      </c>
      <c r="JJ729">
        <v>0</v>
      </c>
      <c r="JK729">
        <v>0</v>
      </c>
      <c r="JL729">
        <v>0</v>
      </c>
      <c r="JM729">
        <v>0</v>
      </c>
      <c r="JN729">
        <v>0</v>
      </c>
      <c r="JO729">
        <v>0</v>
      </c>
      <c r="JP729">
        <v>1</v>
      </c>
      <c r="JQ729">
        <v>1</v>
      </c>
      <c r="JR729">
        <v>1</v>
      </c>
      <c r="JS729">
        <v>0</v>
      </c>
      <c r="JT729">
        <v>0</v>
      </c>
      <c r="JU729">
        <v>0</v>
      </c>
      <c r="JV729">
        <v>0</v>
      </c>
      <c r="JW729">
        <v>0</v>
      </c>
      <c r="JX729">
        <v>0</v>
      </c>
      <c r="JY729">
        <v>0</v>
      </c>
      <c r="JZ729">
        <v>0</v>
      </c>
      <c r="KA729">
        <v>0</v>
      </c>
      <c r="KB729">
        <v>0</v>
      </c>
      <c r="KC729">
        <v>0</v>
      </c>
      <c r="KD729">
        <v>0</v>
      </c>
      <c r="KE729">
        <v>0</v>
      </c>
      <c r="KF729">
        <v>0</v>
      </c>
      <c r="KG729">
        <v>0</v>
      </c>
      <c r="KH729">
        <v>0</v>
      </c>
      <c r="KI729">
        <v>0</v>
      </c>
      <c r="KJ729">
        <v>0</v>
      </c>
      <c r="KK729">
        <v>0</v>
      </c>
      <c r="KL729">
        <v>0</v>
      </c>
      <c r="KM729">
        <v>0</v>
      </c>
      <c r="KN729">
        <v>0</v>
      </c>
      <c r="KO729">
        <v>0</v>
      </c>
      <c r="KP729">
        <v>0</v>
      </c>
      <c r="KQ729">
        <v>0</v>
      </c>
      <c r="KR729">
        <v>0</v>
      </c>
      <c r="KS729">
        <v>0</v>
      </c>
      <c r="KT729">
        <v>0</v>
      </c>
      <c r="KU729">
        <v>0</v>
      </c>
      <c r="KV729">
        <v>0</v>
      </c>
      <c r="KW729">
        <v>0</v>
      </c>
      <c r="KX729">
        <v>0</v>
      </c>
      <c r="KY729">
        <v>0</v>
      </c>
      <c r="KZ729">
        <v>0</v>
      </c>
      <c r="LA729">
        <v>0</v>
      </c>
      <c r="LB729">
        <v>0</v>
      </c>
      <c r="LC729">
        <v>0</v>
      </c>
      <c r="LD729">
        <v>0</v>
      </c>
      <c r="LE729">
        <v>0</v>
      </c>
      <c r="LF729">
        <v>0</v>
      </c>
      <c r="LG729">
        <v>0</v>
      </c>
      <c r="LH729">
        <v>0</v>
      </c>
      <c r="LI729">
        <v>0</v>
      </c>
      <c r="LJ729">
        <v>0</v>
      </c>
      <c r="LK729">
        <v>0</v>
      </c>
      <c r="LL729">
        <v>0</v>
      </c>
      <c r="LM729">
        <v>0</v>
      </c>
      <c r="LN729">
        <v>0</v>
      </c>
      <c r="LO729">
        <v>0</v>
      </c>
      <c r="LP729">
        <v>0</v>
      </c>
      <c r="LQ729">
        <v>0</v>
      </c>
      <c r="LR729">
        <v>0</v>
      </c>
      <c r="LS729">
        <v>0</v>
      </c>
      <c r="LT729">
        <v>0</v>
      </c>
      <c r="LU729">
        <v>0</v>
      </c>
      <c r="LV729">
        <v>0</v>
      </c>
      <c r="LW729">
        <v>0</v>
      </c>
      <c r="LX729">
        <v>0</v>
      </c>
      <c r="LY729">
        <v>0</v>
      </c>
      <c r="LZ729">
        <v>0</v>
      </c>
      <c r="MA729">
        <v>0</v>
      </c>
      <c r="MB729">
        <v>0</v>
      </c>
      <c r="MC729">
        <v>0</v>
      </c>
      <c r="MD729">
        <v>0</v>
      </c>
      <c r="ME729">
        <v>0</v>
      </c>
      <c r="MF729">
        <v>0</v>
      </c>
      <c r="MG729">
        <v>0</v>
      </c>
      <c r="MH729">
        <v>0</v>
      </c>
      <c r="MI729">
        <v>0</v>
      </c>
      <c r="MJ729">
        <v>80</v>
      </c>
    </row>
    <row r="730" spans="1:348" x14ac:dyDescent="0.55000000000000004">
      <c r="A730" t="s">
        <v>1766</v>
      </c>
      <c r="B730">
        <v>0</v>
      </c>
      <c r="C730">
        <v>1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0</v>
      </c>
      <c r="BI730">
        <v>0</v>
      </c>
      <c r="BJ730">
        <v>0</v>
      </c>
      <c r="BK730">
        <v>0</v>
      </c>
      <c r="BL730">
        <v>0</v>
      </c>
      <c r="BM730">
        <v>0</v>
      </c>
      <c r="BN730">
        <v>0</v>
      </c>
      <c r="BO730">
        <v>0</v>
      </c>
      <c r="BP730">
        <v>0</v>
      </c>
      <c r="BQ730">
        <v>0</v>
      </c>
      <c r="BR730">
        <v>0</v>
      </c>
      <c r="BS730">
        <v>0</v>
      </c>
      <c r="BT730">
        <v>0</v>
      </c>
      <c r="BU730">
        <v>0</v>
      </c>
      <c r="BV730">
        <v>0</v>
      </c>
      <c r="BW730">
        <v>0</v>
      </c>
      <c r="BX730">
        <v>0</v>
      </c>
      <c r="BY730">
        <v>0</v>
      </c>
      <c r="BZ730">
        <v>0</v>
      </c>
      <c r="CA730">
        <v>0</v>
      </c>
      <c r="CB730">
        <v>0</v>
      </c>
      <c r="CC730">
        <v>0</v>
      </c>
      <c r="CD730">
        <v>0</v>
      </c>
      <c r="CE730">
        <v>0</v>
      </c>
      <c r="CF730">
        <v>0</v>
      </c>
      <c r="CG730">
        <v>0</v>
      </c>
      <c r="CH730">
        <v>0</v>
      </c>
      <c r="CI730">
        <v>0</v>
      </c>
      <c r="CJ730">
        <v>0</v>
      </c>
      <c r="CK730">
        <v>0</v>
      </c>
      <c r="CL730">
        <v>0</v>
      </c>
      <c r="CM730">
        <v>0</v>
      </c>
      <c r="CN730">
        <v>0</v>
      </c>
      <c r="CO730">
        <v>0</v>
      </c>
      <c r="CP730">
        <v>0</v>
      </c>
      <c r="CQ730">
        <v>0</v>
      </c>
      <c r="CR730">
        <v>0</v>
      </c>
      <c r="CS730">
        <v>0</v>
      </c>
      <c r="CT730">
        <v>0</v>
      </c>
      <c r="CU730">
        <v>0</v>
      </c>
      <c r="CV730">
        <v>0</v>
      </c>
      <c r="CW730">
        <v>0</v>
      </c>
      <c r="CX730">
        <v>0</v>
      </c>
      <c r="CY730">
        <v>0</v>
      </c>
      <c r="CZ730">
        <v>0</v>
      </c>
      <c r="DA730">
        <v>0</v>
      </c>
      <c r="DB730">
        <v>0</v>
      </c>
      <c r="DC730">
        <v>0</v>
      </c>
      <c r="DD730">
        <v>0</v>
      </c>
      <c r="DE730">
        <v>0</v>
      </c>
      <c r="DF730">
        <v>0</v>
      </c>
      <c r="DG730">
        <v>0</v>
      </c>
      <c r="DH730">
        <v>0</v>
      </c>
      <c r="DI730">
        <v>0</v>
      </c>
      <c r="DJ730">
        <v>0</v>
      </c>
      <c r="DK730">
        <v>0</v>
      </c>
      <c r="DL730">
        <v>0</v>
      </c>
      <c r="DM730">
        <v>0</v>
      </c>
      <c r="DN730">
        <v>0</v>
      </c>
      <c r="DO730">
        <v>0</v>
      </c>
      <c r="DP730">
        <v>0</v>
      </c>
      <c r="DQ730">
        <v>0</v>
      </c>
      <c r="DR730">
        <v>0</v>
      </c>
      <c r="DS730">
        <v>0</v>
      </c>
      <c r="DT730">
        <v>0</v>
      </c>
      <c r="DU730">
        <v>0</v>
      </c>
      <c r="DV730">
        <v>0</v>
      </c>
      <c r="DW730">
        <v>0</v>
      </c>
      <c r="DX730">
        <v>0</v>
      </c>
      <c r="DY730">
        <v>0</v>
      </c>
      <c r="DZ730">
        <v>0</v>
      </c>
      <c r="EA730">
        <v>0</v>
      </c>
      <c r="EB730">
        <v>0</v>
      </c>
      <c r="EC730">
        <v>0</v>
      </c>
      <c r="ED730">
        <v>0</v>
      </c>
      <c r="EE730">
        <v>0</v>
      </c>
      <c r="EF730">
        <v>0</v>
      </c>
      <c r="EG730">
        <v>0</v>
      </c>
      <c r="EH730">
        <v>0</v>
      </c>
      <c r="EI730">
        <v>0</v>
      </c>
      <c r="EJ730">
        <v>0</v>
      </c>
      <c r="EK730">
        <v>0</v>
      </c>
      <c r="EL730">
        <v>0</v>
      </c>
      <c r="EM730">
        <v>0</v>
      </c>
      <c r="EN730">
        <v>0</v>
      </c>
      <c r="EO730">
        <v>0</v>
      </c>
      <c r="EP730">
        <v>1</v>
      </c>
      <c r="EQ730">
        <v>0</v>
      </c>
      <c r="ER730">
        <v>0</v>
      </c>
      <c r="ES730">
        <v>0</v>
      </c>
      <c r="ET730">
        <v>0</v>
      </c>
      <c r="EU730">
        <v>0</v>
      </c>
      <c r="EV730">
        <v>0</v>
      </c>
      <c r="EW730">
        <v>0</v>
      </c>
      <c r="EX730">
        <v>0</v>
      </c>
      <c r="EY730">
        <v>0</v>
      </c>
      <c r="EZ730">
        <v>0</v>
      </c>
      <c r="FA730">
        <v>0</v>
      </c>
      <c r="FB730">
        <v>0</v>
      </c>
      <c r="FC730">
        <v>0</v>
      </c>
      <c r="FD730">
        <v>0</v>
      </c>
      <c r="FE730">
        <v>0</v>
      </c>
      <c r="FF730">
        <v>0</v>
      </c>
      <c r="FG730">
        <v>0</v>
      </c>
      <c r="FH730">
        <v>0</v>
      </c>
      <c r="FI730">
        <v>0</v>
      </c>
      <c r="FJ730">
        <v>0</v>
      </c>
      <c r="FK730">
        <v>0</v>
      </c>
      <c r="FL730">
        <v>0</v>
      </c>
      <c r="FM730">
        <v>0</v>
      </c>
      <c r="FN730">
        <v>0</v>
      </c>
      <c r="FO730">
        <v>0</v>
      </c>
      <c r="FP730">
        <v>0</v>
      </c>
      <c r="FQ730">
        <v>0</v>
      </c>
      <c r="FR730">
        <v>0</v>
      </c>
      <c r="FS730">
        <v>0</v>
      </c>
      <c r="FT730">
        <v>0</v>
      </c>
      <c r="FU730">
        <v>0</v>
      </c>
      <c r="FV730">
        <v>0</v>
      </c>
      <c r="FW730">
        <v>0</v>
      </c>
      <c r="FX730">
        <v>0</v>
      </c>
      <c r="FY730">
        <v>0</v>
      </c>
      <c r="FZ730">
        <v>0</v>
      </c>
      <c r="GA730">
        <v>0</v>
      </c>
      <c r="GB730">
        <v>0</v>
      </c>
      <c r="GC730">
        <v>0</v>
      </c>
      <c r="GD730">
        <v>0</v>
      </c>
      <c r="GE730">
        <v>0</v>
      </c>
      <c r="GF730">
        <v>0</v>
      </c>
      <c r="GG730">
        <v>0</v>
      </c>
      <c r="GH730">
        <v>0</v>
      </c>
      <c r="GI730">
        <v>0</v>
      </c>
      <c r="GJ730">
        <v>0</v>
      </c>
      <c r="GK730">
        <v>0</v>
      </c>
      <c r="GL730">
        <v>0</v>
      </c>
      <c r="GM730">
        <v>0</v>
      </c>
      <c r="GN730">
        <v>0</v>
      </c>
      <c r="GO730">
        <v>0</v>
      </c>
      <c r="GP730">
        <v>0</v>
      </c>
      <c r="GQ730">
        <v>0</v>
      </c>
      <c r="GR730">
        <v>0</v>
      </c>
      <c r="GS730">
        <v>0</v>
      </c>
      <c r="GT730">
        <v>0</v>
      </c>
      <c r="GU730">
        <v>0</v>
      </c>
      <c r="GV730">
        <v>0</v>
      </c>
      <c r="GW730">
        <v>0</v>
      </c>
      <c r="GX730">
        <v>0</v>
      </c>
      <c r="GY730">
        <v>0</v>
      </c>
      <c r="GZ730">
        <v>0</v>
      </c>
      <c r="HA730">
        <v>0</v>
      </c>
      <c r="HB730">
        <v>0</v>
      </c>
      <c r="HC730">
        <v>0</v>
      </c>
      <c r="HD730">
        <v>0</v>
      </c>
      <c r="HE730">
        <v>0</v>
      </c>
      <c r="HF730">
        <v>0</v>
      </c>
      <c r="HG730">
        <v>0</v>
      </c>
      <c r="HH730">
        <v>0</v>
      </c>
      <c r="HI730">
        <v>0</v>
      </c>
      <c r="HJ730">
        <v>0</v>
      </c>
      <c r="HK730">
        <v>0</v>
      </c>
      <c r="HL730">
        <v>0</v>
      </c>
      <c r="HM730">
        <v>0</v>
      </c>
      <c r="HN730">
        <v>0</v>
      </c>
      <c r="HO730">
        <v>0</v>
      </c>
      <c r="HP730">
        <v>0</v>
      </c>
      <c r="HQ730">
        <v>0</v>
      </c>
      <c r="HR730">
        <v>0</v>
      </c>
      <c r="HS730">
        <v>0</v>
      </c>
      <c r="HT730">
        <v>0</v>
      </c>
      <c r="HU730">
        <v>0</v>
      </c>
      <c r="HV730">
        <v>0</v>
      </c>
      <c r="HW730">
        <v>0</v>
      </c>
      <c r="HX730">
        <v>0</v>
      </c>
      <c r="HY730">
        <v>0</v>
      </c>
      <c r="HZ730">
        <v>0</v>
      </c>
      <c r="IA730">
        <v>0</v>
      </c>
      <c r="IB730">
        <v>0</v>
      </c>
      <c r="IC730">
        <v>0</v>
      </c>
      <c r="ID730">
        <v>0</v>
      </c>
      <c r="IE730">
        <v>0</v>
      </c>
      <c r="IF730">
        <v>0</v>
      </c>
      <c r="IG730">
        <v>0</v>
      </c>
      <c r="IH730">
        <v>0</v>
      </c>
      <c r="II730">
        <v>0</v>
      </c>
      <c r="IJ730">
        <v>0</v>
      </c>
      <c r="IK730">
        <v>0</v>
      </c>
      <c r="IL730">
        <v>0</v>
      </c>
      <c r="IM730">
        <v>0</v>
      </c>
      <c r="IN730">
        <v>0</v>
      </c>
      <c r="IO730">
        <v>0</v>
      </c>
      <c r="IP730">
        <v>0</v>
      </c>
      <c r="IQ730">
        <v>0</v>
      </c>
      <c r="IR730">
        <v>0</v>
      </c>
      <c r="IS730">
        <v>0</v>
      </c>
      <c r="IT730">
        <v>0</v>
      </c>
      <c r="IU730">
        <v>0</v>
      </c>
      <c r="IV730">
        <v>0</v>
      </c>
      <c r="IW730">
        <v>0</v>
      </c>
      <c r="IX730">
        <v>0</v>
      </c>
      <c r="IY730">
        <v>0</v>
      </c>
      <c r="IZ730">
        <v>0</v>
      </c>
      <c r="JA730">
        <v>0</v>
      </c>
      <c r="JB730">
        <v>0</v>
      </c>
      <c r="JC730">
        <v>0</v>
      </c>
      <c r="JD730">
        <v>0</v>
      </c>
      <c r="JE730">
        <v>0</v>
      </c>
      <c r="JF730">
        <v>0</v>
      </c>
      <c r="JG730">
        <v>0</v>
      </c>
      <c r="JH730">
        <v>0</v>
      </c>
      <c r="JI730">
        <v>0</v>
      </c>
      <c r="JJ730">
        <v>0</v>
      </c>
      <c r="JK730">
        <v>0</v>
      </c>
      <c r="JL730">
        <v>0</v>
      </c>
      <c r="JM730">
        <v>0</v>
      </c>
      <c r="JN730">
        <v>0</v>
      </c>
      <c r="JO730">
        <v>0</v>
      </c>
      <c r="JP730">
        <v>0</v>
      </c>
      <c r="JQ730">
        <v>0</v>
      </c>
      <c r="JR730">
        <v>0</v>
      </c>
      <c r="JS730">
        <v>1</v>
      </c>
      <c r="JT730">
        <v>0</v>
      </c>
      <c r="JU730">
        <v>0</v>
      </c>
      <c r="JV730">
        <v>0</v>
      </c>
      <c r="JW730">
        <v>0</v>
      </c>
      <c r="JX730">
        <v>0</v>
      </c>
      <c r="JY730">
        <v>0</v>
      </c>
      <c r="JZ730">
        <v>0</v>
      </c>
      <c r="KA730">
        <v>0</v>
      </c>
      <c r="KB730">
        <v>0</v>
      </c>
      <c r="KC730">
        <v>0</v>
      </c>
      <c r="KD730">
        <v>0</v>
      </c>
      <c r="KE730">
        <v>0</v>
      </c>
      <c r="KF730">
        <v>0</v>
      </c>
      <c r="KG730">
        <v>0</v>
      </c>
      <c r="KH730">
        <v>0</v>
      </c>
      <c r="KI730">
        <v>0</v>
      </c>
      <c r="KJ730">
        <v>0</v>
      </c>
      <c r="KK730">
        <v>0</v>
      </c>
      <c r="KL730">
        <v>0</v>
      </c>
      <c r="KM730">
        <v>0</v>
      </c>
      <c r="KN730">
        <v>0</v>
      </c>
      <c r="KO730">
        <v>0</v>
      </c>
      <c r="KP730">
        <v>0</v>
      </c>
      <c r="KQ730">
        <v>0</v>
      </c>
      <c r="KR730">
        <v>0</v>
      </c>
      <c r="KS730">
        <v>0</v>
      </c>
      <c r="KT730">
        <v>0</v>
      </c>
      <c r="KU730">
        <v>0</v>
      </c>
      <c r="KV730">
        <v>0</v>
      </c>
      <c r="KW730">
        <v>0</v>
      </c>
      <c r="KX730">
        <v>0</v>
      </c>
      <c r="KY730">
        <v>0</v>
      </c>
      <c r="KZ730">
        <v>0</v>
      </c>
      <c r="LA730">
        <v>0</v>
      </c>
      <c r="LB730">
        <v>0</v>
      </c>
      <c r="LC730">
        <v>0</v>
      </c>
      <c r="LD730">
        <v>0</v>
      </c>
      <c r="LE730">
        <v>0</v>
      </c>
      <c r="LF730">
        <v>0</v>
      </c>
      <c r="LG730">
        <v>0</v>
      </c>
      <c r="LH730">
        <v>0</v>
      </c>
      <c r="LI730">
        <v>0</v>
      </c>
      <c r="LJ730">
        <v>0</v>
      </c>
      <c r="LK730">
        <v>0</v>
      </c>
      <c r="LL730">
        <v>0</v>
      </c>
      <c r="LM730">
        <v>0</v>
      </c>
      <c r="LN730">
        <v>0</v>
      </c>
      <c r="LO730">
        <v>0</v>
      </c>
      <c r="LP730">
        <v>0</v>
      </c>
      <c r="LQ730">
        <v>0</v>
      </c>
      <c r="LR730">
        <v>0</v>
      </c>
      <c r="LS730">
        <v>0</v>
      </c>
      <c r="LT730">
        <v>0</v>
      </c>
      <c r="LU730">
        <v>0</v>
      </c>
      <c r="LV730">
        <v>0</v>
      </c>
      <c r="LW730">
        <v>0</v>
      </c>
      <c r="LX730">
        <v>0</v>
      </c>
      <c r="LY730">
        <v>0</v>
      </c>
      <c r="LZ730">
        <v>0</v>
      </c>
      <c r="MA730">
        <v>0</v>
      </c>
      <c r="MB730">
        <v>0</v>
      </c>
      <c r="MC730">
        <v>0</v>
      </c>
      <c r="MD730">
        <v>0</v>
      </c>
      <c r="ME730">
        <v>0</v>
      </c>
      <c r="MF730">
        <v>0</v>
      </c>
      <c r="MG730">
        <v>0</v>
      </c>
      <c r="MH730">
        <v>0</v>
      </c>
      <c r="MI730">
        <v>0</v>
      </c>
      <c r="MJ730">
        <v>134</v>
      </c>
    </row>
    <row r="731" spans="1:348" x14ac:dyDescent="0.55000000000000004">
      <c r="A731" t="s">
        <v>1769</v>
      </c>
      <c r="B731">
        <v>0</v>
      </c>
      <c r="C731">
        <v>1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1</v>
      </c>
      <c r="AV731">
        <v>1</v>
      </c>
      <c r="AW731">
        <v>1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  <c r="BJ731">
        <v>0</v>
      </c>
      <c r="BK731">
        <v>0</v>
      </c>
      <c r="BL731">
        <v>0</v>
      </c>
      <c r="BM731">
        <v>0</v>
      </c>
      <c r="BN731">
        <v>0</v>
      </c>
      <c r="BO731">
        <v>0</v>
      </c>
      <c r="BP731">
        <v>1</v>
      </c>
      <c r="BQ731">
        <v>0</v>
      </c>
      <c r="BR731">
        <v>0</v>
      </c>
      <c r="BS731">
        <v>0</v>
      </c>
      <c r="BT731">
        <v>0</v>
      </c>
      <c r="BU731">
        <v>0</v>
      </c>
      <c r="BV731">
        <v>0</v>
      </c>
      <c r="BW731">
        <v>0</v>
      </c>
      <c r="BX731">
        <v>0</v>
      </c>
      <c r="BY731">
        <v>0</v>
      </c>
      <c r="BZ731">
        <v>0</v>
      </c>
      <c r="CA731">
        <v>0</v>
      </c>
      <c r="CB731">
        <v>0</v>
      </c>
      <c r="CC731">
        <v>0</v>
      </c>
      <c r="CD731">
        <v>0</v>
      </c>
      <c r="CE731">
        <v>0</v>
      </c>
      <c r="CF731">
        <v>0</v>
      </c>
      <c r="CG731">
        <v>0</v>
      </c>
      <c r="CH731">
        <v>0</v>
      </c>
      <c r="CI731">
        <v>0</v>
      </c>
      <c r="CJ731">
        <v>0</v>
      </c>
      <c r="CK731">
        <v>1</v>
      </c>
      <c r="CL731">
        <v>0</v>
      </c>
      <c r="CM731">
        <v>0</v>
      </c>
      <c r="CN731">
        <v>0</v>
      </c>
      <c r="CO731">
        <v>0</v>
      </c>
      <c r="CP731">
        <v>0</v>
      </c>
      <c r="CQ731">
        <v>0</v>
      </c>
      <c r="CR731">
        <v>0</v>
      </c>
      <c r="CS731">
        <v>0</v>
      </c>
      <c r="CT731">
        <v>0</v>
      </c>
      <c r="CU731">
        <v>0</v>
      </c>
      <c r="CV731">
        <v>0</v>
      </c>
      <c r="CW731">
        <v>0</v>
      </c>
      <c r="CX731">
        <v>0</v>
      </c>
      <c r="CY731">
        <v>0</v>
      </c>
      <c r="CZ731">
        <v>0</v>
      </c>
      <c r="DA731">
        <v>0</v>
      </c>
      <c r="DB731">
        <v>0</v>
      </c>
      <c r="DC731">
        <v>0</v>
      </c>
      <c r="DD731">
        <v>0</v>
      </c>
      <c r="DE731">
        <v>0</v>
      </c>
      <c r="DF731">
        <v>0</v>
      </c>
      <c r="DG731">
        <v>0</v>
      </c>
      <c r="DH731">
        <v>0</v>
      </c>
      <c r="DI731">
        <v>0</v>
      </c>
      <c r="DJ731">
        <v>0</v>
      </c>
      <c r="DK731">
        <v>0</v>
      </c>
      <c r="DL731">
        <v>0</v>
      </c>
      <c r="DM731">
        <v>0</v>
      </c>
      <c r="DN731">
        <v>0</v>
      </c>
      <c r="DO731">
        <v>0</v>
      </c>
      <c r="DP731">
        <v>0</v>
      </c>
      <c r="DQ731">
        <v>0</v>
      </c>
      <c r="DR731">
        <v>0</v>
      </c>
      <c r="DS731">
        <v>0</v>
      </c>
      <c r="DT731">
        <v>0</v>
      </c>
      <c r="DU731">
        <v>0</v>
      </c>
      <c r="DV731">
        <v>0</v>
      </c>
      <c r="DW731">
        <v>0</v>
      </c>
      <c r="DX731">
        <v>0</v>
      </c>
      <c r="DY731">
        <v>0</v>
      </c>
      <c r="DZ731">
        <v>0</v>
      </c>
      <c r="EA731">
        <v>0</v>
      </c>
      <c r="EB731">
        <v>0</v>
      </c>
      <c r="EC731">
        <v>0</v>
      </c>
      <c r="ED731">
        <v>0</v>
      </c>
      <c r="EE731">
        <v>0</v>
      </c>
      <c r="EF731">
        <v>0</v>
      </c>
      <c r="EG731">
        <v>1</v>
      </c>
      <c r="EH731">
        <v>0</v>
      </c>
      <c r="EI731">
        <v>0</v>
      </c>
      <c r="EJ731">
        <v>0</v>
      </c>
      <c r="EK731">
        <v>0</v>
      </c>
      <c r="EL731">
        <v>0</v>
      </c>
      <c r="EM731">
        <v>0</v>
      </c>
      <c r="EN731">
        <v>0</v>
      </c>
      <c r="EO731">
        <v>0</v>
      </c>
      <c r="EP731">
        <v>0</v>
      </c>
      <c r="EQ731">
        <v>0</v>
      </c>
      <c r="ER731">
        <v>0</v>
      </c>
      <c r="ES731">
        <v>0</v>
      </c>
      <c r="ET731">
        <v>0</v>
      </c>
      <c r="EU731">
        <v>0</v>
      </c>
      <c r="EV731">
        <v>0</v>
      </c>
      <c r="EW731">
        <v>0</v>
      </c>
      <c r="EX731">
        <v>0</v>
      </c>
      <c r="EY731">
        <v>0</v>
      </c>
      <c r="EZ731">
        <v>0</v>
      </c>
      <c r="FA731">
        <v>0</v>
      </c>
      <c r="FB731">
        <v>0</v>
      </c>
      <c r="FC731">
        <v>0</v>
      </c>
      <c r="FD731">
        <v>0</v>
      </c>
      <c r="FE731">
        <v>0</v>
      </c>
      <c r="FF731">
        <v>0</v>
      </c>
      <c r="FG731">
        <v>0</v>
      </c>
      <c r="FH731">
        <v>0</v>
      </c>
      <c r="FI731">
        <v>0</v>
      </c>
      <c r="FJ731">
        <v>0</v>
      </c>
      <c r="FK731">
        <v>0</v>
      </c>
      <c r="FL731">
        <v>0</v>
      </c>
      <c r="FM731">
        <v>0</v>
      </c>
      <c r="FN731">
        <v>0</v>
      </c>
      <c r="FO731">
        <v>0</v>
      </c>
      <c r="FP731">
        <v>0</v>
      </c>
      <c r="FQ731">
        <v>0</v>
      </c>
      <c r="FR731">
        <v>0</v>
      </c>
      <c r="FS731">
        <v>0</v>
      </c>
      <c r="FT731">
        <v>0</v>
      </c>
      <c r="FU731">
        <v>0</v>
      </c>
      <c r="FV731">
        <v>0</v>
      </c>
      <c r="FW731">
        <v>0</v>
      </c>
      <c r="FX731">
        <v>0</v>
      </c>
      <c r="FY731">
        <v>0</v>
      </c>
      <c r="FZ731">
        <v>0</v>
      </c>
      <c r="GA731">
        <v>0</v>
      </c>
      <c r="GB731">
        <v>0</v>
      </c>
      <c r="GC731">
        <v>0</v>
      </c>
      <c r="GD731">
        <v>0</v>
      </c>
      <c r="GE731">
        <v>0</v>
      </c>
      <c r="GF731">
        <v>0</v>
      </c>
      <c r="GG731">
        <v>0</v>
      </c>
      <c r="GH731">
        <v>0</v>
      </c>
      <c r="GI731">
        <v>0</v>
      </c>
      <c r="GJ731">
        <v>0</v>
      </c>
      <c r="GK731">
        <v>0</v>
      </c>
      <c r="GL731">
        <v>0</v>
      </c>
      <c r="GM731">
        <v>0</v>
      </c>
      <c r="GN731">
        <v>0</v>
      </c>
      <c r="GO731">
        <v>0</v>
      </c>
      <c r="GP731">
        <v>0</v>
      </c>
      <c r="GQ731">
        <v>0</v>
      </c>
      <c r="GR731">
        <v>0</v>
      </c>
      <c r="GS731">
        <v>0</v>
      </c>
      <c r="GT731">
        <v>0</v>
      </c>
      <c r="GU731">
        <v>0</v>
      </c>
      <c r="GV731">
        <v>0</v>
      </c>
      <c r="GW731">
        <v>0</v>
      </c>
      <c r="GX731">
        <v>0</v>
      </c>
      <c r="GY731">
        <v>0</v>
      </c>
      <c r="GZ731">
        <v>0</v>
      </c>
      <c r="HA731">
        <v>0</v>
      </c>
      <c r="HB731">
        <v>0</v>
      </c>
      <c r="HC731">
        <v>0</v>
      </c>
      <c r="HD731">
        <v>0</v>
      </c>
      <c r="HE731">
        <v>0</v>
      </c>
      <c r="HF731">
        <v>0</v>
      </c>
      <c r="HG731">
        <v>0</v>
      </c>
      <c r="HH731">
        <v>0</v>
      </c>
      <c r="HI731">
        <v>0</v>
      </c>
      <c r="HJ731">
        <v>0</v>
      </c>
      <c r="HK731">
        <v>0</v>
      </c>
      <c r="HL731">
        <v>0</v>
      </c>
      <c r="HM731">
        <v>0</v>
      </c>
      <c r="HN731">
        <v>0</v>
      </c>
      <c r="HO731">
        <v>0</v>
      </c>
      <c r="HP731">
        <v>0</v>
      </c>
      <c r="HQ731">
        <v>0</v>
      </c>
      <c r="HR731">
        <v>0</v>
      </c>
      <c r="HS731">
        <v>0</v>
      </c>
      <c r="HT731">
        <v>0</v>
      </c>
      <c r="HU731">
        <v>0</v>
      </c>
      <c r="HV731">
        <v>0</v>
      </c>
      <c r="HW731">
        <v>0</v>
      </c>
      <c r="HX731">
        <v>0</v>
      </c>
      <c r="HY731">
        <v>0</v>
      </c>
      <c r="HZ731">
        <v>0</v>
      </c>
      <c r="IA731">
        <v>0</v>
      </c>
      <c r="IB731">
        <v>0</v>
      </c>
      <c r="IC731">
        <v>0</v>
      </c>
      <c r="ID731">
        <v>0</v>
      </c>
      <c r="IE731">
        <v>0</v>
      </c>
      <c r="IF731">
        <v>0</v>
      </c>
      <c r="IG731">
        <v>0</v>
      </c>
      <c r="IH731">
        <v>0</v>
      </c>
      <c r="II731">
        <v>0</v>
      </c>
      <c r="IJ731">
        <v>0</v>
      </c>
      <c r="IK731">
        <v>0</v>
      </c>
      <c r="IL731">
        <v>0</v>
      </c>
      <c r="IM731">
        <v>0</v>
      </c>
      <c r="IN731">
        <v>0</v>
      </c>
      <c r="IO731">
        <v>0</v>
      </c>
      <c r="IP731">
        <v>0</v>
      </c>
      <c r="IQ731">
        <v>0</v>
      </c>
      <c r="IR731">
        <v>0</v>
      </c>
      <c r="IS731">
        <v>0</v>
      </c>
      <c r="IT731">
        <v>0</v>
      </c>
      <c r="IU731">
        <v>0</v>
      </c>
      <c r="IV731">
        <v>0</v>
      </c>
      <c r="IW731">
        <v>0</v>
      </c>
      <c r="IX731">
        <v>0</v>
      </c>
      <c r="IY731">
        <v>0</v>
      </c>
      <c r="IZ731">
        <v>0</v>
      </c>
      <c r="JA731">
        <v>0</v>
      </c>
      <c r="JB731">
        <v>0</v>
      </c>
      <c r="JC731">
        <v>0</v>
      </c>
      <c r="JD731">
        <v>0</v>
      </c>
      <c r="JE731">
        <v>0</v>
      </c>
      <c r="JF731">
        <v>0</v>
      </c>
      <c r="JG731">
        <v>0</v>
      </c>
      <c r="JH731">
        <v>0</v>
      </c>
      <c r="JI731">
        <v>0</v>
      </c>
      <c r="JJ731">
        <v>0</v>
      </c>
      <c r="JK731">
        <v>0</v>
      </c>
      <c r="JL731">
        <v>0</v>
      </c>
      <c r="JM731">
        <v>0</v>
      </c>
      <c r="JN731">
        <v>0</v>
      </c>
      <c r="JO731">
        <v>0</v>
      </c>
      <c r="JP731">
        <v>0</v>
      </c>
      <c r="JQ731">
        <v>0</v>
      </c>
      <c r="JR731">
        <v>0</v>
      </c>
      <c r="JS731">
        <v>0</v>
      </c>
      <c r="JT731">
        <v>0</v>
      </c>
      <c r="JU731">
        <v>0</v>
      </c>
      <c r="JV731">
        <v>0</v>
      </c>
      <c r="JW731">
        <v>0</v>
      </c>
      <c r="JX731">
        <v>0</v>
      </c>
      <c r="JY731">
        <v>0</v>
      </c>
      <c r="JZ731">
        <v>0</v>
      </c>
      <c r="KA731">
        <v>0</v>
      </c>
      <c r="KB731">
        <v>0</v>
      </c>
      <c r="KC731">
        <v>0</v>
      </c>
      <c r="KD731">
        <v>0</v>
      </c>
      <c r="KE731">
        <v>0</v>
      </c>
      <c r="KF731">
        <v>0</v>
      </c>
      <c r="KG731">
        <v>0</v>
      </c>
      <c r="KH731">
        <v>0</v>
      </c>
      <c r="KI731">
        <v>0</v>
      </c>
      <c r="KJ731">
        <v>0</v>
      </c>
      <c r="KK731">
        <v>0</v>
      </c>
      <c r="KL731">
        <v>0</v>
      </c>
      <c r="KM731">
        <v>0</v>
      </c>
      <c r="KN731">
        <v>0</v>
      </c>
      <c r="KO731">
        <v>0</v>
      </c>
      <c r="KP731">
        <v>0</v>
      </c>
      <c r="KQ731">
        <v>0</v>
      </c>
      <c r="KR731">
        <v>0</v>
      </c>
      <c r="KS731">
        <v>0</v>
      </c>
      <c r="KT731">
        <v>0</v>
      </c>
      <c r="KU731">
        <v>0</v>
      </c>
      <c r="KV731">
        <v>0</v>
      </c>
      <c r="KW731">
        <v>0</v>
      </c>
      <c r="KX731">
        <v>0</v>
      </c>
      <c r="KY731">
        <v>0</v>
      </c>
      <c r="KZ731">
        <v>0</v>
      </c>
      <c r="LA731">
        <v>0</v>
      </c>
      <c r="LB731">
        <v>0</v>
      </c>
      <c r="LC731">
        <v>0</v>
      </c>
      <c r="LD731">
        <v>0</v>
      </c>
      <c r="LE731">
        <v>0</v>
      </c>
      <c r="LF731">
        <v>0</v>
      </c>
      <c r="LG731">
        <v>0</v>
      </c>
      <c r="LH731">
        <v>0</v>
      </c>
      <c r="LI731">
        <v>0</v>
      </c>
      <c r="LJ731">
        <v>0</v>
      </c>
      <c r="LK731">
        <v>0</v>
      </c>
      <c r="LL731">
        <v>0</v>
      </c>
      <c r="LM731">
        <v>0</v>
      </c>
      <c r="LN731">
        <v>0</v>
      </c>
      <c r="LO731">
        <v>0</v>
      </c>
      <c r="LP731">
        <v>0</v>
      </c>
      <c r="LQ731">
        <v>0</v>
      </c>
      <c r="LR731">
        <v>0</v>
      </c>
      <c r="LS731">
        <v>0</v>
      </c>
      <c r="LT731">
        <v>0</v>
      </c>
      <c r="LU731">
        <v>0</v>
      </c>
      <c r="LV731">
        <v>0</v>
      </c>
      <c r="LW731">
        <v>0</v>
      </c>
      <c r="LX731">
        <v>0</v>
      </c>
      <c r="LY731">
        <v>0</v>
      </c>
      <c r="LZ731">
        <v>0</v>
      </c>
      <c r="MA731">
        <v>0</v>
      </c>
      <c r="MB731">
        <v>0</v>
      </c>
      <c r="MC731">
        <v>0</v>
      </c>
      <c r="MD731">
        <v>0</v>
      </c>
      <c r="ME731">
        <v>0</v>
      </c>
      <c r="MF731">
        <v>0</v>
      </c>
      <c r="MG731">
        <v>0</v>
      </c>
      <c r="MH731">
        <v>0</v>
      </c>
      <c r="MI731">
        <v>0</v>
      </c>
      <c r="MJ731">
        <v>133</v>
      </c>
    </row>
    <row r="732" spans="1:348" x14ac:dyDescent="0.55000000000000004">
      <c r="A732" t="s">
        <v>1771</v>
      </c>
      <c r="B732">
        <v>0</v>
      </c>
      <c r="C732">
        <v>1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  <c r="BJ732">
        <v>0</v>
      </c>
      <c r="BK732">
        <v>0</v>
      </c>
      <c r="BL732">
        <v>0</v>
      </c>
      <c r="BM732">
        <v>0</v>
      </c>
      <c r="BN732">
        <v>0</v>
      </c>
      <c r="BO732">
        <v>0</v>
      </c>
      <c r="BP732">
        <v>0</v>
      </c>
      <c r="BQ732">
        <v>0</v>
      </c>
      <c r="BR732">
        <v>0</v>
      </c>
      <c r="BS732">
        <v>0</v>
      </c>
      <c r="BT732">
        <v>0</v>
      </c>
      <c r="BU732">
        <v>0</v>
      </c>
      <c r="BV732">
        <v>0</v>
      </c>
      <c r="BW732">
        <v>0</v>
      </c>
      <c r="BX732">
        <v>0</v>
      </c>
      <c r="BY732">
        <v>0</v>
      </c>
      <c r="BZ732">
        <v>0</v>
      </c>
      <c r="CA732">
        <v>0</v>
      </c>
      <c r="CB732">
        <v>0</v>
      </c>
      <c r="CC732">
        <v>0</v>
      </c>
      <c r="CD732">
        <v>0</v>
      </c>
      <c r="CE732">
        <v>0</v>
      </c>
      <c r="CF732">
        <v>0</v>
      </c>
      <c r="CG732">
        <v>0</v>
      </c>
      <c r="CH732">
        <v>0</v>
      </c>
      <c r="CI732">
        <v>0</v>
      </c>
      <c r="CJ732">
        <v>0</v>
      </c>
      <c r="CK732">
        <v>0</v>
      </c>
      <c r="CL732">
        <v>0</v>
      </c>
      <c r="CM732">
        <v>0</v>
      </c>
      <c r="CN732">
        <v>0</v>
      </c>
      <c r="CO732">
        <v>0</v>
      </c>
      <c r="CP732">
        <v>0</v>
      </c>
      <c r="CQ732">
        <v>0</v>
      </c>
      <c r="CR732">
        <v>0</v>
      </c>
      <c r="CS732">
        <v>0</v>
      </c>
      <c r="CT732">
        <v>0</v>
      </c>
      <c r="CU732">
        <v>0</v>
      </c>
      <c r="CV732">
        <v>0</v>
      </c>
      <c r="CW732">
        <v>0</v>
      </c>
      <c r="CX732">
        <v>0</v>
      </c>
      <c r="CY732">
        <v>0</v>
      </c>
      <c r="CZ732">
        <v>0</v>
      </c>
      <c r="DA732">
        <v>0</v>
      </c>
      <c r="DB732">
        <v>0</v>
      </c>
      <c r="DC732">
        <v>0</v>
      </c>
      <c r="DD732">
        <v>0</v>
      </c>
      <c r="DE732">
        <v>0</v>
      </c>
      <c r="DF732">
        <v>0</v>
      </c>
      <c r="DG732">
        <v>0</v>
      </c>
      <c r="DH732">
        <v>0</v>
      </c>
      <c r="DI732">
        <v>0</v>
      </c>
      <c r="DJ732">
        <v>0</v>
      </c>
      <c r="DK732">
        <v>0</v>
      </c>
      <c r="DL732">
        <v>0</v>
      </c>
      <c r="DM732">
        <v>0</v>
      </c>
      <c r="DN732">
        <v>0</v>
      </c>
      <c r="DO732">
        <v>0</v>
      </c>
      <c r="DP732">
        <v>0</v>
      </c>
      <c r="DQ732">
        <v>0</v>
      </c>
      <c r="DR732">
        <v>0</v>
      </c>
      <c r="DS732">
        <v>0</v>
      </c>
      <c r="DT732">
        <v>0</v>
      </c>
      <c r="DU732">
        <v>0</v>
      </c>
      <c r="DV732">
        <v>0</v>
      </c>
      <c r="DW732">
        <v>0</v>
      </c>
      <c r="DX732">
        <v>0</v>
      </c>
      <c r="DY732">
        <v>0</v>
      </c>
      <c r="DZ732">
        <v>0</v>
      </c>
      <c r="EA732">
        <v>0</v>
      </c>
      <c r="EB732">
        <v>0</v>
      </c>
      <c r="EC732">
        <v>0</v>
      </c>
      <c r="ED732">
        <v>0</v>
      </c>
      <c r="EE732">
        <v>0</v>
      </c>
      <c r="EF732">
        <v>0</v>
      </c>
      <c r="EG732">
        <v>0</v>
      </c>
      <c r="EH732">
        <v>0</v>
      </c>
      <c r="EI732">
        <v>0</v>
      </c>
      <c r="EJ732">
        <v>0</v>
      </c>
      <c r="EK732">
        <v>0</v>
      </c>
      <c r="EL732">
        <v>0</v>
      </c>
      <c r="EM732">
        <v>0</v>
      </c>
      <c r="EN732">
        <v>0</v>
      </c>
      <c r="EO732">
        <v>0</v>
      </c>
      <c r="EP732">
        <v>0</v>
      </c>
      <c r="EQ732">
        <v>0</v>
      </c>
      <c r="ER732">
        <v>0</v>
      </c>
      <c r="ES732">
        <v>0</v>
      </c>
      <c r="ET732">
        <v>0</v>
      </c>
      <c r="EU732">
        <v>0</v>
      </c>
      <c r="EV732">
        <v>0</v>
      </c>
      <c r="EW732">
        <v>0</v>
      </c>
      <c r="EX732">
        <v>0</v>
      </c>
      <c r="EY732">
        <v>0</v>
      </c>
      <c r="EZ732">
        <v>0</v>
      </c>
      <c r="FA732">
        <v>0</v>
      </c>
      <c r="FB732">
        <v>0</v>
      </c>
      <c r="FC732">
        <v>0</v>
      </c>
      <c r="FD732">
        <v>0</v>
      </c>
      <c r="FE732">
        <v>0</v>
      </c>
      <c r="FF732">
        <v>0</v>
      </c>
      <c r="FG732">
        <v>0</v>
      </c>
      <c r="FH732">
        <v>0</v>
      </c>
      <c r="FI732">
        <v>0</v>
      </c>
      <c r="FJ732">
        <v>0</v>
      </c>
      <c r="FK732">
        <v>0</v>
      </c>
      <c r="FL732">
        <v>0</v>
      </c>
      <c r="FM732">
        <v>0</v>
      </c>
      <c r="FN732">
        <v>0</v>
      </c>
      <c r="FO732">
        <v>0</v>
      </c>
      <c r="FP732">
        <v>0</v>
      </c>
      <c r="FQ732">
        <v>0</v>
      </c>
      <c r="FR732">
        <v>0</v>
      </c>
      <c r="FS732">
        <v>0</v>
      </c>
      <c r="FT732">
        <v>0</v>
      </c>
      <c r="FU732">
        <v>0</v>
      </c>
      <c r="FV732">
        <v>0</v>
      </c>
      <c r="FW732">
        <v>0</v>
      </c>
      <c r="FX732">
        <v>0</v>
      </c>
      <c r="FY732">
        <v>0</v>
      </c>
      <c r="FZ732">
        <v>0</v>
      </c>
      <c r="GA732">
        <v>0</v>
      </c>
      <c r="GB732">
        <v>0</v>
      </c>
      <c r="GC732">
        <v>0</v>
      </c>
      <c r="GD732">
        <v>0</v>
      </c>
      <c r="GE732">
        <v>0</v>
      </c>
      <c r="GF732">
        <v>0</v>
      </c>
      <c r="GG732">
        <v>0</v>
      </c>
      <c r="GH732">
        <v>0</v>
      </c>
      <c r="GI732">
        <v>0</v>
      </c>
      <c r="GJ732">
        <v>0</v>
      </c>
      <c r="GK732">
        <v>0</v>
      </c>
      <c r="GL732">
        <v>0</v>
      </c>
      <c r="GM732">
        <v>0</v>
      </c>
      <c r="GN732">
        <v>0</v>
      </c>
      <c r="GO732">
        <v>0</v>
      </c>
      <c r="GP732">
        <v>0</v>
      </c>
      <c r="GQ732">
        <v>0</v>
      </c>
      <c r="GR732">
        <v>0</v>
      </c>
      <c r="GS732">
        <v>0</v>
      </c>
      <c r="GT732">
        <v>0</v>
      </c>
      <c r="GU732">
        <v>0</v>
      </c>
      <c r="GV732">
        <v>0</v>
      </c>
      <c r="GW732">
        <v>0</v>
      </c>
      <c r="GX732">
        <v>0</v>
      </c>
      <c r="GY732">
        <v>0</v>
      </c>
      <c r="GZ732">
        <v>0</v>
      </c>
      <c r="HA732">
        <v>0</v>
      </c>
      <c r="HB732">
        <v>0</v>
      </c>
      <c r="HC732">
        <v>0</v>
      </c>
      <c r="HD732">
        <v>0</v>
      </c>
      <c r="HE732">
        <v>0</v>
      </c>
      <c r="HF732">
        <v>0</v>
      </c>
      <c r="HG732">
        <v>0</v>
      </c>
      <c r="HH732">
        <v>0</v>
      </c>
      <c r="HI732">
        <v>0</v>
      </c>
      <c r="HJ732">
        <v>0</v>
      </c>
      <c r="HK732">
        <v>0</v>
      </c>
      <c r="HL732">
        <v>0</v>
      </c>
      <c r="HM732">
        <v>0</v>
      </c>
      <c r="HN732">
        <v>0</v>
      </c>
      <c r="HO732">
        <v>0</v>
      </c>
      <c r="HP732">
        <v>0</v>
      </c>
      <c r="HQ732">
        <v>0</v>
      </c>
      <c r="HR732">
        <v>0</v>
      </c>
      <c r="HS732">
        <v>0</v>
      </c>
      <c r="HT732">
        <v>0</v>
      </c>
      <c r="HU732">
        <v>0</v>
      </c>
      <c r="HV732">
        <v>0</v>
      </c>
      <c r="HW732">
        <v>0</v>
      </c>
      <c r="HX732">
        <v>0</v>
      </c>
      <c r="HY732">
        <v>0</v>
      </c>
      <c r="HZ732">
        <v>0</v>
      </c>
      <c r="IA732">
        <v>0</v>
      </c>
      <c r="IB732">
        <v>0</v>
      </c>
      <c r="IC732">
        <v>0</v>
      </c>
      <c r="ID732">
        <v>0</v>
      </c>
      <c r="IE732">
        <v>0</v>
      </c>
      <c r="IF732">
        <v>0</v>
      </c>
      <c r="IG732">
        <v>0</v>
      </c>
      <c r="IH732">
        <v>0</v>
      </c>
      <c r="II732">
        <v>0</v>
      </c>
      <c r="IJ732">
        <v>0</v>
      </c>
      <c r="IK732">
        <v>0</v>
      </c>
      <c r="IL732">
        <v>0</v>
      </c>
      <c r="IM732">
        <v>0</v>
      </c>
      <c r="IN732">
        <v>0</v>
      </c>
      <c r="IO732">
        <v>0</v>
      </c>
      <c r="IP732">
        <v>0</v>
      </c>
      <c r="IQ732">
        <v>0</v>
      </c>
      <c r="IR732">
        <v>0</v>
      </c>
      <c r="IS732">
        <v>0</v>
      </c>
      <c r="IT732">
        <v>0</v>
      </c>
      <c r="IU732">
        <v>0</v>
      </c>
      <c r="IV732">
        <v>0</v>
      </c>
      <c r="IW732">
        <v>0</v>
      </c>
      <c r="IX732">
        <v>0</v>
      </c>
      <c r="IY732">
        <v>0</v>
      </c>
      <c r="IZ732">
        <v>0</v>
      </c>
      <c r="JA732">
        <v>0</v>
      </c>
      <c r="JB732">
        <v>0</v>
      </c>
      <c r="JC732">
        <v>0</v>
      </c>
      <c r="JD732">
        <v>0</v>
      </c>
      <c r="JE732">
        <v>0</v>
      </c>
      <c r="JF732">
        <v>0</v>
      </c>
      <c r="JG732">
        <v>0</v>
      </c>
      <c r="JH732">
        <v>0</v>
      </c>
      <c r="JI732">
        <v>0</v>
      </c>
      <c r="JJ732">
        <v>0</v>
      </c>
      <c r="JK732">
        <v>0</v>
      </c>
      <c r="JL732">
        <v>0</v>
      </c>
      <c r="JM732">
        <v>0</v>
      </c>
      <c r="JN732">
        <v>0</v>
      </c>
      <c r="JO732">
        <v>0</v>
      </c>
      <c r="JP732">
        <v>0</v>
      </c>
      <c r="JQ732">
        <v>0</v>
      </c>
      <c r="JR732">
        <v>0</v>
      </c>
      <c r="JS732">
        <v>0</v>
      </c>
      <c r="JT732">
        <v>0</v>
      </c>
      <c r="JU732">
        <v>0</v>
      </c>
      <c r="JV732">
        <v>0</v>
      </c>
      <c r="JW732">
        <v>0</v>
      </c>
      <c r="JX732">
        <v>0</v>
      </c>
      <c r="JY732">
        <v>0</v>
      </c>
      <c r="JZ732">
        <v>0</v>
      </c>
      <c r="KA732">
        <v>0</v>
      </c>
      <c r="KB732">
        <v>0</v>
      </c>
      <c r="KC732">
        <v>0</v>
      </c>
      <c r="KD732">
        <v>0</v>
      </c>
      <c r="KE732">
        <v>0</v>
      </c>
      <c r="KF732">
        <v>0</v>
      </c>
      <c r="KG732">
        <v>0</v>
      </c>
      <c r="KH732">
        <v>0</v>
      </c>
      <c r="KI732">
        <v>0</v>
      </c>
      <c r="KJ732">
        <v>0</v>
      </c>
      <c r="KK732">
        <v>0</v>
      </c>
      <c r="KL732">
        <v>0</v>
      </c>
      <c r="KM732">
        <v>0</v>
      </c>
      <c r="KN732">
        <v>0</v>
      </c>
      <c r="KO732">
        <v>0</v>
      </c>
      <c r="KP732">
        <v>0</v>
      </c>
      <c r="KQ732">
        <v>0</v>
      </c>
      <c r="KR732">
        <v>0</v>
      </c>
      <c r="KS732">
        <v>0</v>
      </c>
      <c r="KT732">
        <v>0</v>
      </c>
      <c r="KU732">
        <v>0</v>
      </c>
      <c r="KV732">
        <v>0</v>
      </c>
      <c r="KW732">
        <v>0</v>
      </c>
      <c r="KX732">
        <v>0</v>
      </c>
      <c r="KY732">
        <v>0</v>
      </c>
      <c r="KZ732">
        <v>0</v>
      </c>
      <c r="LA732">
        <v>0</v>
      </c>
      <c r="LB732">
        <v>0</v>
      </c>
      <c r="LC732">
        <v>0</v>
      </c>
      <c r="LD732">
        <v>0</v>
      </c>
      <c r="LE732">
        <v>0</v>
      </c>
      <c r="LF732">
        <v>0</v>
      </c>
      <c r="LG732">
        <v>0</v>
      </c>
      <c r="LH732">
        <v>0</v>
      </c>
      <c r="LI732">
        <v>0</v>
      </c>
      <c r="LJ732">
        <v>0</v>
      </c>
      <c r="LK732">
        <v>0</v>
      </c>
      <c r="LL732">
        <v>0</v>
      </c>
      <c r="LM732">
        <v>0</v>
      </c>
      <c r="LN732">
        <v>0</v>
      </c>
      <c r="LO732">
        <v>0</v>
      </c>
      <c r="LP732">
        <v>0</v>
      </c>
      <c r="LQ732">
        <v>0</v>
      </c>
      <c r="LR732">
        <v>0</v>
      </c>
      <c r="LS732">
        <v>0</v>
      </c>
      <c r="LT732">
        <v>0</v>
      </c>
      <c r="LU732">
        <v>0</v>
      </c>
      <c r="LV732">
        <v>0</v>
      </c>
      <c r="LW732">
        <v>0</v>
      </c>
      <c r="LX732">
        <v>0</v>
      </c>
      <c r="LY732">
        <v>0</v>
      </c>
      <c r="LZ732">
        <v>0</v>
      </c>
      <c r="MA732">
        <v>0</v>
      </c>
      <c r="MB732">
        <v>0</v>
      </c>
      <c r="MC732">
        <v>0</v>
      </c>
      <c r="MD732">
        <v>0</v>
      </c>
      <c r="ME732">
        <v>0</v>
      </c>
      <c r="MF732">
        <v>0</v>
      </c>
      <c r="MG732">
        <v>0</v>
      </c>
      <c r="MH732">
        <v>0</v>
      </c>
      <c r="MI732">
        <v>0</v>
      </c>
      <c r="MJ732">
        <v>123</v>
      </c>
    </row>
    <row r="733" spans="1:348" x14ac:dyDescent="0.55000000000000004">
      <c r="A733" t="s">
        <v>1773</v>
      </c>
      <c r="B733">
        <v>0</v>
      </c>
      <c r="C733">
        <v>1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  <c r="BJ733">
        <v>0</v>
      </c>
      <c r="BK733">
        <v>0</v>
      </c>
      <c r="BL733">
        <v>0</v>
      </c>
      <c r="BM733">
        <v>0</v>
      </c>
      <c r="BN733">
        <v>0</v>
      </c>
      <c r="BO733">
        <v>0</v>
      </c>
      <c r="BP733">
        <v>0</v>
      </c>
      <c r="BQ733">
        <v>0</v>
      </c>
      <c r="BR733">
        <v>0</v>
      </c>
      <c r="BS733">
        <v>0</v>
      </c>
      <c r="BT733">
        <v>0</v>
      </c>
      <c r="BU733">
        <v>0</v>
      </c>
      <c r="BV733">
        <v>0</v>
      </c>
      <c r="BW733">
        <v>0</v>
      </c>
      <c r="BX733">
        <v>0</v>
      </c>
      <c r="BY733">
        <v>0</v>
      </c>
      <c r="BZ733">
        <v>0</v>
      </c>
      <c r="CA733">
        <v>0</v>
      </c>
      <c r="CB733">
        <v>0</v>
      </c>
      <c r="CC733">
        <v>0</v>
      </c>
      <c r="CD733">
        <v>0</v>
      </c>
      <c r="CE733">
        <v>0</v>
      </c>
      <c r="CF733">
        <v>0</v>
      </c>
      <c r="CG733">
        <v>0</v>
      </c>
      <c r="CH733">
        <v>0</v>
      </c>
      <c r="CI733">
        <v>0</v>
      </c>
      <c r="CJ733">
        <v>0</v>
      </c>
      <c r="CK733">
        <v>0</v>
      </c>
      <c r="CL733">
        <v>0</v>
      </c>
      <c r="CM733">
        <v>0</v>
      </c>
      <c r="CN733">
        <v>0</v>
      </c>
      <c r="CO733">
        <v>0</v>
      </c>
      <c r="CP733">
        <v>0</v>
      </c>
      <c r="CQ733">
        <v>0</v>
      </c>
      <c r="CR733">
        <v>0</v>
      </c>
      <c r="CS733">
        <v>0</v>
      </c>
      <c r="CT733">
        <v>0</v>
      </c>
      <c r="CU733">
        <v>0</v>
      </c>
      <c r="CV733">
        <v>0</v>
      </c>
      <c r="CW733">
        <v>0</v>
      </c>
      <c r="CX733">
        <v>0</v>
      </c>
      <c r="CY733">
        <v>0</v>
      </c>
      <c r="CZ733">
        <v>0</v>
      </c>
      <c r="DA733">
        <v>0</v>
      </c>
      <c r="DB733">
        <v>0</v>
      </c>
      <c r="DC733">
        <v>0</v>
      </c>
      <c r="DD733">
        <v>0</v>
      </c>
      <c r="DE733">
        <v>0</v>
      </c>
      <c r="DF733">
        <v>0</v>
      </c>
      <c r="DG733">
        <v>0</v>
      </c>
      <c r="DH733">
        <v>0</v>
      </c>
      <c r="DI733">
        <v>0</v>
      </c>
      <c r="DJ733">
        <v>0</v>
      </c>
      <c r="DK733">
        <v>0</v>
      </c>
      <c r="DL733">
        <v>0</v>
      </c>
      <c r="DM733">
        <v>0</v>
      </c>
      <c r="DN733">
        <v>0</v>
      </c>
      <c r="DO733">
        <v>0</v>
      </c>
      <c r="DP733">
        <v>0</v>
      </c>
      <c r="DQ733">
        <v>0</v>
      </c>
      <c r="DR733">
        <v>0</v>
      </c>
      <c r="DS733">
        <v>0</v>
      </c>
      <c r="DT733">
        <v>0</v>
      </c>
      <c r="DU733">
        <v>0</v>
      </c>
      <c r="DV733">
        <v>0</v>
      </c>
      <c r="DW733">
        <v>0</v>
      </c>
      <c r="DX733">
        <v>0</v>
      </c>
      <c r="DY733">
        <v>0</v>
      </c>
      <c r="DZ733">
        <v>0</v>
      </c>
      <c r="EA733">
        <v>0</v>
      </c>
      <c r="EB733">
        <v>0</v>
      </c>
      <c r="EC733">
        <v>0</v>
      </c>
      <c r="ED733">
        <v>0</v>
      </c>
      <c r="EE733">
        <v>0</v>
      </c>
      <c r="EF733">
        <v>0</v>
      </c>
      <c r="EG733">
        <v>0</v>
      </c>
      <c r="EH733">
        <v>0</v>
      </c>
      <c r="EI733">
        <v>0</v>
      </c>
      <c r="EJ733">
        <v>0</v>
      </c>
      <c r="EK733">
        <v>0</v>
      </c>
      <c r="EL733">
        <v>0</v>
      </c>
      <c r="EM733">
        <v>0</v>
      </c>
      <c r="EN733">
        <v>0</v>
      </c>
      <c r="EO733">
        <v>0</v>
      </c>
      <c r="EP733">
        <v>0</v>
      </c>
      <c r="EQ733">
        <v>0</v>
      </c>
      <c r="ER733">
        <v>0</v>
      </c>
      <c r="ES733">
        <v>0</v>
      </c>
      <c r="ET733">
        <v>0</v>
      </c>
      <c r="EU733">
        <v>0</v>
      </c>
      <c r="EV733">
        <v>0</v>
      </c>
      <c r="EW733">
        <v>0</v>
      </c>
      <c r="EX733">
        <v>0</v>
      </c>
      <c r="EY733">
        <v>0</v>
      </c>
      <c r="EZ733">
        <v>0</v>
      </c>
      <c r="FA733">
        <v>0</v>
      </c>
      <c r="FB733">
        <v>0</v>
      </c>
      <c r="FC733">
        <v>0</v>
      </c>
      <c r="FD733">
        <v>0</v>
      </c>
      <c r="FE733">
        <v>0</v>
      </c>
      <c r="FF733">
        <v>0</v>
      </c>
      <c r="FG733">
        <v>0</v>
      </c>
      <c r="FH733">
        <v>0</v>
      </c>
      <c r="FI733">
        <v>0</v>
      </c>
      <c r="FJ733">
        <v>0</v>
      </c>
      <c r="FK733">
        <v>0</v>
      </c>
      <c r="FL733">
        <v>0</v>
      </c>
      <c r="FM733">
        <v>0</v>
      </c>
      <c r="FN733">
        <v>0</v>
      </c>
      <c r="FO733">
        <v>0</v>
      </c>
      <c r="FP733">
        <v>0</v>
      </c>
      <c r="FQ733">
        <v>0</v>
      </c>
      <c r="FR733">
        <v>0</v>
      </c>
      <c r="FS733">
        <v>0</v>
      </c>
      <c r="FT733">
        <v>0</v>
      </c>
      <c r="FU733">
        <v>0</v>
      </c>
      <c r="FV733">
        <v>0</v>
      </c>
      <c r="FW733">
        <v>0</v>
      </c>
      <c r="FX733">
        <v>0</v>
      </c>
      <c r="FY733">
        <v>0</v>
      </c>
      <c r="FZ733">
        <v>0</v>
      </c>
      <c r="GA733">
        <v>0</v>
      </c>
      <c r="GB733">
        <v>0</v>
      </c>
      <c r="GC733">
        <v>0</v>
      </c>
      <c r="GD733">
        <v>0</v>
      </c>
      <c r="GE733">
        <v>0</v>
      </c>
      <c r="GF733">
        <v>0</v>
      </c>
      <c r="GG733">
        <v>0</v>
      </c>
      <c r="GH733">
        <v>0</v>
      </c>
      <c r="GI733">
        <v>0</v>
      </c>
      <c r="GJ733">
        <v>0</v>
      </c>
      <c r="GK733">
        <v>0</v>
      </c>
      <c r="GL733">
        <v>0</v>
      </c>
      <c r="GM733">
        <v>0</v>
      </c>
      <c r="GN733">
        <v>0</v>
      </c>
      <c r="GO733">
        <v>0</v>
      </c>
      <c r="GP733">
        <v>0</v>
      </c>
      <c r="GQ733">
        <v>0</v>
      </c>
      <c r="GR733">
        <v>0</v>
      </c>
      <c r="GS733">
        <v>0</v>
      </c>
      <c r="GT733">
        <v>0</v>
      </c>
      <c r="GU733">
        <v>0</v>
      </c>
      <c r="GV733">
        <v>0</v>
      </c>
      <c r="GW733">
        <v>0</v>
      </c>
      <c r="GX733">
        <v>0</v>
      </c>
      <c r="GY733">
        <v>0</v>
      </c>
      <c r="GZ733">
        <v>0</v>
      </c>
      <c r="HA733">
        <v>0</v>
      </c>
      <c r="HB733">
        <v>0</v>
      </c>
      <c r="HC733">
        <v>0</v>
      </c>
      <c r="HD733">
        <v>0</v>
      </c>
      <c r="HE733">
        <v>0</v>
      </c>
      <c r="HF733">
        <v>0</v>
      </c>
      <c r="HG733">
        <v>0</v>
      </c>
      <c r="HH733">
        <v>0</v>
      </c>
      <c r="HI733">
        <v>0</v>
      </c>
      <c r="HJ733">
        <v>0</v>
      </c>
      <c r="HK733">
        <v>0</v>
      </c>
      <c r="HL733">
        <v>0</v>
      </c>
      <c r="HM733">
        <v>0</v>
      </c>
      <c r="HN733">
        <v>0</v>
      </c>
      <c r="HO733">
        <v>0</v>
      </c>
      <c r="HP733">
        <v>0</v>
      </c>
      <c r="HQ733">
        <v>0</v>
      </c>
      <c r="HR733">
        <v>0</v>
      </c>
      <c r="HS733">
        <v>0</v>
      </c>
      <c r="HT733">
        <v>0</v>
      </c>
      <c r="HU733">
        <v>0</v>
      </c>
      <c r="HV733">
        <v>0</v>
      </c>
      <c r="HW733">
        <v>0</v>
      </c>
      <c r="HX733">
        <v>0</v>
      </c>
      <c r="HY733">
        <v>0</v>
      </c>
      <c r="HZ733">
        <v>0</v>
      </c>
      <c r="IA733">
        <v>0</v>
      </c>
      <c r="IB733">
        <v>0</v>
      </c>
      <c r="IC733">
        <v>0</v>
      </c>
      <c r="ID733">
        <v>0</v>
      </c>
      <c r="IE733">
        <v>0</v>
      </c>
      <c r="IF733">
        <v>0</v>
      </c>
      <c r="IG733">
        <v>0</v>
      </c>
      <c r="IH733">
        <v>0</v>
      </c>
      <c r="II733">
        <v>0</v>
      </c>
      <c r="IJ733">
        <v>0</v>
      </c>
      <c r="IK733">
        <v>0</v>
      </c>
      <c r="IL733">
        <v>0</v>
      </c>
      <c r="IM733">
        <v>0</v>
      </c>
      <c r="IN733">
        <v>0</v>
      </c>
      <c r="IO733">
        <v>0</v>
      </c>
      <c r="IP733">
        <v>0</v>
      </c>
      <c r="IQ733">
        <v>0</v>
      </c>
      <c r="IR733">
        <v>0</v>
      </c>
      <c r="IS733">
        <v>0</v>
      </c>
      <c r="IT733">
        <v>0</v>
      </c>
      <c r="IU733">
        <v>0</v>
      </c>
      <c r="IV733">
        <v>0</v>
      </c>
      <c r="IW733">
        <v>0</v>
      </c>
      <c r="IX733">
        <v>0</v>
      </c>
      <c r="IY733">
        <v>0</v>
      </c>
      <c r="IZ733">
        <v>0</v>
      </c>
      <c r="JA733">
        <v>0</v>
      </c>
      <c r="JB733">
        <v>0</v>
      </c>
      <c r="JC733">
        <v>0</v>
      </c>
      <c r="JD733">
        <v>0</v>
      </c>
      <c r="JE733">
        <v>0</v>
      </c>
      <c r="JF733">
        <v>0</v>
      </c>
      <c r="JG733">
        <v>0</v>
      </c>
      <c r="JH733">
        <v>0</v>
      </c>
      <c r="JI733">
        <v>0</v>
      </c>
      <c r="JJ733">
        <v>0</v>
      </c>
      <c r="JK733">
        <v>0</v>
      </c>
      <c r="JL733">
        <v>0</v>
      </c>
      <c r="JM733">
        <v>0</v>
      </c>
      <c r="JN733">
        <v>0</v>
      </c>
      <c r="JO733">
        <v>0</v>
      </c>
      <c r="JP733">
        <v>0</v>
      </c>
      <c r="JQ733">
        <v>0</v>
      </c>
      <c r="JR733">
        <v>0</v>
      </c>
      <c r="JS733">
        <v>0</v>
      </c>
      <c r="JT733">
        <v>0</v>
      </c>
      <c r="JU733">
        <v>0</v>
      </c>
      <c r="JV733">
        <v>0</v>
      </c>
      <c r="JW733">
        <v>0</v>
      </c>
      <c r="JX733">
        <v>0</v>
      </c>
      <c r="JY733">
        <v>0</v>
      </c>
      <c r="JZ733">
        <v>0</v>
      </c>
      <c r="KA733">
        <v>0</v>
      </c>
      <c r="KB733">
        <v>0</v>
      </c>
      <c r="KC733">
        <v>0</v>
      </c>
      <c r="KD733">
        <v>0</v>
      </c>
      <c r="KE733">
        <v>0</v>
      </c>
      <c r="KF733">
        <v>0</v>
      </c>
      <c r="KG733">
        <v>0</v>
      </c>
      <c r="KH733">
        <v>0</v>
      </c>
      <c r="KI733">
        <v>0</v>
      </c>
      <c r="KJ733">
        <v>0</v>
      </c>
      <c r="KK733">
        <v>0</v>
      </c>
      <c r="KL733">
        <v>0</v>
      </c>
      <c r="KM733">
        <v>0</v>
      </c>
      <c r="KN733">
        <v>0</v>
      </c>
      <c r="KO733">
        <v>0</v>
      </c>
      <c r="KP733">
        <v>0</v>
      </c>
      <c r="KQ733">
        <v>0</v>
      </c>
      <c r="KR733">
        <v>0</v>
      </c>
      <c r="KS733">
        <v>0</v>
      </c>
      <c r="KT733">
        <v>0</v>
      </c>
      <c r="KU733">
        <v>0</v>
      </c>
      <c r="KV733">
        <v>0</v>
      </c>
      <c r="KW733">
        <v>0</v>
      </c>
      <c r="KX733">
        <v>0</v>
      </c>
      <c r="KY733">
        <v>0</v>
      </c>
      <c r="KZ733">
        <v>0</v>
      </c>
      <c r="LA733">
        <v>0</v>
      </c>
      <c r="LB733">
        <v>0</v>
      </c>
      <c r="LC733">
        <v>0</v>
      </c>
      <c r="LD733">
        <v>0</v>
      </c>
      <c r="LE733">
        <v>0</v>
      </c>
      <c r="LF733">
        <v>0</v>
      </c>
      <c r="LG733">
        <v>0</v>
      </c>
      <c r="LH733">
        <v>0</v>
      </c>
      <c r="LI733">
        <v>0</v>
      </c>
      <c r="LJ733">
        <v>0</v>
      </c>
      <c r="LK733">
        <v>0</v>
      </c>
      <c r="LL733">
        <v>0</v>
      </c>
      <c r="LM733">
        <v>0</v>
      </c>
      <c r="LN733">
        <v>0</v>
      </c>
      <c r="LO733">
        <v>0</v>
      </c>
      <c r="LP733">
        <v>0</v>
      </c>
      <c r="LQ733">
        <v>0</v>
      </c>
      <c r="LR733">
        <v>0</v>
      </c>
      <c r="LS733">
        <v>0</v>
      </c>
      <c r="LT733">
        <v>0</v>
      </c>
      <c r="LU733">
        <v>0</v>
      </c>
      <c r="LV733">
        <v>0</v>
      </c>
      <c r="LW733">
        <v>0</v>
      </c>
      <c r="LX733">
        <v>0</v>
      </c>
      <c r="LY733">
        <v>0</v>
      </c>
      <c r="LZ733">
        <v>0</v>
      </c>
      <c r="MA733">
        <v>0</v>
      </c>
      <c r="MB733">
        <v>0</v>
      </c>
      <c r="MC733">
        <v>0</v>
      </c>
      <c r="MD733">
        <v>0</v>
      </c>
      <c r="ME733">
        <v>0</v>
      </c>
      <c r="MF733">
        <v>0</v>
      </c>
      <c r="MG733">
        <v>0</v>
      </c>
      <c r="MH733">
        <v>0</v>
      </c>
      <c r="MI733">
        <v>0</v>
      </c>
      <c r="MJ733">
        <v>130</v>
      </c>
    </row>
    <row r="734" spans="1:348" x14ac:dyDescent="0.55000000000000004">
      <c r="A734" t="s">
        <v>1775</v>
      </c>
      <c r="B734">
        <v>0</v>
      </c>
      <c r="C734">
        <v>1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  <c r="BJ734">
        <v>0</v>
      </c>
      <c r="BK734">
        <v>0</v>
      </c>
      <c r="BL734">
        <v>0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0</v>
      </c>
      <c r="BS734">
        <v>0</v>
      </c>
      <c r="BT734">
        <v>0</v>
      </c>
      <c r="BU734">
        <v>0</v>
      </c>
      <c r="BV734">
        <v>0</v>
      </c>
      <c r="BW734">
        <v>0</v>
      </c>
      <c r="BX734">
        <v>0</v>
      </c>
      <c r="BY734">
        <v>0</v>
      </c>
      <c r="BZ734">
        <v>0</v>
      </c>
      <c r="CA734">
        <v>0</v>
      </c>
      <c r="CB734">
        <v>0</v>
      </c>
      <c r="CC734">
        <v>0</v>
      </c>
      <c r="CD734">
        <v>0</v>
      </c>
      <c r="CE734">
        <v>0</v>
      </c>
      <c r="CF734">
        <v>0</v>
      </c>
      <c r="CG734">
        <v>0</v>
      </c>
      <c r="CH734">
        <v>0</v>
      </c>
      <c r="CI734">
        <v>0</v>
      </c>
      <c r="CJ734">
        <v>0</v>
      </c>
      <c r="CK734">
        <v>0</v>
      </c>
      <c r="CL734">
        <v>0</v>
      </c>
      <c r="CM734">
        <v>0</v>
      </c>
      <c r="CN734">
        <v>0</v>
      </c>
      <c r="CO734">
        <v>0</v>
      </c>
      <c r="CP734">
        <v>0</v>
      </c>
      <c r="CQ734">
        <v>0</v>
      </c>
      <c r="CR734">
        <v>0</v>
      </c>
      <c r="CS734">
        <v>0</v>
      </c>
      <c r="CT734">
        <v>0</v>
      </c>
      <c r="CU734">
        <v>0</v>
      </c>
      <c r="CV734">
        <v>0</v>
      </c>
      <c r="CW734">
        <v>0</v>
      </c>
      <c r="CX734">
        <v>0</v>
      </c>
      <c r="CY734">
        <v>0</v>
      </c>
      <c r="CZ734">
        <v>0</v>
      </c>
      <c r="DA734">
        <v>0</v>
      </c>
      <c r="DB734">
        <v>0</v>
      </c>
      <c r="DC734">
        <v>0</v>
      </c>
      <c r="DD734">
        <v>0</v>
      </c>
      <c r="DE734">
        <v>0</v>
      </c>
      <c r="DF734">
        <v>0</v>
      </c>
      <c r="DG734">
        <v>0</v>
      </c>
      <c r="DH734">
        <v>0</v>
      </c>
      <c r="DI734">
        <v>0</v>
      </c>
      <c r="DJ734">
        <v>0</v>
      </c>
      <c r="DK734">
        <v>0</v>
      </c>
      <c r="DL734">
        <v>0</v>
      </c>
      <c r="DM734">
        <v>0</v>
      </c>
      <c r="DN734">
        <v>0</v>
      </c>
      <c r="DO734">
        <v>0</v>
      </c>
      <c r="DP734">
        <v>0</v>
      </c>
      <c r="DQ734">
        <v>0</v>
      </c>
      <c r="DR734">
        <v>0</v>
      </c>
      <c r="DS734">
        <v>0</v>
      </c>
      <c r="DT734">
        <v>0</v>
      </c>
      <c r="DU734">
        <v>0</v>
      </c>
      <c r="DV734">
        <v>0</v>
      </c>
      <c r="DW734">
        <v>0</v>
      </c>
      <c r="DX734">
        <v>0</v>
      </c>
      <c r="DY734">
        <v>0</v>
      </c>
      <c r="DZ734">
        <v>0</v>
      </c>
      <c r="EA734">
        <v>0</v>
      </c>
      <c r="EB734">
        <v>0</v>
      </c>
      <c r="EC734">
        <v>0</v>
      </c>
      <c r="ED734">
        <v>0</v>
      </c>
      <c r="EE734">
        <v>0</v>
      </c>
      <c r="EF734">
        <v>0</v>
      </c>
      <c r="EG734">
        <v>0</v>
      </c>
      <c r="EH734">
        <v>0</v>
      </c>
      <c r="EI734">
        <v>0</v>
      </c>
      <c r="EJ734">
        <v>0</v>
      </c>
      <c r="EK734">
        <v>0</v>
      </c>
      <c r="EL734">
        <v>0</v>
      </c>
      <c r="EM734">
        <v>0</v>
      </c>
      <c r="EN734">
        <v>0</v>
      </c>
      <c r="EO734">
        <v>0</v>
      </c>
      <c r="EP734">
        <v>0</v>
      </c>
      <c r="EQ734">
        <v>0</v>
      </c>
      <c r="ER734">
        <v>0</v>
      </c>
      <c r="ES734">
        <v>0</v>
      </c>
      <c r="ET734">
        <v>0</v>
      </c>
      <c r="EU734">
        <v>0</v>
      </c>
      <c r="EV734">
        <v>0</v>
      </c>
      <c r="EW734">
        <v>0</v>
      </c>
      <c r="EX734">
        <v>0</v>
      </c>
      <c r="EY734">
        <v>0</v>
      </c>
      <c r="EZ734">
        <v>0</v>
      </c>
      <c r="FA734">
        <v>0</v>
      </c>
      <c r="FB734">
        <v>0</v>
      </c>
      <c r="FC734">
        <v>0</v>
      </c>
      <c r="FD734">
        <v>0</v>
      </c>
      <c r="FE734">
        <v>0</v>
      </c>
      <c r="FF734">
        <v>0</v>
      </c>
      <c r="FG734">
        <v>0</v>
      </c>
      <c r="FH734">
        <v>0</v>
      </c>
      <c r="FI734">
        <v>0</v>
      </c>
      <c r="FJ734">
        <v>0</v>
      </c>
      <c r="FK734">
        <v>0</v>
      </c>
      <c r="FL734">
        <v>0</v>
      </c>
      <c r="FM734">
        <v>0</v>
      </c>
      <c r="FN734">
        <v>0</v>
      </c>
      <c r="FO734">
        <v>0</v>
      </c>
      <c r="FP734">
        <v>0</v>
      </c>
      <c r="FQ734">
        <v>0</v>
      </c>
      <c r="FR734">
        <v>0</v>
      </c>
      <c r="FS734">
        <v>0</v>
      </c>
      <c r="FT734">
        <v>0</v>
      </c>
      <c r="FU734">
        <v>0</v>
      </c>
      <c r="FV734">
        <v>0</v>
      </c>
      <c r="FW734">
        <v>0</v>
      </c>
      <c r="FX734">
        <v>0</v>
      </c>
      <c r="FY734">
        <v>0</v>
      </c>
      <c r="FZ734">
        <v>0</v>
      </c>
      <c r="GA734">
        <v>0</v>
      </c>
      <c r="GB734">
        <v>0</v>
      </c>
      <c r="GC734">
        <v>0</v>
      </c>
      <c r="GD734">
        <v>0</v>
      </c>
      <c r="GE734">
        <v>0</v>
      </c>
      <c r="GF734">
        <v>0</v>
      </c>
      <c r="GG734">
        <v>0</v>
      </c>
      <c r="GH734">
        <v>0</v>
      </c>
      <c r="GI734">
        <v>0</v>
      </c>
      <c r="GJ734">
        <v>0</v>
      </c>
      <c r="GK734">
        <v>0</v>
      </c>
      <c r="GL734">
        <v>0</v>
      </c>
      <c r="GM734">
        <v>0</v>
      </c>
      <c r="GN734">
        <v>0</v>
      </c>
      <c r="GO734">
        <v>0</v>
      </c>
      <c r="GP734">
        <v>0</v>
      </c>
      <c r="GQ734">
        <v>0</v>
      </c>
      <c r="GR734">
        <v>0</v>
      </c>
      <c r="GS734">
        <v>0</v>
      </c>
      <c r="GT734">
        <v>0</v>
      </c>
      <c r="GU734">
        <v>0</v>
      </c>
      <c r="GV734">
        <v>0</v>
      </c>
      <c r="GW734">
        <v>0</v>
      </c>
      <c r="GX734">
        <v>0</v>
      </c>
      <c r="GY734">
        <v>0</v>
      </c>
      <c r="GZ734">
        <v>0</v>
      </c>
      <c r="HA734">
        <v>0</v>
      </c>
      <c r="HB734">
        <v>0</v>
      </c>
      <c r="HC734">
        <v>0</v>
      </c>
      <c r="HD734">
        <v>0</v>
      </c>
      <c r="HE734">
        <v>0</v>
      </c>
      <c r="HF734">
        <v>0</v>
      </c>
      <c r="HG734">
        <v>0</v>
      </c>
      <c r="HH734">
        <v>0</v>
      </c>
      <c r="HI734">
        <v>0</v>
      </c>
      <c r="HJ734">
        <v>0</v>
      </c>
      <c r="HK734">
        <v>0</v>
      </c>
      <c r="HL734">
        <v>0</v>
      </c>
      <c r="HM734">
        <v>0</v>
      </c>
      <c r="HN734">
        <v>0</v>
      </c>
      <c r="HO734">
        <v>0</v>
      </c>
      <c r="HP734">
        <v>0</v>
      </c>
      <c r="HQ734">
        <v>0</v>
      </c>
      <c r="HR734">
        <v>0</v>
      </c>
      <c r="HS734">
        <v>0</v>
      </c>
      <c r="HT734">
        <v>0</v>
      </c>
      <c r="HU734">
        <v>0</v>
      </c>
      <c r="HV734">
        <v>0</v>
      </c>
      <c r="HW734">
        <v>0</v>
      </c>
      <c r="HX734">
        <v>0</v>
      </c>
      <c r="HY734">
        <v>0</v>
      </c>
      <c r="HZ734">
        <v>0</v>
      </c>
      <c r="IA734">
        <v>0</v>
      </c>
      <c r="IB734">
        <v>0</v>
      </c>
      <c r="IC734">
        <v>0</v>
      </c>
      <c r="ID734">
        <v>0</v>
      </c>
      <c r="IE734">
        <v>0</v>
      </c>
      <c r="IF734">
        <v>0</v>
      </c>
      <c r="IG734">
        <v>0</v>
      </c>
      <c r="IH734">
        <v>0</v>
      </c>
      <c r="II734">
        <v>0</v>
      </c>
      <c r="IJ734">
        <v>0</v>
      </c>
      <c r="IK734">
        <v>0</v>
      </c>
      <c r="IL734">
        <v>0</v>
      </c>
      <c r="IM734">
        <v>0</v>
      </c>
      <c r="IN734">
        <v>0</v>
      </c>
      <c r="IO734">
        <v>0</v>
      </c>
      <c r="IP734">
        <v>0</v>
      </c>
      <c r="IQ734">
        <v>0</v>
      </c>
      <c r="IR734">
        <v>0</v>
      </c>
      <c r="IS734">
        <v>0</v>
      </c>
      <c r="IT734">
        <v>0</v>
      </c>
      <c r="IU734">
        <v>0</v>
      </c>
      <c r="IV734">
        <v>0</v>
      </c>
      <c r="IW734">
        <v>0</v>
      </c>
      <c r="IX734">
        <v>0</v>
      </c>
      <c r="IY734">
        <v>0</v>
      </c>
      <c r="IZ734">
        <v>0</v>
      </c>
      <c r="JA734">
        <v>0</v>
      </c>
      <c r="JB734">
        <v>0</v>
      </c>
      <c r="JC734">
        <v>0</v>
      </c>
      <c r="JD734">
        <v>0</v>
      </c>
      <c r="JE734">
        <v>0</v>
      </c>
      <c r="JF734">
        <v>0</v>
      </c>
      <c r="JG734">
        <v>0</v>
      </c>
      <c r="JH734">
        <v>0</v>
      </c>
      <c r="JI734">
        <v>0</v>
      </c>
      <c r="JJ734">
        <v>0</v>
      </c>
      <c r="JK734">
        <v>0</v>
      </c>
      <c r="JL734">
        <v>0</v>
      </c>
      <c r="JM734">
        <v>0</v>
      </c>
      <c r="JN734">
        <v>0</v>
      </c>
      <c r="JO734">
        <v>0</v>
      </c>
      <c r="JP734">
        <v>0</v>
      </c>
      <c r="JQ734">
        <v>0</v>
      </c>
      <c r="JR734">
        <v>0</v>
      </c>
      <c r="JS734">
        <v>0</v>
      </c>
      <c r="JT734">
        <v>0</v>
      </c>
      <c r="JU734">
        <v>0</v>
      </c>
      <c r="JV734">
        <v>0</v>
      </c>
      <c r="JW734">
        <v>0</v>
      </c>
      <c r="JX734">
        <v>0</v>
      </c>
      <c r="JY734">
        <v>0</v>
      </c>
      <c r="JZ734">
        <v>0</v>
      </c>
      <c r="KA734">
        <v>0</v>
      </c>
      <c r="KB734">
        <v>0</v>
      </c>
      <c r="KC734">
        <v>0</v>
      </c>
      <c r="KD734">
        <v>0</v>
      </c>
      <c r="KE734">
        <v>0</v>
      </c>
      <c r="KF734">
        <v>0</v>
      </c>
      <c r="KG734">
        <v>0</v>
      </c>
      <c r="KH734">
        <v>0</v>
      </c>
      <c r="KI734">
        <v>0</v>
      </c>
      <c r="KJ734">
        <v>0</v>
      </c>
      <c r="KK734">
        <v>0</v>
      </c>
      <c r="KL734">
        <v>0</v>
      </c>
      <c r="KM734">
        <v>0</v>
      </c>
      <c r="KN734">
        <v>0</v>
      </c>
      <c r="KO734">
        <v>0</v>
      </c>
      <c r="KP734">
        <v>0</v>
      </c>
      <c r="KQ734">
        <v>0</v>
      </c>
      <c r="KR734">
        <v>0</v>
      </c>
      <c r="KS734">
        <v>0</v>
      </c>
      <c r="KT734">
        <v>0</v>
      </c>
      <c r="KU734">
        <v>0</v>
      </c>
      <c r="KV734">
        <v>0</v>
      </c>
      <c r="KW734">
        <v>0</v>
      </c>
      <c r="KX734">
        <v>0</v>
      </c>
      <c r="KY734">
        <v>0</v>
      </c>
      <c r="KZ734">
        <v>0</v>
      </c>
      <c r="LA734">
        <v>0</v>
      </c>
      <c r="LB734">
        <v>0</v>
      </c>
      <c r="LC734">
        <v>0</v>
      </c>
      <c r="LD734">
        <v>0</v>
      </c>
      <c r="LE734">
        <v>0</v>
      </c>
      <c r="LF734">
        <v>0</v>
      </c>
      <c r="LG734">
        <v>0</v>
      </c>
      <c r="LH734">
        <v>0</v>
      </c>
      <c r="LI734">
        <v>0</v>
      </c>
      <c r="LJ734">
        <v>0</v>
      </c>
      <c r="LK734">
        <v>0</v>
      </c>
      <c r="LL734">
        <v>0</v>
      </c>
      <c r="LM734">
        <v>0</v>
      </c>
      <c r="LN734">
        <v>0</v>
      </c>
      <c r="LO734">
        <v>0</v>
      </c>
      <c r="LP734">
        <v>0</v>
      </c>
      <c r="LQ734">
        <v>0</v>
      </c>
      <c r="LR734">
        <v>0</v>
      </c>
      <c r="LS734">
        <v>0</v>
      </c>
      <c r="LT734">
        <v>0</v>
      </c>
      <c r="LU734">
        <v>0</v>
      </c>
      <c r="LV734">
        <v>0</v>
      </c>
      <c r="LW734">
        <v>0</v>
      </c>
      <c r="LX734">
        <v>0</v>
      </c>
      <c r="LY734">
        <v>0</v>
      </c>
      <c r="LZ734">
        <v>0</v>
      </c>
      <c r="MA734">
        <v>0</v>
      </c>
      <c r="MB734">
        <v>0</v>
      </c>
      <c r="MC734">
        <v>0</v>
      </c>
      <c r="MD734">
        <v>0</v>
      </c>
      <c r="ME734">
        <v>0</v>
      </c>
      <c r="MF734">
        <v>0</v>
      </c>
      <c r="MG734">
        <v>0</v>
      </c>
      <c r="MH734">
        <v>0</v>
      </c>
      <c r="MI734">
        <v>0</v>
      </c>
      <c r="MJ734">
        <v>123</v>
      </c>
    </row>
    <row r="735" spans="1:348" x14ac:dyDescent="0.55000000000000004">
      <c r="A735" t="s">
        <v>1777</v>
      </c>
      <c r="B735">
        <v>0</v>
      </c>
      <c r="C735">
        <v>1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  <c r="BJ735">
        <v>0</v>
      </c>
      <c r="BK735">
        <v>0</v>
      </c>
      <c r="BL735">
        <v>0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1</v>
      </c>
      <c r="BS735">
        <v>0</v>
      </c>
      <c r="BT735">
        <v>0</v>
      </c>
      <c r="BU735">
        <v>0</v>
      </c>
      <c r="BV735">
        <v>0</v>
      </c>
      <c r="BW735">
        <v>0</v>
      </c>
      <c r="BX735">
        <v>0</v>
      </c>
      <c r="BY735">
        <v>0</v>
      </c>
      <c r="BZ735">
        <v>0</v>
      </c>
      <c r="CA735">
        <v>0</v>
      </c>
      <c r="CB735">
        <v>0</v>
      </c>
      <c r="CC735">
        <v>0</v>
      </c>
      <c r="CD735">
        <v>0</v>
      </c>
      <c r="CE735">
        <v>0</v>
      </c>
      <c r="CF735">
        <v>0</v>
      </c>
      <c r="CG735">
        <v>0</v>
      </c>
      <c r="CH735">
        <v>0</v>
      </c>
      <c r="CI735">
        <v>0</v>
      </c>
      <c r="CJ735">
        <v>0</v>
      </c>
      <c r="CK735">
        <v>0</v>
      </c>
      <c r="CL735">
        <v>0</v>
      </c>
      <c r="CM735">
        <v>0</v>
      </c>
      <c r="CN735">
        <v>0</v>
      </c>
      <c r="CO735">
        <v>0</v>
      </c>
      <c r="CP735">
        <v>0</v>
      </c>
      <c r="CQ735">
        <v>0</v>
      </c>
      <c r="CR735">
        <v>0</v>
      </c>
      <c r="CS735">
        <v>0</v>
      </c>
      <c r="CT735">
        <v>0</v>
      </c>
      <c r="CU735">
        <v>0</v>
      </c>
      <c r="CV735">
        <v>0</v>
      </c>
      <c r="CW735">
        <v>0</v>
      </c>
      <c r="CX735">
        <v>0</v>
      </c>
      <c r="CY735">
        <v>0</v>
      </c>
      <c r="CZ735">
        <v>0</v>
      </c>
      <c r="DA735">
        <v>0</v>
      </c>
      <c r="DB735">
        <v>0</v>
      </c>
      <c r="DC735">
        <v>0</v>
      </c>
      <c r="DD735">
        <v>0</v>
      </c>
      <c r="DE735">
        <v>0</v>
      </c>
      <c r="DF735">
        <v>0</v>
      </c>
      <c r="DG735">
        <v>0</v>
      </c>
      <c r="DH735">
        <v>0</v>
      </c>
      <c r="DI735">
        <v>0</v>
      </c>
      <c r="DJ735">
        <v>0</v>
      </c>
      <c r="DK735">
        <v>0</v>
      </c>
      <c r="DL735">
        <v>0</v>
      </c>
      <c r="DM735">
        <v>0</v>
      </c>
      <c r="DN735">
        <v>0</v>
      </c>
      <c r="DO735">
        <v>0</v>
      </c>
      <c r="DP735">
        <v>0</v>
      </c>
      <c r="DQ735">
        <v>0</v>
      </c>
      <c r="DR735">
        <v>0</v>
      </c>
      <c r="DS735">
        <v>0</v>
      </c>
      <c r="DT735">
        <v>0</v>
      </c>
      <c r="DU735">
        <v>0</v>
      </c>
      <c r="DV735">
        <v>0</v>
      </c>
      <c r="DW735">
        <v>0</v>
      </c>
      <c r="DX735">
        <v>0</v>
      </c>
      <c r="DY735">
        <v>0</v>
      </c>
      <c r="DZ735">
        <v>0</v>
      </c>
      <c r="EA735">
        <v>0</v>
      </c>
      <c r="EB735">
        <v>0</v>
      </c>
      <c r="EC735">
        <v>0</v>
      </c>
      <c r="ED735">
        <v>0</v>
      </c>
      <c r="EE735">
        <v>0</v>
      </c>
      <c r="EF735">
        <v>0</v>
      </c>
      <c r="EG735">
        <v>0</v>
      </c>
      <c r="EH735">
        <v>0</v>
      </c>
      <c r="EI735">
        <v>0</v>
      </c>
      <c r="EJ735">
        <v>0</v>
      </c>
      <c r="EK735">
        <v>0</v>
      </c>
      <c r="EL735">
        <v>0</v>
      </c>
      <c r="EM735">
        <v>0</v>
      </c>
      <c r="EN735">
        <v>0</v>
      </c>
      <c r="EO735">
        <v>0</v>
      </c>
      <c r="EP735">
        <v>0</v>
      </c>
      <c r="EQ735">
        <v>0</v>
      </c>
      <c r="ER735">
        <v>0</v>
      </c>
      <c r="ES735">
        <v>0</v>
      </c>
      <c r="ET735">
        <v>0</v>
      </c>
      <c r="EU735">
        <v>0</v>
      </c>
      <c r="EV735">
        <v>0</v>
      </c>
      <c r="EW735">
        <v>0</v>
      </c>
      <c r="EX735">
        <v>0</v>
      </c>
      <c r="EY735">
        <v>0</v>
      </c>
      <c r="EZ735">
        <v>0</v>
      </c>
      <c r="FA735">
        <v>0</v>
      </c>
      <c r="FB735">
        <v>0</v>
      </c>
      <c r="FC735">
        <v>0</v>
      </c>
      <c r="FD735">
        <v>0</v>
      </c>
      <c r="FE735">
        <v>0</v>
      </c>
      <c r="FF735">
        <v>0</v>
      </c>
      <c r="FG735">
        <v>0</v>
      </c>
      <c r="FH735">
        <v>0</v>
      </c>
      <c r="FI735">
        <v>0</v>
      </c>
      <c r="FJ735">
        <v>0</v>
      </c>
      <c r="FK735">
        <v>0</v>
      </c>
      <c r="FL735">
        <v>0</v>
      </c>
      <c r="FM735">
        <v>0</v>
      </c>
      <c r="FN735">
        <v>0</v>
      </c>
      <c r="FO735">
        <v>0</v>
      </c>
      <c r="FP735">
        <v>0</v>
      </c>
      <c r="FQ735">
        <v>0</v>
      </c>
      <c r="FR735">
        <v>0</v>
      </c>
      <c r="FS735">
        <v>0</v>
      </c>
      <c r="FT735">
        <v>0</v>
      </c>
      <c r="FU735">
        <v>0</v>
      </c>
      <c r="FV735">
        <v>0</v>
      </c>
      <c r="FW735">
        <v>0</v>
      </c>
      <c r="FX735">
        <v>0</v>
      </c>
      <c r="FY735">
        <v>0</v>
      </c>
      <c r="FZ735">
        <v>0</v>
      </c>
      <c r="GA735">
        <v>0</v>
      </c>
      <c r="GB735">
        <v>0</v>
      </c>
      <c r="GC735">
        <v>0</v>
      </c>
      <c r="GD735">
        <v>0</v>
      </c>
      <c r="GE735">
        <v>0</v>
      </c>
      <c r="GF735">
        <v>0</v>
      </c>
      <c r="GG735">
        <v>0</v>
      </c>
      <c r="GH735">
        <v>0</v>
      </c>
      <c r="GI735">
        <v>0</v>
      </c>
      <c r="GJ735">
        <v>0</v>
      </c>
      <c r="GK735">
        <v>0</v>
      </c>
      <c r="GL735">
        <v>0</v>
      </c>
      <c r="GM735">
        <v>0</v>
      </c>
      <c r="GN735">
        <v>0</v>
      </c>
      <c r="GO735">
        <v>0</v>
      </c>
      <c r="GP735">
        <v>0</v>
      </c>
      <c r="GQ735">
        <v>0</v>
      </c>
      <c r="GR735">
        <v>0</v>
      </c>
      <c r="GS735">
        <v>0</v>
      </c>
      <c r="GT735">
        <v>0</v>
      </c>
      <c r="GU735">
        <v>0</v>
      </c>
      <c r="GV735">
        <v>0</v>
      </c>
      <c r="GW735">
        <v>0</v>
      </c>
      <c r="GX735">
        <v>0</v>
      </c>
      <c r="GY735">
        <v>0</v>
      </c>
      <c r="GZ735">
        <v>0</v>
      </c>
      <c r="HA735">
        <v>0</v>
      </c>
      <c r="HB735">
        <v>0</v>
      </c>
      <c r="HC735">
        <v>0</v>
      </c>
      <c r="HD735">
        <v>0</v>
      </c>
      <c r="HE735">
        <v>0</v>
      </c>
      <c r="HF735">
        <v>0</v>
      </c>
      <c r="HG735">
        <v>0</v>
      </c>
      <c r="HH735">
        <v>0</v>
      </c>
      <c r="HI735">
        <v>0</v>
      </c>
      <c r="HJ735">
        <v>0</v>
      </c>
      <c r="HK735">
        <v>0</v>
      </c>
      <c r="HL735">
        <v>0</v>
      </c>
      <c r="HM735">
        <v>0</v>
      </c>
      <c r="HN735">
        <v>0</v>
      </c>
      <c r="HO735">
        <v>0</v>
      </c>
      <c r="HP735">
        <v>0</v>
      </c>
      <c r="HQ735">
        <v>0</v>
      </c>
      <c r="HR735">
        <v>0</v>
      </c>
      <c r="HS735">
        <v>0</v>
      </c>
      <c r="HT735">
        <v>0</v>
      </c>
      <c r="HU735">
        <v>0</v>
      </c>
      <c r="HV735">
        <v>0</v>
      </c>
      <c r="HW735">
        <v>0</v>
      </c>
      <c r="HX735">
        <v>0</v>
      </c>
      <c r="HY735">
        <v>0</v>
      </c>
      <c r="HZ735">
        <v>0</v>
      </c>
      <c r="IA735">
        <v>0</v>
      </c>
      <c r="IB735">
        <v>0</v>
      </c>
      <c r="IC735">
        <v>0</v>
      </c>
      <c r="ID735">
        <v>0</v>
      </c>
      <c r="IE735">
        <v>0</v>
      </c>
      <c r="IF735">
        <v>0</v>
      </c>
      <c r="IG735">
        <v>0</v>
      </c>
      <c r="IH735">
        <v>0</v>
      </c>
      <c r="II735">
        <v>0</v>
      </c>
      <c r="IJ735">
        <v>0</v>
      </c>
      <c r="IK735">
        <v>0</v>
      </c>
      <c r="IL735">
        <v>0</v>
      </c>
      <c r="IM735">
        <v>0</v>
      </c>
      <c r="IN735">
        <v>0</v>
      </c>
      <c r="IO735">
        <v>0</v>
      </c>
      <c r="IP735">
        <v>0</v>
      </c>
      <c r="IQ735">
        <v>0</v>
      </c>
      <c r="IR735">
        <v>0</v>
      </c>
      <c r="IS735">
        <v>0</v>
      </c>
      <c r="IT735">
        <v>0</v>
      </c>
      <c r="IU735">
        <v>0</v>
      </c>
      <c r="IV735">
        <v>0</v>
      </c>
      <c r="IW735">
        <v>0</v>
      </c>
      <c r="IX735">
        <v>0</v>
      </c>
      <c r="IY735">
        <v>0</v>
      </c>
      <c r="IZ735">
        <v>0</v>
      </c>
      <c r="JA735">
        <v>0</v>
      </c>
      <c r="JB735">
        <v>0</v>
      </c>
      <c r="JC735">
        <v>0</v>
      </c>
      <c r="JD735">
        <v>0</v>
      </c>
      <c r="JE735">
        <v>0</v>
      </c>
      <c r="JF735">
        <v>0</v>
      </c>
      <c r="JG735">
        <v>0</v>
      </c>
      <c r="JH735">
        <v>0</v>
      </c>
      <c r="JI735">
        <v>0</v>
      </c>
      <c r="JJ735">
        <v>0</v>
      </c>
      <c r="JK735">
        <v>0</v>
      </c>
      <c r="JL735">
        <v>0</v>
      </c>
      <c r="JM735">
        <v>0</v>
      </c>
      <c r="JN735">
        <v>0</v>
      </c>
      <c r="JO735">
        <v>0</v>
      </c>
      <c r="JP735">
        <v>0</v>
      </c>
      <c r="JQ735">
        <v>0</v>
      </c>
      <c r="JR735">
        <v>0</v>
      </c>
      <c r="JS735">
        <v>0</v>
      </c>
      <c r="JT735">
        <v>0</v>
      </c>
      <c r="JU735">
        <v>0</v>
      </c>
      <c r="JV735">
        <v>0</v>
      </c>
      <c r="JW735">
        <v>0</v>
      </c>
      <c r="JX735">
        <v>0</v>
      </c>
      <c r="JY735">
        <v>0</v>
      </c>
      <c r="JZ735">
        <v>0</v>
      </c>
      <c r="KA735">
        <v>0</v>
      </c>
      <c r="KB735">
        <v>0</v>
      </c>
      <c r="KC735">
        <v>0</v>
      </c>
      <c r="KD735">
        <v>0</v>
      </c>
      <c r="KE735">
        <v>0</v>
      </c>
      <c r="KF735">
        <v>0</v>
      </c>
      <c r="KG735">
        <v>0</v>
      </c>
      <c r="KH735">
        <v>0</v>
      </c>
      <c r="KI735">
        <v>0</v>
      </c>
      <c r="KJ735">
        <v>0</v>
      </c>
      <c r="KK735">
        <v>0</v>
      </c>
      <c r="KL735">
        <v>0</v>
      </c>
      <c r="KM735">
        <v>0</v>
      </c>
      <c r="KN735">
        <v>0</v>
      </c>
      <c r="KO735">
        <v>0</v>
      </c>
      <c r="KP735">
        <v>0</v>
      </c>
      <c r="KQ735">
        <v>0</v>
      </c>
      <c r="KR735">
        <v>0</v>
      </c>
      <c r="KS735">
        <v>0</v>
      </c>
      <c r="KT735">
        <v>0</v>
      </c>
      <c r="KU735">
        <v>0</v>
      </c>
      <c r="KV735">
        <v>0</v>
      </c>
      <c r="KW735">
        <v>0</v>
      </c>
      <c r="KX735">
        <v>0</v>
      </c>
      <c r="KY735">
        <v>0</v>
      </c>
      <c r="KZ735">
        <v>0</v>
      </c>
      <c r="LA735">
        <v>0</v>
      </c>
      <c r="LB735">
        <v>0</v>
      </c>
      <c r="LC735">
        <v>0</v>
      </c>
      <c r="LD735">
        <v>0</v>
      </c>
      <c r="LE735">
        <v>0</v>
      </c>
      <c r="LF735">
        <v>0</v>
      </c>
      <c r="LG735">
        <v>0</v>
      </c>
      <c r="LH735">
        <v>0</v>
      </c>
      <c r="LI735">
        <v>0</v>
      </c>
      <c r="LJ735">
        <v>0</v>
      </c>
      <c r="LK735">
        <v>0</v>
      </c>
      <c r="LL735">
        <v>0</v>
      </c>
      <c r="LM735">
        <v>0</v>
      </c>
      <c r="LN735">
        <v>0</v>
      </c>
      <c r="LO735">
        <v>0</v>
      </c>
      <c r="LP735">
        <v>0</v>
      </c>
      <c r="LQ735">
        <v>0</v>
      </c>
      <c r="LR735">
        <v>0</v>
      </c>
      <c r="LS735">
        <v>0</v>
      </c>
      <c r="LT735">
        <v>0</v>
      </c>
      <c r="LU735">
        <v>0</v>
      </c>
      <c r="LV735">
        <v>0</v>
      </c>
      <c r="LW735">
        <v>0</v>
      </c>
      <c r="LX735">
        <v>0</v>
      </c>
      <c r="LY735">
        <v>0</v>
      </c>
      <c r="LZ735">
        <v>0</v>
      </c>
      <c r="MA735">
        <v>0</v>
      </c>
      <c r="MB735">
        <v>0</v>
      </c>
      <c r="MC735">
        <v>0</v>
      </c>
      <c r="MD735">
        <v>0</v>
      </c>
      <c r="ME735">
        <v>0</v>
      </c>
      <c r="MF735">
        <v>0</v>
      </c>
      <c r="MG735">
        <v>0</v>
      </c>
      <c r="MH735">
        <v>0</v>
      </c>
      <c r="MI735">
        <v>0</v>
      </c>
      <c r="MJ735">
        <v>133</v>
      </c>
    </row>
    <row r="736" spans="1:348" x14ac:dyDescent="0.55000000000000004">
      <c r="A736" t="s">
        <v>1779</v>
      </c>
      <c r="B736">
        <v>0</v>
      </c>
      <c r="C736">
        <v>1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  <c r="BJ736">
        <v>0</v>
      </c>
      <c r="BK736">
        <v>0</v>
      </c>
      <c r="BL736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0</v>
      </c>
      <c r="BV736">
        <v>0</v>
      </c>
      <c r="BW736">
        <v>0</v>
      </c>
      <c r="BX736">
        <v>0</v>
      </c>
      <c r="BY736">
        <v>0</v>
      </c>
      <c r="BZ736">
        <v>0</v>
      </c>
      <c r="CA736">
        <v>0</v>
      </c>
      <c r="CB736">
        <v>0</v>
      </c>
      <c r="CC736">
        <v>0</v>
      </c>
      <c r="CD736">
        <v>0</v>
      </c>
      <c r="CE736">
        <v>0</v>
      </c>
      <c r="CF736">
        <v>0</v>
      </c>
      <c r="CG736">
        <v>0</v>
      </c>
      <c r="CH736">
        <v>0</v>
      </c>
      <c r="CI736">
        <v>0</v>
      </c>
      <c r="CJ736">
        <v>0</v>
      </c>
      <c r="CK736">
        <v>0</v>
      </c>
      <c r="CL736">
        <v>0</v>
      </c>
      <c r="CM736">
        <v>0</v>
      </c>
      <c r="CN736">
        <v>0</v>
      </c>
      <c r="CO736">
        <v>0</v>
      </c>
      <c r="CP736">
        <v>0</v>
      </c>
      <c r="CQ736">
        <v>0</v>
      </c>
      <c r="CR736">
        <v>0</v>
      </c>
      <c r="CS736">
        <v>0</v>
      </c>
      <c r="CT736">
        <v>0</v>
      </c>
      <c r="CU736">
        <v>0</v>
      </c>
      <c r="CV736">
        <v>0</v>
      </c>
      <c r="CW736">
        <v>0</v>
      </c>
      <c r="CX736">
        <v>0</v>
      </c>
      <c r="CY736">
        <v>0</v>
      </c>
      <c r="CZ736">
        <v>0</v>
      </c>
      <c r="DA736">
        <v>0</v>
      </c>
      <c r="DB736">
        <v>0</v>
      </c>
      <c r="DC736">
        <v>0</v>
      </c>
      <c r="DD736">
        <v>0</v>
      </c>
      <c r="DE736">
        <v>0</v>
      </c>
      <c r="DF736">
        <v>0</v>
      </c>
      <c r="DG736">
        <v>0</v>
      </c>
      <c r="DH736">
        <v>0</v>
      </c>
      <c r="DI736">
        <v>0</v>
      </c>
      <c r="DJ736">
        <v>0</v>
      </c>
      <c r="DK736">
        <v>0</v>
      </c>
      <c r="DL736">
        <v>0</v>
      </c>
      <c r="DM736">
        <v>0</v>
      </c>
      <c r="DN736">
        <v>0</v>
      </c>
      <c r="DO736">
        <v>0</v>
      </c>
      <c r="DP736">
        <v>0</v>
      </c>
      <c r="DQ736">
        <v>0</v>
      </c>
      <c r="DR736">
        <v>0</v>
      </c>
      <c r="DS736">
        <v>0</v>
      </c>
      <c r="DT736">
        <v>0</v>
      </c>
      <c r="DU736">
        <v>0</v>
      </c>
      <c r="DV736">
        <v>0</v>
      </c>
      <c r="DW736">
        <v>0</v>
      </c>
      <c r="DX736">
        <v>0</v>
      </c>
      <c r="DY736">
        <v>0</v>
      </c>
      <c r="DZ736">
        <v>0</v>
      </c>
      <c r="EA736">
        <v>0</v>
      </c>
      <c r="EB736">
        <v>0</v>
      </c>
      <c r="EC736">
        <v>0</v>
      </c>
      <c r="ED736">
        <v>0</v>
      </c>
      <c r="EE736">
        <v>0</v>
      </c>
      <c r="EF736">
        <v>0</v>
      </c>
      <c r="EG736">
        <v>0</v>
      </c>
      <c r="EH736">
        <v>0</v>
      </c>
      <c r="EI736">
        <v>0</v>
      </c>
      <c r="EJ736">
        <v>0</v>
      </c>
      <c r="EK736">
        <v>0</v>
      </c>
      <c r="EL736">
        <v>0</v>
      </c>
      <c r="EM736">
        <v>0</v>
      </c>
      <c r="EN736">
        <v>0</v>
      </c>
      <c r="EO736">
        <v>0</v>
      </c>
      <c r="EP736">
        <v>0</v>
      </c>
      <c r="EQ736">
        <v>0</v>
      </c>
      <c r="ER736">
        <v>0</v>
      </c>
      <c r="ES736">
        <v>0</v>
      </c>
      <c r="ET736">
        <v>0</v>
      </c>
      <c r="EU736">
        <v>0</v>
      </c>
      <c r="EV736">
        <v>0</v>
      </c>
      <c r="EW736">
        <v>0</v>
      </c>
      <c r="EX736">
        <v>0</v>
      </c>
      <c r="EY736">
        <v>0</v>
      </c>
      <c r="EZ736">
        <v>0</v>
      </c>
      <c r="FA736">
        <v>0</v>
      </c>
      <c r="FB736">
        <v>0</v>
      </c>
      <c r="FC736">
        <v>0</v>
      </c>
      <c r="FD736">
        <v>0</v>
      </c>
      <c r="FE736">
        <v>0</v>
      </c>
      <c r="FF736">
        <v>0</v>
      </c>
      <c r="FG736">
        <v>0</v>
      </c>
      <c r="FH736">
        <v>0</v>
      </c>
      <c r="FI736">
        <v>0</v>
      </c>
      <c r="FJ736">
        <v>0</v>
      </c>
      <c r="FK736">
        <v>0</v>
      </c>
      <c r="FL736">
        <v>0</v>
      </c>
      <c r="FM736">
        <v>0</v>
      </c>
      <c r="FN736">
        <v>0</v>
      </c>
      <c r="FO736">
        <v>0</v>
      </c>
      <c r="FP736">
        <v>0</v>
      </c>
      <c r="FQ736">
        <v>0</v>
      </c>
      <c r="FR736">
        <v>0</v>
      </c>
      <c r="FS736">
        <v>0</v>
      </c>
      <c r="FT736">
        <v>0</v>
      </c>
      <c r="FU736">
        <v>0</v>
      </c>
      <c r="FV736">
        <v>0</v>
      </c>
      <c r="FW736">
        <v>0</v>
      </c>
      <c r="FX736">
        <v>0</v>
      </c>
      <c r="FY736">
        <v>0</v>
      </c>
      <c r="FZ736">
        <v>0</v>
      </c>
      <c r="GA736">
        <v>0</v>
      </c>
      <c r="GB736">
        <v>0</v>
      </c>
      <c r="GC736">
        <v>0</v>
      </c>
      <c r="GD736">
        <v>0</v>
      </c>
      <c r="GE736">
        <v>0</v>
      </c>
      <c r="GF736">
        <v>0</v>
      </c>
      <c r="GG736">
        <v>0</v>
      </c>
      <c r="GH736">
        <v>0</v>
      </c>
      <c r="GI736">
        <v>0</v>
      </c>
      <c r="GJ736">
        <v>0</v>
      </c>
      <c r="GK736">
        <v>0</v>
      </c>
      <c r="GL736">
        <v>0</v>
      </c>
      <c r="GM736">
        <v>0</v>
      </c>
      <c r="GN736">
        <v>0</v>
      </c>
      <c r="GO736">
        <v>0</v>
      </c>
      <c r="GP736">
        <v>0</v>
      </c>
      <c r="GQ736">
        <v>0</v>
      </c>
      <c r="GR736">
        <v>0</v>
      </c>
      <c r="GS736">
        <v>0</v>
      </c>
      <c r="GT736">
        <v>0</v>
      </c>
      <c r="GU736">
        <v>0</v>
      </c>
      <c r="GV736">
        <v>0</v>
      </c>
      <c r="GW736">
        <v>0</v>
      </c>
      <c r="GX736">
        <v>0</v>
      </c>
      <c r="GY736">
        <v>0</v>
      </c>
      <c r="GZ736">
        <v>0</v>
      </c>
      <c r="HA736">
        <v>0</v>
      </c>
      <c r="HB736">
        <v>0</v>
      </c>
      <c r="HC736">
        <v>0</v>
      </c>
      <c r="HD736">
        <v>0</v>
      </c>
      <c r="HE736">
        <v>0</v>
      </c>
      <c r="HF736">
        <v>0</v>
      </c>
      <c r="HG736">
        <v>0</v>
      </c>
      <c r="HH736">
        <v>0</v>
      </c>
      <c r="HI736">
        <v>0</v>
      </c>
      <c r="HJ736">
        <v>0</v>
      </c>
      <c r="HK736">
        <v>0</v>
      </c>
      <c r="HL736">
        <v>0</v>
      </c>
      <c r="HM736">
        <v>0</v>
      </c>
      <c r="HN736">
        <v>0</v>
      </c>
      <c r="HO736">
        <v>0</v>
      </c>
      <c r="HP736">
        <v>0</v>
      </c>
      <c r="HQ736">
        <v>0</v>
      </c>
      <c r="HR736">
        <v>0</v>
      </c>
      <c r="HS736">
        <v>0</v>
      </c>
      <c r="HT736">
        <v>0</v>
      </c>
      <c r="HU736">
        <v>0</v>
      </c>
      <c r="HV736">
        <v>0</v>
      </c>
      <c r="HW736">
        <v>0</v>
      </c>
      <c r="HX736">
        <v>0</v>
      </c>
      <c r="HY736">
        <v>0</v>
      </c>
      <c r="HZ736">
        <v>0</v>
      </c>
      <c r="IA736">
        <v>0</v>
      </c>
      <c r="IB736">
        <v>0</v>
      </c>
      <c r="IC736">
        <v>0</v>
      </c>
      <c r="ID736">
        <v>0</v>
      </c>
      <c r="IE736">
        <v>0</v>
      </c>
      <c r="IF736">
        <v>0</v>
      </c>
      <c r="IG736">
        <v>0</v>
      </c>
      <c r="IH736">
        <v>0</v>
      </c>
      <c r="II736">
        <v>0</v>
      </c>
      <c r="IJ736">
        <v>0</v>
      </c>
      <c r="IK736">
        <v>0</v>
      </c>
      <c r="IL736">
        <v>0</v>
      </c>
      <c r="IM736">
        <v>0</v>
      </c>
      <c r="IN736">
        <v>0</v>
      </c>
      <c r="IO736">
        <v>0</v>
      </c>
      <c r="IP736">
        <v>0</v>
      </c>
      <c r="IQ736">
        <v>0</v>
      </c>
      <c r="IR736">
        <v>0</v>
      </c>
      <c r="IS736">
        <v>0</v>
      </c>
      <c r="IT736">
        <v>0</v>
      </c>
      <c r="IU736">
        <v>0</v>
      </c>
      <c r="IV736">
        <v>0</v>
      </c>
      <c r="IW736">
        <v>0</v>
      </c>
      <c r="IX736">
        <v>0</v>
      </c>
      <c r="IY736">
        <v>0</v>
      </c>
      <c r="IZ736">
        <v>0</v>
      </c>
      <c r="JA736">
        <v>0</v>
      </c>
      <c r="JB736">
        <v>0</v>
      </c>
      <c r="JC736">
        <v>0</v>
      </c>
      <c r="JD736">
        <v>0</v>
      </c>
      <c r="JE736">
        <v>0</v>
      </c>
      <c r="JF736">
        <v>0</v>
      </c>
      <c r="JG736">
        <v>0</v>
      </c>
      <c r="JH736">
        <v>0</v>
      </c>
      <c r="JI736">
        <v>0</v>
      </c>
      <c r="JJ736">
        <v>0</v>
      </c>
      <c r="JK736">
        <v>0</v>
      </c>
      <c r="JL736">
        <v>0</v>
      </c>
      <c r="JM736">
        <v>0</v>
      </c>
      <c r="JN736">
        <v>0</v>
      </c>
      <c r="JO736">
        <v>0</v>
      </c>
      <c r="JP736">
        <v>0</v>
      </c>
      <c r="JQ736">
        <v>0</v>
      </c>
      <c r="JR736">
        <v>0</v>
      </c>
      <c r="JS736">
        <v>0</v>
      </c>
      <c r="JT736">
        <v>0</v>
      </c>
      <c r="JU736">
        <v>0</v>
      </c>
      <c r="JV736">
        <v>0</v>
      </c>
      <c r="JW736">
        <v>0</v>
      </c>
      <c r="JX736">
        <v>0</v>
      </c>
      <c r="JY736">
        <v>0</v>
      </c>
      <c r="JZ736">
        <v>0</v>
      </c>
      <c r="KA736">
        <v>0</v>
      </c>
      <c r="KB736">
        <v>0</v>
      </c>
      <c r="KC736">
        <v>0</v>
      </c>
      <c r="KD736">
        <v>0</v>
      </c>
      <c r="KE736">
        <v>0</v>
      </c>
      <c r="KF736">
        <v>0</v>
      </c>
      <c r="KG736">
        <v>0</v>
      </c>
      <c r="KH736">
        <v>0</v>
      </c>
      <c r="KI736">
        <v>0</v>
      </c>
      <c r="KJ736">
        <v>0</v>
      </c>
      <c r="KK736">
        <v>0</v>
      </c>
      <c r="KL736">
        <v>0</v>
      </c>
      <c r="KM736">
        <v>0</v>
      </c>
      <c r="KN736">
        <v>0</v>
      </c>
      <c r="KO736">
        <v>0</v>
      </c>
      <c r="KP736">
        <v>0</v>
      </c>
      <c r="KQ736">
        <v>0</v>
      </c>
      <c r="KR736">
        <v>0</v>
      </c>
      <c r="KS736">
        <v>0</v>
      </c>
      <c r="KT736">
        <v>0</v>
      </c>
      <c r="KU736">
        <v>0</v>
      </c>
      <c r="KV736">
        <v>0</v>
      </c>
      <c r="KW736">
        <v>0</v>
      </c>
      <c r="KX736">
        <v>0</v>
      </c>
      <c r="KY736">
        <v>0</v>
      </c>
      <c r="KZ736">
        <v>0</v>
      </c>
      <c r="LA736">
        <v>0</v>
      </c>
      <c r="LB736">
        <v>0</v>
      </c>
      <c r="LC736">
        <v>0</v>
      </c>
      <c r="LD736">
        <v>0</v>
      </c>
      <c r="LE736">
        <v>0</v>
      </c>
      <c r="LF736">
        <v>0</v>
      </c>
      <c r="LG736">
        <v>0</v>
      </c>
      <c r="LH736">
        <v>0</v>
      </c>
      <c r="LI736">
        <v>0</v>
      </c>
      <c r="LJ736">
        <v>0</v>
      </c>
      <c r="LK736">
        <v>0</v>
      </c>
      <c r="LL736">
        <v>0</v>
      </c>
      <c r="LM736">
        <v>0</v>
      </c>
      <c r="LN736">
        <v>0</v>
      </c>
      <c r="LO736">
        <v>0</v>
      </c>
      <c r="LP736">
        <v>0</v>
      </c>
      <c r="LQ736">
        <v>0</v>
      </c>
      <c r="LR736">
        <v>0</v>
      </c>
      <c r="LS736">
        <v>0</v>
      </c>
      <c r="LT736">
        <v>0</v>
      </c>
      <c r="LU736">
        <v>0</v>
      </c>
      <c r="LV736">
        <v>0</v>
      </c>
      <c r="LW736">
        <v>0</v>
      </c>
      <c r="LX736">
        <v>0</v>
      </c>
      <c r="LY736">
        <v>0</v>
      </c>
      <c r="LZ736">
        <v>0</v>
      </c>
      <c r="MA736">
        <v>0</v>
      </c>
      <c r="MB736">
        <v>0</v>
      </c>
      <c r="MC736">
        <v>0</v>
      </c>
      <c r="MD736">
        <v>0</v>
      </c>
      <c r="ME736">
        <v>0</v>
      </c>
      <c r="MF736">
        <v>0</v>
      </c>
      <c r="MG736">
        <v>0</v>
      </c>
      <c r="MH736">
        <v>0</v>
      </c>
      <c r="MI736">
        <v>0</v>
      </c>
      <c r="MJ736">
        <v>132</v>
      </c>
    </row>
    <row r="737" spans="1:348" x14ac:dyDescent="0.55000000000000004">
      <c r="A737" t="s">
        <v>1781</v>
      </c>
      <c r="B737">
        <v>0</v>
      </c>
      <c r="C737">
        <v>1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1</v>
      </c>
      <c r="U737">
        <v>1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  <c r="BJ737">
        <v>0</v>
      </c>
      <c r="BK737">
        <v>0</v>
      </c>
      <c r="BL737">
        <v>0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0</v>
      </c>
      <c r="BS737">
        <v>0</v>
      </c>
      <c r="BT737">
        <v>0</v>
      </c>
      <c r="BU737">
        <v>0</v>
      </c>
      <c r="BV737">
        <v>0</v>
      </c>
      <c r="BW737">
        <v>0</v>
      </c>
      <c r="BX737">
        <v>0</v>
      </c>
      <c r="BY737">
        <v>0</v>
      </c>
      <c r="BZ737">
        <v>0</v>
      </c>
      <c r="CA737">
        <v>0</v>
      </c>
      <c r="CB737">
        <v>0</v>
      </c>
      <c r="CC737">
        <v>0</v>
      </c>
      <c r="CD737">
        <v>0</v>
      </c>
      <c r="CE737">
        <v>0</v>
      </c>
      <c r="CF737">
        <v>0</v>
      </c>
      <c r="CG737">
        <v>0</v>
      </c>
      <c r="CH737">
        <v>0</v>
      </c>
      <c r="CI737">
        <v>0</v>
      </c>
      <c r="CJ737">
        <v>0</v>
      </c>
      <c r="CK737">
        <v>0</v>
      </c>
      <c r="CL737">
        <v>0</v>
      </c>
      <c r="CM737">
        <v>0</v>
      </c>
      <c r="CN737">
        <v>0</v>
      </c>
      <c r="CO737">
        <v>0</v>
      </c>
      <c r="CP737">
        <v>0</v>
      </c>
      <c r="CQ737">
        <v>0</v>
      </c>
      <c r="CR737">
        <v>0</v>
      </c>
      <c r="CS737">
        <v>0</v>
      </c>
      <c r="CT737">
        <v>0</v>
      </c>
      <c r="CU737">
        <v>0</v>
      </c>
      <c r="CV737">
        <v>0</v>
      </c>
      <c r="CW737">
        <v>0</v>
      </c>
      <c r="CX737">
        <v>0</v>
      </c>
      <c r="CY737">
        <v>0</v>
      </c>
      <c r="CZ737">
        <v>0</v>
      </c>
      <c r="DA737">
        <v>0</v>
      </c>
      <c r="DB737">
        <v>0</v>
      </c>
      <c r="DC737">
        <v>0</v>
      </c>
      <c r="DD737">
        <v>0</v>
      </c>
      <c r="DE737">
        <v>0</v>
      </c>
      <c r="DF737">
        <v>0</v>
      </c>
      <c r="DG737">
        <v>0</v>
      </c>
      <c r="DH737">
        <v>0</v>
      </c>
      <c r="DI737">
        <v>0</v>
      </c>
      <c r="DJ737">
        <v>0</v>
      </c>
      <c r="DK737">
        <v>0</v>
      </c>
      <c r="DL737">
        <v>0</v>
      </c>
      <c r="DM737">
        <v>0</v>
      </c>
      <c r="DN737">
        <v>0</v>
      </c>
      <c r="DO737">
        <v>0</v>
      </c>
      <c r="DP737">
        <v>0</v>
      </c>
      <c r="DQ737">
        <v>0</v>
      </c>
      <c r="DR737">
        <v>0</v>
      </c>
      <c r="DS737">
        <v>0</v>
      </c>
      <c r="DT737">
        <v>0</v>
      </c>
      <c r="DU737">
        <v>0</v>
      </c>
      <c r="DV737">
        <v>0</v>
      </c>
      <c r="DW737">
        <v>0</v>
      </c>
      <c r="DX737">
        <v>0</v>
      </c>
      <c r="DY737">
        <v>0</v>
      </c>
      <c r="DZ737">
        <v>0</v>
      </c>
      <c r="EA737">
        <v>0</v>
      </c>
      <c r="EB737">
        <v>0</v>
      </c>
      <c r="EC737">
        <v>0</v>
      </c>
      <c r="ED737">
        <v>0</v>
      </c>
      <c r="EE737">
        <v>0</v>
      </c>
      <c r="EF737">
        <v>0</v>
      </c>
      <c r="EG737">
        <v>0</v>
      </c>
      <c r="EH737">
        <v>0</v>
      </c>
      <c r="EI737">
        <v>0</v>
      </c>
      <c r="EJ737">
        <v>0</v>
      </c>
      <c r="EK737">
        <v>0</v>
      </c>
      <c r="EL737">
        <v>0</v>
      </c>
      <c r="EM737">
        <v>0</v>
      </c>
      <c r="EN737">
        <v>0</v>
      </c>
      <c r="EO737">
        <v>0</v>
      </c>
      <c r="EP737">
        <v>0</v>
      </c>
      <c r="EQ737">
        <v>0</v>
      </c>
      <c r="ER737">
        <v>0</v>
      </c>
      <c r="ES737">
        <v>0</v>
      </c>
      <c r="ET737">
        <v>0</v>
      </c>
      <c r="EU737">
        <v>0</v>
      </c>
      <c r="EV737">
        <v>0</v>
      </c>
      <c r="EW737">
        <v>0</v>
      </c>
      <c r="EX737">
        <v>0</v>
      </c>
      <c r="EY737">
        <v>0</v>
      </c>
      <c r="EZ737">
        <v>0</v>
      </c>
      <c r="FA737">
        <v>0</v>
      </c>
      <c r="FB737">
        <v>0</v>
      </c>
      <c r="FC737">
        <v>0</v>
      </c>
      <c r="FD737">
        <v>0</v>
      </c>
      <c r="FE737">
        <v>0</v>
      </c>
      <c r="FF737">
        <v>0</v>
      </c>
      <c r="FG737">
        <v>0</v>
      </c>
      <c r="FH737">
        <v>0</v>
      </c>
      <c r="FI737">
        <v>0</v>
      </c>
      <c r="FJ737">
        <v>0</v>
      </c>
      <c r="FK737">
        <v>0</v>
      </c>
      <c r="FL737">
        <v>0</v>
      </c>
      <c r="FM737">
        <v>0</v>
      </c>
      <c r="FN737">
        <v>0</v>
      </c>
      <c r="FO737">
        <v>0</v>
      </c>
      <c r="FP737">
        <v>0</v>
      </c>
      <c r="FQ737">
        <v>0</v>
      </c>
      <c r="FR737">
        <v>0</v>
      </c>
      <c r="FS737">
        <v>0</v>
      </c>
      <c r="FT737">
        <v>0</v>
      </c>
      <c r="FU737">
        <v>0</v>
      </c>
      <c r="FV737">
        <v>0</v>
      </c>
      <c r="FW737">
        <v>0</v>
      </c>
      <c r="FX737">
        <v>0</v>
      </c>
      <c r="FY737">
        <v>0</v>
      </c>
      <c r="FZ737">
        <v>0</v>
      </c>
      <c r="GA737">
        <v>0</v>
      </c>
      <c r="GB737">
        <v>0</v>
      </c>
      <c r="GC737">
        <v>0</v>
      </c>
      <c r="GD737">
        <v>0</v>
      </c>
      <c r="GE737">
        <v>0</v>
      </c>
      <c r="GF737">
        <v>0</v>
      </c>
      <c r="GG737">
        <v>0</v>
      </c>
      <c r="GH737">
        <v>0</v>
      </c>
      <c r="GI737">
        <v>0</v>
      </c>
      <c r="GJ737">
        <v>0</v>
      </c>
      <c r="GK737">
        <v>0</v>
      </c>
      <c r="GL737">
        <v>0</v>
      </c>
      <c r="GM737">
        <v>0</v>
      </c>
      <c r="GN737">
        <v>0</v>
      </c>
      <c r="GO737">
        <v>0</v>
      </c>
      <c r="GP737">
        <v>0</v>
      </c>
      <c r="GQ737">
        <v>0</v>
      </c>
      <c r="GR737">
        <v>0</v>
      </c>
      <c r="GS737">
        <v>0</v>
      </c>
      <c r="GT737">
        <v>0</v>
      </c>
      <c r="GU737">
        <v>0</v>
      </c>
      <c r="GV737">
        <v>0</v>
      </c>
      <c r="GW737">
        <v>0</v>
      </c>
      <c r="GX737">
        <v>0</v>
      </c>
      <c r="GY737">
        <v>0</v>
      </c>
      <c r="GZ737">
        <v>0</v>
      </c>
      <c r="HA737">
        <v>0</v>
      </c>
      <c r="HB737">
        <v>0</v>
      </c>
      <c r="HC737">
        <v>0</v>
      </c>
      <c r="HD737">
        <v>0</v>
      </c>
      <c r="HE737">
        <v>0</v>
      </c>
      <c r="HF737">
        <v>0</v>
      </c>
      <c r="HG737">
        <v>0</v>
      </c>
      <c r="HH737">
        <v>0</v>
      </c>
      <c r="HI737">
        <v>0</v>
      </c>
      <c r="HJ737">
        <v>0</v>
      </c>
      <c r="HK737">
        <v>0</v>
      </c>
      <c r="HL737">
        <v>0</v>
      </c>
      <c r="HM737">
        <v>0</v>
      </c>
      <c r="HN737">
        <v>0</v>
      </c>
      <c r="HO737">
        <v>0</v>
      </c>
      <c r="HP737">
        <v>0</v>
      </c>
      <c r="HQ737">
        <v>0</v>
      </c>
      <c r="HR737">
        <v>0</v>
      </c>
      <c r="HS737">
        <v>0</v>
      </c>
      <c r="HT737">
        <v>0</v>
      </c>
      <c r="HU737">
        <v>0</v>
      </c>
      <c r="HV737">
        <v>0</v>
      </c>
      <c r="HW737">
        <v>0</v>
      </c>
      <c r="HX737">
        <v>0</v>
      </c>
      <c r="HY737">
        <v>0</v>
      </c>
      <c r="HZ737">
        <v>0</v>
      </c>
      <c r="IA737">
        <v>0</v>
      </c>
      <c r="IB737">
        <v>0</v>
      </c>
      <c r="IC737">
        <v>0</v>
      </c>
      <c r="ID737">
        <v>0</v>
      </c>
      <c r="IE737">
        <v>0</v>
      </c>
      <c r="IF737">
        <v>0</v>
      </c>
      <c r="IG737">
        <v>0</v>
      </c>
      <c r="IH737">
        <v>0</v>
      </c>
      <c r="II737">
        <v>0</v>
      </c>
      <c r="IJ737">
        <v>0</v>
      </c>
      <c r="IK737">
        <v>0</v>
      </c>
      <c r="IL737">
        <v>0</v>
      </c>
      <c r="IM737">
        <v>0</v>
      </c>
      <c r="IN737">
        <v>0</v>
      </c>
      <c r="IO737">
        <v>0</v>
      </c>
      <c r="IP737">
        <v>0</v>
      </c>
      <c r="IQ737">
        <v>0</v>
      </c>
      <c r="IR737">
        <v>0</v>
      </c>
      <c r="IS737">
        <v>0</v>
      </c>
      <c r="IT737">
        <v>0</v>
      </c>
      <c r="IU737">
        <v>0</v>
      </c>
      <c r="IV737">
        <v>0</v>
      </c>
      <c r="IW737">
        <v>0</v>
      </c>
      <c r="IX737">
        <v>0</v>
      </c>
      <c r="IY737">
        <v>0</v>
      </c>
      <c r="IZ737">
        <v>0</v>
      </c>
      <c r="JA737">
        <v>0</v>
      </c>
      <c r="JB737">
        <v>0</v>
      </c>
      <c r="JC737">
        <v>0</v>
      </c>
      <c r="JD737">
        <v>0</v>
      </c>
      <c r="JE737">
        <v>0</v>
      </c>
      <c r="JF737">
        <v>0</v>
      </c>
      <c r="JG737">
        <v>0</v>
      </c>
      <c r="JH737">
        <v>0</v>
      </c>
      <c r="JI737">
        <v>0</v>
      </c>
      <c r="JJ737">
        <v>0</v>
      </c>
      <c r="JK737">
        <v>0</v>
      </c>
      <c r="JL737">
        <v>0</v>
      </c>
      <c r="JM737">
        <v>0</v>
      </c>
      <c r="JN737">
        <v>0</v>
      </c>
      <c r="JO737">
        <v>0</v>
      </c>
      <c r="JP737">
        <v>0</v>
      </c>
      <c r="JQ737">
        <v>0</v>
      </c>
      <c r="JR737">
        <v>0</v>
      </c>
      <c r="JS737">
        <v>0</v>
      </c>
      <c r="JT737">
        <v>0</v>
      </c>
      <c r="JU737">
        <v>0</v>
      </c>
      <c r="JV737">
        <v>0</v>
      </c>
      <c r="JW737">
        <v>0</v>
      </c>
      <c r="JX737">
        <v>0</v>
      </c>
      <c r="JY737">
        <v>0</v>
      </c>
      <c r="JZ737">
        <v>0</v>
      </c>
      <c r="KA737">
        <v>0</v>
      </c>
      <c r="KB737">
        <v>0</v>
      </c>
      <c r="KC737">
        <v>0</v>
      </c>
      <c r="KD737">
        <v>0</v>
      </c>
      <c r="KE737">
        <v>0</v>
      </c>
      <c r="KF737">
        <v>0</v>
      </c>
      <c r="KG737">
        <v>0</v>
      </c>
      <c r="KH737">
        <v>0</v>
      </c>
      <c r="KI737">
        <v>0</v>
      </c>
      <c r="KJ737">
        <v>0</v>
      </c>
      <c r="KK737">
        <v>0</v>
      </c>
      <c r="KL737">
        <v>0</v>
      </c>
      <c r="KM737">
        <v>0</v>
      </c>
      <c r="KN737">
        <v>0</v>
      </c>
      <c r="KO737">
        <v>0</v>
      </c>
      <c r="KP737">
        <v>0</v>
      </c>
      <c r="KQ737">
        <v>0</v>
      </c>
      <c r="KR737">
        <v>0</v>
      </c>
      <c r="KS737">
        <v>0</v>
      </c>
      <c r="KT737">
        <v>0</v>
      </c>
      <c r="KU737">
        <v>0</v>
      </c>
      <c r="KV737">
        <v>0</v>
      </c>
      <c r="KW737">
        <v>0</v>
      </c>
      <c r="KX737">
        <v>0</v>
      </c>
      <c r="KY737">
        <v>0</v>
      </c>
      <c r="KZ737">
        <v>0</v>
      </c>
      <c r="LA737">
        <v>0</v>
      </c>
      <c r="LB737">
        <v>0</v>
      </c>
      <c r="LC737">
        <v>0</v>
      </c>
      <c r="LD737">
        <v>0</v>
      </c>
      <c r="LE737">
        <v>0</v>
      </c>
      <c r="LF737">
        <v>0</v>
      </c>
      <c r="LG737">
        <v>0</v>
      </c>
      <c r="LH737">
        <v>0</v>
      </c>
      <c r="LI737">
        <v>0</v>
      </c>
      <c r="LJ737">
        <v>0</v>
      </c>
      <c r="LK737">
        <v>0</v>
      </c>
      <c r="LL737">
        <v>0</v>
      </c>
      <c r="LM737">
        <v>0</v>
      </c>
      <c r="LN737">
        <v>0</v>
      </c>
      <c r="LO737">
        <v>0</v>
      </c>
      <c r="LP737">
        <v>0</v>
      </c>
      <c r="LQ737">
        <v>0</v>
      </c>
      <c r="LR737">
        <v>0</v>
      </c>
      <c r="LS737">
        <v>0</v>
      </c>
      <c r="LT737">
        <v>0</v>
      </c>
      <c r="LU737">
        <v>0</v>
      </c>
      <c r="LV737">
        <v>0</v>
      </c>
      <c r="LW737">
        <v>0</v>
      </c>
      <c r="LX737">
        <v>0</v>
      </c>
      <c r="LY737">
        <v>0</v>
      </c>
      <c r="LZ737">
        <v>0</v>
      </c>
      <c r="MA737">
        <v>0</v>
      </c>
      <c r="MB737">
        <v>0</v>
      </c>
      <c r="MC737">
        <v>0</v>
      </c>
      <c r="MD737">
        <v>0</v>
      </c>
      <c r="ME737">
        <v>0</v>
      </c>
      <c r="MF737">
        <v>0</v>
      </c>
      <c r="MG737">
        <v>0</v>
      </c>
      <c r="MH737">
        <v>0</v>
      </c>
      <c r="MI737">
        <v>0</v>
      </c>
      <c r="MJ737">
        <v>135</v>
      </c>
    </row>
    <row r="738" spans="1:348" x14ac:dyDescent="0.55000000000000004">
      <c r="A738" t="s">
        <v>1783</v>
      </c>
      <c r="B738">
        <v>0</v>
      </c>
      <c r="C738">
        <v>1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  <c r="BJ738">
        <v>0</v>
      </c>
      <c r="BK738">
        <v>0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0</v>
      </c>
      <c r="BS738">
        <v>0</v>
      </c>
      <c r="BT738">
        <v>0</v>
      </c>
      <c r="BU738">
        <v>0</v>
      </c>
      <c r="BV738">
        <v>0</v>
      </c>
      <c r="BW738">
        <v>0</v>
      </c>
      <c r="BX738">
        <v>0</v>
      </c>
      <c r="BY738">
        <v>0</v>
      </c>
      <c r="BZ738">
        <v>0</v>
      </c>
      <c r="CA738">
        <v>0</v>
      </c>
      <c r="CB738">
        <v>0</v>
      </c>
      <c r="CC738">
        <v>0</v>
      </c>
      <c r="CD738">
        <v>0</v>
      </c>
      <c r="CE738">
        <v>0</v>
      </c>
      <c r="CF738">
        <v>0</v>
      </c>
      <c r="CG738">
        <v>0</v>
      </c>
      <c r="CH738">
        <v>0</v>
      </c>
      <c r="CI738">
        <v>0</v>
      </c>
      <c r="CJ738">
        <v>0</v>
      </c>
      <c r="CK738">
        <v>0</v>
      </c>
      <c r="CL738">
        <v>0</v>
      </c>
      <c r="CM738">
        <v>0</v>
      </c>
      <c r="CN738">
        <v>0</v>
      </c>
      <c r="CO738">
        <v>0</v>
      </c>
      <c r="CP738">
        <v>0</v>
      </c>
      <c r="CQ738">
        <v>0</v>
      </c>
      <c r="CR738">
        <v>0</v>
      </c>
      <c r="CS738">
        <v>0</v>
      </c>
      <c r="CT738">
        <v>0</v>
      </c>
      <c r="CU738">
        <v>0</v>
      </c>
      <c r="CV738">
        <v>0</v>
      </c>
      <c r="CW738">
        <v>0</v>
      </c>
      <c r="CX738">
        <v>0</v>
      </c>
      <c r="CY738">
        <v>0</v>
      </c>
      <c r="CZ738">
        <v>0</v>
      </c>
      <c r="DA738">
        <v>0</v>
      </c>
      <c r="DB738">
        <v>0</v>
      </c>
      <c r="DC738">
        <v>0</v>
      </c>
      <c r="DD738">
        <v>0</v>
      </c>
      <c r="DE738">
        <v>0</v>
      </c>
      <c r="DF738">
        <v>0</v>
      </c>
      <c r="DG738">
        <v>0</v>
      </c>
      <c r="DH738">
        <v>0</v>
      </c>
      <c r="DI738">
        <v>0</v>
      </c>
      <c r="DJ738">
        <v>0</v>
      </c>
      <c r="DK738">
        <v>0</v>
      </c>
      <c r="DL738">
        <v>0</v>
      </c>
      <c r="DM738">
        <v>0</v>
      </c>
      <c r="DN738">
        <v>0</v>
      </c>
      <c r="DO738">
        <v>0</v>
      </c>
      <c r="DP738">
        <v>0</v>
      </c>
      <c r="DQ738">
        <v>0</v>
      </c>
      <c r="DR738">
        <v>0</v>
      </c>
      <c r="DS738">
        <v>0</v>
      </c>
      <c r="DT738">
        <v>0</v>
      </c>
      <c r="DU738">
        <v>0</v>
      </c>
      <c r="DV738">
        <v>0</v>
      </c>
      <c r="DW738">
        <v>0</v>
      </c>
      <c r="DX738">
        <v>0</v>
      </c>
      <c r="DY738">
        <v>0</v>
      </c>
      <c r="DZ738">
        <v>0</v>
      </c>
      <c r="EA738">
        <v>0</v>
      </c>
      <c r="EB738">
        <v>0</v>
      </c>
      <c r="EC738">
        <v>0</v>
      </c>
      <c r="ED738">
        <v>0</v>
      </c>
      <c r="EE738">
        <v>0</v>
      </c>
      <c r="EF738">
        <v>0</v>
      </c>
      <c r="EG738">
        <v>0</v>
      </c>
      <c r="EH738">
        <v>0</v>
      </c>
      <c r="EI738">
        <v>0</v>
      </c>
      <c r="EJ738">
        <v>0</v>
      </c>
      <c r="EK738">
        <v>0</v>
      </c>
      <c r="EL738">
        <v>0</v>
      </c>
      <c r="EM738">
        <v>0</v>
      </c>
      <c r="EN738">
        <v>0</v>
      </c>
      <c r="EO738">
        <v>0</v>
      </c>
      <c r="EP738">
        <v>0</v>
      </c>
      <c r="EQ738">
        <v>0</v>
      </c>
      <c r="ER738">
        <v>0</v>
      </c>
      <c r="ES738">
        <v>0</v>
      </c>
      <c r="ET738">
        <v>0</v>
      </c>
      <c r="EU738">
        <v>0</v>
      </c>
      <c r="EV738">
        <v>0</v>
      </c>
      <c r="EW738">
        <v>0</v>
      </c>
      <c r="EX738">
        <v>0</v>
      </c>
      <c r="EY738">
        <v>0</v>
      </c>
      <c r="EZ738">
        <v>0</v>
      </c>
      <c r="FA738">
        <v>0</v>
      </c>
      <c r="FB738">
        <v>0</v>
      </c>
      <c r="FC738">
        <v>0</v>
      </c>
      <c r="FD738">
        <v>0</v>
      </c>
      <c r="FE738">
        <v>0</v>
      </c>
      <c r="FF738">
        <v>0</v>
      </c>
      <c r="FG738">
        <v>0</v>
      </c>
      <c r="FH738">
        <v>0</v>
      </c>
      <c r="FI738">
        <v>0</v>
      </c>
      <c r="FJ738">
        <v>0</v>
      </c>
      <c r="FK738">
        <v>0</v>
      </c>
      <c r="FL738">
        <v>0</v>
      </c>
      <c r="FM738">
        <v>0</v>
      </c>
      <c r="FN738">
        <v>0</v>
      </c>
      <c r="FO738">
        <v>0</v>
      </c>
      <c r="FP738">
        <v>0</v>
      </c>
      <c r="FQ738">
        <v>0</v>
      </c>
      <c r="FR738">
        <v>0</v>
      </c>
      <c r="FS738">
        <v>0</v>
      </c>
      <c r="FT738">
        <v>0</v>
      </c>
      <c r="FU738">
        <v>0</v>
      </c>
      <c r="FV738">
        <v>0</v>
      </c>
      <c r="FW738">
        <v>0</v>
      </c>
      <c r="FX738">
        <v>0</v>
      </c>
      <c r="FY738">
        <v>0</v>
      </c>
      <c r="FZ738">
        <v>0</v>
      </c>
      <c r="GA738">
        <v>0</v>
      </c>
      <c r="GB738">
        <v>0</v>
      </c>
      <c r="GC738">
        <v>0</v>
      </c>
      <c r="GD738">
        <v>0</v>
      </c>
      <c r="GE738">
        <v>0</v>
      </c>
      <c r="GF738">
        <v>0</v>
      </c>
      <c r="GG738">
        <v>0</v>
      </c>
      <c r="GH738">
        <v>0</v>
      </c>
      <c r="GI738">
        <v>0</v>
      </c>
      <c r="GJ738">
        <v>0</v>
      </c>
      <c r="GK738">
        <v>0</v>
      </c>
      <c r="GL738">
        <v>0</v>
      </c>
      <c r="GM738">
        <v>0</v>
      </c>
      <c r="GN738">
        <v>0</v>
      </c>
      <c r="GO738">
        <v>0</v>
      </c>
      <c r="GP738">
        <v>0</v>
      </c>
      <c r="GQ738">
        <v>0</v>
      </c>
      <c r="GR738">
        <v>0</v>
      </c>
      <c r="GS738">
        <v>0</v>
      </c>
      <c r="GT738">
        <v>0</v>
      </c>
      <c r="GU738">
        <v>0</v>
      </c>
      <c r="GV738">
        <v>0</v>
      </c>
      <c r="GW738">
        <v>0</v>
      </c>
      <c r="GX738">
        <v>0</v>
      </c>
      <c r="GY738">
        <v>0</v>
      </c>
      <c r="GZ738">
        <v>0</v>
      </c>
      <c r="HA738">
        <v>0</v>
      </c>
      <c r="HB738">
        <v>0</v>
      </c>
      <c r="HC738">
        <v>0</v>
      </c>
      <c r="HD738">
        <v>0</v>
      </c>
      <c r="HE738">
        <v>0</v>
      </c>
      <c r="HF738">
        <v>0</v>
      </c>
      <c r="HG738">
        <v>0</v>
      </c>
      <c r="HH738">
        <v>0</v>
      </c>
      <c r="HI738">
        <v>0</v>
      </c>
      <c r="HJ738">
        <v>0</v>
      </c>
      <c r="HK738">
        <v>0</v>
      </c>
      <c r="HL738">
        <v>0</v>
      </c>
      <c r="HM738">
        <v>0</v>
      </c>
      <c r="HN738">
        <v>0</v>
      </c>
      <c r="HO738">
        <v>0</v>
      </c>
      <c r="HP738">
        <v>0</v>
      </c>
      <c r="HQ738">
        <v>0</v>
      </c>
      <c r="HR738">
        <v>0</v>
      </c>
      <c r="HS738">
        <v>0</v>
      </c>
      <c r="HT738">
        <v>0</v>
      </c>
      <c r="HU738">
        <v>0</v>
      </c>
      <c r="HV738">
        <v>0</v>
      </c>
      <c r="HW738">
        <v>0</v>
      </c>
      <c r="HX738">
        <v>0</v>
      </c>
      <c r="HY738">
        <v>0</v>
      </c>
      <c r="HZ738">
        <v>0</v>
      </c>
      <c r="IA738">
        <v>0</v>
      </c>
      <c r="IB738">
        <v>0</v>
      </c>
      <c r="IC738">
        <v>0</v>
      </c>
      <c r="ID738">
        <v>0</v>
      </c>
      <c r="IE738">
        <v>0</v>
      </c>
      <c r="IF738">
        <v>0</v>
      </c>
      <c r="IG738">
        <v>0</v>
      </c>
      <c r="IH738">
        <v>0</v>
      </c>
      <c r="II738">
        <v>0</v>
      </c>
      <c r="IJ738">
        <v>0</v>
      </c>
      <c r="IK738">
        <v>0</v>
      </c>
      <c r="IL738">
        <v>0</v>
      </c>
      <c r="IM738">
        <v>0</v>
      </c>
      <c r="IN738">
        <v>0</v>
      </c>
      <c r="IO738">
        <v>0</v>
      </c>
      <c r="IP738">
        <v>0</v>
      </c>
      <c r="IQ738">
        <v>0</v>
      </c>
      <c r="IR738">
        <v>0</v>
      </c>
      <c r="IS738">
        <v>0</v>
      </c>
      <c r="IT738">
        <v>0</v>
      </c>
      <c r="IU738">
        <v>0</v>
      </c>
      <c r="IV738">
        <v>0</v>
      </c>
      <c r="IW738">
        <v>0</v>
      </c>
      <c r="IX738">
        <v>0</v>
      </c>
      <c r="IY738">
        <v>0</v>
      </c>
      <c r="IZ738">
        <v>0</v>
      </c>
      <c r="JA738">
        <v>0</v>
      </c>
      <c r="JB738">
        <v>0</v>
      </c>
      <c r="JC738">
        <v>0</v>
      </c>
      <c r="JD738">
        <v>0</v>
      </c>
      <c r="JE738">
        <v>0</v>
      </c>
      <c r="JF738">
        <v>0</v>
      </c>
      <c r="JG738">
        <v>0</v>
      </c>
      <c r="JH738">
        <v>0</v>
      </c>
      <c r="JI738">
        <v>0</v>
      </c>
      <c r="JJ738">
        <v>0</v>
      </c>
      <c r="JK738">
        <v>0</v>
      </c>
      <c r="JL738">
        <v>0</v>
      </c>
      <c r="JM738">
        <v>0</v>
      </c>
      <c r="JN738">
        <v>0</v>
      </c>
      <c r="JO738">
        <v>0</v>
      </c>
      <c r="JP738">
        <v>0</v>
      </c>
      <c r="JQ738">
        <v>0</v>
      </c>
      <c r="JR738">
        <v>0</v>
      </c>
      <c r="JS738">
        <v>0</v>
      </c>
      <c r="JT738">
        <v>0</v>
      </c>
      <c r="JU738">
        <v>0</v>
      </c>
      <c r="JV738">
        <v>0</v>
      </c>
      <c r="JW738">
        <v>0</v>
      </c>
      <c r="JX738">
        <v>0</v>
      </c>
      <c r="JY738">
        <v>0</v>
      </c>
      <c r="JZ738">
        <v>0</v>
      </c>
      <c r="KA738">
        <v>0</v>
      </c>
      <c r="KB738">
        <v>0</v>
      </c>
      <c r="KC738">
        <v>0</v>
      </c>
      <c r="KD738">
        <v>0</v>
      </c>
      <c r="KE738">
        <v>0</v>
      </c>
      <c r="KF738">
        <v>0</v>
      </c>
      <c r="KG738">
        <v>0</v>
      </c>
      <c r="KH738">
        <v>0</v>
      </c>
      <c r="KI738">
        <v>0</v>
      </c>
      <c r="KJ738">
        <v>0</v>
      </c>
      <c r="KK738">
        <v>0</v>
      </c>
      <c r="KL738">
        <v>0</v>
      </c>
      <c r="KM738">
        <v>0</v>
      </c>
      <c r="KN738">
        <v>0</v>
      </c>
      <c r="KO738">
        <v>0</v>
      </c>
      <c r="KP738">
        <v>0</v>
      </c>
      <c r="KQ738">
        <v>0</v>
      </c>
      <c r="KR738">
        <v>0</v>
      </c>
      <c r="KS738">
        <v>0</v>
      </c>
      <c r="KT738">
        <v>0</v>
      </c>
      <c r="KU738">
        <v>0</v>
      </c>
      <c r="KV738">
        <v>0</v>
      </c>
      <c r="KW738">
        <v>0</v>
      </c>
      <c r="KX738">
        <v>0</v>
      </c>
      <c r="KY738">
        <v>0</v>
      </c>
      <c r="KZ738">
        <v>0</v>
      </c>
      <c r="LA738">
        <v>0</v>
      </c>
      <c r="LB738">
        <v>0</v>
      </c>
      <c r="LC738">
        <v>0</v>
      </c>
      <c r="LD738">
        <v>0</v>
      </c>
      <c r="LE738">
        <v>0</v>
      </c>
      <c r="LF738">
        <v>0</v>
      </c>
      <c r="LG738">
        <v>0</v>
      </c>
      <c r="LH738">
        <v>0</v>
      </c>
      <c r="LI738">
        <v>0</v>
      </c>
      <c r="LJ738">
        <v>0</v>
      </c>
      <c r="LK738">
        <v>0</v>
      </c>
      <c r="LL738">
        <v>0</v>
      </c>
      <c r="LM738">
        <v>0</v>
      </c>
      <c r="LN738">
        <v>0</v>
      </c>
      <c r="LO738">
        <v>0</v>
      </c>
      <c r="LP738">
        <v>0</v>
      </c>
      <c r="LQ738">
        <v>0</v>
      </c>
      <c r="LR738">
        <v>0</v>
      </c>
      <c r="LS738">
        <v>0</v>
      </c>
      <c r="LT738">
        <v>0</v>
      </c>
      <c r="LU738">
        <v>0</v>
      </c>
      <c r="LV738">
        <v>0</v>
      </c>
      <c r="LW738">
        <v>0</v>
      </c>
      <c r="LX738">
        <v>0</v>
      </c>
      <c r="LY738">
        <v>0</v>
      </c>
      <c r="LZ738">
        <v>0</v>
      </c>
      <c r="MA738">
        <v>0</v>
      </c>
      <c r="MB738">
        <v>0</v>
      </c>
      <c r="MC738">
        <v>0</v>
      </c>
      <c r="MD738">
        <v>0</v>
      </c>
      <c r="ME738">
        <v>0</v>
      </c>
      <c r="MF738">
        <v>0</v>
      </c>
      <c r="MG738">
        <v>0</v>
      </c>
      <c r="MH738">
        <v>0</v>
      </c>
      <c r="MI738">
        <v>0</v>
      </c>
      <c r="MJ738">
        <v>134</v>
      </c>
    </row>
    <row r="739" spans="1:348" x14ac:dyDescent="0.55000000000000004">
      <c r="A739" t="s">
        <v>1785</v>
      </c>
      <c r="B739">
        <v>0</v>
      </c>
      <c r="C739">
        <v>1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  <c r="BJ739">
        <v>0</v>
      </c>
      <c r="BK739">
        <v>0</v>
      </c>
      <c r="BL739">
        <v>0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0</v>
      </c>
      <c r="BS739">
        <v>0</v>
      </c>
      <c r="BT739">
        <v>0</v>
      </c>
      <c r="BU739">
        <v>0</v>
      </c>
      <c r="BV739">
        <v>0</v>
      </c>
      <c r="BW739">
        <v>0</v>
      </c>
      <c r="BX739">
        <v>0</v>
      </c>
      <c r="BY739">
        <v>0</v>
      </c>
      <c r="BZ739">
        <v>0</v>
      </c>
      <c r="CA739">
        <v>0</v>
      </c>
      <c r="CB739">
        <v>0</v>
      </c>
      <c r="CC739">
        <v>0</v>
      </c>
      <c r="CD739">
        <v>0</v>
      </c>
      <c r="CE739">
        <v>0</v>
      </c>
      <c r="CF739">
        <v>0</v>
      </c>
      <c r="CG739">
        <v>0</v>
      </c>
      <c r="CH739">
        <v>0</v>
      </c>
      <c r="CI739">
        <v>0</v>
      </c>
      <c r="CJ739">
        <v>0</v>
      </c>
      <c r="CK739">
        <v>0</v>
      </c>
      <c r="CL739">
        <v>0</v>
      </c>
      <c r="CM739">
        <v>0</v>
      </c>
      <c r="CN739">
        <v>0</v>
      </c>
      <c r="CO739">
        <v>0</v>
      </c>
      <c r="CP739">
        <v>0</v>
      </c>
      <c r="CQ739">
        <v>0</v>
      </c>
      <c r="CR739">
        <v>0</v>
      </c>
      <c r="CS739">
        <v>0</v>
      </c>
      <c r="CT739">
        <v>0</v>
      </c>
      <c r="CU739">
        <v>0</v>
      </c>
      <c r="CV739">
        <v>0</v>
      </c>
      <c r="CW739">
        <v>0</v>
      </c>
      <c r="CX739">
        <v>0</v>
      </c>
      <c r="CY739">
        <v>0</v>
      </c>
      <c r="CZ739">
        <v>0</v>
      </c>
      <c r="DA739">
        <v>0</v>
      </c>
      <c r="DB739">
        <v>0</v>
      </c>
      <c r="DC739">
        <v>0</v>
      </c>
      <c r="DD739">
        <v>0</v>
      </c>
      <c r="DE739">
        <v>0</v>
      </c>
      <c r="DF739">
        <v>0</v>
      </c>
      <c r="DG739">
        <v>0</v>
      </c>
      <c r="DH739">
        <v>0</v>
      </c>
      <c r="DI739">
        <v>0</v>
      </c>
      <c r="DJ739">
        <v>0</v>
      </c>
      <c r="DK739">
        <v>0</v>
      </c>
      <c r="DL739">
        <v>0</v>
      </c>
      <c r="DM739">
        <v>0</v>
      </c>
      <c r="DN739">
        <v>0</v>
      </c>
      <c r="DO739">
        <v>0</v>
      </c>
      <c r="DP739">
        <v>0</v>
      </c>
      <c r="DQ739">
        <v>0</v>
      </c>
      <c r="DR739">
        <v>0</v>
      </c>
      <c r="DS739">
        <v>0</v>
      </c>
      <c r="DT739">
        <v>0</v>
      </c>
      <c r="DU739">
        <v>0</v>
      </c>
      <c r="DV739">
        <v>0</v>
      </c>
      <c r="DW739">
        <v>0</v>
      </c>
      <c r="DX739">
        <v>0</v>
      </c>
      <c r="DY739">
        <v>0</v>
      </c>
      <c r="DZ739">
        <v>0</v>
      </c>
      <c r="EA739">
        <v>0</v>
      </c>
      <c r="EB739">
        <v>0</v>
      </c>
      <c r="EC739">
        <v>0</v>
      </c>
      <c r="ED739">
        <v>0</v>
      </c>
      <c r="EE739">
        <v>0</v>
      </c>
      <c r="EF739">
        <v>0</v>
      </c>
      <c r="EG739">
        <v>0</v>
      </c>
      <c r="EH739">
        <v>0</v>
      </c>
      <c r="EI739">
        <v>0</v>
      </c>
      <c r="EJ739">
        <v>0</v>
      </c>
      <c r="EK739">
        <v>0</v>
      </c>
      <c r="EL739">
        <v>0</v>
      </c>
      <c r="EM739">
        <v>0</v>
      </c>
      <c r="EN739">
        <v>0</v>
      </c>
      <c r="EO739">
        <v>0</v>
      </c>
      <c r="EP739">
        <v>0</v>
      </c>
      <c r="EQ739">
        <v>0</v>
      </c>
      <c r="ER739">
        <v>0</v>
      </c>
      <c r="ES739">
        <v>0</v>
      </c>
      <c r="ET739">
        <v>0</v>
      </c>
      <c r="EU739">
        <v>0</v>
      </c>
      <c r="EV739">
        <v>0</v>
      </c>
      <c r="EW739">
        <v>0</v>
      </c>
      <c r="EX739">
        <v>0</v>
      </c>
      <c r="EY739">
        <v>0</v>
      </c>
      <c r="EZ739">
        <v>0</v>
      </c>
      <c r="FA739">
        <v>0</v>
      </c>
      <c r="FB739">
        <v>0</v>
      </c>
      <c r="FC739">
        <v>0</v>
      </c>
      <c r="FD739">
        <v>0</v>
      </c>
      <c r="FE739">
        <v>0</v>
      </c>
      <c r="FF739">
        <v>0</v>
      </c>
      <c r="FG739">
        <v>0</v>
      </c>
      <c r="FH739">
        <v>0</v>
      </c>
      <c r="FI739">
        <v>0</v>
      </c>
      <c r="FJ739">
        <v>0</v>
      </c>
      <c r="FK739">
        <v>0</v>
      </c>
      <c r="FL739">
        <v>0</v>
      </c>
      <c r="FM739">
        <v>0</v>
      </c>
      <c r="FN739">
        <v>0</v>
      </c>
      <c r="FO739">
        <v>0</v>
      </c>
      <c r="FP739">
        <v>0</v>
      </c>
      <c r="FQ739">
        <v>0</v>
      </c>
      <c r="FR739">
        <v>0</v>
      </c>
      <c r="FS739">
        <v>0</v>
      </c>
      <c r="FT739">
        <v>0</v>
      </c>
      <c r="FU739">
        <v>0</v>
      </c>
      <c r="FV739">
        <v>0</v>
      </c>
      <c r="FW739">
        <v>0</v>
      </c>
      <c r="FX739">
        <v>0</v>
      </c>
      <c r="FY739">
        <v>0</v>
      </c>
      <c r="FZ739">
        <v>0</v>
      </c>
      <c r="GA739">
        <v>0</v>
      </c>
      <c r="GB739">
        <v>0</v>
      </c>
      <c r="GC739">
        <v>0</v>
      </c>
      <c r="GD739">
        <v>0</v>
      </c>
      <c r="GE739">
        <v>0</v>
      </c>
      <c r="GF739">
        <v>0</v>
      </c>
      <c r="GG739">
        <v>0</v>
      </c>
      <c r="GH739">
        <v>0</v>
      </c>
      <c r="GI739">
        <v>0</v>
      </c>
      <c r="GJ739">
        <v>0</v>
      </c>
      <c r="GK739">
        <v>0</v>
      </c>
      <c r="GL739">
        <v>0</v>
      </c>
      <c r="GM739">
        <v>0</v>
      </c>
      <c r="GN739">
        <v>0</v>
      </c>
      <c r="GO739">
        <v>0</v>
      </c>
      <c r="GP739">
        <v>0</v>
      </c>
      <c r="GQ739">
        <v>0</v>
      </c>
      <c r="GR739">
        <v>0</v>
      </c>
      <c r="GS739">
        <v>0</v>
      </c>
      <c r="GT739">
        <v>0</v>
      </c>
      <c r="GU739">
        <v>0</v>
      </c>
      <c r="GV739">
        <v>0</v>
      </c>
      <c r="GW739">
        <v>0</v>
      </c>
      <c r="GX739">
        <v>0</v>
      </c>
      <c r="GY739">
        <v>0</v>
      </c>
      <c r="GZ739">
        <v>0</v>
      </c>
      <c r="HA739">
        <v>0</v>
      </c>
      <c r="HB739">
        <v>0</v>
      </c>
      <c r="HC739">
        <v>0</v>
      </c>
      <c r="HD739">
        <v>0</v>
      </c>
      <c r="HE739">
        <v>0</v>
      </c>
      <c r="HF739">
        <v>0</v>
      </c>
      <c r="HG739">
        <v>0</v>
      </c>
      <c r="HH739">
        <v>0</v>
      </c>
      <c r="HI739">
        <v>0</v>
      </c>
      <c r="HJ739">
        <v>0</v>
      </c>
      <c r="HK739">
        <v>0</v>
      </c>
      <c r="HL739">
        <v>0</v>
      </c>
      <c r="HM739">
        <v>0</v>
      </c>
      <c r="HN739">
        <v>0</v>
      </c>
      <c r="HO739">
        <v>0</v>
      </c>
      <c r="HP739">
        <v>0</v>
      </c>
      <c r="HQ739">
        <v>0</v>
      </c>
      <c r="HR739">
        <v>0</v>
      </c>
      <c r="HS739">
        <v>0</v>
      </c>
      <c r="HT739">
        <v>0</v>
      </c>
      <c r="HU739">
        <v>0</v>
      </c>
      <c r="HV739">
        <v>0</v>
      </c>
      <c r="HW739">
        <v>0</v>
      </c>
      <c r="HX739">
        <v>0</v>
      </c>
      <c r="HY739">
        <v>0</v>
      </c>
      <c r="HZ739">
        <v>0</v>
      </c>
      <c r="IA739">
        <v>0</v>
      </c>
      <c r="IB739">
        <v>0</v>
      </c>
      <c r="IC739">
        <v>0</v>
      </c>
      <c r="ID739">
        <v>0</v>
      </c>
      <c r="IE739">
        <v>0</v>
      </c>
      <c r="IF739">
        <v>0</v>
      </c>
      <c r="IG739">
        <v>0</v>
      </c>
      <c r="IH739">
        <v>0</v>
      </c>
      <c r="II739">
        <v>0</v>
      </c>
      <c r="IJ739">
        <v>0</v>
      </c>
      <c r="IK739">
        <v>0</v>
      </c>
      <c r="IL739">
        <v>0</v>
      </c>
      <c r="IM739">
        <v>0</v>
      </c>
      <c r="IN739">
        <v>0</v>
      </c>
      <c r="IO739">
        <v>0</v>
      </c>
      <c r="IP739">
        <v>0</v>
      </c>
      <c r="IQ739">
        <v>0</v>
      </c>
      <c r="IR739">
        <v>0</v>
      </c>
      <c r="IS739">
        <v>0</v>
      </c>
      <c r="IT739">
        <v>0</v>
      </c>
      <c r="IU739">
        <v>0</v>
      </c>
      <c r="IV739">
        <v>0</v>
      </c>
      <c r="IW739">
        <v>0</v>
      </c>
      <c r="IX739">
        <v>0</v>
      </c>
      <c r="IY739">
        <v>0</v>
      </c>
      <c r="IZ739">
        <v>0</v>
      </c>
      <c r="JA739">
        <v>0</v>
      </c>
      <c r="JB739">
        <v>0</v>
      </c>
      <c r="JC739">
        <v>0</v>
      </c>
      <c r="JD739">
        <v>0</v>
      </c>
      <c r="JE739">
        <v>0</v>
      </c>
      <c r="JF739">
        <v>0</v>
      </c>
      <c r="JG739">
        <v>0</v>
      </c>
      <c r="JH739">
        <v>0</v>
      </c>
      <c r="JI739">
        <v>0</v>
      </c>
      <c r="JJ739">
        <v>0</v>
      </c>
      <c r="JK739">
        <v>0</v>
      </c>
      <c r="JL739">
        <v>0</v>
      </c>
      <c r="JM739">
        <v>0</v>
      </c>
      <c r="JN739">
        <v>0</v>
      </c>
      <c r="JO739">
        <v>0</v>
      </c>
      <c r="JP739">
        <v>0</v>
      </c>
      <c r="JQ739">
        <v>0</v>
      </c>
      <c r="JR739">
        <v>0</v>
      </c>
      <c r="JS739">
        <v>0</v>
      </c>
      <c r="JT739">
        <v>0</v>
      </c>
      <c r="JU739">
        <v>0</v>
      </c>
      <c r="JV739">
        <v>0</v>
      </c>
      <c r="JW739">
        <v>0</v>
      </c>
      <c r="JX739">
        <v>0</v>
      </c>
      <c r="JY739">
        <v>0</v>
      </c>
      <c r="JZ739">
        <v>0</v>
      </c>
      <c r="KA739">
        <v>0</v>
      </c>
      <c r="KB739">
        <v>0</v>
      </c>
      <c r="KC739">
        <v>0</v>
      </c>
      <c r="KD739">
        <v>0</v>
      </c>
      <c r="KE739">
        <v>0</v>
      </c>
      <c r="KF739">
        <v>0</v>
      </c>
      <c r="KG739">
        <v>0</v>
      </c>
      <c r="KH739">
        <v>0</v>
      </c>
      <c r="KI739">
        <v>0</v>
      </c>
      <c r="KJ739">
        <v>0</v>
      </c>
      <c r="KK739">
        <v>0</v>
      </c>
      <c r="KL739">
        <v>0</v>
      </c>
      <c r="KM739">
        <v>0</v>
      </c>
      <c r="KN739">
        <v>0</v>
      </c>
      <c r="KO739">
        <v>0</v>
      </c>
      <c r="KP739">
        <v>0</v>
      </c>
      <c r="KQ739">
        <v>0</v>
      </c>
      <c r="KR739">
        <v>0</v>
      </c>
      <c r="KS739">
        <v>0</v>
      </c>
      <c r="KT739">
        <v>0</v>
      </c>
      <c r="KU739">
        <v>0</v>
      </c>
      <c r="KV739">
        <v>0</v>
      </c>
      <c r="KW739">
        <v>0</v>
      </c>
      <c r="KX739">
        <v>0</v>
      </c>
      <c r="KY739">
        <v>0</v>
      </c>
      <c r="KZ739">
        <v>0</v>
      </c>
      <c r="LA739">
        <v>0</v>
      </c>
      <c r="LB739">
        <v>0</v>
      </c>
      <c r="LC739">
        <v>0</v>
      </c>
      <c r="LD739">
        <v>0</v>
      </c>
      <c r="LE739">
        <v>0</v>
      </c>
      <c r="LF739">
        <v>0</v>
      </c>
      <c r="LG739">
        <v>0</v>
      </c>
      <c r="LH739">
        <v>0</v>
      </c>
      <c r="LI739">
        <v>0</v>
      </c>
      <c r="LJ739">
        <v>0</v>
      </c>
      <c r="LK739">
        <v>0</v>
      </c>
      <c r="LL739">
        <v>0</v>
      </c>
      <c r="LM739">
        <v>0</v>
      </c>
      <c r="LN739">
        <v>0</v>
      </c>
      <c r="LO739">
        <v>0</v>
      </c>
      <c r="LP739">
        <v>0</v>
      </c>
      <c r="LQ739">
        <v>0</v>
      </c>
      <c r="LR739">
        <v>0</v>
      </c>
      <c r="LS739">
        <v>0</v>
      </c>
      <c r="LT739">
        <v>0</v>
      </c>
      <c r="LU739">
        <v>0</v>
      </c>
      <c r="LV739">
        <v>0</v>
      </c>
      <c r="LW739">
        <v>0</v>
      </c>
      <c r="LX739">
        <v>0</v>
      </c>
      <c r="LY739">
        <v>0</v>
      </c>
      <c r="LZ739">
        <v>0</v>
      </c>
      <c r="MA739">
        <v>0</v>
      </c>
      <c r="MB739">
        <v>0</v>
      </c>
      <c r="MC739">
        <v>0</v>
      </c>
      <c r="MD739">
        <v>0</v>
      </c>
      <c r="ME739">
        <v>0</v>
      </c>
      <c r="MF739">
        <v>0</v>
      </c>
      <c r="MG739">
        <v>0</v>
      </c>
      <c r="MH739">
        <v>0</v>
      </c>
      <c r="MI739">
        <v>0</v>
      </c>
      <c r="MJ739">
        <v>130</v>
      </c>
    </row>
    <row r="740" spans="1:348" x14ac:dyDescent="0.55000000000000004">
      <c r="A740" t="s">
        <v>1787</v>
      </c>
      <c r="B740">
        <v>0</v>
      </c>
      <c r="C740">
        <v>1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1</v>
      </c>
      <c r="AW740">
        <v>1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  <c r="BJ740">
        <v>0</v>
      </c>
      <c r="BK740">
        <v>0</v>
      </c>
      <c r="BL740">
        <v>0</v>
      </c>
      <c r="BM740">
        <v>0</v>
      </c>
      <c r="BN740">
        <v>0</v>
      </c>
      <c r="BO740">
        <v>0</v>
      </c>
      <c r="BP740">
        <v>2</v>
      </c>
      <c r="BQ740">
        <v>0</v>
      </c>
      <c r="BR740">
        <v>0</v>
      </c>
      <c r="BS740">
        <v>0</v>
      </c>
      <c r="BT740">
        <v>0</v>
      </c>
      <c r="BU740">
        <v>0</v>
      </c>
      <c r="BV740">
        <v>0</v>
      </c>
      <c r="BW740">
        <v>0</v>
      </c>
      <c r="BX740">
        <v>0</v>
      </c>
      <c r="BY740">
        <v>0</v>
      </c>
      <c r="BZ740">
        <v>0</v>
      </c>
      <c r="CA740">
        <v>0</v>
      </c>
      <c r="CB740">
        <v>0</v>
      </c>
      <c r="CC740">
        <v>0</v>
      </c>
      <c r="CD740">
        <v>0</v>
      </c>
      <c r="CE740">
        <v>0</v>
      </c>
      <c r="CF740">
        <v>0</v>
      </c>
      <c r="CG740">
        <v>0</v>
      </c>
      <c r="CH740">
        <v>0</v>
      </c>
      <c r="CI740">
        <v>0</v>
      </c>
      <c r="CJ740">
        <v>0</v>
      </c>
      <c r="CK740">
        <v>1</v>
      </c>
      <c r="CL740">
        <v>0</v>
      </c>
      <c r="CM740">
        <v>0</v>
      </c>
      <c r="CN740">
        <v>0</v>
      </c>
      <c r="CO740">
        <v>0</v>
      </c>
      <c r="CP740">
        <v>0</v>
      </c>
      <c r="CQ740">
        <v>0</v>
      </c>
      <c r="CR740">
        <v>0</v>
      </c>
      <c r="CS740">
        <v>0</v>
      </c>
      <c r="CT740">
        <v>0</v>
      </c>
      <c r="CU740">
        <v>0</v>
      </c>
      <c r="CV740">
        <v>0</v>
      </c>
      <c r="CW740">
        <v>0</v>
      </c>
      <c r="CX740">
        <v>0</v>
      </c>
      <c r="CY740">
        <v>0</v>
      </c>
      <c r="CZ740">
        <v>0</v>
      </c>
      <c r="DA740">
        <v>0</v>
      </c>
      <c r="DB740">
        <v>0</v>
      </c>
      <c r="DC740">
        <v>0</v>
      </c>
      <c r="DD740">
        <v>0</v>
      </c>
      <c r="DE740">
        <v>0</v>
      </c>
      <c r="DF740">
        <v>0</v>
      </c>
      <c r="DG740">
        <v>0</v>
      </c>
      <c r="DH740">
        <v>0</v>
      </c>
      <c r="DI740">
        <v>0</v>
      </c>
      <c r="DJ740">
        <v>0</v>
      </c>
      <c r="DK740">
        <v>0</v>
      </c>
      <c r="DL740">
        <v>0</v>
      </c>
      <c r="DM740">
        <v>0</v>
      </c>
      <c r="DN740">
        <v>0</v>
      </c>
      <c r="DO740">
        <v>0</v>
      </c>
      <c r="DP740">
        <v>0</v>
      </c>
      <c r="DQ740">
        <v>0</v>
      </c>
      <c r="DR740">
        <v>0</v>
      </c>
      <c r="DS740">
        <v>0</v>
      </c>
      <c r="DT740">
        <v>0</v>
      </c>
      <c r="DU740">
        <v>0</v>
      </c>
      <c r="DV740">
        <v>0</v>
      </c>
      <c r="DW740">
        <v>0</v>
      </c>
      <c r="DX740">
        <v>0</v>
      </c>
      <c r="DY740">
        <v>0</v>
      </c>
      <c r="DZ740">
        <v>0</v>
      </c>
      <c r="EA740">
        <v>0</v>
      </c>
      <c r="EB740">
        <v>0</v>
      </c>
      <c r="EC740">
        <v>0</v>
      </c>
      <c r="ED740">
        <v>0</v>
      </c>
      <c r="EE740">
        <v>0</v>
      </c>
      <c r="EF740">
        <v>0</v>
      </c>
      <c r="EG740">
        <v>0</v>
      </c>
      <c r="EH740">
        <v>0</v>
      </c>
      <c r="EI740">
        <v>0</v>
      </c>
      <c r="EJ740">
        <v>0</v>
      </c>
      <c r="EK740">
        <v>0</v>
      </c>
      <c r="EL740">
        <v>0</v>
      </c>
      <c r="EM740">
        <v>0</v>
      </c>
      <c r="EN740">
        <v>0</v>
      </c>
      <c r="EO740">
        <v>0</v>
      </c>
      <c r="EP740">
        <v>0</v>
      </c>
      <c r="EQ740">
        <v>0</v>
      </c>
      <c r="ER740">
        <v>0</v>
      </c>
      <c r="ES740">
        <v>0</v>
      </c>
      <c r="ET740">
        <v>0</v>
      </c>
      <c r="EU740">
        <v>0</v>
      </c>
      <c r="EV740">
        <v>0</v>
      </c>
      <c r="EW740">
        <v>0</v>
      </c>
      <c r="EX740">
        <v>0</v>
      </c>
      <c r="EY740">
        <v>0</v>
      </c>
      <c r="EZ740">
        <v>0</v>
      </c>
      <c r="FA740">
        <v>0</v>
      </c>
      <c r="FB740">
        <v>0</v>
      </c>
      <c r="FC740">
        <v>0</v>
      </c>
      <c r="FD740">
        <v>0</v>
      </c>
      <c r="FE740">
        <v>0</v>
      </c>
      <c r="FF740">
        <v>0</v>
      </c>
      <c r="FG740">
        <v>0</v>
      </c>
      <c r="FH740">
        <v>0</v>
      </c>
      <c r="FI740">
        <v>0</v>
      </c>
      <c r="FJ740">
        <v>0</v>
      </c>
      <c r="FK740">
        <v>0</v>
      </c>
      <c r="FL740">
        <v>0</v>
      </c>
      <c r="FM740">
        <v>0</v>
      </c>
      <c r="FN740">
        <v>0</v>
      </c>
      <c r="FO740">
        <v>0</v>
      </c>
      <c r="FP740">
        <v>0</v>
      </c>
      <c r="FQ740">
        <v>0</v>
      </c>
      <c r="FR740">
        <v>0</v>
      </c>
      <c r="FS740">
        <v>0</v>
      </c>
      <c r="FT740">
        <v>0</v>
      </c>
      <c r="FU740">
        <v>0</v>
      </c>
      <c r="FV740">
        <v>0</v>
      </c>
      <c r="FW740">
        <v>0</v>
      </c>
      <c r="FX740">
        <v>0</v>
      </c>
      <c r="FY740">
        <v>0</v>
      </c>
      <c r="FZ740">
        <v>0</v>
      </c>
      <c r="GA740">
        <v>0</v>
      </c>
      <c r="GB740">
        <v>0</v>
      </c>
      <c r="GC740">
        <v>0</v>
      </c>
      <c r="GD740">
        <v>0</v>
      </c>
      <c r="GE740">
        <v>0</v>
      </c>
      <c r="GF740">
        <v>0</v>
      </c>
      <c r="GG740">
        <v>0</v>
      </c>
      <c r="GH740">
        <v>0</v>
      </c>
      <c r="GI740">
        <v>0</v>
      </c>
      <c r="GJ740">
        <v>0</v>
      </c>
      <c r="GK740">
        <v>0</v>
      </c>
      <c r="GL740">
        <v>0</v>
      </c>
      <c r="GM740">
        <v>0</v>
      </c>
      <c r="GN740">
        <v>0</v>
      </c>
      <c r="GO740">
        <v>0</v>
      </c>
      <c r="GP740">
        <v>0</v>
      </c>
      <c r="GQ740">
        <v>0</v>
      </c>
      <c r="GR740">
        <v>0</v>
      </c>
      <c r="GS740">
        <v>0</v>
      </c>
      <c r="GT740">
        <v>0</v>
      </c>
      <c r="GU740">
        <v>0</v>
      </c>
      <c r="GV740">
        <v>0</v>
      </c>
      <c r="GW740">
        <v>0</v>
      </c>
      <c r="GX740">
        <v>0</v>
      </c>
      <c r="GY740">
        <v>0</v>
      </c>
      <c r="GZ740">
        <v>0</v>
      </c>
      <c r="HA740">
        <v>0</v>
      </c>
      <c r="HB740">
        <v>0</v>
      </c>
      <c r="HC740">
        <v>0</v>
      </c>
      <c r="HD740">
        <v>0</v>
      </c>
      <c r="HE740">
        <v>0</v>
      </c>
      <c r="HF740">
        <v>0</v>
      </c>
      <c r="HG740">
        <v>0</v>
      </c>
      <c r="HH740">
        <v>0</v>
      </c>
      <c r="HI740">
        <v>0</v>
      </c>
      <c r="HJ740">
        <v>0</v>
      </c>
      <c r="HK740">
        <v>0</v>
      </c>
      <c r="HL740">
        <v>0</v>
      </c>
      <c r="HM740">
        <v>0</v>
      </c>
      <c r="HN740">
        <v>0</v>
      </c>
      <c r="HO740">
        <v>0</v>
      </c>
      <c r="HP740">
        <v>0</v>
      </c>
      <c r="HQ740">
        <v>0</v>
      </c>
      <c r="HR740">
        <v>0</v>
      </c>
      <c r="HS740">
        <v>0</v>
      </c>
      <c r="HT740">
        <v>0</v>
      </c>
      <c r="HU740">
        <v>0</v>
      </c>
      <c r="HV740">
        <v>0</v>
      </c>
      <c r="HW740">
        <v>0</v>
      </c>
      <c r="HX740">
        <v>0</v>
      </c>
      <c r="HY740">
        <v>0</v>
      </c>
      <c r="HZ740">
        <v>0</v>
      </c>
      <c r="IA740">
        <v>0</v>
      </c>
      <c r="IB740">
        <v>0</v>
      </c>
      <c r="IC740">
        <v>0</v>
      </c>
      <c r="ID740">
        <v>0</v>
      </c>
      <c r="IE740">
        <v>0</v>
      </c>
      <c r="IF740">
        <v>0</v>
      </c>
      <c r="IG740">
        <v>0</v>
      </c>
      <c r="IH740">
        <v>0</v>
      </c>
      <c r="II740">
        <v>0</v>
      </c>
      <c r="IJ740">
        <v>0</v>
      </c>
      <c r="IK740">
        <v>0</v>
      </c>
      <c r="IL740">
        <v>0</v>
      </c>
      <c r="IM740">
        <v>0</v>
      </c>
      <c r="IN740">
        <v>0</v>
      </c>
      <c r="IO740">
        <v>0</v>
      </c>
      <c r="IP740">
        <v>0</v>
      </c>
      <c r="IQ740">
        <v>0</v>
      </c>
      <c r="IR740">
        <v>0</v>
      </c>
      <c r="IS740">
        <v>0</v>
      </c>
      <c r="IT740">
        <v>0</v>
      </c>
      <c r="IU740">
        <v>0</v>
      </c>
      <c r="IV740">
        <v>0</v>
      </c>
      <c r="IW740">
        <v>0</v>
      </c>
      <c r="IX740">
        <v>0</v>
      </c>
      <c r="IY740">
        <v>0</v>
      </c>
      <c r="IZ740">
        <v>0</v>
      </c>
      <c r="JA740">
        <v>0</v>
      </c>
      <c r="JB740">
        <v>0</v>
      </c>
      <c r="JC740">
        <v>0</v>
      </c>
      <c r="JD740">
        <v>0</v>
      </c>
      <c r="JE740">
        <v>0</v>
      </c>
      <c r="JF740">
        <v>0</v>
      </c>
      <c r="JG740">
        <v>0</v>
      </c>
      <c r="JH740">
        <v>0</v>
      </c>
      <c r="JI740">
        <v>0</v>
      </c>
      <c r="JJ740">
        <v>0</v>
      </c>
      <c r="JK740">
        <v>0</v>
      </c>
      <c r="JL740">
        <v>0</v>
      </c>
      <c r="JM740">
        <v>0</v>
      </c>
      <c r="JN740">
        <v>0</v>
      </c>
      <c r="JO740">
        <v>0</v>
      </c>
      <c r="JP740">
        <v>0</v>
      </c>
      <c r="JQ740">
        <v>0</v>
      </c>
      <c r="JR740">
        <v>0</v>
      </c>
      <c r="JS740">
        <v>0</v>
      </c>
      <c r="JT740">
        <v>1</v>
      </c>
      <c r="JU740">
        <v>0</v>
      </c>
      <c r="JV740">
        <v>0</v>
      </c>
      <c r="JW740">
        <v>0</v>
      </c>
      <c r="JX740">
        <v>0</v>
      </c>
      <c r="JY740">
        <v>0</v>
      </c>
      <c r="JZ740">
        <v>0</v>
      </c>
      <c r="KA740">
        <v>0</v>
      </c>
      <c r="KB740">
        <v>0</v>
      </c>
      <c r="KC740">
        <v>0</v>
      </c>
      <c r="KD740">
        <v>0</v>
      </c>
      <c r="KE740">
        <v>0</v>
      </c>
      <c r="KF740">
        <v>0</v>
      </c>
      <c r="KG740">
        <v>0</v>
      </c>
      <c r="KH740">
        <v>0</v>
      </c>
      <c r="KI740">
        <v>0</v>
      </c>
      <c r="KJ740">
        <v>0</v>
      </c>
      <c r="KK740">
        <v>0</v>
      </c>
      <c r="KL740">
        <v>0</v>
      </c>
      <c r="KM740">
        <v>0</v>
      </c>
      <c r="KN740">
        <v>0</v>
      </c>
      <c r="KO740">
        <v>0</v>
      </c>
      <c r="KP740">
        <v>0</v>
      </c>
      <c r="KQ740">
        <v>0</v>
      </c>
      <c r="KR740">
        <v>0</v>
      </c>
      <c r="KS740">
        <v>0</v>
      </c>
      <c r="KT740">
        <v>0</v>
      </c>
      <c r="KU740">
        <v>0</v>
      </c>
      <c r="KV740">
        <v>0</v>
      </c>
      <c r="KW740">
        <v>0</v>
      </c>
      <c r="KX740">
        <v>0</v>
      </c>
      <c r="KY740">
        <v>0</v>
      </c>
      <c r="KZ740">
        <v>0</v>
      </c>
      <c r="LA740">
        <v>0</v>
      </c>
      <c r="LB740">
        <v>0</v>
      </c>
      <c r="LC740">
        <v>0</v>
      </c>
      <c r="LD740">
        <v>0</v>
      </c>
      <c r="LE740">
        <v>0</v>
      </c>
      <c r="LF740">
        <v>0</v>
      </c>
      <c r="LG740">
        <v>0</v>
      </c>
      <c r="LH740">
        <v>0</v>
      </c>
      <c r="LI740">
        <v>0</v>
      </c>
      <c r="LJ740">
        <v>0</v>
      </c>
      <c r="LK740">
        <v>0</v>
      </c>
      <c r="LL740">
        <v>0</v>
      </c>
      <c r="LM740">
        <v>0</v>
      </c>
      <c r="LN740">
        <v>0</v>
      </c>
      <c r="LO740">
        <v>0</v>
      </c>
      <c r="LP740">
        <v>0</v>
      </c>
      <c r="LQ740">
        <v>0</v>
      </c>
      <c r="LR740">
        <v>0</v>
      </c>
      <c r="LS740">
        <v>0</v>
      </c>
      <c r="LT740">
        <v>0</v>
      </c>
      <c r="LU740">
        <v>0</v>
      </c>
      <c r="LV740">
        <v>0</v>
      </c>
      <c r="LW740">
        <v>0</v>
      </c>
      <c r="LX740">
        <v>0</v>
      </c>
      <c r="LY740">
        <v>0</v>
      </c>
      <c r="LZ740">
        <v>0</v>
      </c>
      <c r="MA740">
        <v>0</v>
      </c>
      <c r="MB740">
        <v>0</v>
      </c>
      <c r="MC740">
        <v>0</v>
      </c>
      <c r="MD740">
        <v>0</v>
      </c>
      <c r="ME740">
        <v>0</v>
      </c>
      <c r="MF740">
        <v>0</v>
      </c>
      <c r="MG740">
        <v>0</v>
      </c>
      <c r="MH740">
        <v>0</v>
      </c>
      <c r="MI740">
        <v>0</v>
      </c>
      <c r="MJ740">
        <v>133</v>
      </c>
    </row>
    <row r="741" spans="1:348" x14ac:dyDescent="0.55000000000000004">
      <c r="A741" t="s">
        <v>1790</v>
      </c>
      <c r="B741">
        <v>0</v>
      </c>
      <c r="C741">
        <v>1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  <c r="BJ741">
        <v>0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0</v>
      </c>
      <c r="BX741">
        <v>0</v>
      </c>
      <c r="BY741">
        <v>0</v>
      </c>
      <c r="BZ741">
        <v>0</v>
      </c>
      <c r="CA741">
        <v>0</v>
      </c>
      <c r="CB741">
        <v>0</v>
      </c>
      <c r="CC741">
        <v>0</v>
      </c>
      <c r="CD741">
        <v>0</v>
      </c>
      <c r="CE741">
        <v>0</v>
      </c>
      <c r="CF741">
        <v>0</v>
      </c>
      <c r="CG741">
        <v>0</v>
      </c>
      <c r="CH741">
        <v>0</v>
      </c>
      <c r="CI741">
        <v>0</v>
      </c>
      <c r="CJ741">
        <v>0</v>
      </c>
      <c r="CK741">
        <v>0</v>
      </c>
      <c r="CL741">
        <v>0</v>
      </c>
      <c r="CM741">
        <v>0</v>
      </c>
      <c r="CN741">
        <v>0</v>
      </c>
      <c r="CO741">
        <v>0</v>
      </c>
      <c r="CP741">
        <v>0</v>
      </c>
      <c r="CQ741">
        <v>0</v>
      </c>
      <c r="CR741">
        <v>0</v>
      </c>
      <c r="CS741">
        <v>0</v>
      </c>
      <c r="CT741">
        <v>0</v>
      </c>
      <c r="CU741">
        <v>0</v>
      </c>
      <c r="CV741">
        <v>0</v>
      </c>
      <c r="CW741">
        <v>0</v>
      </c>
      <c r="CX741">
        <v>0</v>
      </c>
      <c r="CY741">
        <v>0</v>
      </c>
      <c r="CZ741">
        <v>0</v>
      </c>
      <c r="DA741">
        <v>0</v>
      </c>
      <c r="DB741">
        <v>0</v>
      </c>
      <c r="DC741">
        <v>0</v>
      </c>
      <c r="DD741">
        <v>0</v>
      </c>
      <c r="DE741">
        <v>0</v>
      </c>
      <c r="DF741">
        <v>0</v>
      </c>
      <c r="DG741">
        <v>0</v>
      </c>
      <c r="DH741">
        <v>0</v>
      </c>
      <c r="DI741">
        <v>0</v>
      </c>
      <c r="DJ741">
        <v>0</v>
      </c>
      <c r="DK741">
        <v>0</v>
      </c>
      <c r="DL741">
        <v>0</v>
      </c>
      <c r="DM741">
        <v>0</v>
      </c>
      <c r="DN741">
        <v>0</v>
      </c>
      <c r="DO741">
        <v>0</v>
      </c>
      <c r="DP741">
        <v>0</v>
      </c>
      <c r="DQ741">
        <v>0</v>
      </c>
      <c r="DR741">
        <v>0</v>
      </c>
      <c r="DS741">
        <v>0</v>
      </c>
      <c r="DT741">
        <v>0</v>
      </c>
      <c r="DU741">
        <v>0</v>
      </c>
      <c r="DV741">
        <v>0</v>
      </c>
      <c r="DW741">
        <v>0</v>
      </c>
      <c r="DX741">
        <v>0</v>
      </c>
      <c r="DY741">
        <v>0</v>
      </c>
      <c r="DZ741">
        <v>0</v>
      </c>
      <c r="EA741">
        <v>0</v>
      </c>
      <c r="EB741">
        <v>0</v>
      </c>
      <c r="EC741">
        <v>0</v>
      </c>
      <c r="ED741">
        <v>0</v>
      </c>
      <c r="EE741">
        <v>0</v>
      </c>
      <c r="EF741">
        <v>0</v>
      </c>
      <c r="EG741">
        <v>0</v>
      </c>
      <c r="EH741">
        <v>0</v>
      </c>
      <c r="EI741">
        <v>0</v>
      </c>
      <c r="EJ741">
        <v>0</v>
      </c>
      <c r="EK741">
        <v>0</v>
      </c>
      <c r="EL741">
        <v>0</v>
      </c>
      <c r="EM741">
        <v>0</v>
      </c>
      <c r="EN741">
        <v>0</v>
      </c>
      <c r="EO741">
        <v>0</v>
      </c>
      <c r="EP741">
        <v>0</v>
      </c>
      <c r="EQ741">
        <v>0</v>
      </c>
      <c r="ER741">
        <v>0</v>
      </c>
      <c r="ES741">
        <v>0</v>
      </c>
      <c r="ET741">
        <v>0</v>
      </c>
      <c r="EU741">
        <v>0</v>
      </c>
      <c r="EV741">
        <v>0</v>
      </c>
      <c r="EW741">
        <v>0</v>
      </c>
      <c r="EX741">
        <v>0</v>
      </c>
      <c r="EY741">
        <v>0</v>
      </c>
      <c r="EZ741">
        <v>0</v>
      </c>
      <c r="FA741">
        <v>0</v>
      </c>
      <c r="FB741">
        <v>0</v>
      </c>
      <c r="FC741">
        <v>0</v>
      </c>
      <c r="FD741">
        <v>0</v>
      </c>
      <c r="FE741">
        <v>0</v>
      </c>
      <c r="FF741">
        <v>0</v>
      </c>
      <c r="FG741">
        <v>0</v>
      </c>
      <c r="FH741">
        <v>0</v>
      </c>
      <c r="FI741">
        <v>0</v>
      </c>
      <c r="FJ741">
        <v>0</v>
      </c>
      <c r="FK741">
        <v>0</v>
      </c>
      <c r="FL741">
        <v>0</v>
      </c>
      <c r="FM741">
        <v>0</v>
      </c>
      <c r="FN741">
        <v>0</v>
      </c>
      <c r="FO741">
        <v>0</v>
      </c>
      <c r="FP741">
        <v>0</v>
      </c>
      <c r="FQ741">
        <v>0</v>
      </c>
      <c r="FR741">
        <v>0</v>
      </c>
      <c r="FS741">
        <v>0</v>
      </c>
      <c r="FT741">
        <v>0</v>
      </c>
      <c r="FU741">
        <v>0</v>
      </c>
      <c r="FV741">
        <v>0</v>
      </c>
      <c r="FW741">
        <v>0</v>
      </c>
      <c r="FX741">
        <v>0</v>
      </c>
      <c r="FY741">
        <v>0</v>
      </c>
      <c r="FZ741">
        <v>0</v>
      </c>
      <c r="GA741">
        <v>0</v>
      </c>
      <c r="GB741">
        <v>0</v>
      </c>
      <c r="GC741">
        <v>0</v>
      </c>
      <c r="GD741">
        <v>0</v>
      </c>
      <c r="GE741">
        <v>0</v>
      </c>
      <c r="GF741">
        <v>0</v>
      </c>
      <c r="GG741">
        <v>0</v>
      </c>
      <c r="GH741">
        <v>0</v>
      </c>
      <c r="GI741">
        <v>0</v>
      </c>
      <c r="GJ741">
        <v>0</v>
      </c>
      <c r="GK741">
        <v>0</v>
      </c>
      <c r="GL741">
        <v>0</v>
      </c>
      <c r="GM741">
        <v>0</v>
      </c>
      <c r="GN741">
        <v>0</v>
      </c>
      <c r="GO741">
        <v>0</v>
      </c>
      <c r="GP741">
        <v>0</v>
      </c>
      <c r="GQ741">
        <v>0</v>
      </c>
      <c r="GR741">
        <v>0</v>
      </c>
      <c r="GS741">
        <v>0</v>
      </c>
      <c r="GT741">
        <v>0</v>
      </c>
      <c r="GU741">
        <v>0</v>
      </c>
      <c r="GV741">
        <v>0</v>
      </c>
      <c r="GW741">
        <v>0</v>
      </c>
      <c r="GX741">
        <v>0</v>
      </c>
      <c r="GY741">
        <v>0</v>
      </c>
      <c r="GZ741">
        <v>0</v>
      </c>
      <c r="HA741">
        <v>0</v>
      </c>
      <c r="HB741">
        <v>0</v>
      </c>
      <c r="HC741">
        <v>0</v>
      </c>
      <c r="HD741">
        <v>0</v>
      </c>
      <c r="HE741">
        <v>0</v>
      </c>
      <c r="HF741">
        <v>0</v>
      </c>
      <c r="HG741">
        <v>0</v>
      </c>
      <c r="HH741">
        <v>0</v>
      </c>
      <c r="HI741">
        <v>0</v>
      </c>
      <c r="HJ741">
        <v>0</v>
      </c>
      <c r="HK741">
        <v>0</v>
      </c>
      <c r="HL741">
        <v>0</v>
      </c>
      <c r="HM741">
        <v>0</v>
      </c>
      <c r="HN741">
        <v>0</v>
      </c>
      <c r="HO741">
        <v>0</v>
      </c>
      <c r="HP741">
        <v>0</v>
      </c>
      <c r="HQ741">
        <v>0</v>
      </c>
      <c r="HR741">
        <v>0</v>
      </c>
      <c r="HS741">
        <v>0</v>
      </c>
      <c r="HT741">
        <v>0</v>
      </c>
      <c r="HU741">
        <v>0</v>
      </c>
      <c r="HV741">
        <v>0</v>
      </c>
      <c r="HW741">
        <v>0</v>
      </c>
      <c r="HX741">
        <v>0</v>
      </c>
      <c r="HY741">
        <v>0</v>
      </c>
      <c r="HZ741">
        <v>0</v>
      </c>
      <c r="IA741">
        <v>0</v>
      </c>
      <c r="IB741">
        <v>0</v>
      </c>
      <c r="IC741">
        <v>0</v>
      </c>
      <c r="ID741">
        <v>0</v>
      </c>
      <c r="IE741">
        <v>0</v>
      </c>
      <c r="IF741">
        <v>0</v>
      </c>
      <c r="IG741">
        <v>0</v>
      </c>
      <c r="IH741">
        <v>0</v>
      </c>
      <c r="II741">
        <v>0</v>
      </c>
      <c r="IJ741">
        <v>0</v>
      </c>
      <c r="IK741">
        <v>0</v>
      </c>
      <c r="IL741">
        <v>0</v>
      </c>
      <c r="IM741">
        <v>0</v>
      </c>
      <c r="IN741">
        <v>0</v>
      </c>
      <c r="IO741">
        <v>0</v>
      </c>
      <c r="IP741">
        <v>0</v>
      </c>
      <c r="IQ741">
        <v>0</v>
      </c>
      <c r="IR741">
        <v>0</v>
      </c>
      <c r="IS741">
        <v>0</v>
      </c>
      <c r="IT741">
        <v>0</v>
      </c>
      <c r="IU741">
        <v>0</v>
      </c>
      <c r="IV741">
        <v>0</v>
      </c>
      <c r="IW741">
        <v>0</v>
      </c>
      <c r="IX741">
        <v>0</v>
      </c>
      <c r="IY741">
        <v>0</v>
      </c>
      <c r="IZ741">
        <v>0</v>
      </c>
      <c r="JA741">
        <v>0</v>
      </c>
      <c r="JB741">
        <v>0</v>
      </c>
      <c r="JC741">
        <v>0</v>
      </c>
      <c r="JD741">
        <v>0</v>
      </c>
      <c r="JE741">
        <v>0</v>
      </c>
      <c r="JF741">
        <v>0</v>
      </c>
      <c r="JG741">
        <v>0</v>
      </c>
      <c r="JH741">
        <v>0</v>
      </c>
      <c r="JI741">
        <v>0</v>
      </c>
      <c r="JJ741">
        <v>0</v>
      </c>
      <c r="JK741">
        <v>0</v>
      </c>
      <c r="JL741">
        <v>0</v>
      </c>
      <c r="JM741">
        <v>0</v>
      </c>
      <c r="JN741">
        <v>0</v>
      </c>
      <c r="JO741">
        <v>0</v>
      </c>
      <c r="JP741">
        <v>0</v>
      </c>
      <c r="JQ741">
        <v>0</v>
      </c>
      <c r="JR741">
        <v>0</v>
      </c>
      <c r="JS741">
        <v>0</v>
      </c>
      <c r="JT741">
        <v>0</v>
      </c>
      <c r="JU741">
        <v>0</v>
      </c>
      <c r="JV741">
        <v>0</v>
      </c>
      <c r="JW741">
        <v>0</v>
      </c>
      <c r="JX741">
        <v>0</v>
      </c>
      <c r="JY741">
        <v>0</v>
      </c>
      <c r="JZ741">
        <v>0</v>
      </c>
      <c r="KA741">
        <v>0</v>
      </c>
      <c r="KB741">
        <v>0</v>
      </c>
      <c r="KC741">
        <v>0</v>
      </c>
      <c r="KD741">
        <v>0</v>
      </c>
      <c r="KE741">
        <v>0</v>
      </c>
      <c r="KF741">
        <v>0</v>
      </c>
      <c r="KG741">
        <v>0</v>
      </c>
      <c r="KH741">
        <v>0</v>
      </c>
      <c r="KI741">
        <v>0</v>
      </c>
      <c r="KJ741">
        <v>0</v>
      </c>
      <c r="KK741">
        <v>0</v>
      </c>
      <c r="KL741">
        <v>0</v>
      </c>
      <c r="KM741">
        <v>0</v>
      </c>
      <c r="KN741">
        <v>0</v>
      </c>
      <c r="KO741">
        <v>0</v>
      </c>
      <c r="KP741">
        <v>0</v>
      </c>
      <c r="KQ741">
        <v>0</v>
      </c>
      <c r="KR741">
        <v>0</v>
      </c>
      <c r="KS741">
        <v>0</v>
      </c>
      <c r="KT741">
        <v>0</v>
      </c>
      <c r="KU741">
        <v>0</v>
      </c>
      <c r="KV741">
        <v>0</v>
      </c>
      <c r="KW741">
        <v>0</v>
      </c>
      <c r="KX741">
        <v>0</v>
      </c>
      <c r="KY741">
        <v>0</v>
      </c>
      <c r="KZ741">
        <v>0</v>
      </c>
      <c r="LA741">
        <v>0</v>
      </c>
      <c r="LB741">
        <v>0</v>
      </c>
      <c r="LC741">
        <v>0</v>
      </c>
      <c r="LD741">
        <v>0</v>
      </c>
      <c r="LE741">
        <v>0</v>
      </c>
      <c r="LF741">
        <v>0</v>
      </c>
      <c r="LG741">
        <v>0</v>
      </c>
      <c r="LH741">
        <v>0</v>
      </c>
      <c r="LI741">
        <v>0</v>
      </c>
      <c r="LJ741">
        <v>0</v>
      </c>
      <c r="LK741">
        <v>0</v>
      </c>
      <c r="LL741">
        <v>0</v>
      </c>
      <c r="LM741">
        <v>0</v>
      </c>
      <c r="LN741">
        <v>0</v>
      </c>
      <c r="LO741">
        <v>0</v>
      </c>
      <c r="LP741">
        <v>0</v>
      </c>
      <c r="LQ741">
        <v>0</v>
      </c>
      <c r="LR741">
        <v>0</v>
      </c>
      <c r="LS741">
        <v>0</v>
      </c>
      <c r="LT741">
        <v>0</v>
      </c>
      <c r="LU741">
        <v>0</v>
      </c>
      <c r="LV741">
        <v>0</v>
      </c>
      <c r="LW741">
        <v>0</v>
      </c>
      <c r="LX741">
        <v>0</v>
      </c>
      <c r="LY741">
        <v>0</v>
      </c>
      <c r="LZ741">
        <v>0</v>
      </c>
      <c r="MA741">
        <v>0</v>
      </c>
      <c r="MB741">
        <v>0</v>
      </c>
      <c r="MC741">
        <v>0</v>
      </c>
      <c r="MD741">
        <v>0</v>
      </c>
      <c r="ME741">
        <v>0</v>
      </c>
      <c r="MF741">
        <v>0</v>
      </c>
      <c r="MG741">
        <v>0</v>
      </c>
      <c r="MH741">
        <v>0</v>
      </c>
      <c r="MI741">
        <v>0</v>
      </c>
      <c r="MJ741">
        <v>132</v>
      </c>
    </row>
    <row r="742" spans="1:348" x14ac:dyDescent="0.55000000000000004">
      <c r="A742" t="s">
        <v>1792</v>
      </c>
      <c r="B742">
        <v>0</v>
      </c>
      <c r="C742">
        <v>1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1</v>
      </c>
      <c r="AW742">
        <v>1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  <c r="BJ742">
        <v>0</v>
      </c>
      <c r="BK742">
        <v>0</v>
      </c>
      <c r="BL742">
        <v>0</v>
      </c>
      <c r="BM742">
        <v>0</v>
      </c>
      <c r="BN742">
        <v>0</v>
      </c>
      <c r="BO742">
        <v>0</v>
      </c>
      <c r="BP742">
        <v>2</v>
      </c>
      <c r="BQ742">
        <v>0</v>
      </c>
      <c r="BR742">
        <v>0</v>
      </c>
      <c r="BS742">
        <v>0</v>
      </c>
      <c r="BT742">
        <v>0</v>
      </c>
      <c r="BU742">
        <v>0</v>
      </c>
      <c r="BV742">
        <v>0</v>
      </c>
      <c r="BW742">
        <v>0</v>
      </c>
      <c r="BX742">
        <v>0</v>
      </c>
      <c r="BY742">
        <v>0</v>
      </c>
      <c r="BZ742">
        <v>0</v>
      </c>
      <c r="CA742">
        <v>0</v>
      </c>
      <c r="CB742">
        <v>0</v>
      </c>
      <c r="CC742">
        <v>0</v>
      </c>
      <c r="CD742">
        <v>0</v>
      </c>
      <c r="CE742">
        <v>0</v>
      </c>
      <c r="CF742">
        <v>0</v>
      </c>
      <c r="CG742">
        <v>0</v>
      </c>
      <c r="CH742">
        <v>0</v>
      </c>
      <c r="CI742">
        <v>0</v>
      </c>
      <c r="CJ742">
        <v>0</v>
      </c>
      <c r="CK742">
        <v>1</v>
      </c>
      <c r="CL742">
        <v>0</v>
      </c>
      <c r="CM742">
        <v>0</v>
      </c>
      <c r="CN742">
        <v>0</v>
      </c>
      <c r="CO742">
        <v>0</v>
      </c>
      <c r="CP742">
        <v>0</v>
      </c>
      <c r="CQ742">
        <v>0</v>
      </c>
      <c r="CR742">
        <v>0</v>
      </c>
      <c r="CS742">
        <v>0</v>
      </c>
      <c r="CT742">
        <v>0</v>
      </c>
      <c r="CU742">
        <v>0</v>
      </c>
      <c r="CV742">
        <v>0</v>
      </c>
      <c r="CW742">
        <v>0</v>
      </c>
      <c r="CX742">
        <v>0</v>
      </c>
      <c r="CY742">
        <v>0</v>
      </c>
      <c r="CZ742">
        <v>0</v>
      </c>
      <c r="DA742">
        <v>0</v>
      </c>
      <c r="DB742">
        <v>0</v>
      </c>
      <c r="DC742">
        <v>0</v>
      </c>
      <c r="DD742">
        <v>0</v>
      </c>
      <c r="DE742">
        <v>0</v>
      </c>
      <c r="DF742">
        <v>0</v>
      </c>
      <c r="DG742">
        <v>0</v>
      </c>
      <c r="DH742">
        <v>0</v>
      </c>
      <c r="DI742">
        <v>0</v>
      </c>
      <c r="DJ742">
        <v>0</v>
      </c>
      <c r="DK742">
        <v>0</v>
      </c>
      <c r="DL742">
        <v>0</v>
      </c>
      <c r="DM742">
        <v>0</v>
      </c>
      <c r="DN742">
        <v>0</v>
      </c>
      <c r="DO742">
        <v>0</v>
      </c>
      <c r="DP742">
        <v>0</v>
      </c>
      <c r="DQ742">
        <v>0</v>
      </c>
      <c r="DR742">
        <v>0</v>
      </c>
      <c r="DS742">
        <v>0</v>
      </c>
      <c r="DT742">
        <v>0</v>
      </c>
      <c r="DU742">
        <v>0</v>
      </c>
      <c r="DV742">
        <v>0</v>
      </c>
      <c r="DW742">
        <v>0</v>
      </c>
      <c r="DX742">
        <v>0</v>
      </c>
      <c r="DY742">
        <v>0</v>
      </c>
      <c r="DZ742">
        <v>0</v>
      </c>
      <c r="EA742">
        <v>0</v>
      </c>
      <c r="EB742">
        <v>0</v>
      </c>
      <c r="EC742">
        <v>0</v>
      </c>
      <c r="ED742">
        <v>0</v>
      </c>
      <c r="EE742">
        <v>0</v>
      </c>
      <c r="EF742">
        <v>0</v>
      </c>
      <c r="EG742">
        <v>0</v>
      </c>
      <c r="EH742">
        <v>0</v>
      </c>
      <c r="EI742">
        <v>0</v>
      </c>
      <c r="EJ742">
        <v>0</v>
      </c>
      <c r="EK742">
        <v>0</v>
      </c>
      <c r="EL742">
        <v>0</v>
      </c>
      <c r="EM742">
        <v>0</v>
      </c>
      <c r="EN742">
        <v>0</v>
      </c>
      <c r="EO742">
        <v>0</v>
      </c>
      <c r="EP742">
        <v>0</v>
      </c>
      <c r="EQ742">
        <v>0</v>
      </c>
      <c r="ER742">
        <v>0</v>
      </c>
      <c r="ES742">
        <v>0</v>
      </c>
      <c r="ET742">
        <v>0</v>
      </c>
      <c r="EU742">
        <v>0</v>
      </c>
      <c r="EV742">
        <v>0</v>
      </c>
      <c r="EW742">
        <v>0</v>
      </c>
      <c r="EX742">
        <v>0</v>
      </c>
      <c r="EY742">
        <v>0</v>
      </c>
      <c r="EZ742">
        <v>0</v>
      </c>
      <c r="FA742">
        <v>0</v>
      </c>
      <c r="FB742">
        <v>0</v>
      </c>
      <c r="FC742">
        <v>0</v>
      </c>
      <c r="FD742">
        <v>0</v>
      </c>
      <c r="FE742">
        <v>0</v>
      </c>
      <c r="FF742">
        <v>0</v>
      </c>
      <c r="FG742">
        <v>0</v>
      </c>
      <c r="FH742">
        <v>0</v>
      </c>
      <c r="FI742">
        <v>0</v>
      </c>
      <c r="FJ742">
        <v>0</v>
      </c>
      <c r="FK742">
        <v>0</v>
      </c>
      <c r="FL742">
        <v>0</v>
      </c>
      <c r="FM742">
        <v>0</v>
      </c>
      <c r="FN742">
        <v>0</v>
      </c>
      <c r="FO742">
        <v>0</v>
      </c>
      <c r="FP742">
        <v>0</v>
      </c>
      <c r="FQ742">
        <v>0</v>
      </c>
      <c r="FR742">
        <v>0</v>
      </c>
      <c r="FS742">
        <v>0</v>
      </c>
      <c r="FT742">
        <v>0</v>
      </c>
      <c r="FU742">
        <v>0</v>
      </c>
      <c r="FV742">
        <v>0</v>
      </c>
      <c r="FW742">
        <v>0</v>
      </c>
      <c r="FX742">
        <v>0</v>
      </c>
      <c r="FY742">
        <v>0</v>
      </c>
      <c r="FZ742">
        <v>0</v>
      </c>
      <c r="GA742">
        <v>0</v>
      </c>
      <c r="GB742">
        <v>0</v>
      </c>
      <c r="GC742">
        <v>0</v>
      </c>
      <c r="GD742">
        <v>0</v>
      </c>
      <c r="GE742">
        <v>0</v>
      </c>
      <c r="GF742">
        <v>0</v>
      </c>
      <c r="GG742">
        <v>0</v>
      </c>
      <c r="GH742">
        <v>0</v>
      </c>
      <c r="GI742">
        <v>0</v>
      </c>
      <c r="GJ742">
        <v>0</v>
      </c>
      <c r="GK742">
        <v>0</v>
      </c>
      <c r="GL742">
        <v>0</v>
      </c>
      <c r="GM742">
        <v>0</v>
      </c>
      <c r="GN742">
        <v>0</v>
      </c>
      <c r="GO742">
        <v>0</v>
      </c>
      <c r="GP742">
        <v>0</v>
      </c>
      <c r="GQ742">
        <v>0</v>
      </c>
      <c r="GR742">
        <v>0</v>
      </c>
      <c r="GS742">
        <v>0</v>
      </c>
      <c r="GT742">
        <v>0</v>
      </c>
      <c r="GU742">
        <v>0</v>
      </c>
      <c r="GV742">
        <v>0</v>
      </c>
      <c r="GW742">
        <v>0</v>
      </c>
      <c r="GX742">
        <v>0</v>
      </c>
      <c r="GY742">
        <v>0</v>
      </c>
      <c r="GZ742">
        <v>0</v>
      </c>
      <c r="HA742">
        <v>0</v>
      </c>
      <c r="HB742">
        <v>0</v>
      </c>
      <c r="HC742">
        <v>0</v>
      </c>
      <c r="HD742">
        <v>0</v>
      </c>
      <c r="HE742">
        <v>0</v>
      </c>
      <c r="HF742">
        <v>0</v>
      </c>
      <c r="HG742">
        <v>0</v>
      </c>
      <c r="HH742">
        <v>0</v>
      </c>
      <c r="HI742">
        <v>0</v>
      </c>
      <c r="HJ742">
        <v>0</v>
      </c>
      <c r="HK742">
        <v>0</v>
      </c>
      <c r="HL742">
        <v>0</v>
      </c>
      <c r="HM742">
        <v>0</v>
      </c>
      <c r="HN742">
        <v>0</v>
      </c>
      <c r="HO742">
        <v>0</v>
      </c>
      <c r="HP742">
        <v>0</v>
      </c>
      <c r="HQ742">
        <v>0</v>
      </c>
      <c r="HR742">
        <v>0</v>
      </c>
      <c r="HS742">
        <v>0</v>
      </c>
      <c r="HT742">
        <v>0</v>
      </c>
      <c r="HU742">
        <v>0</v>
      </c>
      <c r="HV742">
        <v>0</v>
      </c>
      <c r="HW742">
        <v>0</v>
      </c>
      <c r="HX742">
        <v>0</v>
      </c>
      <c r="HY742">
        <v>0</v>
      </c>
      <c r="HZ742">
        <v>0</v>
      </c>
      <c r="IA742">
        <v>0</v>
      </c>
      <c r="IB742">
        <v>0</v>
      </c>
      <c r="IC742">
        <v>0</v>
      </c>
      <c r="ID742">
        <v>0</v>
      </c>
      <c r="IE742">
        <v>0</v>
      </c>
      <c r="IF742">
        <v>0</v>
      </c>
      <c r="IG742">
        <v>0</v>
      </c>
      <c r="IH742">
        <v>0</v>
      </c>
      <c r="II742">
        <v>0</v>
      </c>
      <c r="IJ742">
        <v>0</v>
      </c>
      <c r="IK742">
        <v>0</v>
      </c>
      <c r="IL742">
        <v>0</v>
      </c>
      <c r="IM742">
        <v>0</v>
      </c>
      <c r="IN742">
        <v>0</v>
      </c>
      <c r="IO742">
        <v>0</v>
      </c>
      <c r="IP742">
        <v>0</v>
      </c>
      <c r="IQ742">
        <v>0</v>
      </c>
      <c r="IR742">
        <v>0</v>
      </c>
      <c r="IS742">
        <v>0</v>
      </c>
      <c r="IT742">
        <v>0</v>
      </c>
      <c r="IU742">
        <v>0</v>
      </c>
      <c r="IV742">
        <v>0</v>
      </c>
      <c r="IW742">
        <v>0</v>
      </c>
      <c r="IX742">
        <v>0</v>
      </c>
      <c r="IY742">
        <v>0</v>
      </c>
      <c r="IZ742">
        <v>0</v>
      </c>
      <c r="JA742">
        <v>0</v>
      </c>
      <c r="JB742">
        <v>0</v>
      </c>
      <c r="JC742">
        <v>0</v>
      </c>
      <c r="JD742">
        <v>0</v>
      </c>
      <c r="JE742">
        <v>0</v>
      </c>
      <c r="JF742">
        <v>0</v>
      </c>
      <c r="JG742">
        <v>0</v>
      </c>
      <c r="JH742">
        <v>0</v>
      </c>
      <c r="JI742">
        <v>0</v>
      </c>
      <c r="JJ742">
        <v>0</v>
      </c>
      <c r="JK742">
        <v>0</v>
      </c>
      <c r="JL742">
        <v>0</v>
      </c>
      <c r="JM742">
        <v>0</v>
      </c>
      <c r="JN742">
        <v>0</v>
      </c>
      <c r="JO742">
        <v>0</v>
      </c>
      <c r="JP742">
        <v>0</v>
      </c>
      <c r="JQ742">
        <v>0</v>
      </c>
      <c r="JR742">
        <v>0</v>
      </c>
      <c r="JS742">
        <v>0</v>
      </c>
      <c r="JT742">
        <v>1</v>
      </c>
      <c r="JU742">
        <v>0</v>
      </c>
      <c r="JV742">
        <v>0</v>
      </c>
      <c r="JW742">
        <v>0</v>
      </c>
      <c r="JX742">
        <v>0</v>
      </c>
      <c r="JY742">
        <v>0</v>
      </c>
      <c r="JZ742">
        <v>0</v>
      </c>
      <c r="KA742">
        <v>0</v>
      </c>
      <c r="KB742">
        <v>0</v>
      </c>
      <c r="KC742">
        <v>0</v>
      </c>
      <c r="KD742">
        <v>0</v>
      </c>
      <c r="KE742">
        <v>0</v>
      </c>
      <c r="KF742">
        <v>0</v>
      </c>
      <c r="KG742">
        <v>0</v>
      </c>
      <c r="KH742">
        <v>0</v>
      </c>
      <c r="KI742">
        <v>0</v>
      </c>
      <c r="KJ742">
        <v>0</v>
      </c>
      <c r="KK742">
        <v>0</v>
      </c>
      <c r="KL742">
        <v>0</v>
      </c>
      <c r="KM742">
        <v>0</v>
      </c>
      <c r="KN742">
        <v>0</v>
      </c>
      <c r="KO742">
        <v>0</v>
      </c>
      <c r="KP742">
        <v>0</v>
      </c>
      <c r="KQ742">
        <v>0</v>
      </c>
      <c r="KR742">
        <v>0</v>
      </c>
      <c r="KS742">
        <v>0</v>
      </c>
      <c r="KT742">
        <v>0</v>
      </c>
      <c r="KU742">
        <v>0</v>
      </c>
      <c r="KV742">
        <v>0</v>
      </c>
      <c r="KW742">
        <v>0</v>
      </c>
      <c r="KX742">
        <v>0</v>
      </c>
      <c r="KY742">
        <v>0</v>
      </c>
      <c r="KZ742">
        <v>0</v>
      </c>
      <c r="LA742">
        <v>0</v>
      </c>
      <c r="LB742">
        <v>0</v>
      </c>
      <c r="LC742">
        <v>0</v>
      </c>
      <c r="LD742">
        <v>0</v>
      </c>
      <c r="LE742">
        <v>0</v>
      </c>
      <c r="LF742">
        <v>0</v>
      </c>
      <c r="LG742">
        <v>0</v>
      </c>
      <c r="LH742">
        <v>0</v>
      </c>
      <c r="LI742">
        <v>0</v>
      </c>
      <c r="LJ742">
        <v>0</v>
      </c>
      <c r="LK742">
        <v>0</v>
      </c>
      <c r="LL742">
        <v>0</v>
      </c>
      <c r="LM742">
        <v>0</v>
      </c>
      <c r="LN742">
        <v>0</v>
      </c>
      <c r="LO742">
        <v>0</v>
      </c>
      <c r="LP742">
        <v>0</v>
      </c>
      <c r="LQ742">
        <v>0</v>
      </c>
      <c r="LR742">
        <v>0</v>
      </c>
      <c r="LS742">
        <v>0</v>
      </c>
      <c r="LT742">
        <v>0</v>
      </c>
      <c r="LU742">
        <v>0</v>
      </c>
      <c r="LV742">
        <v>0</v>
      </c>
      <c r="LW742">
        <v>0</v>
      </c>
      <c r="LX742">
        <v>0</v>
      </c>
      <c r="LY742">
        <v>0</v>
      </c>
      <c r="LZ742">
        <v>0</v>
      </c>
      <c r="MA742">
        <v>0</v>
      </c>
      <c r="MB742">
        <v>0</v>
      </c>
      <c r="MC742">
        <v>0</v>
      </c>
      <c r="MD742">
        <v>0</v>
      </c>
      <c r="ME742">
        <v>0</v>
      </c>
      <c r="MF742">
        <v>0</v>
      </c>
      <c r="MG742">
        <v>0</v>
      </c>
      <c r="MH742">
        <v>0</v>
      </c>
      <c r="MI742">
        <v>0</v>
      </c>
      <c r="MJ742">
        <v>133</v>
      </c>
    </row>
    <row r="743" spans="1:348" x14ac:dyDescent="0.55000000000000004">
      <c r="A743" t="s">
        <v>1794</v>
      </c>
      <c r="B743">
        <v>0</v>
      </c>
      <c r="C743">
        <v>1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1</v>
      </c>
      <c r="AV743">
        <v>1</v>
      </c>
      <c r="AW743">
        <v>1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0</v>
      </c>
      <c r="BK743">
        <v>0</v>
      </c>
      <c r="BL743">
        <v>0</v>
      </c>
      <c r="BM743">
        <v>0</v>
      </c>
      <c r="BN743">
        <v>0</v>
      </c>
      <c r="BO743">
        <v>0</v>
      </c>
      <c r="BP743">
        <v>1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0</v>
      </c>
      <c r="BX743">
        <v>0</v>
      </c>
      <c r="BY743">
        <v>0</v>
      </c>
      <c r="BZ743">
        <v>0</v>
      </c>
      <c r="CA743">
        <v>0</v>
      </c>
      <c r="CB743">
        <v>0</v>
      </c>
      <c r="CC743">
        <v>0</v>
      </c>
      <c r="CD743">
        <v>0</v>
      </c>
      <c r="CE743">
        <v>0</v>
      </c>
      <c r="CF743">
        <v>0</v>
      </c>
      <c r="CG743">
        <v>0</v>
      </c>
      <c r="CH743">
        <v>0</v>
      </c>
      <c r="CI743">
        <v>0</v>
      </c>
      <c r="CJ743">
        <v>0</v>
      </c>
      <c r="CK743">
        <v>1</v>
      </c>
      <c r="CL743">
        <v>0</v>
      </c>
      <c r="CM743">
        <v>0</v>
      </c>
      <c r="CN743">
        <v>0</v>
      </c>
      <c r="CO743">
        <v>0</v>
      </c>
      <c r="CP743">
        <v>0</v>
      </c>
      <c r="CQ743">
        <v>0</v>
      </c>
      <c r="CR743">
        <v>0</v>
      </c>
      <c r="CS743">
        <v>0</v>
      </c>
      <c r="CT743">
        <v>0</v>
      </c>
      <c r="CU743">
        <v>0</v>
      </c>
      <c r="CV743">
        <v>0</v>
      </c>
      <c r="CW743">
        <v>0</v>
      </c>
      <c r="CX743">
        <v>0</v>
      </c>
      <c r="CY743">
        <v>0</v>
      </c>
      <c r="CZ743">
        <v>0</v>
      </c>
      <c r="DA743">
        <v>0</v>
      </c>
      <c r="DB743">
        <v>0</v>
      </c>
      <c r="DC743">
        <v>0</v>
      </c>
      <c r="DD743">
        <v>0</v>
      </c>
      <c r="DE743">
        <v>0</v>
      </c>
      <c r="DF743">
        <v>0</v>
      </c>
      <c r="DG743">
        <v>0</v>
      </c>
      <c r="DH743">
        <v>0</v>
      </c>
      <c r="DI743">
        <v>0</v>
      </c>
      <c r="DJ743">
        <v>0</v>
      </c>
      <c r="DK743">
        <v>0</v>
      </c>
      <c r="DL743">
        <v>0</v>
      </c>
      <c r="DM743">
        <v>0</v>
      </c>
      <c r="DN743">
        <v>0</v>
      </c>
      <c r="DO743">
        <v>0</v>
      </c>
      <c r="DP743">
        <v>0</v>
      </c>
      <c r="DQ743">
        <v>0</v>
      </c>
      <c r="DR743">
        <v>0</v>
      </c>
      <c r="DS743">
        <v>0</v>
      </c>
      <c r="DT743">
        <v>0</v>
      </c>
      <c r="DU743">
        <v>0</v>
      </c>
      <c r="DV743">
        <v>0</v>
      </c>
      <c r="DW743">
        <v>0</v>
      </c>
      <c r="DX743">
        <v>0</v>
      </c>
      <c r="DY743">
        <v>0</v>
      </c>
      <c r="DZ743">
        <v>0</v>
      </c>
      <c r="EA743">
        <v>0</v>
      </c>
      <c r="EB743">
        <v>0</v>
      </c>
      <c r="EC743">
        <v>0</v>
      </c>
      <c r="ED743">
        <v>0</v>
      </c>
      <c r="EE743">
        <v>0</v>
      </c>
      <c r="EF743">
        <v>0</v>
      </c>
      <c r="EG743">
        <v>1</v>
      </c>
      <c r="EH743">
        <v>0</v>
      </c>
      <c r="EI743">
        <v>0</v>
      </c>
      <c r="EJ743">
        <v>0</v>
      </c>
      <c r="EK743">
        <v>0</v>
      </c>
      <c r="EL743">
        <v>0</v>
      </c>
      <c r="EM743">
        <v>0</v>
      </c>
      <c r="EN743">
        <v>0</v>
      </c>
      <c r="EO743">
        <v>0</v>
      </c>
      <c r="EP743">
        <v>0</v>
      </c>
      <c r="EQ743">
        <v>0</v>
      </c>
      <c r="ER743">
        <v>0</v>
      </c>
      <c r="ES743">
        <v>0</v>
      </c>
      <c r="ET743">
        <v>0</v>
      </c>
      <c r="EU743">
        <v>0</v>
      </c>
      <c r="EV743">
        <v>0</v>
      </c>
      <c r="EW743">
        <v>0</v>
      </c>
      <c r="EX743">
        <v>0</v>
      </c>
      <c r="EY743">
        <v>0</v>
      </c>
      <c r="EZ743">
        <v>0</v>
      </c>
      <c r="FA743">
        <v>0</v>
      </c>
      <c r="FB743">
        <v>0</v>
      </c>
      <c r="FC743">
        <v>0</v>
      </c>
      <c r="FD743">
        <v>0</v>
      </c>
      <c r="FE743">
        <v>0</v>
      </c>
      <c r="FF743">
        <v>0</v>
      </c>
      <c r="FG743">
        <v>0</v>
      </c>
      <c r="FH743">
        <v>0</v>
      </c>
      <c r="FI743">
        <v>0</v>
      </c>
      <c r="FJ743">
        <v>0</v>
      </c>
      <c r="FK743">
        <v>0</v>
      </c>
      <c r="FL743">
        <v>0</v>
      </c>
      <c r="FM743">
        <v>0</v>
      </c>
      <c r="FN743">
        <v>0</v>
      </c>
      <c r="FO743">
        <v>0</v>
      </c>
      <c r="FP743">
        <v>0</v>
      </c>
      <c r="FQ743">
        <v>0</v>
      </c>
      <c r="FR743">
        <v>0</v>
      </c>
      <c r="FS743">
        <v>0</v>
      </c>
      <c r="FT743">
        <v>0</v>
      </c>
      <c r="FU743">
        <v>0</v>
      </c>
      <c r="FV743">
        <v>0</v>
      </c>
      <c r="FW743">
        <v>0</v>
      </c>
      <c r="FX743">
        <v>0</v>
      </c>
      <c r="FY743">
        <v>0</v>
      </c>
      <c r="FZ743">
        <v>0</v>
      </c>
      <c r="GA743">
        <v>0</v>
      </c>
      <c r="GB743">
        <v>0</v>
      </c>
      <c r="GC743">
        <v>0</v>
      </c>
      <c r="GD743">
        <v>0</v>
      </c>
      <c r="GE743">
        <v>0</v>
      </c>
      <c r="GF743">
        <v>0</v>
      </c>
      <c r="GG743">
        <v>0</v>
      </c>
      <c r="GH743">
        <v>0</v>
      </c>
      <c r="GI743">
        <v>0</v>
      </c>
      <c r="GJ743">
        <v>0</v>
      </c>
      <c r="GK743">
        <v>0</v>
      </c>
      <c r="GL743">
        <v>0</v>
      </c>
      <c r="GM743">
        <v>0</v>
      </c>
      <c r="GN743">
        <v>0</v>
      </c>
      <c r="GO743">
        <v>0</v>
      </c>
      <c r="GP743">
        <v>0</v>
      </c>
      <c r="GQ743">
        <v>0</v>
      </c>
      <c r="GR743">
        <v>0</v>
      </c>
      <c r="GS743">
        <v>0</v>
      </c>
      <c r="GT743">
        <v>0</v>
      </c>
      <c r="GU743">
        <v>0</v>
      </c>
      <c r="GV743">
        <v>0</v>
      </c>
      <c r="GW743">
        <v>0</v>
      </c>
      <c r="GX743">
        <v>0</v>
      </c>
      <c r="GY743">
        <v>0</v>
      </c>
      <c r="GZ743">
        <v>0</v>
      </c>
      <c r="HA743">
        <v>0</v>
      </c>
      <c r="HB743">
        <v>0</v>
      </c>
      <c r="HC743">
        <v>0</v>
      </c>
      <c r="HD743">
        <v>0</v>
      </c>
      <c r="HE743">
        <v>0</v>
      </c>
      <c r="HF743">
        <v>0</v>
      </c>
      <c r="HG743">
        <v>0</v>
      </c>
      <c r="HH743">
        <v>0</v>
      </c>
      <c r="HI743">
        <v>0</v>
      </c>
      <c r="HJ743">
        <v>0</v>
      </c>
      <c r="HK743">
        <v>0</v>
      </c>
      <c r="HL743">
        <v>0</v>
      </c>
      <c r="HM743">
        <v>0</v>
      </c>
      <c r="HN743">
        <v>0</v>
      </c>
      <c r="HO743">
        <v>0</v>
      </c>
      <c r="HP743">
        <v>0</v>
      </c>
      <c r="HQ743">
        <v>0</v>
      </c>
      <c r="HR743">
        <v>0</v>
      </c>
      <c r="HS743">
        <v>0</v>
      </c>
      <c r="HT743">
        <v>0</v>
      </c>
      <c r="HU743">
        <v>0</v>
      </c>
      <c r="HV743">
        <v>0</v>
      </c>
      <c r="HW743">
        <v>0</v>
      </c>
      <c r="HX743">
        <v>0</v>
      </c>
      <c r="HY743">
        <v>0</v>
      </c>
      <c r="HZ743">
        <v>0</v>
      </c>
      <c r="IA743">
        <v>0</v>
      </c>
      <c r="IB743">
        <v>0</v>
      </c>
      <c r="IC743">
        <v>0</v>
      </c>
      <c r="ID743">
        <v>0</v>
      </c>
      <c r="IE743">
        <v>0</v>
      </c>
      <c r="IF743">
        <v>0</v>
      </c>
      <c r="IG743">
        <v>0</v>
      </c>
      <c r="IH743">
        <v>0</v>
      </c>
      <c r="II743">
        <v>0</v>
      </c>
      <c r="IJ743">
        <v>0</v>
      </c>
      <c r="IK743">
        <v>0</v>
      </c>
      <c r="IL743">
        <v>0</v>
      </c>
      <c r="IM743">
        <v>0</v>
      </c>
      <c r="IN743">
        <v>0</v>
      </c>
      <c r="IO743">
        <v>0</v>
      </c>
      <c r="IP743">
        <v>0</v>
      </c>
      <c r="IQ743">
        <v>0</v>
      </c>
      <c r="IR743">
        <v>0</v>
      </c>
      <c r="IS743">
        <v>0</v>
      </c>
      <c r="IT743">
        <v>0</v>
      </c>
      <c r="IU743">
        <v>0</v>
      </c>
      <c r="IV743">
        <v>0</v>
      </c>
      <c r="IW743">
        <v>0</v>
      </c>
      <c r="IX743">
        <v>0</v>
      </c>
      <c r="IY743">
        <v>0</v>
      </c>
      <c r="IZ743">
        <v>0</v>
      </c>
      <c r="JA743">
        <v>0</v>
      </c>
      <c r="JB743">
        <v>0</v>
      </c>
      <c r="JC743">
        <v>0</v>
      </c>
      <c r="JD743">
        <v>0</v>
      </c>
      <c r="JE743">
        <v>0</v>
      </c>
      <c r="JF743">
        <v>0</v>
      </c>
      <c r="JG743">
        <v>0</v>
      </c>
      <c r="JH743">
        <v>0</v>
      </c>
      <c r="JI743">
        <v>0</v>
      </c>
      <c r="JJ743">
        <v>0</v>
      </c>
      <c r="JK743">
        <v>0</v>
      </c>
      <c r="JL743">
        <v>0</v>
      </c>
      <c r="JM743">
        <v>0</v>
      </c>
      <c r="JN743">
        <v>0</v>
      </c>
      <c r="JO743">
        <v>0</v>
      </c>
      <c r="JP743">
        <v>0</v>
      </c>
      <c r="JQ743">
        <v>0</v>
      </c>
      <c r="JR743">
        <v>0</v>
      </c>
      <c r="JS743">
        <v>0</v>
      </c>
      <c r="JT743">
        <v>0</v>
      </c>
      <c r="JU743">
        <v>0</v>
      </c>
      <c r="JV743">
        <v>0</v>
      </c>
      <c r="JW743">
        <v>0</v>
      </c>
      <c r="JX743">
        <v>0</v>
      </c>
      <c r="JY743">
        <v>0</v>
      </c>
      <c r="JZ743">
        <v>0</v>
      </c>
      <c r="KA743">
        <v>0</v>
      </c>
      <c r="KB743">
        <v>0</v>
      </c>
      <c r="KC743">
        <v>0</v>
      </c>
      <c r="KD743">
        <v>0</v>
      </c>
      <c r="KE743">
        <v>0</v>
      </c>
      <c r="KF743">
        <v>0</v>
      </c>
      <c r="KG743">
        <v>0</v>
      </c>
      <c r="KH743">
        <v>0</v>
      </c>
      <c r="KI743">
        <v>0</v>
      </c>
      <c r="KJ743">
        <v>0</v>
      </c>
      <c r="KK743">
        <v>0</v>
      </c>
      <c r="KL743">
        <v>0</v>
      </c>
      <c r="KM743">
        <v>0</v>
      </c>
      <c r="KN743">
        <v>0</v>
      </c>
      <c r="KO743">
        <v>0</v>
      </c>
      <c r="KP743">
        <v>0</v>
      </c>
      <c r="KQ743">
        <v>0</v>
      </c>
      <c r="KR743">
        <v>0</v>
      </c>
      <c r="KS743">
        <v>0</v>
      </c>
      <c r="KT743">
        <v>0</v>
      </c>
      <c r="KU743">
        <v>0</v>
      </c>
      <c r="KV743">
        <v>0</v>
      </c>
      <c r="KW743">
        <v>0</v>
      </c>
      <c r="KX743">
        <v>0</v>
      </c>
      <c r="KY743">
        <v>0</v>
      </c>
      <c r="KZ743">
        <v>0</v>
      </c>
      <c r="LA743">
        <v>0</v>
      </c>
      <c r="LB743">
        <v>0</v>
      </c>
      <c r="LC743">
        <v>0</v>
      </c>
      <c r="LD743">
        <v>0</v>
      </c>
      <c r="LE743">
        <v>0</v>
      </c>
      <c r="LF743">
        <v>0</v>
      </c>
      <c r="LG743">
        <v>0</v>
      </c>
      <c r="LH743">
        <v>0</v>
      </c>
      <c r="LI743">
        <v>0</v>
      </c>
      <c r="LJ743">
        <v>0</v>
      </c>
      <c r="LK743">
        <v>0</v>
      </c>
      <c r="LL743">
        <v>0</v>
      </c>
      <c r="LM743">
        <v>0</v>
      </c>
      <c r="LN743">
        <v>0</v>
      </c>
      <c r="LO743">
        <v>0</v>
      </c>
      <c r="LP743">
        <v>0</v>
      </c>
      <c r="LQ743">
        <v>0</v>
      </c>
      <c r="LR743">
        <v>0</v>
      </c>
      <c r="LS743">
        <v>0</v>
      </c>
      <c r="LT743">
        <v>0</v>
      </c>
      <c r="LU743">
        <v>0</v>
      </c>
      <c r="LV743">
        <v>0</v>
      </c>
      <c r="LW743">
        <v>0</v>
      </c>
      <c r="LX743">
        <v>0</v>
      </c>
      <c r="LY743">
        <v>0</v>
      </c>
      <c r="LZ743">
        <v>0</v>
      </c>
      <c r="MA743">
        <v>0</v>
      </c>
      <c r="MB743">
        <v>0</v>
      </c>
      <c r="MC743">
        <v>0</v>
      </c>
      <c r="MD743">
        <v>0</v>
      </c>
      <c r="ME743">
        <v>0</v>
      </c>
      <c r="MF743">
        <v>0</v>
      </c>
      <c r="MG743">
        <v>0</v>
      </c>
      <c r="MH743">
        <v>0</v>
      </c>
      <c r="MI743">
        <v>0</v>
      </c>
      <c r="MJ743">
        <v>133</v>
      </c>
    </row>
    <row r="744" spans="1:348" x14ac:dyDescent="0.55000000000000004">
      <c r="A744" t="s">
        <v>1796</v>
      </c>
      <c r="B744">
        <v>0</v>
      </c>
      <c r="C744">
        <v>1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  <c r="BJ744">
        <v>0</v>
      </c>
      <c r="BK744">
        <v>0</v>
      </c>
      <c r="BL744">
        <v>0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0</v>
      </c>
      <c r="BV744">
        <v>0</v>
      </c>
      <c r="BW744">
        <v>0</v>
      </c>
      <c r="BX744">
        <v>0</v>
      </c>
      <c r="BY744">
        <v>0</v>
      </c>
      <c r="BZ744">
        <v>0</v>
      </c>
      <c r="CA744">
        <v>0</v>
      </c>
      <c r="CB744">
        <v>0</v>
      </c>
      <c r="CC744">
        <v>0</v>
      </c>
      <c r="CD744">
        <v>0</v>
      </c>
      <c r="CE744">
        <v>0</v>
      </c>
      <c r="CF744">
        <v>0</v>
      </c>
      <c r="CG744">
        <v>0</v>
      </c>
      <c r="CH744">
        <v>0</v>
      </c>
      <c r="CI744">
        <v>0</v>
      </c>
      <c r="CJ744">
        <v>0</v>
      </c>
      <c r="CK744">
        <v>0</v>
      </c>
      <c r="CL744">
        <v>0</v>
      </c>
      <c r="CM744">
        <v>0</v>
      </c>
      <c r="CN744">
        <v>0</v>
      </c>
      <c r="CO744">
        <v>0</v>
      </c>
      <c r="CP744">
        <v>0</v>
      </c>
      <c r="CQ744">
        <v>0</v>
      </c>
      <c r="CR744">
        <v>0</v>
      </c>
      <c r="CS744">
        <v>0</v>
      </c>
      <c r="CT744">
        <v>0</v>
      </c>
      <c r="CU744">
        <v>0</v>
      </c>
      <c r="CV744">
        <v>0</v>
      </c>
      <c r="CW744">
        <v>0</v>
      </c>
      <c r="CX744">
        <v>0</v>
      </c>
      <c r="CY744">
        <v>0</v>
      </c>
      <c r="CZ744">
        <v>0</v>
      </c>
      <c r="DA744">
        <v>0</v>
      </c>
      <c r="DB744">
        <v>0</v>
      </c>
      <c r="DC744">
        <v>0</v>
      </c>
      <c r="DD744">
        <v>0</v>
      </c>
      <c r="DE744">
        <v>0</v>
      </c>
      <c r="DF744">
        <v>0</v>
      </c>
      <c r="DG744">
        <v>0</v>
      </c>
      <c r="DH744">
        <v>0</v>
      </c>
      <c r="DI744">
        <v>0</v>
      </c>
      <c r="DJ744">
        <v>0</v>
      </c>
      <c r="DK744">
        <v>0</v>
      </c>
      <c r="DL744">
        <v>0</v>
      </c>
      <c r="DM744">
        <v>0</v>
      </c>
      <c r="DN744">
        <v>0</v>
      </c>
      <c r="DO744">
        <v>0</v>
      </c>
      <c r="DP744">
        <v>0</v>
      </c>
      <c r="DQ744">
        <v>0</v>
      </c>
      <c r="DR744">
        <v>0</v>
      </c>
      <c r="DS744">
        <v>0</v>
      </c>
      <c r="DT744">
        <v>0</v>
      </c>
      <c r="DU744">
        <v>0</v>
      </c>
      <c r="DV744">
        <v>0</v>
      </c>
      <c r="DW744">
        <v>0</v>
      </c>
      <c r="DX744">
        <v>0</v>
      </c>
      <c r="DY744">
        <v>0</v>
      </c>
      <c r="DZ744">
        <v>0</v>
      </c>
      <c r="EA744">
        <v>0</v>
      </c>
      <c r="EB744">
        <v>0</v>
      </c>
      <c r="EC744">
        <v>0</v>
      </c>
      <c r="ED744">
        <v>0</v>
      </c>
      <c r="EE744">
        <v>0</v>
      </c>
      <c r="EF744">
        <v>0</v>
      </c>
      <c r="EG744">
        <v>0</v>
      </c>
      <c r="EH744">
        <v>0</v>
      </c>
      <c r="EI744">
        <v>0</v>
      </c>
      <c r="EJ744">
        <v>0</v>
      </c>
      <c r="EK744">
        <v>0</v>
      </c>
      <c r="EL744">
        <v>0</v>
      </c>
      <c r="EM744">
        <v>0</v>
      </c>
      <c r="EN744">
        <v>0</v>
      </c>
      <c r="EO744">
        <v>0</v>
      </c>
      <c r="EP744">
        <v>0</v>
      </c>
      <c r="EQ744">
        <v>0</v>
      </c>
      <c r="ER744">
        <v>0</v>
      </c>
      <c r="ES744">
        <v>0</v>
      </c>
      <c r="ET744">
        <v>0</v>
      </c>
      <c r="EU744">
        <v>0</v>
      </c>
      <c r="EV744">
        <v>0</v>
      </c>
      <c r="EW744">
        <v>0</v>
      </c>
      <c r="EX744">
        <v>0</v>
      </c>
      <c r="EY744">
        <v>0</v>
      </c>
      <c r="EZ744">
        <v>0</v>
      </c>
      <c r="FA744">
        <v>0</v>
      </c>
      <c r="FB744">
        <v>0</v>
      </c>
      <c r="FC744">
        <v>0</v>
      </c>
      <c r="FD744">
        <v>0</v>
      </c>
      <c r="FE744">
        <v>0</v>
      </c>
      <c r="FF744">
        <v>0</v>
      </c>
      <c r="FG744">
        <v>0</v>
      </c>
      <c r="FH744">
        <v>0</v>
      </c>
      <c r="FI744">
        <v>0</v>
      </c>
      <c r="FJ744">
        <v>0</v>
      </c>
      <c r="FK744">
        <v>0</v>
      </c>
      <c r="FL744">
        <v>0</v>
      </c>
      <c r="FM744">
        <v>0</v>
      </c>
      <c r="FN744">
        <v>0</v>
      </c>
      <c r="FO744">
        <v>0</v>
      </c>
      <c r="FP744">
        <v>0</v>
      </c>
      <c r="FQ744">
        <v>0</v>
      </c>
      <c r="FR744">
        <v>0</v>
      </c>
      <c r="FS744">
        <v>0</v>
      </c>
      <c r="FT744">
        <v>0</v>
      </c>
      <c r="FU744">
        <v>0</v>
      </c>
      <c r="FV744">
        <v>0</v>
      </c>
      <c r="FW744">
        <v>0</v>
      </c>
      <c r="FX744">
        <v>0</v>
      </c>
      <c r="FY744">
        <v>0</v>
      </c>
      <c r="FZ744">
        <v>0</v>
      </c>
      <c r="GA744">
        <v>0</v>
      </c>
      <c r="GB744">
        <v>0</v>
      </c>
      <c r="GC744">
        <v>0</v>
      </c>
      <c r="GD744">
        <v>0</v>
      </c>
      <c r="GE744">
        <v>0</v>
      </c>
      <c r="GF744">
        <v>0</v>
      </c>
      <c r="GG744">
        <v>0</v>
      </c>
      <c r="GH744">
        <v>0</v>
      </c>
      <c r="GI744">
        <v>0</v>
      </c>
      <c r="GJ744">
        <v>0</v>
      </c>
      <c r="GK744">
        <v>0</v>
      </c>
      <c r="GL744">
        <v>0</v>
      </c>
      <c r="GM744">
        <v>0</v>
      </c>
      <c r="GN744">
        <v>0</v>
      </c>
      <c r="GO744">
        <v>0</v>
      </c>
      <c r="GP744">
        <v>0</v>
      </c>
      <c r="GQ744">
        <v>0</v>
      </c>
      <c r="GR744">
        <v>0</v>
      </c>
      <c r="GS744">
        <v>0</v>
      </c>
      <c r="GT744">
        <v>0</v>
      </c>
      <c r="GU744">
        <v>0</v>
      </c>
      <c r="GV744">
        <v>0</v>
      </c>
      <c r="GW744">
        <v>0</v>
      </c>
      <c r="GX744">
        <v>0</v>
      </c>
      <c r="GY744">
        <v>0</v>
      </c>
      <c r="GZ744">
        <v>0</v>
      </c>
      <c r="HA744">
        <v>0</v>
      </c>
      <c r="HB744">
        <v>0</v>
      </c>
      <c r="HC744">
        <v>0</v>
      </c>
      <c r="HD744">
        <v>0</v>
      </c>
      <c r="HE744">
        <v>0</v>
      </c>
      <c r="HF744">
        <v>0</v>
      </c>
      <c r="HG744">
        <v>0</v>
      </c>
      <c r="HH744">
        <v>0</v>
      </c>
      <c r="HI744">
        <v>0</v>
      </c>
      <c r="HJ744">
        <v>0</v>
      </c>
      <c r="HK744">
        <v>0</v>
      </c>
      <c r="HL744">
        <v>0</v>
      </c>
      <c r="HM744">
        <v>0</v>
      </c>
      <c r="HN744">
        <v>0</v>
      </c>
      <c r="HO744">
        <v>0</v>
      </c>
      <c r="HP744">
        <v>0</v>
      </c>
      <c r="HQ744">
        <v>0</v>
      </c>
      <c r="HR744">
        <v>0</v>
      </c>
      <c r="HS744">
        <v>0</v>
      </c>
      <c r="HT744">
        <v>0</v>
      </c>
      <c r="HU744">
        <v>0</v>
      </c>
      <c r="HV744">
        <v>0</v>
      </c>
      <c r="HW744">
        <v>0</v>
      </c>
      <c r="HX744">
        <v>0</v>
      </c>
      <c r="HY744">
        <v>0</v>
      </c>
      <c r="HZ744">
        <v>0</v>
      </c>
      <c r="IA744">
        <v>0</v>
      </c>
      <c r="IB744">
        <v>0</v>
      </c>
      <c r="IC744">
        <v>0</v>
      </c>
      <c r="ID744">
        <v>0</v>
      </c>
      <c r="IE744">
        <v>0</v>
      </c>
      <c r="IF744">
        <v>0</v>
      </c>
      <c r="IG744">
        <v>0</v>
      </c>
      <c r="IH744">
        <v>0</v>
      </c>
      <c r="II744">
        <v>0</v>
      </c>
      <c r="IJ744">
        <v>0</v>
      </c>
      <c r="IK744">
        <v>0</v>
      </c>
      <c r="IL744">
        <v>0</v>
      </c>
      <c r="IM744">
        <v>0</v>
      </c>
      <c r="IN744">
        <v>0</v>
      </c>
      <c r="IO744">
        <v>0</v>
      </c>
      <c r="IP744">
        <v>0</v>
      </c>
      <c r="IQ744">
        <v>0</v>
      </c>
      <c r="IR744">
        <v>0</v>
      </c>
      <c r="IS744">
        <v>0</v>
      </c>
      <c r="IT744">
        <v>0</v>
      </c>
      <c r="IU744">
        <v>0</v>
      </c>
      <c r="IV744">
        <v>0</v>
      </c>
      <c r="IW744">
        <v>0</v>
      </c>
      <c r="IX744">
        <v>0</v>
      </c>
      <c r="IY744">
        <v>0</v>
      </c>
      <c r="IZ744">
        <v>0</v>
      </c>
      <c r="JA744">
        <v>0</v>
      </c>
      <c r="JB744">
        <v>0</v>
      </c>
      <c r="JC744">
        <v>0</v>
      </c>
      <c r="JD744">
        <v>0</v>
      </c>
      <c r="JE744">
        <v>0</v>
      </c>
      <c r="JF744">
        <v>0</v>
      </c>
      <c r="JG744">
        <v>0</v>
      </c>
      <c r="JH744">
        <v>0</v>
      </c>
      <c r="JI744">
        <v>0</v>
      </c>
      <c r="JJ744">
        <v>0</v>
      </c>
      <c r="JK744">
        <v>0</v>
      </c>
      <c r="JL744">
        <v>0</v>
      </c>
      <c r="JM744">
        <v>0</v>
      </c>
      <c r="JN744">
        <v>0</v>
      </c>
      <c r="JO744">
        <v>0</v>
      </c>
      <c r="JP744">
        <v>0</v>
      </c>
      <c r="JQ744">
        <v>0</v>
      </c>
      <c r="JR744">
        <v>0</v>
      </c>
      <c r="JS744">
        <v>0</v>
      </c>
      <c r="JT744">
        <v>0</v>
      </c>
      <c r="JU744">
        <v>0</v>
      </c>
      <c r="JV744">
        <v>0</v>
      </c>
      <c r="JW744">
        <v>0</v>
      </c>
      <c r="JX744">
        <v>0</v>
      </c>
      <c r="JY744">
        <v>0</v>
      </c>
      <c r="JZ744">
        <v>0</v>
      </c>
      <c r="KA744">
        <v>0</v>
      </c>
      <c r="KB744">
        <v>0</v>
      </c>
      <c r="KC744">
        <v>0</v>
      </c>
      <c r="KD744">
        <v>0</v>
      </c>
      <c r="KE744">
        <v>0</v>
      </c>
      <c r="KF744">
        <v>0</v>
      </c>
      <c r="KG744">
        <v>0</v>
      </c>
      <c r="KH744">
        <v>0</v>
      </c>
      <c r="KI744">
        <v>0</v>
      </c>
      <c r="KJ744">
        <v>0</v>
      </c>
      <c r="KK744">
        <v>0</v>
      </c>
      <c r="KL744">
        <v>0</v>
      </c>
      <c r="KM744">
        <v>0</v>
      </c>
      <c r="KN744">
        <v>0</v>
      </c>
      <c r="KO744">
        <v>0</v>
      </c>
      <c r="KP744">
        <v>0</v>
      </c>
      <c r="KQ744">
        <v>0</v>
      </c>
      <c r="KR744">
        <v>0</v>
      </c>
      <c r="KS744">
        <v>0</v>
      </c>
      <c r="KT744">
        <v>0</v>
      </c>
      <c r="KU744">
        <v>0</v>
      </c>
      <c r="KV744">
        <v>0</v>
      </c>
      <c r="KW744">
        <v>0</v>
      </c>
      <c r="KX744">
        <v>0</v>
      </c>
      <c r="KY744">
        <v>0</v>
      </c>
      <c r="KZ744">
        <v>0</v>
      </c>
      <c r="LA744">
        <v>0</v>
      </c>
      <c r="LB744">
        <v>0</v>
      </c>
      <c r="LC744">
        <v>0</v>
      </c>
      <c r="LD744">
        <v>0</v>
      </c>
      <c r="LE744">
        <v>0</v>
      </c>
      <c r="LF744">
        <v>0</v>
      </c>
      <c r="LG744">
        <v>0</v>
      </c>
      <c r="LH744">
        <v>0</v>
      </c>
      <c r="LI744">
        <v>0</v>
      </c>
      <c r="LJ744">
        <v>0</v>
      </c>
      <c r="LK744">
        <v>0</v>
      </c>
      <c r="LL744">
        <v>0</v>
      </c>
      <c r="LM744">
        <v>0</v>
      </c>
      <c r="LN744">
        <v>0</v>
      </c>
      <c r="LO744">
        <v>0</v>
      </c>
      <c r="LP744">
        <v>0</v>
      </c>
      <c r="LQ744">
        <v>0</v>
      </c>
      <c r="LR744">
        <v>0</v>
      </c>
      <c r="LS744">
        <v>0</v>
      </c>
      <c r="LT744">
        <v>0</v>
      </c>
      <c r="LU744">
        <v>0</v>
      </c>
      <c r="LV744">
        <v>0</v>
      </c>
      <c r="LW744">
        <v>0</v>
      </c>
      <c r="LX744">
        <v>0</v>
      </c>
      <c r="LY744">
        <v>0</v>
      </c>
      <c r="LZ744">
        <v>0</v>
      </c>
      <c r="MA744">
        <v>0</v>
      </c>
      <c r="MB744">
        <v>0</v>
      </c>
      <c r="MC744">
        <v>0</v>
      </c>
      <c r="MD744">
        <v>0</v>
      </c>
      <c r="ME744">
        <v>0</v>
      </c>
      <c r="MF744">
        <v>0</v>
      </c>
      <c r="MG744">
        <v>0</v>
      </c>
      <c r="MH744">
        <v>0</v>
      </c>
      <c r="MI744">
        <v>0</v>
      </c>
      <c r="MJ744">
        <v>134</v>
      </c>
    </row>
    <row r="745" spans="1:348" x14ac:dyDescent="0.55000000000000004">
      <c r="A745" t="s">
        <v>1798</v>
      </c>
      <c r="B745">
        <v>0</v>
      </c>
      <c r="C745">
        <v>1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0</v>
      </c>
      <c r="BI745">
        <v>0</v>
      </c>
      <c r="BJ745">
        <v>0</v>
      </c>
      <c r="BK745">
        <v>0</v>
      </c>
      <c r="BL745">
        <v>0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1</v>
      </c>
      <c r="BS745">
        <v>0</v>
      </c>
      <c r="BT745">
        <v>0</v>
      </c>
      <c r="BU745">
        <v>0</v>
      </c>
      <c r="BV745">
        <v>0</v>
      </c>
      <c r="BW745">
        <v>0</v>
      </c>
      <c r="BX745">
        <v>0</v>
      </c>
      <c r="BY745">
        <v>0</v>
      </c>
      <c r="BZ745">
        <v>0</v>
      </c>
      <c r="CA745">
        <v>0</v>
      </c>
      <c r="CB745">
        <v>0</v>
      </c>
      <c r="CC745">
        <v>0</v>
      </c>
      <c r="CD745">
        <v>0</v>
      </c>
      <c r="CE745">
        <v>0</v>
      </c>
      <c r="CF745">
        <v>0</v>
      </c>
      <c r="CG745">
        <v>0</v>
      </c>
      <c r="CH745">
        <v>0</v>
      </c>
      <c r="CI745">
        <v>0</v>
      </c>
      <c r="CJ745">
        <v>0</v>
      </c>
      <c r="CK745">
        <v>0</v>
      </c>
      <c r="CL745">
        <v>0</v>
      </c>
      <c r="CM745">
        <v>0</v>
      </c>
      <c r="CN745">
        <v>0</v>
      </c>
      <c r="CO745">
        <v>0</v>
      </c>
      <c r="CP745">
        <v>0</v>
      </c>
      <c r="CQ745">
        <v>0</v>
      </c>
      <c r="CR745">
        <v>0</v>
      </c>
      <c r="CS745">
        <v>0</v>
      </c>
      <c r="CT745">
        <v>0</v>
      </c>
      <c r="CU745">
        <v>0</v>
      </c>
      <c r="CV745">
        <v>0</v>
      </c>
      <c r="CW745">
        <v>0</v>
      </c>
      <c r="CX745">
        <v>0</v>
      </c>
      <c r="CY745">
        <v>0</v>
      </c>
      <c r="CZ745">
        <v>0</v>
      </c>
      <c r="DA745">
        <v>0</v>
      </c>
      <c r="DB745">
        <v>0</v>
      </c>
      <c r="DC745">
        <v>0</v>
      </c>
      <c r="DD745">
        <v>0</v>
      </c>
      <c r="DE745">
        <v>0</v>
      </c>
      <c r="DF745">
        <v>0</v>
      </c>
      <c r="DG745">
        <v>0</v>
      </c>
      <c r="DH745">
        <v>0</v>
      </c>
      <c r="DI745">
        <v>0</v>
      </c>
      <c r="DJ745">
        <v>0</v>
      </c>
      <c r="DK745">
        <v>0</v>
      </c>
      <c r="DL745">
        <v>0</v>
      </c>
      <c r="DM745">
        <v>0</v>
      </c>
      <c r="DN745">
        <v>0</v>
      </c>
      <c r="DO745">
        <v>0</v>
      </c>
      <c r="DP745">
        <v>0</v>
      </c>
      <c r="DQ745">
        <v>0</v>
      </c>
      <c r="DR745">
        <v>0</v>
      </c>
      <c r="DS745">
        <v>0</v>
      </c>
      <c r="DT745">
        <v>0</v>
      </c>
      <c r="DU745">
        <v>0</v>
      </c>
      <c r="DV745">
        <v>0</v>
      </c>
      <c r="DW745">
        <v>0</v>
      </c>
      <c r="DX745">
        <v>0</v>
      </c>
      <c r="DY745">
        <v>0</v>
      </c>
      <c r="DZ745">
        <v>0</v>
      </c>
      <c r="EA745">
        <v>0</v>
      </c>
      <c r="EB745">
        <v>0</v>
      </c>
      <c r="EC745">
        <v>0</v>
      </c>
      <c r="ED745">
        <v>0</v>
      </c>
      <c r="EE745">
        <v>0</v>
      </c>
      <c r="EF745">
        <v>0</v>
      </c>
      <c r="EG745">
        <v>0</v>
      </c>
      <c r="EH745">
        <v>0</v>
      </c>
      <c r="EI745">
        <v>0</v>
      </c>
      <c r="EJ745">
        <v>0</v>
      </c>
      <c r="EK745">
        <v>0</v>
      </c>
      <c r="EL745">
        <v>0</v>
      </c>
      <c r="EM745">
        <v>0</v>
      </c>
      <c r="EN745">
        <v>0</v>
      </c>
      <c r="EO745">
        <v>0</v>
      </c>
      <c r="EP745">
        <v>0</v>
      </c>
      <c r="EQ745">
        <v>0</v>
      </c>
      <c r="ER745">
        <v>0</v>
      </c>
      <c r="ES745">
        <v>0</v>
      </c>
      <c r="ET745">
        <v>0</v>
      </c>
      <c r="EU745">
        <v>0</v>
      </c>
      <c r="EV745">
        <v>0</v>
      </c>
      <c r="EW745">
        <v>0</v>
      </c>
      <c r="EX745">
        <v>0</v>
      </c>
      <c r="EY745">
        <v>0</v>
      </c>
      <c r="EZ745">
        <v>0</v>
      </c>
      <c r="FA745">
        <v>0</v>
      </c>
      <c r="FB745">
        <v>0</v>
      </c>
      <c r="FC745">
        <v>0</v>
      </c>
      <c r="FD745">
        <v>0</v>
      </c>
      <c r="FE745">
        <v>0</v>
      </c>
      <c r="FF745">
        <v>0</v>
      </c>
      <c r="FG745">
        <v>0</v>
      </c>
      <c r="FH745">
        <v>0</v>
      </c>
      <c r="FI745">
        <v>0</v>
      </c>
      <c r="FJ745">
        <v>0</v>
      </c>
      <c r="FK745">
        <v>0</v>
      </c>
      <c r="FL745">
        <v>0</v>
      </c>
      <c r="FM745">
        <v>0</v>
      </c>
      <c r="FN745">
        <v>0</v>
      </c>
      <c r="FO745">
        <v>0</v>
      </c>
      <c r="FP745">
        <v>0</v>
      </c>
      <c r="FQ745">
        <v>0</v>
      </c>
      <c r="FR745">
        <v>0</v>
      </c>
      <c r="FS745">
        <v>0</v>
      </c>
      <c r="FT745">
        <v>0</v>
      </c>
      <c r="FU745">
        <v>0</v>
      </c>
      <c r="FV745">
        <v>0</v>
      </c>
      <c r="FW745">
        <v>0</v>
      </c>
      <c r="FX745">
        <v>0</v>
      </c>
      <c r="FY745">
        <v>0</v>
      </c>
      <c r="FZ745">
        <v>0</v>
      </c>
      <c r="GA745">
        <v>0</v>
      </c>
      <c r="GB745">
        <v>0</v>
      </c>
      <c r="GC745">
        <v>0</v>
      </c>
      <c r="GD745">
        <v>0</v>
      </c>
      <c r="GE745">
        <v>0</v>
      </c>
      <c r="GF745">
        <v>0</v>
      </c>
      <c r="GG745">
        <v>0</v>
      </c>
      <c r="GH745">
        <v>0</v>
      </c>
      <c r="GI745">
        <v>0</v>
      </c>
      <c r="GJ745">
        <v>0</v>
      </c>
      <c r="GK745">
        <v>0</v>
      </c>
      <c r="GL745">
        <v>0</v>
      </c>
      <c r="GM745">
        <v>0</v>
      </c>
      <c r="GN745">
        <v>0</v>
      </c>
      <c r="GO745">
        <v>0</v>
      </c>
      <c r="GP745">
        <v>0</v>
      </c>
      <c r="GQ745">
        <v>0</v>
      </c>
      <c r="GR745">
        <v>0</v>
      </c>
      <c r="GS745">
        <v>0</v>
      </c>
      <c r="GT745">
        <v>0</v>
      </c>
      <c r="GU745">
        <v>0</v>
      </c>
      <c r="GV745">
        <v>0</v>
      </c>
      <c r="GW745">
        <v>0</v>
      </c>
      <c r="GX745">
        <v>0</v>
      </c>
      <c r="GY745">
        <v>0</v>
      </c>
      <c r="GZ745">
        <v>0</v>
      </c>
      <c r="HA745">
        <v>0</v>
      </c>
      <c r="HB745">
        <v>0</v>
      </c>
      <c r="HC745">
        <v>0</v>
      </c>
      <c r="HD745">
        <v>0</v>
      </c>
      <c r="HE745">
        <v>0</v>
      </c>
      <c r="HF745">
        <v>0</v>
      </c>
      <c r="HG745">
        <v>0</v>
      </c>
      <c r="HH745">
        <v>0</v>
      </c>
      <c r="HI745">
        <v>0</v>
      </c>
      <c r="HJ745">
        <v>0</v>
      </c>
      <c r="HK745">
        <v>0</v>
      </c>
      <c r="HL745">
        <v>0</v>
      </c>
      <c r="HM745">
        <v>0</v>
      </c>
      <c r="HN745">
        <v>0</v>
      </c>
      <c r="HO745">
        <v>0</v>
      </c>
      <c r="HP745">
        <v>0</v>
      </c>
      <c r="HQ745">
        <v>0</v>
      </c>
      <c r="HR745">
        <v>0</v>
      </c>
      <c r="HS745">
        <v>0</v>
      </c>
      <c r="HT745">
        <v>0</v>
      </c>
      <c r="HU745">
        <v>0</v>
      </c>
      <c r="HV745">
        <v>0</v>
      </c>
      <c r="HW745">
        <v>0</v>
      </c>
      <c r="HX745">
        <v>0</v>
      </c>
      <c r="HY745">
        <v>0</v>
      </c>
      <c r="HZ745">
        <v>0</v>
      </c>
      <c r="IA745">
        <v>0</v>
      </c>
      <c r="IB745">
        <v>0</v>
      </c>
      <c r="IC745">
        <v>0</v>
      </c>
      <c r="ID745">
        <v>0</v>
      </c>
      <c r="IE745">
        <v>0</v>
      </c>
      <c r="IF745">
        <v>0</v>
      </c>
      <c r="IG745">
        <v>0</v>
      </c>
      <c r="IH745">
        <v>0</v>
      </c>
      <c r="II745">
        <v>0</v>
      </c>
      <c r="IJ745">
        <v>0</v>
      </c>
      <c r="IK745">
        <v>0</v>
      </c>
      <c r="IL745">
        <v>0</v>
      </c>
      <c r="IM745">
        <v>0</v>
      </c>
      <c r="IN745">
        <v>0</v>
      </c>
      <c r="IO745">
        <v>0</v>
      </c>
      <c r="IP745">
        <v>0</v>
      </c>
      <c r="IQ745">
        <v>0</v>
      </c>
      <c r="IR745">
        <v>0</v>
      </c>
      <c r="IS745">
        <v>0</v>
      </c>
      <c r="IT745">
        <v>0</v>
      </c>
      <c r="IU745">
        <v>0</v>
      </c>
      <c r="IV745">
        <v>0</v>
      </c>
      <c r="IW745">
        <v>0</v>
      </c>
      <c r="IX745">
        <v>0</v>
      </c>
      <c r="IY745">
        <v>0</v>
      </c>
      <c r="IZ745">
        <v>0</v>
      </c>
      <c r="JA745">
        <v>0</v>
      </c>
      <c r="JB745">
        <v>0</v>
      </c>
      <c r="JC745">
        <v>0</v>
      </c>
      <c r="JD745">
        <v>0</v>
      </c>
      <c r="JE745">
        <v>0</v>
      </c>
      <c r="JF745">
        <v>0</v>
      </c>
      <c r="JG745">
        <v>0</v>
      </c>
      <c r="JH745">
        <v>0</v>
      </c>
      <c r="JI745">
        <v>0</v>
      </c>
      <c r="JJ745">
        <v>0</v>
      </c>
      <c r="JK745">
        <v>0</v>
      </c>
      <c r="JL745">
        <v>0</v>
      </c>
      <c r="JM745">
        <v>0</v>
      </c>
      <c r="JN745">
        <v>0</v>
      </c>
      <c r="JO745">
        <v>0</v>
      </c>
      <c r="JP745">
        <v>0</v>
      </c>
      <c r="JQ745">
        <v>0</v>
      </c>
      <c r="JR745">
        <v>0</v>
      </c>
      <c r="JS745">
        <v>0</v>
      </c>
      <c r="JT745">
        <v>0</v>
      </c>
      <c r="JU745">
        <v>0</v>
      </c>
      <c r="JV745">
        <v>0</v>
      </c>
      <c r="JW745">
        <v>0</v>
      </c>
      <c r="JX745">
        <v>0</v>
      </c>
      <c r="JY745">
        <v>0</v>
      </c>
      <c r="JZ745">
        <v>0</v>
      </c>
      <c r="KA745">
        <v>0</v>
      </c>
      <c r="KB745">
        <v>0</v>
      </c>
      <c r="KC745">
        <v>0</v>
      </c>
      <c r="KD745">
        <v>0</v>
      </c>
      <c r="KE745">
        <v>0</v>
      </c>
      <c r="KF745">
        <v>0</v>
      </c>
      <c r="KG745">
        <v>0</v>
      </c>
      <c r="KH745">
        <v>0</v>
      </c>
      <c r="KI745">
        <v>0</v>
      </c>
      <c r="KJ745">
        <v>0</v>
      </c>
      <c r="KK745">
        <v>0</v>
      </c>
      <c r="KL745">
        <v>0</v>
      </c>
      <c r="KM745">
        <v>0</v>
      </c>
      <c r="KN745">
        <v>0</v>
      </c>
      <c r="KO745">
        <v>0</v>
      </c>
      <c r="KP745">
        <v>0</v>
      </c>
      <c r="KQ745">
        <v>0</v>
      </c>
      <c r="KR745">
        <v>0</v>
      </c>
      <c r="KS745">
        <v>0</v>
      </c>
      <c r="KT745">
        <v>0</v>
      </c>
      <c r="KU745">
        <v>0</v>
      </c>
      <c r="KV745">
        <v>0</v>
      </c>
      <c r="KW745">
        <v>0</v>
      </c>
      <c r="KX745">
        <v>0</v>
      </c>
      <c r="KY745">
        <v>0</v>
      </c>
      <c r="KZ745">
        <v>0</v>
      </c>
      <c r="LA745">
        <v>0</v>
      </c>
      <c r="LB745">
        <v>0</v>
      </c>
      <c r="LC745">
        <v>0</v>
      </c>
      <c r="LD745">
        <v>0</v>
      </c>
      <c r="LE745">
        <v>0</v>
      </c>
      <c r="LF745">
        <v>0</v>
      </c>
      <c r="LG745">
        <v>0</v>
      </c>
      <c r="LH745">
        <v>0</v>
      </c>
      <c r="LI745">
        <v>0</v>
      </c>
      <c r="LJ745">
        <v>0</v>
      </c>
      <c r="LK745">
        <v>0</v>
      </c>
      <c r="LL745">
        <v>0</v>
      </c>
      <c r="LM745">
        <v>0</v>
      </c>
      <c r="LN745">
        <v>0</v>
      </c>
      <c r="LO745">
        <v>0</v>
      </c>
      <c r="LP745">
        <v>0</v>
      </c>
      <c r="LQ745">
        <v>0</v>
      </c>
      <c r="LR745">
        <v>0</v>
      </c>
      <c r="LS745">
        <v>0</v>
      </c>
      <c r="LT745">
        <v>0</v>
      </c>
      <c r="LU745">
        <v>0</v>
      </c>
      <c r="LV745">
        <v>0</v>
      </c>
      <c r="LW745">
        <v>0</v>
      </c>
      <c r="LX745">
        <v>0</v>
      </c>
      <c r="LY745">
        <v>0</v>
      </c>
      <c r="LZ745">
        <v>0</v>
      </c>
      <c r="MA745">
        <v>0</v>
      </c>
      <c r="MB745">
        <v>0</v>
      </c>
      <c r="MC745">
        <v>0</v>
      </c>
      <c r="MD745">
        <v>0</v>
      </c>
      <c r="ME745">
        <v>0</v>
      </c>
      <c r="MF745">
        <v>0</v>
      </c>
      <c r="MG745">
        <v>0</v>
      </c>
      <c r="MH745">
        <v>0</v>
      </c>
      <c r="MI745">
        <v>0</v>
      </c>
      <c r="MJ745">
        <v>133</v>
      </c>
    </row>
    <row r="746" spans="1:348" x14ac:dyDescent="0.55000000000000004">
      <c r="A746" t="s">
        <v>1800</v>
      </c>
      <c r="B746">
        <v>0</v>
      </c>
      <c r="C746">
        <v>1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1</v>
      </c>
      <c r="U746">
        <v>1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  <c r="BJ746">
        <v>0</v>
      </c>
      <c r="BK746">
        <v>0</v>
      </c>
      <c r="BL746">
        <v>0</v>
      </c>
      <c r="BM746">
        <v>0</v>
      </c>
      <c r="BN746">
        <v>0</v>
      </c>
      <c r="BO746">
        <v>0</v>
      </c>
      <c r="BP746">
        <v>0</v>
      </c>
      <c r="BQ746">
        <v>0</v>
      </c>
      <c r="BR746">
        <v>0</v>
      </c>
      <c r="BS746">
        <v>0</v>
      </c>
      <c r="BT746">
        <v>0</v>
      </c>
      <c r="BU746">
        <v>0</v>
      </c>
      <c r="BV746">
        <v>0</v>
      </c>
      <c r="BW746">
        <v>0</v>
      </c>
      <c r="BX746">
        <v>0</v>
      </c>
      <c r="BY746">
        <v>0</v>
      </c>
      <c r="BZ746">
        <v>0</v>
      </c>
      <c r="CA746">
        <v>0</v>
      </c>
      <c r="CB746">
        <v>0</v>
      </c>
      <c r="CC746">
        <v>0</v>
      </c>
      <c r="CD746">
        <v>0</v>
      </c>
      <c r="CE746">
        <v>0</v>
      </c>
      <c r="CF746">
        <v>0</v>
      </c>
      <c r="CG746">
        <v>0</v>
      </c>
      <c r="CH746">
        <v>0</v>
      </c>
      <c r="CI746">
        <v>0</v>
      </c>
      <c r="CJ746">
        <v>0</v>
      </c>
      <c r="CK746">
        <v>0</v>
      </c>
      <c r="CL746">
        <v>0</v>
      </c>
      <c r="CM746">
        <v>0</v>
      </c>
      <c r="CN746">
        <v>0</v>
      </c>
      <c r="CO746">
        <v>0</v>
      </c>
      <c r="CP746">
        <v>0</v>
      </c>
      <c r="CQ746">
        <v>0</v>
      </c>
      <c r="CR746">
        <v>0</v>
      </c>
      <c r="CS746">
        <v>0</v>
      </c>
      <c r="CT746">
        <v>0</v>
      </c>
      <c r="CU746">
        <v>0</v>
      </c>
      <c r="CV746">
        <v>0</v>
      </c>
      <c r="CW746">
        <v>0</v>
      </c>
      <c r="CX746">
        <v>0</v>
      </c>
      <c r="CY746">
        <v>0</v>
      </c>
      <c r="CZ746">
        <v>0</v>
      </c>
      <c r="DA746">
        <v>0</v>
      </c>
      <c r="DB746">
        <v>0</v>
      </c>
      <c r="DC746">
        <v>0</v>
      </c>
      <c r="DD746">
        <v>0</v>
      </c>
      <c r="DE746">
        <v>0</v>
      </c>
      <c r="DF746">
        <v>0</v>
      </c>
      <c r="DG746">
        <v>0</v>
      </c>
      <c r="DH746">
        <v>0</v>
      </c>
      <c r="DI746">
        <v>0</v>
      </c>
      <c r="DJ746">
        <v>0</v>
      </c>
      <c r="DK746">
        <v>0</v>
      </c>
      <c r="DL746">
        <v>0</v>
      </c>
      <c r="DM746">
        <v>0</v>
      </c>
      <c r="DN746">
        <v>0</v>
      </c>
      <c r="DO746">
        <v>0</v>
      </c>
      <c r="DP746">
        <v>0</v>
      </c>
      <c r="DQ746">
        <v>0</v>
      </c>
      <c r="DR746">
        <v>0</v>
      </c>
      <c r="DS746">
        <v>0</v>
      </c>
      <c r="DT746">
        <v>0</v>
      </c>
      <c r="DU746">
        <v>0</v>
      </c>
      <c r="DV746">
        <v>0</v>
      </c>
      <c r="DW746">
        <v>0</v>
      </c>
      <c r="DX746">
        <v>0</v>
      </c>
      <c r="DY746">
        <v>0</v>
      </c>
      <c r="DZ746">
        <v>0</v>
      </c>
      <c r="EA746">
        <v>0</v>
      </c>
      <c r="EB746">
        <v>0</v>
      </c>
      <c r="EC746">
        <v>0</v>
      </c>
      <c r="ED746">
        <v>0</v>
      </c>
      <c r="EE746">
        <v>0</v>
      </c>
      <c r="EF746">
        <v>0</v>
      </c>
      <c r="EG746">
        <v>0</v>
      </c>
      <c r="EH746">
        <v>0</v>
      </c>
      <c r="EI746">
        <v>0</v>
      </c>
      <c r="EJ746">
        <v>0</v>
      </c>
      <c r="EK746">
        <v>0</v>
      </c>
      <c r="EL746">
        <v>0</v>
      </c>
      <c r="EM746">
        <v>0</v>
      </c>
      <c r="EN746">
        <v>0</v>
      </c>
      <c r="EO746">
        <v>0</v>
      </c>
      <c r="EP746">
        <v>0</v>
      </c>
      <c r="EQ746">
        <v>0</v>
      </c>
      <c r="ER746">
        <v>0</v>
      </c>
      <c r="ES746">
        <v>0</v>
      </c>
      <c r="ET746">
        <v>0</v>
      </c>
      <c r="EU746">
        <v>0</v>
      </c>
      <c r="EV746">
        <v>0</v>
      </c>
      <c r="EW746">
        <v>0</v>
      </c>
      <c r="EX746">
        <v>0</v>
      </c>
      <c r="EY746">
        <v>0</v>
      </c>
      <c r="EZ746">
        <v>0</v>
      </c>
      <c r="FA746">
        <v>0</v>
      </c>
      <c r="FB746">
        <v>0</v>
      </c>
      <c r="FC746">
        <v>0</v>
      </c>
      <c r="FD746">
        <v>0</v>
      </c>
      <c r="FE746">
        <v>0</v>
      </c>
      <c r="FF746">
        <v>0</v>
      </c>
      <c r="FG746">
        <v>0</v>
      </c>
      <c r="FH746">
        <v>0</v>
      </c>
      <c r="FI746">
        <v>0</v>
      </c>
      <c r="FJ746">
        <v>0</v>
      </c>
      <c r="FK746">
        <v>0</v>
      </c>
      <c r="FL746">
        <v>0</v>
      </c>
      <c r="FM746">
        <v>0</v>
      </c>
      <c r="FN746">
        <v>0</v>
      </c>
      <c r="FO746">
        <v>0</v>
      </c>
      <c r="FP746">
        <v>0</v>
      </c>
      <c r="FQ746">
        <v>0</v>
      </c>
      <c r="FR746">
        <v>0</v>
      </c>
      <c r="FS746">
        <v>0</v>
      </c>
      <c r="FT746">
        <v>0</v>
      </c>
      <c r="FU746">
        <v>0</v>
      </c>
      <c r="FV746">
        <v>0</v>
      </c>
      <c r="FW746">
        <v>0</v>
      </c>
      <c r="FX746">
        <v>0</v>
      </c>
      <c r="FY746">
        <v>0</v>
      </c>
      <c r="FZ746">
        <v>0</v>
      </c>
      <c r="GA746">
        <v>0</v>
      </c>
      <c r="GB746">
        <v>0</v>
      </c>
      <c r="GC746">
        <v>0</v>
      </c>
      <c r="GD746">
        <v>0</v>
      </c>
      <c r="GE746">
        <v>0</v>
      </c>
      <c r="GF746">
        <v>0</v>
      </c>
      <c r="GG746">
        <v>0</v>
      </c>
      <c r="GH746">
        <v>0</v>
      </c>
      <c r="GI746">
        <v>0</v>
      </c>
      <c r="GJ746">
        <v>0</v>
      </c>
      <c r="GK746">
        <v>0</v>
      </c>
      <c r="GL746">
        <v>0</v>
      </c>
      <c r="GM746">
        <v>0</v>
      </c>
      <c r="GN746">
        <v>0</v>
      </c>
      <c r="GO746">
        <v>0</v>
      </c>
      <c r="GP746">
        <v>0</v>
      </c>
      <c r="GQ746">
        <v>0</v>
      </c>
      <c r="GR746">
        <v>0</v>
      </c>
      <c r="GS746">
        <v>0</v>
      </c>
      <c r="GT746">
        <v>0</v>
      </c>
      <c r="GU746">
        <v>0</v>
      </c>
      <c r="GV746">
        <v>0</v>
      </c>
      <c r="GW746">
        <v>0</v>
      </c>
      <c r="GX746">
        <v>0</v>
      </c>
      <c r="GY746">
        <v>0</v>
      </c>
      <c r="GZ746">
        <v>0</v>
      </c>
      <c r="HA746">
        <v>0</v>
      </c>
      <c r="HB746">
        <v>0</v>
      </c>
      <c r="HC746">
        <v>0</v>
      </c>
      <c r="HD746">
        <v>0</v>
      </c>
      <c r="HE746">
        <v>0</v>
      </c>
      <c r="HF746">
        <v>0</v>
      </c>
      <c r="HG746">
        <v>0</v>
      </c>
      <c r="HH746">
        <v>0</v>
      </c>
      <c r="HI746">
        <v>0</v>
      </c>
      <c r="HJ746">
        <v>0</v>
      </c>
      <c r="HK746">
        <v>0</v>
      </c>
      <c r="HL746">
        <v>0</v>
      </c>
      <c r="HM746">
        <v>0</v>
      </c>
      <c r="HN746">
        <v>0</v>
      </c>
      <c r="HO746">
        <v>0</v>
      </c>
      <c r="HP746">
        <v>0</v>
      </c>
      <c r="HQ746">
        <v>0</v>
      </c>
      <c r="HR746">
        <v>0</v>
      </c>
      <c r="HS746">
        <v>0</v>
      </c>
      <c r="HT746">
        <v>0</v>
      </c>
      <c r="HU746">
        <v>0</v>
      </c>
      <c r="HV746">
        <v>0</v>
      </c>
      <c r="HW746">
        <v>0</v>
      </c>
      <c r="HX746">
        <v>0</v>
      </c>
      <c r="HY746">
        <v>0</v>
      </c>
      <c r="HZ746">
        <v>0</v>
      </c>
      <c r="IA746">
        <v>0</v>
      </c>
      <c r="IB746">
        <v>0</v>
      </c>
      <c r="IC746">
        <v>0</v>
      </c>
      <c r="ID746">
        <v>0</v>
      </c>
      <c r="IE746">
        <v>0</v>
      </c>
      <c r="IF746">
        <v>0</v>
      </c>
      <c r="IG746">
        <v>0</v>
      </c>
      <c r="IH746">
        <v>0</v>
      </c>
      <c r="II746">
        <v>0</v>
      </c>
      <c r="IJ746">
        <v>0</v>
      </c>
      <c r="IK746">
        <v>0</v>
      </c>
      <c r="IL746">
        <v>0</v>
      </c>
      <c r="IM746">
        <v>0</v>
      </c>
      <c r="IN746">
        <v>0</v>
      </c>
      <c r="IO746">
        <v>0</v>
      </c>
      <c r="IP746">
        <v>0</v>
      </c>
      <c r="IQ746">
        <v>0</v>
      </c>
      <c r="IR746">
        <v>0</v>
      </c>
      <c r="IS746">
        <v>0</v>
      </c>
      <c r="IT746">
        <v>0</v>
      </c>
      <c r="IU746">
        <v>0</v>
      </c>
      <c r="IV746">
        <v>0</v>
      </c>
      <c r="IW746">
        <v>0</v>
      </c>
      <c r="IX746">
        <v>0</v>
      </c>
      <c r="IY746">
        <v>0</v>
      </c>
      <c r="IZ746">
        <v>0</v>
      </c>
      <c r="JA746">
        <v>0</v>
      </c>
      <c r="JB746">
        <v>0</v>
      </c>
      <c r="JC746">
        <v>0</v>
      </c>
      <c r="JD746">
        <v>0</v>
      </c>
      <c r="JE746">
        <v>0</v>
      </c>
      <c r="JF746">
        <v>0</v>
      </c>
      <c r="JG746">
        <v>0</v>
      </c>
      <c r="JH746">
        <v>0</v>
      </c>
      <c r="JI746">
        <v>0</v>
      </c>
      <c r="JJ746">
        <v>0</v>
      </c>
      <c r="JK746">
        <v>0</v>
      </c>
      <c r="JL746">
        <v>0</v>
      </c>
      <c r="JM746">
        <v>0</v>
      </c>
      <c r="JN746">
        <v>0</v>
      </c>
      <c r="JO746">
        <v>0</v>
      </c>
      <c r="JP746">
        <v>0</v>
      </c>
      <c r="JQ746">
        <v>0</v>
      </c>
      <c r="JR746">
        <v>0</v>
      </c>
      <c r="JS746">
        <v>0</v>
      </c>
      <c r="JT746">
        <v>0</v>
      </c>
      <c r="JU746">
        <v>0</v>
      </c>
      <c r="JV746">
        <v>0</v>
      </c>
      <c r="JW746">
        <v>0</v>
      </c>
      <c r="JX746">
        <v>0</v>
      </c>
      <c r="JY746">
        <v>0</v>
      </c>
      <c r="JZ746">
        <v>0</v>
      </c>
      <c r="KA746">
        <v>0</v>
      </c>
      <c r="KB746">
        <v>0</v>
      </c>
      <c r="KC746">
        <v>0</v>
      </c>
      <c r="KD746">
        <v>0</v>
      </c>
      <c r="KE746">
        <v>0</v>
      </c>
      <c r="KF746">
        <v>0</v>
      </c>
      <c r="KG746">
        <v>0</v>
      </c>
      <c r="KH746">
        <v>0</v>
      </c>
      <c r="KI746">
        <v>0</v>
      </c>
      <c r="KJ746">
        <v>0</v>
      </c>
      <c r="KK746">
        <v>0</v>
      </c>
      <c r="KL746">
        <v>0</v>
      </c>
      <c r="KM746">
        <v>0</v>
      </c>
      <c r="KN746">
        <v>0</v>
      </c>
      <c r="KO746">
        <v>0</v>
      </c>
      <c r="KP746">
        <v>0</v>
      </c>
      <c r="KQ746">
        <v>0</v>
      </c>
      <c r="KR746">
        <v>0</v>
      </c>
      <c r="KS746">
        <v>0</v>
      </c>
      <c r="KT746">
        <v>0</v>
      </c>
      <c r="KU746">
        <v>0</v>
      </c>
      <c r="KV746">
        <v>0</v>
      </c>
      <c r="KW746">
        <v>0</v>
      </c>
      <c r="KX746">
        <v>0</v>
      </c>
      <c r="KY746">
        <v>0</v>
      </c>
      <c r="KZ746">
        <v>0</v>
      </c>
      <c r="LA746">
        <v>0</v>
      </c>
      <c r="LB746">
        <v>0</v>
      </c>
      <c r="LC746">
        <v>0</v>
      </c>
      <c r="LD746">
        <v>0</v>
      </c>
      <c r="LE746">
        <v>0</v>
      </c>
      <c r="LF746">
        <v>0</v>
      </c>
      <c r="LG746">
        <v>0</v>
      </c>
      <c r="LH746">
        <v>0</v>
      </c>
      <c r="LI746">
        <v>0</v>
      </c>
      <c r="LJ746">
        <v>0</v>
      </c>
      <c r="LK746">
        <v>0</v>
      </c>
      <c r="LL746">
        <v>0</v>
      </c>
      <c r="LM746">
        <v>0</v>
      </c>
      <c r="LN746">
        <v>0</v>
      </c>
      <c r="LO746">
        <v>0</v>
      </c>
      <c r="LP746">
        <v>0</v>
      </c>
      <c r="LQ746">
        <v>0</v>
      </c>
      <c r="LR746">
        <v>0</v>
      </c>
      <c r="LS746">
        <v>0</v>
      </c>
      <c r="LT746">
        <v>0</v>
      </c>
      <c r="LU746">
        <v>0</v>
      </c>
      <c r="LV746">
        <v>0</v>
      </c>
      <c r="LW746">
        <v>0</v>
      </c>
      <c r="LX746">
        <v>0</v>
      </c>
      <c r="LY746">
        <v>0</v>
      </c>
      <c r="LZ746">
        <v>0</v>
      </c>
      <c r="MA746">
        <v>0</v>
      </c>
      <c r="MB746">
        <v>0</v>
      </c>
      <c r="MC746">
        <v>0</v>
      </c>
      <c r="MD746">
        <v>0</v>
      </c>
      <c r="ME746">
        <v>0</v>
      </c>
      <c r="MF746">
        <v>0</v>
      </c>
      <c r="MG746">
        <v>0</v>
      </c>
      <c r="MH746">
        <v>0</v>
      </c>
      <c r="MI746">
        <v>0</v>
      </c>
      <c r="MJ746">
        <v>134</v>
      </c>
    </row>
    <row r="747" spans="1:348" x14ac:dyDescent="0.55000000000000004">
      <c r="A747" t="s">
        <v>1802</v>
      </c>
      <c r="B747">
        <v>0</v>
      </c>
      <c r="C747">
        <v>1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0</v>
      </c>
      <c r="BM747">
        <v>0</v>
      </c>
      <c r="BN747">
        <v>0</v>
      </c>
      <c r="BO747">
        <v>0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0</v>
      </c>
      <c r="BX747">
        <v>0</v>
      </c>
      <c r="BY747">
        <v>0</v>
      </c>
      <c r="BZ747">
        <v>0</v>
      </c>
      <c r="CA747">
        <v>0</v>
      </c>
      <c r="CB747">
        <v>0</v>
      </c>
      <c r="CC747">
        <v>0</v>
      </c>
      <c r="CD747">
        <v>0</v>
      </c>
      <c r="CE747">
        <v>0</v>
      </c>
      <c r="CF747">
        <v>0</v>
      </c>
      <c r="CG747">
        <v>0</v>
      </c>
      <c r="CH747">
        <v>0</v>
      </c>
      <c r="CI747">
        <v>0</v>
      </c>
      <c r="CJ747">
        <v>0</v>
      </c>
      <c r="CK747">
        <v>0</v>
      </c>
      <c r="CL747">
        <v>0</v>
      </c>
      <c r="CM747">
        <v>0</v>
      </c>
      <c r="CN747">
        <v>0</v>
      </c>
      <c r="CO747">
        <v>0</v>
      </c>
      <c r="CP747">
        <v>0</v>
      </c>
      <c r="CQ747">
        <v>0</v>
      </c>
      <c r="CR747">
        <v>0</v>
      </c>
      <c r="CS747">
        <v>0</v>
      </c>
      <c r="CT747">
        <v>0</v>
      </c>
      <c r="CU747">
        <v>0</v>
      </c>
      <c r="CV747">
        <v>0</v>
      </c>
      <c r="CW747">
        <v>0</v>
      </c>
      <c r="CX747">
        <v>0</v>
      </c>
      <c r="CY747">
        <v>0</v>
      </c>
      <c r="CZ747">
        <v>0</v>
      </c>
      <c r="DA747">
        <v>0</v>
      </c>
      <c r="DB747">
        <v>0</v>
      </c>
      <c r="DC747">
        <v>0</v>
      </c>
      <c r="DD747">
        <v>0</v>
      </c>
      <c r="DE747">
        <v>0</v>
      </c>
      <c r="DF747">
        <v>0</v>
      </c>
      <c r="DG747">
        <v>0</v>
      </c>
      <c r="DH747">
        <v>0</v>
      </c>
      <c r="DI747">
        <v>0</v>
      </c>
      <c r="DJ747">
        <v>0</v>
      </c>
      <c r="DK747">
        <v>0</v>
      </c>
      <c r="DL747">
        <v>0</v>
      </c>
      <c r="DM747">
        <v>0</v>
      </c>
      <c r="DN747">
        <v>0</v>
      </c>
      <c r="DO747">
        <v>0</v>
      </c>
      <c r="DP747">
        <v>0</v>
      </c>
      <c r="DQ747">
        <v>0</v>
      </c>
      <c r="DR747">
        <v>0</v>
      </c>
      <c r="DS747">
        <v>0</v>
      </c>
      <c r="DT747">
        <v>0</v>
      </c>
      <c r="DU747">
        <v>0</v>
      </c>
      <c r="DV747">
        <v>0</v>
      </c>
      <c r="DW747">
        <v>0</v>
      </c>
      <c r="DX747">
        <v>0</v>
      </c>
      <c r="DY747">
        <v>0</v>
      </c>
      <c r="DZ747">
        <v>0</v>
      </c>
      <c r="EA747">
        <v>0</v>
      </c>
      <c r="EB747">
        <v>0</v>
      </c>
      <c r="EC747">
        <v>0</v>
      </c>
      <c r="ED747">
        <v>0</v>
      </c>
      <c r="EE747">
        <v>0</v>
      </c>
      <c r="EF747">
        <v>0</v>
      </c>
      <c r="EG747">
        <v>0</v>
      </c>
      <c r="EH747">
        <v>0</v>
      </c>
      <c r="EI747">
        <v>0</v>
      </c>
      <c r="EJ747">
        <v>0</v>
      </c>
      <c r="EK747">
        <v>0</v>
      </c>
      <c r="EL747">
        <v>0</v>
      </c>
      <c r="EM747">
        <v>0</v>
      </c>
      <c r="EN747">
        <v>0</v>
      </c>
      <c r="EO747">
        <v>0</v>
      </c>
      <c r="EP747">
        <v>0</v>
      </c>
      <c r="EQ747">
        <v>0</v>
      </c>
      <c r="ER747">
        <v>0</v>
      </c>
      <c r="ES747">
        <v>0</v>
      </c>
      <c r="ET747">
        <v>0</v>
      </c>
      <c r="EU747">
        <v>0</v>
      </c>
      <c r="EV747">
        <v>0</v>
      </c>
      <c r="EW747">
        <v>0</v>
      </c>
      <c r="EX747">
        <v>0</v>
      </c>
      <c r="EY747">
        <v>0</v>
      </c>
      <c r="EZ747">
        <v>0</v>
      </c>
      <c r="FA747">
        <v>0</v>
      </c>
      <c r="FB747">
        <v>0</v>
      </c>
      <c r="FC747">
        <v>0</v>
      </c>
      <c r="FD747">
        <v>0</v>
      </c>
      <c r="FE747">
        <v>0</v>
      </c>
      <c r="FF747">
        <v>0</v>
      </c>
      <c r="FG747">
        <v>0</v>
      </c>
      <c r="FH747">
        <v>0</v>
      </c>
      <c r="FI747">
        <v>0</v>
      </c>
      <c r="FJ747">
        <v>0</v>
      </c>
      <c r="FK747">
        <v>0</v>
      </c>
      <c r="FL747">
        <v>0</v>
      </c>
      <c r="FM747">
        <v>0</v>
      </c>
      <c r="FN747">
        <v>0</v>
      </c>
      <c r="FO747">
        <v>0</v>
      </c>
      <c r="FP747">
        <v>0</v>
      </c>
      <c r="FQ747">
        <v>0</v>
      </c>
      <c r="FR747">
        <v>0</v>
      </c>
      <c r="FS747">
        <v>0</v>
      </c>
      <c r="FT747">
        <v>0</v>
      </c>
      <c r="FU747">
        <v>0</v>
      </c>
      <c r="FV747">
        <v>0</v>
      </c>
      <c r="FW747">
        <v>0</v>
      </c>
      <c r="FX747">
        <v>0</v>
      </c>
      <c r="FY747">
        <v>0</v>
      </c>
      <c r="FZ747">
        <v>0</v>
      </c>
      <c r="GA747">
        <v>0</v>
      </c>
      <c r="GB747">
        <v>0</v>
      </c>
      <c r="GC747">
        <v>0</v>
      </c>
      <c r="GD747">
        <v>0</v>
      </c>
      <c r="GE747">
        <v>0</v>
      </c>
      <c r="GF747">
        <v>0</v>
      </c>
      <c r="GG747">
        <v>0</v>
      </c>
      <c r="GH747">
        <v>0</v>
      </c>
      <c r="GI747">
        <v>0</v>
      </c>
      <c r="GJ747">
        <v>0</v>
      </c>
      <c r="GK747">
        <v>0</v>
      </c>
      <c r="GL747">
        <v>0</v>
      </c>
      <c r="GM747">
        <v>0</v>
      </c>
      <c r="GN747">
        <v>0</v>
      </c>
      <c r="GO747">
        <v>0</v>
      </c>
      <c r="GP747">
        <v>0</v>
      </c>
      <c r="GQ747">
        <v>0</v>
      </c>
      <c r="GR747">
        <v>0</v>
      </c>
      <c r="GS747">
        <v>0</v>
      </c>
      <c r="GT747">
        <v>0</v>
      </c>
      <c r="GU747">
        <v>0</v>
      </c>
      <c r="GV747">
        <v>0</v>
      </c>
      <c r="GW747">
        <v>0</v>
      </c>
      <c r="GX747">
        <v>0</v>
      </c>
      <c r="GY747">
        <v>0</v>
      </c>
      <c r="GZ747">
        <v>0</v>
      </c>
      <c r="HA747">
        <v>0</v>
      </c>
      <c r="HB747">
        <v>0</v>
      </c>
      <c r="HC747">
        <v>0</v>
      </c>
      <c r="HD747">
        <v>0</v>
      </c>
      <c r="HE747">
        <v>0</v>
      </c>
      <c r="HF747">
        <v>0</v>
      </c>
      <c r="HG747">
        <v>0</v>
      </c>
      <c r="HH747">
        <v>0</v>
      </c>
      <c r="HI747">
        <v>0</v>
      </c>
      <c r="HJ747">
        <v>0</v>
      </c>
      <c r="HK747">
        <v>0</v>
      </c>
      <c r="HL747">
        <v>0</v>
      </c>
      <c r="HM747">
        <v>0</v>
      </c>
      <c r="HN747">
        <v>0</v>
      </c>
      <c r="HO747">
        <v>0</v>
      </c>
      <c r="HP747">
        <v>0</v>
      </c>
      <c r="HQ747">
        <v>0</v>
      </c>
      <c r="HR747">
        <v>0</v>
      </c>
      <c r="HS747">
        <v>0</v>
      </c>
      <c r="HT747">
        <v>0</v>
      </c>
      <c r="HU747">
        <v>0</v>
      </c>
      <c r="HV747">
        <v>0</v>
      </c>
      <c r="HW747">
        <v>0</v>
      </c>
      <c r="HX747">
        <v>0</v>
      </c>
      <c r="HY747">
        <v>0</v>
      </c>
      <c r="HZ747">
        <v>0</v>
      </c>
      <c r="IA747">
        <v>0</v>
      </c>
      <c r="IB747">
        <v>0</v>
      </c>
      <c r="IC747">
        <v>0</v>
      </c>
      <c r="ID747">
        <v>0</v>
      </c>
      <c r="IE747">
        <v>0</v>
      </c>
      <c r="IF747">
        <v>0</v>
      </c>
      <c r="IG747">
        <v>0</v>
      </c>
      <c r="IH747">
        <v>0</v>
      </c>
      <c r="II747">
        <v>0</v>
      </c>
      <c r="IJ747">
        <v>0</v>
      </c>
      <c r="IK747">
        <v>0</v>
      </c>
      <c r="IL747">
        <v>0</v>
      </c>
      <c r="IM747">
        <v>0</v>
      </c>
      <c r="IN747">
        <v>0</v>
      </c>
      <c r="IO747">
        <v>0</v>
      </c>
      <c r="IP747">
        <v>0</v>
      </c>
      <c r="IQ747">
        <v>0</v>
      </c>
      <c r="IR747">
        <v>0</v>
      </c>
      <c r="IS747">
        <v>0</v>
      </c>
      <c r="IT747">
        <v>0</v>
      </c>
      <c r="IU747">
        <v>0</v>
      </c>
      <c r="IV747">
        <v>0</v>
      </c>
      <c r="IW747">
        <v>0</v>
      </c>
      <c r="IX747">
        <v>0</v>
      </c>
      <c r="IY747">
        <v>0</v>
      </c>
      <c r="IZ747">
        <v>0</v>
      </c>
      <c r="JA747">
        <v>0</v>
      </c>
      <c r="JB747">
        <v>0</v>
      </c>
      <c r="JC747">
        <v>0</v>
      </c>
      <c r="JD747">
        <v>0</v>
      </c>
      <c r="JE747">
        <v>0</v>
      </c>
      <c r="JF747">
        <v>0</v>
      </c>
      <c r="JG747">
        <v>0</v>
      </c>
      <c r="JH747">
        <v>0</v>
      </c>
      <c r="JI747">
        <v>0</v>
      </c>
      <c r="JJ747">
        <v>0</v>
      </c>
      <c r="JK747">
        <v>0</v>
      </c>
      <c r="JL747">
        <v>0</v>
      </c>
      <c r="JM747">
        <v>0</v>
      </c>
      <c r="JN747">
        <v>0</v>
      </c>
      <c r="JO747">
        <v>0</v>
      </c>
      <c r="JP747">
        <v>0</v>
      </c>
      <c r="JQ747">
        <v>0</v>
      </c>
      <c r="JR747">
        <v>0</v>
      </c>
      <c r="JS747">
        <v>0</v>
      </c>
      <c r="JT747">
        <v>0</v>
      </c>
      <c r="JU747">
        <v>0</v>
      </c>
      <c r="JV747">
        <v>0</v>
      </c>
      <c r="JW747">
        <v>0</v>
      </c>
      <c r="JX747">
        <v>0</v>
      </c>
      <c r="JY747">
        <v>0</v>
      </c>
      <c r="JZ747">
        <v>0</v>
      </c>
      <c r="KA747">
        <v>0</v>
      </c>
      <c r="KB747">
        <v>0</v>
      </c>
      <c r="KC747">
        <v>0</v>
      </c>
      <c r="KD747">
        <v>0</v>
      </c>
      <c r="KE747">
        <v>0</v>
      </c>
      <c r="KF747">
        <v>0</v>
      </c>
      <c r="KG747">
        <v>0</v>
      </c>
      <c r="KH747">
        <v>0</v>
      </c>
      <c r="KI747">
        <v>0</v>
      </c>
      <c r="KJ747">
        <v>0</v>
      </c>
      <c r="KK747">
        <v>0</v>
      </c>
      <c r="KL747">
        <v>0</v>
      </c>
      <c r="KM747">
        <v>0</v>
      </c>
      <c r="KN747">
        <v>0</v>
      </c>
      <c r="KO747">
        <v>0</v>
      </c>
      <c r="KP747">
        <v>0</v>
      </c>
      <c r="KQ747">
        <v>0</v>
      </c>
      <c r="KR747">
        <v>0</v>
      </c>
      <c r="KS747">
        <v>0</v>
      </c>
      <c r="KT747">
        <v>0</v>
      </c>
      <c r="KU747">
        <v>0</v>
      </c>
      <c r="KV747">
        <v>0</v>
      </c>
      <c r="KW747">
        <v>0</v>
      </c>
      <c r="KX747">
        <v>0</v>
      </c>
      <c r="KY747">
        <v>0</v>
      </c>
      <c r="KZ747">
        <v>0</v>
      </c>
      <c r="LA747">
        <v>0</v>
      </c>
      <c r="LB747">
        <v>0</v>
      </c>
      <c r="LC747">
        <v>0</v>
      </c>
      <c r="LD747">
        <v>0</v>
      </c>
      <c r="LE747">
        <v>0</v>
      </c>
      <c r="LF747">
        <v>0</v>
      </c>
      <c r="LG747">
        <v>0</v>
      </c>
      <c r="LH747">
        <v>0</v>
      </c>
      <c r="LI747">
        <v>0</v>
      </c>
      <c r="LJ747">
        <v>0</v>
      </c>
      <c r="LK747">
        <v>0</v>
      </c>
      <c r="LL747">
        <v>0</v>
      </c>
      <c r="LM747">
        <v>0</v>
      </c>
      <c r="LN747">
        <v>0</v>
      </c>
      <c r="LO747">
        <v>0</v>
      </c>
      <c r="LP747">
        <v>0</v>
      </c>
      <c r="LQ747">
        <v>0</v>
      </c>
      <c r="LR747">
        <v>0</v>
      </c>
      <c r="LS747">
        <v>0</v>
      </c>
      <c r="LT747">
        <v>0</v>
      </c>
      <c r="LU747">
        <v>0</v>
      </c>
      <c r="LV747">
        <v>0</v>
      </c>
      <c r="LW747">
        <v>0</v>
      </c>
      <c r="LX747">
        <v>0</v>
      </c>
      <c r="LY747">
        <v>0</v>
      </c>
      <c r="LZ747">
        <v>0</v>
      </c>
      <c r="MA747">
        <v>0</v>
      </c>
      <c r="MB747">
        <v>0</v>
      </c>
      <c r="MC747">
        <v>0</v>
      </c>
      <c r="MD747">
        <v>0</v>
      </c>
      <c r="ME747">
        <v>0</v>
      </c>
      <c r="MF747">
        <v>0</v>
      </c>
      <c r="MG747">
        <v>0</v>
      </c>
      <c r="MH747">
        <v>0</v>
      </c>
      <c r="MI747">
        <v>0</v>
      </c>
      <c r="MJ747">
        <v>130</v>
      </c>
    </row>
    <row r="748" spans="1:348" x14ac:dyDescent="0.55000000000000004">
      <c r="A748" t="s">
        <v>1804</v>
      </c>
      <c r="B748">
        <v>0</v>
      </c>
      <c r="C748">
        <v>1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  <c r="BJ748">
        <v>0</v>
      </c>
      <c r="BK748">
        <v>0</v>
      </c>
      <c r="BL748">
        <v>0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0</v>
      </c>
      <c r="BS748">
        <v>0</v>
      </c>
      <c r="BT748">
        <v>0</v>
      </c>
      <c r="BU748">
        <v>0</v>
      </c>
      <c r="BV748">
        <v>0</v>
      </c>
      <c r="BW748">
        <v>0</v>
      </c>
      <c r="BX748">
        <v>0</v>
      </c>
      <c r="BY748">
        <v>0</v>
      </c>
      <c r="BZ748">
        <v>0</v>
      </c>
      <c r="CA748">
        <v>0</v>
      </c>
      <c r="CB748">
        <v>0</v>
      </c>
      <c r="CC748">
        <v>0</v>
      </c>
      <c r="CD748">
        <v>0</v>
      </c>
      <c r="CE748">
        <v>0</v>
      </c>
      <c r="CF748">
        <v>0</v>
      </c>
      <c r="CG748">
        <v>0</v>
      </c>
      <c r="CH748">
        <v>0</v>
      </c>
      <c r="CI748">
        <v>0</v>
      </c>
      <c r="CJ748">
        <v>0</v>
      </c>
      <c r="CK748">
        <v>0</v>
      </c>
      <c r="CL748">
        <v>0</v>
      </c>
      <c r="CM748">
        <v>0</v>
      </c>
      <c r="CN748">
        <v>0</v>
      </c>
      <c r="CO748">
        <v>0</v>
      </c>
      <c r="CP748">
        <v>0</v>
      </c>
      <c r="CQ748">
        <v>0</v>
      </c>
      <c r="CR748">
        <v>0</v>
      </c>
      <c r="CS748">
        <v>0</v>
      </c>
      <c r="CT748">
        <v>0</v>
      </c>
      <c r="CU748">
        <v>0</v>
      </c>
      <c r="CV748">
        <v>0</v>
      </c>
      <c r="CW748">
        <v>0</v>
      </c>
      <c r="CX748">
        <v>0</v>
      </c>
      <c r="CY748">
        <v>0</v>
      </c>
      <c r="CZ748">
        <v>0</v>
      </c>
      <c r="DA748">
        <v>0</v>
      </c>
      <c r="DB748">
        <v>0</v>
      </c>
      <c r="DC748">
        <v>0</v>
      </c>
      <c r="DD748">
        <v>0</v>
      </c>
      <c r="DE748">
        <v>0</v>
      </c>
      <c r="DF748">
        <v>0</v>
      </c>
      <c r="DG748">
        <v>0</v>
      </c>
      <c r="DH748">
        <v>0</v>
      </c>
      <c r="DI748">
        <v>0</v>
      </c>
      <c r="DJ748">
        <v>0</v>
      </c>
      <c r="DK748">
        <v>0</v>
      </c>
      <c r="DL748">
        <v>0</v>
      </c>
      <c r="DM748">
        <v>0</v>
      </c>
      <c r="DN748">
        <v>0</v>
      </c>
      <c r="DO748">
        <v>0</v>
      </c>
      <c r="DP748">
        <v>0</v>
      </c>
      <c r="DQ748">
        <v>0</v>
      </c>
      <c r="DR748">
        <v>0</v>
      </c>
      <c r="DS748">
        <v>0</v>
      </c>
      <c r="DT748">
        <v>0</v>
      </c>
      <c r="DU748">
        <v>0</v>
      </c>
      <c r="DV748">
        <v>0</v>
      </c>
      <c r="DW748">
        <v>0</v>
      </c>
      <c r="DX748">
        <v>0</v>
      </c>
      <c r="DY748">
        <v>0</v>
      </c>
      <c r="DZ748">
        <v>0</v>
      </c>
      <c r="EA748">
        <v>0</v>
      </c>
      <c r="EB748">
        <v>0</v>
      </c>
      <c r="EC748">
        <v>0</v>
      </c>
      <c r="ED748">
        <v>0</v>
      </c>
      <c r="EE748">
        <v>0</v>
      </c>
      <c r="EF748">
        <v>0</v>
      </c>
      <c r="EG748">
        <v>0</v>
      </c>
      <c r="EH748">
        <v>0</v>
      </c>
      <c r="EI748">
        <v>0</v>
      </c>
      <c r="EJ748">
        <v>0</v>
      </c>
      <c r="EK748">
        <v>0</v>
      </c>
      <c r="EL748">
        <v>0</v>
      </c>
      <c r="EM748">
        <v>0</v>
      </c>
      <c r="EN748">
        <v>0</v>
      </c>
      <c r="EO748">
        <v>0</v>
      </c>
      <c r="EP748">
        <v>0</v>
      </c>
      <c r="EQ748">
        <v>0</v>
      </c>
      <c r="ER748">
        <v>0</v>
      </c>
      <c r="ES748">
        <v>0</v>
      </c>
      <c r="ET748">
        <v>0</v>
      </c>
      <c r="EU748">
        <v>0</v>
      </c>
      <c r="EV748">
        <v>0</v>
      </c>
      <c r="EW748">
        <v>0</v>
      </c>
      <c r="EX748">
        <v>0</v>
      </c>
      <c r="EY748">
        <v>0</v>
      </c>
      <c r="EZ748">
        <v>0</v>
      </c>
      <c r="FA748">
        <v>0</v>
      </c>
      <c r="FB748">
        <v>0</v>
      </c>
      <c r="FC748">
        <v>0</v>
      </c>
      <c r="FD748">
        <v>0</v>
      </c>
      <c r="FE748">
        <v>0</v>
      </c>
      <c r="FF748">
        <v>0</v>
      </c>
      <c r="FG748">
        <v>0</v>
      </c>
      <c r="FH748">
        <v>0</v>
      </c>
      <c r="FI748">
        <v>0</v>
      </c>
      <c r="FJ748">
        <v>0</v>
      </c>
      <c r="FK748">
        <v>0</v>
      </c>
      <c r="FL748">
        <v>0</v>
      </c>
      <c r="FM748">
        <v>0</v>
      </c>
      <c r="FN748">
        <v>0</v>
      </c>
      <c r="FO748">
        <v>0</v>
      </c>
      <c r="FP748">
        <v>0</v>
      </c>
      <c r="FQ748">
        <v>0</v>
      </c>
      <c r="FR748">
        <v>0</v>
      </c>
      <c r="FS748">
        <v>0</v>
      </c>
      <c r="FT748">
        <v>0</v>
      </c>
      <c r="FU748">
        <v>0</v>
      </c>
      <c r="FV748">
        <v>0</v>
      </c>
      <c r="FW748">
        <v>0</v>
      </c>
      <c r="FX748">
        <v>0</v>
      </c>
      <c r="FY748">
        <v>0</v>
      </c>
      <c r="FZ748">
        <v>0</v>
      </c>
      <c r="GA748">
        <v>0</v>
      </c>
      <c r="GB748">
        <v>0</v>
      </c>
      <c r="GC748">
        <v>0</v>
      </c>
      <c r="GD748">
        <v>0</v>
      </c>
      <c r="GE748">
        <v>0</v>
      </c>
      <c r="GF748">
        <v>0</v>
      </c>
      <c r="GG748">
        <v>0</v>
      </c>
      <c r="GH748">
        <v>0</v>
      </c>
      <c r="GI748">
        <v>0</v>
      </c>
      <c r="GJ748">
        <v>0</v>
      </c>
      <c r="GK748">
        <v>0</v>
      </c>
      <c r="GL748">
        <v>0</v>
      </c>
      <c r="GM748">
        <v>0</v>
      </c>
      <c r="GN748">
        <v>0</v>
      </c>
      <c r="GO748">
        <v>0</v>
      </c>
      <c r="GP748">
        <v>0</v>
      </c>
      <c r="GQ748">
        <v>0</v>
      </c>
      <c r="GR748">
        <v>0</v>
      </c>
      <c r="GS748">
        <v>0</v>
      </c>
      <c r="GT748">
        <v>0</v>
      </c>
      <c r="GU748">
        <v>0</v>
      </c>
      <c r="GV748">
        <v>0</v>
      </c>
      <c r="GW748">
        <v>0</v>
      </c>
      <c r="GX748">
        <v>0</v>
      </c>
      <c r="GY748">
        <v>0</v>
      </c>
      <c r="GZ748">
        <v>0</v>
      </c>
      <c r="HA748">
        <v>0</v>
      </c>
      <c r="HB748">
        <v>0</v>
      </c>
      <c r="HC748">
        <v>0</v>
      </c>
      <c r="HD748">
        <v>0</v>
      </c>
      <c r="HE748">
        <v>0</v>
      </c>
      <c r="HF748">
        <v>0</v>
      </c>
      <c r="HG748">
        <v>0</v>
      </c>
      <c r="HH748">
        <v>0</v>
      </c>
      <c r="HI748">
        <v>0</v>
      </c>
      <c r="HJ748">
        <v>0</v>
      </c>
      <c r="HK748">
        <v>0</v>
      </c>
      <c r="HL748">
        <v>0</v>
      </c>
      <c r="HM748">
        <v>0</v>
      </c>
      <c r="HN748">
        <v>0</v>
      </c>
      <c r="HO748">
        <v>0</v>
      </c>
      <c r="HP748">
        <v>0</v>
      </c>
      <c r="HQ748">
        <v>0</v>
      </c>
      <c r="HR748">
        <v>0</v>
      </c>
      <c r="HS748">
        <v>0</v>
      </c>
      <c r="HT748">
        <v>0</v>
      </c>
      <c r="HU748">
        <v>0</v>
      </c>
      <c r="HV748">
        <v>0</v>
      </c>
      <c r="HW748">
        <v>0</v>
      </c>
      <c r="HX748">
        <v>0</v>
      </c>
      <c r="HY748">
        <v>0</v>
      </c>
      <c r="HZ748">
        <v>0</v>
      </c>
      <c r="IA748">
        <v>0</v>
      </c>
      <c r="IB748">
        <v>0</v>
      </c>
      <c r="IC748">
        <v>0</v>
      </c>
      <c r="ID748">
        <v>0</v>
      </c>
      <c r="IE748">
        <v>0</v>
      </c>
      <c r="IF748">
        <v>0</v>
      </c>
      <c r="IG748">
        <v>0</v>
      </c>
      <c r="IH748">
        <v>0</v>
      </c>
      <c r="II748">
        <v>0</v>
      </c>
      <c r="IJ748">
        <v>0</v>
      </c>
      <c r="IK748">
        <v>0</v>
      </c>
      <c r="IL748">
        <v>0</v>
      </c>
      <c r="IM748">
        <v>0</v>
      </c>
      <c r="IN748">
        <v>0</v>
      </c>
      <c r="IO748">
        <v>0</v>
      </c>
      <c r="IP748">
        <v>0</v>
      </c>
      <c r="IQ748">
        <v>0</v>
      </c>
      <c r="IR748">
        <v>0</v>
      </c>
      <c r="IS748">
        <v>0</v>
      </c>
      <c r="IT748">
        <v>0</v>
      </c>
      <c r="IU748">
        <v>0</v>
      </c>
      <c r="IV748">
        <v>0</v>
      </c>
      <c r="IW748">
        <v>0</v>
      </c>
      <c r="IX748">
        <v>0</v>
      </c>
      <c r="IY748">
        <v>0</v>
      </c>
      <c r="IZ748">
        <v>0</v>
      </c>
      <c r="JA748">
        <v>0</v>
      </c>
      <c r="JB748">
        <v>0</v>
      </c>
      <c r="JC748">
        <v>0</v>
      </c>
      <c r="JD748">
        <v>0</v>
      </c>
      <c r="JE748">
        <v>0</v>
      </c>
      <c r="JF748">
        <v>0</v>
      </c>
      <c r="JG748">
        <v>0</v>
      </c>
      <c r="JH748">
        <v>0</v>
      </c>
      <c r="JI748">
        <v>0</v>
      </c>
      <c r="JJ748">
        <v>0</v>
      </c>
      <c r="JK748">
        <v>0</v>
      </c>
      <c r="JL748">
        <v>0</v>
      </c>
      <c r="JM748">
        <v>0</v>
      </c>
      <c r="JN748">
        <v>0</v>
      </c>
      <c r="JO748">
        <v>0</v>
      </c>
      <c r="JP748">
        <v>0</v>
      </c>
      <c r="JQ748">
        <v>0</v>
      </c>
      <c r="JR748">
        <v>0</v>
      </c>
      <c r="JS748">
        <v>0</v>
      </c>
      <c r="JT748">
        <v>0</v>
      </c>
      <c r="JU748">
        <v>1</v>
      </c>
      <c r="JV748">
        <v>0</v>
      </c>
      <c r="JW748">
        <v>0</v>
      </c>
      <c r="JX748">
        <v>0</v>
      </c>
      <c r="JY748">
        <v>0</v>
      </c>
      <c r="JZ748">
        <v>0</v>
      </c>
      <c r="KA748">
        <v>0</v>
      </c>
      <c r="KB748">
        <v>0</v>
      </c>
      <c r="KC748">
        <v>0</v>
      </c>
      <c r="KD748">
        <v>0</v>
      </c>
      <c r="KE748">
        <v>0</v>
      </c>
      <c r="KF748">
        <v>0</v>
      </c>
      <c r="KG748">
        <v>0</v>
      </c>
      <c r="KH748">
        <v>0</v>
      </c>
      <c r="KI748">
        <v>0</v>
      </c>
      <c r="KJ748">
        <v>0</v>
      </c>
      <c r="KK748">
        <v>0</v>
      </c>
      <c r="KL748">
        <v>0</v>
      </c>
      <c r="KM748">
        <v>0</v>
      </c>
      <c r="KN748">
        <v>0</v>
      </c>
      <c r="KO748">
        <v>0</v>
      </c>
      <c r="KP748">
        <v>0</v>
      </c>
      <c r="KQ748">
        <v>0</v>
      </c>
      <c r="KR748">
        <v>0</v>
      </c>
      <c r="KS748">
        <v>0</v>
      </c>
      <c r="KT748">
        <v>0</v>
      </c>
      <c r="KU748">
        <v>0</v>
      </c>
      <c r="KV748">
        <v>0</v>
      </c>
      <c r="KW748">
        <v>0</v>
      </c>
      <c r="KX748">
        <v>0</v>
      </c>
      <c r="KY748">
        <v>0</v>
      </c>
      <c r="KZ748">
        <v>0</v>
      </c>
      <c r="LA748">
        <v>0</v>
      </c>
      <c r="LB748">
        <v>0</v>
      </c>
      <c r="LC748">
        <v>0</v>
      </c>
      <c r="LD748">
        <v>0</v>
      </c>
      <c r="LE748">
        <v>0</v>
      </c>
      <c r="LF748">
        <v>0</v>
      </c>
      <c r="LG748">
        <v>0</v>
      </c>
      <c r="LH748">
        <v>0</v>
      </c>
      <c r="LI748">
        <v>0</v>
      </c>
      <c r="LJ748">
        <v>0</v>
      </c>
      <c r="LK748">
        <v>0</v>
      </c>
      <c r="LL748">
        <v>0</v>
      </c>
      <c r="LM748">
        <v>0</v>
      </c>
      <c r="LN748">
        <v>0</v>
      </c>
      <c r="LO748">
        <v>0</v>
      </c>
      <c r="LP748">
        <v>0</v>
      </c>
      <c r="LQ748">
        <v>0</v>
      </c>
      <c r="LR748">
        <v>0</v>
      </c>
      <c r="LS748">
        <v>0</v>
      </c>
      <c r="LT748">
        <v>0</v>
      </c>
      <c r="LU748">
        <v>0</v>
      </c>
      <c r="LV748">
        <v>0</v>
      </c>
      <c r="LW748">
        <v>0</v>
      </c>
      <c r="LX748">
        <v>0</v>
      </c>
      <c r="LY748">
        <v>0</v>
      </c>
      <c r="LZ748">
        <v>0</v>
      </c>
      <c r="MA748">
        <v>0</v>
      </c>
      <c r="MB748">
        <v>0</v>
      </c>
      <c r="MC748">
        <v>0</v>
      </c>
      <c r="MD748">
        <v>0</v>
      </c>
      <c r="ME748">
        <v>0</v>
      </c>
      <c r="MF748">
        <v>0</v>
      </c>
      <c r="MG748">
        <v>0</v>
      </c>
      <c r="MH748">
        <v>0</v>
      </c>
      <c r="MI748">
        <v>0</v>
      </c>
      <c r="MJ748">
        <v>134</v>
      </c>
    </row>
    <row r="749" spans="1:348" x14ac:dyDescent="0.55000000000000004">
      <c r="A749" t="s">
        <v>1807</v>
      </c>
      <c r="B749">
        <v>0</v>
      </c>
      <c r="C749">
        <v>1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  <c r="BJ749">
        <v>0</v>
      </c>
      <c r="BK749">
        <v>0</v>
      </c>
      <c r="BL749">
        <v>0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1</v>
      </c>
      <c r="BS749">
        <v>0</v>
      </c>
      <c r="BT749">
        <v>0</v>
      </c>
      <c r="BU749">
        <v>0</v>
      </c>
      <c r="BV749">
        <v>0</v>
      </c>
      <c r="BW749">
        <v>0</v>
      </c>
      <c r="BX749">
        <v>0</v>
      </c>
      <c r="BY749">
        <v>0</v>
      </c>
      <c r="BZ749">
        <v>0</v>
      </c>
      <c r="CA749">
        <v>0</v>
      </c>
      <c r="CB749">
        <v>0</v>
      </c>
      <c r="CC749">
        <v>0</v>
      </c>
      <c r="CD749">
        <v>0</v>
      </c>
      <c r="CE749">
        <v>0</v>
      </c>
      <c r="CF749">
        <v>0</v>
      </c>
      <c r="CG749">
        <v>0</v>
      </c>
      <c r="CH749">
        <v>0</v>
      </c>
      <c r="CI749">
        <v>0</v>
      </c>
      <c r="CJ749">
        <v>0</v>
      </c>
      <c r="CK749">
        <v>0</v>
      </c>
      <c r="CL749">
        <v>0</v>
      </c>
      <c r="CM749">
        <v>0</v>
      </c>
      <c r="CN749">
        <v>0</v>
      </c>
      <c r="CO749">
        <v>0</v>
      </c>
      <c r="CP749">
        <v>0</v>
      </c>
      <c r="CQ749">
        <v>0</v>
      </c>
      <c r="CR749">
        <v>0</v>
      </c>
      <c r="CS749">
        <v>0</v>
      </c>
      <c r="CT749">
        <v>0</v>
      </c>
      <c r="CU749">
        <v>0</v>
      </c>
      <c r="CV749">
        <v>0</v>
      </c>
      <c r="CW749">
        <v>0</v>
      </c>
      <c r="CX749">
        <v>0</v>
      </c>
      <c r="CY749">
        <v>0</v>
      </c>
      <c r="CZ749">
        <v>0</v>
      </c>
      <c r="DA749">
        <v>0</v>
      </c>
      <c r="DB749">
        <v>0</v>
      </c>
      <c r="DC749">
        <v>0</v>
      </c>
      <c r="DD749">
        <v>0</v>
      </c>
      <c r="DE749">
        <v>0</v>
      </c>
      <c r="DF749">
        <v>0</v>
      </c>
      <c r="DG749">
        <v>0</v>
      </c>
      <c r="DH749">
        <v>0</v>
      </c>
      <c r="DI749">
        <v>0</v>
      </c>
      <c r="DJ749">
        <v>0</v>
      </c>
      <c r="DK749">
        <v>0</v>
      </c>
      <c r="DL749">
        <v>0</v>
      </c>
      <c r="DM749">
        <v>0</v>
      </c>
      <c r="DN749">
        <v>0</v>
      </c>
      <c r="DO749">
        <v>0</v>
      </c>
      <c r="DP749">
        <v>0</v>
      </c>
      <c r="DQ749">
        <v>0</v>
      </c>
      <c r="DR749">
        <v>0</v>
      </c>
      <c r="DS749">
        <v>0</v>
      </c>
      <c r="DT749">
        <v>0</v>
      </c>
      <c r="DU749">
        <v>0</v>
      </c>
      <c r="DV749">
        <v>0</v>
      </c>
      <c r="DW749">
        <v>0</v>
      </c>
      <c r="DX749">
        <v>0</v>
      </c>
      <c r="DY749">
        <v>0</v>
      </c>
      <c r="DZ749">
        <v>0</v>
      </c>
      <c r="EA749">
        <v>0</v>
      </c>
      <c r="EB749">
        <v>0</v>
      </c>
      <c r="EC749">
        <v>0</v>
      </c>
      <c r="ED749">
        <v>0</v>
      </c>
      <c r="EE749">
        <v>0</v>
      </c>
      <c r="EF749">
        <v>0</v>
      </c>
      <c r="EG749">
        <v>0</v>
      </c>
      <c r="EH749">
        <v>0</v>
      </c>
      <c r="EI749">
        <v>0</v>
      </c>
      <c r="EJ749">
        <v>0</v>
      </c>
      <c r="EK749">
        <v>0</v>
      </c>
      <c r="EL749">
        <v>0</v>
      </c>
      <c r="EM749">
        <v>0</v>
      </c>
      <c r="EN749">
        <v>0</v>
      </c>
      <c r="EO749">
        <v>0</v>
      </c>
      <c r="EP749">
        <v>0</v>
      </c>
      <c r="EQ749">
        <v>0</v>
      </c>
      <c r="ER749">
        <v>0</v>
      </c>
      <c r="ES749">
        <v>0</v>
      </c>
      <c r="ET749">
        <v>0</v>
      </c>
      <c r="EU749">
        <v>0</v>
      </c>
      <c r="EV749">
        <v>0</v>
      </c>
      <c r="EW749">
        <v>0</v>
      </c>
      <c r="EX749">
        <v>0</v>
      </c>
      <c r="EY749">
        <v>0</v>
      </c>
      <c r="EZ749">
        <v>0</v>
      </c>
      <c r="FA749">
        <v>0</v>
      </c>
      <c r="FB749">
        <v>0</v>
      </c>
      <c r="FC749">
        <v>0</v>
      </c>
      <c r="FD749">
        <v>0</v>
      </c>
      <c r="FE749">
        <v>0</v>
      </c>
      <c r="FF749">
        <v>0</v>
      </c>
      <c r="FG749">
        <v>0</v>
      </c>
      <c r="FH749">
        <v>0</v>
      </c>
      <c r="FI749">
        <v>0</v>
      </c>
      <c r="FJ749">
        <v>0</v>
      </c>
      <c r="FK749">
        <v>0</v>
      </c>
      <c r="FL749">
        <v>0</v>
      </c>
      <c r="FM749">
        <v>0</v>
      </c>
      <c r="FN749">
        <v>0</v>
      </c>
      <c r="FO749">
        <v>0</v>
      </c>
      <c r="FP749">
        <v>0</v>
      </c>
      <c r="FQ749">
        <v>0</v>
      </c>
      <c r="FR749">
        <v>0</v>
      </c>
      <c r="FS749">
        <v>0</v>
      </c>
      <c r="FT749">
        <v>0</v>
      </c>
      <c r="FU749">
        <v>0</v>
      </c>
      <c r="FV749">
        <v>0</v>
      </c>
      <c r="FW749">
        <v>0</v>
      </c>
      <c r="FX749">
        <v>0</v>
      </c>
      <c r="FY749">
        <v>0</v>
      </c>
      <c r="FZ749">
        <v>0</v>
      </c>
      <c r="GA749">
        <v>0</v>
      </c>
      <c r="GB749">
        <v>0</v>
      </c>
      <c r="GC749">
        <v>0</v>
      </c>
      <c r="GD749">
        <v>0</v>
      </c>
      <c r="GE749">
        <v>0</v>
      </c>
      <c r="GF749">
        <v>0</v>
      </c>
      <c r="GG749">
        <v>0</v>
      </c>
      <c r="GH749">
        <v>0</v>
      </c>
      <c r="GI749">
        <v>0</v>
      </c>
      <c r="GJ749">
        <v>0</v>
      </c>
      <c r="GK749">
        <v>0</v>
      </c>
      <c r="GL749">
        <v>0</v>
      </c>
      <c r="GM749">
        <v>0</v>
      </c>
      <c r="GN749">
        <v>0</v>
      </c>
      <c r="GO749">
        <v>0</v>
      </c>
      <c r="GP749">
        <v>0</v>
      </c>
      <c r="GQ749">
        <v>0</v>
      </c>
      <c r="GR749">
        <v>0</v>
      </c>
      <c r="GS749">
        <v>0</v>
      </c>
      <c r="GT749">
        <v>0</v>
      </c>
      <c r="GU749">
        <v>0</v>
      </c>
      <c r="GV749">
        <v>0</v>
      </c>
      <c r="GW749">
        <v>0</v>
      </c>
      <c r="GX749">
        <v>0</v>
      </c>
      <c r="GY749">
        <v>0</v>
      </c>
      <c r="GZ749">
        <v>0</v>
      </c>
      <c r="HA749">
        <v>0</v>
      </c>
      <c r="HB749">
        <v>0</v>
      </c>
      <c r="HC749">
        <v>0</v>
      </c>
      <c r="HD749">
        <v>0</v>
      </c>
      <c r="HE749">
        <v>0</v>
      </c>
      <c r="HF749">
        <v>0</v>
      </c>
      <c r="HG749">
        <v>0</v>
      </c>
      <c r="HH749">
        <v>0</v>
      </c>
      <c r="HI749">
        <v>0</v>
      </c>
      <c r="HJ749">
        <v>0</v>
      </c>
      <c r="HK749">
        <v>0</v>
      </c>
      <c r="HL749">
        <v>0</v>
      </c>
      <c r="HM749">
        <v>0</v>
      </c>
      <c r="HN749">
        <v>0</v>
      </c>
      <c r="HO749">
        <v>0</v>
      </c>
      <c r="HP749">
        <v>0</v>
      </c>
      <c r="HQ749">
        <v>0</v>
      </c>
      <c r="HR749">
        <v>0</v>
      </c>
      <c r="HS749">
        <v>0</v>
      </c>
      <c r="HT749">
        <v>0</v>
      </c>
      <c r="HU749">
        <v>0</v>
      </c>
      <c r="HV749">
        <v>0</v>
      </c>
      <c r="HW749">
        <v>0</v>
      </c>
      <c r="HX749">
        <v>0</v>
      </c>
      <c r="HY749">
        <v>0</v>
      </c>
      <c r="HZ749">
        <v>0</v>
      </c>
      <c r="IA749">
        <v>0</v>
      </c>
      <c r="IB749">
        <v>0</v>
      </c>
      <c r="IC749">
        <v>0</v>
      </c>
      <c r="ID749">
        <v>0</v>
      </c>
      <c r="IE749">
        <v>0</v>
      </c>
      <c r="IF749">
        <v>0</v>
      </c>
      <c r="IG749">
        <v>0</v>
      </c>
      <c r="IH749">
        <v>0</v>
      </c>
      <c r="II749">
        <v>0</v>
      </c>
      <c r="IJ749">
        <v>0</v>
      </c>
      <c r="IK749">
        <v>0</v>
      </c>
      <c r="IL749">
        <v>0</v>
      </c>
      <c r="IM749">
        <v>0</v>
      </c>
      <c r="IN749">
        <v>0</v>
      </c>
      <c r="IO749">
        <v>0</v>
      </c>
      <c r="IP749">
        <v>0</v>
      </c>
      <c r="IQ749">
        <v>0</v>
      </c>
      <c r="IR749">
        <v>0</v>
      </c>
      <c r="IS749">
        <v>0</v>
      </c>
      <c r="IT749">
        <v>0</v>
      </c>
      <c r="IU749">
        <v>0</v>
      </c>
      <c r="IV749">
        <v>0</v>
      </c>
      <c r="IW749">
        <v>0</v>
      </c>
      <c r="IX749">
        <v>0</v>
      </c>
      <c r="IY749">
        <v>0</v>
      </c>
      <c r="IZ749">
        <v>0</v>
      </c>
      <c r="JA749">
        <v>0</v>
      </c>
      <c r="JB749">
        <v>0</v>
      </c>
      <c r="JC749">
        <v>0</v>
      </c>
      <c r="JD749">
        <v>0</v>
      </c>
      <c r="JE749">
        <v>0</v>
      </c>
      <c r="JF749">
        <v>0</v>
      </c>
      <c r="JG749">
        <v>0</v>
      </c>
      <c r="JH749">
        <v>0</v>
      </c>
      <c r="JI749">
        <v>0</v>
      </c>
      <c r="JJ749">
        <v>0</v>
      </c>
      <c r="JK749">
        <v>0</v>
      </c>
      <c r="JL749">
        <v>0</v>
      </c>
      <c r="JM749">
        <v>0</v>
      </c>
      <c r="JN749">
        <v>0</v>
      </c>
      <c r="JO749">
        <v>0</v>
      </c>
      <c r="JP749">
        <v>0</v>
      </c>
      <c r="JQ749">
        <v>0</v>
      </c>
      <c r="JR749">
        <v>0</v>
      </c>
      <c r="JS749">
        <v>0</v>
      </c>
      <c r="JT749">
        <v>0</v>
      </c>
      <c r="JU749">
        <v>0</v>
      </c>
      <c r="JV749">
        <v>0</v>
      </c>
      <c r="JW749">
        <v>0</v>
      </c>
      <c r="JX749">
        <v>0</v>
      </c>
      <c r="JY749">
        <v>0</v>
      </c>
      <c r="JZ749">
        <v>0</v>
      </c>
      <c r="KA749">
        <v>0</v>
      </c>
      <c r="KB749">
        <v>0</v>
      </c>
      <c r="KC749">
        <v>0</v>
      </c>
      <c r="KD749">
        <v>0</v>
      </c>
      <c r="KE749">
        <v>0</v>
      </c>
      <c r="KF749">
        <v>0</v>
      </c>
      <c r="KG749">
        <v>0</v>
      </c>
      <c r="KH749">
        <v>0</v>
      </c>
      <c r="KI749">
        <v>0</v>
      </c>
      <c r="KJ749">
        <v>0</v>
      </c>
      <c r="KK749">
        <v>0</v>
      </c>
      <c r="KL749">
        <v>0</v>
      </c>
      <c r="KM749">
        <v>0</v>
      </c>
      <c r="KN749">
        <v>0</v>
      </c>
      <c r="KO749">
        <v>0</v>
      </c>
      <c r="KP749">
        <v>0</v>
      </c>
      <c r="KQ749">
        <v>0</v>
      </c>
      <c r="KR749">
        <v>0</v>
      </c>
      <c r="KS749">
        <v>0</v>
      </c>
      <c r="KT749">
        <v>0</v>
      </c>
      <c r="KU749">
        <v>0</v>
      </c>
      <c r="KV749">
        <v>0</v>
      </c>
      <c r="KW749">
        <v>0</v>
      </c>
      <c r="KX749">
        <v>0</v>
      </c>
      <c r="KY749">
        <v>0</v>
      </c>
      <c r="KZ749">
        <v>0</v>
      </c>
      <c r="LA749">
        <v>0</v>
      </c>
      <c r="LB749">
        <v>0</v>
      </c>
      <c r="LC749">
        <v>0</v>
      </c>
      <c r="LD749">
        <v>0</v>
      </c>
      <c r="LE749">
        <v>0</v>
      </c>
      <c r="LF749">
        <v>0</v>
      </c>
      <c r="LG749">
        <v>0</v>
      </c>
      <c r="LH749">
        <v>0</v>
      </c>
      <c r="LI749">
        <v>0</v>
      </c>
      <c r="LJ749">
        <v>0</v>
      </c>
      <c r="LK749">
        <v>0</v>
      </c>
      <c r="LL749">
        <v>0</v>
      </c>
      <c r="LM749">
        <v>0</v>
      </c>
      <c r="LN749">
        <v>0</v>
      </c>
      <c r="LO749">
        <v>0</v>
      </c>
      <c r="LP749">
        <v>0</v>
      </c>
      <c r="LQ749">
        <v>0</v>
      </c>
      <c r="LR749">
        <v>0</v>
      </c>
      <c r="LS749">
        <v>0</v>
      </c>
      <c r="LT749">
        <v>0</v>
      </c>
      <c r="LU749">
        <v>0</v>
      </c>
      <c r="LV749">
        <v>0</v>
      </c>
      <c r="LW749">
        <v>0</v>
      </c>
      <c r="LX749">
        <v>0</v>
      </c>
      <c r="LY749">
        <v>0</v>
      </c>
      <c r="LZ749">
        <v>0</v>
      </c>
      <c r="MA749">
        <v>0</v>
      </c>
      <c r="MB749">
        <v>0</v>
      </c>
      <c r="MC749">
        <v>0</v>
      </c>
      <c r="MD749">
        <v>0</v>
      </c>
      <c r="ME749">
        <v>0</v>
      </c>
      <c r="MF749">
        <v>0</v>
      </c>
      <c r="MG749">
        <v>0</v>
      </c>
      <c r="MH749">
        <v>0</v>
      </c>
      <c r="MI749">
        <v>0</v>
      </c>
      <c r="MJ749">
        <v>133</v>
      </c>
    </row>
    <row r="750" spans="1:348" x14ac:dyDescent="0.55000000000000004">
      <c r="A750" t="s">
        <v>1809</v>
      </c>
      <c r="B750">
        <v>0</v>
      </c>
      <c r="C750">
        <v>1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  <c r="BJ750">
        <v>0</v>
      </c>
      <c r="BK750">
        <v>0</v>
      </c>
      <c r="BL750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0</v>
      </c>
      <c r="BS750">
        <v>0</v>
      </c>
      <c r="BT750">
        <v>0</v>
      </c>
      <c r="BU750">
        <v>0</v>
      </c>
      <c r="BV750">
        <v>0</v>
      </c>
      <c r="BW750">
        <v>0</v>
      </c>
      <c r="BX750">
        <v>0</v>
      </c>
      <c r="BY750">
        <v>0</v>
      </c>
      <c r="BZ750">
        <v>0</v>
      </c>
      <c r="CA750">
        <v>0</v>
      </c>
      <c r="CB750">
        <v>0</v>
      </c>
      <c r="CC750">
        <v>0</v>
      </c>
      <c r="CD750">
        <v>0</v>
      </c>
      <c r="CE750">
        <v>0</v>
      </c>
      <c r="CF750">
        <v>0</v>
      </c>
      <c r="CG750">
        <v>0</v>
      </c>
      <c r="CH750">
        <v>0</v>
      </c>
      <c r="CI750">
        <v>0</v>
      </c>
      <c r="CJ750">
        <v>0</v>
      </c>
      <c r="CK750">
        <v>0</v>
      </c>
      <c r="CL750">
        <v>0</v>
      </c>
      <c r="CM750">
        <v>0</v>
      </c>
      <c r="CN750">
        <v>0</v>
      </c>
      <c r="CO750">
        <v>0</v>
      </c>
      <c r="CP750">
        <v>0</v>
      </c>
      <c r="CQ750">
        <v>0</v>
      </c>
      <c r="CR750">
        <v>0</v>
      </c>
      <c r="CS750">
        <v>0</v>
      </c>
      <c r="CT750">
        <v>0</v>
      </c>
      <c r="CU750">
        <v>0</v>
      </c>
      <c r="CV750">
        <v>0</v>
      </c>
      <c r="CW750">
        <v>0</v>
      </c>
      <c r="CX750">
        <v>0</v>
      </c>
      <c r="CY750">
        <v>0</v>
      </c>
      <c r="CZ750">
        <v>0</v>
      </c>
      <c r="DA750">
        <v>0</v>
      </c>
      <c r="DB750">
        <v>0</v>
      </c>
      <c r="DC750">
        <v>0</v>
      </c>
      <c r="DD750">
        <v>0</v>
      </c>
      <c r="DE750">
        <v>0</v>
      </c>
      <c r="DF750">
        <v>0</v>
      </c>
      <c r="DG750">
        <v>0</v>
      </c>
      <c r="DH750">
        <v>0</v>
      </c>
      <c r="DI750">
        <v>0</v>
      </c>
      <c r="DJ750">
        <v>0</v>
      </c>
      <c r="DK750">
        <v>0</v>
      </c>
      <c r="DL750">
        <v>0</v>
      </c>
      <c r="DM750">
        <v>0</v>
      </c>
      <c r="DN750">
        <v>0</v>
      </c>
      <c r="DO750">
        <v>0</v>
      </c>
      <c r="DP750">
        <v>0</v>
      </c>
      <c r="DQ750">
        <v>0</v>
      </c>
      <c r="DR750">
        <v>0</v>
      </c>
      <c r="DS750">
        <v>0</v>
      </c>
      <c r="DT750">
        <v>0</v>
      </c>
      <c r="DU750">
        <v>0</v>
      </c>
      <c r="DV750">
        <v>0</v>
      </c>
      <c r="DW750">
        <v>0</v>
      </c>
      <c r="DX750">
        <v>0</v>
      </c>
      <c r="DY750">
        <v>0</v>
      </c>
      <c r="DZ750">
        <v>0</v>
      </c>
      <c r="EA750">
        <v>0</v>
      </c>
      <c r="EB750">
        <v>0</v>
      </c>
      <c r="EC750">
        <v>0</v>
      </c>
      <c r="ED750">
        <v>0</v>
      </c>
      <c r="EE750">
        <v>0</v>
      </c>
      <c r="EF750">
        <v>0</v>
      </c>
      <c r="EG750">
        <v>0</v>
      </c>
      <c r="EH750">
        <v>0</v>
      </c>
      <c r="EI750">
        <v>0</v>
      </c>
      <c r="EJ750">
        <v>0</v>
      </c>
      <c r="EK750">
        <v>0</v>
      </c>
      <c r="EL750">
        <v>0</v>
      </c>
      <c r="EM750">
        <v>0</v>
      </c>
      <c r="EN750">
        <v>0</v>
      </c>
      <c r="EO750">
        <v>0</v>
      </c>
      <c r="EP750">
        <v>0</v>
      </c>
      <c r="EQ750">
        <v>0</v>
      </c>
      <c r="ER750">
        <v>0</v>
      </c>
      <c r="ES750">
        <v>0</v>
      </c>
      <c r="ET750">
        <v>0</v>
      </c>
      <c r="EU750">
        <v>0</v>
      </c>
      <c r="EV750">
        <v>0</v>
      </c>
      <c r="EW750">
        <v>0</v>
      </c>
      <c r="EX750">
        <v>0</v>
      </c>
      <c r="EY750">
        <v>0</v>
      </c>
      <c r="EZ750">
        <v>0</v>
      </c>
      <c r="FA750">
        <v>0</v>
      </c>
      <c r="FB750">
        <v>0</v>
      </c>
      <c r="FC750">
        <v>0</v>
      </c>
      <c r="FD750">
        <v>0</v>
      </c>
      <c r="FE750">
        <v>0</v>
      </c>
      <c r="FF750">
        <v>0</v>
      </c>
      <c r="FG750">
        <v>0</v>
      </c>
      <c r="FH750">
        <v>0</v>
      </c>
      <c r="FI750">
        <v>0</v>
      </c>
      <c r="FJ750">
        <v>0</v>
      </c>
      <c r="FK750">
        <v>0</v>
      </c>
      <c r="FL750">
        <v>0</v>
      </c>
      <c r="FM750">
        <v>0</v>
      </c>
      <c r="FN750">
        <v>0</v>
      </c>
      <c r="FO750">
        <v>0</v>
      </c>
      <c r="FP750">
        <v>0</v>
      </c>
      <c r="FQ750">
        <v>0</v>
      </c>
      <c r="FR750">
        <v>0</v>
      </c>
      <c r="FS750">
        <v>0</v>
      </c>
      <c r="FT750">
        <v>0</v>
      </c>
      <c r="FU750">
        <v>0</v>
      </c>
      <c r="FV750">
        <v>0</v>
      </c>
      <c r="FW750">
        <v>0</v>
      </c>
      <c r="FX750">
        <v>0</v>
      </c>
      <c r="FY750">
        <v>0</v>
      </c>
      <c r="FZ750">
        <v>0</v>
      </c>
      <c r="GA750">
        <v>0</v>
      </c>
      <c r="GB750">
        <v>0</v>
      </c>
      <c r="GC750">
        <v>0</v>
      </c>
      <c r="GD750">
        <v>0</v>
      </c>
      <c r="GE750">
        <v>0</v>
      </c>
      <c r="GF750">
        <v>0</v>
      </c>
      <c r="GG750">
        <v>0</v>
      </c>
      <c r="GH750">
        <v>0</v>
      </c>
      <c r="GI750">
        <v>0</v>
      </c>
      <c r="GJ750">
        <v>0</v>
      </c>
      <c r="GK750">
        <v>0</v>
      </c>
      <c r="GL750">
        <v>0</v>
      </c>
      <c r="GM750">
        <v>0</v>
      </c>
      <c r="GN750">
        <v>0</v>
      </c>
      <c r="GO750">
        <v>0</v>
      </c>
      <c r="GP750">
        <v>0</v>
      </c>
      <c r="GQ750">
        <v>0</v>
      </c>
      <c r="GR750">
        <v>0</v>
      </c>
      <c r="GS750">
        <v>0</v>
      </c>
      <c r="GT750">
        <v>0</v>
      </c>
      <c r="GU750">
        <v>0</v>
      </c>
      <c r="GV750">
        <v>0</v>
      </c>
      <c r="GW750">
        <v>0</v>
      </c>
      <c r="GX750">
        <v>0</v>
      </c>
      <c r="GY750">
        <v>0</v>
      </c>
      <c r="GZ750">
        <v>0</v>
      </c>
      <c r="HA750">
        <v>0</v>
      </c>
      <c r="HB750">
        <v>0</v>
      </c>
      <c r="HC750">
        <v>0</v>
      </c>
      <c r="HD750">
        <v>0</v>
      </c>
      <c r="HE750">
        <v>0</v>
      </c>
      <c r="HF750">
        <v>0</v>
      </c>
      <c r="HG750">
        <v>0</v>
      </c>
      <c r="HH750">
        <v>0</v>
      </c>
      <c r="HI750">
        <v>0</v>
      </c>
      <c r="HJ750">
        <v>0</v>
      </c>
      <c r="HK750">
        <v>0</v>
      </c>
      <c r="HL750">
        <v>0</v>
      </c>
      <c r="HM750">
        <v>0</v>
      </c>
      <c r="HN750">
        <v>0</v>
      </c>
      <c r="HO750">
        <v>0</v>
      </c>
      <c r="HP750">
        <v>0</v>
      </c>
      <c r="HQ750">
        <v>0</v>
      </c>
      <c r="HR750">
        <v>0</v>
      </c>
      <c r="HS750">
        <v>0</v>
      </c>
      <c r="HT750">
        <v>0</v>
      </c>
      <c r="HU750">
        <v>0</v>
      </c>
      <c r="HV750">
        <v>0</v>
      </c>
      <c r="HW750">
        <v>0</v>
      </c>
      <c r="HX750">
        <v>0</v>
      </c>
      <c r="HY750">
        <v>0</v>
      </c>
      <c r="HZ750">
        <v>0</v>
      </c>
      <c r="IA750">
        <v>0</v>
      </c>
      <c r="IB750">
        <v>0</v>
      </c>
      <c r="IC750">
        <v>0</v>
      </c>
      <c r="ID750">
        <v>0</v>
      </c>
      <c r="IE750">
        <v>0</v>
      </c>
      <c r="IF750">
        <v>0</v>
      </c>
      <c r="IG750">
        <v>0</v>
      </c>
      <c r="IH750">
        <v>0</v>
      </c>
      <c r="II750">
        <v>0</v>
      </c>
      <c r="IJ750">
        <v>0</v>
      </c>
      <c r="IK750">
        <v>0</v>
      </c>
      <c r="IL750">
        <v>0</v>
      </c>
      <c r="IM750">
        <v>0</v>
      </c>
      <c r="IN750">
        <v>0</v>
      </c>
      <c r="IO750">
        <v>0</v>
      </c>
      <c r="IP750">
        <v>0</v>
      </c>
      <c r="IQ750">
        <v>0</v>
      </c>
      <c r="IR750">
        <v>0</v>
      </c>
      <c r="IS750">
        <v>0</v>
      </c>
      <c r="IT750">
        <v>0</v>
      </c>
      <c r="IU750">
        <v>0</v>
      </c>
      <c r="IV750">
        <v>0</v>
      </c>
      <c r="IW750">
        <v>0</v>
      </c>
      <c r="IX750">
        <v>0</v>
      </c>
      <c r="IY750">
        <v>0</v>
      </c>
      <c r="IZ750">
        <v>0</v>
      </c>
      <c r="JA750">
        <v>0</v>
      </c>
      <c r="JB750">
        <v>0</v>
      </c>
      <c r="JC750">
        <v>0</v>
      </c>
      <c r="JD750">
        <v>0</v>
      </c>
      <c r="JE750">
        <v>0</v>
      </c>
      <c r="JF750">
        <v>0</v>
      </c>
      <c r="JG750">
        <v>0</v>
      </c>
      <c r="JH750">
        <v>0</v>
      </c>
      <c r="JI750">
        <v>0</v>
      </c>
      <c r="JJ750">
        <v>0</v>
      </c>
      <c r="JK750">
        <v>0</v>
      </c>
      <c r="JL750">
        <v>0</v>
      </c>
      <c r="JM750">
        <v>0</v>
      </c>
      <c r="JN750">
        <v>0</v>
      </c>
      <c r="JO750">
        <v>0</v>
      </c>
      <c r="JP750">
        <v>0</v>
      </c>
      <c r="JQ750">
        <v>0</v>
      </c>
      <c r="JR750">
        <v>0</v>
      </c>
      <c r="JS750">
        <v>0</v>
      </c>
      <c r="JT750">
        <v>0</v>
      </c>
      <c r="JU750">
        <v>0</v>
      </c>
      <c r="JV750">
        <v>0</v>
      </c>
      <c r="JW750">
        <v>0</v>
      </c>
      <c r="JX750">
        <v>0</v>
      </c>
      <c r="JY750">
        <v>0</v>
      </c>
      <c r="JZ750">
        <v>0</v>
      </c>
      <c r="KA750">
        <v>0</v>
      </c>
      <c r="KB750">
        <v>0</v>
      </c>
      <c r="KC750">
        <v>0</v>
      </c>
      <c r="KD750">
        <v>0</v>
      </c>
      <c r="KE750">
        <v>0</v>
      </c>
      <c r="KF750">
        <v>0</v>
      </c>
      <c r="KG750">
        <v>0</v>
      </c>
      <c r="KH750">
        <v>0</v>
      </c>
      <c r="KI750">
        <v>0</v>
      </c>
      <c r="KJ750">
        <v>0</v>
      </c>
      <c r="KK750">
        <v>0</v>
      </c>
      <c r="KL750">
        <v>0</v>
      </c>
      <c r="KM750">
        <v>0</v>
      </c>
      <c r="KN750">
        <v>0</v>
      </c>
      <c r="KO750">
        <v>0</v>
      </c>
      <c r="KP750">
        <v>0</v>
      </c>
      <c r="KQ750">
        <v>0</v>
      </c>
      <c r="KR750">
        <v>0</v>
      </c>
      <c r="KS750">
        <v>0</v>
      </c>
      <c r="KT750">
        <v>0</v>
      </c>
      <c r="KU750">
        <v>0</v>
      </c>
      <c r="KV750">
        <v>0</v>
      </c>
      <c r="KW750">
        <v>0</v>
      </c>
      <c r="KX750">
        <v>0</v>
      </c>
      <c r="KY750">
        <v>0</v>
      </c>
      <c r="KZ750">
        <v>0</v>
      </c>
      <c r="LA750">
        <v>0</v>
      </c>
      <c r="LB750">
        <v>0</v>
      </c>
      <c r="LC750">
        <v>0</v>
      </c>
      <c r="LD750">
        <v>0</v>
      </c>
      <c r="LE750">
        <v>0</v>
      </c>
      <c r="LF750">
        <v>0</v>
      </c>
      <c r="LG750">
        <v>0</v>
      </c>
      <c r="LH750">
        <v>0</v>
      </c>
      <c r="LI750">
        <v>0</v>
      </c>
      <c r="LJ750">
        <v>0</v>
      </c>
      <c r="LK750">
        <v>0</v>
      </c>
      <c r="LL750">
        <v>0</v>
      </c>
      <c r="LM750">
        <v>0</v>
      </c>
      <c r="LN750">
        <v>0</v>
      </c>
      <c r="LO750">
        <v>0</v>
      </c>
      <c r="LP750">
        <v>0</v>
      </c>
      <c r="LQ750">
        <v>0</v>
      </c>
      <c r="LR750">
        <v>0</v>
      </c>
      <c r="LS750">
        <v>0</v>
      </c>
      <c r="LT750">
        <v>0</v>
      </c>
      <c r="LU750">
        <v>0</v>
      </c>
      <c r="LV750">
        <v>0</v>
      </c>
      <c r="LW750">
        <v>0</v>
      </c>
      <c r="LX750">
        <v>0</v>
      </c>
      <c r="LY750">
        <v>0</v>
      </c>
      <c r="LZ750">
        <v>0</v>
      </c>
      <c r="MA750">
        <v>0</v>
      </c>
      <c r="MB750">
        <v>0</v>
      </c>
      <c r="MC750">
        <v>0</v>
      </c>
      <c r="MD750">
        <v>0</v>
      </c>
      <c r="ME750">
        <v>0</v>
      </c>
      <c r="MF750">
        <v>0</v>
      </c>
      <c r="MG750">
        <v>0</v>
      </c>
      <c r="MH750">
        <v>0</v>
      </c>
      <c r="MI750">
        <v>0</v>
      </c>
      <c r="MJ750">
        <v>135</v>
      </c>
    </row>
    <row r="751" spans="1:348" x14ac:dyDescent="0.55000000000000004">
      <c r="A751" t="s">
        <v>1811</v>
      </c>
      <c r="B751">
        <v>0</v>
      </c>
      <c r="C751">
        <v>1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  <c r="BJ751">
        <v>0</v>
      </c>
      <c r="BK751">
        <v>0</v>
      </c>
      <c r="BL751">
        <v>0</v>
      </c>
      <c r="BM751">
        <v>0</v>
      </c>
      <c r="BN751">
        <v>0</v>
      </c>
      <c r="BO751">
        <v>0</v>
      </c>
      <c r="BP751">
        <v>0</v>
      </c>
      <c r="BQ751">
        <v>0</v>
      </c>
      <c r="BR751">
        <v>1</v>
      </c>
      <c r="BS751">
        <v>0</v>
      </c>
      <c r="BT751">
        <v>0</v>
      </c>
      <c r="BU751">
        <v>0</v>
      </c>
      <c r="BV751">
        <v>0</v>
      </c>
      <c r="BW751">
        <v>0</v>
      </c>
      <c r="BX751">
        <v>0</v>
      </c>
      <c r="BY751">
        <v>0</v>
      </c>
      <c r="BZ751">
        <v>0</v>
      </c>
      <c r="CA751">
        <v>0</v>
      </c>
      <c r="CB751">
        <v>0</v>
      </c>
      <c r="CC751">
        <v>0</v>
      </c>
      <c r="CD751">
        <v>0</v>
      </c>
      <c r="CE751">
        <v>0</v>
      </c>
      <c r="CF751">
        <v>0</v>
      </c>
      <c r="CG751">
        <v>0</v>
      </c>
      <c r="CH751">
        <v>0</v>
      </c>
      <c r="CI751">
        <v>0</v>
      </c>
      <c r="CJ751">
        <v>0</v>
      </c>
      <c r="CK751">
        <v>0</v>
      </c>
      <c r="CL751">
        <v>0</v>
      </c>
      <c r="CM751">
        <v>0</v>
      </c>
      <c r="CN751">
        <v>0</v>
      </c>
      <c r="CO751">
        <v>0</v>
      </c>
      <c r="CP751">
        <v>0</v>
      </c>
      <c r="CQ751">
        <v>0</v>
      </c>
      <c r="CR751">
        <v>0</v>
      </c>
      <c r="CS751">
        <v>0</v>
      </c>
      <c r="CT751">
        <v>0</v>
      </c>
      <c r="CU751">
        <v>0</v>
      </c>
      <c r="CV751">
        <v>0</v>
      </c>
      <c r="CW751">
        <v>0</v>
      </c>
      <c r="CX751">
        <v>0</v>
      </c>
      <c r="CY751">
        <v>0</v>
      </c>
      <c r="CZ751">
        <v>0</v>
      </c>
      <c r="DA751">
        <v>0</v>
      </c>
      <c r="DB751">
        <v>0</v>
      </c>
      <c r="DC751">
        <v>0</v>
      </c>
      <c r="DD751">
        <v>0</v>
      </c>
      <c r="DE751">
        <v>0</v>
      </c>
      <c r="DF751">
        <v>0</v>
      </c>
      <c r="DG751">
        <v>0</v>
      </c>
      <c r="DH751">
        <v>0</v>
      </c>
      <c r="DI751">
        <v>0</v>
      </c>
      <c r="DJ751">
        <v>0</v>
      </c>
      <c r="DK751">
        <v>0</v>
      </c>
      <c r="DL751">
        <v>0</v>
      </c>
      <c r="DM751">
        <v>0</v>
      </c>
      <c r="DN751">
        <v>0</v>
      </c>
      <c r="DO751">
        <v>0</v>
      </c>
      <c r="DP751">
        <v>0</v>
      </c>
      <c r="DQ751">
        <v>0</v>
      </c>
      <c r="DR751">
        <v>0</v>
      </c>
      <c r="DS751">
        <v>0</v>
      </c>
      <c r="DT751">
        <v>0</v>
      </c>
      <c r="DU751">
        <v>0</v>
      </c>
      <c r="DV751">
        <v>0</v>
      </c>
      <c r="DW751">
        <v>0</v>
      </c>
      <c r="DX751">
        <v>0</v>
      </c>
      <c r="DY751">
        <v>0</v>
      </c>
      <c r="DZ751">
        <v>0</v>
      </c>
      <c r="EA751">
        <v>0</v>
      </c>
      <c r="EB751">
        <v>0</v>
      </c>
      <c r="EC751">
        <v>0</v>
      </c>
      <c r="ED751">
        <v>0</v>
      </c>
      <c r="EE751">
        <v>0</v>
      </c>
      <c r="EF751">
        <v>0</v>
      </c>
      <c r="EG751">
        <v>0</v>
      </c>
      <c r="EH751">
        <v>0</v>
      </c>
      <c r="EI751">
        <v>0</v>
      </c>
      <c r="EJ751">
        <v>0</v>
      </c>
      <c r="EK751">
        <v>0</v>
      </c>
      <c r="EL751">
        <v>0</v>
      </c>
      <c r="EM751">
        <v>0</v>
      </c>
      <c r="EN751">
        <v>0</v>
      </c>
      <c r="EO751">
        <v>0</v>
      </c>
      <c r="EP751">
        <v>0</v>
      </c>
      <c r="EQ751">
        <v>0</v>
      </c>
      <c r="ER751">
        <v>0</v>
      </c>
      <c r="ES751">
        <v>0</v>
      </c>
      <c r="ET751">
        <v>0</v>
      </c>
      <c r="EU751">
        <v>0</v>
      </c>
      <c r="EV751">
        <v>0</v>
      </c>
      <c r="EW751">
        <v>0</v>
      </c>
      <c r="EX751">
        <v>0</v>
      </c>
      <c r="EY751">
        <v>0</v>
      </c>
      <c r="EZ751">
        <v>0</v>
      </c>
      <c r="FA751">
        <v>0</v>
      </c>
      <c r="FB751">
        <v>0</v>
      </c>
      <c r="FC751">
        <v>0</v>
      </c>
      <c r="FD751">
        <v>0</v>
      </c>
      <c r="FE751">
        <v>0</v>
      </c>
      <c r="FF751">
        <v>0</v>
      </c>
      <c r="FG751">
        <v>0</v>
      </c>
      <c r="FH751">
        <v>0</v>
      </c>
      <c r="FI751">
        <v>0</v>
      </c>
      <c r="FJ751">
        <v>0</v>
      </c>
      <c r="FK751">
        <v>0</v>
      </c>
      <c r="FL751">
        <v>0</v>
      </c>
      <c r="FM751">
        <v>0</v>
      </c>
      <c r="FN751">
        <v>0</v>
      </c>
      <c r="FO751">
        <v>0</v>
      </c>
      <c r="FP751">
        <v>0</v>
      </c>
      <c r="FQ751">
        <v>0</v>
      </c>
      <c r="FR751">
        <v>0</v>
      </c>
      <c r="FS751">
        <v>0</v>
      </c>
      <c r="FT751">
        <v>0</v>
      </c>
      <c r="FU751">
        <v>0</v>
      </c>
      <c r="FV751">
        <v>0</v>
      </c>
      <c r="FW751">
        <v>0</v>
      </c>
      <c r="FX751">
        <v>0</v>
      </c>
      <c r="FY751">
        <v>0</v>
      </c>
      <c r="FZ751">
        <v>0</v>
      </c>
      <c r="GA751">
        <v>0</v>
      </c>
      <c r="GB751">
        <v>0</v>
      </c>
      <c r="GC751">
        <v>0</v>
      </c>
      <c r="GD751">
        <v>0</v>
      </c>
      <c r="GE751">
        <v>0</v>
      </c>
      <c r="GF751">
        <v>0</v>
      </c>
      <c r="GG751">
        <v>0</v>
      </c>
      <c r="GH751">
        <v>0</v>
      </c>
      <c r="GI751">
        <v>0</v>
      </c>
      <c r="GJ751">
        <v>0</v>
      </c>
      <c r="GK751">
        <v>0</v>
      </c>
      <c r="GL751">
        <v>0</v>
      </c>
      <c r="GM751">
        <v>0</v>
      </c>
      <c r="GN751">
        <v>0</v>
      </c>
      <c r="GO751">
        <v>0</v>
      </c>
      <c r="GP751">
        <v>0</v>
      </c>
      <c r="GQ751">
        <v>0</v>
      </c>
      <c r="GR751">
        <v>0</v>
      </c>
      <c r="GS751">
        <v>0</v>
      </c>
      <c r="GT751">
        <v>0</v>
      </c>
      <c r="GU751">
        <v>0</v>
      </c>
      <c r="GV751">
        <v>0</v>
      </c>
      <c r="GW751">
        <v>0</v>
      </c>
      <c r="GX751">
        <v>0</v>
      </c>
      <c r="GY751">
        <v>0</v>
      </c>
      <c r="GZ751">
        <v>0</v>
      </c>
      <c r="HA751">
        <v>0</v>
      </c>
      <c r="HB751">
        <v>0</v>
      </c>
      <c r="HC751">
        <v>0</v>
      </c>
      <c r="HD751">
        <v>0</v>
      </c>
      <c r="HE751">
        <v>0</v>
      </c>
      <c r="HF751">
        <v>0</v>
      </c>
      <c r="HG751">
        <v>0</v>
      </c>
      <c r="HH751">
        <v>0</v>
      </c>
      <c r="HI751">
        <v>0</v>
      </c>
      <c r="HJ751">
        <v>0</v>
      </c>
      <c r="HK751">
        <v>0</v>
      </c>
      <c r="HL751">
        <v>0</v>
      </c>
      <c r="HM751">
        <v>0</v>
      </c>
      <c r="HN751">
        <v>0</v>
      </c>
      <c r="HO751">
        <v>0</v>
      </c>
      <c r="HP751">
        <v>0</v>
      </c>
      <c r="HQ751">
        <v>0</v>
      </c>
      <c r="HR751">
        <v>0</v>
      </c>
      <c r="HS751">
        <v>0</v>
      </c>
      <c r="HT751">
        <v>0</v>
      </c>
      <c r="HU751">
        <v>0</v>
      </c>
      <c r="HV751">
        <v>0</v>
      </c>
      <c r="HW751">
        <v>0</v>
      </c>
      <c r="HX751">
        <v>0</v>
      </c>
      <c r="HY751">
        <v>0</v>
      </c>
      <c r="HZ751">
        <v>0</v>
      </c>
      <c r="IA751">
        <v>0</v>
      </c>
      <c r="IB751">
        <v>0</v>
      </c>
      <c r="IC751">
        <v>0</v>
      </c>
      <c r="ID751">
        <v>0</v>
      </c>
      <c r="IE751">
        <v>0</v>
      </c>
      <c r="IF751">
        <v>0</v>
      </c>
      <c r="IG751">
        <v>0</v>
      </c>
      <c r="IH751">
        <v>0</v>
      </c>
      <c r="II751">
        <v>0</v>
      </c>
      <c r="IJ751">
        <v>0</v>
      </c>
      <c r="IK751">
        <v>0</v>
      </c>
      <c r="IL751">
        <v>0</v>
      </c>
      <c r="IM751">
        <v>0</v>
      </c>
      <c r="IN751">
        <v>0</v>
      </c>
      <c r="IO751">
        <v>0</v>
      </c>
      <c r="IP751">
        <v>0</v>
      </c>
      <c r="IQ751">
        <v>0</v>
      </c>
      <c r="IR751">
        <v>0</v>
      </c>
      <c r="IS751">
        <v>0</v>
      </c>
      <c r="IT751">
        <v>0</v>
      </c>
      <c r="IU751">
        <v>0</v>
      </c>
      <c r="IV751">
        <v>0</v>
      </c>
      <c r="IW751">
        <v>0</v>
      </c>
      <c r="IX751">
        <v>0</v>
      </c>
      <c r="IY751">
        <v>0</v>
      </c>
      <c r="IZ751">
        <v>0</v>
      </c>
      <c r="JA751">
        <v>0</v>
      </c>
      <c r="JB751">
        <v>0</v>
      </c>
      <c r="JC751">
        <v>0</v>
      </c>
      <c r="JD751">
        <v>0</v>
      </c>
      <c r="JE751">
        <v>0</v>
      </c>
      <c r="JF751">
        <v>0</v>
      </c>
      <c r="JG751">
        <v>0</v>
      </c>
      <c r="JH751">
        <v>0</v>
      </c>
      <c r="JI751">
        <v>0</v>
      </c>
      <c r="JJ751">
        <v>0</v>
      </c>
      <c r="JK751">
        <v>0</v>
      </c>
      <c r="JL751">
        <v>0</v>
      </c>
      <c r="JM751">
        <v>0</v>
      </c>
      <c r="JN751">
        <v>0</v>
      </c>
      <c r="JO751">
        <v>0</v>
      </c>
      <c r="JP751">
        <v>0</v>
      </c>
      <c r="JQ751">
        <v>0</v>
      </c>
      <c r="JR751">
        <v>0</v>
      </c>
      <c r="JS751">
        <v>0</v>
      </c>
      <c r="JT751">
        <v>0</v>
      </c>
      <c r="JU751">
        <v>0</v>
      </c>
      <c r="JV751">
        <v>0</v>
      </c>
      <c r="JW751">
        <v>0</v>
      </c>
      <c r="JX751">
        <v>0</v>
      </c>
      <c r="JY751">
        <v>0</v>
      </c>
      <c r="JZ751">
        <v>0</v>
      </c>
      <c r="KA751">
        <v>0</v>
      </c>
      <c r="KB751">
        <v>0</v>
      </c>
      <c r="KC751">
        <v>0</v>
      </c>
      <c r="KD751">
        <v>0</v>
      </c>
      <c r="KE751">
        <v>0</v>
      </c>
      <c r="KF751">
        <v>0</v>
      </c>
      <c r="KG751">
        <v>0</v>
      </c>
      <c r="KH751">
        <v>0</v>
      </c>
      <c r="KI751">
        <v>0</v>
      </c>
      <c r="KJ751">
        <v>0</v>
      </c>
      <c r="KK751">
        <v>0</v>
      </c>
      <c r="KL751">
        <v>0</v>
      </c>
      <c r="KM751">
        <v>0</v>
      </c>
      <c r="KN751">
        <v>0</v>
      </c>
      <c r="KO751">
        <v>0</v>
      </c>
      <c r="KP751">
        <v>0</v>
      </c>
      <c r="KQ751">
        <v>0</v>
      </c>
      <c r="KR751">
        <v>0</v>
      </c>
      <c r="KS751">
        <v>0</v>
      </c>
      <c r="KT751">
        <v>0</v>
      </c>
      <c r="KU751">
        <v>0</v>
      </c>
      <c r="KV751">
        <v>0</v>
      </c>
      <c r="KW751">
        <v>0</v>
      </c>
      <c r="KX751">
        <v>0</v>
      </c>
      <c r="KY751">
        <v>0</v>
      </c>
      <c r="KZ751">
        <v>0</v>
      </c>
      <c r="LA751">
        <v>0</v>
      </c>
      <c r="LB751">
        <v>0</v>
      </c>
      <c r="LC751">
        <v>0</v>
      </c>
      <c r="LD751">
        <v>0</v>
      </c>
      <c r="LE751">
        <v>0</v>
      </c>
      <c r="LF751">
        <v>0</v>
      </c>
      <c r="LG751">
        <v>0</v>
      </c>
      <c r="LH751">
        <v>0</v>
      </c>
      <c r="LI751">
        <v>0</v>
      </c>
      <c r="LJ751">
        <v>0</v>
      </c>
      <c r="LK751">
        <v>0</v>
      </c>
      <c r="LL751">
        <v>0</v>
      </c>
      <c r="LM751">
        <v>0</v>
      </c>
      <c r="LN751">
        <v>0</v>
      </c>
      <c r="LO751">
        <v>0</v>
      </c>
      <c r="LP751">
        <v>0</v>
      </c>
      <c r="LQ751">
        <v>0</v>
      </c>
      <c r="LR751">
        <v>0</v>
      </c>
      <c r="LS751">
        <v>0</v>
      </c>
      <c r="LT751">
        <v>0</v>
      </c>
      <c r="LU751">
        <v>0</v>
      </c>
      <c r="LV751">
        <v>0</v>
      </c>
      <c r="LW751">
        <v>0</v>
      </c>
      <c r="LX751">
        <v>0</v>
      </c>
      <c r="LY751">
        <v>0</v>
      </c>
      <c r="LZ751">
        <v>0</v>
      </c>
      <c r="MA751">
        <v>0</v>
      </c>
      <c r="MB751">
        <v>0</v>
      </c>
      <c r="MC751">
        <v>0</v>
      </c>
      <c r="MD751">
        <v>0</v>
      </c>
      <c r="ME751">
        <v>0</v>
      </c>
      <c r="MF751">
        <v>0</v>
      </c>
      <c r="MG751">
        <v>0</v>
      </c>
      <c r="MH751">
        <v>0</v>
      </c>
      <c r="MI751">
        <v>0</v>
      </c>
      <c r="MJ751">
        <v>134</v>
      </c>
    </row>
    <row r="752" spans="1:348" x14ac:dyDescent="0.55000000000000004">
      <c r="A752" t="s">
        <v>1813</v>
      </c>
      <c r="B752">
        <v>0</v>
      </c>
      <c r="C752">
        <v>1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  <c r="BJ752">
        <v>0</v>
      </c>
      <c r="BK752">
        <v>0</v>
      </c>
      <c r="BL752">
        <v>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0</v>
      </c>
      <c r="BS752">
        <v>0</v>
      </c>
      <c r="BT752">
        <v>0</v>
      </c>
      <c r="BU752">
        <v>0</v>
      </c>
      <c r="BV752">
        <v>0</v>
      </c>
      <c r="BW752">
        <v>0</v>
      </c>
      <c r="BX752">
        <v>0</v>
      </c>
      <c r="BY752">
        <v>0</v>
      </c>
      <c r="BZ752">
        <v>0</v>
      </c>
      <c r="CA752">
        <v>0</v>
      </c>
      <c r="CB752">
        <v>0</v>
      </c>
      <c r="CC752">
        <v>0</v>
      </c>
      <c r="CD752">
        <v>0</v>
      </c>
      <c r="CE752">
        <v>0</v>
      </c>
      <c r="CF752">
        <v>0</v>
      </c>
      <c r="CG752">
        <v>0</v>
      </c>
      <c r="CH752">
        <v>0</v>
      </c>
      <c r="CI752">
        <v>0</v>
      </c>
      <c r="CJ752">
        <v>0</v>
      </c>
      <c r="CK752">
        <v>0</v>
      </c>
      <c r="CL752">
        <v>0</v>
      </c>
      <c r="CM752">
        <v>0</v>
      </c>
      <c r="CN752">
        <v>0</v>
      </c>
      <c r="CO752">
        <v>0</v>
      </c>
      <c r="CP752">
        <v>0</v>
      </c>
      <c r="CQ752">
        <v>0</v>
      </c>
      <c r="CR752">
        <v>0</v>
      </c>
      <c r="CS752">
        <v>0</v>
      </c>
      <c r="CT752">
        <v>0</v>
      </c>
      <c r="CU752">
        <v>0</v>
      </c>
      <c r="CV752">
        <v>0</v>
      </c>
      <c r="CW752">
        <v>0</v>
      </c>
      <c r="CX752">
        <v>0</v>
      </c>
      <c r="CY752">
        <v>0</v>
      </c>
      <c r="CZ752">
        <v>0</v>
      </c>
      <c r="DA752">
        <v>0</v>
      </c>
      <c r="DB752">
        <v>0</v>
      </c>
      <c r="DC752">
        <v>0</v>
      </c>
      <c r="DD752">
        <v>0</v>
      </c>
      <c r="DE752">
        <v>0</v>
      </c>
      <c r="DF752">
        <v>0</v>
      </c>
      <c r="DG752">
        <v>0</v>
      </c>
      <c r="DH752">
        <v>0</v>
      </c>
      <c r="DI752">
        <v>0</v>
      </c>
      <c r="DJ752">
        <v>0</v>
      </c>
      <c r="DK752">
        <v>0</v>
      </c>
      <c r="DL752">
        <v>0</v>
      </c>
      <c r="DM752">
        <v>0</v>
      </c>
      <c r="DN752">
        <v>0</v>
      </c>
      <c r="DO752">
        <v>0</v>
      </c>
      <c r="DP752">
        <v>0</v>
      </c>
      <c r="DQ752">
        <v>0</v>
      </c>
      <c r="DR752">
        <v>0</v>
      </c>
      <c r="DS752">
        <v>0</v>
      </c>
      <c r="DT752">
        <v>0</v>
      </c>
      <c r="DU752">
        <v>0</v>
      </c>
      <c r="DV752">
        <v>0</v>
      </c>
      <c r="DW752">
        <v>0</v>
      </c>
      <c r="DX752">
        <v>0</v>
      </c>
      <c r="DY752">
        <v>0</v>
      </c>
      <c r="DZ752">
        <v>0</v>
      </c>
      <c r="EA752">
        <v>0</v>
      </c>
      <c r="EB752">
        <v>0</v>
      </c>
      <c r="EC752">
        <v>0</v>
      </c>
      <c r="ED752">
        <v>0</v>
      </c>
      <c r="EE752">
        <v>0</v>
      </c>
      <c r="EF752">
        <v>0</v>
      </c>
      <c r="EG752">
        <v>0</v>
      </c>
      <c r="EH752">
        <v>0</v>
      </c>
      <c r="EI752">
        <v>0</v>
      </c>
      <c r="EJ752">
        <v>0</v>
      </c>
      <c r="EK752">
        <v>0</v>
      </c>
      <c r="EL752">
        <v>0</v>
      </c>
      <c r="EM752">
        <v>0</v>
      </c>
      <c r="EN752">
        <v>0</v>
      </c>
      <c r="EO752">
        <v>0</v>
      </c>
      <c r="EP752">
        <v>0</v>
      </c>
      <c r="EQ752">
        <v>0</v>
      </c>
      <c r="ER752">
        <v>0</v>
      </c>
      <c r="ES752">
        <v>0</v>
      </c>
      <c r="ET752">
        <v>0</v>
      </c>
      <c r="EU752">
        <v>0</v>
      </c>
      <c r="EV752">
        <v>0</v>
      </c>
      <c r="EW752">
        <v>0</v>
      </c>
      <c r="EX752">
        <v>0</v>
      </c>
      <c r="EY752">
        <v>0</v>
      </c>
      <c r="EZ752">
        <v>0</v>
      </c>
      <c r="FA752">
        <v>0</v>
      </c>
      <c r="FB752">
        <v>0</v>
      </c>
      <c r="FC752">
        <v>0</v>
      </c>
      <c r="FD752">
        <v>0</v>
      </c>
      <c r="FE752">
        <v>0</v>
      </c>
      <c r="FF752">
        <v>0</v>
      </c>
      <c r="FG752">
        <v>0</v>
      </c>
      <c r="FH752">
        <v>0</v>
      </c>
      <c r="FI752">
        <v>0</v>
      </c>
      <c r="FJ752">
        <v>0</v>
      </c>
      <c r="FK752">
        <v>0</v>
      </c>
      <c r="FL752">
        <v>0</v>
      </c>
      <c r="FM752">
        <v>0</v>
      </c>
      <c r="FN752">
        <v>0</v>
      </c>
      <c r="FO752">
        <v>0</v>
      </c>
      <c r="FP752">
        <v>0</v>
      </c>
      <c r="FQ752">
        <v>0</v>
      </c>
      <c r="FR752">
        <v>0</v>
      </c>
      <c r="FS752">
        <v>0</v>
      </c>
      <c r="FT752">
        <v>0</v>
      </c>
      <c r="FU752">
        <v>0</v>
      </c>
      <c r="FV752">
        <v>0</v>
      </c>
      <c r="FW752">
        <v>0</v>
      </c>
      <c r="FX752">
        <v>0</v>
      </c>
      <c r="FY752">
        <v>0</v>
      </c>
      <c r="FZ752">
        <v>0</v>
      </c>
      <c r="GA752">
        <v>0</v>
      </c>
      <c r="GB752">
        <v>0</v>
      </c>
      <c r="GC752">
        <v>0</v>
      </c>
      <c r="GD752">
        <v>0</v>
      </c>
      <c r="GE752">
        <v>0</v>
      </c>
      <c r="GF752">
        <v>0</v>
      </c>
      <c r="GG752">
        <v>0</v>
      </c>
      <c r="GH752">
        <v>0</v>
      </c>
      <c r="GI752">
        <v>0</v>
      </c>
      <c r="GJ752">
        <v>0</v>
      </c>
      <c r="GK752">
        <v>0</v>
      </c>
      <c r="GL752">
        <v>0</v>
      </c>
      <c r="GM752">
        <v>0</v>
      </c>
      <c r="GN752">
        <v>0</v>
      </c>
      <c r="GO752">
        <v>0</v>
      </c>
      <c r="GP752">
        <v>0</v>
      </c>
      <c r="GQ752">
        <v>0</v>
      </c>
      <c r="GR752">
        <v>0</v>
      </c>
      <c r="GS752">
        <v>0</v>
      </c>
      <c r="GT752">
        <v>0</v>
      </c>
      <c r="GU752">
        <v>0</v>
      </c>
      <c r="GV752">
        <v>0</v>
      </c>
      <c r="GW752">
        <v>0</v>
      </c>
      <c r="GX752">
        <v>0</v>
      </c>
      <c r="GY752">
        <v>0</v>
      </c>
      <c r="GZ752">
        <v>0</v>
      </c>
      <c r="HA752">
        <v>0</v>
      </c>
      <c r="HB752">
        <v>0</v>
      </c>
      <c r="HC752">
        <v>0</v>
      </c>
      <c r="HD752">
        <v>0</v>
      </c>
      <c r="HE752">
        <v>0</v>
      </c>
      <c r="HF752">
        <v>0</v>
      </c>
      <c r="HG752">
        <v>0</v>
      </c>
      <c r="HH752">
        <v>0</v>
      </c>
      <c r="HI752">
        <v>0</v>
      </c>
      <c r="HJ752">
        <v>0</v>
      </c>
      <c r="HK752">
        <v>0</v>
      </c>
      <c r="HL752">
        <v>0</v>
      </c>
      <c r="HM752">
        <v>0</v>
      </c>
      <c r="HN752">
        <v>0</v>
      </c>
      <c r="HO752">
        <v>0</v>
      </c>
      <c r="HP752">
        <v>0</v>
      </c>
      <c r="HQ752">
        <v>0</v>
      </c>
      <c r="HR752">
        <v>0</v>
      </c>
      <c r="HS752">
        <v>0</v>
      </c>
      <c r="HT752">
        <v>0</v>
      </c>
      <c r="HU752">
        <v>0</v>
      </c>
      <c r="HV752">
        <v>0</v>
      </c>
      <c r="HW752">
        <v>0</v>
      </c>
      <c r="HX752">
        <v>0</v>
      </c>
      <c r="HY752">
        <v>0</v>
      </c>
      <c r="HZ752">
        <v>0</v>
      </c>
      <c r="IA752">
        <v>0</v>
      </c>
      <c r="IB752">
        <v>0</v>
      </c>
      <c r="IC752">
        <v>0</v>
      </c>
      <c r="ID752">
        <v>0</v>
      </c>
      <c r="IE752">
        <v>0</v>
      </c>
      <c r="IF752">
        <v>0</v>
      </c>
      <c r="IG752">
        <v>0</v>
      </c>
      <c r="IH752">
        <v>0</v>
      </c>
      <c r="II752">
        <v>0</v>
      </c>
      <c r="IJ752">
        <v>0</v>
      </c>
      <c r="IK752">
        <v>0</v>
      </c>
      <c r="IL752">
        <v>0</v>
      </c>
      <c r="IM752">
        <v>0</v>
      </c>
      <c r="IN752">
        <v>0</v>
      </c>
      <c r="IO752">
        <v>0</v>
      </c>
      <c r="IP752">
        <v>0</v>
      </c>
      <c r="IQ752">
        <v>0</v>
      </c>
      <c r="IR752">
        <v>0</v>
      </c>
      <c r="IS752">
        <v>0</v>
      </c>
      <c r="IT752">
        <v>0</v>
      </c>
      <c r="IU752">
        <v>0</v>
      </c>
      <c r="IV752">
        <v>0</v>
      </c>
      <c r="IW752">
        <v>0</v>
      </c>
      <c r="IX752">
        <v>0</v>
      </c>
      <c r="IY752">
        <v>0</v>
      </c>
      <c r="IZ752">
        <v>0</v>
      </c>
      <c r="JA752">
        <v>0</v>
      </c>
      <c r="JB752">
        <v>0</v>
      </c>
      <c r="JC752">
        <v>0</v>
      </c>
      <c r="JD752">
        <v>0</v>
      </c>
      <c r="JE752">
        <v>0</v>
      </c>
      <c r="JF752">
        <v>0</v>
      </c>
      <c r="JG752">
        <v>0</v>
      </c>
      <c r="JH752">
        <v>0</v>
      </c>
      <c r="JI752">
        <v>0</v>
      </c>
      <c r="JJ752">
        <v>0</v>
      </c>
      <c r="JK752">
        <v>0</v>
      </c>
      <c r="JL752">
        <v>0</v>
      </c>
      <c r="JM752">
        <v>0</v>
      </c>
      <c r="JN752">
        <v>0</v>
      </c>
      <c r="JO752">
        <v>0</v>
      </c>
      <c r="JP752">
        <v>0</v>
      </c>
      <c r="JQ752">
        <v>0</v>
      </c>
      <c r="JR752">
        <v>0</v>
      </c>
      <c r="JS752">
        <v>0</v>
      </c>
      <c r="JT752">
        <v>0</v>
      </c>
      <c r="JU752">
        <v>0</v>
      </c>
      <c r="JV752">
        <v>0</v>
      </c>
      <c r="JW752">
        <v>0</v>
      </c>
      <c r="JX752">
        <v>0</v>
      </c>
      <c r="JY752">
        <v>0</v>
      </c>
      <c r="JZ752">
        <v>0</v>
      </c>
      <c r="KA752">
        <v>0</v>
      </c>
      <c r="KB752">
        <v>0</v>
      </c>
      <c r="KC752">
        <v>0</v>
      </c>
      <c r="KD752">
        <v>0</v>
      </c>
      <c r="KE752">
        <v>0</v>
      </c>
      <c r="KF752">
        <v>0</v>
      </c>
      <c r="KG752">
        <v>0</v>
      </c>
      <c r="KH752">
        <v>0</v>
      </c>
      <c r="KI752">
        <v>0</v>
      </c>
      <c r="KJ752">
        <v>0</v>
      </c>
      <c r="KK752">
        <v>0</v>
      </c>
      <c r="KL752">
        <v>0</v>
      </c>
      <c r="KM752">
        <v>0</v>
      </c>
      <c r="KN752">
        <v>0</v>
      </c>
      <c r="KO752">
        <v>0</v>
      </c>
      <c r="KP752">
        <v>0</v>
      </c>
      <c r="KQ752">
        <v>0</v>
      </c>
      <c r="KR752">
        <v>0</v>
      </c>
      <c r="KS752">
        <v>0</v>
      </c>
      <c r="KT752">
        <v>0</v>
      </c>
      <c r="KU752">
        <v>0</v>
      </c>
      <c r="KV752">
        <v>0</v>
      </c>
      <c r="KW752">
        <v>0</v>
      </c>
      <c r="KX752">
        <v>0</v>
      </c>
      <c r="KY752">
        <v>0</v>
      </c>
      <c r="KZ752">
        <v>0</v>
      </c>
      <c r="LA752">
        <v>0</v>
      </c>
      <c r="LB752">
        <v>0</v>
      </c>
      <c r="LC752">
        <v>0</v>
      </c>
      <c r="LD752">
        <v>0</v>
      </c>
      <c r="LE752">
        <v>0</v>
      </c>
      <c r="LF752">
        <v>0</v>
      </c>
      <c r="LG752">
        <v>0</v>
      </c>
      <c r="LH752">
        <v>0</v>
      </c>
      <c r="LI752">
        <v>0</v>
      </c>
      <c r="LJ752">
        <v>0</v>
      </c>
      <c r="LK752">
        <v>0</v>
      </c>
      <c r="LL752">
        <v>0</v>
      </c>
      <c r="LM752">
        <v>0</v>
      </c>
      <c r="LN752">
        <v>0</v>
      </c>
      <c r="LO752">
        <v>0</v>
      </c>
      <c r="LP752">
        <v>0</v>
      </c>
      <c r="LQ752">
        <v>0</v>
      </c>
      <c r="LR752">
        <v>0</v>
      </c>
      <c r="LS752">
        <v>0</v>
      </c>
      <c r="LT752">
        <v>0</v>
      </c>
      <c r="LU752">
        <v>0</v>
      </c>
      <c r="LV752">
        <v>0</v>
      </c>
      <c r="LW752">
        <v>0</v>
      </c>
      <c r="LX752">
        <v>0</v>
      </c>
      <c r="LY752">
        <v>0</v>
      </c>
      <c r="LZ752">
        <v>0</v>
      </c>
      <c r="MA752">
        <v>0</v>
      </c>
      <c r="MB752">
        <v>0</v>
      </c>
      <c r="MC752">
        <v>0</v>
      </c>
      <c r="MD752">
        <v>0</v>
      </c>
      <c r="ME752">
        <v>0</v>
      </c>
      <c r="MF752">
        <v>0</v>
      </c>
      <c r="MG752">
        <v>0</v>
      </c>
      <c r="MH752">
        <v>0</v>
      </c>
      <c r="MI752">
        <v>0</v>
      </c>
      <c r="MJ752">
        <v>133</v>
      </c>
    </row>
    <row r="753" spans="1:348" x14ac:dyDescent="0.55000000000000004">
      <c r="A753" t="s">
        <v>1815</v>
      </c>
      <c r="B753">
        <v>0</v>
      </c>
      <c r="C753">
        <v>1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  <c r="BJ753">
        <v>0</v>
      </c>
      <c r="BK753">
        <v>0</v>
      </c>
      <c r="BL753">
        <v>0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0</v>
      </c>
      <c r="BX753">
        <v>0</v>
      </c>
      <c r="BY753">
        <v>0</v>
      </c>
      <c r="BZ753">
        <v>0</v>
      </c>
      <c r="CA753">
        <v>0</v>
      </c>
      <c r="CB753">
        <v>0</v>
      </c>
      <c r="CC753">
        <v>0</v>
      </c>
      <c r="CD753">
        <v>0</v>
      </c>
      <c r="CE753">
        <v>0</v>
      </c>
      <c r="CF753">
        <v>0</v>
      </c>
      <c r="CG753">
        <v>0</v>
      </c>
      <c r="CH753">
        <v>0</v>
      </c>
      <c r="CI753">
        <v>0</v>
      </c>
      <c r="CJ753">
        <v>0</v>
      </c>
      <c r="CK753">
        <v>0</v>
      </c>
      <c r="CL753">
        <v>0</v>
      </c>
      <c r="CM753">
        <v>0</v>
      </c>
      <c r="CN753">
        <v>0</v>
      </c>
      <c r="CO753">
        <v>0</v>
      </c>
      <c r="CP753">
        <v>0</v>
      </c>
      <c r="CQ753">
        <v>0</v>
      </c>
      <c r="CR753">
        <v>0</v>
      </c>
      <c r="CS753">
        <v>0</v>
      </c>
      <c r="CT753">
        <v>0</v>
      </c>
      <c r="CU753">
        <v>0</v>
      </c>
      <c r="CV753">
        <v>0</v>
      </c>
      <c r="CW753">
        <v>0</v>
      </c>
      <c r="CX753">
        <v>0</v>
      </c>
      <c r="CY753">
        <v>0</v>
      </c>
      <c r="CZ753">
        <v>0</v>
      </c>
      <c r="DA753">
        <v>0</v>
      </c>
      <c r="DB753">
        <v>0</v>
      </c>
      <c r="DC753">
        <v>0</v>
      </c>
      <c r="DD753">
        <v>0</v>
      </c>
      <c r="DE753">
        <v>0</v>
      </c>
      <c r="DF753">
        <v>0</v>
      </c>
      <c r="DG753">
        <v>0</v>
      </c>
      <c r="DH753">
        <v>0</v>
      </c>
      <c r="DI753">
        <v>0</v>
      </c>
      <c r="DJ753">
        <v>0</v>
      </c>
      <c r="DK753">
        <v>0</v>
      </c>
      <c r="DL753">
        <v>0</v>
      </c>
      <c r="DM753">
        <v>0</v>
      </c>
      <c r="DN753">
        <v>0</v>
      </c>
      <c r="DO753">
        <v>0</v>
      </c>
      <c r="DP753">
        <v>0</v>
      </c>
      <c r="DQ753">
        <v>0</v>
      </c>
      <c r="DR753">
        <v>0</v>
      </c>
      <c r="DS753">
        <v>0</v>
      </c>
      <c r="DT753">
        <v>0</v>
      </c>
      <c r="DU753">
        <v>0</v>
      </c>
      <c r="DV753">
        <v>0</v>
      </c>
      <c r="DW753">
        <v>0</v>
      </c>
      <c r="DX753">
        <v>0</v>
      </c>
      <c r="DY753">
        <v>0</v>
      </c>
      <c r="DZ753">
        <v>0</v>
      </c>
      <c r="EA753">
        <v>0</v>
      </c>
      <c r="EB753">
        <v>0</v>
      </c>
      <c r="EC753">
        <v>0</v>
      </c>
      <c r="ED753">
        <v>0</v>
      </c>
      <c r="EE753">
        <v>0</v>
      </c>
      <c r="EF753">
        <v>0</v>
      </c>
      <c r="EG753">
        <v>0</v>
      </c>
      <c r="EH753">
        <v>0</v>
      </c>
      <c r="EI753">
        <v>0</v>
      </c>
      <c r="EJ753">
        <v>0</v>
      </c>
      <c r="EK753">
        <v>0</v>
      </c>
      <c r="EL753">
        <v>0</v>
      </c>
      <c r="EM753">
        <v>0</v>
      </c>
      <c r="EN753">
        <v>0</v>
      </c>
      <c r="EO753">
        <v>0</v>
      </c>
      <c r="EP753">
        <v>0</v>
      </c>
      <c r="EQ753">
        <v>0</v>
      </c>
      <c r="ER753">
        <v>0</v>
      </c>
      <c r="ES753">
        <v>0</v>
      </c>
      <c r="ET753">
        <v>0</v>
      </c>
      <c r="EU753">
        <v>0</v>
      </c>
      <c r="EV753">
        <v>0</v>
      </c>
      <c r="EW753">
        <v>0</v>
      </c>
      <c r="EX753">
        <v>0</v>
      </c>
      <c r="EY753">
        <v>0</v>
      </c>
      <c r="EZ753">
        <v>0</v>
      </c>
      <c r="FA753">
        <v>0</v>
      </c>
      <c r="FB753">
        <v>0</v>
      </c>
      <c r="FC753">
        <v>0</v>
      </c>
      <c r="FD753">
        <v>0</v>
      </c>
      <c r="FE753">
        <v>0</v>
      </c>
      <c r="FF753">
        <v>0</v>
      </c>
      <c r="FG753">
        <v>0</v>
      </c>
      <c r="FH753">
        <v>0</v>
      </c>
      <c r="FI753">
        <v>0</v>
      </c>
      <c r="FJ753">
        <v>0</v>
      </c>
      <c r="FK753">
        <v>0</v>
      </c>
      <c r="FL753">
        <v>0</v>
      </c>
      <c r="FM753">
        <v>0</v>
      </c>
      <c r="FN753">
        <v>0</v>
      </c>
      <c r="FO753">
        <v>0</v>
      </c>
      <c r="FP753">
        <v>0</v>
      </c>
      <c r="FQ753">
        <v>0</v>
      </c>
      <c r="FR753">
        <v>0</v>
      </c>
      <c r="FS753">
        <v>0</v>
      </c>
      <c r="FT753">
        <v>0</v>
      </c>
      <c r="FU753">
        <v>0</v>
      </c>
      <c r="FV753">
        <v>0</v>
      </c>
      <c r="FW753">
        <v>0</v>
      </c>
      <c r="FX753">
        <v>0</v>
      </c>
      <c r="FY753">
        <v>0</v>
      </c>
      <c r="FZ753">
        <v>0</v>
      </c>
      <c r="GA753">
        <v>0</v>
      </c>
      <c r="GB753">
        <v>0</v>
      </c>
      <c r="GC753">
        <v>0</v>
      </c>
      <c r="GD753">
        <v>0</v>
      </c>
      <c r="GE753">
        <v>0</v>
      </c>
      <c r="GF753">
        <v>0</v>
      </c>
      <c r="GG753">
        <v>0</v>
      </c>
      <c r="GH753">
        <v>0</v>
      </c>
      <c r="GI753">
        <v>0</v>
      </c>
      <c r="GJ753">
        <v>0</v>
      </c>
      <c r="GK753">
        <v>0</v>
      </c>
      <c r="GL753">
        <v>0</v>
      </c>
      <c r="GM753">
        <v>0</v>
      </c>
      <c r="GN753">
        <v>0</v>
      </c>
      <c r="GO753">
        <v>0</v>
      </c>
      <c r="GP753">
        <v>0</v>
      </c>
      <c r="GQ753">
        <v>0</v>
      </c>
      <c r="GR753">
        <v>0</v>
      </c>
      <c r="GS753">
        <v>0</v>
      </c>
      <c r="GT753">
        <v>0</v>
      </c>
      <c r="GU753">
        <v>0</v>
      </c>
      <c r="GV753">
        <v>0</v>
      </c>
      <c r="GW753">
        <v>0</v>
      </c>
      <c r="GX753">
        <v>0</v>
      </c>
      <c r="GY753">
        <v>0</v>
      </c>
      <c r="GZ753">
        <v>0</v>
      </c>
      <c r="HA753">
        <v>0</v>
      </c>
      <c r="HB753">
        <v>0</v>
      </c>
      <c r="HC753">
        <v>0</v>
      </c>
      <c r="HD753">
        <v>0</v>
      </c>
      <c r="HE753">
        <v>0</v>
      </c>
      <c r="HF753">
        <v>0</v>
      </c>
      <c r="HG753">
        <v>0</v>
      </c>
      <c r="HH753">
        <v>0</v>
      </c>
      <c r="HI753">
        <v>0</v>
      </c>
      <c r="HJ753">
        <v>0</v>
      </c>
      <c r="HK753">
        <v>0</v>
      </c>
      <c r="HL753">
        <v>0</v>
      </c>
      <c r="HM753">
        <v>0</v>
      </c>
      <c r="HN753">
        <v>0</v>
      </c>
      <c r="HO753">
        <v>0</v>
      </c>
      <c r="HP753">
        <v>0</v>
      </c>
      <c r="HQ753">
        <v>0</v>
      </c>
      <c r="HR753">
        <v>0</v>
      </c>
      <c r="HS753">
        <v>0</v>
      </c>
      <c r="HT753">
        <v>0</v>
      </c>
      <c r="HU753">
        <v>0</v>
      </c>
      <c r="HV753">
        <v>0</v>
      </c>
      <c r="HW753">
        <v>0</v>
      </c>
      <c r="HX753">
        <v>0</v>
      </c>
      <c r="HY753">
        <v>0</v>
      </c>
      <c r="HZ753">
        <v>0</v>
      </c>
      <c r="IA753">
        <v>0</v>
      </c>
      <c r="IB753">
        <v>0</v>
      </c>
      <c r="IC753">
        <v>0</v>
      </c>
      <c r="ID753">
        <v>0</v>
      </c>
      <c r="IE753">
        <v>0</v>
      </c>
      <c r="IF753">
        <v>0</v>
      </c>
      <c r="IG753">
        <v>0</v>
      </c>
      <c r="IH753">
        <v>0</v>
      </c>
      <c r="II753">
        <v>0</v>
      </c>
      <c r="IJ753">
        <v>0</v>
      </c>
      <c r="IK753">
        <v>0</v>
      </c>
      <c r="IL753">
        <v>0</v>
      </c>
      <c r="IM753">
        <v>0</v>
      </c>
      <c r="IN753">
        <v>0</v>
      </c>
      <c r="IO753">
        <v>0</v>
      </c>
      <c r="IP753">
        <v>0</v>
      </c>
      <c r="IQ753">
        <v>0</v>
      </c>
      <c r="IR753">
        <v>0</v>
      </c>
      <c r="IS753">
        <v>0</v>
      </c>
      <c r="IT753">
        <v>0</v>
      </c>
      <c r="IU753">
        <v>0</v>
      </c>
      <c r="IV753">
        <v>0</v>
      </c>
      <c r="IW753">
        <v>0</v>
      </c>
      <c r="IX753">
        <v>0</v>
      </c>
      <c r="IY753">
        <v>0</v>
      </c>
      <c r="IZ753">
        <v>0</v>
      </c>
      <c r="JA753">
        <v>0</v>
      </c>
      <c r="JB753">
        <v>0</v>
      </c>
      <c r="JC753">
        <v>0</v>
      </c>
      <c r="JD753">
        <v>0</v>
      </c>
      <c r="JE753">
        <v>0</v>
      </c>
      <c r="JF753">
        <v>0</v>
      </c>
      <c r="JG753">
        <v>0</v>
      </c>
      <c r="JH753">
        <v>0</v>
      </c>
      <c r="JI753">
        <v>0</v>
      </c>
      <c r="JJ753">
        <v>0</v>
      </c>
      <c r="JK753">
        <v>0</v>
      </c>
      <c r="JL753">
        <v>0</v>
      </c>
      <c r="JM753">
        <v>0</v>
      </c>
      <c r="JN753">
        <v>0</v>
      </c>
      <c r="JO753">
        <v>0</v>
      </c>
      <c r="JP753">
        <v>0</v>
      </c>
      <c r="JQ753">
        <v>0</v>
      </c>
      <c r="JR753">
        <v>0</v>
      </c>
      <c r="JS753">
        <v>0</v>
      </c>
      <c r="JT753">
        <v>0</v>
      </c>
      <c r="JU753">
        <v>0</v>
      </c>
      <c r="JV753">
        <v>0</v>
      </c>
      <c r="JW753">
        <v>0</v>
      </c>
      <c r="JX753">
        <v>0</v>
      </c>
      <c r="JY753">
        <v>0</v>
      </c>
      <c r="JZ753">
        <v>0</v>
      </c>
      <c r="KA753">
        <v>0</v>
      </c>
      <c r="KB753">
        <v>0</v>
      </c>
      <c r="KC753">
        <v>0</v>
      </c>
      <c r="KD753">
        <v>0</v>
      </c>
      <c r="KE753">
        <v>0</v>
      </c>
      <c r="KF753">
        <v>0</v>
      </c>
      <c r="KG753">
        <v>0</v>
      </c>
      <c r="KH753">
        <v>0</v>
      </c>
      <c r="KI753">
        <v>0</v>
      </c>
      <c r="KJ753">
        <v>0</v>
      </c>
      <c r="KK753">
        <v>0</v>
      </c>
      <c r="KL753">
        <v>0</v>
      </c>
      <c r="KM753">
        <v>0</v>
      </c>
      <c r="KN753">
        <v>0</v>
      </c>
      <c r="KO753">
        <v>0</v>
      </c>
      <c r="KP753">
        <v>0</v>
      </c>
      <c r="KQ753">
        <v>0</v>
      </c>
      <c r="KR753">
        <v>0</v>
      </c>
      <c r="KS753">
        <v>0</v>
      </c>
      <c r="KT753">
        <v>0</v>
      </c>
      <c r="KU753">
        <v>0</v>
      </c>
      <c r="KV753">
        <v>0</v>
      </c>
      <c r="KW753">
        <v>0</v>
      </c>
      <c r="KX753">
        <v>0</v>
      </c>
      <c r="KY753">
        <v>0</v>
      </c>
      <c r="KZ753">
        <v>0</v>
      </c>
      <c r="LA753">
        <v>0</v>
      </c>
      <c r="LB753">
        <v>0</v>
      </c>
      <c r="LC753">
        <v>0</v>
      </c>
      <c r="LD753">
        <v>0</v>
      </c>
      <c r="LE753">
        <v>0</v>
      </c>
      <c r="LF753">
        <v>0</v>
      </c>
      <c r="LG753">
        <v>0</v>
      </c>
      <c r="LH753">
        <v>0</v>
      </c>
      <c r="LI753">
        <v>0</v>
      </c>
      <c r="LJ753">
        <v>0</v>
      </c>
      <c r="LK753">
        <v>0</v>
      </c>
      <c r="LL753">
        <v>0</v>
      </c>
      <c r="LM753">
        <v>0</v>
      </c>
      <c r="LN753">
        <v>0</v>
      </c>
      <c r="LO753">
        <v>0</v>
      </c>
      <c r="LP753">
        <v>0</v>
      </c>
      <c r="LQ753">
        <v>0</v>
      </c>
      <c r="LR753">
        <v>0</v>
      </c>
      <c r="LS753">
        <v>0</v>
      </c>
      <c r="LT753">
        <v>0</v>
      </c>
      <c r="LU753">
        <v>0</v>
      </c>
      <c r="LV753">
        <v>0</v>
      </c>
      <c r="LW753">
        <v>0</v>
      </c>
      <c r="LX753">
        <v>0</v>
      </c>
      <c r="LY753">
        <v>0</v>
      </c>
      <c r="LZ753">
        <v>0</v>
      </c>
      <c r="MA753">
        <v>0</v>
      </c>
      <c r="MB753">
        <v>0</v>
      </c>
      <c r="MC753">
        <v>0</v>
      </c>
      <c r="MD753">
        <v>0</v>
      </c>
      <c r="ME753">
        <v>0</v>
      </c>
      <c r="MF753">
        <v>0</v>
      </c>
      <c r="MG753">
        <v>0</v>
      </c>
      <c r="MH753">
        <v>0</v>
      </c>
      <c r="MI753">
        <v>0</v>
      </c>
      <c r="MJ753">
        <v>134</v>
      </c>
    </row>
    <row r="754" spans="1:348" x14ac:dyDescent="0.55000000000000004">
      <c r="A754" t="s">
        <v>1817</v>
      </c>
      <c r="B754">
        <v>0</v>
      </c>
      <c r="C754">
        <v>1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  <c r="BJ754">
        <v>0</v>
      </c>
      <c r="BK754">
        <v>0</v>
      </c>
      <c r="BL754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</v>
      </c>
      <c r="BX754">
        <v>0</v>
      </c>
      <c r="BY754">
        <v>0</v>
      </c>
      <c r="BZ754">
        <v>0</v>
      </c>
      <c r="CA754">
        <v>0</v>
      </c>
      <c r="CB754">
        <v>0</v>
      </c>
      <c r="CC754">
        <v>0</v>
      </c>
      <c r="CD754">
        <v>0</v>
      </c>
      <c r="CE754">
        <v>0</v>
      </c>
      <c r="CF754">
        <v>0</v>
      </c>
      <c r="CG754">
        <v>0</v>
      </c>
      <c r="CH754">
        <v>0</v>
      </c>
      <c r="CI754">
        <v>0</v>
      </c>
      <c r="CJ754">
        <v>0</v>
      </c>
      <c r="CK754">
        <v>0</v>
      </c>
      <c r="CL754">
        <v>0</v>
      </c>
      <c r="CM754">
        <v>0</v>
      </c>
      <c r="CN754">
        <v>0</v>
      </c>
      <c r="CO754">
        <v>0</v>
      </c>
      <c r="CP754">
        <v>0</v>
      </c>
      <c r="CQ754">
        <v>0</v>
      </c>
      <c r="CR754">
        <v>0</v>
      </c>
      <c r="CS754">
        <v>0</v>
      </c>
      <c r="CT754">
        <v>0</v>
      </c>
      <c r="CU754">
        <v>0</v>
      </c>
      <c r="CV754">
        <v>0</v>
      </c>
      <c r="CW754">
        <v>0</v>
      </c>
      <c r="CX754">
        <v>0</v>
      </c>
      <c r="CY754">
        <v>0</v>
      </c>
      <c r="CZ754">
        <v>0</v>
      </c>
      <c r="DA754">
        <v>0</v>
      </c>
      <c r="DB754">
        <v>0</v>
      </c>
      <c r="DC754">
        <v>0</v>
      </c>
      <c r="DD754">
        <v>0</v>
      </c>
      <c r="DE754">
        <v>0</v>
      </c>
      <c r="DF754">
        <v>0</v>
      </c>
      <c r="DG754">
        <v>0</v>
      </c>
      <c r="DH754">
        <v>0</v>
      </c>
      <c r="DI754">
        <v>0</v>
      </c>
      <c r="DJ754">
        <v>0</v>
      </c>
      <c r="DK754">
        <v>0</v>
      </c>
      <c r="DL754">
        <v>0</v>
      </c>
      <c r="DM754">
        <v>0</v>
      </c>
      <c r="DN754">
        <v>0</v>
      </c>
      <c r="DO754">
        <v>0</v>
      </c>
      <c r="DP754">
        <v>0</v>
      </c>
      <c r="DQ754">
        <v>0</v>
      </c>
      <c r="DR754">
        <v>0</v>
      </c>
      <c r="DS754">
        <v>0</v>
      </c>
      <c r="DT754">
        <v>0</v>
      </c>
      <c r="DU754">
        <v>0</v>
      </c>
      <c r="DV754">
        <v>0</v>
      </c>
      <c r="DW754">
        <v>0</v>
      </c>
      <c r="DX754">
        <v>0</v>
      </c>
      <c r="DY754">
        <v>0</v>
      </c>
      <c r="DZ754">
        <v>0</v>
      </c>
      <c r="EA754">
        <v>0</v>
      </c>
      <c r="EB754">
        <v>0</v>
      </c>
      <c r="EC754">
        <v>0</v>
      </c>
      <c r="ED754">
        <v>0</v>
      </c>
      <c r="EE754">
        <v>0</v>
      </c>
      <c r="EF754">
        <v>0</v>
      </c>
      <c r="EG754">
        <v>0</v>
      </c>
      <c r="EH754">
        <v>0</v>
      </c>
      <c r="EI754">
        <v>0</v>
      </c>
      <c r="EJ754">
        <v>0</v>
      </c>
      <c r="EK754">
        <v>0</v>
      </c>
      <c r="EL754">
        <v>0</v>
      </c>
      <c r="EM754">
        <v>0</v>
      </c>
      <c r="EN754">
        <v>0</v>
      </c>
      <c r="EO754">
        <v>0</v>
      </c>
      <c r="EP754">
        <v>0</v>
      </c>
      <c r="EQ754">
        <v>0</v>
      </c>
      <c r="ER754">
        <v>0</v>
      </c>
      <c r="ES754">
        <v>0</v>
      </c>
      <c r="ET754">
        <v>0</v>
      </c>
      <c r="EU754">
        <v>0</v>
      </c>
      <c r="EV754">
        <v>0</v>
      </c>
      <c r="EW754">
        <v>0</v>
      </c>
      <c r="EX754">
        <v>0</v>
      </c>
      <c r="EY754">
        <v>0</v>
      </c>
      <c r="EZ754">
        <v>0</v>
      </c>
      <c r="FA754">
        <v>0</v>
      </c>
      <c r="FB754">
        <v>0</v>
      </c>
      <c r="FC754">
        <v>0</v>
      </c>
      <c r="FD754">
        <v>0</v>
      </c>
      <c r="FE754">
        <v>0</v>
      </c>
      <c r="FF754">
        <v>0</v>
      </c>
      <c r="FG754">
        <v>0</v>
      </c>
      <c r="FH754">
        <v>0</v>
      </c>
      <c r="FI754">
        <v>0</v>
      </c>
      <c r="FJ754">
        <v>0</v>
      </c>
      <c r="FK754">
        <v>0</v>
      </c>
      <c r="FL754">
        <v>0</v>
      </c>
      <c r="FM754">
        <v>0</v>
      </c>
      <c r="FN754">
        <v>0</v>
      </c>
      <c r="FO754">
        <v>0</v>
      </c>
      <c r="FP754">
        <v>0</v>
      </c>
      <c r="FQ754">
        <v>0</v>
      </c>
      <c r="FR754">
        <v>0</v>
      </c>
      <c r="FS754">
        <v>0</v>
      </c>
      <c r="FT754">
        <v>0</v>
      </c>
      <c r="FU754">
        <v>0</v>
      </c>
      <c r="FV754">
        <v>0</v>
      </c>
      <c r="FW754">
        <v>0</v>
      </c>
      <c r="FX754">
        <v>0</v>
      </c>
      <c r="FY754">
        <v>0</v>
      </c>
      <c r="FZ754">
        <v>0</v>
      </c>
      <c r="GA754">
        <v>0</v>
      </c>
      <c r="GB754">
        <v>0</v>
      </c>
      <c r="GC754">
        <v>0</v>
      </c>
      <c r="GD754">
        <v>0</v>
      </c>
      <c r="GE754">
        <v>0</v>
      </c>
      <c r="GF754">
        <v>0</v>
      </c>
      <c r="GG754">
        <v>0</v>
      </c>
      <c r="GH754">
        <v>0</v>
      </c>
      <c r="GI754">
        <v>0</v>
      </c>
      <c r="GJ754">
        <v>0</v>
      </c>
      <c r="GK754">
        <v>0</v>
      </c>
      <c r="GL754">
        <v>0</v>
      </c>
      <c r="GM754">
        <v>0</v>
      </c>
      <c r="GN754">
        <v>0</v>
      </c>
      <c r="GO754">
        <v>0</v>
      </c>
      <c r="GP754">
        <v>0</v>
      </c>
      <c r="GQ754">
        <v>0</v>
      </c>
      <c r="GR754">
        <v>0</v>
      </c>
      <c r="GS754">
        <v>0</v>
      </c>
      <c r="GT754">
        <v>0</v>
      </c>
      <c r="GU754">
        <v>0</v>
      </c>
      <c r="GV754">
        <v>0</v>
      </c>
      <c r="GW754">
        <v>0</v>
      </c>
      <c r="GX754">
        <v>0</v>
      </c>
      <c r="GY754">
        <v>0</v>
      </c>
      <c r="GZ754">
        <v>0</v>
      </c>
      <c r="HA754">
        <v>0</v>
      </c>
      <c r="HB754">
        <v>0</v>
      </c>
      <c r="HC754">
        <v>0</v>
      </c>
      <c r="HD754">
        <v>0</v>
      </c>
      <c r="HE754">
        <v>0</v>
      </c>
      <c r="HF754">
        <v>0</v>
      </c>
      <c r="HG754">
        <v>0</v>
      </c>
      <c r="HH754">
        <v>0</v>
      </c>
      <c r="HI754">
        <v>0</v>
      </c>
      <c r="HJ754">
        <v>0</v>
      </c>
      <c r="HK754">
        <v>0</v>
      </c>
      <c r="HL754">
        <v>0</v>
      </c>
      <c r="HM754">
        <v>0</v>
      </c>
      <c r="HN754">
        <v>0</v>
      </c>
      <c r="HO754">
        <v>0</v>
      </c>
      <c r="HP754">
        <v>0</v>
      </c>
      <c r="HQ754">
        <v>0</v>
      </c>
      <c r="HR754">
        <v>0</v>
      </c>
      <c r="HS754">
        <v>0</v>
      </c>
      <c r="HT754">
        <v>0</v>
      </c>
      <c r="HU754">
        <v>0</v>
      </c>
      <c r="HV754">
        <v>0</v>
      </c>
      <c r="HW754">
        <v>0</v>
      </c>
      <c r="HX754">
        <v>0</v>
      </c>
      <c r="HY754">
        <v>0</v>
      </c>
      <c r="HZ754">
        <v>0</v>
      </c>
      <c r="IA754">
        <v>0</v>
      </c>
      <c r="IB754">
        <v>0</v>
      </c>
      <c r="IC754">
        <v>0</v>
      </c>
      <c r="ID754">
        <v>0</v>
      </c>
      <c r="IE754">
        <v>0</v>
      </c>
      <c r="IF754">
        <v>0</v>
      </c>
      <c r="IG754">
        <v>0</v>
      </c>
      <c r="IH754">
        <v>0</v>
      </c>
      <c r="II754">
        <v>0</v>
      </c>
      <c r="IJ754">
        <v>0</v>
      </c>
      <c r="IK754">
        <v>0</v>
      </c>
      <c r="IL754">
        <v>0</v>
      </c>
      <c r="IM754">
        <v>0</v>
      </c>
      <c r="IN754">
        <v>0</v>
      </c>
      <c r="IO754">
        <v>0</v>
      </c>
      <c r="IP754">
        <v>0</v>
      </c>
      <c r="IQ754">
        <v>0</v>
      </c>
      <c r="IR754">
        <v>0</v>
      </c>
      <c r="IS754">
        <v>0</v>
      </c>
      <c r="IT754">
        <v>0</v>
      </c>
      <c r="IU754">
        <v>0</v>
      </c>
      <c r="IV754">
        <v>0</v>
      </c>
      <c r="IW754">
        <v>0</v>
      </c>
      <c r="IX754">
        <v>0</v>
      </c>
      <c r="IY754">
        <v>0</v>
      </c>
      <c r="IZ754">
        <v>0</v>
      </c>
      <c r="JA754">
        <v>0</v>
      </c>
      <c r="JB754">
        <v>0</v>
      </c>
      <c r="JC754">
        <v>0</v>
      </c>
      <c r="JD754">
        <v>0</v>
      </c>
      <c r="JE754">
        <v>0</v>
      </c>
      <c r="JF754">
        <v>0</v>
      </c>
      <c r="JG754">
        <v>0</v>
      </c>
      <c r="JH754">
        <v>0</v>
      </c>
      <c r="JI754">
        <v>0</v>
      </c>
      <c r="JJ754">
        <v>0</v>
      </c>
      <c r="JK754">
        <v>0</v>
      </c>
      <c r="JL754">
        <v>0</v>
      </c>
      <c r="JM754">
        <v>0</v>
      </c>
      <c r="JN754">
        <v>0</v>
      </c>
      <c r="JO754">
        <v>0</v>
      </c>
      <c r="JP754">
        <v>0</v>
      </c>
      <c r="JQ754">
        <v>0</v>
      </c>
      <c r="JR754">
        <v>0</v>
      </c>
      <c r="JS754">
        <v>0</v>
      </c>
      <c r="JT754">
        <v>0</v>
      </c>
      <c r="JU754">
        <v>0</v>
      </c>
      <c r="JV754">
        <v>0</v>
      </c>
      <c r="JW754">
        <v>0</v>
      </c>
      <c r="JX754">
        <v>0</v>
      </c>
      <c r="JY754">
        <v>0</v>
      </c>
      <c r="JZ754">
        <v>0</v>
      </c>
      <c r="KA754">
        <v>0</v>
      </c>
      <c r="KB754">
        <v>0</v>
      </c>
      <c r="KC754">
        <v>0</v>
      </c>
      <c r="KD754">
        <v>0</v>
      </c>
      <c r="KE754">
        <v>0</v>
      </c>
      <c r="KF754">
        <v>0</v>
      </c>
      <c r="KG754">
        <v>0</v>
      </c>
      <c r="KH754">
        <v>0</v>
      </c>
      <c r="KI754">
        <v>0</v>
      </c>
      <c r="KJ754">
        <v>0</v>
      </c>
      <c r="KK754">
        <v>0</v>
      </c>
      <c r="KL754">
        <v>0</v>
      </c>
      <c r="KM754">
        <v>0</v>
      </c>
      <c r="KN754">
        <v>0</v>
      </c>
      <c r="KO754">
        <v>0</v>
      </c>
      <c r="KP754">
        <v>0</v>
      </c>
      <c r="KQ754">
        <v>0</v>
      </c>
      <c r="KR754">
        <v>0</v>
      </c>
      <c r="KS754">
        <v>0</v>
      </c>
      <c r="KT754">
        <v>0</v>
      </c>
      <c r="KU754">
        <v>0</v>
      </c>
      <c r="KV754">
        <v>0</v>
      </c>
      <c r="KW754">
        <v>0</v>
      </c>
      <c r="KX754">
        <v>0</v>
      </c>
      <c r="KY754">
        <v>0</v>
      </c>
      <c r="KZ754">
        <v>0</v>
      </c>
      <c r="LA754">
        <v>0</v>
      </c>
      <c r="LB754">
        <v>0</v>
      </c>
      <c r="LC754">
        <v>0</v>
      </c>
      <c r="LD754">
        <v>0</v>
      </c>
      <c r="LE754">
        <v>0</v>
      </c>
      <c r="LF754">
        <v>0</v>
      </c>
      <c r="LG754">
        <v>0</v>
      </c>
      <c r="LH754">
        <v>0</v>
      </c>
      <c r="LI754">
        <v>0</v>
      </c>
      <c r="LJ754">
        <v>0</v>
      </c>
      <c r="LK754">
        <v>0</v>
      </c>
      <c r="LL754">
        <v>0</v>
      </c>
      <c r="LM754">
        <v>0</v>
      </c>
      <c r="LN754">
        <v>0</v>
      </c>
      <c r="LO754">
        <v>0</v>
      </c>
      <c r="LP754">
        <v>0</v>
      </c>
      <c r="LQ754">
        <v>0</v>
      </c>
      <c r="LR754">
        <v>0</v>
      </c>
      <c r="LS754">
        <v>0</v>
      </c>
      <c r="LT754">
        <v>0</v>
      </c>
      <c r="LU754">
        <v>0</v>
      </c>
      <c r="LV754">
        <v>0</v>
      </c>
      <c r="LW754">
        <v>0</v>
      </c>
      <c r="LX754">
        <v>0</v>
      </c>
      <c r="LY754">
        <v>0</v>
      </c>
      <c r="LZ754">
        <v>0</v>
      </c>
      <c r="MA754">
        <v>0</v>
      </c>
      <c r="MB754">
        <v>0</v>
      </c>
      <c r="MC754">
        <v>0</v>
      </c>
      <c r="MD754">
        <v>0</v>
      </c>
      <c r="ME754">
        <v>0</v>
      </c>
      <c r="MF754">
        <v>0</v>
      </c>
      <c r="MG754">
        <v>0</v>
      </c>
      <c r="MH754">
        <v>0</v>
      </c>
      <c r="MI754">
        <v>0</v>
      </c>
      <c r="MJ754">
        <v>132</v>
      </c>
    </row>
    <row r="755" spans="1:348" x14ac:dyDescent="0.55000000000000004">
      <c r="A755" t="s">
        <v>1819</v>
      </c>
      <c r="B755">
        <v>0</v>
      </c>
      <c r="C755">
        <v>1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0</v>
      </c>
      <c r="BK755">
        <v>0</v>
      </c>
      <c r="BL755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0</v>
      </c>
      <c r="BX755">
        <v>0</v>
      </c>
      <c r="BY755">
        <v>0</v>
      </c>
      <c r="BZ755">
        <v>0</v>
      </c>
      <c r="CA755">
        <v>0</v>
      </c>
      <c r="CB755">
        <v>0</v>
      </c>
      <c r="CC755">
        <v>0</v>
      </c>
      <c r="CD755">
        <v>0</v>
      </c>
      <c r="CE755">
        <v>0</v>
      </c>
      <c r="CF755">
        <v>0</v>
      </c>
      <c r="CG755">
        <v>0</v>
      </c>
      <c r="CH755">
        <v>0</v>
      </c>
      <c r="CI755">
        <v>0</v>
      </c>
      <c r="CJ755">
        <v>0</v>
      </c>
      <c r="CK755">
        <v>0</v>
      </c>
      <c r="CL755">
        <v>0</v>
      </c>
      <c r="CM755">
        <v>0</v>
      </c>
      <c r="CN755">
        <v>0</v>
      </c>
      <c r="CO755">
        <v>0</v>
      </c>
      <c r="CP755">
        <v>0</v>
      </c>
      <c r="CQ755">
        <v>0</v>
      </c>
      <c r="CR755">
        <v>0</v>
      </c>
      <c r="CS755">
        <v>0</v>
      </c>
      <c r="CT755">
        <v>0</v>
      </c>
      <c r="CU755">
        <v>0</v>
      </c>
      <c r="CV755">
        <v>0</v>
      </c>
      <c r="CW755">
        <v>0</v>
      </c>
      <c r="CX755">
        <v>0</v>
      </c>
      <c r="CY755">
        <v>0</v>
      </c>
      <c r="CZ755">
        <v>0</v>
      </c>
      <c r="DA755">
        <v>0</v>
      </c>
      <c r="DB755">
        <v>0</v>
      </c>
      <c r="DC755">
        <v>0</v>
      </c>
      <c r="DD755">
        <v>0</v>
      </c>
      <c r="DE755">
        <v>0</v>
      </c>
      <c r="DF755">
        <v>0</v>
      </c>
      <c r="DG755">
        <v>0</v>
      </c>
      <c r="DH755">
        <v>0</v>
      </c>
      <c r="DI755">
        <v>0</v>
      </c>
      <c r="DJ755">
        <v>0</v>
      </c>
      <c r="DK755">
        <v>0</v>
      </c>
      <c r="DL755">
        <v>0</v>
      </c>
      <c r="DM755">
        <v>0</v>
      </c>
      <c r="DN755">
        <v>0</v>
      </c>
      <c r="DO755">
        <v>0</v>
      </c>
      <c r="DP755">
        <v>0</v>
      </c>
      <c r="DQ755">
        <v>0</v>
      </c>
      <c r="DR755">
        <v>0</v>
      </c>
      <c r="DS755">
        <v>0</v>
      </c>
      <c r="DT755">
        <v>0</v>
      </c>
      <c r="DU755">
        <v>0</v>
      </c>
      <c r="DV755">
        <v>0</v>
      </c>
      <c r="DW755">
        <v>0</v>
      </c>
      <c r="DX755">
        <v>0</v>
      </c>
      <c r="DY755">
        <v>0</v>
      </c>
      <c r="DZ755">
        <v>0</v>
      </c>
      <c r="EA755">
        <v>0</v>
      </c>
      <c r="EB755">
        <v>0</v>
      </c>
      <c r="EC755">
        <v>0</v>
      </c>
      <c r="ED755">
        <v>0</v>
      </c>
      <c r="EE755">
        <v>0</v>
      </c>
      <c r="EF755">
        <v>0</v>
      </c>
      <c r="EG755">
        <v>0</v>
      </c>
      <c r="EH755">
        <v>0</v>
      </c>
      <c r="EI755">
        <v>0</v>
      </c>
      <c r="EJ755">
        <v>0</v>
      </c>
      <c r="EK755">
        <v>0</v>
      </c>
      <c r="EL755">
        <v>0</v>
      </c>
      <c r="EM755">
        <v>0</v>
      </c>
      <c r="EN755">
        <v>0</v>
      </c>
      <c r="EO755">
        <v>0</v>
      </c>
      <c r="EP755">
        <v>0</v>
      </c>
      <c r="EQ755">
        <v>0</v>
      </c>
      <c r="ER755">
        <v>0</v>
      </c>
      <c r="ES755">
        <v>0</v>
      </c>
      <c r="ET755">
        <v>0</v>
      </c>
      <c r="EU755">
        <v>0</v>
      </c>
      <c r="EV755">
        <v>0</v>
      </c>
      <c r="EW755">
        <v>0</v>
      </c>
      <c r="EX755">
        <v>0</v>
      </c>
      <c r="EY755">
        <v>0</v>
      </c>
      <c r="EZ755">
        <v>0</v>
      </c>
      <c r="FA755">
        <v>0</v>
      </c>
      <c r="FB755">
        <v>0</v>
      </c>
      <c r="FC755">
        <v>0</v>
      </c>
      <c r="FD755">
        <v>0</v>
      </c>
      <c r="FE755">
        <v>0</v>
      </c>
      <c r="FF755">
        <v>0</v>
      </c>
      <c r="FG755">
        <v>0</v>
      </c>
      <c r="FH755">
        <v>0</v>
      </c>
      <c r="FI755">
        <v>0</v>
      </c>
      <c r="FJ755">
        <v>0</v>
      </c>
      <c r="FK755">
        <v>0</v>
      </c>
      <c r="FL755">
        <v>0</v>
      </c>
      <c r="FM755">
        <v>0</v>
      </c>
      <c r="FN755">
        <v>0</v>
      </c>
      <c r="FO755">
        <v>0</v>
      </c>
      <c r="FP755">
        <v>0</v>
      </c>
      <c r="FQ755">
        <v>0</v>
      </c>
      <c r="FR755">
        <v>0</v>
      </c>
      <c r="FS755">
        <v>0</v>
      </c>
      <c r="FT755">
        <v>0</v>
      </c>
      <c r="FU755">
        <v>0</v>
      </c>
      <c r="FV755">
        <v>0</v>
      </c>
      <c r="FW755">
        <v>0</v>
      </c>
      <c r="FX755">
        <v>0</v>
      </c>
      <c r="FY755">
        <v>0</v>
      </c>
      <c r="FZ755">
        <v>0</v>
      </c>
      <c r="GA755">
        <v>0</v>
      </c>
      <c r="GB755">
        <v>0</v>
      </c>
      <c r="GC755">
        <v>0</v>
      </c>
      <c r="GD755">
        <v>0</v>
      </c>
      <c r="GE755">
        <v>0</v>
      </c>
      <c r="GF755">
        <v>0</v>
      </c>
      <c r="GG755">
        <v>0</v>
      </c>
      <c r="GH755">
        <v>0</v>
      </c>
      <c r="GI755">
        <v>0</v>
      </c>
      <c r="GJ755">
        <v>0</v>
      </c>
      <c r="GK755">
        <v>0</v>
      </c>
      <c r="GL755">
        <v>0</v>
      </c>
      <c r="GM755">
        <v>0</v>
      </c>
      <c r="GN755">
        <v>0</v>
      </c>
      <c r="GO755">
        <v>0</v>
      </c>
      <c r="GP755">
        <v>0</v>
      </c>
      <c r="GQ755">
        <v>0</v>
      </c>
      <c r="GR755">
        <v>0</v>
      </c>
      <c r="GS755">
        <v>0</v>
      </c>
      <c r="GT755">
        <v>0</v>
      </c>
      <c r="GU755">
        <v>0</v>
      </c>
      <c r="GV755">
        <v>0</v>
      </c>
      <c r="GW755">
        <v>0</v>
      </c>
      <c r="GX755">
        <v>0</v>
      </c>
      <c r="GY755">
        <v>0</v>
      </c>
      <c r="GZ755">
        <v>0</v>
      </c>
      <c r="HA755">
        <v>0</v>
      </c>
      <c r="HB755">
        <v>0</v>
      </c>
      <c r="HC755">
        <v>0</v>
      </c>
      <c r="HD755">
        <v>0</v>
      </c>
      <c r="HE755">
        <v>0</v>
      </c>
      <c r="HF755">
        <v>0</v>
      </c>
      <c r="HG755">
        <v>0</v>
      </c>
      <c r="HH755">
        <v>0</v>
      </c>
      <c r="HI755">
        <v>0</v>
      </c>
      <c r="HJ755">
        <v>0</v>
      </c>
      <c r="HK755">
        <v>0</v>
      </c>
      <c r="HL755">
        <v>0</v>
      </c>
      <c r="HM755">
        <v>0</v>
      </c>
      <c r="HN755">
        <v>0</v>
      </c>
      <c r="HO755">
        <v>0</v>
      </c>
      <c r="HP755">
        <v>0</v>
      </c>
      <c r="HQ755">
        <v>0</v>
      </c>
      <c r="HR755">
        <v>0</v>
      </c>
      <c r="HS755">
        <v>0</v>
      </c>
      <c r="HT755">
        <v>0</v>
      </c>
      <c r="HU755">
        <v>0</v>
      </c>
      <c r="HV755">
        <v>0</v>
      </c>
      <c r="HW755">
        <v>0</v>
      </c>
      <c r="HX755">
        <v>0</v>
      </c>
      <c r="HY755">
        <v>0</v>
      </c>
      <c r="HZ755">
        <v>0</v>
      </c>
      <c r="IA755">
        <v>0</v>
      </c>
      <c r="IB755">
        <v>0</v>
      </c>
      <c r="IC755">
        <v>0</v>
      </c>
      <c r="ID755">
        <v>0</v>
      </c>
      <c r="IE755">
        <v>0</v>
      </c>
      <c r="IF755">
        <v>0</v>
      </c>
      <c r="IG755">
        <v>0</v>
      </c>
      <c r="IH755">
        <v>0</v>
      </c>
      <c r="II755">
        <v>0</v>
      </c>
      <c r="IJ755">
        <v>0</v>
      </c>
      <c r="IK755">
        <v>0</v>
      </c>
      <c r="IL755">
        <v>0</v>
      </c>
      <c r="IM755">
        <v>0</v>
      </c>
      <c r="IN755">
        <v>0</v>
      </c>
      <c r="IO755">
        <v>0</v>
      </c>
      <c r="IP755">
        <v>0</v>
      </c>
      <c r="IQ755">
        <v>0</v>
      </c>
      <c r="IR755">
        <v>0</v>
      </c>
      <c r="IS755">
        <v>0</v>
      </c>
      <c r="IT755">
        <v>0</v>
      </c>
      <c r="IU755">
        <v>0</v>
      </c>
      <c r="IV755">
        <v>0</v>
      </c>
      <c r="IW755">
        <v>0</v>
      </c>
      <c r="IX755">
        <v>0</v>
      </c>
      <c r="IY755">
        <v>0</v>
      </c>
      <c r="IZ755">
        <v>0</v>
      </c>
      <c r="JA755">
        <v>0</v>
      </c>
      <c r="JB755">
        <v>0</v>
      </c>
      <c r="JC755">
        <v>0</v>
      </c>
      <c r="JD755">
        <v>0</v>
      </c>
      <c r="JE755">
        <v>0</v>
      </c>
      <c r="JF755">
        <v>0</v>
      </c>
      <c r="JG755">
        <v>0</v>
      </c>
      <c r="JH755">
        <v>0</v>
      </c>
      <c r="JI755">
        <v>0</v>
      </c>
      <c r="JJ755">
        <v>0</v>
      </c>
      <c r="JK755">
        <v>0</v>
      </c>
      <c r="JL755">
        <v>0</v>
      </c>
      <c r="JM755">
        <v>0</v>
      </c>
      <c r="JN755">
        <v>0</v>
      </c>
      <c r="JO755">
        <v>0</v>
      </c>
      <c r="JP755">
        <v>0</v>
      </c>
      <c r="JQ755">
        <v>0</v>
      </c>
      <c r="JR755">
        <v>0</v>
      </c>
      <c r="JS755">
        <v>0</v>
      </c>
      <c r="JT755">
        <v>0</v>
      </c>
      <c r="JU755">
        <v>0</v>
      </c>
      <c r="JV755">
        <v>0</v>
      </c>
      <c r="JW755">
        <v>0</v>
      </c>
      <c r="JX755">
        <v>0</v>
      </c>
      <c r="JY755">
        <v>0</v>
      </c>
      <c r="JZ755">
        <v>0</v>
      </c>
      <c r="KA755">
        <v>0</v>
      </c>
      <c r="KB755">
        <v>0</v>
      </c>
      <c r="KC755">
        <v>0</v>
      </c>
      <c r="KD755">
        <v>0</v>
      </c>
      <c r="KE755">
        <v>0</v>
      </c>
      <c r="KF755">
        <v>0</v>
      </c>
      <c r="KG755">
        <v>0</v>
      </c>
      <c r="KH755">
        <v>0</v>
      </c>
      <c r="KI755">
        <v>0</v>
      </c>
      <c r="KJ755">
        <v>0</v>
      </c>
      <c r="KK755">
        <v>0</v>
      </c>
      <c r="KL755">
        <v>0</v>
      </c>
      <c r="KM755">
        <v>0</v>
      </c>
      <c r="KN755">
        <v>0</v>
      </c>
      <c r="KO755">
        <v>0</v>
      </c>
      <c r="KP755">
        <v>0</v>
      </c>
      <c r="KQ755">
        <v>0</v>
      </c>
      <c r="KR755">
        <v>0</v>
      </c>
      <c r="KS755">
        <v>0</v>
      </c>
      <c r="KT755">
        <v>0</v>
      </c>
      <c r="KU755">
        <v>0</v>
      </c>
      <c r="KV755">
        <v>0</v>
      </c>
      <c r="KW755">
        <v>0</v>
      </c>
      <c r="KX755">
        <v>0</v>
      </c>
      <c r="KY755">
        <v>0</v>
      </c>
      <c r="KZ755">
        <v>0</v>
      </c>
      <c r="LA755">
        <v>0</v>
      </c>
      <c r="LB755">
        <v>0</v>
      </c>
      <c r="LC755">
        <v>0</v>
      </c>
      <c r="LD755">
        <v>0</v>
      </c>
      <c r="LE755">
        <v>0</v>
      </c>
      <c r="LF755">
        <v>0</v>
      </c>
      <c r="LG755">
        <v>0</v>
      </c>
      <c r="LH755">
        <v>0</v>
      </c>
      <c r="LI755">
        <v>0</v>
      </c>
      <c r="LJ755">
        <v>0</v>
      </c>
      <c r="LK755">
        <v>0</v>
      </c>
      <c r="LL755">
        <v>0</v>
      </c>
      <c r="LM755">
        <v>0</v>
      </c>
      <c r="LN755">
        <v>0</v>
      </c>
      <c r="LO755">
        <v>0</v>
      </c>
      <c r="LP755">
        <v>0</v>
      </c>
      <c r="LQ755">
        <v>0</v>
      </c>
      <c r="LR755">
        <v>0</v>
      </c>
      <c r="LS755">
        <v>0</v>
      </c>
      <c r="LT755">
        <v>0</v>
      </c>
      <c r="LU755">
        <v>0</v>
      </c>
      <c r="LV755">
        <v>0</v>
      </c>
      <c r="LW755">
        <v>0</v>
      </c>
      <c r="LX755">
        <v>0</v>
      </c>
      <c r="LY755">
        <v>0</v>
      </c>
      <c r="LZ755">
        <v>0</v>
      </c>
      <c r="MA755">
        <v>0</v>
      </c>
      <c r="MB755">
        <v>0</v>
      </c>
      <c r="MC755">
        <v>0</v>
      </c>
      <c r="MD755">
        <v>0</v>
      </c>
      <c r="ME755">
        <v>0</v>
      </c>
      <c r="MF755">
        <v>0</v>
      </c>
      <c r="MG755">
        <v>0</v>
      </c>
      <c r="MH755">
        <v>0</v>
      </c>
      <c r="MI755">
        <v>0</v>
      </c>
      <c r="MJ755">
        <v>132</v>
      </c>
    </row>
    <row r="756" spans="1:348" x14ac:dyDescent="0.55000000000000004">
      <c r="A756" t="s">
        <v>1821</v>
      </c>
      <c r="B756">
        <v>0</v>
      </c>
      <c r="C756">
        <v>1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2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  <c r="BJ756">
        <v>0</v>
      </c>
      <c r="BK756">
        <v>0</v>
      </c>
      <c r="BL756">
        <v>0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0</v>
      </c>
      <c r="BW756">
        <v>0</v>
      </c>
      <c r="BX756">
        <v>0</v>
      </c>
      <c r="BY756">
        <v>0</v>
      </c>
      <c r="BZ756">
        <v>0</v>
      </c>
      <c r="CA756">
        <v>0</v>
      </c>
      <c r="CB756">
        <v>0</v>
      </c>
      <c r="CC756">
        <v>0</v>
      </c>
      <c r="CD756">
        <v>0</v>
      </c>
      <c r="CE756">
        <v>0</v>
      </c>
      <c r="CF756">
        <v>0</v>
      </c>
      <c r="CG756">
        <v>0</v>
      </c>
      <c r="CH756">
        <v>0</v>
      </c>
      <c r="CI756">
        <v>0</v>
      </c>
      <c r="CJ756">
        <v>0</v>
      </c>
      <c r="CK756">
        <v>0</v>
      </c>
      <c r="CL756">
        <v>0</v>
      </c>
      <c r="CM756">
        <v>0</v>
      </c>
      <c r="CN756">
        <v>0</v>
      </c>
      <c r="CO756">
        <v>0</v>
      </c>
      <c r="CP756">
        <v>0</v>
      </c>
      <c r="CQ756">
        <v>0</v>
      </c>
      <c r="CR756">
        <v>0</v>
      </c>
      <c r="CS756">
        <v>0</v>
      </c>
      <c r="CT756">
        <v>0</v>
      </c>
      <c r="CU756">
        <v>0</v>
      </c>
      <c r="CV756">
        <v>0</v>
      </c>
      <c r="CW756">
        <v>0</v>
      </c>
      <c r="CX756">
        <v>0</v>
      </c>
      <c r="CY756">
        <v>0</v>
      </c>
      <c r="CZ756">
        <v>0</v>
      </c>
      <c r="DA756">
        <v>0</v>
      </c>
      <c r="DB756">
        <v>0</v>
      </c>
      <c r="DC756">
        <v>0</v>
      </c>
      <c r="DD756">
        <v>0</v>
      </c>
      <c r="DE756">
        <v>0</v>
      </c>
      <c r="DF756">
        <v>0</v>
      </c>
      <c r="DG756">
        <v>0</v>
      </c>
      <c r="DH756">
        <v>0</v>
      </c>
      <c r="DI756">
        <v>0</v>
      </c>
      <c r="DJ756">
        <v>0</v>
      </c>
      <c r="DK756">
        <v>0</v>
      </c>
      <c r="DL756">
        <v>0</v>
      </c>
      <c r="DM756">
        <v>0</v>
      </c>
      <c r="DN756">
        <v>0</v>
      </c>
      <c r="DO756">
        <v>0</v>
      </c>
      <c r="DP756">
        <v>0</v>
      </c>
      <c r="DQ756">
        <v>0</v>
      </c>
      <c r="DR756">
        <v>0</v>
      </c>
      <c r="DS756">
        <v>0</v>
      </c>
      <c r="DT756">
        <v>0</v>
      </c>
      <c r="DU756">
        <v>0</v>
      </c>
      <c r="DV756">
        <v>0</v>
      </c>
      <c r="DW756">
        <v>0</v>
      </c>
      <c r="DX756">
        <v>0</v>
      </c>
      <c r="DY756">
        <v>0</v>
      </c>
      <c r="DZ756">
        <v>0</v>
      </c>
      <c r="EA756">
        <v>0</v>
      </c>
      <c r="EB756">
        <v>0</v>
      </c>
      <c r="EC756">
        <v>0</v>
      </c>
      <c r="ED756">
        <v>0</v>
      </c>
      <c r="EE756">
        <v>0</v>
      </c>
      <c r="EF756">
        <v>0</v>
      </c>
      <c r="EG756">
        <v>0</v>
      </c>
      <c r="EH756">
        <v>0</v>
      </c>
      <c r="EI756">
        <v>0</v>
      </c>
      <c r="EJ756">
        <v>0</v>
      </c>
      <c r="EK756">
        <v>0</v>
      </c>
      <c r="EL756">
        <v>0</v>
      </c>
      <c r="EM756">
        <v>0</v>
      </c>
      <c r="EN756">
        <v>0</v>
      </c>
      <c r="EO756">
        <v>0</v>
      </c>
      <c r="EP756">
        <v>0</v>
      </c>
      <c r="EQ756">
        <v>0</v>
      </c>
      <c r="ER756">
        <v>0</v>
      </c>
      <c r="ES756">
        <v>0</v>
      </c>
      <c r="ET756">
        <v>0</v>
      </c>
      <c r="EU756">
        <v>0</v>
      </c>
      <c r="EV756">
        <v>0</v>
      </c>
      <c r="EW756">
        <v>0</v>
      </c>
      <c r="EX756">
        <v>0</v>
      </c>
      <c r="EY756">
        <v>0</v>
      </c>
      <c r="EZ756">
        <v>0</v>
      </c>
      <c r="FA756">
        <v>0</v>
      </c>
      <c r="FB756">
        <v>0</v>
      </c>
      <c r="FC756">
        <v>0</v>
      </c>
      <c r="FD756">
        <v>0</v>
      </c>
      <c r="FE756">
        <v>0</v>
      </c>
      <c r="FF756">
        <v>0</v>
      </c>
      <c r="FG756">
        <v>0</v>
      </c>
      <c r="FH756">
        <v>0</v>
      </c>
      <c r="FI756">
        <v>0</v>
      </c>
      <c r="FJ756">
        <v>0</v>
      </c>
      <c r="FK756">
        <v>0</v>
      </c>
      <c r="FL756">
        <v>0</v>
      </c>
      <c r="FM756">
        <v>0</v>
      </c>
      <c r="FN756">
        <v>0</v>
      </c>
      <c r="FO756">
        <v>0</v>
      </c>
      <c r="FP756">
        <v>0</v>
      </c>
      <c r="FQ756">
        <v>0</v>
      </c>
      <c r="FR756">
        <v>0</v>
      </c>
      <c r="FS756">
        <v>0</v>
      </c>
      <c r="FT756">
        <v>0</v>
      </c>
      <c r="FU756">
        <v>0</v>
      </c>
      <c r="FV756">
        <v>0</v>
      </c>
      <c r="FW756">
        <v>0</v>
      </c>
      <c r="FX756">
        <v>0</v>
      </c>
      <c r="FY756">
        <v>0</v>
      </c>
      <c r="FZ756">
        <v>0</v>
      </c>
      <c r="GA756">
        <v>0</v>
      </c>
      <c r="GB756">
        <v>0</v>
      </c>
      <c r="GC756">
        <v>0</v>
      </c>
      <c r="GD756">
        <v>0</v>
      </c>
      <c r="GE756">
        <v>0</v>
      </c>
      <c r="GF756">
        <v>0</v>
      </c>
      <c r="GG756">
        <v>0</v>
      </c>
      <c r="GH756">
        <v>0</v>
      </c>
      <c r="GI756">
        <v>0</v>
      </c>
      <c r="GJ756">
        <v>0</v>
      </c>
      <c r="GK756">
        <v>0</v>
      </c>
      <c r="GL756">
        <v>0</v>
      </c>
      <c r="GM756">
        <v>0</v>
      </c>
      <c r="GN756">
        <v>0</v>
      </c>
      <c r="GO756">
        <v>0</v>
      </c>
      <c r="GP756">
        <v>0</v>
      </c>
      <c r="GQ756">
        <v>0</v>
      </c>
      <c r="GR756">
        <v>0</v>
      </c>
      <c r="GS756">
        <v>0</v>
      </c>
      <c r="GT756">
        <v>0</v>
      </c>
      <c r="GU756">
        <v>0</v>
      </c>
      <c r="GV756">
        <v>0</v>
      </c>
      <c r="GW756">
        <v>0</v>
      </c>
      <c r="GX756">
        <v>0</v>
      </c>
      <c r="GY756">
        <v>0</v>
      </c>
      <c r="GZ756">
        <v>0</v>
      </c>
      <c r="HA756">
        <v>0</v>
      </c>
      <c r="HB756">
        <v>0</v>
      </c>
      <c r="HC756">
        <v>0</v>
      </c>
      <c r="HD756">
        <v>0</v>
      </c>
      <c r="HE756">
        <v>0</v>
      </c>
      <c r="HF756">
        <v>0</v>
      </c>
      <c r="HG756">
        <v>0</v>
      </c>
      <c r="HH756">
        <v>0</v>
      </c>
      <c r="HI756">
        <v>0</v>
      </c>
      <c r="HJ756">
        <v>0</v>
      </c>
      <c r="HK756">
        <v>0</v>
      </c>
      <c r="HL756">
        <v>0</v>
      </c>
      <c r="HM756">
        <v>0</v>
      </c>
      <c r="HN756">
        <v>0</v>
      </c>
      <c r="HO756">
        <v>0</v>
      </c>
      <c r="HP756">
        <v>0</v>
      </c>
      <c r="HQ756">
        <v>0</v>
      </c>
      <c r="HR756">
        <v>0</v>
      </c>
      <c r="HS756">
        <v>0</v>
      </c>
      <c r="HT756">
        <v>0</v>
      </c>
      <c r="HU756">
        <v>0</v>
      </c>
      <c r="HV756">
        <v>0</v>
      </c>
      <c r="HW756">
        <v>0</v>
      </c>
      <c r="HX756">
        <v>0</v>
      </c>
      <c r="HY756">
        <v>0</v>
      </c>
      <c r="HZ756">
        <v>0</v>
      </c>
      <c r="IA756">
        <v>0</v>
      </c>
      <c r="IB756">
        <v>0</v>
      </c>
      <c r="IC756">
        <v>0</v>
      </c>
      <c r="ID756">
        <v>0</v>
      </c>
      <c r="IE756">
        <v>0</v>
      </c>
      <c r="IF756">
        <v>0</v>
      </c>
      <c r="IG756">
        <v>0</v>
      </c>
      <c r="IH756">
        <v>0</v>
      </c>
      <c r="II756">
        <v>0</v>
      </c>
      <c r="IJ756">
        <v>0</v>
      </c>
      <c r="IK756">
        <v>0</v>
      </c>
      <c r="IL756">
        <v>0</v>
      </c>
      <c r="IM756">
        <v>0</v>
      </c>
      <c r="IN756">
        <v>0</v>
      </c>
      <c r="IO756">
        <v>0</v>
      </c>
      <c r="IP756">
        <v>0</v>
      </c>
      <c r="IQ756">
        <v>0</v>
      </c>
      <c r="IR756">
        <v>0</v>
      </c>
      <c r="IS756">
        <v>0</v>
      </c>
      <c r="IT756">
        <v>0</v>
      </c>
      <c r="IU756">
        <v>0</v>
      </c>
      <c r="IV756">
        <v>0</v>
      </c>
      <c r="IW756">
        <v>0</v>
      </c>
      <c r="IX756">
        <v>0</v>
      </c>
      <c r="IY756">
        <v>0</v>
      </c>
      <c r="IZ756">
        <v>0</v>
      </c>
      <c r="JA756">
        <v>0</v>
      </c>
      <c r="JB756">
        <v>0</v>
      </c>
      <c r="JC756">
        <v>0</v>
      </c>
      <c r="JD756">
        <v>0</v>
      </c>
      <c r="JE756">
        <v>0</v>
      </c>
      <c r="JF756">
        <v>0</v>
      </c>
      <c r="JG756">
        <v>0</v>
      </c>
      <c r="JH756">
        <v>0</v>
      </c>
      <c r="JI756">
        <v>0</v>
      </c>
      <c r="JJ756">
        <v>0</v>
      </c>
      <c r="JK756">
        <v>0</v>
      </c>
      <c r="JL756">
        <v>0</v>
      </c>
      <c r="JM756">
        <v>0</v>
      </c>
      <c r="JN756">
        <v>0</v>
      </c>
      <c r="JO756">
        <v>0</v>
      </c>
      <c r="JP756">
        <v>0</v>
      </c>
      <c r="JQ756">
        <v>0</v>
      </c>
      <c r="JR756">
        <v>0</v>
      </c>
      <c r="JS756">
        <v>0</v>
      </c>
      <c r="JT756">
        <v>0</v>
      </c>
      <c r="JU756">
        <v>0</v>
      </c>
      <c r="JV756">
        <v>0</v>
      </c>
      <c r="JW756">
        <v>0</v>
      </c>
      <c r="JX756">
        <v>0</v>
      </c>
      <c r="JY756">
        <v>0</v>
      </c>
      <c r="JZ756">
        <v>0</v>
      </c>
      <c r="KA756">
        <v>0</v>
      </c>
      <c r="KB756">
        <v>0</v>
      </c>
      <c r="KC756">
        <v>0</v>
      </c>
      <c r="KD756">
        <v>0</v>
      </c>
      <c r="KE756">
        <v>0</v>
      </c>
      <c r="KF756">
        <v>0</v>
      </c>
      <c r="KG756">
        <v>0</v>
      </c>
      <c r="KH756">
        <v>0</v>
      </c>
      <c r="KI756">
        <v>0</v>
      </c>
      <c r="KJ756">
        <v>0</v>
      </c>
      <c r="KK756">
        <v>0</v>
      </c>
      <c r="KL756">
        <v>0</v>
      </c>
      <c r="KM756">
        <v>0</v>
      </c>
      <c r="KN756">
        <v>0</v>
      </c>
      <c r="KO756">
        <v>0</v>
      </c>
      <c r="KP756">
        <v>0</v>
      </c>
      <c r="KQ756">
        <v>0</v>
      </c>
      <c r="KR756">
        <v>0</v>
      </c>
      <c r="KS756">
        <v>0</v>
      </c>
      <c r="KT756">
        <v>0</v>
      </c>
      <c r="KU756">
        <v>0</v>
      </c>
      <c r="KV756">
        <v>0</v>
      </c>
      <c r="KW756">
        <v>0</v>
      </c>
      <c r="KX756">
        <v>0</v>
      </c>
      <c r="KY756">
        <v>0</v>
      </c>
      <c r="KZ756">
        <v>0</v>
      </c>
      <c r="LA756">
        <v>0</v>
      </c>
      <c r="LB756">
        <v>0</v>
      </c>
      <c r="LC756">
        <v>0</v>
      </c>
      <c r="LD756">
        <v>0</v>
      </c>
      <c r="LE756">
        <v>0</v>
      </c>
      <c r="LF756">
        <v>0</v>
      </c>
      <c r="LG756">
        <v>0</v>
      </c>
      <c r="LH756">
        <v>0</v>
      </c>
      <c r="LI756">
        <v>0</v>
      </c>
      <c r="LJ756">
        <v>0</v>
      </c>
      <c r="LK756">
        <v>0</v>
      </c>
      <c r="LL756">
        <v>0</v>
      </c>
      <c r="LM756">
        <v>0</v>
      </c>
      <c r="LN756">
        <v>0</v>
      </c>
      <c r="LO756">
        <v>0</v>
      </c>
      <c r="LP756">
        <v>0</v>
      </c>
      <c r="LQ756">
        <v>0</v>
      </c>
      <c r="LR756">
        <v>0</v>
      </c>
      <c r="LS756">
        <v>0</v>
      </c>
      <c r="LT756">
        <v>0</v>
      </c>
      <c r="LU756">
        <v>0</v>
      </c>
      <c r="LV756">
        <v>0</v>
      </c>
      <c r="LW756">
        <v>0</v>
      </c>
      <c r="LX756">
        <v>0</v>
      </c>
      <c r="LY756">
        <v>0</v>
      </c>
      <c r="LZ756">
        <v>0</v>
      </c>
      <c r="MA756">
        <v>0</v>
      </c>
      <c r="MB756">
        <v>0</v>
      </c>
      <c r="MC756">
        <v>0</v>
      </c>
      <c r="MD756">
        <v>0</v>
      </c>
      <c r="ME756">
        <v>0</v>
      </c>
      <c r="MF756">
        <v>0</v>
      </c>
      <c r="MG756">
        <v>0</v>
      </c>
      <c r="MH756">
        <v>0</v>
      </c>
      <c r="MI756">
        <v>0</v>
      </c>
      <c r="MJ756">
        <v>134</v>
      </c>
    </row>
    <row r="757" spans="1:348" x14ac:dyDescent="0.55000000000000004">
      <c r="A757" t="s">
        <v>1823</v>
      </c>
      <c r="B757">
        <v>0</v>
      </c>
      <c r="C757">
        <v>1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2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0</v>
      </c>
      <c r="BK757">
        <v>0</v>
      </c>
      <c r="BL757">
        <v>0</v>
      </c>
      <c r="BM757">
        <v>0</v>
      </c>
      <c r="BN757">
        <v>0</v>
      </c>
      <c r="BO757">
        <v>0</v>
      </c>
      <c r="BP757">
        <v>0</v>
      </c>
      <c r="BQ757">
        <v>0</v>
      </c>
      <c r="BR757">
        <v>0</v>
      </c>
      <c r="BS757">
        <v>0</v>
      </c>
      <c r="BT757">
        <v>0</v>
      </c>
      <c r="BU757">
        <v>0</v>
      </c>
      <c r="BV757">
        <v>0</v>
      </c>
      <c r="BW757">
        <v>0</v>
      </c>
      <c r="BX757">
        <v>0</v>
      </c>
      <c r="BY757">
        <v>0</v>
      </c>
      <c r="BZ757">
        <v>0</v>
      </c>
      <c r="CA757">
        <v>0</v>
      </c>
      <c r="CB757">
        <v>0</v>
      </c>
      <c r="CC757">
        <v>0</v>
      </c>
      <c r="CD757">
        <v>0</v>
      </c>
      <c r="CE757">
        <v>0</v>
      </c>
      <c r="CF757">
        <v>0</v>
      </c>
      <c r="CG757">
        <v>0</v>
      </c>
      <c r="CH757">
        <v>0</v>
      </c>
      <c r="CI757">
        <v>0</v>
      </c>
      <c r="CJ757">
        <v>0</v>
      </c>
      <c r="CK757">
        <v>0</v>
      </c>
      <c r="CL757">
        <v>0</v>
      </c>
      <c r="CM757">
        <v>0</v>
      </c>
      <c r="CN757">
        <v>0</v>
      </c>
      <c r="CO757">
        <v>0</v>
      </c>
      <c r="CP757">
        <v>0</v>
      </c>
      <c r="CQ757">
        <v>0</v>
      </c>
      <c r="CR757">
        <v>0</v>
      </c>
      <c r="CS757">
        <v>0</v>
      </c>
      <c r="CT757">
        <v>0</v>
      </c>
      <c r="CU757">
        <v>0</v>
      </c>
      <c r="CV757">
        <v>0</v>
      </c>
      <c r="CW757">
        <v>0</v>
      </c>
      <c r="CX757">
        <v>0</v>
      </c>
      <c r="CY757">
        <v>0</v>
      </c>
      <c r="CZ757">
        <v>0</v>
      </c>
      <c r="DA757">
        <v>0</v>
      </c>
      <c r="DB757">
        <v>0</v>
      </c>
      <c r="DC757">
        <v>0</v>
      </c>
      <c r="DD757">
        <v>0</v>
      </c>
      <c r="DE757">
        <v>0</v>
      </c>
      <c r="DF757">
        <v>0</v>
      </c>
      <c r="DG757">
        <v>0</v>
      </c>
      <c r="DH757">
        <v>0</v>
      </c>
      <c r="DI757">
        <v>0</v>
      </c>
      <c r="DJ757">
        <v>0</v>
      </c>
      <c r="DK757">
        <v>0</v>
      </c>
      <c r="DL757">
        <v>0</v>
      </c>
      <c r="DM757">
        <v>0</v>
      </c>
      <c r="DN757">
        <v>0</v>
      </c>
      <c r="DO757">
        <v>0</v>
      </c>
      <c r="DP757">
        <v>0</v>
      </c>
      <c r="DQ757">
        <v>0</v>
      </c>
      <c r="DR757">
        <v>0</v>
      </c>
      <c r="DS757">
        <v>0</v>
      </c>
      <c r="DT757">
        <v>0</v>
      </c>
      <c r="DU757">
        <v>0</v>
      </c>
      <c r="DV757">
        <v>0</v>
      </c>
      <c r="DW757">
        <v>0</v>
      </c>
      <c r="DX757">
        <v>0</v>
      </c>
      <c r="DY757">
        <v>0</v>
      </c>
      <c r="DZ757">
        <v>0</v>
      </c>
      <c r="EA757">
        <v>0</v>
      </c>
      <c r="EB757">
        <v>0</v>
      </c>
      <c r="EC757">
        <v>0</v>
      </c>
      <c r="ED757">
        <v>0</v>
      </c>
      <c r="EE757">
        <v>0</v>
      </c>
      <c r="EF757">
        <v>0</v>
      </c>
      <c r="EG757">
        <v>0</v>
      </c>
      <c r="EH757">
        <v>0</v>
      </c>
      <c r="EI757">
        <v>0</v>
      </c>
      <c r="EJ757">
        <v>0</v>
      </c>
      <c r="EK757">
        <v>0</v>
      </c>
      <c r="EL757">
        <v>0</v>
      </c>
      <c r="EM757">
        <v>0</v>
      </c>
      <c r="EN757">
        <v>0</v>
      </c>
      <c r="EO757">
        <v>0</v>
      </c>
      <c r="EP757">
        <v>0</v>
      </c>
      <c r="EQ757">
        <v>0</v>
      </c>
      <c r="ER757">
        <v>0</v>
      </c>
      <c r="ES757">
        <v>0</v>
      </c>
      <c r="ET757">
        <v>0</v>
      </c>
      <c r="EU757">
        <v>0</v>
      </c>
      <c r="EV757">
        <v>0</v>
      </c>
      <c r="EW757">
        <v>0</v>
      </c>
      <c r="EX757">
        <v>0</v>
      </c>
      <c r="EY757">
        <v>0</v>
      </c>
      <c r="EZ757">
        <v>0</v>
      </c>
      <c r="FA757">
        <v>0</v>
      </c>
      <c r="FB757">
        <v>0</v>
      </c>
      <c r="FC757">
        <v>0</v>
      </c>
      <c r="FD757">
        <v>0</v>
      </c>
      <c r="FE757">
        <v>0</v>
      </c>
      <c r="FF757">
        <v>0</v>
      </c>
      <c r="FG757">
        <v>0</v>
      </c>
      <c r="FH757">
        <v>0</v>
      </c>
      <c r="FI757">
        <v>0</v>
      </c>
      <c r="FJ757">
        <v>0</v>
      </c>
      <c r="FK757">
        <v>0</v>
      </c>
      <c r="FL757">
        <v>0</v>
      </c>
      <c r="FM757">
        <v>0</v>
      </c>
      <c r="FN757">
        <v>0</v>
      </c>
      <c r="FO757">
        <v>0</v>
      </c>
      <c r="FP757">
        <v>0</v>
      </c>
      <c r="FQ757">
        <v>0</v>
      </c>
      <c r="FR757">
        <v>0</v>
      </c>
      <c r="FS757">
        <v>0</v>
      </c>
      <c r="FT757">
        <v>0</v>
      </c>
      <c r="FU757">
        <v>0</v>
      </c>
      <c r="FV757">
        <v>0</v>
      </c>
      <c r="FW757">
        <v>0</v>
      </c>
      <c r="FX757">
        <v>0</v>
      </c>
      <c r="FY757">
        <v>0</v>
      </c>
      <c r="FZ757">
        <v>0</v>
      </c>
      <c r="GA757">
        <v>0</v>
      </c>
      <c r="GB757">
        <v>0</v>
      </c>
      <c r="GC757">
        <v>0</v>
      </c>
      <c r="GD757">
        <v>0</v>
      </c>
      <c r="GE757">
        <v>0</v>
      </c>
      <c r="GF757">
        <v>0</v>
      </c>
      <c r="GG757">
        <v>0</v>
      </c>
      <c r="GH757">
        <v>0</v>
      </c>
      <c r="GI757">
        <v>0</v>
      </c>
      <c r="GJ757">
        <v>0</v>
      </c>
      <c r="GK757">
        <v>0</v>
      </c>
      <c r="GL757">
        <v>0</v>
      </c>
      <c r="GM757">
        <v>0</v>
      </c>
      <c r="GN757">
        <v>0</v>
      </c>
      <c r="GO757">
        <v>0</v>
      </c>
      <c r="GP757">
        <v>0</v>
      </c>
      <c r="GQ757">
        <v>0</v>
      </c>
      <c r="GR757">
        <v>0</v>
      </c>
      <c r="GS757">
        <v>0</v>
      </c>
      <c r="GT757">
        <v>0</v>
      </c>
      <c r="GU757">
        <v>0</v>
      </c>
      <c r="GV757">
        <v>0</v>
      </c>
      <c r="GW757">
        <v>0</v>
      </c>
      <c r="GX757">
        <v>0</v>
      </c>
      <c r="GY757">
        <v>0</v>
      </c>
      <c r="GZ757">
        <v>0</v>
      </c>
      <c r="HA757">
        <v>0</v>
      </c>
      <c r="HB757">
        <v>0</v>
      </c>
      <c r="HC757">
        <v>0</v>
      </c>
      <c r="HD757">
        <v>0</v>
      </c>
      <c r="HE757">
        <v>0</v>
      </c>
      <c r="HF757">
        <v>0</v>
      </c>
      <c r="HG757">
        <v>0</v>
      </c>
      <c r="HH757">
        <v>0</v>
      </c>
      <c r="HI757">
        <v>0</v>
      </c>
      <c r="HJ757">
        <v>0</v>
      </c>
      <c r="HK757">
        <v>0</v>
      </c>
      <c r="HL757">
        <v>0</v>
      </c>
      <c r="HM757">
        <v>0</v>
      </c>
      <c r="HN757">
        <v>0</v>
      </c>
      <c r="HO757">
        <v>0</v>
      </c>
      <c r="HP757">
        <v>0</v>
      </c>
      <c r="HQ757">
        <v>0</v>
      </c>
      <c r="HR757">
        <v>0</v>
      </c>
      <c r="HS757">
        <v>0</v>
      </c>
      <c r="HT757">
        <v>0</v>
      </c>
      <c r="HU757">
        <v>0</v>
      </c>
      <c r="HV757">
        <v>0</v>
      </c>
      <c r="HW757">
        <v>0</v>
      </c>
      <c r="HX757">
        <v>0</v>
      </c>
      <c r="HY757">
        <v>0</v>
      </c>
      <c r="HZ757">
        <v>0</v>
      </c>
      <c r="IA757">
        <v>0</v>
      </c>
      <c r="IB757">
        <v>0</v>
      </c>
      <c r="IC757">
        <v>0</v>
      </c>
      <c r="ID757">
        <v>0</v>
      </c>
      <c r="IE757">
        <v>0</v>
      </c>
      <c r="IF757">
        <v>0</v>
      </c>
      <c r="IG757">
        <v>0</v>
      </c>
      <c r="IH757">
        <v>0</v>
      </c>
      <c r="II757">
        <v>0</v>
      </c>
      <c r="IJ757">
        <v>0</v>
      </c>
      <c r="IK757">
        <v>0</v>
      </c>
      <c r="IL757">
        <v>0</v>
      </c>
      <c r="IM757">
        <v>0</v>
      </c>
      <c r="IN757">
        <v>0</v>
      </c>
      <c r="IO757">
        <v>0</v>
      </c>
      <c r="IP757">
        <v>0</v>
      </c>
      <c r="IQ757">
        <v>0</v>
      </c>
      <c r="IR757">
        <v>0</v>
      </c>
      <c r="IS757">
        <v>0</v>
      </c>
      <c r="IT757">
        <v>0</v>
      </c>
      <c r="IU757">
        <v>0</v>
      </c>
      <c r="IV757">
        <v>0</v>
      </c>
      <c r="IW757">
        <v>0</v>
      </c>
      <c r="IX757">
        <v>0</v>
      </c>
      <c r="IY757">
        <v>0</v>
      </c>
      <c r="IZ757">
        <v>0</v>
      </c>
      <c r="JA757">
        <v>0</v>
      </c>
      <c r="JB757">
        <v>0</v>
      </c>
      <c r="JC757">
        <v>0</v>
      </c>
      <c r="JD757">
        <v>0</v>
      </c>
      <c r="JE757">
        <v>0</v>
      </c>
      <c r="JF757">
        <v>0</v>
      </c>
      <c r="JG757">
        <v>0</v>
      </c>
      <c r="JH757">
        <v>0</v>
      </c>
      <c r="JI757">
        <v>0</v>
      </c>
      <c r="JJ757">
        <v>0</v>
      </c>
      <c r="JK757">
        <v>0</v>
      </c>
      <c r="JL757">
        <v>0</v>
      </c>
      <c r="JM757">
        <v>0</v>
      </c>
      <c r="JN757">
        <v>0</v>
      </c>
      <c r="JO757">
        <v>0</v>
      </c>
      <c r="JP757">
        <v>0</v>
      </c>
      <c r="JQ757">
        <v>0</v>
      </c>
      <c r="JR757">
        <v>0</v>
      </c>
      <c r="JS757">
        <v>0</v>
      </c>
      <c r="JT757">
        <v>0</v>
      </c>
      <c r="JU757">
        <v>0</v>
      </c>
      <c r="JV757">
        <v>0</v>
      </c>
      <c r="JW757">
        <v>0</v>
      </c>
      <c r="JX757">
        <v>0</v>
      </c>
      <c r="JY757">
        <v>0</v>
      </c>
      <c r="JZ757">
        <v>0</v>
      </c>
      <c r="KA757">
        <v>0</v>
      </c>
      <c r="KB757">
        <v>0</v>
      </c>
      <c r="KC757">
        <v>0</v>
      </c>
      <c r="KD757">
        <v>0</v>
      </c>
      <c r="KE757">
        <v>0</v>
      </c>
      <c r="KF757">
        <v>0</v>
      </c>
      <c r="KG757">
        <v>0</v>
      </c>
      <c r="KH757">
        <v>0</v>
      </c>
      <c r="KI757">
        <v>0</v>
      </c>
      <c r="KJ757">
        <v>0</v>
      </c>
      <c r="KK757">
        <v>0</v>
      </c>
      <c r="KL757">
        <v>0</v>
      </c>
      <c r="KM757">
        <v>0</v>
      </c>
      <c r="KN757">
        <v>0</v>
      </c>
      <c r="KO757">
        <v>0</v>
      </c>
      <c r="KP757">
        <v>0</v>
      </c>
      <c r="KQ757">
        <v>0</v>
      </c>
      <c r="KR757">
        <v>0</v>
      </c>
      <c r="KS757">
        <v>0</v>
      </c>
      <c r="KT757">
        <v>0</v>
      </c>
      <c r="KU757">
        <v>0</v>
      </c>
      <c r="KV757">
        <v>0</v>
      </c>
      <c r="KW757">
        <v>0</v>
      </c>
      <c r="KX757">
        <v>0</v>
      </c>
      <c r="KY757">
        <v>0</v>
      </c>
      <c r="KZ757">
        <v>0</v>
      </c>
      <c r="LA757">
        <v>0</v>
      </c>
      <c r="LB757">
        <v>0</v>
      </c>
      <c r="LC757">
        <v>0</v>
      </c>
      <c r="LD757">
        <v>0</v>
      </c>
      <c r="LE757">
        <v>0</v>
      </c>
      <c r="LF757">
        <v>0</v>
      </c>
      <c r="LG757">
        <v>0</v>
      </c>
      <c r="LH757">
        <v>0</v>
      </c>
      <c r="LI757">
        <v>0</v>
      </c>
      <c r="LJ757">
        <v>0</v>
      </c>
      <c r="LK757">
        <v>0</v>
      </c>
      <c r="LL757">
        <v>0</v>
      </c>
      <c r="LM757">
        <v>0</v>
      </c>
      <c r="LN757">
        <v>0</v>
      </c>
      <c r="LO757">
        <v>0</v>
      </c>
      <c r="LP757">
        <v>0</v>
      </c>
      <c r="LQ757">
        <v>0</v>
      </c>
      <c r="LR757">
        <v>0</v>
      </c>
      <c r="LS757">
        <v>0</v>
      </c>
      <c r="LT757">
        <v>0</v>
      </c>
      <c r="LU757">
        <v>0</v>
      </c>
      <c r="LV757">
        <v>0</v>
      </c>
      <c r="LW757">
        <v>0</v>
      </c>
      <c r="LX757">
        <v>0</v>
      </c>
      <c r="LY757">
        <v>0</v>
      </c>
      <c r="LZ757">
        <v>0</v>
      </c>
      <c r="MA757">
        <v>0</v>
      </c>
      <c r="MB757">
        <v>0</v>
      </c>
      <c r="MC757">
        <v>0</v>
      </c>
      <c r="MD757">
        <v>0</v>
      </c>
      <c r="ME757">
        <v>0</v>
      </c>
      <c r="MF757">
        <v>0</v>
      </c>
      <c r="MG757">
        <v>0</v>
      </c>
      <c r="MH757">
        <v>0</v>
      </c>
      <c r="MI757">
        <v>0</v>
      </c>
      <c r="MJ757">
        <v>134</v>
      </c>
    </row>
    <row r="758" spans="1:348" x14ac:dyDescent="0.55000000000000004">
      <c r="A758" t="s">
        <v>1825</v>
      </c>
      <c r="B758">
        <v>0</v>
      </c>
      <c r="C758">
        <v>1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1</v>
      </c>
      <c r="AV758">
        <v>1</v>
      </c>
      <c r="AW758">
        <v>1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0</v>
      </c>
      <c r="BJ758">
        <v>0</v>
      </c>
      <c r="BK758">
        <v>0</v>
      </c>
      <c r="BL758">
        <v>0</v>
      </c>
      <c r="BM758">
        <v>0</v>
      </c>
      <c r="BN758">
        <v>0</v>
      </c>
      <c r="BO758">
        <v>0</v>
      </c>
      <c r="BP758">
        <v>1</v>
      </c>
      <c r="BQ758">
        <v>0</v>
      </c>
      <c r="BR758">
        <v>0</v>
      </c>
      <c r="BS758">
        <v>0</v>
      </c>
      <c r="BT758">
        <v>0</v>
      </c>
      <c r="BU758">
        <v>0</v>
      </c>
      <c r="BV758">
        <v>0</v>
      </c>
      <c r="BW758">
        <v>0</v>
      </c>
      <c r="BX758">
        <v>0</v>
      </c>
      <c r="BY758">
        <v>0</v>
      </c>
      <c r="BZ758">
        <v>0</v>
      </c>
      <c r="CA758">
        <v>0</v>
      </c>
      <c r="CB758">
        <v>0</v>
      </c>
      <c r="CC758">
        <v>0</v>
      </c>
      <c r="CD758">
        <v>0</v>
      </c>
      <c r="CE758">
        <v>0</v>
      </c>
      <c r="CF758">
        <v>0</v>
      </c>
      <c r="CG758">
        <v>0</v>
      </c>
      <c r="CH758">
        <v>0</v>
      </c>
      <c r="CI758">
        <v>0</v>
      </c>
      <c r="CJ758">
        <v>0</v>
      </c>
      <c r="CK758">
        <v>1</v>
      </c>
      <c r="CL758">
        <v>0</v>
      </c>
      <c r="CM758">
        <v>0</v>
      </c>
      <c r="CN758">
        <v>0</v>
      </c>
      <c r="CO758">
        <v>0</v>
      </c>
      <c r="CP758">
        <v>0</v>
      </c>
      <c r="CQ758">
        <v>0</v>
      </c>
      <c r="CR758">
        <v>0</v>
      </c>
      <c r="CS758">
        <v>0</v>
      </c>
      <c r="CT758">
        <v>0</v>
      </c>
      <c r="CU758">
        <v>0</v>
      </c>
      <c r="CV758">
        <v>0</v>
      </c>
      <c r="CW758">
        <v>0</v>
      </c>
      <c r="CX758">
        <v>0</v>
      </c>
      <c r="CY758">
        <v>0</v>
      </c>
      <c r="CZ758">
        <v>0</v>
      </c>
      <c r="DA758">
        <v>0</v>
      </c>
      <c r="DB758">
        <v>0</v>
      </c>
      <c r="DC758">
        <v>0</v>
      </c>
      <c r="DD758">
        <v>0</v>
      </c>
      <c r="DE758">
        <v>0</v>
      </c>
      <c r="DF758">
        <v>0</v>
      </c>
      <c r="DG758">
        <v>0</v>
      </c>
      <c r="DH758">
        <v>0</v>
      </c>
      <c r="DI758">
        <v>0</v>
      </c>
      <c r="DJ758">
        <v>0</v>
      </c>
      <c r="DK758">
        <v>0</v>
      </c>
      <c r="DL758">
        <v>0</v>
      </c>
      <c r="DM758">
        <v>0</v>
      </c>
      <c r="DN758">
        <v>0</v>
      </c>
      <c r="DO758">
        <v>0</v>
      </c>
      <c r="DP758">
        <v>0</v>
      </c>
      <c r="DQ758">
        <v>0</v>
      </c>
      <c r="DR758">
        <v>0</v>
      </c>
      <c r="DS758">
        <v>0</v>
      </c>
      <c r="DT758">
        <v>0</v>
      </c>
      <c r="DU758">
        <v>0</v>
      </c>
      <c r="DV758">
        <v>0</v>
      </c>
      <c r="DW758">
        <v>0</v>
      </c>
      <c r="DX758">
        <v>0</v>
      </c>
      <c r="DY758">
        <v>0</v>
      </c>
      <c r="DZ758">
        <v>0</v>
      </c>
      <c r="EA758">
        <v>0</v>
      </c>
      <c r="EB758">
        <v>0</v>
      </c>
      <c r="EC758">
        <v>0</v>
      </c>
      <c r="ED758">
        <v>0</v>
      </c>
      <c r="EE758">
        <v>0</v>
      </c>
      <c r="EF758">
        <v>0</v>
      </c>
      <c r="EG758">
        <v>1</v>
      </c>
      <c r="EH758">
        <v>0</v>
      </c>
      <c r="EI758">
        <v>0</v>
      </c>
      <c r="EJ758">
        <v>0</v>
      </c>
      <c r="EK758">
        <v>0</v>
      </c>
      <c r="EL758">
        <v>0</v>
      </c>
      <c r="EM758">
        <v>0</v>
      </c>
      <c r="EN758">
        <v>0</v>
      </c>
      <c r="EO758">
        <v>0</v>
      </c>
      <c r="EP758">
        <v>0</v>
      </c>
      <c r="EQ758">
        <v>0</v>
      </c>
      <c r="ER758">
        <v>0</v>
      </c>
      <c r="ES758">
        <v>0</v>
      </c>
      <c r="ET758">
        <v>0</v>
      </c>
      <c r="EU758">
        <v>0</v>
      </c>
      <c r="EV758">
        <v>0</v>
      </c>
      <c r="EW758">
        <v>0</v>
      </c>
      <c r="EX758">
        <v>0</v>
      </c>
      <c r="EY758">
        <v>0</v>
      </c>
      <c r="EZ758">
        <v>0</v>
      </c>
      <c r="FA758">
        <v>0</v>
      </c>
      <c r="FB758">
        <v>0</v>
      </c>
      <c r="FC758">
        <v>0</v>
      </c>
      <c r="FD758">
        <v>0</v>
      </c>
      <c r="FE758">
        <v>0</v>
      </c>
      <c r="FF758">
        <v>0</v>
      </c>
      <c r="FG758">
        <v>0</v>
      </c>
      <c r="FH758">
        <v>0</v>
      </c>
      <c r="FI758">
        <v>0</v>
      </c>
      <c r="FJ758">
        <v>0</v>
      </c>
      <c r="FK758">
        <v>0</v>
      </c>
      <c r="FL758">
        <v>0</v>
      </c>
      <c r="FM758">
        <v>0</v>
      </c>
      <c r="FN758">
        <v>0</v>
      </c>
      <c r="FO758">
        <v>0</v>
      </c>
      <c r="FP758">
        <v>0</v>
      </c>
      <c r="FQ758">
        <v>0</v>
      </c>
      <c r="FR758">
        <v>0</v>
      </c>
      <c r="FS758">
        <v>0</v>
      </c>
      <c r="FT758">
        <v>0</v>
      </c>
      <c r="FU758">
        <v>0</v>
      </c>
      <c r="FV758">
        <v>0</v>
      </c>
      <c r="FW758">
        <v>0</v>
      </c>
      <c r="FX758">
        <v>0</v>
      </c>
      <c r="FY758">
        <v>0</v>
      </c>
      <c r="FZ758">
        <v>0</v>
      </c>
      <c r="GA758">
        <v>0</v>
      </c>
      <c r="GB758">
        <v>0</v>
      </c>
      <c r="GC758">
        <v>0</v>
      </c>
      <c r="GD758">
        <v>0</v>
      </c>
      <c r="GE758">
        <v>0</v>
      </c>
      <c r="GF758">
        <v>0</v>
      </c>
      <c r="GG758">
        <v>0</v>
      </c>
      <c r="GH758">
        <v>0</v>
      </c>
      <c r="GI758">
        <v>0</v>
      </c>
      <c r="GJ758">
        <v>0</v>
      </c>
      <c r="GK758">
        <v>0</v>
      </c>
      <c r="GL758">
        <v>0</v>
      </c>
      <c r="GM758">
        <v>0</v>
      </c>
      <c r="GN758">
        <v>0</v>
      </c>
      <c r="GO758">
        <v>0</v>
      </c>
      <c r="GP758">
        <v>0</v>
      </c>
      <c r="GQ758">
        <v>0</v>
      </c>
      <c r="GR758">
        <v>0</v>
      </c>
      <c r="GS758">
        <v>0</v>
      </c>
      <c r="GT758">
        <v>0</v>
      </c>
      <c r="GU758">
        <v>0</v>
      </c>
      <c r="GV758">
        <v>0</v>
      </c>
      <c r="GW758">
        <v>0</v>
      </c>
      <c r="GX758">
        <v>0</v>
      </c>
      <c r="GY758">
        <v>0</v>
      </c>
      <c r="GZ758">
        <v>0</v>
      </c>
      <c r="HA758">
        <v>0</v>
      </c>
      <c r="HB758">
        <v>0</v>
      </c>
      <c r="HC758">
        <v>0</v>
      </c>
      <c r="HD758">
        <v>0</v>
      </c>
      <c r="HE758">
        <v>0</v>
      </c>
      <c r="HF758">
        <v>0</v>
      </c>
      <c r="HG758">
        <v>0</v>
      </c>
      <c r="HH758">
        <v>0</v>
      </c>
      <c r="HI758">
        <v>0</v>
      </c>
      <c r="HJ758">
        <v>0</v>
      </c>
      <c r="HK758">
        <v>0</v>
      </c>
      <c r="HL758">
        <v>0</v>
      </c>
      <c r="HM758">
        <v>0</v>
      </c>
      <c r="HN758">
        <v>0</v>
      </c>
      <c r="HO758">
        <v>0</v>
      </c>
      <c r="HP758">
        <v>0</v>
      </c>
      <c r="HQ758">
        <v>0</v>
      </c>
      <c r="HR758">
        <v>0</v>
      </c>
      <c r="HS758">
        <v>0</v>
      </c>
      <c r="HT758">
        <v>0</v>
      </c>
      <c r="HU758">
        <v>0</v>
      </c>
      <c r="HV758">
        <v>0</v>
      </c>
      <c r="HW758">
        <v>0</v>
      </c>
      <c r="HX758">
        <v>0</v>
      </c>
      <c r="HY758">
        <v>0</v>
      </c>
      <c r="HZ758">
        <v>0</v>
      </c>
      <c r="IA758">
        <v>0</v>
      </c>
      <c r="IB758">
        <v>0</v>
      </c>
      <c r="IC758">
        <v>0</v>
      </c>
      <c r="ID758">
        <v>0</v>
      </c>
      <c r="IE758">
        <v>0</v>
      </c>
      <c r="IF758">
        <v>0</v>
      </c>
      <c r="IG758">
        <v>0</v>
      </c>
      <c r="IH758">
        <v>0</v>
      </c>
      <c r="II758">
        <v>0</v>
      </c>
      <c r="IJ758">
        <v>0</v>
      </c>
      <c r="IK758">
        <v>0</v>
      </c>
      <c r="IL758">
        <v>0</v>
      </c>
      <c r="IM758">
        <v>0</v>
      </c>
      <c r="IN758">
        <v>0</v>
      </c>
      <c r="IO758">
        <v>0</v>
      </c>
      <c r="IP758">
        <v>0</v>
      </c>
      <c r="IQ758">
        <v>0</v>
      </c>
      <c r="IR758">
        <v>0</v>
      </c>
      <c r="IS758">
        <v>0</v>
      </c>
      <c r="IT758">
        <v>0</v>
      </c>
      <c r="IU758">
        <v>0</v>
      </c>
      <c r="IV758">
        <v>0</v>
      </c>
      <c r="IW758">
        <v>0</v>
      </c>
      <c r="IX758">
        <v>0</v>
      </c>
      <c r="IY758">
        <v>0</v>
      </c>
      <c r="IZ758">
        <v>0</v>
      </c>
      <c r="JA758">
        <v>0</v>
      </c>
      <c r="JB758">
        <v>0</v>
      </c>
      <c r="JC758">
        <v>0</v>
      </c>
      <c r="JD758">
        <v>0</v>
      </c>
      <c r="JE758">
        <v>0</v>
      </c>
      <c r="JF758">
        <v>0</v>
      </c>
      <c r="JG758">
        <v>0</v>
      </c>
      <c r="JH758">
        <v>0</v>
      </c>
      <c r="JI758">
        <v>0</v>
      </c>
      <c r="JJ758">
        <v>0</v>
      </c>
      <c r="JK758">
        <v>0</v>
      </c>
      <c r="JL758">
        <v>0</v>
      </c>
      <c r="JM758">
        <v>0</v>
      </c>
      <c r="JN758">
        <v>0</v>
      </c>
      <c r="JO758">
        <v>0</v>
      </c>
      <c r="JP758">
        <v>0</v>
      </c>
      <c r="JQ758">
        <v>0</v>
      </c>
      <c r="JR758">
        <v>0</v>
      </c>
      <c r="JS758">
        <v>0</v>
      </c>
      <c r="JT758">
        <v>0</v>
      </c>
      <c r="JU758">
        <v>0</v>
      </c>
      <c r="JV758">
        <v>0</v>
      </c>
      <c r="JW758">
        <v>0</v>
      </c>
      <c r="JX758">
        <v>0</v>
      </c>
      <c r="JY758">
        <v>0</v>
      </c>
      <c r="JZ758">
        <v>0</v>
      </c>
      <c r="KA758">
        <v>0</v>
      </c>
      <c r="KB758">
        <v>0</v>
      </c>
      <c r="KC758">
        <v>0</v>
      </c>
      <c r="KD758">
        <v>0</v>
      </c>
      <c r="KE758">
        <v>0</v>
      </c>
      <c r="KF758">
        <v>0</v>
      </c>
      <c r="KG758">
        <v>0</v>
      </c>
      <c r="KH758">
        <v>0</v>
      </c>
      <c r="KI758">
        <v>0</v>
      </c>
      <c r="KJ758">
        <v>0</v>
      </c>
      <c r="KK758">
        <v>0</v>
      </c>
      <c r="KL758">
        <v>0</v>
      </c>
      <c r="KM758">
        <v>0</v>
      </c>
      <c r="KN758">
        <v>0</v>
      </c>
      <c r="KO758">
        <v>0</v>
      </c>
      <c r="KP758">
        <v>0</v>
      </c>
      <c r="KQ758">
        <v>0</v>
      </c>
      <c r="KR758">
        <v>0</v>
      </c>
      <c r="KS758">
        <v>0</v>
      </c>
      <c r="KT758">
        <v>0</v>
      </c>
      <c r="KU758">
        <v>0</v>
      </c>
      <c r="KV758">
        <v>0</v>
      </c>
      <c r="KW758">
        <v>0</v>
      </c>
      <c r="KX758">
        <v>0</v>
      </c>
      <c r="KY758">
        <v>0</v>
      </c>
      <c r="KZ758">
        <v>0</v>
      </c>
      <c r="LA758">
        <v>0</v>
      </c>
      <c r="LB758">
        <v>0</v>
      </c>
      <c r="LC758">
        <v>0</v>
      </c>
      <c r="LD758">
        <v>0</v>
      </c>
      <c r="LE758">
        <v>0</v>
      </c>
      <c r="LF758">
        <v>0</v>
      </c>
      <c r="LG758">
        <v>0</v>
      </c>
      <c r="LH758">
        <v>0</v>
      </c>
      <c r="LI758">
        <v>0</v>
      </c>
      <c r="LJ758">
        <v>0</v>
      </c>
      <c r="LK758">
        <v>0</v>
      </c>
      <c r="LL758">
        <v>0</v>
      </c>
      <c r="LM758">
        <v>0</v>
      </c>
      <c r="LN758">
        <v>0</v>
      </c>
      <c r="LO758">
        <v>0</v>
      </c>
      <c r="LP758">
        <v>0</v>
      </c>
      <c r="LQ758">
        <v>0</v>
      </c>
      <c r="LR758">
        <v>0</v>
      </c>
      <c r="LS758">
        <v>0</v>
      </c>
      <c r="LT758">
        <v>0</v>
      </c>
      <c r="LU758">
        <v>0</v>
      </c>
      <c r="LV758">
        <v>0</v>
      </c>
      <c r="LW758">
        <v>0</v>
      </c>
      <c r="LX758">
        <v>0</v>
      </c>
      <c r="LY758">
        <v>0</v>
      </c>
      <c r="LZ758">
        <v>0</v>
      </c>
      <c r="MA758">
        <v>0</v>
      </c>
      <c r="MB758">
        <v>0</v>
      </c>
      <c r="MC758">
        <v>0</v>
      </c>
      <c r="MD758">
        <v>0</v>
      </c>
      <c r="ME758">
        <v>0</v>
      </c>
      <c r="MF758">
        <v>0</v>
      </c>
      <c r="MG758">
        <v>0</v>
      </c>
      <c r="MH758">
        <v>0</v>
      </c>
      <c r="MI758">
        <v>0</v>
      </c>
      <c r="MJ758">
        <v>133</v>
      </c>
    </row>
    <row r="759" spans="1:348" x14ac:dyDescent="0.55000000000000004">
      <c r="A759" t="s">
        <v>1827</v>
      </c>
      <c r="B759">
        <v>0</v>
      </c>
      <c r="C759">
        <v>1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1</v>
      </c>
      <c r="AV759">
        <v>1</v>
      </c>
      <c r="AW759">
        <v>1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  <c r="BJ759">
        <v>0</v>
      </c>
      <c r="BK759">
        <v>0</v>
      </c>
      <c r="BL759">
        <v>0</v>
      </c>
      <c r="BM759">
        <v>0</v>
      </c>
      <c r="BN759">
        <v>0</v>
      </c>
      <c r="BO759">
        <v>0</v>
      </c>
      <c r="BP759">
        <v>1</v>
      </c>
      <c r="BQ759">
        <v>0</v>
      </c>
      <c r="BR759">
        <v>0</v>
      </c>
      <c r="BS759">
        <v>0</v>
      </c>
      <c r="BT759">
        <v>0</v>
      </c>
      <c r="BU759">
        <v>0</v>
      </c>
      <c r="BV759">
        <v>0</v>
      </c>
      <c r="BW759">
        <v>0</v>
      </c>
      <c r="BX759">
        <v>0</v>
      </c>
      <c r="BY759">
        <v>0</v>
      </c>
      <c r="BZ759">
        <v>0</v>
      </c>
      <c r="CA759">
        <v>0</v>
      </c>
      <c r="CB759">
        <v>0</v>
      </c>
      <c r="CC759">
        <v>0</v>
      </c>
      <c r="CD759">
        <v>0</v>
      </c>
      <c r="CE759">
        <v>0</v>
      </c>
      <c r="CF759">
        <v>0</v>
      </c>
      <c r="CG759">
        <v>0</v>
      </c>
      <c r="CH759">
        <v>0</v>
      </c>
      <c r="CI759">
        <v>0</v>
      </c>
      <c r="CJ759">
        <v>0</v>
      </c>
      <c r="CK759">
        <v>1</v>
      </c>
      <c r="CL759">
        <v>0</v>
      </c>
      <c r="CM759">
        <v>0</v>
      </c>
      <c r="CN759">
        <v>0</v>
      </c>
      <c r="CO759">
        <v>0</v>
      </c>
      <c r="CP759">
        <v>0</v>
      </c>
      <c r="CQ759">
        <v>0</v>
      </c>
      <c r="CR759">
        <v>0</v>
      </c>
      <c r="CS759">
        <v>0</v>
      </c>
      <c r="CT759">
        <v>0</v>
      </c>
      <c r="CU759">
        <v>0</v>
      </c>
      <c r="CV759">
        <v>0</v>
      </c>
      <c r="CW759">
        <v>0</v>
      </c>
      <c r="CX759">
        <v>0</v>
      </c>
      <c r="CY759">
        <v>0</v>
      </c>
      <c r="CZ759">
        <v>0</v>
      </c>
      <c r="DA759">
        <v>0</v>
      </c>
      <c r="DB759">
        <v>0</v>
      </c>
      <c r="DC759">
        <v>0</v>
      </c>
      <c r="DD759">
        <v>0</v>
      </c>
      <c r="DE759">
        <v>0</v>
      </c>
      <c r="DF759">
        <v>0</v>
      </c>
      <c r="DG759">
        <v>0</v>
      </c>
      <c r="DH759">
        <v>0</v>
      </c>
      <c r="DI759">
        <v>0</v>
      </c>
      <c r="DJ759">
        <v>0</v>
      </c>
      <c r="DK759">
        <v>0</v>
      </c>
      <c r="DL759">
        <v>0</v>
      </c>
      <c r="DM759">
        <v>0</v>
      </c>
      <c r="DN759">
        <v>0</v>
      </c>
      <c r="DO759">
        <v>0</v>
      </c>
      <c r="DP759">
        <v>0</v>
      </c>
      <c r="DQ759">
        <v>0</v>
      </c>
      <c r="DR759">
        <v>0</v>
      </c>
      <c r="DS759">
        <v>0</v>
      </c>
      <c r="DT759">
        <v>0</v>
      </c>
      <c r="DU759">
        <v>0</v>
      </c>
      <c r="DV759">
        <v>0</v>
      </c>
      <c r="DW759">
        <v>0</v>
      </c>
      <c r="DX759">
        <v>0</v>
      </c>
      <c r="DY759">
        <v>0</v>
      </c>
      <c r="DZ759">
        <v>0</v>
      </c>
      <c r="EA759">
        <v>0</v>
      </c>
      <c r="EB759">
        <v>0</v>
      </c>
      <c r="EC759">
        <v>0</v>
      </c>
      <c r="ED759">
        <v>0</v>
      </c>
      <c r="EE759">
        <v>0</v>
      </c>
      <c r="EF759">
        <v>0</v>
      </c>
      <c r="EG759">
        <v>1</v>
      </c>
      <c r="EH759">
        <v>0</v>
      </c>
      <c r="EI759">
        <v>0</v>
      </c>
      <c r="EJ759">
        <v>0</v>
      </c>
      <c r="EK759">
        <v>0</v>
      </c>
      <c r="EL759">
        <v>0</v>
      </c>
      <c r="EM759">
        <v>0</v>
      </c>
      <c r="EN759">
        <v>0</v>
      </c>
      <c r="EO759">
        <v>0</v>
      </c>
      <c r="EP759">
        <v>0</v>
      </c>
      <c r="EQ759">
        <v>0</v>
      </c>
      <c r="ER759">
        <v>0</v>
      </c>
      <c r="ES759">
        <v>0</v>
      </c>
      <c r="ET759">
        <v>0</v>
      </c>
      <c r="EU759">
        <v>0</v>
      </c>
      <c r="EV759">
        <v>0</v>
      </c>
      <c r="EW759">
        <v>0</v>
      </c>
      <c r="EX759">
        <v>0</v>
      </c>
      <c r="EY759">
        <v>0</v>
      </c>
      <c r="EZ759">
        <v>0</v>
      </c>
      <c r="FA759">
        <v>0</v>
      </c>
      <c r="FB759">
        <v>0</v>
      </c>
      <c r="FC759">
        <v>0</v>
      </c>
      <c r="FD759">
        <v>0</v>
      </c>
      <c r="FE759">
        <v>0</v>
      </c>
      <c r="FF759">
        <v>0</v>
      </c>
      <c r="FG759">
        <v>0</v>
      </c>
      <c r="FH759">
        <v>0</v>
      </c>
      <c r="FI759">
        <v>0</v>
      </c>
      <c r="FJ759">
        <v>0</v>
      </c>
      <c r="FK759">
        <v>0</v>
      </c>
      <c r="FL759">
        <v>0</v>
      </c>
      <c r="FM759">
        <v>0</v>
      </c>
      <c r="FN759">
        <v>0</v>
      </c>
      <c r="FO759">
        <v>0</v>
      </c>
      <c r="FP759">
        <v>0</v>
      </c>
      <c r="FQ759">
        <v>0</v>
      </c>
      <c r="FR759">
        <v>0</v>
      </c>
      <c r="FS759">
        <v>0</v>
      </c>
      <c r="FT759">
        <v>0</v>
      </c>
      <c r="FU759">
        <v>0</v>
      </c>
      <c r="FV759">
        <v>0</v>
      </c>
      <c r="FW759">
        <v>0</v>
      </c>
      <c r="FX759">
        <v>0</v>
      </c>
      <c r="FY759">
        <v>0</v>
      </c>
      <c r="FZ759">
        <v>0</v>
      </c>
      <c r="GA759">
        <v>0</v>
      </c>
      <c r="GB759">
        <v>0</v>
      </c>
      <c r="GC759">
        <v>0</v>
      </c>
      <c r="GD759">
        <v>0</v>
      </c>
      <c r="GE759">
        <v>0</v>
      </c>
      <c r="GF759">
        <v>0</v>
      </c>
      <c r="GG759">
        <v>0</v>
      </c>
      <c r="GH759">
        <v>0</v>
      </c>
      <c r="GI759">
        <v>0</v>
      </c>
      <c r="GJ759">
        <v>0</v>
      </c>
      <c r="GK759">
        <v>0</v>
      </c>
      <c r="GL759">
        <v>0</v>
      </c>
      <c r="GM759">
        <v>0</v>
      </c>
      <c r="GN759">
        <v>0</v>
      </c>
      <c r="GO759">
        <v>0</v>
      </c>
      <c r="GP759">
        <v>0</v>
      </c>
      <c r="GQ759">
        <v>0</v>
      </c>
      <c r="GR759">
        <v>0</v>
      </c>
      <c r="GS759">
        <v>0</v>
      </c>
      <c r="GT759">
        <v>0</v>
      </c>
      <c r="GU759">
        <v>0</v>
      </c>
      <c r="GV759">
        <v>0</v>
      </c>
      <c r="GW759">
        <v>0</v>
      </c>
      <c r="GX759">
        <v>0</v>
      </c>
      <c r="GY759">
        <v>0</v>
      </c>
      <c r="GZ759">
        <v>0</v>
      </c>
      <c r="HA759">
        <v>0</v>
      </c>
      <c r="HB759">
        <v>0</v>
      </c>
      <c r="HC759">
        <v>0</v>
      </c>
      <c r="HD759">
        <v>0</v>
      </c>
      <c r="HE759">
        <v>0</v>
      </c>
      <c r="HF759">
        <v>0</v>
      </c>
      <c r="HG759">
        <v>0</v>
      </c>
      <c r="HH759">
        <v>0</v>
      </c>
      <c r="HI759">
        <v>0</v>
      </c>
      <c r="HJ759">
        <v>0</v>
      </c>
      <c r="HK759">
        <v>0</v>
      </c>
      <c r="HL759">
        <v>0</v>
      </c>
      <c r="HM759">
        <v>0</v>
      </c>
      <c r="HN759">
        <v>0</v>
      </c>
      <c r="HO759">
        <v>0</v>
      </c>
      <c r="HP759">
        <v>0</v>
      </c>
      <c r="HQ759">
        <v>0</v>
      </c>
      <c r="HR759">
        <v>0</v>
      </c>
      <c r="HS759">
        <v>0</v>
      </c>
      <c r="HT759">
        <v>0</v>
      </c>
      <c r="HU759">
        <v>0</v>
      </c>
      <c r="HV759">
        <v>0</v>
      </c>
      <c r="HW759">
        <v>0</v>
      </c>
      <c r="HX759">
        <v>0</v>
      </c>
      <c r="HY759">
        <v>0</v>
      </c>
      <c r="HZ759">
        <v>0</v>
      </c>
      <c r="IA759">
        <v>0</v>
      </c>
      <c r="IB759">
        <v>0</v>
      </c>
      <c r="IC759">
        <v>0</v>
      </c>
      <c r="ID759">
        <v>0</v>
      </c>
      <c r="IE759">
        <v>0</v>
      </c>
      <c r="IF759">
        <v>0</v>
      </c>
      <c r="IG759">
        <v>0</v>
      </c>
      <c r="IH759">
        <v>0</v>
      </c>
      <c r="II759">
        <v>0</v>
      </c>
      <c r="IJ759">
        <v>0</v>
      </c>
      <c r="IK759">
        <v>0</v>
      </c>
      <c r="IL759">
        <v>0</v>
      </c>
      <c r="IM759">
        <v>0</v>
      </c>
      <c r="IN759">
        <v>0</v>
      </c>
      <c r="IO759">
        <v>0</v>
      </c>
      <c r="IP759">
        <v>0</v>
      </c>
      <c r="IQ759">
        <v>0</v>
      </c>
      <c r="IR759">
        <v>0</v>
      </c>
      <c r="IS759">
        <v>0</v>
      </c>
      <c r="IT759">
        <v>0</v>
      </c>
      <c r="IU759">
        <v>0</v>
      </c>
      <c r="IV759">
        <v>0</v>
      </c>
      <c r="IW759">
        <v>0</v>
      </c>
      <c r="IX759">
        <v>0</v>
      </c>
      <c r="IY759">
        <v>0</v>
      </c>
      <c r="IZ759">
        <v>0</v>
      </c>
      <c r="JA759">
        <v>0</v>
      </c>
      <c r="JB759">
        <v>0</v>
      </c>
      <c r="JC759">
        <v>0</v>
      </c>
      <c r="JD759">
        <v>0</v>
      </c>
      <c r="JE759">
        <v>0</v>
      </c>
      <c r="JF759">
        <v>0</v>
      </c>
      <c r="JG759">
        <v>0</v>
      </c>
      <c r="JH759">
        <v>0</v>
      </c>
      <c r="JI759">
        <v>0</v>
      </c>
      <c r="JJ759">
        <v>0</v>
      </c>
      <c r="JK759">
        <v>0</v>
      </c>
      <c r="JL759">
        <v>0</v>
      </c>
      <c r="JM759">
        <v>0</v>
      </c>
      <c r="JN759">
        <v>0</v>
      </c>
      <c r="JO759">
        <v>0</v>
      </c>
      <c r="JP759">
        <v>0</v>
      </c>
      <c r="JQ759">
        <v>0</v>
      </c>
      <c r="JR759">
        <v>0</v>
      </c>
      <c r="JS759">
        <v>0</v>
      </c>
      <c r="JT759">
        <v>0</v>
      </c>
      <c r="JU759">
        <v>0</v>
      </c>
      <c r="JV759">
        <v>0</v>
      </c>
      <c r="JW759">
        <v>0</v>
      </c>
      <c r="JX759">
        <v>0</v>
      </c>
      <c r="JY759">
        <v>0</v>
      </c>
      <c r="JZ759">
        <v>0</v>
      </c>
      <c r="KA759">
        <v>0</v>
      </c>
      <c r="KB759">
        <v>0</v>
      </c>
      <c r="KC759">
        <v>0</v>
      </c>
      <c r="KD759">
        <v>0</v>
      </c>
      <c r="KE759">
        <v>0</v>
      </c>
      <c r="KF759">
        <v>0</v>
      </c>
      <c r="KG759">
        <v>0</v>
      </c>
      <c r="KH759">
        <v>0</v>
      </c>
      <c r="KI759">
        <v>0</v>
      </c>
      <c r="KJ759">
        <v>0</v>
      </c>
      <c r="KK759">
        <v>0</v>
      </c>
      <c r="KL759">
        <v>0</v>
      </c>
      <c r="KM759">
        <v>0</v>
      </c>
      <c r="KN759">
        <v>0</v>
      </c>
      <c r="KO759">
        <v>0</v>
      </c>
      <c r="KP759">
        <v>0</v>
      </c>
      <c r="KQ759">
        <v>0</v>
      </c>
      <c r="KR759">
        <v>0</v>
      </c>
      <c r="KS759">
        <v>0</v>
      </c>
      <c r="KT759">
        <v>0</v>
      </c>
      <c r="KU759">
        <v>0</v>
      </c>
      <c r="KV759">
        <v>0</v>
      </c>
      <c r="KW759">
        <v>0</v>
      </c>
      <c r="KX759">
        <v>0</v>
      </c>
      <c r="KY759">
        <v>0</v>
      </c>
      <c r="KZ759">
        <v>0</v>
      </c>
      <c r="LA759">
        <v>0</v>
      </c>
      <c r="LB759">
        <v>0</v>
      </c>
      <c r="LC759">
        <v>0</v>
      </c>
      <c r="LD759">
        <v>0</v>
      </c>
      <c r="LE759">
        <v>0</v>
      </c>
      <c r="LF759">
        <v>0</v>
      </c>
      <c r="LG759">
        <v>0</v>
      </c>
      <c r="LH759">
        <v>0</v>
      </c>
      <c r="LI759">
        <v>0</v>
      </c>
      <c r="LJ759">
        <v>0</v>
      </c>
      <c r="LK759">
        <v>0</v>
      </c>
      <c r="LL759">
        <v>0</v>
      </c>
      <c r="LM759">
        <v>0</v>
      </c>
      <c r="LN759">
        <v>0</v>
      </c>
      <c r="LO759">
        <v>0</v>
      </c>
      <c r="LP759">
        <v>0</v>
      </c>
      <c r="LQ759">
        <v>0</v>
      </c>
      <c r="LR759">
        <v>0</v>
      </c>
      <c r="LS759">
        <v>0</v>
      </c>
      <c r="LT759">
        <v>0</v>
      </c>
      <c r="LU759">
        <v>0</v>
      </c>
      <c r="LV759">
        <v>0</v>
      </c>
      <c r="LW759">
        <v>0</v>
      </c>
      <c r="LX759">
        <v>0</v>
      </c>
      <c r="LY759">
        <v>0</v>
      </c>
      <c r="LZ759">
        <v>0</v>
      </c>
      <c r="MA759">
        <v>0</v>
      </c>
      <c r="MB759">
        <v>0</v>
      </c>
      <c r="MC759">
        <v>0</v>
      </c>
      <c r="MD759">
        <v>0</v>
      </c>
      <c r="ME759">
        <v>0</v>
      </c>
      <c r="MF759">
        <v>0</v>
      </c>
      <c r="MG759">
        <v>0</v>
      </c>
      <c r="MH759">
        <v>0</v>
      </c>
      <c r="MI759">
        <v>0</v>
      </c>
      <c r="MJ759">
        <v>133</v>
      </c>
    </row>
    <row r="760" spans="1:348" x14ac:dyDescent="0.55000000000000004">
      <c r="A760" t="s">
        <v>1829</v>
      </c>
      <c r="B760">
        <v>0</v>
      </c>
      <c r="C760">
        <v>1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1</v>
      </c>
      <c r="AV760">
        <v>1</v>
      </c>
      <c r="AW760">
        <v>1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  <c r="BJ760">
        <v>0</v>
      </c>
      <c r="BK760">
        <v>0</v>
      </c>
      <c r="BL760">
        <v>0</v>
      </c>
      <c r="BM760">
        <v>0</v>
      </c>
      <c r="BN760">
        <v>0</v>
      </c>
      <c r="BO760">
        <v>0</v>
      </c>
      <c r="BP760">
        <v>1</v>
      </c>
      <c r="BQ760">
        <v>0</v>
      </c>
      <c r="BR760">
        <v>0</v>
      </c>
      <c r="BS760">
        <v>0</v>
      </c>
      <c r="BT760">
        <v>0</v>
      </c>
      <c r="BU760">
        <v>0</v>
      </c>
      <c r="BV760">
        <v>0</v>
      </c>
      <c r="BW760">
        <v>0</v>
      </c>
      <c r="BX760">
        <v>0</v>
      </c>
      <c r="BY760">
        <v>0</v>
      </c>
      <c r="BZ760">
        <v>0</v>
      </c>
      <c r="CA760">
        <v>0</v>
      </c>
      <c r="CB760">
        <v>0</v>
      </c>
      <c r="CC760">
        <v>0</v>
      </c>
      <c r="CD760">
        <v>0</v>
      </c>
      <c r="CE760">
        <v>0</v>
      </c>
      <c r="CF760">
        <v>0</v>
      </c>
      <c r="CG760">
        <v>0</v>
      </c>
      <c r="CH760">
        <v>0</v>
      </c>
      <c r="CI760">
        <v>0</v>
      </c>
      <c r="CJ760">
        <v>0</v>
      </c>
      <c r="CK760">
        <v>1</v>
      </c>
      <c r="CL760">
        <v>0</v>
      </c>
      <c r="CM760">
        <v>0</v>
      </c>
      <c r="CN760">
        <v>0</v>
      </c>
      <c r="CO760">
        <v>0</v>
      </c>
      <c r="CP760">
        <v>0</v>
      </c>
      <c r="CQ760">
        <v>0</v>
      </c>
      <c r="CR760">
        <v>0</v>
      </c>
      <c r="CS760">
        <v>0</v>
      </c>
      <c r="CT760">
        <v>0</v>
      </c>
      <c r="CU760">
        <v>0</v>
      </c>
      <c r="CV760">
        <v>0</v>
      </c>
      <c r="CW760">
        <v>0</v>
      </c>
      <c r="CX760">
        <v>0</v>
      </c>
      <c r="CY760">
        <v>0</v>
      </c>
      <c r="CZ760">
        <v>0</v>
      </c>
      <c r="DA760">
        <v>0</v>
      </c>
      <c r="DB760">
        <v>0</v>
      </c>
      <c r="DC760">
        <v>0</v>
      </c>
      <c r="DD760">
        <v>0</v>
      </c>
      <c r="DE760">
        <v>0</v>
      </c>
      <c r="DF760">
        <v>0</v>
      </c>
      <c r="DG760">
        <v>0</v>
      </c>
      <c r="DH760">
        <v>0</v>
      </c>
      <c r="DI760">
        <v>0</v>
      </c>
      <c r="DJ760">
        <v>0</v>
      </c>
      <c r="DK760">
        <v>0</v>
      </c>
      <c r="DL760">
        <v>0</v>
      </c>
      <c r="DM760">
        <v>0</v>
      </c>
      <c r="DN760">
        <v>0</v>
      </c>
      <c r="DO760">
        <v>0</v>
      </c>
      <c r="DP760">
        <v>0</v>
      </c>
      <c r="DQ760">
        <v>0</v>
      </c>
      <c r="DR760">
        <v>0</v>
      </c>
      <c r="DS760">
        <v>0</v>
      </c>
      <c r="DT760">
        <v>0</v>
      </c>
      <c r="DU760">
        <v>0</v>
      </c>
      <c r="DV760">
        <v>0</v>
      </c>
      <c r="DW760">
        <v>0</v>
      </c>
      <c r="DX760">
        <v>0</v>
      </c>
      <c r="DY760">
        <v>0</v>
      </c>
      <c r="DZ760">
        <v>0</v>
      </c>
      <c r="EA760">
        <v>0</v>
      </c>
      <c r="EB760">
        <v>0</v>
      </c>
      <c r="EC760">
        <v>0</v>
      </c>
      <c r="ED760">
        <v>0</v>
      </c>
      <c r="EE760">
        <v>0</v>
      </c>
      <c r="EF760">
        <v>0</v>
      </c>
      <c r="EG760">
        <v>1</v>
      </c>
      <c r="EH760">
        <v>0</v>
      </c>
      <c r="EI760">
        <v>0</v>
      </c>
      <c r="EJ760">
        <v>0</v>
      </c>
      <c r="EK760">
        <v>0</v>
      </c>
      <c r="EL760">
        <v>0</v>
      </c>
      <c r="EM760">
        <v>0</v>
      </c>
      <c r="EN760">
        <v>0</v>
      </c>
      <c r="EO760">
        <v>0</v>
      </c>
      <c r="EP760">
        <v>0</v>
      </c>
      <c r="EQ760">
        <v>0</v>
      </c>
      <c r="ER760">
        <v>0</v>
      </c>
      <c r="ES760">
        <v>0</v>
      </c>
      <c r="ET760">
        <v>0</v>
      </c>
      <c r="EU760">
        <v>0</v>
      </c>
      <c r="EV760">
        <v>0</v>
      </c>
      <c r="EW760">
        <v>0</v>
      </c>
      <c r="EX760">
        <v>0</v>
      </c>
      <c r="EY760">
        <v>0</v>
      </c>
      <c r="EZ760">
        <v>0</v>
      </c>
      <c r="FA760">
        <v>0</v>
      </c>
      <c r="FB760">
        <v>0</v>
      </c>
      <c r="FC760">
        <v>0</v>
      </c>
      <c r="FD760">
        <v>0</v>
      </c>
      <c r="FE760">
        <v>0</v>
      </c>
      <c r="FF760">
        <v>0</v>
      </c>
      <c r="FG760">
        <v>0</v>
      </c>
      <c r="FH760">
        <v>0</v>
      </c>
      <c r="FI760">
        <v>0</v>
      </c>
      <c r="FJ760">
        <v>0</v>
      </c>
      <c r="FK760">
        <v>0</v>
      </c>
      <c r="FL760">
        <v>0</v>
      </c>
      <c r="FM760">
        <v>0</v>
      </c>
      <c r="FN760">
        <v>0</v>
      </c>
      <c r="FO760">
        <v>0</v>
      </c>
      <c r="FP760">
        <v>0</v>
      </c>
      <c r="FQ760">
        <v>0</v>
      </c>
      <c r="FR760">
        <v>0</v>
      </c>
      <c r="FS760">
        <v>0</v>
      </c>
      <c r="FT760">
        <v>0</v>
      </c>
      <c r="FU760">
        <v>0</v>
      </c>
      <c r="FV760">
        <v>0</v>
      </c>
      <c r="FW760">
        <v>0</v>
      </c>
      <c r="FX760">
        <v>0</v>
      </c>
      <c r="FY760">
        <v>0</v>
      </c>
      <c r="FZ760">
        <v>0</v>
      </c>
      <c r="GA760">
        <v>0</v>
      </c>
      <c r="GB760">
        <v>0</v>
      </c>
      <c r="GC760">
        <v>0</v>
      </c>
      <c r="GD760">
        <v>0</v>
      </c>
      <c r="GE760">
        <v>0</v>
      </c>
      <c r="GF760">
        <v>0</v>
      </c>
      <c r="GG760">
        <v>0</v>
      </c>
      <c r="GH760">
        <v>0</v>
      </c>
      <c r="GI760">
        <v>0</v>
      </c>
      <c r="GJ760">
        <v>0</v>
      </c>
      <c r="GK760">
        <v>0</v>
      </c>
      <c r="GL760">
        <v>0</v>
      </c>
      <c r="GM760">
        <v>0</v>
      </c>
      <c r="GN760">
        <v>0</v>
      </c>
      <c r="GO760">
        <v>0</v>
      </c>
      <c r="GP760">
        <v>0</v>
      </c>
      <c r="GQ760">
        <v>0</v>
      </c>
      <c r="GR760">
        <v>0</v>
      </c>
      <c r="GS760">
        <v>0</v>
      </c>
      <c r="GT760">
        <v>0</v>
      </c>
      <c r="GU760">
        <v>0</v>
      </c>
      <c r="GV760">
        <v>0</v>
      </c>
      <c r="GW760">
        <v>0</v>
      </c>
      <c r="GX760">
        <v>0</v>
      </c>
      <c r="GY760">
        <v>0</v>
      </c>
      <c r="GZ760">
        <v>0</v>
      </c>
      <c r="HA760">
        <v>0</v>
      </c>
      <c r="HB760">
        <v>0</v>
      </c>
      <c r="HC760">
        <v>0</v>
      </c>
      <c r="HD760">
        <v>0</v>
      </c>
      <c r="HE760">
        <v>0</v>
      </c>
      <c r="HF760">
        <v>0</v>
      </c>
      <c r="HG760">
        <v>0</v>
      </c>
      <c r="HH760">
        <v>0</v>
      </c>
      <c r="HI760">
        <v>0</v>
      </c>
      <c r="HJ760">
        <v>0</v>
      </c>
      <c r="HK760">
        <v>0</v>
      </c>
      <c r="HL760">
        <v>0</v>
      </c>
      <c r="HM760">
        <v>0</v>
      </c>
      <c r="HN760">
        <v>0</v>
      </c>
      <c r="HO760">
        <v>0</v>
      </c>
      <c r="HP760">
        <v>0</v>
      </c>
      <c r="HQ760">
        <v>0</v>
      </c>
      <c r="HR760">
        <v>0</v>
      </c>
      <c r="HS760">
        <v>0</v>
      </c>
      <c r="HT760">
        <v>0</v>
      </c>
      <c r="HU760">
        <v>0</v>
      </c>
      <c r="HV760">
        <v>0</v>
      </c>
      <c r="HW760">
        <v>0</v>
      </c>
      <c r="HX760">
        <v>0</v>
      </c>
      <c r="HY760">
        <v>0</v>
      </c>
      <c r="HZ760">
        <v>0</v>
      </c>
      <c r="IA760">
        <v>0</v>
      </c>
      <c r="IB760">
        <v>0</v>
      </c>
      <c r="IC760">
        <v>0</v>
      </c>
      <c r="ID760">
        <v>0</v>
      </c>
      <c r="IE760">
        <v>0</v>
      </c>
      <c r="IF760">
        <v>0</v>
      </c>
      <c r="IG760">
        <v>0</v>
      </c>
      <c r="IH760">
        <v>0</v>
      </c>
      <c r="II760">
        <v>0</v>
      </c>
      <c r="IJ760">
        <v>0</v>
      </c>
      <c r="IK760">
        <v>0</v>
      </c>
      <c r="IL760">
        <v>0</v>
      </c>
      <c r="IM760">
        <v>0</v>
      </c>
      <c r="IN760">
        <v>0</v>
      </c>
      <c r="IO760">
        <v>0</v>
      </c>
      <c r="IP760">
        <v>0</v>
      </c>
      <c r="IQ760">
        <v>0</v>
      </c>
      <c r="IR760">
        <v>0</v>
      </c>
      <c r="IS760">
        <v>0</v>
      </c>
      <c r="IT760">
        <v>0</v>
      </c>
      <c r="IU760">
        <v>0</v>
      </c>
      <c r="IV760">
        <v>0</v>
      </c>
      <c r="IW760">
        <v>0</v>
      </c>
      <c r="IX760">
        <v>0</v>
      </c>
      <c r="IY760">
        <v>0</v>
      </c>
      <c r="IZ760">
        <v>0</v>
      </c>
      <c r="JA760">
        <v>0</v>
      </c>
      <c r="JB760">
        <v>0</v>
      </c>
      <c r="JC760">
        <v>0</v>
      </c>
      <c r="JD760">
        <v>0</v>
      </c>
      <c r="JE760">
        <v>0</v>
      </c>
      <c r="JF760">
        <v>0</v>
      </c>
      <c r="JG760">
        <v>0</v>
      </c>
      <c r="JH760">
        <v>0</v>
      </c>
      <c r="JI760">
        <v>0</v>
      </c>
      <c r="JJ760">
        <v>0</v>
      </c>
      <c r="JK760">
        <v>0</v>
      </c>
      <c r="JL760">
        <v>0</v>
      </c>
      <c r="JM760">
        <v>0</v>
      </c>
      <c r="JN760">
        <v>0</v>
      </c>
      <c r="JO760">
        <v>0</v>
      </c>
      <c r="JP760">
        <v>0</v>
      </c>
      <c r="JQ760">
        <v>0</v>
      </c>
      <c r="JR760">
        <v>0</v>
      </c>
      <c r="JS760">
        <v>0</v>
      </c>
      <c r="JT760">
        <v>0</v>
      </c>
      <c r="JU760">
        <v>0</v>
      </c>
      <c r="JV760">
        <v>0</v>
      </c>
      <c r="JW760">
        <v>0</v>
      </c>
      <c r="JX760">
        <v>0</v>
      </c>
      <c r="JY760">
        <v>0</v>
      </c>
      <c r="JZ760">
        <v>0</v>
      </c>
      <c r="KA760">
        <v>0</v>
      </c>
      <c r="KB760">
        <v>0</v>
      </c>
      <c r="KC760">
        <v>0</v>
      </c>
      <c r="KD760">
        <v>0</v>
      </c>
      <c r="KE760">
        <v>0</v>
      </c>
      <c r="KF760">
        <v>0</v>
      </c>
      <c r="KG760">
        <v>0</v>
      </c>
      <c r="KH760">
        <v>0</v>
      </c>
      <c r="KI760">
        <v>0</v>
      </c>
      <c r="KJ760">
        <v>0</v>
      </c>
      <c r="KK760">
        <v>0</v>
      </c>
      <c r="KL760">
        <v>0</v>
      </c>
      <c r="KM760">
        <v>0</v>
      </c>
      <c r="KN760">
        <v>0</v>
      </c>
      <c r="KO760">
        <v>0</v>
      </c>
      <c r="KP760">
        <v>0</v>
      </c>
      <c r="KQ760">
        <v>0</v>
      </c>
      <c r="KR760">
        <v>0</v>
      </c>
      <c r="KS760">
        <v>0</v>
      </c>
      <c r="KT760">
        <v>0</v>
      </c>
      <c r="KU760">
        <v>0</v>
      </c>
      <c r="KV760">
        <v>0</v>
      </c>
      <c r="KW760">
        <v>0</v>
      </c>
      <c r="KX760">
        <v>0</v>
      </c>
      <c r="KY760">
        <v>0</v>
      </c>
      <c r="KZ760">
        <v>0</v>
      </c>
      <c r="LA760">
        <v>0</v>
      </c>
      <c r="LB760">
        <v>0</v>
      </c>
      <c r="LC760">
        <v>0</v>
      </c>
      <c r="LD760">
        <v>0</v>
      </c>
      <c r="LE760">
        <v>0</v>
      </c>
      <c r="LF760">
        <v>0</v>
      </c>
      <c r="LG760">
        <v>0</v>
      </c>
      <c r="LH760">
        <v>0</v>
      </c>
      <c r="LI760">
        <v>0</v>
      </c>
      <c r="LJ760">
        <v>0</v>
      </c>
      <c r="LK760">
        <v>0</v>
      </c>
      <c r="LL760">
        <v>0</v>
      </c>
      <c r="LM760">
        <v>0</v>
      </c>
      <c r="LN760">
        <v>0</v>
      </c>
      <c r="LO760">
        <v>0</v>
      </c>
      <c r="LP760">
        <v>0</v>
      </c>
      <c r="LQ760">
        <v>0</v>
      </c>
      <c r="LR760">
        <v>0</v>
      </c>
      <c r="LS760">
        <v>0</v>
      </c>
      <c r="LT760">
        <v>0</v>
      </c>
      <c r="LU760">
        <v>0</v>
      </c>
      <c r="LV760">
        <v>0</v>
      </c>
      <c r="LW760">
        <v>0</v>
      </c>
      <c r="LX760">
        <v>0</v>
      </c>
      <c r="LY760">
        <v>0</v>
      </c>
      <c r="LZ760">
        <v>0</v>
      </c>
      <c r="MA760">
        <v>0</v>
      </c>
      <c r="MB760">
        <v>0</v>
      </c>
      <c r="MC760">
        <v>0</v>
      </c>
      <c r="MD760">
        <v>0</v>
      </c>
      <c r="ME760">
        <v>0</v>
      </c>
      <c r="MF760">
        <v>0</v>
      </c>
      <c r="MG760">
        <v>0</v>
      </c>
      <c r="MH760">
        <v>0</v>
      </c>
      <c r="MI760">
        <v>0</v>
      </c>
      <c r="MJ760">
        <v>133</v>
      </c>
    </row>
    <row r="761" spans="1:348" x14ac:dyDescent="0.55000000000000004">
      <c r="A761" t="s">
        <v>1831</v>
      </c>
      <c r="B761">
        <v>0</v>
      </c>
      <c r="C761">
        <v>1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  <c r="BJ761">
        <v>0</v>
      </c>
      <c r="BK761">
        <v>0</v>
      </c>
      <c r="BL761">
        <v>0</v>
      </c>
      <c r="BM761">
        <v>0</v>
      </c>
      <c r="BN761">
        <v>0</v>
      </c>
      <c r="BO761">
        <v>0</v>
      </c>
      <c r="BP761">
        <v>0</v>
      </c>
      <c r="BQ761">
        <v>0</v>
      </c>
      <c r="BR761">
        <v>0</v>
      </c>
      <c r="BS761">
        <v>0</v>
      </c>
      <c r="BT761">
        <v>0</v>
      </c>
      <c r="BU761">
        <v>0</v>
      </c>
      <c r="BV761">
        <v>0</v>
      </c>
      <c r="BW761">
        <v>0</v>
      </c>
      <c r="BX761">
        <v>0</v>
      </c>
      <c r="BY761">
        <v>0</v>
      </c>
      <c r="BZ761">
        <v>0</v>
      </c>
      <c r="CA761">
        <v>0</v>
      </c>
      <c r="CB761">
        <v>0</v>
      </c>
      <c r="CC761">
        <v>0</v>
      </c>
      <c r="CD761">
        <v>0</v>
      </c>
      <c r="CE761">
        <v>0</v>
      </c>
      <c r="CF761">
        <v>0</v>
      </c>
      <c r="CG761">
        <v>0</v>
      </c>
      <c r="CH761">
        <v>0</v>
      </c>
      <c r="CI761">
        <v>0</v>
      </c>
      <c r="CJ761">
        <v>0</v>
      </c>
      <c r="CK761">
        <v>0</v>
      </c>
      <c r="CL761">
        <v>0</v>
      </c>
      <c r="CM761">
        <v>0</v>
      </c>
      <c r="CN761">
        <v>0</v>
      </c>
      <c r="CO761">
        <v>0</v>
      </c>
      <c r="CP761">
        <v>0</v>
      </c>
      <c r="CQ761">
        <v>0</v>
      </c>
      <c r="CR761">
        <v>0</v>
      </c>
      <c r="CS761">
        <v>0</v>
      </c>
      <c r="CT761">
        <v>0</v>
      </c>
      <c r="CU761">
        <v>0</v>
      </c>
      <c r="CV761">
        <v>0</v>
      </c>
      <c r="CW761">
        <v>0</v>
      </c>
      <c r="CX761">
        <v>0</v>
      </c>
      <c r="CY761">
        <v>0</v>
      </c>
      <c r="CZ761">
        <v>0</v>
      </c>
      <c r="DA761">
        <v>0</v>
      </c>
      <c r="DB761">
        <v>0</v>
      </c>
      <c r="DC761">
        <v>0</v>
      </c>
      <c r="DD761">
        <v>0</v>
      </c>
      <c r="DE761">
        <v>0</v>
      </c>
      <c r="DF761">
        <v>0</v>
      </c>
      <c r="DG761">
        <v>0</v>
      </c>
      <c r="DH761">
        <v>0</v>
      </c>
      <c r="DI761">
        <v>0</v>
      </c>
      <c r="DJ761">
        <v>0</v>
      </c>
      <c r="DK761">
        <v>0</v>
      </c>
      <c r="DL761">
        <v>0</v>
      </c>
      <c r="DM761">
        <v>0</v>
      </c>
      <c r="DN761">
        <v>0</v>
      </c>
      <c r="DO761">
        <v>0</v>
      </c>
      <c r="DP761">
        <v>0</v>
      </c>
      <c r="DQ761">
        <v>0</v>
      </c>
      <c r="DR761">
        <v>0</v>
      </c>
      <c r="DS761">
        <v>0</v>
      </c>
      <c r="DT761">
        <v>0</v>
      </c>
      <c r="DU761">
        <v>0</v>
      </c>
      <c r="DV761">
        <v>0</v>
      </c>
      <c r="DW761">
        <v>0</v>
      </c>
      <c r="DX761">
        <v>0</v>
      </c>
      <c r="DY761">
        <v>0</v>
      </c>
      <c r="DZ761">
        <v>0</v>
      </c>
      <c r="EA761">
        <v>0</v>
      </c>
      <c r="EB761">
        <v>0</v>
      </c>
      <c r="EC761">
        <v>0</v>
      </c>
      <c r="ED761">
        <v>0</v>
      </c>
      <c r="EE761">
        <v>0</v>
      </c>
      <c r="EF761">
        <v>0</v>
      </c>
      <c r="EG761">
        <v>0</v>
      </c>
      <c r="EH761">
        <v>0</v>
      </c>
      <c r="EI761">
        <v>0</v>
      </c>
      <c r="EJ761">
        <v>0</v>
      </c>
      <c r="EK761">
        <v>0</v>
      </c>
      <c r="EL761">
        <v>0</v>
      </c>
      <c r="EM761">
        <v>0</v>
      </c>
      <c r="EN761">
        <v>0</v>
      </c>
      <c r="EO761">
        <v>0</v>
      </c>
      <c r="EP761">
        <v>0</v>
      </c>
      <c r="EQ761">
        <v>0</v>
      </c>
      <c r="ER761">
        <v>0</v>
      </c>
      <c r="ES761">
        <v>0</v>
      </c>
      <c r="ET761">
        <v>0</v>
      </c>
      <c r="EU761">
        <v>0</v>
      </c>
      <c r="EV761">
        <v>0</v>
      </c>
      <c r="EW761">
        <v>0</v>
      </c>
      <c r="EX761">
        <v>0</v>
      </c>
      <c r="EY761">
        <v>0</v>
      </c>
      <c r="EZ761">
        <v>0</v>
      </c>
      <c r="FA761">
        <v>0</v>
      </c>
      <c r="FB761">
        <v>0</v>
      </c>
      <c r="FC761">
        <v>0</v>
      </c>
      <c r="FD761">
        <v>0</v>
      </c>
      <c r="FE761">
        <v>0</v>
      </c>
      <c r="FF761">
        <v>0</v>
      </c>
      <c r="FG761">
        <v>0</v>
      </c>
      <c r="FH761">
        <v>0</v>
      </c>
      <c r="FI761">
        <v>0</v>
      </c>
      <c r="FJ761">
        <v>0</v>
      </c>
      <c r="FK761">
        <v>0</v>
      </c>
      <c r="FL761">
        <v>0</v>
      </c>
      <c r="FM761">
        <v>0</v>
      </c>
      <c r="FN761">
        <v>0</v>
      </c>
      <c r="FO761">
        <v>0</v>
      </c>
      <c r="FP761">
        <v>0</v>
      </c>
      <c r="FQ761">
        <v>0</v>
      </c>
      <c r="FR761">
        <v>0</v>
      </c>
      <c r="FS761">
        <v>0</v>
      </c>
      <c r="FT761">
        <v>0</v>
      </c>
      <c r="FU761">
        <v>0</v>
      </c>
      <c r="FV761">
        <v>0</v>
      </c>
      <c r="FW761">
        <v>0</v>
      </c>
      <c r="FX761">
        <v>0</v>
      </c>
      <c r="FY761">
        <v>0</v>
      </c>
      <c r="FZ761">
        <v>0</v>
      </c>
      <c r="GA761">
        <v>0</v>
      </c>
      <c r="GB761">
        <v>0</v>
      </c>
      <c r="GC761">
        <v>0</v>
      </c>
      <c r="GD761">
        <v>0</v>
      </c>
      <c r="GE761">
        <v>0</v>
      </c>
      <c r="GF761">
        <v>0</v>
      </c>
      <c r="GG761">
        <v>0</v>
      </c>
      <c r="GH761">
        <v>0</v>
      </c>
      <c r="GI761">
        <v>0</v>
      </c>
      <c r="GJ761">
        <v>0</v>
      </c>
      <c r="GK761">
        <v>0</v>
      </c>
      <c r="GL761">
        <v>0</v>
      </c>
      <c r="GM761">
        <v>0</v>
      </c>
      <c r="GN761">
        <v>0</v>
      </c>
      <c r="GO761">
        <v>0</v>
      </c>
      <c r="GP761">
        <v>0</v>
      </c>
      <c r="GQ761">
        <v>0</v>
      </c>
      <c r="GR761">
        <v>0</v>
      </c>
      <c r="GS761">
        <v>0</v>
      </c>
      <c r="GT761">
        <v>0</v>
      </c>
      <c r="GU761">
        <v>0</v>
      </c>
      <c r="GV761">
        <v>0</v>
      </c>
      <c r="GW761">
        <v>0</v>
      </c>
      <c r="GX761">
        <v>0</v>
      </c>
      <c r="GY761">
        <v>0</v>
      </c>
      <c r="GZ761">
        <v>0</v>
      </c>
      <c r="HA761">
        <v>0</v>
      </c>
      <c r="HB761">
        <v>0</v>
      </c>
      <c r="HC761">
        <v>0</v>
      </c>
      <c r="HD761">
        <v>0</v>
      </c>
      <c r="HE761">
        <v>0</v>
      </c>
      <c r="HF761">
        <v>0</v>
      </c>
      <c r="HG761">
        <v>0</v>
      </c>
      <c r="HH761">
        <v>0</v>
      </c>
      <c r="HI761">
        <v>0</v>
      </c>
      <c r="HJ761">
        <v>0</v>
      </c>
      <c r="HK761">
        <v>0</v>
      </c>
      <c r="HL761">
        <v>0</v>
      </c>
      <c r="HM761">
        <v>0</v>
      </c>
      <c r="HN761">
        <v>0</v>
      </c>
      <c r="HO761">
        <v>0</v>
      </c>
      <c r="HP761">
        <v>0</v>
      </c>
      <c r="HQ761">
        <v>0</v>
      </c>
      <c r="HR761">
        <v>0</v>
      </c>
      <c r="HS761">
        <v>0</v>
      </c>
      <c r="HT761">
        <v>0</v>
      </c>
      <c r="HU761">
        <v>0</v>
      </c>
      <c r="HV761">
        <v>0</v>
      </c>
      <c r="HW761">
        <v>0</v>
      </c>
      <c r="HX761">
        <v>0</v>
      </c>
      <c r="HY761">
        <v>0</v>
      </c>
      <c r="HZ761">
        <v>0</v>
      </c>
      <c r="IA761">
        <v>0</v>
      </c>
      <c r="IB761">
        <v>0</v>
      </c>
      <c r="IC761">
        <v>0</v>
      </c>
      <c r="ID761">
        <v>0</v>
      </c>
      <c r="IE761">
        <v>0</v>
      </c>
      <c r="IF761">
        <v>0</v>
      </c>
      <c r="IG761">
        <v>0</v>
      </c>
      <c r="IH761">
        <v>0</v>
      </c>
      <c r="II761">
        <v>0</v>
      </c>
      <c r="IJ761">
        <v>0</v>
      </c>
      <c r="IK761">
        <v>0</v>
      </c>
      <c r="IL761">
        <v>0</v>
      </c>
      <c r="IM761">
        <v>0</v>
      </c>
      <c r="IN761">
        <v>0</v>
      </c>
      <c r="IO761">
        <v>0</v>
      </c>
      <c r="IP761">
        <v>0</v>
      </c>
      <c r="IQ761">
        <v>0</v>
      </c>
      <c r="IR761">
        <v>0</v>
      </c>
      <c r="IS761">
        <v>0</v>
      </c>
      <c r="IT761">
        <v>0</v>
      </c>
      <c r="IU761">
        <v>0</v>
      </c>
      <c r="IV761">
        <v>0</v>
      </c>
      <c r="IW761">
        <v>0</v>
      </c>
      <c r="IX761">
        <v>0</v>
      </c>
      <c r="IY761">
        <v>0</v>
      </c>
      <c r="IZ761">
        <v>0</v>
      </c>
      <c r="JA761">
        <v>0</v>
      </c>
      <c r="JB761">
        <v>0</v>
      </c>
      <c r="JC761">
        <v>0</v>
      </c>
      <c r="JD761">
        <v>0</v>
      </c>
      <c r="JE761">
        <v>0</v>
      </c>
      <c r="JF761">
        <v>0</v>
      </c>
      <c r="JG761">
        <v>0</v>
      </c>
      <c r="JH761">
        <v>0</v>
      </c>
      <c r="JI761">
        <v>0</v>
      </c>
      <c r="JJ761">
        <v>0</v>
      </c>
      <c r="JK761">
        <v>0</v>
      </c>
      <c r="JL761">
        <v>0</v>
      </c>
      <c r="JM761">
        <v>0</v>
      </c>
      <c r="JN761">
        <v>0</v>
      </c>
      <c r="JO761">
        <v>0</v>
      </c>
      <c r="JP761">
        <v>0</v>
      </c>
      <c r="JQ761">
        <v>0</v>
      </c>
      <c r="JR761">
        <v>0</v>
      </c>
      <c r="JS761">
        <v>0</v>
      </c>
      <c r="JT761">
        <v>0</v>
      </c>
      <c r="JU761">
        <v>0</v>
      </c>
      <c r="JV761">
        <v>0</v>
      </c>
      <c r="JW761">
        <v>0</v>
      </c>
      <c r="JX761">
        <v>0</v>
      </c>
      <c r="JY761">
        <v>0</v>
      </c>
      <c r="JZ761">
        <v>0</v>
      </c>
      <c r="KA761">
        <v>0</v>
      </c>
      <c r="KB761">
        <v>0</v>
      </c>
      <c r="KC761">
        <v>0</v>
      </c>
      <c r="KD761">
        <v>0</v>
      </c>
      <c r="KE761">
        <v>0</v>
      </c>
      <c r="KF761">
        <v>0</v>
      </c>
      <c r="KG761">
        <v>0</v>
      </c>
      <c r="KH761">
        <v>0</v>
      </c>
      <c r="KI761">
        <v>0</v>
      </c>
      <c r="KJ761">
        <v>0</v>
      </c>
      <c r="KK761">
        <v>0</v>
      </c>
      <c r="KL761">
        <v>0</v>
      </c>
      <c r="KM761">
        <v>0</v>
      </c>
      <c r="KN761">
        <v>0</v>
      </c>
      <c r="KO761">
        <v>0</v>
      </c>
      <c r="KP761">
        <v>0</v>
      </c>
      <c r="KQ761">
        <v>0</v>
      </c>
      <c r="KR761">
        <v>0</v>
      </c>
      <c r="KS761">
        <v>0</v>
      </c>
      <c r="KT761">
        <v>0</v>
      </c>
      <c r="KU761">
        <v>0</v>
      </c>
      <c r="KV761">
        <v>0</v>
      </c>
      <c r="KW761">
        <v>0</v>
      </c>
      <c r="KX761">
        <v>0</v>
      </c>
      <c r="KY761">
        <v>0</v>
      </c>
      <c r="KZ761">
        <v>0</v>
      </c>
      <c r="LA761">
        <v>0</v>
      </c>
      <c r="LB761">
        <v>0</v>
      </c>
      <c r="LC761">
        <v>0</v>
      </c>
      <c r="LD761">
        <v>0</v>
      </c>
      <c r="LE761">
        <v>0</v>
      </c>
      <c r="LF761">
        <v>0</v>
      </c>
      <c r="LG761">
        <v>0</v>
      </c>
      <c r="LH761">
        <v>0</v>
      </c>
      <c r="LI761">
        <v>0</v>
      </c>
      <c r="LJ761">
        <v>0</v>
      </c>
      <c r="LK761">
        <v>0</v>
      </c>
      <c r="LL761">
        <v>0</v>
      </c>
      <c r="LM761">
        <v>0</v>
      </c>
      <c r="LN761">
        <v>0</v>
      </c>
      <c r="LO761">
        <v>0</v>
      </c>
      <c r="LP761">
        <v>0</v>
      </c>
      <c r="LQ761">
        <v>0</v>
      </c>
      <c r="LR761">
        <v>0</v>
      </c>
      <c r="LS761">
        <v>0</v>
      </c>
      <c r="LT761">
        <v>0</v>
      </c>
      <c r="LU761">
        <v>0</v>
      </c>
      <c r="LV761">
        <v>0</v>
      </c>
      <c r="LW761">
        <v>0</v>
      </c>
      <c r="LX761">
        <v>0</v>
      </c>
      <c r="LY761">
        <v>0</v>
      </c>
      <c r="LZ761">
        <v>0</v>
      </c>
      <c r="MA761">
        <v>0</v>
      </c>
      <c r="MB761">
        <v>0</v>
      </c>
      <c r="MC761">
        <v>0</v>
      </c>
      <c r="MD761">
        <v>0</v>
      </c>
      <c r="ME761">
        <v>0</v>
      </c>
      <c r="MF761">
        <v>0</v>
      </c>
      <c r="MG761">
        <v>0</v>
      </c>
      <c r="MH761">
        <v>0</v>
      </c>
      <c r="MI761">
        <v>0</v>
      </c>
      <c r="MJ761">
        <v>123</v>
      </c>
    </row>
    <row r="762" spans="1:348" x14ac:dyDescent="0.55000000000000004">
      <c r="A762" t="s">
        <v>1833</v>
      </c>
      <c r="B762">
        <v>0</v>
      </c>
      <c r="C762">
        <v>1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  <c r="BJ762">
        <v>0</v>
      </c>
      <c r="BK762">
        <v>0</v>
      </c>
      <c r="BL762">
        <v>0</v>
      </c>
      <c r="BM762">
        <v>0</v>
      </c>
      <c r="BN762">
        <v>0</v>
      </c>
      <c r="BO762">
        <v>0</v>
      </c>
      <c r="BP762">
        <v>0</v>
      </c>
      <c r="BQ762">
        <v>0</v>
      </c>
      <c r="BR762">
        <v>0</v>
      </c>
      <c r="BS762">
        <v>0</v>
      </c>
      <c r="BT762">
        <v>0</v>
      </c>
      <c r="BU762">
        <v>0</v>
      </c>
      <c r="BV762">
        <v>0</v>
      </c>
      <c r="BW762">
        <v>0</v>
      </c>
      <c r="BX762">
        <v>0</v>
      </c>
      <c r="BY762">
        <v>0</v>
      </c>
      <c r="BZ762">
        <v>0</v>
      </c>
      <c r="CA762">
        <v>0</v>
      </c>
      <c r="CB762">
        <v>0</v>
      </c>
      <c r="CC762">
        <v>0</v>
      </c>
      <c r="CD762">
        <v>0</v>
      </c>
      <c r="CE762">
        <v>0</v>
      </c>
      <c r="CF762">
        <v>0</v>
      </c>
      <c r="CG762">
        <v>0</v>
      </c>
      <c r="CH762">
        <v>0</v>
      </c>
      <c r="CI762">
        <v>0</v>
      </c>
      <c r="CJ762">
        <v>0</v>
      </c>
      <c r="CK762">
        <v>0</v>
      </c>
      <c r="CL762">
        <v>0</v>
      </c>
      <c r="CM762">
        <v>0</v>
      </c>
      <c r="CN762">
        <v>0</v>
      </c>
      <c r="CO762">
        <v>0</v>
      </c>
      <c r="CP762">
        <v>0</v>
      </c>
      <c r="CQ762">
        <v>0</v>
      </c>
      <c r="CR762">
        <v>0</v>
      </c>
      <c r="CS762">
        <v>0</v>
      </c>
      <c r="CT762">
        <v>0</v>
      </c>
      <c r="CU762">
        <v>0</v>
      </c>
      <c r="CV762">
        <v>0</v>
      </c>
      <c r="CW762">
        <v>0</v>
      </c>
      <c r="CX762">
        <v>0</v>
      </c>
      <c r="CY762">
        <v>0</v>
      </c>
      <c r="CZ762">
        <v>0</v>
      </c>
      <c r="DA762">
        <v>0</v>
      </c>
      <c r="DB762">
        <v>0</v>
      </c>
      <c r="DC762">
        <v>0</v>
      </c>
      <c r="DD762">
        <v>0</v>
      </c>
      <c r="DE762">
        <v>0</v>
      </c>
      <c r="DF762">
        <v>0</v>
      </c>
      <c r="DG762">
        <v>0</v>
      </c>
      <c r="DH762">
        <v>0</v>
      </c>
      <c r="DI762">
        <v>0</v>
      </c>
      <c r="DJ762">
        <v>0</v>
      </c>
      <c r="DK762">
        <v>0</v>
      </c>
      <c r="DL762">
        <v>0</v>
      </c>
      <c r="DM762">
        <v>0</v>
      </c>
      <c r="DN762">
        <v>0</v>
      </c>
      <c r="DO762">
        <v>0</v>
      </c>
      <c r="DP762">
        <v>0</v>
      </c>
      <c r="DQ762">
        <v>0</v>
      </c>
      <c r="DR762">
        <v>0</v>
      </c>
      <c r="DS762">
        <v>0</v>
      </c>
      <c r="DT762">
        <v>0</v>
      </c>
      <c r="DU762">
        <v>0</v>
      </c>
      <c r="DV762">
        <v>0</v>
      </c>
      <c r="DW762">
        <v>0</v>
      </c>
      <c r="DX762">
        <v>0</v>
      </c>
      <c r="DY762">
        <v>0</v>
      </c>
      <c r="DZ762">
        <v>0</v>
      </c>
      <c r="EA762">
        <v>0</v>
      </c>
      <c r="EB762">
        <v>0</v>
      </c>
      <c r="EC762">
        <v>0</v>
      </c>
      <c r="ED762">
        <v>0</v>
      </c>
      <c r="EE762">
        <v>0</v>
      </c>
      <c r="EF762">
        <v>0</v>
      </c>
      <c r="EG762">
        <v>0</v>
      </c>
      <c r="EH762">
        <v>0</v>
      </c>
      <c r="EI762">
        <v>0</v>
      </c>
      <c r="EJ762">
        <v>0</v>
      </c>
      <c r="EK762">
        <v>0</v>
      </c>
      <c r="EL762">
        <v>0</v>
      </c>
      <c r="EM762">
        <v>0</v>
      </c>
      <c r="EN762">
        <v>0</v>
      </c>
      <c r="EO762">
        <v>0</v>
      </c>
      <c r="EP762">
        <v>0</v>
      </c>
      <c r="EQ762">
        <v>0</v>
      </c>
      <c r="ER762">
        <v>0</v>
      </c>
      <c r="ES762">
        <v>0</v>
      </c>
      <c r="ET762">
        <v>0</v>
      </c>
      <c r="EU762">
        <v>0</v>
      </c>
      <c r="EV762">
        <v>0</v>
      </c>
      <c r="EW762">
        <v>0</v>
      </c>
      <c r="EX762">
        <v>0</v>
      </c>
      <c r="EY762">
        <v>0</v>
      </c>
      <c r="EZ762">
        <v>0</v>
      </c>
      <c r="FA762">
        <v>0</v>
      </c>
      <c r="FB762">
        <v>0</v>
      </c>
      <c r="FC762">
        <v>0</v>
      </c>
      <c r="FD762">
        <v>0</v>
      </c>
      <c r="FE762">
        <v>0</v>
      </c>
      <c r="FF762">
        <v>0</v>
      </c>
      <c r="FG762">
        <v>0</v>
      </c>
      <c r="FH762">
        <v>0</v>
      </c>
      <c r="FI762">
        <v>0</v>
      </c>
      <c r="FJ762">
        <v>0</v>
      </c>
      <c r="FK762">
        <v>0</v>
      </c>
      <c r="FL762">
        <v>0</v>
      </c>
      <c r="FM762">
        <v>0</v>
      </c>
      <c r="FN762">
        <v>0</v>
      </c>
      <c r="FO762">
        <v>0</v>
      </c>
      <c r="FP762">
        <v>0</v>
      </c>
      <c r="FQ762">
        <v>0</v>
      </c>
      <c r="FR762">
        <v>0</v>
      </c>
      <c r="FS762">
        <v>0</v>
      </c>
      <c r="FT762">
        <v>0</v>
      </c>
      <c r="FU762">
        <v>0</v>
      </c>
      <c r="FV762">
        <v>0</v>
      </c>
      <c r="FW762">
        <v>0</v>
      </c>
      <c r="FX762">
        <v>0</v>
      </c>
      <c r="FY762">
        <v>0</v>
      </c>
      <c r="FZ762">
        <v>0</v>
      </c>
      <c r="GA762">
        <v>0</v>
      </c>
      <c r="GB762">
        <v>0</v>
      </c>
      <c r="GC762">
        <v>0</v>
      </c>
      <c r="GD762">
        <v>0</v>
      </c>
      <c r="GE762">
        <v>0</v>
      </c>
      <c r="GF762">
        <v>0</v>
      </c>
      <c r="GG762">
        <v>0</v>
      </c>
      <c r="GH762">
        <v>0</v>
      </c>
      <c r="GI762">
        <v>0</v>
      </c>
      <c r="GJ762">
        <v>0</v>
      </c>
      <c r="GK762">
        <v>0</v>
      </c>
      <c r="GL762">
        <v>0</v>
      </c>
      <c r="GM762">
        <v>0</v>
      </c>
      <c r="GN762">
        <v>0</v>
      </c>
      <c r="GO762">
        <v>0</v>
      </c>
      <c r="GP762">
        <v>0</v>
      </c>
      <c r="GQ762">
        <v>0</v>
      </c>
      <c r="GR762">
        <v>0</v>
      </c>
      <c r="GS762">
        <v>0</v>
      </c>
      <c r="GT762">
        <v>0</v>
      </c>
      <c r="GU762">
        <v>0</v>
      </c>
      <c r="GV762">
        <v>0</v>
      </c>
      <c r="GW762">
        <v>0</v>
      </c>
      <c r="GX762">
        <v>0</v>
      </c>
      <c r="GY762">
        <v>0</v>
      </c>
      <c r="GZ762">
        <v>0</v>
      </c>
      <c r="HA762">
        <v>0</v>
      </c>
      <c r="HB762">
        <v>0</v>
      </c>
      <c r="HC762">
        <v>0</v>
      </c>
      <c r="HD762">
        <v>0</v>
      </c>
      <c r="HE762">
        <v>0</v>
      </c>
      <c r="HF762">
        <v>0</v>
      </c>
      <c r="HG762">
        <v>0</v>
      </c>
      <c r="HH762">
        <v>0</v>
      </c>
      <c r="HI762">
        <v>0</v>
      </c>
      <c r="HJ762">
        <v>0</v>
      </c>
      <c r="HK762">
        <v>0</v>
      </c>
      <c r="HL762">
        <v>0</v>
      </c>
      <c r="HM762">
        <v>0</v>
      </c>
      <c r="HN762">
        <v>0</v>
      </c>
      <c r="HO762">
        <v>0</v>
      </c>
      <c r="HP762">
        <v>0</v>
      </c>
      <c r="HQ762">
        <v>0</v>
      </c>
      <c r="HR762">
        <v>0</v>
      </c>
      <c r="HS762">
        <v>0</v>
      </c>
      <c r="HT762">
        <v>0</v>
      </c>
      <c r="HU762">
        <v>0</v>
      </c>
      <c r="HV762">
        <v>0</v>
      </c>
      <c r="HW762">
        <v>0</v>
      </c>
      <c r="HX762">
        <v>0</v>
      </c>
      <c r="HY762">
        <v>0</v>
      </c>
      <c r="HZ762">
        <v>0</v>
      </c>
      <c r="IA762">
        <v>0</v>
      </c>
      <c r="IB762">
        <v>0</v>
      </c>
      <c r="IC762">
        <v>0</v>
      </c>
      <c r="ID762">
        <v>0</v>
      </c>
      <c r="IE762">
        <v>0</v>
      </c>
      <c r="IF762">
        <v>0</v>
      </c>
      <c r="IG762">
        <v>0</v>
      </c>
      <c r="IH762">
        <v>0</v>
      </c>
      <c r="II762">
        <v>0</v>
      </c>
      <c r="IJ762">
        <v>0</v>
      </c>
      <c r="IK762">
        <v>0</v>
      </c>
      <c r="IL762">
        <v>0</v>
      </c>
      <c r="IM762">
        <v>0</v>
      </c>
      <c r="IN762">
        <v>0</v>
      </c>
      <c r="IO762">
        <v>0</v>
      </c>
      <c r="IP762">
        <v>0</v>
      </c>
      <c r="IQ762">
        <v>0</v>
      </c>
      <c r="IR762">
        <v>0</v>
      </c>
      <c r="IS762">
        <v>0</v>
      </c>
      <c r="IT762">
        <v>0</v>
      </c>
      <c r="IU762">
        <v>0</v>
      </c>
      <c r="IV762">
        <v>0</v>
      </c>
      <c r="IW762">
        <v>0</v>
      </c>
      <c r="IX762">
        <v>0</v>
      </c>
      <c r="IY762">
        <v>0</v>
      </c>
      <c r="IZ762">
        <v>0</v>
      </c>
      <c r="JA762">
        <v>0</v>
      </c>
      <c r="JB762">
        <v>0</v>
      </c>
      <c r="JC762">
        <v>0</v>
      </c>
      <c r="JD762">
        <v>0</v>
      </c>
      <c r="JE762">
        <v>0</v>
      </c>
      <c r="JF762">
        <v>0</v>
      </c>
      <c r="JG762">
        <v>0</v>
      </c>
      <c r="JH762">
        <v>0</v>
      </c>
      <c r="JI762">
        <v>0</v>
      </c>
      <c r="JJ762">
        <v>0</v>
      </c>
      <c r="JK762">
        <v>0</v>
      </c>
      <c r="JL762">
        <v>0</v>
      </c>
      <c r="JM762">
        <v>0</v>
      </c>
      <c r="JN762">
        <v>0</v>
      </c>
      <c r="JO762">
        <v>0</v>
      </c>
      <c r="JP762">
        <v>0</v>
      </c>
      <c r="JQ762">
        <v>0</v>
      </c>
      <c r="JR762">
        <v>0</v>
      </c>
      <c r="JS762">
        <v>0</v>
      </c>
      <c r="JT762">
        <v>0</v>
      </c>
      <c r="JU762">
        <v>0</v>
      </c>
      <c r="JV762">
        <v>0</v>
      </c>
      <c r="JW762">
        <v>0</v>
      </c>
      <c r="JX762">
        <v>0</v>
      </c>
      <c r="JY762">
        <v>0</v>
      </c>
      <c r="JZ762">
        <v>0</v>
      </c>
      <c r="KA762">
        <v>0</v>
      </c>
      <c r="KB762">
        <v>0</v>
      </c>
      <c r="KC762">
        <v>0</v>
      </c>
      <c r="KD762">
        <v>0</v>
      </c>
      <c r="KE762">
        <v>0</v>
      </c>
      <c r="KF762">
        <v>0</v>
      </c>
      <c r="KG762">
        <v>0</v>
      </c>
      <c r="KH762">
        <v>0</v>
      </c>
      <c r="KI762">
        <v>0</v>
      </c>
      <c r="KJ762">
        <v>0</v>
      </c>
      <c r="KK762">
        <v>0</v>
      </c>
      <c r="KL762">
        <v>0</v>
      </c>
      <c r="KM762">
        <v>0</v>
      </c>
      <c r="KN762">
        <v>0</v>
      </c>
      <c r="KO762">
        <v>0</v>
      </c>
      <c r="KP762">
        <v>0</v>
      </c>
      <c r="KQ762">
        <v>0</v>
      </c>
      <c r="KR762">
        <v>0</v>
      </c>
      <c r="KS762">
        <v>0</v>
      </c>
      <c r="KT762">
        <v>0</v>
      </c>
      <c r="KU762">
        <v>0</v>
      </c>
      <c r="KV762">
        <v>0</v>
      </c>
      <c r="KW762">
        <v>0</v>
      </c>
      <c r="KX762">
        <v>0</v>
      </c>
      <c r="KY762">
        <v>0</v>
      </c>
      <c r="KZ762">
        <v>0</v>
      </c>
      <c r="LA762">
        <v>0</v>
      </c>
      <c r="LB762">
        <v>0</v>
      </c>
      <c r="LC762">
        <v>0</v>
      </c>
      <c r="LD762">
        <v>0</v>
      </c>
      <c r="LE762">
        <v>0</v>
      </c>
      <c r="LF762">
        <v>0</v>
      </c>
      <c r="LG762">
        <v>0</v>
      </c>
      <c r="LH762">
        <v>0</v>
      </c>
      <c r="LI762">
        <v>0</v>
      </c>
      <c r="LJ762">
        <v>0</v>
      </c>
      <c r="LK762">
        <v>0</v>
      </c>
      <c r="LL762">
        <v>0</v>
      </c>
      <c r="LM762">
        <v>0</v>
      </c>
      <c r="LN762">
        <v>0</v>
      </c>
      <c r="LO762">
        <v>0</v>
      </c>
      <c r="LP762">
        <v>0</v>
      </c>
      <c r="LQ762">
        <v>0</v>
      </c>
      <c r="LR762">
        <v>0</v>
      </c>
      <c r="LS762">
        <v>0</v>
      </c>
      <c r="LT762">
        <v>0</v>
      </c>
      <c r="LU762">
        <v>0</v>
      </c>
      <c r="LV762">
        <v>0</v>
      </c>
      <c r="LW762">
        <v>0</v>
      </c>
      <c r="LX762">
        <v>0</v>
      </c>
      <c r="LY762">
        <v>0</v>
      </c>
      <c r="LZ762">
        <v>0</v>
      </c>
      <c r="MA762">
        <v>0</v>
      </c>
      <c r="MB762">
        <v>0</v>
      </c>
      <c r="MC762">
        <v>0</v>
      </c>
      <c r="MD762">
        <v>0</v>
      </c>
      <c r="ME762">
        <v>0</v>
      </c>
      <c r="MF762">
        <v>0</v>
      </c>
      <c r="MG762">
        <v>0</v>
      </c>
      <c r="MH762">
        <v>0</v>
      </c>
      <c r="MI762">
        <v>0</v>
      </c>
      <c r="MJ762">
        <v>130</v>
      </c>
    </row>
    <row r="763" spans="1:348" x14ac:dyDescent="0.55000000000000004">
      <c r="A763" t="s">
        <v>1835</v>
      </c>
      <c r="B763">
        <v>0</v>
      </c>
      <c r="C763">
        <v>1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  <c r="BJ763">
        <v>0</v>
      </c>
      <c r="BK763">
        <v>0</v>
      </c>
      <c r="BL763">
        <v>0</v>
      </c>
      <c r="BM763">
        <v>0</v>
      </c>
      <c r="BN763">
        <v>0</v>
      </c>
      <c r="BO763">
        <v>0</v>
      </c>
      <c r="BP763">
        <v>0</v>
      </c>
      <c r="BQ763">
        <v>0</v>
      </c>
      <c r="BR763">
        <v>0</v>
      </c>
      <c r="BS763">
        <v>0</v>
      </c>
      <c r="BT763">
        <v>0</v>
      </c>
      <c r="BU763">
        <v>0</v>
      </c>
      <c r="BV763">
        <v>0</v>
      </c>
      <c r="BW763">
        <v>0</v>
      </c>
      <c r="BX763">
        <v>0</v>
      </c>
      <c r="BY763">
        <v>0</v>
      </c>
      <c r="BZ763">
        <v>0</v>
      </c>
      <c r="CA763">
        <v>0</v>
      </c>
      <c r="CB763">
        <v>0</v>
      </c>
      <c r="CC763">
        <v>0</v>
      </c>
      <c r="CD763">
        <v>0</v>
      </c>
      <c r="CE763">
        <v>0</v>
      </c>
      <c r="CF763">
        <v>0</v>
      </c>
      <c r="CG763">
        <v>0</v>
      </c>
      <c r="CH763">
        <v>0</v>
      </c>
      <c r="CI763">
        <v>0</v>
      </c>
      <c r="CJ763">
        <v>0</v>
      </c>
      <c r="CK763">
        <v>0</v>
      </c>
      <c r="CL763">
        <v>0</v>
      </c>
      <c r="CM763">
        <v>0</v>
      </c>
      <c r="CN763">
        <v>0</v>
      </c>
      <c r="CO763">
        <v>0</v>
      </c>
      <c r="CP763">
        <v>0</v>
      </c>
      <c r="CQ763">
        <v>0</v>
      </c>
      <c r="CR763">
        <v>0</v>
      </c>
      <c r="CS763">
        <v>0</v>
      </c>
      <c r="CT763">
        <v>0</v>
      </c>
      <c r="CU763">
        <v>0</v>
      </c>
      <c r="CV763">
        <v>0</v>
      </c>
      <c r="CW763">
        <v>0</v>
      </c>
      <c r="CX763">
        <v>0</v>
      </c>
      <c r="CY763">
        <v>0</v>
      </c>
      <c r="CZ763">
        <v>0</v>
      </c>
      <c r="DA763">
        <v>0</v>
      </c>
      <c r="DB763">
        <v>0</v>
      </c>
      <c r="DC763">
        <v>0</v>
      </c>
      <c r="DD763">
        <v>0</v>
      </c>
      <c r="DE763">
        <v>0</v>
      </c>
      <c r="DF763">
        <v>0</v>
      </c>
      <c r="DG763">
        <v>0</v>
      </c>
      <c r="DH763">
        <v>0</v>
      </c>
      <c r="DI763">
        <v>0</v>
      </c>
      <c r="DJ763">
        <v>0</v>
      </c>
      <c r="DK763">
        <v>0</v>
      </c>
      <c r="DL763">
        <v>0</v>
      </c>
      <c r="DM763">
        <v>0</v>
      </c>
      <c r="DN763">
        <v>0</v>
      </c>
      <c r="DO763">
        <v>0</v>
      </c>
      <c r="DP763">
        <v>0</v>
      </c>
      <c r="DQ763">
        <v>0</v>
      </c>
      <c r="DR763">
        <v>0</v>
      </c>
      <c r="DS763">
        <v>0</v>
      </c>
      <c r="DT763">
        <v>0</v>
      </c>
      <c r="DU763">
        <v>0</v>
      </c>
      <c r="DV763">
        <v>0</v>
      </c>
      <c r="DW763">
        <v>0</v>
      </c>
      <c r="DX763">
        <v>0</v>
      </c>
      <c r="DY763">
        <v>0</v>
      </c>
      <c r="DZ763">
        <v>0</v>
      </c>
      <c r="EA763">
        <v>0</v>
      </c>
      <c r="EB763">
        <v>0</v>
      </c>
      <c r="EC763">
        <v>0</v>
      </c>
      <c r="ED763">
        <v>0</v>
      </c>
      <c r="EE763">
        <v>0</v>
      </c>
      <c r="EF763">
        <v>0</v>
      </c>
      <c r="EG763">
        <v>0</v>
      </c>
      <c r="EH763">
        <v>0</v>
      </c>
      <c r="EI763">
        <v>0</v>
      </c>
      <c r="EJ763">
        <v>0</v>
      </c>
      <c r="EK763">
        <v>0</v>
      </c>
      <c r="EL763">
        <v>0</v>
      </c>
      <c r="EM763">
        <v>0</v>
      </c>
      <c r="EN763">
        <v>0</v>
      </c>
      <c r="EO763">
        <v>0</v>
      </c>
      <c r="EP763">
        <v>0</v>
      </c>
      <c r="EQ763">
        <v>0</v>
      </c>
      <c r="ER763">
        <v>0</v>
      </c>
      <c r="ES763">
        <v>0</v>
      </c>
      <c r="ET763">
        <v>0</v>
      </c>
      <c r="EU763">
        <v>0</v>
      </c>
      <c r="EV763">
        <v>0</v>
      </c>
      <c r="EW763">
        <v>0</v>
      </c>
      <c r="EX763">
        <v>0</v>
      </c>
      <c r="EY763">
        <v>0</v>
      </c>
      <c r="EZ763">
        <v>0</v>
      </c>
      <c r="FA763">
        <v>0</v>
      </c>
      <c r="FB763">
        <v>0</v>
      </c>
      <c r="FC763">
        <v>0</v>
      </c>
      <c r="FD763">
        <v>0</v>
      </c>
      <c r="FE763">
        <v>0</v>
      </c>
      <c r="FF763">
        <v>0</v>
      </c>
      <c r="FG763">
        <v>0</v>
      </c>
      <c r="FH763">
        <v>0</v>
      </c>
      <c r="FI763">
        <v>0</v>
      </c>
      <c r="FJ763">
        <v>0</v>
      </c>
      <c r="FK763">
        <v>0</v>
      </c>
      <c r="FL763">
        <v>0</v>
      </c>
      <c r="FM763">
        <v>0</v>
      </c>
      <c r="FN763">
        <v>0</v>
      </c>
      <c r="FO763">
        <v>0</v>
      </c>
      <c r="FP763">
        <v>0</v>
      </c>
      <c r="FQ763">
        <v>0</v>
      </c>
      <c r="FR763">
        <v>0</v>
      </c>
      <c r="FS763">
        <v>0</v>
      </c>
      <c r="FT763">
        <v>0</v>
      </c>
      <c r="FU763">
        <v>0</v>
      </c>
      <c r="FV763">
        <v>0</v>
      </c>
      <c r="FW763">
        <v>0</v>
      </c>
      <c r="FX763">
        <v>0</v>
      </c>
      <c r="FY763">
        <v>0</v>
      </c>
      <c r="FZ763">
        <v>0</v>
      </c>
      <c r="GA763">
        <v>0</v>
      </c>
      <c r="GB763">
        <v>0</v>
      </c>
      <c r="GC763">
        <v>0</v>
      </c>
      <c r="GD763">
        <v>0</v>
      </c>
      <c r="GE763">
        <v>0</v>
      </c>
      <c r="GF763">
        <v>0</v>
      </c>
      <c r="GG763">
        <v>0</v>
      </c>
      <c r="GH763">
        <v>0</v>
      </c>
      <c r="GI763">
        <v>0</v>
      </c>
      <c r="GJ763">
        <v>0</v>
      </c>
      <c r="GK763">
        <v>0</v>
      </c>
      <c r="GL763">
        <v>0</v>
      </c>
      <c r="GM763">
        <v>0</v>
      </c>
      <c r="GN763">
        <v>0</v>
      </c>
      <c r="GO763">
        <v>0</v>
      </c>
      <c r="GP763">
        <v>0</v>
      </c>
      <c r="GQ763">
        <v>0</v>
      </c>
      <c r="GR763">
        <v>0</v>
      </c>
      <c r="GS763">
        <v>0</v>
      </c>
      <c r="GT763">
        <v>0</v>
      </c>
      <c r="GU763">
        <v>0</v>
      </c>
      <c r="GV763">
        <v>0</v>
      </c>
      <c r="GW763">
        <v>0</v>
      </c>
      <c r="GX763">
        <v>0</v>
      </c>
      <c r="GY763">
        <v>0</v>
      </c>
      <c r="GZ763">
        <v>0</v>
      </c>
      <c r="HA763">
        <v>0</v>
      </c>
      <c r="HB763">
        <v>0</v>
      </c>
      <c r="HC763">
        <v>0</v>
      </c>
      <c r="HD763">
        <v>0</v>
      </c>
      <c r="HE763">
        <v>0</v>
      </c>
      <c r="HF763">
        <v>0</v>
      </c>
      <c r="HG763">
        <v>0</v>
      </c>
      <c r="HH763">
        <v>0</v>
      </c>
      <c r="HI763">
        <v>0</v>
      </c>
      <c r="HJ763">
        <v>0</v>
      </c>
      <c r="HK763">
        <v>0</v>
      </c>
      <c r="HL763">
        <v>0</v>
      </c>
      <c r="HM763">
        <v>0</v>
      </c>
      <c r="HN763">
        <v>0</v>
      </c>
      <c r="HO763">
        <v>0</v>
      </c>
      <c r="HP763">
        <v>0</v>
      </c>
      <c r="HQ763">
        <v>0</v>
      </c>
      <c r="HR763">
        <v>0</v>
      </c>
      <c r="HS763">
        <v>0</v>
      </c>
      <c r="HT763">
        <v>0</v>
      </c>
      <c r="HU763">
        <v>0</v>
      </c>
      <c r="HV763">
        <v>0</v>
      </c>
      <c r="HW763">
        <v>0</v>
      </c>
      <c r="HX763">
        <v>0</v>
      </c>
      <c r="HY763">
        <v>0</v>
      </c>
      <c r="HZ763">
        <v>0</v>
      </c>
      <c r="IA763">
        <v>0</v>
      </c>
      <c r="IB763">
        <v>0</v>
      </c>
      <c r="IC763">
        <v>0</v>
      </c>
      <c r="ID763">
        <v>0</v>
      </c>
      <c r="IE763">
        <v>0</v>
      </c>
      <c r="IF763">
        <v>0</v>
      </c>
      <c r="IG763">
        <v>0</v>
      </c>
      <c r="IH763">
        <v>0</v>
      </c>
      <c r="II763">
        <v>0</v>
      </c>
      <c r="IJ763">
        <v>0</v>
      </c>
      <c r="IK763">
        <v>0</v>
      </c>
      <c r="IL763">
        <v>0</v>
      </c>
      <c r="IM763">
        <v>0</v>
      </c>
      <c r="IN763">
        <v>0</v>
      </c>
      <c r="IO763">
        <v>0</v>
      </c>
      <c r="IP763">
        <v>0</v>
      </c>
      <c r="IQ763">
        <v>0</v>
      </c>
      <c r="IR763">
        <v>0</v>
      </c>
      <c r="IS763">
        <v>0</v>
      </c>
      <c r="IT763">
        <v>0</v>
      </c>
      <c r="IU763">
        <v>0</v>
      </c>
      <c r="IV763">
        <v>0</v>
      </c>
      <c r="IW763">
        <v>0</v>
      </c>
      <c r="IX763">
        <v>0</v>
      </c>
      <c r="IY763">
        <v>0</v>
      </c>
      <c r="IZ763">
        <v>0</v>
      </c>
      <c r="JA763">
        <v>0</v>
      </c>
      <c r="JB763">
        <v>0</v>
      </c>
      <c r="JC763">
        <v>0</v>
      </c>
      <c r="JD763">
        <v>0</v>
      </c>
      <c r="JE763">
        <v>0</v>
      </c>
      <c r="JF763">
        <v>0</v>
      </c>
      <c r="JG763">
        <v>0</v>
      </c>
      <c r="JH763">
        <v>0</v>
      </c>
      <c r="JI763">
        <v>0</v>
      </c>
      <c r="JJ763">
        <v>0</v>
      </c>
      <c r="JK763">
        <v>0</v>
      </c>
      <c r="JL763">
        <v>0</v>
      </c>
      <c r="JM763">
        <v>0</v>
      </c>
      <c r="JN763">
        <v>0</v>
      </c>
      <c r="JO763">
        <v>0</v>
      </c>
      <c r="JP763">
        <v>0</v>
      </c>
      <c r="JQ763">
        <v>0</v>
      </c>
      <c r="JR763">
        <v>0</v>
      </c>
      <c r="JS763">
        <v>0</v>
      </c>
      <c r="JT763">
        <v>0</v>
      </c>
      <c r="JU763">
        <v>0</v>
      </c>
      <c r="JV763">
        <v>0</v>
      </c>
      <c r="JW763">
        <v>0</v>
      </c>
      <c r="JX763">
        <v>0</v>
      </c>
      <c r="JY763">
        <v>0</v>
      </c>
      <c r="JZ763">
        <v>0</v>
      </c>
      <c r="KA763">
        <v>0</v>
      </c>
      <c r="KB763">
        <v>0</v>
      </c>
      <c r="KC763">
        <v>0</v>
      </c>
      <c r="KD763">
        <v>0</v>
      </c>
      <c r="KE763">
        <v>0</v>
      </c>
      <c r="KF763">
        <v>0</v>
      </c>
      <c r="KG763">
        <v>0</v>
      </c>
      <c r="KH763">
        <v>0</v>
      </c>
      <c r="KI763">
        <v>0</v>
      </c>
      <c r="KJ763">
        <v>0</v>
      </c>
      <c r="KK763">
        <v>0</v>
      </c>
      <c r="KL763">
        <v>0</v>
      </c>
      <c r="KM763">
        <v>0</v>
      </c>
      <c r="KN763">
        <v>0</v>
      </c>
      <c r="KO763">
        <v>0</v>
      </c>
      <c r="KP763">
        <v>0</v>
      </c>
      <c r="KQ763">
        <v>0</v>
      </c>
      <c r="KR763">
        <v>0</v>
      </c>
      <c r="KS763">
        <v>0</v>
      </c>
      <c r="KT763">
        <v>0</v>
      </c>
      <c r="KU763">
        <v>0</v>
      </c>
      <c r="KV763">
        <v>0</v>
      </c>
      <c r="KW763">
        <v>0</v>
      </c>
      <c r="KX763">
        <v>0</v>
      </c>
      <c r="KY763">
        <v>0</v>
      </c>
      <c r="KZ763">
        <v>0</v>
      </c>
      <c r="LA763">
        <v>0</v>
      </c>
      <c r="LB763">
        <v>0</v>
      </c>
      <c r="LC763">
        <v>0</v>
      </c>
      <c r="LD763">
        <v>0</v>
      </c>
      <c r="LE763">
        <v>0</v>
      </c>
      <c r="LF763">
        <v>0</v>
      </c>
      <c r="LG763">
        <v>0</v>
      </c>
      <c r="LH763">
        <v>0</v>
      </c>
      <c r="LI763">
        <v>0</v>
      </c>
      <c r="LJ763">
        <v>0</v>
      </c>
      <c r="LK763">
        <v>0</v>
      </c>
      <c r="LL763">
        <v>0</v>
      </c>
      <c r="LM763">
        <v>0</v>
      </c>
      <c r="LN763">
        <v>0</v>
      </c>
      <c r="LO763">
        <v>0</v>
      </c>
      <c r="LP763">
        <v>0</v>
      </c>
      <c r="LQ763">
        <v>0</v>
      </c>
      <c r="LR763">
        <v>0</v>
      </c>
      <c r="LS763">
        <v>0</v>
      </c>
      <c r="LT763">
        <v>0</v>
      </c>
      <c r="LU763">
        <v>0</v>
      </c>
      <c r="LV763">
        <v>0</v>
      </c>
      <c r="LW763">
        <v>0</v>
      </c>
      <c r="LX763">
        <v>0</v>
      </c>
      <c r="LY763">
        <v>0</v>
      </c>
      <c r="LZ763">
        <v>0</v>
      </c>
      <c r="MA763">
        <v>0</v>
      </c>
      <c r="MB763">
        <v>0</v>
      </c>
      <c r="MC763">
        <v>0</v>
      </c>
      <c r="MD763">
        <v>0</v>
      </c>
      <c r="ME763">
        <v>0</v>
      </c>
      <c r="MF763">
        <v>0</v>
      </c>
      <c r="MG763">
        <v>0</v>
      </c>
      <c r="MH763">
        <v>0</v>
      </c>
      <c r="MI763">
        <v>0</v>
      </c>
      <c r="MJ763">
        <v>130</v>
      </c>
    </row>
    <row r="764" spans="1:348" x14ac:dyDescent="0.55000000000000004">
      <c r="A764" t="s">
        <v>1837</v>
      </c>
      <c r="B764">
        <v>0</v>
      </c>
      <c r="C764">
        <v>1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1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  <c r="BJ764">
        <v>0</v>
      </c>
      <c r="BK764">
        <v>0</v>
      </c>
      <c r="BL764">
        <v>0</v>
      </c>
      <c r="BM764">
        <v>0</v>
      </c>
      <c r="BN764">
        <v>0</v>
      </c>
      <c r="BO764">
        <v>0</v>
      </c>
      <c r="BP764">
        <v>0</v>
      </c>
      <c r="BQ764">
        <v>0</v>
      </c>
      <c r="BR764">
        <v>0</v>
      </c>
      <c r="BS764">
        <v>0</v>
      </c>
      <c r="BT764">
        <v>0</v>
      </c>
      <c r="BU764">
        <v>0</v>
      </c>
      <c r="BV764">
        <v>0</v>
      </c>
      <c r="BW764">
        <v>0</v>
      </c>
      <c r="BX764">
        <v>0</v>
      </c>
      <c r="BY764">
        <v>0</v>
      </c>
      <c r="BZ764">
        <v>0</v>
      </c>
      <c r="CA764">
        <v>0</v>
      </c>
      <c r="CB764">
        <v>0</v>
      </c>
      <c r="CC764">
        <v>0</v>
      </c>
      <c r="CD764">
        <v>0</v>
      </c>
      <c r="CE764">
        <v>0</v>
      </c>
      <c r="CF764">
        <v>0</v>
      </c>
      <c r="CG764">
        <v>0</v>
      </c>
      <c r="CH764">
        <v>0</v>
      </c>
      <c r="CI764">
        <v>0</v>
      </c>
      <c r="CJ764">
        <v>0</v>
      </c>
      <c r="CK764">
        <v>0</v>
      </c>
      <c r="CL764">
        <v>0</v>
      </c>
      <c r="CM764">
        <v>0</v>
      </c>
      <c r="CN764">
        <v>0</v>
      </c>
      <c r="CO764">
        <v>0</v>
      </c>
      <c r="CP764">
        <v>0</v>
      </c>
      <c r="CQ764">
        <v>0</v>
      </c>
      <c r="CR764">
        <v>0</v>
      </c>
      <c r="CS764">
        <v>0</v>
      </c>
      <c r="CT764">
        <v>0</v>
      </c>
      <c r="CU764">
        <v>0</v>
      </c>
      <c r="CV764">
        <v>0</v>
      </c>
      <c r="CW764">
        <v>0</v>
      </c>
      <c r="CX764">
        <v>0</v>
      </c>
      <c r="CY764">
        <v>0</v>
      </c>
      <c r="CZ764">
        <v>0</v>
      </c>
      <c r="DA764">
        <v>0</v>
      </c>
      <c r="DB764">
        <v>0</v>
      </c>
      <c r="DC764">
        <v>0</v>
      </c>
      <c r="DD764">
        <v>0</v>
      </c>
      <c r="DE764">
        <v>0</v>
      </c>
      <c r="DF764">
        <v>0</v>
      </c>
      <c r="DG764">
        <v>0</v>
      </c>
      <c r="DH764">
        <v>0</v>
      </c>
      <c r="DI764">
        <v>0</v>
      </c>
      <c r="DJ764">
        <v>0</v>
      </c>
      <c r="DK764">
        <v>0</v>
      </c>
      <c r="DL764">
        <v>0</v>
      </c>
      <c r="DM764">
        <v>0</v>
      </c>
      <c r="DN764">
        <v>0</v>
      </c>
      <c r="DO764">
        <v>0</v>
      </c>
      <c r="DP764">
        <v>0</v>
      </c>
      <c r="DQ764">
        <v>0</v>
      </c>
      <c r="DR764">
        <v>0</v>
      </c>
      <c r="DS764">
        <v>0</v>
      </c>
      <c r="DT764">
        <v>0</v>
      </c>
      <c r="DU764">
        <v>0</v>
      </c>
      <c r="DV764">
        <v>0</v>
      </c>
      <c r="DW764">
        <v>0</v>
      </c>
      <c r="DX764">
        <v>0</v>
      </c>
      <c r="DY764">
        <v>0</v>
      </c>
      <c r="DZ764">
        <v>0</v>
      </c>
      <c r="EA764">
        <v>0</v>
      </c>
      <c r="EB764">
        <v>0</v>
      </c>
      <c r="EC764">
        <v>0</v>
      </c>
      <c r="ED764">
        <v>0</v>
      </c>
      <c r="EE764">
        <v>0</v>
      </c>
      <c r="EF764">
        <v>0</v>
      </c>
      <c r="EG764">
        <v>0</v>
      </c>
      <c r="EH764">
        <v>0</v>
      </c>
      <c r="EI764">
        <v>0</v>
      </c>
      <c r="EJ764">
        <v>0</v>
      </c>
      <c r="EK764">
        <v>0</v>
      </c>
      <c r="EL764">
        <v>0</v>
      </c>
      <c r="EM764">
        <v>0</v>
      </c>
      <c r="EN764">
        <v>0</v>
      </c>
      <c r="EO764">
        <v>0</v>
      </c>
      <c r="EP764">
        <v>0</v>
      </c>
      <c r="EQ764">
        <v>0</v>
      </c>
      <c r="ER764">
        <v>0</v>
      </c>
      <c r="ES764">
        <v>0</v>
      </c>
      <c r="ET764">
        <v>0</v>
      </c>
      <c r="EU764">
        <v>0</v>
      </c>
      <c r="EV764">
        <v>0</v>
      </c>
      <c r="EW764">
        <v>0</v>
      </c>
      <c r="EX764">
        <v>0</v>
      </c>
      <c r="EY764">
        <v>0</v>
      </c>
      <c r="EZ764">
        <v>0</v>
      </c>
      <c r="FA764">
        <v>0</v>
      </c>
      <c r="FB764">
        <v>0</v>
      </c>
      <c r="FC764">
        <v>0</v>
      </c>
      <c r="FD764">
        <v>0</v>
      </c>
      <c r="FE764">
        <v>0</v>
      </c>
      <c r="FF764">
        <v>0</v>
      </c>
      <c r="FG764">
        <v>0</v>
      </c>
      <c r="FH764">
        <v>0</v>
      </c>
      <c r="FI764">
        <v>0</v>
      </c>
      <c r="FJ764">
        <v>0</v>
      </c>
      <c r="FK764">
        <v>0</v>
      </c>
      <c r="FL764">
        <v>0</v>
      </c>
      <c r="FM764">
        <v>0</v>
      </c>
      <c r="FN764">
        <v>0</v>
      </c>
      <c r="FO764">
        <v>0</v>
      </c>
      <c r="FP764">
        <v>0</v>
      </c>
      <c r="FQ764">
        <v>0</v>
      </c>
      <c r="FR764">
        <v>0</v>
      </c>
      <c r="FS764">
        <v>0</v>
      </c>
      <c r="FT764">
        <v>0</v>
      </c>
      <c r="FU764">
        <v>0</v>
      </c>
      <c r="FV764">
        <v>0</v>
      </c>
      <c r="FW764">
        <v>0</v>
      </c>
      <c r="FX764">
        <v>0</v>
      </c>
      <c r="FY764">
        <v>0</v>
      </c>
      <c r="FZ764">
        <v>0</v>
      </c>
      <c r="GA764">
        <v>0</v>
      </c>
      <c r="GB764">
        <v>0</v>
      </c>
      <c r="GC764">
        <v>0</v>
      </c>
      <c r="GD764">
        <v>0</v>
      </c>
      <c r="GE764">
        <v>0</v>
      </c>
      <c r="GF764">
        <v>0</v>
      </c>
      <c r="GG764">
        <v>0</v>
      </c>
      <c r="GH764">
        <v>0</v>
      </c>
      <c r="GI764">
        <v>0</v>
      </c>
      <c r="GJ764">
        <v>0</v>
      </c>
      <c r="GK764">
        <v>0</v>
      </c>
      <c r="GL764">
        <v>0</v>
      </c>
      <c r="GM764">
        <v>0</v>
      </c>
      <c r="GN764">
        <v>0</v>
      </c>
      <c r="GO764">
        <v>0</v>
      </c>
      <c r="GP764">
        <v>0</v>
      </c>
      <c r="GQ764">
        <v>0</v>
      </c>
      <c r="GR764">
        <v>0</v>
      </c>
      <c r="GS764">
        <v>0</v>
      </c>
      <c r="GT764">
        <v>0</v>
      </c>
      <c r="GU764">
        <v>0</v>
      </c>
      <c r="GV764">
        <v>0</v>
      </c>
      <c r="GW764">
        <v>0</v>
      </c>
      <c r="GX764">
        <v>0</v>
      </c>
      <c r="GY764">
        <v>0</v>
      </c>
      <c r="GZ764">
        <v>0</v>
      </c>
      <c r="HA764">
        <v>0</v>
      </c>
      <c r="HB764">
        <v>0</v>
      </c>
      <c r="HC764">
        <v>0</v>
      </c>
      <c r="HD764">
        <v>0</v>
      </c>
      <c r="HE764">
        <v>0</v>
      </c>
      <c r="HF764">
        <v>0</v>
      </c>
      <c r="HG764">
        <v>0</v>
      </c>
      <c r="HH764">
        <v>0</v>
      </c>
      <c r="HI764">
        <v>0</v>
      </c>
      <c r="HJ764">
        <v>0</v>
      </c>
      <c r="HK764">
        <v>0</v>
      </c>
      <c r="HL764">
        <v>0</v>
      </c>
      <c r="HM764">
        <v>0</v>
      </c>
      <c r="HN764">
        <v>0</v>
      </c>
      <c r="HO764">
        <v>0</v>
      </c>
      <c r="HP764">
        <v>0</v>
      </c>
      <c r="HQ764">
        <v>0</v>
      </c>
      <c r="HR764">
        <v>0</v>
      </c>
      <c r="HS764">
        <v>0</v>
      </c>
      <c r="HT764">
        <v>0</v>
      </c>
      <c r="HU764">
        <v>0</v>
      </c>
      <c r="HV764">
        <v>0</v>
      </c>
      <c r="HW764">
        <v>0</v>
      </c>
      <c r="HX764">
        <v>0</v>
      </c>
      <c r="HY764">
        <v>0</v>
      </c>
      <c r="HZ764">
        <v>0</v>
      </c>
      <c r="IA764">
        <v>0</v>
      </c>
      <c r="IB764">
        <v>0</v>
      </c>
      <c r="IC764">
        <v>0</v>
      </c>
      <c r="ID764">
        <v>0</v>
      </c>
      <c r="IE764">
        <v>0</v>
      </c>
      <c r="IF764">
        <v>0</v>
      </c>
      <c r="IG764">
        <v>0</v>
      </c>
      <c r="IH764">
        <v>0</v>
      </c>
      <c r="II764">
        <v>0</v>
      </c>
      <c r="IJ764">
        <v>0</v>
      </c>
      <c r="IK764">
        <v>0</v>
      </c>
      <c r="IL764">
        <v>0</v>
      </c>
      <c r="IM764">
        <v>0</v>
      </c>
      <c r="IN764">
        <v>0</v>
      </c>
      <c r="IO764">
        <v>0</v>
      </c>
      <c r="IP764">
        <v>0</v>
      </c>
      <c r="IQ764">
        <v>0</v>
      </c>
      <c r="IR764">
        <v>0</v>
      </c>
      <c r="IS764">
        <v>0</v>
      </c>
      <c r="IT764">
        <v>0</v>
      </c>
      <c r="IU764">
        <v>0</v>
      </c>
      <c r="IV764">
        <v>0</v>
      </c>
      <c r="IW764">
        <v>0</v>
      </c>
      <c r="IX764">
        <v>0</v>
      </c>
      <c r="IY764">
        <v>0</v>
      </c>
      <c r="IZ764">
        <v>0</v>
      </c>
      <c r="JA764">
        <v>0</v>
      </c>
      <c r="JB764">
        <v>0</v>
      </c>
      <c r="JC764">
        <v>0</v>
      </c>
      <c r="JD764">
        <v>0</v>
      </c>
      <c r="JE764">
        <v>0</v>
      </c>
      <c r="JF764">
        <v>0</v>
      </c>
      <c r="JG764">
        <v>0</v>
      </c>
      <c r="JH764">
        <v>0</v>
      </c>
      <c r="JI764">
        <v>0</v>
      </c>
      <c r="JJ764">
        <v>0</v>
      </c>
      <c r="JK764">
        <v>0</v>
      </c>
      <c r="JL764">
        <v>0</v>
      </c>
      <c r="JM764">
        <v>0</v>
      </c>
      <c r="JN764">
        <v>0</v>
      </c>
      <c r="JO764">
        <v>0</v>
      </c>
      <c r="JP764">
        <v>0</v>
      </c>
      <c r="JQ764">
        <v>0</v>
      </c>
      <c r="JR764">
        <v>0</v>
      </c>
      <c r="JS764">
        <v>0</v>
      </c>
      <c r="JT764">
        <v>0</v>
      </c>
      <c r="JU764">
        <v>0</v>
      </c>
      <c r="JV764">
        <v>0</v>
      </c>
      <c r="JW764">
        <v>0</v>
      </c>
      <c r="JX764">
        <v>0</v>
      </c>
      <c r="JY764">
        <v>0</v>
      </c>
      <c r="JZ764">
        <v>0</v>
      </c>
      <c r="KA764">
        <v>0</v>
      </c>
      <c r="KB764">
        <v>0</v>
      </c>
      <c r="KC764">
        <v>0</v>
      </c>
      <c r="KD764">
        <v>0</v>
      </c>
      <c r="KE764">
        <v>0</v>
      </c>
      <c r="KF764">
        <v>0</v>
      </c>
      <c r="KG764">
        <v>0</v>
      </c>
      <c r="KH764">
        <v>0</v>
      </c>
      <c r="KI764">
        <v>0</v>
      </c>
      <c r="KJ764">
        <v>0</v>
      </c>
      <c r="KK764">
        <v>0</v>
      </c>
      <c r="KL764">
        <v>0</v>
      </c>
      <c r="KM764">
        <v>0</v>
      </c>
      <c r="KN764">
        <v>0</v>
      </c>
      <c r="KO764">
        <v>0</v>
      </c>
      <c r="KP764">
        <v>0</v>
      </c>
      <c r="KQ764">
        <v>0</v>
      </c>
      <c r="KR764">
        <v>0</v>
      </c>
      <c r="KS764">
        <v>0</v>
      </c>
      <c r="KT764">
        <v>0</v>
      </c>
      <c r="KU764">
        <v>0</v>
      </c>
      <c r="KV764">
        <v>0</v>
      </c>
      <c r="KW764">
        <v>0</v>
      </c>
      <c r="KX764">
        <v>0</v>
      </c>
      <c r="KY764">
        <v>0</v>
      </c>
      <c r="KZ764">
        <v>0</v>
      </c>
      <c r="LA764">
        <v>0</v>
      </c>
      <c r="LB764">
        <v>0</v>
      </c>
      <c r="LC764">
        <v>0</v>
      </c>
      <c r="LD764">
        <v>0</v>
      </c>
      <c r="LE764">
        <v>0</v>
      </c>
      <c r="LF764">
        <v>0</v>
      </c>
      <c r="LG764">
        <v>0</v>
      </c>
      <c r="LH764">
        <v>0</v>
      </c>
      <c r="LI764">
        <v>0</v>
      </c>
      <c r="LJ764">
        <v>0</v>
      </c>
      <c r="LK764">
        <v>0</v>
      </c>
      <c r="LL764">
        <v>0</v>
      </c>
      <c r="LM764">
        <v>0</v>
      </c>
      <c r="LN764">
        <v>0</v>
      </c>
      <c r="LO764">
        <v>0</v>
      </c>
      <c r="LP764">
        <v>0</v>
      </c>
      <c r="LQ764">
        <v>0</v>
      </c>
      <c r="LR764">
        <v>0</v>
      </c>
      <c r="LS764">
        <v>0</v>
      </c>
      <c r="LT764">
        <v>0</v>
      </c>
      <c r="LU764">
        <v>0</v>
      </c>
      <c r="LV764">
        <v>0</v>
      </c>
      <c r="LW764">
        <v>0</v>
      </c>
      <c r="LX764">
        <v>0</v>
      </c>
      <c r="LY764">
        <v>0</v>
      </c>
      <c r="LZ764">
        <v>0</v>
      </c>
      <c r="MA764">
        <v>0</v>
      </c>
      <c r="MB764">
        <v>0</v>
      </c>
      <c r="MC764">
        <v>0</v>
      </c>
      <c r="MD764">
        <v>0</v>
      </c>
      <c r="ME764">
        <v>0</v>
      </c>
      <c r="MF764">
        <v>0</v>
      </c>
      <c r="MG764">
        <v>0</v>
      </c>
      <c r="MH764">
        <v>0</v>
      </c>
      <c r="MI764">
        <v>0</v>
      </c>
      <c r="MJ764">
        <v>70</v>
      </c>
    </row>
    <row r="765" spans="1:348" x14ac:dyDescent="0.55000000000000004">
      <c r="A765" t="s">
        <v>1839</v>
      </c>
      <c r="B765">
        <v>0</v>
      </c>
      <c r="C765">
        <v>1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1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1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  <c r="BJ765">
        <v>0</v>
      </c>
      <c r="BK765">
        <v>0</v>
      </c>
      <c r="BL765">
        <v>0</v>
      </c>
      <c r="BM765">
        <v>0</v>
      </c>
      <c r="BN765">
        <v>0</v>
      </c>
      <c r="BO765">
        <v>0</v>
      </c>
      <c r="BP765">
        <v>0</v>
      </c>
      <c r="BQ765">
        <v>0</v>
      </c>
      <c r="BR765">
        <v>0</v>
      </c>
      <c r="BS765">
        <v>0</v>
      </c>
      <c r="BT765">
        <v>0</v>
      </c>
      <c r="BU765">
        <v>0</v>
      </c>
      <c r="BV765">
        <v>0</v>
      </c>
      <c r="BW765">
        <v>0</v>
      </c>
      <c r="BX765">
        <v>0</v>
      </c>
      <c r="BY765">
        <v>0</v>
      </c>
      <c r="BZ765">
        <v>0</v>
      </c>
      <c r="CA765">
        <v>0</v>
      </c>
      <c r="CB765">
        <v>0</v>
      </c>
      <c r="CC765">
        <v>0</v>
      </c>
      <c r="CD765">
        <v>0</v>
      </c>
      <c r="CE765">
        <v>0</v>
      </c>
      <c r="CF765">
        <v>0</v>
      </c>
      <c r="CG765">
        <v>0</v>
      </c>
      <c r="CH765">
        <v>0</v>
      </c>
      <c r="CI765">
        <v>0</v>
      </c>
      <c r="CJ765">
        <v>0</v>
      </c>
      <c r="CK765">
        <v>0</v>
      </c>
      <c r="CL765">
        <v>0</v>
      </c>
      <c r="CM765">
        <v>0</v>
      </c>
      <c r="CN765">
        <v>0</v>
      </c>
      <c r="CO765">
        <v>0</v>
      </c>
      <c r="CP765">
        <v>0</v>
      </c>
      <c r="CQ765">
        <v>0</v>
      </c>
      <c r="CR765">
        <v>0</v>
      </c>
      <c r="CS765">
        <v>0</v>
      </c>
      <c r="CT765">
        <v>0</v>
      </c>
      <c r="CU765">
        <v>0</v>
      </c>
      <c r="CV765">
        <v>0</v>
      </c>
      <c r="CW765">
        <v>0</v>
      </c>
      <c r="CX765">
        <v>0</v>
      </c>
      <c r="CY765">
        <v>0</v>
      </c>
      <c r="CZ765">
        <v>0</v>
      </c>
      <c r="DA765">
        <v>0</v>
      </c>
      <c r="DB765">
        <v>0</v>
      </c>
      <c r="DC765">
        <v>0</v>
      </c>
      <c r="DD765">
        <v>0</v>
      </c>
      <c r="DE765">
        <v>0</v>
      </c>
      <c r="DF765">
        <v>0</v>
      </c>
      <c r="DG765">
        <v>0</v>
      </c>
      <c r="DH765">
        <v>0</v>
      </c>
      <c r="DI765">
        <v>0</v>
      </c>
      <c r="DJ765">
        <v>0</v>
      </c>
      <c r="DK765">
        <v>0</v>
      </c>
      <c r="DL765">
        <v>0</v>
      </c>
      <c r="DM765">
        <v>0</v>
      </c>
      <c r="DN765">
        <v>0</v>
      </c>
      <c r="DO765">
        <v>0</v>
      </c>
      <c r="DP765">
        <v>0</v>
      </c>
      <c r="DQ765">
        <v>0</v>
      </c>
      <c r="DR765">
        <v>0</v>
      </c>
      <c r="DS765">
        <v>0</v>
      </c>
      <c r="DT765">
        <v>0</v>
      </c>
      <c r="DU765">
        <v>0</v>
      </c>
      <c r="DV765">
        <v>0</v>
      </c>
      <c r="DW765">
        <v>0</v>
      </c>
      <c r="DX765">
        <v>0</v>
      </c>
      <c r="DY765">
        <v>0</v>
      </c>
      <c r="DZ765">
        <v>0</v>
      </c>
      <c r="EA765">
        <v>0</v>
      </c>
      <c r="EB765">
        <v>0</v>
      </c>
      <c r="EC765">
        <v>0</v>
      </c>
      <c r="ED765">
        <v>0</v>
      </c>
      <c r="EE765">
        <v>0</v>
      </c>
      <c r="EF765">
        <v>0</v>
      </c>
      <c r="EG765">
        <v>0</v>
      </c>
      <c r="EH765">
        <v>0</v>
      </c>
      <c r="EI765">
        <v>0</v>
      </c>
      <c r="EJ765">
        <v>0</v>
      </c>
      <c r="EK765">
        <v>0</v>
      </c>
      <c r="EL765">
        <v>0</v>
      </c>
      <c r="EM765">
        <v>0</v>
      </c>
      <c r="EN765">
        <v>0</v>
      </c>
      <c r="EO765">
        <v>0</v>
      </c>
      <c r="EP765">
        <v>0</v>
      </c>
      <c r="EQ765">
        <v>0</v>
      </c>
      <c r="ER765">
        <v>0</v>
      </c>
      <c r="ES765">
        <v>0</v>
      </c>
      <c r="ET765">
        <v>0</v>
      </c>
      <c r="EU765">
        <v>0</v>
      </c>
      <c r="EV765">
        <v>0</v>
      </c>
      <c r="EW765">
        <v>0</v>
      </c>
      <c r="EX765">
        <v>0</v>
      </c>
      <c r="EY765">
        <v>0</v>
      </c>
      <c r="EZ765">
        <v>0</v>
      </c>
      <c r="FA765">
        <v>0</v>
      </c>
      <c r="FB765">
        <v>0</v>
      </c>
      <c r="FC765">
        <v>0</v>
      </c>
      <c r="FD765">
        <v>0</v>
      </c>
      <c r="FE765">
        <v>0</v>
      </c>
      <c r="FF765">
        <v>0</v>
      </c>
      <c r="FG765">
        <v>0</v>
      </c>
      <c r="FH765">
        <v>0</v>
      </c>
      <c r="FI765">
        <v>0</v>
      </c>
      <c r="FJ765">
        <v>0</v>
      </c>
      <c r="FK765">
        <v>0</v>
      </c>
      <c r="FL765">
        <v>0</v>
      </c>
      <c r="FM765">
        <v>0</v>
      </c>
      <c r="FN765">
        <v>0</v>
      </c>
      <c r="FO765">
        <v>0</v>
      </c>
      <c r="FP765">
        <v>0</v>
      </c>
      <c r="FQ765">
        <v>0</v>
      </c>
      <c r="FR765">
        <v>0</v>
      </c>
      <c r="FS765">
        <v>0</v>
      </c>
      <c r="FT765">
        <v>0</v>
      </c>
      <c r="FU765">
        <v>0</v>
      </c>
      <c r="FV765">
        <v>0</v>
      </c>
      <c r="FW765">
        <v>0</v>
      </c>
      <c r="FX765">
        <v>0</v>
      </c>
      <c r="FY765">
        <v>0</v>
      </c>
      <c r="FZ765">
        <v>0</v>
      </c>
      <c r="GA765">
        <v>0</v>
      </c>
      <c r="GB765">
        <v>0</v>
      </c>
      <c r="GC765">
        <v>0</v>
      </c>
      <c r="GD765">
        <v>0</v>
      </c>
      <c r="GE765">
        <v>0</v>
      </c>
      <c r="GF765">
        <v>0</v>
      </c>
      <c r="GG765">
        <v>0</v>
      </c>
      <c r="GH765">
        <v>0</v>
      </c>
      <c r="GI765">
        <v>0</v>
      </c>
      <c r="GJ765">
        <v>0</v>
      </c>
      <c r="GK765">
        <v>0</v>
      </c>
      <c r="GL765">
        <v>0</v>
      </c>
      <c r="GM765">
        <v>0</v>
      </c>
      <c r="GN765">
        <v>0</v>
      </c>
      <c r="GO765">
        <v>0</v>
      </c>
      <c r="GP765">
        <v>0</v>
      </c>
      <c r="GQ765">
        <v>0</v>
      </c>
      <c r="GR765">
        <v>0</v>
      </c>
      <c r="GS765">
        <v>0</v>
      </c>
      <c r="GT765">
        <v>0</v>
      </c>
      <c r="GU765">
        <v>0</v>
      </c>
      <c r="GV765">
        <v>0</v>
      </c>
      <c r="GW765">
        <v>0</v>
      </c>
      <c r="GX765">
        <v>0</v>
      </c>
      <c r="GY765">
        <v>0</v>
      </c>
      <c r="GZ765">
        <v>0</v>
      </c>
      <c r="HA765">
        <v>0</v>
      </c>
      <c r="HB765">
        <v>0</v>
      </c>
      <c r="HC765">
        <v>0</v>
      </c>
      <c r="HD765">
        <v>0</v>
      </c>
      <c r="HE765">
        <v>0</v>
      </c>
      <c r="HF765">
        <v>0</v>
      </c>
      <c r="HG765">
        <v>0</v>
      </c>
      <c r="HH765">
        <v>0</v>
      </c>
      <c r="HI765">
        <v>0</v>
      </c>
      <c r="HJ765">
        <v>0</v>
      </c>
      <c r="HK765">
        <v>0</v>
      </c>
      <c r="HL765">
        <v>0</v>
      </c>
      <c r="HM765">
        <v>0</v>
      </c>
      <c r="HN765">
        <v>0</v>
      </c>
      <c r="HO765">
        <v>0</v>
      </c>
      <c r="HP765">
        <v>0</v>
      </c>
      <c r="HQ765">
        <v>0</v>
      </c>
      <c r="HR765">
        <v>0</v>
      </c>
      <c r="HS765">
        <v>0</v>
      </c>
      <c r="HT765">
        <v>0</v>
      </c>
      <c r="HU765">
        <v>0</v>
      </c>
      <c r="HV765">
        <v>0</v>
      </c>
      <c r="HW765">
        <v>0</v>
      </c>
      <c r="HX765">
        <v>0</v>
      </c>
      <c r="HY765">
        <v>0</v>
      </c>
      <c r="HZ765">
        <v>0</v>
      </c>
      <c r="IA765">
        <v>0</v>
      </c>
      <c r="IB765">
        <v>0</v>
      </c>
      <c r="IC765">
        <v>0</v>
      </c>
      <c r="ID765">
        <v>0</v>
      </c>
      <c r="IE765">
        <v>0</v>
      </c>
      <c r="IF765">
        <v>0</v>
      </c>
      <c r="IG765">
        <v>0</v>
      </c>
      <c r="IH765">
        <v>0</v>
      </c>
      <c r="II765">
        <v>0</v>
      </c>
      <c r="IJ765">
        <v>0</v>
      </c>
      <c r="IK765">
        <v>0</v>
      </c>
      <c r="IL765">
        <v>0</v>
      </c>
      <c r="IM765">
        <v>0</v>
      </c>
      <c r="IN765">
        <v>0</v>
      </c>
      <c r="IO765">
        <v>0</v>
      </c>
      <c r="IP765">
        <v>0</v>
      </c>
      <c r="IQ765">
        <v>0</v>
      </c>
      <c r="IR765">
        <v>0</v>
      </c>
      <c r="IS765">
        <v>0</v>
      </c>
      <c r="IT765">
        <v>0</v>
      </c>
      <c r="IU765">
        <v>0</v>
      </c>
      <c r="IV765">
        <v>0</v>
      </c>
      <c r="IW765">
        <v>0</v>
      </c>
      <c r="IX765">
        <v>0</v>
      </c>
      <c r="IY765">
        <v>0</v>
      </c>
      <c r="IZ765">
        <v>0</v>
      </c>
      <c r="JA765">
        <v>0</v>
      </c>
      <c r="JB765">
        <v>0</v>
      </c>
      <c r="JC765">
        <v>0</v>
      </c>
      <c r="JD765">
        <v>0</v>
      </c>
      <c r="JE765">
        <v>0</v>
      </c>
      <c r="JF765">
        <v>0</v>
      </c>
      <c r="JG765">
        <v>0</v>
      </c>
      <c r="JH765">
        <v>0</v>
      </c>
      <c r="JI765">
        <v>0</v>
      </c>
      <c r="JJ765">
        <v>0</v>
      </c>
      <c r="JK765">
        <v>0</v>
      </c>
      <c r="JL765">
        <v>0</v>
      </c>
      <c r="JM765">
        <v>0</v>
      </c>
      <c r="JN765">
        <v>0</v>
      </c>
      <c r="JO765">
        <v>0</v>
      </c>
      <c r="JP765">
        <v>0</v>
      </c>
      <c r="JQ765">
        <v>0</v>
      </c>
      <c r="JR765">
        <v>0</v>
      </c>
      <c r="JS765">
        <v>0</v>
      </c>
      <c r="JT765">
        <v>0</v>
      </c>
      <c r="JU765">
        <v>0</v>
      </c>
      <c r="JV765">
        <v>1</v>
      </c>
      <c r="JW765">
        <v>1</v>
      </c>
      <c r="JX765">
        <v>1</v>
      </c>
      <c r="JY765">
        <v>1</v>
      </c>
      <c r="JZ765">
        <v>0</v>
      </c>
      <c r="KA765">
        <v>0</v>
      </c>
      <c r="KB765">
        <v>0</v>
      </c>
      <c r="KC765">
        <v>0</v>
      </c>
      <c r="KD765">
        <v>0</v>
      </c>
      <c r="KE765">
        <v>0</v>
      </c>
      <c r="KF765">
        <v>0</v>
      </c>
      <c r="KG765">
        <v>0</v>
      </c>
      <c r="KH765">
        <v>0</v>
      </c>
      <c r="KI765">
        <v>0</v>
      </c>
      <c r="KJ765">
        <v>0</v>
      </c>
      <c r="KK765">
        <v>0</v>
      </c>
      <c r="KL765">
        <v>0</v>
      </c>
      <c r="KM765">
        <v>0</v>
      </c>
      <c r="KN765">
        <v>0</v>
      </c>
      <c r="KO765">
        <v>0</v>
      </c>
      <c r="KP765">
        <v>0</v>
      </c>
      <c r="KQ765">
        <v>0</v>
      </c>
      <c r="KR765">
        <v>0</v>
      </c>
      <c r="KS765">
        <v>0</v>
      </c>
      <c r="KT765">
        <v>0</v>
      </c>
      <c r="KU765">
        <v>0</v>
      </c>
      <c r="KV765">
        <v>0</v>
      </c>
      <c r="KW765">
        <v>0</v>
      </c>
      <c r="KX765">
        <v>0</v>
      </c>
      <c r="KY765">
        <v>0</v>
      </c>
      <c r="KZ765">
        <v>0</v>
      </c>
      <c r="LA765">
        <v>0</v>
      </c>
      <c r="LB765">
        <v>0</v>
      </c>
      <c r="LC765">
        <v>0</v>
      </c>
      <c r="LD765">
        <v>0</v>
      </c>
      <c r="LE765">
        <v>0</v>
      </c>
      <c r="LF765">
        <v>0</v>
      </c>
      <c r="LG765">
        <v>0</v>
      </c>
      <c r="LH765">
        <v>0</v>
      </c>
      <c r="LI765">
        <v>0</v>
      </c>
      <c r="LJ765">
        <v>0</v>
      </c>
      <c r="LK765">
        <v>0</v>
      </c>
      <c r="LL765">
        <v>0</v>
      </c>
      <c r="LM765">
        <v>0</v>
      </c>
      <c r="LN765">
        <v>0</v>
      </c>
      <c r="LO765">
        <v>0</v>
      </c>
      <c r="LP765">
        <v>0</v>
      </c>
      <c r="LQ765">
        <v>0</v>
      </c>
      <c r="LR765">
        <v>0</v>
      </c>
      <c r="LS765">
        <v>0</v>
      </c>
      <c r="LT765">
        <v>0</v>
      </c>
      <c r="LU765">
        <v>0</v>
      </c>
      <c r="LV765">
        <v>0</v>
      </c>
      <c r="LW765">
        <v>0</v>
      </c>
      <c r="LX765">
        <v>0</v>
      </c>
      <c r="LY765">
        <v>0</v>
      </c>
      <c r="LZ765">
        <v>0</v>
      </c>
      <c r="MA765">
        <v>0</v>
      </c>
      <c r="MB765">
        <v>0</v>
      </c>
      <c r="MC765">
        <v>0</v>
      </c>
      <c r="MD765">
        <v>0</v>
      </c>
      <c r="ME765">
        <v>0</v>
      </c>
      <c r="MF765">
        <v>0</v>
      </c>
      <c r="MG765">
        <v>0</v>
      </c>
      <c r="MH765">
        <v>0</v>
      </c>
      <c r="MI765">
        <v>0</v>
      </c>
      <c r="MJ765">
        <v>127</v>
      </c>
    </row>
    <row r="766" spans="1:348" x14ac:dyDescent="0.55000000000000004">
      <c r="A766" t="s">
        <v>1849</v>
      </c>
      <c r="B766">
        <v>0</v>
      </c>
      <c r="C766">
        <v>1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  <c r="BJ766">
        <v>0</v>
      </c>
      <c r="BK766">
        <v>0</v>
      </c>
      <c r="BL766">
        <v>0</v>
      </c>
      <c r="BM766">
        <v>0</v>
      </c>
      <c r="BN766">
        <v>0</v>
      </c>
      <c r="BO766">
        <v>0</v>
      </c>
      <c r="BP766">
        <v>0</v>
      </c>
      <c r="BQ766">
        <v>0</v>
      </c>
      <c r="BR766">
        <v>0</v>
      </c>
      <c r="BS766">
        <v>0</v>
      </c>
      <c r="BT766">
        <v>0</v>
      </c>
      <c r="BU766">
        <v>0</v>
      </c>
      <c r="BV766">
        <v>0</v>
      </c>
      <c r="BW766">
        <v>0</v>
      </c>
      <c r="BX766">
        <v>0</v>
      </c>
      <c r="BY766">
        <v>0</v>
      </c>
      <c r="BZ766">
        <v>0</v>
      </c>
      <c r="CA766">
        <v>0</v>
      </c>
      <c r="CB766">
        <v>0</v>
      </c>
      <c r="CC766">
        <v>0</v>
      </c>
      <c r="CD766">
        <v>0</v>
      </c>
      <c r="CE766">
        <v>0</v>
      </c>
      <c r="CF766">
        <v>0</v>
      </c>
      <c r="CG766">
        <v>0</v>
      </c>
      <c r="CH766">
        <v>0</v>
      </c>
      <c r="CI766">
        <v>0</v>
      </c>
      <c r="CJ766">
        <v>0</v>
      </c>
      <c r="CK766">
        <v>0</v>
      </c>
      <c r="CL766">
        <v>0</v>
      </c>
      <c r="CM766">
        <v>0</v>
      </c>
      <c r="CN766">
        <v>0</v>
      </c>
      <c r="CO766">
        <v>0</v>
      </c>
      <c r="CP766">
        <v>0</v>
      </c>
      <c r="CQ766">
        <v>0</v>
      </c>
      <c r="CR766">
        <v>0</v>
      </c>
      <c r="CS766">
        <v>0</v>
      </c>
      <c r="CT766">
        <v>0</v>
      </c>
      <c r="CU766">
        <v>0</v>
      </c>
      <c r="CV766">
        <v>0</v>
      </c>
      <c r="CW766">
        <v>0</v>
      </c>
      <c r="CX766">
        <v>0</v>
      </c>
      <c r="CY766">
        <v>0</v>
      </c>
      <c r="CZ766">
        <v>0</v>
      </c>
      <c r="DA766">
        <v>0</v>
      </c>
      <c r="DB766">
        <v>0</v>
      </c>
      <c r="DC766">
        <v>0</v>
      </c>
      <c r="DD766">
        <v>0</v>
      </c>
      <c r="DE766">
        <v>0</v>
      </c>
      <c r="DF766">
        <v>0</v>
      </c>
      <c r="DG766">
        <v>0</v>
      </c>
      <c r="DH766">
        <v>0</v>
      </c>
      <c r="DI766">
        <v>0</v>
      </c>
      <c r="DJ766">
        <v>0</v>
      </c>
      <c r="DK766">
        <v>0</v>
      </c>
      <c r="DL766">
        <v>0</v>
      </c>
      <c r="DM766">
        <v>0</v>
      </c>
      <c r="DN766">
        <v>0</v>
      </c>
      <c r="DO766">
        <v>0</v>
      </c>
      <c r="DP766">
        <v>0</v>
      </c>
      <c r="DQ766">
        <v>0</v>
      </c>
      <c r="DR766">
        <v>0</v>
      </c>
      <c r="DS766">
        <v>0</v>
      </c>
      <c r="DT766">
        <v>0</v>
      </c>
      <c r="DU766">
        <v>0</v>
      </c>
      <c r="DV766">
        <v>0</v>
      </c>
      <c r="DW766">
        <v>0</v>
      </c>
      <c r="DX766">
        <v>0</v>
      </c>
      <c r="DY766">
        <v>0</v>
      </c>
      <c r="DZ766">
        <v>0</v>
      </c>
      <c r="EA766">
        <v>0</v>
      </c>
      <c r="EB766">
        <v>0</v>
      </c>
      <c r="EC766">
        <v>0</v>
      </c>
      <c r="ED766">
        <v>0</v>
      </c>
      <c r="EE766">
        <v>0</v>
      </c>
      <c r="EF766">
        <v>0</v>
      </c>
      <c r="EG766">
        <v>0</v>
      </c>
      <c r="EH766">
        <v>0</v>
      </c>
      <c r="EI766">
        <v>0</v>
      </c>
      <c r="EJ766">
        <v>0</v>
      </c>
      <c r="EK766">
        <v>0</v>
      </c>
      <c r="EL766">
        <v>0</v>
      </c>
      <c r="EM766">
        <v>0</v>
      </c>
      <c r="EN766">
        <v>0</v>
      </c>
      <c r="EO766">
        <v>0</v>
      </c>
      <c r="EP766">
        <v>0</v>
      </c>
      <c r="EQ766">
        <v>0</v>
      </c>
      <c r="ER766">
        <v>0</v>
      </c>
      <c r="ES766">
        <v>0</v>
      </c>
      <c r="ET766">
        <v>0</v>
      </c>
      <c r="EU766">
        <v>0</v>
      </c>
      <c r="EV766">
        <v>0</v>
      </c>
      <c r="EW766">
        <v>0</v>
      </c>
      <c r="EX766">
        <v>0</v>
      </c>
      <c r="EY766">
        <v>0</v>
      </c>
      <c r="EZ766">
        <v>0</v>
      </c>
      <c r="FA766">
        <v>0</v>
      </c>
      <c r="FB766">
        <v>0</v>
      </c>
      <c r="FC766">
        <v>0</v>
      </c>
      <c r="FD766">
        <v>0</v>
      </c>
      <c r="FE766">
        <v>0</v>
      </c>
      <c r="FF766">
        <v>0</v>
      </c>
      <c r="FG766">
        <v>0</v>
      </c>
      <c r="FH766">
        <v>0</v>
      </c>
      <c r="FI766">
        <v>0</v>
      </c>
      <c r="FJ766">
        <v>0</v>
      </c>
      <c r="FK766">
        <v>0</v>
      </c>
      <c r="FL766">
        <v>0</v>
      </c>
      <c r="FM766">
        <v>0</v>
      </c>
      <c r="FN766">
        <v>0</v>
      </c>
      <c r="FO766">
        <v>0</v>
      </c>
      <c r="FP766">
        <v>0</v>
      </c>
      <c r="FQ766">
        <v>0</v>
      </c>
      <c r="FR766">
        <v>0</v>
      </c>
      <c r="FS766">
        <v>0</v>
      </c>
      <c r="FT766">
        <v>0</v>
      </c>
      <c r="FU766">
        <v>0</v>
      </c>
      <c r="FV766">
        <v>0</v>
      </c>
      <c r="FW766">
        <v>0</v>
      </c>
      <c r="FX766">
        <v>0</v>
      </c>
      <c r="FY766">
        <v>0</v>
      </c>
      <c r="FZ766">
        <v>0</v>
      </c>
      <c r="GA766">
        <v>0</v>
      </c>
      <c r="GB766">
        <v>0</v>
      </c>
      <c r="GC766">
        <v>0</v>
      </c>
      <c r="GD766">
        <v>0</v>
      </c>
      <c r="GE766">
        <v>0</v>
      </c>
      <c r="GF766">
        <v>0</v>
      </c>
      <c r="GG766">
        <v>0</v>
      </c>
      <c r="GH766">
        <v>0</v>
      </c>
      <c r="GI766">
        <v>0</v>
      </c>
      <c r="GJ766">
        <v>0</v>
      </c>
      <c r="GK766">
        <v>0</v>
      </c>
      <c r="GL766">
        <v>0</v>
      </c>
      <c r="GM766">
        <v>0</v>
      </c>
      <c r="GN766">
        <v>0</v>
      </c>
      <c r="GO766">
        <v>0</v>
      </c>
      <c r="GP766">
        <v>0</v>
      </c>
      <c r="GQ766">
        <v>0</v>
      </c>
      <c r="GR766">
        <v>0</v>
      </c>
      <c r="GS766">
        <v>0</v>
      </c>
      <c r="GT766">
        <v>0</v>
      </c>
      <c r="GU766">
        <v>0</v>
      </c>
      <c r="GV766">
        <v>0</v>
      </c>
      <c r="GW766">
        <v>0</v>
      </c>
      <c r="GX766">
        <v>0</v>
      </c>
      <c r="GY766">
        <v>0</v>
      </c>
      <c r="GZ766">
        <v>0</v>
      </c>
      <c r="HA766">
        <v>0</v>
      </c>
      <c r="HB766">
        <v>0</v>
      </c>
      <c r="HC766">
        <v>0</v>
      </c>
      <c r="HD766">
        <v>0</v>
      </c>
      <c r="HE766">
        <v>0</v>
      </c>
      <c r="HF766">
        <v>0</v>
      </c>
      <c r="HG766">
        <v>0</v>
      </c>
      <c r="HH766">
        <v>1</v>
      </c>
      <c r="HI766">
        <v>0</v>
      </c>
      <c r="HJ766">
        <v>1</v>
      </c>
      <c r="HK766">
        <v>0</v>
      </c>
      <c r="HL766">
        <v>0</v>
      </c>
      <c r="HM766">
        <v>0</v>
      </c>
      <c r="HN766">
        <v>0</v>
      </c>
      <c r="HO766">
        <v>0</v>
      </c>
      <c r="HP766">
        <v>0</v>
      </c>
      <c r="HQ766">
        <v>0</v>
      </c>
      <c r="HR766">
        <v>0</v>
      </c>
      <c r="HS766">
        <v>0</v>
      </c>
      <c r="HT766">
        <v>0</v>
      </c>
      <c r="HU766">
        <v>0</v>
      </c>
      <c r="HV766">
        <v>0</v>
      </c>
      <c r="HW766">
        <v>0</v>
      </c>
      <c r="HX766">
        <v>0</v>
      </c>
      <c r="HY766">
        <v>0</v>
      </c>
      <c r="HZ766">
        <v>0</v>
      </c>
      <c r="IA766">
        <v>0</v>
      </c>
      <c r="IB766">
        <v>0</v>
      </c>
      <c r="IC766">
        <v>0</v>
      </c>
      <c r="ID766">
        <v>0</v>
      </c>
      <c r="IE766">
        <v>0</v>
      </c>
      <c r="IF766">
        <v>0</v>
      </c>
      <c r="IG766">
        <v>0</v>
      </c>
      <c r="IH766">
        <v>0</v>
      </c>
      <c r="II766">
        <v>0</v>
      </c>
      <c r="IJ766">
        <v>0</v>
      </c>
      <c r="IK766">
        <v>0</v>
      </c>
      <c r="IL766">
        <v>0</v>
      </c>
      <c r="IM766">
        <v>0</v>
      </c>
      <c r="IN766">
        <v>0</v>
      </c>
      <c r="IO766">
        <v>0</v>
      </c>
      <c r="IP766">
        <v>0</v>
      </c>
      <c r="IQ766">
        <v>0</v>
      </c>
      <c r="IR766">
        <v>0</v>
      </c>
      <c r="IS766">
        <v>0</v>
      </c>
      <c r="IT766">
        <v>0</v>
      </c>
      <c r="IU766">
        <v>0</v>
      </c>
      <c r="IV766">
        <v>0</v>
      </c>
      <c r="IW766">
        <v>0</v>
      </c>
      <c r="IX766">
        <v>0</v>
      </c>
      <c r="IY766">
        <v>0</v>
      </c>
      <c r="IZ766">
        <v>0</v>
      </c>
      <c r="JA766">
        <v>0</v>
      </c>
      <c r="JB766">
        <v>0</v>
      </c>
      <c r="JC766">
        <v>0</v>
      </c>
      <c r="JD766">
        <v>0</v>
      </c>
      <c r="JE766">
        <v>0</v>
      </c>
      <c r="JF766">
        <v>0</v>
      </c>
      <c r="JG766">
        <v>0</v>
      </c>
      <c r="JH766">
        <v>0</v>
      </c>
      <c r="JI766">
        <v>0</v>
      </c>
      <c r="JJ766">
        <v>0</v>
      </c>
      <c r="JK766">
        <v>0</v>
      </c>
      <c r="JL766">
        <v>0</v>
      </c>
      <c r="JM766">
        <v>0</v>
      </c>
      <c r="JN766">
        <v>0</v>
      </c>
      <c r="JO766">
        <v>0</v>
      </c>
      <c r="JP766">
        <v>0</v>
      </c>
      <c r="JQ766">
        <v>0</v>
      </c>
      <c r="JR766">
        <v>0</v>
      </c>
      <c r="JS766">
        <v>0</v>
      </c>
      <c r="JT766">
        <v>0</v>
      </c>
      <c r="JU766">
        <v>0</v>
      </c>
      <c r="JV766">
        <v>0</v>
      </c>
      <c r="JW766">
        <v>0</v>
      </c>
      <c r="JX766">
        <v>0</v>
      </c>
      <c r="JY766">
        <v>0</v>
      </c>
      <c r="JZ766">
        <v>0</v>
      </c>
      <c r="KA766">
        <v>0</v>
      </c>
      <c r="KB766">
        <v>0</v>
      </c>
      <c r="KC766">
        <v>0</v>
      </c>
      <c r="KD766">
        <v>0</v>
      </c>
      <c r="KE766">
        <v>0</v>
      </c>
      <c r="KF766">
        <v>0</v>
      </c>
      <c r="KG766">
        <v>0</v>
      </c>
      <c r="KH766">
        <v>0</v>
      </c>
      <c r="KI766">
        <v>0</v>
      </c>
      <c r="KJ766">
        <v>0</v>
      </c>
      <c r="KK766">
        <v>0</v>
      </c>
      <c r="KL766">
        <v>0</v>
      </c>
      <c r="KM766">
        <v>0</v>
      </c>
      <c r="KN766">
        <v>0</v>
      </c>
      <c r="KO766">
        <v>0</v>
      </c>
      <c r="KP766">
        <v>0</v>
      </c>
      <c r="KQ766">
        <v>0</v>
      </c>
      <c r="KR766">
        <v>0</v>
      </c>
      <c r="KS766">
        <v>0</v>
      </c>
      <c r="KT766">
        <v>0</v>
      </c>
      <c r="KU766">
        <v>0</v>
      </c>
      <c r="KV766">
        <v>0</v>
      </c>
      <c r="KW766">
        <v>0</v>
      </c>
      <c r="KX766">
        <v>0</v>
      </c>
      <c r="KY766">
        <v>0</v>
      </c>
      <c r="KZ766">
        <v>0</v>
      </c>
      <c r="LA766">
        <v>0</v>
      </c>
      <c r="LB766">
        <v>0</v>
      </c>
      <c r="LC766">
        <v>0</v>
      </c>
      <c r="LD766">
        <v>0</v>
      </c>
      <c r="LE766">
        <v>0</v>
      </c>
      <c r="LF766">
        <v>0</v>
      </c>
      <c r="LG766">
        <v>0</v>
      </c>
      <c r="LH766">
        <v>0</v>
      </c>
      <c r="LI766">
        <v>0</v>
      </c>
      <c r="LJ766">
        <v>0</v>
      </c>
      <c r="LK766">
        <v>0</v>
      </c>
      <c r="LL766">
        <v>0</v>
      </c>
      <c r="LM766">
        <v>0</v>
      </c>
      <c r="LN766">
        <v>0</v>
      </c>
      <c r="LO766">
        <v>0</v>
      </c>
      <c r="LP766">
        <v>0</v>
      </c>
      <c r="LQ766">
        <v>0</v>
      </c>
      <c r="LR766">
        <v>0</v>
      </c>
      <c r="LS766">
        <v>0</v>
      </c>
      <c r="LT766">
        <v>0</v>
      </c>
      <c r="LU766">
        <v>0</v>
      </c>
      <c r="LV766">
        <v>0</v>
      </c>
      <c r="LW766">
        <v>0</v>
      </c>
      <c r="LX766">
        <v>0</v>
      </c>
      <c r="LY766">
        <v>0</v>
      </c>
      <c r="LZ766">
        <v>0</v>
      </c>
      <c r="MA766">
        <v>0</v>
      </c>
      <c r="MB766">
        <v>0</v>
      </c>
      <c r="MC766">
        <v>0</v>
      </c>
      <c r="MD766">
        <v>0</v>
      </c>
      <c r="ME766">
        <v>0</v>
      </c>
      <c r="MF766">
        <v>0</v>
      </c>
      <c r="MG766">
        <v>0</v>
      </c>
      <c r="MH766">
        <v>0</v>
      </c>
      <c r="MI766">
        <v>0</v>
      </c>
      <c r="MJ766">
        <v>127</v>
      </c>
    </row>
    <row r="767" spans="1:348" x14ac:dyDescent="0.55000000000000004">
      <c r="A767" t="s">
        <v>1851</v>
      </c>
      <c r="B767">
        <v>0</v>
      </c>
      <c r="C767">
        <v>2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  <c r="BJ767">
        <v>0</v>
      </c>
      <c r="BK767">
        <v>0</v>
      </c>
      <c r="BL767">
        <v>0</v>
      </c>
      <c r="BM767">
        <v>0</v>
      </c>
      <c r="BN767">
        <v>0</v>
      </c>
      <c r="BO767">
        <v>0</v>
      </c>
      <c r="BP767">
        <v>0</v>
      </c>
      <c r="BQ767">
        <v>0</v>
      </c>
      <c r="BR767">
        <v>0</v>
      </c>
      <c r="BS767">
        <v>0</v>
      </c>
      <c r="BT767">
        <v>0</v>
      </c>
      <c r="BU767">
        <v>0</v>
      </c>
      <c r="BV767">
        <v>0</v>
      </c>
      <c r="BW767">
        <v>0</v>
      </c>
      <c r="BX767">
        <v>0</v>
      </c>
      <c r="BY767">
        <v>0</v>
      </c>
      <c r="BZ767">
        <v>0</v>
      </c>
      <c r="CA767">
        <v>0</v>
      </c>
      <c r="CB767">
        <v>0</v>
      </c>
      <c r="CC767">
        <v>0</v>
      </c>
      <c r="CD767">
        <v>0</v>
      </c>
      <c r="CE767">
        <v>0</v>
      </c>
      <c r="CF767">
        <v>0</v>
      </c>
      <c r="CG767">
        <v>0</v>
      </c>
      <c r="CH767">
        <v>0</v>
      </c>
      <c r="CI767">
        <v>0</v>
      </c>
      <c r="CJ767">
        <v>0</v>
      </c>
      <c r="CK767">
        <v>0</v>
      </c>
      <c r="CL767">
        <v>0</v>
      </c>
      <c r="CM767">
        <v>0</v>
      </c>
      <c r="CN767">
        <v>0</v>
      </c>
      <c r="CO767">
        <v>0</v>
      </c>
      <c r="CP767">
        <v>0</v>
      </c>
      <c r="CQ767">
        <v>0</v>
      </c>
      <c r="CR767">
        <v>0</v>
      </c>
      <c r="CS767">
        <v>0</v>
      </c>
      <c r="CT767">
        <v>0</v>
      </c>
      <c r="CU767">
        <v>0</v>
      </c>
      <c r="CV767">
        <v>0</v>
      </c>
      <c r="CW767">
        <v>0</v>
      </c>
      <c r="CX767">
        <v>0</v>
      </c>
      <c r="CY767">
        <v>0</v>
      </c>
      <c r="CZ767">
        <v>0</v>
      </c>
      <c r="DA767">
        <v>0</v>
      </c>
      <c r="DB767">
        <v>0</v>
      </c>
      <c r="DC767">
        <v>0</v>
      </c>
      <c r="DD767">
        <v>0</v>
      </c>
      <c r="DE767">
        <v>0</v>
      </c>
      <c r="DF767">
        <v>0</v>
      </c>
      <c r="DG767">
        <v>0</v>
      </c>
      <c r="DH767">
        <v>0</v>
      </c>
      <c r="DI767">
        <v>0</v>
      </c>
      <c r="DJ767">
        <v>0</v>
      </c>
      <c r="DK767">
        <v>0</v>
      </c>
      <c r="DL767">
        <v>0</v>
      </c>
      <c r="DM767">
        <v>0</v>
      </c>
      <c r="DN767">
        <v>0</v>
      </c>
      <c r="DO767">
        <v>0</v>
      </c>
      <c r="DP767">
        <v>0</v>
      </c>
      <c r="DQ767">
        <v>0</v>
      </c>
      <c r="DR767">
        <v>0</v>
      </c>
      <c r="DS767">
        <v>0</v>
      </c>
      <c r="DT767">
        <v>0</v>
      </c>
      <c r="DU767">
        <v>0</v>
      </c>
      <c r="DV767">
        <v>0</v>
      </c>
      <c r="DW767">
        <v>0</v>
      </c>
      <c r="DX767">
        <v>0</v>
      </c>
      <c r="DY767">
        <v>0</v>
      </c>
      <c r="DZ767">
        <v>0</v>
      </c>
      <c r="EA767">
        <v>0</v>
      </c>
      <c r="EB767">
        <v>0</v>
      </c>
      <c r="EC767">
        <v>0</v>
      </c>
      <c r="ED767">
        <v>0</v>
      </c>
      <c r="EE767">
        <v>0</v>
      </c>
      <c r="EF767">
        <v>0</v>
      </c>
      <c r="EG767">
        <v>0</v>
      </c>
      <c r="EH767">
        <v>0</v>
      </c>
      <c r="EI767">
        <v>0</v>
      </c>
      <c r="EJ767">
        <v>0</v>
      </c>
      <c r="EK767">
        <v>0</v>
      </c>
      <c r="EL767">
        <v>0</v>
      </c>
      <c r="EM767">
        <v>0</v>
      </c>
      <c r="EN767">
        <v>0</v>
      </c>
      <c r="EO767">
        <v>0</v>
      </c>
      <c r="EP767">
        <v>0</v>
      </c>
      <c r="EQ767">
        <v>0</v>
      </c>
      <c r="ER767">
        <v>0</v>
      </c>
      <c r="ES767">
        <v>0</v>
      </c>
      <c r="ET767">
        <v>0</v>
      </c>
      <c r="EU767">
        <v>0</v>
      </c>
      <c r="EV767">
        <v>0</v>
      </c>
      <c r="EW767">
        <v>0</v>
      </c>
      <c r="EX767">
        <v>0</v>
      </c>
      <c r="EY767">
        <v>0</v>
      </c>
      <c r="EZ767">
        <v>0</v>
      </c>
      <c r="FA767">
        <v>0</v>
      </c>
      <c r="FB767">
        <v>0</v>
      </c>
      <c r="FC767">
        <v>0</v>
      </c>
      <c r="FD767">
        <v>0</v>
      </c>
      <c r="FE767">
        <v>0</v>
      </c>
      <c r="FF767">
        <v>0</v>
      </c>
      <c r="FG767">
        <v>0</v>
      </c>
      <c r="FH767">
        <v>0</v>
      </c>
      <c r="FI767">
        <v>0</v>
      </c>
      <c r="FJ767">
        <v>0</v>
      </c>
      <c r="FK767">
        <v>0</v>
      </c>
      <c r="FL767">
        <v>0</v>
      </c>
      <c r="FM767">
        <v>0</v>
      </c>
      <c r="FN767">
        <v>0</v>
      </c>
      <c r="FO767">
        <v>0</v>
      </c>
      <c r="FP767">
        <v>0</v>
      </c>
      <c r="FQ767">
        <v>0</v>
      </c>
      <c r="FR767">
        <v>0</v>
      </c>
      <c r="FS767">
        <v>0</v>
      </c>
      <c r="FT767">
        <v>0</v>
      </c>
      <c r="FU767">
        <v>0</v>
      </c>
      <c r="FV767">
        <v>0</v>
      </c>
      <c r="FW767">
        <v>0</v>
      </c>
      <c r="FX767">
        <v>0</v>
      </c>
      <c r="FY767">
        <v>0</v>
      </c>
      <c r="FZ767">
        <v>0</v>
      </c>
      <c r="GA767">
        <v>0</v>
      </c>
      <c r="GB767">
        <v>0</v>
      </c>
      <c r="GC767">
        <v>0</v>
      </c>
      <c r="GD767">
        <v>0</v>
      </c>
      <c r="GE767">
        <v>0</v>
      </c>
      <c r="GF767">
        <v>0</v>
      </c>
      <c r="GG767">
        <v>0</v>
      </c>
      <c r="GH767">
        <v>0</v>
      </c>
      <c r="GI767">
        <v>0</v>
      </c>
      <c r="GJ767">
        <v>0</v>
      </c>
      <c r="GK767">
        <v>0</v>
      </c>
      <c r="GL767">
        <v>0</v>
      </c>
      <c r="GM767">
        <v>0</v>
      </c>
      <c r="GN767">
        <v>0</v>
      </c>
      <c r="GO767">
        <v>0</v>
      </c>
      <c r="GP767">
        <v>0</v>
      </c>
      <c r="GQ767">
        <v>0</v>
      </c>
      <c r="GR767">
        <v>0</v>
      </c>
      <c r="GS767">
        <v>0</v>
      </c>
      <c r="GT767">
        <v>0</v>
      </c>
      <c r="GU767">
        <v>0</v>
      </c>
      <c r="GV767">
        <v>0</v>
      </c>
      <c r="GW767">
        <v>0</v>
      </c>
      <c r="GX767">
        <v>0</v>
      </c>
      <c r="GY767">
        <v>0</v>
      </c>
      <c r="GZ767">
        <v>0</v>
      </c>
      <c r="HA767">
        <v>0</v>
      </c>
      <c r="HB767">
        <v>0</v>
      </c>
      <c r="HC767">
        <v>0</v>
      </c>
      <c r="HD767">
        <v>0</v>
      </c>
      <c r="HE767">
        <v>0</v>
      </c>
      <c r="HF767">
        <v>0</v>
      </c>
      <c r="HG767">
        <v>0</v>
      </c>
      <c r="HH767">
        <v>0</v>
      </c>
      <c r="HI767">
        <v>0</v>
      </c>
      <c r="HJ767">
        <v>0</v>
      </c>
      <c r="HK767">
        <v>0</v>
      </c>
      <c r="HL767">
        <v>0</v>
      </c>
      <c r="HM767">
        <v>0</v>
      </c>
      <c r="HN767">
        <v>0</v>
      </c>
      <c r="HO767">
        <v>0</v>
      </c>
      <c r="HP767">
        <v>0</v>
      </c>
      <c r="HQ767">
        <v>0</v>
      </c>
      <c r="HR767">
        <v>0</v>
      </c>
      <c r="HS767">
        <v>0</v>
      </c>
      <c r="HT767">
        <v>0</v>
      </c>
      <c r="HU767">
        <v>0</v>
      </c>
      <c r="HV767">
        <v>0</v>
      </c>
      <c r="HW767">
        <v>0</v>
      </c>
      <c r="HX767">
        <v>0</v>
      </c>
      <c r="HY767">
        <v>0</v>
      </c>
      <c r="HZ767">
        <v>0</v>
      </c>
      <c r="IA767">
        <v>0</v>
      </c>
      <c r="IB767">
        <v>0</v>
      </c>
      <c r="IC767">
        <v>0</v>
      </c>
      <c r="ID767">
        <v>0</v>
      </c>
      <c r="IE767">
        <v>0</v>
      </c>
      <c r="IF767">
        <v>0</v>
      </c>
      <c r="IG767">
        <v>0</v>
      </c>
      <c r="IH767">
        <v>0</v>
      </c>
      <c r="II767">
        <v>0</v>
      </c>
      <c r="IJ767">
        <v>0</v>
      </c>
      <c r="IK767">
        <v>0</v>
      </c>
      <c r="IL767">
        <v>0</v>
      </c>
      <c r="IM767">
        <v>0</v>
      </c>
      <c r="IN767">
        <v>0</v>
      </c>
      <c r="IO767">
        <v>0</v>
      </c>
      <c r="IP767">
        <v>0</v>
      </c>
      <c r="IQ767">
        <v>0</v>
      </c>
      <c r="IR767">
        <v>0</v>
      </c>
      <c r="IS767">
        <v>0</v>
      </c>
      <c r="IT767">
        <v>0</v>
      </c>
      <c r="IU767">
        <v>0</v>
      </c>
      <c r="IV767">
        <v>0</v>
      </c>
      <c r="IW767">
        <v>0</v>
      </c>
      <c r="IX767">
        <v>0</v>
      </c>
      <c r="IY767">
        <v>0</v>
      </c>
      <c r="IZ767">
        <v>0</v>
      </c>
      <c r="JA767">
        <v>0</v>
      </c>
      <c r="JB767">
        <v>0</v>
      </c>
      <c r="JC767">
        <v>0</v>
      </c>
      <c r="JD767">
        <v>0</v>
      </c>
      <c r="JE767">
        <v>0</v>
      </c>
      <c r="JF767">
        <v>0</v>
      </c>
      <c r="JG767">
        <v>0</v>
      </c>
      <c r="JH767">
        <v>0</v>
      </c>
      <c r="JI767">
        <v>0</v>
      </c>
      <c r="JJ767">
        <v>0</v>
      </c>
      <c r="JK767">
        <v>0</v>
      </c>
      <c r="JL767">
        <v>0</v>
      </c>
      <c r="JM767">
        <v>0</v>
      </c>
      <c r="JN767">
        <v>0</v>
      </c>
      <c r="JO767">
        <v>0</v>
      </c>
      <c r="JP767">
        <v>0</v>
      </c>
      <c r="JQ767">
        <v>0</v>
      </c>
      <c r="JR767">
        <v>0</v>
      </c>
      <c r="JS767">
        <v>0</v>
      </c>
      <c r="JT767">
        <v>0</v>
      </c>
      <c r="JU767">
        <v>0</v>
      </c>
      <c r="JV767">
        <v>0</v>
      </c>
      <c r="JW767">
        <v>0</v>
      </c>
      <c r="JX767">
        <v>0</v>
      </c>
      <c r="JY767">
        <v>0</v>
      </c>
      <c r="JZ767">
        <v>0</v>
      </c>
      <c r="KA767">
        <v>0</v>
      </c>
      <c r="KB767">
        <v>0</v>
      </c>
      <c r="KC767">
        <v>0</v>
      </c>
      <c r="KD767">
        <v>0</v>
      </c>
      <c r="KE767">
        <v>0</v>
      </c>
      <c r="KF767">
        <v>0</v>
      </c>
      <c r="KG767">
        <v>0</v>
      </c>
      <c r="KH767">
        <v>0</v>
      </c>
      <c r="KI767">
        <v>0</v>
      </c>
      <c r="KJ767">
        <v>0</v>
      </c>
      <c r="KK767">
        <v>0</v>
      </c>
      <c r="KL767">
        <v>0</v>
      </c>
      <c r="KM767">
        <v>0</v>
      </c>
      <c r="KN767">
        <v>0</v>
      </c>
      <c r="KO767">
        <v>0</v>
      </c>
      <c r="KP767">
        <v>0</v>
      </c>
      <c r="KQ767">
        <v>0</v>
      </c>
      <c r="KR767">
        <v>0</v>
      </c>
      <c r="KS767">
        <v>0</v>
      </c>
      <c r="KT767">
        <v>0</v>
      </c>
      <c r="KU767">
        <v>0</v>
      </c>
      <c r="KV767">
        <v>0</v>
      </c>
      <c r="KW767">
        <v>0</v>
      </c>
      <c r="KX767">
        <v>0</v>
      </c>
      <c r="KY767">
        <v>0</v>
      </c>
      <c r="KZ767">
        <v>0</v>
      </c>
      <c r="LA767">
        <v>0</v>
      </c>
      <c r="LB767">
        <v>0</v>
      </c>
      <c r="LC767">
        <v>0</v>
      </c>
      <c r="LD767">
        <v>0</v>
      </c>
      <c r="LE767">
        <v>0</v>
      </c>
      <c r="LF767">
        <v>0</v>
      </c>
      <c r="LG767">
        <v>0</v>
      </c>
      <c r="LH767">
        <v>0</v>
      </c>
      <c r="LI767">
        <v>0</v>
      </c>
      <c r="LJ767">
        <v>0</v>
      </c>
      <c r="LK767">
        <v>0</v>
      </c>
      <c r="LL767">
        <v>0</v>
      </c>
      <c r="LM767">
        <v>0</v>
      </c>
      <c r="LN767">
        <v>0</v>
      </c>
      <c r="LO767">
        <v>0</v>
      </c>
      <c r="LP767">
        <v>0</v>
      </c>
      <c r="LQ767">
        <v>0</v>
      </c>
      <c r="LR767">
        <v>0</v>
      </c>
      <c r="LS767">
        <v>0</v>
      </c>
      <c r="LT767">
        <v>0</v>
      </c>
      <c r="LU767">
        <v>0</v>
      </c>
      <c r="LV767">
        <v>0</v>
      </c>
      <c r="LW767">
        <v>0</v>
      </c>
      <c r="LX767">
        <v>0</v>
      </c>
      <c r="LY767">
        <v>0</v>
      </c>
      <c r="LZ767">
        <v>0</v>
      </c>
      <c r="MA767">
        <v>0</v>
      </c>
      <c r="MB767">
        <v>0</v>
      </c>
      <c r="MC767">
        <v>0</v>
      </c>
      <c r="MD767">
        <v>0</v>
      </c>
      <c r="ME767">
        <v>0</v>
      </c>
      <c r="MF767">
        <v>0</v>
      </c>
      <c r="MG767">
        <v>0</v>
      </c>
      <c r="MH767">
        <v>0</v>
      </c>
      <c r="MI767">
        <v>0</v>
      </c>
      <c r="MJ767">
        <v>93.69</v>
      </c>
    </row>
    <row r="768" spans="1:348" x14ac:dyDescent="0.55000000000000004">
      <c r="A768" t="s">
        <v>1853</v>
      </c>
      <c r="B768">
        <v>0</v>
      </c>
      <c r="C768">
        <v>1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  <c r="BJ768">
        <v>0</v>
      </c>
      <c r="BK768">
        <v>0</v>
      </c>
      <c r="BL768">
        <v>0</v>
      </c>
      <c r="BM768">
        <v>0</v>
      </c>
      <c r="BN768">
        <v>0</v>
      </c>
      <c r="BO768">
        <v>0</v>
      </c>
      <c r="BP768">
        <v>0</v>
      </c>
      <c r="BQ768">
        <v>0</v>
      </c>
      <c r="BR768">
        <v>0</v>
      </c>
      <c r="BS768">
        <v>0</v>
      </c>
      <c r="BT768">
        <v>0</v>
      </c>
      <c r="BU768">
        <v>0</v>
      </c>
      <c r="BV768">
        <v>0</v>
      </c>
      <c r="BW768">
        <v>0</v>
      </c>
      <c r="BX768">
        <v>0</v>
      </c>
      <c r="BY768">
        <v>0</v>
      </c>
      <c r="BZ768">
        <v>0</v>
      </c>
      <c r="CA768">
        <v>0</v>
      </c>
      <c r="CB768">
        <v>0</v>
      </c>
      <c r="CC768">
        <v>0</v>
      </c>
      <c r="CD768">
        <v>0</v>
      </c>
      <c r="CE768">
        <v>0</v>
      </c>
      <c r="CF768">
        <v>0</v>
      </c>
      <c r="CG768">
        <v>0</v>
      </c>
      <c r="CH768">
        <v>0</v>
      </c>
      <c r="CI768">
        <v>0</v>
      </c>
      <c r="CJ768">
        <v>0</v>
      </c>
      <c r="CK768">
        <v>0</v>
      </c>
      <c r="CL768">
        <v>0</v>
      </c>
      <c r="CM768">
        <v>0</v>
      </c>
      <c r="CN768">
        <v>0</v>
      </c>
      <c r="CO768">
        <v>0</v>
      </c>
      <c r="CP768">
        <v>0</v>
      </c>
      <c r="CQ768">
        <v>0</v>
      </c>
      <c r="CR768">
        <v>0</v>
      </c>
      <c r="CS768">
        <v>0</v>
      </c>
      <c r="CT768">
        <v>0</v>
      </c>
      <c r="CU768">
        <v>0</v>
      </c>
      <c r="CV768">
        <v>0</v>
      </c>
      <c r="CW768">
        <v>0</v>
      </c>
      <c r="CX768">
        <v>0</v>
      </c>
      <c r="CY768">
        <v>0</v>
      </c>
      <c r="CZ768">
        <v>0</v>
      </c>
      <c r="DA768">
        <v>0</v>
      </c>
      <c r="DB768">
        <v>0</v>
      </c>
      <c r="DC768">
        <v>0</v>
      </c>
      <c r="DD768">
        <v>0</v>
      </c>
      <c r="DE768">
        <v>0</v>
      </c>
      <c r="DF768">
        <v>0</v>
      </c>
      <c r="DG768">
        <v>0</v>
      </c>
      <c r="DH768">
        <v>0</v>
      </c>
      <c r="DI768">
        <v>0</v>
      </c>
      <c r="DJ768">
        <v>0</v>
      </c>
      <c r="DK768">
        <v>0</v>
      </c>
      <c r="DL768">
        <v>0</v>
      </c>
      <c r="DM768">
        <v>0</v>
      </c>
      <c r="DN768">
        <v>0</v>
      </c>
      <c r="DO768">
        <v>0</v>
      </c>
      <c r="DP768">
        <v>0</v>
      </c>
      <c r="DQ768">
        <v>0</v>
      </c>
      <c r="DR768">
        <v>0</v>
      </c>
      <c r="DS768">
        <v>0</v>
      </c>
      <c r="DT768">
        <v>0</v>
      </c>
      <c r="DU768">
        <v>0</v>
      </c>
      <c r="DV768">
        <v>0</v>
      </c>
      <c r="DW768">
        <v>0</v>
      </c>
      <c r="DX768">
        <v>0</v>
      </c>
      <c r="DY768">
        <v>0</v>
      </c>
      <c r="DZ768">
        <v>0</v>
      </c>
      <c r="EA768">
        <v>0</v>
      </c>
      <c r="EB768">
        <v>0</v>
      </c>
      <c r="EC768">
        <v>0</v>
      </c>
      <c r="ED768">
        <v>0</v>
      </c>
      <c r="EE768">
        <v>0</v>
      </c>
      <c r="EF768">
        <v>0</v>
      </c>
      <c r="EG768">
        <v>0</v>
      </c>
      <c r="EH768">
        <v>0</v>
      </c>
      <c r="EI768">
        <v>0</v>
      </c>
      <c r="EJ768">
        <v>0</v>
      </c>
      <c r="EK768">
        <v>0</v>
      </c>
      <c r="EL768">
        <v>0</v>
      </c>
      <c r="EM768">
        <v>0</v>
      </c>
      <c r="EN768">
        <v>0</v>
      </c>
      <c r="EO768">
        <v>0</v>
      </c>
      <c r="EP768">
        <v>0</v>
      </c>
      <c r="EQ768">
        <v>0</v>
      </c>
      <c r="ER768">
        <v>0</v>
      </c>
      <c r="ES768">
        <v>0</v>
      </c>
      <c r="ET768">
        <v>0</v>
      </c>
      <c r="EU768">
        <v>0</v>
      </c>
      <c r="EV768">
        <v>0</v>
      </c>
      <c r="EW768">
        <v>0</v>
      </c>
      <c r="EX768">
        <v>0</v>
      </c>
      <c r="EY768">
        <v>0</v>
      </c>
      <c r="EZ768">
        <v>0</v>
      </c>
      <c r="FA768">
        <v>0</v>
      </c>
      <c r="FB768">
        <v>0</v>
      </c>
      <c r="FC768">
        <v>0</v>
      </c>
      <c r="FD768">
        <v>0</v>
      </c>
      <c r="FE768">
        <v>0</v>
      </c>
      <c r="FF768">
        <v>0</v>
      </c>
      <c r="FG768">
        <v>0</v>
      </c>
      <c r="FH768">
        <v>0</v>
      </c>
      <c r="FI768">
        <v>0</v>
      </c>
      <c r="FJ768">
        <v>0</v>
      </c>
      <c r="FK768">
        <v>0</v>
      </c>
      <c r="FL768">
        <v>0</v>
      </c>
      <c r="FM768">
        <v>0</v>
      </c>
      <c r="FN768">
        <v>0</v>
      </c>
      <c r="FO768">
        <v>0</v>
      </c>
      <c r="FP768">
        <v>0</v>
      </c>
      <c r="FQ768">
        <v>0</v>
      </c>
      <c r="FR768">
        <v>0</v>
      </c>
      <c r="FS768">
        <v>0</v>
      </c>
      <c r="FT768">
        <v>0</v>
      </c>
      <c r="FU768">
        <v>0</v>
      </c>
      <c r="FV768">
        <v>0</v>
      </c>
      <c r="FW768">
        <v>0</v>
      </c>
      <c r="FX768">
        <v>0</v>
      </c>
      <c r="FY768">
        <v>0</v>
      </c>
      <c r="FZ768">
        <v>0</v>
      </c>
      <c r="GA768">
        <v>0</v>
      </c>
      <c r="GB768">
        <v>0</v>
      </c>
      <c r="GC768">
        <v>0</v>
      </c>
      <c r="GD768">
        <v>0</v>
      </c>
      <c r="GE768">
        <v>0</v>
      </c>
      <c r="GF768">
        <v>0</v>
      </c>
      <c r="GG768">
        <v>0</v>
      </c>
      <c r="GH768">
        <v>0</v>
      </c>
      <c r="GI768">
        <v>0</v>
      </c>
      <c r="GJ768">
        <v>0</v>
      </c>
      <c r="GK768">
        <v>0</v>
      </c>
      <c r="GL768">
        <v>0</v>
      </c>
      <c r="GM768">
        <v>0</v>
      </c>
      <c r="GN768">
        <v>0</v>
      </c>
      <c r="GO768">
        <v>0</v>
      </c>
      <c r="GP768">
        <v>0</v>
      </c>
      <c r="GQ768">
        <v>0</v>
      </c>
      <c r="GR768">
        <v>0</v>
      </c>
      <c r="GS768">
        <v>0</v>
      </c>
      <c r="GT768">
        <v>0</v>
      </c>
      <c r="GU768">
        <v>0</v>
      </c>
      <c r="GV768">
        <v>0</v>
      </c>
      <c r="GW768">
        <v>0</v>
      </c>
      <c r="GX768">
        <v>0</v>
      </c>
      <c r="GY768">
        <v>0</v>
      </c>
      <c r="GZ768">
        <v>0</v>
      </c>
      <c r="HA768">
        <v>0</v>
      </c>
      <c r="HB768">
        <v>0</v>
      </c>
      <c r="HC768">
        <v>0</v>
      </c>
      <c r="HD768">
        <v>0</v>
      </c>
      <c r="HE768">
        <v>0</v>
      </c>
      <c r="HF768">
        <v>0</v>
      </c>
      <c r="HG768">
        <v>0</v>
      </c>
      <c r="HH768">
        <v>0</v>
      </c>
      <c r="HI768">
        <v>0</v>
      </c>
      <c r="HJ768">
        <v>0</v>
      </c>
      <c r="HK768">
        <v>0</v>
      </c>
      <c r="HL768">
        <v>0</v>
      </c>
      <c r="HM768">
        <v>0</v>
      </c>
      <c r="HN768">
        <v>0</v>
      </c>
      <c r="HO768">
        <v>0</v>
      </c>
      <c r="HP768">
        <v>0</v>
      </c>
      <c r="HQ768">
        <v>0</v>
      </c>
      <c r="HR768">
        <v>0</v>
      </c>
      <c r="HS768">
        <v>0</v>
      </c>
      <c r="HT768">
        <v>0</v>
      </c>
      <c r="HU768">
        <v>0</v>
      </c>
      <c r="HV768">
        <v>0</v>
      </c>
      <c r="HW768">
        <v>0</v>
      </c>
      <c r="HX768">
        <v>0</v>
      </c>
      <c r="HY768">
        <v>0</v>
      </c>
      <c r="HZ768">
        <v>0</v>
      </c>
      <c r="IA768">
        <v>0</v>
      </c>
      <c r="IB768">
        <v>0</v>
      </c>
      <c r="IC768">
        <v>0</v>
      </c>
      <c r="ID768">
        <v>0</v>
      </c>
      <c r="IE768">
        <v>0</v>
      </c>
      <c r="IF768">
        <v>0</v>
      </c>
      <c r="IG768">
        <v>0</v>
      </c>
      <c r="IH768">
        <v>0</v>
      </c>
      <c r="II768">
        <v>0</v>
      </c>
      <c r="IJ768">
        <v>0</v>
      </c>
      <c r="IK768">
        <v>0</v>
      </c>
      <c r="IL768">
        <v>0</v>
      </c>
      <c r="IM768">
        <v>0</v>
      </c>
      <c r="IN768">
        <v>0</v>
      </c>
      <c r="IO768">
        <v>0</v>
      </c>
      <c r="IP768">
        <v>0</v>
      </c>
      <c r="IQ768">
        <v>0</v>
      </c>
      <c r="IR768">
        <v>0</v>
      </c>
      <c r="IS768">
        <v>0</v>
      </c>
      <c r="IT768">
        <v>0</v>
      </c>
      <c r="IU768">
        <v>0</v>
      </c>
      <c r="IV768">
        <v>0</v>
      </c>
      <c r="IW768">
        <v>0</v>
      </c>
      <c r="IX768">
        <v>0</v>
      </c>
      <c r="IY768">
        <v>0</v>
      </c>
      <c r="IZ768">
        <v>0</v>
      </c>
      <c r="JA768">
        <v>0</v>
      </c>
      <c r="JB768">
        <v>0</v>
      </c>
      <c r="JC768">
        <v>0</v>
      </c>
      <c r="JD768">
        <v>0</v>
      </c>
      <c r="JE768">
        <v>0</v>
      </c>
      <c r="JF768">
        <v>0</v>
      </c>
      <c r="JG768">
        <v>0</v>
      </c>
      <c r="JH768">
        <v>0</v>
      </c>
      <c r="JI768">
        <v>0</v>
      </c>
      <c r="JJ768">
        <v>0</v>
      </c>
      <c r="JK768">
        <v>0</v>
      </c>
      <c r="JL768">
        <v>0</v>
      </c>
      <c r="JM768">
        <v>0</v>
      </c>
      <c r="JN768">
        <v>0</v>
      </c>
      <c r="JO768">
        <v>0</v>
      </c>
      <c r="JP768">
        <v>0</v>
      </c>
      <c r="JQ768">
        <v>0</v>
      </c>
      <c r="JR768">
        <v>0</v>
      </c>
      <c r="JS768">
        <v>0</v>
      </c>
      <c r="JT768">
        <v>0</v>
      </c>
      <c r="JU768">
        <v>0</v>
      </c>
      <c r="JV768">
        <v>0</v>
      </c>
      <c r="JW768">
        <v>0</v>
      </c>
      <c r="JX768">
        <v>0</v>
      </c>
      <c r="JY768">
        <v>0</v>
      </c>
      <c r="JZ768">
        <v>1</v>
      </c>
      <c r="KA768">
        <v>0</v>
      </c>
      <c r="KB768">
        <v>0</v>
      </c>
      <c r="KC768">
        <v>0</v>
      </c>
      <c r="KD768">
        <v>0</v>
      </c>
      <c r="KE768">
        <v>0</v>
      </c>
      <c r="KF768">
        <v>0</v>
      </c>
      <c r="KG768">
        <v>0</v>
      </c>
      <c r="KH768">
        <v>0</v>
      </c>
      <c r="KI768">
        <v>0</v>
      </c>
      <c r="KJ768">
        <v>0</v>
      </c>
      <c r="KK768">
        <v>0</v>
      </c>
      <c r="KL768">
        <v>0</v>
      </c>
      <c r="KM768">
        <v>0</v>
      </c>
      <c r="KN768">
        <v>0</v>
      </c>
      <c r="KO768">
        <v>0</v>
      </c>
      <c r="KP768">
        <v>0</v>
      </c>
      <c r="KQ768">
        <v>0</v>
      </c>
      <c r="KR768">
        <v>0</v>
      </c>
      <c r="KS768">
        <v>0</v>
      </c>
      <c r="KT768">
        <v>0</v>
      </c>
      <c r="KU768">
        <v>0</v>
      </c>
      <c r="KV768">
        <v>0</v>
      </c>
      <c r="KW768">
        <v>0</v>
      </c>
      <c r="KX768">
        <v>0</v>
      </c>
      <c r="KY768">
        <v>0</v>
      </c>
      <c r="KZ768">
        <v>0</v>
      </c>
      <c r="LA768">
        <v>0</v>
      </c>
      <c r="LB768">
        <v>0</v>
      </c>
      <c r="LC768">
        <v>0</v>
      </c>
      <c r="LD768">
        <v>0</v>
      </c>
      <c r="LE768">
        <v>0</v>
      </c>
      <c r="LF768">
        <v>0</v>
      </c>
      <c r="LG768">
        <v>0</v>
      </c>
      <c r="LH768">
        <v>0</v>
      </c>
      <c r="LI768">
        <v>0</v>
      </c>
      <c r="LJ768">
        <v>0</v>
      </c>
      <c r="LK768">
        <v>0</v>
      </c>
      <c r="LL768">
        <v>0</v>
      </c>
      <c r="LM768">
        <v>0</v>
      </c>
      <c r="LN768">
        <v>0</v>
      </c>
      <c r="LO768">
        <v>0</v>
      </c>
      <c r="LP768">
        <v>0</v>
      </c>
      <c r="LQ768">
        <v>0</v>
      </c>
      <c r="LR768">
        <v>0</v>
      </c>
      <c r="LS768">
        <v>0</v>
      </c>
      <c r="LT768">
        <v>0</v>
      </c>
      <c r="LU768">
        <v>0</v>
      </c>
      <c r="LV768">
        <v>0</v>
      </c>
      <c r="LW768">
        <v>0</v>
      </c>
      <c r="LX768">
        <v>0</v>
      </c>
      <c r="LY768">
        <v>0</v>
      </c>
      <c r="LZ768">
        <v>0</v>
      </c>
      <c r="MA768">
        <v>0</v>
      </c>
      <c r="MB768">
        <v>0</v>
      </c>
      <c r="MC768">
        <v>0</v>
      </c>
      <c r="MD768">
        <v>0</v>
      </c>
      <c r="ME768">
        <v>0</v>
      </c>
      <c r="MF768">
        <v>0</v>
      </c>
      <c r="MG768">
        <v>0</v>
      </c>
      <c r="MH768">
        <v>0</v>
      </c>
      <c r="MI768">
        <v>0</v>
      </c>
      <c r="MJ768">
        <v>130</v>
      </c>
    </row>
    <row r="769" spans="1:348" x14ac:dyDescent="0.55000000000000004">
      <c r="A769" t="s">
        <v>1856</v>
      </c>
      <c r="B769">
        <v>0</v>
      </c>
      <c r="C769">
        <v>1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  <c r="BJ769">
        <v>0</v>
      </c>
      <c r="BK769">
        <v>0</v>
      </c>
      <c r="BL769">
        <v>0</v>
      </c>
      <c r="BM769">
        <v>0</v>
      </c>
      <c r="BN769">
        <v>0</v>
      </c>
      <c r="BO769">
        <v>0</v>
      </c>
      <c r="BP769">
        <v>0</v>
      </c>
      <c r="BQ769">
        <v>0</v>
      </c>
      <c r="BR769">
        <v>0</v>
      </c>
      <c r="BS769">
        <v>0</v>
      </c>
      <c r="BT769">
        <v>0</v>
      </c>
      <c r="BU769">
        <v>0</v>
      </c>
      <c r="BV769">
        <v>0</v>
      </c>
      <c r="BW769">
        <v>0</v>
      </c>
      <c r="BX769">
        <v>0</v>
      </c>
      <c r="BY769">
        <v>0</v>
      </c>
      <c r="BZ769">
        <v>0</v>
      </c>
      <c r="CA769">
        <v>0</v>
      </c>
      <c r="CB769">
        <v>0</v>
      </c>
      <c r="CC769">
        <v>0</v>
      </c>
      <c r="CD769">
        <v>0</v>
      </c>
      <c r="CE769">
        <v>0</v>
      </c>
      <c r="CF769">
        <v>0</v>
      </c>
      <c r="CG769">
        <v>0</v>
      </c>
      <c r="CH769">
        <v>0</v>
      </c>
      <c r="CI769">
        <v>0</v>
      </c>
      <c r="CJ769">
        <v>0</v>
      </c>
      <c r="CK769">
        <v>0</v>
      </c>
      <c r="CL769">
        <v>0</v>
      </c>
      <c r="CM769">
        <v>0</v>
      </c>
      <c r="CN769">
        <v>0</v>
      </c>
      <c r="CO769">
        <v>0</v>
      </c>
      <c r="CP769">
        <v>0</v>
      </c>
      <c r="CQ769">
        <v>0</v>
      </c>
      <c r="CR769">
        <v>0</v>
      </c>
      <c r="CS769">
        <v>0</v>
      </c>
      <c r="CT769">
        <v>0</v>
      </c>
      <c r="CU769">
        <v>0</v>
      </c>
      <c r="CV769">
        <v>0</v>
      </c>
      <c r="CW769">
        <v>0</v>
      </c>
      <c r="CX769">
        <v>0</v>
      </c>
      <c r="CY769">
        <v>0</v>
      </c>
      <c r="CZ769">
        <v>0</v>
      </c>
      <c r="DA769">
        <v>0</v>
      </c>
      <c r="DB769">
        <v>0</v>
      </c>
      <c r="DC769">
        <v>0</v>
      </c>
      <c r="DD769">
        <v>0</v>
      </c>
      <c r="DE769">
        <v>0</v>
      </c>
      <c r="DF769">
        <v>0</v>
      </c>
      <c r="DG769">
        <v>0</v>
      </c>
      <c r="DH769">
        <v>0</v>
      </c>
      <c r="DI769">
        <v>0</v>
      </c>
      <c r="DJ769">
        <v>0</v>
      </c>
      <c r="DK769">
        <v>0</v>
      </c>
      <c r="DL769">
        <v>0</v>
      </c>
      <c r="DM769">
        <v>0</v>
      </c>
      <c r="DN769">
        <v>0</v>
      </c>
      <c r="DO769">
        <v>0</v>
      </c>
      <c r="DP769">
        <v>0</v>
      </c>
      <c r="DQ769">
        <v>0</v>
      </c>
      <c r="DR769">
        <v>0</v>
      </c>
      <c r="DS769">
        <v>0</v>
      </c>
      <c r="DT769">
        <v>0</v>
      </c>
      <c r="DU769">
        <v>0</v>
      </c>
      <c r="DV769">
        <v>0</v>
      </c>
      <c r="DW769">
        <v>0</v>
      </c>
      <c r="DX769">
        <v>0</v>
      </c>
      <c r="DY769">
        <v>0</v>
      </c>
      <c r="DZ769">
        <v>0</v>
      </c>
      <c r="EA769">
        <v>0</v>
      </c>
      <c r="EB769">
        <v>0</v>
      </c>
      <c r="EC769">
        <v>0</v>
      </c>
      <c r="ED769">
        <v>0</v>
      </c>
      <c r="EE769">
        <v>0</v>
      </c>
      <c r="EF769">
        <v>0</v>
      </c>
      <c r="EG769">
        <v>0</v>
      </c>
      <c r="EH769">
        <v>0</v>
      </c>
      <c r="EI769">
        <v>0</v>
      </c>
      <c r="EJ769">
        <v>0</v>
      </c>
      <c r="EK769">
        <v>0</v>
      </c>
      <c r="EL769">
        <v>0</v>
      </c>
      <c r="EM769">
        <v>0</v>
      </c>
      <c r="EN769">
        <v>0</v>
      </c>
      <c r="EO769">
        <v>0</v>
      </c>
      <c r="EP769">
        <v>0</v>
      </c>
      <c r="EQ769">
        <v>0</v>
      </c>
      <c r="ER769">
        <v>0</v>
      </c>
      <c r="ES769">
        <v>0</v>
      </c>
      <c r="ET769">
        <v>0</v>
      </c>
      <c r="EU769">
        <v>0</v>
      </c>
      <c r="EV769">
        <v>0</v>
      </c>
      <c r="EW769">
        <v>0</v>
      </c>
      <c r="EX769">
        <v>0</v>
      </c>
      <c r="EY769">
        <v>0</v>
      </c>
      <c r="EZ769">
        <v>0</v>
      </c>
      <c r="FA769">
        <v>0</v>
      </c>
      <c r="FB769">
        <v>0</v>
      </c>
      <c r="FC769">
        <v>0</v>
      </c>
      <c r="FD769">
        <v>0</v>
      </c>
      <c r="FE769">
        <v>0</v>
      </c>
      <c r="FF769">
        <v>0</v>
      </c>
      <c r="FG769">
        <v>0</v>
      </c>
      <c r="FH769">
        <v>0</v>
      </c>
      <c r="FI769">
        <v>0</v>
      </c>
      <c r="FJ769">
        <v>0</v>
      </c>
      <c r="FK769">
        <v>0</v>
      </c>
      <c r="FL769">
        <v>0</v>
      </c>
      <c r="FM769">
        <v>0</v>
      </c>
      <c r="FN769">
        <v>0</v>
      </c>
      <c r="FO769">
        <v>0</v>
      </c>
      <c r="FP769">
        <v>0</v>
      </c>
      <c r="FQ769">
        <v>0</v>
      </c>
      <c r="FR769">
        <v>0</v>
      </c>
      <c r="FS769">
        <v>0</v>
      </c>
      <c r="FT769">
        <v>0</v>
      </c>
      <c r="FU769">
        <v>0</v>
      </c>
      <c r="FV769">
        <v>0</v>
      </c>
      <c r="FW769">
        <v>0</v>
      </c>
      <c r="FX769">
        <v>0</v>
      </c>
      <c r="FY769">
        <v>0</v>
      </c>
      <c r="FZ769">
        <v>0</v>
      </c>
      <c r="GA769">
        <v>0</v>
      </c>
      <c r="GB769">
        <v>0</v>
      </c>
      <c r="GC769">
        <v>0</v>
      </c>
      <c r="GD769">
        <v>0</v>
      </c>
      <c r="GE769">
        <v>0</v>
      </c>
      <c r="GF769">
        <v>0</v>
      </c>
      <c r="GG769">
        <v>0</v>
      </c>
      <c r="GH769">
        <v>0</v>
      </c>
      <c r="GI769">
        <v>0</v>
      </c>
      <c r="GJ769">
        <v>0</v>
      </c>
      <c r="GK769">
        <v>0</v>
      </c>
      <c r="GL769">
        <v>0</v>
      </c>
      <c r="GM769">
        <v>0</v>
      </c>
      <c r="GN769">
        <v>0</v>
      </c>
      <c r="GO769">
        <v>0</v>
      </c>
      <c r="GP769">
        <v>0</v>
      </c>
      <c r="GQ769">
        <v>0</v>
      </c>
      <c r="GR769">
        <v>0</v>
      </c>
      <c r="GS769">
        <v>0</v>
      </c>
      <c r="GT769">
        <v>0</v>
      </c>
      <c r="GU769">
        <v>0</v>
      </c>
      <c r="GV769">
        <v>0</v>
      </c>
      <c r="GW769">
        <v>0</v>
      </c>
      <c r="GX769">
        <v>0</v>
      </c>
      <c r="GY769">
        <v>0</v>
      </c>
      <c r="GZ769">
        <v>0</v>
      </c>
      <c r="HA769">
        <v>0</v>
      </c>
      <c r="HB769">
        <v>0</v>
      </c>
      <c r="HC769">
        <v>0</v>
      </c>
      <c r="HD769">
        <v>0</v>
      </c>
      <c r="HE769">
        <v>0</v>
      </c>
      <c r="HF769">
        <v>0</v>
      </c>
      <c r="HG769">
        <v>0</v>
      </c>
      <c r="HH769">
        <v>0</v>
      </c>
      <c r="HI769">
        <v>0</v>
      </c>
      <c r="HJ769">
        <v>0</v>
      </c>
      <c r="HK769">
        <v>0</v>
      </c>
      <c r="HL769">
        <v>0</v>
      </c>
      <c r="HM769">
        <v>0</v>
      </c>
      <c r="HN769">
        <v>0</v>
      </c>
      <c r="HO769">
        <v>0</v>
      </c>
      <c r="HP769">
        <v>0</v>
      </c>
      <c r="HQ769">
        <v>0</v>
      </c>
      <c r="HR769">
        <v>0</v>
      </c>
      <c r="HS769">
        <v>0</v>
      </c>
      <c r="HT769">
        <v>0</v>
      </c>
      <c r="HU769">
        <v>0</v>
      </c>
      <c r="HV769">
        <v>0</v>
      </c>
      <c r="HW769">
        <v>0</v>
      </c>
      <c r="HX769">
        <v>0</v>
      </c>
      <c r="HY769">
        <v>0</v>
      </c>
      <c r="HZ769">
        <v>0</v>
      </c>
      <c r="IA769">
        <v>0</v>
      </c>
      <c r="IB769">
        <v>0</v>
      </c>
      <c r="IC769">
        <v>0</v>
      </c>
      <c r="ID769">
        <v>0</v>
      </c>
      <c r="IE769">
        <v>0</v>
      </c>
      <c r="IF769">
        <v>0</v>
      </c>
      <c r="IG769">
        <v>0</v>
      </c>
      <c r="IH769">
        <v>0</v>
      </c>
      <c r="II769">
        <v>0</v>
      </c>
      <c r="IJ769">
        <v>0</v>
      </c>
      <c r="IK769">
        <v>0</v>
      </c>
      <c r="IL769">
        <v>0</v>
      </c>
      <c r="IM769">
        <v>0</v>
      </c>
      <c r="IN769">
        <v>0</v>
      </c>
      <c r="IO769">
        <v>0</v>
      </c>
      <c r="IP769">
        <v>0</v>
      </c>
      <c r="IQ769">
        <v>1</v>
      </c>
      <c r="IR769">
        <v>0</v>
      </c>
      <c r="IS769">
        <v>0</v>
      </c>
      <c r="IT769">
        <v>0</v>
      </c>
      <c r="IU769">
        <v>0</v>
      </c>
      <c r="IV769">
        <v>0</v>
      </c>
      <c r="IW769">
        <v>0</v>
      </c>
      <c r="IX769">
        <v>0</v>
      </c>
      <c r="IY769">
        <v>0</v>
      </c>
      <c r="IZ769">
        <v>0</v>
      </c>
      <c r="JA769">
        <v>0</v>
      </c>
      <c r="JB769">
        <v>0</v>
      </c>
      <c r="JC769">
        <v>0</v>
      </c>
      <c r="JD769">
        <v>0</v>
      </c>
      <c r="JE769">
        <v>0</v>
      </c>
      <c r="JF769">
        <v>0</v>
      </c>
      <c r="JG769">
        <v>0</v>
      </c>
      <c r="JH769">
        <v>0</v>
      </c>
      <c r="JI769">
        <v>0</v>
      </c>
      <c r="JJ769">
        <v>0</v>
      </c>
      <c r="JK769">
        <v>0</v>
      </c>
      <c r="JL769">
        <v>0</v>
      </c>
      <c r="JM769">
        <v>0</v>
      </c>
      <c r="JN769">
        <v>0</v>
      </c>
      <c r="JO769">
        <v>0</v>
      </c>
      <c r="JP769">
        <v>0</v>
      </c>
      <c r="JQ769">
        <v>0</v>
      </c>
      <c r="JR769">
        <v>0</v>
      </c>
      <c r="JS769">
        <v>0</v>
      </c>
      <c r="JT769">
        <v>0</v>
      </c>
      <c r="JU769">
        <v>0</v>
      </c>
      <c r="JV769">
        <v>0</v>
      </c>
      <c r="JW769">
        <v>0</v>
      </c>
      <c r="JX769">
        <v>0</v>
      </c>
      <c r="JY769">
        <v>0</v>
      </c>
      <c r="JZ769">
        <v>0</v>
      </c>
      <c r="KA769">
        <v>0</v>
      </c>
      <c r="KB769">
        <v>0</v>
      </c>
      <c r="KC769">
        <v>0</v>
      </c>
      <c r="KD769">
        <v>0</v>
      </c>
      <c r="KE769">
        <v>0</v>
      </c>
      <c r="KF769">
        <v>0</v>
      </c>
      <c r="KG769">
        <v>0</v>
      </c>
      <c r="KH769">
        <v>0</v>
      </c>
      <c r="KI769">
        <v>0</v>
      </c>
      <c r="KJ769">
        <v>0</v>
      </c>
      <c r="KK769">
        <v>0</v>
      </c>
      <c r="KL769">
        <v>0</v>
      </c>
      <c r="KM769">
        <v>0</v>
      </c>
      <c r="KN769">
        <v>0</v>
      </c>
      <c r="KO769">
        <v>0</v>
      </c>
      <c r="KP769">
        <v>0</v>
      </c>
      <c r="KQ769">
        <v>0</v>
      </c>
      <c r="KR769">
        <v>0</v>
      </c>
      <c r="KS769">
        <v>0</v>
      </c>
      <c r="KT769">
        <v>0</v>
      </c>
      <c r="KU769">
        <v>0</v>
      </c>
      <c r="KV769">
        <v>0</v>
      </c>
      <c r="KW769">
        <v>0</v>
      </c>
      <c r="KX769">
        <v>0</v>
      </c>
      <c r="KY769">
        <v>0</v>
      </c>
      <c r="KZ769">
        <v>0</v>
      </c>
      <c r="LA769">
        <v>0</v>
      </c>
      <c r="LB769">
        <v>0</v>
      </c>
      <c r="LC769">
        <v>0</v>
      </c>
      <c r="LD769">
        <v>0</v>
      </c>
      <c r="LE769">
        <v>0</v>
      </c>
      <c r="LF769">
        <v>0</v>
      </c>
      <c r="LG769">
        <v>0</v>
      </c>
      <c r="LH769">
        <v>0</v>
      </c>
      <c r="LI769">
        <v>0</v>
      </c>
      <c r="LJ769">
        <v>0</v>
      </c>
      <c r="LK769">
        <v>0</v>
      </c>
      <c r="LL769">
        <v>0</v>
      </c>
      <c r="LM769">
        <v>0</v>
      </c>
      <c r="LN769">
        <v>0</v>
      </c>
      <c r="LO769">
        <v>0</v>
      </c>
      <c r="LP769">
        <v>0</v>
      </c>
      <c r="LQ769">
        <v>0</v>
      </c>
      <c r="LR769">
        <v>0</v>
      </c>
      <c r="LS769">
        <v>0</v>
      </c>
      <c r="LT769">
        <v>0</v>
      </c>
      <c r="LU769">
        <v>0</v>
      </c>
      <c r="LV769">
        <v>0</v>
      </c>
      <c r="LW769">
        <v>0</v>
      </c>
      <c r="LX769">
        <v>0</v>
      </c>
      <c r="LY769">
        <v>0</v>
      </c>
      <c r="LZ769">
        <v>0</v>
      </c>
      <c r="MA769">
        <v>0</v>
      </c>
      <c r="MB769">
        <v>0</v>
      </c>
      <c r="MC769">
        <v>0</v>
      </c>
      <c r="MD769">
        <v>0</v>
      </c>
      <c r="ME769">
        <v>0</v>
      </c>
      <c r="MF769">
        <v>0</v>
      </c>
      <c r="MG769">
        <v>0</v>
      </c>
      <c r="MH769">
        <v>0</v>
      </c>
      <c r="MI769">
        <v>0</v>
      </c>
      <c r="MJ769">
        <v>88</v>
      </c>
    </row>
    <row r="770" spans="1:348" x14ac:dyDescent="0.55000000000000004">
      <c r="A770" t="s">
        <v>1858</v>
      </c>
      <c r="B770">
        <v>0</v>
      </c>
      <c r="C770">
        <v>1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  <c r="BJ770">
        <v>0</v>
      </c>
      <c r="BK770">
        <v>0</v>
      </c>
      <c r="BL770">
        <v>0</v>
      </c>
      <c r="BM770">
        <v>0</v>
      </c>
      <c r="BN770">
        <v>0</v>
      </c>
      <c r="BO770">
        <v>0</v>
      </c>
      <c r="BP770">
        <v>0</v>
      </c>
      <c r="BQ770">
        <v>0</v>
      </c>
      <c r="BR770">
        <v>0</v>
      </c>
      <c r="BS770">
        <v>0</v>
      </c>
      <c r="BT770">
        <v>0</v>
      </c>
      <c r="BU770">
        <v>0</v>
      </c>
      <c r="BV770">
        <v>0</v>
      </c>
      <c r="BW770">
        <v>0</v>
      </c>
      <c r="BX770">
        <v>0</v>
      </c>
      <c r="BY770">
        <v>0</v>
      </c>
      <c r="BZ770">
        <v>1</v>
      </c>
      <c r="CA770">
        <v>0</v>
      </c>
      <c r="CB770">
        <v>0</v>
      </c>
      <c r="CC770">
        <v>0</v>
      </c>
      <c r="CD770">
        <v>0</v>
      </c>
      <c r="CE770">
        <v>0</v>
      </c>
      <c r="CF770">
        <v>0</v>
      </c>
      <c r="CG770">
        <v>0</v>
      </c>
      <c r="CH770">
        <v>0</v>
      </c>
      <c r="CI770">
        <v>0</v>
      </c>
      <c r="CJ770">
        <v>0</v>
      </c>
      <c r="CK770">
        <v>0</v>
      </c>
      <c r="CL770">
        <v>0</v>
      </c>
      <c r="CM770">
        <v>0</v>
      </c>
      <c r="CN770">
        <v>0</v>
      </c>
      <c r="CO770">
        <v>0</v>
      </c>
      <c r="CP770">
        <v>0</v>
      </c>
      <c r="CQ770">
        <v>0</v>
      </c>
      <c r="CR770">
        <v>0</v>
      </c>
      <c r="CS770">
        <v>0</v>
      </c>
      <c r="CT770">
        <v>0</v>
      </c>
      <c r="CU770">
        <v>0</v>
      </c>
      <c r="CV770">
        <v>0</v>
      </c>
      <c r="CW770">
        <v>0</v>
      </c>
      <c r="CX770">
        <v>0</v>
      </c>
      <c r="CY770">
        <v>0</v>
      </c>
      <c r="CZ770">
        <v>0</v>
      </c>
      <c r="DA770">
        <v>0</v>
      </c>
      <c r="DB770">
        <v>0</v>
      </c>
      <c r="DC770">
        <v>0</v>
      </c>
      <c r="DD770">
        <v>0</v>
      </c>
      <c r="DE770">
        <v>0</v>
      </c>
      <c r="DF770">
        <v>0</v>
      </c>
      <c r="DG770">
        <v>0</v>
      </c>
      <c r="DH770">
        <v>0</v>
      </c>
      <c r="DI770">
        <v>0</v>
      </c>
      <c r="DJ770">
        <v>0</v>
      </c>
      <c r="DK770">
        <v>0</v>
      </c>
      <c r="DL770">
        <v>0</v>
      </c>
      <c r="DM770">
        <v>0</v>
      </c>
      <c r="DN770">
        <v>0</v>
      </c>
      <c r="DO770">
        <v>0</v>
      </c>
      <c r="DP770">
        <v>0</v>
      </c>
      <c r="DQ770">
        <v>0</v>
      </c>
      <c r="DR770">
        <v>0</v>
      </c>
      <c r="DS770">
        <v>0</v>
      </c>
      <c r="DT770">
        <v>0</v>
      </c>
      <c r="DU770">
        <v>0</v>
      </c>
      <c r="DV770">
        <v>0</v>
      </c>
      <c r="DW770">
        <v>0</v>
      </c>
      <c r="DX770">
        <v>0</v>
      </c>
      <c r="DY770">
        <v>0</v>
      </c>
      <c r="DZ770">
        <v>0</v>
      </c>
      <c r="EA770">
        <v>0</v>
      </c>
      <c r="EB770">
        <v>0</v>
      </c>
      <c r="EC770">
        <v>0</v>
      </c>
      <c r="ED770">
        <v>0</v>
      </c>
      <c r="EE770">
        <v>0</v>
      </c>
      <c r="EF770">
        <v>0</v>
      </c>
      <c r="EG770">
        <v>0</v>
      </c>
      <c r="EH770">
        <v>0</v>
      </c>
      <c r="EI770">
        <v>0</v>
      </c>
      <c r="EJ770">
        <v>0</v>
      </c>
      <c r="EK770">
        <v>0</v>
      </c>
      <c r="EL770">
        <v>0</v>
      </c>
      <c r="EM770">
        <v>0</v>
      </c>
      <c r="EN770">
        <v>0</v>
      </c>
      <c r="EO770">
        <v>0</v>
      </c>
      <c r="EP770">
        <v>0</v>
      </c>
      <c r="EQ770">
        <v>0</v>
      </c>
      <c r="ER770">
        <v>0</v>
      </c>
      <c r="ES770">
        <v>0</v>
      </c>
      <c r="ET770">
        <v>0</v>
      </c>
      <c r="EU770">
        <v>0</v>
      </c>
      <c r="EV770">
        <v>0</v>
      </c>
      <c r="EW770">
        <v>0</v>
      </c>
      <c r="EX770">
        <v>0</v>
      </c>
      <c r="EY770">
        <v>0</v>
      </c>
      <c r="EZ770">
        <v>0</v>
      </c>
      <c r="FA770">
        <v>0</v>
      </c>
      <c r="FB770">
        <v>0</v>
      </c>
      <c r="FC770">
        <v>0</v>
      </c>
      <c r="FD770">
        <v>0</v>
      </c>
      <c r="FE770">
        <v>0</v>
      </c>
      <c r="FF770">
        <v>0</v>
      </c>
      <c r="FG770">
        <v>0</v>
      </c>
      <c r="FH770">
        <v>0</v>
      </c>
      <c r="FI770">
        <v>0</v>
      </c>
      <c r="FJ770">
        <v>0</v>
      </c>
      <c r="FK770">
        <v>0</v>
      </c>
      <c r="FL770">
        <v>0</v>
      </c>
      <c r="FM770">
        <v>0</v>
      </c>
      <c r="FN770">
        <v>0</v>
      </c>
      <c r="FO770">
        <v>0</v>
      </c>
      <c r="FP770">
        <v>0</v>
      </c>
      <c r="FQ770">
        <v>0</v>
      </c>
      <c r="FR770">
        <v>0</v>
      </c>
      <c r="FS770">
        <v>0</v>
      </c>
      <c r="FT770">
        <v>0</v>
      </c>
      <c r="FU770">
        <v>0</v>
      </c>
      <c r="FV770">
        <v>0</v>
      </c>
      <c r="FW770">
        <v>0</v>
      </c>
      <c r="FX770">
        <v>0</v>
      </c>
      <c r="FY770">
        <v>0</v>
      </c>
      <c r="FZ770">
        <v>0</v>
      </c>
      <c r="GA770">
        <v>0</v>
      </c>
      <c r="GB770">
        <v>0</v>
      </c>
      <c r="GC770">
        <v>0</v>
      </c>
      <c r="GD770">
        <v>0</v>
      </c>
      <c r="GE770">
        <v>0</v>
      </c>
      <c r="GF770">
        <v>0</v>
      </c>
      <c r="GG770">
        <v>0</v>
      </c>
      <c r="GH770">
        <v>0</v>
      </c>
      <c r="GI770">
        <v>0</v>
      </c>
      <c r="GJ770">
        <v>0</v>
      </c>
      <c r="GK770">
        <v>0</v>
      </c>
      <c r="GL770">
        <v>0</v>
      </c>
      <c r="GM770">
        <v>0</v>
      </c>
      <c r="GN770">
        <v>0</v>
      </c>
      <c r="GO770">
        <v>0</v>
      </c>
      <c r="GP770">
        <v>0</v>
      </c>
      <c r="GQ770">
        <v>0</v>
      </c>
      <c r="GR770">
        <v>0</v>
      </c>
      <c r="GS770">
        <v>0</v>
      </c>
      <c r="GT770">
        <v>0</v>
      </c>
      <c r="GU770">
        <v>0</v>
      </c>
      <c r="GV770">
        <v>0</v>
      </c>
      <c r="GW770">
        <v>0</v>
      </c>
      <c r="GX770">
        <v>0</v>
      </c>
      <c r="GY770">
        <v>0</v>
      </c>
      <c r="GZ770">
        <v>0</v>
      </c>
      <c r="HA770">
        <v>0</v>
      </c>
      <c r="HB770">
        <v>0</v>
      </c>
      <c r="HC770">
        <v>0</v>
      </c>
      <c r="HD770">
        <v>0</v>
      </c>
      <c r="HE770">
        <v>0</v>
      </c>
      <c r="HF770">
        <v>0</v>
      </c>
      <c r="HG770">
        <v>0</v>
      </c>
      <c r="HH770">
        <v>0</v>
      </c>
      <c r="HI770">
        <v>0</v>
      </c>
      <c r="HJ770">
        <v>0</v>
      </c>
      <c r="HK770">
        <v>0</v>
      </c>
      <c r="HL770">
        <v>0</v>
      </c>
      <c r="HM770">
        <v>0</v>
      </c>
      <c r="HN770">
        <v>0</v>
      </c>
      <c r="HO770">
        <v>0</v>
      </c>
      <c r="HP770">
        <v>0</v>
      </c>
      <c r="HQ770">
        <v>0</v>
      </c>
      <c r="HR770">
        <v>0</v>
      </c>
      <c r="HS770">
        <v>0</v>
      </c>
      <c r="HT770">
        <v>0</v>
      </c>
      <c r="HU770">
        <v>0</v>
      </c>
      <c r="HV770">
        <v>0</v>
      </c>
      <c r="HW770">
        <v>0</v>
      </c>
      <c r="HX770">
        <v>0</v>
      </c>
      <c r="HY770">
        <v>0</v>
      </c>
      <c r="HZ770">
        <v>0</v>
      </c>
      <c r="IA770">
        <v>0</v>
      </c>
      <c r="IB770">
        <v>0</v>
      </c>
      <c r="IC770">
        <v>0</v>
      </c>
      <c r="ID770">
        <v>0</v>
      </c>
      <c r="IE770">
        <v>0</v>
      </c>
      <c r="IF770">
        <v>0</v>
      </c>
      <c r="IG770">
        <v>0</v>
      </c>
      <c r="IH770">
        <v>0</v>
      </c>
      <c r="II770">
        <v>0</v>
      </c>
      <c r="IJ770">
        <v>0</v>
      </c>
      <c r="IK770">
        <v>0</v>
      </c>
      <c r="IL770">
        <v>0</v>
      </c>
      <c r="IM770">
        <v>0</v>
      </c>
      <c r="IN770">
        <v>0</v>
      </c>
      <c r="IO770">
        <v>0</v>
      </c>
      <c r="IP770">
        <v>1</v>
      </c>
      <c r="IQ770">
        <v>0</v>
      </c>
      <c r="IR770">
        <v>0</v>
      </c>
      <c r="IS770">
        <v>0</v>
      </c>
      <c r="IT770">
        <v>0</v>
      </c>
      <c r="IU770">
        <v>0</v>
      </c>
      <c r="IV770">
        <v>0</v>
      </c>
      <c r="IW770">
        <v>0</v>
      </c>
      <c r="IX770">
        <v>0</v>
      </c>
      <c r="IY770">
        <v>0</v>
      </c>
      <c r="IZ770">
        <v>0</v>
      </c>
      <c r="JA770">
        <v>0</v>
      </c>
      <c r="JB770">
        <v>0</v>
      </c>
      <c r="JC770">
        <v>0</v>
      </c>
      <c r="JD770">
        <v>0</v>
      </c>
      <c r="JE770">
        <v>0</v>
      </c>
      <c r="JF770">
        <v>0</v>
      </c>
      <c r="JG770">
        <v>0</v>
      </c>
      <c r="JH770">
        <v>0</v>
      </c>
      <c r="JI770">
        <v>0</v>
      </c>
      <c r="JJ770">
        <v>0</v>
      </c>
      <c r="JK770">
        <v>0</v>
      </c>
      <c r="JL770">
        <v>0</v>
      </c>
      <c r="JM770">
        <v>0</v>
      </c>
      <c r="JN770">
        <v>0</v>
      </c>
      <c r="JO770">
        <v>0</v>
      </c>
      <c r="JP770">
        <v>0</v>
      </c>
      <c r="JQ770">
        <v>0</v>
      </c>
      <c r="JR770">
        <v>0</v>
      </c>
      <c r="JS770">
        <v>0</v>
      </c>
      <c r="JT770">
        <v>0</v>
      </c>
      <c r="JU770">
        <v>0</v>
      </c>
      <c r="JV770">
        <v>0</v>
      </c>
      <c r="JW770">
        <v>0</v>
      </c>
      <c r="JX770">
        <v>0</v>
      </c>
      <c r="JY770">
        <v>0</v>
      </c>
      <c r="JZ770">
        <v>0</v>
      </c>
      <c r="KA770">
        <v>0</v>
      </c>
      <c r="KB770">
        <v>0</v>
      </c>
      <c r="KC770">
        <v>0</v>
      </c>
      <c r="KD770">
        <v>0</v>
      </c>
      <c r="KE770">
        <v>0</v>
      </c>
      <c r="KF770">
        <v>0</v>
      </c>
      <c r="KG770">
        <v>0</v>
      </c>
      <c r="KH770">
        <v>0</v>
      </c>
      <c r="KI770">
        <v>0</v>
      </c>
      <c r="KJ770">
        <v>0</v>
      </c>
      <c r="KK770">
        <v>0</v>
      </c>
      <c r="KL770">
        <v>0</v>
      </c>
      <c r="KM770">
        <v>0</v>
      </c>
      <c r="KN770">
        <v>0</v>
      </c>
      <c r="KO770">
        <v>0</v>
      </c>
      <c r="KP770">
        <v>0</v>
      </c>
      <c r="KQ770">
        <v>0</v>
      </c>
      <c r="KR770">
        <v>0</v>
      </c>
      <c r="KS770">
        <v>0</v>
      </c>
      <c r="KT770">
        <v>0</v>
      </c>
      <c r="KU770">
        <v>0</v>
      </c>
      <c r="KV770">
        <v>0</v>
      </c>
      <c r="KW770">
        <v>0</v>
      </c>
      <c r="KX770">
        <v>0</v>
      </c>
      <c r="KY770">
        <v>0</v>
      </c>
      <c r="KZ770">
        <v>0</v>
      </c>
      <c r="LA770">
        <v>0</v>
      </c>
      <c r="LB770">
        <v>0</v>
      </c>
      <c r="LC770">
        <v>0</v>
      </c>
      <c r="LD770">
        <v>0</v>
      </c>
      <c r="LE770">
        <v>0</v>
      </c>
      <c r="LF770">
        <v>0</v>
      </c>
      <c r="LG770">
        <v>0</v>
      </c>
      <c r="LH770">
        <v>0</v>
      </c>
      <c r="LI770">
        <v>0</v>
      </c>
      <c r="LJ770">
        <v>0</v>
      </c>
      <c r="LK770">
        <v>0</v>
      </c>
      <c r="LL770">
        <v>0</v>
      </c>
      <c r="LM770">
        <v>0</v>
      </c>
      <c r="LN770">
        <v>0</v>
      </c>
      <c r="LO770">
        <v>0</v>
      </c>
      <c r="LP770">
        <v>0</v>
      </c>
      <c r="LQ770">
        <v>0</v>
      </c>
      <c r="LR770">
        <v>0</v>
      </c>
      <c r="LS770">
        <v>0</v>
      </c>
      <c r="LT770">
        <v>0</v>
      </c>
      <c r="LU770">
        <v>0</v>
      </c>
      <c r="LV770">
        <v>0</v>
      </c>
      <c r="LW770">
        <v>0</v>
      </c>
      <c r="LX770">
        <v>0</v>
      </c>
      <c r="LY770">
        <v>0</v>
      </c>
      <c r="LZ770">
        <v>0</v>
      </c>
      <c r="MA770">
        <v>0</v>
      </c>
      <c r="MB770">
        <v>0</v>
      </c>
      <c r="MC770">
        <v>0</v>
      </c>
      <c r="MD770">
        <v>0</v>
      </c>
      <c r="ME770">
        <v>0</v>
      </c>
      <c r="MF770">
        <v>0</v>
      </c>
      <c r="MG770">
        <v>0</v>
      </c>
      <c r="MH770">
        <v>0</v>
      </c>
      <c r="MI770">
        <v>0</v>
      </c>
      <c r="MJ770">
        <v>127</v>
      </c>
    </row>
    <row r="771" spans="1:348" x14ac:dyDescent="0.55000000000000004">
      <c r="A771" t="s">
        <v>1860</v>
      </c>
      <c r="B771">
        <v>0</v>
      </c>
      <c r="C771">
        <v>1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  <c r="BJ771">
        <v>0</v>
      </c>
      <c r="BK771">
        <v>0</v>
      </c>
      <c r="BL771">
        <v>0</v>
      </c>
      <c r="BM771">
        <v>0</v>
      </c>
      <c r="BN771">
        <v>0</v>
      </c>
      <c r="BO771">
        <v>0</v>
      </c>
      <c r="BP771">
        <v>0</v>
      </c>
      <c r="BQ771">
        <v>0</v>
      </c>
      <c r="BR771">
        <v>0</v>
      </c>
      <c r="BS771">
        <v>0</v>
      </c>
      <c r="BT771">
        <v>0</v>
      </c>
      <c r="BU771">
        <v>0</v>
      </c>
      <c r="BV771">
        <v>0</v>
      </c>
      <c r="BW771">
        <v>0</v>
      </c>
      <c r="BX771">
        <v>0</v>
      </c>
      <c r="BY771">
        <v>0</v>
      </c>
      <c r="BZ771">
        <v>0</v>
      </c>
      <c r="CA771">
        <v>0</v>
      </c>
      <c r="CB771">
        <v>0</v>
      </c>
      <c r="CC771">
        <v>0</v>
      </c>
      <c r="CD771">
        <v>0</v>
      </c>
      <c r="CE771">
        <v>0</v>
      </c>
      <c r="CF771">
        <v>0</v>
      </c>
      <c r="CG771">
        <v>0</v>
      </c>
      <c r="CH771">
        <v>0</v>
      </c>
      <c r="CI771">
        <v>0</v>
      </c>
      <c r="CJ771">
        <v>0</v>
      </c>
      <c r="CK771">
        <v>0</v>
      </c>
      <c r="CL771">
        <v>0</v>
      </c>
      <c r="CM771">
        <v>0</v>
      </c>
      <c r="CN771">
        <v>0</v>
      </c>
      <c r="CO771">
        <v>0</v>
      </c>
      <c r="CP771">
        <v>0</v>
      </c>
      <c r="CQ771">
        <v>0</v>
      </c>
      <c r="CR771">
        <v>0</v>
      </c>
      <c r="CS771">
        <v>0</v>
      </c>
      <c r="CT771">
        <v>0</v>
      </c>
      <c r="CU771">
        <v>0</v>
      </c>
      <c r="CV771">
        <v>0</v>
      </c>
      <c r="CW771">
        <v>0</v>
      </c>
      <c r="CX771">
        <v>0</v>
      </c>
      <c r="CY771">
        <v>0</v>
      </c>
      <c r="CZ771">
        <v>0</v>
      </c>
      <c r="DA771">
        <v>0</v>
      </c>
      <c r="DB771">
        <v>0</v>
      </c>
      <c r="DC771">
        <v>0</v>
      </c>
      <c r="DD771">
        <v>0</v>
      </c>
      <c r="DE771">
        <v>0</v>
      </c>
      <c r="DF771">
        <v>0</v>
      </c>
      <c r="DG771">
        <v>0</v>
      </c>
      <c r="DH771">
        <v>0</v>
      </c>
      <c r="DI771">
        <v>0</v>
      </c>
      <c r="DJ771">
        <v>0</v>
      </c>
      <c r="DK771">
        <v>0</v>
      </c>
      <c r="DL771">
        <v>0</v>
      </c>
      <c r="DM771">
        <v>0</v>
      </c>
      <c r="DN771">
        <v>0</v>
      </c>
      <c r="DO771">
        <v>0</v>
      </c>
      <c r="DP771">
        <v>0</v>
      </c>
      <c r="DQ771">
        <v>0</v>
      </c>
      <c r="DR771">
        <v>0</v>
      </c>
      <c r="DS771">
        <v>0</v>
      </c>
      <c r="DT771">
        <v>0</v>
      </c>
      <c r="DU771">
        <v>0</v>
      </c>
      <c r="DV771">
        <v>0</v>
      </c>
      <c r="DW771">
        <v>0</v>
      </c>
      <c r="DX771">
        <v>0</v>
      </c>
      <c r="DY771">
        <v>0</v>
      </c>
      <c r="DZ771">
        <v>0</v>
      </c>
      <c r="EA771">
        <v>0</v>
      </c>
      <c r="EB771">
        <v>0</v>
      </c>
      <c r="EC771">
        <v>0</v>
      </c>
      <c r="ED771">
        <v>0</v>
      </c>
      <c r="EE771">
        <v>0</v>
      </c>
      <c r="EF771">
        <v>0</v>
      </c>
      <c r="EG771">
        <v>0</v>
      </c>
      <c r="EH771">
        <v>0</v>
      </c>
      <c r="EI771">
        <v>0</v>
      </c>
      <c r="EJ771">
        <v>0</v>
      </c>
      <c r="EK771">
        <v>0</v>
      </c>
      <c r="EL771">
        <v>0</v>
      </c>
      <c r="EM771">
        <v>0</v>
      </c>
      <c r="EN771">
        <v>0</v>
      </c>
      <c r="EO771">
        <v>0</v>
      </c>
      <c r="EP771">
        <v>0</v>
      </c>
      <c r="EQ771">
        <v>0</v>
      </c>
      <c r="ER771">
        <v>0</v>
      </c>
      <c r="ES771">
        <v>0</v>
      </c>
      <c r="ET771">
        <v>0</v>
      </c>
      <c r="EU771">
        <v>0</v>
      </c>
      <c r="EV771">
        <v>0</v>
      </c>
      <c r="EW771">
        <v>0</v>
      </c>
      <c r="EX771">
        <v>0</v>
      </c>
      <c r="EY771">
        <v>0</v>
      </c>
      <c r="EZ771">
        <v>0</v>
      </c>
      <c r="FA771">
        <v>0</v>
      </c>
      <c r="FB771">
        <v>0</v>
      </c>
      <c r="FC771">
        <v>0</v>
      </c>
      <c r="FD771">
        <v>0</v>
      </c>
      <c r="FE771">
        <v>0</v>
      </c>
      <c r="FF771">
        <v>0</v>
      </c>
      <c r="FG771">
        <v>0</v>
      </c>
      <c r="FH771">
        <v>0</v>
      </c>
      <c r="FI771">
        <v>0</v>
      </c>
      <c r="FJ771">
        <v>0</v>
      </c>
      <c r="FK771">
        <v>0</v>
      </c>
      <c r="FL771">
        <v>0</v>
      </c>
      <c r="FM771">
        <v>0</v>
      </c>
      <c r="FN771">
        <v>0</v>
      </c>
      <c r="FO771">
        <v>0</v>
      </c>
      <c r="FP771">
        <v>0</v>
      </c>
      <c r="FQ771">
        <v>0</v>
      </c>
      <c r="FR771">
        <v>0</v>
      </c>
      <c r="FS771">
        <v>0</v>
      </c>
      <c r="FT771">
        <v>0</v>
      </c>
      <c r="FU771">
        <v>0</v>
      </c>
      <c r="FV771">
        <v>0</v>
      </c>
      <c r="FW771">
        <v>0</v>
      </c>
      <c r="FX771">
        <v>0</v>
      </c>
      <c r="FY771">
        <v>0</v>
      </c>
      <c r="FZ771">
        <v>0</v>
      </c>
      <c r="GA771">
        <v>0</v>
      </c>
      <c r="GB771">
        <v>0</v>
      </c>
      <c r="GC771">
        <v>0</v>
      </c>
      <c r="GD771">
        <v>0</v>
      </c>
      <c r="GE771">
        <v>0</v>
      </c>
      <c r="GF771">
        <v>0</v>
      </c>
      <c r="GG771">
        <v>0</v>
      </c>
      <c r="GH771">
        <v>0</v>
      </c>
      <c r="GI771">
        <v>0</v>
      </c>
      <c r="GJ771">
        <v>0</v>
      </c>
      <c r="GK771">
        <v>0</v>
      </c>
      <c r="GL771">
        <v>0</v>
      </c>
      <c r="GM771">
        <v>0</v>
      </c>
      <c r="GN771">
        <v>0</v>
      </c>
      <c r="GO771">
        <v>0</v>
      </c>
      <c r="GP771">
        <v>0</v>
      </c>
      <c r="GQ771">
        <v>0</v>
      </c>
      <c r="GR771">
        <v>0</v>
      </c>
      <c r="GS771">
        <v>0</v>
      </c>
      <c r="GT771">
        <v>0</v>
      </c>
      <c r="GU771">
        <v>0</v>
      </c>
      <c r="GV771">
        <v>0</v>
      </c>
      <c r="GW771">
        <v>0</v>
      </c>
      <c r="GX771">
        <v>0</v>
      </c>
      <c r="GY771">
        <v>0</v>
      </c>
      <c r="GZ771">
        <v>0</v>
      </c>
      <c r="HA771">
        <v>0</v>
      </c>
      <c r="HB771">
        <v>0</v>
      </c>
      <c r="HC771">
        <v>0</v>
      </c>
      <c r="HD771">
        <v>0</v>
      </c>
      <c r="HE771">
        <v>0</v>
      </c>
      <c r="HF771">
        <v>0</v>
      </c>
      <c r="HG771">
        <v>0</v>
      </c>
      <c r="HH771">
        <v>0</v>
      </c>
      <c r="HI771">
        <v>0</v>
      </c>
      <c r="HJ771">
        <v>0</v>
      </c>
      <c r="HK771">
        <v>0</v>
      </c>
      <c r="HL771">
        <v>0</v>
      </c>
      <c r="HM771">
        <v>0</v>
      </c>
      <c r="HN771">
        <v>0</v>
      </c>
      <c r="HO771">
        <v>0</v>
      </c>
      <c r="HP771">
        <v>0</v>
      </c>
      <c r="HQ771">
        <v>0</v>
      </c>
      <c r="HR771">
        <v>0</v>
      </c>
      <c r="HS771">
        <v>0</v>
      </c>
      <c r="HT771">
        <v>0</v>
      </c>
      <c r="HU771">
        <v>0</v>
      </c>
      <c r="HV771">
        <v>0</v>
      </c>
      <c r="HW771">
        <v>0</v>
      </c>
      <c r="HX771">
        <v>0</v>
      </c>
      <c r="HY771">
        <v>0</v>
      </c>
      <c r="HZ771">
        <v>0</v>
      </c>
      <c r="IA771">
        <v>0</v>
      </c>
      <c r="IB771">
        <v>0</v>
      </c>
      <c r="IC771">
        <v>0</v>
      </c>
      <c r="ID771">
        <v>0</v>
      </c>
      <c r="IE771">
        <v>0</v>
      </c>
      <c r="IF771">
        <v>0</v>
      </c>
      <c r="IG771">
        <v>0</v>
      </c>
      <c r="IH771">
        <v>0</v>
      </c>
      <c r="II771">
        <v>0</v>
      </c>
      <c r="IJ771">
        <v>0</v>
      </c>
      <c r="IK771">
        <v>0</v>
      </c>
      <c r="IL771">
        <v>0</v>
      </c>
      <c r="IM771">
        <v>0</v>
      </c>
      <c r="IN771">
        <v>0</v>
      </c>
      <c r="IO771">
        <v>0</v>
      </c>
      <c r="IP771">
        <v>0</v>
      </c>
      <c r="IQ771">
        <v>0</v>
      </c>
      <c r="IR771">
        <v>0</v>
      </c>
      <c r="IS771">
        <v>0</v>
      </c>
      <c r="IT771">
        <v>0</v>
      </c>
      <c r="IU771">
        <v>0</v>
      </c>
      <c r="IV771">
        <v>0</v>
      </c>
      <c r="IW771">
        <v>0</v>
      </c>
      <c r="IX771">
        <v>0</v>
      </c>
      <c r="IY771">
        <v>0</v>
      </c>
      <c r="IZ771">
        <v>0</v>
      </c>
      <c r="JA771">
        <v>0</v>
      </c>
      <c r="JB771">
        <v>0</v>
      </c>
      <c r="JC771">
        <v>0</v>
      </c>
      <c r="JD771">
        <v>0</v>
      </c>
      <c r="JE771">
        <v>0</v>
      </c>
      <c r="JF771">
        <v>0</v>
      </c>
      <c r="JG771">
        <v>0</v>
      </c>
      <c r="JH771">
        <v>0</v>
      </c>
      <c r="JI771">
        <v>0</v>
      </c>
      <c r="JJ771">
        <v>0</v>
      </c>
      <c r="JK771">
        <v>0</v>
      </c>
      <c r="JL771">
        <v>0</v>
      </c>
      <c r="JM771">
        <v>0</v>
      </c>
      <c r="JN771">
        <v>0</v>
      </c>
      <c r="JO771">
        <v>0</v>
      </c>
      <c r="JP771">
        <v>0</v>
      </c>
      <c r="JQ771">
        <v>0</v>
      </c>
      <c r="JR771">
        <v>0</v>
      </c>
      <c r="JS771">
        <v>0</v>
      </c>
      <c r="JT771">
        <v>0</v>
      </c>
      <c r="JU771">
        <v>0</v>
      </c>
      <c r="JV771">
        <v>0</v>
      </c>
      <c r="JW771">
        <v>0</v>
      </c>
      <c r="JX771">
        <v>0</v>
      </c>
      <c r="JY771">
        <v>0</v>
      </c>
      <c r="JZ771">
        <v>0</v>
      </c>
      <c r="KA771">
        <v>1</v>
      </c>
      <c r="KB771">
        <v>0</v>
      </c>
      <c r="KC771">
        <v>0</v>
      </c>
      <c r="KD771">
        <v>0</v>
      </c>
      <c r="KE771">
        <v>0</v>
      </c>
      <c r="KF771">
        <v>0</v>
      </c>
      <c r="KG771">
        <v>0</v>
      </c>
      <c r="KH771">
        <v>0</v>
      </c>
      <c r="KI771">
        <v>0</v>
      </c>
      <c r="KJ771">
        <v>0</v>
      </c>
      <c r="KK771">
        <v>0</v>
      </c>
      <c r="KL771">
        <v>0</v>
      </c>
      <c r="KM771">
        <v>0</v>
      </c>
      <c r="KN771">
        <v>0</v>
      </c>
      <c r="KO771">
        <v>0</v>
      </c>
      <c r="KP771">
        <v>0</v>
      </c>
      <c r="KQ771">
        <v>0</v>
      </c>
      <c r="KR771">
        <v>0</v>
      </c>
      <c r="KS771">
        <v>0</v>
      </c>
      <c r="KT771">
        <v>0</v>
      </c>
      <c r="KU771">
        <v>0</v>
      </c>
      <c r="KV771">
        <v>0</v>
      </c>
      <c r="KW771">
        <v>0</v>
      </c>
      <c r="KX771">
        <v>0</v>
      </c>
      <c r="KY771">
        <v>0</v>
      </c>
      <c r="KZ771">
        <v>0</v>
      </c>
      <c r="LA771">
        <v>0</v>
      </c>
      <c r="LB771">
        <v>0</v>
      </c>
      <c r="LC771">
        <v>0</v>
      </c>
      <c r="LD771">
        <v>0</v>
      </c>
      <c r="LE771">
        <v>0</v>
      </c>
      <c r="LF771">
        <v>0</v>
      </c>
      <c r="LG771">
        <v>0</v>
      </c>
      <c r="LH771">
        <v>0</v>
      </c>
      <c r="LI771">
        <v>0</v>
      </c>
      <c r="LJ771">
        <v>0</v>
      </c>
      <c r="LK771">
        <v>0</v>
      </c>
      <c r="LL771">
        <v>0</v>
      </c>
      <c r="LM771">
        <v>0</v>
      </c>
      <c r="LN771">
        <v>0</v>
      </c>
      <c r="LO771">
        <v>0</v>
      </c>
      <c r="LP771">
        <v>0</v>
      </c>
      <c r="LQ771">
        <v>0</v>
      </c>
      <c r="LR771">
        <v>0</v>
      </c>
      <c r="LS771">
        <v>0</v>
      </c>
      <c r="LT771">
        <v>0</v>
      </c>
      <c r="LU771">
        <v>0</v>
      </c>
      <c r="LV771">
        <v>0</v>
      </c>
      <c r="LW771">
        <v>0</v>
      </c>
      <c r="LX771">
        <v>0</v>
      </c>
      <c r="LY771">
        <v>0</v>
      </c>
      <c r="LZ771">
        <v>0</v>
      </c>
      <c r="MA771">
        <v>0</v>
      </c>
      <c r="MB771">
        <v>0</v>
      </c>
      <c r="MC771">
        <v>0</v>
      </c>
      <c r="MD771">
        <v>0</v>
      </c>
      <c r="ME771">
        <v>0</v>
      </c>
      <c r="MF771">
        <v>0</v>
      </c>
      <c r="MG771">
        <v>0</v>
      </c>
      <c r="MH771">
        <v>0</v>
      </c>
      <c r="MI771">
        <v>0</v>
      </c>
      <c r="MJ771">
        <v>110</v>
      </c>
    </row>
    <row r="772" spans="1:348" x14ac:dyDescent="0.55000000000000004">
      <c r="A772" t="s">
        <v>1863</v>
      </c>
      <c r="B772">
        <v>0</v>
      </c>
      <c r="C772">
        <v>1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  <c r="BJ772">
        <v>0</v>
      </c>
      <c r="BK772">
        <v>0</v>
      </c>
      <c r="BL772">
        <v>0</v>
      </c>
      <c r="BM772">
        <v>0</v>
      </c>
      <c r="BN772">
        <v>0</v>
      </c>
      <c r="BO772">
        <v>0</v>
      </c>
      <c r="BP772">
        <v>0</v>
      </c>
      <c r="BQ772">
        <v>0</v>
      </c>
      <c r="BR772">
        <v>0</v>
      </c>
      <c r="BS772">
        <v>0</v>
      </c>
      <c r="BT772">
        <v>0</v>
      </c>
      <c r="BU772">
        <v>0</v>
      </c>
      <c r="BV772">
        <v>0</v>
      </c>
      <c r="BW772">
        <v>0</v>
      </c>
      <c r="BX772">
        <v>0</v>
      </c>
      <c r="BY772">
        <v>0</v>
      </c>
      <c r="BZ772">
        <v>0</v>
      </c>
      <c r="CA772">
        <v>0</v>
      </c>
      <c r="CB772">
        <v>0</v>
      </c>
      <c r="CC772">
        <v>0</v>
      </c>
      <c r="CD772">
        <v>0</v>
      </c>
      <c r="CE772">
        <v>0</v>
      </c>
      <c r="CF772">
        <v>0</v>
      </c>
      <c r="CG772">
        <v>0</v>
      </c>
      <c r="CH772">
        <v>0</v>
      </c>
      <c r="CI772">
        <v>0</v>
      </c>
      <c r="CJ772">
        <v>0</v>
      </c>
      <c r="CK772">
        <v>0</v>
      </c>
      <c r="CL772">
        <v>0</v>
      </c>
      <c r="CM772">
        <v>0</v>
      </c>
      <c r="CN772">
        <v>0</v>
      </c>
      <c r="CO772">
        <v>0</v>
      </c>
      <c r="CP772">
        <v>0</v>
      </c>
      <c r="CQ772">
        <v>0</v>
      </c>
      <c r="CR772">
        <v>0</v>
      </c>
      <c r="CS772">
        <v>0</v>
      </c>
      <c r="CT772">
        <v>0</v>
      </c>
      <c r="CU772">
        <v>0</v>
      </c>
      <c r="CV772">
        <v>0</v>
      </c>
      <c r="CW772">
        <v>0</v>
      </c>
      <c r="CX772">
        <v>0</v>
      </c>
      <c r="CY772">
        <v>0</v>
      </c>
      <c r="CZ772">
        <v>0</v>
      </c>
      <c r="DA772">
        <v>0</v>
      </c>
      <c r="DB772">
        <v>0</v>
      </c>
      <c r="DC772">
        <v>0</v>
      </c>
      <c r="DD772">
        <v>0</v>
      </c>
      <c r="DE772">
        <v>0</v>
      </c>
      <c r="DF772">
        <v>0</v>
      </c>
      <c r="DG772">
        <v>0</v>
      </c>
      <c r="DH772">
        <v>0</v>
      </c>
      <c r="DI772">
        <v>0</v>
      </c>
      <c r="DJ772">
        <v>0</v>
      </c>
      <c r="DK772">
        <v>0</v>
      </c>
      <c r="DL772">
        <v>0</v>
      </c>
      <c r="DM772">
        <v>0</v>
      </c>
      <c r="DN772">
        <v>0</v>
      </c>
      <c r="DO772">
        <v>0</v>
      </c>
      <c r="DP772">
        <v>0</v>
      </c>
      <c r="DQ772">
        <v>0</v>
      </c>
      <c r="DR772">
        <v>0</v>
      </c>
      <c r="DS772">
        <v>0</v>
      </c>
      <c r="DT772">
        <v>0</v>
      </c>
      <c r="DU772">
        <v>0</v>
      </c>
      <c r="DV772">
        <v>0</v>
      </c>
      <c r="DW772">
        <v>0</v>
      </c>
      <c r="DX772">
        <v>0</v>
      </c>
      <c r="DY772">
        <v>0</v>
      </c>
      <c r="DZ772">
        <v>0</v>
      </c>
      <c r="EA772">
        <v>0</v>
      </c>
      <c r="EB772">
        <v>0</v>
      </c>
      <c r="EC772">
        <v>0</v>
      </c>
      <c r="ED772">
        <v>0</v>
      </c>
      <c r="EE772">
        <v>0</v>
      </c>
      <c r="EF772">
        <v>0</v>
      </c>
      <c r="EG772">
        <v>0</v>
      </c>
      <c r="EH772">
        <v>0</v>
      </c>
      <c r="EI772">
        <v>0</v>
      </c>
      <c r="EJ772">
        <v>0</v>
      </c>
      <c r="EK772">
        <v>0</v>
      </c>
      <c r="EL772">
        <v>0</v>
      </c>
      <c r="EM772">
        <v>0</v>
      </c>
      <c r="EN772">
        <v>0</v>
      </c>
      <c r="EO772">
        <v>0</v>
      </c>
      <c r="EP772">
        <v>0</v>
      </c>
      <c r="EQ772">
        <v>0</v>
      </c>
      <c r="ER772">
        <v>0</v>
      </c>
      <c r="ES772">
        <v>0</v>
      </c>
      <c r="ET772">
        <v>0</v>
      </c>
      <c r="EU772">
        <v>0</v>
      </c>
      <c r="EV772">
        <v>0</v>
      </c>
      <c r="EW772">
        <v>0</v>
      </c>
      <c r="EX772">
        <v>0</v>
      </c>
      <c r="EY772">
        <v>0</v>
      </c>
      <c r="EZ772">
        <v>0</v>
      </c>
      <c r="FA772">
        <v>0</v>
      </c>
      <c r="FB772">
        <v>0</v>
      </c>
      <c r="FC772">
        <v>0</v>
      </c>
      <c r="FD772">
        <v>0</v>
      </c>
      <c r="FE772">
        <v>0</v>
      </c>
      <c r="FF772">
        <v>0</v>
      </c>
      <c r="FG772">
        <v>0</v>
      </c>
      <c r="FH772">
        <v>0</v>
      </c>
      <c r="FI772">
        <v>0</v>
      </c>
      <c r="FJ772">
        <v>0</v>
      </c>
      <c r="FK772">
        <v>0</v>
      </c>
      <c r="FL772">
        <v>0</v>
      </c>
      <c r="FM772">
        <v>0</v>
      </c>
      <c r="FN772">
        <v>0</v>
      </c>
      <c r="FO772">
        <v>0</v>
      </c>
      <c r="FP772">
        <v>0</v>
      </c>
      <c r="FQ772">
        <v>0</v>
      </c>
      <c r="FR772">
        <v>0</v>
      </c>
      <c r="FS772">
        <v>0</v>
      </c>
      <c r="FT772">
        <v>0</v>
      </c>
      <c r="FU772">
        <v>0</v>
      </c>
      <c r="FV772">
        <v>0</v>
      </c>
      <c r="FW772">
        <v>0</v>
      </c>
      <c r="FX772">
        <v>0</v>
      </c>
      <c r="FY772">
        <v>0</v>
      </c>
      <c r="FZ772">
        <v>0</v>
      </c>
      <c r="GA772">
        <v>0</v>
      </c>
      <c r="GB772">
        <v>0</v>
      </c>
      <c r="GC772">
        <v>0</v>
      </c>
      <c r="GD772">
        <v>0</v>
      </c>
      <c r="GE772">
        <v>0</v>
      </c>
      <c r="GF772">
        <v>0</v>
      </c>
      <c r="GG772">
        <v>0</v>
      </c>
      <c r="GH772">
        <v>0</v>
      </c>
      <c r="GI772">
        <v>0</v>
      </c>
      <c r="GJ772">
        <v>0</v>
      </c>
      <c r="GK772">
        <v>0</v>
      </c>
      <c r="GL772">
        <v>0</v>
      </c>
      <c r="GM772">
        <v>0</v>
      </c>
      <c r="GN772">
        <v>0</v>
      </c>
      <c r="GO772">
        <v>0</v>
      </c>
      <c r="GP772">
        <v>0</v>
      </c>
      <c r="GQ772">
        <v>0</v>
      </c>
      <c r="GR772">
        <v>0</v>
      </c>
      <c r="GS772">
        <v>0</v>
      </c>
      <c r="GT772">
        <v>0</v>
      </c>
      <c r="GU772">
        <v>0</v>
      </c>
      <c r="GV772">
        <v>0</v>
      </c>
      <c r="GW772">
        <v>0</v>
      </c>
      <c r="GX772">
        <v>0</v>
      </c>
      <c r="GY772">
        <v>0</v>
      </c>
      <c r="GZ772">
        <v>0</v>
      </c>
      <c r="HA772">
        <v>0</v>
      </c>
      <c r="HB772">
        <v>0</v>
      </c>
      <c r="HC772">
        <v>0</v>
      </c>
      <c r="HD772">
        <v>0</v>
      </c>
      <c r="HE772">
        <v>0</v>
      </c>
      <c r="HF772">
        <v>0</v>
      </c>
      <c r="HG772">
        <v>0</v>
      </c>
      <c r="HH772">
        <v>0</v>
      </c>
      <c r="HI772">
        <v>0</v>
      </c>
      <c r="HJ772">
        <v>0</v>
      </c>
      <c r="HK772">
        <v>0</v>
      </c>
      <c r="HL772">
        <v>0</v>
      </c>
      <c r="HM772">
        <v>0</v>
      </c>
      <c r="HN772">
        <v>0</v>
      </c>
      <c r="HO772">
        <v>0</v>
      </c>
      <c r="HP772">
        <v>0</v>
      </c>
      <c r="HQ772">
        <v>0</v>
      </c>
      <c r="HR772">
        <v>0</v>
      </c>
      <c r="HS772">
        <v>0</v>
      </c>
      <c r="HT772">
        <v>0</v>
      </c>
      <c r="HU772">
        <v>0</v>
      </c>
      <c r="HV772">
        <v>0</v>
      </c>
      <c r="HW772">
        <v>0</v>
      </c>
      <c r="HX772">
        <v>0</v>
      </c>
      <c r="HY772">
        <v>0</v>
      </c>
      <c r="HZ772">
        <v>0</v>
      </c>
      <c r="IA772">
        <v>0</v>
      </c>
      <c r="IB772">
        <v>0</v>
      </c>
      <c r="IC772">
        <v>0</v>
      </c>
      <c r="ID772">
        <v>0</v>
      </c>
      <c r="IE772">
        <v>0</v>
      </c>
      <c r="IF772">
        <v>0</v>
      </c>
      <c r="IG772">
        <v>0</v>
      </c>
      <c r="IH772">
        <v>0</v>
      </c>
      <c r="II772">
        <v>0</v>
      </c>
      <c r="IJ772">
        <v>0</v>
      </c>
      <c r="IK772">
        <v>0</v>
      </c>
      <c r="IL772">
        <v>0</v>
      </c>
      <c r="IM772">
        <v>0</v>
      </c>
      <c r="IN772">
        <v>0</v>
      </c>
      <c r="IO772">
        <v>0</v>
      </c>
      <c r="IP772">
        <v>0</v>
      </c>
      <c r="IQ772">
        <v>0</v>
      </c>
      <c r="IR772">
        <v>0</v>
      </c>
      <c r="IS772">
        <v>0</v>
      </c>
      <c r="IT772">
        <v>0</v>
      </c>
      <c r="IU772">
        <v>0</v>
      </c>
      <c r="IV772">
        <v>0</v>
      </c>
      <c r="IW772">
        <v>0</v>
      </c>
      <c r="IX772">
        <v>0</v>
      </c>
      <c r="IY772">
        <v>0</v>
      </c>
      <c r="IZ772">
        <v>0</v>
      </c>
      <c r="JA772">
        <v>0</v>
      </c>
      <c r="JB772">
        <v>0</v>
      </c>
      <c r="JC772">
        <v>0</v>
      </c>
      <c r="JD772">
        <v>0</v>
      </c>
      <c r="JE772">
        <v>0</v>
      </c>
      <c r="JF772">
        <v>0</v>
      </c>
      <c r="JG772">
        <v>0</v>
      </c>
      <c r="JH772">
        <v>0</v>
      </c>
      <c r="JI772">
        <v>0</v>
      </c>
      <c r="JJ772">
        <v>0</v>
      </c>
      <c r="JK772">
        <v>0</v>
      </c>
      <c r="JL772">
        <v>0</v>
      </c>
      <c r="JM772">
        <v>0</v>
      </c>
      <c r="JN772">
        <v>0</v>
      </c>
      <c r="JO772">
        <v>0</v>
      </c>
      <c r="JP772">
        <v>0</v>
      </c>
      <c r="JQ772">
        <v>0</v>
      </c>
      <c r="JR772">
        <v>0</v>
      </c>
      <c r="JS772">
        <v>0</v>
      </c>
      <c r="JT772">
        <v>0</v>
      </c>
      <c r="JU772">
        <v>0</v>
      </c>
      <c r="JV772">
        <v>0</v>
      </c>
      <c r="JW772">
        <v>0</v>
      </c>
      <c r="JX772">
        <v>0</v>
      </c>
      <c r="JY772">
        <v>0</v>
      </c>
      <c r="JZ772">
        <v>0</v>
      </c>
      <c r="KA772">
        <v>0</v>
      </c>
      <c r="KB772">
        <v>0</v>
      </c>
      <c r="KC772">
        <v>0</v>
      </c>
      <c r="KD772">
        <v>0</v>
      </c>
      <c r="KE772">
        <v>0</v>
      </c>
      <c r="KF772">
        <v>0</v>
      </c>
      <c r="KG772">
        <v>0</v>
      </c>
      <c r="KH772">
        <v>0</v>
      </c>
      <c r="KI772">
        <v>0</v>
      </c>
      <c r="KJ772">
        <v>0</v>
      </c>
      <c r="KK772">
        <v>0</v>
      </c>
      <c r="KL772">
        <v>0</v>
      </c>
      <c r="KM772">
        <v>0</v>
      </c>
      <c r="KN772">
        <v>0</v>
      </c>
      <c r="KO772">
        <v>0</v>
      </c>
      <c r="KP772">
        <v>0</v>
      </c>
      <c r="KQ772">
        <v>0</v>
      </c>
      <c r="KR772">
        <v>0</v>
      </c>
      <c r="KS772">
        <v>0</v>
      </c>
      <c r="KT772">
        <v>0</v>
      </c>
      <c r="KU772">
        <v>0</v>
      </c>
      <c r="KV772">
        <v>0</v>
      </c>
      <c r="KW772">
        <v>0</v>
      </c>
      <c r="KX772">
        <v>0</v>
      </c>
      <c r="KY772">
        <v>0</v>
      </c>
      <c r="KZ772">
        <v>0</v>
      </c>
      <c r="LA772">
        <v>0</v>
      </c>
      <c r="LB772">
        <v>0</v>
      </c>
      <c r="LC772">
        <v>0</v>
      </c>
      <c r="LD772">
        <v>0</v>
      </c>
      <c r="LE772">
        <v>0</v>
      </c>
      <c r="LF772">
        <v>0</v>
      </c>
      <c r="LG772">
        <v>0</v>
      </c>
      <c r="LH772">
        <v>0</v>
      </c>
      <c r="LI772">
        <v>0</v>
      </c>
      <c r="LJ772">
        <v>0</v>
      </c>
      <c r="LK772">
        <v>0</v>
      </c>
      <c r="LL772">
        <v>0</v>
      </c>
      <c r="LM772">
        <v>0</v>
      </c>
      <c r="LN772">
        <v>0</v>
      </c>
      <c r="LO772">
        <v>0</v>
      </c>
      <c r="LP772">
        <v>0</v>
      </c>
      <c r="LQ772">
        <v>0</v>
      </c>
      <c r="LR772">
        <v>0</v>
      </c>
      <c r="LS772">
        <v>0</v>
      </c>
      <c r="LT772">
        <v>0</v>
      </c>
      <c r="LU772">
        <v>0</v>
      </c>
      <c r="LV772">
        <v>0</v>
      </c>
      <c r="LW772">
        <v>0</v>
      </c>
      <c r="LX772">
        <v>0</v>
      </c>
      <c r="LY772">
        <v>0</v>
      </c>
      <c r="LZ772">
        <v>0</v>
      </c>
      <c r="MA772">
        <v>0</v>
      </c>
      <c r="MB772">
        <v>0</v>
      </c>
      <c r="MC772">
        <v>0</v>
      </c>
      <c r="MD772">
        <v>0</v>
      </c>
      <c r="ME772">
        <v>0</v>
      </c>
      <c r="MF772">
        <v>0</v>
      </c>
      <c r="MG772">
        <v>0</v>
      </c>
      <c r="MH772">
        <v>0</v>
      </c>
      <c r="MI772">
        <v>0</v>
      </c>
      <c r="MJ772">
        <v>122</v>
      </c>
    </row>
    <row r="773" spans="1:348" x14ac:dyDescent="0.55000000000000004">
      <c r="A773" t="s">
        <v>1865</v>
      </c>
      <c r="B773">
        <v>0</v>
      </c>
      <c r="C773">
        <v>1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  <c r="BJ773">
        <v>0</v>
      </c>
      <c r="BK773">
        <v>0</v>
      </c>
      <c r="BL773">
        <v>0</v>
      </c>
      <c r="BM773">
        <v>0</v>
      </c>
      <c r="BN773">
        <v>0</v>
      </c>
      <c r="BO773">
        <v>0</v>
      </c>
      <c r="BP773">
        <v>0</v>
      </c>
      <c r="BQ773">
        <v>0</v>
      </c>
      <c r="BR773">
        <v>0</v>
      </c>
      <c r="BS773">
        <v>0</v>
      </c>
      <c r="BT773">
        <v>0</v>
      </c>
      <c r="BU773">
        <v>0</v>
      </c>
      <c r="BV773">
        <v>0</v>
      </c>
      <c r="BW773">
        <v>0</v>
      </c>
      <c r="BX773">
        <v>0</v>
      </c>
      <c r="BY773">
        <v>0</v>
      </c>
      <c r="BZ773">
        <v>0</v>
      </c>
      <c r="CA773">
        <v>0</v>
      </c>
      <c r="CB773">
        <v>0</v>
      </c>
      <c r="CC773">
        <v>0</v>
      </c>
      <c r="CD773">
        <v>0</v>
      </c>
      <c r="CE773">
        <v>0</v>
      </c>
      <c r="CF773">
        <v>0</v>
      </c>
      <c r="CG773">
        <v>0</v>
      </c>
      <c r="CH773">
        <v>0</v>
      </c>
      <c r="CI773">
        <v>0</v>
      </c>
      <c r="CJ773">
        <v>0</v>
      </c>
      <c r="CK773">
        <v>0</v>
      </c>
      <c r="CL773">
        <v>0</v>
      </c>
      <c r="CM773">
        <v>0</v>
      </c>
      <c r="CN773">
        <v>0</v>
      </c>
      <c r="CO773">
        <v>0</v>
      </c>
      <c r="CP773">
        <v>0</v>
      </c>
      <c r="CQ773">
        <v>0</v>
      </c>
      <c r="CR773">
        <v>0</v>
      </c>
      <c r="CS773">
        <v>0</v>
      </c>
      <c r="CT773">
        <v>0</v>
      </c>
      <c r="CU773">
        <v>0</v>
      </c>
      <c r="CV773">
        <v>0</v>
      </c>
      <c r="CW773">
        <v>0</v>
      </c>
      <c r="CX773">
        <v>0</v>
      </c>
      <c r="CY773">
        <v>0</v>
      </c>
      <c r="CZ773">
        <v>0</v>
      </c>
      <c r="DA773">
        <v>0</v>
      </c>
      <c r="DB773">
        <v>0</v>
      </c>
      <c r="DC773">
        <v>0</v>
      </c>
      <c r="DD773">
        <v>0</v>
      </c>
      <c r="DE773">
        <v>0</v>
      </c>
      <c r="DF773">
        <v>0</v>
      </c>
      <c r="DG773">
        <v>0</v>
      </c>
      <c r="DH773">
        <v>0</v>
      </c>
      <c r="DI773">
        <v>0</v>
      </c>
      <c r="DJ773">
        <v>0</v>
      </c>
      <c r="DK773">
        <v>0</v>
      </c>
      <c r="DL773">
        <v>0</v>
      </c>
      <c r="DM773">
        <v>0</v>
      </c>
      <c r="DN773">
        <v>0</v>
      </c>
      <c r="DO773">
        <v>0</v>
      </c>
      <c r="DP773">
        <v>0</v>
      </c>
      <c r="DQ773">
        <v>0</v>
      </c>
      <c r="DR773">
        <v>0</v>
      </c>
      <c r="DS773">
        <v>0</v>
      </c>
      <c r="DT773">
        <v>0</v>
      </c>
      <c r="DU773">
        <v>0</v>
      </c>
      <c r="DV773">
        <v>0</v>
      </c>
      <c r="DW773">
        <v>0</v>
      </c>
      <c r="DX773">
        <v>0</v>
      </c>
      <c r="DY773">
        <v>0</v>
      </c>
      <c r="DZ773">
        <v>0</v>
      </c>
      <c r="EA773">
        <v>0</v>
      </c>
      <c r="EB773">
        <v>0</v>
      </c>
      <c r="EC773">
        <v>0</v>
      </c>
      <c r="ED773">
        <v>1</v>
      </c>
      <c r="EE773">
        <v>1</v>
      </c>
      <c r="EF773">
        <v>0</v>
      </c>
      <c r="EG773">
        <v>0</v>
      </c>
      <c r="EH773">
        <v>0</v>
      </c>
      <c r="EI773">
        <v>0</v>
      </c>
      <c r="EJ773">
        <v>0</v>
      </c>
      <c r="EK773">
        <v>0</v>
      </c>
      <c r="EL773">
        <v>0</v>
      </c>
      <c r="EM773">
        <v>0</v>
      </c>
      <c r="EN773">
        <v>0</v>
      </c>
      <c r="EO773">
        <v>0</v>
      </c>
      <c r="EP773">
        <v>0</v>
      </c>
      <c r="EQ773">
        <v>0</v>
      </c>
      <c r="ER773">
        <v>0</v>
      </c>
      <c r="ES773">
        <v>0</v>
      </c>
      <c r="ET773">
        <v>0</v>
      </c>
      <c r="EU773">
        <v>0</v>
      </c>
      <c r="EV773">
        <v>0</v>
      </c>
      <c r="EW773">
        <v>0</v>
      </c>
      <c r="EX773">
        <v>0</v>
      </c>
      <c r="EY773">
        <v>0</v>
      </c>
      <c r="EZ773">
        <v>0</v>
      </c>
      <c r="FA773">
        <v>0</v>
      </c>
      <c r="FB773">
        <v>0</v>
      </c>
      <c r="FC773">
        <v>0</v>
      </c>
      <c r="FD773">
        <v>0</v>
      </c>
      <c r="FE773">
        <v>0</v>
      </c>
      <c r="FF773">
        <v>0</v>
      </c>
      <c r="FG773">
        <v>0</v>
      </c>
      <c r="FH773">
        <v>0</v>
      </c>
      <c r="FI773">
        <v>0</v>
      </c>
      <c r="FJ773">
        <v>0</v>
      </c>
      <c r="FK773">
        <v>0</v>
      </c>
      <c r="FL773">
        <v>0</v>
      </c>
      <c r="FM773">
        <v>0</v>
      </c>
      <c r="FN773">
        <v>0</v>
      </c>
      <c r="FO773">
        <v>0</v>
      </c>
      <c r="FP773">
        <v>0</v>
      </c>
      <c r="FQ773">
        <v>0</v>
      </c>
      <c r="FR773">
        <v>0</v>
      </c>
      <c r="FS773">
        <v>0</v>
      </c>
      <c r="FT773">
        <v>0</v>
      </c>
      <c r="FU773">
        <v>0</v>
      </c>
      <c r="FV773">
        <v>0</v>
      </c>
      <c r="FW773">
        <v>0</v>
      </c>
      <c r="FX773">
        <v>0</v>
      </c>
      <c r="FY773">
        <v>0</v>
      </c>
      <c r="FZ773">
        <v>0</v>
      </c>
      <c r="GA773">
        <v>0</v>
      </c>
      <c r="GB773">
        <v>0</v>
      </c>
      <c r="GC773">
        <v>0</v>
      </c>
      <c r="GD773">
        <v>0</v>
      </c>
      <c r="GE773">
        <v>0</v>
      </c>
      <c r="GF773">
        <v>0</v>
      </c>
      <c r="GG773">
        <v>0</v>
      </c>
      <c r="GH773">
        <v>0</v>
      </c>
      <c r="GI773">
        <v>0</v>
      </c>
      <c r="GJ773">
        <v>0</v>
      </c>
      <c r="GK773">
        <v>0</v>
      </c>
      <c r="GL773">
        <v>0</v>
      </c>
      <c r="GM773">
        <v>0</v>
      </c>
      <c r="GN773">
        <v>0</v>
      </c>
      <c r="GO773">
        <v>0</v>
      </c>
      <c r="GP773">
        <v>0</v>
      </c>
      <c r="GQ773">
        <v>0</v>
      </c>
      <c r="GR773">
        <v>0</v>
      </c>
      <c r="GS773">
        <v>0</v>
      </c>
      <c r="GT773">
        <v>0</v>
      </c>
      <c r="GU773">
        <v>0</v>
      </c>
      <c r="GV773">
        <v>0</v>
      </c>
      <c r="GW773">
        <v>0</v>
      </c>
      <c r="GX773">
        <v>0</v>
      </c>
      <c r="GY773">
        <v>0</v>
      </c>
      <c r="GZ773">
        <v>0</v>
      </c>
      <c r="HA773">
        <v>0</v>
      </c>
      <c r="HB773">
        <v>0</v>
      </c>
      <c r="HC773">
        <v>0</v>
      </c>
      <c r="HD773">
        <v>0</v>
      </c>
      <c r="HE773">
        <v>0</v>
      </c>
      <c r="HF773">
        <v>0</v>
      </c>
      <c r="HG773">
        <v>0</v>
      </c>
      <c r="HH773">
        <v>0</v>
      </c>
      <c r="HI773">
        <v>0</v>
      </c>
      <c r="HJ773">
        <v>0</v>
      </c>
      <c r="HK773">
        <v>0</v>
      </c>
      <c r="HL773">
        <v>0</v>
      </c>
      <c r="HM773">
        <v>0</v>
      </c>
      <c r="HN773">
        <v>0</v>
      </c>
      <c r="HO773">
        <v>0</v>
      </c>
      <c r="HP773">
        <v>0</v>
      </c>
      <c r="HQ773">
        <v>0</v>
      </c>
      <c r="HR773">
        <v>0</v>
      </c>
      <c r="HS773">
        <v>0</v>
      </c>
      <c r="HT773">
        <v>0</v>
      </c>
      <c r="HU773">
        <v>0</v>
      </c>
      <c r="HV773">
        <v>0</v>
      </c>
      <c r="HW773">
        <v>0</v>
      </c>
      <c r="HX773">
        <v>0</v>
      </c>
      <c r="HY773">
        <v>0</v>
      </c>
      <c r="HZ773">
        <v>0</v>
      </c>
      <c r="IA773">
        <v>0</v>
      </c>
      <c r="IB773">
        <v>0</v>
      </c>
      <c r="IC773">
        <v>0</v>
      </c>
      <c r="ID773">
        <v>0</v>
      </c>
      <c r="IE773">
        <v>0</v>
      </c>
      <c r="IF773">
        <v>0</v>
      </c>
      <c r="IG773">
        <v>0</v>
      </c>
      <c r="IH773">
        <v>0</v>
      </c>
      <c r="II773">
        <v>0</v>
      </c>
      <c r="IJ773">
        <v>0</v>
      </c>
      <c r="IK773">
        <v>0</v>
      </c>
      <c r="IL773">
        <v>0</v>
      </c>
      <c r="IM773">
        <v>0</v>
      </c>
      <c r="IN773">
        <v>0</v>
      </c>
      <c r="IO773">
        <v>0</v>
      </c>
      <c r="IP773">
        <v>0</v>
      </c>
      <c r="IQ773">
        <v>0</v>
      </c>
      <c r="IR773">
        <v>0</v>
      </c>
      <c r="IS773">
        <v>0</v>
      </c>
      <c r="IT773">
        <v>0</v>
      </c>
      <c r="IU773">
        <v>0</v>
      </c>
      <c r="IV773">
        <v>0</v>
      </c>
      <c r="IW773">
        <v>0</v>
      </c>
      <c r="IX773">
        <v>0</v>
      </c>
      <c r="IY773">
        <v>0</v>
      </c>
      <c r="IZ773">
        <v>0</v>
      </c>
      <c r="JA773">
        <v>0</v>
      </c>
      <c r="JB773">
        <v>0</v>
      </c>
      <c r="JC773">
        <v>0</v>
      </c>
      <c r="JD773">
        <v>0</v>
      </c>
      <c r="JE773">
        <v>0</v>
      </c>
      <c r="JF773">
        <v>0</v>
      </c>
      <c r="JG773">
        <v>0</v>
      </c>
      <c r="JH773">
        <v>0</v>
      </c>
      <c r="JI773">
        <v>0</v>
      </c>
      <c r="JJ773">
        <v>0</v>
      </c>
      <c r="JK773">
        <v>0</v>
      </c>
      <c r="JL773">
        <v>0</v>
      </c>
      <c r="JM773">
        <v>0</v>
      </c>
      <c r="JN773">
        <v>0</v>
      </c>
      <c r="JO773">
        <v>0</v>
      </c>
      <c r="JP773">
        <v>0</v>
      </c>
      <c r="JQ773">
        <v>0</v>
      </c>
      <c r="JR773">
        <v>0</v>
      </c>
      <c r="JS773">
        <v>0</v>
      </c>
      <c r="JT773">
        <v>0</v>
      </c>
      <c r="JU773">
        <v>0</v>
      </c>
      <c r="JV773">
        <v>0</v>
      </c>
      <c r="JW773">
        <v>0</v>
      </c>
      <c r="JX773">
        <v>0</v>
      </c>
      <c r="JY773">
        <v>0</v>
      </c>
      <c r="JZ773">
        <v>0</v>
      </c>
      <c r="KA773">
        <v>0</v>
      </c>
      <c r="KB773">
        <v>0</v>
      </c>
      <c r="KC773">
        <v>0</v>
      </c>
      <c r="KD773">
        <v>0</v>
      </c>
      <c r="KE773">
        <v>0</v>
      </c>
      <c r="KF773">
        <v>0</v>
      </c>
      <c r="KG773">
        <v>0</v>
      </c>
      <c r="KH773">
        <v>0</v>
      </c>
      <c r="KI773">
        <v>0</v>
      </c>
      <c r="KJ773">
        <v>0</v>
      </c>
      <c r="KK773">
        <v>0</v>
      </c>
      <c r="KL773">
        <v>0</v>
      </c>
      <c r="KM773">
        <v>0</v>
      </c>
      <c r="KN773">
        <v>0</v>
      </c>
      <c r="KO773">
        <v>0</v>
      </c>
      <c r="KP773">
        <v>0</v>
      </c>
      <c r="KQ773">
        <v>0</v>
      </c>
      <c r="KR773">
        <v>0</v>
      </c>
      <c r="KS773">
        <v>0</v>
      </c>
      <c r="KT773">
        <v>0</v>
      </c>
      <c r="KU773">
        <v>0</v>
      </c>
      <c r="KV773">
        <v>0</v>
      </c>
      <c r="KW773">
        <v>0</v>
      </c>
      <c r="KX773">
        <v>0</v>
      </c>
      <c r="KY773">
        <v>0</v>
      </c>
      <c r="KZ773">
        <v>0</v>
      </c>
      <c r="LA773">
        <v>0</v>
      </c>
      <c r="LB773">
        <v>0</v>
      </c>
      <c r="LC773">
        <v>0</v>
      </c>
      <c r="LD773">
        <v>0</v>
      </c>
      <c r="LE773">
        <v>0</v>
      </c>
      <c r="LF773">
        <v>0</v>
      </c>
      <c r="LG773">
        <v>0</v>
      </c>
      <c r="LH773">
        <v>0</v>
      </c>
      <c r="LI773">
        <v>0</v>
      </c>
      <c r="LJ773">
        <v>0</v>
      </c>
      <c r="LK773">
        <v>0</v>
      </c>
      <c r="LL773">
        <v>0</v>
      </c>
      <c r="LM773">
        <v>0</v>
      </c>
      <c r="LN773">
        <v>0</v>
      </c>
      <c r="LO773">
        <v>0</v>
      </c>
      <c r="LP773">
        <v>0</v>
      </c>
      <c r="LQ773">
        <v>0</v>
      </c>
      <c r="LR773">
        <v>0</v>
      </c>
      <c r="LS773">
        <v>0</v>
      </c>
      <c r="LT773">
        <v>0</v>
      </c>
      <c r="LU773">
        <v>0</v>
      </c>
      <c r="LV773">
        <v>0</v>
      </c>
      <c r="LW773">
        <v>0</v>
      </c>
      <c r="LX773">
        <v>0</v>
      </c>
      <c r="LY773">
        <v>0</v>
      </c>
      <c r="LZ773">
        <v>0</v>
      </c>
      <c r="MA773">
        <v>0</v>
      </c>
      <c r="MB773">
        <v>0</v>
      </c>
      <c r="MC773">
        <v>0</v>
      </c>
      <c r="MD773">
        <v>0</v>
      </c>
      <c r="ME773">
        <v>0</v>
      </c>
      <c r="MF773">
        <v>0</v>
      </c>
      <c r="MG773">
        <v>0</v>
      </c>
      <c r="MH773">
        <v>0</v>
      </c>
      <c r="MI773">
        <v>0</v>
      </c>
      <c r="MJ773">
        <v>137</v>
      </c>
    </row>
    <row r="774" spans="1:348" x14ac:dyDescent="0.55000000000000004">
      <c r="A774" t="s">
        <v>1867</v>
      </c>
      <c r="B774">
        <v>0</v>
      </c>
      <c r="C774">
        <v>1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  <c r="BJ774">
        <v>0</v>
      </c>
      <c r="BK774">
        <v>0</v>
      </c>
      <c r="BL774">
        <v>0</v>
      </c>
      <c r="BM774">
        <v>0</v>
      </c>
      <c r="BN774">
        <v>0</v>
      </c>
      <c r="BO774">
        <v>0</v>
      </c>
      <c r="BP774">
        <v>0</v>
      </c>
      <c r="BQ774">
        <v>0</v>
      </c>
      <c r="BR774">
        <v>0</v>
      </c>
      <c r="BS774">
        <v>0</v>
      </c>
      <c r="BT774">
        <v>0</v>
      </c>
      <c r="BU774">
        <v>0</v>
      </c>
      <c r="BV774">
        <v>0</v>
      </c>
      <c r="BW774">
        <v>0</v>
      </c>
      <c r="BX774">
        <v>0</v>
      </c>
      <c r="BY774">
        <v>0</v>
      </c>
      <c r="BZ774">
        <v>0</v>
      </c>
      <c r="CA774">
        <v>0</v>
      </c>
      <c r="CB774">
        <v>0</v>
      </c>
      <c r="CC774">
        <v>0</v>
      </c>
      <c r="CD774">
        <v>0</v>
      </c>
      <c r="CE774">
        <v>0</v>
      </c>
      <c r="CF774">
        <v>0</v>
      </c>
      <c r="CG774">
        <v>0</v>
      </c>
      <c r="CH774">
        <v>0</v>
      </c>
      <c r="CI774">
        <v>0</v>
      </c>
      <c r="CJ774">
        <v>0</v>
      </c>
      <c r="CK774">
        <v>0</v>
      </c>
      <c r="CL774">
        <v>0</v>
      </c>
      <c r="CM774">
        <v>0</v>
      </c>
      <c r="CN774">
        <v>0</v>
      </c>
      <c r="CO774">
        <v>0</v>
      </c>
      <c r="CP774">
        <v>0</v>
      </c>
      <c r="CQ774">
        <v>0</v>
      </c>
      <c r="CR774">
        <v>0</v>
      </c>
      <c r="CS774">
        <v>0</v>
      </c>
      <c r="CT774">
        <v>0</v>
      </c>
      <c r="CU774">
        <v>0</v>
      </c>
      <c r="CV774">
        <v>0</v>
      </c>
      <c r="CW774">
        <v>0</v>
      </c>
      <c r="CX774">
        <v>0</v>
      </c>
      <c r="CY774">
        <v>0</v>
      </c>
      <c r="CZ774">
        <v>0</v>
      </c>
      <c r="DA774">
        <v>0</v>
      </c>
      <c r="DB774">
        <v>0</v>
      </c>
      <c r="DC774">
        <v>0</v>
      </c>
      <c r="DD774">
        <v>0</v>
      </c>
      <c r="DE774">
        <v>0</v>
      </c>
      <c r="DF774">
        <v>0</v>
      </c>
      <c r="DG774">
        <v>0</v>
      </c>
      <c r="DH774">
        <v>0</v>
      </c>
      <c r="DI774">
        <v>0</v>
      </c>
      <c r="DJ774">
        <v>0</v>
      </c>
      <c r="DK774">
        <v>0</v>
      </c>
      <c r="DL774">
        <v>0</v>
      </c>
      <c r="DM774">
        <v>0</v>
      </c>
      <c r="DN774">
        <v>0</v>
      </c>
      <c r="DO774">
        <v>0</v>
      </c>
      <c r="DP774">
        <v>0</v>
      </c>
      <c r="DQ774">
        <v>0</v>
      </c>
      <c r="DR774">
        <v>0</v>
      </c>
      <c r="DS774">
        <v>0</v>
      </c>
      <c r="DT774">
        <v>0</v>
      </c>
      <c r="DU774">
        <v>0</v>
      </c>
      <c r="DV774">
        <v>0</v>
      </c>
      <c r="DW774">
        <v>0</v>
      </c>
      <c r="DX774">
        <v>0</v>
      </c>
      <c r="DY774">
        <v>0</v>
      </c>
      <c r="DZ774">
        <v>0</v>
      </c>
      <c r="EA774">
        <v>0</v>
      </c>
      <c r="EB774">
        <v>0</v>
      </c>
      <c r="EC774">
        <v>1</v>
      </c>
      <c r="ED774">
        <v>0</v>
      </c>
      <c r="EE774">
        <v>0</v>
      </c>
      <c r="EF774">
        <v>0</v>
      </c>
      <c r="EG774">
        <v>0</v>
      </c>
      <c r="EH774">
        <v>0</v>
      </c>
      <c r="EI774">
        <v>0</v>
      </c>
      <c r="EJ774">
        <v>0</v>
      </c>
      <c r="EK774">
        <v>0</v>
      </c>
      <c r="EL774">
        <v>0</v>
      </c>
      <c r="EM774">
        <v>0</v>
      </c>
      <c r="EN774">
        <v>0</v>
      </c>
      <c r="EO774">
        <v>0</v>
      </c>
      <c r="EP774">
        <v>0</v>
      </c>
      <c r="EQ774">
        <v>0</v>
      </c>
      <c r="ER774">
        <v>0</v>
      </c>
      <c r="ES774">
        <v>0</v>
      </c>
      <c r="ET774">
        <v>0</v>
      </c>
      <c r="EU774">
        <v>0</v>
      </c>
      <c r="EV774">
        <v>0</v>
      </c>
      <c r="EW774">
        <v>0</v>
      </c>
      <c r="EX774">
        <v>0</v>
      </c>
      <c r="EY774">
        <v>0</v>
      </c>
      <c r="EZ774">
        <v>0</v>
      </c>
      <c r="FA774">
        <v>0</v>
      </c>
      <c r="FB774">
        <v>0</v>
      </c>
      <c r="FC774">
        <v>0</v>
      </c>
      <c r="FD774">
        <v>0</v>
      </c>
      <c r="FE774">
        <v>0</v>
      </c>
      <c r="FF774">
        <v>0</v>
      </c>
      <c r="FG774">
        <v>0</v>
      </c>
      <c r="FH774">
        <v>0</v>
      </c>
      <c r="FI774">
        <v>0</v>
      </c>
      <c r="FJ774">
        <v>0</v>
      </c>
      <c r="FK774">
        <v>0</v>
      </c>
      <c r="FL774">
        <v>0</v>
      </c>
      <c r="FM774">
        <v>0</v>
      </c>
      <c r="FN774">
        <v>0</v>
      </c>
      <c r="FO774">
        <v>0</v>
      </c>
      <c r="FP774">
        <v>0</v>
      </c>
      <c r="FQ774">
        <v>0</v>
      </c>
      <c r="FR774">
        <v>0</v>
      </c>
      <c r="FS774">
        <v>0</v>
      </c>
      <c r="FT774">
        <v>0</v>
      </c>
      <c r="FU774">
        <v>0</v>
      </c>
      <c r="FV774">
        <v>0</v>
      </c>
      <c r="FW774">
        <v>0</v>
      </c>
      <c r="FX774">
        <v>0</v>
      </c>
      <c r="FY774">
        <v>0</v>
      </c>
      <c r="FZ774">
        <v>0</v>
      </c>
      <c r="GA774">
        <v>0</v>
      </c>
      <c r="GB774">
        <v>0</v>
      </c>
      <c r="GC774">
        <v>0</v>
      </c>
      <c r="GD774">
        <v>0</v>
      </c>
      <c r="GE774">
        <v>0</v>
      </c>
      <c r="GF774">
        <v>0</v>
      </c>
      <c r="GG774">
        <v>0</v>
      </c>
      <c r="GH774">
        <v>0</v>
      </c>
      <c r="GI774">
        <v>0</v>
      </c>
      <c r="GJ774">
        <v>0</v>
      </c>
      <c r="GK774">
        <v>0</v>
      </c>
      <c r="GL774">
        <v>0</v>
      </c>
      <c r="GM774">
        <v>0</v>
      </c>
      <c r="GN774">
        <v>0</v>
      </c>
      <c r="GO774">
        <v>0</v>
      </c>
      <c r="GP774">
        <v>0</v>
      </c>
      <c r="GQ774">
        <v>0</v>
      </c>
      <c r="GR774">
        <v>0</v>
      </c>
      <c r="GS774">
        <v>0</v>
      </c>
      <c r="GT774">
        <v>0</v>
      </c>
      <c r="GU774">
        <v>0</v>
      </c>
      <c r="GV774">
        <v>0</v>
      </c>
      <c r="GW774">
        <v>0</v>
      </c>
      <c r="GX774">
        <v>0</v>
      </c>
      <c r="GY774">
        <v>0</v>
      </c>
      <c r="GZ774">
        <v>0</v>
      </c>
      <c r="HA774">
        <v>0</v>
      </c>
      <c r="HB774">
        <v>0</v>
      </c>
      <c r="HC774">
        <v>0</v>
      </c>
      <c r="HD774">
        <v>0</v>
      </c>
      <c r="HE774">
        <v>0</v>
      </c>
      <c r="HF774">
        <v>0</v>
      </c>
      <c r="HG774">
        <v>0</v>
      </c>
      <c r="HH774">
        <v>0</v>
      </c>
      <c r="HI774">
        <v>0</v>
      </c>
      <c r="HJ774">
        <v>0</v>
      </c>
      <c r="HK774">
        <v>0</v>
      </c>
      <c r="HL774">
        <v>0</v>
      </c>
      <c r="HM774">
        <v>0</v>
      </c>
      <c r="HN774">
        <v>0</v>
      </c>
      <c r="HO774">
        <v>0</v>
      </c>
      <c r="HP774">
        <v>0</v>
      </c>
      <c r="HQ774">
        <v>0</v>
      </c>
      <c r="HR774">
        <v>0</v>
      </c>
      <c r="HS774">
        <v>0</v>
      </c>
      <c r="HT774">
        <v>0</v>
      </c>
      <c r="HU774">
        <v>0</v>
      </c>
      <c r="HV774">
        <v>0</v>
      </c>
      <c r="HW774">
        <v>0</v>
      </c>
      <c r="HX774">
        <v>0</v>
      </c>
      <c r="HY774">
        <v>0</v>
      </c>
      <c r="HZ774">
        <v>0</v>
      </c>
      <c r="IA774">
        <v>0</v>
      </c>
      <c r="IB774">
        <v>0</v>
      </c>
      <c r="IC774">
        <v>0</v>
      </c>
      <c r="ID774">
        <v>0</v>
      </c>
      <c r="IE774">
        <v>0</v>
      </c>
      <c r="IF774">
        <v>0</v>
      </c>
      <c r="IG774">
        <v>0</v>
      </c>
      <c r="IH774">
        <v>0</v>
      </c>
      <c r="II774">
        <v>0</v>
      </c>
      <c r="IJ774">
        <v>0</v>
      </c>
      <c r="IK774">
        <v>0</v>
      </c>
      <c r="IL774">
        <v>0</v>
      </c>
      <c r="IM774">
        <v>0</v>
      </c>
      <c r="IN774">
        <v>0</v>
      </c>
      <c r="IO774">
        <v>0</v>
      </c>
      <c r="IP774">
        <v>0</v>
      </c>
      <c r="IQ774">
        <v>0</v>
      </c>
      <c r="IR774">
        <v>0</v>
      </c>
      <c r="IS774">
        <v>0</v>
      </c>
      <c r="IT774">
        <v>0</v>
      </c>
      <c r="IU774">
        <v>0</v>
      </c>
      <c r="IV774">
        <v>0</v>
      </c>
      <c r="IW774">
        <v>0</v>
      </c>
      <c r="IX774">
        <v>0</v>
      </c>
      <c r="IY774">
        <v>0</v>
      </c>
      <c r="IZ774">
        <v>0</v>
      </c>
      <c r="JA774">
        <v>0</v>
      </c>
      <c r="JB774">
        <v>0</v>
      </c>
      <c r="JC774">
        <v>0</v>
      </c>
      <c r="JD774">
        <v>0</v>
      </c>
      <c r="JE774">
        <v>0</v>
      </c>
      <c r="JF774">
        <v>0</v>
      </c>
      <c r="JG774">
        <v>0</v>
      </c>
      <c r="JH774">
        <v>0</v>
      </c>
      <c r="JI774">
        <v>0</v>
      </c>
      <c r="JJ774">
        <v>0</v>
      </c>
      <c r="JK774">
        <v>0</v>
      </c>
      <c r="JL774">
        <v>0</v>
      </c>
      <c r="JM774">
        <v>0</v>
      </c>
      <c r="JN774">
        <v>0</v>
      </c>
      <c r="JO774">
        <v>0</v>
      </c>
      <c r="JP774">
        <v>0</v>
      </c>
      <c r="JQ774">
        <v>0</v>
      </c>
      <c r="JR774">
        <v>0</v>
      </c>
      <c r="JS774">
        <v>0</v>
      </c>
      <c r="JT774">
        <v>0</v>
      </c>
      <c r="JU774">
        <v>0</v>
      </c>
      <c r="JV774">
        <v>0</v>
      </c>
      <c r="JW774">
        <v>0</v>
      </c>
      <c r="JX774">
        <v>0</v>
      </c>
      <c r="JY774">
        <v>0</v>
      </c>
      <c r="JZ774">
        <v>0</v>
      </c>
      <c r="KA774">
        <v>0</v>
      </c>
      <c r="KB774">
        <v>0</v>
      </c>
      <c r="KC774">
        <v>0</v>
      </c>
      <c r="KD774">
        <v>0</v>
      </c>
      <c r="KE774">
        <v>0</v>
      </c>
      <c r="KF774">
        <v>0</v>
      </c>
      <c r="KG774">
        <v>0</v>
      </c>
      <c r="KH774">
        <v>0</v>
      </c>
      <c r="KI774">
        <v>0</v>
      </c>
      <c r="KJ774">
        <v>0</v>
      </c>
      <c r="KK774">
        <v>0</v>
      </c>
      <c r="KL774">
        <v>0</v>
      </c>
      <c r="KM774">
        <v>0</v>
      </c>
      <c r="KN774">
        <v>0</v>
      </c>
      <c r="KO774">
        <v>0</v>
      </c>
      <c r="KP774">
        <v>0</v>
      </c>
      <c r="KQ774">
        <v>0</v>
      </c>
      <c r="KR774">
        <v>0</v>
      </c>
      <c r="KS774">
        <v>0</v>
      </c>
      <c r="KT774">
        <v>0</v>
      </c>
      <c r="KU774">
        <v>0</v>
      </c>
      <c r="KV774">
        <v>0</v>
      </c>
      <c r="KW774">
        <v>0</v>
      </c>
      <c r="KX774">
        <v>0</v>
      </c>
      <c r="KY774">
        <v>0</v>
      </c>
      <c r="KZ774">
        <v>0</v>
      </c>
      <c r="LA774">
        <v>0</v>
      </c>
      <c r="LB774">
        <v>0</v>
      </c>
      <c r="LC774">
        <v>0</v>
      </c>
      <c r="LD774">
        <v>0</v>
      </c>
      <c r="LE774">
        <v>0</v>
      </c>
      <c r="LF774">
        <v>0</v>
      </c>
      <c r="LG774">
        <v>0</v>
      </c>
      <c r="LH774">
        <v>0</v>
      </c>
      <c r="LI774">
        <v>0</v>
      </c>
      <c r="LJ774">
        <v>0</v>
      </c>
      <c r="LK774">
        <v>0</v>
      </c>
      <c r="LL774">
        <v>0</v>
      </c>
      <c r="LM774">
        <v>0</v>
      </c>
      <c r="LN774">
        <v>0</v>
      </c>
      <c r="LO774">
        <v>0</v>
      </c>
      <c r="LP774">
        <v>0</v>
      </c>
      <c r="LQ774">
        <v>0</v>
      </c>
      <c r="LR774">
        <v>0</v>
      </c>
      <c r="LS774">
        <v>0</v>
      </c>
      <c r="LT774">
        <v>0</v>
      </c>
      <c r="LU774">
        <v>0</v>
      </c>
      <c r="LV774">
        <v>0</v>
      </c>
      <c r="LW774">
        <v>0</v>
      </c>
      <c r="LX774">
        <v>0</v>
      </c>
      <c r="LY774">
        <v>0</v>
      </c>
      <c r="LZ774">
        <v>0</v>
      </c>
      <c r="MA774">
        <v>0</v>
      </c>
      <c r="MB774">
        <v>0</v>
      </c>
      <c r="MC774">
        <v>0</v>
      </c>
      <c r="MD774">
        <v>0</v>
      </c>
      <c r="ME774">
        <v>0</v>
      </c>
      <c r="MF774">
        <v>0</v>
      </c>
      <c r="MG774">
        <v>0</v>
      </c>
      <c r="MH774">
        <v>0</v>
      </c>
      <c r="MI774">
        <v>0</v>
      </c>
      <c r="MJ774">
        <v>124</v>
      </c>
    </row>
    <row r="775" spans="1:348" x14ac:dyDescent="0.55000000000000004">
      <c r="A775" t="s">
        <v>1869</v>
      </c>
      <c r="B775">
        <v>0</v>
      </c>
      <c r="C775">
        <v>1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  <c r="BJ775">
        <v>0</v>
      </c>
      <c r="BK775">
        <v>0</v>
      </c>
      <c r="BL775">
        <v>0</v>
      </c>
      <c r="BM775">
        <v>0</v>
      </c>
      <c r="BN775">
        <v>0</v>
      </c>
      <c r="BO775">
        <v>0</v>
      </c>
      <c r="BP775">
        <v>0</v>
      </c>
      <c r="BQ775">
        <v>0</v>
      </c>
      <c r="BR775">
        <v>0</v>
      </c>
      <c r="BS775">
        <v>0</v>
      </c>
      <c r="BT775">
        <v>0</v>
      </c>
      <c r="BU775">
        <v>0</v>
      </c>
      <c r="BV775">
        <v>0</v>
      </c>
      <c r="BW775">
        <v>0</v>
      </c>
      <c r="BX775">
        <v>0</v>
      </c>
      <c r="BY775">
        <v>0</v>
      </c>
      <c r="BZ775">
        <v>0</v>
      </c>
      <c r="CA775">
        <v>0</v>
      </c>
      <c r="CB775">
        <v>0</v>
      </c>
      <c r="CC775">
        <v>0</v>
      </c>
      <c r="CD775">
        <v>0</v>
      </c>
      <c r="CE775">
        <v>0</v>
      </c>
      <c r="CF775">
        <v>0</v>
      </c>
      <c r="CG775">
        <v>0</v>
      </c>
      <c r="CH775">
        <v>0</v>
      </c>
      <c r="CI775">
        <v>0</v>
      </c>
      <c r="CJ775">
        <v>0</v>
      </c>
      <c r="CK775">
        <v>0</v>
      </c>
      <c r="CL775">
        <v>0</v>
      </c>
      <c r="CM775">
        <v>0</v>
      </c>
      <c r="CN775">
        <v>0</v>
      </c>
      <c r="CO775">
        <v>0</v>
      </c>
      <c r="CP775">
        <v>0</v>
      </c>
      <c r="CQ775">
        <v>0</v>
      </c>
      <c r="CR775">
        <v>0</v>
      </c>
      <c r="CS775">
        <v>0</v>
      </c>
      <c r="CT775">
        <v>0</v>
      </c>
      <c r="CU775">
        <v>0</v>
      </c>
      <c r="CV775">
        <v>0</v>
      </c>
      <c r="CW775">
        <v>0</v>
      </c>
      <c r="CX775">
        <v>0</v>
      </c>
      <c r="CY775">
        <v>0</v>
      </c>
      <c r="CZ775">
        <v>0</v>
      </c>
      <c r="DA775">
        <v>0</v>
      </c>
      <c r="DB775">
        <v>0</v>
      </c>
      <c r="DC775">
        <v>0</v>
      </c>
      <c r="DD775">
        <v>0</v>
      </c>
      <c r="DE775">
        <v>0</v>
      </c>
      <c r="DF775">
        <v>0</v>
      </c>
      <c r="DG775">
        <v>0</v>
      </c>
      <c r="DH775">
        <v>0</v>
      </c>
      <c r="DI775">
        <v>0</v>
      </c>
      <c r="DJ775">
        <v>0</v>
      </c>
      <c r="DK775">
        <v>0</v>
      </c>
      <c r="DL775">
        <v>0</v>
      </c>
      <c r="DM775">
        <v>0</v>
      </c>
      <c r="DN775">
        <v>0</v>
      </c>
      <c r="DO775">
        <v>0</v>
      </c>
      <c r="DP775">
        <v>0</v>
      </c>
      <c r="DQ775">
        <v>0</v>
      </c>
      <c r="DR775">
        <v>0</v>
      </c>
      <c r="DS775">
        <v>0</v>
      </c>
      <c r="DT775">
        <v>0</v>
      </c>
      <c r="DU775">
        <v>0</v>
      </c>
      <c r="DV775">
        <v>0</v>
      </c>
      <c r="DW775">
        <v>0</v>
      </c>
      <c r="DX775">
        <v>0</v>
      </c>
      <c r="DY775">
        <v>0</v>
      </c>
      <c r="DZ775">
        <v>0</v>
      </c>
      <c r="EA775">
        <v>0</v>
      </c>
      <c r="EB775">
        <v>0</v>
      </c>
      <c r="EC775">
        <v>0</v>
      </c>
      <c r="ED775">
        <v>0</v>
      </c>
      <c r="EE775">
        <v>0</v>
      </c>
      <c r="EF775">
        <v>0</v>
      </c>
      <c r="EG775">
        <v>0</v>
      </c>
      <c r="EH775">
        <v>0</v>
      </c>
      <c r="EI775">
        <v>0</v>
      </c>
      <c r="EJ775">
        <v>0</v>
      </c>
      <c r="EK775">
        <v>0</v>
      </c>
      <c r="EL775">
        <v>0</v>
      </c>
      <c r="EM775">
        <v>0</v>
      </c>
      <c r="EN775">
        <v>0</v>
      </c>
      <c r="EO775">
        <v>0</v>
      </c>
      <c r="EP775">
        <v>1</v>
      </c>
      <c r="EQ775">
        <v>0</v>
      </c>
      <c r="ER775">
        <v>0</v>
      </c>
      <c r="ES775">
        <v>0</v>
      </c>
      <c r="ET775">
        <v>0</v>
      </c>
      <c r="EU775">
        <v>0</v>
      </c>
      <c r="EV775">
        <v>0</v>
      </c>
      <c r="EW775">
        <v>0</v>
      </c>
      <c r="EX775">
        <v>0</v>
      </c>
      <c r="EY775">
        <v>0</v>
      </c>
      <c r="EZ775">
        <v>0</v>
      </c>
      <c r="FA775">
        <v>0</v>
      </c>
      <c r="FB775">
        <v>0</v>
      </c>
      <c r="FC775">
        <v>0</v>
      </c>
      <c r="FD775">
        <v>0</v>
      </c>
      <c r="FE775">
        <v>0</v>
      </c>
      <c r="FF775">
        <v>0</v>
      </c>
      <c r="FG775">
        <v>0</v>
      </c>
      <c r="FH775">
        <v>0</v>
      </c>
      <c r="FI775">
        <v>0</v>
      </c>
      <c r="FJ775">
        <v>0</v>
      </c>
      <c r="FK775">
        <v>0</v>
      </c>
      <c r="FL775">
        <v>0</v>
      </c>
      <c r="FM775">
        <v>0</v>
      </c>
      <c r="FN775">
        <v>0</v>
      </c>
      <c r="FO775">
        <v>0</v>
      </c>
      <c r="FP775">
        <v>0</v>
      </c>
      <c r="FQ775">
        <v>0</v>
      </c>
      <c r="FR775">
        <v>0</v>
      </c>
      <c r="FS775">
        <v>0</v>
      </c>
      <c r="FT775">
        <v>0</v>
      </c>
      <c r="FU775">
        <v>0</v>
      </c>
      <c r="FV775">
        <v>0</v>
      </c>
      <c r="FW775">
        <v>0</v>
      </c>
      <c r="FX775">
        <v>0</v>
      </c>
      <c r="FY775">
        <v>0</v>
      </c>
      <c r="FZ775">
        <v>0</v>
      </c>
      <c r="GA775">
        <v>0</v>
      </c>
      <c r="GB775">
        <v>0</v>
      </c>
      <c r="GC775">
        <v>0</v>
      </c>
      <c r="GD775">
        <v>0</v>
      </c>
      <c r="GE775">
        <v>0</v>
      </c>
      <c r="GF775">
        <v>0</v>
      </c>
      <c r="GG775">
        <v>0</v>
      </c>
      <c r="GH775">
        <v>0</v>
      </c>
      <c r="GI775">
        <v>0</v>
      </c>
      <c r="GJ775">
        <v>0</v>
      </c>
      <c r="GK775">
        <v>0</v>
      </c>
      <c r="GL775">
        <v>0</v>
      </c>
      <c r="GM775">
        <v>0</v>
      </c>
      <c r="GN775">
        <v>0</v>
      </c>
      <c r="GO775">
        <v>0</v>
      </c>
      <c r="GP775">
        <v>0</v>
      </c>
      <c r="GQ775">
        <v>0</v>
      </c>
      <c r="GR775">
        <v>0</v>
      </c>
      <c r="GS775">
        <v>0</v>
      </c>
      <c r="GT775">
        <v>0</v>
      </c>
      <c r="GU775">
        <v>0</v>
      </c>
      <c r="GV775">
        <v>0</v>
      </c>
      <c r="GW775">
        <v>0</v>
      </c>
      <c r="GX775">
        <v>0</v>
      </c>
      <c r="GY775">
        <v>0</v>
      </c>
      <c r="GZ775">
        <v>0</v>
      </c>
      <c r="HA775">
        <v>0</v>
      </c>
      <c r="HB775">
        <v>0</v>
      </c>
      <c r="HC775">
        <v>0</v>
      </c>
      <c r="HD775">
        <v>0</v>
      </c>
      <c r="HE775">
        <v>0</v>
      </c>
      <c r="HF775">
        <v>0</v>
      </c>
      <c r="HG775">
        <v>0</v>
      </c>
      <c r="HH775">
        <v>0</v>
      </c>
      <c r="HI775">
        <v>0</v>
      </c>
      <c r="HJ775">
        <v>0</v>
      </c>
      <c r="HK775">
        <v>0</v>
      </c>
      <c r="HL775">
        <v>0</v>
      </c>
      <c r="HM775">
        <v>0</v>
      </c>
      <c r="HN775">
        <v>0</v>
      </c>
      <c r="HO775">
        <v>0</v>
      </c>
      <c r="HP775">
        <v>0</v>
      </c>
      <c r="HQ775">
        <v>0</v>
      </c>
      <c r="HR775">
        <v>0</v>
      </c>
      <c r="HS775">
        <v>0</v>
      </c>
      <c r="HT775">
        <v>0</v>
      </c>
      <c r="HU775">
        <v>0</v>
      </c>
      <c r="HV775">
        <v>0</v>
      </c>
      <c r="HW775">
        <v>0</v>
      </c>
      <c r="HX775">
        <v>0</v>
      </c>
      <c r="HY775">
        <v>0</v>
      </c>
      <c r="HZ775">
        <v>0</v>
      </c>
      <c r="IA775">
        <v>0</v>
      </c>
      <c r="IB775">
        <v>0</v>
      </c>
      <c r="IC775">
        <v>0</v>
      </c>
      <c r="ID775">
        <v>0</v>
      </c>
      <c r="IE775">
        <v>0</v>
      </c>
      <c r="IF775">
        <v>0</v>
      </c>
      <c r="IG775">
        <v>0</v>
      </c>
      <c r="IH775">
        <v>0</v>
      </c>
      <c r="II775">
        <v>0</v>
      </c>
      <c r="IJ775">
        <v>0</v>
      </c>
      <c r="IK775">
        <v>0</v>
      </c>
      <c r="IL775">
        <v>0</v>
      </c>
      <c r="IM775">
        <v>0</v>
      </c>
      <c r="IN775">
        <v>0</v>
      </c>
      <c r="IO775">
        <v>0</v>
      </c>
      <c r="IP775">
        <v>0</v>
      </c>
      <c r="IQ775">
        <v>0</v>
      </c>
      <c r="IR775">
        <v>0</v>
      </c>
      <c r="IS775">
        <v>0</v>
      </c>
      <c r="IT775">
        <v>0</v>
      </c>
      <c r="IU775">
        <v>0</v>
      </c>
      <c r="IV775">
        <v>0</v>
      </c>
      <c r="IW775">
        <v>0</v>
      </c>
      <c r="IX775">
        <v>0</v>
      </c>
      <c r="IY775">
        <v>0</v>
      </c>
      <c r="IZ775">
        <v>0</v>
      </c>
      <c r="JA775">
        <v>0</v>
      </c>
      <c r="JB775">
        <v>0</v>
      </c>
      <c r="JC775">
        <v>0</v>
      </c>
      <c r="JD775">
        <v>0</v>
      </c>
      <c r="JE775">
        <v>0</v>
      </c>
      <c r="JF775">
        <v>0</v>
      </c>
      <c r="JG775">
        <v>0</v>
      </c>
      <c r="JH775">
        <v>0</v>
      </c>
      <c r="JI775">
        <v>0</v>
      </c>
      <c r="JJ775">
        <v>0</v>
      </c>
      <c r="JK775">
        <v>0</v>
      </c>
      <c r="JL775">
        <v>0</v>
      </c>
      <c r="JM775">
        <v>0</v>
      </c>
      <c r="JN775">
        <v>0</v>
      </c>
      <c r="JO775">
        <v>0</v>
      </c>
      <c r="JP775">
        <v>0</v>
      </c>
      <c r="JQ775">
        <v>0</v>
      </c>
      <c r="JR775">
        <v>0</v>
      </c>
      <c r="JS775">
        <v>0</v>
      </c>
      <c r="JT775">
        <v>0</v>
      </c>
      <c r="JU775">
        <v>0</v>
      </c>
      <c r="JV775">
        <v>0</v>
      </c>
      <c r="JW775">
        <v>0</v>
      </c>
      <c r="JX775">
        <v>0</v>
      </c>
      <c r="JY775">
        <v>0</v>
      </c>
      <c r="JZ775">
        <v>0</v>
      </c>
      <c r="KA775">
        <v>0</v>
      </c>
      <c r="KB775">
        <v>0</v>
      </c>
      <c r="KC775">
        <v>0</v>
      </c>
      <c r="KD775">
        <v>0</v>
      </c>
      <c r="KE775">
        <v>0</v>
      </c>
      <c r="KF775">
        <v>0</v>
      </c>
      <c r="KG775">
        <v>0</v>
      </c>
      <c r="KH775">
        <v>0</v>
      </c>
      <c r="KI775">
        <v>0</v>
      </c>
      <c r="KJ775">
        <v>0</v>
      </c>
      <c r="KK775">
        <v>0</v>
      </c>
      <c r="KL775">
        <v>0</v>
      </c>
      <c r="KM775">
        <v>0</v>
      </c>
      <c r="KN775">
        <v>0</v>
      </c>
      <c r="KO775">
        <v>0</v>
      </c>
      <c r="KP775">
        <v>0</v>
      </c>
      <c r="KQ775">
        <v>0</v>
      </c>
      <c r="KR775">
        <v>0</v>
      </c>
      <c r="KS775">
        <v>0</v>
      </c>
      <c r="KT775">
        <v>0</v>
      </c>
      <c r="KU775">
        <v>0</v>
      </c>
      <c r="KV775">
        <v>0</v>
      </c>
      <c r="KW775">
        <v>0</v>
      </c>
      <c r="KX775">
        <v>0</v>
      </c>
      <c r="KY775">
        <v>0</v>
      </c>
      <c r="KZ775">
        <v>0</v>
      </c>
      <c r="LA775">
        <v>0</v>
      </c>
      <c r="LB775">
        <v>0</v>
      </c>
      <c r="LC775">
        <v>0</v>
      </c>
      <c r="LD775">
        <v>0</v>
      </c>
      <c r="LE775">
        <v>0</v>
      </c>
      <c r="LF775">
        <v>0</v>
      </c>
      <c r="LG775">
        <v>0</v>
      </c>
      <c r="LH775">
        <v>0</v>
      </c>
      <c r="LI775">
        <v>0</v>
      </c>
      <c r="LJ775">
        <v>0</v>
      </c>
      <c r="LK775">
        <v>0</v>
      </c>
      <c r="LL775">
        <v>0</v>
      </c>
      <c r="LM775">
        <v>0</v>
      </c>
      <c r="LN775">
        <v>0</v>
      </c>
      <c r="LO775">
        <v>0</v>
      </c>
      <c r="LP775">
        <v>0</v>
      </c>
      <c r="LQ775">
        <v>0</v>
      </c>
      <c r="LR775">
        <v>0</v>
      </c>
      <c r="LS775">
        <v>0</v>
      </c>
      <c r="LT775">
        <v>0</v>
      </c>
      <c r="LU775">
        <v>0</v>
      </c>
      <c r="LV775">
        <v>0</v>
      </c>
      <c r="LW775">
        <v>0</v>
      </c>
      <c r="LX775">
        <v>0</v>
      </c>
      <c r="LY775">
        <v>0</v>
      </c>
      <c r="LZ775">
        <v>0</v>
      </c>
      <c r="MA775">
        <v>0</v>
      </c>
      <c r="MB775">
        <v>0</v>
      </c>
      <c r="MC775">
        <v>0</v>
      </c>
      <c r="MD775">
        <v>0</v>
      </c>
      <c r="ME775">
        <v>0</v>
      </c>
      <c r="MF775">
        <v>0</v>
      </c>
      <c r="MG775">
        <v>0</v>
      </c>
      <c r="MH775">
        <v>0</v>
      </c>
      <c r="MI775">
        <v>0</v>
      </c>
      <c r="MJ775">
        <v>134</v>
      </c>
    </row>
    <row r="776" spans="1:348" x14ac:dyDescent="0.55000000000000004">
      <c r="A776" t="s">
        <v>1871</v>
      </c>
      <c r="B776">
        <v>0</v>
      </c>
      <c r="C776">
        <v>1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0</v>
      </c>
      <c r="BU776">
        <v>0</v>
      </c>
      <c r="BV776">
        <v>0</v>
      </c>
      <c r="BW776">
        <v>0</v>
      </c>
      <c r="BX776">
        <v>0</v>
      </c>
      <c r="BY776">
        <v>0</v>
      </c>
      <c r="BZ776">
        <v>0</v>
      </c>
      <c r="CA776">
        <v>0</v>
      </c>
      <c r="CB776">
        <v>0</v>
      </c>
      <c r="CC776">
        <v>0</v>
      </c>
      <c r="CD776">
        <v>0</v>
      </c>
      <c r="CE776">
        <v>0</v>
      </c>
      <c r="CF776">
        <v>0</v>
      </c>
      <c r="CG776">
        <v>0</v>
      </c>
      <c r="CH776">
        <v>0</v>
      </c>
      <c r="CI776">
        <v>0</v>
      </c>
      <c r="CJ776">
        <v>0</v>
      </c>
      <c r="CK776">
        <v>0</v>
      </c>
      <c r="CL776">
        <v>0</v>
      </c>
      <c r="CM776">
        <v>0</v>
      </c>
      <c r="CN776">
        <v>0</v>
      </c>
      <c r="CO776">
        <v>0</v>
      </c>
      <c r="CP776">
        <v>0</v>
      </c>
      <c r="CQ776">
        <v>0</v>
      </c>
      <c r="CR776">
        <v>0</v>
      </c>
      <c r="CS776">
        <v>0</v>
      </c>
      <c r="CT776">
        <v>0</v>
      </c>
      <c r="CU776">
        <v>0</v>
      </c>
      <c r="CV776">
        <v>0</v>
      </c>
      <c r="CW776">
        <v>0</v>
      </c>
      <c r="CX776">
        <v>0</v>
      </c>
      <c r="CY776">
        <v>0</v>
      </c>
      <c r="CZ776">
        <v>0</v>
      </c>
      <c r="DA776">
        <v>0</v>
      </c>
      <c r="DB776">
        <v>0</v>
      </c>
      <c r="DC776">
        <v>0</v>
      </c>
      <c r="DD776">
        <v>0</v>
      </c>
      <c r="DE776">
        <v>0</v>
      </c>
      <c r="DF776">
        <v>0</v>
      </c>
      <c r="DG776">
        <v>0</v>
      </c>
      <c r="DH776">
        <v>0</v>
      </c>
      <c r="DI776">
        <v>0</v>
      </c>
      <c r="DJ776">
        <v>0</v>
      </c>
      <c r="DK776">
        <v>0</v>
      </c>
      <c r="DL776">
        <v>0</v>
      </c>
      <c r="DM776">
        <v>0</v>
      </c>
      <c r="DN776">
        <v>0</v>
      </c>
      <c r="DO776">
        <v>0</v>
      </c>
      <c r="DP776">
        <v>0</v>
      </c>
      <c r="DQ776">
        <v>0</v>
      </c>
      <c r="DR776">
        <v>0</v>
      </c>
      <c r="DS776">
        <v>0</v>
      </c>
      <c r="DT776">
        <v>0</v>
      </c>
      <c r="DU776">
        <v>0</v>
      </c>
      <c r="DV776">
        <v>0</v>
      </c>
      <c r="DW776">
        <v>0</v>
      </c>
      <c r="DX776">
        <v>0</v>
      </c>
      <c r="DY776">
        <v>0</v>
      </c>
      <c r="DZ776">
        <v>0</v>
      </c>
      <c r="EA776">
        <v>0</v>
      </c>
      <c r="EB776">
        <v>0</v>
      </c>
      <c r="EC776">
        <v>0</v>
      </c>
      <c r="ED776">
        <v>0</v>
      </c>
      <c r="EE776">
        <v>0</v>
      </c>
      <c r="EF776">
        <v>0</v>
      </c>
      <c r="EG776">
        <v>0</v>
      </c>
      <c r="EH776">
        <v>0</v>
      </c>
      <c r="EI776">
        <v>0</v>
      </c>
      <c r="EJ776">
        <v>0</v>
      </c>
      <c r="EK776">
        <v>0</v>
      </c>
      <c r="EL776">
        <v>0</v>
      </c>
      <c r="EM776">
        <v>0</v>
      </c>
      <c r="EN776">
        <v>0</v>
      </c>
      <c r="EO776">
        <v>0</v>
      </c>
      <c r="EP776">
        <v>0</v>
      </c>
      <c r="EQ776">
        <v>0</v>
      </c>
      <c r="ER776">
        <v>0</v>
      </c>
      <c r="ES776">
        <v>0</v>
      </c>
      <c r="ET776">
        <v>0</v>
      </c>
      <c r="EU776">
        <v>0</v>
      </c>
      <c r="EV776">
        <v>0</v>
      </c>
      <c r="EW776">
        <v>0</v>
      </c>
      <c r="EX776">
        <v>0</v>
      </c>
      <c r="EY776">
        <v>0</v>
      </c>
      <c r="EZ776">
        <v>0</v>
      </c>
      <c r="FA776">
        <v>0</v>
      </c>
      <c r="FB776">
        <v>0</v>
      </c>
      <c r="FC776">
        <v>0</v>
      </c>
      <c r="FD776">
        <v>0</v>
      </c>
      <c r="FE776">
        <v>0</v>
      </c>
      <c r="FF776">
        <v>0</v>
      </c>
      <c r="FG776">
        <v>0</v>
      </c>
      <c r="FH776">
        <v>0</v>
      </c>
      <c r="FI776">
        <v>0</v>
      </c>
      <c r="FJ776">
        <v>0</v>
      </c>
      <c r="FK776">
        <v>0</v>
      </c>
      <c r="FL776">
        <v>0</v>
      </c>
      <c r="FM776">
        <v>0</v>
      </c>
      <c r="FN776">
        <v>0</v>
      </c>
      <c r="FO776">
        <v>0</v>
      </c>
      <c r="FP776">
        <v>0</v>
      </c>
      <c r="FQ776">
        <v>0</v>
      </c>
      <c r="FR776">
        <v>0</v>
      </c>
      <c r="FS776">
        <v>0</v>
      </c>
      <c r="FT776">
        <v>0</v>
      </c>
      <c r="FU776">
        <v>0</v>
      </c>
      <c r="FV776">
        <v>0</v>
      </c>
      <c r="FW776">
        <v>0</v>
      </c>
      <c r="FX776">
        <v>0</v>
      </c>
      <c r="FY776">
        <v>0</v>
      </c>
      <c r="FZ776">
        <v>0</v>
      </c>
      <c r="GA776">
        <v>0</v>
      </c>
      <c r="GB776">
        <v>0</v>
      </c>
      <c r="GC776">
        <v>0</v>
      </c>
      <c r="GD776">
        <v>0</v>
      </c>
      <c r="GE776">
        <v>0</v>
      </c>
      <c r="GF776">
        <v>0</v>
      </c>
      <c r="GG776">
        <v>0</v>
      </c>
      <c r="GH776">
        <v>0</v>
      </c>
      <c r="GI776">
        <v>0</v>
      </c>
      <c r="GJ776">
        <v>0</v>
      </c>
      <c r="GK776">
        <v>0</v>
      </c>
      <c r="GL776">
        <v>0</v>
      </c>
      <c r="GM776">
        <v>0</v>
      </c>
      <c r="GN776">
        <v>0</v>
      </c>
      <c r="GO776">
        <v>0</v>
      </c>
      <c r="GP776">
        <v>0</v>
      </c>
      <c r="GQ776">
        <v>0</v>
      </c>
      <c r="GR776">
        <v>0</v>
      </c>
      <c r="GS776">
        <v>0</v>
      </c>
      <c r="GT776">
        <v>0</v>
      </c>
      <c r="GU776">
        <v>0</v>
      </c>
      <c r="GV776">
        <v>0</v>
      </c>
      <c r="GW776">
        <v>0</v>
      </c>
      <c r="GX776">
        <v>0</v>
      </c>
      <c r="GY776">
        <v>0</v>
      </c>
      <c r="GZ776">
        <v>0</v>
      </c>
      <c r="HA776">
        <v>0</v>
      </c>
      <c r="HB776">
        <v>0</v>
      </c>
      <c r="HC776">
        <v>0</v>
      </c>
      <c r="HD776">
        <v>0</v>
      </c>
      <c r="HE776">
        <v>0</v>
      </c>
      <c r="HF776">
        <v>0</v>
      </c>
      <c r="HG776">
        <v>0</v>
      </c>
      <c r="HH776">
        <v>0</v>
      </c>
      <c r="HI776">
        <v>0</v>
      </c>
      <c r="HJ776">
        <v>0</v>
      </c>
      <c r="HK776">
        <v>0</v>
      </c>
      <c r="HL776">
        <v>0</v>
      </c>
      <c r="HM776">
        <v>0</v>
      </c>
      <c r="HN776">
        <v>0</v>
      </c>
      <c r="HO776">
        <v>0</v>
      </c>
      <c r="HP776">
        <v>0</v>
      </c>
      <c r="HQ776">
        <v>0</v>
      </c>
      <c r="HR776">
        <v>0</v>
      </c>
      <c r="HS776">
        <v>0</v>
      </c>
      <c r="HT776">
        <v>0</v>
      </c>
      <c r="HU776">
        <v>0</v>
      </c>
      <c r="HV776">
        <v>0</v>
      </c>
      <c r="HW776">
        <v>0</v>
      </c>
      <c r="HX776">
        <v>0</v>
      </c>
      <c r="HY776">
        <v>0</v>
      </c>
      <c r="HZ776">
        <v>0</v>
      </c>
      <c r="IA776">
        <v>0</v>
      </c>
      <c r="IB776">
        <v>0</v>
      </c>
      <c r="IC776">
        <v>0</v>
      </c>
      <c r="ID776">
        <v>0</v>
      </c>
      <c r="IE776">
        <v>0</v>
      </c>
      <c r="IF776">
        <v>0</v>
      </c>
      <c r="IG776">
        <v>0</v>
      </c>
      <c r="IH776">
        <v>0</v>
      </c>
      <c r="II776">
        <v>0</v>
      </c>
      <c r="IJ776">
        <v>0</v>
      </c>
      <c r="IK776">
        <v>0</v>
      </c>
      <c r="IL776">
        <v>0</v>
      </c>
      <c r="IM776">
        <v>0</v>
      </c>
      <c r="IN776">
        <v>0</v>
      </c>
      <c r="IO776">
        <v>0</v>
      </c>
      <c r="IP776">
        <v>0</v>
      </c>
      <c r="IQ776">
        <v>0</v>
      </c>
      <c r="IR776">
        <v>0</v>
      </c>
      <c r="IS776">
        <v>0</v>
      </c>
      <c r="IT776">
        <v>0</v>
      </c>
      <c r="IU776">
        <v>0</v>
      </c>
      <c r="IV776">
        <v>0</v>
      </c>
      <c r="IW776">
        <v>0</v>
      </c>
      <c r="IX776">
        <v>0</v>
      </c>
      <c r="IY776">
        <v>0</v>
      </c>
      <c r="IZ776">
        <v>0</v>
      </c>
      <c r="JA776">
        <v>0</v>
      </c>
      <c r="JB776">
        <v>0</v>
      </c>
      <c r="JC776">
        <v>0</v>
      </c>
      <c r="JD776">
        <v>0</v>
      </c>
      <c r="JE776">
        <v>0</v>
      </c>
      <c r="JF776">
        <v>0</v>
      </c>
      <c r="JG776">
        <v>0</v>
      </c>
      <c r="JH776">
        <v>0</v>
      </c>
      <c r="JI776">
        <v>0</v>
      </c>
      <c r="JJ776">
        <v>0</v>
      </c>
      <c r="JK776">
        <v>0</v>
      </c>
      <c r="JL776">
        <v>0</v>
      </c>
      <c r="JM776">
        <v>0</v>
      </c>
      <c r="JN776">
        <v>0</v>
      </c>
      <c r="JO776">
        <v>0</v>
      </c>
      <c r="JP776">
        <v>0</v>
      </c>
      <c r="JQ776">
        <v>0</v>
      </c>
      <c r="JR776">
        <v>0</v>
      </c>
      <c r="JS776">
        <v>0</v>
      </c>
      <c r="JT776">
        <v>0</v>
      </c>
      <c r="JU776">
        <v>0</v>
      </c>
      <c r="JV776">
        <v>0</v>
      </c>
      <c r="JW776">
        <v>0</v>
      </c>
      <c r="JX776">
        <v>0</v>
      </c>
      <c r="JY776">
        <v>0</v>
      </c>
      <c r="JZ776">
        <v>0</v>
      </c>
      <c r="KA776">
        <v>0</v>
      </c>
      <c r="KB776">
        <v>0</v>
      </c>
      <c r="KC776">
        <v>0</v>
      </c>
      <c r="KD776">
        <v>0</v>
      </c>
      <c r="KE776">
        <v>0</v>
      </c>
      <c r="KF776">
        <v>0</v>
      </c>
      <c r="KG776">
        <v>0</v>
      </c>
      <c r="KH776">
        <v>0</v>
      </c>
      <c r="KI776">
        <v>0</v>
      </c>
      <c r="KJ776">
        <v>0</v>
      </c>
      <c r="KK776">
        <v>0</v>
      </c>
      <c r="KL776">
        <v>0</v>
      </c>
      <c r="KM776">
        <v>0</v>
      </c>
      <c r="KN776">
        <v>0</v>
      </c>
      <c r="KO776">
        <v>0</v>
      </c>
      <c r="KP776">
        <v>0</v>
      </c>
      <c r="KQ776">
        <v>0</v>
      </c>
      <c r="KR776">
        <v>0</v>
      </c>
      <c r="KS776">
        <v>0</v>
      </c>
      <c r="KT776">
        <v>0</v>
      </c>
      <c r="KU776">
        <v>0</v>
      </c>
      <c r="KV776">
        <v>0</v>
      </c>
      <c r="KW776">
        <v>0</v>
      </c>
      <c r="KX776">
        <v>0</v>
      </c>
      <c r="KY776">
        <v>0</v>
      </c>
      <c r="KZ776">
        <v>0</v>
      </c>
      <c r="LA776">
        <v>0</v>
      </c>
      <c r="LB776">
        <v>0</v>
      </c>
      <c r="LC776">
        <v>0</v>
      </c>
      <c r="LD776">
        <v>0</v>
      </c>
      <c r="LE776">
        <v>0</v>
      </c>
      <c r="LF776">
        <v>0</v>
      </c>
      <c r="LG776">
        <v>0</v>
      </c>
      <c r="LH776">
        <v>0</v>
      </c>
      <c r="LI776">
        <v>0</v>
      </c>
      <c r="LJ776">
        <v>0</v>
      </c>
      <c r="LK776">
        <v>0</v>
      </c>
      <c r="LL776">
        <v>0</v>
      </c>
      <c r="LM776">
        <v>0</v>
      </c>
      <c r="LN776">
        <v>0</v>
      </c>
      <c r="LO776">
        <v>0</v>
      </c>
      <c r="LP776">
        <v>0</v>
      </c>
      <c r="LQ776">
        <v>0</v>
      </c>
      <c r="LR776">
        <v>0</v>
      </c>
      <c r="LS776">
        <v>0</v>
      </c>
      <c r="LT776">
        <v>0</v>
      </c>
      <c r="LU776">
        <v>0</v>
      </c>
      <c r="LV776">
        <v>0</v>
      </c>
      <c r="LW776">
        <v>0</v>
      </c>
      <c r="LX776">
        <v>0</v>
      </c>
      <c r="LY776">
        <v>0</v>
      </c>
      <c r="LZ776">
        <v>0</v>
      </c>
      <c r="MA776">
        <v>0</v>
      </c>
      <c r="MB776">
        <v>0</v>
      </c>
      <c r="MC776">
        <v>0</v>
      </c>
      <c r="MD776">
        <v>0</v>
      </c>
      <c r="ME776">
        <v>0</v>
      </c>
      <c r="MF776">
        <v>0</v>
      </c>
      <c r="MG776">
        <v>0</v>
      </c>
      <c r="MH776">
        <v>0</v>
      </c>
      <c r="MI776">
        <v>0</v>
      </c>
      <c r="MJ776">
        <v>134</v>
      </c>
    </row>
    <row r="777" spans="1:348" x14ac:dyDescent="0.55000000000000004">
      <c r="A777" t="s">
        <v>1873</v>
      </c>
      <c r="B777">
        <v>0</v>
      </c>
      <c r="C777">
        <v>1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  <c r="BJ777">
        <v>0</v>
      </c>
      <c r="BK777">
        <v>0</v>
      </c>
      <c r="BL777">
        <v>0</v>
      </c>
      <c r="BM777">
        <v>0</v>
      </c>
      <c r="BN777">
        <v>0</v>
      </c>
      <c r="BO777">
        <v>0</v>
      </c>
      <c r="BP777">
        <v>0</v>
      </c>
      <c r="BQ777">
        <v>0</v>
      </c>
      <c r="BR777">
        <v>1</v>
      </c>
      <c r="BS777">
        <v>0</v>
      </c>
      <c r="BT777">
        <v>0</v>
      </c>
      <c r="BU777">
        <v>0</v>
      </c>
      <c r="BV777">
        <v>0</v>
      </c>
      <c r="BW777">
        <v>0</v>
      </c>
      <c r="BX777">
        <v>0</v>
      </c>
      <c r="BY777">
        <v>0</v>
      </c>
      <c r="BZ777">
        <v>0</v>
      </c>
      <c r="CA777">
        <v>0</v>
      </c>
      <c r="CB777">
        <v>0</v>
      </c>
      <c r="CC777">
        <v>0</v>
      </c>
      <c r="CD777">
        <v>0</v>
      </c>
      <c r="CE777">
        <v>0</v>
      </c>
      <c r="CF777">
        <v>0</v>
      </c>
      <c r="CG777">
        <v>0</v>
      </c>
      <c r="CH777">
        <v>0</v>
      </c>
      <c r="CI777">
        <v>0</v>
      </c>
      <c r="CJ777">
        <v>0</v>
      </c>
      <c r="CK777">
        <v>0</v>
      </c>
      <c r="CL777">
        <v>0</v>
      </c>
      <c r="CM777">
        <v>0</v>
      </c>
      <c r="CN777">
        <v>0</v>
      </c>
      <c r="CO777">
        <v>0</v>
      </c>
      <c r="CP777">
        <v>0</v>
      </c>
      <c r="CQ777">
        <v>0</v>
      </c>
      <c r="CR777">
        <v>0</v>
      </c>
      <c r="CS777">
        <v>0</v>
      </c>
      <c r="CT777">
        <v>0</v>
      </c>
      <c r="CU777">
        <v>0</v>
      </c>
      <c r="CV777">
        <v>0</v>
      </c>
      <c r="CW777">
        <v>0</v>
      </c>
      <c r="CX777">
        <v>0</v>
      </c>
      <c r="CY777">
        <v>0</v>
      </c>
      <c r="CZ777">
        <v>0</v>
      </c>
      <c r="DA777">
        <v>0</v>
      </c>
      <c r="DB777">
        <v>0</v>
      </c>
      <c r="DC777">
        <v>0</v>
      </c>
      <c r="DD777">
        <v>0</v>
      </c>
      <c r="DE777">
        <v>0</v>
      </c>
      <c r="DF777">
        <v>0</v>
      </c>
      <c r="DG777">
        <v>0</v>
      </c>
      <c r="DH777">
        <v>0</v>
      </c>
      <c r="DI777">
        <v>0</v>
      </c>
      <c r="DJ777">
        <v>0</v>
      </c>
      <c r="DK777">
        <v>0</v>
      </c>
      <c r="DL777">
        <v>0</v>
      </c>
      <c r="DM777">
        <v>0</v>
      </c>
      <c r="DN777">
        <v>0</v>
      </c>
      <c r="DO777">
        <v>0</v>
      </c>
      <c r="DP777">
        <v>0</v>
      </c>
      <c r="DQ777">
        <v>0</v>
      </c>
      <c r="DR777">
        <v>0</v>
      </c>
      <c r="DS777">
        <v>0</v>
      </c>
      <c r="DT777">
        <v>0</v>
      </c>
      <c r="DU777">
        <v>0</v>
      </c>
      <c r="DV777">
        <v>0</v>
      </c>
      <c r="DW777">
        <v>0</v>
      </c>
      <c r="DX777">
        <v>0</v>
      </c>
      <c r="DY777">
        <v>0</v>
      </c>
      <c r="DZ777">
        <v>0</v>
      </c>
      <c r="EA777">
        <v>0</v>
      </c>
      <c r="EB777">
        <v>0</v>
      </c>
      <c r="EC777">
        <v>0</v>
      </c>
      <c r="ED777">
        <v>0</v>
      </c>
      <c r="EE777">
        <v>0</v>
      </c>
      <c r="EF777">
        <v>0</v>
      </c>
      <c r="EG777">
        <v>0</v>
      </c>
      <c r="EH777">
        <v>0</v>
      </c>
      <c r="EI777">
        <v>0</v>
      </c>
      <c r="EJ777">
        <v>0</v>
      </c>
      <c r="EK777">
        <v>0</v>
      </c>
      <c r="EL777">
        <v>0</v>
      </c>
      <c r="EM777">
        <v>0</v>
      </c>
      <c r="EN777">
        <v>0</v>
      </c>
      <c r="EO777">
        <v>0</v>
      </c>
      <c r="EP777">
        <v>0</v>
      </c>
      <c r="EQ777">
        <v>0</v>
      </c>
      <c r="ER777">
        <v>0</v>
      </c>
      <c r="ES777">
        <v>0</v>
      </c>
      <c r="ET777">
        <v>0</v>
      </c>
      <c r="EU777">
        <v>0</v>
      </c>
      <c r="EV777">
        <v>0</v>
      </c>
      <c r="EW777">
        <v>0</v>
      </c>
      <c r="EX777">
        <v>0</v>
      </c>
      <c r="EY777">
        <v>0</v>
      </c>
      <c r="EZ777">
        <v>0</v>
      </c>
      <c r="FA777">
        <v>0</v>
      </c>
      <c r="FB777">
        <v>0</v>
      </c>
      <c r="FC777">
        <v>0</v>
      </c>
      <c r="FD777">
        <v>0</v>
      </c>
      <c r="FE777">
        <v>0</v>
      </c>
      <c r="FF777">
        <v>0</v>
      </c>
      <c r="FG777">
        <v>0</v>
      </c>
      <c r="FH777">
        <v>0</v>
      </c>
      <c r="FI777">
        <v>0</v>
      </c>
      <c r="FJ777">
        <v>0</v>
      </c>
      <c r="FK777">
        <v>0</v>
      </c>
      <c r="FL777">
        <v>0</v>
      </c>
      <c r="FM777">
        <v>0</v>
      </c>
      <c r="FN777">
        <v>0</v>
      </c>
      <c r="FO777">
        <v>0</v>
      </c>
      <c r="FP777">
        <v>0</v>
      </c>
      <c r="FQ777">
        <v>0</v>
      </c>
      <c r="FR777">
        <v>0</v>
      </c>
      <c r="FS777">
        <v>0</v>
      </c>
      <c r="FT777">
        <v>0</v>
      </c>
      <c r="FU777">
        <v>0</v>
      </c>
      <c r="FV777">
        <v>0</v>
      </c>
      <c r="FW777">
        <v>0</v>
      </c>
      <c r="FX777">
        <v>0</v>
      </c>
      <c r="FY777">
        <v>0</v>
      </c>
      <c r="FZ777">
        <v>0</v>
      </c>
      <c r="GA777">
        <v>0</v>
      </c>
      <c r="GB777">
        <v>0</v>
      </c>
      <c r="GC777">
        <v>0</v>
      </c>
      <c r="GD777">
        <v>0</v>
      </c>
      <c r="GE777">
        <v>0</v>
      </c>
      <c r="GF777">
        <v>0</v>
      </c>
      <c r="GG777">
        <v>0</v>
      </c>
      <c r="GH777">
        <v>0</v>
      </c>
      <c r="GI777">
        <v>0</v>
      </c>
      <c r="GJ777">
        <v>0</v>
      </c>
      <c r="GK777">
        <v>0</v>
      </c>
      <c r="GL777">
        <v>0</v>
      </c>
      <c r="GM777">
        <v>0</v>
      </c>
      <c r="GN777">
        <v>0</v>
      </c>
      <c r="GO777">
        <v>0</v>
      </c>
      <c r="GP777">
        <v>0</v>
      </c>
      <c r="GQ777">
        <v>0</v>
      </c>
      <c r="GR777">
        <v>0</v>
      </c>
      <c r="GS777">
        <v>0</v>
      </c>
      <c r="GT777">
        <v>0</v>
      </c>
      <c r="GU777">
        <v>0</v>
      </c>
      <c r="GV777">
        <v>0</v>
      </c>
      <c r="GW777">
        <v>0</v>
      </c>
      <c r="GX777">
        <v>0</v>
      </c>
      <c r="GY777">
        <v>0</v>
      </c>
      <c r="GZ777">
        <v>0</v>
      </c>
      <c r="HA777">
        <v>0</v>
      </c>
      <c r="HB777">
        <v>0</v>
      </c>
      <c r="HC777">
        <v>0</v>
      </c>
      <c r="HD777">
        <v>0</v>
      </c>
      <c r="HE777">
        <v>0</v>
      </c>
      <c r="HF777">
        <v>0</v>
      </c>
      <c r="HG777">
        <v>0</v>
      </c>
      <c r="HH777">
        <v>0</v>
      </c>
      <c r="HI777">
        <v>0</v>
      </c>
      <c r="HJ777">
        <v>0</v>
      </c>
      <c r="HK777">
        <v>0</v>
      </c>
      <c r="HL777">
        <v>0</v>
      </c>
      <c r="HM777">
        <v>0</v>
      </c>
      <c r="HN777">
        <v>0</v>
      </c>
      <c r="HO777">
        <v>0</v>
      </c>
      <c r="HP777">
        <v>0</v>
      </c>
      <c r="HQ777">
        <v>0</v>
      </c>
      <c r="HR777">
        <v>0</v>
      </c>
      <c r="HS777">
        <v>0</v>
      </c>
      <c r="HT777">
        <v>0</v>
      </c>
      <c r="HU777">
        <v>0</v>
      </c>
      <c r="HV777">
        <v>0</v>
      </c>
      <c r="HW777">
        <v>0</v>
      </c>
      <c r="HX777">
        <v>0</v>
      </c>
      <c r="HY777">
        <v>0</v>
      </c>
      <c r="HZ777">
        <v>0</v>
      </c>
      <c r="IA777">
        <v>0</v>
      </c>
      <c r="IB777">
        <v>0</v>
      </c>
      <c r="IC777">
        <v>0</v>
      </c>
      <c r="ID777">
        <v>0</v>
      </c>
      <c r="IE777">
        <v>0</v>
      </c>
      <c r="IF777">
        <v>0</v>
      </c>
      <c r="IG777">
        <v>0</v>
      </c>
      <c r="IH777">
        <v>0</v>
      </c>
      <c r="II777">
        <v>0</v>
      </c>
      <c r="IJ777">
        <v>0</v>
      </c>
      <c r="IK777">
        <v>0</v>
      </c>
      <c r="IL777">
        <v>0</v>
      </c>
      <c r="IM777">
        <v>0</v>
      </c>
      <c r="IN777">
        <v>0</v>
      </c>
      <c r="IO777">
        <v>0</v>
      </c>
      <c r="IP777">
        <v>0</v>
      </c>
      <c r="IQ777">
        <v>0</v>
      </c>
      <c r="IR777">
        <v>0</v>
      </c>
      <c r="IS777">
        <v>0</v>
      </c>
      <c r="IT777">
        <v>0</v>
      </c>
      <c r="IU777">
        <v>0</v>
      </c>
      <c r="IV777">
        <v>0</v>
      </c>
      <c r="IW777">
        <v>0</v>
      </c>
      <c r="IX777">
        <v>0</v>
      </c>
      <c r="IY777">
        <v>0</v>
      </c>
      <c r="IZ777">
        <v>0</v>
      </c>
      <c r="JA777">
        <v>0</v>
      </c>
      <c r="JB777">
        <v>0</v>
      </c>
      <c r="JC777">
        <v>0</v>
      </c>
      <c r="JD777">
        <v>0</v>
      </c>
      <c r="JE777">
        <v>0</v>
      </c>
      <c r="JF777">
        <v>0</v>
      </c>
      <c r="JG777">
        <v>0</v>
      </c>
      <c r="JH777">
        <v>0</v>
      </c>
      <c r="JI777">
        <v>0</v>
      </c>
      <c r="JJ777">
        <v>0</v>
      </c>
      <c r="JK777">
        <v>0</v>
      </c>
      <c r="JL777">
        <v>0</v>
      </c>
      <c r="JM777">
        <v>0</v>
      </c>
      <c r="JN777">
        <v>0</v>
      </c>
      <c r="JO777">
        <v>0</v>
      </c>
      <c r="JP777">
        <v>0</v>
      </c>
      <c r="JQ777">
        <v>0</v>
      </c>
      <c r="JR777">
        <v>0</v>
      </c>
      <c r="JS777">
        <v>0</v>
      </c>
      <c r="JT777">
        <v>0</v>
      </c>
      <c r="JU777">
        <v>0</v>
      </c>
      <c r="JV777">
        <v>0</v>
      </c>
      <c r="JW777">
        <v>0</v>
      </c>
      <c r="JX777">
        <v>0</v>
      </c>
      <c r="JY777">
        <v>0</v>
      </c>
      <c r="JZ777">
        <v>0</v>
      </c>
      <c r="KA777">
        <v>0</v>
      </c>
      <c r="KB777">
        <v>0</v>
      </c>
      <c r="KC777">
        <v>0</v>
      </c>
      <c r="KD777">
        <v>0</v>
      </c>
      <c r="KE777">
        <v>0</v>
      </c>
      <c r="KF777">
        <v>0</v>
      </c>
      <c r="KG777">
        <v>0</v>
      </c>
      <c r="KH777">
        <v>0</v>
      </c>
      <c r="KI777">
        <v>0</v>
      </c>
      <c r="KJ777">
        <v>0</v>
      </c>
      <c r="KK777">
        <v>0</v>
      </c>
      <c r="KL777">
        <v>0</v>
      </c>
      <c r="KM777">
        <v>0</v>
      </c>
      <c r="KN777">
        <v>0</v>
      </c>
      <c r="KO777">
        <v>0</v>
      </c>
      <c r="KP777">
        <v>0</v>
      </c>
      <c r="KQ777">
        <v>0</v>
      </c>
      <c r="KR777">
        <v>0</v>
      </c>
      <c r="KS777">
        <v>0</v>
      </c>
      <c r="KT777">
        <v>0</v>
      </c>
      <c r="KU777">
        <v>0</v>
      </c>
      <c r="KV777">
        <v>0</v>
      </c>
      <c r="KW777">
        <v>0</v>
      </c>
      <c r="KX777">
        <v>0</v>
      </c>
      <c r="KY777">
        <v>0</v>
      </c>
      <c r="KZ777">
        <v>0</v>
      </c>
      <c r="LA777">
        <v>0</v>
      </c>
      <c r="LB777">
        <v>0</v>
      </c>
      <c r="LC777">
        <v>0</v>
      </c>
      <c r="LD777">
        <v>0</v>
      </c>
      <c r="LE777">
        <v>0</v>
      </c>
      <c r="LF777">
        <v>0</v>
      </c>
      <c r="LG777">
        <v>0</v>
      </c>
      <c r="LH777">
        <v>0</v>
      </c>
      <c r="LI777">
        <v>0</v>
      </c>
      <c r="LJ777">
        <v>0</v>
      </c>
      <c r="LK777">
        <v>0</v>
      </c>
      <c r="LL777">
        <v>0</v>
      </c>
      <c r="LM777">
        <v>0</v>
      </c>
      <c r="LN777">
        <v>0</v>
      </c>
      <c r="LO777">
        <v>0</v>
      </c>
      <c r="LP777">
        <v>0</v>
      </c>
      <c r="LQ777">
        <v>0</v>
      </c>
      <c r="LR777">
        <v>0</v>
      </c>
      <c r="LS777">
        <v>0</v>
      </c>
      <c r="LT777">
        <v>0</v>
      </c>
      <c r="LU777">
        <v>0</v>
      </c>
      <c r="LV777">
        <v>0</v>
      </c>
      <c r="LW777">
        <v>0</v>
      </c>
      <c r="LX777">
        <v>0</v>
      </c>
      <c r="LY777">
        <v>0</v>
      </c>
      <c r="LZ777">
        <v>0</v>
      </c>
      <c r="MA777">
        <v>0</v>
      </c>
      <c r="MB777">
        <v>0</v>
      </c>
      <c r="MC777">
        <v>0</v>
      </c>
      <c r="MD777">
        <v>0</v>
      </c>
      <c r="ME777">
        <v>0</v>
      </c>
      <c r="MF777">
        <v>0</v>
      </c>
      <c r="MG777">
        <v>0</v>
      </c>
      <c r="MH777">
        <v>0</v>
      </c>
      <c r="MI777">
        <v>0</v>
      </c>
      <c r="MJ777">
        <v>133</v>
      </c>
    </row>
    <row r="778" spans="1:348" x14ac:dyDescent="0.55000000000000004">
      <c r="A778" t="s">
        <v>1875</v>
      </c>
      <c r="B778">
        <v>0</v>
      </c>
      <c r="C778">
        <v>1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  <c r="BJ778">
        <v>0</v>
      </c>
      <c r="BK778">
        <v>0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0</v>
      </c>
      <c r="BX778">
        <v>0</v>
      </c>
      <c r="BY778">
        <v>0</v>
      </c>
      <c r="BZ778">
        <v>0</v>
      </c>
      <c r="CA778">
        <v>0</v>
      </c>
      <c r="CB778">
        <v>0</v>
      </c>
      <c r="CC778">
        <v>0</v>
      </c>
      <c r="CD778">
        <v>0</v>
      </c>
      <c r="CE778">
        <v>0</v>
      </c>
      <c r="CF778">
        <v>0</v>
      </c>
      <c r="CG778">
        <v>0</v>
      </c>
      <c r="CH778">
        <v>0</v>
      </c>
      <c r="CI778">
        <v>0</v>
      </c>
      <c r="CJ778">
        <v>0</v>
      </c>
      <c r="CK778">
        <v>0</v>
      </c>
      <c r="CL778">
        <v>0</v>
      </c>
      <c r="CM778">
        <v>0</v>
      </c>
      <c r="CN778">
        <v>0</v>
      </c>
      <c r="CO778">
        <v>0</v>
      </c>
      <c r="CP778">
        <v>0</v>
      </c>
      <c r="CQ778">
        <v>0</v>
      </c>
      <c r="CR778">
        <v>0</v>
      </c>
      <c r="CS778">
        <v>0</v>
      </c>
      <c r="CT778">
        <v>0</v>
      </c>
      <c r="CU778">
        <v>0</v>
      </c>
      <c r="CV778">
        <v>0</v>
      </c>
      <c r="CW778">
        <v>0</v>
      </c>
      <c r="CX778">
        <v>0</v>
      </c>
      <c r="CY778">
        <v>0</v>
      </c>
      <c r="CZ778">
        <v>0</v>
      </c>
      <c r="DA778">
        <v>0</v>
      </c>
      <c r="DB778">
        <v>0</v>
      </c>
      <c r="DC778">
        <v>0</v>
      </c>
      <c r="DD778">
        <v>0</v>
      </c>
      <c r="DE778">
        <v>0</v>
      </c>
      <c r="DF778">
        <v>0</v>
      </c>
      <c r="DG778">
        <v>0</v>
      </c>
      <c r="DH778">
        <v>0</v>
      </c>
      <c r="DI778">
        <v>0</v>
      </c>
      <c r="DJ778">
        <v>0</v>
      </c>
      <c r="DK778">
        <v>0</v>
      </c>
      <c r="DL778">
        <v>0</v>
      </c>
      <c r="DM778">
        <v>0</v>
      </c>
      <c r="DN778">
        <v>0</v>
      </c>
      <c r="DO778">
        <v>0</v>
      </c>
      <c r="DP778">
        <v>0</v>
      </c>
      <c r="DQ778">
        <v>0</v>
      </c>
      <c r="DR778">
        <v>0</v>
      </c>
      <c r="DS778">
        <v>0</v>
      </c>
      <c r="DT778">
        <v>0</v>
      </c>
      <c r="DU778">
        <v>0</v>
      </c>
      <c r="DV778">
        <v>0</v>
      </c>
      <c r="DW778">
        <v>0</v>
      </c>
      <c r="DX778">
        <v>0</v>
      </c>
      <c r="DY778">
        <v>0</v>
      </c>
      <c r="DZ778">
        <v>0</v>
      </c>
      <c r="EA778">
        <v>0</v>
      </c>
      <c r="EB778">
        <v>0</v>
      </c>
      <c r="EC778">
        <v>0</v>
      </c>
      <c r="ED778">
        <v>0</v>
      </c>
      <c r="EE778">
        <v>0</v>
      </c>
      <c r="EF778">
        <v>0</v>
      </c>
      <c r="EG778">
        <v>0</v>
      </c>
      <c r="EH778">
        <v>0</v>
      </c>
      <c r="EI778">
        <v>0</v>
      </c>
      <c r="EJ778">
        <v>0</v>
      </c>
      <c r="EK778">
        <v>0</v>
      </c>
      <c r="EL778">
        <v>0</v>
      </c>
      <c r="EM778">
        <v>0</v>
      </c>
      <c r="EN778">
        <v>0</v>
      </c>
      <c r="EO778">
        <v>0</v>
      </c>
      <c r="EP778">
        <v>0</v>
      </c>
      <c r="EQ778">
        <v>0</v>
      </c>
      <c r="ER778">
        <v>0</v>
      </c>
      <c r="ES778">
        <v>0</v>
      </c>
      <c r="ET778">
        <v>0</v>
      </c>
      <c r="EU778">
        <v>0</v>
      </c>
      <c r="EV778">
        <v>0</v>
      </c>
      <c r="EW778">
        <v>0</v>
      </c>
      <c r="EX778">
        <v>0</v>
      </c>
      <c r="EY778">
        <v>0</v>
      </c>
      <c r="EZ778">
        <v>0</v>
      </c>
      <c r="FA778">
        <v>0</v>
      </c>
      <c r="FB778">
        <v>0</v>
      </c>
      <c r="FC778">
        <v>0</v>
      </c>
      <c r="FD778">
        <v>0</v>
      </c>
      <c r="FE778">
        <v>0</v>
      </c>
      <c r="FF778">
        <v>0</v>
      </c>
      <c r="FG778">
        <v>0</v>
      </c>
      <c r="FH778">
        <v>0</v>
      </c>
      <c r="FI778">
        <v>0</v>
      </c>
      <c r="FJ778">
        <v>0</v>
      </c>
      <c r="FK778">
        <v>0</v>
      </c>
      <c r="FL778">
        <v>0</v>
      </c>
      <c r="FM778">
        <v>0</v>
      </c>
      <c r="FN778">
        <v>0</v>
      </c>
      <c r="FO778">
        <v>0</v>
      </c>
      <c r="FP778">
        <v>0</v>
      </c>
      <c r="FQ778">
        <v>0</v>
      </c>
      <c r="FR778">
        <v>0</v>
      </c>
      <c r="FS778">
        <v>0</v>
      </c>
      <c r="FT778">
        <v>0</v>
      </c>
      <c r="FU778">
        <v>0</v>
      </c>
      <c r="FV778">
        <v>0</v>
      </c>
      <c r="FW778">
        <v>0</v>
      </c>
      <c r="FX778">
        <v>0</v>
      </c>
      <c r="FY778">
        <v>0</v>
      </c>
      <c r="FZ778">
        <v>0</v>
      </c>
      <c r="GA778">
        <v>0</v>
      </c>
      <c r="GB778">
        <v>0</v>
      </c>
      <c r="GC778">
        <v>0</v>
      </c>
      <c r="GD778">
        <v>0</v>
      </c>
      <c r="GE778">
        <v>0</v>
      </c>
      <c r="GF778">
        <v>0</v>
      </c>
      <c r="GG778">
        <v>0</v>
      </c>
      <c r="GH778">
        <v>0</v>
      </c>
      <c r="GI778">
        <v>0</v>
      </c>
      <c r="GJ778">
        <v>0</v>
      </c>
      <c r="GK778">
        <v>0</v>
      </c>
      <c r="GL778">
        <v>0</v>
      </c>
      <c r="GM778">
        <v>0</v>
      </c>
      <c r="GN778">
        <v>0</v>
      </c>
      <c r="GO778">
        <v>0</v>
      </c>
      <c r="GP778">
        <v>0</v>
      </c>
      <c r="GQ778">
        <v>0</v>
      </c>
      <c r="GR778">
        <v>0</v>
      </c>
      <c r="GS778">
        <v>0</v>
      </c>
      <c r="GT778">
        <v>0</v>
      </c>
      <c r="GU778">
        <v>0</v>
      </c>
      <c r="GV778">
        <v>0</v>
      </c>
      <c r="GW778">
        <v>0</v>
      </c>
      <c r="GX778">
        <v>0</v>
      </c>
      <c r="GY778">
        <v>0</v>
      </c>
      <c r="GZ778">
        <v>0</v>
      </c>
      <c r="HA778">
        <v>0</v>
      </c>
      <c r="HB778">
        <v>0</v>
      </c>
      <c r="HC778">
        <v>0</v>
      </c>
      <c r="HD778">
        <v>0</v>
      </c>
      <c r="HE778">
        <v>0</v>
      </c>
      <c r="HF778">
        <v>0</v>
      </c>
      <c r="HG778">
        <v>0</v>
      </c>
      <c r="HH778">
        <v>0</v>
      </c>
      <c r="HI778">
        <v>0</v>
      </c>
      <c r="HJ778">
        <v>0</v>
      </c>
      <c r="HK778">
        <v>0</v>
      </c>
      <c r="HL778">
        <v>0</v>
      </c>
      <c r="HM778">
        <v>0</v>
      </c>
      <c r="HN778">
        <v>0</v>
      </c>
      <c r="HO778">
        <v>0</v>
      </c>
      <c r="HP778">
        <v>0</v>
      </c>
      <c r="HQ778">
        <v>0</v>
      </c>
      <c r="HR778">
        <v>0</v>
      </c>
      <c r="HS778">
        <v>0</v>
      </c>
      <c r="HT778">
        <v>0</v>
      </c>
      <c r="HU778">
        <v>0</v>
      </c>
      <c r="HV778">
        <v>0</v>
      </c>
      <c r="HW778">
        <v>0</v>
      </c>
      <c r="HX778">
        <v>0</v>
      </c>
      <c r="HY778">
        <v>0</v>
      </c>
      <c r="HZ778">
        <v>0</v>
      </c>
      <c r="IA778">
        <v>0</v>
      </c>
      <c r="IB778">
        <v>0</v>
      </c>
      <c r="IC778">
        <v>0</v>
      </c>
      <c r="ID778">
        <v>0</v>
      </c>
      <c r="IE778">
        <v>0</v>
      </c>
      <c r="IF778">
        <v>0</v>
      </c>
      <c r="IG778">
        <v>0</v>
      </c>
      <c r="IH778">
        <v>0</v>
      </c>
      <c r="II778">
        <v>0</v>
      </c>
      <c r="IJ778">
        <v>0</v>
      </c>
      <c r="IK778">
        <v>0</v>
      </c>
      <c r="IL778">
        <v>0</v>
      </c>
      <c r="IM778">
        <v>0</v>
      </c>
      <c r="IN778">
        <v>0</v>
      </c>
      <c r="IO778">
        <v>0</v>
      </c>
      <c r="IP778">
        <v>0</v>
      </c>
      <c r="IQ778">
        <v>0</v>
      </c>
      <c r="IR778">
        <v>0</v>
      </c>
      <c r="IS778">
        <v>0</v>
      </c>
      <c r="IT778">
        <v>0</v>
      </c>
      <c r="IU778">
        <v>0</v>
      </c>
      <c r="IV778">
        <v>0</v>
      </c>
      <c r="IW778">
        <v>0</v>
      </c>
      <c r="IX778">
        <v>0</v>
      </c>
      <c r="IY778">
        <v>0</v>
      </c>
      <c r="IZ778">
        <v>0</v>
      </c>
      <c r="JA778">
        <v>0</v>
      </c>
      <c r="JB778">
        <v>0</v>
      </c>
      <c r="JC778">
        <v>0</v>
      </c>
      <c r="JD778">
        <v>0</v>
      </c>
      <c r="JE778">
        <v>0</v>
      </c>
      <c r="JF778">
        <v>0</v>
      </c>
      <c r="JG778">
        <v>0</v>
      </c>
      <c r="JH778">
        <v>0</v>
      </c>
      <c r="JI778">
        <v>0</v>
      </c>
      <c r="JJ778">
        <v>0</v>
      </c>
      <c r="JK778">
        <v>0</v>
      </c>
      <c r="JL778">
        <v>0</v>
      </c>
      <c r="JM778">
        <v>0</v>
      </c>
      <c r="JN778">
        <v>0</v>
      </c>
      <c r="JO778">
        <v>0</v>
      </c>
      <c r="JP778">
        <v>0</v>
      </c>
      <c r="JQ778">
        <v>0</v>
      </c>
      <c r="JR778">
        <v>0</v>
      </c>
      <c r="JS778">
        <v>0</v>
      </c>
      <c r="JT778">
        <v>0</v>
      </c>
      <c r="JU778">
        <v>0</v>
      </c>
      <c r="JV778">
        <v>0</v>
      </c>
      <c r="JW778">
        <v>0</v>
      </c>
      <c r="JX778">
        <v>0</v>
      </c>
      <c r="JY778">
        <v>0</v>
      </c>
      <c r="JZ778">
        <v>0</v>
      </c>
      <c r="KA778">
        <v>0</v>
      </c>
      <c r="KB778">
        <v>0</v>
      </c>
      <c r="KC778">
        <v>0</v>
      </c>
      <c r="KD778">
        <v>0</v>
      </c>
      <c r="KE778">
        <v>0</v>
      </c>
      <c r="KF778">
        <v>0</v>
      </c>
      <c r="KG778">
        <v>0</v>
      </c>
      <c r="KH778">
        <v>0</v>
      </c>
      <c r="KI778">
        <v>0</v>
      </c>
      <c r="KJ778">
        <v>0</v>
      </c>
      <c r="KK778">
        <v>0</v>
      </c>
      <c r="KL778">
        <v>0</v>
      </c>
      <c r="KM778">
        <v>0</v>
      </c>
      <c r="KN778">
        <v>0</v>
      </c>
      <c r="KO778">
        <v>0</v>
      </c>
      <c r="KP778">
        <v>0</v>
      </c>
      <c r="KQ778">
        <v>0</v>
      </c>
      <c r="KR778">
        <v>0</v>
      </c>
      <c r="KS778">
        <v>0</v>
      </c>
      <c r="KT778">
        <v>0</v>
      </c>
      <c r="KU778">
        <v>0</v>
      </c>
      <c r="KV778">
        <v>0</v>
      </c>
      <c r="KW778">
        <v>0</v>
      </c>
      <c r="KX778">
        <v>0</v>
      </c>
      <c r="KY778">
        <v>0</v>
      </c>
      <c r="KZ778">
        <v>0</v>
      </c>
      <c r="LA778">
        <v>0</v>
      </c>
      <c r="LB778">
        <v>0</v>
      </c>
      <c r="LC778">
        <v>0</v>
      </c>
      <c r="LD778">
        <v>0</v>
      </c>
      <c r="LE778">
        <v>0</v>
      </c>
      <c r="LF778">
        <v>0</v>
      </c>
      <c r="LG778">
        <v>0</v>
      </c>
      <c r="LH778">
        <v>0</v>
      </c>
      <c r="LI778">
        <v>0</v>
      </c>
      <c r="LJ778">
        <v>0</v>
      </c>
      <c r="LK778">
        <v>0</v>
      </c>
      <c r="LL778">
        <v>0</v>
      </c>
      <c r="LM778">
        <v>0</v>
      </c>
      <c r="LN778">
        <v>0</v>
      </c>
      <c r="LO778">
        <v>0</v>
      </c>
      <c r="LP778">
        <v>0</v>
      </c>
      <c r="LQ778">
        <v>0</v>
      </c>
      <c r="LR778">
        <v>0</v>
      </c>
      <c r="LS778">
        <v>0</v>
      </c>
      <c r="LT778">
        <v>0</v>
      </c>
      <c r="LU778">
        <v>0</v>
      </c>
      <c r="LV778">
        <v>0</v>
      </c>
      <c r="LW778">
        <v>0</v>
      </c>
      <c r="LX778">
        <v>0</v>
      </c>
      <c r="LY778">
        <v>0</v>
      </c>
      <c r="LZ778">
        <v>0</v>
      </c>
      <c r="MA778">
        <v>0</v>
      </c>
      <c r="MB778">
        <v>0</v>
      </c>
      <c r="MC778">
        <v>0</v>
      </c>
      <c r="MD778">
        <v>0</v>
      </c>
      <c r="ME778">
        <v>0</v>
      </c>
      <c r="MF778">
        <v>0</v>
      </c>
      <c r="MG778">
        <v>0</v>
      </c>
      <c r="MH778">
        <v>0</v>
      </c>
      <c r="MI778">
        <v>0</v>
      </c>
      <c r="MJ778">
        <v>132</v>
      </c>
    </row>
    <row r="779" spans="1:348" x14ac:dyDescent="0.55000000000000004">
      <c r="A779" t="s">
        <v>1877</v>
      </c>
      <c r="B779">
        <v>0</v>
      </c>
      <c r="C779">
        <v>1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1</v>
      </c>
      <c r="U779">
        <v>1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  <c r="BJ779">
        <v>0</v>
      </c>
      <c r="BK779">
        <v>0</v>
      </c>
      <c r="BL779">
        <v>0</v>
      </c>
      <c r="BM779">
        <v>0</v>
      </c>
      <c r="BN779">
        <v>0</v>
      </c>
      <c r="BO779">
        <v>0</v>
      </c>
      <c r="BP779">
        <v>0</v>
      </c>
      <c r="BQ779">
        <v>0</v>
      </c>
      <c r="BR779">
        <v>0</v>
      </c>
      <c r="BS779">
        <v>0</v>
      </c>
      <c r="BT779">
        <v>0</v>
      </c>
      <c r="BU779">
        <v>0</v>
      </c>
      <c r="BV779">
        <v>0</v>
      </c>
      <c r="BW779">
        <v>0</v>
      </c>
      <c r="BX779">
        <v>0</v>
      </c>
      <c r="BY779">
        <v>0</v>
      </c>
      <c r="BZ779">
        <v>0</v>
      </c>
      <c r="CA779">
        <v>0</v>
      </c>
      <c r="CB779">
        <v>0</v>
      </c>
      <c r="CC779">
        <v>0</v>
      </c>
      <c r="CD779">
        <v>0</v>
      </c>
      <c r="CE779">
        <v>0</v>
      </c>
      <c r="CF779">
        <v>0</v>
      </c>
      <c r="CG779">
        <v>0</v>
      </c>
      <c r="CH779">
        <v>0</v>
      </c>
      <c r="CI779">
        <v>0</v>
      </c>
      <c r="CJ779">
        <v>0</v>
      </c>
      <c r="CK779">
        <v>0</v>
      </c>
      <c r="CL779">
        <v>0</v>
      </c>
      <c r="CM779">
        <v>0</v>
      </c>
      <c r="CN779">
        <v>0</v>
      </c>
      <c r="CO779">
        <v>0</v>
      </c>
      <c r="CP779">
        <v>0</v>
      </c>
      <c r="CQ779">
        <v>0</v>
      </c>
      <c r="CR779">
        <v>0</v>
      </c>
      <c r="CS779">
        <v>0</v>
      </c>
      <c r="CT779">
        <v>0</v>
      </c>
      <c r="CU779">
        <v>0</v>
      </c>
      <c r="CV779">
        <v>0</v>
      </c>
      <c r="CW779">
        <v>0</v>
      </c>
      <c r="CX779">
        <v>0</v>
      </c>
      <c r="CY779">
        <v>0</v>
      </c>
      <c r="CZ779">
        <v>0</v>
      </c>
      <c r="DA779">
        <v>0</v>
      </c>
      <c r="DB779">
        <v>0</v>
      </c>
      <c r="DC779">
        <v>0</v>
      </c>
      <c r="DD779">
        <v>0</v>
      </c>
      <c r="DE779">
        <v>0</v>
      </c>
      <c r="DF779">
        <v>0</v>
      </c>
      <c r="DG779">
        <v>0</v>
      </c>
      <c r="DH779">
        <v>0</v>
      </c>
      <c r="DI779">
        <v>0</v>
      </c>
      <c r="DJ779">
        <v>0</v>
      </c>
      <c r="DK779">
        <v>0</v>
      </c>
      <c r="DL779">
        <v>0</v>
      </c>
      <c r="DM779">
        <v>0</v>
      </c>
      <c r="DN779">
        <v>0</v>
      </c>
      <c r="DO779">
        <v>0</v>
      </c>
      <c r="DP779">
        <v>0</v>
      </c>
      <c r="DQ779">
        <v>0</v>
      </c>
      <c r="DR779">
        <v>0</v>
      </c>
      <c r="DS779">
        <v>0</v>
      </c>
      <c r="DT779">
        <v>0</v>
      </c>
      <c r="DU779">
        <v>0</v>
      </c>
      <c r="DV779">
        <v>0</v>
      </c>
      <c r="DW779">
        <v>0</v>
      </c>
      <c r="DX779">
        <v>0</v>
      </c>
      <c r="DY779">
        <v>0</v>
      </c>
      <c r="DZ779">
        <v>0</v>
      </c>
      <c r="EA779">
        <v>0</v>
      </c>
      <c r="EB779">
        <v>0</v>
      </c>
      <c r="EC779">
        <v>0</v>
      </c>
      <c r="ED779">
        <v>0</v>
      </c>
      <c r="EE779">
        <v>0</v>
      </c>
      <c r="EF779">
        <v>0</v>
      </c>
      <c r="EG779">
        <v>0</v>
      </c>
      <c r="EH779">
        <v>0</v>
      </c>
      <c r="EI779">
        <v>0</v>
      </c>
      <c r="EJ779">
        <v>0</v>
      </c>
      <c r="EK779">
        <v>0</v>
      </c>
      <c r="EL779">
        <v>0</v>
      </c>
      <c r="EM779">
        <v>0</v>
      </c>
      <c r="EN779">
        <v>0</v>
      </c>
      <c r="EO779">
        <v>0</v>
      </c>
      <c r="EP779">
        <v>0</v>
      </c>
      <c r="EQ779">
        <v>0</v>
      </c>
      <c r="ER779">
        <v>0</v>
      </c>
      <c r="ES779">
        <v>0</v>
      </c>
      <c r="ET779">
        <v>0</v>
      </c>
      <c r="EU779">
        <v>0</v>
      </c>
      <c r="EV779">
        <v>0</v>
      </c>
      <c r="EW779">
        <v>0</v>
      </c>
      <c r="EX779">
        <v>0</v>
      </c>
      <c r="EY779">
        <v>0</v>
      </c>
      <c r="EZ779">
        <v>0</v>
      </c>
      <c r="FA779">
        <v>0</v>
      </c>
      <c r="FB779">
        <v>0</v>
      </c>
      <c r="FC779">
        <v>0</v>
      </c>
      <c r="FD779">
        <v>0</v>
      </c>
      <c r="FE779">
        <v>0</v>
      </c>
      <c r="FF779">
        <v>0</v>
      </c>
      <c r="FG779">
        <v>0</v>
      </c>
      <c r="FH779">
        <v>0</v>
      </c>
      <c r="FI779">
        <v>0</v>
      </c>
      <c r="FJ779">
        <v>0</v>
      </c>
      <c r="FK779">
        <v>0</v>
      </c>
      <c r="FL779">
        <v>0</v>
      </c>
      <c r="FM779">
        <v>0</v>
      </c>
      <c r="FN779">
        <v>0</v>
      </c>
      <c r="FO779">
        <v>0</v>
      </c>
      <c r="FP779">
        <v>0</v>
      </c>
      <c r="FQ779">
        <v>0</v>
      </c>
      <c r="FR779">
        <v>0</v>
      </c>
      <c r="FS779">
        <v>0</v>
      </c>
      <c r="FT779">
        <v>0</v>
      </c>
      <c r="FU779">
        <v>0</v>
      </c>
      <c r="FV779">
        <v>0</v>
      </c>
      <c r="FW779">
        <v>0</v>
      </c>
      <c r="FX779">
        <v>0</v>
      </c>
      <c r="FY779">
        <v>0</v>
      </c>
      <c r="FZ779">
        <v>0</v>
      </c>
      <c r="GA779">
        <v>0</v>
      </c>
      <c r="GB779">
        <v>0</v>
      </c>
      <c r="GC779">
        <v>0</v>
      </c>
      <c r="GD779">
        <v>0</v>
      </c>
      <c r="GE779">
        <v>0</v>
      </c>
      <c r="GF779">
        <v>0</v>
      </c>
      <c r="GG779">
        <v>0</v>
      </c>
      <c r="GH779">
        <v>0</v>
      </c>
      <c r="GI779">
        <v>0</v>
      </c>
      <c r="GJ779">
        <v>0</v>
      </c>
      <c r="GK779">
        <v>0</v>
      </c>
      <c r="GL779">
        <v>0</v>
      </c>
      <c r="GM779">
        <v>0</v>
      </c>
      <c r="GN779">
        <v>0</v>
      </c>
      <c r="GO779">
        <v>0</v>
      </c>
      <c r="GP779">
        <v>0</v>
      </c>
      <c r="GQ779">
        <v>0</v>
      </c>
      <c r="GR779">
        <v>0</v>
      </c>
      <c r="GS779">
        <v>0</v>
      </c>
      <c r="GT779">
        <v>0</v>
      </c>
      <c r="GU779">
        <v>0</v>
      </c>
      <c r="GV779">
        <v>0</v>
      </c>
      <c r="GW779">
        <v>0</v>
      </c>
      <c r="GX779">
        <v>0</v>
      </c>
      <c r="GY779">
        <v>0</v>
      </c>
      <c r="GZ779">
        <v>0</v>
      </c>
      <c r="HA779">
        <v>0</v>
      </c>
      <c r="HB779">
        <v>0</v>
      </c>
      <c r="HC779">
        <v>0</v>
      </c>
      <c r="HD779">
        <v>0</v>
      </c>
      <c r="HE779">
        <v>0</v>
      </c>
      <c r="HF779">
        <v>0</v>
      </c>
      <c r="HG779">
        <v>0</v>
      </c>
      <c r="HH779">
        <v>0</v>
      </c>
      <c r="HI779">
        <v>0</v>
      </c>
      <c r="HJ779">
        <v>0</v>
      </c>
      <c r="HK779">
        <v>0</v>
      </c>
      <c r="HL779">
        <v>0</v>
      </c>
      <c r="HM779">
        <v>0</v>
      </c>
      <c r="HN779">
        <v>0</v>
      </c>
      <c r="HO779">
        <v>0</v>
      </c>
      <c r="HP779">
        <v>0</v>
      </c>
      <c r="HQ779">
        <v>0</v>
      </c>
      <c r="HR779">
        <v>0</v>
      </c>
      <c r="HS779">
        <v>0</v>
      </c>
      <c r="HT779">
        <v>0</v>
      </c>
      <c r="HU779">
        <v>0</v>
      </c>
      <c r="HV779">
        <v>0</v>
      </c>
      <c r="HW779">
        <v>0</v>
      </c>
      <c r="HX779">
        <v>0</v>
      </c>
      <c r="HY779">
        <v>0</v>
      </c>
      <c r="HZ779">
        <v>0</v>
      </c>
      <c r="IA779">
        <v>0</v>
      </c>
      <c r="IB779">
        <v>0</v>
      </c>
      <c r="IC779">
        <v>0</v>
      </c>
      <c r="ID779">
        <v>0</v>
      </c>
      <c r="IE779">
        <v>0</v>
      </c>
      <c r="IF779">
        <v>0</v>
      </c>
      <c r="IG779">
        <v>0</v>
      </c>
      <c r="IH779">
        <v>0</v>
      </c>
      <c r="II779">
        <v>0</v>
      </c>
      <c r="IJ779">
        <v>0</v>
      </c>
      <c r="IK779">
        <v>0</v>
      </c>
      <c r="IL779">
        <v>0</v>
      </c>
      <c r="IM779">
        <v>0</v>
      </c>
      <c r="IN779">
        <v>0</v>
      </c>
      <c r="IO779">
        <v>0</v>
      </c>
      <c r="IP779">
        <v>0</v>
      </c>
      <c r="IQ779">
        <v>0</v>
      </c>
      <c r="IR779">
        <v>0</v>
      </c>
      <c r="IS779">
        <v>0</v>
      </c>
      <c r="IT779">
        <v>0</v>
      </c>
      <c r="IU779">
        <v>0</v>
      </c>
      <c r="IV779">
        <v>0</v>
      </c>
      <c r="IW779">
        <v>0</v>
      </c>
      <c r="IX779">
        <v>0</v>
      </c>
      <c r="IY779">
        <v>0</v>
      </c>
      <c r="IZ779">
        <v>0</v>
      </c>
      <c r="JA779">
        <v>0</v>
      </c>
      <c r="JB779">
        <v>0</v>
      </c>
      <c r="JC779">
        <v>0</v>
      </c>
      <c r="JD779">
        <v>0</v>
      </c>
      <c r="JE779">
        <v>0</v>
      </c>
      <c r="JF779">
        <v>0</v>
      </c>
      <c r="JG779">
        <v>0</v>
      </c>
      <c r="JH779">
        <v>0</v>
      </c>
      <c r="JI779">
        <v>0</v>
      </c>
      <c r="JJ779">
        <v>0</v>
      </c>
      <c r="JK779">
        <v>0</v>
      </c>
      <c r="JL779">
        <v>0</v>
      </c>
      <c r="JM779">
        <v>0</v>
      </c>
      <c r="JN779">
        <v>0</v>
      </c>
      <c r="JO779">
        <v>0</v>
      </c>
      <c r="JP779">
        <v>0</v>
      </c>
      <c r="JQ779">
        <v>0</v>
      </c>
      <c r="JR779">
        <v>0</v>
      </c>
      <c r="JS779">
        <v>0</v>
      </c>
      <c r="JT779">
        <v>0</v>
      </c>
      <c r="JU779">
        <v>0</v>
      </c>
      <c r="JV779">
        <v>0</v>
      </c>
      <c r="JW779">
        <v>0</v>
      </c>
      <c r="JX779">
        <v>0</v>
      </c>
      <c r="JY779">
        <v>0</v>
      </c>
      <c r="JZ779">
        <v>0</v>
      </c>
      <c r="KA779">
        <v>0</v>
      </c>
      <c r="KB779">
        <v>0</v>
      </c>
      <c r="KC779">
        <v>0</v>
      </c>
      <c r="KD779">
        <v>0</v>
      </c>
      <c r="KE779">
        <v>0</v>
      </c>
      <c r="KF779">
        <v>0</v>
      </c>
      <c r="KG779">
        <v>0</v>
      </c>
      <c r="KH779">
        <v>0</v>
      </c>
      <c r="KI779">
        <v>0</v>
      </c>
      <c r="KJ779">
        <v>0</v>
      </c>
      <c r="KK779">
        <v>0</v>
      </c>
      <c r="KL779">
        <v>0</v>
      </c>
      <c r="KM779">
        <v>0</v>
      </c>
      <c r="KN779">
        <v>0</v>
      </c>
      <c r="KO779">
        <v>0</v>
      </c>
      <c r="KP779">
        <v>0</v>
      </c>
      <c r="KQ779">
        <v>0</v>
      </c>
      <c r="KR779">
        <v>0</v>
      </c>
      <c r="KS779">
        <v>0</v>
      </c>
      <c r="KT779">
        <v>0</v>
      </c>
      <c r="KU779">
        <v>0</v>
      </c>
      <c r="KV779">
        <v>0</v>
      </c>
      <c r="KW779">
        <v>0</v>
      </c>
      <c r="KX779">
        <v>0</v>
      </c>
      <c r="KY779">
        <v>0</v>
      </c>
      <c r="KZ779">
        <v>0</v>
      </c>
      <c r="LA779">
        <v>0</v>
      </c>
      <c r="LB779">
        <v>0</v>
      </c>
      <c r="LC779">
        <v>0</v>
      </c>
      <c r="LD779">
        <v>0</v>
      </c>
      <c r="LE779">
        <v>0</v>
      </c>
      <c r="LF779">
        <v>0</v>
      </c>
      <c r="LG779">
        <v>0</v>
      </c>
      <c r="LH779">
        <v>0</v>
      </c>
      <c r="LI779">
        <v>0</v>
      </c>
      <c r="LJ779">
        <v>0</v>
      </c>
      <c r="LK779">
        <v>0</v>
      </c>
      <c r="LL779">
        <v>0</v>
      </c>
      <c r="LM779">
        <v>0</v>
      </c>
      <c r="LN779">
        <v>0</v>
      </c>
      <c r="LO779">
        <v>0</v>
      </c>
      <c r="LP779">
        <v>0</v>
      </c>
      <c r="LQ779">
        <v>0</v>
      </c>
      <c r="LR779">
        <v>0</v>
      </c>
      <c r="LS779">
        <v>0</v>
      </c>
      <c r="LT779">
        <v>0</v>
      </c>
      <c r="LU779">
        <v>0</v>
      </c>
      <c r="LV779">
        <v>0</v>
      </c>
      <c r="LW779">
        <v>0</v>
      </c>
      <c r="LX779">
        <v>0</v>
      </c>
      <c r="LY779">
        <v>0</v>
      </c>
      <c r="LZ779">
        <v>0</v>
      </c>
      <c r="MA779">
        <v>0</v>
      </c>
      <c r="MB779">
        <v>0</v>
      </c>
      <c r="MC779">
        <v>0</v>
      </c>
      <c r="MD779">
        <v>0</v>
      </c>
      <c r="ME779">
        <v>0</v>
      </c>
      <c r="MF779">
        <v>0</v>
      </c>
      <c r="MG779">
        <v>0</v>
      </c>
      <c r="MH779">
        <v>0</v>
      </c>
      <c r="MI779">
        <v>0</v>
      </c>
      <c r="MJ779">
        <v>134</v>
      </c>
    </row>
    <row r="780" spans="1:348" x14ac:dyDescent="0.55000000000000004">
      <c r="A780" t="s">
        <v>1879</v>
      </c>
      <c r="B780">
        <v>0</v>
      </c>
      <c r="C780">
        <v>1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  <c r="BJ780">
        <v>0</v>
      </c>
      <c r="BK780">
        <v>0</v>
      </c>
      <c r="BL780">
        <v>0</v>
      </c>
      <c r="BM780">
        <v>0</v>
      </c>
      <c r="BN780">
        <v>0</v>
      </c>
      <c r="BO780">
        <v>0</v>
      </c>
      <c r="BP780">
        <v>0</v>
      </c>
      <c r="BQ780">
        <v>0</v>
      </c>
      <c r="BR780">
        <v>1</v>
      </c>
      <c r="BS780">
        <v>0</v>
      </c>
      <c r="BT780">
        <v>0</v>
      </c>
      <c r="BU780">
        <v>0</v>
      </c>
      <c r="BV780">
        <v>0</v>
      </c>
      <c r="BW780">
        <v>0</v>
      </c>
      <c r="BX780">
        <v>0</v>
      </c>
      <c r="BY780">
        <v>0</v>
      </c>
      <c r="BZ780">
        <v>0</v>
      </c>
      <c r="CA780">
        <v>0</v>
      </c>
      <c r="CB780">
        <v>0</v>
      </c>
      <c r="CC780">
        <v>0</v>
      </c>
      <c r="CD780">
        <v>0</v>
      </c>
      <c r="CE780">
        <v>0</v>
      </c>
      <c r="CF780">
        <v>0</v>
      </c>
      <c r="CG780">
        <v>0</v>
      </c>
      <c r="CH780">
        <v>0</v>
      </c>
      <c r="CI780">
        <v>0</v>
      </c>
      <c r="CJ780">
        <v>0</v>
      </c>
      <c r="CK780">
        <v>0</v>
      </c>
      <c r="CL780">
        <v>0</v>
      </c>
      <c r="CM780">
        <v>0</v>
      </c>
      <c r="CN780">
        <v>0</v>
      </c>
      <c r="CO780">
        <v>0</v>
      </c>
      <c r="CP780">
        <v>0</v>
      </c>
      <c r="CQ780">
        <v>0</v>
      </c>
      <c r="CR780">
        <v>0</v>
      </c>
      <c r="CS780">
        <v>0</v>
      </c>
      <c r="CT780">
        <v>0</v>
      </c>
      <c r="CU780">
        <v>0</v>
      </c>
      <c r="CV780">
        <v>0</v>
      </c>
      <c r="CW780">
        <v>0</v>
      </c>
      <c r="CX780">
        <v>0</v>
      </c>
      <c r="CY780">
        <v>0</v>
      </c>
      <c r="CZ780">
        <v>0</v>
      </c>
      <c r="DA780">
        <v>0</v>
      </c>
      <c r="DB780">
        <v>0</v>
      </c>
      <c r="DC780">
        <v>0</v>
      </c>
      <c r="DD780">
        <v>0</v>
      </c>
      <c r="DE780">
        <v>0</v>
      </c>
      <c r="DF780">
        <v>0</v>
      </c>
      <c r="DG780">
        <v>0</v>
      </c>
      <c r="DH780">
        <v>0</v>
      </c>
      <c r="DI780">
        <v>0</v>
      </c>
      <c r="DJ780">
        <v>0</v>
      </c>
      <c r="DK780">
        <v>0</v>
      </c>
      <c r="DL780">
        <v>0</v>
      </c>
      <c r="DM780">
        <v>0</v>
      </c>
      <c r="DN780">
        <v>0</v>
      </c>
      <c r="DO780">
        <v>0</v>
      </c>
      <c r="DP780">
        <v>0</v>
      </c>
      <c r="DQ780">
        <v>0</v>
      </c>
      <c r="DR780">
        <v>0</v>
      </c>
      <c r="DS780">
        <v>0</v>
      </c>
      <c r="DT780">
        <v>0</v>
      </c>
      <c r="DU780">
        <v>0</v>
      </c>
      <c r="DV780">
        <v>0</v>
      </c>
      <c r="DW780">
        <v>0</v>
      </c>
      <c r="DX780">
        <v>0</v>
      </c>
      <c r="DY780">
        <v>0</v>
      </c>
      <c r="DZ780">
        <v>0</v>
      </c>
      <c r="EA780">
        <v>0</v>
      </c>
      <c r="EB780">
        <v>0</v>
      </c>
      <c r="EC780">
        <v>0</v>
      </c>
      <c r="ED780">
        <v>0</v>
      </c>
      <c r="EE780">
        <v>0</v>
      </c>
      <c r="EF780">
        <v>0</v>
      </c>
      <c r="EG780">
        <v>0</v>
      </c>
      <c r="EH780">
        <v>0</v>
      </c>
      <c r="EI780">
        <v>0</v>
      </c>
      <c r="EJ780">
        <v>0</v>
      </c>
      <c r="EK780">
        <v>0</v>
      </c>
      <c r="EL780">
        <v>0</v>
      </c>
      <c r="EM780">
        <v>0</v>
      </c>
      <c r="EN780">
        <v>0</v>
      </c>
      <c r="EO780">
        <v>0</v>
      </c>
      <c r="EP780">
        <v>0</v>
      </c>
      <c r="EQ780">
        <v>0</v>
      </c>
      <c r="ER780">
        <v>0</v>
      </c>
      <c r="ES780">
        <v>0</v>
      </c>
      <c r="ET780">
        <v>0</v>
      </c>
      <c r="EU780">
        <v>0</v>
      </c>
      <c r="EV780">
        <v>0</v>
      </c>
      <c r="EW780">
        <v>0</v>
      </c>
      <c r="EX780">
        <v>0</v>
      </c>
      <c r="EY780">
        <v>0</v>
      </c>
      <c r="EZ780">
        <v>0</v>
      </c>
      <c r="FA780">
        <v>0</v>
      </c>
      <c r="FB780">
        <v>0</v>
      </c>
      <c r="FC780">
        <v>0</v>
      </c>
      <c r="FD780">
        <v>0</v>
      </c>
      <c r="FE780">
        <v>0</v>
      </c>
      <c r="FF780">
        <v>0</v>
      </c>
      <c r="FG780">
        <v>0</v>
      </c>
      <c r="FH780">
        <v>0</v>
      </c>
      <c r="FI780">
        <v>0</v>
      </c>
      <c r="FJ780">
        <v>0</v>
      </c>
      <c r="FK780">
        <v>0</v>
      </c>
      <c r="FL780">
        <v>0</v>
      </c>
      <c r="FM780">
        <v>0</v>
      </c>
      <c r="FN780">
        <v>0</v>
      </c>
      <c r="FO780">
        <v>0</v>
      </c>
      <c r="FP780">
        <v>0</v>
      </c>
      <c r="FQ780">
        <v>0</v>
      </c>
      <c r="FR780">
        <v>0</v>
      </c>
      <c r="FS780">
        <v>0</v>
      </c>
      <c r="FT780">
        <v>0</v>
      </c>
      <c r="FU780">
        <v>0</v>
      </c>
      <c r="FV780">
        <v>0</v>
      </c>
      <c r="FW780">
        <v>0</v>
      </c>
      <c r="FX780">
        <v>0</v>
      </c>
      <c r="FY780">
        <v>0</v>
      </c>
      <c r="FZ780">
        <v>0</v>
      </c>
      <c r="GA780">
        <v>0</v>
      </c>
      <c r="GB780">
        <v>0</v>
      </c>
      <c r="GC780">
        <v>0</v>
      </c>
      <c r="GD780">
        <v>0</v>
      </c>
      <c r="GE780">
        <v>0</v>
      </c>
      <c r="GF780">
        <v>0</v>
      </c>
      <c r="GG780">
        <v>0</v>
      </c>
      <c r="GH780">
        <v>0</v>
      </c>
      <c r="GI780">
        <v>0</v>
      </c>
      <c r="GJ780">
        <v>0</v>
      </c>
      <c r="GK780">
        <v>0</v>
      </c>
      <c r="GL780">
        <v>0</v>
      </c>
      <c r="GM780">
        <v>0</v>
      </c>
      <c r="GN780">
        <v>0</v>
      </c>
      <c r="GO780">
        <v>0</v>
      </c>
      <c r="GP780">
        <v>0</v>
      </c>
      <c r="GQ780">
        <v>0</v>
      </c>
      <c r="GR780">
        <v>0</v>
      </c>
      <c r="GS780">
        <v>0</v>
      </c>
      <c r="GT780">
        <v>0</v>
      </c>
      <c r="GU780">
        <v>0</v>
      </c>
      <c r="GV780">
        <v>0</v>
      </c>
      <c r="GW780">
        <v>0</v>
      </c>
      <c r="GX780">
        <v>0</v>
      </c>
      <c r="GY780">
        <v>0</v>
      </c>
      <c r="GZ780">
        <v>0</v>
      </c>
      <c r="HA780">
        <v>0</v>
      </c>
      <c r="HB780">
        <v>0</v>
      </c>
      <c r="HC780">
        <v>0</v>
      </c>
      <c r="HD780">
        <v>0</v>
      </c>
      <c r="HE780">
        <v>0</v>
      </c>
      <c r="HF780">
        <v>0</v>
      </c>
      <c r="HG780">
        <v>0</v>
      </c>
      <c r="HH780">
        <v>0</v>
      </c>
      <c r="HI780">
        <v>0</v>
      </c>
      <c r="HJ780">
        <v>0</v>
      </c>
      <c r="HK780">
        <v>0</v>
      </c>
      <c r="HL780">
        <v>0</v>
      </c>
      <c r="HM780">
        <v>0</v>
      </c>
      <c r="HN780">
        <v>0</v>
      </c>
      <c r="HO780">
        <v>0</v>
      </c>
      <c r="HP780">
        <v>0</v>
      </c>
      <c r="HQ780">
        <v>0</v>
      </c>
      <c r="HR780">
        <v>0</v>
      </c>
      <c r="HS780">
        <v>0</v>
      </c>
      <c r="HT780">
        <v>0</v>
      </c>
      <c r="HU780">
        <v>0</v>
      </c>
      <c r="HV780">
        <v>0</v>
      </c>
      <c r="HW780">
        <v>0</v>
      </c>
      <c r="HX780">
        <v>0</v>
      </c>
      <c r="HY780">
        <v>0</v>
      </c>
      <c r="HZ780">
        <v>0</v>
      </c>
      <c r="IA780">
        <v>0</v>
      </c>
      <c r="IB780">
        <v>0</v>
      </c>
      <c r="IC780">
        <v>0</v>
      </c>
      <c r="ID780">
        <v>0</v>
      </c>
      <c r="IE780">
        <v>0</v>
      </c>
      <c r="IF780">
        <v>0</v>
      </c>
      <c r="IG780">
        <v>0</v>
      </c>
      <c r="IH780">
        <v>0</v>
      </c>
      <c r="II780">
        <v>0</v>
      </c>
      <c r="IJ780">
        <v>0</v>
      </c>
      <c r="IK780">
        <v>0</v>
      </c>
      <c r="IL780">
        <v>0</v>
      </c>
      <c r="IM780">
        <v>0</v>
      </c>
      <c r="IN780">
        <v>0</v>
      </c>
      <c r="IO780">
        <v>0</v>
      </c>
      <c r="IP780">
        <v>0</v>
      </c>
      <c r="IQ780">
        <v>0</v>
      </c>
      <c r="IR780">
        <v>0</v>
      </c>
      <c r="IS780">
        <v>0</v>
      </c>
      <c r="IT780">
        <v>0</v>
      </c>
      <c r="IU780">
        <v>0</v>
      </c>
      <c r="IV780">
        <v>0</v>
      </c>
      <c r="IW780">
        <v>0</v>
      </c>
      <c r="IX780">
        <v>0</v>
      </c>
      <c r="IY780">
        <v>0</v>
      </c>
      <c r="IZ780">
        <v>0</v>
      </c>
      <c r="JA780">
        <v>0</v>
      </c>
      <c r="JB780">
        <v>0</v>
      </c>
      <c r="JC780">
        <v>0</v>
      </c>
      <c r="JD780">
        <v>0</v>
      </c>
      <c r="JE780">
        <v>0</v>
      </c>
      <c r="JF780">
        <v>0</v>
      </c>
      <c r="JG780">
        <v>0</v>
      </c>
      <c r="JH780">
        <v>0</v>
      </c>
      <c r="JI780">
        <v>0</v>
      </c>
      <c r="JJ780">
        <v>0</v>
      </c>
      <c r="JK780">
        <v>0</v>
      </c>
      <c r="JL780">
        <v>0</v>
      </c>
      <c r="JM780">
        <v>0</v>
      </c>
      <c r="JN780">
        <v>0</v>
      </c>
      <c r="JO780">
        <v>0</v>
      </c>
      <c r="JP780">
        <v>0</v>
      </c>
      <c r="JQ780">
        <v>0</v>
      </c>
      <c r="JR780">
        <v>0</v>
      </c>
      <c r="JS780">
        <v>0</v>
      </c>
      <c r="JT780">
        <v>0</v>
      </c>
      <c r="JU780">
        <v>0</v>
      </c>
      <c r="JV780">
        <v>0</v>
      </c>
      <c r="JW780">
        <v>0</v>
      </c>
      <c r="JX780">
        <v>0</v>
      </c>
      <c r="JY780">
        <v>0</v>
      </c>
      <c r="JZ780">
        <v>0</v>
      </c>
      <c r="KA780">
        <v>0</v>
      </c>
      <c r="KB780">
        <v>1</v>
      </c>
      <c r="KC780">
        <v>0</v>
      </c>
      <c r="KD780">
        <v>0</v>
      </c>
      <c r="KE780">
        <v>0</v>
      </c>
      <c r="KF780">
        <v>0</v>
      </c>
      <c r="KG780">
        <v>0</v>
      </c>
      <c r="KH780">
        <v>0</v>
      </c>
      <c r="KI780">
        <v>0</v>
      </c>
      <c r="KJ780">
        <v>0</v>
      </c>
      <c r="KK780">
        <v>0</v>
      </c>
      <c r="KL780">
        <v>0</v>
      </c>
      <c r="KM780">
        <v>0</v>
      </c>
      <c r="KN780">
        <v>0</v>
      </c>
      <c r="KO780">
        <v>0</v>
      </c>
      <c r="KP780">
        <v>0</v>
      </c>
      <c r="KQ780">
        <v>0</v>
      </c>
      <c r="KR780">
        <v>0</v>
      </c>
      <c r="KS780">
        <v>0</v>
      </c>
      <c r="KT780">
        <v>0</v>
      </c>
      <c r="KU780">
        <v>0</v>
      </c>
      <c r="KV780">
        <v>0</v>
      </c>
      <c r="KW780">
        <v>0</v>
      </c>
      <c r="KX780">
        <v>0</v>
      </c>
      <c r="KY780">
        <v>0</v>
      </c>
      <c r="KZ780">
        <v>0</v>
      </c>
      <c r="LA780">
        <v>0</v>
      </c>
      <c r="LB780">
        <v>0</v>
      </c>
      <c r="LC780">
        <v>0</v>
      </c>
      <c r="LD780">
        <v>0</v>
      </c>
      <c r="LE780">
        <v>0</v>
      </c>
      <c r="LF780">
        <v>0</v>
      </c>
      <c r="LG780">
        <v>0</v>
      </c>
      <c r="LH780">
        <v>0</v>
      </c>
      <c r="LI780">
        <v>0</v>
      </c>
      <c r="LJ780">
        <v>0</v>
      </c>
      <c r="LK780">
        <v>0</v>
      </c>
      <c r="LL780">
        <v>0</v>
      </c>
      <c r="LM780">
        <v>0</v>
      </c>
      <c r="LN780">
        <v>0</v>
      </c>
      <c r="LO780">
        <v>0</v>
      </c>
      <c r="LP780">
        <v>0</v>
      </c>
      <c r="LQ780">
        <v>0</v>
      </c>
      <c r="LR780">
        <v>0</v>
      </c>
      <c r="LS780">
        <v>0</v>
      </c>
      <c r="LT780">
        <v>0</v>
      </c>
      <c r="LU780">
        <v>0</v>
      </c>
      <c r="LV780">
        <v>0</v>
      </c>
      <c r="LW780">
        <v>0</v>
      </c>
      <c r="LX780">
        <v>0</v>
      </c>
      <c r="LY780">
        <v>0</v>
      </c>
      <c r="LZ780">
        <v>0</v>
      </c>
      <c r="MA780">
        <v>0</v>
      </c>
      <c r="MB780">
        <v>0</v>
      </c>
      <c r="MC780">
        <v>0</v>
      </c>
      <c r="MD780">
        <v>0</v>
      </c>
      <c r="ME780">
        <v>0</v>
      </c>
      <c r="MF780">
        <v>0</v>
      </c>
      <c r="MG780">
        <v>0</v>
      </c>
      <c r="MH780">
        <v>0</v>
      </c>
      <c r="MI780">
        <v>0</v>
      </c>
      <c r="MJ780">
        <v>133</v>
      </c>
    </row>
    <row r="781" spans="1:348" x14ac:dyDescent="0.55000000000000004">
      <c r="A781" t="s">
        <v>1882</v>
      </c>
      <c r="B781">
        <v>0</v>
      </c>
      <c r="C781">
        <v>1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  <c r="BJ781">
        <v>0</v>
      </c>
      <c r="BK781">
        <v>0</v>
      </c>
      <c r="BL781">
        <v>0</v>
      </c>
      <c r="BM781">
        <v>0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0</v>
      </c>
      <c r="BT781">
        <v>0</v>
      </c>
      <c r="BU781">
        <v>0</v>
      </c>
      <c r="BV781">
        <v>0</v>
      </c>
      <c r="BW781">
        <v>0</v>
      </c>
      <c r="BX781">
        <v>0</v>
      </c>
      <c r="BY781">
        <v>0</v>
      </c>
      <c r="BZ781">
        <v>0</v>
      </c>
      <c r="CA781">
        <v>0</v>
      </c>
      <c r="CB781">
        <v>0</v>
      </c>
      <c r="CC781">
        <v>0</v>
      </c>
      <c r="CD781">
        <v>0</v>
      </c>
      <c r="CE781">
        <v>0</v>
      </c>
      <c r="CF781">
        <v>0</v>
      </c>
      <c r="CG781">
        <v>0</v>
      </c>
      <c r="CH781">
        <v>0</v>
      </c>
      <c r="CI781">
        <v>0</v>
      </c>
      <c r="CJ781">
        <v>0</v>
      </c>
      <c r="CK781">
        <v>0</v>
      </c>
      <c r="CL781">
        <v>0</v>
      </c>
      <c r="CM781">
        <v>0</v>
      </c>
      <c r="CN781">
        <v>0</v>
      </c>
      <c r="CO781">
        <v>0</v>
      </c>
      <c r="CP781">
        <v>0</v>
      </c>
      <c r="CQ781">
        <v>0</v>
      </c>
      <c r="CR781">
        <v>0</v>
      </c>
      <c r="CS781">
        <v>0</v>
      </c>
      <c r="CT781">
        <v>0</v>
      </c>
      <c r="CU781">
        <v>0</v>
      </c>
      <c r="CV781">
        <v>0</v>
      </c>
      <c r="CW781">
        <v>0</v>
      </c>
      <c r="CX781">
        <v>0</v>
      </c>
      <c r="CY781">
        <v>0</v>
      </c>
      <c r="CZ781">
        <v>0</v>
      </c>
      <c r="DA781">
        <v>0</v>
      </c>
      <c r="DB781">
        <v>0</v>
      </c>
      <c r="DC781">
        <v>0</v>
      </c>
      <c r="DD781">
        <v>0</v>
      </c>
      <c r="DE781">
        <v>0</v>
      </c>
      <c r="DF781">
        <v>0</v>
      </c>
      <c r="DG781">
        <v>0</v>
      </c>
      <c r="DH781">
        <v>0</v>
      </c>
      <c r="DI781">
        <v>0</v>
      </c>
      <c r="DJ781">
        <v>0</v>
      </c>
      <c r="DK781">
        <v>0</v>
      </c>
      <c r="DL781">
        <v>0</v>
      </c>
      <c r="DM781">
        <v>0</v>
      </c>
      <c r="DN781">
        <v>0</v>
      </c>
      <c r="DO781">
        <v>0</v>
      </c>
      <c r="DP781">
        <v>0</v>
      </c>
      <c r="DQ781">
        <v>0</v>
      </c>
      <c r="DR781">
        <v>0</v>
      </c>
      <c r="DS781">
        <v>0</v>
      </c>
      <c r="DT781">
        <v>0</v>
      </c>
      <c r="DU781">
        <v>0</v>
      </c>
      <c r="DV781">
        <v>0</v>
      </c>
      <c r="DW781">
        <v>0</v>
      </c>
      <c r="DX781">
        <v>0</v>
      </c>
      <c r="DY781">
        <v>0</v>
      </c>
      <c r="DZ781">
        <v>0</v>
      </c>
      <c r="EA781">
        <v>0</v>
      </c>
      <c r="EB781">
        <v>0</v>
      </c>
      <c r="EC781">
        <v>0</v>
      </c>
      <c r="ED781">
        <v>0</v>
      </c>
      <c r="EE781">
        <v>0</v>
      </c>
      <c r="EF781">
        <v>0</v>
      </c>
      <c r="EG781">
        <v>0</v>
      </c>
      <c r="EH781">
        <v>0</v>
      </c>
      <c r="EI781">
        <v>0</v>
      </c>
      <c r="EJ781">
        <v>0</v>
      </c>
      <c r="EK781">
        <v>0</v>
      </c>
      <c r="EL781">
        <v>0</v>
      </c>
      <c r="EM781">
        <v>0</v>
      </c>
      <c r="EN781">
        <v>0</v>
      </c>
      <c r="EO781">
        <v>0</v>
      </c>
      <c r="EP781">
        <v>0</v>
      </c>
      <c r="EQ781">
        <v>0</v>
      </c>
      <c r="ER781">
        <v>0</v>
      </c>
      <c r="ES781">
        <v>0</v>
      </c>
      <c r="ET781">
        <v>0</v>
      </c>
      <c r="EU781">
        <v>0</v>
      </c>
      <c r="EV781">
        <v>0</v>
      </c>
      <c r="EW781">
        <v>0</v>
      </c>
      <c r="EX781">
        <v>0</v>
      </c>
      <c r="EY781">
        <v>0</v>
      </c>
      <c r="EZ781">
        <v>0</v>
      </c>
      <c r="FA781">
        <v>0</v>
      </c>
      <c r="FB781">
        <v>0</v>
      </c>
      <c r="FC781">
        <v>0</v>
      </c>
      <c r="FD781">
        <v>0</v>
      </c>
      <c r="FE781">
        <v>0</v>
      </c>
      <c r="FF781">
        <v>0</v>
      </c>
      <c r="FG781">
        <v>0</v>
      </c>
      <c r="FH781">
        <v>0</v>
      </c>
      <c r="FI781">
        <v>0</v>
      </c>
      <c r="FJ781">
        <v>0</v>
      </c>
      <c r="FK781">
        <v>0</v>
      </c>
      <c r="FL781">
        <v>0</v>
      </c>
      <c r="FM781">
        <v>0</v>
      </c>
      <c r="FN781">
        <v>0</v>
      </c>
      <c r="FO781">
        <v>0</v>
      </c>
      <c r="FP781">
        <v>0</v>
      </c>
      <c r="FQ781">
        <v>0</v>
      </c>
      <c r="FR781">
        <v>0</v>
      </c>
      <c r="FS781">
        <v>0</v>
      </c>
      <c r="FT781">
        <v>0</v>
      </c>
      <c r="FU781">
        <v>0</v>
      </c>
      <c r="FV781">
        <v>0</v>
      </c>
      <c r="FW781">
        <v>0</v>
      </c>
      <c r="FX781">
        <v>0</v>
      </c>
      <c r="FY781">
        <v>0</v>
      </c>
      <c r="FZ781">
        <v>0</v>
      </c>
      <c r="GA781">
        <v>0</v>
      </c>
      <c r="GB781">
        <v>0</v>
      </c>
      <c r="GC781">
        <v>0</v>
      </c>
      <c r="GD781">
        <v>0</v>
      </c>
      <c r="GE781">
        <v>0</v>
      </c>
      <c r="GF781">
        <v>0</v>
      </c>
      <c r="GG781">
        <v>0</v>
      </c>
      <c r="GH781">
        <v>0</v>
      </c>
      <c r="GI781">
        <v>0</v>
      </c>
      <c r="GJ781">
        <v>0</v>
      </c>
      <c r="GK781">
        <v>0</v>
      </c>
      <c r="GL781">
        <v>0</v>
      </c>
      <c r="GM781">
        <v>0</v>
      </c>
      <c r="GN781">
        <v>0</v>
      </c>
      <c r="GO781">
        <v>0</v>
      </c>
      <c r="GP781">
        <v>0</v>
      </c>
      <c r="GQ781">
        <v>0</v>
      </c>
      <c r="GR781">
        <v>0</v>
      </c>
      <c r="GS781">
        <v>0</v>
      </c>
      <c r="GT781">
        <v>0</v>
      </c>
      <c r="GU781">
        <v>0</v>
      </c>
      <c r="GV781">
        <v>0</v>
      </c>
      <c r="GW781">
        <v>0</v>
      </c>
      <c r="GX781">
        <v>0</v>
      </c>
      <c r="GY781">
        <v>0</v>
      </c>
      <c r="GZ781">
        <v>0</v>
      </c>
      <c r="HA781">
        <v>0</v>
      </c>
      <c r="HB781">
        <v>0</v>
      </c>
      <c r="HC781">
        <v>0</v>
      </c>
      <c r="HD781">
        <v>0</v>
      </c>
      <c r="HE781">
        <v>0</v>
      </c>
      <c r="HF781">
        <v>0</v>
      </c>
      <c r="HG781">
        <v>0</v>
      </c>
      <c r="HH781">
        <v>0</v>
      </c>
      <c r="HI781">
        <v>0</v>
      </c>
      <c r="HJ781">
        <v>0</v>
      </c>
      <c r="HK781">
        <v>0</v>
      </c>
      <c r="HL781">
        <v>0</v>
      </c>
      <c r="HM781">
        <v>0</v>
      </c>
      <c r="HN781">
        <v>0</v>
      </c>
      <c r="HO781">
        <v>0</v>
      </c>
      <c r="HP781">
        <v>0</v>
      </c>
      <c r="HQ781">
        <v>0</v>
      </c>
      <c r="HR781">
        <v>0</v>
      </c>
      <c r="HS781">
        <v>0</v>
      </c>
      <c r="HT781">
        <v>0</v>
      </c>
      <c r="HU781">
        <v>0</v>
      </c>
      <c r="HV781">
        <v>0</v>
      </c>
      <c r="HW781">
        <v>0</v>
      </c>
      <c r="HX781">
        <v>0</v>
      </c>
      <c r="HY781">
        <v>0</v>
      </c>
      <c r="HZ781">
        <v>0</v>
      </c>
      <c r="IA781">
        <v>0</v>
      </c>
      <c r="IB781">
        <v>0</v>
      </c>
      <c r="IC781">
        <v>0</v>
      </c>
      <c r="ID781">
        <v>0</v>
      </c>
      <c r="IE781">
        <v>0</v>
      </c>
      <c r="IF781">
        <v>0</v>
      </c>
      <c r="IG781">
        <v>0</v>
      </c>
      <c r="IH781">
        <v>0</v>
      </c>
      <c r="II781">
        <v>0</v>
      </c>
      <c r="IJ781">
        <v>0</v>
      </c>
      <c r="IK781">
        <v>0</v>
      </c>
      <c r="IL781">
        <v>0</v>
      </c>
      <c r="IM781">
        <v>0</v>
      </c>
      <c r="IN781">
        <v>0</v>
      </c>
      <c r="IO781">
        <v>0</v>
      </c>
      <c r="IP781">
        <v>0</v>
      </c>
      <c r="IQ781">
        <v>0</v>
      </c>
      <c r="IR781">
        <v>0</v>
      </c>
      <c r="IS781">
        <v>0</v>
      </c>
      <c r="IT781">
        <v>0</v>
      </c>
      <c r="IU781">
        <v>0</v>
      </c>
      <c r="IV781">
        <v>0</v>
      </c>
      <c r="IW781">
        <v>0</v>
      </c>
      <c r="IX781">
        <v>0</v>
      </c>
      <c r="IY781">
        <v>0</v>
      </c>
      <c r="IZ781">
        <v>0</v>
      </c>
      <c r="JA781">
        <v>0</v>
      </c>
      <c r="JB781">
        <v>0</v>
      </c>
      <c r="JC781">
        <v>0</v>
      </c>
      <c r="JD781">
        <v>0</v>
      </c>
      <c r="JE781">
        <v>0</v>
      </c>
      <c r="JF781">
        <v>0</v>
      </c>
      <c r="JG781">
        <v>0</v>
      </c>
      <c r="JH781">
        <v>0</v>
      </c>
      <c r="JI781">
        <v>0</v>
      </c>
      <c r="JJ781">
        <v>0</v>
      </c>
      <c r="JK781">
        <v>0</v>
      </c>
      <c r="JL781">
        <v>0</v>
      </c>
      <c r="JM781">
        <v>0</v>
      </c>
      <c r="JN781">
        <v>0</v>
      </c>
      <c r="JO781">
        <v>0</v>
      </c>
      <c r="JP781">
        <v>0</v>
      </c>
      <c r="JQ781">
        <v>0</v>
      </c>
      <c r="JR781">
        <v>0</v>
      </c>
      <c r="JS781">
        <v>0</v>
      </c>
      <c r="JT781">
        <v>0</v>
      </c>
      <c r="JU781">
        <v>0</v>
      </c>
      <c r="JV781">
        <v>0</v>
      </c>
      <c r="JW781">
        <v>0</v>
      </c>
      <c r="JX781">
        <v>0</v>
      </c>
      <c r="JY781">
        <v>0</v>
      </c>
      <c r="JZ781">
        <v>0</v>
      </c>
      <c r="KA781">
        <v>0</v>
      </c>
      <c r="KB781">
        <v>0</v>
      </c>
      <c r="KC781">
        <v>0</v>
      </c>
      <c r="KD781">
        <v>0</v>
      </c>
      <c r="KE781">
        <v>0</v>
      </c>
      <c r="KF781">
        <v>0</v>
      </c>
      <c r="KG781">
        <v>0</v>
      </c>
      <c r="KH781">
        <v>0</v>
      </c>
      <c r="KI781">
        <v>0</v>
      </c>
      <c r="KJ781">
        <v>0</v>
      </c>
      <c r="KK781">
        <v>0</v>
      </c>
      <c r="KL781">
        <v>0</v>
      </c>
      <c r="KM781">
        <v>0</v>
      </c>
      <c r="KN781">
        <v>0</v>
      </c>
      <c r="KO781">
        <v>0</v>
      </c>
      <c r="KP781">
        <v>0</v>
      </c>
      <c r="KQ781">
        <v>0</v>
      </c>
      <c r="KR781">
        <v>0</v>
      </c>
      <c r="KS781">
        <v>0</v>
      </c>
      <c r="KT781">
        <v>0</v>
      </c>
      <c r="KU781">
        <v>0</v>
      </c>
      <c r="KV781">
        <v>0</v>
      </c>
      <c r="KW781">
        <v>0</v>
      </c>
      <c r="KX781">
        <v>0</v>
      </c>
      <c r="KY781">
        <v>0</v>
      </c>
      <c r="KZ781">
        <v>0</v>
      </c>
      <c r="LA781">
        <v>0</v>
      </c>
      <c r="LB781">
        <v>0</v>
      </c>
      <c r="LC781">
        <v>0</v>
      </c>
      <c r="LD781">
        <v>0</v>
      </c>
      <c r="LE781">
        <v>0</v>
      </c>
      <c r="LF781">
        <v>0</v>
      </c>
      <c r="LG781">
        <v>0</v>
      </c>
      <c r="LH781">
        <v>0</v>
      </c>
      <c r="LI781">
        <v>0</v>
      </c>
      <c r="LJ781">
        <v>0</v>
      </c>
      <c r="LK781">
        <v>0</v>
      </c>
      <c r="LL781">
        <v>0</v>
      </c>
      <c r="LM781">
        <v>0</v>
      </c>
      <c r="LN781">
        <v>0</v>
      </c>
      <c r="LO781">
        <v>0</v>
      </c>
      <c r="LP781">
        <v>0</v>
      </c>
      <c r="LQ781">
        <v>0</v>
      </c>
      <c r="LR781">
        <v>0</v>
      </c>
      <c r="LS781">
        <v>0</v>
      </c>
      <c r="LT781">
        <v>0</v>
      </c>
      <c r="LU781">
        <v>0</v>
      </c>
      <c r="LV781">
        <v>0</v>
      </c>
      <c r="LW781">
        <v>0</v>
      </c>
      <c r="LX781">
        <v>0</v>
      </c>
      <c r="LY781">
        <v>0</v>
      </c>
      <c r="LZ781">
        <v>0</v>
      </c>
      <c r="MA781">
        <v>0</v>
      </c>
      <c r="MB781">
        <v>0</v>
      </c>
      <c r="MC781">
        <v>0</v>
      </c>
      <c r="MD781">
        <v>0</v>
      </c>
      <c r="ME781">
        <v>0</v>
      </c>
      <c r="MF781">
        <v>0</v>
      </c>
      <c r="MG781">
        <v>0</v>
      </c>
      <c r="MH781">
        <v>0</v>
      </c>
      <c r="MI781">
        <v>0</v>
      </c>
      <c r="MJ781">
        <v>123</v>
      </c>
    </row>
    <row r="782" spans="1:348" x14ac:dyDescent="0.55000000000000004">
      <c r="A782" t="s">
        <v>1884</v>
      </c>
      <c r="B782">
        <v>0</v>
      </c>
      <c r="C782">
        <v>1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1</v>
      </c>
      <c r="AV782">
        <v>1</v>
      </c>
      <c r="AW782">
        <v>1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  <c r="BJ782">
        <v>0</v>
      </c>
      <c r="BK782">
        <v>0</v>
      </c>
      <c r="BL782">
        <v>0</v>
      </c>
      <c r="BM782">
        <v>0</v>
      </c>
      <c r="BN782">
        <v>0</v>
      </c>
      <c r="BO782">
        <v>0</v>
      </c>
      <c r="BP782">
        <v>1</v>
      </c>
      <c r="BQ782">
        <v>0</v>
      </c>
      <c r="BR782">
        <v>0</v>
      </c>
      <c r="BS782">
        <v>0</v>
      </c>
      <c r="BT782">
        <v>0</v>
      </c>
      <c r="BU782">
        <v>0</v>
      </c>
      <c r="BV782">
        <v>0</v>
      </c>
      <c r="BW782">
        <v>0</v>
      </c>
      <c r="BX782">
        <v>0</v>
      </c>
      <c r="BY782">
        <v>0</v>
      </c>
      <c r="BZ782">
        <v>0</v>
      </c>
      <c r="CA782">
        <v>0</v>
      </c>
      <c r="CB782">
        <v>0</v>
      </c>
      <c r="CC782">
        <v>0</v>
      </c>
      <c r="CD782">
        <v>0</v>
      </c>
      <c r="CE782">
        <v>0</v>
      </c>
      <c r="CF782">
        <v>0</v>
      </c>
      <c r="CG782">
        <v>0</v>
      </c>
      <c r="CH782">
        <v>0</v>
      </c>
      <c r="CI782">
        <v>0</v>
      </c>
      <c r="CJ782">
        <v>0</v>
      </c>
      <c r="CK782">
        <v>1</v>
      </c>
      <c r="CL782">
        <v>0</v>
      </c>
      <c r="CM782">
        <v>0</v>
      </c>
      <c r="CN782">
        <v>0</v>
      </c>
      <c r="CO782">
        <v>0</v>
      </c>
      <c r="CP782">
        <v>0</v>
      </c>
      <c r="CQ782">
        <v>0</v>
      </c>
      <c r="CR782">
        <v>0</v>
      </c>
      <c r="CS782">
        <v>0</v>
      </c>
      <c r="CT782">
        <v>0</v>
      </c>
      <c r="CU782">
        <v>0</v>
      </c>
      <c r="CV782">
        <v>0</v>
      </c>
      <c r="CW782">
        <v>0</v>
      </c>
      <c r="CX782">
        <v>0</v>
      </c>
      <c r="CY782">
        <v>0</v>
      </c>
      <c r="CZ782">
        <v>0</v>
      </c>
      <c r="DA782">
        <v>0</v>
      </c>
      <c r="DB782">
        <v>0</v>
      </c>
      <c r="DC782">
        <v>0</v>
      </c>
      <c r="DD782">
        <v>0</v>
      </c>
      <c r="DE782">
        <v>0</v>
      </c>
      <c r="DF782">
        <v>0</v>
      </c>
      <c r="DG782">
        <v>0</v>
      </c>
      <c r="DH782">
        <v>0</v>
      </c>
      <c r="DI782">
        <v>0</v>
      </c>
      <c r="DJ782">
        <v>0</v>
      </c>
      <c r="DK782">
        <v>0</v>
      </c>
      <c r="DL782">
        <v>0</v>
      </c>
      <c r="DM782">
        <v>0</v>
      </c>
      <c r="DN782">
        <v>0</v>
      </c>
      <c r="DO782">
        <v>0</v>
      </c>
      <c r="DP782">
        <v>0</v>
      </c>
      <c r="DQ782">
        <v>0</v>
      </c>
      <c r="DR782">
        <v>0</v>
      </c>
      <c r="DS782">
        <v>0</v>
      </c>
      <c r="DT782">
        <v>0</v>
      </c>
      <c r="DU782">
        <v>0</v>
      </c>
      <c r="DV782">
        <v>0</v>
      </c>
      <c r="DW782">
        <v>0</v>
      </c>
      <c r="DX782">
        <v>0</v>
      </c>
      <c r="DY782">
        <v>0</v>
      </c>
      <c r="DZ782">
        <v>0</v>
      </c>
      <c r="EA782">
        <v>0</v>
      </c>
      <c r="EB782">
        <v>0</v>
      </c>
      <c r="EC782">
        <v>0</v>
      </c>
      <c r="ED782">
        <v>0</v>
      </c>
      <c r="EE782">
        <v>0</v>
      </c>
      <c r="EF782">
        <v>0</v>
      </c>
      <c r="EG782">
        <v>1</v>
      </c>
      <c r="EH782">
        <v>0</v>
      </c>
      <c r="EI782">
        <v>0</v>
      </c>
      <c r="EJ782">
        <v>0</v>
      </c>
      <c r="EK782">
        <v>0</v>
      </c>
      <c r="EL782">
        <v>0</v>
      </c>
      <c r="EM782">
        <v>0</v>
      </c>
      <c r="EN782">
        <v>0</v>
      </c>
      <c r="EO782">
        <v>0</v>
      </c>
      <c r="EP782">
        <v>0</v>
      </c>
      <c r="EQ782">
        <v>0</v>
      </c>
      <c r="ER782">
        <v>0</v>
      </c>
      <c r="ES782">
        <v>0</v>
      </c>
      <c r="ET782">
        <v>0</v>
      </c>
      <c r="EU782">
        <v>0</v>
      </c>
      <c r="EV782">
        <v>0</v>
      </c>
      <c r="EW782">
        <v>0</v>
      </c>
      <c r="EX782">
        <v>0</v>
      </c>
      <c r="EY782">
        <v>0</v>
      </c>
      <c r="EZ782">
        <v>0</v>
      </c>
      <c r="FA782">
        <v>0</v>
      </c>
      <c r="FB782">
        <v>0</v>
      </c>
      <c r="FC782">
        <v>0</v>
      </c>
      <c r="FD782">
        <v>0</v>
      </c>
      <c r="FE782">
        <v>0</v>
      </c>
      <c r="FF782">
        <v>0</v>
      </c>
      <c r="FG782">
        <v>0</v>
      </c>
      <c r="FH782">
        <v>0</v>
      </c>
      <c r="FI782">
        <v>0</v>
      </c>
      <c r="FJ782">
        <v>0</v>
      </c>
      <c r="FK782">
        <v>0</v>
      </c>
      <c r="FL782">
        <v>0</v>
      </c>
      <c r="FM782">
        <v>0</v>
      </c>
      <c r="FN782">
        <v>0</v>
      </c>
      <c r="FO782">
        <v>0</v>
      </c>
      <c r="FP782">
        <v>0</v>
      </c>
      <c r="FQ782">
        <v>0</v>
      </c>
      <c r="FR782">
        <v>0</v>
      </c>
      <c r="FS782">
        <v>0</v>
      </c>
      <c r="FT782">
        <v>0</v>
      </c>
      <c r="FU782">
        <v>0</v>
      </c>
      <c r="FV782">
        <v>0</v>
      </c>
      <c r="FW782">
        <v>0</v>
      </c>
      <c r="FX782">
        <v>0</v>
      </c>
      <c r="FY782">
        <v>0</v>
      </c>
      <c r="FZ782">
        <v>0</v>
      </c>
      <c r="GA782">
        <v>0</v>
      </c>
      <c r="GB782">
        <v>0</v>
      </c>
      <c r="GC782">
        <v>0</v>
      </c>
      <c r="GD782">
        <v>0</v>
      </c>
      <c r="GE782">
        <v>0</v>
      </c>
      <c r="GF782">
        <v>0</v>
      </c>
      <c r="GG782">
        <v>0</v>
      </c>
      <c r="GH782">
        <v>0</v>
      </c>
      <c r="GI782">
        <v>0</v>
      </c>
      <c r="GJ782">
        <v>0</v>
      </c>
      <c r="GK782">
        <v>0</v>
      </c>
      <c r="GL782">
        <v>0</v>
      </c>
      <c r="GM782">
        <v>0</v>
      </c>
      <c r="GN782">
        <v>0</v>
      </c>
      <c r="GO782">
        <v>0</v>
      </c>
      <c r="GP782">
        <v>0</v>
      </c>
      <c r="GQ782">
        <v>0</v>
      </c>
      <c r="GR782">
        <v>0</v>
      </c>
      <c r="GS782">
        <v>0</v>
      </c>
      <c r="GT782">
        <v>0</v>
      </c>
      <c r="GU782">
        <v>0</v>
      </c>
      <c r="GV782">
        <v>0</v>
      </c>
      <c r="GW782">
        <v>0</v>
      </c>
      <c r="GX782">
        <v>0</v>
      </c>
      <c r="GY782">
        <v>0</v>
      </c>
      <c r="GZ782">
        <v>0</v>
      </c>
      <c r="HA782">
        <v>0</v>
      </c>
      <c r="HB782">
        <v>0</v>
      </c>
      <c r="HC782">
        <v>0</v>
      </c>
      <c r="HD782">
        <v>0</v>
      </c>
      <c r="HE782">
        <v>0</v>
      </c>
      <c r="HF782">
        <v>0</v>
      </c>
      <c r="HG782">
        <v>0</v>
      </c>
      <c r="HH782">
        <v>0</v>
      </c>
      <c r="HI782">
        <v>0</v>
      </c>
      <c r="HJ782">
        <v>0</v>
      </c>
      <c r="HK782">
        <v>0</v>
      </c>
      <c r="HL782">
        <v>0</v>
      </c>
      <c r="HM782">
        <v>0</v>
      </c>
      <c r="HN782">
        <v>0</v>
      </c>
      <c r="HO782">
        <v>0</v>
      </c>
      <c r="HP782">
        <v>0</v>
      </c>
      <c r="HQ782">
        <v>0</v>
      </c>
      <c r="HR782">
        <v>0</v>
      </c>
      <c r="HS782">
        <v>0</v>
      </c>
      <c r="HT782">
        <v>0</v>
      </c>
      <c r="HU782">
        <v>0</v>
      </c>
      <c r="HV782">
        <v>0</v>
      </c>
      <c r="HW782">
        <v>0</v>
      </c>
      <c r="HX782">
        <v>0</v>
      </c>
      <c r="HY782">
        <v>0</v>
      </c>
      <c r="HZ782">
        <v>0</v>
      </c>
      <c r="IA782">
        <v>0</v>
      </c>
      <c r="IB782">
        <v>0</v>
      </c>
      <c r="IC782">
        <v>0</v>
      </c>
      <c r="ID782">
        <v>0</v>
      </c>
      <c r="IE782">
        <v>0</v>
      </c>
      <c r="IF782">
        <v>0</v>
      </c>
      <c r="IG782">
        <v>0</v>
      </c>
      <c r="IH782">
        <v>0</v>
      </c>
      <c r="II782">
        <v>0</v>
      </c>
      <c r="IJ782">
        <v>0</v>
      </c>
      <c r="IK782">
        <v>0</v>
      </c>
      <c r="IL782">
        <v>0</v>
      </c>
      <c r="IM782">
        <v>0</v>
      </c>
      <c r="IN782">
        <v>0</v>
      </c>
      <c r="IO782">
        <v>0</v>
      </c>
      <c r="IP782">
        <v>0</v>
      </c>
      <c r="IQ782">
        <v>0</v>
      </c>
      <c r="IR782">
        <v>0</v>
      </c>
      <c r="IS782">
        <v>0</v>
      </c>
      <c r="IT782">
        <v>0</v>
      </c>
      <c r="IU782">
        <v>0</v>
      </c>
      <c r="IV782">
        <v>0</v>
      </c>
      <c r="IW782">
        <v>0</v>
      </c>
      <c r="IX782">
        <v>0</v>
      </c>
      <c r="IY782">
        <v>0</v>
      </c>
      <c r="IZ782">
        <v>0</v>
      </c>
      <c r="JA782">
        <v>0</v>
      </c>
      <c r="JB782">
        <v>0</v>
      </c>
      <c r="JC782">
        <v>0</v>
      </c>
      <c r="JD782">
        <v>0</v>
      </c>
      <c r="JE782">
        <v>0</v>
      </c>
      <c r="JF782">
        <v>0</v>
      </c>
      <c r="JG782">
        <v>0</v>
      </c>
      <c r="JH782">
        <v>0</v>
      </c>
      <c r="JI782">
        <v>0</v>
      </c>
      <c r="JJ782">
        <v>0</v>
      </c>
      <c r="JK782">
        <v>0</v>
      </c>
      <c r="JL782">
        <v>0</v>
      </c>
      <c r="JM782">
        <v>0</v>
      </c>
      <c r="JN782">
        <v>0</v>
      </c>
      <c r="JO782">
        <v>0</v>
      </c>
      <c r="JP782">
        <v>0</v>
      </c>
      <c r="JQ782">
        <v>0</v>
      </c>
      <c r="JR782">
        <v>0</v>
      </c>
      <c r="JS782">
        <v>0</v>
      </c>
      <c r="JT782">
        <v>0</v>
      </c>
      <c r="JU782">
        <v>0</v>
      </c>
      <c r="JV782">
        <v>0</v>
      </c>
      <c r="JW782">
        <v>0</v>
      </c>
      <c r="JX782">
        <v>0</v>
      </c>
      <c r="JY782">
        <v>0</v>
      </c>
      <c r="JZ782">
        <v>0</v>
      </c>
      <c r="KA782">
        <v>0</v>
      </c>
      <c r="KB782">
        <v>0</v>
      </c>
      <c r="KC782">
        <v>0</v>
      </c>
      <c r="KD782">
        <v>0</v>
      </c>
      <c r="KE782">
        <v>0</v>
      </c>
      <c r="KF782">
        <v>0</v>
      </c>
      <c r="KG782">
        <v>0</v>
      </c>
      <c r="KH782">
        <v>0</v>
      </c>
      <c r="KI782">
        <v>0</v>
      </c>
      <c r="KJ782">
        <v>0</v>
      </c>
      <c r="KK782">
        <v>0</v>
      </c>
      <c r="KL782">
        <v>0</v>
      </c>
      <c r="KM782">
        <v>0</v>
      </c>
      <c r="KN782">
        <v>0</v>
      </c>
      <c r="KO782">
        <v>0</v>
      </c>
      <c r="KP782">
        <v>0</v>
      </c>
      <c r="KQ782">
        <v>0</v>
      </c>
      <c r="KR782">
        <v>0</v>
      </c>
      <c r="KS782">
        <v>0</v>
      </c>
      <c r="KT782">
        <v>0</v>
      </c>
      <c r="KU782">
        <v>0</v>
      </c>
      <c r="KV782">
        <v>0</v>
      </c>
      <c r="KW782">
        <v>0</v>
      </c>
      <c r="KX782">
        <v>0</v>
      </c>
      <c r="KY782">
        <v>0</v>
      </c>
      <c r="KZ782">
        <v>0</v>
      </c>
      <c r="LA782">
        <v>0</v>
      </c>
      <c r="LB782">
        <v>0</v>
      </c>
      <c r="LC782">
        <v>0</v>
      </c>
      <c r="LD782">
        <v>0</v>
      </c>
      <c r="LE782">
        <v>0</v>
      </c>
      <c r="LF782">
        <v>0</v>
      </c>
      <c r="LG782">
        <v>0</v>
      </c>
      <c r="LH782">
        <v>0</v>
      </c>
      <c r="LI782">
        <v>0</v>
      </c>
      <c r="LJ782">
        <v>0</v>
      </c>
      <c r="LK782">
        <v>0</v>
      </c>
      <c r="LL782">
        <v>0</v>
      </c>
      <c r="LM782">
        <v>0</v>
      </c>
      <c r="LN782">
        <v>0</v>
      </c>
      <c r="LO782">
        <v>0</v>
      </c>
      <c r="LP782">
        <v>0</v>
      </c>
      <c r="LQ782">
        <v>0</v>
      </c>
      <c r="LR782">
        <v>0</v>
      </c>
      <c r="LS782">
        <v>0</v>
      </c>
      <c r="LT782">
        <v>0</v>
      </c>
      <c r="LU782">
        <v>0</v>
      </c>
      <c r="LV782">
        <v>0</v>
      </c>
      <c r="LW782">
        <v>0</v>
      </c>
      <c r="LX782">
        <v>0</v>
      </c>
      <c r="LY782">
        <v>0</v>
      </c>
      <c r="LZ782">
        <v>0</v>
      </c>
      <c r="MA782">
        <v>0</v>
      </c>
      <c r="MB782">
        <v>0</v>
      </c>
      <c r="MC782">
        <v>0</v>
      </c>
      <c r="MD782">
        <v>0</v>
      </c>
      <c r="ME782">
        <v>0</v>
      </c>
      <c r="MF782">
        <v>0</v>
      </c>
      <c r="MG782">
        <v>0</v>
      </c>
      <c r="MH782">
        <v>0</v>
      </c>
      <c r="MI782">
        <v>0</v>
      </c>
      <c r="MJ782">
        <v>133</v>
      </c>
    </row>
    <row r="783" spans="1:348" x14ac:dyDescent="0.55000000000000004">
      <c r="A783" t="s">
        <v>1886</v>
      </c>
      <c r="B783">
        <v>0</v>
      </c>
      <c r="C783">
        <v>1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0</v>
      </c>
      <c r="BK783">
        <v>0</v>
      </c>
      <c r="BL783">
        <v>0</v>
      </c>
      <c r="BM783">
        <v>0</v>
      </c>
      <c r="BN783">
        <v>0</v>
      </c>
      <c r="BO783">
        <v>0</v>
      </c>
      <c r="BP783">
        <v>0</v>
      </c>
      <c r="BQ783">
        <v>0</v>
      </c>
      <c r="BR783">
        <v>0</v>
      </c>
      <c r="BS783">
        <v>0</v>
      </c>
      <c r="BT783">
        <v>0</v>
      </c>
      <c r="BU783">
        <v>0</v>
      </c>
      <c r="BV783">
        <v>0</v>
      </c>
      <c r="BW783">
        <v>0</v>
      </c>
      <c r="BX783">
        <v>0</v>
      </c>
      <c r="BY783">
        <v>0</v>
      </c>
      <c r="BZ783">
        <v>0</v>
      </c>
      <c r="CA783">
        <v>0</v>
      </c>
      <c r="CB783">
        <v>0</v>
      </c>
      <c r="CC783">
        <v>0</v>
      </c>
      <c r="CD783">
        <v>0</v>
      </c>
      <c r="CE783">
        <v>0</v>
      </c>
      <c r="CF783">
        <v>0</v>
      </c>
      <c r="CG783">
        <v>0</v>
      </c>
      <c r="CH783">
        <v>0</v>
      </c>
      <c r="CI783">
        <v>0</v>
      </c>
      <c r="CJ783">
        <v>0</v>
      </c>
      <c r="CK783">
        <v>0</v>
      </c>
      <c r="CL783">
        <v>0</v>
      </c>
      <c r="CM783">
        <v>0</v>
      </c>
      <c r="CN783">
        <v>0</v>
      </c>
      <c r="CO783">
        <v>0</v>
      </c>
      <c r="CP783">
        <v>0</v>
      </c>
      <c r="CQ783">
        <v>0</v>
      </c>
      <c r="CR783">
        <v>0</v>
      </c>
      <c r="CS783">
        <v>0</v>
      </c>
      <c r="CT783">
        <v>0</v>
      </c>
      <c r="CU783">
        <v>0</v>
      </c>
      <c r="CV783">
        <v>0</v>
      </c>
      <c r="CW783">
        <v>0</v>
      </c>
      <c r="CX783">
        <v>0</v>
      </c>
      <c r="CY783">
        <v>0</v>
      </c>
      <c r="CZ783">
        <v>0</v>
      </c>
      <c r="DA783">
        <v>0</v>
      </c>
      <c r="DB783">
        <v>0</v>
      </c>
      <c r="DC783">
        <v>0</v>
      </c>
      <c r="DD783">
        <v>0</v>
      </c>
      <c r="DE783">
        <v>0</v>
      </c>
      <c r="DF783">
        <v>0</v>
      </c>
      <c r="DG783">
        <v>0</v>
      </c>
      <c r="DH783">
        <v>0</v>
      </c>
      <c r="DI783">
        <v>0</v>
      </c>
      <c r="DJ783">
        <v>0</v>
      </c>
      <c r="DK783">
        <v>0</v>
      </c>
      <c r="DL783">
        <v>0</v>
      </c>
      <c r="DM783">
        <v>0</v>
      </c>
      <c r="DN783">
        <v>0</v>
      </c>
      <c r="DO783">
        <v>0</v>
      </c>
      <c r="DP783">
        <v>0</v>
      </c>
      <c r="DQ783">
        <v>0</v>
      </c>
      <c r="DR783">
        <v>0</v>
      </c>
      <c r="DS783">
        <v>0</v>
      </c>
      <c r="DT783">
        <v>0</v>
      </c>
      <c r="DU783">
        <v>0</v>
      </c>
      <c r="DV783">
        <v>0</v>
      </c>
      <c r="DW783">
        <v>0</v>
      </c>
      <c r="DX783">
        <v>0</v>
      </c>
      <c r="DY783">
        <v>0</v>
      </c>
      <c r="DZ783">
        <v>0</v>
      </c>
      <c r="EA783">
        <v>0</v>
      </c>
      <c r="EB783">
        <v>0</v>
      </c>
      <c r="EC783">
        <v>0</v>
      </c>
      <c r="ED783">
        <v>0</v>
      </c>
      <c r="EE783">
        <v>0</v>
      </c>
      <c r="EF783">
        <v>0</v>
      </c>
      <c r="EG783">
        <v>0</v>
      </c>
      <c r="EH783">
        <v>0</v>
      </c>
      <c r="EI783">
        <v>0</v>
      </c>
      <c r="EJ783">
        <v>0</v>
      </c>
      <c r="EK783">
        <v>0</v>
      </c>
      <c r="EL783">
        <v>0</v>
      </c>
      <c r="EM783">
        <v>0</v>
      </c>
      <c r="EN783">
        <v>0</v>
      </c>
      <c r="EO783">
        <v>0</v>
      </c>
      <c r="EP783">
        <v>0</v>
      </c>
      <c r="EQ783">
        <v>0</v>
      </c>
      <c r="ER783">
        <v>0</v>
      </c>
      <c r="ES783">
        <v>0</v>
      </c>
      <c r="ET783">
        <v>0</v>
      </c>
      <c r="EU783">
        <v>0</v>
      </c>
      <c r="EV783">
        <v>0</v>
      </c>
      <c r="EW783">
        <v>0</v>
      </c>
      <c r="EX783">
        <v>0</v>
      </c>
      <c r="EY783">
        <v>0</v>
      </c>
      <c r="EZ783">
        <v>0</v>
      </c>
      <c r="FA783">
        <v>0</v>
      </c>
      <c r="FB783">
        <v>0</v>
      </c>
      <c r="FC783">
        <v>0</v>
      </c>
      <c r="FD783">
        <v>0</v>
      </c>
      <c r="FE783">
        <v>0</v>
      </c>
      <c r="FF783">
        <v>0</v>
      </c>
      <c r="FG783">
        <v>0</v>
      </c>
      <c r="FH783">
        <v>0</v>
      </c>
      <c r="FI783">
        <v>0</v>
      </c>
      <c r="FJ783">
        <v>0</v>
      </c>
      <c r="FK783">
        <v>0</v>
      </c>
      <c r="FL783">
        <v>0</v>
      </c>
      <c r="FM783">
        <v>0</v>
      </c>
      <c r="FN783">
        <v>0</v>
      </c>
      <c r="FO783">
        <v>0</v>
      </c>
      <c r="FP783">
        <v>0</v>
      </c>
      <c r="FQ783">
        <v>0</v>
      </c>
      <c r="FR783">
        <v>0</v>
      </c>
      <c r="FS783">
        <v>0</v>
      </c>
      <c r="FT783">
        <v>0</v>
      </c>
      <c r="FU783">
        <v>0</v>
      </c>
      <c r="FV783">
        <v>0</v>
      </c>
      <c r="FW783">
        <v>0</v>
      </c>
      <c r="FX783">
        <v>0</v>
      </c>
      <c r="FY783">
        <v>0</v>
      </c>
      <c r="FZ783">
        <v>0</v>
      </c>
      <c r="GA783">
        <v>0</v>
      </c>
      <c r="GB783">
        <v>0</v>
      </c>
      <c r="GC783">
        <v>0</v>
      </c>
      <c r="GD783">
        <v>0</v>
      </c>
      <c r="GE783">
        <v>0</v>
      </c>
      <c r="GF783">
        <v>0</v>
      </c>
      <c r="GG783">
        <v>0</v>
      </c>
      <c r="GH783">
        <v>0</v>
      </c>
      <c r="GI783">
        <v>0</v>
      </c>
      <c r="GJ783">
        <v>0</v>
      </c>
      <c r="GK783">
        <v>0</v>
      </c>
      <c r="GL783">
        <v>0</v>
      </c>
      <c r="GM783">
        <v>0</v>
      </c>
      <c r="GN783">
        <v>0</v>
      </c>
      <c r="GO783">
        <v>0</v>
      </c>
      <c r="GP783">
        <v>0</v>
      </c>
      <c r="GQ783">
        <v>0</v>
      </c>
      <c r="GR783">
        <v>0</v>
      </c>
      <c r="GS783">
        <v>0</v>
      </c>
      <c r="GT783">
        <v>0</v>
      </c>
      <c r="GU783">
        <v>0</v>
      </c>
      <c r="GV783">
        <v>0</v>
      </c>
      <c r="GW783">
        <v>0</v>
      </c>
      <c r="GX783">
        <v>0</v>
      </c>
      <c r="GY783">
        <v>0</v>
      </c>
      <c r="GZ783">
        <v>0</v>
      </c>
      <c r="HA783">
        <v>0</v>
      </c>
      <c r="HB783">
        <v>0</v>
      </c>
      <c r="HC783">
        <v>0</v>
      </c>
      <c r="HD783">
        <v>0</v>
      </c>
      <c r="HE783">
        <v>0</v>
      </c>
      <c r="HF783">
        <v>0</v>
      </c>
      <c r="HG783">
        <v>0</v>
      </c>
      <c r="HH783">
        <v>0</v>
      </c>
      <c r="HI783">
        <v>0</v>
      </c>
      <c r="HJ783">
        <v>0</v>
      </c>
      <c r="HK783">
        <v>0</v>
      </c>
      <c r="HL783">
        <v>0</v>
      </c>
      <c r="HM783">
        <v>0</v>
      </c>
      <c r="HN783">
        <v>0</v>
      </c>
      <c r="HO783">
        <v>0</v>
      </c>
      <c r="HP783">
        <v>0</v>
      </c>
      <c r="HQ783">
        <v>0</v>
      </c>
      <c r="HR783">
        <v>0</v>
      </c>
      <c r="HS783">
        <v>0</v>
      </c>
      <c r="HT783">
        <v>0</v>
      </c>
      <c r="HU783">
        <v>0</v>
      </c>
      <c r="HV783">
        <v>0</v>
      </c>
      <c r="HW783">
        <v>0</v>
      </c>
      <c r="HX783">
        <v>0</v>
      </c>
      <c r="HY783">
        <v>0</v>
      </c>
      <c r="HZ783">
        <v>0</v>
      </c>
      <c r="IA783">
        <v>0</v>
      </c>
      <c r="IB783">
        <v>0</v>
      </c>
      <c r="IC783">
        <v>0</v>
      </c>
      <c r="ID783">
        <v>0</v>
      </c>
      <c r="IE783">
        <v>0</v>
      </c>
      <c r="IF783">
        <v>0</v>
      </c>
      <c r="IG783">
        <v>0</v>
      </c>
      <c r="IH783">
        <v>0</v>
      </c>
      <c r="II783">
        <v>0</v>
      </c>
      <c r="IJ783">
        <v>0</v>
      </c>
      <c r="IK783">
        <v>0</v>
      </c>
      <c r="IL783">
        <v>0</v>
      </c>
      <c r="IM783">
        <v>0</v>
      </c>
      <c r="IN783">
        <v>0</v>
      </c>
      <c r="IO783">
        <v>0</v>
      </c>
      <c r="IP783">
        <v>0</v>
      </c>
      <c r="IQ783">
        <v>0</v>
      </c>
      <c r="IR783">
        <v>0</v>
      </c>
      <c r="IS783">
        <v>0</v>
      </c>
      <c r="IT783">
        <v>0</v>
      </c>
      <c r="IU783">
        <v>0</v>
      </c>
      <c r="IV783">
        <v>0</v>
      </c>
      <c r="IW783">
        <v>0</v>
      </c>
      <c r="IX783">
        <v>0</v>
      </c>
      <c r="IY783">
        <v>0</v>
      </c>
      <c r="IZ783">
        <v>0</v>
      </c>
      <c r="JA783">
        <v>0</v>
      </c>
      <c r="JB783">
        <v>0</v>
      </c>
      <c r="JC783">
        <v>0</v>
      </c>
      <c r="JD783">
        <v>0</v>
      </c>
      <c r="JE783">
        <v>0</v>
      </c>
      <c r="JF783">
        <v>0</v>
      </c>
      <c r="JG783">
        <v>0</v>
      </c>
      <c r="JH783">
        <v>0</v>
      </c>
      <c r="JI783">
        <v>0</v>
      </c>
      <c r="JJ783">
        <v>0</v>
      </c>
      <c r="JK783">
        <v>0</v>
      </c>
      <c r="JL783">
        <v>0</v>
      </c>
      <c r="JM783">
        <v>0</v>
      </c>
      <c r="JN783">
        <v>0</v>
      </c>
      <c r="JO783">
        <v>0</v>
      </c>
      <c r="JP783">
        <v>0</v>
      </c>
      <c r="JQ783">
        <v>0</v>
      </c>
      <c r="JR783">
        <v>0</v>
      </c>
      <c r="JS783">
        <v>0</v>
      </c>
      <c r="JT783">
        <v>0</v>
      </c>
      <c r="JU783">
        <v>0</v>
      </c>
      <c r="JV783">
        <v>0</v>
      </c>
      <c r="JW783">
        <v>0</v>
      </c>
      <c r="JX783">
        <v>0</v>
      </c>
      <c r="JY783">
        <v>0</v>
      </c>
      <c r="JZ783">
        <v>0</v>
      </c>
      <c r="KA783">
        <v>0</v>
      </c>
      <c r="KB783">
        <v>0</v>
      </c>
      <c r="KC783">
        <v>0</v>
      </c>
      <c r="KD783">
        <v>0</v>
      </c>
      <c r="KE783">
        <v>0</v>
      </c>
      <c r="KF783">
        <v>0</v>
      </c>
      <c r="KG783">
        <v>0</v>
      </c>
      <c r="KH783">
        <v>0</v>
      </c>
      <c r="KI783">
        <v>0</v>
      </c>
      <c r="KJ783">
        <v>0</v>
      </c>
      <c r="KK783">
        <v>0</v>
      </c>
      <c r="KL783">
        <v>0</v>
      </c>
      <c r="KM783">
        <v>0</v>
      </c>
      <c r="KN783">
        <v>0</v>
      </c>
      <c r="KO783">
        <v>0</v>
      </c>
      <c r="KP783">
        <v>0</v>
      </c>
      <c r="KQ783">
        <v>0</v>
      </c>
      <c r="KR783">
        <v>0</v>
      </c>
      <c r="KS783">
        <v>0</v>
      </c>
      <c r="KT783">
        <v>0</v>
      </c>
      <c r="KU783">
        <v>0</v>
      </c>
      <c r="KV783">
        <v>0</v>
      </c>
      <c r="KW783">
        <v>0</v>
      </c>
      <c r="KX783">
        <v>0</v>
      </c>
      <c r="KY783">
        <v>0</v>
      </c>
      <c r="KZ783">
        <v>0</v>
      </c>
      <c r="LA783">
        <v>0</v>
      </c>
      <c r="LB783">
        <v>0</v>
      </c>
      <c r="LC783">
        <v>0</v>
      </c>
      <c r="LD783">
        <v>0</v>
      </c>
      <c r="LE783">
        <v>0</v>
      </c>
      <c r="LF783">
        <v>0</v>
      </c>
      <c r="LG783">
        <v>0</v>
      </c>
      <c r="LH783">
        <v>0</v>
      </c>
      <c r="LI783">
        <v>0</v>
      </c>
      <c r="LJ783">
        <v>0</v>
      </c>
      <c r="LK783">
        <v>0</v>
      </c>
      <c r="LL783">
        <v>0</v>
      </c>
      <c r="LM783">
        <v>0</v>
      </c>
      <c r="LN783">
        <v>0</v>
      </c>
      <c r="LO783">
        <v>0</v>
      </c>
      <c r="LP783">
        <v>0</v>
      </c>
      <c r="LQ783">
        <v>0</v>
      </c>
      <c r="LR783">
        <v>0</v>
      </c>
      <c r="LS783">
        <v>0</v>
      </c>
      <c r="LT783">
        <v>0</v>
      </c>
      <c r="LU783">
        <v>0</v>
      </c>
      <c r="LV783">
        <v>0</v>
      </c>
      <c r="LW783">
        <v>0</v>
      </c>
      <c r="LX783">
        <v>0</v>
      </c>
      <c r="LY783">
        <v>0</v>
      </c>
      <c r="LZ783">
        <v>0</v>
      </c>
      <c r="MA783">
        <v>0</v>
      </c>
      <c r="MB783">
        <v>0</v>
      </c>
      <c r="MC783">
        <v>0</v>
      </c>
      <c r="MD783">
        <v>0</v>
      </c>
      <c r="ME783">
        <v>0</v>
      </c>
      <c r="MF783">
        <v>0</v>
      </c>
      <c r="MG783">
        <v>0</v>
      </c>
      <c r="MH783">
        <v>0</v>
      </c>
      <c r="MI783">
        <v>0</v>
      </c>
      <c r="MJ783">
        <v>132</v>
      </c>
    </row>
    <row r="784" spans="1:348" x14ac:dyDescent="0.55000000000000004">
      <c r="A784" t="s">
        <v>1888</v>
      </c>
      <c r="B784">
        <v>0</v>
      </c>
      <c r="C784">
        <v>1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0</v>
      </c>
      <c r="BK784">
        <v>0</v>
      </c>
      <c r="BL784">
        <v>0</v>
      </c>
      <c r="BM784">
        <v>0</v>
      </c>
      <c r="BN784">
        <v>0</v>
      </c>
      <c r="BO784">
        <v>0</v>
      </c>
      <c r="BP784">
        <v>0</v>
      </c>
      <c r="BQ784">
        <v>0</v>
      </c>
      <c r="BR784">
        <v>0</v>
      </c>
      <c r="BS784">
        <v>0</v>
      </c>
      <c r="BT784">
        <v>0</v>
      </c>
      <c r="BU784">
        <v>0</v>
      </c>
      <c r="BV784">
        <v>0</v>
      </c>
      <c r="BW784">
        <v>0</v>
      </c>
      <c r="BX784">
        <v>0</v>
      </c>
      <c r="BY784">
        <v>0</v>
      </c>
      <c r="BZ784">
        <v>0</v>
      </c>
      <c r="CA784">
        <v>0</v>
      </c>
      <c r="CB784">
        <v>0</v>
      </c>
      <c r="CC784">
        <v>0</v>
      </c>
      <c r="CD784">
        <v>0</v>
      </c>
      <c r="CE784">
        <v>0</v>
      </c>
      <c r="CF784">
        <v>0</v>
      </c>
      <c r="CG784">
        <v>0</v>
      </c>
      <c r="CH784">
        <v>0</v>
      </c>
      <c r="CI784">
        <v>0</v>
      </c>
      <c r="CJ784">
        <v>0</v>
      </c>
      <c r="CK784">
        <v>0</v>
      </c>
      <c r="CL784">
        <v>0</v>
      </c>
      <c r="CM784">
        <v>0</v>
      </c>
      <c r="CN784">
        <v>0</v>
      </c>
      <c r="CO784">
        <v>0</v>
      </c>
      <c r="CP784">
        <v>0</v>
      </c>
      <c r="CQ784">
        <v>0</v>
      </c>
      <c r="CR784">
        <v>0</v>
      </c>
      <c r="CS784">
        <v>0</v>
      </c>
      <c r="CT784">
        <v>0</v>
      </c>
      <c r="CU784">
        <v>0</v>
      </c>
      <c r="CV784">
        <v>0</v>
      </c>
      <c r="CW784">
        <v>0</v>
      </c>
      <c r="CX784">
        <v>0</v>
      </c>
      <c r="CY784">
        <v>0</v>
      </c>
      <c r="CZ784">
        <v>0</v>
      </c>
      <c r="DA784">
        <v>0</v>
      </c>
      <c r="DB784">
        <v>0</v>
      </c>
      <c r="DC784">
        <v>0</v>
      </c>
      <c r="DD784">
        <v>0</v>
      </c>
      <c r="DE784">
        <v>0</v>
      </c>
      <c r="DF784">
        <v>0</v>
      </c>
      <c r="DG784">
        <v>0</v>
      </c>
      <c r="DH784">
        <v>0</v>
      </c>
      <c r="DI784">
        <v>0</v>
      </c>
      <c r="DJ784">
        <v>0</v>
      </c>
      <c r="DK784">
        <v>0</v>
      </c>
      <c r="DL784">
        <v>0</v>
      </c>
      <c r="DM784">
        <v>0</v>
      </c>
      <c r="DN784">
        <v>0</v>
      </c>
      <c r="DO784">
        <v>0</v>
      </c>
      <c r="DP784">
        <v>0</v>
      </c>
      <c r="DQ784">
        <v>0</v>
      </c>
      <c r="DR784">
        <v>0</v>
      </c>
      <c r="DS784">
        <v>0</v>
      </c>
      <c r="DT784">
        <v>0</v>
      </c>
      <c r="DU784">
        <v>0</v>
      </c>
      <c r="DV784">
        <v>0</v>
      </c>
      <c r="DW784">
        <v>0</v>
      </c>
      <c r="DX784">
        <v>0</v>
      </c>
      <c r="DY784">
        <v>0</v>
      </c>
      <c r="DZ784">
        <v>0</v>
      </c>
      <c r="EA784">
        <v>0</v>
      </c>
      <c r="EB784">
        <v>0</v>
      </c>
      <c r="EC784">
        <v>0</v>
      </c>
      <c r="ED784">
        <v>0</v>
      </c>
      <c r="EE784">
        <v>0</v>
      </c>
      <c r="EF784">
        <v>0</v>
      </c>
      <c r="EG784">
        <v>0</v>
      </c>
      <c r="EH784">
        <v>0</v>
      </c>
      <c r="EI784">
        <v>0</v>
      </c>
      <c r="EJ784">
        <v>0</v>
      </c>
      <c r="EK784">
        <v>0</v>
      </c>
      <c r="EL784">
        <v>0</v>
      </c>
      <c r="EM784">
        <v>0</v>
      </c>
      <c r="EN784">
        <v>0</v>
      </c>
      <c r="EO784">
        <v>0</v>
      </c>
      <c r="EP784">
        <v>0</v>
      </c>
      <c r="EQ784">
        <v>0</v>
      </c>
      <c r="ER784">
        <v>0</v>
      </c>
      <c r="ES784">
        <v>0</v>
      </c>
      <c r="ET784">
        <v>0</v>
      </c>
      <c r="EU784">
        <v>0</v>
      </c>
      <c r="EV784">
        <v>0</v>
      </c>
      <c r="EW784">
        <v>0</v>
      </c>
      <c r="EX784">
        <v>0</v>
      </c>
      <c r="EY784">
        <v>0</v>
      </c>
      <c r="EZ784">
        <v>0</v>
      </c>
      <c r="FA784">
        <v>0</v>
      </c>
      <c r="FB784">
        <v>0</v>
      </c>
      <c r="FC784">
        <v>0</v>
      </c>
      <c r="FD784">
        <v>0</v>
      </c>
      <c r="FE784">
        <v>0</v>
      </c>
      <c r="FF784">
        <v>0</v>
      </c>
      <c r="FG784">
        <v>0</v>
      </c>
      <c r="FH784">
        <v>0</v>
      </c>
      <c r="FI784">
        <v>0</v>
      </c>
      <c r="FJ784">
        <v>0</v>
      </c>
      <c r="FK784">
        <v>0</v>
      </c>
      <c r="FL784">
        <v>0</v>
      </c>
      <c r="FM784">
        <v>0</v>
      </c>
      <c r="FN784">
        <v>0</v>
      </c>
      <c r="FO784">
        <v>0</v>
      </c>
      <c r="FP784">
        <v>0</v>
      </c>
      <c r="FQ784">
        <v>0</v>
      </c>
      <c r="FR784">
        <v>0</v>
      </c>
      <c r="FS784">
        <v>0</v>
      </c>
      <c r="FT784">
        <v>0</v>
      </c>
      <c r="FU784">
        <v>0</v>
      </c>
      <c r="FV784">
        <v>0</v>
      </c>
      <c r="FW784">
        <v>0</v>
      </c>
      <c r="FX784">
        <v>0</v>
      </c>
      <c r="FY784">
        <v>0</v>
      </c>
      <c r="FZ784">
        <v>0</v>
      </c>
      <c r="GA784">
        <v>0</v>
      </c>
      <c r="GB784">
        <v>0</v>
      </c>
      <c r="GC784">
        <v>0</v>
      </c>
      <c r="GD784">
        <v>0</v>
      </c>
      <c r="GE784">
        <v>0</v>
      </c>
      <c r="GF784">
        <v>0</v>
      </c>
      <c r="GG784">
        <v>0</v>
      </c>
      <c r="GH784">
        <v>0</v>
      </c>
      <c r="GI784">
        <v>0</v>
      </c>
      <c r="GJ784">
        <v>0</v>
      </c>
      <c r="GK784">
        <v>0</v>
      </c>
      <c r="GL784">
        <v>0</v>
      </c>
      <c r="GM784">
        <v>0</v>
      </c>
      <c r="GN784">
        <v>0</v>
      </c>
      <c r="GO784">
        <v>0</v>
      </c>
      <c r="GP784">
        <v>0</v>
      </c>
      <c r="GQ784">
        <v>0</v>
      </c>
      <c r="GR784">
        <v>0</v>
      </c>
      <c r="GS784">
        <v>0</v>
      </c>
      <c r="GT784">
        <v>0</v>
      </c>
      <c r="GU784">
        <v>0</v>
      </c>
      <c r="GV784">
        <v>0</v>
      </c>
      <c r="GW784">
        <v>0</v>
      </c>
      <c r="GX784">
        <v>0</v>
      </c>
      <c r="GY784">
        <v>0</v>
      </c>
      <c r="GZ784">
        <v>0</v>
      </c>
      <c r="HA784">
        <v>0</v>
      </c>
      <c r="HB784">
        <v>0</v>
      </c>
      <c r="HC784">
        <v>0</v>
      </c>
      <c r="HD784">
        <v>0</v>
      </c>
      <c r="HE784">
        <v>0</v>
      </c>
      <c r="HF784">
        <v>0</v>
      </c>
      <c r="HG784">
        <v>0</v>
      </c>
      <c r="HH784">
        <v>0</v>
      </c>
      <c r="HI784">
        <v>0</v>
      </c>
      <c r="HJ784">
        <v>0</v>
      </c>
      <c r="HK784">
        <v>0</v>
      </c>
      <c r="HL784">
        <v>0</v>
      </c>
      <c r="HM784">
        <v>0</v>
      </c>
      <c r="HN784">
        <v>0</v>
      </c>
      <c r="HO784">
        <v>0</v>
      </c>
      <c r="HP784">
        <v>0</v>
      </c>
      <c r="HQ784">
        <v>0</v>
      </c>
      <c r="HR784">
        <v>0</v>
      </c>
      <c r="HS784">
        <v>0</v>
      </c>
      <c r="HT784">
        <v>0</v>
      </c>
      <c r="HU784">
        <v>0</v>
      </c>
      <c r="HV784">
        <v>0</v>
      </c>
      <c r="HW784">
        <v>0</v>
      </c>
      <c r="HX784">
        <v>0</v>
      </c>
      <c r="HY784">
        <v>0</v>
      </c>
      <c r="HZ784">
        <v>0</v>
      </c>
      <c r="IA784">
        <v>0</v>
      </c>
      <c r="IB784">
        <v>0</v>
      </c>
      <c r="IC784">
        <v>0</v>
      </c>
      <c r="ID784">
        <v>0</v>
      </c>
      <c r="IE784">
        <v>0</v>
      </c>
      <c r="IF784">
        <v>0</v>
      </c>
      <c r="IG784">
        <v>0</v>
      </c>
      <c r="IH784">
        <v>0</v>
      </c>
      <c r="II784">
        <v>0</v>
      </c>
      <c r="IJ784">
        <v>0</v>
      </c>
      <c r="IK784">
        <v>0</v>
      </c>
      <c r="IL784">
        <v>0</v>
      </c>
      <c r="IM784">
        <v>0</v>
      </c>
      <c r="IN784">
        <v>0</v>
      </c>
      <c r="IO784">
        <v>0</v>
      </c>
      <c r="IP784">
        <v>0</v>
      </c>
      <c r="IQ784">
        <v>0</v>
      </c>
      <c r="IR784">
        <v>0</v>
      </c>
      <c r="IS784">
        <v>0</v>
      </c>
      <c r="IT784">
        <v>0</v>
      </c>
      <c r="IU784">
        <v>0</v>
      </c>
      <c r="IV784">
        <v>0</v>
      </c>
      <c r="IW784">
        <v>0</v>
      </c>
      <c r="IX784">
        <v>0</v>
      </c>
      <c r="IY784">
        <v>0</v>
      </c>
      <c r="IZ784">
        <v>0</v>
      </c>
      <c r="JA784">
        <v>0</v>
      </c>
      <c r="JB784">
        <v>0</v>
      </c>
      <c r="JC784">
        <v>0</v>
      </c>
      <c r="JD784">
        <v>0</v>
      </c>
      <c r="JE784">
        <v>0</v>
      </c>
      <c r="JF784">
        <v>0</v>
      </c>
      <c r="JG784">
        <v>0</v>
      </c>
      <c r="JH784">
        <v>0</v>
      </c>
      <c r="JI784">
        <v>0</v>
      </c>
      <c r="JJ784">
        <v>0</v>
      </c>
      <c r="JK784">
        <v>0</v>
      </c>
      <c r="JL784">
        <v>0</v>
      </c>
      <c r="JM784">
        <v>0</v>
      </c>
      <c r="JN784">
        <v>0</v>
      </c>
      <c r="JO784">
        <v>0</v>
      </c>
      <c r="JP784">
        <v>0</v>
      </c>
      <c r="JQ784">
        <v>0</v>
      </c>
      <c r="JR784">
        <v>0</v>
      </c>
      <c r="JS784">
        <v>0</v>
      </c>
      <c r="JT784">
        <v>0</v>
      </c>
      <c r="JU784">
        <v>0</v>
      </c>
      <c r="JV784">
        <v>0</v>
      </c>
      <c r="JW784">
        <v>0</v>
      </c>
      <c r="JX784">
        <v>0</v>
      </c>
      <c r="JY784">
        <v>0</v>
      </c>
      <c r="JZ784">
        <v>0</v>
      </c>
      <c r="KA784">
        <v>0</v>
      </c>
      <c r="KB784">
        <v>0</v>
      </c>
      <c r="KC784">
        <v>0</v>
      </c>
      <c r="KD784">
        <v>0</v>
      </c>
      <c r="KE784">
        <v>0</v>
      </c>
      <c r="KF784">
        <v>0</v>
      </c>
      <c r="KG784">
        <v>0</v>
      </c>
      <c r="KH784">
        <v>0</v>
      </c>
      <c r="KI784">
        <v>0</v>
      </c>
      <c r="KJ784">
        <v>0</v>
      </c>
      <c r="KK784">
        <v>0</v>
      </c>
      <c r="KL784">
        <v>0</v>
      </c>
      <c r="KM784">
        <v>0</v>
      </c>
      <c r="KN784">
        <v>0</v>
      </c>
      <c r="KO784">
        <v>0</v>
      </c>
      <c r="KP784">
        <v>0</v>
      </c>
      <c r="KQ784">
        <v>0</v>
      </c>
      <c r="KR784">
        <v>0</v>
      </c>
      <c r="KS784">
        <v>0</v>
      </c>
      <c r="KT784">
        <v>0</v>
      </c>
      <c r="KU784">
        <v>0</v>
      </c>
      <c r="KV784">
        <v>0</v>
      </c>
      <c r="KW784">
        <v>0</v>
      </c>
      <c r="KX784">
        <v>0</v>
      </c>
      <c r="KY784">
        <v>0</v>
      </c>
      <c r="KZ784">
        <v>0</v>
      </c>
      <c r="LA784">
        <v>0</v>
      </c>
      <c r="LB784">
        <v>0</v>
      </c>
      <c r="LC784">
        <v>0</v>
      </c>
      <c r="LD784">
        <v>0</v>
      </c>
      <c r="LE784">
        <v>0</v>
      </c>
      <c r="LF784">
        <v>0</v>
      </c>
      <c r="LG784">
        <v>0</v>
      </c>
      <c r="LH784">
        <v>0</v>
      </c>
      <c r="LI784">
        <v>0</v>
      </c>
      <c r="LJ784">
        <v>0</v>
      </c>
      <c r="LK784">
        <v>0</v>
      </c>
      <c r="LL784">
        <v>0</v>
      </c>
      <c r="LM784">
        <v>0</v>
      </c>
      <c r="LN784">
        <v>0</v>
      </c>
      <c r="LO784">
        <v>0</v>
      </c>
      <c r="LP784">
        <v>0</v>
      </c>
      <c r="LQ784">
        <v>0</v>
      </c>
      <c r="LR784">
        <v>0</v>
      </c>
      <c r="LS784">
        <v>0</v>
      </c>
      <c r="LT784">
        <v>0</v>
      </c>
      <c r="LU784">
        <v>0</v>
      </c>
      <c r="LV784">
        <v>0</v>
      </c>
      <c r="LW784">
        <v>0</v>
      </c>
      <c r="LX784">
        <v>0</v>
      </c>
      <c r="LY784">
        <v>0</v>
      </c>
      <c r="LZ784">
        <v>0</v>
      </c>
      <c r="MA784">
        <v>0</v>
      </c>
      <c r="MB784">
        <v>0</v>
      </c>
      <c r="MC784">
        <v>0</v>
      </c>
      <c r="MD784">
        <v>0</v>
      </c>
      <c r="ME784">
        <v>0</v>
      </c>
      <c r="MF784">
        <v>0</v>
      </c>
      <c r="MG784">
        <v>0</v>
      </c>
      <c r="MH784">
        <v>0</v>
      </c>
      <c r="MI784">
        <v>0</v>
      </c>
      <c r="MJ784">
        <v>129</v>
      </c>
    </row>
    <row r="785" spans="1:348" x14ac:dyDescent="0.55000000000000004">
      <c r="A785" t="s">
        <v>1890</v>
      </c>
      <c r="B785">
        <v>0</v>
      </c>
      <c r="C785">
        <v>1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  <c r="BJ785">
        <v>0</v>
      </c>
      <c r="BK785">
        <v>0</v>
      </c>
      <c r="BL785">
        <v>0</v>
      </c>
      <c r="BM785">
        <v>0</v>
      </c>
      <c r="BN785">
        <v>0</v>
      </c>
      <c r="BO785">
        <v>0</v>
      </c>
      <c r="BP785">
        <v>0</v>
      </c>
      <c r="BQ785">
        <v>0</v>
      </c>
      <c r="BR785">
        <v>0</v>
      </c>
      <c r="BS785">
        <v>0</v>
      </c>
      <c r="BT785">
        <v>0</v>
      </c>
      <c r="BU785">
        <v>0</v>
      </c>
      <c r="BV785">
        <v>0</v>
      </c>
      <c r="BW785">
        <v>0</v>
      </c>
      <c r="BX785">
        <v>0</v>
      </c>
      <c r="BY785">
        <v>0</v>
      </c>
      <c r="BZ785">
        <v>0</v>
      </c>
      <c r="CA785">
        <v>0</v>
      </c>
      <c r="CB785">
        <v>0</v>
      </c>
      <c r="CC785">
        <v>0</v>
      </c>
      <c r="CD785">
        <v>0</v>
      </c>
      <c r="CE785">
        <v>0</v>
      </c>
      <c r="CF785">
        <v>0</v>
      </c>
      <c r="CG785">
        <v>0</v>
      </c>
      <c r="CH785">
        <v>0</v>
      </c>
      <c r="CI785">
        <v>0</v>
      </c>
      <c r="CJ785">
        <v>0</v>
      </c>
      <c r="CK785">
        <v>0</v>
      </c>
      <c r="CL785">
        <v>0</v>
      </c>
      <c r="CM785">
        <v>0</v>
      </c>
      <c r="CN785">
        <v>0</v>
      </c>
      <c r="CO785">
        <v>0</v>
      </c>
      <c r="CP785">
        <v>0</v>
      </c>
      <c r="CQ785">
        <v>0</v>
      </c>
      <c r="CR785">
        <v>0</v>
      </c>
      <c r="CS785">
        <v>0</v>
      </c>
      <c r="CT785">
        <v>0</v>
      </c>
      <c r="CU785">
        <v>0</v>
      </c>
      <c r="CV785">
        <v>0</v>
      </c>
      <c r="CW785">
        <v>0</v>
      </c>
      <c r="CX785">
        <v>0</v>
      </c>
      <c r="CY785">
        <v>0</v>
      </c>
      <c r="CZ785">
        <v>0</v>
      </c>
      <c r="DA785">
        <v>0</v>
      </c>
      <c r="DB785">
        <v>0</v>
      </c>
      <c r="DC785">
        <v>0</v>
      </c>
      <c r="DD785">
        <v>0</v>
      </c>
      <c r="DE785">
        <v>0</v>
      </c>
      <c r="DF785">
        <v>0</v>
      </c>
      <c r="DG785">
        <v>0</v>
      </c>
      <c r="DH785">
        <v>0</v>
      </c>
      <c r="DI785">
        <v>0</v>
      </c>
      <c r="DJ785">
        <v>0</v>
      </c>
      <c r="DK785">
        <v>0</v>
      </c>
      <c r="DL785">
        <v>0</v>
      </c>
      <c r="DM785">
        <v>0</v>
      </c>
      <c r="DN785">
        <v>0</v>
      </c>
      <c r="DO785">
        <v>0</v>
      </c>
      <c r="DP785">
        <v>0</v>
      </c>
      <c r="DQ785">
        <v>0</v>
      </c>
      <c r="DR785">
        <v>0</v>
      </c>
      <c r="DS785">
        <v>0</v>
      </c>
      <c r="DT785">
        <v>0</v>
      </c>
      <c r="DU785">
        <v>0</v>
      </c>
      <c r="DV785">
        <v>0</v>
      </c>
      <c r="DW785">
        <v>0</v>
      </c>
      <c r="DX785">
        <v>0</v>
      </c>
      <c r="DY785">
        <v>0</v>
      </c>
      <c r="DZ785">
        <v>0</v>
      </c>
      <c r="EA785">
        <v>0</v>
      </c>
      <c r="EB785">
        <v>0</v>
      </c>
      <c r="EC785">
        <v>0</v>
      </c>
      <c r="ED785">
        <v>0</v>
      </c>
      <c r="EE785">
        <v>0</v>
      </c>
      <c r="EF785">
        <v>0</v>
      </c>
      <c r="EG785">
        <v>0</v>
      </c>
      <c r="EH785">
        <v>0</v>
      </c>
      <c r="EI785">
        <v>0</v>
      </c>
      <c r="EJ785">
        <v>0</v>
      </c>
      <c r="EK785">
        <v>0</v>
      </c>
      <c r="EL785">
        <v>0</v>
      </c>
      <c r="EM785">
        <v>0</v>
      </c>
      <c r="EN785">
        <v>0</v>
      </c>
      <c r="EO785">
        <v>0</v>
      </c>
      <c r="EP785">
        <v>0</v>
      </c>
      <c r="EQ785">
        <v>0</v>
      </c>
      <c r="ER785">
        <v>0</v>
      </c>
      <c r="ES785">
        <v>0</v>
      </c>
      <c r="ET785">
        <v>0</v>
      </c>
      <c r="EU785">
        <v>0</v>
      </c>
      <c r="EV785">
        <v>0</v>
      </c>
      <c r="EW785">
        <v>0</v>
      </c>
      <c r="EX785">
        <v>0</v>
      </c>
      <c r="EY785">
        <v>0</v>
      </c>
      <c r="EZ785">
        <v>0</v>
      </c>
      <c r="FA785">
        <v>0</v>
      </c>
      <c r="FB785">
        <v>0</v>
      </c>
      <c r="FC785">
        <v>0</v>
      </c>
      <c r="FD785">
        <v>0</v>
      </c>
      <c r="FE785">
        <v>0</v>
      </c>
      <c r="FF785">
        <v>0</v>
      </c>
      <c r="FG785">
        <v>0</v>
      </c>
      <c r="FH785">
        <v>0</v>
      </c>
      <c r="FI785">
        <v>0</v>
      </c>
      <c r="FJ785">
        <v>0</v>
      </c>
      <c r="FK785">
        <v>0</v>
      </c>
      <c r="FL785">
        <v>0</v>
      </c>
      <c r="FM785">
        <v>0</v>
      </c>
      <c r="FN785">
        <v>0</v>
      </c>
      <c r="FO785">
        <v>0</v>
      </c>
      <c r="FP785">
        <v>0</v>
      </c>
      <c r="FQ785">
        <v>0</v>
      </c>
      <c r="FR785">
        <v>0</v>
      </c>
      <c r="FS785">
        <v>0</v>
      </c>
      <c r="FT785">
        <v>0</v>
      </c>
      <c r="FU785">
        <v>0</v>
      </c>
      <c r="FV785">
        <v>0</v>
      </c>
      <c r="FW785">
        <v>0</v>
      </c>
      <c r="FX785">
        <v>0</v>
      </c>
      <c r="FY785">
        <v>0</v>
      </c>
      <c r="FZ785">
        <v>0</v>
      </c>
      <c r="GA785">
        <v>0</v>
      </c>
      <c r="GB785">
        <v>0</v>
      </c>
      <c r="GC785">
        <v>0</v>
      </c>
      <c r="GD785">
        <v>0</v>
      </c>
      <c r="GE785">
        <v>0</v>
      </c>
      <c r="GF785">
        <v>0</v>
      </c>
      <c r="GG785">
        <v>0</v>
      </c>
      <c r="GH785">
        <v>0</v>
      </c>
      <c r="GI785">
        <v>0</v>
      </c>
      <c r="GJ785">
        <v>0</v>
      </c>
      <c r="GK785">
        <v>0</v>
      </c>
      <c r="GL785">
        <v>0</v>
      </c>
      <c r="GM785">
        <v>0</v>
      </c>
      <c r="GN785">
        <v>0</v>
      </c>
      <c r="GO785">
        <v>0</v>
      </c>
      <c r="GP785">
        <v>0</v>
      </c>
      <c r="GQ785">
        <v>0</v>
      </c>
      <c r="GR785">
        <v>0</v>
      </c>
      <c r="GS785">
        <v>0</v>
      </c>
      <c r="GT785">
        <v>0</v>
      </c>
      <c r="GU785">
        <v>0</v>
      </c>
      <c r="GV785">
        <v>0</v>
      </c>
      <c r="GW785">
        <v>0</v>
      </c>
      <c r="GX785">
        <v>0</v>
      </c>
      <c r="GY785">
        <v>0</v>
      </c>
      <c r="GZ785">
        <v>0</v>
      </c>
      <c r="HA785">
        <v>0</v>
      </c>
      <c r="HB785">
        <v>0</v>
      </c>
      <c r="HC785">
        <v>0</v>
      </c>
      <c r="HD785">
        <v>0</v>
      </c>
      <c r="HE785">
        <v>0</v>
      </c>
      <c r="HF785">
        <v>0</v>
      </c>
      <c r="HG785">
        <v>0</v>
      </c>
      <c r="HH785">
        <v>0</v>
      </c>
      <c r="HI785">
        <v>0</v>
      </c>
      <c r="HJ785">
        <v>0</v>
      </c>
      <c r="HK785">
        <v>0</v>
      </c>
      <c r="HL785">
        <v>0</v>
      </c>
      <c r="HM785">
        <v>0</v>
      </c>
      <c r="HN785">
        <v>0</v>
      </c>
      <c r="HO785">
        <v>0</v>
      </c>
      <c r="HP785">
        <v>0</v>
      </c>
      <c r="HQ785">
        <v>0</v>
      </c>
      <c r="HR785">
        <v>0</v>
      </c>
      <c r="HS785">
        <v>0</v>
      </c>
      <c r="HT785">
        <v>0</v>
      </c>
      <c r="HU785">
        <v>0</v>
      </c>
      <c r="HV785">
        <v>0</v>
      </c>
      <c r="HW785">
        <v>0</v>
      </c>
      <c r="HX785">
        <v>0</v>
      </c>
      <c r="HY785">
        <v>0</v>
      </c>
      <c r="HZ785">
        <v>0</v>
      </c>
      <c r="IA785">
        <v>0</v>
      </c>
      <c r="IB785">
        <v>0</v>
      </c>
      <c r="IC785">
        <v>0</v>
      </c>
      <c r="ID785">
        <v>0</v>
      </c>
      <c r="IE785">
        <v>0</v>
      </c>
      <c r="IF785">
        <v>0</v>
      </c>
      <c r="IG785">
        <v>0</v>
      </c>
      <c r="IH785">
        <v>0</v>
      </c>
      <c r="II785">
        <v>0</v>
      </c>
      <c r="IJ785">
        <v>0</v>
      </c>
      <c r="IK785">
        <v>0</v>
      </c>
      <c r="IL785">
        <v>0</v>
      </c>
      <c r="IM785">
        <v>0</v>
      </c>
      <c r="IN785">
        <v>0</v>
      </c>
      <c r="IO785">
        <v>0</v>
      </c>
      <c r="IP785">
        <v>0</v>
      </c>
      <c r="IQ785">
        <v>0</v>
      </c>
      <c r="IR785">
        <v>0</v>
      </c>
      <c r="IS785">
        <v>0</v>
      </c>
      <c r="IT785">
        <v>0</v>
      </c>
      <c r="IU785">
        <v>0</v>
      </c>
      <c r="IV785">
        <v>0</v>
      </c>
      <c r="IW785">
        <v>0</v>
      </c>
      <c r="IX785">
        <v>0</v>
      </c>
      <c r="IY785">
        <v>0</v>
      </c>
      <c r="IZ785">
        <v>0</v>
      </c>
      <c r="JA785">
        <v>0</v>
      </c>
      <c r="JB785">
        <v>0</v>
      </c>
      <c r="JC785">
        <v>0</v>
      </c>
      <c r="JD785">
        <v>0</v>
      </c>
      <c r="JE785">
        <v>0</v>
      </c>
      <c r="JF785">
        <v>0</v>
      </c>
      <c r="JG785">
        <v>0</v>
      </c>
      <c r="JH785">
        <v>0</v>
      </c>
      <c r="JI785">
        <v>0</v>
      </c>
      <c r="JJ785">
        <v>0</v>
      </c>
      <c r="JK785">
        <v>0</v>
      </c>
      <c r="JL785">
        <v>0</v>
      </c>
      <c r="JM785">
        <v>0</v>
      </c>
      <c r="JN785">
        <v>0</v>
      </c>
      <c r="JO785">
        <v>0</v>
      </c>
      <c r="JP785">
        <v>0</v>
      </c>
      <c r="JQ785">
        <v>0</v>
      </c>
      <c r="JR785">
        <v>0</v>
      </c>
      <c r="JS785">
        <v>0</v>
      </c>
      <c r="JT785">
        <v>0</v>
      </c>
      <c r="JU785">
        <v>0</v>
      </c>
      <c r="JV785">
        <v>0</v>
      </c>
      <c r="JW785">
        <v>0</v>
      </c>
      <c r="JX785">
        <v>0</v>
      </c>
      <c r="JY785">
        <v>0</v>
      </c>
      <c r="JZ785">
        <v>0</v>
      </c>
      <c r="KA785">
        <v>0</v>
      </c>
      <c r="KB785">
        <v>0</v>
      </c>
      <c r="KC785">
        <v>0</v>
      </c>
      <c r="KD785">
        <v>0</v>
      </c>
      <c r="KE785">
        <v>0</v>
      </c>
      <c r="KF785">
        <v>0</v>
      </c>
      <c r="KG785">
        <v>0</v>
      </c>
      <c r="KH785">
        <v>0</v>
      </c>
      <c r="KI785">
        <v>0</v>
      </c>
      <c r="KJ785">
        <v>0</v>
      </c>
      <c r="KK785">
        <v>0</v>
      </c>
      <c r="KL785">
        <v>0</v>
      </c>
      <c r="KM785">
        <v>0</v>
      </c>
      <c r="KN785">
        <v>0</v>
      </c>
      <c r="KO785">
        <v>0</v>
      </c>
      <c r="KP785">
        <v>0</v>
      </c>
      <c r="KQ785">
        <v>0</v>
      </c>
      <c r="KR785">
        <v>0</v>
      </c>
      <c r="KS785">
        <v>0</v>
      </c>
      <c r="KT785">
        <v>0</v>
      </c>
      <c r="KU785">
        <v>0</v>
      </c>
      <c r="KV785">
        <v>0</v>
      </c>
      <c r="KW785">
        <v>0</v>
      </c>
      <c r="KX785">
        <v>0</v>
      </c>
      <c r="KY785">
        <v>0</v>
      </c>
      <c r="KZ785">
        <v>0</v>
      </c>
      <c r="LA785">
        <v>0</v>
      </c>
      <c r="LB785">
        <v>0</v>
      </c>
      <c r="LC785">
        <v>0</v>
      </c>
      <c r="LD785">
        <v>0</v>
      </c>
      <c r="LE785">
        <v>0</v>
      </c>
      <c r="LF785">
        <v>0</v>
      </c>
      <c r="LG785">
        <v>0</v>
      </c>
      <c r="LH785">
        <v>0</v>
      </c>
      <c r="LI785">
        <v>0</v>
      </c>
      <c r="LJ785">
        <v>0</v>
      </c>
      <c r="LK785">
        <v>0</v>
      </c>
      <c r="LL785">
        <v>0</v>
      </c>
      <c r="LM785">
        <v>0</v>
      </c>
      <c r="LN785">
        <v>0</v>
      </c>
      <c r="LO785">
        <v>0</v>
      </c>
      <c r="LP785">
        <v>0</v>
      </c>
      <c r="LQ785">
        <v>0</v>
      </c>
      <c r="LR785">
        <v>0</v>
      </c>
      <c r="LS785">
        <v>0</v>
      </c>
      <c r="LT785">
        <v>0</v>
      </c>
      <c r="LU785">
        <v>0</v>
      </c>
      <c r="LV785">
        <v>0</v>
      </c>
      <c r="LW785">
        <v>0</v>
      </c>
      <c r="LX785">
        <v>0</v>
      </c>
      <c r="LY785">
        <v>0</v>
      </c>
      <c r="LZ785">
        <v>0</v>
      </c>
      <c r="MA785">
        <v>0</v>
      </c>
      <c r="MB785">
        <v>0</v>
      </c>
      <c r="MC785">
        <v>0</v>
      </c>
      <c r="MD785">
        <v>0</v>
      </c>
      <c r="ME785">
        <v>0</v>
      </c>
      <c r="MF785">
        <v>0</v>
      </c>
      <c r="MG785">
        <v>0</v>
      </c>
      <c r="MH785">
        <v>0</v>
      </c>
      <c r="MI785">
        <v>0</v>
      </c>
      <c r="MJ785">
        <v>143</v>
      </c>
    </row>
    <row r="786" spans="1:348" x14ac:dyDescent="0.55000000000000004">
      <c r="A786" t="s">
        <v>1892</v>
      </c>
      <c r="B786">
        <v>0</v>
      </c>
      <c r="C786">
        <v>1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1</v>
      </c>
      <c r="AV786">
        <v>1</v>
      </c>
      <c r="AW786">
        <v>1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  <c r="BJ786">
        <v>0</v>
      </c>
      <c r="BK786">
        <v>0</v>
      </c>
      <c r="BL786">
        <v>0</v>
      </c>
      <c r="BM786">
        <v>0</v>
      </c>
      <c r="BN786">
        <v>0</v>
      </c>
      <c r="BO786">
        <v>0</v>
      </c>
      <c r="BP786">
        <v>1</v>
      </c>
      <c r="BQ786">
        <v>0</v>
      </c>
      <c r="BR786">
        <v>0</v>
      </c>
      <c r="BS786">
        <v>0</v>
      </c>
      <c r="BT786">
        <v>0</v>
      </c>
      <c r="BU786">
        <v>0</v>
      </c>
      <c r="BV786">
        <v>0</v>
      </c>
      <c r="BW786">
        <v>0</v>
      </c>
      <c r="BX786">
        <v>0</v>
      </c>
      <c r="BY786">
        <v>0</v>
      </c>
      <c r="BZ786">
        <v>0</v>
      </c>
      <c r="CA786">
        <v>0</v>
      </c>
      <c r="CB786">
        <v>0</v>
      </c>
      <c r="CC786">
        <v>0</v>
      </c>
      <c r="CD786">
        <v>0</v>
      </c>
      <c r="CE786">
        <v>0</v>
      </c>
      <c r="CF786">
        <v>0</v>
      </c>
      <c r="CG786">
        <v>0</v>
      </c>
      <c r="CH786">
        <v>0</v>
      </c>
      <c r="CI786">
        <v>0</v>
      </c>
      <c r="CJ786">
        <v>0</v>
      </c>
      <c r="CK786">
        <v>0</v>
      </c>
      <c r="CL786">
        <v>1</v>
      </c>
      <c r="CM786">
        <v>0</v>
      </c>
      <c r="CN786">
        <v>0</v>
      </c>
      <c r="CO786">
        <v>0</v>
      </c>
      <c r="CP786">
        <v>0</v>
      </c>
      <c r="CQ786">
        <v>0</v>
      </c>
      <c r="CR786">
        <v>0</v>
      </c>
      <c r="CS786">
        <v>0</v>
      </c>
      <c r="CT786">
        <v>0</v>
      </c>
      <c r="CU786">
        <v>0</v>
      </c>
      <c r="CV786">
        <v>0</v>
      </c>
      <c r="CW786">
        <v>0</v>
      </c>
      <c r="CX786">
        <v>0</v>
      </c>
      <c r="CY786">
        <v>0</v>
      </c>
      <c r="CZ786">
        <v>0</v>
      </c>
      <c r="DA786">
        <v>0</v>
      </c>
      <c r="DB786">
        <v>0</v>
      </c>
      <c r="DC786">
        <v>0</v>
      </c>
      <c r="DD786">
        <v>0</v>
      </c>
      <c r="DE786">
        <v>0</v>
      </c>
      <c r="DF786">
        <v>0</v>
      </c>
      <c r="DG786">
        <v>0</v>
      </c>
      <c r="DH786">
        <v>0</v>
      </c>
      <c r="DI786">
        <v>0</v>
      </c>
      <c r="DJ786">
        <v>0</v>
      </c>
      <c r="DK786">
        <v>0</v>
      </c>
      <c r="DL786">
        <v>0</v>
      </c>
      <c r="DM786">
        <v>0</v>
      </c>
      <c r="DN786">
        <v>0</v>
      </c>
      <c r="DO786">
        <v>0</v>
      </c>
      <c r="DP786">
        <v>0</v>
      </c>
      <c r="DQ786">
        <v>0</v>
      </c>
      <c r="DR786">
        <v>0</v>
      </c>
      <c r="DS786">
        <v>0</v>
      </c>
      <c r="DT786">
        <v>0</v>
      </c>
      <c r="DU786">
        <v>0</v>
      </c>
      <c r="DV786">
        <v>0</v>
      </c>
      <c r="DW786">
        <v>0</v>
      </c>
      <c r="DX786">
        <v>0</v>
      </c>
      <c r="DY786">
        <v>0</v>
      </c>
      <c r="DZ786">
        <v>0</v>
      </c>
      <c r="EA786">
        <v>0</v>
      </c>
      <c r="EB786">
        <v>0</v>
      </c>
      <c r="EC786">
        <v>0</v>
      </c>
      <c r="ED786">
        <v>0</v>
      </c>
      <c r="EE786">
        <v>0</v>
      </c>
      <c r="EF786">
        <v>1</v>
      </c>
      <c r="EG786">
        <v>0</v>
      </c>
      <c r="EH786">
        <v>0</v>
      </c>
      <c r="EI786">
        <v>0</v>
      </c>
      <c r="EJ786">
        <v>0</v>
      </c>
      <c r="EK786">
        <v>0</v>
      </c>
      <c r="EL786">
        <v>0</v>
      </c>
      <c r="EM786">
        <v>0</v>
      </c>
      <c r="EN786">
        <v>0</v>
      </c>
      <c r="EO786">
        <v>0</v>
      </c>
      <c r="EP786">
        <v>0</v>
      </c>
      <c r="EQ786">
        <v>0</v>
      </c>
      <c r="ER786">
        <v>0</v>
      </c>
      <c r="ES786">
        <v>0</v>
      </c>
      <c r="ET786">
        <v>0</v>
      </c>
      <c r="EU786">
        <v>0</v>
      </c>
      <c r="EV786">
        <v>0</v>
      </c>
      <c r="EW786">
        <v>0</v>
      </c>
      <c r="EX786">
        <v>0</v>
      </c>
      <c r="EY786">
        <v>0</v>
      </c>
      <c r="EZ786">
        <v>0</v>
      </c>
      <c r="FA786">
        <v>0</v>
      </c>
      <c r="FB786">
        <v>0</v>
      </c>
      <c r="FC786">
        <v>0</v>
      </c>
      <c r="FD786">
        <v>0</v>
      </c>
      <c r="FE786">
        <v>0</v>
      </c>
      <c r="FF786">
        <v>0</v>
      </c>
      <c r="FG786">
        <v>0</v>
      </c>
      <c r="FH786">
        <v>0</v>
      </c>
      <c r="FI786">
        <v>0</v>
      </c>
      <c r="FJ786">
        <v>0</v>
      </c>
      <c r="FK786">
        <v>0</v>
      </c>
      <c r="FL786">
        <v>0</v>
      </c>
      <c r="FM786">
        <v>0</v>
      </c>
      <c r="FN786">
        <v>0</v>
      </c>
      <c r="FO786">
        <v>0</v>
      </c>
      <c r="FP786">
        <v>0</v>
      </c>
      <c r="FQ786">
        <v>0</v>
      </c>
      <c r="FR786">
        <v>0</v>
      </c>
      <c r="FS786">
        <v>0</v>
      </c>
      <c r="FT786">
        <v>0</v>
      </c>
      <c r="FU786">
        <v>0</v>
      </c>
      <c r="FV786">
        <v>0</v>
      </c>
      <c r="FW786">
        <v>0</v>
      </c>
      <c r="FX786">
        <v>0</v>
      </c>
      <c r="FY786">
        <v>0</v>
      </c>
      <c r="FZ786">
        <v>0</v>
      </c>
      <c r="GA786">
        <v>0</v>
      </c>
      <c r="GB786">
        <v>0</v>
      </c>
      <c r="GC786">
        <v>0</v>
      </c>
      <c r="GD786">
        <v>1</v>
      </c>
      <c r="GE786">
        <v>0</v>
      </c>
      <c r="GF786">
        <v>0</v>
      </c>
      <c r="GG786">
        <v>0</v>
      </c>
      <c r="GH786">
        <v>0</v>
      </c>
      <c r="GI786">
        <v>0</v>
      </c>
      <c r="GJ786">
        <v>0</v>
      </c>
      <c r="GK786">
        <v>0</v>
      </c>
      <c r="GL786">
        <v>0</v>
      </c>
      <c r="GM786">
        <v>0</v>
      </c>
      <c r="GN786">
        <v>0</v>
      </c>
      <c r="GO786">
        <v>0</v>
      </c>
      <c r="GP786">
        <v>0</v>
      </c>
      <c r="GQ786">
        <v>0</v>
      </c>
      <c r="GR786">
        <v>0</v>
      </c>
      <c r="GS786">
        <v>0</v>
      </c>
      <c r="GT786">
        <v>0</v>
      </c>
      <c r="GU786">
        <v>0</v>
      </c>
      <c r="GV786">
        <v>0</v>
      </c>
      <c r="GW786">
        <v>0</v>
      </c>
      <c r="GX786">
        <v>0</v>
      </c>
      <c r="GY786">
        <v>0</v>
      </c>
      <c r="GZ786">
        <v>0</v>
      </c>
      <c r="HA786">
        <v>0</v>
      </c>
      <c r="HB786">
        <v>0</v>
      </c>
      <c r="HC786">
        <v>0</v>
      </c>
      <c r="HD786">
        <v>0</v>
      </c>
      <c r="HE786">
        <v>0</v>
      </c>
      <c r="HF786">
        <v>0</v>
      </c>
      <c r="HG786">
        <v>0</v>
      </c>
      <c r="HH786">
        <v>0</v>
      </c>
      <c r="HI786">
        <v>0</v>
      </c>
      <c r="HJ786">
        <v>0</v>
      </c>
      <c r="HK786">
        <v>0</v>
      </c>
      <c r="HL786">
        <v>0</v>
      </c>
      <c r="HM786">
        <v>0</v>
      </c>
      <c r="HN786">
        <v>0</v>
      </c>
      <c r="HO786">
        <v>0</v>
      </c>
      <c r="HP786">
        <v>0</v>
      </c>
      <c r="HQ786">
        <v>0</v>
      </c>
      <c r="HR786">
        <v>0</v>
      </c>
      <c r="HS786">
        <v>0</v>
      </c>
      <c r="HT786">
        <v>0</v>
      </c>
      <c r="HU786">
        <v>0</v>
      </c>
      <c r="HV786">
        <v>0</v>
      </c>
      <c r="HW786">
        <v>0</v>
      </c>
      <c r="HX786">
        <v>0</v>
      </c>
      <c r="HY786">
        <v>0</v>
      </c>
      <c r="HZ786">
        <v>0</v>
      </c>
      <c r="IA786">
        <v>0</v>
      </c>
      <c r="IB786">
        <v>0</v>
      </c>
      <c r="IC786">
        <v>0</v>
      </c>
      <c r="ID786">
        <v>0</v>
      </c>
      <c r="IE786">
        <v>0</v>
      </c>
      <c r="IF786">
        <v>0</v>
      </c>
      <c r="IG786">
        <v>0</v>
      </c>
      <c r="IH786">
        <v>0</v>
      </c>
      <c r="II786">
        <v>0</v>
      </c>
      <c r="IJ786">
        <v>0</v>
      </c>
      <c r="IK786">
        <v>0</v>
      </c>
      <c r="IL786">
        <v>0</v>
      </c>
      <c r="IM786">
        <v>0</v>
      </c>
      <c r="IN786">
        <v>0</v>
      </c>
      <c r="IO786">
        <v>0</v>
      </c>
      <c r="IP786">
        <v>0</v>
      </c>
      <c r="IQ786">
        <v>0</v>
      </c>
      <c r="IR786">
        <v>0</v>
      </c>
      <c r="IS786">
        <v>0</v>
      </c>
      <c r="IT786">
        <v>0</v>
      </c>
      <c r="IU786">
        <v>0</v>
      </c>
      <c r="IV786">
        <v>0</v>
      </c>
      <c r="IW786">
        <v>0</v>
      </c>
      <c r="IX786">
        <v>0</v>
      </c>
      <c r="IY786">
        <v>0</v>
      </c>
      <c r="IZ786">
        <v>0</v>
      </c>
      <c r="JA786">
        <v>0</v>
      </c>
      <c r="JB786">
        <v>0</v>
      </c>
      <c r="JC786">
        <v>0</v>
      </c>
      <c r="JD786">
        <v>0</v>
      </c>
      <c r="JE786">
        <v>0</v>
      </c>
      <c r="JF786">
        <v>0</v>
      </c>
      <c r="JG786">
        <v>0</v>
      </c>
      <c r="JH786">
        <v>0</v>
      </c>
      <c r="JI786">
        <v>0</v>
      </c>
      <c r="JJ786">
        <v>0</v>
      </c>
      <c r="JK786">
        <v>0</v>
      </c>
      <c r="JL786">
        <v>0</v>
      </c>
      <c r="JM786">
        <v>0</v>
      </c>
      <c r="JN786">
        <v>0</v>
      </c>
      <c r="JO786">
        <v>0</v>
      </c>
      <c r="JP786">
        <v>0</v>
      </c>
      <c r="JQ786">
        <v>0</v>
      </c>
      <c r="JR786">
        <v>0</v>
      </c>
      <c r="JS786">
        <v>0</v>
      </c>
      <c r="JT786">
        <v>0</v>
      </c>
      <c r="JU786">
        <v>0</v>
      </c>
      <c r="JV786">
        <v>0</v>
      </c>
      <c r="JW786">
        <v>0</v>
      </c>
      <c r="JX786">
        <v>0</v>
      </c>
      <c r="JY786">
        <v>0</v>
      </c>
      <c r="JZ786">
        <v>0</v>
      </c>
      <c r="KA786">
        <v>0</v>
      </c>
      <c r="KB786">
        <v>0</v>
      </c>
      <c r="KC786">
        <v>1</v>
      </c>
      <c r="KD786">
        <v>0</v>
      </c>
      <c r="KE786">
        <v>0</v>
      </c>
      <c r="KF786">
        <v>0</v>
      </c>
      <c r="KG786">
        <v>0</v>
      </c>
      <c r="KH786">
        <v>0</v>
      </c>
      <c r="KI786">
        <v>0</v>
      </c>
      <c r="KJ786">
        <v>0</v>
      </c>
      <c r="KK786">
        <v>0</v>
      </c>
      <c r="KL786">
        <v>0</v>
      </c>
      <c r="KM786">
        <v>0</v>
      </c>
      <c r="KN786">
        <v>0</v>
      </c>
      <c r="KO786">
        <v>0</v>
      </c>
      <c r="KP786">
        <v>0</v>
      </c>
      <c r="KQ786">
        <v>0</v>
      </c>
      <c r="KR786">
        <v>0</v>
      </c>
      <c r="KS786">
        <v>0</v>
      </c>
      <c r="KT786">
        <v>0</v>
      </c>
      <c r="KU786">
        <v>0</v>
      </c>
      <c r="KV786">
        <v>0</v>
      </c>
      <c r="KW786">
        <v>0</v>
      </c>
      <c r="KX786">
        <v>0</v>
      </c>
      <c r="KY786">
        <v>0</v>
      </c>
      <c r="KZ786">
        <v>0</v>
      </c>
      <c r="LA786">
        <v>0</v>
      </c>
      <c r="LB786">
        <v>0</v>
      </c>
      <c r="LC786">
        <v>0</v>
      </c>
      <c r="LD786">
        <v>0</v>
      </c>
      <c r="LE786">
        <v>0</v>
      </c>
      <c r="LF786">
        <v>0</v>
      </c>
      <c r="LG786">
        <v>0</v>
      </c>
      <c r="LH786">
        <v>0</v>
      </c>
      <c r="LI786">
        <v>0</v>
      </c>
      <c r="LJ786">
        <v>0</v>
      </c>
      <c r="LK786">
        <v>0</v>
      </c>
      <c r="LL786">
        <v>0</v>
      </c>
      <c r="LM786">
        <v>0</v>
      </c>
      <c r="LN786">
        <v>0</v>
      </c>
      <c r="LO786">
        <v>0</v>
      </c>
      <c r="LP786">
        <v>0</v>
      </c>
      <c r="LQ786">
        <v>0</v>
      </c>
      <c r="LR786">
        <v>0</v>
      </c>
      <c r="LS786">
        <v>0</v>
      </c>
      <c r="LT786">
        <v>0</v>
      </c>
      <c r="LU786">
        <v>0</v>
      </c>
      <c r="LV786">
        <v>0</v>
      </c>
      <c r="LW786">
        <v>0</v>
      </c>
      <c r="LX786">
        <v>0</v>
      </c>
      <c r="LY786">
        <v>0</v>
      </c>
      <c r="LZ786">
        <v>0</v>
      </c>
      <c r="MA786">
        <v>0</v>
      </c>
      <c r="MB786">
        <v>0</v>
      </c>
      <c r="MC786">
        <v>0</v>
      </c>
      <c r="MD786">
        <v>0</v>
      </c>
      <c r="ME786">
        <v>0</v>
      </c>
      <c r="MF786">
        <v>0</v>
      </c>
      <c r="MG786">
        <v>0</v>
      </c>
      <c r="MH786">
        <v>0</v>
      </c>
      <c r="MI786">
        <v>0</v>
      </c>
      <c r="MJ786">
        <v>128</v>
      </c>
    </row>
    <row r="787" spans="1:348" x14ac:dyDescent="0.55000000000000004">
      <c r="A787" t="s">
        <v>1895</v>
      </c>
      <c r="B787">
        <v>0</v>
      </c>
      <c r="C787">
        <v>1</v>
      </c>
      <c r="D787">
        <v>0</v>
      </c>
      <c r="E787">
        <v>0</v>
      </c>
      <c r="F787">
        <v>0</v>
      </c>
      <c r="G787">
        <v>1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0</v>
      </c>
      <c r="BK787">
        <v>0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0</v>
      </c>
      <c r="BX787">
        <v>0</v>
      </c>
      <c r="BY787">
        <v>0</v>
      </c>
      <c r="BZ787">
        <v>0</v>
      </c>
      <c r="CA787">
        <v>0</v>
      </c>
      <c r="CB787">
        <v>0</v>
      </c>
      <c r="CC787">
        <v>0</v>
      </c>
      <c r="CD787">
        <v>0</v>
      </c>
      <c r="CE787">
        <v>0</v>
      </c>
      <c r="CF787">
        <v>0</v>
      </c>
      <c r="CG787">
        <v>0</v>
      </c>
      <c r="CH787">
        <v>0</v>
      </c>
      <c r="CI787">
        <v>0</v>
      </c>
      <c r="CJ787">
        <v>0</v>
      </c>
      <c r="CK787">
        <v>0</v>
      </c>
      <c r="CL787">
        <v>0</v>
      </c>
      <c r="CM787">
        <v>0</v>
      </c>
      <c r="CN787">
        <v>0</v>
      </c>
      <c r="CO787">
        <v>0</v>
      </c>
      <c r="CP787">
        <v>0</v>
      </c>
      <c r="CQ787">
        <v>0</v>
      </c>
      <c r="CR787">
        <v>0</v>
      </c>
      <c r="CS787">
        <v>0</v>
      </c>
      <c r="CT787">
        <v>0</v>
      </c>
      <c r="CU787">
        <v>0</v>
      </c>
      <c r="CV787">
        <v>0</v>
      </c>
      <c r="CW787">
        <v>0</v>
      </c>
      <c r="CX787">
        <v>0</v>
      </c>
      <c r="CY787">
        <v>0</v>
      </c>
      <c r="CZ787">
        <v>0</v>
      </c>
      <c r="DA787">
        <v>0</v>
      </c>
      <c r="DB787">
        <v>0</v>
      </c>
      <c r="DC787">
        <v>0</v>
      </c>
      <c r="DD787">
        <v>0</v>
      </c>
      <c r="DE787">
        <v>0</v>
      </c>
      <c r="DF787">
        <v>0</v>
      </c>
      <c r="DG787">
        <v>0</v>
      </c>
      <c r="DH787">
        <v>0</v>
      </c>
      <c r="DI787">
        <v>0</v>
      </c>
      <c r="DJ787">
        <v>0</v>
      </c>
      <c r="DK787">
        <v>0</v>
      </c>
      <c r="DL787">
        <v>0</v>
      </c>
      <c r="DM787">
        <v>0</v>
      </c>
      <c r="DN787">
        <v>0</v>
      </c>
      <c r="DO787">
        <v>0</v>
      </c>
      <c r="DP787">
        <v>0</v>
      </c>
      <c r="DQ787">
        <v>0</v>
      </c>
      <c r="DR787">
        <v>0</v>
      </c>
      <c r="DS787">
        <v>0</v>
      </c>
      <c r="DT787">
        <v>0</v>
      </c>
      <c r="DU787">
        <v>0</v>
      </c>
      <c r="DV787">
        <v>0</v>
      </c>
      <c r="DW787">
        <v>0</v>
      </c>
      <c r="DX787">
        <v>0</v>
      </c>
      <c r="DY787">
        <v>0</v>
      </c>
      <c r="DZ787">
        <v>0</v>
      </c>
      <c r="EA787">
        <v>0</v>
      </c>
      <c r="EB787">
        <v>0</v>
      </c>
      <c r="EC787">
        <v>0</v>
      </c>
      <c r="ED787">
        <v>0</v>
      </c>
      <c r="EE787">
        <v>0</v>
      </c>
      <c r="EF787">
        <v>0</v>
      </c>
      <c r="EG787">
        <v>0</v>
      </c>
      <c r="EH787">
        <v>0</v>
      </c>
      <c r="EI787">
        <v>0</v>
      </c>
      <c r="EJ787">
        <v>0</v>
      </c>
      <c r="EK787">
        <v>0</v>
      </c>
      <c r="EL787">
        <v>0</v>
      </c>
      <c r="EM787">
        <v>0</v>
      </c>
      <c r="EN787">
        <v>0</v>
      </c>
      <c r="EO787">
        <v>0</v>
      </c>
      <c r="EP787">
        <v>0</v>
      </c>
      <c r="EQ787">
        <v>0</v>
      </c>
      <c r="ER787">
        <v>0</v>
      </c>
      <c r="ES787">
        <v>0</v>
      </c>
      <c r="ET787">
        <v>0</v>
      </c>
      <c r="EU787">
        <v>0</v>
      </c>
      <c r="EV787">
        <v>0</v>
      </c>
      <c r="EW787">
        <v>0</v>
      </c>
      <c r="EX787">
        <v>0</v>
      </c>
      <c r="EY787">
        <v>0</v>
      </c>
      <c r="EZ787">
        <v>0</v>
      </c>
      <c r="FA787">
        <v>0</v>
      </c>
      <c r="FB787">
        <v>0</v>
      </c>
      <c r="FC787">
        <v>0</v>
      </c>
      <c r="FD787">
        <v>0</v>
      </c>
      <c r="FE787">
        <v>0</v>
      </c>
      <c r="FF787">
        <v>0</v>
      </c>
      <c r="FG787">
        <v>0</v>
      </c>
      <c r="FH787">
        <v>0</v>
      </c>
      <c r="FI787">
        <v>0</v>
      </c>
      <c r="FJ787">
        <v>0</v>
      </c>
      <c r="FK787">
        <v>0</v>
      </c>
      <c r="FL787">
        <v>0</v>
      </c>
      <c r="FM787">
        <v>0</v>
      </c>
      <c r="FN787">
        <v>0</v>
      </c>
      <c r="FO787">
        <v>0</v>
      </c>
      <c r="FP787">
        <v>0</v>
      </c>
      <c r="FQ787">
        <v>0</v>
      </c>
      <c r="FR787">
        <v>0</v>
      </c>
      <c r="FS787">
        <v>0</v>
      </c>
      <c r="FT787">
        <v>0</v>
      </c>
      <c r="FU787">
        <v>0</v>
      </c>
      <c r="FV787">
        <v>0</v>
      </c>
      <c r="FW787">
        <v>0</v>
      </c>
      <c r="FX787">
        <v>0</v>
      </c>
      <c r="FY787">
        <v>0</v>
      </c>
      <c r="FZ787">
        <v>0</v>
      </c>
      <c r="GA787">
        <v>0</v>
      </c>
      <c r="GB787">
        <v>0</v>
      </c>
      <c r="GC787">
        <v>0</v>
      </c>
      <c r="GD787">
        <v>0</v>
      </c>
      <c r="GE787">
        <v>0</v>
      </c>
      <c r="GF787">
        <v>0</v>
      </c>
      <c r="GG787">
        <v>0</v>
      </c>
      <c r="GH787">
        <v>0</v>
      </c>
      <c r="GI787">
        <v>0</v>
      </c>
      <c r="GJ787">
        <v>0</v>
      </c>
      <c r="GK787">
        <v>0</v>
      </c>
      <c r="GL787">
        <v>0</v>
      </c>
      <c r="GM787">
        <v>0</v>
      </c>
      <c r="GN787">
        <v>0</v>
      </c>
      <c r="GO787">
        <v>0</v>
      </c>
      <c r="GP787">
        <v>0</v>
      </c>
      <c r="GQ787">
        <v>0</v>
      </c>
      <c r="GR787">
        <v>0</v>
      </c>
      <c r="GS787">
        <v>0</v>
      </c>
      <c r="GT787">
        <v>0</v>
      </c>
      <c r="GU787">
        <v>0</v>
      </c>
      <c r="GV787">
        <v>0</v>
      </c>
      <c r="GW787">
        <v>0</v>
      </c>
      <c r="GX787">
        <v>0</v>
      </c>
      <c r="GY787">
        <v>0</v>
      </c>
      <c r="GZ787">
        <v>0</v>
      </c>
      <c r="HA787">
        <v>0</v>
      </c>
      <c r="HB787">
        <v>0</v>
      </c>
      <c r="HC787">
        <v>0</v>
      </c>
      <c r="HD787">
        <v>0</v>
      </c>
      <c r="HE787">
        <v>0</v>
      </c>
      <c r="HF787">
        <v>0</v>
      </c>
      <c r="HG787">
        <v>0</v>
      </c>
      <c r="HH787">
        <v>0</v>
      </c>
      <c r="HI787">
        <v>0</v>
      </c>
      <c r="HJ787">
        <v>0</v>
      </c>
      <c r="HK787">
        <v>0</v>
      </c>
      <c r="HL787">
        <v>0</v>
      </c>
      <c r="HM787">
        <v>0</v>
      </c>
      <c r="HN787">
        <v>0</v>
      </c>
      <c r="HO787">
        <v>0</v>
      </c>
      <c r="HP787">
        <v>0</v>
      </c>
      <c r="HQ787">
        <v>0</v>
      </c>
      <c r="HR787">
        <v>0</v>
      </c>
      <c r="HS787">
        <v>0</v>
      </c>
      <c r="HT787">
        <v>0</v>
      </c>
      <c r="HU787">
        <v>0</v>
      </c>
      <c r="HV787">
        <v>0</v>
      </c>
      <c r="HW787">
        <v>0</v>
      </c>
      <c r="HX787">
        <v>0</v>
      </c>
      <c r="HY787">
        <v>0</v>
      </c>
      <c r="HZ787">
        <v>0</v>
      </c>
      <c r="IA787">
        <v>0</v>
      </c>
      <c r="IB787">
        <v>0</v>
      </c>
      <c r="IC787">
        <v>0</v>
      </c>
      <c r="ID787">
        <v>0</v>
      </c>
      <c r="IE787">
        <v>0</v>
      </c>
      <c r="IF787">
        <v>0</v>
      </c>
      <c r="IG787">
        <v>0</v>
      </c>
      <c r="IH787">
        <v>0</v>
      </c>
      <c r="II787">
        <v>0</v>
      </c>
      <c r="IJ787">
        <v>0</v>
      </c>
      <c r="IK787">
        <v>0</v>
      </c>
      <c r="IL787">
        <v>0</v>
      </c>
      <c r="IM787">
        <v>0</v>
      </c>
      <c r="IN787">
        <v>0</v>
      </c>
      <c r="IO787">
        <v>0</v>
      </c>
      <c r="IP787">
        <v>0</v>
      </c>
      <c r="IQ787">
        <v>0</v>
      </c>
      <c r="IR787">
        <v>0</v>
      </c>
      <c r="IS787">
        <v>0</v>
      </c>
      <c r="IT787">
        <v>0</v>
      </c>
      <c r="IU787">
        <v>0</v>
      </c>
      <c r="IV787">
        <v>0</v>
      </c>
      <c r="IW787">
        <v>0</v>
      </c>
      <c r="IX787">
        <v>0</v>
      </c>
      <c r="IY787">
        <v>0</v>
      </c>
      <c r="IZ787">
        <v>0</v>
      </c>
      <c r="JA787">
        <v>0</v>
      </c>
      <c r="JB787">
        <v>0</v>
      </c>
      <c r="JC787">
        <v>0</v>
      </c>
      <c r="JD787">
        <v>0</v>
      </c>
      <c r="JE787">
        <v>0</v>
      </c>
      <c r="JF787">
        <v>0</v>
      </c>
      <c r="JG787">
        <v>0</v>
      </c>
      <c r="JH787">
        <v>0</v>
      </c>
      <c r="JI787">
        <v>0</v>
      </c>
      <c r="JJ787">
        <v>0</v>
      </c>
      <c r="JK787">
        <v>0</v>
      </c>
      <c r="JL787">
        <v>0</v>
      </c>
      <c r="JM787">
        <v>0</v>
      </c>
      <c r="JN787">
        <v>0</v>
      </c>
      <c r="JO787">
        <v>0</v>
      </c>
      <c r="JP787">
        <v>0</v>
      </c>
      <c r="JQ787">
        <v>0</v>
      </c>
      <c r="JR787">
        <v>0</v>
      </c>
      <c r="JS787">
        <v>0</v>
      </c>
      <c r="JT787">
        <v>0</v>
      </c>
      <c r="JU787">
        <v>0</v>
      </c>
      <c r="JV787">
        <v>0</v>
      </c>
      <c r="JW787">
        <v>0</v>
      </c>
      <c r="JX787">
        <v>0</v>
      </c>
      <c r="JY787">
        <v>0</v>
      </c>
      <c r="JZ787">
        <v>0</v>
      </c>
      <c r="KA787">
        <v>0</v>
      </c>
      <c r="KB787">
        <v>0</v>
      </c>
      <c r="KC787">
        <v>0</v>
      </c>
      <c r="KD787">
        <v>0</v>
      </c>
      <c r="KE787">
        <v>0</v>
      </c>
      <c r="KF787">
        <v>0</v>
      </c>
      <c r="KG787">
        <v>0</v>
      </c>
      <c r="KH787">
        <v>0</v>
      </c>
      <c r="KI787">
        <v>0</v>
      </c>
      <c r="KJ787">
        <v>0</v>
      </c>
      <c r="KK787">
        <v>0</v>
      </c>
      <c r="KL787">
        <v>0</v>
      </c>
      <c r="KM787">
        <v>0</v>
      </c>
      <c r="KN787">
        <v>0</v>
      </c>
      <c r="KO787">
        <v>0</v>
      </c>
      <c r="KP787">
        <v>0</v>
      </c>
      <c r="KQ787">
        <v>0</v>
      </c>
      <c r="KR787">
        <v>0</v>
      </c>
      <c r="KS787">
        <v>0</v>
      </c>
      <c r="KT787">
        <v>0</v>
      </c>
      <c r="KU787">
        <v>0</v>
      </c>
      <c r="KV787">
        <v>0</v>
      </c>
      <c r="KW787">
        <v>0</v>
      </c>
      <c r="KX787">
        <v>0</v>
      </c>
      <c r="KY787">
        <v>0</v>
      </c>
      <c r="KZ787">
        <v>0</v>
      </c>
      <c r="LA787">
        <v>0</v>
      </c>
      <c r="LB787">
        <v>0</v>
      </c>
      <c r="LC787">
        <v>0</v>
      </c>
      <c r="LD787">
        <v>0</v>
      </c>
      <c r="LE787">
        <v>0</v>
      </c>
      <c r="LF787">
        <v>0</v>
      </c>
      <c r="LG787">
        <v>0</v>
      </c>
      <c r="LH787">
        <v>0</v>
      </c>
      <c r="LI787">
        <v>0</v>
      </c>
      <c r="LJ787">
        <v>0</v>
      </c>
      <c r="LK787">
        <v>0</v>
      </c>
      <c r="LL787">
        <v>0</v>
      </c>
      <c r="LM787">
        <v>0</v>
      </c>
      <c r="LN787">
        <v>0</v>
      </c>
      <c r="LO787">
        <v>0</v>
      </c>
      <c r="LP787">
        <v>0</v>
      </c>
      <c r="LQ787">
        <v>0</v>
      </c>
      <c r="LR787">
        <v>0</v>
      </c>
      <c r="LS787">
        <v>0</v>
      </c>
      <c r="LT787">
        <v>0</v>
      </c>
      <c r="LU787">
        <v>0</v>
      </c>
      <c r="LV787">
        <v>0</v>
      </c>
      <c r="LW787">
        <v>0</v>
      </c>
      <c r="LX787">
        <v>0</v>
      </c>
      <c r="LY787">
        <v>0</v>
      </c>
      <c r="LZ787">
        <v>0</v>
      </c>
      <c r="MA787">
        <v>0</v>
      </c>
      <c r="MB787">
        <v>0</v>
      </c>
      <c r="MC787">
        <v>0</v>
      </c>
      <c r="MD787">
        <v>0</v>
      </c>
      <c r="ME787">
        <v>0</v>
      </c>
      <c r="MF787">
        <v>0</v>
      </c>
      <c r="MG787">
        <v>0</v>
      </c>
      <c r="MH787">
        <v>0</v>
      </c>
      <c r="MI787">
        <v>0</v>
      </c>
      <c r="MJ787">
        <v>104</v>
      </c>
    </row>
    <row r="788" spans="1:348" x14ac:dyDescent="0.55000000000000004">
      <c r="A788" t="s">
        <v>1897</v>
      </c>
      <c r="B788">
        <v>0</v>
      </c>
      <c r="C788">
        <v>1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0</v>
      </c>
      <c r="BK788">
        <v>0</v>
      </c>
      <c r="BL788">
        <v>0</v>
      </c>
      <c r="BM788">
        <v>0</v>
      </c>
      <c r="BN788">
        <v>0</v>
      </c>
      <c r="BO788">
        <v>0</v>
      </c>
      <c r="BP788">
        <v>0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0</v>
      </c>
      <c r="BX788">
        <v>0</v>
      </c>
      <c r="BY788">
        <v>0</v>
      </c>
      <c r="BZ788">
        <v>0</v>
      </c>
      <c r="CA788">
        <v>0</v>
      </c>
      <c r="CB788">
        <v>0</v>
      </c>
      <c r="CC788">
        <v>0</v>
      </c>
      <c r="CD788">
        <v>0</v>
      </c>
      <c r="CE788">
        <v>0</v>
      </c>
      <c r="CF788">
        <v>0</v>
      </c>
      <c r="CG788">
        <v>0</v>
      </c>
      <c r="CH788">
        <v>0</v>
      </c>
      <c r="CI788">
        <v>0</v>
      </c>
      <c r="CJ788">
        <v>0</v>
      </c>
      <c r="CK788">
        <v>0</v>
      </c>
      <c r="CL788">
        <v>0</v>
      </c>
      <c r="CM788">
        <v>0</v>
      </c>
      <c r="CN788">
        <v>0</v>
      </c>
      <c r="CO788">
        <v>0</v>
      </c>
      <c r="CP788">
        <v>0</v>
      </c>
      <c r="CQ788">
        <v>0</v>
      </c>
      <c r="CR788">
        <v>0</v>
      </c>
      <c r="CS788">
        <v>0</v>
      </c>
      <c r="CT788">
        <v>0</v>
      </c>
      <c r="CU788">
        <v>0</v>
      </c>
      <c r="CV788">
        <v>0</v>
      </c>
      <c r="CW788">
        <v>0</v>
      </c>
      <c r="CX788">
        <v>0</v>
      </c>
      <c r="CY788">
        <v>0</v>
      </c>
      <c r="CZ788">
        <v>0</v>
      </c>
      <c r="DA788">
        <v>0</v>
      </c>
      <c r="DB788">
        <v>0</v>
      </c>
      <c r="DC788">
        <v>0</v>
      </c>
      <c r="DD788">
        <v>0</v>
      </c>
      <c r="DE788">
        <v>0</v>
      </c>
      <c r="DF788">
        <v>0</v>
      </c>
      <c r="DG788">
        <v>0</v>
      </c>
      <c r="DH788">
        <v>0</v>
      </c>
      <c r="DI788">
        <v>0</v>
      </c>
      <c r="DJ788">
        <v>0</v>
      </c>
      <c r="DK788">
        <v>0</v>
      </c>
      <c r="DL788">
        <v>0</v>
      </c>
      <c r="DM788">
        <v>0</v>
      </c>
      <c r="DN788">
        <v>0</v>
      </c>
      <c r="DO788">
        <v>0</v>
      </c>
      <c r="DP788">
        <v>0</v>
      </c>
      <c r="DQ788">
        <v>0</v>
      </c>
      <c r="DR788">
        <v>0</v>
      </c>
      <c r="DS788">
        <v>0</v>
      </c>
      <c r="DT788">
        <v>0</v>
      </c>
      <c r="DU788">
        <v>0</v>
      </c>
      <c r="DV788">
        <v>0</v>
      </c>
      <c r="DW788">
        <v>0</v>
      </c>
      <c r="DX788">
        <v>0</v>
      </c>
      <c r="DY788">
        <v>0</v>
      </c>
      <c r="DZ788">
        <v>0</v>
      </c>
      <c r="EA788">
        <v>0</v>
      </c>
      <c r="EB788">
        <v>0</v>
      </c>
      <c r="EC788">
        <v>0</v>
      </c>
      <c r="ED788">
        <v>0</v>
      </c>
      <c r="EE788">
        <v>0</v>
      </c>
      <c r="EF788">
        <v>0</v>
      </c>
      <c r="EG788">
        <v>0</v>
      </c>
      <c r="EH788">
        <v>0</v>
      </c>
      <c r="EI788">
        <v>0</v>
      </c>
      <c r="EJ788">
        <v>0</v>
      </c>
      <c r="EK788">
        <v>0</v>
      </c>
      <c r="EL788">
        <v>0</v>
      </c>
      <c r="EM788">
        <v>0</v>
      </c>
      <c r="EN788">
        <v>0</v>
      </c>
      <c r="EO788">
        <v>0</v>
      </c>
      <c r="EP788">
        <v>0</v>
      </c>
      <c r="EQ788">
        <v>0</v>
      </c>
      <c r="ER788">
        <v>0</v>
      </c>
      <c r="ES788">
        <v>0</v>
      </c>
      <c r="ET788">
        <v>0</v>
      </c>
      <c r="EU788">
        <v>0</v>
      </c>
      <c r="EV788">
        <v>0</v>
      </c>
      <c r="EW788">
        <v>0</v>
      </c>
      <c r="EX788">
        <v>0</v>
      </c>
      <c r="EY788">
        <v>0</v>
      </c>
      <c r="EZ788">
        <v>0</v>
      </c>
      <c r="FA788">
        <v>0</v>
      </c>
      <c r="FB788">
        <v>0</v>
      </c>
      <c r="FC788">
        <v>0</v>
      </c>
      <c r="FD788">
        <v>0</v>
      </c>
      <c r="FE788">
        <v>0</v>
      </c>
      <c r="FF788">
        <v>0</v>
      </c>
      <c r="FG788">
        <v>0</v>
      </c>
      <c r="FH788">
        <v>0</v>
      </c>
      <c r="FI788">
        <v>0</v>
      </c>
      <c r="FJ788">
        <v>0</v>
      </c>
      <c r="FK788">
        <v>0</v>
      </c>
      <c r="FL788">
        <v>0</v>
      </c>
      <c r="FM788">
        <v>0</v>
      </c>
      <c r="FN788">
        <v>0</v>
      </c>
      <c r="FO788">
        <v>0</v>
      </c>
      <c r="FP788">
        <v>0</v>
      </c>
      <c r="FQ788">
        <v>0</v>
      </c>
      <c r="FR788">
        <v>0</v>
      </c>
      <c r="FS788">
        <v>0</v>
      </c>
      <c r="FT788">
        <v>0</v>
      </c>
      <c r="FU788">
        <v>0</v>
      </c>
      <c r="FV788">
        <v>0</v>
      </c>
      <c r="FW788">
        <v>0</v>
      </c>
      <c r="FX788">
        <v>0</v>
      </c>
      <c r="FY788">
        <v>0</v>
      </c>
      <c r="FZ788">
        <v>0</v>
      </c>
      <c r="GA788">
        <v>0</v>
      </c>
      <c r="GB788">
        <v>0</v>
      </c>
      <c r="GC788">
        <v>0</v>
      </c>
      <c r="GD788">
        <v>0</v>
      </c>
      <c r="GE788">
        <v>0</v>
      </c>
      <c r="GF788">
        <v>0</v>
      </c>
      <c r="GG788">
        <v>0</v>
      </c>
      <c r="GH788">
        <v>0</v>
      </c>
      <c r="GI788">
        <v>0</v>
      </c>
      <c r="GJ788">
        <v>0</v>
      </c>
      <c r="GK788">
        <v>0</v>
      </c>
      <c r="GL788">
        <v>0</v>
      </c>
      <c r="GM788">
        <v>0</v>
      </c>
      <c r="GN788">
        <v>0</v>
      </c>
      <c r="GO788">
        <v>0</v>
      </c>
      <c r="GP788">
        <v>0</v>
      </c>
      <c r="GQ788">
        <v>0</v>
      </c>
      <c r="GR788">
        <v>0</v>
      </c>
      <c r="GS788">
        <v>0</v>
      </c>
      <c r="GT788">
        <v>0</v>
      </c>
      <c r="GU788">
        <v>0</v>
      </c>
      <c r="GV788">
        <v>0</v>
      </c>
      <c r="GW788">
        <v>0</v>
      </c>
      <c r="GX788">
        <v>0</v>
      </c>
      <c r="GY788">
        <v>0</v>
      </c>
      <c r="GZ788">
        <v>0</v>
      </c>
      <c r="HA788">
        <v>0</v>
      </c>
      <c r="HB788">
        <v>0</v>
      </c>
      <c r="HC788">
        <v>0</v>
      </c>
      <c r="HD788">
        <v>0</v>
      </c>
      <c r="HE788">
        <v>0</v>
      </c>
      <c r="HF788">
        <v>0</v>
      </c>
      <c r="HG788">
        <v>0</v>
      </c>
      <c r="HH788">
        <v>0</v>
      </c>
      <c r="HI788">
        <v>0</v>
      </c>
      <c r="HJ788">
        <v>0</v>
      </c>
      <c r="HK788">
        <v>0</v>
      </c>
      <c r="HL788">
        <v>0</v>
      </c>
      <c r="HM788">
        <v>0</v>
      </c>
      <c r="HN788">
        <v>0</v>
      </c>
      <c r="HO788">
        <v>0</v>
      </c>
      <c r="HP788">
        <v>0</v>
      </c>
      <c r="HQ788">
        <v>0</v>
      </c>
      <c r="HR788">
        <v>0</v>
      </c>
      <c r="HS788">
        <v>0</v>
      </c>
      <c r="HT788">
        <v>0</v>
      </c>
      <c r="HU788">
        <v>0</v>
      </c>
      <c r="HV788">
        <v>0</v>
      </c>
      <c r="HW788">
        <v>0</v>
      </c>
      <c r="HX788">
        <v>0</v>
      </c>
      <c r="HY788">
        <v>0</v>
      </c>
      <c r="HZ788">
        <v>0</v>
      </c>
      <c r="IA788">
        <v>0</v>
      </c>
      <c r="IB788">
        <v>0</v>
      </c>
      <c r="IC788">
        <v>0</v>
      </c>
      <c r="ID788">
        <v>0</v>
      </c>
      <c r="IE788">
        <v>0</v>
      </c>
      <c r="IF788">
        <v>0</v>
      </c>
      <c r="IG788">
        <v>0</v>
      </c>
      <c r="IH788">
        <v>0</v>
      </c>
      <c r="II788">
        <v>0</v>
      </c>
      <c r="IJ788">
        <v>0</v>
      </c>
      <c r="IK788">
        <v>0</v>
      </c>
      <c r="IL788">
        <v>0</v>
      </c>
      <c r="IM788">
        <v>0</v>
      </c>
      <c r="IN788">
        <v>0</v>
      </c>
      <c r="IO788">
        <v>0</v>
      </c>
      <c r="IP788">
        <v>0</v>
      </c>
      <c r="IQ788">
        <v>0</v>
      </c>
      <c r="IR788">
        <v>0</v>
      </c>
      <c r="IS788">
        <v>0</v>
      </c>
      <c r="IT788">
        <v>0</v>
      </c>
      <c r="IU788">
        <v>0</v>
      </c>
      <c r="IV788">
        <v>0</v>
      </c>
      <c r="IW788">
        <v>0</v>
      </c>
      <c r="IX788">
        <v>0</v>
      </c>
      <c r="IY788">
        <v>0</v>
      </c>
      <c r="IZ788">
        <v>0</v>
      </c>
      <c r="JA788">
        <v>0</v>
      </c>
      <c r="JB788">
        <v>0</v>
      </c>
      <c r="JC788">
        <v>0</v>
      </c>
      <c r="JD788">
        <v>0</v>
      </c>
      <c r="JE788">
        <v>0</v>
      </c>
      <c r="JF788">
        <v>0</v>
      </c>
      <c r="JG788">
        <v>0</v>
      </c>
      <c r="JH788">
        <v>0</v>
      </c>
      <c r="JI788">
        <v>0</v>
      </c>
      <c r="JJ788">
        <v>0</v>
      </c>
      <c r="JK788">
        <v>0</v>
      </c>
      <c r="JL788">
        <v>0</v>
      </c>
      <c r="JM788">
        <v>0</v>
      </c>
      <c r="JN788">
        <v>0</v>
      </c>
      <c r="JO788">
        <v>0</v>
      </c>
      <c r="JP788">
        <v>0</v>
      </c>
      <c r="JQ788">
        <v>0</v>
      </c>
      <c r="JR788">
        <v>0</v>
      </c>
      <c r="JS788">
        <v>0</v>
      </c>
      <c r="JT788">
        <v>0</v>
      </c>
      <c r="JU788">
        <v>0</v>
      </c>
      <c r="JV788">
        <v>0</v>
      </c>
      <c r="JW788">
        <v>0</v>
      </c>
      <c r="JX788">
        <v>0</v>
      </c>
      <c r="JY788">
        <v>0</v>
      </c>
      <c r="JZ788">
        <v>0</v>
      </c>
      <c r="KA788">
        <v>0</v>
      </c>
      <c r="KB788">
        <v>0</v>
      </c>
      <c r="KC788">
        <v>0</v>
      </c>
      <c r="KD788">
        <v>0</v>
      </c>
      <c r="KE788">
        <v>0</v>
      </c>
      <c r="KF788">
        <v>0</v>
      </c>
      <c r="KG788">
        <v>0</v>
      </c>
      <c r="KH788">
        <v>0</v>
      </c>
      <c r="KI788">
        <v>0</v>
      </c>
      <c r="KJ788">
        <v>0</v>
      </c>
      <c r="KK788">
        <v>0</v>
      </c>
      <c r="KL788">
        <v>0</v>
      </c>
      <c r="KM788">
        <v>0</v>
      </c>
      <c r="KN788">
        <v>0</v>
      </c>
      <c r="KO788">
        <v>0</v>
      </c>
      <c r="KP788">
        <v>0</v>
      </c>
      <c r="KQ788">
        <v>0</v>
      </c>
      <c r="KR788">
        <v>0</v>
      </c>
      <c r="KS788">
        <v>0</v>
      </c>
      <c r="KT788">
        <v>0</v>
      </c>
      <c r="KU788">
        <v>0</v>
      </c>
      <c r="KV788">
        <v>0</v>
      </c>
      <c r="KW788">
        <v>0</v>
      </c>
      <c r="KX788">
        <v>0</v>
      </c>
      <c r="KY788">
        <v>0</v>
      </c>
      <c r="KZ788">
        <v>0</v>
      </c>
      <c r="LA788">
        <v>0</v>
      </c>
      <c r="LB788">
        <v>0</v>
      </c>
      <c r="LC788">
        <v>0</v>
      </c>
      <c r="LD788">
        <v>0</v>
      </c>
      <c r="LE788">
        <v>0</v>
      </c>
      <c r="LF788">
        <v>0</v>
      </c>
      <c r="LG788">
        <v>0</v>
      </c>
      <c r="LH788">
        <v>0</v>
      </c>
      <c r="LI788">
        <v>0</v>
      </c>
      <c r="LJ788">
        <v>0</v>
      </c>
      <c r="LK788">
        <v>0</v>
      </c>
      <c r="LL788">
        <v>0</v>
      </c>
      <c r="LM788">
        <v>0</v>
      </c>
      <c r="LN788">
        <v>0</v>
      </c>
      <c r="LO788">
        <v>0</v>
      </c>
      <c r="LP788">
        <v>0</v>
      </c>
      <c r="LQ788">
        <v>0</v>
      </c>
      <c r="LR788">
        <v>0</v>
      </c>
      <c r="LS788">
        <v>0</v>
      </c>
      <c r="LT788">
        <v>0</v>
      </c>
      <c r="LU788">
        <v>0</v>
      </c>
      <c r="LV788">
        <v>0</v>
      </c>
      <c r="LW788">
        <v>0</v>
      </c>
      <c r="LX788">
        <v>0</v>
      </c>
      <c r="LY788">
        <v>0</v>
      </c>
      <c r="LZ788">
        <v>0</v>
      </c>
      <c r="MA788">
        <v>0</v>
      </c>
      <c r="MB788">
        <v>0</v>
      </c>
      <c r="MC788">
        <v>0</v>
      </c>
      <c r="MD788">
        <v>0</v>
      </c>
      <c r="ME788">
        <v>0</v>
      </c>
      <c r="MF788">
        <v>0</v>
      </c>
      <c r="MG788">
        <v>0</v>
      </c>
      <c r="MH788">
        <v>0</v>
      </c>
      <c r="MI788">
        <v>0</v>
      </c>
      <c r="MJ788">
        <v>157</v>
      </c>
    </row>
    <row r="789" spans="1:348" x14ac:dyDescent="0.55000000000000004">
      <c r="A789" t="s">
        <v>1899</v>
      </c>
      <c r="B789">
        <v>0</v>
      </c>
      <c r="C789">
        <v>2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  <c r="BJ789">
        <v>0</v>
      </c>
      <c r="BK789">
        <v>0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0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0</v>
      </c>
      <c r="BX789">
        <v>0</v>
      </c>
      <c r="BY789">
        <v>0</v>
      </c>
      <c r="BZ789">
        <v>0</v>
      </c>
      <c r="CA789">
        <v>0</v>
      </c>
      <c r="CB789">
        <v>0</v>
      </c>
      <c r="CC789">
        <v>0</v>
      </c>
      <c r="CD789">
        <v>0</v>
      </c>
      <c r="CE789">
        <v>0</v>
      </c>
      <c r="CF789">
        <v>0</v>
      </c>
      <c r="CG789">
        <v>0</v>
      </c>
      <c r="CH789">
        <v>0</v>
      </c>
      <c r="CI789">
        <v>0</v>
      </c>
      <c r="CJ789">
        <v>0</v>
      </c>
      <c r="CK789">
        <v>0</v>
      </c>
      <c r="CL789">
        <v>0</v>
      </c>
      <c r="CM789">
        <v>0</v>
      </c>
      <c r="CN789">
        <v>0</v>
      </c>
      <c r="CO789">
        <v>0</v>
      </c>
      <c r="CP789">
        <v>0</v>
      </c>
      <c r="CQ789">
        <v>0</v>
      </c>
      <c r="CR789">
        <v>0</v>
      </c>
      <c r="CS789">
        <v>0</v>
      </c>
      <c r="CT789">
        <v>0</v>
      </c>
      <c r="CU789">
        <v>0</v>
      </c>
      <c r="CV789">
        <v>0</v>
      </c>
      <c r="CW789">
        <v>0</v>
      </c>
      <c r="CX789">
        <v>0</v>
      </c>
      <c r="CY789">
        <v>0</v>
      </c>
      <c r="CZ789">
        <v>0</v>
      </c>
      <c r="DA789">
        <v>0</v>
      </c>
      <c r="DB789">
        <v>0</v>
      </c>
      <c r="DC789">
        <v>0</v>
      </c>
      <c r="DD789">
        <v>0</v>
      </c>
      <c r="DE789">
        <v>0</v>
      </c>
      <c r="DF789">
        <v>0</v>
      </c>
      <c r="DG789">
        <v>0</v>
      </c>
      <c r="DH789">
        <v>0</v>
      </c>
      <c r="DI789">
        <v>0</v>
      </c>
      <c r="DJ789">
        <v>0</v>
      </c>
      <c r="DK789">
        <v>0</v>
      </c>
      <c r="DL789">
        <v>0</v>
      </c>
      <c r="DM789">
        <v>0</v>
      </c>
      <c r="DN789">
        <v>0</v>
      </c>
      <c r="DO789">
        <v>0</v>
      </c>
      <c r="DP789">
        <v>0</v>
      </c>
      <c r="DQ789">
        <v>0</v>
      </c>
      <c r="DR789">
        <v>0</v>
      </c>
      <c r="DS789">
        <v>0</v>
      </c>
      <c r="DT789">
        <v>0</v>
      </c>
      <c r="DU789">
        <v>0</v>
      </c>
      <c r="DV789">
        <v>0</v>
      </c>
      <c r="DW789">
        <v>0</v>
      </c>
      <c r="DX789">
        <v>0</v>
      </c>
      <c r="DY789">
        <v>0</v>
      </c>
      <c r="DZ789">
        <v>0</v>
      </c>
      <c r="EA789">
        <v>0</v>
      </c>
      <c r="EB789">
        <v>0</v>
      </c>
      <c r="EC789">
        <v>0</v>
      </c>
      <c r="ED789">
        <v>0</v>
      </c>
      <c r="EE789">
        <v>0</v>
      </c>
      <c r="EF789">
        <v>0</v>
      </c>
      <c r="EG789">
        <v>0</v>
      </c>
      <c r="EH789">
        <v>0</v>
      </c>
      <c r="EI789">
        <v>0</v>
      </c>
      <c r="EJ789">
        <v>0</v>
      </c>
      <c r="EK789">
        <v>0</v>
      </c>
      <c r="EL789">
        <v>0</v>
      </c>
      <c r="EM789">
        <v>0</v>
      </c>
      <c r="EN789">
        <v>0</v>
      </c>
      <c r="EO789">
        <v>0</v>
      </c>
      <c r="EP789">
        <v>0</v>
      </c>
      <c r="EQ789">
        <v>0</v>
      </c>
      <c r="ER789">
        <v>0</v>
      </c>
      <c r="ES789">
        <v>0</v>
      </c>
      <c r="ET789">
        <v>0</v>
      </c>
      <c r="EU789">
        <v>0</v>
      </c>
      <c r="EV789">
        <v>0</v>
      </c>
      <c r="EW789">
        <v>0</v>
      </c>
      <c r="EX789">
        <v>0</v>
      </c>
      <c r="EY789">
        <v>0</v>
      </c>
      <c r="EZ789">
        <v>0</v>
      </c>
      <c r="FA789">
        <v>0</v>
      </c>
      <c r="FB789">
        <v>0</v>
      </c>
      <c r="FC789">
        <v>0</v>
      </c>
      <c r="FD789">
        <v>0</v>
      </c>
      <c r="FE789">
        <v>0</v>
      </c>
      <c r="FF789">
        <v>0</v>
      </c>
      <c r="FG789">
        <v>0</v>
      </c>
      <c r="FH789">
        <v>0</v>
      </c>
      <c r="FI789">
        <v>0</v>
      </c>
      <c r="FJ789">
        <v>0</v>
      </c>
      <c r="FK789">
        <v>0</v>
      </c>
      <c r="FL789">
        <v>0</v>
      </c>
      <c r="FM789">
        <v>0</v>
      </c>
      <c r="FN789">
        <v>0</v>
      </c>
      <c r="FO789">
        <v>0</v>
      </c>
      <c r="FP789">
        <v>0</v>
      </c>
      <c r="FQ789">
        <v>0</v>
      </c>
      <c r="FR789">
        <v>0</v>
      </c>
      <c r="FS789">
        <v>0</v>
      </c>
      <c r="FT789">
        <v>0</v>
      </c>
      <c r="FU789">
        <v>0</v>
      </c>
      <c r="FV789">
        <v>0</v>
      </c>
      <c r="FW789">
        <v>0</v>
      </c>
      <c r="FX789">
        <v>0</v>
      </c>
      <c r="FY789">
        <v>0</v>
      </c>
      <c r="FZ789">
        <v>0</v>
      </c>
      <c r="GA789">
        <v>0</v>
      </c>
      <c r="GB789">
        <v>0</v>
      </c>
      <c r="GC789">
        <v>0</v>
      </c>
      <c r="GD789">
        <v>0</v>
      </c>
      <c r="GE789">
        <v>0</v>
      </c>
      <c r="GF789">
        <v>0</v>
      </c>
      <c r="GG789">
        <v>0</v>
      </c>
      <c r="GH789">
        <v>0</v>
      </c>
      <c r="GI789">
        <v>0</v>
      </c>
      <c r="GJ789">
        <v>0</v>
      </c>
      <c r="GK789">
        <v>0</v>
      </c>
      <c r="GL789">
        <v>0</v>
      </c>
      <c r="GM789">
        <v>0</v>
      </c>
      <c r="GN789">
        <v>0</v>
      </c>
      <c r="GO789">
        <v>0</v>
      </c>
      <c r="GP789">
        <v>0</v>
      </c>
      <c r="GQ789">
        <v>0</v>
      </c>
      <c r="GR789">
        <v>0</v>
      </c>
      <c r="GS789">
        <v>0</v>
      </c>
      <c r="GT789">
        <v>0</v>
      </c>
      <c r="GU789">
        <v>0</v>
      </c>
      <c r="GV789">
        <v>0</v>
      </c>
      <c r="GW789">
        <v>0</v>
      </c>
      <c r="GX789">
        <v>0</v>
      </c>
      <c r="GY789">
        <v>0</v>
      </c>
      <c r="GZ789">
        <v>0</v>
      </c>
      <c r="HA789">
        <v>0</v>
      </c>
      <c r="HB789">
        <v>0</v>
      </c>
      <c r="HC789">
        <v>0</v>
      </c>
      <c r="HD789">
        <v>0</v>
      </c>
      <c r="HE789">
        <v>0</v>
      </c>
      <c r="HF789">
        <v>0</v>
      </c>
      <c r="HG789">
        <v>0</v>
      </c>
      <c r="HH789">
        <v>0</v>
      </c>
      <c r="HI789">
        <v>0</v>
      </c>
      <c r="HJ789">
        <v>0</v>
      </c>
      <c r="HK789">
        <v>0</v>
      </c>
      <c r="HL789">
        <v>0</v>
      </c>
      <c r="HM789">
        <v>0</v>
      </c>
      <c r="HN789">
        <v>0</v>
      </c>
      <c r="HO789">
        <v>0</v>
      </c>
      <c r="HP789">
        <v>0</v>
      </c>
      <c r="HQ789">
        <v>0</v>
      </c>
      <c r="HR789">
        <v>0</v>
      </c>
      <c r="HS789">
        <v>0</v>
      </c>
      <c r="HT789">
        <v>0</v>
      </c>
      <c r="HU789">
        <v>0</v>
      </c>
      <c r="HV789">
        <v>0</v>
      </c>
      <c r="HW789">
        <v>0</v>
      </c>
      <c r="HX789">
        <v>0</v>
      </c>
      <c r="HY789">
        <v>0</v>
      </c>
      <c r="HZ789">
        <v>0</v>
      </c>
      <c r="IA789">
        <v>0</v>
      </c>
      <c r="IB789">
        <v>0</v>
      </c>
      <c r="IC789">
        <v>0</v>
      </c>
      <c r="ID789">
        <v>0</v>
      </c>
      <c r="IE789">
        <v>0</v>
      </c>
      <c r="IF789">
        <v>0</v>
      </c>
      <c r="IG789">
        <v>0</v>
      </c>
      <c r="IH789">
        <v>0</v>
      </c>
      <c r="II789">
        <v>0</v>
      </c>
      <c r="IJ789">
        <v>0</v>
      </c>
      <c r="IK789">
        <v>0</v>
      </c>
      <c r="IL789">
        <v>0</v>
      </c>
      <c r="IM789">
        <v>0</v>
      </c>
      <c r="IN789">
        <v>0</v>
      </c>
      <c r="IO789">
        <v>0</v>
      </c>
      <c r="IP789">
        <v>0</v>
      </c>
      <c r="IQ789">
        <v>0</v>
      </c>
      <c r="IR789">
        <v>0</v>
      </c>
      <c r="IS789">
        <v>0</v>
      </c>
      <c r="IT789">
        <v>0</v>
      </c>
      <c r="IU789">
        <v>0</v>
      </c>
      <c r="IV789">
        <v>0</v>
      </c>
      <c r="IW789">
        <v>0</v>
      </c>
      <c r="IX789">
        <v>0</v>
      </c>
      <c r="IY789">
        <v>0</v>
      </c>
      <c r="IZ789">
        <v>0</v>
      </c>
      <c r="JA789">
        <v>0</v>
      </c>
      <c r="JB789">
        <v>0</v>
      </c>
      <c r="JC789">
        <v>0</v>
      </c>
      <c r="JD789">
        <v>0</v>
      </c>
      <c r="JE789">
        <v>0</v>
      </c>
      <c r="JF789">
        <v>0</v>
      </c>
      <c r="JG789">
        <v>0</v>
      </c>
      <c r="JH789">
        <v>0</v>
      </c>
      <c r="JI789">
        <v>0</v>
      </c>
      <c r="JJ789">
        <v>0</v>
      </c>
      <c r="JK789">
        <v>0</v>
      </c>
      <c r="JL789">
        <v>0</v>
      </c>
      <c r="JM789">
        <v>0</v>
      </c>
      <c r="JN789">
        <v>0</v>
      </c>
      <c r="JO789">
        <v>0</v>
      </c>
      <c r="JP789">
        <v>0</v>
      </c>
      <c r="JQ789">
        <v>0</v>
      </c>
      <c r="JR789">
        <v>0</v>
      </c>
      <c r="JS789">
        <v>0</v>
      </c>
      <c r="JT789">
        <v>0</v>
      </c>
      <c r="JU789">
        <v>0</v>
      </c>
      <c r="JV789">
        <v>0</v>
      </c>
      <c r="JW789">
        <v>0</v>
      </c>
      <c r="JX789">
        <v>0</v>
      </c>
      <c r="JY789">
        <v>0</v>
      </c>
      <c r="JZ789">
        <v>0</v>
      </c>
      <c r="KA789">
        <v>0</v>
      </c>
      <c r="KB789">
        <v>0</v>
      </c>
      <c r="KC789">
        <v>0</v>
      </c>
      <c r="KD789">
        <v>0</v>
      </c>
      <c r="KE789">
        <v>0</v>
      </c>
      <c r="KF789">
        <v>0</v>
      </c>
      <c r="KG789">
        <v>0</v>
      </c>
      <c r="KH789">
        <v>0</v>
      </c>
      <c r="KI789">
        <v>0</v>
      </c>
      <c r="KJ789">
        <v>0</v>
      </c>
      <c r="KK789">
        <v>0</v>
      </c>
      <c r="KL789">
        <v>0</v>
      </c>
      <c r="KM789">
        <v>0</v>
      </c>
      <c r="KN789">
        <v>0</v>
      </c>
      <c r="KO789">
        <v>0</v>
      </c>
      <c r="KP789">
        <v>0</v>
      </c>
      <c r="KQ789">
        <v>0</v>
      </c>
      <c r="KR789">
        <v>0</v>
      </c>
      <c r="KS789">
        <v>0</v>
      </c>
      <c r="KT789">
        <v>0</v>
      </c>
      <c r="KU789">
        <v>0</v>
      </c>
      <c r="KV789">
        <v>0</v>
      </c>
      <c r="KW789">
        <v>0</v>
      </c>
      <c r="KX789">
        <v>0</v>
      </c>
      <c r="KY789">
        <v>0</v>
      </c>
      <c r="KZ789">
        <v>0</v>
      </c>
      <c r="LA789">
        <v>0</v>
      </c>
      <c r="LB789">
        <v>0</v>
      </c>
      <c r="LC789">
        <v>0</v>
      </c>
      <c r="LD789">
        <v>0</v>
      </c>
      <c r="LE789">
        <v>0</v>
      </c>
      <c r="LF789">
        <v>0</v>
      </c>
      <c r="LG789">
        <v>0</v>
      </c>
      <c r="LH789">
        <v>0</v>
      </c>
      <c r="LI789">
        <v>0</v>
      </c>
      <c r="LJ789">
        <v>0</v>
      </c>
      <c r="LK789">
        <v>0</v>
      </c>
      <c r="LL789">
        <v>0</v>
      </c>
      <c r="LM789">
        <v>0</v>
      </c>
      <c r="LN789">
        <v>0</v>
      </c>
      <c r="LO789">
        <v>0</v>
      </c>
      <c r="LP789">
        <v>0</v>
      </c>
      <c r="LQ789">
        <v>0</v>
      </c>
      <c r="LR789">
        <v>0</v>
      </c>
      <c r="LS789">
        <v>0</v>
      </c>
      <c r="LT789">
        <v>0</v>
      </c>
      <c r="LU789">
        <v>0</v>
      </c>
      <c r="LV789">
        <v>0</v>
      </c>
      <c r="LW789">
        <v>0</v>
      </c>
      <c r="LX789">
        <v>0</v>
      </c>
      <c r="LY789">
        <v>0</v>
      </c>
      <c r="LZ789">
        <v>0</v>
      </c>
      <c r="MA789">
        <v>0</v>
      </c>
      <c r="MB789">
        <v>0</v>
      </c>
      <c r="MC789">
        <v>0</v>
      </c>
      <c r="MD789">
        <v>0</v>
      </c>
      <c r="ME789">
        <v>0</v>
      </c>
      <c r="MF789">
        <v>0</v>
      </c>
      <c r="MG789">
        <v>0</v>
      </c>
      <c r="MH789">
        <v>0</v>
      </c>
      <c r="MI789">
        <v>0</v>
      </c>
      <c r="MJ789">
        <v>85.81</v>
      </c>
    </row>
    <row r="790" spans="1:348" x14ac:dyDescent="0.55000000000000004">
      <c r="A790" t="s">
        <v>1901</v>
      </c>
      <c r="B790">
        <v>0</v>
      </c>
      <c r="C790">
        <v>1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  <c r="BJ790">
        <v>0</v>
      </c>
      <c r="BK790">
        <v>0</v>
      </c>
      <c r="BL790">
        <v>0</v>
      </c>
      <c r="BM790">
        <v>0</v>
      </c>
      <c r="BN790">
        <v>0</v>
      </c>
      <c r="BO790">
        <v>0</v>
      </c>
      <c r="BP790">
        <v>0</v>
      </c>
      <c r="BQ790">
        <v>0</v>
      </c>
      <c r="BR790">
        <v>0</v>
      </c>
      <c r="BS790">
        <v>0</v>
      </c>
      <c r="BT790">
        <v>0</v>
      </c>
      <c r="BU790">
        <v>0</v>
      </c>
      <c r="BV790">
        <v>0</v>
      </c>
      <c r="BW790">
        <v>0</v>
      </c>
      <c r="BX790">
        <v>0</v>
      </c>
      <c r="BY790">
        <v>0</v>
      </c>
      <c r="BZ790">
        <v>0</v>
      </c>
      <c r="CA790">
        <v>0</v>
      </c>
      <c r="CB790">
        <v>0</v>
      </c>
      <c r="CC790">
        <v>0</v>
      </c>
      <c r="CD790">
        <v>0</v>
      </c>
      <c r="CE790">
        <v>0</v>
      </c>
      <c r="CF790">
        <v>0</v>
      </c>
      <c r="CG790">
        <v>0</v>
      </c>
      <c r="CH790">
        <v>0</v>
      </c>
      <c r="CI790">
        <v>0</v>
      </c>
      <c r="CJ790">
        <v>0</v>
      </c>
      <c r="CK790">
        <v>0</v>
      </c>
      <c r="CL790">
        <v>0</v>
      </c>
      <c r="CM790">
        <v>0</v>
      </c>
      <c r="CN790">
        <v>0</v>
      </c>
      <c r="CO790">
        <v>0</v>
      </c>
      <c r="CP790">
        <v>0</v>
      </c>
      <c r="CQ790">
        <v>0</v>
      </c>
      <c r="CR790">
        <v>0</v>
      </c>
      <c r="CS790">
        <v>0</v>
      </c>
      <c r="CT790">
        <v>0</v>
      </c>
      <c r="CU790">
        <v>0</v>
      </c>
      <c r="CV790">
        <v>0</v>
      </c>
      <c r="CW790">
        <v>0</v>
      </c>
      <c r="CX790">
        <v>0</v>
      </c>
      <c r="CY790">
        <v>0</v>
      </c>
      <c r="CZ790">
        <v>0</v>
      </c>
      <c r="DA790">
        <v>0</v>
      </c>
      <c r="DB790">
        <v>0</v>
      </c>
      <c r="DC790">
        <v>0</v>
      </c>
      <c r="DD790">
        <v>0</v>
      </c>
      <c r="DE790">
        <v>0</v>
      </c>
      <c r="DF790">
        <v>0</v>
      </c>
      <c r="DG790">
        <v>0</v>
      </c>
      <c r="DH790">
        <v>0</v>
      </c>
      <c r="DI790">
        <v>0</v>
      </c>
      <c r="DJ790">
        <v>0</v>
      </c>
      <c r="DK790">
        <v>0</v>
      </c>
      <c r="DL790">
        <v>0</v>
      </c>
      <c r="DM790">
        <v>0</v>
      </c>
      <c r="DN790">
        <v>0</v>
      </c>
      <c r="DO790">
        <v>0</v>
      </c>
      <c r="DP790">
        <v>0</v>
      </c>
      <c r="DQ790">
        <v>0</v>
      </c>
      <c r="DR790">
        <v>0</v>
      </c>
      <c r="DS790">
        <v>0</v>
      </c>
      <c r="DT790">
        <v>0</v>
      </c>
      <c r="DU790">
        <v>0</v>
      </c>
      <c r="DV790">
        <v>0</v>
      </c>
      <c r="DW790">
        <v>0</v>
      </c>
      <c r="DX790">
        <v>0</v>
      </c>
      <c r="DY790">
        <v>0</v>
      </c>
      <c r="DZ790">
        <v>0</v>
      </c>
      <c r="EA790">
        <v>0</v>
      </c>
      <c r="EB790">
        <v>0</v>
      </c>
      <c r="EC790">
        <v>0</v>
      </c>
      <c r="ED790">
        <v>0</v>
      </c>
      <c r="EE790">
        <v>0</v>
      </c>
      <c r="EF790">
        <v>0</v>
      </c>
      <c r="EG790">
        <v>0</v>
      </c>
      <c r="EH790">
        <v>0</v>
      </c>
      <c r="EI790">
        <v>0</v>
      </c>
      <c r="EJ790">
        <v>0</v>
      </c>
      <c r="EK790">
        <v>0</v>
      </c>
      <c r="EL790">
        <v>0</v>
      </c>
      <c r="EM790">
        <v>0</v>
      </c>
      <c r="EN790">
        <v>0</v>
      </c>
      <c r="EO790">
        <v>0</v>
      </c>
      <c r="EP790">
        <v>0</v>
      </c>
      <c r="EQ790">
        <v>0</v>
      </c>
      <c r="ER790">
        <v>0</v>
      </c>
      <c r="ES790">
        <v>0</v>
      </c>
      <c r="ET790">
        <v>0</v>
      </c>
      <c r="EU790">
        <v>0</v>
      </c>
      <c r="EV790">
        <v>0</v>
      </c>
      <c r="EW790">
        <v>0</v>
      </c>
      <c r="EX790">
        <v>0</v>
      </c>
      <c r="EY790">
        <v>0</v>
      </c>
      <c r="EZ790">
        <v>0</v>
      </c>
      <c r="FA790">
        <v>0</v>
      </c>
      <c r="FB790">
        <v>0</v>
      </c>
      <c r="FC790">
        <v>0</v>
      </c>
      <c r="FD790">
        <v>0</v>
      </c>
      <c r="FE790">
        <v>0</v>
      </c>
      <c r="FF790">
        <v>0</v>
      </c>
      <c r="FG790">
        <v>0</v>
      </c>
      <c r="FH790">
        <v>0</v>
      </c>
      <c r="FI790">
        <v>0</v>
      </c>
      <c r="FJ790">
        <v>0</v>
      </c>
      <c r="FK790">
        <v>0</v>
      </c>
      <c r="FL790">
        <v>0</v>
      </c>
      <c r="FM790">
        <v>0</v>
      </c>
      <c r="FN790">
        <v>0</v>
      </c>
      <c r="FO790">
        <v>0</v>
      </c>
      <c r="FP790">
        <v>0</v>
      </c>
      <c r="FQ790">
        <v>0</v>
      </c>
      <c r="FR790">
        <v>0</v>
      </c>
      <c r="FS790">
        <v>0</v>
      </c>
      <c r="FT790">
        <v>0</v>
      </c>
      <c r="FU790">
        <v>0</v>
      </c>
      <c r="FV790">
        <v>0</v>
      </c>
      <c r="FW790">
        <v>0</v>
      </c>
      <c r="FX790">
        <v>0</v>
      </c>
      <c r="FY790">
        <v>0</v>
      </c>
      <c r="FZ790">
        <v>0</v>
      </c>
      <c r="GA790">
        <v>0</v>
      </c>
      <c r="GB790">
        <v>0</v>
      </c>
      <c r="GC790">
        <v>0</v>
      </c>
      <c r="GD790">
        <v>0</v>
      </c>
      <c r="GE790">
        <v>0</v>
      </c>
      <c r="GF790">
        <v>0</v>
      </c>
      <c r="GG790">
        <v>0</v>
      </c>
      <c r="GH790">
        <v>0</v>
      </c>
      <c r="GI790">
        <v>0</v>
      </c>
      <c r="GJ790">
        <v>0</v>
      </c>
      <c r="GK790">
        <v>0</v>
      </c>
      <c r="GL790">
        <v>0</v>
      </c>
      <c r="GM790">
        <v>0</v>
      </c>
      <c r="GN790">
        <v>0</v>
      </c>
      <c r="GO790">
        <v>0</v>
      </c>
      <c r="GP790">
        <v>0</v>
      </c>
      <c r="GQ790">
        <v>0</v>
      </c>
      <c r="GR790">
        <v>0</v>
      </c>
      <c r="GS790">
        <v>0</v>
      </c>
      <c r="GT790">
        <v>0</v>
      </c>
      <c r="GU790">
        <v>0</v>
      </c>
      <c r="GV790">
        <v>0</v>
      </c>
      <c r="GW790">
        <v>0</v>
      </c>
      <c r="GX790">
        <v>0</v>
      </c>
      <c r="GY790">
        <v>0</v>
      </c>
      <c r="GZ790">
        <v>0</v>
      </c>
      <c r="HA790">
        <v>0</v>
      </c>
      <c r="HB790">
        <v>0</v>
      </c>
      <c r="HC790">
        <v>0</v>
      </c>
      <c r="HD790">
        <v>0</v>
      </c>
      <c r="HE790">
        <v>0</v>
      </c>
      <c r="HF790">
        <v>0</v>
      </c>
      <c r="HG790">
        <v>0</v>
      </c>
      <c r="HH790">
        <v>0</v>
      </c>
      <c r="HI790">
        <v>0</v>
      </c>
      <c r="HJ790">
        <v>0</v>
      </c>
      <c r="HK790">
        <v>0</v>
      </c>
      <c r="HL790">
        <v>0</v>
      </c>
      <c r="HM790">
        <v>0</v>
      </c>
      <c r="HN790">
        <v>0</v>
      </c>
      <c r="HO790">
        <v>0</v>
      </c>
      <c r="HP790">
        <v>0</v>
      </c>
      <c r="HQ790">
        <v>0</v>
      </c>
      <c r="HR790">
        <v>0</v>
      </c>
      <c r="HS790">
        <v>0</v>
      </c>
      <c r="HT790">
        <v>0</v>
      </c>
      <c r="HU790">
        <v>0</v>
      </c>
      <c r="HV790">
        <v>0</v>
      </c>
      <c r="HW790">
        <v>0</v>
      </c>
      <c r="HX790">
        <v>0</v>
      </c>
      <c r="HY790">
        <v>0</v>
      </c>
      <c r="HZ790">
        <v>0</v>
      </c>
      <c r="IA790">
        <v>0</v>
      </c>
      <c r="IB790">
        <v>0</v>
      </c>
      <c r="IC790">
        <v>0</v>
      </c>
      <c r="ID790">
        <v>0</v>
      </c>
      <c r="IE790">
        <v>0</v>
      </c>
      <c r="IF790">
        <v>0</v>
      </c>
      <c r="IG790">
        <v>0</v>
      </c>
      <c r="IH790">
        <v>0</v>
      </c>
      <c r="II790">
        <v>0</v>
      </c>
      <c r="IJ790">
        <v>0</v>
      </c>
      <c r="IK790">
        <v>0</v>
      </c>
      <c r="IL790">
        <v>0</v>
      </c>
      <c r="IM790">
        <v>0</v>
      </c>
      <c r="IN790">
        <v>0</v>
      </c>
      <c r="IO790">
        <v>0</v>
      </c>
      <c r="IP790">
        <v>0</v>
      </c>
      <c r="IQ790">
        <v>0</v>
      </c>
      <c r="IR790">
        <v>0</v>
      </c>
      <c r="IS790">
        <v>0</v>
      </c>
      <c r="IT790">
        <v>0</v>
      </c>
      <c r="IU790">
        <v>0</v>
      </c>
      <c r="IV790">
        <v>0</v>
      </c>
      <c r="IW790">
        <v>0</v>
      </c>
      <c r="IX790">
        <v>0</v>
      </c>
      <c r="IY790">
        <v>0</v>
      </c>
      <c r="IZ790">
        <v>0</v>
      </c>
      <c r="JA790">
        <v>0</v>
      </c>
      <c r="JB790">
        <v>0</v>
      </c>
      <c r="JC790">
        <v>0</v>
      </c>
      <c r="JD790">
        <v>0</v>
      </c>
      <c r="JE790">
        <v>0</v>
      </c>
      <c r="JF790">
        <v>0</v>
      </c>
      <c r="JG790">
        <v>0</v>
      </c>
      <c r="JH790">
        <v>0</v>
      </c>
      <c r="JI790">
        <v>0</v>
      </c>
      <c r="JJ790">
        <v>0</v>
      </c>
      <c r="JK790">
        <v>0</v>
      </c>
      <c r="JL790">
        <v>0</v>
      </c>
      <c r="JM790">
        <v>0</v>
      </c>
      <c r="JN790">
        <v>0</v>
      </c>
      <c r="JO790">
        <v>0</v>
      </c>
      <c r="JP790">
        <v>0</v>
      </c>
      <c r="JQ790">
        <v>0</v>
      </c>
      <c r="JR790">
        <v>0</v>
      </c>
      <c r="JS790">
        <v>0</v>
      </c>
      <c r="JT790">
        <v>0</v>
      </c>
      <c r="JU790">
        <v>0</v>
      </c>
      <c r="JV790">
        <v>0</v>
      </c>
      <c r="JW790">
        <v>0</v>
      </c>
      <c r="JX790">
        <v>0</v>
      </c>
      <c r="JY790">
        <v>0</v>
      </c>
      <c r="JZ790">
        <v>0</v>
      </c>
      <c r="KA790">
        <v>0</v>
      </c>
      <c r="KB790">
        <v>0</v>
      </c>
      <c r="KC790">
        <v>0</v>
      </c>
      <c r="KD790">
        <v>0</v>
      </c>
      <c r="KE790">
        <v>0</v>
      </c>
      <c r="KF790">
        <v>0</v>
      </c>
      <c r="KG790">
        <v>0</v>
      </c>
      <c r="KH790">
        <v>0</v>
      </c>
      <c r="KI790">
        <v>0</v>
      </c>
      <c r="KJ790">
        <v>0</v>
      </c>
      <c r="KK790">
        <v>0</v>
      </c>
      <c r="KL790">
        <v>0</v>
      </c>
      <c r="KM790">
        <v>0</v>
      </c>
      <c r="KN790">
        <v>0</v>
      </c>
      <c r="KO790">
        <v>0</v>
      </c>
      <c r="KP790">
        <v>0</v>
      </c>
      <c r="KQ790">
        <v>0</v>
      </c>
      <c r="KR790">
        <v>0</v>
      </c>
      <c r="KS790">
        <v>0</v>
      </c>
      <c r="KT790">
        <v>0</v>
      </c>
      <c r="KU790">
        <v>0</v>
      </c>
      <c r="KV790">
        <v>0</v>
      </c>
      <c r="KW790">
        <v>0</v>
      </c>
      <c r="KX790">
        <v>0</v>
      </c>
      <c r="KY790">
        <v>0</v>
      </c>
      <c r="KZ790">
        <v>0</v>
      </c>
      <c r="LA790">
        <v>0</v>
      </c>
      <c r="LB790">
        <v>0</v>
      </c>
      <c r="LC790">
        <v>0</v>
      </c>
      <c r="LD790">
        <v>0</v>
      </c>
      <c r="LE790">
        <v>0</v>
      </c>
      <c r="LF790">
        <v>0</v>
      </c>
      <c r="LG790">
        <v>0</v>
      </c>
      <c r="LH790">
        <v>0</v>
      </c>
      <c r="LI790">
        <v>0</v>
      </c>
      <c r="LJ790">
        <v>0</v>
      </c>
      <c r="LK790">
        <v>0</v>
      </c>
      <c r="LL790">
        <v>0</v>
      </c>
      <c r="LM790">
        <v>0</v>
      </c>
      <c r="LN790">
        <v>0</v>
      </c>
      <c r="LO790">
        <v>0</v>
      </c>
      <c r="LP790">
        <v>0</v>
      </c>
      <c r="LQ790">
        <v>0</v>
      </c>
      <c r="LR790">
        <v>0</v>
      </c>
      <c r="LS790">
        <v>0</v>
      </c>
      <c r="LT790">
        <v>0</v>
      </c>
      <c r="LU790">
        <v>0</v>
      </c>
      <c r="LV790">
        <v>0</v>
      </c>
      <c r="LW790">
        <v>0</v>
      </c>
      <c r="LX790">
        <v>0</v>
      </c>
      <c r="LY790">
        <v>0</v>
      </c>
      <c r="LZ790">
        <v>0</v>
      </c>
      <c r="MA790">
        <v>0</v>
      </c>
      <c r="MB790">
        <v>0</v>
      </c>
      <c r="MC790">
        <v>0</v>
      </c>
      <c r="MD790">
        <v>0</v>
      </c>
      <c r="ME790">
        <v>0</v>
      </c>
      <c r="MF790">
        <v>0</v>
      </c>
      <c r="MG790">
        <v>0</v>
      </c>
      <c r="MH790">
        <v>0</v>
      </c>
      <c r="MI790">
        <v>0</v>
      </c>
      <c r="MJ790">
        <v>132</v>
      </c>
    </row>
    <row r="791" spans="1:348" x14ac:dyDescent="0.55000000000000004">
      <c r="A791" t="s">
        <v>1903</v>
      </c>
      <c r="B791">
        <v>0</v>
      </c>
      <c r="C791">
        <v>1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0</v>
      </c>
      <c r="BK791">
        <v>0</v>
      </c>
      <c r="BL791">
        <v>0</v>
      </c>
      <c r="BM791">
        <v>0</v>
      </c>
      <c r="BN791">
        <v>0</v>
      </c>
      <c r="BO791">
        <v>0</v>
      </c>
      <c r="BP791">
        <v>0</v>
      </c>
      <c r="BQ791">
        <v>0</v>
      </c>
      <c r="BR791">
        <v>0</v>
      </c>
      <c r="BS791">
        <v>0</v>
      </c>
      <c r="BT791">
        <v>0</v>
      </c>
      <c r="BU791">
        <v>0</v>
      </c>
      <c r="BV791">
        <v>0</v>
      </c>
      <c r="BW791">
        <v>0</v>
      </c>
      <c r="BX791">
        <v>0</v>
      </c>
      <c r="BY791">
        <v>0</v>
      </c>
      <c r="BZ791">
        <v>0</v>
      </c>
      <c r="CA791">
        <v>0</v>
      </c>
      <c r="CB791">
        <v>0</v>
      </c>
      <c r="CC791">
        <v>0</v>
      </c>
      <c r="CD791">
        <v>0</v>
      </c>
      <c r="CE791">
        <v>0</v>
      </c>
      <c r="CF791">
        <v>0</v>
      </c>
      <c r="CG791">
        <v>0</v>
      </c>
      <c r="CH791">
        <v>0</v>
      </c>
      <c r="CI791">
        <v>0</v>
      </c>
      <c r="CJ791">
        <v>0</v>
      </c>
      <c r="CK791">
        <v>0</v>
      </c>
      <c r="CL791">
        <v>0</v>
      </c>
      <c r="CM791">
        <v>0</v>
      </c>
      <c r="CN791">
        <v>0</v>
      </c>
      <c r="CO791">
        <v>0</v>
      </c>
      <c r="CP791">
        <v>0</v>
      </c>
      <c r="CQ791">
        <v>0</v>
      </c>
      <c r="CR791">
        <v>0</v>
      </c>
      <c r="CS791">
        <v>0</v>
      </c>
      <c r="CT791">
        <v>0</v>
      </c>
      <c r="CU791">
        <v>0</v>
      </c>
      <c r="CV791">
        <v>0</v>
      </c>
      <c r="CW791">
        <v>0</v>
      </c>
      <c r="CX791">
        <v>0</v>
      </c>
      <c r="CY791">
        <v>0</v>
      </c>
      <c r="CZ791">
        <v>0</v>
      </c>
      <c r="DA791">
        <v>0</v>
      </c>
      <c r="DB791">
        <v>0</v>
      </c>
      <c r="DC791">
        <v>0</v>
      </c>
      <c r="DD791">
        <v>0</v>
      </c>
      <c r="DE791">
        <v>0</v>
      </c>
      <c r="DF791">
        <v>0</v>
      </c>
      <c r="DG791">
        <v>0</v>
      </c>
      <c r="DH791">
        <v>0</v>
      </c>
      <c r="DI791">
        <v>0</v>
      </c>
      <c r="DJ791">
        <v>0</v>
      </c>
      <c r="DK791">
        <v>0</v>
      </c>
      <c r="DL791">
        <v>0</v>
      </c>
      <c r="DM791">
        <v>0</v>
      </c>
      <c r="DN791">
        <v>0</v>
      </c>
      <c r="DO791">
        <v>0</v>
      </c>
      <c r="DP791">
        <v>0</v>
      </c>
      <c r="DQ791">
        <v>0</v>
      </c>
      <c r="DR791">
        <v>0</v>
      </c>
      <c r="DS791">
        <v>0</v>
      </c>
      <c r="DT791">
        <v>0</v>
      </c>
      <c r="DU791">
        <v>0</v>
      </c>
      <c r="DV791">
        <v>0</v>
      </c>
      <c r="DW791">
        <v>0</v>
      </c>
      <c r="DX791">
        <v>0</v>
      </c>
      <c r="DY791">
        <v>0</v>
      </c>
      <c r="DZ791">
        <v>0</v>
      </c>
      <c r="EA791">
        <v>0</v>
      </c>
      <c r="EB791">
        <v>0</v>
      </c>
      <c r="EC791">
        <v>0</v>
      </c>
      <c r="ED791">
        <v>0</v>
      </c>
      <c r="EE791">
        <v>0</v>
      </c>
      <c r="EF791">
        <v>0</v>
      </c>
      <c r="EG791">
        <v>0</v>
      </c>
      <c r="EH791">
        <v>0</v>
      </c>
      <c r="EI791">
        <v>0</v>
      </c>
      <c r="EJ791">
        <v>0</v>
      </c>
      <c r="EK791">
        <v>0</v>
      </c>
      <c r="EL791">
        <v>0</v>
      </c>
      <c r="EM791">
        <v>0</v>
      </c>
      <c r="EN791">
        <v>0</v>
      </c>
      <c r="EO791">
        <v>0</v>
      </c>
      <c r="EP791">
        <v>0</v>
      </c>
      <c r="EQ791">
        <v>0</v>
      </c>
      <c r="ER791">
        <v>0</v>
      </c>
      <c r="ES791">
        <v>0</v>
      </c>
      <c r="ET791">
        <v>0</v>
      </c>
      <c r="EU791">
        <v>0</v>
      </c>
      <c r="EV791">
        <v>0</v>
      </c>
      <c r="EW791">
        <v>0</v>
      </c>
      <c r="EX791">
        <v>0</v>
      </c>
      <c r="EY791">
        <v>0</v>
      </c>
      <c r="EZ791">
        <v>0</v>
      </c>
      <c r="FA791">
        <v>0</v>
      </c>
      <c r="FB791">
        <v>0</v>
      </c>
      <c r="FC791">
        <v>0</v>
      </c>
      <c r="FD791">
        <v>0</v>
      </c>
      <c r="FE791">
        <v>0</v>
      </c>
      <c r="FF791">
        <v>0</v>
      </c>
      <c r="FG791">
        <v>0</v>
      </c>
      <c r="FH791">
        <v>0</v>
      </c>
      <c r="FI791">
        <v>0</v>
      </c>
      <c r="FJ791">
        <v>0</v>
      </c>
      <c r="FK791">
        <v>0</v>
      </c>
      <c r="FL791">
        <v>0</v>
      </c>
      <c r="FM791">
        <v>0</v>
      </c>
      <c r="FN791">
        <v>0</v>
      </c>
      <c r="FO791">
        <v>0</v>
      </c>
      <c r="FP791">
        <v>0</v>
      </c>
      <c r="FQ791">
        <v>0</v>
      </c>
      <c r="FR791">
        <v>0</v>
      </c>
      <c r="FS791">
        <v>0</v>
      </c>
      <c r="FT791">
        <v>0</v>
      </c>
      <c r="FU791">
        <v>0</v>
      </c>
      <c r="FV791">
        <v>0</v>
      </c>
      <c r="FW791">
        <v>0</v>
      </c>
      <c r="FX791">
        <v>0</v>
      </c>
      <c r="FY791">
        <v>0</v>
      </c>
      <c r="FZ791">
        <v>0</v>
      </c>
      <c r="GA791">
        <v>0</v>
      </c>
      <c r="GB791">
        <v>0</v>
      </c>
      <c r="GC791">
        <v>0</v>
      </c>
      <c r="GD791">
        <v>0</v>
      </c>
      <c r="GE791">
        <v>0</v>
      </c>
      <c r="GF791">
        <v>0</v>
      </c>
      <c r="GG791">
        <v>0</v>
      </c>
      <c r="GH791">
        <v>0</v>
      </c>
      <c r="GI791">
        <v>0</v>
      </c>
      <c r="GJ791">
        <v>0</v>
      </c>
      <c r="GK791">
        <v>0</v>
      </c>
      <c r="GL791">
        <v>0</v>
      </c>
      <c r="GM791">
        <v>0</v>
      </c>
      <c r="GN791">
        <v>0</v>
      </c>
      <c r="GO791">
        <v>0</v>
      </c>
      <c r="GP791">
        <v>0</v>
      </c>
      <c r="GQ791">
        <v>0</v>
      </c>
      <c r="GR791">
        <v>0</v>
      </c>
      <c r="GS791">
        <v>0</v>
      </c>
      <c r="GT791">
        <v>0</v>
      </c>
      <c r="GU791">
        <v>0</v>
      </c>
      <c r="GV791">
        <v>0</v>
      </c>
      <c r="GW791">
        <v>0</v>
      </c>
      <c r="GX791">
        <v>0</v>
      </c>
      <c r="GY791">
        <v>0</v>
      </c>
      <c r="GZ791">
        <v>0</v>
      </c>
      <c r="HA791">
        <v>0</v>
      </c>
      <c r="HB791">
        <v>0</v>
      </c>
      <c r="HC791">
        <v>0</v>
      </c>
      <c r="HD791">
        <v>0</v>
      </c>
      <c r="HE791">
        <v>0</v>
      </c>
      <c r="HF791">
        <v>0</v>
      </c>
      <c r="HG791">
        <v>0</v>
      </c>
      <c r="HH791">
        <v>0</v>
      </c>
      <c r="HI791">
        <v>0</v>
      </c>
      <c r="HJ791">
        <v>0</v>
      </c>
      <c r="HK791">
        <v>0</v>
      </c>
      <c r="HL791">
        <v>0</v>
      </c>
      <c r="HM791">
        <v>0</v>
      </c>
      <c r="HN791">
        <v>0</v>
      </c>
      <c r="HO791">
        <v>0</v>
      </c>
      <c r="HP791">
        <v>0</v>
      </c>
      <c r="HQ791">
        <v>0</v>
      </c>
      <c r="HR791">
        <v>0</v>
      </c>
      <c r="HS791">
        <v>0</v>
      </c>
      <c r="HT791">
        <v>0</v>
      </c>
      <c r="HU791">
        <v>0</v>
      </c>
      <c r="HV791">
        <v>0</v>
      </c>
      <c r="HW791">
        <v>0</v>
      </c>
      <c r="HX791">
        <v>0</v>
      </c>
      <c r="HY791">
        <v>0</v>
      </c>
      <c r="HZ791">
        <v>0</v>
      </c>
      <c r="IA791">
        <v>0</v>
      </c>
      <c r="IB791">
        <v>0</v>
      </c>
      <c r="IC791">
        <v>0</v>
      </c>
      <c r="ID791">
        <v>0</v>
      </c>
      <c r="IE791">
        <v>0</v>
      </c>
      <c r="IF791">
        <v>0</v>
      </c>
      <c r="IG791">
        <v>0</v>
      </c>
      <c r="IH791">
        <v>0</v>
      </c>
      <c r="II791">
        <v>0</v>
      </c>
      <c r="IJ791">
        <v>0</v>
      </c>
      <c r="IK791">
        <v>0</v>
      </c>
      <c r="IL791">
        <v>0</v>
      </c>
      <c r="IM791">
        <v>0</v>
      </c>
      <c r="IN791">
        <v>0</v>
      </c>
      <c r="IO791">
        <v>0</v>
      </c>
      <c r="IP791">
        <v>0</v>
      </c>
      <c r="IQ791">
        <v>0</v>
      </c>
      <c r="IR791">
        <v>0</v>
      </c>
      <c r="IS791">
        <v>0</v>
      </c>
      <c r="IT791">
        <v>0</v>
      </c>
      <c r="IU791">
        <v>0</v>
      </c>
      <c r="IV791">
        <v>0</v>
      </c>
      <c r="IW791">
        <v>0</v>
      </c>
      <c r="IX791">
        <v>0</v>
      </c>
      <c r="IY791">
        <v>0</v>
      </c>
      <c r="IZ791">
        <v>0</v>
      </c>
      <c r="JA791">
        <v>0</v>
      </c>
      <c r="JB791">
        <v>0</v>
      </c>
      <c r="JC791">
        <v>0</v>
      </c>
      <c r="JD791">
        <v>0</v>
      </c>
      <c r="JE791">
        <v>0</v>
      </c>
      <c r="JF791">
        <v>0</v>
      </c>
      <c r="JG791">
        <v>0</v>
      </c>
      <c r="JH791">
        <v>0</v>
      </c>
      <c r="JI791">
        <v>0</v>
      </c>
      <c r="JJ791">
        <v>0</v>
      </c>
      <c r="JK791">
        <v>0</v>
      </c>
      <c r="JL791">
        <v>0</v>
      </c>
      <c r="JM791">
        <v>0</v>
      </c>
      <c r="JN791">
        <v>0</v>
      </c>
      <c r="JO791">
        <v>0</v>
      </c>
      <c r="JP791">
        <v>0</v>
      </c>
      <c r="JQ791">
        <v>0</v>
      </c>
      <c r="JR791">
        <v>0</v>
      </c>
      <c r="JS791">
        <v>0</v>
      </c>
      <c r="JT791">
        <v>0</v>
      </c>
      <c r="JU791">
        <v>0</v>
      </c>
      <c r="JV791">
        <v>0</v>
      </c>
      <c r="JW791">
        <v>0</v>
      </c>
      <c r="JX791">
        <v>0</v>
      </c>
      <c r="JY791">
        <v>0</v>
      </c>
      <c r="JZ791">
        <v>0</v>
      </c>
      <c r="KA791">
        <v>0</v>
      </c>
      <c r="KB791">
        <v>0</v>
      </c>
      <c r="KC791">
        <v>0</v>
      </c>
      <c r="KD791">
        <v>0</v>
      </c>
      <c r="KE791">
        <v>0</v>
      </c>
      <c r="KF791">
        <v>0</v>
      </c>
      <c r="KG791">
        <v>0</v>
      </c>
      <c r="KH791">
        <v>0</v>
      </c>
      <c r="KI791">
        <v>0</v>
      </c>
      <c r="KJ791">
        <v>0</v>
      </c>
      <c r="KK791">
        <v>0</v>
      </c>
      <c r="KL791">
        <v>0</v>
      </c>
      <c r="KM791">
        <v>0</v>
      </c>
      <c r="KN791">
        <v>0</v>
      </c>
      <c r="KO791">
        <v>0</v>
      </c>
      <c r="KP791">
        <v>0</v>
      </c>
      <c r="KQ791">
        <v>0</v>
      </c>
      <c r="KR791">
        <v>0</v>
      </c>
      <c r="KS791">
        <v>0</v>
      </c>
      <c r="KT791">
        <v>0</v>
      </c>
      <c r="KU791">
        <v>0</v>
      </c>
      <c r="KV791">
        <v>0</v>
      </c>
      <c r="KW791">
        <v>0</v>
      </c>
      <c r="KX791">
        <v>0</v>
      </c>
      <c r="KY791">
        <v>0</v>
      </c>
      <c r="KZ791">
        <v>0</v>
      </c>
      <c r="LA791">
        <v>0</v>
      </c>
      <c r="LB791">
        <v>0</v>
      </c>
      <c r="LC791">
        <v>0</v>
      </c>
      <c r="LD791">
        <v>0</v>
      </c>
      <c r="LE791">
        <v>0</v>
      </c>
      <c r="LF791">
        <v>0</v>
      </c>
      <c r="LG791">
        <v>0</v>
      </c>
      <c r="LH791">
        <v>0</v>
      </c>
      <c r="LI791">
        <v>0</v>
      </c>
      <c r="LJ791">
        <v>0</v>
      </c>
      <c r="LK791">
        <v>0</v>
      </c>
      <c r="LL791">
        <v>0</v>
      </c>
      <c r="LM791">
        <v>0</v>
      </c>
      <c r="LN791">
        <v>0</v>
      </c>
      <c r="LO791">
        <v>0</v>
      </c>
      <c r="LP791">
        <v>0</v>
      </c>
      <c r="LQ791">
        <v>0</v>
      </c>
      <c r="LR791">
        <v>0</v>
      </c>
      <c r="LS791">
        <v>0</v>
      </c>
      <c r="LT791">
        <v>0</v>
      </c>
      <c r="LU791">
        <v>0</v>
      </c>
      <c r="LV791">
        <v>0</v>
      </c>
      <c r="LW791">
        <v>0</v>
      </c>
      <c r="LX791">
        <v>0</v>
      </c>
      <c r="LY791">
        <v>0</v>
      </c>
      <c r="LZ791">
        <v>0</v>
      </c>
      <c r="MA791">
        <v>0</v>
      </c>
      <c r="MB791">
        <v>0</v>
      </c>
      <c r="MC791">
        <v>0</v>
      </c>
      <c r="MD791">
        <v>0</v>
      </c>
      <c r="ME791">
        <v>0</v>
      </c>
      <c r="MF791">
        <v>0</v>
      </c>
      <c r="MG791">
        <v>0</v>
      </c>
      <c r="MH791">
        <v>0</v>
      </c>
      <c r="MI791">
        <v>0</v>
      </c>
      <c r="MJ791">
        <v>124</v>
      </c>
    </row>
    <row r="792" spans="1:348" x14ac:dyDescent="0.55000000000000004">
      <c r="A792" t="s">
        <v>1905</v>
      </c>
      <c r="B792">
        <v>0</v>
      </c>
      <c r="C792">
        <v>1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0</v>
      </c>
      <c r="BI792">
        <v>0</v>
      </c>
      <c r="BJ792">
        <v>0</v>
      </c>
      <c r="BK792">
        <v>0</v>
      </c>
      <c r="BL792">
        <v>0</v>
      </c>
      <c r="BM792">
        <v>0</v>
      </c>
      <c r="BN792">
        <v>0</v>
      </c>
      <c r="BO792">
        <v>0</v>
      </c>
      <c r="BP792">
        <v>0</v>
      </c>
      <c r="BQ792">
        <v>0</v>
      </c>
      <c r="BR792">
        <v>0</v>
      </c>
      <c r="BS792">
        <v>0</v>
      </c>
      <c r="BT792">
        <v>0</v>
      </c>
      <c r="BU792">
        <v>0</v>
      </c>
      <c r="BV792">
        <v>0</v>
      </c>
      <c r="BW792">
        <v>0</v>
      </c>
      <c r="BX792">
        <v>0</v>
      </c>
      <c r="BY792">
        <v>0</v>
      </c>
      <c r="BZ792">
        <v>0</v>
      </c>
      <c r="CA792">
        <v>0</v>
      </c>
      <c r="CB792">
        <v>0</v>
      </c>
      <c r="CC792">
        <v>0</v>
      </c>
      <c r="CD792">
        <v>0</v>
      </c>
      <c r="CE792">
        <v>0</v>
      </c>
      <c r="CF792">
        <v>0</v>
      </c>
      <c r="CG792">
        <v>0</v>
      </c>
      <c r="CH792">
        <v>0</v>
      </c>
      <c r="CI792">
        <v>0</v>
      </c>
      <c r="CJ792">
        <v>0</v>
      </c>
      <c r="CK792">
        <v>0</v>
      </c>
      <c r="CL792">
        <v>0</v>
      </c>
      <c r="CM792">
        <v>0</v>
      </c>
      <c r="CN792">
        <v>0</v>
      </c>
      <c r="CO792">
        <v>0</v>
      </c>
      <c r="CP792">
        <v>0</v>
      </c>
      <c r="CQ792">
        <v>0</v>
      </c>
      <c r="CR792">
        <v>0</v>
      </c>
      <c r="CS792">
        <v>0</v>
      </c>
      <c r="CT792">
        <v>0</v>
      </c>
      <c r="CU792">
        <v>0</v>
      </c>
      <c r="CV792">
        <v>0</v>
      </c>
      <c r="CW792">
        <v>0</v>
      </c>
      <c r="CX792">
        <v>0</v>
      </c>
      <c r="CY792">
        <v>0</v>
      </c>
      <c r="CZ792">
        <v>0</v>
      </c>
      <c r="DA792">
        <v>0</v>
      </c>
      <c r="DB792">
        <v>0</v>
      </c>
      <c r="DC792">
        <v>0</v>
      </c>
      <c r="DD792">
        <v>0</v>
      </c>
      <c r="DE792">
        <v>0</v>
      </c>
      <c r="DF792">
        <v>0</v>
      </c>
      <c r="DG792">
        <v>0</v>
      </c>
      <c r="DH792">
        <v>0</v>
      </c>
      <c r="DI792">
        <v>0</v>
      </c>
      <c r="DJ792">
        <v>0</v>
      </c>
      <c r="DK792">
        <v>0</v>
      </c>
      <c r="DL792">
        <v>0</v>
      </c>
      <c r="DM792">
        <v>0</v>
      </c>
      <c r="DN792">
        <v>0</v>
      </c>
      <c r="DO792">
        <v>0</v>
      </c>
      <c r="DP792">
        <v>0</v>
      </c>
      <c r="DQ792">
        <v>0</v>
      </c>
      <c r="DR792">
        <v>0</v>
      </c>
      <c r="DS792">
        <v>0</v>
      </c>
      <c r="DT792">
        <v>0</v>
      </c>
      <c r="DU792">
        <v>0</v>
      </c>
      <c r="DV792">
        <v>0</v>
      </c>
      <c r="DW792">
        <v>0</v>
      </c>
      <c r="DX792">
        <v>0</v>
      </c>
      <c r="DY792">
        <v>0</v>
      </c>
      <c r="DZ792">
        <v>0</v>
      </c>
      <c r="EA792">
        <v>0</v>
      </c>
      <c r="EB792">
        <v>0</v>
      </c>
      <c r="EC792">
        <v>0</v>
      </c>
      <c r="ED792">
        <v>0</v>
      </c>
      <c r="EE792">
        <v>0</v>
      </c>
      <c r="EF792">
        <v>0</v>
      </c>
      <c r="EG792">
        <v>0</v>
      </c>
      <c r="EH792">
        <v>0</v>
      </c>
      <c r="EI792">
        <v>0</v>
      </c>
      <c r="EJ792">
        <v>0</v>
      </c>
      <c r="EK792">
        <v>0</v>
      </c>
      <c r="EL792">
        <v>0</v>
      </c>
      <c r="EM792">
        <v>0</v>
      </c>
      <c r="EN792">
        <v>0</v>
      </c>
      <c r="EO792">
        <v>0</v>
      </c>
      <c r="EP792">
        <v>0</v>
      </c>
      <c r="EQ792">
        <v>0</v>
      </c>
      <c r="ER792">
        <v>0</v>
      </c>
      <c r="ES792">
        <v>0</v>
      </c>
      <c r="ET792">
        <v>0</v>
      </c>
      <c r="EU792">
        <v>0</v>
      </c>
      <c r="EV792">
        <v>0</v>
      </c>
      <c r="EW792">
        <v>0</v>
      </c>
      <c r="EX792">
        <v>0</v>
      </c>
      <c r="EY792">
        <v>0</v>
      </c>
      <c r="EZ792">
        <v>0</v>
      </c>
      <c r="FA792">
        <v>0</v>
      </c>
      <c r="FB792">
        <v>0</v>
      </c>
      <c r="FC792">
        <v>0</v>
      </c>
      <c r="FD792">
        <v>0</v>
      </c>
      <c r="FE792">
        <v>0</v>
      </c>
      <c r="FF792">
        <v>0</v>
      </c>
      <c r="FG792">
        <v>0</v>
      </c>
      <c r="FH792">
        <v>0</v>
      </c>
      <c r="FI792">
        <v>0</v>
      </c>
      <c r="FJ792">
        <v>0</v>
      </c>
      <c r="FK792">
        <v>0</v>
      </c>
      <c r="FL792">
        <v>0</v>
      </c>
      <c r="FM792">
        <v>0</v>
      </c>
      <c r="FN792">
        <v>0</v>
      </c>
      <c r="FO792">
        <v>0</v>
      </c>
      <c r="FP792">
        <v>0</v>
      </c>
      <c r="FQ792">
        <v>0</v>
      </c>
      <c r="FR792">
        <v>0</v>
      </c>
      <c r="FS792">
        <v>0</v>
      </c>
      <c r="FT792">
        <v>0</v>
      </c>
      <c r="FU792">
        <v>0</v>
      </c>
      <c r="FV792">
        <v>0</v>
      </c>
      <c r="FW792">
        <v>0</v>
      </c>
      <c r="FX792">
        <v>0</v>
      </c>
      <c r="FY792">
        <v>0</v>
      </c>
      <c r="FZ792">
        <v>0</v>
      </c>
      <c r="GA792">
        <v>0</v>
      </c>
      <c r="GB792">
        <v>0</v>
      </c>
      <c r="GC792">
        <v>0</v>
      </c>
      <c r="GD792">
        <v>0</v>
      </c>
      <c r="GE792">
        <v>0</v>
      </c>
      <c r="GF792">
        <v>0</v>
      </c>
      <c r="GG792">
        <v>0</v>
      </c>
      <c r="GH792">
        <v>0</v>
      </c>
      <c r="GI792">
        <v>0</v>
      </c>
      <c r="GJ792">
        <v>0</v>
      </c>
      <c r="GK792">
        <v>0</v>
      </c>
      <c r="GL792">
        <v>0</v>
      </c>
      <c r="GM792">
        <v>0</v>
      </c>
      <c r="GN792">
        <v>0</v>
      </c>
      <c r="GO792">
        <v>0</v>
      </c>
      <c r="GP792">
        <v>0</v>
      </c>
      <c r="GQ792">
        <v>0</v>
      </c>
      <c r="GR792">
        <v>0</v>
      </c>
      <c r="GS792">
        <v>0</v>
      </c>
      <c r="GT792">
        <v>0</v>
      </c>
      <c r="GU792">
        <v>0</v>
      </c>
      <c r="GV792">
        <v>0</v>
      </c>
      <c r="GW792">
        <v>0</v>
      </c>
      <c r="GX792">
        <v>0</v>
      </c>
      <c r="GY792">
        <v>0</v>
      </c>
      <c r="GZ792">
        <v>0</v>
      </c>
      <c r="HA792">
        <v>0</v>
      </c>
      <c r="HB792">
        <v>0</v>
      </c>
      <c r="HC792">
        <v>0</v>
      </c>
      <c r="HD792">
        <v>0</v>
      </c>
      <c r="HE792">
        <v>0</v>
      </c>
      <c r="HF792">
        <v>0</v>
      </c>
      <c r="HG792">
        <v>0</v>
      </c>
      <c r="HH792">
        <v>0</v>
      </c>
      <c r="HI792">
        <v>0</v>
      </c>
      <c r="HJ792">
        <v>0</v>
      </c>
      <c r="HK792">
        <v>0</v>
      </c>
      <c r="HL792">
        <v>0</v>
      </c>
      <c r="HM792">
        <v>0</v>
      </c>
      <c r="HN792">
        <v>0</v>
      </c>
      <c r="HO792">
        <v>0</v>
      </c>
      <c r="HP792">
        <v>0</v>
      </c>
      <c r="HQ792">
        <v>0</v>
      </c>
      <c r="HR792">
        <v>0</v>
      </c>
      <c r="HS792">
        <v>0</v>
      </c>
      <c r="HT792">
        <v>0</v>
      </c>
      <c r="HU792">
        <v>0</v>
      </c>
      <c r="HV792">
        <v>0</v>
      </c>
      <c r="HW792">
        <v>0</v>
      </c>
      <c r="HX792">
        <v>0</v>
      </c>
      <c r="HY792">
        <v>0</v>
      </c>
      <c r="HZ792">
        <v>0</v>
      </c>
      <c r="IA792">
        <v>0</v>
      </c>
      <c r="IB792">
        <v>0</v>
      </c>
      <c r="IC792">
        <v>0</v>
      </c>
      <c r="ID792">
        <v>0</v>
      </c>
      <c r="IE792">
        <v>0</v>
      </c>
      <c r="IF792">
        <v>0</v>
      </c>
      <c r="IG792">
        <v>0</v>
      </c>
      <c r="IH792">
        <v>0</v>
      </c>
      <c r="II792">
        <v>0</v>
      </c>
      <c r="IJ792">
        <v>0</v>
      </c>
      <c r="IK792">
        <v>0</v>
      </c>
      <c r="IL792">
        <v>0</v>
      </c>
      <c r="IM792">
        <v>0</v>
      </c>
      <c r="IN792">
        <v>0</v>
      </c>
      <c r="IO792">
        <v>0</v>
      </c>
      <c r="IP792">
        <v>0</v>
      </c>
      <c r="IQ792">
        <v>0</v>
      </c>
      <c r="IR792">
        <v>0</v>
      </c>
      <c r="IS792">
        <v>0</v>
      </c>
      <c r="IT792">
        <v>0</v>
      </c>
      <c r="IU792">
        <v>0</v>
      </c>
      <c r="IV792">
        <v>0</v>
      </c>
      <c r="IW792">
        <v>0</v>
      </c>
      <c r="IX792">
        <v>0</v>
      </c>
      <c r="IY792">
        <v>0</v>
      </c>
      <c r="IZ792">
        <v>0</v>
      </c>
      <c r="JA792">
        <v>0</v>
      </c>
      <c r="JB792">
        <v>0</v>
      </c>
      <c r="JC792">
        <v>0</v>
      </c>
      <c r="JD792">
        <v>0</v>
      </c>
      <c r="JE792">
        <v>0</v>
      </c>
      <c r="JF792">
        <v>0</v>
      </c>
      <c r="JG792">
        <v>0</v>
      </c>
      <c r="JH792">
        <v>0</v>
      </c>
      <c r="JI792">
        <v>0</v>
      </c>
      <c r="JJ792">
        <v>0</v>
      </c>
      <c r="JK792">
        <v>0</v>
      </c>
      <c r="JL792">
        <v>0</v>
      </c>
      <c r="JM792">
        <v>0</v>
      </c>
      <c r="JN792">
        <v>0</v>
      </c>
      <c r="JO792">
        <v>0</v>
      </c>
      <c r="JP792">
        <v>0</v>
      </c>
      <c r="JQ792">
        <v>0</v>
      </c>
      <c r="JR792">
        <v>0</v>
      </c>
      <c r="JS792">
        <v>0</v>
      </c>
      <c r="JT792">
        <v>0</v>
      </c>
      <c r="JU792">
        <v>0</v>
      </c>
      <c r="JV792">
        <v>0</v>
      </c>
      <c r="JW792">
        <v>0</v>
      </c>
      <c r="JX792">
        <v>0</v>
      </c>
      <c r="JY792">
        <v>0</v>
      </c>
      <c r="JZ792">
        <v>0</v>
      </c>
      <c r="KA792">
        <v>0</v>
      </c>
      <c r="KB792">
        <v>0</v>
      </c>
      <c r="KC792">
        <v>0</v>
      </c>
      <c r="KD792">
        <v>0</v>
      </c>
      <c r="KE792">
        <v>0</v>
      </c>
      <c r="KF792">
        <v>0</v>
      </c>
      <c r="KG792">
        <v>0</v>
      </c>
      <c r="KH792">
        <v>0</v>
      </c>
      <c r="KI792">
        <v>0</v>
      </c>
      <c r="KJ792">
        <v>0</v>
      </c>
      <c r="KK792">
        <v>0</v>
      </c>
      <c r="KL792">
        <v>0</v>
      </c>
      <c r="KM792">
        <v>0</v>
      </c>
      <c r="KN792">
        <v>0</v>
      </c>
      <c r="KO792">
        <v>0</v>
      </c>
      <c r="KP792">
        <v>0</v>
      </c>
      <c r="KQ792">
        <v>0</v>
      </c>
      <c r="KR792">
        <v>0</v>
      </c>
      <c r="KS792">
        <v>0</v>
      </c>
      <c r="KT792">
        <v>0</v>
      </c>
      <c r="KU792">
        <v>0</v>
      </c>
      <c r="KV792">
        <v>0</v>
      </c>
      <c r="KW792">
        <v>0</v>
      </c>
      <c r="KX792">
        <v>0</v>
      </c>
      <c r="KY792">
        <v>0</v>
      </c>
      <c r="KZ792">
        <v>0</v>
      </c>
      <c r="LA792">
        <v>0</v>
      </c>
      <c r="LB792">
        <v>0</v>
      </c>
      <c r="LC792">
        <v>0</v>
      </c>
      <c r="LD792">
        <v>0</v>
      </c>
      <c r="LE792">
        <v>0</v>
      </c>
      <c r="LF792">
        <v>0</v>
      </c>
      <c r="LG792">
        <v>0</v>
      </c>
      <c r="LH792">
        <v>0</v>
      </c>
      <c r="LI792">
        <v>0</v>
      </c>
      <c r="LJ792">
        <v>0</v>
      </c>
      <c r="LK792">
        <v>0</v>
      </c>
      <c r="LL792">
        <v>0</v>
      </c>
      <c r="LM792">
        <v>0</v>
      </c>
      <c r="LN792">
        <v>0</v>
      </c>
      <c r="LO792">
        <v>0</v>
      </c>
      <c r="LP792">
        <v>0</v>
      </c>
      <c r="LQ792">
        <v>0</v>
      </c>
      <c r="LR792">
        <v>0</v>
      </c>
      <c r="LS792">
        <v>0</v>
      </c>
      <c r="LT792">
        <v>0</v>
      </c>
      <c r="LU792">
        <v>0</v>
      </c>
      <c r="LV792">
        <v>0</v>
      </c>
      <c r="LW792">
        <v>0</v>
      </c>
      <c r="LX792">
        <v>0</v>
      </c>
      <c r="LY792">
        <v>0</v>
      </c>
      <c r="LZ792">
        <v>0</v>
      </c>
      <c r="MA792">
        <v>0</v>
      </c>
      <c r="MB792">
        <v>0</v>
      </c>
      <c r="MC792">
        <v>0</v>
      </c>
      <c r="MD792">
        <v>0</v>
      </c>
      <c r="ME792">
        <v>0</v>
      </c>
      <c r="MF792">
        <v>0</v>
      </c>
      <c r="MG792">
        <v>0</v>
      </c>
      <c r="MH792">
        <v>0</v>
      </c>
      <c r="MI792">
        <v>0</v>
      </c>
      <c r="MJ792">
        <v>124</v>
      </c>
    </row>
    <row r="793" spans="1:348" x14ac:dyDescent="0.55000000000000004">
      <c r="A793" t="s">
        <v>1907</v>
      </c>
      <c r="B793">
        <v>0</v>
      </c>
      <c r="C793">
        <v>1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  <c r="BJ793">
        <v>0</v>
      </c>
      <c r="BK793">
        <v>0</v>
      </c>
      <c r="BL793">
        <v>0</v>
      </c>
      <c r="BM793">
        <v>0</v>
      </c>
      <c r="BN793">
        <v>0</v>
      </c>
      <c r="BO793">
        <v>0</v>
      </c>
      <c r="BP793">
        <v>0</v>
      </c>
      <c r="BQ793">
        <v>0</v>
      </c>
      <c r="BR793">
        <v>0</v>
      </c>
      <c r="BS793">
        <v>0</v>
      </c>
      <c r="BT793">
        <v>0</v>
      </c>
      <c r="BU793">
        <v>0</v>
      </c>
      <c r="BV793">
        <v>0</v>
      </c>
      <c r="BW793">
        <v>0</v>
      </c>
      <c r="BX793">
        <v>0</v>
      </c>
      <c r="BY793">
        <v>0</v>
      </c>
      <c r="BZ793">
        <v>0</v>
      </c>
      <c r="CA793">
        <v>0</v>
      </c>
      <c r="CB793">
        <v>0</v>
      </c>
      <c r="CC793">
        <v>0</v>
      </c>
      <c r="CD793">
        <v>0</v>
      </c>
      <c r="CE793">
        <v>0</v>
      </c>
      <c r="CF793">
        <v>0</v>
      </c>
      <c r="CG793">
        <v>0</v>
      </c>
      <c r="CH793">
        <v>0</v>
      </c>
      <c r="CI793">
        <v>0</v>
      </c>
      <c r="CJ793">
        <v>0</v>
      </c>
      <c r="CK793">
        <v>0</v>
      </c>
      <c r="CL793">
        <v>0</v>
      </c>
      <c r="CM793">
        <v>0</v>
      </c>
      <c r="CN793">
        <v>0</v>
      </c>
      <c r="CO793">
        <v>0</v>
      </c>
      <c r="CP793">
        <v>0</v>
      </c>
      <c r="CQ793">
        <v>0</v>
      </c>
      <c r="CR793">
        <v>0</v>
      </c>
      <c r="CS793">
        <v>0</v>
      </c>
      <c r="CT793">
        <v>0</v>
      </c>
      <c r="CU793">
        <v>0</v>
      </c>
      <c r="CV793">
        <v>0</v>
      </c>
      <c r="CW793">
        <v>0</v>
      </c>
      <c r="CX793">
        <v>0</v>
      </c>
      <c r="CY793">
        <v>0</v>
      </c>
      <c r="CZ793">
        <v>0</v>
      </c>
      <c r="DA793">
        <v>0</v>
      </c>
      <c r="DB793">
        <v>0</v>
      </c>
      <c r="DC793">
        <v>0</v>
      </c>
      <c r="DD793">
        <v>0</v>
      </c>
      <c r="DE793">
        <v>0</v>
      </c>
      <c r="DF793">
        <v>0</v>
      </c>
      <c r="DG793">
        <v>0</v>
      </c>
      <c r="DH793">
        <v>0</v>
      </c>
      <c r="DI793">
        <v>0</v>
      </c>
      <c r="DJ793">
        <v>0</v>
      </c>
      <c r="DK793">
        <v>0</v>
      </c>
      <c r="DL793">
        <v>0</v>
      </c>
      <c r="DM793">
        <v>0</v>
      </c>
      <c r="DN793">
        <v>0</v>
      </c>
      <c r="DO793">
        <v>0</v>
      </c>
      <c r="DP793">
        <v>0</v>
      </c>
      <c r="DQ793">
        <v>0</v>
      </c>
      <c r="DR793">
        <v>0</v>
      </c>
      <c r="DS793">
        <v>0</v>
      </c>
      <c r="DT793">
        <v>0</v>
      </c>
      <c r="DU793">
        <v>0</v>
      </c>
      <c r="DV793">
        <v>0</v>
      </c>
      <c r="DW793">
        <v>0</v>
      </c>
      <c r="DX793">
        <v>0</v>
      </c>
      <c r="DY793">
        <v>0</v>
      </c>
      <c r="DZ793">
        <v>0</v>
      </c>
      <c r="EA793">
        <v>0</v>
      </c>
      <c r="EB793">
        <v>0</v>
      </c>
      <c r="EC793">
        <v>0</v>
      </c>
      <c r="ED793">
        <v>0</v>
      </c>
      <c r="EE793">
        <v>0</v>
      </c>
      <c r="EF793">
        <v>0</v>
      </c>
      <c r="EG793">
        <v>0</v>
      </c>
      <c r="EH793">
        <v>0</v>
      </c>
      <c r="EI793">
        <v>0</v>
      </c>
      <c r="EJ793">
        <v>0</v>
      </c>
      <c r="EK793">
        <v>0</v>
      </c>
      <c r="EL793">
        <v>0</v>
      </c>
      <c r="EM793">
        <v>0</v>
      </c>
      <c r="EN793">
        <v>0</v>
      </c>
      <c r="EO793">
        <v>0</v>
      </c>
      <c r="EP793">
        <v>0</v>
      </c>
      <c r="EQ793">
        <v>0</v>
      </c>
      <c r="ER793">
        <v>0</v>
      </c>
      <c r="ES793">
        <v>0</v>
      </c>
      <c r="ET793">
        <v>0</v>
      </c>
      <c r="EU793">
        <v>0</v>
      </c>
      <c r="EV793">
        <v>0</v>
      </c>
      <c r="EW793">
        <v>0</v>
      </c>
      <c r="EX793">
        <v>0</v>
      </c>
      <c r="EY793">
        <v>0</v>
      </c>
      <c r="EZ793">
        <v>0</v>
      </c>
      <c r="FA793">
        <v>0</v>
      </c>
      <c r="FB793">
        <v>0</v>
      </c>
      <c r="FC793">
        <v>0</v>
      </c>
      <c r="FD793">
        <v>0</v>
      </c>
      <c r="FE793">
        <v>0</v>
      </c>
      <c r="FF793">
        <v>0</v>
      </c>
      <c r="FG793">
        <v>0</v>
      </c>
      <c r="FH793">
        <v>0</v>
      </c>
      <c r="FI793">
        <v>0</v>
      </c>
      <c r="FJ793">
        <v>0</v>
      </c>
      <c r="FK793">
        <v>0</v>
      </c>
      <c r="FL793">
        <v>0</v>
      </c>
      <c r="FM793">
        <v>0</v>
      </c>
      <c r="FN793">
        <v>0</v>
      </c>
      <c r="FO793">
        <v>0</v>
      </c>
      <c r="FP793">
        <v>0</v>
      </c>
      <c r="FQ793">
        <v>0</v>
      </c>
      <c r="FR793">
        <v>0</v>
      </c>
      <c r="FS793">
        <v>0</v>
      </c>
      <c r="FT793">
        <v>0</v>
      </c>
      <c r="FU793">
        <v>0</v>
      </c>
      <c r="FV793">
        <v>0</v>
      </c>
      <c r="FW793">
        <v>0</v>
      </c>
      <c r="FX793">
        <v>0</v>
      </c>
      <c r="FY793">
        <v>0</v>
      </c>
      <c r="FZ793">
        <v>0</v>
      </c>
      <c r="GA793">
        <v>0</v>
      </c>
      <c r="GB793">
        <v>0</v>
      </c>
      <c r="GC793">
        <v>0</v>
      </c>
      <c r="GD793">
        <v>0</v>
      </c>
      <c r="GE793">
        <v>0</v>
      </c>
      <c r="GF793">
        <v>0</v>
      </c>
      <c r="GG793">
        <v>0</v>
      </c>
      <c r="GH793">
        <v>0</v>
      </c>
      <c r="GI793">
        <v>0</v>
      </c>
      <c r="GJ793">
        <v>0</v>
      </c>
      <c r="GK793">
        <v>0</v>
      </c>
      <c r="GL793">
        <v>0</v>
      </c>
      <c r="GM793">
        <v>0</v>
      </c>
      <c r="GN793">
        <v>0</v>
      </c>
      <c r="GO793">
        <v>0</v>
      </c>
      <c r="GP793">
        <v>0</v>
      </c>
      <c r="GQ793">
        <v>0</v>
      </c>
      <c r="GR793">
        <v>0</v>
      </c>
      <c r="GS793">
        <v>0</v>
      </c>
      <c r="GT793">
        <v>0</v>
      </c>
      <c r="GU793">
        <v>0</v>
      </c>
      <c r="GV793">
        <v>0</v>
      </c>
      <c r="GW793">
        <v>0</v>
      </c>
      <c r="GX793">
        <v>0</v>
      </c>
      <c r="GY793">
        <v>0</v>
      </c>
      <c r="GZ793">
        <v>0</v>
      </c>
      <c r="HA793">
        <v>0</v>
      </c>
      <c r="HB793">
        <v>0</v>
      </c>
      <c r="HC793">
        <v>0</v>
      </c>
      <c r="HD793">
        <v>0</v>
      </c>
      <c r="HE793">
        <v>0</v>
      </c>
      <c r="HF793">
        <v>0</v>
      </c>
      <c r="HG793">
        <v>0</v>
      </c>
      <c r="HH793">
        <v>0</v>
      </c>
      <c r="HI793">
        <v>0</v>
      </c>
      <c r="HJ793">
        <v>0</v>
      </c>
      <c r="HK793">
        <v>0</v>
      </c>
      <c r="HL793">
        <v>0</v>
      </c>
      <c r="HM793">
        <v>0</v>
      </c>
      <c r="HN793">
        <v>0</v>
      </c>
      <c r="HO793">
        <v>0</v>
      </c>
      <c r="HP793">
        <v>0</v>
      </c>
      <c r="HQ793">
        <v>0</v>
      </c>
      <c r="HR793">
        <v>0</v>
      </c>
      <c r="HS793">
        <v>0</v>
      </c>
      <c r="HT793">
        <v>0</v>
      </c>
      <c r="HU793">
        <v>0</v>
      </c>
      <c r="HV793">
        <v>0</v>
      </c>
      <c r="HW793">
        <v>0</v>
      </c>
      <c r="HX793">
        <v>0</v>
      </c>
      <c r="HY793">
        <v>0</v>
      </c>
      <c r="HZ793">
        <v>0</v>
      </c>
      <c r="IA793">
        <v>0</v>
      </c>
      <c r="IB793">
        <v>0</v>
      </c>
      <c r="IC793">
        <v>0</v>
      </c>
      <c r="ID793">
        <v>0</v>
      </c>
      <c r="IE793">
        <v>0</v>
      </c>
      <c r="IF793">
        <v>0</v>
      </c>
      <c r="IG793">
        <v>0</v>
      </c>
      <c r="IH793">
        <v>0</v>
      </c>
      <c r="II793">
        <v>0</v>
      </c>
      <c r="IJ793">
        <v>0</v>
      </c>
      <c r="IK793">
        <v>0</v>
      </c>
      <c r="IL793">
        <v>0</v>
      </c>
      <c r="IM793">
        <v>0</v>
      </c>
      <c r="IN793">
        <v>0</v>
      </c>
      <c r="IO793">
        <v>0</v>
      </c>
      <c r="IP793">
        <v>0</v>
      </c>
      <c r="IQ793">
        <v>0</v>
      </c>
      <c r="IR793">
        <v>0</v>
      </c>
      <c r="IS793">
        <v>0</v>
      </c>
      <c r="IT793">
        <v>0</v>
      </c>
      <c r="IU793">
        <v>0</v>
      </c>
      <c r="IV793">
        <v>0</v>
      </c>
      <c r="IW793">
        <v>0</v>
      </c>
      <c r="IX793">
        <v>0</v>
      </c>
      <c r="IY793">
        <v>0</v>
      </c>
      <c r="IZ793">
        <v>0</v>
      </c>
      <c r="JA793">
        <v>0</v>
      </c>
      <c r="JB793">
        <v>0</v>
      </c>
      <c r="JC793">
        <v>0</v>
      </c>
      <c r="JD793">
        <v>0</v>
      </c>
      <c r="JE793">
        <v>0</v>
      </c>
      <c r="JF793">
        <v>0</v>
      </c>
      <c r="JG793">
        <v>0</v>
      </c>
      <c r="JH793">
        <v>0</v>
      </c>
      <c r="JI793">
        <v>0</v>
      </c>
      <c r="JJ793">
        <v>0</v>
      </c>
      <c r="JK793">
        <v>0</v>
      </c>
      <c r="JL793">
        <v>0</v>
      </c>
      <c r="JM793">
        <v>0</v>
      </c>
      <c r="JN793">
        <v>0</v>
      </c>
      <c r="JO793">
        <v>0</v>
      </c>
      <c r="JP793">
        <v>0</v>
      </c>
      <c r="JQ793">
        <v>0</v>
      </c>
      <c r="JR793">
        <v>0</v>
      </c>
      <c r="JS793">
        <v>0</v>
      </c>
      <c r="JT793">
        <v>0</v>
      </c>
      <c r="JU793">
        <v>0</v>
      </c>
      <c r="JV793">
        <v>0</v>
      </c>
      <c r="JW793">
        <v>0</v>
      </c>
      <c r="JX793">
        <v>0</v>
      </c>
      <c r="JY793">
        <v>0</v>
      </c>
      <c r="JZ793">
        <v>0</v>
      </c>
      <c r="KA793">
        <v>0</v>
      </c>
      <c r="KB793">
        <v>0</v>
      </c>
      <c r="KC793">
        <v>0</v>
      </c>
      <c r="KD793">
        <v>0</v>
      </c>
      <c r="KE793">
        <v>0</v>
      </c>
      <c r="KF793">
        <v>0</v>
      </c>
      <c r="KG793">
        <v>0</v>
      </c>
      <c r="KH793">
        <v>0</v>
      </c>
      <c r="KI793">
        <v>0</v>
      </c>
      <c r="KJ793">
        <v>0</v>
      </c>
      <c r="KK793">
        <v>0</v>
      </c>
      <c r="KL793">
        <v>0</v>
      </c>
      <c r="KM793">
        <v>0</v>
      </c>
      <c r="KN793">
        <v>0</v>
      </c>
      <c r="KO793">
        <v>0</v>
      </c>
      <c r="KP793">
        <v>0</v>
      </c>
      <c r="KQ793">
        <v>0</v>
      </c>
      <c r="KR793">
        <v>0</v>
      </c>
      <c r="KS793">
        <v>0</v>
      </c>
      <c r="KT793">
        <v>0</v>
      </c>
      <c r="KU793">
        <v>0</v>
      </c>
      <c r="KV793">
        <v>0</v>
      </c>
      <c r="KW793">
        <v>0</v>
      </c>
      <c r="KX793">
        <v>0</v>
      </c>
      <c r="KY793">
        <v>0</v>
      </c>
      <c r="KZ793">
        <v>0</v>
      </c>
      <c r="LA793">
        <v>0</v>
      </c>
      <c r="LB793">
        <v>0</v>
      </c>
      <c r="LC793">
        <v>0</v>
      </c>
      <c r="LD793">
        <v>0</v>
      </c>
      <c r="LE793">
        <v>0</v>
      </c>
      <c r="LF793">
        <v>0</v>
      </c>
      <c r="LG793">
        <v>0</v>
      </c>
      <c r="LH793">
        <v>0</v>
      </c>
      <c r="LI793">
        <v>0</v>
      </c>
      <c r="LJ793">
        <v>0</v>
      </c>
      <c r="LK793">
        <v>0</v>
      </c>
      <c r="LL793">
        <v>0</v>
      </c>
      <c r="LM793">
        <v>0</v>
      </c>
      <c r="LN793">
        <v>0</v>
      </c>
      <c r="LO793">
        <v>0</v>
      </c>
      <c r="LP793">
        <v>0</v>
      </c>
      <c r="LQ793">
        <v>0</v>
      </c>
      <c r="LR793">
        <v>0</v>
      </c>
      <c r="LS793">
        <v>0</v>
      </c>
      <c r="LT793">
        <v>0</v>
      </c>
      <c r="LU793">
        <v>0</v>
      </c>
      <c r="LV793">
        <v>0</v>
      </c>
      <c r="LW793">
        <v>0</v>
      </c>
      <c r="LX793">
        <v>0</v>
      </c>
      <c r="LY793">
        <v>0</v>
      </c>
      <c r="LZ793">
        <v>0</v>
      </c>
      <c r="MA793">
        <v>0</v>
      </c>
      <c r="MB793">
        <v>0</v>
      </c>
      <c r="MC793">
        <v>0</v>
      </c>
      <c r="MD793">
        <v>0</v>
      </c>
      <c r="ME793">
        <v>0</v>
      </c>
      <c r="MF793">
        <v>0</v>
      </c>
      <c r="MG793">
        <v>0</v>
      </c>
      <c r="MH793">
        <v>0</v>
      </c>
      <c r="MI793">
        <v>0</v>
      </c>
      <c r="MJ793">
        <v>140</v>
      </c>
    </row>
    <row r="794" spans="1:348" x14ac:dyDescent="0.55000000000000004">
      <c r="A794" t="s">
        <v>1909</v>
      </c>
      <c r="B794">
        <v>0</v>
      </c>
      <c r="C794">
        <v>1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  <c r="BJ794">
        <v>0</v>
      </c>
      <c r="BK794">
        <v>0</v>
      </c>
      <c r="BL794">
        <v>0</v>
      </c>
      <c r="BM794">
        <v>0</v>
      </c>
      <c r="BN794">
        <v>0</v>
      </c>
      <c r="BO794">
        <v>0</v>
      </c>
      <c r="BP794">
        <v>0</v>
      </c>
      <c r="BQ794">
        <v>0</v>
      </c>
      <c r="BR794">
        <v>0</v>
      </c>
      <c r="BS794">
        <v>0</v>
      </c>
      <c r="BT794">
        <v>0</v>
      </c>
      <c r="BU794">
        <v>0</v>
      </c>
      <c r="BV794">
        <v>0</v>
      </c>
      <c r="BW794">
        <v>0</v>
      </c>
      <c r="BX794">
        <v>0</v>
      </c>
      <c r="BY794">
        <v>0</v>
      </c>
      <c r="BZ794">
        <v>0</v>
      </c>
      <c r="CA794">
        <v>0</v>
      </c>
      <c r="CB794">
        <v>0</v>
      </c>
      <c r="CC794">
        <v>0</v>
      </c>
      <c r="CD794">
        <v>0</v>
      </c>
      <c r="CE794">
        <v>0</v>
      </c>
      <c r="CF794">
        <v>0</v>
      </c>
      <c r="CG794">
        <v>0</v>
      </c>
      <c r="CH794">
        <v>0</v>
      </c>
      <c r="CI794">
        <v>0</v>
      </c>
      <c r="CJ794">
        <v>0</v>
      </c>
      <c r="CK794">
        <v>0</v>
      </c>
      <c r="CL794">
        <v>0</v>
      </c>
      <c r="CM794">
        <v>0</v>
      </c>
      <c r="CN794">
        <v>0</v>
      </c>
      <c r="CO794">
        <v>0</v>
      </c>
      <c r="CP794">
        <v>0</v>
      </c>
      <c r="CQ794">
        <v>0</v>
      </c>
      <c r="CR794">
        <v>0</v>
      </c>
      <c r="CS794">
        <v>0</v>
      </c>
      <c r="CT794">
        <v>0</v>
      </c>
      <c r="CU794">
        <v>0</v>
      </c>
      <c r="CV794">
        <v>0</v>
      </c>
      <c r="CW794">
        <v>0</v>
      </c>
      <c r="CX794">
        <v>0</v>
      </c>
      <c r="CY794">
        <v>0</v>
      </c>
      <c r="CZ794">
        <v>0</v>
      </c>
      <c r="DA794">
        <v>0</v>
      </c>
      <c r="DB794">
        <v>0</v>
      </c>
      <c r="DC794">
        <v>0</v>
      </c>
      <c r="DD794">
        <v>0</v>
      </c>
      <c r="DE794">
        <v>0</v>
      </c>
      <c r="DF794">
        <v>0</v>
      </c>
      <c r="DG794">
        <v>0</v>
      </c>
      <c r="DH794">
        <v>0</v>
      </c>
      <c r="DI794">
        <v>0</v>
      </c>
      <c r="DJ794">
        <v>0</v>
      </c>
      <c r="DK794">
        <v>0</v>
      </c>
      <c r="DL794">
        <v>0</v>
      </c>
      <c r="DM794">
        <v>0</v>
      </c>
      <c r="DN794">
        <v>0</v>
      </c>
      <c r="DO794">
        <v>0</v>
      </c>
      <c r="DP794">
        <v>0</v>
      </c>
      <c r="DQ794">
        <v>0</v>
      </c>
      <c r="DR794">
        <v>0</v>
      </c>
      <c r="DS794">
        <v>0</v>
      </c>
      <c r="DT794">
        <v>0</v>
      </c>
      <c r="DU794">
        <v>0</v>
      </c>
      <c r="DV794">
        <v>0</v>
      </c>
      <c r="DW794">
        <v>0</v>
      </c>
      <c r="DX794">
        <v>0</v>
      </c>
      <c r="DY794">
        <v>0</v>
      </c>
      <c r="DZ794">
        <v>0</v>
      </c>
      <c r="EA794">
        <v>0</v>
      </c>
      <c r="EB794">
        <v>0</v>
      </c>
      <c r="EC794">
        <v>0</v>
      </c>
      <c r="ED794">
        <v>0</v>
      </c>
      <c r="EE794">
        <v>0</v>
      </c>
      <c r="EF794">
        <v>0</v>
      </c>
      <c r="EG794">
        <v>0</v>
      </c>
      <c r="EH794">
        <v>0</v>
      </c>
      <c r="EI794">
        <v>0</v>
      </c>
      <c r="EJ794">
        <v>0</v>
      </c>
      <c r="EK794">
        <v>0</v>
      </c>
      <c r="EL794">
        <v>0</v>
      </c>
      <c r="EM794">
        <v>0</v>
      </c>
      <c r="EN794">
        <v>0</v>
      </c>
      <c r="EO794">
        <v>0</v>
      </c>
      <c r="EP794">
        <v>0</v>
      </c>
      <c r="EQ794">
        <v>0</v>
      </c>
      <c r="ER794">
        <v>0</v>
      </c>
      <c r="ES794">
        <v>0</v>
      </c>
      <c r="ET794">
        <v>0</v>
      </c>
      <c r="EU794">
        <v>0</v>
      </c>
      <c r="EV794">
        <v>0</v>
      </c>
      <c r="EW794">
        <v>0</v>
      </c>
      <c r="EX794">
        <v>0</v>
      </c>
      <c r="EY794">
        <v>0</v>
      </c>
      <c r="EZ794">
        <v>0</v>
      </c>
      <c r="FA794">
        <v>0</v>
      </c>
      <c r="FB794">
        <v>0</v>
      </c>
      <c r="FC794">
        <v>0</v>
      </c>
      <c r="FD794">
        <v>0</v>
      </c>
      <c r="FE794">
        <v>0</v>
      </c>
      <c r="FF794">
        <v>0</v>
      </c>
      <c r="FG794">
        <v>0</v>
      </c>
      <c r="FH794">
        <v>0</v>
      </c>
      <c r="FI794">
        <v>0</v>
      </c>
      <c r="FJ794">
        <v>0</v>
      </c>
      <c r="FK794">
        <v>0</v>
      </c>
      <c r="FL794">
        <v>0</v>
      </c>
      <c r="FM794">
        <v>0</v>
      </c>
      <c r="FN794">
        <v>0</v>
      </c>
      <c r="FO794">
        <v>0</v>
      </c>
      <c r="FP794">
        <v>0</v>
      </c>
      <c r="FQ794">
        <v>0</v>
      </c>
      <c r="FR794">
        <v>0</v>
      </c>
      <c r="FS794">
        <v>0</v>
      </c>
      <c r="FT794">
        <v>0</v>
      </c>
      <c r="FU794">
        <v>0</v>
      </c>
      <c r="FV794">
        <v>0</v>
      </c>
      <c r="FW794">
        <v>0</v>
      </c>
      <c r="FX794">
        <v>0</v>
      </c>
      <c r="FY794">
        <v>0</v>
      </c>
      <c r="FZ794">
        <v>0</v>
      </c>
      <c r="GA794">
        <v>0</v>
      </c>
      <c r="GB794">
        <v>0</v>
      </c>
      <c r="GC794">
        <v>0</v>
      </c>
      <c r="GD794">
        <v>0</v>
      </c>
      <c r="GE794">
        <v>0</v>
      </c>
      <c r="GF794">
        <v>0</v>
      </c>
      <c r="GG794">
        <v>0</v>
      </c>
      <c r="GH794">
        <v>0</v>
      </c>
      <c r="GI794">
        <v>0</v>
      </c>
      <c r="GJ794">
        <v>0</v>
      </c>
      <c r="GK794">
        <v>0</v>
      </c>
      <c r="GL794">
        <v>0</v>
      </c>
      <c r="GM794">
        <v>0</v>
      </c>
      <c r="GN794">
        <v>0</v>
      </c>
      <c r="GO794">
        <v>0</v>
      </c>
      <c r="GP794">
        <v>0</v>
      </c>
      <c r="GQ794">
        <v>0</v>
      </c>
      <c r="GR794">
        <v>0</v>
      </c>
      <c r="GS794">
        <v>0</v>
      </c>
      <c r="GT794">
        <v>0</v>
      </c>
      <c r="GU794">
        <v>0</v>
      </c>
      <c r="GV794">
        <v>0</v>
      </c>
      <c r="GW794">
        <v>0</v>
      </c>
      <c r="GX794">
        <v>0</v>
      </c>
      <c r="GY794">
        <v>0</v>
      </c>
      <c r="GZ794">
        <v>0</v>
      </c>
      <c r="HA794">
        <v>0</v>
      </c>
      <c r="HB794">
        <v>0</v>
      </c>
      <c r="HC794">
        <v>0</v>
      </c>
      <c r="HD794">
        <v>0</v>
      </c>
      <c r="HE794">
        <v>0</v>
      </c>
      <c r="HF794">
        <v>0</v>
      </c>
      <c r="HG794">
        <v>0</v>
      </c>
      <c r="HH794">
        <v>0</v>
      </c>
      <c r="HI794">
        <v>0</v>
      </c>
      <c r="HJ794">
        <v>0</v>
      </c>
      <c r="HK794">
        <v>0</v>
      </c>
      <c r="HL794">
        <v>0</v>
      </c>
      <c r="HM794">
        <v>0</v>
      </c>
      <c r="HN794">
        <v>0</v>
      </c>
      <c r="HO794">
        <v>0</v>
      </c>
      <c r="HP794">
        <v>0</v>
      </c>
      <c r="HQ794">
        <v>0</v>
      </c>
      <c r="HR794">
        <v>0</v>
      </c>
      <c r="HS794">
        <v>0</v>
      </c>
      <c r="HT794">
        <v>0</v>
      </c>
      <c r="HU794">
        <v>0</v>
      </c>
      <c r="HV794">
        <v>0</v>
      </c>
      <c r="HW794">
        <v>0</v>
      </c>
      <c r="HX794">
        <v>0</v>
      </c>
      <c r="HY794">
        <v>0</v>
      </c>
      <c r="HZ794">
        <v>0</v>
      </c>
      <c r="IA794">
        <v>0</v>
      </c>
      <c r="IB794">
        <v>0</v>
      </c>
      <c r="IC794">
        <v>0</v>
      </c>
      <c r="ID794">
        <v>0</v>
      </c>
      <c r="IE794">
        <v>0</v>
      </c>
      <c r="IF794">
        <v>0</v>
      </c>
      <c r="IG794">
        <v>0</v>
      </c>
      <c r="IH794">
        <v>0</v>
      </c>
      <c r="II794">
        <v>0</v>
      </c>
      <c r="IJ794">
        <v>0</v>
      </c>
      <c r="IK794">
        <v>0</v>
      </c>
      <c r="IL794">
        <v>0</v>
      </c>
      <c r="IM794">
        <v>0</v>
      </c>
      <c r="IN794">
        <v>0</v>
      </c>
      <c r="IO794">
        <v>0</v>
      </c>
      <c r="IP794">
        <v>0</v>
      </c>
      <c r="IQ794">
        <v>0</v>
      </c>
      <c r="IR794">
        <v>0</v>
      </c>
      <c r="IS794">
        <v>0</v>
      </c>
      <c r="IT794">
        <v>0</v>
      </c>
      <c r="IU794">
        <v>0</v>
      </c>
      <c r="IV794">
        <v>0</v>
      </c>
      <c r="IW794">
        <v>0</v>
      </c>
      <c r="IX794">
        <v>0</v>
      </c>
      <c r="IY794">
        <v>0</v>
      </c>
      <c r="IZ794">
        <v>0</v>
      </c>
      <c r="JA794">
        <v>0</v>
      </c>
      <c r="JB794">
        <v>0</v>
      </c>
      <c r="JC794">
        <v>0</v>
      </c>
      <c r="JD794">
        <v>0</v>
      </c>
      <c r="JE794">
        <v>0</v>
      </c>
      <c r="JF794">
        <v>0</v>
      </c>
      <c r="JG794">
        <v>0</v>
      </c>
      <c r="JH794">
        <v>0</v>
      </c>
      <c r="JI794">
        <v>0</v>
      </c>
      <c r="JJ794">
        <v>0</v>
      </c>
      <c r="JK794">
        <v>0</v>
      </c>
      <c r="JL794">
        <v>0</v>
      </c>
      <c r="JM794">
        <v>0</v>
      </c>
      <c r="JN794">
        <v>0</v>
      </c>
      <c r="JO794">
        <v>0</v>
      </c>
      <c r="JP794">
        <v>0</v>
      </c>
      <c r="JQ794">
        <v>0</v>
      </c>
      <c r="JR794">
        <v>0</v>
      </c>
      <c r="JS794">
        <v>0</v>
      </c>
      <c r="JT794">
        <v>0</v>
      </c>
      <c r="JU794">
        <v>0</v>
      </c>
      <c r="JV794">
        <v>0</v>
      </c>
      <c r="JW794">
        <v>0</v>
      </c>
      <c r="JX794">
        <v>0</v>
      </c>
      <c r="JY794">
        <v>0</v>
      </c>
      <c r="JZ794">
        <v>0</v>
      </c>
      <c r="KA794">
        <v>0</v>
      </c>
      <c r="KB794">
        <v>0</v>
      </c>
      <c r="KC794">
        <v>0</v>
      </c>
      <c r="KD794">
        <v>0</v>
      </c>
      <c r="KE794">
        <v>0</v>
      </c>
      <c r="KF794">
        <v>0</v>
      </c>
      <c r="KG794">
        <v>0</v>
      </c>
      <c r="KH794">
        <v>0</v>
      </c>
      <c r="KI794">
        <v>0</v>
      </c>
      <c r="KJ794">
        <v>0</v>
      </c>
      <c r="KK794">
        <v>0</v>
      </c>
      <c r="KL794">
        <v>0</v>
      </c>
      <c r="KM794">
        <v>0</v>
      </c>
      <c r="KN794">
        <v>0</v>
      </c>
      <c r="KO794">
        <v>0</v>
      </c>
      <c r="KP794">
        <v>0</v>
      </c>
      <c r="KQ794">
        <v>0</v>
      </c>
      <c r="KR794">
        <v>0</v>
      </c>
      <c r="KS794">
        <v>0</v>
      </c>
      <c r="KT794">
        <v>0</v>
      </c>
      <c r="KU794">
        <v>0</v>
      </c>
      <c r="KV794">
        <v>0</v>
      </c>
      <c r="KW794">
        <v>0</v>
      </c>
      <c r="KX794">
        <v>0</v>
      </c>
      <c r="KY794">
        <v>0</v>
      </c>
      <c r="KZ794">
        <v>0</v>
      </c>
      <c r="LA794">
        <v>0</v>
      </c>
      <c r="LB794">
        <v>0</v>
      </c>
      <c r="LC794">
        <v>0</v>
      </c>
      <c r="LD794">
        <v>0</v>
      </c>
      <c r="LE794">
        <v>0</v>
      </c>
      <c r="LF794">
        <v>0</v>
      </c>
      <c r="LG794">
        <v>0</v>
      </c>
      <c r="LH794">
        <v>0</v>
      </c>
      <c r="LI794">
        <v>0</v>
      </c>
      <c r="LJ794">
        <v>0</v>
      </c>
      <c r="LK794">
        <v>0</v>
      </c>
      <c r="LL794">
        <v>0</v>
      </c>
      <c r="LM794">
        <v>0</v>
      </c>
      <c r="LN794">
        <v>0</v>
      </c>
      <c r="LO794">
        <v>0</v>
      </c>
      <c r="LP794">
        <v>0</v>
      </c>
      <c r="LQ794">
        <v>0</v>
      </c>
      <c r="LR794">
        <v>0</v>
      </c>
      <c r="LS794">
        <v>0</v>
      </c>
      <c r="LT794">
        <v>0</v>
      </c>
      <c r="LU794">
        <v>0</v>
      </c>
      <c r="LV794">
        <v>0</v>
      </c>
      <c r="LW794">
        <v>0</v>
      </c>
      <c r="LX794">
        <v>0</v>
      </c>
      <c r="LY794">
        <v>0</v>
      </c>
      <c r="LZ794">
        <v>0</v>
      </c>
      <c r="MA794">
        <v>0</v>
      </c>
      <c r="MB794">
        <v>0</v>
      </c>
      <c r="MC794">
        <v>0</v>
      </c>
      <c r="MD794">
        <v>0</v>
      </c>
      <c r="ME794">
        <v>0</v>
      </c>
      <c r="MF794">
        <v>0</v>
      </c>
      <c r="MG794">
        <v>0</v>
      </c>
      <c r="MH794">
        <v>0</v>
      </c>
      <c r="MI794">
        <v>0</v>
      </c>
      <c r="MJ794">
        <v>134</v>
      </c>
    </row>
    <row r="795" spans="1:348" x14ac:dyDescent="0.55000000000000004">
      <c r="A795" t="s">
        <v>1911</v>
      </c>
      <c r="B795">
        <v>0</v>
      </c>
      <c r="C795">
        <v>1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2</v>
      </c>
      <c r="U795">
        <v>1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  <c r="BJ795">
        <v>0</v>
      </c>
      <c r="BK795">
        <v>0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0</v>
      </c>
      <c r="BR795">
        <v>0</v>
      </c>
      <c r="BS795">
        <v>0</v>
      </c>
      <c r="BT795">
        <v>0</v>
      </c>
      <c r="BU795">
        <v>0</v>
      </c>
      <c r="BV795">
        <v>0</v>
      </c>
      <c r="BW795">
        <v>0</v>
      </c>
      <c r="BX795">
        <v>0</v>
      </c>
      <c r="BY795">
        <v>0</v>
      </c>
      <c r="BZ795">
        <v>0</v>
      </c>
      <c r="CA795">
        <v>0</v>
      </c>
      <c r="CB795">
        <v>0</v>
      </c>
      <c r="CC795">
        <v>0</v>
      </c>
      <c r="CD795">
        <v>0</v>
      </c>
      <c r="CE795">
        <v>0</v>
      </c>
      <c r="CF795">
        <v>0</v>
      </c>
      <c r="CG795">
        <v>0</v>
      </c>
      <c r="CH795">
        <v>0</v>
      </c>
      <c r="CI795">
        <v>0</v>
      </c>
      <c r="CJ795">
        <v>0</v>
      </c>
      <c r="CK795">
        <v>0</v>
      </c>
      <c r="CL795">
        <v>0</v>
      </c>
      <c r="CM795">
        <v>0</v>
      </c>
      <c r="CN795">
        <v>0</v>
      </c>
      <c r="CO795">
        <v>0</v>
      </c>
      <c r="CP795">
        <v>0</v>
      </c>
      <c r="CQ795">
        <v>0</v>
      </c>
      <c r="CR795">
        <v>0</v>
      </c>
      <c r="CS795">
        <v>0</v>
      </c>
      <c r="CT795">
        <v>0</v>
      </c>
      <c r="CU795">
        <v>0</v>
      </c>
      <c r="CV795">
        <v>0</v>
      </c>
      <c r="CW795">
        <v>0</v>
      </c>
      <c r="CX795">
        <v>0</v>
      </c>
      <c r="CY795">
        <v>0</v>
      </c>
      <c r="CZ795">
        <v>0</v>
      </c>
      <c r="DA795">
        <v>0</v>
      </c>
      <c r="DB795">
        <v>0</v>
      </c>
      <c r="DC795">
        <v>0</v>
      </c>
      <c r="DD795">
        <v>0</v>
      </c>
      <c r="DE795">
        <v>0</v>
      </c>
      <c r="DF795">
        <v>0</v>
      </c>
      <c r="DG795">
        <v>0</v>
      </c>
      <c r="DH795">
        <v>0</v>
      </c>
      <c r="DI795">
        <v>0</v>
      </c>
      <c r="DJ795">
        <v>0</v>
      </c>
      <c r="DK795">
        <v>0</v>
      </c>
      <c r="DL795">
        <v>0</v>
      </c>
      <c r="DM795">
        <v>0</v>
      </c>
      <c r="DN795">
        <v>0</v>
      </c>
      <c r="DO795">
        <v>0</v>
      </c>
      <c r="DP795">
        <v>0</v>
      </c>
      <c r="DQ795">
        <v>0</v>
      </c>
      <c r="DR795">
        <v>0</v>
      </c>
      <c r="DS795">
        <v>0</v>
      </c>
      <c r="DT795">
        <v>0</v>
      </c>
      <c r="DU795">
        <v>0</v>
      </c>
      <c r="DV795">
        <v>0</v>
      </c>
      <c r="DW795">
        <v>0</v>
      </c>
      <c r="DX795">
        <v>0</v>
      </c>
      <c r="DY795">
        <v>0</v>
      </c>
      <c r="DZ795">
        <v>0</v>
      </c>
      <c r="EA795">
        <v>0</v>
      </c>
      <c r="EB795">
        <v>0</v>
      </c>
      <c r="EC795">
        <v>0</v>
      </c>
      <c r="ED795">
        <v>0</v>
      </c>
      <c r="EE795">
        <v>0</v>
      </c>
      <c r="EF795">
        <v>0</v>
      </c>
      <c r="EG795">
        <v>0</v>
      </c>
      <c r="EH795">
        <v>0</v>
      </c>
      <c r="EI795">
        <v>0</v>
      </c>
      <c r="EJ795">
        <v>0</v>
      </c>
      <c r="EK795">
        <v>0</v>
      </c>
      <c r="EL795">
        <v>0</v>
      </c>
      <c r="EM795">
        <v>0</v>
      </c>
      <c r="EN795">
        <v>0</v>
      </c>
      <c r="EO795">
        <v>0</v>
      </c>
      <c r="EP795">
        <v>0</v>
      </c>
      <c r="EQ795">
        <v>0</v>
      </c>
      <c r="ER795">
        <v>0</v>
      </c>
      <c r="ES795">
        <v>0</v>
      </c>
      <c r="ET795">
        <v>0</v>
      </c>
      <c r="EU795">
        <v>0</v>
      </c>
      <c r="EV795">
        <v>0</v>
      </c>
      <c r="EW795">
        <v>0</v>
      </c>
      <c r="EX795">
        <v>0</v>
      </c>
      <c r="EY795">
        <v>0</v>
      </c>
      <c r="EZ795">
        <v>0</v>
      </c>
      <c r="FA795">
        <v>0</v>
      </c>
      <c r="FB795">
        <v>0</v>
      </c>
      <c r="FC795">
        <v>0</v>
      </c>
      <c r="FD795">
        <v>0</v>
      </c>
      <c r="FE795">
        <v>0</v>
      </c>
      <c r="FF795">
        <v>0</v>
      </c>
      <c r="FG795">
        <v>0</v>
      </c>
      <c r="FH795">
        <v>0</v>
      </c>
      <c r="FI795">
        <v>0</v>
      </c>
      <c r="FJ795">
        <v>0</v>
      </c>
      <c r="FK795">
        <v>0</v>
      </c>
      <c r="FL795">
        <v>0</v>
      </c>
      <c r="FM795">
        <v>0</v>
      </c>
      <c r="FN795">
        <v>0</v>
      </c>
      <c r="FO795">
        <v>0</v>
      </c>
      <c r="FP795">
        <v>0</v>
      </c>
      <c r="FQ795">
        <v>0</v>
      </c>
      <c r="FR795">
        <v>0</v>
      </c>
      <c r="FS795">
        <v>0</v>
      </c>
      <c r="FT795">
        <v>0</v>
      </c>
      <c r="FU795">
        <v>0</v>
      </c>
      <c r="FV795">
        <v>0</v>
      </c>
      <c r="FW795">
        <v>0</v>
      </c>
      <c r="FX795">
        <v>0</v>
      </c>
      <c r="FY795">
        <v>0</v>
      </c>
      <c r="FZ795">
        <v>0</v>
      </c>
      <c r="GA795">
        <v>0</v>
      </c>
      <c r="GB795">
        <v>0</v>
      </c>
      <c r="GC795">
        <v>0</v>
      </c>
      <c r="GD795">
        <v>0</v>
      </c>
      <c r="GE795">
        <v>0</v>
      </c>
      <c r="GF795">
        <v>0</v>
      </c>
      <c r="GG795">
        <v>0</v>
      </c>
      <c r="GH795">
        <v>0</v>
      </c>
      <c r="GI795">
        <v>0</v>
      </c>
      <c r="GJ795">
        <v>0</v>
      </c>
      <c r="GK795">
        <v>0</v>
      </c>
      <c r="GL795">
        <v>0</v>
      </c>
      <c r="GM795">
        <v>0</v>
      </c>
      <c r="GN795">
        <v>0</v>
      </c>
      <c r="GO795">
        <v>0</v>
      </c>
      <c r="GP795">
        <v>0</v>
      </c>
      <c r="GQ795">
        <v>0</v>
      </c>
      <c r="GR795">
        <v>0</v>
      </c>
      <c r="GS795">
        <v>0</v>
      </c>
      <c r="GT795">
        <v>0</v>
      </c>
      <c r="GU795">
        <v>0</v>
      </c>
      <c r="GV795">
        <v>0</v>
      </c>
      <c r="GW795">
        <v>0</v>
      </c>
      <c r="GX795">
        <v>0</v>
      </c>
      <c r="GY795">
        <v>0</v>
      </c>
      <c r="GZ795">
        <v>0</v>
      </c>
      <c r="HA795">
        <v>0</v>
      </c>
      <c r="HB795">
        <v>0</v>
      </c>
      <c r="HC795">
        <v>0</v>
      </c>
      <c r="HD795">
        <v>0</v>
      </c>
      <c r="HE795">
        <v>0</v>
      </c>
      <c r="HF795">
        <v>0</v>
      </c>
      <c r="HG795">
        <v>0</v>
      </c>
      <c r="HH795">
        <v>0</v>
      </c>
      <c r="HI795">
        <v>0</v>
      </c>
      <c r="HJ795">
        <v>0</v>
      </c>
      <c r="HK795">
        <v>0</v>
      </c>
      <c r="HL795">
        <v>0</v>
      </c>
      <c r="HM795">
        <v>0</v>
      </c>
      <c r="HN795">
        <v>0</v>
      </c>
      <c r="HO795">
        <v>0</v>
      </c>
      <c r="HP795">
        <v>0</v>
      </c>
      <c r="HQ795">
        <v>0</v>
      </c>
      <c r="HR795">
        <v>0</v>
      </c>
      <c r="HS795">
        <v>0</v>
      </c>
      <c r="HT795">
        <v>0</v>
      </c>
      <c r="HU795">
        <v>0</v>
      </c>
      <c r="HV795">
        <v>0</v>
      </c>
      <c r="HW795">
        <v>0</v>
      </c>
      <c r="HX795">
        <v>0</v>
      </c>
      <c r="HY795">
        <v>0</v>
      </c>
      <c r="HZ795">
        <v>0</v>
      </c>
      <c r="IA795">
        <v>0</v>
      </c>
      <c r="IB795">
        <v>0</v>
      </c>
      <c r="IC795">
        <v>0</v>
      </c>
      <c r="ID795">
        <v>0</v>
      </c>
      <c r="IE795">
        <v>0</v>
      </c>
      <c r="IF795">
        <v>0</v>
      </c>
      <c r="IG795">
        <v>0</v>
      </c>
      <c r="IH795">
        <v>0</v>
      </c>
      <c r="II795">
        <v>0</v>
      </c>
      <c r="IJ795">
        <v>0</v>
      </c>
      <c r="IK795">
        <v>0</v>
      </c>
      <c r="IL795">
        <v>0</v>
      </c>
      <c r="IM795">
        <v>0</v>
      </c>
      <c r="IN795">
        <v>0</v>
      </c>
      <c r="IO795">
        <v>0</v>
      </c>
      <c r="IP795">
        <v>0</v>
      </c>
      <c r="IQ795">
        <v>0</v>
      </c>
      <c r="IR795">
        <v>0</v>
      </c>
      <c r="IS795">
        <v>0</v>
      </c>
      <c r="IT795">
        <v>0</v>
      </c>
      <c r="IU795">
        <v>0</v>
      </c>
      <c r="IV795">
        <v>0</v>
      </c>
      <c r="IW795">
        <v>0</v>
      </c>
      <c r="IX795">
        <v>0</v>
      </c>
      <c r="IY795">
        <v>0</v>
      </c>
      <c r="IZ795">
        <v>0</v>
      </c>
      <c r="JA795">
        <v>0</v>
      </c>
      <c r="JB795">
        <v>0</v>
      </c>
      <c r="JC795">
        <v>0</v>
      </c>
      <c r="JD795">
        <v>0</v>
      </c>
      <c r="JE795">
        <v>0</v>
      </c>
      <c r="JF795">
        <v>0</v>
      </c>
      <c r="JG795">
        <v>0</v>
      </c>
      <c r="JH795">
        <v>0</v>
      </c>
      <c r="JI795">
        <v>0</v>
      </c>
      <c r="JJ795">
        <v>0</v>
      </c>
      <c r="JK795">
        <v>0</v>
      </c>
      <c r="JL795">
        <v>0</v>
      </c>
      <c r="JM795">
        <v>0</v>
      </c>
      <c r="JN795">
        <v>0</v>
      </c>
      <c r="JO795">
        <v>0</v>
      </c>
      <c r="JP795">
        <v>0</v>
      </c>
      <c r="JQ795">
        <v>0</v>
      </c>
      <c r="JR795">
        <v>0</v>
      </c>
      <c r="JS795">
        <v>0</v>
      </c>
      <c r="JT795">
        <v>0</v>
      </c>
      <c r="JU795">
        <v>0</v>
      </c>
      <c r="JV795">
        <v>0</v>
      </c>
      <c r="JW795">
        <v>0</v>
      </c>
      <c r="JX795">
        <v>0</v>
      </c>
      <c r="JY795">
        <v>0</v>
      </c>
      <c r="JZ795">
        <v>0</v>
      </c>
      <c r="KA795">
        <v>0</v>
      </c>
      <c r="KB795">
        <v>0</v>
      </c>
      <c r="KC795">
        <v>0</v>
      </c>
      <c r="KD795">
        <v>0</v>
      </c>
      <c r="KE795">
        <v>0</v>
      </c>
      <c r="KF795">
        <v>0</v>
      </c>
      <c r="KG795">
        <v>0</v>
      </c>
      <c r="KH795">
        <v>0</v>
      </c>
      <c r="KI795">
        <v>0</v>
      </c>
      <c r="KJ795">
        <v>0</v>
      </c>
      <c r="KK795">
        <v>0</v>
      </c>
      <c r="KL795">
        <v>0</v>
      </c>
      <c r="KM795">
        <v>0</v>
      </c>
      <c r="KN795">
        <v>0</v>
      </c>
      <c r="KO795">
        <v>0</v>
      </c>
      <c r="KP795">
        <v>0</v>
      </c>
      <c r="KQ795">
        <v>0</v>
      </c>
      <c r="KR795">
        <v>0</v>
      </c>
      <c r="KS795">
        <v>0</v>
      </c>
      <c r="KT795">
        <v>0</v>
      </c>
      <c r="KU795">
        <v>0</v>
      </c>
      <c r="KV795">
        <v>0</v>
      </c>
      <c r="KW795">
        <v>0</v>
      </c>
      <c r="KX795">
        <v>0</v>
      </c>
      <c r="KY795">
        <v>0</v>
      </c>
      <c r="KZ795">
        <v>0</v>
      </c>
      <c r="LA795">
        <v>0</v>
      </c>
      <c r="LB795">
        <v>0</v>
      </c>
      <c r="LC795">
        <v>0</v>
      </c>
      <c r="LD795">
        <v>0</v>
      </c>
      <c r="LE795">
        <v>0</v>
      </c>
      <c r="LF795">
        <v>0</v>
      </c>
      <c r="LG795">
        <v>0</v>
      </c>
      <c r="LH795">
        <v>0</v>
      </c>
      <c r="LI795">
        <v>0</v>
      </c>
      <c r="LJ795">
        <v>0</v>
      </c>
      <c r="LK795">
        <v>0</v>
      </c>
      <c r="LL795">
        <v>0</v>
      </c>
      <c r="LM795">
        <v>0</v>
      </c>
      <c r="LN795">
        <v>0</v>
      </c>
      <c r="LO795">
        <v>0</v>
      </c>
      <c r="LP795">
        <v>0</v>
      </c>
      <c r="LQ795">
        <v>0</v>
      </c>
      <c r="LR795">
        <v>0</v>
      </c>
      <c r="LS795">
        <v>0</v>
      </c>
      <c r="LT795">
        <v>0</v>
      </c>
      <c r="LU795">
        <v>0</v>
      </c>
      <c r="LV795">
        <v>0</v>
      </c>
      <c r="LW795">
        <v>0</v>
      </c>
      <c r="LX795">
        <v>0</v>
      </c>
      <c r="LY795">
        <v>0</v>
      </c>
      <c r="LZ795">
        <v>0</v>
      </c>
      <c r="MA795">
        <v>0</v>
      </c>
      <c r="MB795">
        <v>0</v>
      </c>
      <c r="MC795">
        <v>0</v>
      </c>
      <c r="MD795">
        <v>0</v>
      </c>
      <c r="ME795">
        <v>0</v>
      </c>
      <c r="MF795">
        <v>0</v>
      </c>
      <c r="MG795">
        <v>0</v>
      </c>
      <c r="MH795">
        <v>0</v>
      </c>
      <c r="MI795">
        <v>0</v>
      </c>
      <c r="MJ795">
        <v>135</v>
      </c>
    </row>
    <row r="796" spans="1:348" x14ac:dyDescent="0.55000000000000004">
      <c r="A796" t="s">
        <v>1913</v>
      </c>
      <c r="B796">
        <v>0</v>
      </c>
      <c r="C796">
        <v>1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  <c r="BJ796">
        <v>0</v>
      </c>
      <c r="BK796">
        <v>0</v>
      </c>
      <c r="BL796">
        <v>0</v>
      </c>
      <c r="BM796">
        <v>0</v>
      </c>
      <c r="BN796">
        <v>0</v>
      </c>
      <c r="BO796">
        <v>0</v>
      </c>
      <c r="BP796">
        <v>0</v>
      </c>
      <c r="BQ796">
        <v>0</v>
      </c>
      <c r="BR796">
        <v>1</v>
      </c>
      <c r="BS796">
        <v>0</v>
      </c>
      <c r="BT796">
        <v>0</v>
      </c>
      <c r="BU796">
        <v>0</v>
      </c>
      <c r="BV796">
        <v>0</v>
      </c>
      <c r="BW796">
        <v>0</v>
      </c>
      <c r="BX796">
        <v>0</v>
      </c>
      <c r="BY796">
        <v>0</v>
      </c>
      <c r="BZ796">
        <v>0</v>
      </c>
      <c r="CA796">
        <v>0</v>
      </c>
      <c r="CB796">
        <v>0</v>
      </c>
      <c r="CC796">
        <v>0</v>
      </c>
      <c r="CD796">
        <v>0</v>
      </c>
      <c r="CE796">
        <v>0</v>
      </c>
      <c r="CF796">
        <v>0</v>
      </c>
      <c r="CG796">
        <v>0</v>
      </c>
      <c r="CH796">
        <v>0</v>
      </c>
      <c r="CI796">
        <v>0</v>
      </c>
      <c r="CJ796">
        <v>0</v>
      </c>
      <c r="CK796">
        <v>0</v>
      </c>
      <c r="CL796">
        <v>0</v>
      </c>
      <c r="CM796">
        <v>0</v>
      </c>
      <c r="CN796">
        <v>0</v>
      </c>
      <c r="CO796">
        <v>0</v>
      </c>
      <c r="CP796">
        <v>0</v>
      </c>
      <c r="CQ796">
        <v>0</v>
      </c>
      <c r="CR796">
        <v>0</v>
      </c>
      <c r="CS796">
        <v>0</v>
      </c>
      <c r="CT796">
        <v>0</v>
      </c>
      <c r="CU796">
        <v>0</v>
      </c>
      <c r="CV796">
        <v>0</v>
      </c>
      <c r="CW796">
        <v>0</v>
      </c>
      <c r="CX796">
        <v>0</v>
      </c>
      <c r="CY796">
        <v>0</v>
      </c>
      <c r="CZ796">
        <v>0</v>
      </c>
      <c r="DA796">
        <v>0</v>
      </c>
      <c r="DB796">
        <v>0</v>
      </c>
      <c r="DC796">
        <v>0</v>
      </c>
      <c r="DD796">
        <v>0</v>
      </c>
      <c r="DE796">
        <v>0</v>
      </c>
      <c r="DF796">
        <v>0</v>
      </c>
      <c r="DG796">
        <v>0</v>
      </c>
      <c r="DH796">
        <v>0</v>
      </c>
      <c r="DI796">
        <v>0</v>
      </c>
      <c r="DJ796">
        <v>0</v>
      </c>
      <c r="DK796">
        <v>0</v>
      </c>
      <c r="DL796">
        <v>0</v>
      </c>
      <c r="DM796">
        <v>0</v>
      </c>
      <c r="DN796">
        <v>0</v>
      </c>
      <c r="DO796">
        <v>0</v>
      </c>
      <c r="DP796">
        <v>0</v>
      </c>
      <c r="DQ796">
        <v>0</v>
      </c>
      <c r="DR796">
        <v>0</v>
      </c>
      <c r="DS796">
        <v>0</v>
      </c>
      <c r="DT796">
        <v>0</v>
      </c>
      <c r="DU796">
        <v>0</v>
      </c>
      <c r="DV796">
        <v>0</v>
      </c>
      <c r="DW796">
        <v>0</v>
      </c>
      <c r="DX796">
        <v>0</v>
      </c>
      <c r="DY796">
        <v>0</v>
      </c>
      <c r="DZ796">
        <v>0</v>
      </c>
      <c r="EA796">
        <v>0</v>
      </c>
      <c r="EB796">
        <v>0</v>
      </c>
      <c r="EC796">
        <v>0</v>
      </c>
      <c r="ED796">
        <v>0</v>
      </c>
      <c r="EE796">
        <v>0</v>
      </c>
      <c r="EF796">
        <v>0</v>
      </c>
      <c r="EG796">
        <v>0</v>
      </c>
      <c r="EH796">
        <v>0</v>
      </c>
      <c r="EI796">
        <v>0</v>
      </c>
      <c r="EJ796">
        <v>0</v>
      </c>
      <c r="EK796">
        <v>0</v>
      </c>
      <c r="EL796">
        <v>0</v>
      </c>
      <c r="EM796">
        <v>0</v>
      </c>
      <c r="EN796">
        <v>0</v>
      </c>
      <c r="EO796">
        <v>0</v>
      </c>
      <c r="EP796">
        <v>0</v>
      </c>
      <c r="EQ796">
        <v>0</v>
      </c>
      <c r="ER796">
        <v>0</v>
      </c>
      <c r="ES796">
        <v>0</v>
      </c>
      <c r="ET796">
        <v>0</v>
      </c>
      <c r="EU796">
        <v>0</v>
      </c>
      <c r="EV796">
        <v>0</v>
      </c>
      <c r="EW796">
        <v>0</v>
      </c>
      <c r="EX796">
        <v>0</v>
      </c>
      <c r="EY796">
        <v>0</v>
      </c>
      <c r="EZ796">
        <v>0</v>
      </c>
      <c r="FA796">
        <v>0</v>
      </c>
      <c r="FB796">
        <v>0</v>
      </c>
      <c r="FC796">
        <v>0</v>
      </c>
      <c r="FD796">
        <v>0</v>
      </c>
      <c r="FE796">
        <v>0</v>
      </c>
      <c r="FF796">
        <v>0</v>
      </c>
      <c r="FG796">
        <v>0</v>
      </c>
      <c r="FH796">
        <v>0</v>
      </c>
      <c r="FI796">
        <v>0</v>
      </c>
      <c r="FJ796">
        <v>0</v>
      </c>
      <c r="FK796">
        <v>0</v>
      </c>
      <c r="FL796">
        <v>0</v>
      </c>
      <c r="FM796">
        <v>0</v>
      </c>
      <c r="FN796">
        <v>0</v>
      </c>
      <c r="FO796">
        <v>0</v>
      </c>
      <c r="FP796">
        <v>0</v>
      </c>
      <c r="FQ796">
        <v>0</v>
      </c>
      <c r="FR796">
        <v>0</v>
      </c>
      <c r="FS796">
        <v>0</v>
      </c>
      <c r="FT796">
        <v>0</v>
      </c>
      <c r="FU796">
        <v>0</v>
      </c>
      <c r="FV796">
        <v>0</v>
      </c>
      <c r="FW796">
        <v>0</v>
      </c>
      <c r="FX796">
        <v>0</v>
      </c>
      <c r="FY796">
        <v>0</v>
      </c>
      <c r="FZ796">
        <v>0</v>
      </c>
      <c r="GA796">
        <v>0</v>
      </c>
      <c r="GB796">
        <v>0</v>
      </c>
      <c r="GC796">
        <v>0</v>
      </c>
      <c r="GD796">
        <v>0</v>
      </c>
      <c r="GE796">
        <v>0</v>
      </c>
      <c r="GF796">
        <v>0</v>
      </c>
      <c r="GG796">
        <v>0</v>
      </c>
      <c r="GH796">
        <v>0</v>
      </c>
      <c r="GI796">
        <v>0</v>
      </c>
      <c r="GJ796">
        <v>0</v>
      </c>
      <c r="GK796">
        <v>0</v>
      </c>
      <c r="GL796">
        <v>0</v>
      </c>
      <c r="GM796">
        <v>0</v>
      </c>
      <c r="GN796">
        <v>0</v>
      </c>
      <c r="GO796">
        <v>0</v>
      </c>
      <c r="GP796">
        <v>0</v>
      </c>
      <c r="GQ796">
        <v>0</v>
      </c>
      <c r="GR796">
        <v>0</v>
      </c>
      <c r="GS796">
        <v>0</v>
      </c>
      <c r="GT796">
        <v>0</v>
      </c>
      <c r="GU796">
        <v>0</v>
      </c>
      <c r="GV796">
        <v>0</v>
      </c>
      <c r="GW796">
        <v>0</v>
      </c>
      <c r="GX796">
        <v>0</v>
      </c>
      <c r="GY796">
        <v>0</v>
      </c>
      <c r="GZ796">
        <v>0</v>
      </c>
      <c r="HA796">
        <v>0</v>
      </c>
      <c r="HB796">
        <v>0</v>
      </c>
      <c r="HC796">
        <v>0</v>
      </c>
      <c r="HD796">
        <v>0</v>
      </c>
      <c r="HE796">
        <v>0</v>
      </c>
      <c r="HF796">
        <v>0</v>
      </c>
      <c r="HG796">
        <v>0</v>
      </c>
      <c r="HH796">
        <v>0</v>
      </c>
      <c r="HI796">
        <v>0</v>
      </c>
      <c r="HJ796">
        <v>0</v>
      </c>
      <c r="HK796">
        <v>0</v>
      </c>
      <c r="HL796">
        <v>0</v>
      </c>
      <c r="HM796">
        <v>0</v>
      </c>
      <c r="HN796">
        <v>0</v>
      </c>
      <c r="HO796">
        <v>0</v>
      </c>
      <c r="HP796">
        <v>0</v>
      </c>
      <c r="HQ796">
        <v>0</v>
      </c>
      <c r="HR796">
        <v>0</v>
      </c>
      <c r="HS796">
        <v>0</v>
      </c>
      <c r="HT796">
        <v>0</v>
      </c>
      <c r="HU796">
        <v>0</v>
      </c>
      <c r="HV796">
        <v>0</v>
      </c>
      <c r="HW796">
        <v>0</v>
      </c>
      <c r="HX796">
        <v>0</v>
      </c>
      <c r="HY796">
        <v>0</v>
      </c>
      <c r="HZ796">
        <v>0</v>
      </c>
      <c r="IA796">
        <v>0</v>
      </c>
      <c r="IB796">
        <v>0</v>
      </c>
      <c r="IC796">
        <v>0</v>
      </c>
      <c r="ID796">
        <v>0</v>
      </c>
      <c r="IE796">
        <v>0</v>
      </c>
      <c r="IF796">
        <v>0</v>
      </c>
      <c r="IG796">
        <v>0</v>
      </c>
      <c r="IH796">
        <v>0</v>
      </c>
      <c r="II796">
        <v>0</v>
      </c>
      <c r="IJ796">
        <v>0</v>
      </c>
      <c r="IK796">
        <v>0</v>
      </c>
      <c r="IL796">
        <v>0</v>
      </c>
      <c r="IM796">
        <v>0</v>
      </c>
      <c r="IN796">
        <v>0</v>
      </c>
      <c r="IO796">
        <v>0</v>
      </c>
      <c r="IP796">
        <v>0</v>
      </c>
      <c r="IQ796">
        <v>0</v>
      </c>
      <c r="IR796">
        <v>0</v>
      </c>
      <c r="IS796">
        <v>0</v>
      </c>
      <c r="IT796">
        <v>0</v>
      </c>
      <c r="IU796">
        <v>0</v>
      </c>
      <c r="IV796">
        <v>0</v>
      </c>
      <c r="IW796">
        <v>0</v>
      </c>
      <c r="IX796">
        <v>0</v>
      </c>
      <c r="IY796">
        <v>0</v>
      </c>
      <c r="IZ796">
        <v>0</v>
      </c>
      <c r="JA796">
        <v>0</v>
      </c>
      <c r="JB796">
        <v>0</v>
      </c>
      <c r="JC796">
        <v>0</v>
      </c>
      <c r="JD796">
        <v>0</v>
      </c>
      <c r="JE796">
        <v>0</v>
      </c>
      <c r="JF796">
        <v>0</v>
      </c>
      <c r="JG796">
        <v>0</v>
      </c>
      <c r="JH796">
        <v>0</v>
      </c>
      <c r="JI796">
        <v>0</v>
      </c>
      <c r="JJ796">
        <v>0</v>
      </c>
      <c r="JK796">
        <v>0</v>
      </c>
      <c r="JL796">
        <v>0</v>
      </c>
      <c r="JM796">
        <v>0</v>
      </c>
      <c r="JN796">
        <v>0</v>
      </c>
      <c r="JO796">
        <v>0</v>
      </c>
      <c r="JP796">
        <v>0</v>
      </c>
      <c r="JQ796">
        <v>0</v>
      </c>
      <c r="JR796">
        <v>0</v>
      </c>
      <c r="JS796">
        <v>0</v>
      </c>
      <c r="JT796">
        <v>0</v>
      </c>
      <c r="JU796">
        <v>0</v>
      </c>
      <c r="JV796">
        <v>0</v>
      </c>
      <c r="JW796">
        <v>0</v>
      </c>
      <c r="JX796">
        <v>0</v>
      </c>
      <c r="JY796">
        <v>0</v>
      </c>
      <c r="JZ796">
        <v>0</v>
      </c>
      <c r="KA796">
        <v>0</v>
      </c>
      <c r="KB796">
        <v>0</v>
      </c>
      <c r="KC796">
        <v>0</v>
      </c>
      <c r="KD796">
        <v>0</v>
      </c>
      <c r="KE796">
        <v>0</v>
      </c>
      <c r="KF796">
        <v>0</v>
      </c>
      <c r="KG796">
        <v>0</v>
      </c>
      <c r="KH796">
        <v>0</v>
      </c>
      <c r="KI796">
        <v>0</v>
      </c>
      <c r="KJ796">
        <v>0</v>
      </c>
      <c r="KK796">
        <v>0</v>
      </c>
      <c r="KL796">
        <v>0</v>
      </c>
      <c r="KM796">
        <v>0</v>
      </c>
      <c r="KN796">
        <v>0</v>
      </c>
      <c r="KO796">
        <v>0</v>
      </c>
      <c r="KP796">
        <v>0</v>
      </c>
      <c r="KQ796">
        <v>0</v>
      </c>
      <c r="KR796">
        <v>0</v>
      </c>
      <c r="KS796">
        <v>0</v>
      </c>
      <c r="KT796">
        <v>0</v>
      </c>
      <c r="KU796">
        <v>0</v>
      </c>
      <c r="KV796">
        <v>0</v>
      </c>
      <c r="KW796">
        <v>0</v>
      </c>
      <c r="KX796">
        <v>0</v>
      </c>
      <c r="KY796">
        <v>0</v>
      </c>
      <c r="KZ796">
        <v>0</v>
      </c>
      <c r="LA796">
        <v>0</v>
      </c>
      <c r="LB796">
        <v>0</v>
      </c>
      <c r="LC796">
        <v>0</v>
      </c>
      <c r="LD796">
        <v>0</v>
      </c>
      <c r="LE796">
        <v>0</v>
      </c>
      <c r="LF796">
        <v>0</v>
      </c>
      <c r="LG796">
        <v>0</v>
      </c>
      <c r="LH796">
        <v>0</v>
      </c>
      <c r="LI796">
        <v>0</v>
      </c>
      <c r="LJ796">
        <v>0</v>
      </c>
      <c r="LK796">
        <v>0</v>
      </c>
      <c r="LL796">
        <v>0</v>
      </c>
      <c r="LM796">
        <v>0</v>
      </c>
      <c r="LN796">
        <v>0</v>
      </c>
      <c r="LO796">
        <v>0</v>
      </c>
      <c r="LP796">
        <v>0</v>
      </c>
      <c r="LQ796">
        <v>0</v>
      </c>
      <c r="LR796">
        <v>0</v>
      </c>
      <c r="LS796">
        <v>0</v>
      </c>
      <c r="LT796">
        <v>0</v>
      </c>
      <c r="LU796">
        <v>0</v>
      </c>
      <c r="LV796">
        <v>0</v>
      </c>
      <c r="LW796">
        <v>0</v>
      </c>
      <c r="LX796">
        <v>0</v>
      </c>
      <c r="LY796">
        <v>0</v>
      </c>
      <c r="LZ796">
        <v>0</v>
      </c>
      <c r="MA796">
        <v>0</v>
      </c>
      <c r="MB796">
        <v>0</v>
      </c>
      <c r="MC796">
        <v>0</v>
      </c>
      <c r="MD796">
        <v>0</v>
      </c>
      <c r="ME796">
        <v>0</v>
      </c>
      <c r="MF796">
        <v>0</v>
      </c>
      <c r="MG796">
        <v>0</v>
      </c>
      <c r="MH796">
        <v>0</v>
      </c>
      <c r="MI796">
        <v>0</v>
      </c>
      <c r="MJ796">
        <v>138</v>
      </c>
    </row>
    <row r="797" spans="1:348" x14ac:dyDescent="0.55000000000000004">
      <c r="A797" t="s">
        <v>1915</v>
      </c>
      <c r="B797">
        <v>0</v>
      </c>
      <c r="C797">
        <v>1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  <c r="BJ797">
        <v>0</v>
      </c>
      <c r="BK797">
        <v>0</v>
      </c>
      <c r="BL797">
        <v>0</v>
      </c>
      <c r="BM797">
        <v>0</v>
      </c>
      <c r="BN797">
        <v>0</v>
      </c>
      <c r="BO797">
        <v>0</v>
      </c>
      <c r="BP797">
        <v>0</v>
      </c>
      <c r="BQ797">
        <v>0</v>
      </c>
      <c r="BR797">
        <v>0</v>
      </c>
      <c r="BS797">
        <v>0</v>
      </c>
      <c r="BT797">
        <v>0</v>
      </c>
      <c r="BU797">
        <v>0</v>
      </c>
      <c r="BV797">
        <v>0</v>
      </c>
      <c r="BW797">
        <v>0</v>
      </c>
      <c r="BX797">
        <v>0</v>
      </c>
      <c r="BY797">
        <v>0</v>
      </c>
      <c r="BZ797">
        <v>0</v>
      </c>
      <c r="CA797">
        <v>0</v>
      </c>
      <c r="CB797">
        <v>0</v>
      </c>
      <c r="CC797">
        <v>0</v>
      </c>
      <c r="CD797">
        <v>0</v>
      </c>
      <c r="CE797">
        <v>0</v>
      </c>
      <c r="CF797">
        <v>0</v>
      </c>
      <c r="CG797">
        <v>0</v>
      </c>
      <c r="CH797">
        <v>0</v>
      </c>
      <c r="CI797">
        <v>0</v>
      </c>
      <c r="CJ797">
        <v>0</v>
      </c>
      <c r="CK797">
        <v>0</v>
      </c>
      <c r="CL797">
        <v>0</v>
      </c>
      <c r="CM797">
        <v>0</v>
      </c>
      <c r="CN797">
        <v>0</v>
      </c>
      <c r="CO797">
        <v>0</v>
      </c>
      <c r="CP797">
        <v>0</v>
      </c>
      <c r="CQ797">
        <v>0</v>
      </c>
      <c r="CR797">
        <v>0</v>
      </c>
      <c r="CS797">
        <v>0</v>
      </c>
      <c r="CT797">
        <v>0</v>
      </c>
      <c r="CU797">
        <v>0</v>
      </c>
      <c r="CV797">
        <v>0</v>
      </c>
      <c r="CW797">
        <v>0</v>
      </c>
      <c r="CX797">
        <v>0</v>
      </c>
      <c r="CY797">
        <v>0</v>
      </c>
      <c r="CZ797">
        <v>0</v>
      </c>
      <c r="DA797">
        <v>0</v>
      </c>
      <c r="DB797">
        <v>0</v>
      </c>
      <c r="DC797">
        <v>0</v>
      </c>
      <c r="DD797">
        <v>0</v>
      </c>
      <c r="DE797">
        <v>0</v>
      </c>
      <c r="DF797">
        <v>0</v>
      </c>
      <c r="DG797">
        <v>0</v>
      </c>
      <c r="DH797">
        <v>0</v>
      </c>
      <c r="DI797">
        <v>0</v>
      </c>
      <c r="DJ797">
        <v>0</v>
      </c>
      <c r="DK797">
        <v>0</v>
      </c>
      <c r="DL797">
        <v>0</v>
      </c>
      <c r="DM797">
        <v>0</v>
      </c>
      <c r="DN797">
        <v>0</v>
      </c>
      <c r="DO797">
        <v>0</v>
      </c>
      <c r="DP797">
        <v>0</v>
      </c>
      <c r="DQ797">
        <v>0</v>
      </c>
      <c r="DR797">
        <v>0</v>
      </c>
      <c r="DS797">
        <v>0</v>
      </c>
      <c r="DT797">
        <v>0</v>
      </c>
      <c r="DU797">
        <v>0</v>
      </c>
      <c r="DV797">
        <v>0</v>
      </c>
      <c r="DW797">
        <v>0</v>
      </c>
      <c r="DX797">
        <v>0</v>
      </c>
      <c r="DY797">
        <v>0</v>
      </c>
      <c r="DZ797">
        <v>0</v>
      </c>
      <c r="EA797">
        <v>0</v>
      </c>
      <c r="EB797">
        <v>0</v>
      </c>
      <c r="EC797">
        <v>0</v>
      </c>
      <c r="ED797">
        <v>0</v>
      </c>
      <c r="EE797">
        <v>0</v>
      </c>
      <c r="EF797">
        <v>0</v>
      </c>
      <c r="EG797">
        <v>0</v>
      </c>
      <c r="EH797">
        <v>0</v>
      </c>
      <c r="EI797">
        <v>0</v>
      </c>
      <c r="EJ797">
        <v>0</v>
      </c>
      <c r="EK797">
        <v>0</v>
      </c>
      <c r="EL797">
        <v>0</v>
      </c>
      <c r="EM797">
        <v>0</v>
      </c>
      <c r="EN797">
        <v>0</v>
      </c>
      <c r="EO797">
        <v>0</v>
      </c>
      <c r="EP797">
        <v>0</v>
      </c>
      <c r="EQ797">
        <v>0</v>
      </c>
      <c r="ER797">
        <v>0</v>
      </c>
      <c r="ES797">
        <v>0</v>
      </c>
      <c r="ET797">
        <v>0</v>
      </c>
      <c r="EU797">
        <v>0</v>
      </c>
      <c r="EV797">
        <v>0</v>
      </c>
      <c r="EW797">
        <v>0</v>
      </c>
      <c r="EX797">
        <v>0</v>
      </c>
      <c r="EY797">
        <v>0</v>
      </c>
      <c r="EZ797">
        <v>0</v>
      </c>
      <c r="FA797">
        <v>0</v>
      </c>
      <c r="FB797">
        <v>0</v>
      </c>
      <c r="FC797">
        <v>0</v>
      </c>
      <c r="FD797">
        <v>0</v>
      </c>
      <c r="FE797">
        <v>0</v>
      </c>
      <c r="FF797">
        <v>0</v>
      </c>
      <c r="FG797">
        <v>0</v>
      </c>
      <c r="FH797">
        <v>0</v>
      </c>
      <c r="FI797">
        <v>0</v>
      </c>
      <c r="FJ797">
        <v>0</v>
      </c>
      <c r="FK797">
        <v>0</v>
      </c>
      <c r="FL797">
        <v>0</v>
      </c>
      <c r="FM797">
        <v>0</v>
      </c>
      <c r="FN797">
        <v>0</v>
      </c>
      <c r="FO797">
        <v>0</v>
      </c>
      <c r="FP797">
        <v>0</v>
      </c>
      <c r="FQ797">
        <v>0</v>
      </c>
      <c r="FR797">
        <v>0</v>
      </c>
      <c r="FS797">
        <v>0</v>
      </c>
      <c r="FT797">
        <v>0</v>
      </c>
      <c r="FU797">
        <v>0</v>
      </c>
      <c r="FV797">
        <v>0</v>
      </c>
      <c r="FW797">
        <v>0</v>
      </c>
      <c r="FX797">
        <v>0</v>
      </c>
      <c r="FY797">
        <v>0</v>
      </c>
      <c r="FZ797">
        <v>0</v>
      </c>
      <c r="GA797">
        <v>0</v>
      </c>
      <c r="GB797">
        <v>0</v>
      </c>
      <c r="GC797">
        <v>0</v>
      </c>
      <c r="GD797">
        <v>0</v>
      </c>
      <c r="GE797">
        <v>0</v>
      </c>
      <c r="GF797">
        <v>0</v>
      </c>
      <c r="GG797">
        <v>0</v>
      </c>
      <c r="GH797">
        <v>0</v>
      </c>
      <c r="GI797">
        <v>0</v>
      </c>
      <c r="GJ797">
        <v>0</v>
      </c>
      <c r="GK797">
        <v>0</v>
      </c>
      <c r="GL797">
        <v>0</v>
      </c>
      <c r="GM797">
        <v>0</v>
      </c>
      <c r="GN797">
        <v>0</v>
      </c>
      <c r="GO797">
        <v>0</v>
      </c>
      <c r="GP797">
        <v>0</v>
      </c>
      <c r="GQ797">
        <v>0</v>
      </c>
      <c r="GR797">
        <v>0</v>
      </c>
      <c r="GS797">
        <v>0</v>
      </c>
      <c r="GT797">
        <v>0</v>
      </c>
      <c r="GU797">
        <v>0</v>
      </c>
      <c r="GV797">
        <v>0</v>
      </c>
      <c r="GW797">
        <v>0</v>
      </c>
      <c r="GX797">
        <v>0</v>
      </c>
      <c r="GY797">
        <v>0</v>
      </c>
      <c r="GZ797">
        <v>0</v>
      </c>
      <c r="HA797">
        <v>0</v>
      </c>
      <c r="HB797">
        <v>0</v>
      </c>
      <c r="HC797">
        <v>0</v>
      </c>
      <c r="HD797">
        <v>0</v>
      </c>
      <c r="HE797">
        <v>0</v>
      </c>
      <c r="HF797">
        <v>0</v>
      </c>
      <c r="HG797">
        <v>0</v>
      </c>
      <c r="HH797">
        <v>0</v>
      </c>
      <c r="HI797">
        <v>0</v>
      </c>
      <c r="HJ797">
        <v>0</v>
      </c>
      <c r="HK797">
        <v>0</v>
      </c>
      <c r="HL797">
        <v>0</v>
      </c>
      <c r="HM797">
        <v>0</v>
      </c>
      <c r="HN797">
        <v>0</v>
      </c>
      <c r="HO797">
        <v>0</v>
      </c>
      <c r="HP797">
        <v>0</v>
      </c>
      <c r="HQ797">
        <v>0</v>
      </c>
      <c r="HR797">
        <v>0</v>
      </c>
      <c r="HS797">
        <v>0</v>
      </c>
      <c r="HT797">
        <v>0</v>
      </c>
      <c r="HU797">
        <v>0</v>
      </c>
      <c r="HV797">
        <v>0</v>
      </c>
      <c r="HW797">
        <v>0</v>
      </c>
      <c r="HX797">
        <v>0</v>
      </c>
      <c r="HY797">
        <v>0</v>
      </c>
      <c r="HZ797">
        <v>0</v>
      </c>
      <c r="IA797">
        <v>0</v>
      </c>
      <c r="IB797">
        <v>0</v>
      </c>
      <c r="IC797">
        <v>0</v>
      </c>
      <c r="ID797">
        <v>0</v>
      </c>
      <c r="IE797">
        <v>0</v>
      </c>
      <c r="IF797">
        <v>0</v>
      </c>
      <c r="IG797">
        <v>0</v>
      </c>
      <c r="IH797">
        <v>0</v>
      </c>
      <c r="II797">
        <v>0</v>
      </c>
      <c r="IJ797">
        <v>0</v>
      </c>
      <c r="IK797">
        <v>0</v>
      </c>
      <c r="IL797">
        <v>0</v>
      </c>
      <c r="IM797">
        <v>0</v>
      </c>
      <c r="IN797">
        <v>0</v>
      </c>
      <c r="IO797">
        <v>0</v>
      </c>
      <c r="IP797">
        <v>0</v>
      </c>
      <c r="IQ797">
        <v>0</v>
      </c>
      <c r="IR797">
        <v>0</v>
      </c>
      <c r="IS797">
        <v>0</v>
      </c>
      <c r="IT797">
        <v>0</v>
      </c>
      <c r="IU797">
        <v>0</v>
      </c>
      <c r="IV797">
        <v>0</v>
      </c>
      <c r="IW797">
        <v>0</v>
      </c>
      <c r="IX797">
        <v>0</v>
      </c>
      <c r="IY797">
        <v>0</v>
      </c>
      <c r="IZ797">
        <v>0</v>
      </c>
      <c r="JA797">
        <v>0</v>
      </c>
      <c r="JB797">
        <v>0</v>
      </c>
      <c r="JC797">
        <v>0</v>
      </c>
      <c r="JD797">
        <v>0</v>
      </c>
      <c r="JE797">
        <v>0</v>
      </c>
      <c r="JF797">
        <v>0</v>
      </c>
      <c r="JG797">
        <v>0</v>
      </c>
      <c r="JH797">
        <v>0</v>
      </c>
      <c r="JI797">
        <v>0</v>
      </c>
      <c r="JJ797">
        <v>0</v>
      </c>
      <c r="JK797">
        <v>0</v>
      </c>
      <c r="JL797">
        <v>0</v>
      </c>
      <c r="JM797">
        <v>0</v>
      </c>
      <c r="JN797">
        <v>0</v>
      </c>
      <c r="JO797">
        <v>0</v>
      </c>
      <c r="JP797">
        <v>0</v>
      </c>
      <c r="JQ797">
        <v>0</v>
      </c>
      <c r="JR797">
        <v>0</v>
      </c>
      <c r="JS797">
        <v>0</v>
      </c>
      <c r="JT797">
        <v>0</v>
      </c>
      <c r="JU797">
        <v>0</v>
      </c>
      <c r="JV797">
        <v>0</v>
      </c>
      <c r="JW797">
        <v>0</v>
      </c>
      <c r="JX797">
        <v>0</v>
      </c>
      <c r="JY797">
        <v>0</v>
      </c>
      <c r="JZ797">
        <v>0</v>
      </c>
      <c r="KA797">
        <v>0</v>
      </c>
      <c r="KB797">
        <v>0</v>
      </c>
      <c r="KC797">
        <v>0</v>
      </c>
      <c r="KD797">
        <v>0</v>
      </c>
      <c r="KE797">
        <v>0</v>
      </c>
      <c r="KF797">
        <v>0</v>
      </c>
      <c r="KG797">
        <v>0</v>
      </c>
      <c r="KH797">
        <v>0</v>
      </c>
      <c r="KI797">
        <v>0</v>
      </c>
      <c r="KJ797">
        <v>0</v>
      </c>
      <c r="KK797">
        <v>0</v>
      </c>
      <c r="KL797">
        <v>0</v>
      </c>
      <c r="KM797">
        <v>0</v>
      </c>
      <c r="KN797">
        <v>0</v>
      </c>
      <c r="KO797">
        <v>0</v>
      </c>
      <c r="KP797">
        <v>0</v>
      </c>
      <c r="KQ797">
        <v>0</v>
      </c>
      <c r="KR797">
        <v>0</v>
      </c>
      <c r="KS797">
        <v>0</v>
      </c>
      <c r="KT797">
        <v>0</v>
      </c>
      <c r="KU797">
        <v>0</v>
      </c>
      <c r="KV797">
        <v>0</v>
      </c>
      <c r="KW797">
        <v>0</v>
      </c>
      <c r="KX797">
        <v>0</v>
      </c>
      <c r="KY797">
        <v>0</v>
      </c>
      <c r="KZ797">
        <v>0</v>
      </c>
      <c r="LA797">
        <v>0</v>
      </c>
      <c r="LB797">
        <v>0</v>
      </c>
      <c r="LC797">
        <v>0</v>
      </c>
      <c r="LD797">
        <v>0</v>
      </c>
      <c r="LE797">
        <v>0</v>
      </c>
      <c r="LF797">
        <v>0</v>
      </c>
      <c r="LG797">
        <v>0</v>
      </c>
      <c r="LH797">
        <v>0</v>
      </c>
      <c r="LI797">
        <v>0</v>
      </c>
      <c r="LJ797">
        <v>0</v>
      </c>
      <c r="LK797">
        <v>0</v>
      </c>
      <c r="LL797">
        <v>0</v>
      </c>
      <c r="LM797">
        <v>0</v>
      </c>
      <c r="LN797">
        <v>0</v>
      </c>
      <c r="LO797">
        <v>0</v>
      </c>
      <c r="LP797">
        <v>0</v>
      </c>
      <c r="LQ797">
        <v>0</v>
      </c>
      <c r="LR797">
        <v>0</v>
      </c>
      <c r="LS797">
        <v>0</v>
      </c>
      <c r="LT797">
        <v>0</v>
      </c>
      <c r="LU797">
        <v>0</v>
      </c>
      <c r="LV797">
        <v>0</v>
      </c>
      <c r="LW797">
        <v>0</v>
      </c>
      <c r="LX797">
        <v>0</v>
      </c>
      <c r="LY797">
        <v>0</v>
      </c>
      <c r="LZ797">
        <v>0</v>
      </c>
      <c r="MA797">
        <v>0</v>
      </c>
      <c r="MB797">
        <v>0</v>
      </c>
      <c r="MC797">
        <v>0</v>
      </c>
      <c r="MD797">
        <v>0</v>
      </c>
      <c r="ME797">
        <v>0</v>
      </c>
      <c r="MF797">
        <v>0</v>
      </c>
      <c r="MG797">
        <v>0</v>
      </c>
      <c r="MH797">
        <v>0</v>
      </c>
      <c r="MI797">
        <v>0</v>
      </c>
      <c r="MJ797">
        <v>132</v>
      </c>
    </row>
    <row r="798" spans="1:348" x14ac:dyDescent="0.55000000000000004">
      <c r="A798" t="s">
        <v>1917</v>
      </c>
      <c r="B798">
        <v>0</v>
      </c>
      <c r="C798">
        <v>1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  <c r="BJ798">
        <v>0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0</v>
      </c>
      <c r="BR798">
        <v>0</v>
      </c>
      <c r="BS798">
        <v>0</v>
      </c>
      <c r="BT798">
        <v>0</v>
      </c>
      <c r="BU798">
        <v>0</v>
      </c>
      <c r="BV798">
        <v>0</v>
      </c>
      <c r="BW798">
        <v>0</v>
      </c>
      <c r="BX798">
        <v>0</v>
      </c>
      <c r="BY798">
        <v>0</v>
      </c>
      <c r="BZ798">
        <v>0</v>
      </c>
      <c r="CA798">
        <v>0</v>
      </c>
      <c r="CB798">
        <v>0</v>
      </c>
      <c r="CC798">
        <v>0</v>
      </c>
      <c r="CD798">
        <v>0</v>
      </c>
      <c r="CE798">
        <v>0</v>
      </c>
      <c r="CF798">
        <v>0</v>
      </c>
      <c r="CG798">
        <v>0</v>
      </c>
      <c r="CH798">
        <v>0</v>
      </c>
      <c r="CI798">
        <v>0</v>
      </c>
      <c r="CJ798">
        <v>0</v>
      </c>
      <c r="CK798">
        <v>0</v>
      </c>
      <c r="CL798">
        <v>0</v>
      </c>
      <c r="CM798">
        <v>0</v>
      </c>
      <c r="CN798">
        <v>0</v>
      </c>
      <c r="CO798">
        <v>0</v>
      </c>
      <c r="CP798">
        <v>0</v>
      </c>
      <c r="CQ798">
        <v>0</v>
      </c>
      <c r="CR798">
        <v>0</v>
      </c>
      <c r="CS798">
        <v>0</v>
      </c>
      <c r="CT798">
        <v>0</v>
      </c>
      <c r="CU798">
        <v>0</v>
      </c>
      <c r="CV798">
        <v>0</v>
      </c>
      <c r="CW798">
        <v>0</v>
      </c>
      <c r="CX798">
        <v>0</v>
      </c>
      <c r="CY798">
        <v>0</v>
      </c>
      <c r="CZ798">
        <v>0</v>
      </c>
      <c r="DA798">
        <v>0</v>
      </c>
      <c r="DB798">
        <v>0</v>
      </c>
      <c r="DC798">
        <v>0</v>
      </c>
      <c r="DD798">
        <v>0</v>
      </c>
      <c r="DE798">
        <v>0</v>
      </c>
      <c r="DF798">
        <v>0</v>
      </c>
      <c r="DG798">
        <v>0</v>
      </c>
      <c r="DH798">
        <v>0</v>
      </c>
      <c r="DI798">
        <v>0</v>
      </c>
      <c r="DJ798">
        <v>0</v>
      </c>
      <c r="DK798">
        <v>0</v>
      </c>
      <c r="DL798">
        <v>0</v>
      </c>
      <c r="DM798">
        <v>0</v>
      </c>
      <c r="DN798">
        <v>0</v>
      </c>
      <c r="DO798">
        <v>0</v>
      </c>
      <c r="DP798">
        <v>0</v>
      </c>
      <c r="DQ798">
        <v>0</v>
      </c>
      <c r="DR798">
        <v>0</v>
      </c>
      <c r="DS798">
        <v>0</v>
      </c>
      <c r="DT798">
        <v>0</v>
      </c>
      <c r="DU798">
        <v>0</v>
      </c>
      <c r="DV798">
        <v>0</v>
      </c>
      <c r="DW798">
        <v>0</v>
      </c>
      <c r="DX798">
        <v>0</v>
      </c>
      <c r="DY798">
        <v>0</v>
      </c>
      <c r="DZ798">
        <v>0</v>
      </c>
      <c r="EA798">
        <v>0</v>
      </c>
      <c r="EB798">
        <v>0</v>
      </c>
      <c r="EC798">
        <v>0</v>
      </c>
      <c r="ED798">
        <v>0</v>
      </c>
      <c r="EE798">
        <v>0</v>
      </c>
      <c r="EF798">
        <v>0</v>
      </c>
      <c r="EG798">
        <v>0</v>
      </c>
      <c r="EH798">
        <v>0</v>
      </c>
      <c r="EI798">
        <v>0</v>
      </c>
      <c r="EJ798">
        <v>0</v>
      </c>
      <c r="EK798">
        <v>0</v>
      </c>
      <c r="EL798">
        <v>0</v>
      </c>
      <c r="EM798">
        <v>0</v>
      </c>
      <c r="EN798">
        <v>0</v>
      </c>
      <c r="EO798">
        <v>0</v>
      </c>
      <c r="EP798">
        <v>0</v>
      </c>
      <c r="EQ798">
        <v>0</v>
      </c>
      <c r="ER798">
        <v>0</v>
      </c>
      <c r="ES798">
        <v>0</v>
      </c>
      <c r="ET798">
        <v>0</v>
      </c>
      <c r="EU798">
        <v>0</v>
      </c>
      <c r="EV798">
        <v>0</v>
      </c>
      <c r="EW798">
        <v>0</v>
      </c>
      <c r="EX798">
        <v>0</v>
      </c>
      <c r="EY798">
        <v>0</v>
      </c>
      <c r="EZ798">
        <v>0</v>
      </c>
      <c r="FA798">
        <v>0</v>
      </c>
      <c r="FB798">
        <v>0</v>
      </c>
      <c r="FC798">
        <v>0</v>
      </c>
      <c r="FD798">
        <v>0</v>
      </c>
      <c r="FE798">
        <v>0</v>
      </c>
      <c r="FF798">
        <v>0</v>
      </c>
      <c r="FG798">
        <v>0</v>
      </c>
      <c r="FH798">
        <v>0</v>
      </c>
      <c r="FI798">
        <v>0</v>
      </c>
      <c r="FJ798">
        <v>0</v>
      </c>
      <c r="FK798">
        <v>0</v>
      </c>
      <c r="FL798">
        <v>0</v>
      </c>
      <c r="FM798">
        <v>0</v>
      </c>
      <c r="FN798">
        <v>0</v>
      </c>
      <c r="FO798">
        <v>0</v>
      </c>
      <c r="FP798">
        <v>0</v>
      </c>
      <c r="FQ798">
        <v>0</v>
      </c>
      <c r="FR798">
        <v>0</v>
      </c>
      <c r="FS798">
        <v>0</v>
      </c>
      <c r="FT798">
        <v>0</v>
      </c>
      <c r="FU798">
        <v>0</v>
      </c>
      <c r="FV798">
        <v>0</v>
      </c>
      <c r="FW798">
        <v>0</v>
      </c>
      <c r="FX798">
        <v>0</v>
      </c>
      <c r="FY798">
        <v>0</v>
      </c>
      <c r="FZ798">
        <v>0</v>
      </c>
      <c r="GA798">
        <v>0</v>
      </c>
      <c r="GB798">
        <v>0</v>
      </c>
      <c r="GC798">
        <v>0</v>
      </c>
      <c r="GD798">
        <v>0</v>
      </c>
      <c r="GE798">
        <v>0</v>
      </c>
      <c r="GF798">
        <v>0</v>
      </c>
      <c r="GG798">
        <v>0</v>
      </c>
      <c r="GH798">
        <v>0</v>
      </c>
      <c r="GI798">
        <v>0</v>
      </c>
      <c r="GJ798">
        <v>0</v>
      </c>
      <c r="GK798">
        <v>0</v>
      </c>
      <c r="GL798">
        <v>0</v>
      </c>
      <c r="GM798">
        <v>0</v>
      </c>
      <c r="GN798">
        <v>0</v>
      </c>
      <c r="GO798">
        <v>0</v>
      </c>
      <c r="GP798">
        <v>0</v>
      </c>
      <c r="GQ798">
        <v>0</v>
      </c>
      <c r="GR798">
        <v>0</v>
      </c>
      <c r="GS798">
        <v>0</v>
      </c>
      <c r="GT798">
        <v>0</v>
      </c>
      <c r="GU798">
        <v>0</v>
      </c>
      <c r="GV798">
        <v>0</v>
      </c>
      <c r="GW798">
        <v>0</v>
      </c>
      <c r="GX798">
        <v>0</v>
      </c>
      <c r="GY798">
        <v>0</v>
      </c>
      <c r="GZ798">
        <v>0</v>
      </c>
      <c r="HA798">
        <v>0</v>
      </c>
      <c r="HB798">
        <v>0</v>
      </c>
      <c r="HC798">
        <v>0</v>
      </c>
      <c r="HD798">
        <v>0</v>
      </c>
      <c r="HE798">
        <v>0</v>
      </c>
      <c r="HF798">
        <v>0</v>
      </c>
      <c r="HG798">
        <v>0</v>
      </c>
      <c r="HH798">
        <v>0</v>
      </c>
      <c r="HI798">
        <v>0</v>
      </c>
      <c r="HJ798">
        <v>0</v>
      </c>
      <c r="HK798">
        <v>0</v>
      </c>
      <c r="HL798">
        <v>0</v>
      </c>
      <c r="HM798">
        <v>0</v>
      </c>
      <c r="HN798">
        <v>0</v>
      </c>
      <c r="HO798">
        <v>0</v>
      </c>
      <c r="HP798">
        <v>0</v>
      </c>
      <c r="HQ798">
        <v>0</v>
      </c>
      <c r="HR798">
        <v>0</v>
      </c>
      <c r="HS798">
        <v>0</v>
      </c>
      <c r="HT798">
        <v>0</v>
      </c>
      <c r="HU798">
        <v>0</v>
      </c>
      <c r="HV798">
        <v>0</v>
      </c>
      <c r="HW798">
        <v>0</v>
      </c>
      <c r="HX798">
        <v>0</v>
      </c>
      <c r="HY798">
        <v>0</v>
      </c>
      <c r="HZ798">
        <v>0</v>
      </c>
      <c r="IA798">
        <v>0</v>
      </c>
      <c r="IB798">
        <v>0</v>
      </c>
      <c r="IC798">
        <v>0</v>
      </c>
      <c r="ID798">
        <v>0</v>
      </c>
      <c r="IE798">
        <v>0</v>
      </c>
      <c r="IF798">
        <v>0</v>
      </c>
      <c r="IG798">
        <v>0</v>
      </c>
      <c r="IH798">
        <v>0</v>
      </c>
      <c r="II798">
        <v>0</v>
      </c>
      <c r="IJ798">
        <v>0</v>
      </c>
      <c r="IK798">
        <v>0</v>
      </c>
      <c r="IL798">
        <v>0</v>
      </c>
      <c r="IM798">
        <v>0</v>
      </c>
      <c r="IN798">
        <v>0</v>
      </c>
      <c r="IO798">
        <v>0</v>
      </c>
      <c r="IP798">
        <v>0</v>
      </c>
      <c r="IQ798">
        <v>0</v>
      </c>
      <c r="IR798">
        <v>0</v>
      </c>
      <c r="IS798">
        <v>0</v>
      </c>
      <c r="IT798">
        <v>0</v>
      </c>
      <c r="IU798">
        <v>0</v>
      </c>
      <c r="IV798">
        <v>0</v>
      </c>
      <c r="IW798">
        <v>0</v>
      </c>
      <c r="IX798">
        <v>0</v>
      </c>
      <c r="IY798">
        <v>0</v>
      </c>
      <c r="IZ798">
        <v>0</v>
      </c>
      <c r="JA798">
        <v>0</v>
      </c>
      <c r="JB798">
        <v>0</v>
      </c>
      <c r="JC798">
        <v>0</v>
      </c>
      <c r="JD798">
        <v>0</v>
      </c>
      <c r="JE798">
        <v>0</v>
      </c>
      <c r="JF798">
        <v>0</v>
      </c>
      <c r="JG798">
        <v>0</v>
      </c>
      <c r="JH798">
        <v>0</v>
      </c>
      <c r="JI798">
        <v>0</v>
      </c>
      <c r="JJ798">
        <v>0</v>
      </c>
      <c r="JK798">
        <v>0</v>
      </c>
      <c r="JL798">
        <v>0</v>
      </c>
      <c r="JM798">
        <v>0</v>
      </c>
      <c r="JN798">
        <v>0</v>
      </c>
      <c r="JO798">
        <v>0</v>
      </c>
      <c r="JP798">
        <v>0</v>
      </c>
      <c r="JQ798">
        <v>0</v>
      </c>
      <c r="JR798">
        <v>0</v>
      </c>
      <c r="JS798">
        <v>0</v>
      </c>
      <c r="JT798">
        <v>0</v>
      </c>
      <c r="JU798">
        <v>0</v>
      </c>
      <c r="JV798">
        <v>0</v>
      </c>
      <c r="JW798">
        <v>0</v>
      </c>
      <c r="JX798">
        <v>0</v>
      </c>
      <c r="JY798">
        <v>0</v>
      </c>
      <c r="JZ798">
        <v>0</v>
      </c>
      <c r="KA798">
        <v>0</v>
      </c>
      <c r="KB798">
        <v>0</v>
      </c>
      <c r="KC798">
        <v>0</v>
      </c>
      <c r="KD798">
        <v>0</v>
      </c>
      <c r="KE798">
        <v>0</v>
      </c>
      <c r="KF798">
        <v>0</v>
      </c>
      <c r="KG798">
        <v>0</v>
      </c>
      <c r="KH798">
        <v>0</v>
      </c>
      <c r="KI798">
        <v>0</v>
      </c>
      <c r="KJ798">
        <v>0</v>
      </c>
      <c r="KK798">
        <v>0</v>
      </c>
      <c r="KL798">
        <v>0</v>
      </c>
      <c r="KM798">
        <v>0</v>
      </c>
      <c r="KN798">
        <v>0</v>
      </c>
      <c r="KO798">
        <v>0</v>
      </c>
      <c r="KP798">
        <v>0</v>
      </c>
      <c r="KQ798">
        <v>0</v>
      </c>
      <c r="KR798">
        <v>0</v>
      </c>
      <c r="KS798">
        <v>0</v>
      </c>
      <c r="KT798">
        <v>0</v>
      </c>
      <c r="KU798">
        <v>0</v>
      </c>
      <c r="KV798">
        <v>0</v>
      </c>
      <c r="KW798">
        <v>0</v>
      </c>
      <c r="KX798">
        <v>0</v>
      </c>
      <c r="KY798">
        <v>0</v>
      </c>
      <c r="KZ798">
        <v>0</v>
      </c>
      <c r="LA798">
        <v>0</v>
      </c>
      <c r="LB798">
        <v>0</v>
      </c>
      <c r="LC798">
        <v>0</v>
      </c>
      <c r="LD798">
        <v>0</v>
      </c>
      <c r="LE798">
        <v>0</v>
      </c>
      <c r="LF798">
        <v>0</v>
      </c>
      <c r="LG798">
        <v>0</v>
      </c>
      <c r="LH798">
        <v>0</v>
      </c>
      <c r="LI798">
        <v>0</v>
      </c>
      <c r="LJ798">
        <v>0</v>
      </c>
      <c r="LK798">
        <v>0</v>
      </c>
      <c r="LL798">
        <v>0</v>
      </c>
      <c r="LM798">
        <v>0</v>
      </c>
      <c r="LN798">
        <v>0</v>
      </c>
      <c r="LO798">
        <v>0</v>
      </c>
      <c r="LP798">
        <v>0</v>
      </c>
      <c r="LQ798">
        <v>0</v>
      </c>
      <c r="LR798">
        <v>0</v>
      </c>
      <c r="LS798">
        <v>0</v>
      </c>
      <c r="LT798">
        <v>0</v>
      </c>
      <c r="LU798">
        <v>0</v>
      </c>
      <c r="LV798">
        <v>0</v>
      </c>
      <c r="LW798">
        <v>0</v>
      </c>
      <c r="LX798">
        <v>0</v>
      </c>
      <c r="LY798">
        <v>0</v>
      </c>
      <c r="LZ798">
        <v>0</v>
      </c>
      <c r="MA798">
        <v>0</v>
      </c>
      <c r="MB798">
        <v>0</v>
      </c>
      <c r="MC798">
        <v>0</v>
      </c>
      <c r="MD798">
        <v>0</v>
      </c>
      <c r="ME798">
        <v>0</v>
      </c>
      <c r="MF798">
        <v>0</v>
      </c>
      <c r="MG798">
        <v>0</v>
      </c>
      <c r="MH798">
        <v>0</v>
      </c>
      <c r="MI798">
        <v>0</v>
      </c>
      <c r="MJ798">
        <v>134</v>
      </c>
    </row>
    <row r="799" spans="1:348" x14ac:dyDescent="0.55000000000000004">
      <c r="A799" t="s">
        <v>1919</v>
      </c>
      <c r="B799">
        <v>0</v>
      </c>
      <c r="C799">
        <v>1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2</v>
      </c>
      <c r="U799">
        <v>1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  <c r="BJ799">
        <v>0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0</v>
      </c>
      <c r="BR799">
        <v>0</v>
      </c>
      <c r="BS799">
        <v>0</v>
      </c>
      <c r="BT799">
        <v>0</v>
      </c>
      <c r="BU799">
        <v>0</v>
      </c>
      <c r="BV799">
        <v>0</v>
      </c>
      <c r="BW799">
        <v>0</v>
      </c>
      <c r="BX799">
        <v>0</v>
      </c>
      <c r="BY799">
        <v>0</v>
      </c>
      <c r="BZ799">
        <v>0</v>
      </c>
      <c r="CA799">
        <v>0</v>
      </c>
      <c r="CB799">
        <v>0</v>
      </c>
      <c r="CC799">
        <v>0</v>
      </c>
      <c r="CD799">
        <v>0</v>
      </c>
      <c r="CE799">
        <v>0</v>
      </c>
      <c r="CF799">
        <v>0</v>
      </c>
      <c r="CG799">
        <v>0</v>
      </c>
      <c r="CH799">
        <v>0</v>
      </c>
      <c r="CI799">
        <v>0</v>
      </c>
      <c r="CJ799">
        <v>0</v>
      </c>
      <c r="CK799">
        <v>0</v>
      </c>
      <c r="CL799">
        <v>0</v>
      </c>
      <c r="CM799">
        <v>0</v>
      </c>
      <c r="CN799">
        <v>0</v>
      </c>
      <c r="CO799">
        <v>0</v>
      </c>
      <c r="CP799">
        <v>0</v>
      </c>
      <c r="CQ799">
        <v>0</v>
      </c>
      <c r="CR799">
        <v>0</v>
      </c>
      <c r="CS799">
        <v>0</v>
      </c>
      <c r="CT799">
        <v>0</v>
      </c>
      <c r="CU799">
        <v>0</v>
      </c>
      <c r="CV799">
        <v>0</v>
      </c>
      <c r="CW799">
        <v>0</v>
      </c>
      <c r="CX799">
        <v>0</v>
      </c>
      <c r="CY799">
        <v>0</v>
      </c>
      <c r="CZ799">
        <v>0</v>
      </c>
      <c r="DA799">
        <v>0</v>
      </c>
      <c r="DB799">
        <v>0</v>
      </c>
      <c r="DC799">
        <v>0</v>
      </c>
      <c r="DD799">
        <v>0</v>
      </c>
      <c r="DE799">
        <v>0</v>
      </c>
      <c r="DF799">
        <v>0</v>
      </c>
      <c r="DG799">
        <v>0</v>
      </c>
      <c r="DH799">
        <v>0</v>
      </c>
      <c r="DI799">
        <v>0</v>
      </c>
      <c r="DJ799">
        <v>0</v>
      </c>
      <c r="DK799">
        <v>0</v>
      </c>
      <c r="DL799">
        <v>0</v>
      </c>
      <c r="DM799">
        <v>0</v>
      </c>
      <c r="DN799">
        <v>0</v>
      </c>
      <c r="DO799">
        <v>0</v>
      </c>
      <c r="DP799">
        <v>0</v>
      </c>
      <c r="DQ799">
        <v>0</v>
      </c>
      <c r="DR799">
        <v>0</v>
      </c>
      <c r="DS799">
        <v>0</v>
      </c>
      <c r="DT799">
        <v>0</v>
      </c>
      <c r="DU799">
        <v>0</v>
      </c>
      <c r="DV799">
        <v>0</v>
      </c>
      <c r="DW799">
        <v>0</v>
      </c>
      <c r="DX799">
        <v>0</v>
      </c>
      <c r="DY799">
        <v>0</v>
      </c>
      <c r="DZ799">
        <v>0</v>
      </c>
      <c r="EA799">
        <v>0</v>
      </c>
      <c r="EB799">
        <v>0</v>
      </c>
      <c r="EC799">
        <v>0</v>
      </c>
      <c r="ED799">
        <v>0</v>
      </c>
      <c r="EE799">
        <v>0</v>
      </c>
      <c r="EF799">
        <v>0</v>
      </c>
      <c r="EG799">
        <v>0</v>
      </c>
      <c r="EH799">
        <v>0</v>
      </c>
      <c r="EI799">
        <v>0</v>
      </c>
      <c r="EJ799">
        <v>0</v>
      </c>
      <c r="EK799">
        <v>0</v>
      </c>
      <c r="EL799">
        <v>0</v>
      </c>
      <c r="EM799">
        <v>0</v>
      </c>
      <c r="EN799">
        <v>0</v>
      </c>
      <c r="EO799">
        <v>0</v>
      </c>
      <c r="EP799">
        <v>0</v>
      </c>
      <c r="EQ799">
        <v>0</v>
      </c>
      <c r="ER799">
        <v>0</v>
      </c>
      <c r="ES799">
        <v>0</v>
      </c>
      <c r="ET799">
        <v>0</v>
      </c>
      <c r="EU799">
        <v>0</v>
      </c>
      <c r="EV799">
        <v>0</v>
      </c>
      <c r="EW799">
        <v>0</v>
      </c>
      <c r="EX799">
        <v>0</v>
      </c>
      <c r="EY799">
        <v>0</v>
      </c>
      <c r="EZ799">
        <v>0</v>
      </c>
      <c r="FA799">
        <v>0</v>
      </c>
      <c r="FB799">
        <v>0</v>
      </c>
      <c r="FC799">
        <v>0</v>
      </c>
      <c r="FD799">
        <v>0</v>
      </c>
      <c r="FE799">
        <v>0</v>
      </c>
      <c r="FF799">
        <v>0</v>
      </c>
      <c r="FG799">
        <v>0</v>
      </c>
      <c r="FH799">
        <v>0</v>
      </c>
      <c r="FI799">
        <v>0</v>
      </c>
      <c r="FJ799">
        <v>0</v>
      </c>
      <c r="FK799">
        <v>0</v>
      </c>
      <c r="FL799">
        <v>0</v>
      </c>
      <c r="FM799">
        <v>0</v>
      </c>
      <c r="FN799">
        <v>0</v>
      </c>
      <c r="FO799">
        <v>0</v>
      </c>
      <c r="FP799">
        <v>0</v>
      </c>
      <c r="FQ799">
        <v>0</v>
      </c>
      <c r="FR799">
        <v>0</v>
      </c>
      <c r="FS799">
        <v>0</v>
      </c>
      <c r="FT799">
        <v>0</v>
      </c>
      <c r="FU799">
        <v>0</v>
      </c>
      <c r="FV799">
        <v>0</v>
      </c>
      <c r="FW799">
        <v>0</v>
      </c>
      <c r="FX799">
        <v>0</v>
      </c>
      <c r="FY799">
        <v>0</v>
      </c>
      <c r="FZ799">
        <v>0</v>
      </c>
      <c r="GA799">
        <v>0</v>
      </c>
      <c r="GB799">
        <v>0</v>
      </c>
      <c r="GC799">
        <v>0</v>
      </c>
      <c r="GD799">
        <v>0</v>
      </c>
      <c r="GE799">
        <v>0</v>
      </c>
      <c r="GF799">
        <v>0</v>
      </c>
      <c r="GG799">
        <v>0</v>
      </c>
      <c r="GH799">
        <v>0</v>
      </c>
      <c r="GI799">
        <v>0</v>
      </c>
      <c r="GJ799">
        <v>0</v>
      </c>
      <c r="GK799">
        <v>0</v>
      </c>
      <c r="GL799">
        <v>0</v>
      </c>
      <c r="GM799">
        <v>0</v>
      </c>
      <c r="GN799">
        <v>0</v>
      </c>
      <c r="GO799">
        <v>0</v>
      </c>
      <c r="GP799">
        <v>0</v>
      </c>
      <c r="GQ799">
        <v>0</v>
      </c>
      <c r="GR799">
        <v>0</v>
      </c>
      <c r="GS799">
        <v>0</v>
      </c>
      <c r="GT799">
        <v>0</v>
      </c>
      <c r="GU799">
        <v>0</v>
      </c>
      <c r="GV799">
        <v>0</v>
      </c>
      <c r="GW799">
        <v>0</v>
      </c>
      <c r="GX799">
        <v>0</v>
      </c>
      <c r="GY799">
        <v>0</v>
      </c>
      <c r="GZ799">
        <v>0</v>
      </c>
      <c r="HA799">
        <v>0</v>
      </c>
      <c r="HB799">
        <v>0</v>
      </c>
      <c r="HC799">
        <v>0</v>
      </c>
      <c r="HD799">
        <v>0</v>
      </c>
      <c r="HE799">
        <v>0</v>
      </c>
      <c r="HF799">
        <v>0</v>
      </c>
      <c r="HG799">
        <v>0</v>
      </c>
      <c r="HH799">
        <v>0</v>
      </c>
      <c r="HI799">
        <v>0</v>
      </c>
      <c r="HJ799">
        <v>0</v>
      </c>
      <c r="HK799">
        <v>0</v>
      </c>
      <c r="HL799">
        <v>0</v>
      </c>
      <c r="HM799">
        <v>0</v>
      </c>
      <c r="HN799">
        <v>0</v>
      </c>
      <c r="HO799">
        <v>0</v>
      </c>
      <c r="HP799">
        <v>0</v>
      </c>
      <c r="HQ799">
        <v>0</v>
      </c>
      <c r="HR799">
        <v>0</v>
      </c>
      <c r="HS799">
        <v>0</v>
      </c>
      <c r="HT799">
        <v>0</v>
      </c>
      <c r="HU799">
        <v>0</v>
      </c>
      <c r="HV799">
        <v>0</v>
      </c>
      <c r="HW799">
        <v>0</v>
      </c>
      <c r="HX799">
        <v>0</v>
      </c>
      <c r="HY799">
        <v>0</v>
      </c>
      <c r="HZ799">
        <v>0</v>
      </c>
      <c r="IA799">
        <v>0</v>
      </c>
      <c r="IB799">
        <v>0</v>
      </c>
      <c r="IC799">
        <v>0</v>
      </c>
      <c r="ID799">
        <v>0</v>
      </c>
      <c r="IE799">
        <v>0</v>
      </c>
      <c r="IF799">
        <v>0</v>
      </c>
      <c r="IG799">
        <v>0</v>
      </c>
      <c r="IH799">
        <v>0</v>
      </c>
      <c r="II799">
        <v>0</v>
      </c>
      <c r="IJ799">
        <v>0</v>
      </c>
      <c r="IK799">
        <v>0</v>
      </c>
      <c r="IL799">
        <v>0</v>
      </c>
      <c r="IM799">
        <v>0</v>
      </c>
      <c r="IN799">
        <v>0</v>
      </c>
      <c r="IO799">
        <v>0</v>
      </c>
      <c r="IP799">
        <v>0</v>
      </c>
      <c r="IQ799">
        <v>0</v>
      </c>
      <c r="IR799">
        <v>0</v>
      </c>
      <c r="IS799">
        <v>0</v>
      </c>
      <c r="IT799">
        <v>0</v>
      </c>
      <c r="IU799">
        <v>0</v>
      </c>
      <c r="IV799">
        <v>0</v>
      </c>
      <c r="IW799">
        <v>0</v>
      </c>
      <c r="IX799">
        <v>0</v>
      </c>
      <c r="IY799">
        <v>0</v>
      </c>
      <c r="IZ799">
        <v>0</v>
      </c>
      <c r="JA799">
        <v>0</v>
      </c>
      <c r="JB799">
        <v>0</v>
      </c>
      <c r="JC799">
        <v>0</v>
      </c>
      <c r="JD799">
        <v>0</v>
      </c>
      <c r="JE799">
        <v>0</v>
      </c>
      <c r="JF799">
        <v>0</v>
      </c>
      <c r="JG799">
        <v>0</v>
      </c>
      <c r="JH799">
        <v>0</v>
      </c>
      <c r="JI799">
        <v>0</v>
      </c>
      <c r="JJ799">
        <v>0</v>
      </c>
      <c r="JK799">
        <v>0</v>
      </c>
      <c r="JL799">
        <v>0</v>
      </c>
      <c r="JM799">
        <v>0</v>
      </c>
      <c r="JN799">
        <v>0</v>
      </c>
      <c r="JO799">
        <v>0</v>
      </c>
      <c r="JP799">
        <v>0</v>
      </c>
      <c r="JQ799">
        <v>0</v>
      </c>
      <c r="JR799">
        <v>0</v>
      </c>
      <c r="JS799">
        <v>0</v>
      </c>
      <c r="JT799">
        <v>0</v>
      </c>
      <c r="JU799">
        <v>0</v>
      </c>
      <c r="JV799">
        <v>0</v>
      </c>
      <c r="JW799">
        <v>0</v>
      </c>
      <c r="JX799">
        <v>0</v>
      </c>
      <c r="JY799">
        <v>0</v>
      </c>
      <c r="JZ799">
        <v>0</v>
      </c>
      <c r="KA799">
        <v>0</v>
      </c>
      <c r="KB799">
        <v>0</v>
      </c>
      <c r="KC799">
        <v>0</v>
      </c>
      <c r="KD799">
        <v>0</v>
      </c>
      <c r="KE799">
        <v>0</v>
      </c>
      <c r="KF799">
        <v>0</v>
      </c>
      <c r="KG799">
        <v>0</v>
      </c>
      <c r="KH799">
        <v>0</v>
      </c>
      <c r="KI799">
        <v>0</v>
      </c>
      <c r="KJ799">
        <v>0</v>
      </c>
      <c r="KK799">
        <v>0</v>
      </c>
      <c r="KL799">
        <v>0</v>
      </c>
      <c r="KM799">
        <v>0</v>
      </c>
      <c r="KN799">
        <v>0</v>
      </c>
      <c r="KO799">
        <v>0</v>
      </c>
      <c r="KP799">
        <v>0</v>
      </c>
      <c r="KQ799">
        <v>0</v>
      </c>
      <c r="KR799">
        <v>0</v>
      </c>
      <c r="KS799">
        <v>0</v>
      </c>
      <c r="KT799">
        <v>0</v>
      </c>
      <c r="KU799">
        <v>0</v>
      </c>
      <c r="KV799">
        <v>0</v>
      </c>
      <c r="KW799">
        <v>0</v>
      </c>
      <c r="KX799">
        <v>0</v>
      </c>
      <c r="KY799">
        <v>0</v>
      </c>
      <c r="KZ799">
        <v>0</v>
      </c>
      <c r="LA799">
        <v>0</v>
      </c>
      <c r="LB799">
        <v>0</v>
      </c>
      <c r="LC799">
        <v>0</v>
      </c>
      <c r="LD799">
        <v>0</v>
      </c>
      <c r="LE799">
        <v>0</v>
      </c>
      <c r="LF799">
        <v>0</v>
      </c>
      <c r="LG799">
        <v>0</v>
      </c>
      <c r="LH799">
        <v>0</v>
      </c>
      <c r="LI799">
        <v>0</v>
      </c>
      <c r="LJ799">
        <v>0</v>
      </c>
      <c r="LK799">
        <v>0</v>
      </c>
      <c r="LL799">
        <v>0</v>
      </c>
      <c r="LM799">
        <v>0</v>
      </c>
      <c r="LN799">
        <v>0</v>
      </c>
      <c r="LO799">
        <v>0</v>
      </c>
      <c r="LP799">
        <v>0</v>
      </c>
      <c r="LQ799">
        <v>0</v>
      </c>
      <c r="LR799">
        <v>0</v>
      </c>
      <c r="LS799">
        <v>0</v>
      </c>
      <c r="LT799">
        <v>0</v>
      </c>
      <c r="LU799">
        <v>0</v>
      </c>
      <c r="LV799">
        <v>0</v>
      </c>
      <c r="LW799">
        <v>0</v>
      </c>
      <c r="LX799">
        <v>0</v>
      </c>
      <c r="LY799">
        <v>0</v>
      </c>
      <c r="LZ799">
        <v>0</v>
      </c>
      <c r="MA799">
        <v>0</v>
      </c>
      <c r="MB799">
        <v>0</v>
      </c>
      <c r="MC799">
        <v>0</v>
      </c>
      <c r="MD799">
        <v>0</v>
      </c>
      <c r="ME799">
        <v>0</v>
      </c>
      <c r="MF799">
        <v>0</v>
      </c>
      <c r="MG799">
        <v>0</v>
      </c>
      <c r="MH799">
        <v>0</v>
      </c>
      <c r="MI799">
        <v>0</v>
      </c>
      <c r="MJ799">
        <v>135</v>
      </c>
    </row>
    <row r="800" spans="1:348" x14ac:dyDescent="0.55000000000000004">
      <c r="A800" t="s">
        <v>1921</v>
      </c>
      <c r="B800">
        <v>0</v>
      </c>
      <c r="C800">
        <v>1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  <c r="BJ800">
        <v>0</v>
      </c>
      <c r="BK800">
        <v>0</v>
      </c>
      <c r="BL800">
        <v>0</v>
      </c>
      <c r="BM800">
        <v>0</v>
      </c>
      <c r="BN800">
        <v>0</v>
      </c>
      <c r="BO800">
        <v>0</v>
      </c>
      <c r="BP800">
        <v>0</v>
      </c>
      <c r="BQ800">
        <v>0</v>
      </c>
      <c r="BR800">
        <v>1</v>
      </c>
      <c r="BS800">
        <v>0</v>
      </c>
      <c r="BT800">
        <v>0</v>
      </c>
      <c r="BU800">
        <v>0</v>
      </c>
      <c r="BV800">
        <v>0</v>
      </c>
      <c r="BW800">
        <v>0</v>
      </c>
      <c r="BX800">
        <v>0</v>
      </c>
      <c r="BY800">
        <v>0</v>
      </c>
      <c r="BZ800">
        <v>0</v>
      </c>
      <c r="CA800">
        <v>0</v>
      </c>
      <c r="CB800">
        <v>0</v>
      </c>
      <c r="CC800">
        <v>0</v>
      </c>
      <c r="CD800">
        <v>0</v>
      </c>
      <c r="CE800">
        <v>0</v>
      </c>
      <c r="CF800">
        <v>0</v>
      </c>
      <c r="CG800">
        <v>0</v>
      </c>
      <c r="CH800">
        <v>0</v>
      </c>
      <c r="CI800">
        <v>0</v>
      </c>
      <c r="CJ800">
        <v>0</v>
      </c>
      <c r="CK800">
        <v>0</v>
      </c>
      <c r="CL800">
        <v>0</v>
      </c>
      <c r="CM800">
        <v>0</v>
      </c>
      <c r="CN800">
        <v>0</v>
      </c>
      <c r="CO800">
        <v>0</v>
      </c>
      <c r="CP800">
        <v>0</v>
      </c>
      <c r="CQ800">
        <v>0</v>
      </c>
      <c r="CR800">
        <v>0</v>
      </c>
      <c r="CS800">
        <v>0</v>
      </c>
      <c r="CT800">
        <v>0</v>
      </c>
      <c r="CU800">
        <v>0</v>
      </c>
      <c r="CV800">
        <v>0</v>
      </c>
      <c r="CW800">
        <v>0</v>
      </c>
      <c r="CX800">
        <v>0</v>
      </c>
      <c r="CY800">
        <v>0</v>
      </c>
      <c r="CZ800">
        <v>0</v>
      </c>
      <c r="DA800">
        <v>0</v>
      </c>
      <c r="DB800">
        <v>0</v>
      </c>
      <c r="DC800">
        <v>0</v>
      </c>
      <c r="DD800">
        <v>0</v>
      </c>
      <c r="DE800">
        <v>0</v>
      </c>
      <c r="DF800">
        <v>0</v>
      </c>
      <c r="DG800">
        <v>0</v>
      </c>
      <c r="DH800">
        <v>0</v>
      </c>
      <c r="DI800">
        <v>0</v>
      </c>
      <c r="DJ800">
        <v>0</v>
      </c>
      <c r="DK800">
        <v>0</v>
      </c>
      <c r="DL800">
        <v>0</v>
      </c>
      <c r="DM800">
        <v>0</v>
      </c>
      <c r="DN800">
        <v>0</v>
      </c>
      <c r="DO800">
        <v>0</v>
      </c>
      <c r="DP800">
        <v>0</v>
      </c>
      <c r="DQ800">
        <v>0</v>
      </c>
      <c r="DR800">
        <v>0</v>
      </c>
      <c r="DS800">
        <v>0</v>
      </c>
      <c r="DT800">
        <v>0</v>
      </c>
      <c r="DU800">
        <v>0</v>
      </c>
      <c r="DV800">
        <v>0</v>
      </c>
      <c r="DW800">
        <v>0</v>
      </c>
      <c r="DX800">
        <v>0</v>
      </c>
      <c r="DY800">
        <v>0</v>
      </c>
      <c r="DZ800">
        <v>0</v>
      </c>
      <c r="EA800">
        <v>0</v>
      </c>
      <c r="EB800">
        <v>0</v>
      </c>
      <c r="EC800">
        <v>0</v>
      </c>
      <c r="ED800">
        <v>0</v>
      </c>
      <c r="EE800">
        <v>0</v>
      </c>
      <c r="EF800">
        <v>0</v>
      </c>
      <c r="EG800">
        <v>0</v>
      </c>
      <c r="EH800">
        <v>0</v>
      </c>
      <c r="EI800">
        <v>0</v>
      </c>
      <c r="EJ800">
        <v>0</v>
      </c>
      <c r="EK800">
        <v>0</v>
      </c>
      <c r="EL800">
        <v>0</v>
      </c>
      <c r="EM800">
        <v>0</v>
      </c>
      <c r="EN800">
        <v>0</v>
      </c>
      <c r="EO800">
        <v>0</v>
      </c>
      <c r="EP800">
        <v>0</v>
      </c>
      <c r="EQ800">
        <v>0</v>
      </c>
      <c r="ER800">
        <v>0</v>
      </c>
      <c r="ES800">
        <v>0</v>
      </c>
      <c r="ET800">
        <v>0</v>
      </c>
      <c r="EU800">
        <v>0</v>
      </c>
      <c r="EV800">
        <v>0</v>
      </c>
      <c r="EW800">
        <v>0</v>
      </c>
      <c r="EX800">
        <v>0</v>
      </c>
      <c r="EY800">
        <v>0</v>
      </c>
      <c r="EZ800">
        <v>0</v>
      </c>
      <c r="FA800">
        <v>0</v>
      </c>
      <c r="FB800">
        <v>0</v>
      </c>
      <c r="FC800">
        <v>0</v>
      </c>
      <c r="FD800">
        <v>0</v>
      </c>
      <c r="FE800">
        <v>0</v>
      </c>
      <c r="FF800">
        <v>0</v>
      </c>
      <c r="FG800">
        <v>0</v>
      </c>
      <c r="FH800">
        <v>0</v>
      </c>
      <c r="FI800">
        <v>0</v>
      </c>
      <c r="FJ800">
        <v>0</v>
      </c>
      <c r="FK800">
        <v>0</v>
      </c>
      <c r="FL800">
        <v>0</v>
      </c>
      <c r="FM800">
        <v>0</v>
      </c>
      <c r="FN800">
        <v>0</v>
      </c>
      <c r="FO800">
        <v>0</v>
      </c>
      <c r="FP800">
        <v>0</v>
      </c>
      <c r="FQ800">
        <v>0</v>
      </c>
      <c r="FR800">
        <v>0</v>
      </c>
      <c r="FS800">
        <v>0</v>
      </c>
      <c r="FT800">
        <v>0</v>
      </c>
      <c r="FU800">
        <v>0</v>
      </c>
      <c r="FV800">
        <v>0</v>
      </c>
      <c r="FW800">
        <v>0</v>
      </c>
      <c r="FX800">
        <v>0</v>
      </c>
      <c r="FY800">
        <v>0</v>
      </c>
      <c r="FZ800">
        <v>0</v>
      </c>
      <c r="GA800">
        <v>0</v>
      </c>
      <c r="GB800">
        <v>0</v>
      </c>
      <c r="GC800">
        <v>0</v>
      </c>
      <c r="GD800">
        <v>0</v>
      </c>
      <c r="GE800">
        <v>0</v>
      </c>
      <c r="GF800">
        <v>0</v>
      </c>
      <c r="GG800">
        <v>0</v>
      </c>
      <c r="GH800">
        <v>0</v>
      </c>
      <c r="GI800">
        <v>0</v>
      </c>
      <c r="GJ800">
        <v>0</v>
      </c>
      <c r="GK800">
        <v>0</v>
      </c>
      <c r="GL800">
        <v>0</v>
      </c>
      <c r="GM800">
        <v>0</v>
      </c>
      <c r="GN800">
        <v>0</v>
      </c>
      <c r="GO800">
        <v>0</v>
      </c>
      <c r="GP800">
        <v>0</v>
      </c>
      <c r="GQ800">
        <v>0</v>
      </c>
      <c r="GR800">
        <v>0</v>
      </c>
      <c r="GS800">
        <v>0</v>
      </c>
      <c r="GT800">
        <v>0</v>
      </c>
      <c r="GU800">
        <v>0</v>
      </c>
      <c r="GV800">
        <v>0</v>
      </c>
      <c r="GW800">
        <v>0</v>
      </c>
      <c r="GX800">
        <v>0</v>
      </c>
      <c r="GY800">
        <v>0</v>
      </c>
      <c r="GZ800">
        <v>0</v>
      </c>
      <c r="HA800">
        <v>0</v>
      </c>
      <c r="HB800">
        <v>0</v>
      </c>
      <c r="HC800">
        <v>0</v>
      </c>
      <c r="HD800">
        <v>0</v>
      </c>
      <c r="HE800">
        <v>0</v>
      </c>
      <c r="HF800">
        <v>0</v>
      </c>
      <c r="HG800">
        <v>0</v>
      </c>
      <c r="HH800">
        <v>0</v>
      </c>
      <c r="HI800">
        <v>0</v>
      </c>
      <c r="HJ800">
        <v>0</v>
      </c>
      <c r="HK800">
        <v>0</v>
      </c>
      <c r="HL800">
        <v>0</v>
      </c>
      <c r="HM800">
        <v>0</v>
      </c>
      <c r="HN800">
        <v>0</v>
      </c>
      <c r="HO800">
        <v>0</v>
      </c>
      <c r="HP800">
        <v>0</v>
      </c>
      <c r="HQ800">
        <v>0</v>
      </c>
      <c r="HR800">
        <v>0</v>
      </c>
      <c r="HS800">
        <v>0</v>
      </c>
      <c r="HT800">
        <v>0</v>
      </c>
      <c r="HU800">
        <v>0</v>
      </c>
      <c r="HV800">
        <v>0</v>
      </c>
      <c r="HW800">
        <v>0</v>
      </c>
      <c r="HX800">
        <v>0</v>
      </c>
      <c r="HY800">
        <v>0</v>
      </c>
      <c r="HZ800">
        <v>0</v>
      </c>
      <c r="IA800">
        <v>0</v>
      </c>
      <c r="IB800">
        <v>0</v>
      </c>
      <c r="IC800">
        <v>0</v>
      </c>
      <c r="ID800">
        <v>0</v>
      </c>
      <c r="IE800">
        <v>0</v>
      </c>
      <c r="IF800">
        <v>0</v>
      </c>
      <c r="IG800">
        <v>0</v>
      </c>
      <c r="IH800">
        <v>0</v>
      </c>
      <c r="II800">
        <v>0</v>
      </c>
      <c r="IJ800">
        <v>0</v>
      </c>
      <c r="IK800">
        <v>0</v>
      </c>
      <c r="IL800">
        <v>0</v>
      </c>
      <c r="IM800">
        <v>0</v>
      </c>
      <c r="IN800">
        <v>0</v>
      </c>
      <c r="IO800">
        <v>0</v>
      </c>
      <c r="IP800">
        <v>0</v>
      </c>
      <c r="IQ800">
        <v>0</v>
      </c>
      <c r="IR800">
        <v>0</v>
      </c>
      <c r="IS800">
        <v>0</v>
      </c>
      <c r="IT800">
        <v>0</v>
      </c>
      <c r="IU800">
        <v>0</v>
      </c>
      <c r="IV800">
        <v>0</v>
      </c>
      <c r="IW800">
        <v>0</v>
      </c>
      <c r="IX800">
        <v>0</v>
      </c>
      <c r="IY800">
        <v>0</v>
      </c>
      <c r="IZ800">
        <v>0</v>
      </c>
      <c r="JA800">
        <v>0</v>
      </c>
      <c r="JB800">
        <v>0</v>
      </c>
      <c r="JC800">
        <v>0</v>
      </c>
      <c r="JD800">
        <v>0</v>
      </c>
      <c r="JE800">
        <v>0</v>
      </c>
      <c r="JF800">
        <v>0</v>
      </c>
      <c r="JG800">
        <v>0</v>
      </c>
      <c r="JH800">
        <v>0</v>
      </c>
      <c r="JI800">
        <v>0</v>
      </c>
      <c r="JJ800">
        <v>0</v>
      </c>
      <c r="JK800">
        <v>0</v>
      </c>
      <c r="JL800">
        <v>0</v>
      </c>
      <c r="JM800">
        <v>0</v>
      </c>
      <c r="JN800">
        <v>0</v>
      </c>
      <c r="JO800">
        <v>0</v>
      </c>
      <c r="JP800">
        <v>0</v>
      </c>
      <c r="JQ800">
        <v>0</v>
      </c>
      <c r="JR800">
        <v>0</v>
      </c>
      <c r="JS800">
        <v>0</v>
      </c>
      <c r="JT800">
        <v>0</v>
      </c>
      <c r="JU800">
        <v>0</v>
      </c>
      <c r="JV800">
        <v>0</v>
      </c>
      <c r="JW800">
        <v>0</v>
      </c>
      <c r="JX800">
        <v>0</v>
      </c>
      <c r="JY800">
        <v>0</v>
      </c>
      <c r="JZ800">
        <v>0</v>
      </c>
      <c r="KA800">
        <v>0</v>
      </c>
      <c r="KB800">
        <v>0</v>
      </c>
      <c r="KC800">
        <v>0</v>
      </c>
      <c r="KD800">
        <v>0</v>
      </c>
      <c r="KE800">
        <v>0</v>
      </c>
      <c r="KF800">
        <v>0</v>
      </c>
      <c r="KG800">
        <v>0</v>
      </c>
      <c r="KH800">
        <v>0</v>
      </c>
      <c r="KI800">
        <v>0</v>
      </c>
      <c r="KJ800">
        <v>0</v>
      </c>
      <c r="KK800">
        <v>0</v>
      </c>
      <c r="KL800">
        <v>0</v>
      </c>
      <c r="KM800">
        <v>0</v>
      </c>
      <c r="KN800">
        <v>0</v>
      </c>
      <c r="KO800">
        <v>0</v>
      </c>
      <c r="KP800">
        <v>0</v>
      </c>
      <c r="KQ800">
        <v>0</v>
      </c>
      <c r="KR800">
        <v>0</v>
      </c>
      <c r="KS800">
        <v>0</v>
      </c>
      <c r="KT800">
        <v>0</v>
      </c>
      <c r="KU800">
        <v>0</v>
      </c>
      <c r="KV800">
        <v>0</v>
      </c>
      <c r="KW800">
        <v>0</v>
      </c>
      <c r="KX800">
        <v>0</v>
      </c>
      <c r="KY800">
        <v>0</v>
      </c>
      <c r="KZ800">
        <v>0</v>
      </c>
      <c r="LA800">
        <v>0</v>
      </c>
      <c r="LB800">
        <v>0</v>
      </c>
      <c r="LC800">
        <v>0</v>
      </c>
      <c r="LD800">
        <v>0</v>
      </c>
      <c r="LE800">
        <v>0</v>
      </c>
      <c r="LF800">
        <v>0</v>
      </c>
      <c r="LG800">
        <v>0</v>
      </c>
      <c r="LH800">
        <v>0</v>
      </c>
      <c r="LI800">
        <v>0</v>
      </c>
      <c r="LJ800">
        <v>0</v>
      </c>
      <c r="LK800">
        <v>0</v>
      </c>
      <c r="LL800">
        <v>0</v>
      </c>
      <c r="LM800">
        <v>0</v>
      </c>
      <c r="LN800">
        <v>0</v>
      </c>
      <c r="LO800">
        <v>0</v>
      </c>
      <c r="LP800">
        <v>0</v>
      </c>
      <c r="LQ800">
        <v>0</v>
      </c>
      <c r="LR800">
        <v>0</v>
      </c>
      <c r="LS800">
        <v>0</v>
      </c>
      <c r="LT800">
        <v>0</v>
      </c>
      <c r="LU800">
        <v>0</v>
      </c>
      <c r="LV800">
        <v>0</v>
      </c>
      <c r="LW800">
        <v>0</v>
      </c>
      <c r="LX800">
        <v>0</v>
      </c>
      <c r="LY800">
        <v>0</v>
      </c>
      <c r="LZ800">
        <v>0</v>
      </c>
      <c r="MA800">
        <v>0</v>
      </c>
      <c r="MB800">
        <v>0</v>
      </c>
      <c r="MC800">
        <v>0</v>
      </c>
      <c r="MD800">
        <v>0</v>
      </c>
      <c r="ME800">
        <v>0</v>
      </c>
      <c r="MF800">
        <v>0</v>
      </c>
      <c r="MG800">
        <v>0</v>
      </c>
      <c r="MH800">
        <v>0</v>
      </c>
      <c r="MI800">
        <v>0</v>
      </c>
      <c r="MJ800">
        <v>133</v>
      </c>
    </row>
    <row r="801" spans="1:348" x14ac:dyDescent="0.55000000000000004">
      <c r="A801" t="s">
        <v>1923</v>
      </c>
      <c r="B801">
        <v>0</v>
      </c>
      <c r="C801">
        <v>1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  <c r="BJ801">
        <v>0</v>
      </c>
      <c r="BK801">
        <v>0</v>
      </c>
      <c r="BL801">
        <v>0</v>
      </c>
      <c r="BM801">
        <v>0</v>
      </c>
      <c r="BN801">
        <v>0</v>
      </c>
      <c r="BO801">
        <v>0</v>
      </c>
      <c r="BP801">
        <v>0</v>
      </c>
      <c r="BQ801">
        <v>0</v>
      </c>
      <c r="BR801">
        <v>0</v>
      </c>
      <c r="BS801">
        <v>0</v>
      </c>
      <c r="BT801">
        <v>0</v>
      </c>
      <c r="BU801">
        <v>0</v>
      </c>
      <c r="BV801">
        <v>0</v>
      </c>
      <c r="BW801">
        <v>0</v>
      </c>
      <c r="BX801">
        <v>0</v>
      </c>
      <c r="BY801">
        <v>0</v>
      </c>
      <c r="BZ801">
        <v>0</v>
      </c>
      <c r="CA801">
        <v>0</v>
      </c>
      <c r="CB801">
        <v>0</v>
      </c>
      <c r="CC801">
        <v>0</v>
      </c>
      <c r="CD801">
        <v>0</v>
      </c>
      <c r="CE801">
        <v>0</v>
      </c>
      <c r="CF801">
        <v>0</v>
      </c>
      <c r="CG801">
        <v>0</v>
      </c>
      <c r="CH801">
        <v>0</v>
      </c>
      <c r="CI801">
        <v>0</v>
      </c>
      <c r="CJ801">
        <v>0</v>
      </c>
      <c r="CK801">
        <v>0</v>
      </c>
      <c r="CL801">
        <v>0</v>
      </c>
      <c r="CM801">
        <v>0</v>
      </c>
      <c r="CN801">
        <v>0</v>
      </c>
      <c r="CO801">
        <v>0</v>
      </c>
      <c r="CP801">
        <v>0</v>
      </c>
      <c r="CQ801">
        <v>0</v>
      </c>
      <c r="CR801">
        <v>0</v>
      </c>
      <c r="CS801">
        <v>0</v>
      </c>
      <c r="CT801">
        <v>0</v>
      </c>
      <c r="CU801">
        <v>0</v>
      </c>
      <c r="CV801">
        <v>0</v>
      </c>
      <c r="CW801">
        <v>0</v>
      </c>
      <c r="CX801">
        <v>0</v>
      </c>
      <c r="CY801">
        <v>0</v>
      </c>
      <c r="CZ801">
        <v>0</v>
      </c>
      <c r="DA801">
        <v>0</v>
      </c>
      <c r="DB801">
        <v>0</v>
      </c>
      <c r="DC801">
        <v>0</v>
      </c>
      <c r="DD801">
        <v>0</v>
      </c>
      <c r="DE801">
        <v>0</v>
      </c>
      <c r="DF801">
        <v>0</v>
      </c>
      <c r="DG801">
        <v>0</v>
      </c>
      <c r="DH801">
        <v>0</v>
      </c>
      <c r="DI801">
        <v>0</v>
      </c>
      <c r="DJ801">
        <v>0</v>
      </c>
      <c r="DK801">
        <v>0</v>
      </c>
      <c r="DL801">
        <v>0</v>
      </c>
      <c r="DM801">
        <v>0</v>
      </c>
      <c r="DN801">
        <v>0</v>
      </c>
      <c r="DO801">
        <v>0</v>
      </c>
      <c r="DP801">
        <v>0</v>
      </c>
      <c r="DQ801">
        <v>0</v>
      </c>
      <c r="DR801">
        <v>0</v>
      </c>
      <c r="DS801">
        <v>0</v>
      </c>
      <c r="DT801">
        <v>0</v>
      </c>
      <c r="DU801">
        <v>0</v>
      </c>
      <c r="DV801">
        <v>0</v>
      </c>
      <c r="DW801">
        <v>0</v>
      </c>
      <c r="DX801">
        <v>0</v>
      </c>
      <c r="DY801">
        <v>0</v>
      </c>
      <c r="DZ801">
        <v>0</v>
      </c>
      <c r="EA801">
        <v>0</v>
      </c>
      <c r="EB801">
        <v>0</v>
      </c>
      <c r="EC801">
        <v>0</v>
      </c>
      <c r="ED801">
        <v>0</v>
      </c>
      <c r="EE801">
        <v>0</v>
      </c>
      <c r="EF801">
        <v>0</v>
      </c>
      <c r="EG801">
        <v>0</v>
      </c>
      <c r="EH801">
        <v>0</v>
      </c>
      <c r="EI801">
        <v>0</v>
      </c>
      <c r="EJ801">
        <v>0</v>
      </c>
      <c r="EK801">
        <v>0</v>
      </c>
      <c r="EL801">
        <v>0</v>
      </c>
      <c r="EM801">
        <v>0</v>
      </c>
      <c r="EN801">
        <v>0</v>
      </c>
      <c r="EO801">
        <v>0</v>
      </c>
      <c r="EP801">
        <v>0</v>
      </c>
      <c r="EQ801">
        <v>0</v>
      </c>
      <c r="ER801">
        <v>0</v>
      </c>
      <c r="ES801">
        <v>0</v>
      </c>
      <c r="ET801">
        <v>0</v>
      </c>
      <c r="EU801">
        <v>0</v>
      </c>
      <c r="EV801">
        <v>0</v>
      </c>
      <c r="EW801">
        <v>0</v>
      </c>
      <c r="EX801">
        <v>0</v>
      </c>
      <c r="EY801">
        <v>0</v>
      </c>
      <c r="EZ801">
        <v>0</v>
      </c>
      <c r="FA801">
        <v>0</v>
      </c>
      <c r="FB801">
        <v>0</v>
      </c>
      <c r="FC801">
        <v>0</v>
      </c>
      <c r="FD801">
        <v>0</v>
      </c>
      <c r="FE801">
        <v>0</v>
      </c>
      <c r="FF801">
        <v>0</v>
      </c>
      <c r="FG801">
        <v>0</v>
      </c>
      <c r="FH801">
        <v>0</v>
      </c>
      <c r="FI801">
        <v>0</v>
      </c>
      <c r="FJ801">
        <v>0</v>
      </c>
      <c r="FK801">
        <v>0</v>
      </c>
      <c r="FL801">
        <v>0</v>
      </c>
      <c r="FM801">
        <v>0</v>
      </c>
      <c r="FN801">
        <v>0</v>
      </c>
      <c r="FO801">
        <v>0</v>
      </c>
      <c r="FP801">
        <v>0</v>
      </c>
      <c r="FQ801">
        <v>0</v>
      </c>
      <c r="FR801">
        <v>0</v>
      </c>
      <c r="FS801">
        <v>0</v>
      </c>
      <c r="FT801">
        <v>0</v>
      </c>
      <c r="FU801">
        <v>0</v>
      </c>
      <c r="FV801">
        <v>0</v>
      </c>
      <c r="FW801">
        <v>0</v>
      </c>
      <c r="FX801">
        <v>0</v>
      </c>
      <c r="FY801">
        <v>0</v>
      </c>
      <c r="FZ801">
        <v>0</v>
      </c>
      <c r="GA801">
        <v>0</v>
      </c>
      <c r="GB801">
        <v>0</v>
      </c>
      <c r="GC801">
        <v>0</v>
      </c>
      <c r="GD801">
        <v>0</v>
      </c>
      <c r="GE801">
        <v>0</v>
      </c>
      <c r="GF801">
        <v>0</v>
      </c>
      <c r="GG801">
        <v>0</v>
      </c>
      <c r="GH801">
        <v>0</v>
      </c>
      <c r="GI801">
        <v>0</v>
      </c>
      <c r="GJ801">
        <v>0</v>
      </c>
      <c r="GK801">
        <v>0</v>
      </c>
      <c r="GL801">
        <v>0</v>
      </c>
      <c r="GM801">
        <v>0</v>
      </c>
      <c r="GN801">
        <v>0</v>
      </c>
      <c r="GO801">
        <v>0</v>
      </c>
      <c r="GP801">
        <v>0</v>
      </c>
      <c r="GQ801">
        <v>0</v>
      </c>
      <c r="GR801">
        <v>0</v>
      </c>
      <c r="GS801">
        <v>0</v>
      </c>
      <c r="GT801">
        <v>0</v>
      </c>
      <c r="GU801">
        <v>0</v>
      </c>
      <c r="GV801">
        <v>0</v>
      </c>
      <c r="GW801">
        <v>0</v>
      </c>
      <c r="GX801">
        <v>0</v>
      </c>
      <c r="GY801">
        <v>0</v>
      </c>
      <c r="GZ801">
        <v>0</v>
      </c>
      <c r="HA801">
        <v>0</v>
      </c>
      <c r="HB801">
        <v>0</v>
      </c>
      <c r="HC801">
        <v>0</v>
      </c>
      <c r="HD801">
        <v>0</v>
      </c>
      <c r="HE801">
        <v>0</v>
      </c>
      <c r="HF801">
        <v>0</v>
      </c>
      <c r="HG801">
        <v>0</v>
      </c>
      <c r="HH801">
        <v>0</v>
      </c>
      <c r="HI801">
        <v>0</v>
      </c>
      <c r="HJ801">
        <v>0</v>
      </c>
      <c r="HK801">
        <v>0</v>
      </c>
      <c r="HL801">
        <v>0</v>
      </c>
      <c r="HM801">
        <v>0</v>
      </c>
      <c r="HN801">
        <v>0</v>
      </c>
      <c r="HO801">
        <v>0</v>
      </c>
      <c r="HP801">
        <v>0</v>
      </c>
      <c r="HQ801">
        <v>0</v>
      </c>
      <c r="HR801">
        <v>0</v>
      </c>
      <c r="HS801">
        <v>0</v>
      </c>
      <c r="HT801">
        <v>0</v>
      </c>
      <c r="HU801">
        <v>0</v>
      </c>
      <c r="HV801">
        <v>0</v>
      </c>
      <c r="HW801">
        <v>0</v>
      </c>
      <c r="HX801">
        <v>0</v>
      </c>
      <c r="HY801">
        <v>0</v>
      </c>
      <c r="HZ801">
        <v>0</v>
      </c>
      <c r="IA801">
        <v>0</v>
      </c>
      <c r="IB801">
        <v>0</v>
      </c>
      <c r="IC801">
        <v>0</v>
      </c>
      <c r="ID801">
        <v>0</v>
      </c>
      <c r="IE801">
        <v>0</v>
      </c>
      <c r="IF801">
        <v>0</v>
      </c>
      <c r="IG801">
        <v>0</v>
      </c>
      <c r="IH801">
        <v>0</v>
      </c>
      <c r="II801">
        <v>0</v>
      </c>
      <c r="IJ801">
        <v>0</v>
      </c>
      <c r="IK801">
        <v>0</v>
      </c>
      <c r="IL801">
        <v>0</v>
      </c>
      <c r="IM801">
        <v>0</v>
      </c>
      <c r="IN801">
        <v>0</v>
      </c>
      <c r="IO801">
        <v>0</v>
      </c>
      <c r="IP801">
        <v>0</v>
      </c>
      <c r="IQ801">
        <v>0</v>
      </c>
      <c r="IR801">
        <v>0</v>
      </c>
      <c r="IS801">
        <v>0</v>
      </c>
      <c r="IT801">
        <v>0</v>
      </c>
      <c r="IU801">
        <v>0</v>
      </c>
      <c r="IV801">
        <v>0</v>
      </c>
      <c r="IW801">
        <v>0</v>
      </c>
      <c r="IX801">
        <v>0</v>
      </c>
      <c r="IY801">
        <v>0</v>
      </c>
      <c r="IZ801">
        <v>0</v>
      </c>
      <c r="JA801">
        <v>0</v>
      </c>
      <c r="JB801">
        <v>0</v>
      </c>
      <c r="JC801">
        <v>0</v>
      </c>
      <c r="JD801">
        <v>0</v>
      </c>
      <c r="JE801">
        <v>0</v>
      </c>
      <c r="JF801">
        <v>0</v>
      </c>
      <c r="JG801">
        <v>0</v>
      </c>
      <c r="JH801">
        <v>0</v>
      </c>
      <c r="JI801">
        <v>0</v>
      </c>
      <c r="JJ801">
        <v>0</v>
      </c>
      <c r="JK801">
        <v>0</v>
      </c>
      <c r="JL801">
        <v>0</v>
      </c>
      <c r="JM801">
        <v>0</v>
      </c>
      <c r="JN801">
        <v>0</v>
      </c>
      <c r="JO801">
        <v>0</v>
      </c>
      <c r="JP801">
        <v>0</v>
      </c>
      <c r="JQ801">
        <v>0</v>
      </c>
      <c r="JR801">
        <v>0</v>
      </c>
      <c r="JS801">
        <v>0</v>
      </c>
      <c r="JT801">
        <v>0</v>
      </c>
      <c r="JU801">
        <v>0</v>
      </c>
      <c r="JV801">
        <v>0</v>
      </c>
      <c r="JW801">
        <v>0</v>
      </c>
      <c r="JX801">
        <v>0</v>
      </c>
      <c r="JY801">
        <v>0</v>
      </c>
      <c r="JZ801">
        <v>0</v>
      </c>
      <c r="KA801">
        <v>0</v>
      </c>
      <c r="KB801">
        <v>0</v>
      </c>
      <c r="KC801">
        <v>0</v>
      </c>
      <c r="KD801">
        <v>0</v>
      </c>
      <c r="KE801">
        <v>0</v>
      </c>
      <c r="KF801">
        <v>0</v>
      </c>
      <c r="KG801">
        <v>0</v>
      </c>
      <c r="KH801">
        <v>0</v>
      </c>
      <c r="KI801">
        <v>0</v>
      </c>
      <c r="KJ801">
        <v>0</v>
      </c>
      <c r="KK801">
        <v>0</v>
      </c>
      <c r="KL801">
        <v>0</v>
      </c>
      <c r="KM801">
        <v>0</v>
      </c>
      <c r="KN801">
        <v>0</v>
      </c>
      <c r="KO801">
        <v>0</v>
      </c>
      <c r="KP801">
        <v>0</v>
      </c>
      <c r="KQ801">
        <v>0</v>
      </c>
      <c r="KR801">
        <v>0</v>
      </c>
      <c r="KS801">
        <v>0</v>
      </c>
      <c r="KT801">
        <v>0</v>
      </c>
      <c r="KU801">
        <v>0</v>
      </c>
      <c r="KV801">
        <v>0</v>
      </c>
      <c r="KW801">
        <v>0</v>
      </c>
      <c r="KX801">
        <v>0</v>
      </c>
      <c r="KY801">
        <v>0</v>
      </c>
      <c r="KZ801">
        <v>0</v>
      </c>
      <c r="LA801">
        <v>0</v>
      </c>
      <c r="LB801">
        <v>0</v>
      </c>
      <c r="LC801">
        <v>0</v>
      </c>
      <c r="LD801">
        <v>0</v>
      </c>
      <c r="LE801">
        <v>0</v>
      </c>
      <c r="LF801">
        <v>0</v>
      </c>
      <c r="LG801">
        <v>0</v>
      </c>
      <c r="LH801">
        <v>0</v>
      </c>
      <c r="LI801">
        <v>0</v>
      </c>
      <c r="LJ801">
        <v>0</v>
      </c>
      <c r="LK801">
        <v>0</v>
      </c>
      <c r="LL801">
        <v>0</v>
      </c>
      <c r="LM801">
        <v>0</v>
      </c>
      <c r="LN801">
        <v>0</v>
      </c>
      <c r="LO801">
        <v>0</v>
      </c>
      <c r="LP801">
        <v>0</v>
      </c>
      <c r="LQ801">
        <v>0</v>
      </c>
      <c r="LR801">
        <v>0</v>
      </c>
      <c r="LS801">
        <v>0</v>
      </c>
      <c r="LT801">
        <v>0</v>
      </c>
      <c r="LU801">
        <v>0</v>
      </c>
      <c r="LV801">
        <v>0</v>
      </c>
      <c r="LW801">
        <v>0</v>
      </c>
      <c r="LX801">
        <v>0</v>
      </c>
      <c r="LY801">
        <v>0</v>
      </c>
      <c r="LZ801">
        <v>0</v>
      </c>
      <c r="MA801">
        <v>0</v>
      </c>
      <c r="MB801">
        <v>0</v>
      </c>
      <c r="MC801">
        <v>0</v>
      </c>
      <c r="MD801">
        <v>0</v>
      </c>
      <c r="ME801">
        <v>0</v>
      </c>
      <c r="MF801">
        <v>0</v>
      </c>
      <c r="MG801">
        <v>0</v>
      </c>
      <c r="MH801">
        <v>0</v>
      </c>
      <c r="MI801">
        <v>0</v>
      </c>
      <c r="MJ801">
        <v>132</v>
      </c>
    </row>
    <row r="802" spans="1:348" x14ac:dyDescent="0.55000000000000004">
      <c r="A802" t="s">
        <v>1925</v>
      </c>
      <c r="B802">
        <v>0</v>
      </c>
      <c r="C802">
        <v>1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1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1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  <c r="BJ802">
        <v>0</v>
      </c>
      <c r="BK802">
        <v>0</v>
      </c>
      <c r="BL802">
        <v>0</v>
      </c>
      <c r="BM802">
        <v>0</v>
      </c>
      <c r="BN802">
        <v>0</v>
      </c>
      <c r="BO802">
        <v>0</v>
      </c>
      <c r="BP802">
        <v>0</v>
      </c>
      <c r="BQ802">
        <v>0</v>
      </c>
      <c r="BR802">
        <v>0</v>
      </c>
      <c r="BS802">
        <v>0</v>
      </c>
      <c r="BT802">
        <v>0</v>
      </c>
      <c r="BU802">
        <v>0</v>
      </c>
      <c r="BV802">
        <v>0</v>
      </c>
      <c r="BW802">
        <v>0</v>
      </c>
      <c r="BX802">
        <v>0</v>
      </c>
      <c r="BY802">
        <v>0</v>
      </c>
      <c r="BZ802">
        <v>0</v>
      </c>
      <c r="CA802">
        <v>0</v>
      </c>
      <c r="CB802">
        <v>0</v>
      </c>
      <c r="CC802">
        <v>0</v>
      </c>
      <c r="CD802">
        <v>0</v>
      </c>
      <c r="CE802">
        <v>0</v>
      </c>
      <c r="CF802">
        <v>0</v>
      </c>
      <c r="CG802">
        <v>0</v>
      </c>
      <c r="CH802">
        <v>0</v>
      </c>
      <c r="CI802">
        <v>0</v>
      </c>
      <c r="CJ802">
        <v>0</v>
      </c>
      <c r="CK802">
        <v>0</v>
      </c>
      <c r="CL802">
        <v>0</v>
      </c>
      <c r="CM802">
        <v>0</v>
      </c>
      <c r="CN802">
        <v>0</v>
      </c>
      <c r="CO802">
        <v>0</v>
      </c>
      <c r="CP802">
        <v>0</v>
      </c>
      <c r="CQ802">
        <v>0</v>
      </c>
      <c r="CR802">
        <v>0</v>
      </c>
      <c r="CS802">
        <v>0</v>
      </c>
      <c r="CT802">
        <v>0</v>
      </c>
      <c r="CU802">
        <v>0</v>
      </c>
      <c r="CV802">
        <v>0</v>
      </c>
      <c r="CW802">
        <v>0</v>
      </c>
      <c r="CX802">
        <v>0</v>
      </c>
      <c r="CY802">
        <v>0</v>
      </c>
      <c r="CZ802">
        <v>0</v>
      </c>
      <c r="DA802">
        <v>0</v>
      </c>
      <c r="DB802">
        <v>0</v>
      </c>
      <c r="DC802">
        <v>0</v>
      </c>
      <c r="DD802">
        <v>0</v>
      </c>
      <c r="DE802">
        <v>0</v>
      </c>
      <c r="DF802">
        <v>0</v>
      </c>
      <c r="DG802">
        <v>0</v>
      </c>
      <c r="DH802">
        <v>0</v>
      </c>
      <c r="DI802">
        <v>0</v>
      </c>
      <c r="DJ802">
        <v>0</v>
      </c>
      <c r="DK802">
        <v>0</v>
      </c>
      <c r="DL802">
        <v>0</v>
      </c>
      <c r="DM802">
        <v>0</v>
      </c>
      <c r="DN802">
        <v>0</v>
      </c>
      <c r="DO802">
        <v>0</v>
      </c>
      <c r="DP802">
        <v>0</v>
      </c>
      <c r="DQ802">
        <v>0</v>
      </c>
      <c r="DR802">
        <v>0</v>
      </c>
      <c r="DS802">
        <v>0</v>
      </c>
      <c r="DT802">
        <v>0</v>
      </c>
      <c r="DU802">
        <v>0</v>
      </c>
      <c r="DV802">
        <v>0</v>
      </c>
      <c r="DW802">
        <v>0</v>
      </c>
      <c r="DX802">
        <v>0</v>
      </c>
      <c r="DY802">
        <v>0</v>
      </c>
      <c r="DZ802">
        <v>0</v>
      </c>
      <c r="EA802">
        <v>0</v>
      </c>
      <c r="EB802">
        <v>0</v>
      </c>
      <c r="EC802">
        <v>0</v>
      </c>
      <c r="ED802">
        <v>0</v>
      </c>
      <c r="EE802">
        <v>0</v>
      </c>
      <c r="EF802">
        <v>0</v>
      </c>
      <c r="EG802">
        <v>0</v>
      </c>
      <c r="EH802">
        <v>0</v>
      </c>
      <c r="EI802">
        <v>0</v>
      </c>
      <c r="EJ802">
        <v>0</v>
      </c>
      <c r="EK802">
        <v>0</v>
      </c>
      <c r="EL802">
        <v>0</v>
      </c>
      <c r="EM802">
        <v>0</v>
      </c>
      <c r="EN802">
        <v>0</v>
      </c>
      <c r="EO802">
        <v>0</v>
      </c>
      <c r="EP802">
        <v>0</v>
      </c>
      <c r="EQ802">
        <v>0</v>
      </c>
      <c r="ER802">
        <v>0</v>
      </c>
      <c r="ES802">
        <v>0</v>
      </c>
      <c r="ET802">
        <v>0</v>
      </c>
      <c r="EU802">
        <v>0</v>
      </c>
      <c r="EV802">
        <v>0</v>
      </c>
      <c r="EW802">
        <v>0</v>
      </c>
      <c r="EX802">
        <v>0</v>
      </c>
      <c r="EY802">
        <v>0</v>
      </c>
      <c r="EZ802">
        <v>0</v>
      </c>
      <c r="FA802">
        <v>0</v>
      </c>
      <c r="FB802">
        <v>0</v>
      </c>
      <c r="FC802">
        <v>0</v>
      </c>
      <c r="FD802">
        <v>0</v>
      </c>
      <c r="FE802">
        <v>0</v>
      </c>
      <c r="FF802">
        <v>0</v>
      </c>
      <c r="FG802">
        <v>0</v>
      </c>
      <c r="FH802">
        <v>0</v>
      </c>
      <c r="FI802">
        <v>0</v>
      </c>
      <c r="FJ802">
        <v>0</v>
      </c>
      <c r="FK802">
        <v>0</v>
      </c>
      <c r="FL802">
        <v>0</v>
      </c>
      <c r="FM802">
        <v>0</v>
      </c>
      <c r="FN802">
        <v>0</v>
      </c>
      <c r="FO802">
        <v>0</v>
      </c>
      <c r="FP802">
        <v>0</v>
      </c>
      <c r="FQ802">
        <v>0</v>
      </c>
      <c r="FR802">
        <v>0</v>
      </c>
      <c r="FS802">
        <v>0</v>
      </c>
      <c r="FT802">
        <v>0</v>
      </c>
      <c r="FU802">
        <v>0</v>
      </c>
      <c r="FV802">
        <v>0</v>
      </c>
      <c r="FW802">
        <v>0</v>
      </c>
      <c r="FX802">
        <v>0</v>
      </c>
      <c r="FY802">
        <v>0</v>
      </c>
      <c r="FZ802">
        <v>0</v>
      </c>
      <c r="GA802">
        <v>0</v>
      </c>
      <c r="GB802">
        <v>0</v>
      </c>
      <c r="GC802">
        <v>0</v>
      </c>
      <c r="GD802">
        <v>0</v>
      </c>
      <c r="GE802">
        <v>0</v>
      </c>
      <c r="GF802">
        <v>0</v>
      </c>
      <c r="GG802">
        <v>0</v>
      </c>
      <c r="GH802">
        <v>0</v>
      </c>
      <c r="GI802">
        <v>0</v>
      </c>
      <c r="GJ802">
        <v>0</v>
      </c>
      <c r="GK802">
        <v>0</v>
      </c>
      <c r="GL802">
        <v>0</v>
      </c>
      <c r="GM802">
        <v>0</v>
      </c>
      <c r="GN802">
        <v>0</v>
      </c>
      <c r="GO802">
        <v>0</v>
      </c>
      <c r="GP802">
        <v>0</v>
      </c>
      <c r="GQ802">
        <v>0</v>
      </c>
      <c r="GR802">
        <v>0</v>
      </c>
      <c r="GS802">
        <v>0</v>
      </c>
      <c r="GT802">
        <v>0</v>
      </c>
      <c r="GU802">
        <v>0</v>
      </c>
      <c r="GV802">
        <v>0</v>
      </c>
      <c r="GW802">
        <v>0</v>
      </c>
      <c r="GX802">
        <v>0</v>
      </c>
      <c r="GY802">
        <v>0</v>
      </c>
      <c r="GZ802">
        <v>0</v>
      </c>
      <c r="HA802">
        <v>0</v>
      </c>
      <c r="HB802">
        <v>0</v>
      </c>
      <c r="HC802">
        <v>0</v>
      </c>
      <c r="HD802">
        <v>0</v>
      </c>
      <c r="HE802">
        <v>0</v>
      </c>
      <c r="HF802">
        <v>0</v>
      </c>
      <c r="HG802">
        <v>0</v>
      </c>
      <c r="HH802">
        <v>0</v>
      </c>
      <c r="HI802">
        <v>0</v>
      </c>
      <c r="HJ802">
        <v>0</v>
      </c>
      <c r="HK802">
        <v>0</v>
      </c>
      <c r="HL802">
        <v>0</v>
      </c>
      <c r="HM802">
        <v>0</v>
      </c>
      <c r="HN802">
        <v>0</v>
      </c>
      <c r="HO802">
        <v>0</v>
      </c>
      <c r="HP802">
        <v>0</v>
      </c>
      <c r="HQ802">
        <v>0</v>
      </c>
      <c r="HR802">
        <v>0</v>
      </c>
      <c r="HS802">
        <v>0</v>
      </c>
      <c r="HT802">
        <v>0</v>
      </c>
      <c r="HU802">
        <v>0</v>
      </c>
      <c r="HV802">
        <v>0</v>
      </c>
      <c r="HW802">
        <v>0</v>
      </c>
      <c r="HX802">
        <v>0</v>
      </c>
      <c r="HY802">
        <v>0</v>
      </c>
      <c r="HZ802">
        <v>0</v>
      </c>
      <c r="IA802">
        <v>0</v>
      </c>
      <c r="IB802">
        <v>0</v>
      </c>
      <c r="IC802">
        <v>0</v>
      </c>
      <c r="ID802">
        <v>0</v>
      </c>
      <c r="IE802">
        <v>0</v>
      </c>
      <c r="IF802">
        <v>0</v>
      </c>
      <c r="IG802">
        <v>0</v>
      </c>
      <c r="IH802">
        <v>0</v>
      </c>
      <c r="II802">
        <v>0</v>
      </c>
      <c r="IJ802">
        <v>0</v>
      </c>
      <c r="IK802">
        <v>0</v>
      </c>
      <c r="IL802">
        <v>0</v>
      </c>
      <c r="IM802">
        <v>0</v>
      </c>
      <c r="IN802">
        <v>0</v>
      </c>
      <c r="IO802">
        <v>0</v>
      </c>
      <c r="IP802">
        <v>0</v>
      </c>
      <c r="IQ802">
        <v>0</v>
      </c>
      <c r="IR802">
        <v>0</v>
      </c>
      <c r="IS802">
        <v>0</v>
      </c>
      <c r="IT802">
        <v>0</v>
      </c>
      <c r="IU802">
        <v>0</v>
      </c>
      <c r="IV802">
        <v>0</v>
      </c>
      <c r="IW802">
        <v>0</v>
      </c>
      <c r="IX802">
        <v>0</v>
      </c>
      <c r="IY802">
        <v>0</v>
      </c>
      <c r="IZ802">
        <v>0</v>
      </c>
      <c r="JA802">
        <v>0</v>
      </c>
      <c r="JB802">
        <v>0</v>
      </c>
      <c r="JC802">
        <v>0</v>
      </c>
      <c r="JD802">
        <v>0</v>
      </c>
      <c r="JE802">
        <v>0</v>
      </c>
      <c r="JF802">
        <v>0</v>
      </c>
      <c r="JG802">
        <v>0</v>
      </c>
      <c r="JH802">
        <v>0</v>
      </c>
      <c r="JI802">
        <v>0</v>
      </c>
      <c r="JJ802">
        <v>0</v>
      </c>
      <c r="JK802">
        <v>0</v>
      </c>
      <c r="JL802">
        <v>0</v>
      </c>
      <c r="JM802">
        <v>0</v>
      </c>
      <c r="JN802">
        <v>0</v>
      </c>
      <c r="JO802">
        <v>0</v>
      </c>
      <c r="JP802">
        <v>0</v>
      </c>
      <c r="JQ802">
        <v>0</v>
      </c>
      <c r="JR802">
        <v>0</v>
      </c>
      <c r="JS802">
        <v>0</v>
      </c>
      <c r="JT802">
        <v>0</v>
      </c>
      <c r="JU802">
        <v>0</v>
      </c>
      <c r="JV802">
        <v>0</v>
      </c>
      <c r="JW802">
        <v>0</v>
      </c>
      <c r="JX802">
        <v>0</v>
      </c>
      <c r="JY802">
        <v>0</v>
      </c>
      <c r="JZ802">
        <v>0</v>
      </c>
      <c r="KA802">
        <v>0</v>
      </c>
      <c r="KB802">
        <v>0</v>
      </c>
      <c r="KC802">
        <v>0</v>
      </c>
      <c r="KD802">
        <v>0</v>
      </c>
      <c r="KE802">
        <v>0</v>
      </c>
      <c r="KF802">
        <v>0</v>
      </c>
      <c r="KG802">
        <v>0</v>
      </c>
      <c r="KH802">
        <v>0</v>
      </c>
      <c r="KI802">
        <v>0</v>
      </c>
      <c r="KJ802">
        <v>0</v>
      </c>
      <c r="KK802">
        <v>0</v>
      </c>
      <c r="KL802">
        <v>0</v>
      </c>
      <c r="KM802">
        <v>0</v>
      </c>
      <c r="KN802">
        <v>0</v>
      </c>
      <c r="KO802">
        <v>0</v>
      </c>
      <c r="KP802">
        <v>0</v>
      </c>
      <c r="KQ802">
        <v>0</v>
      </c>
      <c r="KR802">
        <v>0</v>
      </c>
      <c r="KS802">
        <v>0</v>
      </c>
      <c r="KT802">
        <v>0</v>
      </c>
      <c r="KU802">
        <v>0</v>
      </c>
      <c r="KV802">
        <v>0</v>
      </c>
      <c r="KW802">
        <v>0</v>
      </c>
      <c r="KX802">
        <v>0</v>
      </c>
      <c r="KY802">
        <v>0</v>
      </c>
      <c r="KZ802">
        <v>0</v>
      </c>
      <c r="LA802">
        <v>0</v>
      </c>
      <c r="LB802">
        <v>0</v>
      </c>
      <c r="LC802">
        <v>0</v>
      </c>
      <c r="LD802">
        <v>0</v>
      </c>
      <c r="LE802">
        <v>0</v>
      </c>
      <c r="LF802">
        <v>0</v>
      </c>
      <c r="LG802">
        <v>0</v>
      </c>
      <c r="LH802">
        <v>0</v>
      </c>
      <c r="LI802">
        <v>0</v>
      </c>
      <c r="LJ802">
        <v>0</v>
      </c>
      <c r="LK802">
        <v>0</v>
      </c>
      <c r="LL802">
        <v>0</v>
      </c>
      <c r="LM802">
        <v>0</v>
      </c>
      <c r="LN802">
        <v>0</v>
      </c>
      <c r="LO802">
        <v>0</v>
      </c>
      <c r="LP802">
        <v>0</v>
      </c>
      <c r="LQ802">
        <v>0</v>
      </c>
      <c r="LR802">
        <v>0</v>
      </c>
      <c r="LS802">
        <v>0</v>
      </c>
      <c r="LT802">
        <v>0</v>
      </c>
      <c r="LU802">
        <v>0</v>
      </c>
      <c r="LV802">
        <v>0</v>
      </c>
      <c r="LW802">
        <v>0</v>
      </c>
      <c r="LX802">
        <v>0</v>
      </c>
      <c r="LY802">
        <v>0</v>
      </c>
      <c r="LZ802">
        <v>0</v>
      </c>
      <c r="MA802">
        <v>0</v>
      </c>
      <c r="MB802">
        <v>0</v>
      </c>
      <c r="MC802">
        <v>0</v>
      </c>
      <c r="MD802">
        <v>0</v>
      </c>
      <c r="ME802">
        <v>0</v>
      </c>
      <c r="MF802">
        <v>0</v>
      </c>
      <c r="MG802">
        <v>0</v>
      </c>
      <c r="MH802">
        <v>0</v>
      </c>
      <c r="MI802">
        <v>0</v>
      </c>
      <c r="MJ802">
        <v>127</v>
      </c>
    </row>
    <row r="803" spans="1:348" x14ac:dyDescent="0.55000000000000004">
      <c r="A803" t="s">
        <v>1927</v>
      </c>
      <c r="B803">
        <v>0</v>
      </c>
      <c r="C803">
        <v>1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  <c r="BJ803">
        <v>0</v>
      </c>
      <c r="BK803">
        <v>0</v>
      </c>
      <c r="BL803">
        <v>0</v>
      </c>
      <c r="BM803">
        <v>0</v>
      </c>
      <c r="BN803">
        <v>0</v>
      </c>
      <c r="BO803">
        <v>0</v>
      </c>
      <c r="BP803">
        <v>0</v>
      </c>
      <c r="BQ803">
        <v>0</v>
      </c>
      <c r="BR803">
        <v>0</v>
      </c>
      <c r="BS803">
        <v>0</v>
      </c>
      <c r="BT803">
        <v>0</v>
      </c>
      <c r="BU803">
        <v>0</v>
      </c>
      <c r="BV803">
        <v>0</v>
      </c>
      <c r="BW803">
        <v>0</v>
      </c>
      <c r="BX803">
        <v>0</v>
      </c>
      <c r="BY803">
        <v>0</v>
      </c>
      <c r="BZ803">
        <v>0</v>
      </c>
      <c r="CA803">
        <v>0</v>
      </c>
      <c r="CB803">
        <v>0</v>
      </c>
      <c r="CC803">
        <v>0</v>
      </c>
      <c r="CD803">
        <v>0</v>
      </c>
      <c r="CE803">
        <v>0</v>
      </c>
      <c r="CF803">
        <v>0</v>
      </c>
      <c r="CG803">
        <v>0</v>
      </c>
      <c r="CH803">
        <v>0</v>
      </c>
      <c r="CI803">
        <v>0</v>
      </c>
      <c r="CJ803">
        <v>0</v>
      </c>
      <c r="CK803">
        <v>0</v>
      </c>
      <c r="CL803">
        <v>0</v>
      </c>
      <c r="CM803">
        <v>0</v>
      </c>
      <c r="CN803">
        <v>0</v>
      </c>
      <c r="CO803">
        <v>0</v>
      </c>
      <c r="CP803">
        <v>0</v>
      </c>
      <c r="CQ803">
        <v>0</v>
      </c>
      <c r="CR803">
        <v>0</v>
      </c>
      <c r="CS803">
        <v>0</v>
      </c>
      <c r="CT803">
        <v>0</v>
      </c>
      <c r="CU803">
        <v>0</v>
      </c>
      <c r="CV803">
        <v>0</v>
      </c>
      <c r="CW803">
        <v>0</v>
      </c>
      <c r="CX803">
        <v>0</v>
      </c>
      <c r="CY803">
        <v>0</v>
      </c>
      <c r="CZ803">
        <v>0</v>
      </c>
      <c r="DA803">
        <v>0</v>
      </c>
      <c r="DB803">
        <v>0</v>
      </c>
      <c r="DC803">
        <v>0</v>
      </c>
      <c r="DD803">
        <v>1</v>
      </c>
      <c r="DE803">
        <v>0</v>
      </c>
      <c r="DF803">
        <v>0</v>
      </c>
      <c r="DG803">
        <v>0</v>
      </c>
      <c r="DH803">
        <v>0</v>
      </c>
      <c r="DI803">
        <v>0</v>
      </c>
      <c r="DJ803">
        <v>0</v>
      </c>
      <c r="DK803">
        <v>0</v>
      </c>
      <c r="DL803">
        <v>0</v>
      </c>
      <c r="DM803">
        <v>0</v>
      </c>
      <c r="DN803">
        <v>0</v>
      </c>
      <c r="DO803">
        <v>0</v>
      </c>
      <c r="DP803">
        <v>0</v>
      </c>
      <c r="DQ803">
        <v>0</v>
      </c>
      <c r="DR803">
        <v>0</v>
      </c>
      <c r="DS803">
        <v>0</v>
      </c>
      <c r="DT803">
        <v>0</v>
      </c>
      <c r="DU803">
        <v>0</v>
      </c>
      <c r="DV803">
        <v>0</v>
      </c>
      <c r="DW803">
        <v>0</v>
      </c>
      <c r="DX803">
        <v>0</v>
      </c>
      <c r="DY803">
        <v>0</v>
      </c>
      <c r="DZ803">
        <v>0</v>
      </c>
      <c r="EA803">
        <v>0</v>
      </c>
      <c r="EB803">
        <v>0</v>
      </c>
      <c r="EC803">
        <v>0</v>
      </c>
      <c r="ED803">
        <v>0</v>
      </c>
      <c r="EE803">
        <v>0</v>
      </c>
      <c r="EF803">
        <v>0</v>
      </c>
      <c r="EG803">
        <v>0</v>
      </c>
      <c r="EH803">
        <v>0</v>
      </c>
      <c r="EI803">
        <v>0</v>
      </c>
      <c r="EJ803">
        <v>0</v>
      </c>
      <c r="EK803">
        <v>0</v>
      </c>
      <c r="EL803">
        <v>0</v>
      </c>
      <c r="EM803">
        <v>0</v>
      </c>
      <c r="EN803">
        <v>0</v>
      </c>
      <c r="EO803">
        <v>0</v>
      </c>
      <c r="EP803">
        <v>0</v>
      </c>
      <c r="EQ803">
        <v>0</v>
      </c>
      <c r="ER803">
        <v>0</v>
      </c>
      <c r="ES803">
        <v>0</v>
      </c>
      <c r="ET803">
        <v>0</v>
      </c>
      <c r="EU803">
        <v>0</v>
      </c>
      <c r="EV803">
        <v>0</v>
      </c>
      <c r="EW803">
        <v>0</v>
      </c>
      <c r="EX803">
        <v>0</v>
      </c>
      <c r="EY803">
        <v>0</v>
      </c>
      <c r="EZ803">
        <v>0</v>
      </c>
      <c r="FA803">
        <v>0</v>
      </c>
      <c r="FB803">
        <v>0</v>
      </c>
      <c r="FC803">
        <v>0</v>
      </c>
      <c r="FD803">
        <v>0</v>
      </c>
      <c r="FE803">
        <v>0</v>
      </c>
      <c r="FF803">
        <v>0</v>
      </c>
      <c r="FG803">
        <v>0</v>
      </c>
      <c r="FH803">
        <v>0</v>
      </c>
      <c r="FI803">
        <v>0</v>
      </c>
      <c r="FJ803">
        <v>0</v>
      </c>
      <c r="FK803">
        <v>0</v>
      </c>
      <c r="FL803">
        <v>0</v>
      </c>
      <c r="FM803">
        <v>0</v>
      </c>
      <c r="FN803">
        <v>0</v>
      </c>
      <c r="FO803">
        <v>0</v>
      </c>
      <c r="FP803">
        <v>0</v>
      </c>
      <c r="FQ803">
        <v>0</v>
      </c>
      <c r="FR803">
        <v>0</v>
      </c>
      <c r="FS803">
        <v>0</v>
      </c>
      <c r="FT803">
        <v>0</v>
      </c>
      <c r="FU803">
        <v>0</v>
      </c>
      <c r="FV803">
        <v>0</v>
      </c>
      <c r="FW803">
        <v>0</v>
      </c>
      <c r="FX803">
        <v>0</v>
      </c>
      <c r="FY803">
        <v>0</v>
      </c>
      <c r="FZ803">
        <v>0</v>
      </c>
      <c r="GA803">
        <v>0</v>
      </c>
      <c r="GB803">
        <v>0</v>
      </c>
      <c r="GC803">
        <v>0</v>
      </c>
      <c r="GD803">
        <v>0</v>
      </c>
      <c r="GE803">
        <v>0</v>
      </c>
      <c r="GF803">
        <v>0</v>
      </c>
      <c r="GG803">
        <v>0</v>
      </c>
      <c r="GH803">
        <v>0</v>
      </c>
      <c r="GI803">
        <v>0</v>
      </c>
      <c r="GJ803">
        <v>0</v>
      </c>
      <c r="GK803">
        <v>0</v>
      </c>
      <c r="GL803">
        <v>0</v>
      </c>
      <c r="GM803">
        <v>0</v>
      </c>
      <c r="GN803">
        <v>0</v>
      </c>
      <c r="GO803">
        <v>0</v>
      </c>
      <c r="GP803">
        <v>0</v>
      </c>
      <c r="GQ803">
        <v>0</v>
      </c>
      <c r="GR803">
        <v>0</v>
      </c>
      <c r="GS803">
        <v>0</v>
      </c>
      <c r="GT803">
        <v>0</v>
      </c>
      <c r="GU803">
        <v>0</v>
      </c>
      <c r="GV803">
        <v>0</v>
      </c>
      <c r="GW803">
        <v>0</v>
      </c>
      <c r="GX803">
        <v>0</v>
      </c>
      <c r="GY803">
        <v>0</v>
      </c>
      <c r="GZ803">
        <v>0</v>
      </c>
      <c r="HA803">
        <v>0</v>
      </c>
      <c r="HB803">
        <v>0</v>
      </c>
      <c r="HC803">
        <v>0</v>
      </c>
      <c r="HD803">
        <v>0</v>
      </c>
      <c r="HE803">
        <v>0</v>
      </c>
      <c r="HF803">
        <v>0</v>
      </c>
      <c r="HG803">
        <v>0</v>
      </c>
      <c r="HH803">
        <v>0</v>
      </c>
      <c r="HI803">
        <v>0</v>
      </c>
      <c r="HJ803">
        <v>0</v>
      </c>
      <c r="HK803">
        <v>0</v>
      </c>
      <c r="HL803">
        <v>0</v>
      </c>
      <c r="HM803">
        <v>0</v>
      </c>
      <c r="HN803">
        <v>0</v>
      </c>
      <c r="HO803">
        <v>0</v>
      </c>
      <c r="HP803">
        <v>0</v>
      </c>
      <c r="HQ803">
        <v>0</v>
      </c>
      <c r="HR803">
        <v>0</v>
      </c>
      <c r="HS803">
        <v>0</v>
      </c>
      <c r="HT803">
        <v>0</v>
      </c>
      <c r="HU803">
        <v>0</v>
      </c>
      <c r="HV803">
        <v>0</v>
      </c>
      <c r="HW803">
        <v>0</v>
      </c>
      <c r="HX803">
        <v>0</v>
      </c>
      <c r="HY803">
        <v>0</v>
      </c>
      <c r="HZ803">
        <v>0</v>
      </c>
      <c r="IA803">
        <v>0</v>
      </c>
      <c r="IB803">
        <v>0</v>
      </c>
      <c r="IC803">
        <v>0</v>
      </c>
      <c r="ID803">
        <v>0</v>
      </c>
      <c r="IE803">
        <v>0</v>
      </c>
      <c r="IF803">
        <v>0</v>
      </c>
      <c r="IG803">
        <v>0</v>
      </c>
      <c r="IH803">
        <v>0</v>
      </c>
      <c r="II803">
        <v>0</v>
      </c>
      <c r="IJ803">
        <v>0</v>
      </c>
      <c r="IK803">
        <v>0</v>
      </c>
      <c r="IL803">
        <v>0</v>
      </c>
      <c r="IM803">
        <v>0</v>
      </c>
      <c r="IN803">
        <v>0</v>
      </c>
      <c r="IO803">
        <v>0</v>
      </c>
      <c r="IP803">
        <v>0</v>
      </c>
      <c r="IQ803">
        <v>0</v>
      </c>
      <c r="IR803">
        <v>0</v>
      </c>
      <c r="IS803">
        <v>0</v>
      </c>
      <c r="IT803">
        <v>0</v>
      </c>
      <c r="IU803">
        <v>0</v>
      </c>
      <c r="IV803">
        <v>0</v>
      </c>
      <c r="IW803">
        <v>0</v>
      </c>
      <c r="IX803">
        <v>0</v>
      </c>
      <c r="IY803">
        <v>0</v>
      </c>
      <c r="IZ803">
        <v>0</v>
      </c>
      <c r="JA803">
        <v>0</v>
      </c>
      <c r="JB803">
        <v>0</v>
      </c>
      <c r="JC803">
        <v>0</v>
      </c>
      <c r="JD803">
        <v>0</v>
      </c>
      <c r="JE803">
        <v>0</v>
      </c>
      <c r="JF803">
        <v>0</v>
      </c>
      <c r="JG803">
        <v>0</v>
      </c>
      <c r="JH803">
        <v>0</v>
      </c>
      <c r="JI803">
        <v>0</v>
      </c>
      <c r="JJ803">
        <v>0</v>
      </c>
      <c r="JK803">
        <v>0</v>
      </c>
      <c r="JL803">
        <v>0</v>
      </c>
      <c r="JM803">
        <v>0</v>
      </c>
      <c r="JN803">
        <v>0</v>
      </c>
      <c r="JO803">
        <v>0</v>
      </c>
      <c r="JP803">
        <v>0</v>
      </c>
      <c r="JQ803">
        <v>0</v>
      </c>
      <c r="JR803">
        <v>0</v>
      </c>
      <c r="JS803">
        <v>0</v>
      </c>
      <c r="JT803">
        <v>0</v>
      </c>
      <c r="JU803">
        <v>0</v>
      </c>
      <c r="JV803">
        <v>0</v>
      </c>
      <c r="JW803">
        <v>0</v>
      </c>
      <c r="JX803">
        <v>0</v>
      </c>
      <c r="JY803">
        <v>0</v>
      </c>
      <c r="JZ803">
        <v>0</v>
      </c>
      <c r="KA803">
        <v>0</v>
      </c>
      <c r="KB803">
        <v>0</v>
      </c>
      <c r="KC803">
        <v>0</v>
      </c>
      <c r="KD803">
        <v>1</v>
      </c>
      <c r="KE803">
        <v>1</v>
      </c>
      <c r="KF803">
        <v>0</v>
      </c>
      <c r="KG803">
        <v>0</v>
      </c>
      <c r="KH803">
        <v>0</v>
      </c>
      <c r="KI803">
        <v>0</v>
      </c>
      <c r="KJ803">
        <v>0</v>
      </c>
      <c r="KK803">
        <v>0</v>
      </c>
      <c r="KL803">
        <v>0</v>
      </c>
      <c r="KM803">
        <v>0</v>
      </c>
      <c r="KN803">
        <v>0</v>
      </c>
      <c r="KO803">
        <v>0</v>
      </c>
      <c r="KP803">
        <v>0</v>
      </c>
      <c r="KQ803">
        <v>0</v>
      </c>
      <c r="KR803">
        <v>0</v>
      </c>
      <c r="KS803">
        <v>0</v>
      </c>
      <c r="KT803">
        <v>0</v>
      </c>
      <c r="KU803">
        <v>0</v>
      </c>
      <c r="KV803">
        <v>0</v>
      </c>
      <c r="KW803">
        <v>0</v>
      </c>
      <c r="KX803">
        <v>0</v>
      </c>
      <c r="KY803">
        <v>0</v>
      </c>
      <c r="KZ803">
        <v>0</v>
      </c>
      <c r="LA803">
        <v>0</v>
      </c>
      <c r="LB803">
        <v>0</v>
      </c>
      <c r="LC803">
        <v>0</v>
      </c>
      <c r="LD803">
        <v>0</v>
      </c>
      <c r="LE803">
        <v>0</v>
      </c>
      <c r="LF803">
        <v>0</v>
      </c>
      <c r="LG803">
        <v>0</v>
      </c>
      <c r="LH803">
        <v>0</v>
      </c>
      <c r="LI803">
        <v>0</v>
      </c>
      <c r="LJ803">
        <v>0</v>
      </c>
      <c r="LK803">
        <v>0</v>
      </c>
      <c r="LL803">
        <v>0</v>
      </c>
      <c r="LM803">
        <v>0</v>
      </c>
      <c r="LN803">
        <v>0</v>
      </c>
      <c r="LO803">
        <v>0</v>
      </c>
      <c r="LP803">
        <v>0</v>
      </c>
      <c r="LQ803">
        <v>0</v>
      </c>
      <c r="LR803">
        <v>0</v>
      </c>
      <c r="LS803">
        <v>0</v>
      </c>
      <c r="LT803">
        <v>0</v>
      </c>
      <c r="LU803">
        <v>0</v>
      </c>
      <c r="LV803">
        <v>0</v>
      </c>
      <c r="LW803">
        <v>0</v>
      </c>
      <c r="LX803">
        <v>0</v>
      </c>
      <c r="LY803">
        <v>0</v>
      </c>
      <c r="LZ803">
        <v>0</v>
      </c>
      <c r="MA803">
        <v>0</v>
      </c>
      <c r="MB803">
        <v>0</v>
      </c>
      <c r="MC803">
        <v>0</v>
      </c>
      <c r="MD803">
        <v>0</v>
      </c>
      <c r="ME803">
        <v>0</v>
      </c>
      <c r="MF803">
        <v>0</v>
      </c>
      <c r="MG803">
        <v>0</v>
      </c>
      <c r="MH803">
        <v>0</v>
      </c>
      <c r="MI803">
        <v>0</v>
      </c>
      <c r="MJ803">
        <v>72</v>
      </c>
    </row>
    <row r="804" spans="1:348" x14ac:dyDescent="0.55000000000000004">
      <c r="A804" t="s">
        <v>1931</v>
      </c>
      <c r="B804">
        <v>0</v>
      </c>
      <c r="C804">
        <v>1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  <c r="BJ804">
        <v>0</v>
      </c>
      <c r="BK804">
        <v>0</v>
      </c>
      <c r="BL804">
        <v>0</v>
      </c>
      <c r="BM804">
        <v>0</v>
      </c>
      <c r="BN804">
        <v>0</v>
      </c>
      <c r="BO804">
        <v>0</v>
      </c>
      <c r="BP804">
        <v>0</v>
      </c>
      <c r="BQ804">
        <v>0</v>
      </c>
      <c r="BR804">
        <v>0</v>
      </c>
      <c r="BS804">
        <v>0</v>
      </c>
      <c r="BT804">
        <v>0</v>
      </c>
      <c r="BU804">
        <v>0</v>
      </c>
      <c r="BV804">
        <v>0</v>
      </c>
      <c r="BW804">
        <v>0</v>
      </c>
      <c r="BX804">
        <v>0</v>
      </c>
      <c r="BY804">
        <v>0</v>
      </c>
      <c r="BZ804">
        <v>0</v>
      </c>
      <c r="CA804">
        <v>0</v>
      </c>
      <c r="CB804">
        <v>0</v>
      </c>
      <c r="CC804">
        <v>0</v>
      </c>
      <c r="CD804">
        <v>0</v>
      </c>
      <c r="CE804">
        <v>0</v>
      </c>
      <c r="CF804">
        <v>0</v>
      </c>
      <c r="CG804">
        <v>0</v>
      </c>
      <c r="CH804">
        <v>0</v>
      </c>
      <c r="CI804">
        <v>0</v>
      </c>
      <c r="CJ804">
        <v>0</v>
      </c>
      <c r="CK804">
        <v>0</v>
      </c>
      <c r="CL804">
        <v>0</v>
      </c>
      <c r="CM804">
        <v>0</v>
      </c>
      <c r="CN804">
        <v>0</v>
      </c>
      <c r="CO804">
        <v>0</v>
      </c>
      <c r="CP804">
        <v>0</v>
      </c>
      <c r="CQ804">
        <v>0</v>
      </c>
      <c r="CR804">
        <v>0</v>
      </c>
      <c r="CS804">
        <v>0</v>
      </c>
      <c r="CT804">
        <v>0</v>
      </c>
      <c r="CU804">
        <v>0</v>
      </c>
      <c r="CV804">
        <v>0</v>
      </c>
      <c r="CW804">
        <v>0</v>
      </c>
      <c r="CX804">
        <v>0</v>
      </c>
      <c r="CY804">
        <v>0</v>
      </c>
      <c r="CZ804">
        <v>0</v>
      </c>
      <c r="DA804">
        <v>0</v>
      </c>
      <c r="DB804">
        <v>0</v>
      </c>
      <c r="DC804">
        <v>0</v>
      </c>
      <c r="DD804">
        <v>0</v>
      </c>
      <c r="DE804">
        <v>0</v>
      </c>
      <c r="DF804">
        <v>0</v>
      </c>
      <c r="DG804">
        <v>0</v>
      </c>
      <c r="DH804">
        <v>0</v>
      </c>
      <c r="DI804">
        <v>0</v>
      </c>
      <c r="DJ804">
        <v>0</v>
      </c>
      <c r="DK804">
        <v>0</v>
      </c>
      <c r="DL804">
        <v>0</v>
      </c>
      <c r="DM804">
        <v>0</v>
      </c>
      <c r="DN804">
        <v>0</v>
      </c>
      <c r="DO804">
        <v>0</v>
      </c>
      <c r="DP804">
        <v>0</v>
      </c>
      <c r="DQ804">
        <v>0</v>
      </c>
      <c r="DR804">
        <v>0</v>
      </c>
      <c r="DS804">
        <v>0</v>
      </c>
      <c r="DT804">
        <v>0</v>
      </c>
      <c r="DU804">
        <v>0</v>
      </c>
      <c r="DV804">
        <v>0</v>
      </c>
      <c r="DW804">
        <v>0</v>
      </c>
      <c r="DX804">
        <v>0</v>
      </c>
      <c r="DY804">
        <v>0</v>
      </c>
      <c r="DZ804">
        <v>0</v>
      </c>
      <c r="EA804">
        <v>0</v>
      </c>
      <c r="EB804">
        <v>0</v>
      </c>
      <c r="EC804">
        <v>0</v>
      </c>
      <c r="ED804">
        <v>0</v>
      </c>
      <c r="EE804">
        <v>0</v>
      </c>
      <c r="EF804">
        <v>0</v>
      </c>
      <c r="EG804">
        <v>0</v>
      </c>
      <c r="EH804">
        <v>0</v>
      </c>
      <c r="EI804">
        <v>0</v>
      </c>
      <c r="EJ804">
        <v>0</v>
      </c>
      <c r="EK804">
        <v>0</v>
      </c>
      <c r="EL804">
        <v>0</v>
      </c>
      <c r="EM804">
        <v>0</v>
      </c>
      <c r="EN804">
        <v>0</v>
      </c>
      <c r="EO804">
        <v>0</v>
      </c>
      <c r="EP804">
        <v>0</v>
      </c>
      <c r="EQ804">
        <v>0</v>
      </c>
      <c r="ER804">
        <v>0</v>
      </c>
      <c r="ES804">
        <v>0</v>
      </c>
      <c r="ET804">
        <v>0</v>
      </c>
      <c r="EU804">
        <v>0</v>
      </c>
      <c r="EV804">
        <v>0</v>
      </c>
      <c r="EW804">
        <v>0</v>
      </c>
      <c r="EX804">
        <v>0</v>
      </c>
      <c r="EY804">
        <v>0</v>
      </c>
      <c r="EZ804">
        <v>0</v>
      </c>
      <c r="FA804">
        <v>0</v>
      </c>
      <c r="FB804">
        <v>0</v>
      </c>
      <c r="FC804">
        <v>0</v>
      </c>
      <c r="FD804">
        <v>0</v>
      </c>
      <c r="FE804">
        <v>0</v>
      </c>
      <c r="FF804">
        <v>0</v>
      </c>
      <c r="FG804">
        <v>0</v>
      </c>
      <c r="FH804">
        <v>0</v>
      </c>
      <c r="FI804">
        <v>0</v>
      </c>
      <c r="FJ804">
        <v>0</v>
      </c>
      <c r="FK804">
        <v>0</v>
      </c>
      <c r="FL804">
        <v>0</v>
      </c>
      <c r="FM804">
        <v>0</v>
      </c>
      <c r="FN804">
        <v>0</v>
      </c>
      <c r="FO804">
        <v>0</v>
      </c>
      <c r="FP804">
        <v>0</v>
      </c>
      <c r="FQ804">
        <v>0</v>
      </c>
      <c r="FR804">
        <v>0</v>
      </c>
      <c r="FS804">
        <v>0</v>
      </c>
      <c r="FT804">
        <v>0</v>
      </c>
      <c r="FU804">
        <v>0</v>
      </c>
      <c r="FV804">
        <v>0</v>
      </c>
      <c r="FW804">
        <v>0</v>
      </c>
      <c r="FX804">
        <v>0</v>
      </c>
      <c r="FY804">
        <v>0</v>
      </c>
      <c r="FZ804">
        <v>0</v>
      </c>
      <c r="GA804">
        <v>0</v>
      </c>
      <c r="GB804">
        <v>0</v>
      </c>
      <c r="GC804">
        <v>0</v>
      </c>
      <c r="GD804">
        <v>0</v>
      </c>
      <c r="GE804">
        <v>0</v>
      </c>
      <c r="GF804">
        <v>0</v>
      </c>
      <c r="GG804">
        <v>0</v>
      </c>
      <c r="GH804">
        <v>0</v>
      </c>
      <c r="GI804">
        <v>0</v>
      </c>
      <c r="GJ804">
        <v>0</v>
      </c>
      <c r="GK804">
        <v>0</v>
      </c>
      <c r="GL804">
        <v>0</v>
      </c>
      <c r="GM804">
        <v>0</v>
      </c>
      <c r="GN804">
        <v>0</v>
      </c>
      <c r="GO804">
        <v>0</v>
      </c>
      <c r="GP804">
        <v>0</v>
      </c>
      <c r="GQ804">
        <v>0</v>
      </c>
      <c r="GR804">
        <v>0</v>
      </c>
      <c r="GS804">
        <v>0</v>
      </c>
      <c r="GT804">
        <v>0</v>
      </c>
      <c r="GU804">
        <v>0</v>
      </c>
      <c r="GV804">
        <v>0</v>
      </c>
      <c r="GW804">
        <v>0</v>
      </c>
      <c r="GX804">
        <v>0</v>
      </c>
      <c r="GY804">
        <v>0</v>
      </c>
      <c r="GZ804">
        <v>0</v>
      </c>
      <c r="HA804">
        <v>0</v>
      </c>
      <c r="HB804">
        <v>0</v>
      </c>
      <c r="HC804">
        <v>0</v>
      </c>
      <c r="HD804">
        <v>0</v>
      </c>
      <c r="HE804">
        <v>0</v>
      </c>
      <c r="HF804">
        <v>0</v>
      </c>
      <c r="HG804">
        <v>0</v>
      </c>
      <c r="HH804">
        <v>0</v>
      </c>
      <c r="HI804">
        <v>0</v>
      </c>
      <c r="HJ804">
        <v>0</v>
      </c>
      <c r="HK804">
        <v>0</v>
      </c>
      <c r="HL804">
        <v>0</v>
      </c>
      <c r="HM804">
        <v>0</v>
      </c>
      <c r="HN804">
        <v>0</v>
      </c>
      <c r="HO804">
        <v>0</v>
      </c>
      <c r="HP804">
        <v>0</v>
      </c>
      <c r="HQ804">
        <v>0</v>
      </c>
      <c r="HR804">
        <v>0</v>
      </c>
      <c r="HS804">
        <v>0</v>
      </c>
      <c r="HT804">
        <v>0</v>
      </c>
      <c r="HU804">
        <v>0</v>
      </c>
      <c r="HV804">
        <v>0</v>
      </c>
      <c r="HW804">
        <v>0</v>
      </c>
      <c r="HX804">
        <v>0</v>
      </c>
      <c r="HY804">
        <v>0</v>
      </c>
      <c r="HZ804">
        <v>0</v>
      </c>
      <c r="IA804">
        <v>0</v>
      </c>
      <c r="IB804">
        <v>0</v>
      </c>
      <c r="IC804">
        <v>0</v>
      </c>
      <c r="ID804">
        <v>0</v>
      </c>
      <c r="IE804">
        <v>0</v>
      </c>
      <c r="IF804">
        <v>0</v>
      </c>
      <c r="IG804">
        <v>0</v>
      </c>
      <c r="IH804">
        <v>0</v>
      </c>
      <c r="II804">
        <v>0</v>
      </c>
      <c r="IJ804">
        <v>0</v>
      </c>
      <c r="IK804">
        <v>0</v>
      </c>
      <c r="IL804">
        <v>0</v>
      </c>
      <c r="IM804">
        <v>0</v>
      </c>
      <c r="IN804">
        <v>0</v>
      </c>
      <c r="IO804">
        <v>0</v>
      </c>
      <c r="IP804">
        <v>0</v>
      </c>
      <c r="IQ804">
        <v>0</v>
      </c>
      <c r="IR804">
        <v>0</v>
      </c>
      <c r="IS804">
        <v>0</v>
      </c>
      <c r="IT804">
        <v>0</v>
      </c>
      <c r="IU804">
        <v>0</v>
      </c>
      <c r="IV804">
        <v>0</v>
      </c>
      <c r="IW804">
        <v>0</v>
      </c>
      <c r="IX804">
        <v>0</v>
      </c>
      <c r="IY804">
        <v>0</v>
      </c>
      <c r="IZ804">
        <v>0</v>
      </c>
      <c r="JA804">
        <v>0</v>
      </c>
      <c r="JB804">
        <v>0</v>
      </c>
      <c r="JC804">
        <v>0</v>
      </c>
      <c r="JD804">
        <v>0</v>
      </c>
      <c r="JE804">
        <v>0</v>
      </c>
      <c r="JF804">
        <v>0</v>
      </c>
      <c r="JG804">
        <v>0</v>
      </c>
      <c r="JH804">
        <v>0</v>
      </c>
      <c r="JI804">
        <v>0</v>
      </c>
      <c r="JJ804">
        <v>0</v>
      </c>
      <c r="JK804">
        <v>0</v>
      </c>
      <c r="JL804">
        <v>0</v>
      </c>
      <c r="JM804">
        <v>0</v>
      </c>
      <c r="JN804">
        <v>0</v>
      </c>
      <c r="JO804">
        <v>0</v>
      </c>
      <c r="JP804">
        <v>0</v>
      </c>
      <c r="JQ804">
        <v>0</v>
      </c>
      <c r="JR804">
        <v>0</v>
      </c>
      <c r="JS804">
        <v>0</v>
      </c>
      <c r="JT804">
        <v>0</v>
      </c>
      <c r="JU804">
        <v>0</v>
      </c>
      <c r="JV804">
        <v>0</v>
      </c>
      <c r="JW804">
        <v>0</v>
      </c>
      <c r="JX804">
        <v>0</v>
      </c>
      <c r="JY804">
        <v>0</v>
      </c>
      <c r="JZ804">
        <v>0</v>
      </c>
      <c r="KA804">
        <v>0</v>
      </c>
      <c r="KB804">
        <v>0</v>
      </c>
      <c r="KC804">
        <v>0</v>
      </c>
      <c r="KD804">
        <v>0</v>
      </c>
      <c r="KE804">
        <v>0</v>
      </c>
      <c r="KF804">
        <v>0</v>
      </c>
      <c r="KG804">
        <v>0</v>
      </c>
      <c r="KH804">
        <v>0</v>
      </c>
      <c r="KI804">
        <v>0</v>
      </c>
      <c r="KJ804">
        <v>0</v>
      </c>
      <c r="KK804">
        <v>0</v>
      </c>
      <c r="KL804">
        <v>0</v>
      </c>
      <c r="KM804">
        <v>0</v>
      </c>
      <c r="KN804">
        <v>0</v>
      </c>
      <c r="KO804">
        <v>0</v>
      </c>
      <c r="KP804">
        <v>0</v>
      </c>
      <c r="KQ804">
        <v>0</v>
      </c>
      <c r="KR804">
        <v>0</v>
      </c>
      <c r="KS804">
        <v>0</v>
      </c>
      <c r="KT804">
        <v>0</v>
      </c>
      <c r="KU804">
        <v>0</v>
      </c>
      <c r="KV804">
        <v>0</v>
      </c>
      <c r="KW804">
        <v>0</v>
      </c>
      <c r="KX804">
        <v>0</v>
      </c>
      <c r="KY804">
        <v>0</v>
      </c>
      <c r="KZ804">
        <v>0</v>
      </c>
      <c r="LA804">
        <v>0</v>
      </c>
      <c r="LB804">
        <v>0</v>
      </c>
      <c r="LC804">
        <v>0</v>
      </c>
      <c r="LD804">
        <v>0</v>
      </c>
      <c r="LE804">
        <v>0</v>
      </c>
      <c r="LF804">
        <v>0</v>
      </c>
      <c r="LG804">
        <v>0</v>
      </c>
      <c r="LH804">
        <v>0</v>
      </c>
      <c r="LI804">
        <v>0</v>
      </c>
      <c r="LJ804">
        <v>0</v>
      </c>
      <c r="LK804">
        <v>0</v>
      </c>
      <c r="LL804">
        <v>0</v>
      </c>
      <c r="LM804">
        <v>0</v>
      </c>
      <c r="LN804">
        <v>0</v>
      </c>
      <c r="LO804">
        <v>0</v>
      </c>
      <c r="LP804">
        <v>0</v>
      </c>
      <c r="LQ804">
        <v>0</v>
      </c>
      <c r="LR804">
        <v>0</v>
      </c>
      <c r="LS804">
        <v>0</v>
      </c>
      <c r="LT804">
        <v>0</v>
      </c>
      <c r="LU804">
        <v>0</v>
      </c>
      <c r="LV804">
        <v>0</v>
      </c>
      <c r="LW804">
        <v>0</v>
      </c>
      <c r="LX804">
        <v>0</v>
      </c>
      <c r="LY804">
        <v>0</v>
      </c>
      <c r="LZ804">
        <v>0</v>
      </c>
      <c r="MA804">
        <v>0</v>
      </c>
      <c r="MB804">
        <v>0</v>
      </c>
      <c r="MC804">
        <v>0</v>
      </c>
      <c r="MD804">
        <v>0</v>
      </c>
      <c r="ME804">
        <v>0</v>
      </c>
      <c r="MF804">
        <v>0</v>
      </c>
      <c r="MG804">
        <v>0</v>
      </c>
      <c r="MH804">
        <v>0</v>
      </c>
      <c r="MI804">
        <v>0</v>
      </c>
      <c r="MJ804">
        <v>132</v>
      </c>
    </row>
    <row r="805" spans="1:348" x14ac:dyDescent="0.55000000000000004">
      <c r="A805" t="s">
        <v>1933</v>
      </c>
      <c r="B805">
        <v>0</v>
      </c>
      <c r="C805">
        <v>1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1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  <c r="BJ805">
        <v>0</v>
      </c>
      <c r="BK805">
        <v>0</v>
      </c>
      <c r="BL805">
        <v>0</v>
      </c>
      <c r="BM805">
        <v>0</v>
      </c>
      <c r="BN805">
        <v>0</v>
      </c>
      <c r="BO805">
        <v>0</v>
      </c>
      <c r="BP805">
        <v>0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0</v>
      </c>
      <c r="BX805">
        <v>0</v>
      </c>
      <c r="BY805">
        <v>0</v>
      </c>
      <c r="BZ805">
        <v>0</v>
      </c>
      <c r="CA805">
        <v>0</v>
      </c>
      <c r="CB805">
        <v>0</v>
      </c>
      <c r="CC805">
        <v>0</v>
      </c>
      <c r="CD805">
        <v>0</v>
      </c>
      <c r="CE805">
        <v>0</v>
      </c>
      <c r="CF805">
        <v>0</v>
      </c>
      <c r="CG805">
        <v>0</v>
      </c>
      <c r="CH805">
        <v>0</v>
      </c>
      <c r="CI805">
        <v>0</v>
      </c>
      <c r="CJ805">
        <v>0</v>
      </c>
      <c r="CK805">
        <v>0</v>
      </c>
      <c r="CL805">
        <v>0</v>
      </c>
      <c r="CM805">
        <v>0</v>
      </c>
      <c r="CN805">
        <v>0</v>
      </c>
      <c r="CO805">
        <v>0</v>
      </c>
      <c r="CP805">
        <v>0</v>
      </c>
      <c r="CQ805">
        <v>0</v>
      </c>
      <c r="CR805">
        <v>0</v>
      </c>
      <c r="CS805">
        <v>0</v>
      </c>
      <c r="CT805">
        <v>0</v>
      </c>
      <c r="CU805">
        <v>0</v>
      </c>
      <c r="CV805">
        <v>0</v>
      </c>
      <c r="CW805">
        <v>0</v>
      </c>
      <c r="CX805">
        <v>0</v>
      </c>
      <c r="CY805">
        <v>0</v>
      </c>
      <c r="CZ805">
        <v>0</v>
      </c>
      <c r="DA805">
        <v>0</v>
      </c>
      <c r="DB805">
        <v>0</v>
      </c>
      <c r="DC805">
        <v>0</v>
      </c>
      <c r="DD805">
        <v>0</v>
      </c>
      <c r="DE805">
        <v>0</v>
      </c>
      <c r="DF805">
        <v>0</v>
      </c>
      <c r="DG805">
        <v>0</v>
      </c>
      <c r="DH805">
        <v>0</v>
      </c>
      <c r="DI805">
        <v>0</v>
      </c>
      <c r="DJ805">
        <v>0</v>
      </c>
      <c r="DK805">
        <v>0</v>
      </c>
      <c r="DL805">
        <v>0</v>
      </c>
      <c r="DM805">
        <v>0</v>
      </c>
      <c r="DN805">
        <v>0</v>
      </c>
      <c r="DO805">
        <v>0</v>
      </c>
      <c r="DP805">
        <v>0</v>
      </c>
      <c r="DQ805">
        <v>0</v>
      </c>
      <c r="DR805">
        <v>0</v>
      </c>
      <c r="DS805">
        <v>0</v>
      </c>
      <c r="DT805">
        <v>0</v>
      </c>
      <c r="DU805">
        <v>0</v>
      </c>
      <c r="DV805">
        <v>0</v>
      </c>
      <c r="DW805">
        <v>0</v>
      </c>
      <c r="DX805">
        <v>0</v>
      </c>
      <c r="DY805">
        <v>0</v>
      </c>
      <c r="DZ805">
        <v>0</v>
      </c>
      <c r="EA805">
        <v>0</v>
      </c>
      <c r="EB805">
        <v>0</v>
      </c>
      <c r="EC805">
        <v>0</v>
      </c>
      <c r="ED805">
        <v>0</v>
      </c>
      <c r="EE805">
        <v>0</v>
      </c>
      <c r="EF805">
        <v>0</v>
      </c>
      <c r="EG805">
        <v>0</v>
      </c>
      <c r="EH805">
        <v>0</v>
      </c>
      <c r="EI805">
        <v>0</v>
      </c>
      <c r="EJ805">
        <v>0</v>
      </c>
      <c r="EK805">
        <v>0</v>
      </c>
      <c r="EL805">
        <v>0</v>
      </c>
      <c r="EM805">
        <v>0</v>
      </c>
      <c r="EN805">
        <v>0</v>
      </c>
      <c r="EO805">
        <v>0</v>
      </c>
      <c r="EP805">
        <v>0</v>
      </c>
      <c r="EQ805">
        <v>0</v>
      </c>
      <c r="ER805">
        <v>0</v>
      </c>
      <c r="ES805">
        <v>0</v>
      </c>
      <c r="ET805">
        <v>0</v>
      </c>
      <c r="EU805">
        <v>0</v>
      </c>
      <c r="EV805">
        <v>0</v>
      </c>
      <c r="EW805">
        <v>0</v>
      </c>
      <c r="EX805">
        <v>0</v>
      </c>
      <c r="EY805">
        <v>0</v>
      </c>
      <c r="EZ805">
        <v>0</v>
      </c>
      <c r="FA805">
        <v>0</v>
      </c>
      <c r="FB805">
        <v>0</v>
      </c>
      <c r="FC805">
        <v>0</v>
      </c>
      <c r="FD805">
        <v>0</v>
      </c>
      <c r="FE805">
        <v>0</v>
      </c>
      <c r="FF805">
        <v>0</v>
      </c>
      <c r="FG805">
        <v>0</v>
      </c>
      <c r="FH805">
        <v>0</v>
      </c>
      <c r="FI805">
        <v>0</v>
      </c>
      <c r="FJ805">
        <v>0</v>
      </c>
      <c r="FK805">
        <v>0</v>
      </c>
      <c r="FL805">
        <v>0</v>
      </c>
      <c r="FM805">
        <v>0</v>
      </c>
      <c r="FN805">
        <v>0</v>
      </c>
      <c r="FO805">
        <v>0</v>
      </c>
      <c r="FP805">
        <v>0</v>
      </c>
      <c r="FQ805">
        <v>0</v>
      </c>
      <c r="FR805">
        <v>0</v>
      </c>
      <c r="FS805">
        <v>0</v>
      </c>
      <c r="FT805">
        <v>0</v>
      </c>
      <c r="FU805">
        <v>0</v>
      </c>
      <c r="FV805">
        <v>0</v>
      </c>
      <c r="FW805">
        <v>0</v>
      </c>
      <c r="FX805">
        <v>0</v>
      </c>
      <c r="FY805">
        <v>0</v>
      </c>
      <c r="FZ805">
        <v>0</v>
      </c>
      <c r="GA805">
        <v>0</v>
      </c>
      <c r="GB805">
        <v>0</v>
      </c>
      <c r="GC805">
        <v>0</v>
      </c>
      <c r="GD805">
        <v>0</v>
      </c>
      <c r="GE805">
        <v>0</v>
      </c>
      <c r="GF805">
        <v>0</v>
      </c>
      <c r="GG805">
        <v>0</v>
      </c>
      <c r="GH805">
        <v>0</v>
      </c>
      <c r="GI805">
        <v>0</v>
      </c>
      <c r="GJ805">
        <v>0</v>
      </c>
      <c r="GK805">
        <v>0</v>
      </c>
      <c r="GL805">
        <v>0</v>
      </c>
      <c r="GM805">
        <v>0</v>
      </c>
      <c r="GN805">
        <v>0</v>
      </c>
      <c r="GO805">
        <v>0</v>
      </c>
      <c r="GP805">
        <v>0</v>
      </c>
      <c r="GQ805">
        <v>0</v>
      </c>
      <c r="GR805">
        <v>0</v>
      </c>
      <c r="GS805">
        <v>0</v>
      </c>
      <c r="GT805">
        <v>0</v>
      </c>
      <c r="GU805">
        <v>0</v>
      </c>
      <c r="GV805">
        <v>0</v>
      </c>
      <c r="GW805">
        <v>0</v>
      </c>
      <c r="GX805">
        <v>0</v>
      </c>
      <c r="GY805">
        <v>0</v>
      </c>
      <c r="GZ805">
        <v>0</v>
      </c>
      <c r="HA805">
        <v>0</v>
      </c>
      <c r="HB805">
        <v>0</v>
      </c>
      <c r="HC805">
        <v>0</v>
      </c>
      <c r="HD805">
        <v>0</v>
      </c>
      <c r="HE805">
        <v>0</v>
      </c>
      <c r="HF805">
        <v>0</v>
      </c>
      <c r="HG805">
        <v>0</v>
      </c>
      <c r="HH805">
        <v>0</v>
      </c>
      <c r="HI805">
        <v>0</v>
      </c>
      <c r="HJ805">
        <v>0</v>
      </c>
      <c r="HK805">
        <v>0</v>
      </c>
      <c r="HL805">
        <v>0</v>
      </c>
      <c r="HM805">
        <v>0</v>
      </c>
      <c r="HN805">
        <v>0</v>
      </c>
      <c r="HO805">
        <v>0</v>
      </c>
      <c r="HP805">
        <v>0</v>
      </c>
      <c r="HQ805">
        <v>0</v>
      </c>
      <c r="HR805">
        <v>0</v>
      </c>
      <c r="HS805">
        <v>0</v>
      </c>
      <c r="HT805">
        <v>0</v>
      </c>
      <c r="HU805">
        <v>0</v>
      </c>
      <c r="HV805">
        <v>0</v>
      </c>
      <c r="HW805">
        <v>0</v>
      </c>
      <c r="HX805">
        <v>0</v>
      </c>
      <c r="HY805">
        <v>0</v>
      </c>
      <c r="HZ805">
        <v>0</v>
      </c>
      <c r="IA805">
        <v>0</v>
      </c>
      <c r="IB805">
        <v>0</v>
      </c>
      <c r="IC805">
        <v>0</v>
      </c>
      <c r="ID805">
        <v>0</v>
      </c>
      <c r="IE805">
        <v>0</v>
      </c>
      <c r="IF805">
        <v>0</v>
      </c>
      <c r="IG805">
        <v>0</v>
      </c>
      <c r="IH805">
        <v>0</v>
      </c>
      <c r="II805">
        <v>0</v>
      </c>
      <c r="IJ805">
        <v>0</v>
      </c>
      <c r="IK805">
        <v>0</v>
      </c>
      <c r="IL805">
        <v>0</v>
      </c>
      <c r="IM805">
        <v>0</v>
      </c>
      <c r="IN805">
        <v>0</v>
      </c>
      <c r="IO805">
        <v>0</v>
      </c>
      <c r="IP805">
        <v>0</v>
      </c>
      <c r="IQ805">
        <v>0</v>
      </c>
      <c r="IR805">
        <v>0</v>
      </c>
      <c r="IS805">
        <v>0</v>
      </c>
      <c r="IT805">
        <v>0</v>
      </c>
      <c r="IU805">
        <v>0</v>
      </c>
      <c r="IV805">
        <v>0</v>
      </c>
      <c r="IW805">
        <v>0</v>
      </c>
      <c r="IX805">
        <v>0</v>
      </c>
      <c r="IY805">
        <v>0</v>
      </c>
      <c r="IZ805">
        <v>0</v>
      </c>
      <c r="JA805">
        <v>0</v>
      </c>
      <c r="JB805">
        <v>0</v>
      </c>
      <c r="JC805">
        <v>0</v>
      </c>
      <c r="JD805">
        <v>0</v>
      </c>
      <c r="JE805">
        <v>0</v>
      </c>
      <c r="JF805">
        <v>0</v>
      </c>
      <c r="JG805">
        <v>0</v>
      </c>
      <c r="JH805">
        <v>0</v>
      </c>
      <c r="JI805">
        <v>0</v>
      </c>
      <c r="JJ805">
        <v>0</v>
      </c>
      <c r="JK805">
        <v>0</v>
      </c>
      <c r="JL805">
        <v>0</v>
      </c>
      <c r="JM805">
        <v>0</v>
      </c>
      <c r="JN805">
        <v>0</v>
      </c>
      <c r="JO805">
        <v>0</v>
      </c>
      <c r="JP805">
        <v>0</v>
      </c>
      <c r="JQ805">
        <v>0</v>
      </c>
      <c r="JR805">
        <v>0</v>
      </c>
      <c r="JS805">
        <v>0</v>
      </c>
      <c r="JT805">
        <v>0</v>
      </c>
      <c r="JU805">
        <v>0</v>
      </c>
      <c r="JV805">
        <v>0</v>
      </c>
      <c r="JW805">
        <v>0</v>
      </c>
      <c r="JX805">
        <v>0</v>
      </c>
      <c r="JY805">
        <v>0</v>
      </c>
      <c r="JZ805">
        <v>0</v>
      </c>
      <c r="KA805">
        <v>0</v>
      </c>
      <c r="KB805">
        <v>0</v>
      </c>
      <c r="KC805">
        <v>0</v>
      </c>
      <c r="KD805">
        <v>0</v>
      </c>
      <c r="KE805">
        <v>0</v>
      </c>
      <c r="KF805">
        <v>0</v>
      </c>
      <c r="KG805">
        <v>0</v>
      </c>
      <c r="KH805">
        <v>0</v>
      </c>
      <c r="KI805">
        <v>0</v>
      </c>
      <c r="KJ805">
        <v>0</v>
      </c>
      <c r="KK805">
        <v>0</v>
      </c>
      <c r="KL805">
        <v>0</v>
      </c>
      <c r="KM805">
        <v>0</v>
      </c>
      <c r="KN805">
        <v>0</v>
      </c>
      <c r="KO805">
        <v>0</v>
      </c>
      <c r="KP805">
        <v>0</v>
      </c>
      <c r="KQ805">
        <v>0</v>
      </c>
      <c r="KR805">
        <v>0</v>
      </c>
      <c r="KS805">
        <v>0</v>
      </c>
      <c r="KT805">
        <v>0</v>
      </c>
      <c r="KU805">
        <v>0</v>
      </c>
      <c r="KV805">
        <v>0</v>
      </c>
      <c r="KW805">
        <v>0</v>
      </c>
      <c r="KX805">
        <v>0</v>
      </c>
      <c r="KY805">
        <v>0</v>
      </c>
      <c r="KZ805">
        <v>0</v>
      </c>
      <c r="LA805">
        <v>0</v>
      </c>
      <c r="LB805">
        <v>0</v>
      </c>
      <c r="LC805">
        <v>0</v>
      </c>
      <c r="LD805">
        <v>0</v>
      </c>
      <c r="LE805">
        <v>0</v>
      </c>
      <c r="LF805">
        <v>0</v>
      </c>
      <c r="LG805">
        <v>0</v>
      </c>
      <c r="LH805">
        <v>0</v>
      </c>
      <c r="LI805">
        <v>0</v>
      </c>
      <c r="LJ805">
        <v>0</v>
      </c>
      <c r="LK805">
        <v>0</v>
      </c>
      <c r="LL805">
        <v>0</v>
      </c>
      <c r="LM805">
        <v>0</v>
      </c>
      <c r="LN805">
        <v>0</v>
      </c>
      <c r="LO805">
        <v>0</v>
      </c>
      <c r="LP805">
        <v>0</v>
      </c>
      <c r="LQ805">
        <v>0</v>
      </c>
      <c r="LR805">
        <v>0</v>
      </c>
      <c r="LS805">
        <v>0</v>
      </c>
      <c r="LT805">
        <v>0</v>
      </c>
      <c r="LU805">
        <v>0</v>
      </c>
      <c r="LV805">
        <v>0</v>
      </c>
      <c r="LW805">
        <v>0</v>
      </c>
      <c r="LX805">
        <v>0</v>
      </c>
      <c r="LY805">
        <v>0</v>
      </c>
      <c r="LZ805">
        <v>0</v>
      </c>
      <c r="MA805">
        <v>0</v>
      </c>
      <c r="MB805">
        <v>0</v>
      </c>
      <c r="MC805">
        <v>0</v>
      </c>
      <c r="MD805">
        <v>0</v>
      </c>
      <c r="ME805">
        <v>0</v>
      </c>
      <c r="MF805">
        <v>0</v>
      </c>
      <c r="MG805">
        <v>0</v>
      </c>
      <c r="MH805">
        <v>0</v>
      </c>
      <c r="MI805">
        <v>0</v>
      </c>
      <c r="MJ805">
        <v>125</v>
      </c>
    </row>
    <row r="806" spans="1:348" x14ac:dyDescent="0.55000000000000004">
      <c r="A806" t="s">
        <v>1935</v>
      </c>
      <c r="B806">
        <v>0</v>
      </c>
      <c r="C806">
        <v>1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1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  <c r="BJ806">
        <v>0</v>
      </c>
      <c r="BK806">
        <v>0</v>
      </c>
      <c r="BL806">
        <v>0</v>
      </c>
      <c r="BM806">
        <v>0</v>
      </c>
      <c r="BN806">
        <v>0</v>
      </c>
      <c r="BO806">
        <v>0</v>
      </c>
      <c r="BP806">
        <v>0</v>
      </c>
      <c r="BQ806">
        <v>0</v>
      </c>
      <c r="BR806">
        <v>0</v>
      </c>
      <c r="BS806">
        <v>0</v>
      </c>
      <c r="BT806">
        <v>0</v>
      </c>
      <c r="BU806">
        <v>0</v>
      </c>
      <c r="BV806">
        <v>0</v>
      </c>
      <c r="BW806">
        <v>0</v>
      </c>
      <c r="BX806">
        <v>0</v>
      </c>
      <c r="BY806">
        <v>0</v>
      </c>
      <c r="BZ806">
        <v>0</v>
      </c>
      <c r="CA806">
        <v>0</v>
      </c>
      <c r="CB806">
        <v>0</v>
      </c>
      <c r="CC806">
        <v>0</v>
      </c>
      <c r="CD806">
        <v>0</v>
      </c>
      <c r="CE806">
        <v>0</v>
      </c>
      <c r="CF806">
        <v>0</v>
      </c>
      <c r="CG806">
        <v>0</v>
      </c>
      <c r="CH806">
        <v>0</v>
      </c>
      <c r="CI806">
        <v>0</v>
      </c>
      <c r="CJ806">
        <v>0</v>
      </c>
      <c r="CK806">
        <v>0</v>
      </c>
      <c r="CL806">
        <v>0</v>
      </c>
      <c r="CM806">
        <v>0</v>
      </c>
      <c r="CN806">
        <v>0</v>
      </c>
      <c r="CO806">
        <v>0</v>
      </c>
      <c r="CP806">
        <v>0</v>
      </c>
      <c r="CQ806">
        <v>0</v>
      </c>
      <c r="CR806">
        <v>0</v>
      </c>
      <c r="CS806">
        <v>0</v>
      </c>
      <c r="CT806">
        <v>0</v>
      </c>
      <c r="CU806">
        <v>0</v>
      </c>
      <c r="CV806">
        <v>0</v>
      </c>
      <c r="CW806">
        <v>0</v>
      </c>
      <c r="CX806">
        <v>0</v>
      </c>
      <c r="CY806">
        <v>0</v>
      </c>
      <c r="CZ806">
        <v>0</v>
      </c>
      <c r="DA806">
        <v>0</v>
      </c>
      <c r="DB806">
        <v>0</v>
      </c>
      <c r="DC806">
        <v>0</v>
      </c>
      <c r="DD806">
        <v>0</v>
      </c>
      <c r="DE806">
        <v>0</v>
      </c>
      <c r="DF806">
        <v>0</v>
      </c>
      <c r="DG806">
        <v>0</v>
      </c>
      <c r="DH806">
        <v>0</v>
      </c>
      <c r="DI806">
        <v>0</v>
      </c>
      <c r="DJ806">
        <v>0</v>
      </c>
      <c r="DK806">
        <v>0</v>
      </c>
      <c r="DL806">
        <v>0</v>
      </c>
      <c r="DM806">
        <v>0</v>
      </c>
      <c r="DN806">
        <v>0</v>
      </c>
      <c r="DO806">
        <v>0</v>
      </c>
      <c r="DP806">
        <v>0</v>
      </c>
      <c r="DQ806">
        <v>0</v>
      </c>
      <c r="DR806">
        <v>0</v>
      </c>
      <c r="DS806">
        <v>0</v>
      </c>
      <c r="DT806">
        <v>0</v>
      </c>
      <c r="DU806">
        <v>0</v>
      </c>
      <c r="DV806">
        <v>0</v>
      </c>
      <c r="DW806">
        <v>0</v>
      </c>
      <c r="DX806">
        <v>0</v>
      </c>
      <c r="DY806">
        <v>0</v>
      </c>
      <c r="DZ806">
        <v>0</v>
      </c>
      <c r="EA806">
        <v>0</v>
      </c>
      <c r="EB806">
        <v>0</v>
      </c>
      <c r="EC806">
        <v>0</v>
      </c>
      <c r="ED806">
        <v>0</v>
      </c>
      <c r="EE806">
        <v>0</v>
      </c>
      <c r="EF806">
        <v>0</v>
      </c>
      <c r="EG806">
        <v>0</v>
      </c>
      <c r="EH806">
        <v>0</v>
      </c>
      <c r="EI806">
        <v>0</v>
      </c>
      <c r="EJ806">
        <v>0</v>
      </c>
      <c r="EK806">
        <v>0</v>
      </c>
      <c r="EL806">
        <v>0</v>
      </c>
      <c r="EM806">
        <v>0</v>
      </c>
      <c r="EN806">
        <v>0</v>
      </c>
      <c r="EO806">
        <v>0</v>
      </c>
      <c r="EP806">
        <v>0</v>
      </c>
      <c r="EQ806">
        <v>0</v>
      </c>
      <c r="ER806">
        <v>0</v>
      </c>
      <c r="ES806">
        <v>0</v>
      </c>
      <c r="ET806">
        <v>0</v>
      </c>
      <c r="EU806">
        <v>0</v>
      </c>
      <c r="EV806">
        <v>0</v>
      </c>
      <c r="EW806">
        <v>0</v>
      </c>
      <c r="EX806">
        <v>0</v>
      </c>
      <c r="EY806">
        <v>0</v>
      </c>
      <c r="EZ806">
        <v>0</v>
      </c>
      <c r="FA806">
        <v>0</v>
      </c>
      <c r="FB806">
        <v>0</v>
      </c>
      <c r="FC806">
        <v>0</v>
      </c>
      <c r="FD806">
        <v>0</v>
      </c>
      <c r="FE806">
        <v>0</v>
      </c>
      <c r="FF806">
        <v>0</v>
      </c>
      <c r="FG806">
        <v>0</v>
      </c>
      <c r="FH806">
        <v>0</v>
      </c>
      <c r="FI806">
        <v>0</v>
      </c>
      <c r="FJ806">
        <v>0</v>
      </c>
      <c r="FK806">
        <v>0</v>
      </c>
      <c r="FL806">
        <v>0</v>
      </c>
      <c r="FM806">
        <v>0</v>
      </c>
      <c r="FN806">
        <v>0</v>
      </c>
      <c r="FO806">
        <v>0</v>
      </c>
      <c r="FP806">
        <v>0</v>
      </c>
      <c r="FQ806">
        <v>0</v>
      </c>
      <c r="FR806">
        <v>0</v>
      </c>
      <c r="FS806">
        <v>0</v>
      </c>
      <c r="FT806">
        <v>0</v>
      </c>
      <c r="FU806">
        <v>0</v>
      </c>
      <c r="FV806">
        <v>0</v>
      </c>
      <c r="FW806">
        <v>0</v>
      </c>
      <c r="FX806">
        <v>0</v>
      </c>
      <c r="FY806">
        <v>0</v>
      </c>
      <c r="FZ806">
        <v>0</v>
      </c>
      <c r="GA806">
        <v>0</v>
      </c>
      <c r="GB806">
        <v>0</v>
      </c>
      <c r="GC806">
        <v>0</v>
      </c>
      <c r="GD806">
        <v>0</v>
      </c>
      <c r="GE806">
        <v>0</v>
      </c>
      <c r="GF806">
        <v>0</v>
      </c>
      <c r="GG806">
        <v>0</v>
      </c>
      <c r="GH806">
        <v>0</v>
      </c>
      <c r="GI806">
        <v>0</v>
      </c>
      <c r="GJ806">
        <v>0</v>
      </c>
      <c r="GK806">
        <v>0</v>
      </c>
      <c r="GL806">
        <v>0</v>
      </c>
      <c r="GM806">
        <v>0</v>
      </c>
      <c r="GN806">
        <v>0</v>
      </c>
      <c r="GO806">
        <v>0</v>
      </c>
      <c r="GP806">
        <v>0</v>
      </c>
      <c r="GQ806">
        <v>0</v>
      </c>
      <c r="GR806">
        <v>0</v>
      </c>
      <c r="GS806">
        <v>0</v>
      </c>
      <c r="GT806">
        <v>0</v>
      </c>
      <c r="GU806">
        <v>0</v>
      </c>
      <c r="GV806">
        <v>0</v>
      </c>
      <c r="GW806">
        <v>0</v>
      </c>
      <c r="GX806">
        <v>0</v>
      </c>
      <c r="GY806">
        <v>0</v>
      </c>
      <c r="GZ806">
        <v>0</v>
      </c>
      <c r="HA806">
        <v>0</v>
      </c>
      <c r="HB806">
        <v>0</v>
      </c>
      <c r="HC806">
        <v>0</v>
      </c>
      <c r="HD806">
        <v>0</v>
      </c>
      <c r="HE806">
        <v>0</v>
      </c>
      <c r="HF806">
        <v>0</v>
      </c>
      <c r="HG806">
        <v>0</v>
      </c>
      <c r="HH806">
        <v>0</v>
      </c>
      <c r="HI806">
        <v>0</v>
      </c>
      <c r="HJ806">
        <v>0</v>
      </c>
      <c r="HK806">
        <v>0</v>
      </c>
      <c r="HL806">
        <v>0</v>
      </c>
      <c r="HM806">
        <v>0</v>
      </c>
      <c r="HN806">
        <v>0</v>
      </c>
      <c r="HO806">
        <v>0</v>
      </c>
      <c r="HP806">
        <v>0</v>
      </c>
      <c r="HQ806">
        <v>0</v>
      </c>
      <c r="HR806">
        <v>0</v>
      </c>
      <c r="HS806">
        <v>0</v>
      </c>
      <c r="HT806">
        <v>0</v>
      </c>
      <c r="HU806">
        <v>0</v>
      </c>
      <c r="HV806">
        <v>0</v>
      </c>
      <c r="HW806">
        <v>0</v>
      </c>
      <c r="HX806">
        <v>0</v>
      </c>
      <c r="HY806">
        <v>0</v>
      </c>
      <c r="HZ806">
        <v>0</v>
      </c>
      <c r="IA806">
        <v>0</v>
      </c>
      <c r="IB806">
        <v>0</v>
      </c>
      <c r="IC806">
        <v>0</v>
      </c>
      <c r="ID806">
        <v>0</v>
      </c>
      <c r="IE806">
        <v>0</v>
      </c>
      <c r="IF806">
        <v>0</v>
      </c>
      <c r="IG806">
        <v>0</v>
      </c>
      <c r="IH806">
        <v>0</v>
      </c>
      <c r="II806">
        <v>0</v>
      </c>
      <c r="IJ806">
        <v>0</v>
      </c>
      <c r="IK806">
        <v>0</v>
      </c>
      <c r="IL806">
        <v>0</v>
      </c>
      <c r="IM806">
        <v>0</v>
      </c>
      <c r="IN806">
        <v>0</v>
      </c>
      <c r="IO806">
        <v>0</v>
      </c>
      <c r="IP806">
        <v>0</v>
      </c>
      <c r="IQ806">
        <v>0</v>
      </c>
      <c r="IR806">
        <v>0</v>
      </c>
      <c r="IS806">
        <v>0</v>
      </c>
      <c r="IT806">
        <v>0</v>
      </c>
      <c r="IU806">
        <v>0</v>
      </c>
      <c r="IV806">
        <v>0</v>
      </c>
      <c r="IW806">
        <v>0</v>
      </c>
      <c r="IX806">
        <v>0</v>
      </c>
      <c r="IY806">
        <v>0</v>
      </c>
      <c r="IZ806">
        <v>0</v>
      </c>
      <c r="JA806">
        <v>0</v>
      </c>
      <c r="JB806">
        <v>0</v>
      </c>
      <c r="JC806">
        <v>0</v>
      </c>
      <c r="JD806">
        <v>0</v>
      </c>
      <c r="JE806">
        <v>0</v>
      </c>
      <c r="JF806">
        <v>0</v>
      </c>
      <c r="JG806">
        <v>0</v>
      </c>
      <c r="JH806">
        <v>0</v>
      </c>
      <c r="JI806">
        <v>0</v>
      </c>
      <c r="JJ806">
        <v>0</v>
      </c>
      <c r="JK806">
        <v>0</v>
      </c>
      <c r="JL806">
        <v>0</v>
      </c>
      <c r="JM806">
        <v>0</v>
      </c>
      <c r="JN806">
        <v>0</v>
      </c>
      <c r="JO806">
        <v>0</v>
      </c>
      <c r="JP806">
        <v>0</v>
      </c>
      <c r="JQ806">
        <v>0</v>
      </c>
      <c r="JR806">
        <v>0</v>
      </c>
      <c r="JS806">
        <v>0</v>
      </c>
      <c r="JT806">
        <v>0</v>
      </c>
      <c r="JU806">
        <v>0</v>
      </c>
      <c r="JV806">
        <v>0</v>
      </c>
      <c r="JW806">
        <v>0</v>
      </c>
      <c r="JX806">
        <v>0</v>
      </c>
      <c r="JY806">
        <v>0</v>
      </c>
      <c r="JZ806">
        <v>0</v>
      </c>
      <c r="KA806">
        <v>0</v>
      </c>
      <c r="KB806">
        <v>0</v>
      </c>
      <c r="KC806">
        <v>0</v>
      </c>
      <c r="KD806">
        <v>0</v>
      </c>
      <c r="KE806">
        <v>0</v>
      </c>
      <c r="KF806">
        <v>1</v>
      </c>
      <c r="KG806">
        <v>0</v>
      </c>
      <c r="KH806">
        <v>0</v>
      </c>
      <c r="KI806">
        <v>0</v>
      </c>
      <c r="KJ806">
        <v>0</v>
      </c>
      <c r="KK806">
        <v>0</v>
      </c>
      <c r="KL806">
        <v>0</v>
      </c>
      <c r="KM806">
        <v>0</v>
      </c>
      <c r="KN806">
        <v>0</v>
      </c>
      <c r="KO806">
        <v>0</v>
      </c>
      <c r="KP806">
        <v>0</v>
      </c>
      <c r="KQ806">
        <v>0</v>
      </c>
      <c r="KR806">
        <v>0</v>
      </c>
      <c r="KS806">
        <v>0</v>
      </c>
      <c r="KT806">
        <v>0</v>
      </c>
      <c r="KU806">
        <v>0</v>
      </c>
      <c r="KV806">
        <v>0</v>
      </c>
      <c r="KW806">
        <v>0</v>
      </c>
      <c r="KX806">
        <v>0</v>
      </c>
      <c r="KY806">
        <v>0</v>
      </c>
      <c r="KZ806">
        <v>0</v>
      </c>
      <c r="LA806">
        <v>0</v>
      </c>
      <c r="LB806">
        <v>0</v>
      </c>
      <c r="LC806">
        <v>0</v>
      </c>
      <c r="LD806">
        <v>0</v>
      </c>
      <c r="LE806">
        <v>0</v>
      </c>
      <c r="LF806">
        <v>0</v>
      </c>
      <c r="LG806">
        <v>0</v>
      </c>
      <c r="LH806">
        <v>0</v>
      </c>
      <c r="LI806">
        <v>0</v>
      </c>
      <c r="LJ806">
        <v>0</v>
      </c>
      <c r="LK806">
        <v>0</v>
      </c>
      <c r="LL806">
        <v>0</v>
      </c>
      <c r="LM806">
        <v>0</v>
      </c>
      <c r="LN806">
        <v>0</v>
      </c>
      <c r="LO806">
        <v>0</v>
      </c>
      <c r="LP806">
        <v>0</v>
      </c>
      <c r="LQ806">
        <v>0</v>
      </c>
      <c r="LR806">
        <v>0</v>
      </c>
      <c r="LS806">
        <v>0</v>
      </c>
      <c r="LT806">
        <v>0</v>
      </c>
      <c r="LU806">
        <v>0</v>
      </c>
      <c r="LV806">
        <v>0</v>
      </c>
      <c r="LW806">
        <v>0</v>
      </c>
      <c r="LX806">
        <v>0</v>
      </c>
      <c r="LY806">
        <v>0</v>
      </c>
      <c r="LZ806">
        <v>0</v>
      </c>
      <c r="MA806">
        <v>0</v>
      </c>
      <c r="MB806">
        <v>0</v>
      </c>
      <c r="MC806">
        <v>0</v>
      </c>
      <c r="MD806">
        <v>0</v>
      </c>
      <c r="ME806">
        <v>0</v>
      </c>
      <c r="MF806">
        <v>0</v>
      </c>
      <c r="MG806">
        <v>0</v>
      </c>
      <c r="MH806">
        <v>0</v>
      </c>
      <c r="MI806">
        <v>0</v>
      </c>
      <c r="MJ806">
        <v>154</v>
      </c>
    </row>
    <row r="807" spans="1:348" x14ac:dyDescent="0.55000000000000004">
      <c r="A807" t="s">
        <v>1938</v>
      </c>
      <c r="B807">
        <v>0</v>
      </c>
      <c r="C807">
        <v>1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  <c r="BJ807">
        <v>0</v>
      </c>
      <c r="BK807">
        <v>0</v>
      </c>
      <c r="BL807">
        <v>0</v>
      </c>
      <c r="BM807">
        <v>0</v>
      </c>
      <c r="BN807">
        <v>0</v>
      </c>
      <c r="BO807">
        <v>0</v>
      </c>
      <c r="BP807">
        <v>0</v>
      </c>
      <c r="BQ807">
        <v>0</v>
      </c>
      <c r="BR807">
        <v>0</v>
      </c>
      <c r="BS807">
        <v>0</v>
      </c>
      <c r="BT807">
        <v>0</v>
      </c>
      <c r="BU807">
        <v>0</v>
      </c>
      <c r="BV807">
        <v>0</v>
      </c>
      <c r="BW807">
        <v>0</v>
      </c>
      <c r="BX807">
        <v>0</v>
      </c>
      <c r="BY807">
        <v>0</v>
      </c>
      <c r="BZ807">
        <v>0</v>
      </c>
      <c r="CA807">
        <v>0</v>
      </c>
      <c r="CB807">
        <v>0</v>
      </c>
      <c r="CC807">
        <v>0</v>
      </c>
      <c r="CD807">
        <v>0</v>
      </c>
      <c r="CE807">
        <v>0</v>
      </c>
      <c r="CF807">
        <v>0</v>
      </c>
      <c r="CG807">
        <v>0</v>
      </c>
      <c r="CH807">
        <v>0</v>
      </c>
      <c r="CI807">
        <v>0</v>
      </c>
      <c r="CJ807">
        <v>0</v>
      </c>
      <c r="CK807">
        <v>0</v>
      </c>
      <c r="CL807">
        <v>0</v>
      </c>
      <c r="CM807">
        <v>0</v>
      </c>
      <c r="CN807">
        <v>0</v>
      </c>
      <c r="CO807">
        <v>0</v>
      </c>
      <c r="CP807">
        <v>0</v>
      </c>
      <c r="CQ807">
        <v>0</v>
      </c>
      <c r="CR807">
        <v>0</v>
      </c>
      <c r="CS807">
        <v>0</v>
      </c>
      <c r="CT807">
        <v>0</v>
      </c>
      <c r="CU807">
        <v>0</v>
      </c>
      <c r="CV807">
        <v>0</v>
      </c>
      <c r="CW807">
        <v>0</v>
      </c>
      <c r="CX807">
        <v>0</v>
      </c>
      <c r="CY807">
        <v>0</v>
      </c>
      <c r="CZ807">
        <v>0</v>
      </c>
      <c r="DA807">
        <v>0</v>
      </c>
      <c r="DB807">
        <v>0</v>
      </c>
      <c r="DC807">
        <v>0</v>
      </c>
      <c r="DD807">
        <v>0</v>
      </c>
      <c r="DE807">
        <v>0</v>
      </c>
      <c r="DF807">
        <v>0</v>
      </c>
      <c r="DG807">
        <v>0</v>
      </c>
      <c r="DH807">
        <v>0</v>
      </c>
      <c r="DI807">
        <v>0</v>
      </c>
      <c r="DJ807">
        <v>0</v>
      </c>
      <c r="DK807">
        <v>0</v>
      </c>
      <c r="DL807">
        <v>0</v>
      </c>
      <c r="DM807">
        <v>0</v>
      </c>
      <c r="DN807">
        <v>0</v>
      </c>
      <c r="DO807">
        <v>0</v>
      </c>
      <c r="DP807">
        <v>0</v>
      </c>
      <c r="DQ807">
        <v>0</v>
      </c>
      <c r="DR807">
        <v>0</v>
      </c>
      <c r="DS807">
        <v>0</v>
      </c>
      <c r="DT807">
        <v>0</v>
      </c>
      <c r="DU807">
        <v>0</v>
      </c>
      <c r="DV807">
        <v>0</v>
      </c>
      <c r="DW807">
        <v>0</v>
      </c>
      <c r="DX807">
        <v>0</v>
      </c>
      <c r="DY807">
        <v>0</v>
      </c>
      <c r="DZ807">
        <v>0</v>
      </c>
      <c r="EA807">
        <v>0</v>
      </c>
      <c r="EB807">
        <v>0</v>
      </c>
      <c r="EC807">
        <v>0</v>
      </c>
      <c r="ED807">
        <v>0</v>
      </c>
      <c r="EE807">
        <v>0</v>
      </c>
      <c r="EF807">
        <v>0</v>
      </c>
      <c r="EG807">
        <v>0</v>
      </c>
      <c r="EH807">
        <v>0</v>
      </c>
      <c r="EI807">
        <v>0</v>
      </c>
      <c r="EJ807">
        <v>0</v>
      </c>
      <c r="EK807">
        <v>0</v>
      </c>
      <c r="EL807">
        <v>0</v>
      </c>
      <c r="EM807">
        <v>0</v>
      </c>
      <c r="EN807">
        <v>0</v>
      </c>
      <c r="EO807">
        <v>0</v>
      </c>
      <c r="EP807">
        <v>0</v>
      </c>
      <c r="EQ807">
        <v>0</v>
      </c>
      <c r="ER807">
        <v>0</v>
      </c>
      <c r="ES807">
        <v>0</v>
      </c>
      <c r="ET807">
        <v>0</v>
      </c>
      <c r="EU807">
        <v>0</v>
      </c>
      <c r="EV807">
        <v>0</v>
      </c>
      <c r="EW807">
        <v>0</v>
      </c>
      <c r="EX807">
        <v>0</v>
      </c>
      <c r="EY807">
        <v>0</v>
      </c>
      <c r="EZ807">
        <v>0</v>
      </c>
      <c r="FA807">
        <v>0</v>
      </c>
      <c r="FB807">
        <v>0</v>
      </c>
      <c r="FC807">
        <v>0</v>
      </c>
      <c r="FD807">
        <v>0</v>
      </c>
      <c r="FE807">
        <v>0</v>
      </c>
      <c r="FF807">
        <v>0</v>
      </c>
      <c r="FG807">
        <v>0</v>
      </c>
      <c r="FH807">
        <v>0</v>
      </c>
      <c r="FI807">
        <v>0</v>
      </c>
      <c r="FJ807">
        <v>0</v>
      </c>
      <c r="FK807">
        <v>0</v>
      </c>
      <c r="FL807">
        <v>0</v>
      </c>
      <c r="FM807">
        <v>0</v>
      </c>
      <c r="FN807">
        <v>0</v>
      </c>
      <c r="FO807">
        <v>0</v>
      </c>
      <c r="FP807">
        <v>0</v>
      </c>
      <c r="FQ807">
        <v>0</v>
      </c>
      <c r="FR807">
        <v>0</v>
      </c>
      <c r="FS807">
        <v>0</v>
      </c>
      <c r="FT807">
        <v>0</v>
      </c>
      <c r="FU807">
        <v>0</v>
      </c>
      <c r="FV807">
        <v>0</v>
      </c>
      <c r="FW807">
        <v>0</v>
      </c>
      <c r="FX807">
        <v>0</v>
      </c>
      <c r="FY807">
        <v>0</v>
      </c>
      <c r="FZ807">
        <v>0</v>
      </c>
      <c r="GA807">
        <v>0</v>
      </c>
      <c r="GB807">
        <v>0</v>
      </c>
      <c r="GC807">
        <v>0</v>
      </c>
      <c r="GD807">
        <v>0</v>
      </c>
      <c r="GE807">
        <v>0</v>
      </c>
      <c r="GF807">
        <v>0</v>
      </c>
      <c r="GG807">
        <v>0</v>
      </c>
      <c r="GH807">
        <v>0</v>
      </c>
      <c r="GI807">
        <v>0</v>
      </c>
      <c r="GJ807">
        <v>0</v>
      </c>
      <c r="GK807">
        <v>0</v>
      </c>
      <c r="GL807">
        <v>0</v>
      </c>
      <c r="GM807">
        <v>0</v>
      </c>
      <c r="GN807">
        <v>0</v>
      </c>
      <c r="GO807">
        <v>0</v>
      </c>
      <c r="GP807">
        <v>0</v>
      </c>
      <c r="GQ807">
        <v>0</v>
      </c>
      <c r="GR807">
        <v>0</v>
      </c>
      <c r="GS807">
        <v>0</v>
      </c>
      <c r="GT807">
        <v>0</v>
      </c>
      <c r="GU807">
        <v>0</v>
      </c>
      <c r="GV807">
        <v>0</v>
      </c>
      <c r="GW807">
        <v>0</v>
      </c>
      <c r="GX807">
        <v>0</v>
      </c>
      <c r="GY807">
        <v>0</v>
      </c>
      <c r="GZ807">
        <v>0</v>
      </c>
      <c r="HA807">
        <v>0</v>
      </c>
      <c r="HB807">
        <v>0</v>
      </c>
      <c r="HC807">
        <v>0</v>
      </c>
      <c r="HD807">
        <v>0</v>
      </c>
      <c r="HE807">
        <v>0</v>
      </c>
      <c r="HF807">
        <v>0</v>
      </c>
      <c r="HG807">
        <v>0</v>
      </c>
      <c r="HH807">
        <v>0</v>
      </c>
      <c r="HI807">
        <v>0</v>
      </c>
      <c r="HJ807">
        <v>0</v>
      </c>
      <c r="HK807">
        <v>0</v>
      </c>
      <c r="HL807">
        <v>0</v>
      </c>
      <c r="HM807">
        <v>0</v>
      </c>
      <c r="HN807">
        <v>0</v>
      </c>
      <c r="HO807">
        <v>0</v>
      </c>
      <c r="HP807">
        <v>0</v>
      </c>
      <c r="HQ807">
        <v>0</v>
      </c>
      <c r="HR807">
        <v>0</v>
      </c>
      <c r="HS807">
        <v>0</v>
      </c>
      <c r="HT807">
        <v>0</v>
      </c>
      <c r="HU807">
        <v>0</v>
      </c>
      <c r="HV807">
        <v>0</v>
      </c>
      <c r="HW807">
        <v>0</v>
      </c>
      <c r="HX807">
        <v>0</v>
      </c>
      <c r="HY807">
        <v>0</v>
      </c>
      <c r="HZ807">
        <v>0</v>
      </c>
      <c r="IA807">
        <v>0</v>
      </c>
      <c r="IB807">
        <v>0</v>
      </c>
      <c r="IC807">
        <v>0</v>
      </c>
      <c r="ID807">
        <v>0</v>
      </c>
      <c r="IE807">
        <v>0</v>
      </c>
      <c r="IF807">
        <v>0</v>
      </c>
      <c r="IG807">
        <v>0</v>
      </c>
      <c r="IH807">
        <v>0</v>
      </c>
      <c r="II807">
        <v>0</v>
      </c>
      <c r="IJ807">
        <v>0</v>
      </c>
      <c r="IK807">
        <v>0</v>
      </c>
      <c r="IL807">
        <v>0</v>
      </c>
      <c r="IM807">
        <v>0</v>
      </c>
      <c r="IN807">
        <v>0</v>
      </c>
      <c r="IO807">
        <v>0</v>
      </c>
      <c r="IP807">
        <v>0</v>
      </c>
      <c r="IQ807">
        <v>0</v>
      </c>
      <c r="IR807">
        <v>0</v>
      </c>
      <c r="IS807">
        <v>0</v>
      </c>
      <c r="IT807">
        <v>0</v>
      </c>
      <c r="IU807">
        <v>0</v>
      </c>
      <c r="IV807">
        <v>0</v>
      </c>
      <c r="IW807">
        <v>0</v>
      </c>
      <c r="IX807">
        <v>0</v>
      </c>
      <c r="IY807">
        <v>0</v>
      </c>
      <c r="IZ807">
        <v>0</v>
      </c>
      <c r="JA807">
        <v>0</v>
      </c>
      <c r="JB807">
        <v>0</v>
      </c>
      <c r="JC807">
        <v>0</v>
      </c>
      <c r="JD807">
        <v>0</v>
      </c>
      <c r="JE807">
        <v>0</v>
      </c>
      <c r="JF807">
        <v>0</v>
      </c>
      <c r="JG807">
        <v>0</v>
      </c>
      <c r="JH807">
        <v>0</v>
      </c>
      <c r="JI807">
        <v>0</v>
      </c>
      <c r="JJ807">
        <v>0</v>
      </c>
      <c r="JK807">
        <v>0</v>
      </c>
      <c r="JL807">
        <v>0</v>
      </c>
      <c r="JM807">
        <v>0</v>
      </c>
      <c r="JN807">
        <v>0</v>
      </c>
      <c r="JO807">
        <v>0</v>
      </c>
      <c r="JP807">
        <v>0</v>
      </c>
      <c r="JQ807">
        <v>0</v>
      </c>
      <c r="JR807">
        <v>0</v>
      </c>
      <c r="JS807">
        <v>0</v>
      </c>
      <c r="JT807">
        <v>0</v>
      </c>
      <c r="JU807">
        <v>0</v>
      </c>
      <c r="JV807">
        <v>0</v>
      </c>
      <c r="JW807">
        <v>0</v>
      </c>
      <c r="JX807">
        <v>0</v>
      </c>
      <c r="JY807">
        <v>0</v>
      </c>
      <c r="JZ807">
        <v>0</v>
      </c>
      <c r="KA807">
        <v>0</v>
      </c>
      <c r="KB807">
        <v>0</v>
      </c>
      <c r="KC807">
        <v>0</v>
      </c>
      <c r="KD807">
        <v>0</v>
      </c>
      <c r="KE807">
        <v>0</v>
      </c>
      <c r="KF807">
        <v>0</v>
      </c>
      <c r="KG807">
        <v>0</v>
      </c>
      <c r="KH807">
        <v>0</v>
      </c>
      <c r="KI807">
        <v>0</v>
      </c>
      <c r="KJ807">
        <v>0</v>
      </c>
      <c r="KK807">
        <v>0</v>
      </c>
      <c r="KL807">
        <v>0</v>
      </c>
      <c r="KM807">
        <v>0</v>
      </c>
      <c r="KN807">
        <v>0</v>
      </c>
      <c r="KO807">
        <v>0</v>
      </c>
      <c r="KP807">
        <v>0</v>
      </c>
      <c r="KQ807">
        <v>0</v>
      </c>
      <c r="KR807">
        <v>0</v>
      </c>
      <c r="KS807">
        <v>0</v>
      </c>
      <c r="KT807">
        <v>0</v>
      </c>
      <c r="KU807">
        <v>0</v>
      </c>
      <c r="KV807">
        <v>0</v>
      </c>
      <c r="KW807">
        <v>0</v>
      </c>
      <c r="KX807">
        <v>0</v>
      </c>
      <c r="KY807">
        <v>0</v>
      </c>
      <c r="KZ807">
        <v>0</v>
      </c>
      <c r="LA807">
        <v>0</v>
      </c>
      <c r="LB807">
        <v>0</v>
      </c>
      <c r="LC807">
        <v>0</v>
      </c>
      <c r="LD807">
        <v>0</v>
      </c>
      <c r="LE807">
        <v>0</v>
      </c>
      <c r="LF807">
        <v>0</v>
      </c>
      <c r="LG807">
        <v>0</v>
      </c>
      <c r="LH807">
        <v>0</v>
      </c>
      <c r="LI807">
        <v>0</v>
      </c>
      <c r="LJ807">
        <v>0</v>
      </c>
      <c r="LK807">
        <v>0</v>
      </c>
      <c r="LL807">
        <v>0</v>
      </c>
      <c r="LM807">
        <v>0</v>
      </c>
      <c r="LN807">
        <v>0</v>
      </c>
      <c r="LO807">
        <v>0</v>
      </c>
      <c r="LP807">
        <v>0</v>
      </c>
      <c r="LQ807">
        <v>0</v>
      </c>
      <c r="LR807">
        <v>0</v>
      </c>
      <c r="LS807">
        <v>0</v>
      </c>
      <c r="LT807">
        <v>0</v>
      </c>
      <c r="LU807">
        <v>0</v>
      </c>
      <c r="LV807">
        <v>0</v>
      </c>
      <c r="LW807">
        <v>0</v>
      </c>
      <c r="LX807">
        <v>0</v>
      </c>
      <c r="LY807">
        <v>0</v>
      </c>
      <c r="LZ807">
        <v>0</v>
      </c>
      <c r="MA807">
        <v>0</v>
      </c>
      <c r="MB807">
        <v>0</v>
      </c>
      <c r="MC807">
        <v>0</v>
      </c>
      <c r="MD807">
        <v>0</v>
      </c>
      <c r="ME807">
        <v>0</v>
      </c>
      <c r="MF807">
        <v>0</v>
      </c>
      <c r="MG807">
        <v>0</v>
      </c>
      <c r="MH807">
        <v>0</v>
      </c>
      <c r="MI807">
        <v>0</v>
      </c>
      <c r="MJ807">
        <v>127</v>
      </c>
    </row>
    <row r="808" spans="1:348" x14ac:dyDescent="0.55000000000000004">
      <c r="A808" t="s">
        <v>1940</v>
      </c>
      <c r="B808">
        <v>0</v>
      </c>
      <c r="C808">
        <v>1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0</v>
      </c>
      <c r="BK808">
        <v>0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0</v>
      </c>
      <c r="BS808">
        <v>0</v>
      </c>
      <c r="BT808">
        <v>0</v>
      </c>
      <c r="BU808">
        <v>0</v>
      </c>
      <c r="BV808">
        <v>0</v>
      </c>
      <c r="BW808">
        <v>0</v>
      </c>
      <c r="BX808">
        <v>0</v>
      </c>
      <c r="BY808">
        <v>0</v>
      </c>
      <c r="BZ808">
        <v>0</v>
      </c>
      <c r="CA808">
        <v>1</v>
      </c>
      <c r="CB808">
        <v>0</v>
      </c>
      <c r="CC808">
        <v>0</v>
      </c>
      <c r="CD808">
        <v>0</v>
      </c>
      <c r="CE808">
        <v>0</v>
      </c>
      <c r="CF808">
        <v>0</v>
      </c>
      <c r="CG808">
        <v>0</v>
      </c>
      <c r="CH808">
        <v>0</v>
      </c>
      <c r="CI808">
        <v>0</v>
      </c>
      <c r="CJ808">
        <v>0</v>
      </c>
      <c r="CK808">
        <v>0</v>
      </c>
      <c r="CL808">
        <v>0</v>
      </c>
      <c r="CM808">
        <v>0</v>
      </c>
      <c r="CN808">
        <v>0</v>
      </c>
      <c r="CO808">
        <v>0</v>
      </c>
      <c r="CP808">
        <v>0</v>
      </c>
      <c r="CQ808">
        <v>0</v>
      </c>
      <c r="CR808">
        <v>0</v>
      </c>
      <c r="CS808">
        <v>0</v>
      </c>
      <c r="CT808">
        <v>0</v>
      </c>
      <c r="CU808">
        <v>0</v>
      </c>
      <c r="CV808">
        <v>0</v>
      </c>
      <c r="CW808">
        <v>0</v>
      </c>
      <c r="CX808">
        <v>0</v>
      </c>
      <c r="CY808">
        <v>0</v>
      </c>
      <c r="CZ808">
        <v>0</v>
      </c>
      <c r="DA808">
        <v>0</v>
      </c>
      <c r="DB808">
        <v>0</v>
      </c>
      <c r="DC808">
        <v>0</v>
      </c>
      <c r="DD808">
        <v>0</v>
      </c>
      <c r="DE808">
        <v>0</v>
      </c>
      <c r="DF808">
        <v>0</v>
      </c>
      <c r="DG808">
        <v>0</v>
      </c>
      <c r="DH808">
        <v>0</v>
      </c>
      <c r="DI808">
        <v>0</v>
      </c>
      <c r="DJ808">
        <v>0</v>
      </c>
      <c r="DK808">
        <v>0</v>
      </c>
      <c r="DL808">
        <v>0</v>
      </c>
      <c r="DM808">
        <v>0</v>
      </c>
      <c r="DN808">
        <v>0</v>
      </c>
      <c r="DO808">
        <v>0</v>
      </c>
      <c r="DP808">
        <v>0</v>
      </c>
      <c r="DQ808">
        <v>0</v>
      </c>
      <c r="DR808">
        <v>0</v>
      </c>
      <c r="DS808">
        <v>0</v>
      </c>
      <c r="DT808">
        <v>0</v>
      </c>
      <c r="DU808">
        <v>0</v>
      </c>
      <c r="DV808">
        <v>0</v>
      </c>
      <c r="DW808">
        <v>0</v>
      </c>
      <c r="DX808">
        <v>0</v>
      </c>
      <c r="DY808">
        <v>0</v>
      </c>
      <c r="DZ808">
        <v>0</v>
      </c>
      <c r="EA808">
        <v>0</v>
      </c>
      <c r="EB808">
        <v>0</v>
      </c>
      <c r="EC808">
        <v>0</v>
      </c>
      <c r="ED808">
        <v>0</v>
      </c>
      <c r="EE808">
        <v>0</v>
      </c>
      <c r="EF808">
        <v>0</v>
      </c>
      <c r="EG808">
        <v>0</v>
      </c>
      <c r="EH808">
        <v>0</v>
      </c>
      <c r="EI808">
        <v>0</v>
      </c>
      <c r="EJ808">
        <v>0</v>
      </c>
      <c r="EK808">
        <v>0</v>
      </c>
      <c r="EL808">
        <v>0</v>
      </c>
      <c r="EM808">
        <v>0</v>
      </c>
      <c r="EN808">
        <v>0</v>
      </c>
      <c r="EO808">
        <v>0</v>
      </c>
      <c r="EP808">
        <v>0</v>
      </c>
      <c r="EQ808">
        <v>0</v>
      </c>
      <c r="ER808">
        <v>0</v>
      </c>
      <c r="ES808">
        <v>0</v>
      </c>
      <c r="ET808">
        <v>0</v>
      </c>
      <c r="EU808">
        <v>0</v>
      </c>
      <c r="EV808">
        <v>0</v>
      </c>
      <c r="EW808">
        <v>0</v>
      </c>
      <c r="EX808">
        <v>0</v>
      </c>
      <c r="EY808">
        <v>0</v>
      </c>
      <c r="EZ808">
        <v>0</v>
      </c>
      <c r="FA808">
        <v>0</v>
      </c>
      <c r="FB808">
        <v>0</v>
      </c>
      <c r="FC808">
        <v>0</v>
      </c>
      <c r="FD808">
        <v>0</v>
      </c>
      <c r="FE808">
        <v>0</v>
      </c>
      <c r="FF808">
        <v>0</v>
      </c>
      <c r="FG808">
        <v>0</v>
      </c>
      <c r="FH808">
        <v>0</v>
      </c>
      <c r="FI808">
        <v>0</v>
      </c>
      <c r="FJ808">
        <v>0</v>
      </c>
      <c r="FK808">
        <v>0</v>
      </c>
      <c r="FL808">
        <v>0</v>
      </c>
      <c r="FM808">
        <v>0</v>
      </c>
      <c r="FN808">
        <v>0</v>
      </c>
      <c r="FO808">
        <v>0</v>
      </c>
      <c r="FP808">
        <v>0</v>
      </c>
      <c r="FQ808">
        <v>0</v>
      </c>
      <c r="FR808">
        <v>0</v>
      </c>
      <c r="FS808">
        <v>0</v>
      </c>
      <c r="FT808">
        <v>0</v>
      </c>
      <c r="FU808">
        <v>0</v>
      </c>
      <c r="FV808">
        <v>0</v>
      </c>
      <c r="FW808">
        <v>0</v>
      </c>
      <c r="FX808">
        <v>0</v>
      </c>
      <c r="FY808">
        <v>0</v>
      </c>
      <c r="FZ808">
        <v>0</v>
      </c>
      <c r="GA808">
        <v>0</v>
      </c>
      <c r="GB808">
        <v>0</v>
      </c>
      <c r="GC808">
        <v>0</v>
      </c>
      <c r="GD808">
        <v>0</v>
      </c>
      <c r="GE808">
        <v>0</v>
      </c>
      <c r="GF808">
        <v>0</v>
      </c>
      <c r="GG808">
        <v>0</v>
      </c>
      <c r="GH808">
        <v>0</v>
      </c>
      <c r="GI808">
        <v>0</v>
      </c>
      <c r="GJ808">
        <v>0</v>
      </c>
      <c r="GK808">
        <v>0</v>
      </c>
      <c r="GL808">
        <v>0</v>
      </c>
      <c r="GM808">
        <v>0</v>
      </c>
      <c r="GN808">
        <v>0</v>
      </c>
      <c r="GO808">
        <v>0</v>
      </c>
      <c r="GP808">
        <v>0</v>
      </c>
      <c r="GQ808">
        <v>0</v>
      </c>
      <c r="GR808">
        <v>0</v>
      </c>
      <c r="GS808">
        <v>0</v>
      </c>
      <c r="GT808">
        <v>0</v>
      </c>
      <c r="GU808">
        <v>0</v>
      </c>
      <c r="GV808">
        <v>0</v>
      </c>
      <c r="GW808">
        <v>0</v>
      </c>
      <c r="GX808">
        <v>0</v>
      </c>
      <c r="GY808">
        <v>0</v>
      </c>
      <c r="GZ808">
        <v>0</v>
      </c>
      <c r="HA808">
        <v>0</v>
      </c>
      <c r="HB808">
        <v>0</v>
      </c>
      <c r="HC808">
        <v>0</v>
      </c>
      <c r="HD808">
        <v>0</v>
      </c>
      <c r="HE808">
        <v>0</v>
      </c>
      <c r="HF808">
        <v>0</v>
      </c>
      <c r="HG808">
        <v>0</v>
      </c>
      <c r="HH808">
        <v>0</v>
      </c>
      <c r="HI808">
        <v>0</v>
      </c>
      <c r="HJ808">
        <v>0</v>
      </c>
      <c r="HK808">
        <v>0</v>
      </c>
      <c r="HL808">
        <v>0</v>
      </c>
      <c r="HM808">
        <v>0</v>
      </c>
      <c r="HN808">
        <v>0</v>
      </c>
      <c r="HO808">
        <v>0</v>
      </c>
      <c r="HP808">
        <v>0</v>
      </c>
      <c r="HQ808">
        <v>0</v>
      </c>
      <c r="HR808">
        <v>0</v>
      </c>
      <c r="HS808">
        <v>0</v>
      </c>
      <c r="HT808">
        <v>0</v>
      </c>
      <c r="HU808">
        <v>0</v>
      </c>
      <c r="HV808">
        <v>0</v>
      </c>
      <c r="HW808">
        <v>0</v>
      </c>
      <c r="HX808">
        <v>0</v>
      </c>
      <c r="HY808">
        <v>0</v>
      </c>
      <c r="HZ808">
        <v>0</v>
      </c>
      <c r="IA808">
        <v>0</v>
      </c>
      <c r="IB808">
        <v>0</v>
      </c>
      <c r="IC808">
        <v>0</v>
      </c>
      <c r="ID808">
        <v>0</v>
      </c>
      <c r="IE808">
        <v>0</v>
      </c>
      <c r="IF808">
        <v>0</v>
      </c>
      <c r="IG808">
        <v>0</v>
      </c>
      <c r="IH808">
        <v>0</v>
      </c>
      <c r="II808">
        <v>0</v>
      </c>
      <c r="IJ808">
        <v>0</v>
      </c>
      <c r="IK808">
        <v>0</v>
      </c>
      <c r="IL808">
        <v>0</v>
      </c>
      <c r="IM808">
        <v>0</v>
      </c>
      <c r="IN808">
        <v>0</v>
      </c>
      <c r="IO808">
        <v>0</v>
      </c>
      <c r="IP808">
        <v>0</v>
      </c>
      <c r="IQ808">
        <v>0</v>
      </c>
      <c r="IR808">
        <v>0</v>
      </c>
      <c r="IS808">
        <v>0</v>
      </c>
      <c r="IT808">
        <v>0</v>
      </c>
      <c r="IU808">
        <v>0</v>
      </c>
      <c r="IV808">
        <v>0</v>
      </c>
      <c r="IW808">
        <v>0</v>
      </c>
      <c r="IX808">
        <v>0</v>
      </c>
      <c r="IY808">
        <v>0</v>
      </c>
      <c r="IZ808">
        <v>0</v>
      </c>
      <c r="JA808">
        <v>0</v>
      </c>
      <c r="JB808">
        <v>0</v>
      </c>
      <c r="JC808">
        <v>0</v>
      </c>
      <c r="JD808">
        <v>0</v>
      </c>
      <c r="JE808">
        <v>0</v>
      </c>
      <c r="JF808">
        <v>0</v>
      </c>
      <c r="JG808">
        <v>0</v>
      </c>
      <c r="JH808">
        <v>0</v>
      </c>
      <c r="JI808">
        <v>0</v>
      </c>
      <c r="JJ808">
        <v>0</v>
      </c>
      <c r="JK808">
        <v>0</v>
      </c>
      <c r="JL808">
        <v>0</v>
      </c>
      <c r="JM808">
        <v>0</v>
      </c>
      <c r="JN808">
        <v>0</v>
      </c>
      <c r="JO808">
        <v>0</v>
      </c>
      <c r="JP808">
        <v>0</v>
      </c>
      <c r="JQ808">
        <v>0</v>
      </c>
      <c r="JR808">
        <v>0</v>
      </c>
      <c r="JS808">
        <v>0</v>
      </c>
      <c r="JT808">
        <v>0</v>
      </c>
      <c r="JU808">
        <v>0</v>
      </c>
      <c r="JV808">
        <v>0</v>
      </c>
      <c r="JW808">
        <v>0</v>
      </c>
      <c r="JX808">
        <v>0</v>
      </c>
      <c r="JY808">
        <v>0</v>
      </c>
      <c r="JZ808">
        <v>0</v>
      </c>
      <c r="KA808">
        <v>0</v>
      </c>
      <c r="KB808">
        <v>0</v>
      </c>
      <c r="KC808">
        <v>0</v>
      </c>
      <c r="KD808">
        <v>0</v>
      </c>
      <c r="KE808">
        <v>0</v>
      </c>
      <c r="KF808">
        <v>0</v>
      </c>
      <c r="KG808">
        <v>0</v>
      </c>
      <c r="KH808">
        <v>0</v>
      </c>
      <c r="KI808">
        <v>0</v>
      </c>
      <c r="KJ808">
        <v>0</v>
      </c>
      <c r="KK808">
        <v>0</v>
      </c>
      <c r="KL808">
        <v>0</v>
      </c>
      <c r="KM808">
        <v>0</v>
      </c>
      <c r="KN808">
        <v>0</v>
      </c>
      <c r="KO808">
        <v>0</v>
      </c>
      <c r="KP808">
        <v>0</v>
      </c>
      <c r="KQ808">
        <v>0</v>
      </c>
      <c r="KR808">
        <v>0</v>
      </c>
      <c r="KS808">
        <v>0</v>
      </c>
      <c r="KT808">
        <v>0</v>
      </c>
      <c r="KU808">
        <v>0</v>
      </c>
      <c r="KV808">
        <v>0</v>
      </c>
      <c r="KW808">
        <v>0</v>
      </c>
      <c r="KX808">
        <v>0</v>
      </c>
      <c r="KY808">
        <v>0</v>
      </c>
      <c r="KZ808">
        <v>0</v>
      </c>
      <c r="LA808">
        <v>0</v>
      </c>
      <c r="LB808">
        <v>0</v>
      </c>
      <c r="LC808">
        <v>0</v>
      </c>
      <c r="LD808">
        <v>0</v>
      </c>
      <c r="LE808">
        <v>0</v>
      </c>
      <c r="LF808">
        <v>0</v>
      </c>
      <c r="LG808">
        <v>0</v>
      </c>
      <c r="LH808">
        <v>0</v>
      </c>
      <c r="LI808">
        <v>0</v>
      </c>
      <c r="LJ808">
        <v>0</v>
      </c>
      <c r="LK808">
        <v>0</v>
      </c>
      <c r="LL808">
        <v>0</v>
      </c>
      <c r="LM808">
        <v>0</v>
      </c>
      <c r="LN808">
        <v>0</v>
      </c>
      <c r="LO808">
        <v>0</v>
      </c>
      <c r="LP808">
        <v>0</v>
      </c>
      <c r="LQ808">
        <v>0</v>
      </c>
      <c r="LR808">
        <v>0</v>
      </c>
      <c r="LS808">
        <v>0</v>
      </c>
      <c r="LT808">
        <v>0</v>
      </c>
      <c r="LU808">
        <v>0</v>
      </c>
      <c r="LV808">
        <v>0</v>
      </c>
      <c r="LW808">
        <v>0</v>
      </c>
      <c r="LX808">
        <v>0</v>
      </c>
      <c r="LY808">
        <v>0</v>
      </c>
      <c r="LZ808">
        <v>0</v>
      </c>
      <c r="MA808">
        <v>0</v>
      </c>
      <c r="MB808">
        <v>0</v>
      </c>
      <c r="MC808">
        <v>0</v>
      </c>
      <c r="MD808">
        <v>0</v>
      </c>
      <c r="ME808">
        <v>0</v>
      </c>
      <c r="MF808">
        <v>0</v>
      </c>
      <c r="MG808">
        <v>0</v>
      </c>
      <c r="MH808">
        <v>0</v>
      </c>
      <c r="MI808">
        <v>0</v>
      </c>
      <c r="MJ808">
        <v>127</v>
      </c>
    </row>
    <row r="809" spans="1:348" x14ac:dyDescent="0.55000000000000004">
      <c r="A809" t="s">
        <v>1942</v>
      </c>
      <c r="B809">
        <v>0</v>
      </c>
      <c r="C809">
        <v>1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  <c r="BJ809">
        <v>0</v>
      </c>
      <c r="BK809">
        <v>0</v>
      </c>
      <c r="BL809">
        <v>0</v>
      </c>
      <c r="BM809">
        <v>0</v>
      </c>
      <c r="BN809">
        <v>0</v>
      </c>
      <c r="BO809">
        <v>0</v>
      </c>
      <c r="BP809">
        <v>0</v>
      </c>
      <c r="BQ809">
        <v>0</v>
      </c>
      <c r="BR809">
        <v>0</v>
      </c>
      <c r="BS809">
        <v>0</v>
      </c>
      <c r="BT809">
        <v>0</v>
      </c>
      <c r="BU809">
        <v>0</v>
      </c>
      <c r="BV809">
        <v>0</v>
      </c>
      <c r="BW809">
        <v>0</v>
      </c>
      <c r="BX809">
        <v>0</v>
      </c>
      <c r="BY809">
        <v>0</v>
      </c>
      <c r="BZ809">
        <v>0</v>
      </c>
      <c r="CA809">
        <v>0</v>
      </c>
      <c r="CB809">
        <v>0</v>
      </c>
      <c r="CC809">
        <v>0</v>
      </c>
      <c r="CD809">
        <v>0</v>
      </c>
      <c r="CE809">
        <v>0</v>
      </c>
      <c r="CF809">
        <v>0</v>
      </c>
      <c r="CG809">
        <v>0</v>
      </c>
      <c r="CH809">
        <v>0</v>
      </c>
      <c r="CI809">
        <v>0</v>
      </c>
      <c r="CJ809">
        <v>0</v>
      </c>
      <c r="CK809">
        <v>0</v>
      </c>
      <c r="CL809">
        <v>0</v>
      </c>
      <c r="CM809">
        <v>0</v>
      </c>
      <c r="CN809">
        <v>0</v>
      </c>
      <c r="CO809">
        <v>0</v>
      </c>
      <c r="CP809">
        <v>0</v>
      </c>
      <c r="CQ809">
        <v>0</v>
      </c>
      <c r="CR809">
        <v>0</v>
      </c>
      <c r="CS809">
        <v>0</v>
      </c>
      <c r="CT809">
        <v>0</v>
      </c>
      <c r="CU809">
        <v>0</v>
      </c>
      <c r="CV809">
        <v>0</v>
      </c>
      <c r="CW809">
        <v>0</v>
      </c>
      <c r="CX809">
        <v>0</v>
      </c>
      <c r="CY809">
        <v>0</v>
      </c>
      <c r="CZ809">
        <v>0</v>
      </c>
      <c r="DA809">
        <v>0</v>
      </c>
      <c r="DB809">
        <v>0</v>
      </c>
      <c r="DC809">
        <v>0</v>
      </c>
      <c r="DD809">
        <v>0</v>
      </c>
      <c r="DE809">
        <v>0</v>
      </c>
      <c r="DF809">
        <v>0</v>
      </c>
      <c r="DG809">
        <v>0</v>
      </c>
      <c r="DH809">
        <v>0</v>
      </c>
      <c r="DI809">
        <v>0</v>
      </c>
      <c r="DJ809">
        <v>0</v>
      </c>
      <c r="DK809">
        <v>0</v>
      </c>
      <c r="DL809">
        <v>0</v>
      </c>
      <c r="DM809">
        <v>0</v>
      </c>
      <c r="DN809">
        <v>0</v>
      </c>
      <c r="DO809">
        <v>0</v>
      </c>
      <c r="DP809">
        <v>0</v>
      </c>
      <c r="DQ809">
        <v>0</v>
      </c>
      <c r="DR809">
        <v>0</v>
      </c>
      <c r="DS809">
        <v>0</v>
      </c>
      <c r="DT809">
        <v>0</v>
      </c>
      <c r="DU809">
        <v>0</v>
      </c>
      <c r="DV809">
        <v>0</v>
      </c>
      <c r="DW809">
        <v>0</v>
      </c>
      <c r="DX809">
        <v>0</v>
      </c>
      <c r="DY809">
        <v>0</v>
      </c>
      <c r="DZ809">
        <v>0</v>
      </c>
      <c r="EA809">
        <v>0</v>
      </c>
      <c r="EB809">
        <v>0</v>
      </c>
      <c r="EC809">
        <v>0</v>
      </c>
      <c r="ED809">
        <v>0</v>
      </c>
      <c r="EE809">
        <v>0</v>
      </c>
      <c r="EF809">
        <v>0</v>
      </c>
      <c r="EG809">
        <v>0</v>
      </c>
      <c r="EH809">
        <v>0</v>
      </c>
      <c r="EI809">
        <v>0</v>
      </c>
      <c r="EJ809">
        <v>0</v>
      </c>
      <c r="EK809">
        <v>0</v>
      </c>
      <c r="EL809">
        <v>0</v>
      </c>
      <c r="EM809">
        <v>0</v>
      </c>
      <c r="EN809">
        <v>0</v>
      </c>
      <c r="EO809">
        <v>0</v>
      </c>
      <c r="EP809">
        <v>0</v>
      </c>
      <c r="EQ809">
        <v>0</v>
      </c>
      <c r="ER809">
        <v>0</v>
      </c>
      <c r="ES809">
        <v>0</v>
      </c>
      <c r="ET809">
        <v>0</v>
      </c>
      <c r="EU809">
        <v>0</v>
      </c>
      <c r="EV809">
        <v>0</v>
      </c>
      <c r="EW809">
        <v>0</v>
      </c>
      <c r="EX809">
        <v>0</v>
      </c>
      <c r="EY809">
        <v>0</v>
      </c>
      <c r="EZ809">
        <v>0</v>
      </c>
      <c r="FA809">
        <v>0</v>
      </c>
      <c r="FB809">
        <v>0</v>
      </c>
      <c r="FC809">
        <v>0</v>
      </c>
      <c r="FD809">
        <v>0</v>
      </c>
      <c r="FE809">
        <v>0</v>
      </c>
      <c r="FF809">
        <v>0</v>
      </c>
      <c r="FG809">
        <v>0</v>
      </c>
      <c r="FH809">
        <v>0</v>
      </c>
      <c r="FI809">
        <v>0</v>
      </c>
      <c r="FJ809">
        <v>0</v>
      </c>
      <c r="FK809">
        <v>0</v>
      </c>
      <c r="FL809">
        <v>0</v>
      </c>
      <c r="FM809">
        <v>0</v>
      </c>
      <c r="FN809">
        <v>0</v>
      </c>
      <c r="FO809">
        <v>0</v>
      </c>
      <c r="FP809">
        <v>0</v>
      </c>
      <c r="FQ809">
        <v>0</v>
      </c>
      <c r="FR809">
        <v>0</v>
      </c>
      <c r="FS809">
        <v>0</v>
      </c>
      <c r="FT809">
        <v>0</v>
      </c>
      <c r="FU809">
        <v>0</v>
      </c>
      <c r="FV809">
        <v>0</v>
      </c>
      <c r="FW809">
        <v>0</v>
      </c>
      <c r="FX809">
        <v>0</v>
      </c>
      <c r="FY809">
        <v>0</v>
      </c>
      <c r="FZ809">
        <v>0</v>
      </c>
      <c r="GA809">
        <v>0</v>
      </c>
      <c r="GB809">
        <v>0</v>
      </c>
      <c r="GC809">
        <v>0</v>
      </c>
      <c r="GD809">
        <v>0</v>
      </c>
      <c r="GE809">
        <v>0</v>
      </c>
      <c r="GF809">
        <v>0</v>
      </c>
      <c r="GG809">
        <v>0</v>
      </c>
      <c r="GH809">
        <v>0</v>
      </c>
      <c r="GI809">
        <v>0</v>
      </c>
      <c r="GJ809">
        <v>0</v>
      </c>
      <c r="GK809">
        <v>0</v>
      </c>
      <c r="GL809">
        <v>0</v>
      </c>
      <c r="GM809">
        <v>0</v>
      </c>
      <c r="GN809">
        <v>0</v>
      </c>
      <c r="GO809">
        <v>0</v>
      </c>
      <c r="GP809">
        <v>0</v>
      </c>
      <c r="GQ809">
        <v>0</v>
      </c>
      <c r="GR809">
        <v>0</v>
      </c>
      <c r="GS809">
        <v>0</v>
      </c>
      <c r="GT809">
        <v>0</v>
      </c>
      <c r="GU809">
        <v>0</v>
      </c>
      <c r="GV809">
        <v>0</v>
      </c>
      <c r="GW809">
        <v>0</v>
      </c>
      <c r="GX809">
        <v>0</v>
      </c>
      <c r="GY809">
        <v>0</v>
      </c>
      <c r="GZ809">
        <v>0</v>
      </c>
      <c r="HA809">
        <v>0</v>
      </c>
      <c r="HB809">
        <v>0</v>
      </c>
      <c r="HC809">
        <v>0</v>
      </c>
      <c r="HD809">
        <v>0</v>
      </c>
      <c r="HE809">
        <v>0</v>
      </c>
      <c r="HF809">
        <v>0</v>
      </c>
      <c r="HG809">
        <v>0</v>
      </c>
      <c r="HH809">
        <v>0</v>
      </c>
      <c r="HI809">
        <v>0</v>
      </c>
      <c r="HJ809">
        <v>0</v>
      </c>
      <c r="HK809">
        <v>0</v>
      </c>
      <c r="HL809">
        <v>0</v>
      </c>
      <c r="HM809">
        <v>0</v>
      </c>
      <c r="HN809">
        <v>0</v>
      </c>
      <c r="HO809">
        <v>0</v>
      </c>
      <c r="HP809">
        <v>0</v>
      </c>
      <c r="HQ809">
        <v>0</v>
      </c>
      <c r="HR809">
        <v>0</v>
      </c>
      <c r="HS809">
        <v>0</v>
      </c>
      <c r="HT809">
        <v>0</v>
      </c>
      <c r="HU809">
        <v>0</v>
      </c>
      <c r="HV809">
        <v>0</v>
      </c>
      <c r="HW809">
        <v>0</v>
      </c>
      <c r="HX809">
        <v>0</v>
      </c>
      <c r="HY809">
        <v>0</v>
      </c>
      <c r="HZ809">
        <v>0</v>
      </c>
      <c r="IA809">
        <v>0</v>
      </c>
      <c r="IB809">
        <v>0</v>
      </c>
      <c r="IC809">
        <v>0</v>
      </c>
      <c r="ID809">
        <v>0</v>
      </c>
      <c r="IE809">
        <v>0</v>
      </c>
      <c r="IF809">
        <v>0</v>
      </c>
      <c r="IG809">
        <v>0</v>
      </c>
      <c r="IH809">
        <v>0</v>
      </c>
      <c r="II809">
        <v>0</v>
      </c>
      <c r="IJ809">
        <v>0</v>
      </c>
      <c r="IK809">
        <v>0</v>
      </c>
      <c r="IL809">
        <v>0</v>
      </c>
      <c r="IM809">
        <v>0</v>
      </c>
      <c r="IN809">
        <v>0</v>
      </c>
      <c r="IO809">
        <v>0</v>
      </c>
      <c r="IP809">
        <v>0</v>
      </c>
      <c r="IQ809">
        <v>0</v>
      </c>
      <c r="IR809">
        <v>0</v>
      </c>
      <c r="IS809">
        <v>0</v>
      </c>
      <c r="IT809">
        <v>0</v>
      </c>
      <c r="IU809">
        <v>0</v>
      </c>
      <c r="IV809">
        <v>0</v>
      </c>
      <c r="IW809">
        <v>0</v>
      </c>
      <c r="IX809">
        <v>0</v>
      </c>
      <c r="IY809">
        <v>0</v>
      </c>
      <c r="IZ809">
        <v>0</v>
      </c>
      <c r="JA809">
        <v>0</v>
      </c>
      <c r="JB809">
        <v>0</v>
      </c>
      <c r="JC809">
        <v>0</v>
      </c>
      <c r="JD809">
        <v>0</v>
      </c>
      <c r="JE809">
        <v>0</v>
      </c>
      <c r="JF809">
        <v>0</v>
      </c>
      <c r="JG809">
        <v>0</v>
      </c>
      <c r="JH809">
        <v>0</v>
      </c>
      <c r="JI809">
        <v>0</v>
      </c>
      <c r="JJ809">
        <v>0</v>
      </c>
      <c r="JK809">
        <v>0</v>
      </c>
      <c r="JL809">
        <v>0</v>
      </c>
      <c r="JM809">
        <v>0</v>
      </c>
      <c r="JN809">
        <v>0</v>
      </c>
      <c r="JO809">
        <v>0</v>
      </c>
      <c r="JP809">
        <v>0</v>
      </c>
      <c r="JQ809">
        <v>0</v>
      </c>
      <c r="JR809">
        <v>0</v>
      </c>
      <c r="JS809">
        <v>0</v>
      </c>
      <c r="JT809">
        <v>0</v>
      </c>
      <c r="JU809">
        <v>0</v>
      </c>
      <c r="JV809">
        <v>0</v>
      </c>
      <c r="JW809">
        <v>0</v>
      </c>
      <c r="JX809">
        <v>0</v>
      </c>
      <c r="JY809">
        <v>0</v>
      </c>
      <c r="JZ809">
        <v>0</v>
      </c>
      <c r="KA809">
        <v>0</v>
      </c>
      <c r="KB809">
        <v>0</v>
      </c>
      <c r="KC809">
        <v>0</v>
      </c>
      <c r="KD809">
        <v>0</v>
      </c>
      <c r="KE809">
        <v>0</v>
      </c>
      <c r="KF809">
        <v>0</v>
      </c>
      <c r="KG809">
        <v>1</v>
      </c>
      <c r="KH809">
        <v>1</v>
      </c>
      <c r="KI809">
        <v>0</v>
      </c>
      <c r="KJ809">
        <v>0</v>
      </c>
      <c r="KK809">
        <v>0</v>
      </c>
      <c r="KL809">
        <v>0</v>
      </c>
      <c r="KM809">
        <v>0</v>
      </c>
      <c r="KN809">
        <v>0</v>
      </c>
      <c r="KO809">
        <v>0</v>
      </c>
      <c r="KP809">
        <v>0</v>
      </c>
      <c r="KQ809">
        <v>0</v>
      </c>
      <c r="KR809">
        <v>0</v>
      </c>
      <c r="KS809">
        <v>0</v>
      </c>
      <c r="KT809">
        <v>0</v>
      </c>
      <c r="KU809">
        <v>0</v>
      </c>
      <c r="KV809">
        <v>0</v>
      </c>
      <c r="KW809">
        <v>0</v>
      </c>
      <c r="KX809">
        <v>0</v>
      </c>
      <c r="KY809">
        <v>0</v>
      </c>
      <c r="KZ809">
        <v>0</v>
      </c>
      <c r="LA809">
        <v>0</v>
      </c>
      <c r="LB809">
        <v>0</v>
      </c>
      <c r="LC809">
        <v>0</v>
      </c>
      <c r="LD809">
        <v>0</v>
      </c>
      <c r="LE809">
        <v>0</v>
      </c>
      <c r="LF809">
        <v>0</v>
      </c>
      <c r="LG809">
        <v>0</v>
      </c>
      <c r="LH809">
        <v>0</v>
      </c>
      <c r="LI809">
        <v>0</v>
      </c>
      <c r="LJ809">
        <v>0</v>
      </c>
      <c r="LK809">
        <v>0</v>
      </c>
      <c r="LL809">
        <v>0</v>
      </c>
      <c r="LM809">
        <v>0</v>
      </c>
      <c r="LN809">
        <v>0</v>
      </c>
      <c r="LO809">
        <v>0</v>
      </c>
      <c r="LP809">
        <v>0</v>
      </c>
      <c r="LQ809">
        <v>0</v>
      </c>
      <c r="LR809">
        <v>0</v>
      </c>
      <c r="LS809">
        <v>0</v>
      </c>
      <c r="LT809">
        <v>0</v>
      </c>
      <c r="LU809">
        <v>0</v>
      </c>
      <c r="LV809">
        <v>0</v>
      </c>
      <c r="LW809">
        <v>0</v>
      </c>
      <c r="LX809">
        <v>0</v>
      </c>
      <c r="LY809">
        <v>0</v>
      </c>
      <c r="LZ809">
        <v>0</v>
      </c>
      <c r="MA809">
        <v>0</v>
      </c>
      <c r="MB809">
        <v>0</v>
      </c>
      <c r="MC809">
        <v>0</v>
      </c>
      <c r="MD809">
        <v>0</v>
      </c>
      <c r="ME809">
        <v>0</v>
      </c>
      <c r="MF809">
        <v>0</v>
      </c>
      <c r="MG809">
        <v>0</v>
      </c>
      <c r="MH809">
        <v>0</v>
      </c>
      <c r="MI809">
        <v>0</v>
      </c>
      <c r="MJ809">
        <v>140</v>
      </c>
    </row>
    <row r="810" spans="1:348" x14ac:dyDescent="0.55000000000000004">
      <c r="A810" t="s">
        <v>1946</v>
      </c>
      <c r="B810">
        <v>0</v>
      </c>
      <c r="C810">
        <v>1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  <c r="BJ810">
        <v>0</v>
      </c>
      <c r="BK810">
        <v>0</v>
      </c>
      <c r="BL810">
        <v>0</v>
      </c>
      <c r="BM810">
        <v>0</v>
      </c>
      <c r="BN810">
        <v>0</v>
      </c>
      <c r="BO810">
        <v>0</v>
      </c>
      <c r="BP810">
        <v>0</v>
      </c>
      <c r="BQ810">
        <v>0</v>
      </c>
      <c r="BR810">
        <v>0</v>
      </c>
      <c r="BS810">
        <v>0</v>
      </c>
      <c r="BT810">
        <v>0</v>
      </c>
      <c r="BU810">
        <v>0</v>
      </c>
      <c r="BV810">
        <v>0</v>
      </c>
      <c r="BW810">
        <v>0</v>
      </c>
      <c r="BX810">
        <v>0</v>
      </c>
      <c r="BY810">
        <v>0</v>
      </c>
      <c r="BZ810">
        <v>0</v>
      </c>
      <c r="CA810">
        <v>0</v>
      </c>
      <c r="CB810">
        <v>0</v>
      </c>
      <c r="CC810">
        <v>0</v>
      </c>
      <c r="CD810">
        <v>0</v>
      </c>
      <c r="CE810">
        <v>0</v>
      </c>
      <c r="CF810">
        <v>0</v>
      </c>
      <c r="CG810">
        <v>0</v>
      </c>
      <c r="CH810">
        <v>0</v>
      </c>
      <c r="CI810">
        <v>0</v>
      </c>
      <c r="CJ810">
        <v>0</v>
      </c>
      <c r="CK810">
        <v>0</v>
      </c>
      <c r="CL810">
        <v>0</v>
      </c>
      <c r="CM810">
        <v>0</v>
      </c>
      <c r="CN810">
        <v>0</v>
      </c>
      <c r="CO810">
        <v>0</v>
      </c>
      <c r="CP810">
        <v>0</v>
      </c>
      <c r="CQ810">
        <v>0</v>
      </c>
      <c r="CR810">
        <v>0</v>
      </c>
      <c r="CS810">
        <v>0</v>
      </c>
      <c r="CT810">
        <v>0</v>
      </c>
      <c r="CU810">
        <v>0</v>
      </c>
      <c r="CV810">
        <v>0</v>
      </c>
      <c r="CW810">
        <v>0</v>
      </c>
      <c r="CX810">
        <v>0</v>
      </c>
      <c r="CY810">
        <v>0</v>
      </c>
      <c r="CZ810">
        <v>0</v>
      </c>
      <c r="DA810">
        <v>0</v>
      </c>
      <c r="DB810">
        <v>0</v>
      </c>
      <c r="DC810">
        <v>0</v>
      </c>
      <c r="DD810">
        <v>0</v>
      </c>
      <c r="DE810">
        <v>0</v>
      </c>
      <c r="DF810">
        <v>0</v>
      </c>
      <c r="DG810">
        <v>0</v>
      </c>
      <c r="DH810">
        <v>0</v>
      </c>
      <c r="DI810">
        <v>0</v>
      </c>
      <c r="DJ810">
        <v>0</v>
      </c>
      <c r="DK810">
        <v>0</v>
      </c>
      <c r="DL810">
        <v>0</v>
      </c>
      <c r="DM810">
        <v>0</v>
      </c>
      <c r="DN810">
        <v>0</v>
      </c>
      <c r="DO810">
        <v>0</v>
      </c>
      <c r="DP810">
        <v>0</v>
      </c>
      <c r="DQ810">
        <v>0</v>
      </c>
      <c r="DR810">
        <v>0</v>
      </c>
      <c r="DS810">
        <v>0</v>
      </c>
      <c r="DT810">
        <v>0</v>
      </c>
      <c r="DU810">
        <v>0</v>
      </c>
      <c r="DV810">
        <v>0</v>
      </c>
      <c r="DW810">
        <v>0</v>
      </c>
      <c r="DX810">
        <v>0</v>
      </c>
      <c r="DY810">
        <v>0</v>
      </c>
      <c r="DZ810">
        <v>0</v>
      </c>
      <c r="EA810">
        <v>0</v>
      </c>
      <c r="EB810">
        <v>0</v>
      </c>
      <c r="EC810">
        <v>0</v>
      </c>
      <c r="ED810">
        <v>0</v>
      </c>
      <c r="EE810">
        <v>0</v>
      </c>
      <c r="EF810">
        <v>0</v>
      </c>
      <c r="EG810">
        <v>0</v>
      </c>
      <c r="EH810">
        <v>0</v>
      </c>
      <c r="EI810">
        <v>0</v>
      </c>
      <c r="EJ810">
        <v>0</v>
      </c>
      <c r="EK810">
        <v>0</v>
      </c>
      <c r="EL810">
        <v>0</v>
      </c>
      <c r="EM810">
        <v>0</v>
      </c>
      <c r="EN810">
        <v>0</v>
      </c>
      <c r="EO810">
        <v>0</v>
      </c>
      <c r="EP810">
        <v>0</v>
      </c>
      <c r="EQ810">
        <v>0</v>
      </c>
      <c r="ER810">
        <v>0</v>
      </c>
      <c r="ES810">
        <v>0</v>
      </c>
      <c r="ET810">
        <v>0</v>
      </c>
      <c r="EU810">
        <v>0</v>
      </c>
      <c r="EV810">
        <v>0</v>
      </c>
      <c r="EW810">
        <v>0</v>
      </c>
      <c r="EX810">
        <v>0</v>
      </c>
      <c r="EY810">
        <v>0</v>
      </c>
      <c r="EZ810">
        <v>0</v>
      </c>
      <c r="FA810">
        <v>0</v>
      </c>
      <c r="FB810">
        <v>0</v>
      </c>
      <c r="FC810">
        <v>0</v>
      </c>
      <c r="FD810">
        <v>0</v>
      </c>
      <c r="FE810">
        <v>0</v>
      </c>
      <c r="FF810">
        <v>0</v>
      </c>
      <c r="FG810">
        <v>0</v>
      </c>
      <c r="FH810">
        <v>0</v>
      </c>
      <c r="FI810">
        <v>0</v>
      </c>
      <c r="FJ810">
        <v>0</v>
      </c>
      <c r="FK810">
        <v>0</v>
      </c>
      <c r="FL810">
        <v>0</v>
      </c>
      <c r="FM810">
        <v>0</v>
      </c>
      <c r="FN810">
        <v>0</v>
      </c>
      <c r="FO810">
        <v>0</v>
      </c>
      <c r="FP810">
        <v>0</v>
      </c>
      <c r="FQ810">
        <v>0</v>
      </c>
      <c r="FR810">
        <v>0</v>
      </c>
      <c r="FS810">
        <v>0</v>
      </c>
      <c r="FT810">
        <v>0</v>
      </c>
      <c r="FU810">
        <v>0</v>
      </c>
      <c r="FV810">
        <v>0</v>
      </c>
      <c r="FW810">
        <v>0</v>
      </c>
      <c r="FX810">
        <v>0</v>
      </c>
      <c r="FY810">
        <v>0</v>
      </c>
      <c r="FZ810">
        <v>0</v>
      </c>
      <c r="GA810">
        <v>0</v>
      </c>
      <c r="GB810">
        <v>0</v>
      </c>
      <c r="GC810">
        <v>0</v>
      </c>
      <c r="GD810">
        <v>0</v>
      </c>
      <c r="GE810">
        <v>0</v>
      </c>
      <c r="GF810">
        <v>0</v>
      </c>
      <c r="GG810">
        <v>0</v>
      </c>
      <c r="GH810">
        <v>0</v>
      </c>
      <c r="GI810">
        <v>0</v>
      </c>
      <c r="GJ810">
        <v>0</v>
      </c>
      <c r="GK810">
        <v>0</v>
      </c>
      <c r="GL810">
        <v>0</v>
      </c>
      <c r="GM810">
        <v>0</v>
      </c>
      <c r="GN810">
        <v>0</v>
      </c>
      <c r="GO810">
        <v>0</v>
      </c>
      <c r="GP810">
        <v>0</v>
      </c>
      <c r="GQ810">
        <v>0</v>
      </c>
      <c r="GR810">
        <v>0</v>
      </c>
      <c r="GS810">
        <v>0</v>
      </c>
      <c r="GT810">
        <v>0</v>
      </c>
      <c r="GU810">
        <v>0</v>
      </c>
      <c r="GV810">
        <v>0</v>
      </c>
      <c r="GW810">
        <v>0</v>
      </c>
      <c r="GX810">
        <v>0</v>
      </c>
      <c r="GY810">
        <v>0</v>
      </c>
      <c r="GZ810">
        <v>0</v>
      </c>
      <c r="HA810">
        <v>0</v>
      </c>
      <c r="HB810">
        <v>0</v>
      </c>
      <c r="HC810">
        <v>0</v>
      </c>
      <c r="HD810">
        <v>0</v>
      </c>
      <c r="HE810">
        <v>0</v>
      </c>
      <c r="HF810">
        <v>0</v>
      </c>
      <c r="HG810">
        <v>0</v>
      </c>
      <c r="HH810">
        <v>0</v>
      </c>
      <c r="HI810">
        <v>0</v>
      </c>
      <c r="HJ810">
        <v>0</v>
      </c>
      <c r="HK810">
        <v>0</v>
      </c>
      <c r="HL810">
        <v>0</v>
      </c>
      <c r="HM810">
        <v>0</v>
      </c>
      <c r="HN810">
        <v>0</v>
      </c>
      <c r="HO810">
        <v>0</v>
      </c>
      <c r="HP810">
        <v>0</v>
      </c>
      <c r="HQ810">
        <v>0</v>
      </c>
      <c r="HR810">
        <v>0</v>
      </c>
      <c r="HS810">
        <v>0</v>
      </c>
      <c r="HT810">
        <v>0</v>
      </c>
      <c r="HU810">
        <v>0</v>
      </c>
      <c r="HV810">
        <v>0</v>
      </c>
      <c r="HW810">
        <v>0</v>
      </c>
      <c r="HX810">
        <v>0</v>
      </c>
      <c r="HY810">
        <v>0</v>
      </c>
      <c r="HZ810">
        <v>0</v>
      </c>
      <c r="IA810">
        <v>0</v>
      </c>
      <c r="IB810">
        <v>0</v>
      </c>
      <c r="IC810">
        <v>0</v>
      </c>
      <c r="ID810">
        <v>0</v>
      </c>
      <c r="IE810">
        <v>0</v>
      </c>
      <c r="IF810">
        <v>0</v>
      </c>
      <c r="IG810">
        <v>0</v>
      </c>
      <c r="IH810">
        <v>0</v>
      </c>
      <c r="II810">
        <v>0</v>
      </c>
      <c r="IJ810">
        <v>0</v>
      </c>
      <c r="IK810">
        <v>0</v>
      </c>
      <c r="IL810">
        <v>0</v>
      </c>
      <c r="IM810">
        <v>0</v>
      </c>
      <c r="IN810">
        <v>0</v>
      </c>
      <c r="IO810">
        <v>0</v>
      </c>
      <c r="IP810">
        <v>0</v>
      </c>
      <c r="IQ810">
        <v>0</v>
      </c>
      <c r="IR810">
        <v>0</v>
      </c>
      <c r="IS810">
        <v>0</v>
      </c>
      <c r="IT810">
        <v>0</v>
      </c>
      <c r="IU810">
        <v>0</v>
      </c>
      <c r="IV810">
        <v>0</v>
      </c>
      <c r="IW810">
        <v>0</v>
      </c>
      <c r="IX810">
        <v>0</v>
      </c>
      <c r="IY810">
        <v>0</v>
      </c>
      <c r="IZ810">
        <v>0</v>
      </c>
      <c r="JA810">
        <v>0</v>
      </c>
      <c r="JB810">
        <v>0</v>
      </c>
      <c r="JC810">
        <v>0</v>
      </c>
      <c r="JD810">
        <v>0</v>
      </c>
      <c r="JE810">
        <v>0</v>
      </c>
      <c r="JF810">
        <v>0</v>
      </c>
      <c r="JG810">
        <v>0</v>
      </c>
      <c r="JH810">
        <v>0</v>
      </c>
      <c r="JI810">
        <v>0</v>
      </c>
      <c r="JJ810">
        <v>0</v>
      </c>
      <c r="JK810">
        <v>0</v>
      </c>
      <c r="JL810">
        <v>0</v>
      </c>
      <c r="JM810">
        <v>0</v>
      </c>
      <c r="JN810">
        <v>0</v>
      </c>
      <c r="JO810">
        <v>0</v>
      </c>
      <c r="JP810">
        <v>0</v>
      </c>
      <c r="JQ810">
        <v>0</v>
      </c>
      <c r="JR810">
        <v>0</v>
      </c>
      <c r="JS810">
        <v>0</v>
      </c>
      <c r="JT810">
        <v>0</v>
      </c>
      <c r="JU810">
        <v>0</v>
      </c>
      <c r="JV810">
        <v>0</v>
      </c>
      <c r="JW810">
        <v>0</v>
      </c>
      <c r="JX810">
        <v>0</v>
      </c>
      <c r="JY810">
        <v>0</v>
      </c>
      <c r="JZ810">
        <v>0</v>
      </c>
      <c r="KA810">
        <v>0</v>
      </c>
      <c r="KB810">
        <v>0</v>
      </c>
      <c r="KC810">
        <v>0</v>
      </c>
      <c r="KD810">
        <v>0</v>
      </c>
      <c r="KE810">
        <v>0</v>
      </c>
      <c r="KF810">
        <v>0</v>
      </c>
      <c r="KG810">
        <v>0</v>
      </c>
      <c r="KH810">
        <v>0</v>
      </c>
      <c r="KI810">
        <v>1</v>
      </c>
      <c r="KJ810">
        <v>1</v>
      </c>
      <c r="KK810">
        <v>0</v>
      </c>
      <c r="KL810">
        <v>0</v>
      </c>
      <c r="KM810">
        <v>0</v>
      </c>
      <c r="KN810">
        <v>0</v>
      </c>
      <c r="KO810">
        <v>0</v>
      </c>
      <c r="KP810">
        <v>0</v>
      </c>
      <c r="KQ810">
        <v>0</v>
      </c>
      <c r="KR810">
        <v>0</v>
      </c>
      <c r="KS810">
        <v>0</v>
      </c>
      <c r="KT810">
        <v>0</v>
      </c>
      <c r="KU810">
        <v>0</v>
      </c>
      <c r="KV810">
        <v>0</v>
      </c>
      <c r="KW810">
        <v>0</v>
      </c>
      <c r="KX810">
        <v>0</v>
      </c>
      <c r="KY810">
        <v>0</v>
      </c>
      <c r="KZ810">
        <v>0</v>
      </c>
      <c r="LA810">
        <v>0</v>
      </c>
      <c r="LB810">
        <v>0</v>
      </c>
      <c r="LC810">
        <v>0</v>
      </c>
      <c r="LD810">
        <v>0</v>
      </c>
      <c r="LE810">
        <v>0</v>
      </c>
      <c r="LF810">
        <v>0</v>
      </c>
      <c r="LG810">
        <v>0</v>
      </c>
      <c r="LH810">
        <v>0</v>
      </c>
      <c r="LI810">
        <v>0</v>
      </c>
      <c r="LJ810">
        <v>0</v>
      </c>
      <c r="LK810">
        <v>0</v>
      </c>
      <c r="LL810">
        <v>0</v>
      </c>
      <c r="LM810">
        <v>0</v>
      </c>
      <c r="LN810">
        <v>0</v>
      </c>
      <c r="LO810">
        <v>0</v>
      </c>
      <c r="LP810">
        <v>0</v>
      </c>
      <c r="LQ810">
        <v>0</v>
      </c>
      <c r="LR810">
        <v>0</v>
      </c>
      <c r="LS810">
        <v>0</v>
      </c>
      <c r="LT810">
        <v>0</v>
      </c>
      <c r="LU810">
        <v>0</v>
      </c>
      <c r="LV810">
        <v>0</v>
      </c>
      <c r="LW810">
        <v>0</v>
      </c>
      <c r="LX810">
        <v>0</v>
      </c>
      <c r="LY810">
        <v>0</v>
      </c>
      <c r="LZ810">
        <v>0</v>
      </c>
      <c r="MA810">
        <v>0</v>
      </c>
      <c r="MB810">
        <v>0</v>
      </c>
      <c r="MC810">
        <v>0</v>
      </c>
      <c r="MD810">
        <v>0</v>
      </c>
      <c r="ME810">
        <v>0</v>
      </c>
      <c r="MF810">
        <v>0</v>
      </c>
      <c r="MG810">
        <v>0</v>
      </c>
      <c r="MH810">
        <v>0</v>
      </c>
      <c r="MI810">
        <v>0</v>
      </c>
      <c r="MJ810">
        <v>128</v>
      </c>
    </row>
    <row r="811" spans="1:348" x14ac:dyDescent="0.55000000000000004">
      <c r="A811" t="s">
        <v>1950</v>
      </c>
      <c r="B811">
        <v>0</v>
      </c>
      <c r="C811">
        <v>1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  <c r="BJ811">
        <v>0</v>
      </c>
      <c r="BK811">
        <v>0</v>
      </c>
      <c r="BL811">
        <v>0</v>
      </c>
      <c r="BM811">
        <v>0</v>
      </c>
      <c r="BN811">
        <v>0</v>
      </c>
      <c r="BO811">
        <v>0</v>
      </c>
      <c r="BP811">
        <v>0</v>
      </c>
      <c r="BQ811">
        <v>0</v>
      </c>
      <c r="BR811">
        <v>0</v>
      </c>
      <c r="BS811">
        <v>0</v>
      </c>
      <c r="BT811">
        <v>0</v>
      </c>
      <c r="BU811">
        <v>0</v>
      </c>
      <c r="BV811">
        <v>0</v>
      </c>
      <c r="BW811">
        <v>0</v>
      </c>
      <c r="BX811">
        <v>0</v>
      </c>
      <c r="BY811">
        <v>0</v>
      </c>
      <c r="BZ811">
        <v>0</v>
      </c>
      <c r="CA811">
        <v>0</v>
      </c>
      <c r="CB811">
        <v>0</v>
      </c>
      <c r="CC811">
        <v>0</v>
      </c>
      <c r="CD811">
        <v>0</v>
      </c>
      <c r="CE811">
        <v>0</v>
      </c>
      <c r="CF811">
        <v>0</v>
      </c>
      <c r="CG811">
        <v>0</v>
      </c>
      <c r="CH811">
        <v>0</v>
      </c>
      <c r="CI811">
        <v>0</v>
      </c>
      <c r="CJ811">
        <v>0</v>
      </c>
      <c r="CK811">
        <v>0</v>
      </c>
      <c r="CL811">
        <v>0</v>
      </c>
      <c r="CM811">
        <v>0</v>
      </c>
      <c r="CN811">
        <v>0</v>
      </c>
      <c r="CO811">
        <v>0</v>
      </c>
      <c r="CP811">
        <v>0</v>
      </c>
      <c r="CQ811">
        <v>0</v>
      </c>
      <c r="CR811">
        <v>0</v>
      </c>
      <c r="CS811">
        <v>0</v>
      </c>
      <c r="CT811">
        <v>0</v>
      </c>
      <c r="CU811">
        <v>0</v>
      </c>
      <c r="CV811">
        <v>0</v>
      </c>
      <c r="CW811">
        <v>0</v>
      </c>
      <c r="CX811">
        <v>0</v>
      </c>
      <c r="CY811">
        <v>0</v>
      </c>
      <c r="CZ811">
        <v>0</v>
      </c>
      <c r="DA811">
        <v>0</v>
      </c>
      <c r="DB811">
        <v>0</v>
      </c>
      <c r="DC811">
        <v>0</v>
      </c>
      <c r="DD811">
        <v>0</v>
      </c>
      <c r="DE811">
        <v>0</v>
      </c>
      <c r="DF811">
        <v>0</v>
      </c>
      <c r="DG811">
        <v>0</v>
      </c>
      <c r="DH811">
        <v>0</v>
      </c>
      <c r="DI811">
        <v>0</v>
      </c>
      <c r="DJ811">
        <v>0</v>
      </c>
      <c r="DK811">
        <v>0</v>
      </c>
      <c r="DL811">
        <v>0</v>
      </c>
      <c r="DM811">
        <v>0</v>
      </c>
      <c r="DN811">
        <v>0</v>
      </c>
      <c r="DO811">
        <v>0</v>
      </c>
      <c r="DP811">
        <v>0</v>
      </c>
      <c r="DQ811">
        <v>0</v>
      </c>
      <c r="DR811">
        <v>0</v>
      </c>
      <c r="DS811">
        <v>0</v>
      </c>
      <c r="DT811">
        <v>0</v>
      </c>
      <c r="DU811">
        <v>0</v>
      </c>
      <c r="DV811">
        <v>0</v>
      </c>
      <c r="DW811">
        <v>0</v>
      </c>
      <c r="DX811">
        <v>0</v>
      </c>
      <c r="DY811">
        <v>0</v>
      </c>
      <c r="DZ811">
        <v>0</v>
      </c>
      <c r="EA811">
        <v>0</v>
      </c>
      <c r="EB811">
        <v>0</v>
      </c>
      <c r="EC811">
        <v>0</v>
      </c>
      <c r="ED811">
        <v>0</v>
      </c>
      <c r="EE811">
        <v>0</v>
      </c>
      <c r="EF811">
        <v>0</v>
      </c>
      <c r="EG811">
        <v>0</v>
      </c>
      <c r="EH811">
        <v>0</v>
      </c>
      <c r="EI811">
        <v>0</v>
      </c>
      <c r="EJ811">
        <v>0</v>
      </c>
      <c r="EK811">
        <v>0</v>
      </c>
      <c r="EL811">
        <v>0</v>
      </c>
      <c r="EM811">
        <v>0</v>
      </c>
      <c r="EN811">
        <v>0</v>
      </c>
      <c r="EO811">
        <v>0</v>
      </c>
      <c r="EP811">
        <v>0</v>
      </c>
      <c r="EQ811">
        <v>0</v>
      </c>
      <c r="ER811">
        <v>0</v>
      </c>
      <c r="ES811">
        <v>0</v>
      </c>
      <c r="ET811">
        <v>0</v>
      </c>
      <c r="EU811">
        <v>0</v>
      </c>
      <c r="EV811">
        <v>0</v>
      </c>
      <c r="EW811">
        <v>0</v>
      </c>
      <c r="EX811">
        <v>0</v>
      </c>
      <c r="EY811">
        <v>0</v>
      </c>
      <c r="EZ811">
        <v>0</v>
      </c>
      <c r="FA811">
        <v>0</v>
      </c>
      <c r="FB811">
        <v>0</v>
      </c>
      <c r="FC811">
        <v>0</v>
      </c>
      <c r="FD811">
        <v>0</v>
      </c>
      <c r="FE811">
        <v>0</v>
      </c>
      <c r="FF811">
        <v>0</v>
      </c>
      <c r="FG811">
        <v>0</v>
      </c>
      <c r="FH811">
        <v>0</v>
      </c>
      <c r="FI811">
        <v>0</v>
      </c>
      <c r="FJ811">
        <v>0</v>
      </c>
      <c r="FK811">
        <v>0</v>
      </c>
      <c r="FL811">
        <v>0</v>
      </c>
      <c r="FM811">
        <v>0</v>
      </c>
      <c r="FN811">
        <v>0</v>
      </c>
      <c r="FO811">
        <v>0</v>
      </c>
      <c r="FP811">
        <v>0</v>
      </c>
      <c r="FQ811">
        <v>0</v>
      </c>
      <c r="FR811">
        <v>0</v>
      </c>
      <c r="FS811">
        <v>0</v>
      </c>
      <c r="FT811">
        <v>0</v>
      </c>
      <c r="FU811">
        <v>0</v>
      </c>
      <c r="FV811">
        <v>0</v>
      </c>
      <c r="FW811">
        <v>0</v>
      </c>
      <c r="FX811">
        <v>0</v>
      </c>
      <c r="FY811">
        <v>0</v>
      </c>
      <c r="FZ811">
        <v>0</v>
      </c>
      <c r="GA811">
        <v>0</v>
      </c>
      <c r="GB811">
        <v>0</v>
      </c>
      <c r="GC811">
        <v>0</v>
      </c>
      <c r="GD811">
        <v>0</v>
      </c>
      <c r="GE811">
        <v>0</v>
      </c>
      <c r="GF811">
        <v>0</v>
      </c>
      <c r="GG811">
        <v>0</v>
      </c>
      <c r="GH811">
        <v>0</v>
      </c>
      <c r="GI811">
        <v>0</v>
      </c>
      <c r="GJ811">
        <v>0</v>
      </c>
      <c r="GK811">
        <v>0</v>
      </c>
      <c r="GL811">
        <v>0</v>
      </c>
      <c r="GM811">
        <v>0</v>
      </c>
      <c r="GN811">
        <v>0</v>
      </c>
      <c r="GO811">
        <v>0</v>
      </c>
      <c r="GP811">
        <v>0</v>
      </c>
      <c r="GQ811">
        <v>0</v>
      </c>
      <c r="GR811">
        <v>0</v>
      </c>
      <c r="GS811">
        <v>0</v>
      </c>
      <c r="GT811">
        <v>0</v>
      </c>
      <c r="GU811">
        <v>0</v>
      </c>
      <c r="GV811">
        <v>0</v>
      </c>
      <c r="GW811">
        <v>0</v>
      </c>
      <c r="GX811">
        <v>0</v>
      </c>
      <c r="GY811">
        <v>0</v>
      </c>
      <c r="GZ811">
        <v>0</v>
      </c>
      <c r="HA811">
        <v>0</v>
      </c>
      <c r="HB811">
        <v>0</v>
      </c>
      <c r="HC811">
        <v>0</v>
      </c>
      <c r="HD811">
        <v>0</v>
      </c>
      <c r="HE811">
        <v>0</v>
      </c>
      <c r="HF811">
        <v>0</v>
      </c>
      <c r="HG811">
        <v>0</v>
      </c>
      <c r="HH811">
        <v>0</v>
      </c>
      <c r="HI811">
        <v>0</v>
      </c>
      <c r="HJ811">
        <v>0</v>
      </c>
      <c r="HK811">
        <v>0</v>
      </c>
      <c r="HL811">
        <v>0</v>
      </c>
      <c r="HM811">
        <v>0</v>
      </c>
      <c r="HN811">
        <v>0</v>
      </c>
      <c r="HO811">
        <v>0</v>
      </c>
      <c r="HP811">
        <v>0</v>
      </c>
      <c r="HQ811">
        <v>0</v>
      </c>
      <c r="HR811">
        <v>0</v>
      </c>
      <c r="HS811">
        <v>0</v>
      </c>
      <c r="HT811">
        <v>0</v>
      </c>
      <c r="HU811">
        <v>0</v>
      </c>
      <c r="HV811">
        <v>0</v>
      </c>
      <c r="HW811">
        <v>0</v>
      </c>
      <c r="HX811">
        <v>0</v>
      </c>
      <c r="HY811">
        <v>0</v>
      </c>
      <c r="HZ811">
        <v>0</v>
      </c>
      <c r="IA811">
        <v>0</v>
      </c>
      <c r="IB811">
        <v>0</v>
      </c>
      <c r="IC811">
        <v>0</v>
      </c>
      <c r="ID811">
        <v>0</v>
      </c>
      <c r="IE811">
        <v>0</v>
      </c>
      <c r="IF811">
        <v>0</v>
      </c>
      <c r="IG811">
        <v>0</v>
      </c>
      <c r="IH811">
        <v>0</v>
      </c>
      <c r="II811">
        <v>0</v>
      </c>
      <c r="IJ811">
        <v>0</v>
      </c>
      <c r="IK811">
        <v>0</v>
      </c>
      <c r="IL811">
        <v>0</v>
      </c>
      <c r="IM811">
        <v>0</v>
      </c>
      <c r="IN811">
        <v>0</v>
      </c>
      <c r="IO811">
        <v>0</v>
      </c>
      <c r="IP811">
        <v>0</v>
      </c>
      <c r="IQ811">
        <v>0</v>
      </c>
      <c r="IR811">
        <v>0</v>
      </c>
      <c r="IS811">
        <v>0</v>
      </c>
      <c r="IT811">
        <v>0</v>
      </c>
      <c r="IU811">
        <v>0</v>
      </c>
      <c r="IV811">
        <v>0</v>
      </c>
      <c r="IW811">
        <v>0</v>
      </c>
      <c r="IX811">
        <v>0</v>
      </c>
      <c r="IY811">
        <v>0</v>
      </c>
      <c r="IZ811">
        <v>0</v>
      </c>
      <c r="JA811">
        <v>0</v>
      </c>
      <c r="JB811">
        <v>0</v>
      </c>
      <c r="JC811">
        <v>0</v>
      </c>
      <c r="JD811">
        <v>0</v>
      </c>
      <c r="JE811">
        <v>0</v>
      </c>
      <c r="JF811">
        <v>0</v>
      </c>
      <c r="JG811">
        <v>0</v>
      </c>
      <c r="JH811">
        <v>0</v>
      </c>
      <c r="JI811">
        <v>0</v>
      </c>
      <c r="JJ811">
        <v>0</v>
      </c>
      <c r="JK811">
        <v>0</v>
      </c>
      <c r="JL811">
        <v>0</v>
      </c>
      <c r="JM811">
        <v>0</v>
      </c>
      <c r="JN811">
        <v>0</v>
      </c>
      <c r="JO811">
        <v>0</v>
      </c>
      <c r="JP811">
        <v>0</v>
      </c>
      <c r="JQ811">
        <v>0</v>
      </c>
      <c r="JR811">
        <v>0</v>
      </c>
      <c r="JS811">
        <v>0</v>
      </c>
      <c r="JT811">
        <v>0</v>
      </c>
      <c r="JU811">
        <v>0</v>
      </c>
      <c r="JV811">
        <v>0</v>
      </c>
      <c r="JW811">
        <v>0</v>
      </c>
      <c r="JX811">
        <v>0</v>
      </c>
      <c r="JY811">
        <v>0</v>
      </c>
      <c r="JZ811">
        <v>0</v>
      </c>
      <c r="KA811">
        <v>0</v>
      </c>
      <c r="KB811">
        <v>0</v>
      </c>
      <c r="KC811">
        <v>0</v>
      </c>
      <c r="KD811">
        <v>0</v>
      </c>
      <c r="KE811">
        <v>0</v>
      </c>
      <c r="KF811">
        <v>0</v>
      </c>
      <c r="KG811">
        <v>0</v>
      </c>
      <c r="KH811">
        <v>0</v>
      </c>
      <c r="KI811">
        <v>0</v>
      </c>
      <c r="KJ811">
        <v>0</v>
      </c>
      <c r="KK811">
        <v>0</v>
      </c>
      <c r="KL811">
        <v>0</v>
      </c>
      <c r="KM811">
        <v>0</v>
      </c>
      <c r="KN811">
        <v>0</v>
      </c>
      <c r="KO811">
        <v>0</v>
      </c>
      <c r="KP811">
        <v>0</v>
      </c>
      <c r="KQ811">
        <v>0</v>
      </c>
      <c r="KR811">
        <v>0</v>
      </c>
      <c r="KS811">
        <v>0</v>
      </c>
      <c r="KT811">
        <v>0</v>
      </c>
      <c r="KU811">
        <v>0</v>
      </c>
      <c r="KV811">
        <v>0</v>
      </c>
      <c r="KW811">
        <v>0</v>
      </c>
      <c r="KX811">
        <v>0</v>
      </c>
      <c r="KY811">
        <v>0</v>
      </c>
      <c r="KZ811">
        <v>0</v>
      </c>
      <c r="LA811">
        <v>0</v>
      </c>
      <c r="LB811">
        <v>0</v>
      </c>
      <c r="LC811">
        <v>0</v>
      </c>
      <c r="LD811">
        <v>0</v>
      </c>
      <c r="LE811">
        <v>0</v>
      </c>
      <c r="LF811">
        <v>0</v>
      </c>
      <c r="LG811">
        <v>0</v>
      </c>
      <c r="LH811">
        <v>0</v>
      </c>
      <c r="LI811">
        <v>0</v>
      </c>
      <c r="LJ811">
        <v>0</v>
      </c>
      <c r="LK811">
        <v>0</v>
      </c>
      <c r="LL811">
        <v>0</v>
      </c>
      <c r="LM811">
        <v>0</v>
      </c>
      <c r="LN811">
        <v>0</v>
      </c>
      <c r="LO811">
        <v>0</v>
      </c>
      <c r="LP811">
        <v>0</v>
      </c>
      <c r="LQ811">
        <v>0</v>
      </c>
      <c r="LR811">
        <v>0</v>
      </c>
      <c r="LS811">
        <v>0</v>
      </c>
      <c r="LT811">
        <v>0</v>
      </c>
      <c r="LU811">
        <v>0</v>
      </c>
      <c r="LV811">
        <v>0</v>
      </c>
      <c r="LW811">
        <v>0</v>
      </c>
      <c r="LX811">
        <v>0</v>
      </c>
      <c r="LY811">
        <v>0</v>
      </c>
      <c r="LZ811">
        <v>0</v>
      </c>
      <c r="MA811">
        <v>0</v>
      </c>
      <c r="MB811">
        <v>0</v>
      </c>
      <c r="MC811">
        <v>0</v>
      </c>
      <c r="MD811">
        <v>0</v>
      </c>
      <c r="ME811">
        <v>0</v>
      </c>
      <c r="MF811">
        <v>0</v>
      </c>
      <c r="MG811">
        <v>0</v>
      </c>
      <c r="MH811">
        <v>0</v>
      </c>
      <c r="MI811">
        <v>0</v>
      </c>
      <c r="MJ811">
        <v>127</v>
      </c>
    </row>
    <row r="812" spans="1:348" x14ac:dyDescent="0.55000000000000004">
      <c r="A812" t="s">
        <v>1952</v>
      </c>
      <c r="B812">
        <v>0</v>
      </c>
      <c r="C812">
        <v>1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  <c r="BJ812">
        <v>0</v>
      </c>
      <c r="BK812">
        <v>0</v>
      </c>
      <c r="BL812">
        <v>0</v>
      </c>
      <c r="BM812">
        <v>0</v>
      </c>
      <c r="BN812">
        <v>0</v>
      </c>
      <c r="BO812">
        <v>0</v>
      </c>
      <c r="BP812">
        <v>0</v>
      </c>
      <c r="BQ812">
        <v>0</v>
      </c>
      <c r="BR812">
        <v>0</v>
      </c>
      <c r="BS812">
        <v>0</v>
      </c>
      <c r="BT812">
        <v>0</v>
      </c>
      <c r="BU812">
        <v>0</v>
      </c>
      <c r="BV812">
        <v>0</v>
      </c>
      <c r="BW812">
        <v>0</v>
      </c>
      <c r="BX812">
        <v>0</v>
      </c>
      <c r="BY812">
        <v>0</v>
      </c>
      <c r="BZ812">
        <v>0</v>
      </c>
      <c r="CA812">
        <v>0</v>
      </c>
      <c r="CB812">
        <v>0</v>
      </c>
      <c r="CC812">
        <v>0</v>
      </c>
      <c r="CD812">
        <v>0</v>
      </c>
      <c r="CE812">
        <v>0</v>
      </c>
      <c r="CF812">
        <v>0</v>
      </c>
      <c r="CG812">
        <v>0</v>
      </c>
      <c r="CH812">
        <v>0</v>
      </c>
      <c r="CI812">
        <v>0</v>
      </c>
      <c r="CJ812">
        <v>0</v>
      </c>
      <c r="CK812">
        <v>0</v>
      </c>
      <c r="CL812">
        <v>0</v>
      </c>
      <c r="CM812">
        <v>0</v>
      </c>
      <c r="CN812">
        <v>0</v>
      </c>
      <c r="CO812">
        <v>0</v>
      </c>
      <c r="CP812">
        <v>0</v>
      </c>
      <c r="CQ812">
        <v>0</v>
      </c>
      <c r="CR812">
        <v>0</v>
      </c>
      <c r="CS812">
        <v>0</v>
      </c>
      <c r="CT812">
        <v>0</v>
      </c>
      <c r="CU812">
        <v>0</v>
      </c>
      <c r="CV812">
        <v>0</v>
      </c>
      <c r="CW812">
        <v>0</v>
      </c>
      <c r="CX812">
        <v>0</v>
      </c>
      <c r="CY812">
        <v>0</v>
      </c>
      <c r="CZ812">
        <v>0</v>
      </c>
      <c r="DA812">
        <v>0</v>
      </c>
      <c r="DB812">
        <v>0</v>
      </c>
      <c r="DC812">
        <v>0</v>
      </c>
      <c r="DD812">
        <v>0</v>
      </c>
      <c r="DE812">
        <v>0</v>
      </c>
      <c r="DF812">
        <v>0</v>
      </c>
      <c r="DG812">
        <v>0</v>
      </c>
      <c r="DH812">
        <v>0</v>
      </c>
      <c r="DI812">
        <v>0</v>
      </c>
      <c r="DJ812">
        <v>0</v>
      </c>
      <c r="DK812">
        <v>0</v>
      </c>
      <c r="DL812">
        <v>0</v>
      </c>
      <c r="DM812">
        <v>0</v>
      </c>
      <c r="DN812">
        <v>0</v>
      </c>
      <c r="DO812">
        <v>0</v>
      </c>
      <c r="DP812">
        <v>0</v>
      </c>
      <c r="DQ812">
        <v>0</v>
      </c>
      <c r="DR812">
        <v>0</v>
      </c>
      <c r="DS812">
        <v>0</v>
      </c>
      <c r="DT812">
        <v>0</v>
      </c>
      <c r="DU812">
        <v>0</v>
      </c>
      <c r="DV812">
        <v>0</v>
      </c>
      <c r="DW812">
        <v>0</v>
      </c>
      <c r="DX812">
        <v>0</v>
      </c>
      <c r="DY812">
        <v>0</v>
      </c>
      <c r="DZ812">
        <v>0</v>
      </c>
      <c r="EA812">
        <v>0</v>
      </c>
      <c r="EB812">
        <v>0</v>
      </c>
      <c r="EC812">
        <v>0</v>
      </c>
      <c r="ED812">
        <v>0</v>
      </c>
      <c r="EE812">
        <v>0</v>
      </c>
      <c r="EF812">
        <v>0</v>
      </c>
      <c r="EG812">
        <v>0</v>
      </c>
      <c r="EH812">
        <v>0</v>
      </c>
      <c r="EI812">
        <v>0</v>
      </c>
      <c r="EJ812">
        <v>0</v>
      </c>
      <c r="EK812">
        <v>0</v>
      </c>
      <c r="EL812">
        <v>0</v>
      </c>
      <c r="EM812">
        <v>0</v>
      </c>
      <c r="EN812">
        <v>0</v>
      </c>
      <c r="EO812">
        <v>0</v>
      </c>
      <c r="EP812">
        <v>0</v>
      </c>
      <c r="EQ812">
        <v>0</v>
      </c>
      <c r="ER812">
        <v>0</v>
      </c>
      <c r="ES812">
        <v>0</v>
      </c>
      <c r="ET812">
        <v>0</v>
      </c>
      <c r="EU812">
        <v>0</v>
      </c>
      <c r="EV812">
        <v>0</v>
      </c>
      <c r="EW812">
        <v>0</v>
      </c>
      <c r="EX812">
        <v>0</v>
      </c>
      <c r="EY812">
        <v>0</v>
      </c>
      <c r="EZ812">
        <v>0</v>
      </c>
      <c r="FA812">
        <v>0</v>
      </c>
      <c r="FB812">
        <v>0</v>
      </c>
      <c r="FC812">
        <v>0</v>
      </c>
      <c r="FD812">
        <v>0</v>
      </c>
      <c r="FE812">
        <v>0</v>
      </c>
      <c r="FF812">
        <v>0</v>
      </c>
      <c r="FG812">
        <v>0</v>
      </c>
      <c r="FH812">
        <v>0</v>
      </c>
      <c r="FI812">
        <v>0</v>
      </c>
      <c r="FJ812">
        <v>0</v>
      </c>
      <c r="FK812">
        <v>0</v>
      </c>
      <c r="FL812">
        <v>0</v>
      </c>
      <c r="FM812">
        <v>0</v>
      </c>
      <c r="FN812">
        <v>0</v>
      </c>
      <c r="FO812">
        <v>0</v>
      </c>
      <c r="FP812">
        <v>0</v>
      </c>
      <c r="FQ812">
        <v>0</v>
      </c>
      <c r="FR812">
        <v>0</v>
      </c>
      <c r="FS812">
        <v>0</v>
      </c>
      <c r="FT812">
        <v>0</v>
      </c>
      <c r="FU812">
        <v>0</v>
      </c>
      <c r="FV812">
        <v>0</v>
      </c>
      <c r="FW812">
        <v>0</v>
      </c>
      <c r="FX812">
        <v>0</v>
      </c>
      <c r="FY812">
        <v>0</v>
      </c>
      <c r="FZ812">
        <v>0</v>
      </c>
      <c r="GA812">
        <v>0</v>
      </c>
      <c r="GB812">
        <v>0</v>
      </c>
      <c r="GC812">
        <v>0</v>
      </c>
      <c r="GD812">
        <v>0</v>
      </c>
      <c r="GE812">
        <v>0</v>
      </c>
      <c r="GF812">
        <v>0</v>
      </c>
      <c r="GG812">
        <v>0</v>
      </c>
      <c r="GH812">
        <v>0</v>
      </c>
      <c r="GI812">
        <v>0</v>
      </c>
      <c r="GJ812">
        <v>0</v>
      </c>
      <c r="GK812">
        <v>0</v>
      </c>
      <c r="GL812">
        <v>0</v>
      </c>
      <c r="GM812">
        <v>0</v>
      </c>
      <c r="GN812">
        <v>0</v>
      </c>
      <c r="GO812">
        <v>0</v>
      </c>
      <c r="GP812">
        <v>0</v>
      </c>
      <c r="GQ812">
        <v>0</v>
      </c>
      <c r="GR812">
        <v>0</v>
      </c>
      <c r="GS812">
        <v>0</v>
      </c>
      <c r="GT812">
        <v>0</v>
      </c>
      <c r="GU812">
        <v>0</v>
      </c>
      <c r="GV812">
        <v>0</v>
      </c>
      <c r="GW812">
        <v>0</v>
      </c>
      <c r="GX812">
        <v>0</v>
      </c>
      <c r="GY812">
        <v>0</v>
      </c>
      <c r="GZ812">
        <v>0</v>
      </c>
      <c r="HA812">
        <v>0</v>
      </c>
      <c r="HB812">
        <v>0</v>
      </c>
      <c r="HC812">
        <v>0</v>
      </c>
      <c r="HD812">
        <v>0</v>
      </c>
      <c r="HE812">
        <v>0</v>
      </c>
      <c r="HF812">
        <v>0</v>
      </c>
      <c r="HG812">
        <v>0</v>
      </c>
      <c r="HH812">
        <v>0</v>
      </c>
      <c r="HI812">
        <v>0</v>
      </c>
      <c r="HJ812">
        <v>0</v>
      </c>
      <c r="HK812">
        <v>0</v>
      </c>
      <c r="HL812">
        <v>0</v>
      </c>
      <c r="HM812">
        <v>0</v>
      </c>
      <c r="HN812">
        <v>0</v>
      </c>
      <c r="HO812">
        <v>0</v>
      </c>
      <c r="HP812">
        <v>0</v>
      </c>
      <c r="HQ812">
        <v>0</v>
      </c>
      <c r="HR812">
        <v>0</v>
      </c>
      <c r="HS812">
        <v>0</v>
      </c>
      <c r="HT812">
        <v>0</v>
      </c>
      <c r="HU812">
        <v>0</v>
      </c>
      <c r="HV812">
        <v>0</v>
      </c>
      <c r="HW812">
        <v>0</v>
      </c>
      <c r="HX812">
        <v>0</v>
      </c>
      <c r="HY812">
        <v>0</v>
      </c>
      <c r="HZ812">
        <v>0</v>
      </c>
      <c r="IA812">
        <v>0</v>
      </c>
      <c r="IB812">
        <v>0</v>
      </c>
      <c r="IC812">
        <v>0</v>
      </c>
      <c r="ID812">
        <v>0</v>
      </c>
      <c r="IE812">
        <v>0</v>
      </c>
      <c r="IF812">
        <v>0</v>
      </c>
      <c r="IG812">
        <v>0</v>
      </c>
      <c r="IH812">
        <v>0</v>
      </c>
      <c r="II812">
        <v>0</v>
      </c>
      <c r="IJ812">
        <v>0</v>
      </c>
      <c r="IK812">
        <v>0</v>
      </c>
      <c r="IL812">
        <v>0</v>
      </c>
      <c r="IM812">
        <v>0</v>
      </c>
      <c r="IN812">
        <v>0</v>
      </c>
      <c r="IO812">
        <v>0</v>
      </c>
      <c r="IP812">
        <v>0</v>
      </c>
      <c r="IQ812">
        <v>0</v>
      </c>
      <c r="IR812">
        <v>0</v>
      </c>
      <c r="IS812">
        <v>0</v>
      </c>
      <c r="IT812">
        <v>0</v>
      </c>
      <c r="IU812">
        <v>0</v>
      </c>
      <c r="IV812">
        <v>0</v>
      </c>
      <c r="IW812">
        <v>0</v>
      </c>
      <c r="IX812">
        <v>0</v>
      </c>
      <c r="IY812">
        <v>0</v>
      </c>
      <c r="IZ812">
        <v>0</v>
      </c>
      <c r="JA812">
        <v>0</v>
      </c>
      <c r="JB812">
        <v>0</v>
      </c>
      <c r="JC812">
        <v>0</v>
      </c>
      <c r="JD812">
        <v>0</v>
      </c>
      <c r="JE812">
        <v>0</v>
      </c>
      <c r="JF812">
        <v>0</v>
      </c>
      <c r="JG812">
        <v>0</v>
      </c>
      <c r="JH812">
        <v>0</v>
      </c>
      <c r="JI812">
        <v>0</v>
      </c>
      <c r="JJ812">
        <v>0</v>
      </c>
      <c r="JK812">
        <v>0</v>
      </c>
      <c r="JL812">
        <v>0</v>
      </c>
      <c r="JM812">
        <v>0</v>
      </c>
      <c r="JN812">
        <v>0</v>
      </c>
      <c r="JO812">
        <v>0</v>
      </c>
      <c r="JP812">
        <v>0</v>
      </c>
      <c r="JQ812">
        <v>0</v>
      </c>
      <c r="JR812">
        <v>0</v>
      </c>
      <c r="JS812">
        <v>0</v>
      </c>
      <c r="JT812">
        <v>0</v>
      </c>
      <c r="JU812">
        <v>0</v>
      </c>
      <c r="JV812">
        <v>0</v>
      </c>
      <c r="JW812">
        <v>0</v>
      </c>
      <c r="JX812">
        <v>0</v>
      </c>
      <c r="JY812">
        <v>0</v>
      </c>
      <c r="JZ812">
        <v>0</v>
      </c>
      <c r="KA812">
        <v>0</v>
      </c>
      <c r="KB812">
        <v>0</v>
      </c>
      <c r="KC812">
        <v>0</v>
      </c>
      <c r="KD812">
        <v>0</v>
      </c>
      <c r="KE812">
        <v>0</v>
      </c>
      <c r="KF812">
        <v>0</v>
      </c>
      <c r="KG812">
        <v>0</v>
      </c>
      <c r="KH812">
        <v>0</v>
      </c>
      <c r="KI812">
        <v>0</v>
      </c>
      <c r="KJ812">
        <v>0</v>
      </c>
      <c r="KK812">
        <v>1</v>
      </c>
      <c r="KL812">
        <v>1</v>
      </c>
      <c r="KM812">
        <v>0</v>
      </c>
      <c r="KN812">
        <v>0</v>
      </c>
      <c r="KO812">
        <v>0</v>
      </c>
      <c r="KP812">
        <v>0</v>
      </c>
      <c r="KQ812">
        <v>0</v>
      </c>
      <c r="KR812">
        <v>0</v>
      </c>
      <c r="KS812">
        <v>0</v>
      </c>
      <c r="KT812">
        <v>0</v>
      </c>
      <c r="KU812">
        <v>0</v>
      </c>
      <c r="KV812">
        <v>0</v>
      </c>
      <c r="KW812">
        <v>0</v>
      </c>
      <c r="KX812">
        <v>0</v>
      </c>
      <c r="KY812">
        <v>0</v>
      </c>
      <c r="KZ812">
        <v>0</v>
      </c>
      <c r="LA812">
        <v>0</v>
      </c>
      <c r="LB812">
        <v>0</v>
      </c>
      <c r="LC812">
        <v>0</v>
      </c>
      <c r="LD812">
        <v>0</v>
      </c>
      <c r="LE812">
        <v>0</v>
      </c>
      <c r="LF812">
        <v>0</v>
      </c>
      <c r="LG812">
        <v>0</v>
      </c>
      <c r="LH812">
        <v>0</v>
      </c>
      <c r="LI812">
        <v>0</v>
      </c>
      <c r="LJ812">
        <v>0</v>
      </c>
      <c r="LK812">
        <v>0</v>
      </c>
      <c r="LL812">
        <v>0</v>
      </c>
      <c r="LM812">
        <v>0</v>
      </c>
      <c r="LN812">
        <v>0</v>
      </c>
      <c r="LO812">
        <v>0</v>
      </c>
      <c r="LP812">
        <v>0</v>
      </c>
      <c r="LQ812">
        <v>0</v>
      </c>
      <c r="LR812">
        <v>0</v>
      </c>
      <c r="LS812">
        <v>0</v>
      </c>
      <c r="LT812">
        <v>0</v>
      </c>
      <c r="LU812">
        <v>0</v>
      </c>
      <c r="LV812">
        <v>0</v>
      </c>
      <c r="LW812">
        <v>0</v>
      </c>
      <c r="LX812">
        <v>0</v>
      </c>
      <c r="LY812">
        <v>0</v>
      </c>
      <c r="LZ812">
        <v>0</v>
      </c>
      <c r="MA812">
        <v>0</v>
      </c>
      <c r="MB812">
        <v>0</v>
      </c>
      <c r="MC812">
        <v>0</v>
      </c>
      <c r="MD812">
        <v>0</v>
      </c>
      <c r="ME812">
        <v>0</v>
      </c>
      <c r="MF812">
        <v>0</v>
      </c>
      <c r="MG812">
        <v>0</v>
      </c>
      <c r="MH812">
        <v>0</v>
      </c>
      <c r="MI812">
        <v>0</v>
      </c>
      <c r="MJ812">
        <v>158</v>
      </c>
    </row>
    <row r="813" spans="1:348" x14ac:dyDescent="0.55000000000000004">
      <c r="A813" t="s">
        <v>1956</v>
      </c>
      <c r="B813">
        <v>0</v>
      </c>
      <c r="C813">
        <v>1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1</v>
      </c>
      <c r="U813">
        <v>1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  <c r="BJ813">
        <v>0</v>
      </c>
      <c r="BK813">
        <v>0</v>
      </c>
      <c r="BL813">
        <v>0</v>
      </c>
      <c r="BM813">
        <v>0</v>
      </c>
      <c r="BN813">
        <v>0</v>
      </c>
      <c r="BO813">
        <v>0</v>
      </c>
      <c r="BP813">
        <v>0</v>
      </c>
      <c r="BQ813">
        <v>0</v>
      </c>
      <c r="BR813">
        <v>0</v>
      </c>
      <c r="BS813">
        <v>0</v>
      </c>
      <c r="BT813">
        <v>0</v>
      </c>
      <c r="BU813">
        <v>0</v>
      </c>
      <c r="BV813">
        <v>0</v>
      </c>
      <c r="BW813">
        <v>0</v>
      </c>
      <c r="BX813">
        <v>0</v>
      </c>
      <c r="BY813">
        <v>0</v>
      </c>
      <c r="BZ813">
        <v>0</v>
      </c>
      <c r="CA813">
        <v>0</v>
      </c>
      <c r="CB813">
        <v>0</v>
      </c>
      <c r="CC813">
        <v>0</v>
      </c>
      <c r="CD813">
        <v>0</v>
      </c>
      <c r="CE813">
        <v>0</v>
      </c>
      <c r="CF813">
        <v>0</v>
      </c>
      <c r="CG813">
        <v>0</v>
      </c>
      <c r="CH813">
        <v>0</v>
      </c>
      <c r="CI813">
        <v>0</v>
      </c>
      <c r="CJ813">
        <v>0</v>
      </c>
      <c r="CK813">
        <v>0</v>
      </c>
      <c r="CL813">
        <v>0</v>
      </c>
      <c r="CM813">
        <v>0</v>
      </c>
      <c r="CN813">
        <v>0</v>
      </c>
      <c r="CO813">
        <v>0</v>
      </c>
      <c r="CP813">
        <v>0</v>
      </c>
      <c r="CQ813">
        <v>0</v>
      </c>
      <c r="CR813">
        <v>0</v>
      </c>
      <c r="CS813">
        <v>0</v>
      </c>
      <c r="CT813">
        <v>0</v>
      </c>
      <c r="CU813">
        <v>0</v>
      </c>
      <c r="CV813">
        <v>0</v>
      </c>
      <c r="CW813">
        <v>0</v>
      </c>
      <c r="CX813">
        <v>0</v>
      </c>
      <c r="CY813">
        <v>0</v>
      </c>
      <c r="CZ813">
        <v>0</v>
      </c>
      <c r="DA813">
        <v>0</v>
      </c>
      <c r="DB813">
        <v>0</v>
      </c>
      <c r="DC813">
        <v>0</v>
      </c>
      <c r="DD813">
        <v>0</v>
      </c>
      <c r="DE813">
        <v>0</v>
      </c>
      <c r="DF813">
        <v>0</v>
      </c>
      <c r="DG813">
        <v>0</v>
      </c>
      <c r="DH813">
        <v>0</v>
      </c>
      <c r="DI813">
        <v>0</v>
      </c>
      <c r="DJ813">
        <v>0</v>
      </c>
      <c r="DK813">
        <v>0</v>
      </c>
      <c r="DL813">
        <v>0</v>
      </c>
      <c r="DM813">
        <v>0</v>
      </c>
      <c r="DN813">
        <v>0</v>
      </c>
      <c r="DO813">
        <v>0</v>
      </c>
      <c r="DP813">
        <v>0</v>
      </c>
      <c r="DQ813">
        <v>0</v>
      </c>
      <c r="DR813">
        <v>0</v>
      </c>
      <c r="DS813">
        <v>0</v>
      </c>
      <c r="DT813">
        <v>0</v>
      </c>
      <c r="DU813">
        <v>0</v>
      </c>
      <c r="DV813">
        <v>0</v>
      </c>
      <c r="DW813">
        <v>0</v>
      </c>
      <c r="DX813">
        <v>0</v>
      </c>
      <c r="DY813">
        <v>0</v>
      </c>
      <c r="DZ813">
        <v>0</v>
      </c>
      <c r="EA813">
        <v>0</v>
      </c>
      <c r="EB813">
        <v>0</v>
      </c>
      <c r="EC813">
        <v>0</v>
      </c>
      <c r="ED813">
        <v>0</v>
      </c>
      <c r="EE813">
        <v>0</v>
      </c>
      <c r="EF813">
        <v>0</v>
      </c>
      <c r="EG813">
        <v>0</v>
      </c>
      <c r="EH813">
        <v>0</v>
      </c>
      <c r="EI813">
        <v>0</v>
      </c>
      <c r="EJ813">
        <v>0</v>
      </c>
      <c r="EK813">
        <v>0</v>
      </c>
      <c r="EL813">
        <v>0</v>
      </c>
      <c r="EM813">
        <v>0</v>
      </c>
      <c r="EN813">
        <v>0</v>
      </c>
      <c r="EO813">
        <v>0</v>
      </c>
      <c r="EP813">
        <v>0</v>
      </c>
      <c r="EQ813">
        <v>0</v>
      </c>
      <c r="ER813">
        <v>0</v>
      </c>
      <c r="ES813">
        <v>0</v>
      </c>
      <c r="ET813">
        <v>0</v>
      </c>
      <c r="EU813">
        <v>0</v>
      </c>
      <c r="EV813">
        <v>0</v>
      </c>
      <c r="EW813">
        <v>0</v>
      </c>
      <c r="EX813">
        <v>0</v>
      </c>
      <c r="EY813">
        <v>0</v>
      </c>
      <c r="EZ813">
        <v>0</v>
      </c>
      <c r="FA813">
        <v>0</v>
      </c>
      <c r="FB813">
        <v>0</v>
      </c>
      <c r="FC813">
        <v>0</v>
      </c>
      <c r="FD813">
        <v>0</v>
      </c>
      <c r="FE813">
        <v>0</v>
      </c>
      <c r="FF813">
        <v>0</v>
      </c>
      <c r="FG813">
        <v>0</v>
      </c>
      <c r="FH813">
        <v>0</v>
      </c>
      <c r="FI813">
        <v>0</v>
      </c>
      <c r="FJ813">
        <v>0</v>
      </c>
      <c r="FK813">
        <v>0</v>
      </c>
      <c r="FL813">
        <v>0</v>
      </c>
      <c r="FM813">
        <v>0</v>
      </c>
      <c r="FN813">
        <v>0</v>
      </c>
      <c r="FO813">
        <v>0</v>
      </c>
      <c r="FP813">
        <v>0</v>
      </c>
      <c r="FQ813">
        <v>0</v>
      </c>
      <c r="FR813">
        <v>0</v>
      </c>
      <c r="FS813">
        <v>0</v>
      </c>
      <c r="FT813">
        <v>0</v>
      </c>
      <c r="FU813">
        <v>0</v>
      </c>
      <c r="FV813">
        <v>0</v>
      </c>
      <c r="FW813">
        <v>0</v>
      </c>
      <c r="FX813">
        <v>0</v>
      </c>
      <c r="FY813">
        <v>0</v>
      </c>
      <c r="FZ813">
        <v>0</v>
      </c>
      <c r="GA813">
        <v>0</v>
      </c>
      <c r="GB813">
        <v>0</v>
      </c>
      <c r="GC813">
        <v>0</v>
      </c>
      <c r="GD813">
        <v>0</v>
      </c>
      <c r="GE813">
        <v>0</v>
      </c>
      <c r="GF813">
        <v>0</v>
      </c>
      <c r="GG813">
        <v>0</v>
      </c>
      <c r="GH813">
        <v>0</v>
      </c>
      <c r="GI813">
        <v>0</v>
      </c>
      <c r="GJ813">
        <v>0</v>
      </c>
      <c r="GK813">
        <v>0</v>
      </c>
      <c r="GL813">
        <v>0</v>
      </c>
      <c r="GM813">
        <v>0</v>
      </c>
      <c r="GN813">
        <v>0</v>
      </c>
      <c r="GO813">
        <v>0</v>
      </c>
      <c r="GP813">
        <v>0</v>
      </c>
      <c r="GQ813">
        <v>0</v>
      </c>
      <c r="GR813">
        <v>0</v>
      </c>
      <c r="GS813">
        <v>0</v>
      </c>
      <c r="GT813">
        <v>0</v>
      </c>
      <c r="GU813">
        <v>0</v>
      </c>
      <c r="GV813">
        <v>0</v>
      </c>
      <c r="GW813">
        <v>0</v>
      </c>
      <c r="GX813">
        <v>0</v>
      </c>
      <c r="GY813">
        <v>0</v>
      </c>
      <c r="GZ813">
        <v>0</v>
      </c>
      <c r="HA813">
        <v>0</v>
      </c>
      <c r="HB813">
        <v>0</v>
      </c>
      <c r="HC813">
        <v>0</v>
      </c>
      <c r="HD813">
        <v>0</v>
      </c>
      <c r="HE813">
        <v>0</v>
      </c>
      <c r="HF813">
        <v>0</v>
      </c>
      <c r="HG813">
        <v>0</v>
      </c>
      <c r="HH813">
        <v>0</v>
      </c>
      <c r="HI813">
        <v>0</v>
      </c>
      <c r="HJ813">
        <v>0</v>
      </c>
      <c r="HK813">
        <v>0</v>
      </c>
      <c r="HL813">
        <v>0</v>
      </c>
      <c r="HM813">
        <v>0</v>
      </c>
      <c r="HN813">
        <v>0</v>
      </c>
      <c r="HO813">
        <v>0</v>
      </c>
      <c r="HP813">
        <v>0</v>
      </c>
      <c r="HQ813">
        <v>0</v>
      </c>
      <c r="HR813">
        <v>0</v>
      </c>
      <c r="HS813">
        <v>0</v>
      </c>
      <c r="HT813">
        <v>0</v>
      </c>
      <c r="HU813">
        <v>0</v>
      </c>
      <c r="HV813">
        <v>0</v>
      </c>
      <c r="HW813">
        <v>0</v>
      </c>
      <c r="HX813">
        <v>0</v>
      </c>
      <c r="HY813">
        <v>0</v>
      </c>
      <c r="HZ813">
        <v>0</v>
      </c>
      <c r="IA813">
        <v>0</v>
      </c>
      <c r="IB813">
        <v>0</v>
      </c>
      <c r="IC813">
        <v>0</v>
      </c>
      <c r="ID813">
        <v>0</v>
      </c>
      <c r="IE813">
        <v>0</v>
      </c>
      <c r="IF813">
        <v>0</v>
      </c>
      <c r="IG813">
        <v>0</v>
      </c>
      <c r="IH813">
        <v>0</v>
      </c>
      <c r="II813">
        <v>0</v>
      </c>
      <c r="IJ813">
        <v>0</v>
      </c>
      <c r="IK813">
        <v>0</v>
      </c>
      <c r="IL813">
        <v>0</v>
      </c>
      <c r="IM813">
        <v>0</v>
      </c>
      <c r="IN813">
        <v>0</v>
      </c>
      <c r="IO813">
        <v>0</v>
      </c>
      <c r="IP813">
        <v>0</v>
      </c>
      <c r="IQ813">
        <v>0</v>
      </c>
      <c r="IR813">
        <v>0</v>
      </c>
      <c r="IS813">
        <v>0</v>
      </c>
      <c r="IT813">
        <v>0</v>
      </c>
      <c r="IU813">
        <v>0</v>
      </c>
      <c r="IV813">
        <v>0</v>
      </c>
      <c r="IW813">
        <v>0</v>
      </c>
      <c r="IX813">
        <v>0</v>
      </c>
      <c r="IY813">
        <v>0</v>
      </c>
      <c r="IZ813">
        <v>0</v>
      </c>
      <c r="JA813">
        <v>0</v>
      </c>
      <c r="JB813">
        <v>0</v>
      </c>
      <c r="JC813">
        <v>0</v>
      </c>
      <c r="JD813">
        <v>0</v>
      </c>
      <c r="JE813">
        <v>0</v>
      </c>
      <c r="JF813">
        <v>0</v>
      </c>
      <c r="JG813">
        <v>0</v>
      </c>
      <c r="JH813">
        <v>0</v>
      </c>
      <c r="JI813">
        <v>0</v>
      </c>
      <c r="JJ813">
        <v>0</v>
      </c>
      <c r="JK813">
        <v>0</v>
      </c>
      <c r="JL813">
        <v>0</v>
      </c>
      <c r="JM813">
        <v>0</v>
      </c>
      <c r="JN813">
        <v>0</v>
      </c>
      <c r="JO813">
        <v>0</v>
      </c>
      <c r="JP813">
        <v>0</v>
      </c>
      <c r="JQ813">
        <v>0</v>
      </c>
      <c r="JR813">
        <v>0</v>
      </c>
      <c r="JS813">
        <v>0</v>
      </c>
      <c r="JT813">
        <v>0</v>
      </c>
      <c r="JU813">
        <v>0</v>
      </c>
      <c r="JV813">
        <v>0</v>
      </c>
      <c r="JW813">
        <v>0</v>
      </c>
      <c r="JX813">
        <v>0</v>
      </c>
      <c r="JY813">
        <v>0</v>
      </c>
      <c r="JZ813">
        <v>0</v>
      </c>
      <c r="KA813">
        <v>0</v>
      </c>
      <c r="KB813">
        <v>0</v>
      </c>
      <c r="KC813">
        <v>0</v>
      </c>
      <c r="KD813">
        <v>0</v>
      </c>
      <c r="KE813">
        <v>0</v>
      </c>
      <c r="KF813">
        <v>0</v>
      </c>
      <c r="KG813">
        <v>0</v>
      </c>
      <c r="KH813">
        <v>0</v>
      </c>
      <c r="KI813">
        <v>0</v>
      </c>
      <c r="KJ813">
        <v>0</v>
      </c>
      <c r="KK813">
        <v>0</v>
      </c>
      <c r="KL813">
        <v>0</v>
      </c>
      <c r="KM813">
        <v>0</v>
      </c>
      <c r="KN813">
        <v>0</v>
      </c>
      <c r="KO813">
        <v>0</v>
      </c>
      <c r="KP813">
        <v>0</v>
      </c>
      <c r="KQ813">
        <v>0</v>
      </c>
      <c r="KR813">
        <v>0</v>
      </c>
      <c r="KS813">
        <v>0</v>
      </c>
      <c r="KT813">
        <v>0</v>
      </c>
      <c r="KU813">
        <v>0</v>
      </c>
      <c r="KV813">
        <v>0</v>
      </c>
      <c r="KW813">
        <v>0</v>
      </c>
      <c r="KX813">
        <v>0</v>
      </c>
      <c r="KY813">
        <v>0</v>
      </c>
      <c r="KZ813">
        <v>0</v>
      </c>
      <c r="LA813">
        <v>0</v>
      </c>
      <c r="LB813">
        <v>0</v>
      </c>
      <c r="LC813">
        <v>0</v>
      </c>
      <c r="LD813">
        <v>0</v>
      </c>
      <c r="LE813">
        <v>0</v>
      </c>
      <c r="LF813">
        <v>0</v>
      </c>
      <c r="LG813">
        <v>0</v>
      </c>
      <c r="LH813">
        <v>0</v>
      </c>
      <c r="LI813">
        <v>0</v>
      </c>
      <c r="LJ813">
        <v>0</v>
      </c>
      <c r="LK813">
        <v>0</v>
      </c>
      <c r="LL813">
        <v>0</v>
      </c>
      <c r="LM813">
        <v>0</v>
      </c>
      <c r="LN813">
        <v>0</v>
      </c>
      <c r="LO813">
        <v>0</v>
      </c>
      <c r="LP813">
        <v>0</v>
      </c>
      <c r="LQ813">
        <v>0</v>
      </c>
      <c r="LR813">
        <v>0</v>
      </c>
      <c r="LS813">
        <v>0</v>
      </c>
      <c r="LT813">
        <v>0</v>
      </c>
      <c r="LU813">
        <v>0</v>
      </c>
      <c r="LV813">
        <v>0</v>
      </c>
      <c r="LW813">
        <v>0</v>
      </c>
      <c r="LX813">
        <v>0</v>
      </c>
      <c r="LY813">
        <v>0</v>
      </c>
      <c r="LZ813">
        <v>0</v>
      </c>
      <c r="MA813">
        <v>0</v>
      </c>
      <c r="MB813">
        <v>0</v>
      </c>
      <c r="MC813">
        <v>0</v>
      </c>
      <c r="MD813">
        <v>0</v>
      </c>
      <c r="ME813">
        <v>0</v>
      </c>
      <c r="MF813">
        <v>0</v>
      </c>
      <c r="MG813">
        <v>0</v>
      </c>
      <c r="MH813">
        <v>0</v>
      </c>
      <c r="MI813">
        <v>0</v>
      </c>
      <c r="MJ813">
        <v>133</v>
      </c>
    </row>
    <row r="814" spans="1:348" x14ac:dyDescent="0.55000000000000004">
      <c r="A814" t="s">
        <v>1958</v>
      </c>
      <c r="B814">
        <v>0</v>
      </c>
      <c r="C814">
        <v>1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  <c r="BJ814">
        <v>0</v>
      </c>
      <c r="BK814">
        <v>0</v>
      </c>
      <c r="BL814">
        <v>0</v>
      </c>
      <c r="BM814">
        <v>0</v>
      </c>
      <c r="BN814">
        <v>0</v>
      </c>
      <c r="BO814">
        <v>0</v>
      </c>
      <c r="BP814">
        <v>0</v>
      </c>
      <c r="BQ814">
        <v>0</v>
      </c>
      <c r="BR814">
        <v>0</v>
      </c>
      <c r="BS814">
        <v>0</v>
      </c>
      <c r="BT814">
        <v>0</v>
      </c>
      <c r="BU814">
        <v>0</v>
      </c>
      <c r="BV814">
        <v>0</v>
      </c>
      <c r="BW814">
        <v>0</v>
      </c>
      <c r="BX814">
        <v>0</v>
      </c>
      <c r="BY814">
        <v>0</v>
      </c>
      <c r="BZ814">
        <v>0</v>
      </c>
      <c r="CA814">
        <v>0</v>
      </c>
      <c r="CB814">
        <v>0</v>
      </c>
      <c r="CC814">
        <v>0</v>
      </c>
      <c r="CD814">
        <v>0</v>
      </c>
      <c r="CE814">
        <v>0</v>
      </c>
      <c r="CF814">
        <v>0</v>
      </c>
      <c r="CG814">
        <v>0</v>
      </c>
      <c r="CH814">
        <v>0</v>
      </c>
      <c r="CI814">
        <v>0</v>
      </c>
      <c r="CJ814">
        <v>0</v>
      </c>
      <c r="CK814">
        <v>0</v>
      </c>
      <c r="CL814">
        <v>0</v>
      </c>
      <c r="CM814">
        <v>0</v>
      </c>
      <c r="CN814">
        <v>0</v>
      </c>
      <c r="CO814">
        <v>0</v>
      </c>
      <c r="CP814">
        <v>0</v>
      </c>
      <c r="CQ814">
        <v>0</v>
      </c>
      <c r="CR814">
        <v>0</v>
      </c>
      <c r="CS814">
        <v>0</v>
      </c>
      <c r="CT814">
        <v>0</v>
      </c>
      <c r="CU814">
        <v>0</v>
      </c>
      <c r="CV814">
        <v>0</v>
      </c>
      <c r="CW814">
        <v>0</v>
      </c>
      <c r="CX814">
        <v>0</v>
      </c>
      <c r="CY814">
        <v>0</v>
      </c>
      <c r="CZ814">
        <v>0</v>
      </c>
      <c r="DA814">
        <v>0</v>
      </c>
      <c r="DB814">
        <v>0</v>
      </c>
      <c r="DC814">
        <v>0</v>
      </c>
      <c r="DD814">
        <v>0</v>
      </c>
      <c r="DE814">
        <v>0</v>
      </c>
      <c r="DF814">
        <v>0</v>
      </c>
      <c r="DG814">
        <v>0</v>
      </c>
      <c r="DH814">
        <v>0</v>
      </c>
      <c r="DI814">
        <v>0</v>
      </c>
      <c r="DJ814">
        <v>0</v>
      </c>
      <c r="DK814">
        <v>0</v>
      </c>
      <c r="DL814">
        <v>0</v>
      </c>
      <c r="DM814">
        <v>0</v>
      </c>
      <c r="DN814">
        <v>0</v>
      </c>
      <c r="DO814">
        <v>0</v>
      </c>
      <c r="DP814">
        <v>0</v>
      </c>
      <c r="DQ814">
        <v>0</v>
      </c>
      <c r="DR814">
        <v>0</v>
      </c>
      <c r="DS814">
        <v>0</v>
      </c>
      <c r="DT814">
        <v>0</v>
      </c>
      <c r="DU814">
        <v>0</v>
      </c>
      <c r="DV814">
        <v>0</v>
      </c>
      <c r="DW814">
        <v>0</v>
      </c>
      <c r="DX814">
        <v>0</v>
      </c>
      <c r="DY814">
        <v>0</v>
      </c>
      <c r="DZ814">
        <v>0</v>
      </c>
      <c r="EA814">
        <v>0</v>
      </c>
      <c r="EB814">
        <v>0</v>
      </c>
      <c r="EC814">
        <v>0</v>
      </c>
      <c r="ED814">
        <v>0</v>
      </c>
      <c r="EE814">
        <v>0</v>
      </c>
      <c r="EF814">
        <v>0</v>
      </c>
      <c r="EG814">
        <v>0</v>
      </c>
      <c r="EH814">
        <v>0</v>
      </c>
      <c r="EI814">
        <v>0</v>
      </c>
      <c r="EJ814">
        <v>0</v>
      </c>
      <c r="EK814">
        <v>0</v>
      </c>
      <c r="EL814">
        <v>0</v>
      </c>
      <c r="EM814">
        <v>0</v>
      </c>
      <c r="EN814">
        <v>0</v>
      </c>
      <c r="EO814">
        <v>0</v>
      </c>
      <c r="EP814">
        <v>0</v>
      </c>
      <c r="EQ814">
        <v>0</v>
      </c>
      <c r="ER814">
        <v>0</v>
      </c>
      <c r="ES814">
        <v>0</v>
      </c>
      <c r="ET814">
        <v>0</v>
      </c>
      <c r="EU814">
        <v>0</v>
      </c>
      <c r="EV814">
        <v>0</v>
      </c>
      <c r="EW814">
        <v>0</v>
      </c>
      <c r="EX814">
        <v>0</v>
      </c>
      <c r="EY814">
        <v>0</v>
      </c>
      <c r="EZ814">
        <v>0</v>
      </c>
      <c r="FA814">
        <v>0</v>
      </c>
      <c r="FB814">
        <v>0</v>
      </c>
      <c r="FC814">
        <v>0</v>
      </c>
      <c r="FD814">
        <v>0</v>
      </c>
      <c r="FE814">
        <v>0</v>
      </c>
      <c r="FF814">
        <v>0</v>
      </c>
      <c r="FG814">
        <v>0</v>
      </c>
      <c r="FH814">
        <v>0</v>
      </c>
      <c r="FI814">
        <v>0</v>
      </c>
      <c r="FJ814">
        <v>0</v>
      </c>
      <c r="FK814">
        <v>0</v>
      </c>
      <c r="FL814">
        <v>0</v>
      </c>
      <c r="FM814">
        <v>0</v>
      </c>
      <c r="FN814">
        <v>0</v>
      </c>
      <c r="FO814">
        <v>0</v>
      </c>
      <c r="FP814">
        <v>0</v>
      </c>
      <c r="FQ814">
        <v>0</v>
      </c>
      <c r="FR814">
        <v>0</v>
      </c>
      <c r="FS814">
        <v>0</v>
      </c>
      <c r="FT814">
        <v>0</v>
      </c>
      <c r="FU814">
        <v>0</v>
      </c>
      <c r="FV814">
        <v>0</v>
      </c>
      <c r="FW814">
        <v>0</v>
      </c>
      <c r="FX814">
        <v>0</v>
      </c>
      <c r="FY814">
        <v>0</v>
      </c>
      <c r="FZ814">
        <v>0</v>
      </c>
      <c r="GA814">
        <v>0</v>
      </c>
      <c r="GB814">
        <v>0</v>
      </c>
      <c r="GC814">
        <v>0</v>
      </c>
      <c r="GD814">
        <v>0</v>
      </c>
      <c r="GE814">
        <v>0</v>
      </c>
      <c r="GF814">
        <v>0</v>
      </c>
      <c r="GG814">
        <v>0</v>
      </c>
      <c r="GH814">
        <v>0</v>
      </c>
      <c r="GI814">
        <v>0</v>
      </c>
      <c r="GJ814">
        <v>0</v>
      </c>
      <c r="GK814">
        <v>0</v>
      </c>
      <c r="GL814">
        <v>0</v>
      </c>
      <c r="GM814">
        <v>0</v>
      </c>
      <c r="GN814">
        <v>0</v>
      </c>
      <c r="GO814">
        <v>0</v>
      </c>
      <c r="GP814">
        <v>0</v>
      </c>
      <c r="GQ814">
        <v>0</v>
      </c>
      <c r="GR814">
        <v>0</v>
      </c>
      <c r="GS814">
        <v>0</v>
      </c>
      <c r="GT814">
        <v>0</v>
      </c>
      <c r="GU814">
        <v>0</v>
      </c>
      <c r="GV814">
        <v>0</v>
      </c>
      <c r="GW814">
        <v>0</v>
      </c>
      <c r="GX814">
        <v>0</v>
      </c>
      <c r="GY814">
        <v>0</v>
      </c>
      <c r="GZ814">
        <v>0</v>
      </c>
      <c r="HA814">
        <v>0</v>
      </c>
      <c r="HB814">
        <v>0</v>
      </c>
      <c r="HC814">
        <v>0</v>
      </c>
      <c r="HD814">
        <v>0</v>
      </c>
      <c r="HE814">
        <v>0</v>
      </c>
      <c r="HF814">
        <v>0</v>
      </c>
      <c r="HG814">
        <v>0</v>
      </c>
      <c r="HH814">
        <v>0</v>
      </c>
      <c r="HI814">
        <v>0</v>
      </c>
      <c r="HJ814">
        <v>0</v>
      </c>
      <c r="HK814">
        <v>0</v>
      </c>
      <c r="HL814">
        <v>0</v>
      </c>
      <c r="HM814">
        <v>0</v>
      </c>
      <c r="HN814">
        <v>0</v>
      </c>
      <c r="HO814">
        <v>0</v>
      </c>
      <c r="HP814">
        <v>0</v>
      </c>
      <c r="HQ814">
        <v>0</v>
      </c>
      <c r="HR814">
        <v>0</v>
      </c>
      <c r="HS814">
        <v>0</v>
      </c>
      <c r="HT814">
        <v>0</v>
      </c>
      <c r="HU814">
        <v>0</v>
      </c>
      <c r="HV814">
        <v>0</v>
      </c>
      <c r="HW814">
        <v>0</v>
      </c>
      <c r="HX814">
        <v>0</v>
      </c>
      <c r="HY814">
        <v>0</v>
      </c>
      <c r="HZ814">
        <v>0</v>
      </c>
      <c r="IA814">
        <v>0</v>
      </c>
      <c r="IB814">
        <v>0</v>
      </c>
      <c r="IC814">
        <v>0</v>
      </c>
      <c r="ID814">
        <v>0</v>
      </c>
      <c r="IE814">
        <v>0</v>
      </c>
      <c r="IF814">
        <v>0</v>
      </c>
      <c r="IG814">
        <v>0</v>
      </c>
      <c r="IH814">
        <v>0</v>
      </c>
      <c r="II814">
        <v>0</v>
      </c>
      <c r="IJ814">
        <v>0</v>
      </c>
      <c r="IK814">
        <v>0</v>
      </c>
      <c r="IL814">
        <v>0</v>
      </c>
      <c r="IM814">
        <v>0</v>
      </c>
      <c r="IN814">
        <v>0</v>
      </c>
      <c r="IO814">
        <v>0</v>
      </c>
      <c r="IP814">
        <v>0</v>
      </c>
      <c r="IQ814">
        <v>0</v>
      </c>
      <c r="IR814">
        <v>0</v>
      </c>
      <c r="IS814">
        <v>0</v>
      </c>
      <c r="IT814">
        <v>0</v>
      </c>
      <c r="IU814">
        <v>0</v>
      </c>
      <c r="IV814">
        <v>0</v>
      </c>
      <c r="IW814">
        <v>0</v>
      </c>
      <c r="IX814">
        <v>0</v>
      </c>
      <c r="IY814">
        <v>0</v>
      </c>
      <c r="IZ814">
        <v>0</v>
      </c>
      <c r="JA814">
        <v>0</v>
      </c>
      <c r="JB814">
        <v>0</v>
      </c>
      <c r="JC814">
        <v>0</v>
      </c>
      <c r="JD814">
        <v>0</v>
      </c>
      <c r="JE814">
        <v>0</v>
      </c>
      <c r="JF814">
        <v>0</v>
      </c>
      <c r="JG814">
        <v>0</v>
      </c>
      <c r="JH814">
        <v>0</v>
      </c>
      <c r="JI814">
        <v>0</v>
      </c>
      <c r="JJ814">
        <v>0</v>
      </c>
      <c r="JK814">
        <v>0</v>
      </c>
      <c r="JL814">
        <v>0</v>
      </c>
      <c r="JM814">
        <v>0</v>
      </c>
      <c r="JN814">
        <v>0</v>
      </c>
      <c r="JO814">
        <v>0</v>
      </c>
      <c r="JP814">
        <v>0</v>
      </c>
      <c r="JQ814">
        <v>0</v>
      </c>
      <c r="JR814">
        <v>0</v>
      </c>
      <c r="JS814">
        <v>0</v>
      </c>
      <c r="JT814">
        <v>0</v>
      </c>
      <c r="JU814">
        <v>0</v>
      </c>
      <c r="JV814">
        <v>0</v>
      </c>
      <c r="JW814">
        <v>0</v>
      </c>
      <c r="JX814">
        <v>0</v>
      </c>
      <c r="JY814">
        <v>0</v>
      </c>
      <c r="JZ814">
        <v>0</v>
      </c>
      <c r="KA814">
        <v>0</v>
      </c>
      <c r="KB814">
        <v>0</v>
      </c>
      <c r="KC814">
        <v>0</v>
      </c>
      <c r="KD814">
        <v>0</v>
      </c>
      <c r="KE814">
        <v>0</v>
      </c>
      <c r="KF814">
        <v>0</v>
      </c>
      <c r="KG814">
        <v>0</v>
      </c>
      <c r="KH814">
        <v>0</v>
      </c>
      <c r="KI814">
        <v>0</v>
      </c>
      <c r="KJ814">
        <v>0</v>
      </c>
      <c r="KK814">
        <v>0</v>
      </c>
      <c r="KL814">
        <v>0</v>
      </c>
      <c r="KM814">
        <v>0</v>
      </c>
      <c r="KN814">
        <v>0</v>
      </c>
      <c r="KO814">
        <v>0</v>
      </c>
      <c r="KP814">
        <v>0</v>
      </c>
      <c r="KQ814">
        <v>0</v>
      </c>
      <c r="KR814">
        <v>0</v>
      </c>
      <c r="KS814">
        <v>0</v>
      </c>
      <c r="KT814">
        <v>0</v>
      </c>
      <c r="KU814">
        <v>0</v>
      </c>
      <c r="KV814">
        <v>0</v>
      </c>
      <c r="KW814">
        <v>0</v>
      </c>
      <c r="KX814">
        <v>0</v>
      </c>
      <c r="KY814">
        <v>0</v>
      </c>
      <c r="KZ814">
        <v>0</v>
      </c>
      <c r="LA814">
        <v>0</v>
      </c>
      <c r="LB814">
        <v>0</v>
      </c>
      <c r="LC814">
        <v>0</v>
      </c>
      <c r="LD814">
        <v>0</v>
      </c>
      <c r="LE814">
        <v>0</v>
      </c>
      <c r="LF814">
        <v>0</v>
      </c>
      <c r="LG814">
        <v>0</v>
      </c>
      <c r="LH814">
        <v>0</v>
      </c>
      <c r="LI814">
        <v>0</v>
      </c>
      <c r="LJ814">
        <v>0</v>
      </c>
      <c r="LK814">
        <v>0</v>
      </c>
      <c r="LL814">
        <v>0</v>
      </c>
      <c r="LM814">
        <v>0</v>
      </c>
      <c r="LN814">
        <v>0</v>
      </c>
      <c r="LO814">
        <v>0</v>
      </c>
      <c r="LP814">
        <v>0</v>
      </c>
      <c r="LQ814">
        <v>0</v>
      </c>
      <c r="LR814">
        <v>0</v>
      </c>
      <c r="LS814">
        <v>0</v>
      </c>
      <c r="LT814">
        <v>0</v>
      </c>
      <c r="LU814">
        <v>0</v>
      </c>
      <c r="LV814">
        <v>0</v>
      </c>
      <c r="LW814">
        <v>0</v>
      </c>
      <c r="LX814">
        <v>0</v>
      </c>
      <c r="LY814">
        <v>0</v>
      </c>
      <c r="LZ814">
        <v>0</v>
      </c>
      <c r="MA814">
        <v>0</v>
      </c>
      <c r="MB814">
        <v>0</v>
      </c>
      <c r="MC814">
        <v>0</v>
      </c>
      <c r="MD814">
        <v>0</v>
      </c>
      <c r="ME814">
        <v>0</v>
      </c>
      <c r="MF814">
        <v>0</v>
      </c>
      <c r="MG814">
        <v>0</v>
      </c>
      <c r="MH814">
        <v>0</v>
      </c>
      <c r="MI814">
        <v>0</v>
      </c>
      <c r="MJ814">
        <v>134</v>
      </c>
    </row>
    <row r="815" spans="1:348" x14ac:dyDescent="0.55000000000000004">
      <c r="A815" t="s">
        <v>1960</v>
      </c>
      <c r="B815">
        <v>0</v>
      </c>
      <c r="C815">
        <v>1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0</v>
      </c>
      <c r="BK815">
        <v>0</v>
      </c>
      <c r="BL815">
        <v>0</v>
      </c>
      <c r="BM815">
        <v>0</v>
      </c>
      <c r="BN815">
        <v>0</v>
      </c>
      <c r="BO815">
        <v>0</v>
      </c>
      <c r="BP815">
        <v>0</v>
      </c>
      <c r="BQ815">
        <v>0</v>
      </c>
      <c r="BR815">
        <v>0</v>
      </c>
      <c r="BS815">
        <v>0</v>
      </c>
      <c r="BT815">
        <v>0</v>
      </c>
      <c r="BU815">
        <v>0</v>
      </c>
      <c r="BV815">
        <v>0</v>
      </c>
      <c r="BW815">
        <v>0</v>
      </c>
      <c r="BX815">
        <v>0</v>
      </c>
      <c r="BY815">
        <v>0</v>
      </c>
      <c r="BZ815">
        <v>0</v>
      </c>
      <c r="CA815">
        <v>0</v>
      </c>
      <c r="CB815">
        <v>0</v>
      </c>
      <c r="CC815">
        <v>0</v>
      </c>
      <c r="CD815">
        <v>0</v>
      </c>
      <c r="CE815">
        <v>0</v>
      </c>
      <c r="CF815">
        <v>0</v>
      </c>
      <c r="CG815">
        <v>0</v>
      </c>
      <c r="CH815">
        <v>0</v>
      </c>
      <c r="CI815">
        <v>0</v>
      </c>
      <c r="CJ815">
        <v>0</v>
      </c>
      <c r="CK815">
        <v>0</v>
      </c>
      <c r="CL815">
        <v>0</v>
      </c>
      <c r="CM815">
        <v>0</v>
      </c>
      <c r="CN815">
        <v>0</v>
      </c>
      <c r="CO815">
        <v>0</v>
      </c>
      <c r="CP815">
        <v>0</v>
      </c>
      <c r="CQ815">
        <v>0</v>
      </c>
      <c r="CR815">
        <v>0</v>
      </c>
      <c r="CS815">
        <v>0</v>
      </c>
      <c r="CT815">
        <v>0</v>
      </c>
      <c r="CU815">
        <v>0</v>
      </c>
      <c r="CV815">
        <v>0</v>
      </c>
      <c r="CW815">
        <v>0</v>
      </c>
      <c r="CX815">
        <v>0</v>
      </c>
      <c r="CY815">
        <v>0</v>
      </c>
      <c r="CZ815">
        <v>0</v>
      </c>
      <c r="DA815">
        <v>0</v>
      </c>
      <c r="DB815">
        <v>0</v>
      </c>
      <c r="DC815">
        <v>0</v>
      </c>
      <c r="DD815">
        <v>0</v>
      </c>
      <c r="DE815">
        <v>0</v>
      </c>
      <c r="DF815">
        <v>0</v>
      </c>
      <c r="DG815">
        <v>0</v>
      </c>
      <c r="DH815">
        <v>0</v>
      </c>
      <c r="DI815">
        <v>0</v>
      </c>
      <c r="DJ815">
        <v>0</v>
      </c>
      <c r="DK815">
        <v>0</v>
      </c>
      <c r="DL815">
        <v>0</v>
      </c>
      <c r="DM815">
        <v>0</v>
      </c>
      <c r="DN815">
        <v>0</v>
      </c>
      <c r="DO815">
        <v>0</v>
      </c>
      <c r="DP815">
        <v>0</v>
      </c>
      <c r="DQ815">
        <v>0</v>
      </c>
      <c r="DR815">
        <v>0</v>
      </c>
      <c r="DS815">
        <v>0</v>
      </c>
      <c r="DT815">
        <v>0</v>
      </c>
      <c r="DU815">
        <v>0</v>
      </c>
      <c r="DV815">
        <v>0</v>
      </c>
      <c r="DW815">
        <v>0</v>
      </c>
      <c r="DX815">
        <v>0</v>
      </c>
      <c r="DY815">
        <v>0</v>
      </c>
      <c r="DZ815">
        <v>0</v>
      </c>
      <c r="EA815">
        <v>0</v>
      </c>
      <c r="EB815">
        <v>0</v>
      </c>
      <c r="EC815">
        <v>0</v>
      </c>
      <c r="ED815">
        <v>0</v>
      </c>
      <c r="EE815">
        <v>0</v>
      </c>
      <c r="EF815">
        <v>0</v>
      </c>
      <c r="EG815">
        <v>0</v>
      </c>
      <c r="EH815">
        <v>0</v>
      </c>
      <c r="EI815">
        <v>0</v>
      </c>
      <c r="EJ815">
        <v>0</v>
      </c>
      <c r="EK815">
        <v>0</v>
      </c>
      <c r="EL815">
        <v>0</v>
      </c>
      <c r="EM815">
        <v>0</v>
      </c>
      <c r="EN815">
        <v>0</v>
      </c>
      <c r="EO815">
        <v>0</v>
      </c>
      <c r="EP815">
        <v>0</v>
      </c>
      <c r="EQ815">
        <v>0</v>
      </c>
      <c r="ER815">
        <v>0</v>
      </c>
      <c r="ES815">
        <v>0</v>
      </c>
      <c r="ET815">
        <v>0</v>
      </c>
      <c r="EU815">
        <v>0</v>
      </c>
      <c r="EV815">
        <v>0</v>
      </c>
      <c r="EW815">
        <v>0</v>
      </c>
      <c r="EX815">
        <v>0</v>
      </c>
      <c r="EY815">
        <v>0</v>
      </c>
      <c r="EZ815">
        <v>0</v>
      </c>
      <c r="FA815">
        <v>0</v>
      </c>
      <c r="FB815">
        <v>0</v>
      </c>
      <c r="FC815">
        <v>0</v>
      </c>
      <c r="FD815">
        <v>0</v>
      </c>
      <c r="FE815">
        <v>0</v>
      </c>
      <c r="FF815">
        <v>0</v>
      </c>
      <c r="FG815">
        <v>0</v>
      </c>
      <c r="FH815">
        <v>0</v>
      </c>
      <c r="FI815">
        <v>0</v>
      </c>
      <c r="FJ815">
        <v>0</v>
      </c>
      <c r="FK815">
        <v>0</v>
      </c>
      <c r="FL815">
        <v>0</v>
      </c>
      <c r="FM815">
        <v>0</v>
      </c>
      <c r="FN815">
        <v>0</v>
      </c>
      <c r="FO815">
        <v>0</v>
      </c>
      <c r="FP815">
        <v>0</v>
      </c>
      <c r="FQ815">
        <v>0</v>
      </c>
      <c r="FR815">
        <v>0</v>
      </c>
      <c r="FS815">
        <v>0</v>
      </c>
      <c r="FT815">
        <v>0</v>
      </c>
      <c r="FU815">
        <v>0</v>
      </c>
      <c r="FV815">
        <v>0</v>
      </c>
      <c r="FW815">
        <v>0</v>
      </c>
      <c r="FX815">
        <v>0</v>
      </c>
      <c r="FY815">
        <v>0</v>
      </c>
      <c r="FZ815">
        <v>0</v>
      </c>
      <c r="GA815">
        <v>0</v>
      </c>
      <c r="GB815">
        <v>0</v>
      </c>
      <c r="GC815">
        <v>0</v>
      </c>
      <c r="GD815">
        <v>0</v>
      </c>
      <c r="GE815">
        <v>0</v>
      </c>
      <c r="GF815">
        <v>0</v>
      </c>
      <c r="GG815">
        <v>0</v>
      </c>
      <c r="GH815">
        <v>0</v>
      </c>
      <c r="GI815">
        <v>0</v>
      </c>
      <c r="GJ815">
        <v>0</v>
      </c>
      <c r="GK815">
        <v>0</v>
      </c>
      <c r="GL815">
        <v>0</v>
      </c>
      <c r="GM815">
        <v>0</v>
      </c>
      <c r="GN815">
        <v>0</v>
      </c>
      <c r="GO815">
        <v>0</v>
      </c>
      <c r="GP815">
        <v>0</v>
      </c>
      <c r="GQ815">
        <v>0</v>
      </c>
      <c r="GR815">
        <v>0</v>
      </c>
      <c r="GS815">
        <v>0</v>
      </c>
      <c r="GT815">
        <v>0</v>
      </c>
      <c r="GU815">
        <v>0</v>
      </c>
      <c r="GV815">
        <v>0</v>
      </c>
      <c r="GW815">
        <v>0</v>
      </c>
      <c r="GX815">
        <v>0</v>
      </c>
      <c r="GY815">
        <v>0</v>
      </c>
      <c r="GZ815">
        <v>0</v>
      </c>
      <c r="HA815">
        <v>0</v>
      </c>
      <c r="HB815">
        <v>0</v>
      </c>
      <c r="HC815">
        <v>0</v>
      </c>
      <c r="HD815">
        <v>0</v>
      </c>
      <c r="HE815">
        <v>0</v>
      </c>
      <c r="HF815">
        <v>0</v>
      </c>
      <c r="HG815">
        <v>0</v>
      </c>
      <c r="HH815">
        <v>0</v>
      </c>
      <c r="HI815">
        <v>0</v>
      </c>
      <c r="HJ815">
        <v>0</v>
      </c>
      <c r="HK815">
        <v>0</v>
      </c>
      <c r="HL815">
        <v>0</v>
      </c>
      <c r="HM815">
        <v>0</v>
      </c>
      <c r="HN815">
        <v>0</v>
      </c>
      <c r="HO815">
        <v>0</v>
      </c>
      <c r="HP815">
        <v>0</v>
      </c>
      <c r="HQ815">
        <v>0</v>
      </c>
      <c r="HR815">
        <v>0</v>
      </c>
      <c r="HS815">
        <v>0</v>
      </c>
      <c r="HT815">
        <v>0</v>
      </c>
      <c r="HU815">
        <v>0</v>
      </c>
      <c r="HV815">
        <v>0</v>
      </c>
      <c r="HW815">
        <v>0</v>
      </c>
      <c r="HX815">
        <v>0</v>
      </c>
      <c r="HY815">
        <v>0</v>
      </c>
      <c r="HZ815">
        <v>0</v>
      </c>
      <c r="IA815">
        <v>0</v>
      </c>
      <c r="IB815">
        <v>0</v>
      </c>
      <c r="IC815">
        <v>0</v>
      </c>
      <c r="ID815">
        <v>0</v>
      </c>
      <c r="IE815">
        <v>0</v>
      </c>
      <c r="IF815">
        <v>0</v>
      </c>
      <c r="IG815">
        <v>0</v>
      </c>
      <c r="IH815">
        <v>0</v>
      </c>
      <c r="II815">
        <v>0</v>
      </c>
      <c r="IJ815">
        <v>0</v>
      </c>
      <c r="IK815">
        <v>0</v>
      </c>
      <c r="IL815">
        <v>0</v>
      </c>
      <c r="IM815">
        <v>0</v>
      </c>
      <c r="IN815">
        <v>0</v>
      </c>
      <c r="IO815">
        <v>0</v>
      </c>
      <c r="IP815">
        <v>0</v>
      </c>
      <c r="IQ815">
        <v>0</v>
      </c>
      <c r="IR815">
        <v>0</v>
      </c>
      <c r="IS815">
        <v>0</v>
      </c>
      <c r="IT815">
        <v>0</v>
      </c>
      <c r="IU815">
        <v>0</v>
      </c>
      <c r="IV815">
        <v>0</v>
      </c>
      <c r="IW815">
        <v>0</v>
      </c>
      <c r="IX815">
        <v>0</v>
      </c>
      <c r="IY815">
        <v>0</v>
      </c>
      <c r="IZ815">
        <v>0</v>
      </c>
      <c r="JA815">
        <v>0</v>
      </c>
      <c r="JB815">
        <v>0</v>
      </c>
      <c r="JC815">
        <v>0</v>
      </c>
      <c r="JD815">
        <v>0</v>
      </c>
      <c r="JE815">
        <v>0</v>
      </c>
      <c r="JF815">
        <v>0</v>
      </c>
      <c r="JG815">
        <v>0</v>
      </c>
      <c r="JH815">
        <v>0</v>
      </c>
      <c r="JI815">
        <v>0</v>
      </c>
      <c r="JJ815">
        <v>0</v>
      </c>
      <c r="JK815">
        <v>0</v>
      </c>
      <c r="JL815">
        <v>0</v>
      </c>
      <c r="JM815">
        <v>0</v>
      </c>
      <c r="JN815">
        <v>0</v>
      </c>
      <c r="JO815">
        <v>0</v>
      </c>
      <c r="JP815">
        <v>0</v>
      </c>
      <c r="JQ815">
        <v>0</v>
      </c>
      <c r="JR815">
        <v>0</v>
      </c>
      <c r="JS815">
        <v>0</v>
      </c>
      <c r="JT815">
        <v>0</v>
      </c>
      <c r="JU815">
        <v>0</v>
      </c>
      <c r="JV815">
        <v>0</v>
      </c>
      <c r="JW815">
        <v>0</v>
      </c>
      <c r="JX815">
        <v>0</v>
      </c>
      <c r="JY815">
        <v>0</v>
      </c>
      <c r="JZ815">
        <v>0</v>
      </c>
      <c r="KA815">
        <v>0</v>
      </c>
      <c r="KB815">
        <v>0</v>
      </c>
      <c r="KC815">
        <v>0</v>
      </c>
      <c r="KD815">
        <v>0</v>
      </c>
      <c r="KE815">
        <v>0</v>
      </c>
      <c r="KF815">
        <v>0</v>
      </c>
      <c r="KG815">
        <v>0</v>
      </c>
      <c r="KH815">
        <v>0</v>
      </c>
      <c r="KI815">
        <v>0</v>
      </c>
      <c r="KJ815">
        <v>0</v>
      </c>
      <c r="KK815">
        <v>0</v>
      </c>
      <c r="KL815">
        <v>0</v>
      </c>
      <c r="KM815">
        <v>0</v>
      </c>
      <c r="KN815">
        <v>0</v>
      </c>
      <c r="KO815">
        <v>0</v>
      </c>
      <c r="KP815">
        <v>0</v>
      </c>
      <c r="KQ815">
        <v>0</v>
      </c>
      <c r="KR815">
        <v>0</v>
      </c>
      <c r="KS815">
        <v>0</v>
      </c>
      <c r="KT815">
        <v>0</v>
      </c>
      <c r="KU815">
        <v>0</v>
      </c>
      <c r="KV815">
        <v>0</v>
      </c>
      <c r="KW815">
        <v>0</v>
      </c>
      <c r="KX815">
        <v>0</v>
      </c>
      <c r="KY815">
        <v>0</v>
      </c>
      <c r="KZ815">
        <v>0</v>
      </c>
      <c r="LA815">
        <v>0</v>
      </c>
      <c r="LB815">
        <v>0</v>
      </c>
      <c r="LC815">
        <v>0</v>
      </c>
      <c r="LD815">
        <v>0</v>
      </c>
      <c r="LE815">
        <v>0</v>
      </c>
      <c r="LF815">
        <v>0</v>
      </c>
      <c r="LG815">
        <v>0</v>
      </c>
      <c r="LH815">
        <v>0</v>
      </c>
      <c r="LI815">
        <v>0</v>
      </c>
      <c r="LJ815">
        <v>0</v>
      </c>
      <c r="LK815">
        <v>0</v>
      </c>
      <c r="LL815">
        <v>0</v>
      </c>
      <c r="LM815">
        <v>0</v>
      </c>
      <c r="LN815">
        <v>0</v>
      </c>
      <c r="LO815">
        <v>0</v>
      </c>
      <c r="LP815">
        <v>0</v>
      </c>
      <c r="LQ815">
        <v>0</v>
      </c>
      <c r="LR815">
        <v>0</v>
      </c>
      <c r="LS815">
        <v>0</v>
      </c>
      <c r="LT815">
        <v>0</v>
      </c>
      <c r="LU815">
        <v>0</v>
      </c>
      <c r="LV815">
        <v>0</v>
      </c>
      <c r="LW815">
        <v>0</v>
      </c>
      <c r="LX815">
        <v>0</v>
      </c>
      <c r="LY815">
        <v>0</v>
      </c>
      <c r="LZ815">
        <v>0</v>
      </c>
      <c r="MA815">
        <v>0</v>
      </c>
      <c r="MB815">
        <v>0</v>
      </c>
      <c r="MC815">
        <v>0</v>
      </c>
      <c r="MD815">
        <v>0</v>
      </c>
      <c r="ME815">
        <v>0</v>
      </c>
      <c r="MF815">
        <v>0</v>
      </c>
      <c r="MG815">
        <v>0</v>
      </c>
      <c r="MH815">
        <v>0</v>
      </c>
      <c r="MI815">
        <v>0</v>
      </c>
      <c r="MJ815">
        <v>44</v>
      </c>
    </row>
    <row r="816" spans="1:348" x14ac:dyDescent="0.55000000000000004">
      <c r="A816" t="s">
        <v>1962</v>
      </c>
      <c r="B816">
        <v>0</v>
      </c>
      <c r="C816">
        <v>1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  <c r="BJ816">
        <v>0</v>
      </c>
      <c r="BK816">
        <v>0</v>
      </c>
      <c r="BL816">
        <v>0</v>
      </c>
      <c r="BM816">
        <v>0</v>
      </c>
      <c r="BN816">
        <v>0</v>
      </c>
      <c r="BO816">
        <v>0</v>
      </c>
      <c r="BP816">
        <v>0</v>
      </c>
      <c r="BQ816">
        <v>0</v>
      </c>
      <c r="BR816">
        <v>0</v>
      </c>
      <c r="BS816">
        <v>0</v>
      </c>
      <c r="BT816">
        <v>0</v>
      </c>
      <c r="BU816">
        <v>0</v>
      </c>
      <c r="BV816">
        <v>0</v>
      </c>
      <c r="BW816">
        <v>0</v>
      </c>
      <c r="BX816">
        <v>0</v>
      </c>
      <c r="BY816">
        <v>0</v>
      </c>
      <c r="BZ816">
        <v>1</v>
      </c>
      <c r="CA816">
        <v>0</v>
      </c>
      <c r="CB816">
        <v>0</v>
      </c>
      <c r="CC816">
        <v>0</v>
      </c>
      <c r="CD816">
        <v>0</v>
      </c>
      <c r="CE816">
        <v>0</v>
      </c>
      <c r="CF816">
        <v>0</v>
      </c>
      <c r="CG816">
        <v>0</v>
      </c>
      <c r="CH816">
        <v>0</v>
      </c>
      <c r="CI816">
        <v>0</v>
      </c>
      <c r="CJ816">
        <v>0</v>
      </c>
      <c r="CK816">
        <v>0</v>
      </c>
      <c r="CL816">
        <v>0</v>
      </c>
      <c r="CM816">
        <v>0</v>
      </c>
      <c r="CN816">
        <v>0</v>
      </c>
      <c r="CO816">
        <v>0</v>
      </c>
      <c r="CP816">
        <v>0</v>
      </c>
      <c r="CQ816">
        <v>0</v>
      </c>
      <c r="CR816">
        <v>0</v>
      </c>
      <c r="CS816">
        <v>0</v>
      </c>
      <c r="CT816">
        <v>0</v>
      </c>
      <c r="CU816">
        <v>0</v>
      </c>
      <c r="CV816">
        <v>0</v>
      </c>
      <c r="CW816">
        <v>0</v>
      </c>
      <c r="CX816">
        <v>0</v>
      </c>
      <c r="CY816">
        <v>0</v>
      </c>
      <c r="CZ816">
        <v>0</v>
      </c>
      <c r="DA816">
        <v>0</v>
      </c>
      <c r="DB816">
        <v>0</v>
      </c>
      <c r="DC816">
        <v>0</v>
      </c>
      <c r="DD816">
        <v>0</v>
      </c>
      <c r="DE816">
        <v>0</v>
      </c>
      <c r="DF816">
        <v>0</v>
      </c>
      <c r="DG816">
        <v>0</v>
      </c>
      <c r="DH816">
        <v>0</v>
      </c>
      <c r="DI816">
        <v>0</v>
      </c>
      <c r="DJ816">
        <v>0</v>
      </c>
      <c r="DK816">
        <v>0</v>
      </c>
      <c r="DL816">
        <v>0</v>
      </c>
      <c r="DM816">
        <v>0</v>
      </c>
      <c r="DN816">
        <v>0</v>
      </c>
      <c r="DO816">
        <v>0</v>
      </c>
      <c r="DP816">
        <v>0</v>
      </c>
      <c r="DQ816">
        <v>0</v>
      </c>
      <c r="DR816">
        <v>0</v>
      </c>
      <c r="DS816">
        <v>0</v>
      </c>
      <c r="DT816">
        <v>0</v>
      </c>
      <c r="DU816">
        <v>0</v>
      </c>
      <c r="DV816">
        <v>0</v>
      </c>
      <c r="DW816">
        <v>0</v>
      </c>
      <c r="DX816">
        <v>0</v>
      </c>
      <c r="DY816">
        <v>0</v>
      </c>
      <c r="DZ816">
        <v>0</v>
      </c>
      <c r="EA816">
        <v>0</v>
      </c>
      <c r="EB816">
        <v>0</v>
      </c>
      <c r="EC816">
        <v>0</v>
      </c>
      <c r="ED816">
        <v>0</v>
      </c>
      <c r="EE816">
        <v>0</v>
      </c>
      <c r="EF816">
        <v>0</v>
      </c>
      <c r="EG816">
        <v>0</v>
      </c>
      <c r="EH816">
        <v>0</v>
      </c>
      <c r="EI816">
        <v>0</v>
      </c>
      <c r="EJ816">
        <v>0</v>
      </c>
      <c r="EK816">
        <v>0</v>
      </c>
      <c r="EL816">
        <v>0</v>
      </c>
      <c r="EM816">
        <v>0</v>
      </c>
      <c r="EN816">
        <v>0</v>
      </c>
      <c r="EO816">
        <v>0</v>
      </c>
      <c r="EP816">
        <v>0</v>
      </c>
      <c r="EQ816">
        <v>0</v>
      </c>
      <c r="ER816">
        <v>0</v>
      </c>
      <c r="ES816">
        <v>0</v>
      </c>
      <c r="ET816">
        <v>0</v>
      </c>
      <c r="EU816">
        <v>0</v>
      </c>
      <c r="EV816">
        <v>0</v>
      </c>
      <c r="EW816">
        <v>0</v>
      </c>
      <c r="EX816">
        <v>0</v>
      </c>
      <c r="EY816">
        <v>0</v>
      </c>
      <c r="EZ816">
        <v>0</v>
      </c>
      <c r="FA816">
        <v>0</v>
      </c>
      <c r="FB816">
        <v>0</v>
      </c>
      <c r="FC816">
        <v>0</v>
      </c>
      <c r="FD816">
        <v>0</v>
      </c>
      <c r="FE816">
        <v>0</v>
      </c>
      <c r="FF816">
        <v>0</v>
      </c>
      <c r="FG816">
        <v>0</v>
      </c>
      <c r="FH816">
        <v>0</v>
      </c>
      <c r="FI816">
        <v>0</v>
      </c>
      <c r="FJ816">
        <v>0</v>
      </c>
      <c r="FK816">
        <v>0</v>
      </c>
      <c r="FL816">
        <v>0</v>
      </c>
      <c r="FM816">
        <v>0</v>
      </c>
      <c r="FN816">
        <v>0</v>
      </c>
      <c r="FO816">
        <v>0</v>
      </c>
      <c r="FP816">
        <v>0</v>
      </c>
      <c r="FQ816">
        <v>0</v>
      </c>
      <c r="FR816">
        <v>0</v>
      </c>
      <c r="FS816">
        <v>0</v>
      </c>
      <c r="FT816">
        <v>0</v>
      </c>
      <c r="FU816">
        <v>0</v>
      </c>
      <c r="FV816">
        <v>0</v>
      </c>
      <c r="FW816">
        <v>0</v>
      </c>
      <c r="FX816">
        <v>0</v>
      </c>
      <c r="FY816">
        <v>0</v>
      </c>
      <c r="FZ816">
        <v>0</v>
      </c>
      <c r="GA816">
        <v>0</v>
      </c>
      <c r="GB816">
        <v>0</v>
      </c>
      <c r="GC816">
        <v>0</v>
      </c>
      <c r="GD816">
        <v>0</v>
      </c>
      <c r="GE816">
        <v>0</v>
      </c>
      <c r="GF816">
        <v>0</v>
      </c>
      <c r="GG816">
        <v>0</v>
      </c>
      <c r="GH816">
        <v>0</v>
      </c>
      <c r="GI816">
        <v>0</v>
      </c>
      <c r="GJ816">
        <v>0</v>
      </c>
      <c r="GK816">
        <v>0</v>
      </c>
      <c r="GL816">
        <v>0</v>
      </c>
      <c r="GM816">
        <v>0</v>
      </c>
      <c r="GN816">
        <v>0</v>
      </c>
      <c r="GO816">
        <v>0</v>
      </c>
      <c r="GP816">
        <v>0</v>
      </c>
      <c r="GQ816">
        <v>0</v>
      </c>
      <c r="GR816">
        <v>0</v>
      </c>
      <c r="GS816">
        <v>0</v>
      </c>
      <c r="GT816">
        <v>0</v>
      </c>
      <c r="GU816">
        <v>0</v>
      </c>
      <c r="GV816">
        <v>0</v>
      </c>
      <c r="GW816">
        <v>0</v>
      </c>
      <c r="GX816">
        <v>0</v>
      </c>
      <c r="GY816">
        <v>0</v>
      </c>
      <c r="GZ816">
        <v>0</v>
      </c>
      <c r="HA816">
        <v>0</v>
      </c>
      <c r="HB816">
        <v>0</v>
      </c>
      <c r="HC816">
        <v>0</v>
      </c>
      <c r="HD816">
        <v>0</v>
      </c>
      <c r="HE816">
        <v>0</v>
      </c>
      <c r="HF816">
        <v>0</v>
      </c>
      <c r="HG816">
        <v>0</v>
      </c>
      <c r="HH816">
        <v>0</v>
      </c>
      <c r="HI816">
        <v>0</v>
      </c>
      <c r="HJ816">
        <v>0</v>
      </c>
      <c r="HK816">
        <v>0</v>
      </c>
      <c r="HL816">
        <v>0</v>
      </c>
      <c r="HM816">
        <v>0</v>
      </c>
      <c r="HN816">
        <v>0</v>
      </c>
      <c r="HO816">
        <v>0</v>
      </c>
      <c r="HP816">
        <v>0</v>
      </c>
      <c r="HQ816">
        <v>0</v>
      </c>
      <c r="HR816">
        <v>0</v>
      </c>
      <c r="HS816">
        <v>0</v>
      </c>
      <c r="HT816">
        <v>0</v>
      </c>
      <c r="HU816">
        <v>0</v>
      </c>
      <c r="HV816">
        <v>0</v>
      </c>
      <c r="HW816">
        <v>0</v>
      </c>
      <c r="HX816">
        <v>0</v>
      </c>
      <c r="HY816">
        <v>0</v>
      </c>
      <c r="HZ816">
        <v>0</v>
      </c>
      <c r="IA816">
        <v>0</v>
      </c>
      <c r="IB816">
        <v>0</v>
      </c>
      <c r="IC816">
        <v>0</v>
      </c>
      <c r="ID816">
        <v>0</v>
      </c>
      <c r="IE816">
        <v>0</v>
      </c>
      <c r="IF816">
        <v>0</v>
      </c>
      <c r="IG816">
        <v>0</v>
      </c>
      <c r="IH816">
        <v>0</v>
      </c>
      <c r="II816">
        <v>0</v>
      </c>
      <c r="IJ816">
        <v>0</v>
      </c>
      <c r="IK816">
        <v>0</v>
      </c>
      <c r="IL816">
        <v>0</v>
      </c>
      <c r="IM816">
        <v>0</v>
      </c>
      <c r="IN816">
        <v>0</v>
      </c>
      <c r="IO816">
        <v>0</v>
      </c>
      <c r="IP816">
        <v>0</v>
      </c>
      <c r="IQ816">
        <v>0</v>
      </c>
      <c r="IR816">
        <v>0</v>
      </c>
      <c r="IS816">
        <v>0</v>
      </c>
      <c r="IT816">
        <v>0</v>
      </c>
      <c r="IU816">
        <v>0</v>
      </c>
      <c r="IV816">
        <v>0</v>
      </c>
      <c r="IW816">
        <v>0</v>
      </c>
      <c r="IX816">
        <v>0</v>
      </c>
      <c r="IY816">
        <v>0</v>
      </c>
      <c r="IZ816">
        <v>0</v>
      </c>
      <c r="JA816">
        <v>0</v>
      </c>
      <c r="JB816">
        <v>0</v>
      </c>
      <c r="JC816">
        <v>0</v>
      </c>
      <c r="JD816">
        <v>0</v>
      </c>
      <c r="JE816">
        <v>0</v>
      </c>
      <c r="JF816">
        <v>0</v>
      </c>
      <c r="JG816">
        <v>0</v>
      </c>
      <c r="JH816">
        <v>0</v>
      </c>
      <c r="JI816">
        <v>0</v>
      </c>
      <c r="JJ816">
        <v>0</v>
      </c>
      <c r="JK816">
        <v>0</v>
      </c>
      <c r="JL816">
        <v>0</v>
      </c>
      <c r="JM816">
        <v>0</v>
      </c>
      <c r="JN816">
        <v>0</v>
      </c>
      <c r="JO816">
        <v>0</v>
      </c>
      <c r="JP816">
        <v>0</v>
      </c>
      <c r="JQ816">
        <v>0</v>
      </c>
      <c r="JR816">
        <v>0</v>
      </c>
      <c r="JS816">
        <v>0</v>
      </c>
      <c r="JT816">
        <v>0</v>
      </c>
      <c r="JU816">
        <v>0</v>
      </c>
      <c r="JV816">
        <v>0</v>
      </c>
      <c r="JW816">
        <v>0</v>
      </c>
      <c r="JX816">
        <v>0</v>
      </c>
      <c r="JY816">
        <v>0</v>
      </c>
      <c r="JZ816">
        <v>0</v>
      </c>
      <c r="KA816">
        <v>0</v>
      </c>
      <c r="KB816">
        <v>0</v>
      </c>
      <c r="KC816">
        <v>0</v>
      </c>
      <c r="KD816">
        <v>0</v>
      </c>
      <c r="KE816">
        <v>0</v>
      </c>
      <c r="KF816">
        <v>0</v>
      </c>
      <c r="KG816">
        <v>0</v>
      </c>
      <c r="KH816">
        <v>0</v>
      </c>
      <c r="KI816">
        <v>0</v>
      </c>
      <c r="KJ816">
        <v>0</v>
      </c>
      <c r="KK816">
        <v>0</v>
      </c>
      <c r="KL816">
        <v>0</v>
      </c>
      <c r="KM816">
        <v>0</v>
      </c>
      <c r="KN816">
        <v>0</v>
      </c>
      <c r="KO816">
        <v>0</v>
      </c>
      <c r="KP816">
        <v>0</v>
      </c>
      <c r="KQ816">
        <v>0</v>
      </c>
      <c r="KR816">
        <v>0</v>
      </c>
      <c r="KS816">
        <v>0</v>
      </c>
      <c r="KT816">
        <v>0</v>
      </c>
      <c r="KU816">
        <v>0</v>
      </c>
      <c r="KV816">
        <v>0</v>
      </c>
      <c r="KW816">
        <v>0</v>
      </c>
      <c r="KX816">
        <v>0</v>
      </c>
      <c r="KY816">
        <v>0</v>
      </c>
      <c r="KZ816">
        <v>0</v>
      </c>
      <c r="LA816">
        <v>0</v>
      </c>
      <c r="LB816">
        <v>0</v>
      </c>
      <c r="LC816">
        <v>0</v>
      </c>
      <c r="LD816">
        <v>0</v>
      </c>
      <c r="LE816">
        <v>0</v>
      </c>
      <c r="LF816">
        <v>0</v>
      </c>
      <c r="LG816">
        <v>0</v>
      </c>
      <c r="LH816">
        <v>0</v>
      </c>
      <c r="LI816">
        <v>0</v>
      </c>
      <c r="LJ816">
        <v>0</v>
      </c>
      <c r="LK816">
        <v>0</v>
      </c>
      <c r="LL816">
        <v>0</v>
      </c>
      <c r="LM816">
        <v>0</v>
      </c>
      <c r="LN816">
        <v>0</v>
      </c>
      <c r="LO816">
        <v>0</v>
      </c>
      <c r="LP816">
        <v>0</v>
      </c>
      <c r="LQ816">
        <v>0</v>
      </c>
      <c r="LR816">
        <v>0</v>
      </c>
      <c r="LS816">
        <v>0</v>
      </c>
      <c r="LT816">
        <v>0</v>
      </c>
      <c r="LU816">
        <v>0</v>
      </c>
      <c r="LV816">
        <v>0</v>
      </c>
      <c r="LW816">
        <v>0</v>
      </c>
      <c r="LX816">
        <v>0</v>
      </c>
      <c r="LY816">
        <v>0</v>
      </c>
      <c r="LZ816">
        <v>0</v>
      </c>
      <c r="MA816">
        <v>0</v>
      </c>
      <c r="MB816">
        <v>0</v>
      </c>
      <c r="MC816">
        <v>0</v>
      </c>
      <c r="MD816">
        <v>0</v>
      </c>
      <c r="ME816">
        <v>0</v>
      </c>
      <c r="MF816">
        <v>0</v>
      </c>
      <c r="MG816">
        <v>0</v>
      </c>
      <c r="MH816">
        <v>0</v>
      </c>
      <c r="MI816">
        <v>0</v>
      </c>
      <c r="MJ816">
        <v>126</v>
      </c>
    </row>
    <row r="817" spans="1:348" x14ac:dyDescent="0.55000000000000004">
      <c r="A817" t="s">
        <v>1964</v>
      </c>
      <c r="B817">
        <v>0</v>
      </c>
      <c r="C817">
        <v>1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  <c r="BJ817">
        <v>0</v>
      </c>
      <c r="BK817">
        <v>0</v>
      </c>
      <c r="BL817">
        <v>0</v>
      </c>
      <c r="BM817">
        <v>0</v>
      </c>
      <c r="BN817">
        <v>0</v>
      </c>
      <c r="BO817">
        <v>0</v>
      </c>
      <c r="BP817">
        <v>0</v>
      </c>
      <c r="BQ817">
        <v>0</v>
      </c>
      <c r="BR817">
        <v>0</v>
      </c>
      <c r="BS817">
        <v>0</v>
      </c>
      <c r="BT817">
        <v>0</v>
      </c>
      <c r="BU817">
        <v>0</v>
      </c>
      <c r="BV817">
        <v>0</v>
      </c>
      <c r="BW817">
        <v>0</v>
      </c>
      <c r="BX817">
        <v>0</v>
      </c>
      <c r="BY817">
        <v>0</v>
      </c>
      <c r="BZ817">
        <v>1</v>
      </c>
      <c r="CA817">
        <v>0</v>
      </c>
      <c r="CB817">
        <v>0</v>
      </c>
      <c r="CC817">
        <v>0</v>
      </c>
      <c r="CD817">
        <v>0</v>
      </c>
      <c r="CE817">
        <v>0</v>
      </c>
      <c r="CF817">
        <v>0</v>
      </c>
      <c r="CG817">
        <v>0</v>
      </c>
      <c r="CH817">
        <v>0</v>
      </c>
      <c r="CI817">
        <v>0</v>
      </c>
      <c r="CJ817">
        <v>0</v>
      </c>
      <c r="CK817">
        <v>0</v>
      </c>
      <c r="CL817">
        <v>0</v>
      </c>
      <c r="CM817">
        <v>0</v>
      </c>
      <c r="CN817">
        <v>0</v>
      </c>
      <c r="CO817">
        <v>0</v>
      </c>
      <c r="CP817">
        <v>0</v>
      </c>
      <c r="CQ817">
        <v>0</v>
      </c>
      <c r="CR817">
        <v>0</v>
      </c>
      <c r="CS817">
        <v>0</v>
      </c>
      <c r="CT817">
        <v>0</v>
      </c>
      <c r="CU817">
        <v>0</v>
      </c>
      <c r="CV817">
        <v>0</v>
      </c>
      <c r="CW817">
        <v>0</v>
      </c>
      <c r="CX817">
        <v>0</v>
      </c>
      <c r="CY817">
        <v>0</v>
      </c>
      <c r="CZ817">
        <v>0</v>
      </c>
      <c r="DA817">
        <v>0</v>
      </c>
      <c r="DB817">
        <v>0</v>
      </c>
      <c r="DC817">
        <v>0</v>
      </c>
      <c r="DD817">
        <v>0</v>
      </c>
      <c r="DE817">
        <v>0</v>
      </c>
      <c r="DF817">
        <v>0</v>
      </c>
      <c r="DG817">
        <v>0</v>
      </c>
      <c r="DH817">
        <v>0</v>
      </c>
      <c r="DI817">
        <v>0</v>
      </c>
      <c r="DJ817">
        <v>0</v>
      </c>
      <c r="DK817">
        <v>0</v>
      </c>
      <c r="DL817">
        <v>0</v>
      </c>
      <c r="DM817">
        <v>0</v>
      </c>
      <c r="DN817">
        <v>0</v>
      </c>
      <c r="DO817">
        <v>0</v>
      </c>
      <c r="DP817">
        <v>0</v>
      </c>
      <c r="DQ817">
        <v>0</v>
      </c>
      <c r="DR817">
        <v>0</v>
      </c>
      <c r="DS817">
        <v>0</v>
      </c>
      <c r="DT817">
        <v>0</v>
      </c>
      <c r="DU817">
        <v>0</v>
      </c>
      <c r="DV817">
        <v>0</v>
      </c>
      <c r="DW817">
        <v>0</v>
      </c>
      <c r="DX817">
        <v>0</v>
      </c>
      <c r="DY817">
        <v>0</v>
      </c>
      <c r="DZ817">
        <v>0</v>
      </c>
      <c r="EA817">
        <v>0</v>
      </c>
      <c r="EB817">
        <v>0</v>
      </c>
      <c r="EC817">
        <v>0</v>
      </c>
      <c r="ED817">
        <v>0</v>
      </c>
      <c r="EE817">
        <v>0</v>
      </c>
      <c r="EF817">
        <v>0</v>
      </c>
      <c r="EG817">
        <v>0</v>
      </c>
      <c r="EH817">
        <v>0</v>
      </c>
      <c r="EI817">
        <v>0</v>
      </c>
      <c r="EJ817">
        <v>0</v>
      </c>
      <c r="EK817">
        <v>0</v>
      </c>
      <c r="EL817">
        <v>0</v>
      </c>
      <c r="EM817">
        <v>0</v>
      </c>
      <c r="EN817">
        <v>0</v>
      </c>
      <c r="EO817">
        <v>0</v>
      </c>
      <c r="EP817">
        <v>0</v>
      </c>
      <c r="EQ817">
        <v>0</v>
      </c>
      <c r="ER817">
        <v>0</v>
      </c>
      <c r="ES817">
        <v>0</v>
      </c>
      <c r="ET817">
        <v>0</v>
      </c>
      <c r="EU817">
        <v>0</v>
      </c>
      <c r="EV817">
        <v>0</v>
      </c>
      <c r="EW817">
        <v>0</v>
      </c>
      <c r="EX817">
        <v>0</v>
      </c>
      <c r="EY817">
        <v>0</v>
      </c>
      <c r="EZ817">
        <v>0</v>
      </c>
      <c r="FA817">
        <v>0</v>
      </c>
      <c r="FB817">
        <v>0</v>
      </c>
      <c r="FC817">
        <v>0</v>
      </c>
      <c r="FD817">
        <v>0</v>
      </c>
      <c r="FE817">
        <v>0</v>
      </c>
      <c r="FF817">
        <v>0</v>
      </c>
      <c r="FG817">
        <v>0</v>
      </c>
      <c r="FH817">
        <v>0</v>
      </c>
      <c r="FI817">
        <v>0</v>
      </c>
      <c r="FJ817">
        <v>0</v>
      </c>
      <c r="FK817">
        <v>0</v>
      </c>
      <c r="FL817">
        <v>0</v>
      </c>
      <c r="FM817">
        <v>0</v>
      </c>
      <c r="FN817">
        <v>0</v>
      </c>
      <c r="FO817">
        <v>0</v>
      </c>
      <c r="FP817">
        <v>0</v>
      </c>
      <c r="FQ817">
        <v>0</v>
      </c>
      <c r="FR817">
        <v>0</v>
      </c>
      <c r="FS817">
        <v>0</v>
      </c>
      <c r="FT817">
        <v>0</v>
      </c>
      <c r="FU817">
        <v>0</v>
      </c>
      <c r="FV817">
        <v>0</v>
      </c>
      <c r="FW817">
        <v>0</v>
      </c>
      <c r="FX817">
        <v>0</v>
      </c>
      <c r="FY817">
        <v>0</v>
      </c>
      <c r="FZ817">
        <v>0</v>
      </c>
      <c r="GA817">
        <v>0</v>
      </c>
      <c r="GB817">
        <v>0</v>
      </c>
      <c r="GC817">
        <v>0</v>
      </c>
      <c r="GD817">
        <v>0</v>
      </c>
      <c r="GE817">
        <v>0</v>
      </c>
      <c r="GF817">
        <v>0</v>
      </c>
      <c r="GG817">
        <v>0</v>
      </c>
      <c r="GH817">
        <v>0</v>
      </c>
      <c r="GI817">
        <v>0</v>
      </c>
      <c r="GJ817">
        <v>0</v>
      </c>
      <c r="GK817">
        <v>0</v>
      </c>
      <c r="GL817">
        <v>0</v>
      </c>
      <c r="GM817">
        <v>0</v>
      </c>
      <c r="GN817">
        <v>0</v>
      </c>
      <c r="GO817">
        <v>0</v>
      </c>
      <c r="GP817">
        <v>0</v>
      </c>
      <c r="GQ817">
        <v>0</v>
      </c>
      <c r="GR817">
        <v>0</v>
      </c>
      <c r="GS817">
        <v>0</v>
      </c>
      <c r="GT817">
        <v>0</v>
      </c>
      <c r="GU817">
        <v>0</v>
      </c>
      <c r="GV817">
        <v>0</v>
      </c>
      <c r="GW817">
        <v>0</v>
      </c>
      <c r="GX817">
        <v>0</v>
      </c>
      <c r="GY817">
        <v>0</v>
      </c>
      <c r="GZ817">
        <v>0</v>
      </c>
      <c r="HA817">
        <v>0</v>
      </c>
      <c r="HB817">
        <v>0</v>
      </c>
      <c r="HC817">
        <v>0</v>
      </c>
      <c r="HD817">
        <v>0</v>
      </c>
      <c r="HE817">
        <v>0</v>
      </c>
      <c r="HF817">
        <v>0</v>
      </c>
      <c r="HG817">
        <v>0</v>
      </c>
      <c r="HH817">
        <v>0</v>
      </c>
      <c r="HI817">
        <v>0</v>
      </c>
      <c r="HJ817">
        <v>0</v>
      </c>
      <c r="HK817">
        <v>0</v>
      </c>
      <c r="HL817">
        <v>0</v>
      </c>
      <c r="HM817">
        <v>0</v>
      </c>
      <c r="HN817">
        <v>0</v>
      </c>
      <c r="HO817">
        <v>0</v>
      </c>
      <c r="HP817">
        <v>0</v>
      </c>
      <c r="HQ817">
        <v>0</v>
      </c>
      <c r="HR817">
        <v>0</v>
      </c>
      <c r="HS817">
        <v>0</v>
      </c>
      <c r="HT817">
        <v>0</v>
      </c>
      <c r="HU817">
        <v>0</v>
      </c>
      <c r="HV817">
        <v>0</v>
      </c>
      <c r="HW817">
        <v>0</v>
      </c>
      <c r="HX817">
        <v>0</v>
      </c>
      <c r="HY817">
        <v>0</v>
      </c>
      <c r="HZ817">
        <v>0</v>
      </c>
      <c r="IA817">
        <v>0</v>
      </c>
      <c r="IB817">
        <v>0</v>
      </c>
      <c r="IC817">
        <v>0</v>
      </c>
      <c r="ID817">
        <v>0</v>
      </c>
      <c r="IE817">
        <v>0</v>
      </c>
      <c r="IF817">
        <v>0</v>
      </c>
      <c r="IG817">
        <v>0</v>
      </c>
      <c r="IH817">
        <v>0</v>
      </c>
      <c r="II817">
        <v>0</v>
      </c>
      <c r="IJ817">
        <v>0</v>
      </c>
      <c r="IK817">
        <v>0</v>
      </c>
      <c r="IL817">
        <v>0</v>
      </c>
      <c r="IM817">
        <v>0</v>
      </c>
      <c r="IN817">
        <v>0</v>
      </c>
      <c r="IO817">
        <v>0</v>
      </c>
      <c r="IP817">
        <v>0</v>
      </c>
      <c r="IQ817">
        <v>0</v>
      </c>
      <c r="IR817">
        <v>0</v>
      </c>
      <c r="IS817">
        <v>0</v>
      </c>
      <c r="IT817">
        <v>0</v>
      </c>
      <c r="IU817">
        <v>0</v>
      </c>
      <c r="IV817">
        <v>0</v>
      </c>
      <c r="IW817">
        <v>0</v>
      </c>
      <c r="IX817">
        <v>0</v>
      </c>
      <c r="IY817">
        <v>0</v>
      </c>
      <c r="IZ817">
        <v>0</v>
      </c>
      <c r="JA817">
        <v>0</v>
      </c>
      <c r="JB817">
        <v>0</v>
      </c>
      <c r="JC817">
        <v>0</v>
      </c>
      <c r="JD817">
        <v>0</v>
      </c>
      <c r="JE817">
        <v>0</v>
      </c>
      <c r="JF817">
        <v>0</v>
      </c>
      <c r="JG817">
        <v>0</v>
      </c>
      <c r="JH817">
        <v>0</v>
      </c>
      <c r="JI817">
        <v>0</v>
      </c>
      <c r="JJ817">
        <v>0</v>
      </c>
      <c r="JK817">
        <v>0</v>
      </c>
      <c r="JL817">
        <v>0</v>
      </c>
      <c r="JM817">
        <v>0</v>
      </c>
      <c r="JN817">
        <v>0</v>
      </c>
      <c r="JO817">
        <v>0</v>
      </c>
      <c r="JP817">
        <v>0</v>
      </c>
      <c r="JQ817">
        <v>0</v>
      </c>
      <c r="JR817">
        <v>0</v>
      </c>
      <c r="JS817">
        <v>0</v>
      </c>
      <c r="JT817">
        <v>0</v>
      </c>
      <c r="JU817">
        <v>0</v>
      </c>
      <c r="JV817">
        <v>0</v>
      </c>
      <c r="JW817">
        <v>0</v>
      </c>
      <c r="JX817">
        <v>0</v>
      </c>
      <c r="JY817">
        <v>0</v>
      </c>
      <c r="JZ817">
        <v>0</v>
      </c>
      <c r="KA817">
        <v>0</v>
      </c>
      <c r="KB817">
        <v>0</v>
      </c>
      <c r="KC817">
        <v>0</v>
      </c>
      <c r="KD817">
        <v>0</v>
      </c>
      <c r="KE817">
        <v>0</v>
      </c>
      <c r="KF817">
        <v>0</v>
      </c>
      <c r="KG817">
        <v>0</v>
      </c>
      <c r="KH817">
        <v>0</v>
      </c>
      <c r="KI817">
        <v>0</v>
      </c>
      <c r="KJ817">
        <v>0</v>
      </c>
      <c r="KK817">
        <v>0</v>
      </c>
      <c r="KL817">
        <v>0</v>
      </c>
      <c r="KM817">
        <v>0</v>
      </c>
      <c r="KN817">
        <v>0</v>
      </c>
      <c r="KO817">
        <v>0</v>
      </c>
      <c r="KP817">
        <v>0</v>
      </c>
      <c r="KQ817">
        <v>0</v>
      </c>
      <c r="KR817">
        <v>0</v>
      </c>
      <c r="KS817">
        <v>0</v>
      </c>
      <c r="KT817">
        <v>0</v>
      </c>
      <c r="KU817">
        <v>0</v>
      </c>
      <c r="KV817">
        <v>0</v>
      </c>
      <c r="KW817">
        <v>0</v>
      </c>
      <c r="KX817">
        <v>0</v>
      </c>
      <c r="KY817">
        <v>0</v>
      </c>
      <c r="KZ817">
        <v>0</v>
      </c>
      <c r="LA817">
        <v>0</v>
      </c>
      <c r="LB817">
        <v>0</v>
      </c>
      <c r="LC817">
        <v>0</v>
      </c>
      <c r="LD817">
        <v>0</v>
      </c>
      <c r="LE817">
        <v>0</v>
      </c>
      <c r="LF817">
        <v>0</v>
      </c>
      <c r="LG817">
        <v>0</v>
      </c>
      <c r="LH817">
        <v>0</v>
      </c>
      <c r="LI817">
        <v>0</v>
      </c>
      <c r="LJ817">
        <v>0</v>
      </c>
      <c r="LK817">
        <v>0</v>
      </c>
      <c r="LL817">
        <v>0</v>
      </c>
      <c r="LM817">
        <v>0</v>
      </c>
      <c r="LN817">
        <v>0</v>
      </c>
      <c r="LO817">
        <v>0</v>
      </c>
      <c r="LP817">
        <v>0</v>
      </c>
      <c r="LQ817">
        <v>0</v>
      </c>
      <c r="LR817">
        <v>0</v>
      </c>
      <c r="LS817">
        <v>0</v>
      </c>
      <c r="LT817">
        <v>0</v>
      </c>
      <c r="LU817">
        <v>0</v>
      </c>
      <c r="LV817">
        <v>0</v>
      </c>
      <c r="LW817">
        <v>0</v>
      </c>
      <c r="LX817">
        <v>0</v>
      </c>
      <c r="LY817">
        <v>0</v>
      </c>
      <c r="LZ817">
        <v>0</v>
      </c>
      <c r="MA817">
        <v>0</v>
      </c>
      <c r="MB817">
        <v>0</v>
      </c>
      <c r="MC817">
        <v>0</v>
      </c>
      <c r="MD817">
        <v>0</v>
      </c>
      <c r="ME817">
        <v>0</v>
      </c>
      <c r="MF817">
        <v>0</v>
      </c>
      <c r="MG817">
        <v>0</v>
      </c>
      <c r="MH817">
        <v>0</v>
      </c>
      <c r="MI817">
        <v>0</v>
      </c>
      <c r="MJ817">
        <v>129</v>
      </c>
    </row>
    <row r="818" spans="1:348" x14ac:dyDescent="0.55000000000000004">
      <c r="A818" t="s">
        <v>1966</v>
      </c>
      <c r="B818">
        <v>0</v>
      </c>
      <c r="C818">
        <v>1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  <c r="BJ818">
        <v>0</v>
      </c>
      <c r="BK818">
        <v>0</v>
      </c>
      <c r="BL818">
        <v>0</v>
      </c>
      <c r="BM818">
        <v>0</v>
      </c>
      <c r="BN818">
        <v>0</v>
      </c>
      <c r="BO818">
        <v>0</v>
      </c>
      <c r="BP818">
        <v>0</v>
      </c>
      <c r="BQ818">
        <v>0</v>
      </c>
      <c r="BR818">
        <v>0</v>
      </c>
      <c r="BS818">
        <v>0</v>
      </c>
      <c r="BT818">
        <v>0</v>
      </c>
      <c r="BU818">
        <v>0</v>
      </c>
      <c r="BV818">
        <v>0</v>
      </c>
      <c r="BW818">
        <v>0</v>
      </c>
      <c r="BX818">
        <v>0</v>
      </c>
      <c r="BY818">
        <v>0</v>
      </c>
      <c r="BZ818">
        <v>0</v>
      </c>
      <c r="CA818">
        <v>0</v>
      </c>
      <c r="CB818">
        <v>0</v>
      </c>
      <c r="CC818">
        <v>0</v>
      </c>
      <c r="CD818">
        <v>0</v>
      </c>
      <c r="CE818">
        <v>0</v>
      </c>
      <c r="CF818">
        <v>0</v>
      </c>
      <c r="CG818">
        <v>0</v>
      </c>
      <c r="CH818">
        <v>0</v>
      </c>
      <c r="CI818">
        <v>0</v>
      </c>
      <c r="CJ818">
        <v>0</v>
      </c>
      <c r="CK818">
        <v>0</v>
      </c>
      <c r="CL818">
        <v>0</v>
      </c>
      <c r="CM818">
        <v>0</v>
      </c>
      <c r="CN818">
        <v>0</v>
      </c>
      <c r="CO818">
        <v>0</v>
      </c>
      <c r="CP818">
        <v>0</v>
      </c>
      <c r="CQ818">
        <v>0</v>
      </c>
      <c r="CR818">
        <v>0</v>
      </c>
      <c r="CS818">
        <v>0</v>
      </c>
      <c r="CT818">
        <v>0</v>
      </c>
      <c r="CU818">
        <v>0</v>
      </c>
      <c r="CV818">
        <v>0</v>
      </c>
      <c r="CW818">
        <v>0</v>
      </c>
      <c r="CX818">
        <v>0</v>
      </c>
      <c r="CY818">
        <v>0</v>
      </c>
      <c r="CZ818">
        <v>0</v>
      </c>
      <c r="DA818">
        <v>0</v>
      </c>
      <c r="DB818">
        <v>0</v>
      </c>
      <c r="DC818">
        <v>0</v>
      </c>
      <c r="DD818">
        <v>0</v>
      </c>
      <c r="DE818">
        <v>0</v>
      </c>
      <c r="DF818">
        <v>0</v>
      </c>
      <c r="DG818">
        <v>0</v>
      </c>
      <c r="DH818">
        <v>0</v>
      </c>
      <c r="DI818">
        <v>0</v>
      </c>
      <c r="DJ818">
        <v>0</v>
      </c>
      <c r="DK818">
        <v>0</v>
      </c>
      <c r="DL818">
        <v>0</v>
      </c>
      <c r="DM818">
        <v>0</v>
      </c>
      <c r="DN818">
        <v>0</v>
      </c>
      <c r="DO818">
        <v>0</v>
      </c>
      <c r="DP818">
        <v>0</v>
      </c>
      <c r="DQ818">
        <v>0</v>
      </c>
      <c r="DR818">
        <v>0</v>
      </c>
      <c r="DS818">
        <v>0</v>
      </c>
      <c r="DT818">
        <v>0</v>
      </c>
      <c r="DU818">
        <v>0</v>
      </c>
      <c r="DV818">
        <v>0</v>
      </c>
      <c r="DW818">
        <v>0</v>
      </c>
      <c r="DX818">
        <v>0</v>
      </c>
      <c r="DY818">
        <v>0</v>
      </c>
      <c r="DZ818">
        <v>0</v>
      </c>
      <c r="EA818">
        <v>0</v>
      </c>
      <c r="EB818">
        <v>0</v>
      </c>
      <c r="EC818">
        <v>0</v>
      </c>
      <c r="ED818">
        <v>0</v>
      </c>
      <c r="EE818">
        <v>0</v>
      </c>
      <c r="EF818">
        <v>0</v>
      </c>
      <c r="EG818">
        <v>0</v>
      </c>
      <c r="EH818">
        <v>0</v>
      </c>
      <c r="EI818">
        <v>0</v>
      </c>
      <c r="EJ818">
        <v>0</v>
      </c>
      <c r="EK818">
        <v>0</v>
      </c>
      <c r="EL818">
        <v>0</v>
      </c>
      <c r="EM818">
        <v>0</v>
      </c>
      <c r="EN818">
        <v>0</v>
      </c>
      <c r="EO818">
        <v>0</v>
      </c>
      <c r="EP818">
        <v>0</v>
      </c>
      <c r="EQ818">
        <v>0</v>
      </c>
      <c r="ER818">
        <v>0</v>
      </c>
      <c r="ES818">
        <v>0</v>
      </c>
      <c r="ET818">
        <v>0</v>
      </c>
      <c r="EU818">
        <v>0</v>
      </c>
      <c r="EV818">
        <v>0</v>
      </c>
      <c r="EW818">
        <v>0</v>
      </c>
      <c r="EX818">
        <v>0</v>
      </c>
      <c r="EY818">
        <v>0</v>
      </c>
      <c r="EZ818">
        <v>0</v>
      </c>
      <c r="FA818">
        <v>0</v>
      </c>
      <c r="FB818">
        <v>0</v>
      </c>
      <c r="FC818">
        <v>0</v>
      </c>
      <c r="FD818">
        <v>0</v>
      </c>
      <c r="FE818">
        <v>0</v>
      </c>
      <c r="FF818">
        <v>0</v>
      </c>
      <c r="FG818">
        <v>0</v>
      </c>
      <c r="FH818">
        <v>0</v>
      </c>
      <c r="FI818">
        <v>0</v>
      </c>
      <c r="FJ818">
        <v>0</v>
      </c>
      <c r="FK818">
        <v>0</v>
      </c>
      <c r="FL818">
        <v>0</v>
      </c>
      <c r="FM818">
        <v>0</v>
      </c>
      <c r="FN818">
        <v>0</v>
      </c>
      <c r="FO818">
        <v>0</v>
      </c>
      <c r="FP818">
        <v>0</v>
      </c>
      <c r="FQ818">
        <v>0</v>
      </c>
      <c r="FR818">
        <v>0</v>
      </c>
      <c r="FS818">
        <v>0</v>
      </c>
      <c r="FT818">
        <v>0</v>
      </c>
      <c r="FU818">
        <v>0</v>
      </c>
      <c r="FV818">
        <v>0</v>
      </c>
      <c r="FW818">
        <v>0</v>
      </c>
      <c r="FX818">
        <v>0</v>
      </c>
      <c r="FY818">
        <v>0</v>
      </c>
      <c r="FZ818">
        <v>0</v>
      </c>
      <c r="GA818">
        <v>0</v>
      </c>
      <c r="GB818">
        <v>0</v>
      </c>
      <c r="GC818">
        <v>0</v>
      </c>
      <c r="GD818">
        <v>0</v>
      </c>
      <c r="GE818">
        <v>0</v>
      </c>
      <c r="GF818">
        <v>0</v>
      </c>
      <c r="GG818">
        <v>0</v>
      </c>
      <c r="GH818">
        <v>0</v>
      </c>
      <c r="GI818">
        <v>0</v>
      </c>
      <c r="GJ818">
        <v>0</v>
      </c>
      <c r="GK818">
        <v>0</v>
      </c>
      <c r="GL818">
        <v>0</v>
      </c>
      <c r="GM818">
        <v>0</v>
      </c>
      <c r="GN818">
        <v>0</v>
      </c>
      <c r="GO818">
        <v>0</v>
      </c>
      <c r="GP818">
        <v>0</v>
      </c>
      <c r="GQ818">
        <v>0</v>
      </c>
      <c r="GR818">
        <v>0</v>
      </c>
      <c r="GS818">
        <v>0</v>
      </c>
      <c r="GT818">
        <v>0</v>
      </c>
      <c r="GU818">
        <v>0</v>
      </c>
      <c r="GV818">
        <v>0</v>
      </c>
      <c r="GW818">
        <v>0</v>
      </c>
      <c r="GX818">
        <v>0</v>
      </c>
      <c r="GY818">
        <v>0</v>
      </c>
      <c r="GZ818">
        <v>0</v>
      </c>
      <c r="HA818">
        <v>0</v>
      </c>
      <c r="HB818">
        <v>0</v>
      </c>
      <c r="HC818">
        <v>0</v>
      </c>
      <c r="HD818">
        <v>0</v>
      </c>
      <c r="HE818">
        <v>0</v>
      </c>
      <c r="HF818">
        <v>0</v>
      </c>
      <c r="HG818">
        <v>0</v>
      </c>
      <c r="HH818">
        <v>0</v>
      </c>
      <c r="HI818">
        <v>0</v>
      </c>
      <c r="HJ818">
        <v>0</v>
      </c>
      <c r="HK818">
        <v>0</v>
      </c>
      <c r="HL818">
        <v>0</v>
      </c>
      <c r="HM818">
        <v>0</v>
      </c>
      <c r="HN818">
        <v>0</v>
      </c>
      <c r="HO818">
        <v>0</v>
      </c>
      <c r="HP818">
        <v>0</v>
      </c>
      <c r="HQ818">
        <v>0</v>
      </c>
      <c r="HR818">
        <v>0</v>
      </c>
      <c r="HS818">
        <v>0</v>
      </c>
      <c r="HT818">
        <v>0</v>
      </c>
      <c r="HU818">
        <v>0</v>
      </c>
      <c r="HV818">
        <v>0</v>
      </c>
      <c r="HW818">
        <v>0</v>
      </c>
      <c r="HX818">
        <v>0</v>
      </c>
      <c r="HY818">
        <v>0</v>
      </c>
      <c r="HZ818">
        <v>0</v>
      </c>
      <c r="IA818">
        <v>0</v>
      </c>
      <c r="IB818">
        <v>0</v>
      </c>
      <c r="IC818">
        <v>0</v>
      </c>
      <c r="ID818">
        <v>0</v>
      </c>
      <c r="IE818">
        <v>0</v>
      </c>
      <c r="IF818">
        <v>0</v>
      </c>
      <c r="IG818">
        <v>0</v>
      </c>
      <c r="IH818">
        <v>0</v>
      </c>
      <c r="II818">
        <v>0</v>
      </c>
      <c r="IJ818">
        <v>0</v>
      </c>
      <c r="IK818">
        <v>0</v>
      </c>
      <c r="IL818">
        <v>0</v>
      </c>
      <c r="IM818">
        <v>0</v>
      </c>
      <c r="IN818">
        <v>0</v>
      </c>
      <c r="IO818">
        <v>0</v>
      </c>
      <c r="IP818">
        <v>0</v>
      </c>
      <c r="IQ818">
        <v>0</v>
      </c>
      <c r="IR818">
        <v>0</v>
      </c>
      <c r="IS818">
        <v>0</v>
      </c>
      <c r="IT818">
        <v>0</v>
      </c>
      <c r="IU818">
        <v>0</v>
      </c>
      <c r="IV818">
        <v>0</v>
      </c>
      <c r="IW818">
        <v>0</v>
      </c>
      <c r="IX818">
        <v>0</v>
      </c>
      <c r="IY818">
        <v>0</v>
      </c>
      <c r="IZ818">
        <v>0</v>
      </c>
      <c r="JA818">
        <v>0</v>
      </c>
      <c r="JB818">
        <v>0</v>
      </c>
      <c r="JC818">
        <v>0</v>
      </c>
      <c r="JD818">
        <v>0</v>
      </c>
      <c r="JE818">
        <v>0</v>
      </c>
      <c r="JF818">
        <v>0</v>
      </c>
      <c r="JG818">
        <v>0</v>
      </c>
      <c r="JH818">
        <v>0</v>
      </c>
      <c r="JI818">
        <v>0</v>
      </c>
      <c r="JJ818">
        <v>0</v>
      </c>
      <c r="JK818">
        <v>0</v>
      </c>
      <c r="JL818">
        <v>0</v>
      </c>
      <c r="JM818">
        <v>0</v>
      </c>
      <c r="JN818">
        <v>0</v>
      </c>
      <c r="JO818">
        <v>0</v>
      </c>
      <c r="JP818">
        <v>0</v>
      </c>
      <c r="JQ818">
        <v>0</v>
      </c>
      <c r="JR818">
        <v>0</v>
      </c>
      <c r="JS818">
        <v>0</v>
      </c>
      <c r="JT818">
        <v>0</v>
      </c>
      <c r="JU818">
        <v>0</v>
      </c>
      <c r="JV818">
        <v>0</v>
      </c>
      <c r="JW818">
        <v>0</v>
      </c>
      <c r="JX818">
        <v>0</v>
      </c>
      <c r="JY818">
        <v>0</v>
      </c>
      <c r="JZ818">
        <v>0</v>
      </c>
      <c r="KA818">
        <v>0</v>
      </c>
      <c r="KB818">
        <v>0</v>
      </c>
      <c r="KC818">
        <v>0</v>
      </c>
      <c r="KD818">
        <v>0</v>
      </c>
      <c r="KE818">
        <v>0</v>
      </c>
      <c r="KF818">
        <v>0</v>
      </c>
      <c r="KG818">
        <v>0</v>
      </c>
      <c r="KH818">
        <v>0</v>
      </c>
      <c r="KI818">
        <v>0</v>
      </c>
      <c r="KJ818">
        <v>0</v>
      </c>
      <c r="KK818">
        <v>0</v>
      </c>
      <c r="KL818">
        <v>0</v>
      </c>
      <c r="KM818">
        <v>1</v>
      </c>
      <c r="KN818">
        <v>0</v>
      </c>
      <c r="KO818">
        <v>0</v>
      </c>
      <c r="KP818">
        <v>0</v>
      </c>
      <c r="KQ818">
        <v>0</v>
      </c>
      <c r="KR818">
        <v>0</v>
      </c>
      <c r="KS818">
        <v>0</v>
      </c>
      <c r="KT818">
        <v>0</v>
      </c>
      <c r="KU818">
        <v>0</v>
      </c>
      <c r="KV818">
        <v>0</v>
      </c>
      <c r="KW818">
        <v>0</v>
      </c>
      <c r="KX818">
        <v>0</v>
      </c>
      <c r="KY818">
        <v>0</v>
      </c>
      <c r="KZ818">
        <v>0</v>
      </c>
      <c r="LA818">
        <v>0</v>
      </c>
      <c r="LB818">
        <v>0</v>
      </c>
      <c r="LC818">
        <v>0</v>
      </c>
      <c r="LD818">
        <v>0</v>
      </c>
      <c r="LE818">
        <v>0</v>
      </c>
      <c r="LF818">
        <v>0</v>
      </c>
      <c r="LG818">
        <v>0</v>
      </c>
      <c r="LH818">
        <v>0</v>
      </c>
      <c r="LI818">
        <v>0</v>
      </c>
      <c r="LJ818">
        <v>0</v>
      </c>
      <c r="LK818">
        <v>0</v>
      </c>
      <c r="LL818">
        <v>0</v>
      </c>
      <c r="LM818">
        <v>0</v>
      </c>
      <c r="LN818">
        <v>0</v>
      </c>
      <c r="LO818">
        <v>0</v>
      </c>
      <c r="LP818">
        <v>0</v>
      </c>
      <c r="LQ818">
        <v>0</v>
      </c>
      <c r="LR818">
        <v>0</v>
      </c>
      <c r="LS818">
        <v>0</v>
      </c>
      <c r="LT818">
        <v>0</v>
      </c>
      <c r="LU818">
        <v>0</v>
      </c>
      <c r="LV818">
        <v>0</v>
      </c>
      <c r="LW818">
        <v>0</v>
      </c>
      <c r="LX818">
        <v>0</v>
      </c>
      <c r="LY818">
        <v>0</v>
      </c>
      <c r="LZ818">
        <v>0</v>
      </c>
      <c r="MA818">
        <v>0</v>
      </c>
      <c r="MB818">
        <v>0</v>
      </c>
      <c r="MC818">
        <v>0</v>
      </c>
      <c r="MD818">
        <v>0</v>
      </c>
      <c r="ME818">
        <v>0</v>
      </c>
      <c r="MF818">
        <v>0</v>
      </c>
      <c r="MG818">
        <v>0</v>
      </c>
      <c r="MH818">
        <v>0</v>
      </c>
      <c r="MI818">
        <v>0</v>
      </c>
      <c r="MJ818">
        <v>162</v>
      </c>
    </row>
    <row r="819" spans="1:348" x14ac:dyDescent="0.55000000000000004">
      <c r="A819" t="s">
        <v>1969</v>
      </c>
      <c r="B819">
        <v>0</v>
      </c>
      <c r="C819">
        <v>1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1</v>
      </c>
      <c r="AI819">
        <v>1</v>
      </c>
      <c r="AJ819">
        <v>1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  <c r="BJ819">
        <v>0</v>
      </c>
      <c r="BK819">
        <v>0</v>
      </c>
      <c r="BL819">
        <v>0</v>
      </c>
      <c r="BM819">
        <v>0</v>
      </c>
      <c r="BN819">
        <v>0</v>
      </c>
      <c r="BO819">
        <v>0</v>
      </c>
      <c r="BP819">
        <v>0</v>
      </c>
      <c r="BQ819">
        <v>0</v>
      </c>
      <c r="BR819">
        <v>0</v>
      </c>
      <c r="BS819">
        <v>0</v>
      </c>
      <c r="BT819">
        <v>0</v>
      </c>
      <c r="BU819">
        <v>0</v>
      </c>
      <c r="BV819">
        <v>0</v>
      </c>
      <c r="BW819">
        <v>0</v>
      </c>
      <c r="BX819">
        <v>0</v>
      </c>
      <c r="BY819">
        <v>0</v>
      </c>
      <c r="BZ819">
        <v>0</v>
      </c>
      <c r="CA819">
        <v>0</v>
      </c>
      <c r="CB819">
        <v>0</v>
      </c>
      <c r="CC819">
        <v>0</v>
      </c>
      <c r="CD819">
        <v>0</v>
      </c>
      <c r="CE819">
        <v>0</v>
      </c>
      <c r="CF819">
        <v>0</v>
      </c>
      <c r="CG819">
        <v>0</v>
      </c>
      <c r="CH819">
        <v>0</v>
      </c>
      <c r="CI819">
        <v>0</v>
      </c>
      <c r="CJ819">
        <v>0</v>
      </c>
      <c r="CK819">
        <v>0</v>
      </c>
      <c r="CL819">
        <v>0</v>
      </c>
      <c r="CM819">
        <v>0</v>
      </c>
      <c r="CN819">
        <v>0</v>
      </c>
      <c r="CO819">
        <v>0</v>
      </c>
      <c r="CP819">
        <v>0</v>
      </c>
      <c r="CQ819">
        <v>0</v>
      </c>
      <c r="CR819">
        <v>0</v>
      </c>
      <c r="CS819">
        <v>0</v>
      </c>
      <c r="CT819">
        <v>0</v>
      </c>
      <c r="CU819">
        <v>0</v>
      </c>
      <c r="CV819">
        <v>0</v>
      </c>
      <c r="CW819">
        <v>0</v>
      </c>
      <c r="CX819">
        <v>0</v>
      </c>
      <c r="CY819">
        <v>0</v>
      </c>
      <c r="CZ819">
        <v>0</v>
      </c>
      <c r="DA819">
        <v>0</v>
      </c>
      <c r="DB819">
        <v>0</v>
      </c>
      <c r="DC819">
        <v>0</v>
      </c>
      <c r="DD819">
        <v>0</v>
      </c>
      <c r="DE819">
        <v>0</v>
      </c>
      <c r="DF819">
        <v>0</v>
      </c>
      <c r="DG819">
        <v>0</v>
      </c>
      <c r="DH819">
        <v>0</v>
      </c>
      <c r="DI819">
        <v>0</v>
      </c>
      <c r="DJ819">
        <v>0</v>
      </c>
      <c r="DK819">
        <v>0</v>
      </c>
      <c r="DL819">
        <v>0</v>
      </c>
      <c r="DM819">
        <v>0</v>
      </c>
      <c r="DN819">
        <v>0</v>
      </c>
      <c r="DO819">
        <v>0</v>
      </c>
      <c r="DP819">
        <v>0</v>
      </c>
      <c r="DQ819">
        <v>0</v>
      </c>
      <c r="DR819">
        <v>0</v>
      </c>
      <c r="DS819">
        <v>0</v>
      </c>
      <c r="DT819">
        <v>0</v>
      </c>
      <c r="DU819">
        <v>0</v>
      </c>
      <c r="DV819">
        <v>0</v>
      </c>
      <c r="DW819">
        <v>0</v>
      </c>
      <c r="DX819">
        <v>0</v>
      </c>
      <c r="DY819">
        <v>0</v>
      </c>
      <c r="DZ819">
        <v>0</v>
      </c>
      <c r="EA819">
        <v>0</v>
      </c>
      <c r="EB819">
        <v>0</v>
      </c>
      <c r="EC819">
        <v>0</v>
      </c>
      <c r="ED819">
        <v>0</v>
      </c>
      <c r="EE819">
        <v>0</v>
      </c>
      <c r="EF819">
        <v>0</v>
      </c>
      <c r="EG819">
        <v>0</v>
      </c>
      <c r="EH819">
        <v>0</v>
      </c>
      <c r="EI819">
        <v>0</v>
      </c>
      <c r="EJ819">
        <v>0</v>
      </c>
      <c r="EK819">
        <v>0</v>
      </c>
      <c r="EL819">
        <v>0</v>
      </c>
      <c r="EM819">
        <v>0</v>
      </c>
      <c r="EN819">
        <v>0</v>
      </c>
      <c r="EO819">
        <v>0</v>
      </c>
      <c r="EP819">
        <v>0</v>
      </c>
      <c r="EQ819">
        <v>0</v>
      </c>
      <c r="ER819">
        <v>0</v>
      </c>
      <c r="ES819">
        <v>0</v>
      </c>
      <c r="ET819">
        <v>0</v>
      </c>
      <c r="EU819">
        <v>0</v>
      </c>
      <c r="EV819">
        <v>0</v>
      </c>
      <c r="EW819">
        <v>0</v>
      </c>
      <c r="EX819">
        <v>0</v>
      </c>
      <c r="EY819">
        <v>0</v>
      </c>
      <c r="EZ819">
        <v>0</v>
      </c>
      <c r="FA819">
        <v>0</v>
      </c>
      <c r="FB819">
        <v>0</v>
      </c>
      <c r="FC819">
        <v>0</v>
      </c>
      <c r="FD819">
        <v>0</v>
      </c>
      <c r="FE819">
        <v>0</v>
      </c>
      <c r="FF819">
        <v>0</v>
      </c>
      <c r="FG819">
        <v>0</v>
      </c>
      <c r="FH819">
        <v>0</v>
      </c>
      <c r="FI819">
        <v>0</v>
      </c>
      <c r="FJ819">
        <v>0</v>
      </c>
      <c r="FK819">
        <v>0</v>
      </c>
      <c r="FL819">
        <v>0</v>
      </c>
      <c r="FM819">
        <v>0</v>
      </c>
      <c r="FN819">
        <v>0</v>
      </c>
      <c r="FO819">
        <v>0</v>
      </c>
      <c r="FP819">
        <v>0</v>
      </c>
      <c r="FQ819">
        <v>0</v>
      </c>
      <c r="FR819">
        <v>0</v>
      </c>
      <c r="FS819">
        <v>0</v>
      </c>
      <c r="FT819">
        <v>0</v>
      </c>
      <c r="FU819">
        <v>0</v>
      </c>
      <c r="FV819">
        <v>0</v>
      </c>
      <c r="FW819">
        <v>0</v>
      </c>
      <c r="FX819">
        <v>0</v>
      </c>
      <c r="FY819">
        <v>0</v>
      </c>
      <c r="FZ819">
        <v>0</v>
      </c>
      <c r="GA819">
        <v>0</v>
      </c>
      <c r="GB819">
        <v>0</v>
      </c>
      <c r="GC819">
        <v>0</v>
      </c>
      <c r="GD819">
        <v>0</v>
      </c>
      <c r="GE819">
        <v>0</v>
      </c>
      <c r="GF819">
        <v>0</v>
      </c>
      <c r="GG819">
        <v>0</v>
      </c>
      <c r="GH819">
        <v>0</v>
      </c>
      <c r="GI819">
        <v>0</v>
      </c>
      <c r="GJ819">
        <v>0</v>
      </c>
      <c r="GK819">
        <v>0</v>
      </c>
      <c r="GL819">
        <v>0</v>
      </c>
      <c r="GM819">
        <v>0</v>
      </c>
      <c r="GN819">
        <v>0</v>
      </c>
      <c r="GO819">
        <v>0</v>
      </c>
      <c r="GP819">
        <v>0</v>
      </c>
      <c r="GQ819">
        <v>0</v>
      </c>
      <c r="GR819">
        <v>0</v>
      </c>
      <c r="GS819">
        <v>0</v>
      </c>
      <c r="GT819">
        <v>0</v>
      </c>
      <c r="GU819">
        <v>0</v>
      </c>
      <c r="GV819">
        <v>0</v>
      </c>
      <c r="GW819">
        <v>0</v>
      </c>
      <c r="GX819">
        <v>0</v>
      </c>
      <c r="GY819">
        <v>0</v>
      </c>
      <c r="GZ819">
        <v>0</v>
      </c>
      <c r="HA819">
        <v>0</v>
      </c>
      <c r="HB819">
        <v>0</v>
      </c>
      <c r="HC819">
        <v>0</v>
      </c>
      <c r="HD819">
        <v>0</v>
      </c>
      <c r="HE819">
        <v>0</v>
      </c>
      <c r="HF819">
        <v>0</v>
      </c>
      <c r="HG819">
        <v>0</v>
      </c>
      <c r="HH819">
        <v>0</v>
      </c>
      <c r="HI819">
        <v>0</v>
      </c>
      <c r="HJ819">
        <v>0</v>
      </c>
      <c r="HK819">
        <v>0</v>
      </c>
      <c r="HL819">
        <v>0</v>
      </c>
      <c r="HM819">
        <v>0</v>
      </c>
      <c r="HN819">
        <v>0</v>
      </c>
      <c r="HO819">
        <v>0</v>
      </c>
      <c r="HP819">
        <v>0</v>
      </c>
      <c r="HQ819">
        <v>0</v>
      </c>
      <c r="HR819">
        <v>0</v>
      </c>
      <c r="HS819">
        <v>0</v>
      </c>
      <c r="HT819">
        <v>0</v>
      </c>
      <c r="HU819">
        <v>0</v>
      </c>
      <c r="HV819">
        <v>0</v>
      </c>
      <c r="HW819">
        <v>0</v>
      </c>
      <c r="HX819">
        <v>0</v>
      </c>
      <c r="HY819">
        <v>0</v>
      </c>
      <c r="HZ819">
        <v>0</v>
      </c>
      <c r="IA819">
        <v>0</v>
      </c>
      <c r="IB819">
        <v>0</v>
      </c>
      <c r="IC819">
        <v>0</v>
      </c>
      <c r="ID819">
        <v>0</v>
      </c>
      <c r="IE819">
        <v>0</v>
      </c>
      <c r="IF819">
        <v>0</v>
      </c>
      <c r="IG819">
        <v>0</v>
      </c>
      <c r="IH819">
        <v>0</v>
      </c>
      <c r="II819">
        <v>0</v>
      </c>
      <c r="IJ819">
        <v>0</v>
      </c>
      <c r="IK819">
        <v>0</v>
      </c>
      <c r="IL819">
        <v>0</v>
      </c>
      <c r="IM819">
        <v>0</v>
      </c>
      <c r="IN819">
        <v>0</v>
      </c>
      <c r="IO819">
        <v>0</v>
      </c>
      <c r="IP819">
        <v>0</v>
      </c>
      <c r="IQ819">
        <v>0</v>
      </c>
      <c r="IR819">
        <v>0</v>
      </c>
      <c r="IS819">
        <v>0</v>
      </c>
      <c r="IT819">
        <v>0</v>
      </c>
      <c r="IU819">
        <v>0</v>
      </c>
      <c r="IV819">
        <v>0</v>
      </c>
      <c r="IW819">
        <v>0</v>
      </c>
      <c r="IX819">
        <v>0</v>
      </c>
      <c r="IY819">
        <v>0</v>
      </c>
      <c r="IZ819">
        <v>0</v>
      </c>
      <c r="JA819">
        <v>0</v>
      </c>
      <c r="JB819">
        <v>0</v>
      </c>
      <c r="JC819">
        <v>0</v>
      </c>
      <c r="JD819">
        <v>0</v>
      </c>
      <c r="JE819">
        <v>0</v>
      </c>
      <c r="JF819">
        <v>0</v>
      </c>
      <c r="JG819">
        <v>0</v>
      </c>
      <c r="JH819">
        <v>0</v>
      </c>
      <c r="JI819">
        <v>0</v>
      </c>
      <c r="JJ819">
        <v>0</v>
      </c>
      <c r="JK819">
        <v>0</v>
      </c>
      <c r="JL819">
        <v>0</v>
      </c>
      <c r="JM819">
        <v>0</v>
      </c>
      <c r="JN819">
        <v>0</v>
      </c>
      <c r="JO819">
        <v>0</v>
      </c>
      <c r="JP819">
        <v>0</v>
      </c>
      <c r="JQ819">
        <v>0</v>
      </c>
      <c r="JR819">
        <v>0</v>
      </c>
      <c r="JS819">
        <v>0</v>
      </c>
      <c r="JT819">
        <v>0</v>
      </c>
      <c r="JU819">
        <v>0</v>
      </c>
      <c r="JV819">
        <v>0</v>
      </c>
      <c r="JW819">
        <v>0</v>
      </c>
      <c r="JX819">
        <v>0</v>
      </c>
      <c r="JY819">
        <v>0</v>
      </c>
      <c r="JZ819">
        <v>0</v>
      </c>
      <c r="KA819">
        <v>0</v>
      </c>
      <c r="KB819">
        <v>0</v>
      </c>
      <c r="KC819">
        <v>0</v>
      </c>
      <c r="KD819">
        <v>0</v>
      </c>
      <c r="KE819">
        <v>0</v>
      </c>
      <c r="KF819">
        <v>0</v>
      </c>
      <c r="KG819">
        <v>0</v>
      </c>
      <c r="KH819">
        <v>0</v>
      </c>
      <c r="KI819">
        <v>0</v>
      </c>
      <c r="KJ819">
        <v>0</v>
      </c>
      <c r="KK819">
        <v>0</v>
      </c>
      <c r="KL819">
        <v>0</v>
      </c>
      <c r="KM819">
        <v>0</v>
      </c>
      <c r="KN819">
        <v>0</v>
      </c>
      <c r="KO819">
        <v>0</v>
      </c>
      <c r="KP819">
        <v>0</v>
      </c>
      <c r="KQ819">
        <v>0</v>
      </c>
      <c r="KR819">
        <v>0</v>
      </c>
      <c r="KS819">
        <v>0</v>
      </c>
      <c r="KT819">
        <v>0</v>
      </c>
      <c r="KU819">
        <v>0</v>
      </c>
      <c r="KV819">
        <v>0</v>
      </c>
      <c r="KW819">
        <v>0</v>
      </c>
      <c r="KX819">
        <v>0</v>
      </c>
      <c r="KY819">
        <v>0</v>
      </c>
      <c r="KZ819">
        <v>0</v>
      </c>
      <c r="LA819">
        <v>0</v>
      </c>
      <c r="LB819">
        <v>0</v>
      </c>
      <c r="LC819">
        <v>0</v>
      </c>
      <c r="LD819">
        <v>0</v>
      </c>
      <c r="LE819">
        <v>0</v>
      </c>
      <c r="LF819">
        <v>0</v>
      </c>
      <c r="LG819">
        <v>0</v>
      </c>
      <c r="LH819">
        <v>0</v>
      </c>
      <c r="LI819">
        <v>0</v>
      </c>
      <c r="LJ819">
        <v>0</v>
      </c>
      <c r="LK819">
        <v>0</v>
      </c>
      <c r="LL819">
        <v>0</v>
      </c>
      <c r="LM819">
        <v>0</v>
      </c>
      <c r="LN819">
        <v>0</v>
      </c>
      <c r="LO819">
        <v>0</v>
      </c>
      <c r="LP819">
        <v>0</v>
      </c>
      <c r="LQ819">
        <v>0</v>
      </c>
      <c r="LR819">
        <v>0</v>
      </c>
      <c r="LS819">
        <v>0</v>
      </c>
      <c r="LT819">
        <v>0</v>
      </c>
      <c r="LU819">
        <v>0</v>
      </c>
      <c r="LV819">
        <v>0</v>
      </c>
      <c r="LW819">
        <v>0</v>
      </c>
      <c r="LX819">
        <v>0</v>
      </c>
      <c r="LY819">
        <v>0</v>
      </c>
      <c r="LZ819">
        <v>0</v>
      </c>
      <c r="MA819">
        <v>0</v>
      </c>
      <c r="MB819">
        <v>0</v>
      </c>
      <c r="MC819">
        <v>0</v>
      </c>
      <c r="MD819">
        <v>0</v>
      </c>
      <c r="ME819">
        <v>0</v>
      </c>
      <c r="MF819">
        <v>0</v>
      </c>
      <c r="MG819">
        <v>0</v>
      </c>
      <c r="MH819">
        <v>0</v>
      </c>
      <c r="MI819">
        <v>0</v>
      </c>
      <c r="MJ819">
        <v>127</v>
      </c>
    </row>
    <row r="820" spans="1:348" x14ac:dyDescent="0.55000000000000004">
      <c r="A820" t="s">
        <v>1971</v>
      </c>
      <c r="B820">
        <v>0</v>
      </c>
      <c r="C820">
        <v>1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  <c r="BJ820">
        <v>0</v>
      </c>
      <c r="BK820">
        <v>0</v>
      </c>
      <c r="BL820">
        <v>0</v>
      </c>
      <c r="BM820">
        <v>0</v>
      </c>
      <c r="BN820">
        <v>0</v>
      </c>
      <c r="BO820">
        <v>0</v>
      </c>
      <c r="BP820">
        <v>0</v>
      </c>
      <c r="BQ820">
        <v>0</v>
      </c>
      <c r="BR820">
        <v>0</v>
      </c>
      <c r="BS820">
        <v>0</v>
      </c>
      <c r="BT820">
        <v>0</v>
      </c>
      <c r="BU820">
        <v>0</v>
      </c>
      <c r="BV820">
        <v>0</v>
      </c>
      <c r="BW820">
        <v>0</v>
      </c>
      <c r="BX820">
        <v>0</v>
      </c>
      <c r="BY820">
        <v>0</v>
      </c>
      <c r="BZ820">
        <v>0</v>
      </c>
      <c r="CA820">
        <v>0</v>
      </c>
      <c r="CB820">
        <v>0</v>
      </c>
      <c r="CC820">
        <v>0</v>
      </c>
      <c r="CD820">
        <v>0</v>
      </c>
      <c r="CE820">
        <v>0</v>
      </c>
      <c r="CF820">
        <v>0</v>
      </c>
      <c r="CG820">
        <v>0</v>
      </c>
      <c r="CH820">
        <v>0</v>
      </c>
      <c r="CI820">
        <v>0</v>
      </c>
      <c r="CJ820">
        <v>0</v>
      </c>
      <c r="CK820">
        <v>0</v>
      </c>
      <c r="CL820">
        <v>0</v>
      </c>
      <c r="CM820">
        <v>0</v>
      </c>
      <c r="CN820">
        <v>0</v>
      </c>
      <c r="CO820">
        <v>0</v>
      </c>
      <c r="CP820">
        <v>0</v>
      </c>
      <c r="CQ820">
        <v>0</v>
      </c>
      <c r="CR820">
        <v>0</v>
      </c>
      <c r="CS820">
        <v>0</v>
      </c>
      <c r="CT820">
        <v>0</v>
      </c>
      <c r="CU820">
        <v>0</v>
      </c>
      <c r="CV820">
        <v>0</v>
      </c>
      <c r="CW820">
        <v>0</v>
      </c>
      <c r="CX820">
        <v>0</v>
      </c>
      <c r="CY820">
        <v>0</v>
      </c>
      <c r="CZ820">
        <v>0</v>
      </c>
      <c r="DA820">
        <v>0</v>
      </c>
      <c r="DB820">
        <v>0</v>
      </c>
      <c r="DC820">
        <v>0</v>
      </c>
      <c r="DD820">
        <v>0</v>
      </c>
      <c r="DE820">
        <v>0</v>
      </c>
      <c r="DF820">
        <v>0</v>
      </c>
      <c r="DG820">
        <v>0</v>
      </c>
      <c r="DH820">
        <v>0</v>
      </c>
      <c r="DI820">
        <v>0</v>
      </c>
      <c r="DJ820">
        <v>0</v>
      </c>
      <c r="DK820">
        <v>0</v>
      </c>
      <c r="DL820">
        <v>0</v>
      </c>
      <c r="DM820">
        <v>0</v>
      </c>
      <c r="DN820">
        <v>0</v>
      </c>
      <c r="DO820">
        <v>0</v>
      </c>
      <c r="DP820">
        <v>0</v>
      </c>
      <c r="DQ820">
        <v>0</v>
      </c>
      <c r="DR820">
        <v>0</v>
      </c>
      <c r="DS820">
        <v>0</v>
      </c>
      <c r="DT820">
        <v>0</v>
      </c>
      <c r="DU820">
        <v>0</v>
      </c>
      <c r="DV820">
        <v>0</v>
      </c>
      <c r="DW820">
        <v>0</v>
      </c>
      <c r="DX820">
        <v>0</v>
      </c>
      <c r="DY820">
        <v>0</v>
      </c>
      <c r="DZ820">
        <v>0</v>
      </c>
      <c r="EA820">
        <v>0</v>
      </c>
      <c r="EB820">
        <v>0</v>
      </c>
      <c r="EC820">
        <v>0</v>
      </c>
      <c r="ED820">
        <v>0</v>
      </c>
      <c r="EE820">
        <v>0</v>
      </c>
      <c r="EF820">
        <v>0</v>
      </c>
      <c r="EG820">
        <v>0</v>
      </c>
      <c r="EH820">
        <v>0</v>
      </c>
      <c r="EI820">
        <v>0</v>
      </c>
      <c r="EJ820">
        <v>0</v>
      </c>
      <c r="EK820">
        <v>0</v>
      </c>
      <c r="EL820">
        <v>0</v>
      </c>
      <c r="EM820">
        <v>0</v>
      </c>
      <c r="EN820">
        <v>0</v>
      </c>
      <c r="EO820">
        <v>0</v>
      </c>
      <c r="EP820">
        <v>0</v>
      </c>
      <c r="EQ820">
        <v>0</v>
      </c>
      <c r="ER820">
        <v>0</v>
      </c>
      <c r="ES820">
        <v>0</v>
      </c>
      <c r="ET820">
        <v>0</v>
      </c>
      <c r="EU820">
        <v>0</v>
      </c>
      <c r="EV820">
        <v>0</v>
      </c>
      <c r="EW820">
        <v>0</v>
      </c>
      <c r="EX820">
        <v>0</v>
      </c>
      <c r="EY820">
        <v>0</v>
      </c>
      <c r="EZ820">
        <v>0</v>
      </c>
      <c r="FA820">
        <v>0</v>
      </c>
      <c r="FB820">
        <v>0</v>
      </c>
      <c r="FC820">
        <v>0</v>
      </c>
      <c r="FD820">
        <v>0</v>
      </c>
      <c r="FE820">
        <v>0</v>
      </c>
      <c r="FF820">
        <v>0</v>
      </c>
      <c r="FG820">
        <v>0</v>
      </c>
      <c r="FH820">
        <v>0</v>
      </c>
      <c r="FI820">
        <v>0</v>
      </c>
      <c r="FJ820">
        <v>0</v>
      </c>
      <c r="FK820">
        <v>0</v>
      </c>
      <c r="FL820">
        <v>0</v>
      </c>
      <c r="FM820">
        <v>0</v>
      </c>
      <c r="FN820">
        <v>0</v>
      </c>
      <c r="FO820">
        <v>0</v>
      </c>
      <c r="FP820">
        <v>0</v>
      </c>
      <c r="FQ820">
        <v>0</v>
      </c>
      <c r="FR820">
        <v>0</v>
      </c>
      <c r="FS820">
        <v>0</v>
      </c>
      <c r="FT820">
        <v>0</v>
      </c>
      <c r="FU820">
        <v>0</v>
      </c>
      <c r="FV820">
        <v>0</v>
      </c>
      <c r="FW820">
        <v>0</v>
      </c>
      <c r="FX820">
        <v>0</v>
      </c>
      <c r="FY820">
        <v>0</v>
      </c>
      <c r="FZ820">
        <v>0</v>
      </c>
      <c r="GA820">
        <v>0</v>
      </c>
      <c r="GB820">
        <v>0</v>
      </c>
      <c r="GC820">
        <v>0</v>
      </c>
      <c r="GD820">
        <v>0</v>
      </c>
      <c r="GE820">
        <v>0</v>
      </c>
      <c r="GF820">
        <v>0</v>
      </c>
      <c r="GG820">
        <v>0</v>
      </c>
      <c r="GH820">
        <v>0</v>
      </c>
      <c r="GI820">
        <v>0</v>
      </c>
      <c r="GJ820">
        <v>0</v>
      </c>
      <c r="GK820">
        <v>0</v>
      </c>
      <c r="GL820">
        <v>0</v>
      </c>
      <c r="GM820">
        <v>0</v>
      </c>
      <c r="GN820">
        <v>0</v>
      </c>
      <c r="GO820">
        <v>0</v>
      </c>
      <c r="GP820">
        <v>0</v>
      </c>
      <c r="GQ820">
        <v>0</v>
      </c>
      <c r="GR820">
        <v>0</v>
      </c>
      <c r="GS820">
        <v>0</v>
      </c>
      <c r="GT820">
        <v>0</v>
      </c>
      <c r="GU820">
        <v>0</v>
      </c>
      <c r="GV820">
        <v>0</v>
      </c>
      <c r="GW820">
        <v>0</v>
      </c>
      <c r="GX820">
        <v>0</v>
      </c>
      <c r="GY820">
        <v>0</v>
      </c>
      <c r="GZ820">
        <v>0</v>
      </c>
      <c r="HA820">
        <v>0</v>
      </c>
      <c r="HB820">
        <v>0</v>
      </c>
      <c r="HC820">
        <v>0</v>
      </c>
      <c r="HD820">
        <v>0</v>
      </c>
      <c r="HE820">
        <v>0</v>
      </c>
      <c r="HF820">
        <v>0</v>
      </c>
      <c r="HG820">
        <v>0</v>
      </c>
      <c r="HH820">
        <v>0</v>
      </c>
      <c r="HI820">
        <v>0</v>
      </c>
      <c r="HJ820">
        <v>0</v>
      </c>
      <c r="HK820">
        <v>0</v>
      </c>
      <c r="HL820">
        <v>0</v>
      </c>
      <c r="HM820">
        <v>0</v>
      </c>
      <c r="HN820">
        <v>0</v>
      </c>
      <c r="HO820">
        <v>0</v>
      </c>
      <c r="HP820">
        <v>0</v>
      </c>
      <c r="HQ820">
        <v>0</v>
      </c>
      <c r="HR820">
        <v>0</v>
      </c>
      <c r="HS820">
        <v>0</v>
      </c>
      <c r="HT820">
        <v>0</v>
      </c>
      <c r="HU820">
        <v>0</v>
      </c>
      <c r="HV820">
        <v>0</v>
      </c>
      <c r="HW820">
        <v>0</v>
      </c>
      <c r="HX820">
        <v>0</v>
      </c>
      <c r="HY820">
        <v>0</v>
      </c>
      <c r="HZ820">
        <v>0</v>
      </c>
      <c r="IA820">
        <v>0</v>
      </c>
      <c r="IB820">
        <v>0</v>
      </c>
      <c r="IC820">
        <v>0</v>
      </c>
      <c r="ID820">
        <v>0</v>
      </c>
      <c r="IE820">
        <v>0</v>
      </c>
      <c r="IF820">
        <v>0</v>
      </c>
      <c r="IG820">
        <v>0</v>
      </c>
      <c r="IH820">
        <v>0</v>
      </c>
      <c r="II820">
        <v>0</v>
      </c>
      <c r="IJ820">
        <v>0</v>
      </c>
      <c r="IK820">
        <v>0</v>
      </c>
      <c r="IL820">
        <v>0</v>
      </c>
      <c r="IM820">
        <v>0</v>
      </c>
      <c r="IN820">
        <v>0</v>
      </c>
      <c r="IO820">
        <v>0</v>
      </c>
      <c r="IP820">
        <v>0</v>
      </c>
      <c r="IQ820">
        <v>0</v>
      </c>
      <c r="IR820">
        <v>0</v>
      </c>
      <c r="IS820">
        <v>0</v>
      </c>
      <c r="IT820">
        <v>0</v>
      </c>
      <c r="IU820">
        <v>0</v>
      </c>
      <c r="IV820">
        <v>0</v>
      </c>
      <c r="IW820">
        <v>0</v>
      </c>
      <c r="IX820">
        <v>0</v>
      </c>
      <c r="IY820">
        <v>0</v>
      </c>
      <c r="IZ820">
        <v>0</v>
      </c>
      <c r="JA820">
        <v>0</v>
      </c>
      <c r="JB820">
        <v>0</v>
      </c>
      <c r="JC820">
        <v>0</v>
      </c>
      <c r="JD820">
        <v>0</v>
      </c>
      <c r="JE820">
        <v>0</v>
      </c>
      <c r="JF820">
        <v>0</v>
      </c>
      <c r="JG820">
        <v>0</v>
      </c>
      <c r="JH820">
        <v>0</v>
      </c>
      <c r="JI820">
        <v>0</v>
      </c>
      <c r="JJ820">
        <v>0</v>
      </c>
      <c r="JK820">
        <v>0</v>
      </c>
      <c r="JL820">
        <v>0</v>
      </c>
      <c r="JM820">
        <v>0</v>
      </c>
      <c r="JN820">
        <v>0</v>
      </c>
      <c r="JO820">
        <v>0</v>
      </c>
      <c r="JP820">
        <v>0</v>
      </c>
      <c r="JQ820">
        <v>0</v>
      </c>
      <c r="JR820">
        <v>0</v>
      </c>
      <c r="JS820">
        <v>0</v>
      </c>
      <c r="JT820">
        <v>0</v>
      </c>
      <c r="JU820">
        <v>0</v>
      </c>
      <c r="JV820">
        <v>0</v>
      </c>
      <c r="JW820">
        <v>0</v>
      </c>
      <c r="JX820">
        <v>0</v>
      </c>
      <c r="JY820">
        <v>0</v>
      </c>
      <c r="JZ820">
        <v>0</v>
      </c>
      <c r="KA820">
        <v>0</v>
      </c>
      <c r="KB820">
        <v>0</v>
      </c>
      <c r="KC820">
        <v>0</v>
      </c>
      <c r="KD820">
        <v>0</v>
      </c>
      <c r="KE820">
        <v>0</v>
      </c>
      <c r="KF820">
        <v>0</v>
      </c>
      <c r="KG820">
        <v>1</v>
      </c>
      <c r="KH820">
        <v>0</v>
      </c>
      <c r="KI820">
        <v>0</v>
      </c>
      <c r="KJ820">
        <v>0</v>
      </c>
      <c r="KK820">
        <v>0</v>
      </c>
      <c r="KL820">
        <v>0</v>
      </c>
      <c r="KM820">
        <v>0</v>
      </c>
      <c r="KN820">
        <v>0</v>
      </c>
      <c r="KO820">
        <v>0</v>
      </c>
      <c r="KP820">
        <v>0</v>
      </c>
      <c r="KQ820">
        <v>0</v>
      </c>
      <c r="KR820">
        <v>0</v>
      </c>
      <c r="KS820">
        <v>0</v>
      </c>
      <c r="KT820">
        <v>0</v>
      </c>
      <c r="KU820">
        <v>0</v>
      </c>
      <c r="KV820">
        <v>0</v>
      </c>
      <c r="KW820">
        <v>0</v>
      </c>
      <c r="KX820">
        <v>0</v>
      </c>
      <c r="KY820">
        <v>0</v>
      </c>
      <c r="KZ820">
        <v>0</v>
      </c>
      <c r="LA820">
        <v>0</v>
      </c>
      <c r="LB820">
        <v>0</v>
      </c>
      <c r="LC820">
        <v>0</v>
      </c>
      <c r="LD820">
        <v>0</v>
      </c>
      <c r="LE820">
        <v>0</v>
      </c>
      <c r="LF820">
        <v>0</v>
      </c>
      <c r="LG820">
        <v>0</v>
      </c>
      <c r="LH820">
        <v>0</v>
      </c>
      <c r="LI820">
        <v>0</v>
      </c>
      <c r="LJ820">
        <v>0</v>
      </c>
      <c r="LK820">
        <v>0</v>
      </c>
      <c r="LL820">
        <v>0</v>
      </c>
      <c r="LM820">
        <v>0</v>
      </c>
      <c r="LN820">
        <v>0</v>
      </c>
      <c r="LO820">
        <v>0</v>
      </c>
      <c r="LP820">
        <v>0</v>
      </c>
      <c r="LQ820">
        <v>0</v>
      </c>
      <c r="LR820">
        <v>0</v>
      </c>
      <c r="LS820">
        <v>0</v>
      </c>
      <c r="LT820">
        <v>0</v>
      </c>
      <c r="LU820">
        <v>0</v>
      </c>
      <c r="LV820">
        <v>0</v>
      </c>
      <c r="LW820">
        <v>0</v>
      </c>
      <c r="LX820">
        <v>0</v>
      </c>
      <c r="LY820">
        <v>0</v>
      </c>
      <c r="LZ820">
        <v>0</v>
      </c>
      <c r="MA820">
        <v>0</v>
      </c>
      <c r="MB820">
        <v>0</v>
      </c>
      <c r="MC820">
        <v>0</v>
      </c>
      <c r="MD820">
        <v>0</v>
      </c>
      <c r="ME820">
        <v>0</v>
      </c>
      <c r="MF820">
        <v>0</v>
      </c>
      <c r="MG820">
        <v>0</v>
      </c>
      <c r="MH820">
        <v>0</v>
      </c>
      <c r="MI820">
        <v>0</v>
      </c>
      <c r="MJ820">
        <v>157</v>
      </c>
    </row>
    <row r="821" spans="1:348" x14ac:dyDescent="0.55000000000000004">
      <c r="A821" t="s">
        <v>1973</v>
      </c>
      <c r="B821">
        <v>0</v>
      </c>
      <c r="C821">
        <v>1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1</v>
      </c>
      <c r="AI821">
        <v>1</v>
      </c>
      <c r="AJ821">
        <v>1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  <c r="BJ821">
        <v>0</v>
      </c>
      <c r="BK821">
        <v>0</v>
      </c>
      <c r="BL821">
        <v>0</v>
      </c>
      <c r="BM821">
        <v>0</v>
      </c>
      <c r="BN821">
        <v>0</v>
      </c>
      <c r="BO821">
        <v>0</v>
      </c>
      <c r="BP821">
        <v>0</v>
      </c>
      <c r="BQ821">
        <v>0</v>
      </c>
      <c r="BR821">
        <v>0</v>
      </c>
      <c r="BS821">
        <v>0</v>
      </c>
      <c r="BT821">
        <v>0</v>
      </c>
      <c r="BU821">
        <v>0</v>
      </c>
      <c r="BV821">
        <v>0</v>
      </c>
      <c r="BW821">
        <v>0</v>
      </c>
      <c r="BX821">
        <v>0</v>
      </c>
      <c r="BY821">
        <v>0</v>
      </c>
      <c r="BZ821">
        <v>0</v>
      </c>
      <c r="CA821">
        <v>0</v>
      </c>
      <c r="CB821">
        <v>0</v>
      </c>
      <c r="CC821">
        <v>0</v>
      </c>
      <c r="CD821">
        <v>0</v>
      </c>
      <c r="CE821">
        <v>0</v>
      </c>
      <c r="CF821">
        <v>0</v>
      </c>
      <c r="CG821">
        <v>0</v>
      </c>
      <c r="CH821">
        <v>0</v>
      </c>
      <c r="CI821">
        <v>0</v>
      </c>
      <c r="CJ821">
        <v>0</v>
      </c>
      <c r="CK821">
        <v>0</v>
      </c>
      <c r="CL821">
        <v>0</v>
      </c>
      <c r="CM821">
        <v>0</v>
      </c>
      <c r="CN821">
        <v>0</v>
      </c>
      <c r="CO821">
        <v>0</v>
      </c>
      <c r="CP821">
        <v>0</v>
      </c>
      <c r="CQ821">
        <v>0</v>
      </c>
      <c r="CR821">
        <v>0</v>
      </c>
      <c r="CS821">
        <v>0</v>
      </c>
      <c r="CT821">
        <v>0</v>
      </c>
      <c r="CU821">
        <v>0</v>
      </c>
      <c r="CV821">
        <v>0</v>
      </c>
      <c r="CW821">
        <v>0</v>
      </c>
      <c r="CX821">
        <v>0</v>
      </c>
      <c r="CY821">
        <v>0</v>
      </c>
      <c r="CZ821">
        <v>0</v>
      </c>
      <c r="DA821">
        <v>0</v>
      </c>
      <c r="DB821">
        <v>0</v>
      </c>
      <c r="DC821">
        <v>0</v>
      </c>
      <c r="DD821">
        <v>0</v>
      </c>
      <c r="DE821">
        <v>0</v>
      </c>
      <c r="DF821">
        <v>0</v>
      </c>
      <c r="DG821">
        <v>0</v>
      </c>
      <c r="DH821">
        <v>0</v>
      </c>
      <c r="DI821">
        <v>0</v>
      </c>
      <c r="DJ821">
        <v>0</v>
      </c>
      <c r="DK821">
        <v>0</v>
      </c>
      <c r="DL821">
        <v>0</v>
      </c>
      <c r="DM821">
        <v>0</v>
      </c>
      <c r="DN821">
        <v>0</v>
      </c>
      <c r="DO821">
        <v>0</v>
      </c>
      <c r="DP821">
        <v>0</v>
      </c>
      <c r="DQ821">
        <v>0</v>
      </c>
      <c r="DR821">
        <v>0</v>
      </c>
      <c r="DS821">
        <v>0</v>
      </c>
      <c r="DT821">
        <v>0</v>
      </c>
      <c r="DU821">
        <v>0</v>
      </c>
      <c r="DV821">
        <v>0</v>
      </c>
      <c r="DW821">
        <v>0</v>
      </c>
      <c r="DX821">
        <v>0</v>
      </c>
      <c r="DY821">
        <v>0</v>
      </c>
      <c r="DZ821">
        <v>0</v>
      </c>
      <c r="EA821">
        <v>0</v>
      </c>
      <c r="EB821">
        <v>0</v>
      </c>
      <c r="EC821">
        <v>0</v>
      </c>
      <c r="ED821">
        <v>0</v>
      </c>
      <c r="EE821">
        <v>0</v>
      </c>
      <c r="EF821">
        <v>0</v>
      </c>
      <c r="EG821">
        <v>0</v>
      </c>
      <c r="EH821">
        <v>0</v>
      </c>
      <c r="EI821">
        <v>0</v>
      </c>
      <c r="EJ821">
        <v>0</v>
      </c>
      <c r="EK821">
        <v>0</v>
      </c>
      <c r="EL821">
        <v>0</v>
      </c>
      <c r="EM821">
        <v>0</v>
      </c>
      <c r="EN821">
        <v>0</v>
      </c>
      <c r="EO821">
        <v>0</v>
      </c>
      <c r="EP821">
        <v>0</v>
      </c>
      <c r="EQ821">
        <v>0</v>
      </c>
      <c r="ER821">
        <v>0</v>
      </c>
      <c r="ES821">
        <v>0</v>
      </c>
      <c r="ET821">
        <v>0</v>
      </c>
      <c r="EU821">
        <v>0</v>
      </c>
      <c r="EV821">
        <v>0</v>
      </c>
      <c r="EW821">
        <v>0</v>
      </c>
      <c r="EX821">
        <v>0</v>
      </c>
      <c r="EY821">
        <v>0</v>
      </c>
      <c r="EZ821">
        <v>0</v>
      </c>
      <c r="FA821">
        <v>0</v>
      </c>
      <c r="FB821">
        <v>0</v>
      </c>
      <c r="FC821">
        <v>0</v>
      </c>
      <c r="FD821">
        <v>0</v>
      </c>
      <c r="FE821">
        <v>0</v>
      </c>
      <c r="FF821">
        <v>0</v>
      </c>
      <c r="FG821">
        <v>0</v>
      </c>
      <c r="FH821">
        <v>0</v>
      </c>
      <c r="FI821">
        <v>0</v>
      </c>
      <c r="FJ821">
        <v>0</v>
      </c>
      <c r="FK821">
        <v>0</v>
      </c>
      <c r="FL821">
        <v>0</v>
      </c>
      <c r="FM821">
        <v>0</v>
      </c>
      <c r="FN821">
        <v>0</v>
      </c>
      <c r="FO821">
        <v>0</v>
      </c>
      <c r="FP821">
        <v>0</v>
      </c>
      <c r="FQ821">
        <v>0</v>
      </c>
      <c r="FR821">
        <v>0</v>
      </c>
      <c r="FS821">
        <v>0</v>
      </c>
      <c r="FT821">
        <v>0</v>
      </c>
      <c r="FU821">
        <v>0</v>
      </c>
      <c r="FV821">
        <v>0</v>
      </c>
      <c r="FW821">
        <v>0</v>
      </c>
      <c r="FX821">
        <v>0</v>
      </c>
      <c r="FY821">
        <v>0</v>
      </c>
      <c r="FZ821">
        <v>0</v>
      </c>
      <c r="GA821">
        <v>0</v>
      </c>
      <c r="GB821">
        <v>0</v>
      </c>
      <c r="GC821">
        <v>0</v>
      </c>
      <c r="GD821">
        <v>0</v>
      </c>
      <c r="GE821">
        <v>0</v>
      </c>
      <c r="GF821">
        <v>0</v>
      </c>
      <c r="GG821">
        <v>0</v>
      </c>
      <c r="GH821">
        <v>0</v>
      </c>
      <c r="GI821">
        <v>0</v>
      </c>
      <c r="GJ821">
        <v>0</v>
      </c>
      <c r="GK821">
        <v>0</v>
      </c>
      <c r="GL821">
        <v>0</v>
      </c>
      <c r="GM821">
        <v>0</v>
      </c>
      <c r="GN821">
        <v>0</v>
      </c>
      <c r="GO821">
        <v>0</v>
      </c>
      <c r="GP821">
        <v>0</v>
      </c>
      <c r="GQ821">
        <v>0</v>
      </c>
      <c r="GR821">
        <v>0</v>
      </c>
      <c r="GS821">
        <v>0</v>
      </c>
      <c r="GT821">
        <v>0</v>
      </c>
      <c r="GU821">
        <v>0</v>
      </c>
      <c r="GV821">
        <v>0</v>
      </c>
      <c r="GW821">
        <v>0</v>
      </c>
      <c r="GX821">
        <v>0</v>
      </c>
      <c r="GY821">
        <v>0</v>
      </c>
      <c r="GZ821">
        <v>0</v>
      </c>
      <c r="HA821">
        <v>0</v>
      </c>
      <c r="HB821">
        <v>0</v>
      </c>
      <c r="HC821">
        <v>0</v>
      </c>
      <c r="HD821">
        <v>0</v>
      </c>
      <c r="HE821">
        <v>0</v>
      </c>
      <c r="HF821">
        <v>0</v>
      </c>
      <c r="HG821">
        <v>0</v>
      </c>
      <c r="HH821">
        <v>0</v>
      </c>
      <c r="HI821">
        <v>0</v>
      </c>
      <c r="HJ821">
        <v>0</v>
      </c>
      <c r="HK821">
        <v>0</v>
      </c>
      <c r="HL821">
        <v>0</v>
      </c>
      <c r="HM821">
        <v>0</v>
      </c>
      <c r="HN821">
        <v>0</v>
      </c>
      <c r="HO821">
        <v>0</v>
      </c>
      <c r="HP821">
        <v>0</v>
      </c>
      <c r="HQ821">
        <v>0</v>
      </c>
      <c r="HR821">
        <v>0</v>
      </c>
      <c r="HS821">
        <v>0</v>
      </c>
      <c r="HT821">
        <v>0</v>
      </c>
      <c r="HU821">
        <v>0</v>
      </c>
      <c r="HV821">
        <v>0</v>
      </c>
      <c r="HW821">
        <v>0</v>
      </c>
      <c r="HX821">
        <v>0</v>
      </c>
      <c r="HY821">
        <v>0</v>
      </c>
      <c r="HZ821">
        <v>0</v>
      </c>
      <c r="IA821">
        <v>0</v>
      </c>
      <c r="IB821">
        <v>0</v>
      </c>
      <c r="IC821">
        <v>0</v>
      </c>
      <c r="ID821">
        <v>0</v>
      </c>
      <c r="IE821">
        <v>0</v>
      </c>
      <c r="IF821">
        <v>0</v>
      </c>
      <c r="IG821">
        <v>0</v>
      </c>
      <c r="IH821">
        <v>0</v>
      </c>
      <c r="II821">
        <v>0</v>
      </c>
      <c r="IJ821">
        <v>0</v>
      </c>
      <c r="IK821">
        <v>0</v>
      </c>
      <c r="IL821">
        <v>0</v>
      </c>
      <c r="IM821">
        <v>0</v>
      </c>
      <c r="IN821">
        <v>0</v>
      </c>
      <c r="IO821">
        <v>0</v>
      </c>
      <c r="IP821">
        <v>0</v>
      </c>
      <c r="IQ821">
        <v>0</v>
      </c>
      <c r="IR821">
        <v>0</v>
      </c>
      <c r="IS821">
        <v>0</v>
      </c>
      <c r="IT821">
        <v>0</v>
      </c>
      <c r="IU821">
        <v>0</v>
      </c>
      <c r="IV821">
        <v>0</v>
      </c>
      <c r="IW821">
        <v>0</v>
      </c>
      <c r="IX821">
        <v>0</v>
      </c>
      <c r="IY821">
        <v>0</v>
      </c>
      <c r="IZ821">
        <v>0</v>
      </c>
      <c r="JA821">
        <v>0</v>
      </c>
      <c r="JB821">
        <v>0</v>
      </c>
      <c r="JC821">
        <v>0</v>
      </c>
      <c r="JD821">
        <v>0</v>
      </c>
      <c r="JE821">
        <v>0</v>
      </c>
      <c r="JF821">
        <v>0</v>
      </c>
      <c r="JG821">
        <v>0</v>
      </c>
      <c r="JH821">
        <v>0</v>
      </c>
      <c r="JI821">
        <v>0</v>
      </c>
      <c r="JJ821">
        <v>0</v>
      </c>
      <c r="JK821">
        <v>0</v>
      </c>
      <c r="JL821">
        <v>0</v>
      </c>
      <c r="JM821">
        <v>0</v>
      </c>
      <c r="JN821">
        <v>0</v>
      </c>
      <c r="JO821">
        <v>0</v>
      </c>
      <c r="JP821">
        <v>0</v>
      </c>
      <c r="JQ821">
        <v>0</v>
      </c>
      <c r="JR821">
        <v>0</v>
      </c>
      <c r="JS821">
        <v>0</v>
      </c>
      <c r="JT821">
        <v>0</v>
      </c>
      <c r="JU821">
        <v>0</v>
      </c>
      <c r="JV821">
        <v>0</v>
      </c>
      <c r="JW821">
        <v>0</v>
      </c>
      <c r="JX821">
        <v>0</v>
      </c>
      <c r="JY821">
        <v>0</v>
      </c>
      <c r="JZ821">
        <v>0</v>
      </c>
      <c r="KA821">
        <v>0</v>
      </c>
      <c r="KB821">
        <v>0</v>
      </c>
      <c r="KC821">
        <v>0</v>
      </c>
      <c r="KD821">
        <v>0</v>
      </c>
      <c r="KE821">
        <v>0</v>
      </c>
      <c r="KF821">
        <v>0</v>
      </c>
      <c r="KG821">
        <v>0</v>
      </c>
      <c r="KH821">
        <v>0</v>
      </c>
      <c r="KI821">
        <v>0</v>
      </c>
      <c r="KJ821">
        <v>0</v>
      </c>
      <c r="KK821">
        <v>0</v>
      </c>
      <c r="KL821">
        <v>0</v>
      </c>
      <c r="KM821">
        <v>0</v>
      </c>
      <c r="KN821">
        <v>0</v>
      </c>
      <c r="KO821">
        <v>0</v>
      </c>
      <c r="KP821">
        <v>0</v>
      </c>
      <c r="KQ821">
        <v>0</v>
      </c>
      <c r="KR821">
        <v>0</v>
      </c>
      <c r="KS821">
        <v>0</v>
      </c>
      <c r="KT821">
        <v>0</v>
      </c>
      <c r="KU821">
        <v>0</v>
      </c>
      <c r="KV821">
        <v>0</v>
      </c>
      <c r="KW821">
        <v>0</v>
      </c>
      <c r="KX821">
        <v>0</v>
      </c>
      <c r="KY821">
        <v>0</v>
      </c>
      <c r="KZ821">
        <v>0</v>
      </c>
      <c r="LA821">
        <v>0</v>
      </c>
      <c r="LB821">
        <v>0</v>
      </c>
      <c r="LC821">
        <v>0</v>
      </c>
      <c r="LD821">
        <v>0</v>
      </c>
      <c r="LE821">
        <v>0</v>
      </c>
      <c r="LF821">
        <v>0</v>
      </c>
      <c r="LG821">
        <v>0</v>
      </c>
      <c r="LH821">
        <v>0</v>
      </c>
      <c r="LI821">
        <v>0</v>
      </c>
      <c r="LJ821">
        <v>0</v>
      </c>
      <c r="LK821">
        <v>0</v>
      </c>
      <c r="LL821">
        <v>0</v>
      </c>
      <c r="LM821">
        <v>0</v>
      </c>
      <c r="LN821">
        <v>0</v>
      </c>
      <c r="LO821">
        <v>0</v>
      </c>
      <c r="LP821">
        <v>0</v>
      </c>
      <c r="LQ821">
        <v>0</v>
      </c>
      <c r="LR821">
        <v>0</v>
      </c>
      <c r="LS821">
        <v>0</v>
      </c>
      <c r="LT821">
        <v>0</v>
      </c>
      <c r="LU821">
        <v>0</v>
      </c>
      <c r="LV821">
        <v>0</v>
      </c>
      <c r="LW821">
        <v>0</v>
      </c>
      <c r="LX821">
        <v>0</v>
      </c>
      <c r="LY821">
        <v>0</v>
      </c>
      <c r="LZ821">
        <v>0</v>
      </c>
      <c r="MA821">
        <v>0</v>
      </c>
      <c r="MB821">
        <v>0</v>
      </c>
      <c r="MC821">
        <v>0</v>
      </c>
      <c r="MD821">
        <v>0</v>
      </c>
      <c r="ME821">
        <v>0</v>
      </c>
      <c r="MF821">
        <v>0</v>
      </c>
      <c r="MG821">
        <v>0</v>
      </c>
      <c r="MH821">
        <v>0</v>
      </c>
      <c r="MI821">
        <v>0</v>
      </c>
      <c r="MJ821">
        <v>127</v>
      </c>
    </row>
    <row r="822" spans="1:348" x14ac:dyDescent="0.55000000000000004">
      <c r="A822" t="s">
        <v>1975</v>
      </c>
      <c r="B822">
        <v>0</v>
      </c>
      <c r="C822">
        <v>1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  <c r="BJ822">
        <v>0</v>
      </c>
      <c r="BK822">
        <v>0</v>
      </c>
      <c r="BL822">
        <v>0</v>
      </c>
      <c r="BM822">
        <v>0</v>
      </c>
      <c r="BN822">
        <v>0</v>
      </c>
      <c r="BO822">
        <v>0</v>
      </c>
      <c r="BP822">
        <v>0</v>
      </c>
      <c r="BQ822">
        <v>0</v>
      </c>
      <c r="BR822">
        <v>1</v>
      </c>
      <c r="BS822">
        <v>0</v>
      </c>
      <c r="BT822">
        <v>0</v>
      </c>
      <c r="BU822">
        <v>0</v>
      </c>
      <c r="BV822">
        <v>0</v>
      </c>
      <c r="BW822">
        <v>0</v>
      </c>
      <c r="BX822">
        <v>0</v>
      </c>
      <c r="BY822">
        <v>0</v>
      </c>
      <c r="BZ822">
        <v>0</v>
      </c>
      <c r="CA822">
        <v>0</v>
      </c>
      <c r="CB822">
        <v>0</v>
      </c>
      <c r="CC822">
        <v>0</v>
      </c>
      <c r="CD822">
        <v>0</v>
      </c>
      <c r="CE822">
        <v>0</v>
      </c>
      <c r="CF822">
        <v>0</v>
      </c>
      <c r="CG822">
        <v>0</v>
      </c>
      <c r="CH822">
        <v>0</v>
      </c>
      <c r="CI822">
        <v>0</v>
      </c>
      <c r="CJ822">
        <v>0</v>
      </c>
      <c r="CK822">
        <v>0</v>
      </c>
      <c r="CL822">
        <v>0</v>
      </c>
      <c r="CM822">
        <v>0</v>
      </c>
      <c r="CN822">
        <v>0</v>
      </c>
      <c r="CO822">
        <v>0</v>
      </c>
      <c r="CP822">
        <v>0</v>
      </c>
      <c r="CQ822">
        <v>0</v>
      </c>
      <c r="CR822">
        <v>0</v>
      </c>
      <c r="CS822">
        <v>0</v>
      </c>
      <c r="CT822">
        <v>0</v>
      </c>
      <c r="CU822">
        <v>0</v>
      </c>
      <c r="CV822">
        <v>0</v>
      </c>
      <c r="CW822">
        <v>0</v>
      </c>
      <c r="CX822">
        <v>0</v>
      </c>
      <c r="CY822">
        <v>0</v>
      </c>
      <c r="CZ822">
        <v>0</v>
      </c>
      <c r="DA822">
        <v>0</v>
      </c>
      <c r="DB822">
        <v>0</v>
      </c>
      <c r="DC822">
        <v>0</v>
      </c>
      <c r="DD822">
        <v>0</v>
      </c>
      <c r="DE822">
        <v>0</v>
      </c>
      <c r="DF822">
        <v>0</v>
      </c>
      <c r="DG822">
        <v>0</v>
      </c>
      <c r="DH822">
        <v>0</v>
      </c>
      <c r="DI822">
        <v>0</v>
      </c>
      <c r="DJ822">
        <v>0</v>
      </c>
      <c r="DK822">
        <v>0</v>
      </c>
      <c r="DL822">
        <v>0</v>
      </c>
      <c r="DM822">
        <v>0</v>
      </c>
      <c r="DN822">
        <v>0</v>
      </c>
      <c r="DO822">
        <v>0</v>
      </c>
      <c r="DP822">
        <v>0</v>
      </c>
      <c r="DQ822">
        <v>0</v>
      </c>
      <c r="DR822">
        <v>0</v>
      </c>
      <c r="DS822">
        <v>0</v>
      </c>
      <c r="DT822">
        <v>0</v>
      </c>
      <c r="DU822">
        <v>0</v>
      </c>
      <c r="DV822">
        <v>0</v>
      </c>
      <c r="DW822">
        <v>0</v>
      </c>
      <c r="DX822">
        <v>0</v>
      </c>
      <c r="DY822">
        <v>0</v>
      </c>
      <c r="DZ822">
        <v>0</v>
      </c>
      <c r="EA822">
        <v>0</v>
      </c>
      <c r="EB822">
        <v>0</v>
      </c>
      <c r="EC822">
        <v>0</v>
      </c>
      <c r="ED822">
        <v>0</v>
      </c>
      <c r="EE822">
        <v>0</v>
      </c>
      <c r="EF822">
        <v>0</v>
      </c>
      <c r="EG822">
        <v>0</v>
      </c>
      <c r="EH822">
        <v>0</v>
      </c>
      <c r="EI822">
        <v>0</v>
      </c>
      <c r="EJ822">
        <v>0</v>
      </c>
      <c r="EK822">
        <v>0</v>
      </c>
      <c r="EL822">
        <v>0</v>
      </c>
      <c r="EM822">
        <v>0</v>
      </c>
      <c r="EN822">
        <v>0</v>
      </c>
      <c r="EO822">
        <v>0</v>
      </c>
      <c r="EP822">
        <v>0</v>
      </c>
      <c r="EQ822">
        <v>0</v>
      </c>
      <c r="ER822">
        <v>0</v>
      </c>
      <c r="ES822">
        <v>0</v>
      </c>
      <c r="ET822">
        <v>0</v>
      </c>
      <c r="EU822">
        <v>0</v>
      </c>
      <c r="EV822">
        <v>0</v>
      </c>
      <c r="EW822">
        <v>0</v>
      </c>
      <c r="EX822">
        <v>0</v>
      </c>
      <c r="EY822">
        <v>0</v>
      </c>
      <c r="EZ822">
        <v>0</v>
      </c>
      <c r="FA822">
        <v>0</v>
      </c>
      <c r="FB822">
        <v>0</v>
      </c>
      <c r="FC822">
        <v>0</v>
      </c>
      <c r="FD822">
        <v>0</v>
      </c>
      <c r="FE822">
        <v>0</v>
      </c>
      <c r="FF822">
        <v>0</v>
      </c>
      <c r="FG822">
        <v>0</v>
      </c>
      <c r="FH822">
        <v>0</v>
      </c>
      <c r="FI822">
        <v>0</v>
      </c>
      <c r="FJ822">
        <v>0</v>
      </c>
      <c r="FK822">
        <v>0</v>
      </c>
      <c r="FL822">
        <v>0</v>
      </c>
      <c r="FM822">
        <v>0</v>
      </c>
      <c r="FN822">
        <v>0</v>
      </c>
      <c r="FO822">
        <v>0</v>
      </c>
      <c r="FP822">
        <v>0</v>
      </c>
      <c r="FQ822">
        <v>0</v>
      </c>
      <c r="FR822">
        <v>0</v>
      </c>
      <c r="FS822">
        <v>0</v>
      </c>
      <c r="FT822">
        <v>0</v>
      </c>
      <c r="FU822">
        <v>0</v>
      </c>
      <c r="FV822">
        <v>0</v>
      </c>
      <c r="FW822">
        <v>0</v>
      </c>
      <c r="FX822">
        <v>0</v>
      </c>
      <c r="FY822">
        <v>0</v>
      </c>
      <c r="FZ822">
        <v>0</v>
      </c>
      <c r="GA822">
        <v>0</v>
      </c>
      <c r="GB822">
        <v>0</v>
      </c>
      <c r="GC822">
        <v>0</v>
      </c>
      <c r="GD822">
        <v>0</v>
      </c>
      <c r="GE822">
        <v>0</v>
      </c>
      <c r="GF822">
        <v>0</v>
      </c>
      <c r="GG822">
        <v>0</v>
      </c>
      <c r="GH822">
        <v>0</v>
      </c>
      <c r="GI822">
        <v>0</v>
      </c>
      <c r="GJ822">
        <v>0</v>
      </c>
      <c r="GK822">
        <v>0</v>
      </c>
      <c r="GL822">
        <v>0</v>
      </c>
      <c r="GM822">
        <v>0</v>
      </c>
      <c r="GN822">
        <v>0</v>
      </c>
      <c r="GO822">
        <v>0</v>
      </c>
      <c r="GP822">
        <v>0</v>
      </c>
      <c r="GQ822">
        <v>0</v>
      </c>
      <c r="GR822">
        <v>0</v>
      </c>
      <c r="GS822">
        <v>0</v>
      </c>
      <c r="GT822">
        <v>0</v>
      </c>
      <c r="GU822">
        <v>0</v>
      </c>
      <c r="GV822">
        <v>0</v>
      </c>
      <c r="GW822">
        <v>0</v>
      </c>
      <c r="GX822">
        <v>0</v>
      </c>
      <c r="GY822">
        <v>0</v>
      </c>
      <c r="GZ822">
        <v>0</v>
      </c>
      <c r="HA822">
        <v>0</v>
      </c>
      <c r="HB822">
        <v>0</v>
      </c>
      <c r="HC822">
        <v>0</v>
      </c>
      <c r="HD822">
        <v>0</v>
      </c>
      <c r="HE822">
        <v>0</v>
      </c>
      <c r="HF822">
        <v>0</v>
      </c>
      <c r="HG822">
        <v>0</v>
      </c>
      <c r="HH822">
        <v>0</v>
      </c>
      <c r="HI822">
        <v>0</v>
      </c>
      <c r="HJ822">
        <v>0</v>
      </c>
      <c r="HK822">
        <v>0</v>
      </c>
      <c r="HL822">
        <v>0</v>
      </c>
      <c r="HM822">
        <v>0</v>
      </c>
      <c r="HN822">
        <v>0</v>
      </c>
      <c r="HO822">
        <v>0</v>
      </c>
      <c r="HP822">
        <v>0</v>
      </c>
      <c r="HQ822">
        <v>0</v>
      </c>
      <c r="HR822">
        <v>0</v>
      </c>
      <c r="HS822">
        <v>0</v>
      </c>
      <c r="HT822">
        <v>0</v>
      </c>
      <c r="HU822">
        <v>0</v>
      </c>
      <c r="HV822">
        <v>0</v>
      </c>
      <c r="HW822">
        <v>0</v>
      </c>
      <c r="HX822">
        <v>0</v>
      </c>
      <c r="HY822">
        <v>0</v>
      </c>
      <c r="HZ822">
        <v>0</v>
      </c>
      <c r="IA822">
        <v>0</v>
      </c>
      <c r="IB822">
        <v>0</v>
      </c>
      <c r="IC822">
        <v>0</v>
      </c>
      <c r="ID822">
        <v>0</v>
      </c>
      <c r="IE822">
        <v>0</v>
      </c>
      <c r="IF822">
        <v>0</v>
      </c>
      <c r="IG822">
        <v>0</v>
      </c>
      <c r="IH822">
        <v>0</v>
      </c>
      <c r="II822">
        <v>0</v>
      </c>
      <c r="IJ822">
        <v>0</v>
      </c>
      <c r="IK822">
        <v>0</v>
      </c>
      <c r="IL822">
        <v>0</v>
      </c>
      <c r="IM822">
        <v>0</v>
      </c>
      <c r="IN822">
        <v>0</v>
      </c>
      <c r="IO822">
        <v>0</v>
      </c>
      <c r="IP822">
        <v>0</v>
      </c>
      <c r="IQ822">
        <v>0</v>
      </c>
      <c r="IR822">
        <v>0</v>
      </c>
      <c r="IS822">
        <v>0</v>
      </c>
      <c r="IT822">
        <v>0</v>
      </c>
      <c r="IU822">
        <v>0</v>
      </c>
      <c r="IV822">
        <v>0</v>
      </c>
      <c r="IW822">
        <v>0</v>
      </c>
      <c r="IX822">
        <v>0</v>
      </c>
      <c r="IY822">
        <v>0</v>
      </c>
      <c r="IZ822">
        <v>0</v>
      </c>
      <c r="JA822">
        <v>0</v>
      </c>
      <c r="JB822">
        <v>0</v>
      </c>
      <c r="JC822">
        <v>0</v>
      </c>
      <c r="JD822">
        <v>0</v>
      </c>
      <c r="JE822">
        <v>0</v>
      </c>
      <c r="JF822">
        <v>0</v>
      </c>
      <c r="JG822">
        <v>0</v>
      </c>
      <c r="JH822">
        <v>0</v>
      </c>
      <c r="JI822">
        <v>0</v>
      </c>
      <c r="JJ822">
        <v>0</v>
      </c>
      <c r="JK822">
        <v>0</v>
      </c>
      <c r="JL822">
        <v>0</v>
      </c>
      <c r="JM822">
        <v>0</v>
      </c>
      <c r="JN822">
        <v>0</v>
      </c>
      <c r="JO822">
        <v>0</v>
      </c>
      <c r="JP822">
        <v>0</v>
      </c>
      <c r="JQ822">
        <v>0</v>
      </c>
      <c r="JR822">
        <v>0</v>
      </c>
      <c r="JS822">
        <v>0</v>
      </c>
      <c r="JT822">
        <v>0</v>
      </c>
      <c r="JU822">
        <v>0</v>
      </c>
      <c r="JV822">
        <v>0</v>
      </c>
      <c r="JW822">
        <v>0</v>
      </c>
      <c r="JX822">
        <v>0</v>
      </c>
      <c r="JY822">
        <v>0</v>
      </c>
      <c r="JZ822">
        <v>0</v>
      </c>
      <c r="KA822">
        <v>0</v>
      </c>
      <c r="KB822">
        <v>0</v>
      </c>
      <c r="KC822">
        <v>0</v>
      </c>
      <c r="KD822">
        <v>0</v>
      </c>
      <c r="KE822">
        <v>0</v>
      </c>
      <c r="KF822">
        <v>0</v>
      </c>
      <c r="KG822">
        <v>0</v>
      </c>
      <c r="KH822">
        <v>0</v>
      </c>
      <c r="KI822">
        <v>0</v>
      </c>
      <c r="KJ822">
        <v>0</v>
      </c>
      <c r="KK822">
        <v>0</v>
      </c>
      <c r="KL822">
        <v>0</v>
      </c>
      <c r="KM822">
        <v>0</v>
      </c>
      <c r="KN822">
        <v>0</v>
      </c>
      <c r="KO822">
        <v>0</v>
      </c>
      <c r="KP822">
        <v>0</v>
      </c>
      <c r="KQ822">
        <v>0</v>
      </c>
      <c r="KR822">
        <v>0</v>
      </c>
      <c r="KS822">
        <v>0</v>
      </c>
      <c r="KT822">
        <v>0</v>
      </c>
      <c r="KU822">
        <v>0</v>
      </c>
      <c r="KV822">
        <v>0</v>
      </c>
      <c r="KW822">
        <v>0</v>
      </c>
      <c r="KX822">
        <v>0</v>
      </c>
      <c r="KY822">
        <v>0</v>
      </c>
      <c r="KZ822">
        <v>0</v>
      </c>
      <c r="LA822">
        <v>0</v>
      </c>
      <c r="LB822">
        <v>0</v>
      </c>
      <c r="LC822">
        <v>0</v>
      </c>
      <c r="LD822">
        <v>0</v>
      </c>
      <c r="LE822">
        <v>0</v>
      </c>
      <c r="LF822">
        <v>0</v>
      </c>
      <c r="LG822">
        <v>0</v>
      </c>
      <c r="LH822">
        <v>0</v>
      </c>
      <c r="LI822">
        <v>0</v>
      </c>
      <c r="LJ822">
        <v>0</v>
      </c>
      <c r="LK822">
        <v>0</v>
      </c>
      <c r="LL822">
        <v>0</v>
      </c>
      <c r="LM822">
        <v>0</v>
      </c>
      <c r="LN822">
        <v>0</v>
      </c>
      <c r="LO822">
        <v>0</v>
      </c>
      <c r="LP822">
        <v>0</v>
      </c>
      <c r="LQ822">
        <v>0</v>
      </c>
      <c r="LR822">
        <v>0</v>
      </c>
      <c r="LS822">
        <v>0</v>
      </c>
      <c r="LT822">
        <v>0</v>
      </c>
      <c r="LU822">
        <v>0</v>
      </c>
      <c r="LV822">
        <v>0</v>
      </c>
      <c r="LW822">
        <v>0</v>
      </c>
      <c r="LX822">
        <v>0</v>
      </c>
      <c r="LY822">
        <v>0</v>
      </c>
      <c r="LZ822">
        <v>0</v>
      </c>
      <c r="MA822">
        <v>0</v>
      </c>
      <c r="MB822">
        <v>0</v>
      </c>
      <c r="MC822">
        <v>0</v>
      </c>
      <c r="MD822">
        <v>0</v>
      </c>
      <c r="ME822">
        <v>0</v>
      </c>
      <c r="MF822">
        <v>0</v>
      </c>
      <c r="MG822">
        <v>0</v>
      </c>
      <c r="MH822">
        <v>0</v>
      </c>
      <c r="MI822">
        <v>0</v>
      </c>
      <c r="MJ822">
        <v>133</v>
      </c>
    </row>
    <row r="823" spans="1:348" x14ac:dyDescent="0.55000000000000004">
      <c r="A823" t="s">
        <v>1977</v>
      </c>
      <c r="B823">
        <v>0</v>
      </c>
      <c r="C823">
        <v>1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2</v>
      </c>
      <c r="U823">
        <v>1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  <c r="BJ823">
        <v>0</v>
      </c>
      <c r="BK823">
        <v>0</v>
      </c>
      <c r="BL823">
        <v>0</v>
      </c>
      <c r="BM823">
        <v>0</v>
      </c>
      <c r="BN823">
        <v>0</v>
      </c>
      <c r="BO823">
        <v>0</v>
      </c>
      <c r="BP823">
        <v>0</v>
      </c>
      <c r="BQ823">
        <v>0</v>
      </c>
      <c r="BR823">
        <v>0</v>
      </c>
      <c r="BS823">
        <v>0</v>
      </c>
      <c r="BT823">
        <v>0</v>
      </c>
      <c r="BU823">
        <v>0</v>
      </c>
      <c r="BV823">
        <v>0</v>
      </c>
      <c r="BW823">
        <v>0</v>
      </c>
      <c r="BX823">
        <v>0</v>
      </c>
      <c r="BY823">
        <v>0</v>
      </c>
      <c r="BZ823">
        <v>0</v>
      </c>
      <c r="CA823">
        <v>0</v>
      </c>
      <c r="CB823">
        <v>0</v>
      </c>
      <c r="CC823">
        <v>0</v>
      </c>
      <c r="CD823">
        <v>0</v>
      </c>
      <c r="CE823">
        <v>0</v>
      </c>
      <c r="CF823">
        <v>0</v>
      </c>
      <c r="CG823">
        <v>0</v>
      </c>
      <c r="CH823">
        <v>0</v>
      </c>
      <c r="CI823">
        <v>0</v>
      </c>
      <c r="CJ823">
        <v>0</v>
      </c>
      <c r="CK823">
        <v>0</v>
      </c>
      <c r="CL823">
        <v>0</v>
      </c>
      <c r="CM823">
        <v>0</v>
      </c>
      <c r="CN823">
        <v>0</v>
      </c>
      <c r="CO823">
        <v>0</v>
      </c>
      <c r="CP823">
        <v>0</v>
      </c>
      <c r="CQ823">
        <v>0</v>
      </c>
      <c r="CR823">
        <v>0</v>
      </c>
      <c r="CS823">
        <v>0</v>
      </c>
      <c r="CT823">
        <v>0</v>
      </c>
      <c r="CU823">
        <v>0</v>
      </c>
      <c r="CV823">
        <v>0</v>
      </c>
      <c r="CW823">
        <v>0</v>
      </c>
      <c r="CX823">
        <v>0</v>
      </c>
      <c r="CY823">
        <v>0</v>
      </c>
      <c r="CZ823">
        <v>0</v>
      </c>
      <c r="DA823">
        <v>0</v>
      </c>
      <c r="DB823">
        <v>0</v>
      </c>
      <c r="DC823">
        <v>0</v>
      </c>
      <c r="DD823">
        <v>0</v>
      </c>
      <c r="DE823">
        <v>0</v>
      </c>
      <c r="DF823">
        <v>0</v>
      </c>
      <c r="DG823">
        <v>0</v>
      </c>
      <c r="DH823">
        <v>0</v>
      </c>
      <c r="DI823">
        <v>0</v>
      </c>
      <c r="DJ823">
        <v>0</v>
      </c>
      <c r="DK823">
        <v>0</v>
      </c>
      <c r="DL823">
        <v>0</v>
      </c>
      <c r="DM823">
        <v>0</v>
      </c>
      <c r="DN823">
        <v>0</v>
      </c>
      <c r="DO823">
        <v>0</v>
      </c>
      <c r="DP823">
        <v>0</v>
      </c>
      <c r="DQ823">
        <v>0</v>
      </c>
      <c r="DR823">
        <v>0</v>
      </c>
      <c r="DS823">
        <v>0</v>
      </c>
      <c r="DT823">
        <v>0</v>
      </c>
      <c r="DU823">
        <v>0</v>
      </c>
      <c r="DV823">
        <v>0</v>
      </c>
      <c r="DW823">
        <v>0</v>
      </c>
      <c r="DX823">
        <v>0</v>
      </c>
      <c r="DY823">
        <v>0</v>
      </c>
      <c r="DZ823">
        <v>0</v>
      </c>
      <c r="EA823">
        <v>0</v>
      </c>
      <c r="EB823">
        <v>0</v>
      </c>
      <c r="EC823">
        <v>0</v>
      </c>
      <c r="ED823">
        <v>0</v>
      </c>
      <c r="EE823">
        <v>0</v>
      </c>
      <c r="EF823">
        <v>0</v>
      </c>
      <c r="EG823">
        <v>0</v>
      </c>
      <c r="EH823">
        <v>1</v>
      </c>
      <c r="EI823">
        <v>1</v>
      </c>
      <c r="EJ823">
        <v>0</v>
      </c>
      <c r="EK823">
        <v>0</v>
      </c>
      <c r="EL823">
        <v>0</v>
      </c>
      <c r="EM823">
        <v>0</v>
      </c>
      <c r="EN823">
        <v>0</v>
      </c>
      <c r="EO823">
        <v>0</v>
      </c>
      <c r="EP823">
        <v>0</v>
      </c>
      <c r="EQ823">
        <v>0</v>
      </c>
      <c r="ER823">
        <v>0</v>
      </c>
      <c r="ES823">
        <v>0</v>
      </c>
      <c r="ET823">
        <v>0</v>
      </c>
      <c r="EU823">
        <v>0</v>
      </c>
      <c r="EV823">
        <v>0</v>
      </c>
      <c r="EW823">
        <v>0</v>
      </c>
      <c r="EX823">
        <v>0</v>
      </c>
      <c r="EY823">
        <v>0</v>
      </c>
      <c r="EZ823">
        <v>0</v>
      </c>
      <c r="FA823">
        <v>0</v>
      </c>
      <c r="FB823">
        <v>0</v>
      </c>
      <c r="FC823">
        <v>0</v>
      </c>
      <c r="FD823">
        <v>0</v>
      </c>
      <c r="FE823">
        <v>0</v>
      </c>
      <c r="FF823">
        <v>0</v>
      </c>
      <c r="FG823">
        <v>0</v>
      </c>
      <c r="FH823">
        <v>0</v>
      </c>
      <c r="FI823">
        <v>0</v>
      </c>
      <c r="FJ823">
        <v>0</v>
      </c>
      <c r="FK823">
        <v>0</v>
      </c>
      <c r="FL823">
        <v>0</v>
      </c>
      <c r="FM823">
        <v>0</v>
      </c>
      <c r="FN823">
        <v>0</v>
      </c>
      <c r="FO823">
        <v>0</v>
      </c>
      <c r="FP823">
        <v>0</v>
      </c>
      <c r="FQ823">
        <v>0</v>
      </c>
      <c r="FR823">
        <v>0</v>
      </c>
      <c r="FS823">
        <v>0</v>
      </c>
      <c r="FT823">
        <v>0</v>
      </c>
      <c r="FU823">
        <v>0</v>
      </c>
      <c r="FV823">
        <v>0</v>
      </c>
      <c r="FW823">
        <v>0</v>
      </c>
      <c r="FX823">
        <v>0</v>
      </c>
      <c r="FY823">
        <v>0</v>
      </c>
      <c r="FZ823">
        <v>0</v>
      </c>
      <c r="GA823">
        <v>0</v>
      </c>
      <c r="GB823">
        <v>0</v>
      </c>
      <c r="GC823">
        <v>0</v>
      </c>
      <c r="GD823">
        <v>0</v>
      </c>
      <c r="GE823">
        <v>0</v>
      </c>
      <c r="GF823">
        <v>0</v>
      </c>
      <c r="GG823">
        <v>0</v>
      </c>
      <c r="GH823">
        <v>0</v>
      </c>
      <c r="GI823">
        <v>0</v>
      </c>
      <c r="GJ823">
        <v>0</v>
      </c>
      <c r="GK823">
        <v>0</v>
      </c>
      <c r="GL823">
        <v>0</v>
      </c>
      <c r="GM823">
        <v>0</v>
      </c>
      <c r="GN823">
        <v>0</v>
      </c>
      <c r="GO823">
        <v>0</v>
      </c>
      <c r="GP823">
        <v>0</v>
      </c>
      <c r="GQ823">
        <v>0</v>
      </c>
      <c r="GR823">
        <v>0</v>
      </c>
      <c r="GS823">
        <v>0</v>
      </c>
      <c r="GT823">
        <v>0</v>
      </c>
      <c r="GU823">
        <v>0</v>
      </c>
      <c r="GV823">
        <v>0</v>
      </c>
      <c r="GW823">
        <v>0</v>
      </c>
      <c r="GX823">
        <v>0</v>
      </c>
      <c r="GY823">
        <v>0</v>
      </c>
      <c r="GZ823">
        <v>0</v>
      </c>
      <c r="HA823">
        <v>0</v>
      </c>
      <c r="HB823">
        <v>0</v>
      </c>
      <c r="HC823">
        <v>0</v>
      </c>
      <c r="HD823">
        <v>0</v>
      </c>
      <c r="HE823">
        <v>0</v>
      </c>
      <c r="HF823">
        <v>0</v>
      </c>
      <c r="HG823">
        <v>0</v>
      </c>
      <c r="HH823">
        <v>0</v>
      </c>
      <c r="HI823">
        <v>0</v>
      </c>
      <c r="HJ823">
        <v>0</v>
      </c>
      <c r="HK823">
        <v>0</v>
      </c>
      <c r="HL823">
        <v>0</v>
      </c>
      <c r="HM823">
        <v>0</v>
      </c>
      <c r="HN823">
        <v>0</v>
      </c>
      <c r="HO823">
        <v>0</v>
      </c>
      <c r="HP823">
        <v>0</v>
      </c>
      <c r="HQ823">
        <v>0</v>
      </c>
      <c r="HR823">
        <v>0</v>
      </c>
      <c r="HS823">
        <v>0</v>
      </c>
      <c r="HT823">
        <v>0</v>
      </c>
      <c r="HU823">
        <v>0</v>
      </c>
      <c r="HV823">
        <v>0</v>
      </c>
      <c r="HW823">
        <v>0</v>
      </c>
      <c r="HX823">
        <v>0</v>
      </c>
      <c r="HY823">
        <v>0</v>
      </c>
      <c r="HZ823">
        <v>0</v>
      </c>
      <c r="IA823">
        <v>0</v>
      </c>
      <c r="IB823">
        <v>0</v>
      </c>
      <c r="IC823">
        <v>0</v>
      </c>
      <c r="ID823">
        <v>0</v>
      </c>
      <c r="IE823">
        <v>0</v>
      </c>
      <c r="IF823">
        <v>0</v>
      </c>
      <c r="IG823">
        <v>0</v>
      </c>
      <c r="IH823">
        <v>0</v>
      </c>
      <c r="II823">
        <v>0</v>
      </c>
      <c r="IJ823">
        <v>0</v>
      </c>
      <c r="IK823">
        <v>0</v>
      </c>
      <c r="IL823">
        <v>0</v>
      </c>
      <c r="IM823">
        <v>0</v>
      </c>
      <c r="IN823">
        <v>0</v>
      </c>
      <c r="IO823">
        <v>0</v>
      </c>
      <c r="IP823">
        <v>0</v>
      </c>
      <c r="IQ823">
        <v>0</v>
      </c>
      <c r="IR823">
        <v>0</v>
      </c>
      <c r="IS823">
        <v>0</v>
      </c>
      <c r="IT823">
        <v>0</v>
      </c>
      <c r="IU823">
        <v>0</v>
      </c>
      <c r="IV823">
        <v>0</v>
      </c>
      <c r="IW823">
        <v>0</v>
      </c>
      <c r="IX823">
        <v>0</v>
      </c>
      <c r="IY823">
        <v>0</v>
      </c>
      <c r="IZ823">
        <v>0</v>
      </c>
      <c r="JA823">
        <v>0</v>
      </c>
      <c r="JB823">
        <v>0</v>
      </c>
      <c r="JC823">
        <v>0</v>
      </c>
      <c r="JD823">
        <v>0</v>
      </c>
      <c r="JE823">
        <v>0</v>
      </c>
      <c r="JF823">
        <v>0</v>
      </c>
      <c r="JG823">
        <v>0</v>
      </c>
      <c r="JH823">
        <v>0</v>
      </c>
      <c r="JI823">
        <v>0</v>
      </c>
      <c r="JJ823">
        <v>0</v>
      </c>
      <c r="JK823">
        <v>0</v>
      </c>
      <c r="JL823">
        <v>0</v>
      </c>
      <c r="JM823">
        <v>0</v>
      </c>
      <c r="JN823">
        <v>0</v>
      </c>
      <c r="JO823">
        <v>0</v>
      </c>
      <c r="JP823">
        <v>0</v>
      </c>
      <c r="JQ823">
        <v>0</v>
      </c>
      <c r="JR823">
        <v>0</v>
      </c>
      <c r="JS823">
        <v>0</v>
      </c>
      <c r="JT823">
        <v>0</v>
      </c>
      <c r="JU823">
        <v>0</v>
      </c>
      <c r="JV823">
        <v>0</v>
      </c>
      <c r="JW823">
        <v>0</v>
      </c>
      <c r="JX823">
        <v>0</v>
      </c>
      <c r="JY823">
        <v>0</v>
      </c>
      <c r="JZ823">
        <v>0</v>
      </c>
      <c r="KA823">
        <v>0</v>
      </c>
      <c r="KB823">
        <v>0</v>
      </c>
      <c r="KC823">
        <v>0</v>
      </c>
      <c r="KD823">
        <v>0</v>
      </c>
      <c r="KE823">
        <v>0</v>
      </c>
      <c r="KF823">
        <v>0</v>
      </c>
      <c r="KG823">
        <v>0</v>
      </c>
      <c r="KH823">
        <v>0</v>
      </c>
      <c r="KI823">
        <v>0</v>
      </c>
      <c r="KJ823">
        <v>0</v>
      </c>
      <c r="KK823">
        <v>0</v>
      </c>
      <c r="KL823">
        <v>0</v>
      </c>
      <c r="KM823">
        <v>0</v>
      </c>
      <c r="KN823">
        <v>0</v>
      </c>
      <c r="KO823">
        <v>0</v>
      </c>
      <c r="KP823">
        <v>0</v>
      </c>
      <c r="KQ823">
        <v>0</v>
      </c>
      <c r="KR823">
        <v>0</v>
      </c>
      <c r="KS823">
        <v>0</v>
      </c>
      <c r="KT823">
        <v>0</v>
      </c>
      <c r="KU823">
        <v>0</v>
      </c>
      <c r="KV823">
        <v>0</v>
      </c>
      <c r="KW823">
        <v>0</v>
      </c>
      <c r="KX823">
        <v>0</v>
      </c>
      <c r="KY823">
        <v>0</v>
      </c>
      <c r="KZ823">
        <v>0</v>
      </c>
      <c r="LA823">
        <v>0</v>
      </c>
      <c r="LB823">
        <v>0</v>
      </c>
      <c r="LC823">
        <v>0</v>
      </c>
      <c r="LD823">
        <v>0</v>
      </c>
      <c r="LE823">
        <v>0</v>
      </c>
      <c r="LF823">
        <v>0</v>
      </c>
      <c r="LG823">
        <v>0</v>
      </c>
      <c r="LH823">
        <v>0</v>
      </c>
      <c r="LI823">
        <v>0</v>
      </c>
      <c r="LJ823">
        <v>0</v>
      </c>
      <c r="LK823">
        <v>0</v>
      </c>
      <c r="LL823">
        <v>0</v>
      </c>
      <c r="LM823">
        <v>0</v>
      </c>
      <c r="LN823">
        <v>0</v>
      </c>
      <c r="LO823">
        <v>0</v>
      </c>
      <c r="LP823">
        <v>0</v>
      </c>
      <c r="LQ823">
        <v>0</v>
      </c>
      <c r="LR823">
        <v>0</v>
      </c>
      <c r="LS823">
        <v>0</v>
      </c>
      <c r="LT823">
        <v>0</v>
      </c>
      <c r="LU823">
        <v>0</v>
      </c>
      <c r="LV823">
        <v>0</v>
      </c>
      <c r="LW823">
        <v>0</v>
      </c>
      <c r="LX823">
        <v>0</v>
      </c>
      <c r="LY823">
        <v>0</v>
      </c>
      <c r="LZ823">
        <v>0</v>
      </c>
      <c r="MA823">
        <v>0</v>
      </c>
      <c r="MB823">
        <v>0</v>
      </c>
      <c r="MC823">
        <v>0</v>
      </c>
      <c r="MD823">
        <v>0</v>
      </c>
      <c r="ME823">
        <v>0</v>
      </c>
      <c r="MF823">
        <v>0</v>
      </c>
      <c r="MG823">
        <v>0</v>
      </c>
      <c r="MH823">
        <v>0</v>
      </c>
      <c r="MI823">
        <v>0</v>
      </c>
      <c r="MJ823">
        <v>134</v>
      </c>
    </row>
    <row r="824" spans="1:348" x14ac:dyDescent="0.55000000000000004">
      <c r="A824" t="s">
        <v>1979</v>
      </c>
      <c r="B824">
        <v>0</v>
      </c>
      <c r="C824">
        <v>1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  <c r="BJ824">
        <v>0</v>
      </c>
      <c r="BK824">
        <v>0</v>
      </c>
      <c r="BL824">
        <v>0</v>
      </c>
      <c r="BM824">
        <v>0</v>
      </c>
      <c r="BN824">
        <v>0</v>
      </c>
      <c r="BO824">
        <v>0</v>
      </c>
      <c r="BP824">
        <v>0</v>
      </c>
      <c r="BQ824">
        <v>0</v>
      </c>
      <c r="BR824">
        <v>0</v>
      </c>
      <c r="BS824">
        <v>0</v>
      </c>
      <c r="BT824">
        <v>0</v>
      </c>
      <c r="BU824">
        <v>0</v>
      </c>
      <c r="BV824">
        <v>0</v>
      </c>
      <c r="BW824">
        <v>0</v>
      </c>
      <c r="BX824">
        <v>0</v>
      </c>
      <c r="BY824">
        <v>0</v>
      </c>
      <c r="BZ824">
        <v>0</v>
      </c>
      <c r="CA824">
        <v>0</v>
      </c>
      <c r="CB824">
        <v>0</v>
      </c>
      <c r="CC824">
        <v>0</v>
      </c>
      <c r="CD824">
        <v>0</v>
      </c>
      <c r="CE824">
        <v>0</v>
      </c>
      <c r="CF824">
        <v>0</v>
      </c>
      <c r="CG824">
        <v>0</v>
      </c>
      <c r="CH824">
        <v>0</v>
      </c>
      <c r="CI824">
        <v>0</v>
      </c>
      <c r="CJ824">
        <v>0</v>
      </c>
      <c r="CK824">
        <v>0</v>
      </c>
      <c r="CL824">
        <v>0</v>
      </c>
      <c r="CM824">
        <v>0</v>
      </c>
      <c r="CN824">
        <v>0</v>
      </c>
      <c r="CO824">
        <v>0</v>
      </c>
      <c r="CP824">
        <v>0</v>
      </c>
      <c r="CQ824">
        <v>0</v>
      </c>
      <c r="CR824">
        <v>0</v>
      </c>
      <c r="CS824">
        <v>0</v>
      </c>
      <c r="CT824">
        <v>0</v>
      </c>
      <c r="CU824">
        <v>0</v>
      </c>
      <c r="CV824">
        <v>0</v>
      </c>
      <c r="CW824">
        <v>0</v>
      </c>
      <c r="CX824">
        <v>0</v>
      </c>
      <c r="CY824">
        <v>0</v>
      </c>
      <c r="CZ824">
        <v>0</v>
      </c>
      <c r="DA824">
        <v>0</v>
      </c>
      <c r="DB824">
        <v>0</v>
      </c>
      <c r="DC824">
        <v>0</v>
      </c>
      <c r="DD824">
        <v>0</v>
      </c>
      <c r="DE824">
        <v>0</v>
      </c>
      <c r="DF824">
        <v>0</v>
      </c>
      <c r="DG824">
        <v>0</v>
      </c>
      <c r="DH824">
        <v>0</v>
      </c>
      <c r="DI824">
        <v>0</v>
      </c>
      <c r="DJ824">
        <v>0</v>
      </c>
      <c r="DK824">
        <v>0</v>
      </c>
      <c r="DL824">
        <v>0</v>
      </c>
      <c r="DM824">
        <v>0</v>
      </c>
      <c r="DN824">
        <v>0</v>
      </c>
      <c r="DO824">
        <v>0</v>
      </c>
      <c r="DP824">
        <v>0</v>
      </c>
      <c r="DQ824">
        <v>0</v>
      </c>
      <c r="DR824">
        <v>0</v>
      </c>
      <c r="DS824">
        <v>0</v>
      </c>
      <c r="DT824">
        <v>0</v>
      </c>
      <c r="DU824">
        <v>0</v>
      </c>
      <c r="DV824">
        <v>0</v>
      </c>
      <c r="DW824">
        <v>0</v>
      </c>
      <c r="DX824">
        <v>0</v>
      </c>
      <c r="DY824">
        <v>0</v>
      </c>
      <c r="DZ824">
        <v>0</v>
      </c>
      <c r="EA824">
        <v>0</v>
      </c>
      <c r="EB824">
        <v>0</v>
      </c>
      <c r="EC824">
        <v>0</v>
      </c>
      <c r="ED824">
        <v>0</v>
      </c>
      <c r="EE824">
        <v>0</v>
      </c>
      <c r="EF824">
        <v>0</v>
      </c>
      <c r="EG824">
        <v>0</v>
      </c>
      <c r="EH824">
        <v>0</v>
      </c>
      <c r="EI824">
        <v>0</v>
      </c>
      <c r="EJ824">
        <v>0</v>
      </c>
      <c r="EK824">
        <v>0</v>
      </c>
      <c r="EL824">
        <v>0</v>
      </c>
      <c r="EM824">
        <v>0</v>
      </c>
      <c r="EN824">
        <v>0</v>
      </c>
      <c r="EO824">
        <v>0</v>
      </c>
      <c r="EP824">
        <v>1</v>
      </c>
      <c r="EQ824">
        <v>0</v>
      </c>
      <c r="ER824">
        <v>0</v>
      </c>
      <c r="ES824">
        <v>0</v>
      </c>
      <c r="ET824">
        <v>0</v>
      </c>
      <c r="EU824">
        <v>0</v>
      </c>
      <c r="EV824">
        <v>0</v>
      </c>
      <c r="EW824">
        <v>0</v>
      </c>
      <c r="EX824">
        <v>0</v>
      </c>
      <c r="EY824">
        <v>0</v>
      </c>
      <c r="EZ824">
        <v>0</v>
      </c>
      <c r="FA824">
        <v>0</v>
      </c>
      <c r="FB824">
        <v>0</v>
      </c>
      <c r="FC824">
        <v>0</v>
      </c>
      <c r="FD824">
        <v>0</v>
      </c>
      <c r="FE824">
        <v>0</v>
      </c>
      <c r="FF824">
        <v>0</v>
      </c>
      <c r="FG824">
        <v>0</v>
      </c>
      <c r="FH824">
        <v>0</v>
      </c>
      <c r="FI824">
        <v>0</v>
      </c>
      <c r="FJ824">
        <v>0</v>
      </c>
      <c r="FK824">
        <v>0</v>
      </c>
      <c r="FL824">
        <v>0</v>
      </c>
      <c r="FM824">
        <v>0</v>
      </c>
      <c r="FN824">
        <v>0</v>
      </c>
      <c r="FO824">
        <v>0</v>
      </c>
      <c r="FP824">
        <v>0</v>
      </c>
      <c r="FQ824">
        <v>0</v>
      </c>
      <c r="FR824">
        <v>0</v>
      </c>
      <c r="FS824">
        <v>0</v>
      </c>
      <c r="FT824">
        <v>0</v>
      </c>
      <c r="FU824">
        <v>0</v>
      </c>
      <c r="FV824">
        <v>0</v>
      </c>
      <c r="FW824">
        <v>0</v>
      </c>
      <c r="FX824">
        <v>0</v>
      </c>
      <c r="FY824">
        <v>0</v>
      </c>
      <c r="FZ824">
        <v>0</v>
      </c>
      <c r="GA824">
        <v>0</v>
      </c>
      <c r="GB824">
        <v>0</v>
      </c>
      <c r="GC824">
        <v>0</v>
      </c>
      <c r="GD824">
        <v>0</v>
      </c>
      <c r="GE824">
        <v>0</v>
      </c>
      <c r="GF824">
        <v>0</v>
      </c>
      <c r="GG824">
        <v>0</v>
      </c>
      <c r="GH824">
        <v>0</v>
      </c>
      <c r="GI824">
        <v>0</v>
      </c>
      <c r="GJ824">
        <v>0</v>
      </c>
      <c r="GK824">
        <v>0</v>
      </c>
      <c r="GL824">
        <v>0</v>
      </c>
      <c r="GM824">
        <v>0</v>
      </c>
      <c r="GN824">
        <v>0</v>
      </c>
      <c r="GO824">
        <v>0</v>
      </c>
      <c r="GP824">
        <v>0</v>
      </c>
      <c r="GQ824">
        <v>0</v>
      </c>
      <c r="GR824">
        <v>0</v>
      </c>
      <c r="GS824">
        <v>0</v>
      </c>
      <c r="GT824">
        <v>0</v>
      </c>
      <c r="GU824">
        <v>0</v>
      </c>
      <c r="GV824">
        <v>0</v>
      </c>
      <c r="GW824">
        <v>0</v>
      </c>
      <c r="GX824">
        <v>0</v>
      </c>
      <c r="GY824">
        <v>0</v>
      </c>
      <c r="GZ824">
        <v>0</v>
      </c>
      <c r="HA824">
        <v>0</v>
      </c>
      <c r="HB824">
        <v>0</v>
      </c>
      <c r="HC824">
        <v>0</v>
      </c>
      <c r="HD824">
        <v>0</v>
      </c>
      <c r="HE824">
        <v>0</v>
      </c>
      <c r="HF824">
        <v>0</v>
      </c>
      <c r="HG824">
        <v>0</v>
      </c>
      <c r="HH824">
        <v>0</v>
      </c>
      <c r="HI824">
        <v>0</v>
      </c>
      <c r="HJ824">
        <v>0</v>
      </c>
      <c r="HK824">
        <v>0</v>
      </c>
      <c r="HL824">
        <v>0</v>
      </c>
      <c r="HM824">
        <v>0</v>
      </c>
      <c r="HN824">
        <v>0</v>
      </c>
      <c r="HO824">
        <v>0</v>
      </c>
      <c r="HP824">
        <v>0</v>
      </c>
      <c r="HQ824">
        <v>0</v>
      </c>
      <c r="HR824">
        <v>0</v>
      </c>
      <c r="HS824">
        <v>0</v>
      </c>
      <c r="HT824">
        <v>0</v>
      </c>
      <c r="HU824">
        <v>0</v>
      </c>
      <c r="HV824">
        <v>0</v>
      </c>
      <c r="HW824">
        <v>0</v>
      </c>
      <c r="HX824">
        <v>0</v>
      </c>
      <c r="HY824">
        <v>0</v>
      </c>
      <c r="HZ824">
        <v>0</v>
      </c>
      <c r="IA824">
        <v>0</v>
      </c>
      <c r="IB824">
        <v>0</v>
      </c>
      <c r="IC824">
        <v>0</v>
      </c>
      <c r="ID824">
        <v>0</v>
      </c>
      <c r="IE824">
        <v>0</v>
      </c>
      <c r="IF824">
        <v>0</v>
      </c>
      <c r="IG824">
        <v>0</v>
      </c>
      <c r="IH824">
        <v>0</v>
      </c>
      <c r="II824">
        <v>0</v>
      </c>
      <c r="IJ824">
        <v>0</v>
      </c>
      <c r="IK824">
        <v>0</v>
      </c>
      <c r="IL824">
        <v>0</v>
      </c>
      <c r="IM824">
        <v>0</v>
      </c>
      <c r="IN824">
        <v>0</v>
      </c>
      <c r="IO824">
        <v>0</v>
      </c>
      <c r="IP824">
        <v>0</v>
      </c>
      <c r="IQ824">
        <v>0</v>
      </c>
      <c r="IR824">
        <v>0</v>
      </c>
      <c r="IS824">
        <v>0</v>
      </c>
      <c r="IT824">
        <v>0</v>
      </c>
      <c r="IU824">
        <v>0</v>
      </c>
      <c r="IV824">
        <v>0</v>
      </c>
      <c r="IW824">
        <v>0</v>
      </c>
      <c r="IX824">
        <v>0</v>
      </c>
      <c r="IY824">
        <v>0</v>
      </c>
      <c r="IZ824">
        <v>0</v>
      </c>
      <c r="JA824">
        <v>0</v>
      </c>
      <c r="JB824">
        <v>0</v>
      </c>
      <c r="JC824">
        <v>0</v>
      </c>
      <c r="JD824">
        <v>0</v>
      </c>
      <c r="JE824">
        <v>0</v>
      </c>
      <c r="JF824">
        <v>0</v>
      </c>
      <c r="JG824">
        <v>0</v>
      </c>
      <c r="JH824">
        <v>0</v>
      </c>
      <c r="JI824">
        <v>0</v>
      </c>
      <c r="JJ824">
        <v>0</v>
      </c>
      <c r="JK824">
        <v>0</v>
      </c>
      <c r="JL824">
        <v>0</v>
      </c>
      <c r="JM824">
        <v>0</v>
      </c>
      <c r="JN824">
        <v>0</v>
      </c>
      <c r="JO824">
        <v>0</v>
      </c>
      <c r="JP824">
        <v>0</v>
      </c>
      <c r="JQ824">
        <v>0</v>
      </c>
      <c r="JR824">
        <v>0</v>
      </c>
      <c r="JS824">
        <v>0</v>
      </c>
      <c r="JT824">
        <v>0</v>
      </c>
      <c r="JU824">
        <v>0</v>
      </c>
      <c r="JV824">
        <v>0</v>
      </c>
      <c r="JW824">
        <v>0</v>
      </c>
      <c r="JX824">
        <v>0</v>
      </c>
      <c r="JY824">
        <v>0</v>
      </c>
      <c r="JZ824">
        <v>0</v>
      </c>
      <c r="KA824">
        <v>0</v>
      </c>
      <c r="KB824">
        <v>0</v>
      </c>
      <c r="KC824">
        <v>0</v>
      </c>
      <c r="KD824">
        <v>0</v>
      </c>
      <c r="KE824">
        <v>0</v>
      </c>
      <c r="KF824">
        <v>0</v>
      </c>
      <c r="KG824">
        <v>0</v>
      </c>
      <c r="KH824">
        <v>0</v>
      </c>
      <c r="KI824">
        <v>0</v>
      </c>
      <c r="KJ824">
        <v>0</v>
      </c>
      <c r="KK824">
        <v>0</v>
      </c>
      <c r="KL824">
        <v>0</v>
      </c>
      <c r="KM824">
        <v>0</v>
      </c>
      <c r="KN824">
        <v>0</v>
      </c>
      <c r="KO824">
        <v>0</v>
      </c>
      <c r="KP824">
        <v>0</v>
      </c>
      <c r="KQ824">
        <v>0</v>
      </c>
      <c r="KR824">
        <v>0</v>
      </c>
      <c r="KS824">
        <v>0</v>
      </c>
      <c r="KT824">
        <v>0</v>
      </c>
      <c r="KU824">
        <v>0</v>
      </c>
      <c r="KV824">
        <v>0</v>
      </c>
      <c r="KW824">
        <v>0</v>
      </c>
      <c r="KX824">
        <v>0</v>
      </c>
      <c r="KY824">
        <v>0</v>
      </c>
      <c r="KZ824">
        <v>0</v>
      </c>
      <c r="LA824">
        <v>0</v>
      </c>
      <c r="LB824">
        <v>0</v>
      </c>
      <c r="LC824">
        <v>0</v>
      </c>
      <c r="LD824">
        <v>0</v>
      </c>
      <c r="LE824">
        <v>0</v>
      </c>
      <c r="LF824">
        <v>0</v>
      </c>
      <c r="LG824">
        <v>0</v>
      </c>
      <c r="LH824">
        <v>0</v>
      </c>
      <c r="LI824">
        <v>0</v>
      </c>
      <c r="LJ824">
        <v>0</v>
      </c>
      <c r="LK824">
        <v>0</v>
      </c>
      <c r="LL824">
        <v>0</v>
      </c>
      <c r="LM824">
        <v>0</v>
      </c>
      <c r="LN824">
        <v>0</v>
      </c>
      <c r="LO824">
        <v>0</v>
      </c>
      <c r="LP824">
        <v>0</v>
      </c>
      <c r="LQ824">
        <v>0</v>
      </c>
      <c r="LR824">
        <v>0</v>
      </c>
      <c r="LS824">
        <v>0</v>
      </c>
      <c r="LT824">
        <v>0</v>
      </c>
      <c r="LU824">
        <v>0</v>
      </c>
      <c r="LV824">
        <v>0</v>
      </c>
      <c r="LW824">
        <v>0</v>
      </c>
      <c r="LX824">
        <v>0</v>
      </c>
      <c r="LY824">
        <v>0</v>
      </c>
      <c r="LZ824">
        <v>0</v>
      </c>
      <c r="MA824">
        <v>0</v>
      </c>
      <c r="MB824">
        <v>0</v>
      </c>
      <c r="MC824">
        <v>0</v>
      </c>
      <c r="MD824">
        <v>0</v>
      </c>
      <c r="ME824">
        <v>0</v>
      </c>
      <c r="MF824">
        <v>0</v>
      </c>
      <c r="MG824">
        <v>0</v>
      </c>
      <c r="MH824">
        <v>0</v>
      </c>
      <c r="MI824">
        <v>0</v>
      </c>
      <c r="MJ824">
        <v>134</v>
      </c>
    </row>
    <row r="825" spans="1:348" x14ac:dyDescent="0.55000000000000004">
      <c r="A825" t="s">
        <v>1981</v>
      </c>
      <c r="B825">
        <v>0</v>
      </c>
      <c r="C825">
        <v>1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  <c r="BJ825">
        <v>0</v>
      </c>
      <c r="BK825">
        <v>0</v>
      </c>
      <c r="BL825">
        <v>0</v>
      </c>
      <c r="BM825">
        <v>0</v>
      </c>
      <c r="BN825">
        <v>0</v>
      </c>
      <c r="BO825">
        <v>0</v>
      </c>
      <c r="BP825">
        <v>0</v>
      </c>
      <c r="BQ825">
        <v>0</v>
      </c>
      <c r="BR825">
        <v>0</v>
      </c>
      <c r="BS825">
        <v>0</v>
      </c>
      <c r="BT825">
        <v>0</v>
      </c>
      <c r="BU825">
        <v>0</v>
      </c>
      <c r="BV825">
        <v>0</v>
      </c>
      <c r="BW825">
        <v>0</v>
      </c>
      <c r="BX825">
        <v>0</v>
      </c>
      <c r="BY825">
        <v>0</v>
      </c>
      <c r="BZ825">
        <v>0</v>
      </c>
      <c r="CA825">
        <v>0</v>
      </c>
      <c r="CB825">
        <v>0</v>
      </c>
      <c r="CC825">
        <v>0</v>
      </c>
      <c r="CD825">
        <v>0</v>
      </c>
      <c r="CE825">
        <v>0</v>
      </c>
      <c r="CF825">
        <v>0</v>
      </c>
      <c r="CG825">
        <v>0</v>
      </c>
      <c r="CH825">
        <v>0</v>
      </c>
      <c r="CI825">
        <v>0</v>
      </c>
      <c r="CJ825">
        <v>0</v>
      </c>
      <c r="CK825">
        <v>0</v>
      </c>
      <c r="CL825">
        <v>0</v>
      </c>
      <c r="CM825">
        <v>0</v>
      </c>
      <c r="CN825">
        <v>0</v>
      </c>
      <c r="CO825">
        <v>0</v>
      </c>
      <c r="CP825">
        <v>0</v>
      </c>
      <c r="CQ825">
        <v>0</v>
      </c>
      <c r="CR825">
        <v>0</v>
      </c>
      <c r="CS825">
        <v>0</v>
      </c>
      <c r="CT825">
        <v>0</v>
      </c>
      <c r="CU825">
        <v>0</v>
      </c>
      <c r="CV825">
        <v>0</v>
      </c>
      <c r="CW825">
        <v>0</v>
      </c>
      <c r="CX825">
        <v>0</v>
      </c>
      <c r="CY825">
        <v>0</v>
      </c>
      <c r="CZ825">
        <v>0</v>
      </c>
      <c r="DA825">
        <v>0</v>
      </c>
      <c r="DB825">
        <v>0</v>
      </c>
      <c r="DC825">
        <v>0</v>
      </c>
      <c r="DD825">
        <v>0</v>
      </c>
      <c r="DE825">
        <v>0</v>
      </c>
      <c r="DF825">
        <v>0</v>
      </c>
      <c r="DG825">
        <v>0</v>
      </c>
      <c r="DH825">
        <v>0</v>
      </c>
      <c r="DI825">
        <v>0</v>
      </c>
      <c r="DJ825">
        <v>0</v>
      </c>
      <c r="DK825">
        <v>0</v>
      </c>
      <c r="DL825">
        <v>0</v>
      </c>
      <c r="DM825">
        <v>0</v>
      </c>
      <c r="DN825">
        <v>0</v>
      </c>
      <c r="DO825">
        <v>0</v>
      </c>
      <c r="DP825">
        <v>0</v>
      </c>
      <c r="DQ825">
        <v>0</v>
      </c>
      <c r="DR825">
        <v>0</v>
      </c>
      <c r="DS825">
        <v>0</v>
      </c>
      <c r="DT825">
        <v>0</v>
      </c>
      <c r="DU825">
        <v>0</v>
      </c>
      <c r="DV825">
        <v>0</v>
      </c>
      <c r="DW825">
        <v>0</v>
      </c>
      <c r="DX825">
        <v>0</v>
      </c>
      <c r="DY825">
        <v>0</v>
      </c>
      <c r="DZ825">
        <v>0</v>
      </c>
      <c r="EA825">
        <v>0</v>
      </c>
      <c r="EB825">
        <v>0</v>
      </c>
      <c r="EC825">
        <v>0</v>
      </c>
      <c r="ED825">
        <v>0</v>
      </c>
      <c r="EE825">
        <v>0</v>
      </c>
      <c r="EF825">
        <v>0</v>
      </c>
      <c r="EG825">
        <v>0</v>
      </c>
      <c r="EH825">
        <v>0</v>
      </c>
      <c r="EI825">
        <v>0</v>
      </c>
      <c r="EJ825">
        <v>0</v>
      </c>
      <c r="EK825">
        <v>0</v>
      </c>
      <c r="EL825">
        <v>0</v>
      </c>
      <c r="EM825">
        <v>0</v>
      </c>
      <c r="EN825">
        <v>0</v>
      </c>
      <c r="EO825">
        <v>0</v>
      </c>
      <c r="EP825">
        <v>0</v>
      </c>
      <c r="EQ825">
        <v>0</v>
      </c>
      <c r="ER825">
        <v>0</v>
      </c>
      <c r="ES825">
        <v>0</v>
      </c>
      <c r="ET825">
        <v>0</v>
      </c>
      <c r="EU825">
        <v>0</v>
      </c>
      <c r="EV825">
        <v>0</v>
      </c>
      <c r="EW825">
        <v>0</v>
      </c>
      <c r="EX825">
        <v>0</v>
      </c>
      <c r="EY825">
        <v>0</v>
      </c>
      <c r="EZ825">
        <v>0</v>
      </c>
      <c r="FA825">
        <v>0</v>
      </c>
      <c r="FB825">
        <v>0</v>
      </c>
      <c r="FC825">
        <v>0</v>
      </c>
      <c r="FD825">
        <v>0</v>
      </c>
      <c r="FE825">
        <v>0</v>
      </c>
      <c r="FF825">
        <v>0</v>
      </c>
      <c r="FG825">
        <v>0</v>
      </c>
      <c r="FH825">
        <v>0</v>
      </c>
      <c r="FI825">
        <v>0</v>
      </c>
      <c r="FJ825">
        <v>0</v>
      </c>
      <c r="FK825">
        <v>0</v>
      </c>
      <c r="FL825">
        <v>0</v>
      </c>
      <c r="FM825">
        <v>0</v>
      </c>
      <c r="FN825">
        <v>0</v>
      </c>
      <c r="FO825">
        <v>0</v>
      </c>
      <c r="FP825">
        <v>0</v>
      </c>
      <c r="FQ825">
        <v>0</v>
      </c>
      <c r="FR825">
        <v>0</v>
      </c>
      <c r="FS825">
        <v>0</v>
      </c>
      <c r="FT825">
        <v>0</v>
      </c>
      <c r="FU825">
        <v>0</v>
      </c>
      <c r="FV825">
        <v>0</v>
      </c>
      <c r="FW825">
        <v>0</v>
      </c>
      <c r="FX825">
        <v>0</v>
      </c>
      <c r="FY825">
        <v>0</v>
      </c>
      <c r="FZ825">
        <v>0</v>
      </c>
      <c r="GA825">
        <v>0</v>
      </c>
      <c r="GB825">
        <v>0</v>
      </c>
      <c r="GC825">
        <v>0</v>
      </c>
      <c r="GD825">
        <v>0</v>
      </c>
      <c r="GE825">
        <v>0</v>
      </c>
      <c r="GF825">
        <v>0</v>
      </c>
      <c r="GG825">
        <v>0</v>
      </c>
      <c r="GH825">
        <v>0</v>
      </c>
      <c r="GI825">
        <v>0</v>
      </c>
      <c r="GJ825">
        <v>0</v>
      </c>
      <c r="GK825">
        <v>0</v>
      </c>
      <c r="GL825">
        <v>0</v>
      </c>
      <c r="GM825">
        <v>0</v>
      </c>
      <c r="GN825">
        <v>0</v>
      </c>
      <c r="GO825">
        <v>0</v>
      </c>
      <c r="GP825">
        <v>0</v>
      </c>
      <c r="GQ825">
        <v>0</v>
      </c>
      <c r="GR825">
        <v>0</v>
      </c>
      <c r="GS825">
        <v>0</v>
      </c>
      <c r="GT825">
        <v>0</v>
      </c>
      <c r="GU825">
        <v>0</v>
      </c>
      <c r="GV825">
        <v>0</v>
      </c>
      <c r="GW825">
        <v>0</v>
      </c>
      <c r="GX825">
        <v>0</v>
      </c>
      <c r="GY825">
        <v>0</v>
      </c>
      <c r="GZ825">
        <v>0</v>
      </c>
      <c r="HA825">
        <v>0</v>
      </c>
      <c r="HB825">
        <v>0</v>
      </c>
      <c r="HC825">
        <v>0</v>
      </c>
      <c r="HD825">
        <v>0</v>
      </c>
      <c r="HE825">
        <v>0</v>
      </c>
      <c r="HF825">
        <v>0</v>
      </c>
      <c r="HG825">
        <v>0</v>
      </c>
      <c r="HH825">
        <v>0</v>
      </c>
      <c r="HI825">
        <v>0</v>
      </c>
      <c r="HJ825">
        <v>0</v>
      </c>
      <c r="HK825">
        <v>0</v>
      </c>
      <c r="HL825">
        <v>0</v>
      </c>
      <c r="HM825">
        <v>0</v>
      </c>
      <c r="HN825">
        <v>0</v>
      </c>
      <c r="HO825">
        <v>0</v>
      </c>
      <c r="HP825">
        <v>0</v>
      </c>
      <c r="HQ825">
        <v>0</v>
      </c>
      <c r="HR825">
        <v>0</v>
      </c>
      <c r="HS825">
        <v>0</v>
      </c>
      <c r="HT825">
        <v>0</v>
      </c>
      <c r="HU825">
        <v>0</v>
      </c>
      <c r="HV825">
        <v>0</v>
      </c>
      <c r="HW825">
        <v>0</v>
      </c>
      <c r="HX825">
        <v>0</v>
      </c>
      <c r="HY825">
        <v>0</v>
      </c>
      <c r="HZ825">
        <v>0</v>
      </c>
      <c r="IA825">
        <v>0</v>
      </c>
      <c r="IB825">
        <v>0</v>
      </c>
      <c r="IC825">
        <v>0</v>
      </c>
      <c r="ID825">
        <v>0</v>
      </c>
      <c r="IE825">
        <v>0</v>
      </c>
      <c r="IF825">
        <v>0</v>
      </c>
      <c r="IG825">
        <v>0</v>
      </c>
      <c r="IH825">
        <v>0</v>
      </c>
      <c r="II825">
        <v>0</v>
      </c>
      <c r="IJ825">
        <v>0</v>
      </c>
      <c r="IK825">
        <v>0</v>
      </c>
      <c r="IL825">
        <v>0</v>
      </c>
      <c r="IM825">
        <v>0</v>
      </c>
      <c r="IN825">
        <v>0</v>
      </c>
      <c r="IO825">
        <v>0</v>
      </c>
      <c r="IP825">
        <v>0</v>
      </c>
      <c r="IQ825">
        <v>0</v>
      </c>
      <c r="IR825">
        <v>0</v>
      </c>
      <c r="IS825">
        <v>0</v>
      </c>
      <c r="IT825">
        <v>0</v>
      </c>
      <c r="IU825">
        <v>0</v>
      </c>
      <c r="IV825">
        <v>0</v>
      </c>
      <c r="IW825">
        <v>0</v>
      </c>
      <c r="IX825">
        <v>0</v>
      </c>
      <c r="IY825">
        <v>0</v>
      </c>
      <c r="IZ825">
        <v>0</v>
      </c>
      <c r="JA825">
        <v>0</v>
      </c>
      <c r="JB825">
        <v>0</v>
      </c>
      <c r="JC825">
        <v>0</v>
      </c>
      <c r="JD825">
        <v>0</v>
      </c>
      <c r="JE825">
        <v>0</v>
      </c>
      <c r="JF825">
        <v>0</v>
      </c>
      <c r="JG825">
        <v>0</v>
      </c>
      <c r="JH825">
        <v>0</v>
      </c>
      <c r="JI825">
        <v>0</v>
      </c>
      <c r="JJ825">
        <v>0</v>
      </c>
      <c r="JK825">
        <v>0</v>
      </c>
      <c r="JL825">
        <v>0</v>
      </c>
      <c r="JM825">
        <v>0</v>
      </c>
      <c r="JN825">
        <v>0</v>
      </c>
      <c r="JO825">
        <v>0</v>
      </c>
      <c r="JP825">
        <v>0</v>
      </c>
      <c r="JQ825">
        <v>0</v>
      </c>
      <c r="JR825">
        <v>0</v>
      </c>
      <c r="JS825">
        <v>0</v>
      </c>
      <c r="JT825">
        <v>0</v>
      </c>
      <c r="JU825">
        <v>0</v>
      </c>
      <c r="JV825">
        <v>0</v>
      </c>
      <c r="JW825">
        <v>0</v>
      </c>
      <c r="JX825">
        <v>0</v>
      </c>
      <c r="JY825">
        <v>0</v>
      </c>
      <c r="JZ825">
        <v>0</v>
      </c>
      <c r="KA825">
        <v>0</v>
      </c>
      <c r="KB825">
        <v>0</v>
      </c>
      <c r="KC825">
        <v>0</v>
      </c>
      <c r="KD825">
        <v>0</v>
      </c>
      <c r="KE825">
        <v>0</v>
      </c>
      <c r="KF825">
        <v>0</v>
      </c>
      <c r="KG825">
        <v>0</v>
      </c>
      <c r="KH825">
        <v>0</v>
      </c>
      <c r="KI825">
        <v>0</v>
      </c>
      <c r="KJ825">
        <v>0</v>
      </c>
      <c r="KK825">
        <v>0</v>
      </c>
      <c r="KL825">
        <v>0</v>
      </c>
      <c r="KM825">
        <v>0</v>
      </c>
      <c r="KN825">
        <v>0</v>
      </c>
      <c r="KO825">
        <v>0</v>
      </c>
      <c r="KP825">
        <v>0</v>
      </c>
      <c r="KQ825">
        <v>0</v>
      </c>
      <c r="KR825">
        <v>0</v>
      </c>
      <c r="KS825">
        <v>0</v>
      </c>
      <c r="KT825">
        <v>0</v>
      </c>
      <c r="KU825">
        <v>0</v>
      </c>
      <c r="KV825">
        <v>0</v>
      </c>
      <c r="KW825">
        <v>0</v>
      </c>
      <c r="KX825">
        <v>0</v>
      </c>
      <c r="KY825">
        <v>0</v>
      </c>
      <c r="KZ825">
        <v>0</v>
      </c>
      <c r="LA825">
        <v>0</v>
      </c>
      <c r="LB825">
        <v>0</v>
      </c>
      <c r="LC825">
        <v>0</v>
      </c>
      <c r="LD825">
        <v>0</v>
      </c>
      <c r="LE825">
        <v>0</v>
      </c>
      <c r="LF825">
        <v>0</v>
      </c>
      <c r="LG825">
        <v>0</v>
      </c>
      <c r="LH825">
        <v>0</v>
      </c>
      <c r="LI825">
        <v>0</v>
      </c>
      <c r="LJ825">
        <v>0</v>
      </c>
      <c r="LK825">
        <v>0</v>
      </c>
      <c r="LL825">
        <v>0</v>
      </c>
      <c r="LM825">
        <v>0</v>
      </c>
      <c r="LN825">
        <v>0</v>
      </c>
      <c r="LO825">
        <v>0</v>
      </c>
      <c r="LP825">
        <v>0</v>
      </c>
      <c r="LQ825">
        <v>0</v>
      </c>
      <c r="LR825">
        <v>0</v>
      </c>
      <c r="LS825">
        <v>0</v>
      </c>
      <c r="LT825">
        <v>0</v>
      </c>
      <c r="LU825">
        <v>0</v>
      </c>
      <c r="LV825">
        <v>0</v>
      </c>
      <c r="LW825">
        <v>0</v>
      </c>
      <c r="LX825">
        <v>0</v>
      </c>
      <c r="LY825">
        <v>0</v>
      </c>
      <c r="LZ825">
        <v>0</v>
      </c>
      <c r="MA825">
        <v>0</v>
      </c>
      <c r="MB825">
        <v>0</v>
      </c>
      <c r="MC825">
        <v>0</v>
      </c>
      <c r="MD825">
        <v>0</v>
      </c>
      <c r="ME825">
        <v>0</v>
      </c>
      <c r="MF825">
        <v>0</v>
      </c>
      <c r="MG825">
        <v>0</v>
      </c>
      <c r="MH825">
        <v>0</v>
      </c>
      <c r="MI825">
        <v>0</v>
      </c>
      <c r="MJ825">
        <v>130</v>
      </c>
    </row>
    <row r="826" spans="1:348" x14ac:dyDescent="0.55000000000000004">
      <c r="A826" t="s">
        <v>1983</v>
      </c>
      <c r="B826">
        <v>0</v>
      </c>
      <c r="C826">
        <v>1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  <c r="BJ826">
        <v>0</v>
      </c>
      <c r="BK826">
        <v>0</v>
      </c>
      <c r="BL826">
        <v>0</v>
      </c>
      <c r="BM826">
        <v>0</v>
      </c>
      <c r="BN826">
        <v>0</v>
      </c>
      <c r="BO826">
        <v>0</v>
      </c>
      <c r="BP826">
        <v>0</v>
      </c>
      <c r="BQ826">
        <v>0</v>
      </c>
      <c r="BR826">
        <v>0</v>
      </c>
      <c r="BS826">
        <v>0</v>
      </c>
      <c r="BT826">
        <v>0</v>
      </c>
      <c r="BU826">
        <v>0</v>
      </c>
      <c r="BV826">
        <v>0</v>
      </c>
      <c r="BW826">
        <v>0</v>
      </c>
      <c r="BX826">
        <v>0</v>
      </c>
      <c r="BY826">
        <v>0</v>
      </c>
      <c r="BZ826">
        <v>0</v>
      </c>
      <c r="CA826">
        <v>0</v>
      </c>
      <c r="CB826">
        <v>0</v>
      </c>
      <c r="CC826">
        <v>0</v>
      </c>
      <c r="CD826">
        <v>0</v>
      </c>
      <c r="CE826">
        <v>0</v>
      </c>
      <c r="CF826">
        <v>0</v>
      </c>
      <c r="CG826">
        <v>0</v>
      </c>
      <c r="CH826">
        <v>0</v>
      </c>
      <c r="CI826">
        <v>0</v>
      </c>
      <c r="CJ826">
        <v>0</v>
      </c>
      <c r="CK826">
        <v>0</v>
      </c>
      <c r="CL826">
        <v>0</v>
      </c>
      <c r="CM826">
        <v>0</v>
      </c>
      <c r="CN826">
        <v>0</v>
      </c>
      <c r="CO826">
        <v>0</v>
      </c>
      <c r="CP826">
        <v>0</v>
      </c>
      <c r="CQ826">
        <v>0</v>
      </c>
      <c r="CR826">
        <v>0</v>
      </c>
      <c r="CS826">
        <v>0</v>
      </c>
      <c r="CT826">
        <v>0</v>
      </c>
      <c r="CU826">
        <v>0</v>
      </c>
      <c r="CV826">
        <v>0</v>
      </c>
      <c r="CW826">
        <v>0</v>
      </c>
      <c r="CX826">
        <v>0</v>
      </c>
      <c r="CY826">
        <v>0</v>
      </c>
      <c r="CZ826">
        <v>0</v>
      </c>
      <c r="DA826">
        <v>0</v>
      </c>
      <c r="DB826">
        <v>0</v>
      </c>
      <c r="DC826">
        <v>0</v>
      </c>
      <c r="DD826">
        <v>0</v>
      </c>
      <c r="DE826">
        <v>0</v>
      </c>
      <c r="DF826">
        <v>0</v>
      </c>
      <c r="DG826">
        <v>0</v>
      </c>
      <c r="DH826">
        <v>0</v>
      </c>
      <c r="DI826">
        <v>0</v>
      </c>
      <c r="DJ826">
        <v>0</v>
      </c>
      <c r="DK826">
        <v>0</v>
      </c>
      <c r="DL826">
        <v>0</v>
      </c>
      <c r="DM826">
        <v>0</v>
      </c>
      <c r="DN826">
        <v>0</v>
      </c>
      <c r="DO826">
        <v>0</v>
      </c>
      <c r="DP826">
        <v>0</v>
      </c>
      <c r="DQ826">
        <v>0</v>
      </c>
      <c r="DR826">
        <v>0</v>
      </c>
      <c r="DS826">
        <v>0</v>
      </c>
      <c r="DT826">
        <v>0</v>
      </c>
      <c r="DU826">
        <v>0</v>
      </c>
      <c r="DV826">
        <v>0</v>
      </c>
      <c r="DW826">
        <v>0</v>
      </c>
      <c r="DX826">
        <v>0</v>
      </c>
      <c r="DY826">
        <v>0</v>
      </c>
      <c r="DZ826">
        <v>0</v>
      </c>
      <c r="EA826">
        <v>0</v>
      </c>
      <c r="EB826">
        <v>0</v>
      </c>
      <c r="EC826">
        <v>0</v>
      </c>
      <c r="ED826">
        <v>0</v>
      </c>
      <c r="EE826">
        <v>0</v>
      </c>
      <c r="EF826">
        <v>0</v>
      </c>
      <c r="EG826">
        <v>0</v>
      </c>
      <c r="EH826">
        <v>0</v>
      </c>
      <c r="EI826">
        <v>0</v>
      </c>
      <c r="EJ826">
        <v>0</v>
      </c>
      <c r="EK826">
        <v>0</v>
      </c>
      <c r="EL826">
        <v>0</v>
      </c>
      <c r="EM826">
        <v>0</v>
      </c>
      <c r="EN826">
        <v>0</v>
      </c>
      <c r="EO826">
        <v>0</v>
      </c>
      <c r="EP826">
        <v>0</v>
      </c>
      <c r="EQ826">
        <v>0</v>
      </c>
      <c r="ER826">
        <v>0</v>
      </c>
      <c r="ES826">
        <v>0</v>
      </c>
      <c r="ET826">
        <v>0</v>
      </c>
      <c r="EU826">
        <v>0</v>
      </c>
      <c r="EV826">
        <v>0</v>
      </c>
      <c r="EW826">
        <v>0</v>
      </c>
      <c r="EX826">
        <v>0</v>
      </c>
      <c r="EY826">
        <v>0</v>
      </c>
      <c r="EZ826">
        <v>0</v>
      </c>
      <c r="FA826">
        <v>0</v>
      </c>
      <c r="FB826">
        <v>0</v>
      </c>
      <c r="FC826">
        <v>0</v>
      </c>
      <c r="FD826">
        <v>0</v>
      </c>
      <c r="FE826">
        <v>0</v>
      </c>
      <c r="FF826">
        <v>0</v>
      </c>
      <c r="FG826">
        <v>0</v>
      </c>
      <c r="FH826">
        <v>0</v>
      </c>
      <c r="FI826">
        <v>0</v>
      </c>
      <c r="FJ826">
        <v>0</v>
      </c>
      <c r="FK826">
        <v>0</v>
      </c>
      <c r="FL826">
        <v>0</v>
      </c>
      <c r="FM826">
        <v>0</v>
      </c>
      <c r="FN826">
        <v>0</v>
      </c>
      <c r="FO826">
        <v>0</v>
      </c>
      <c r="FP826">
        <v>0</v>
      </c>
      <c r="FQ826">
        <v>0</v>
      </c>
      <c r="FR826">
        <v>0</v>
      </c>
      <c r="FS826">
        <v>0</v>
      </c>
      <c r="FT826">
        <v>0</v>
      </c>
      <c r="FU826">
        <v>0</v>
      </c>
      <c r="FV826">
        <v>0</v>
      </c>
      <c r="FW826">
        <v>0</v>
      </c>
      <c r="FX826">
        <v>0</v>
      </c>
      <c r="FY826">
        <v>0</v>
      </c>
      <c r="FZ826">
        <v>0</v>
      </c>
      <c r="GA826">
        <v>0</v>
      </c>
      <c r="GB826">
        <v>0</v>
      </c>
      <c r="GC826">
        <v>0</v>
      </c>
      <c r="GD826">
        <v>0</v>
      </c>
      <c r="GE826">
        <v>0</v>
      </c>
      <c r="GF826">
        <v>0</v>
      </c>
      <c r="GG826">
        <v>0</v>
      </c>
      <c r="GH826">
        <v>0</v>
      </c>
      <c r="GI826">
        <v>0</v>
      </c>
      <c r="GJ826">
        <v>0</v>
      </c>
      <c r="GK826">
        <v>0</v>
      </c>
      <c r="GL826">
        <v>0</v>
      </c>
      <c r="GM826">
        <v>0</v>
      </c>
      <c r="GN826">
        <v>0</v>
      </c>
      <c r="GO826">
        <v>0</v>
      </c>
      <c r="GP826">
        <v>0</v>
      </c>
      <c r="GQ826">
        <v>0</v>
      </c>
      <c r="GR826">
        <v>0</v>
      </c>
      <c r="GS826">
        <v>0</v>
      </c>
      <c r="GT826">
        <v>0</v>
      </c>
      <c r="GU826">
        <v>0</v>
      </c>
      <c r="GV826">
        <v>0</v>
      </c>
      <c r="GW826">
        <v>0</v>
      </c>
      <c r="GX826">
        <v>0</v>
      </c>
      <c r="GY826">
        <v>0</v>
      </c>
      <c r="GZ826">
        <v>0</v>
      </c>
      <c r="HA826">
        <v>0</v>
      </c>
      <c r="HB826">
        <v>0</v>
      </c>
      <c r="HC826">
        <v>0</v>
      </c>
      <c r="HD826">
        <v>0</v>
      </c>
      <c r="HE826">
        <v>0</v>
      </c>
      <c r="HF826">
        <v>0</v>
      </c>
      <c r="HG826">
        <v>0</v>
      </c>
      <c r="HH826">
        <v>0</v>
      </c>
      <c r="HI826">
        <v>0</v>
      </c>
      <c r="HJ826">
        <v>0</v>
      </c>
      <c r="HK826">
        <v>0</v>
      </c>
      <c r="HL826">
        <v>0</v>
      </c>
      <c r="HM826">
        <v>0</v>
      </c>
      <c r="HN826">
        <v>0</v>
      </c>
      <c r="HO826">
        <v>0</v>
      </c>
      <c r="HP826">
        <v>0</v>
      </c>
      <c r="HQ826">
        <v>0</v>
      </c>
      <c r="HR826">
        <v>0</v>
      </c>
      <c r="HS826">
        <v>0</v>
      </c>
      <c r="HT826">
        <v>0</v>
      </c>
      <c r="HU826">
        <v>0</v>
      </c>
      <c r="HV826">
        <v>0</v>
      </c>
      <c r="HW826">
        <v>0</v>
      </c>
      <c r="HX826">
        <v>0</v>
      </c>
      <c r="HY826">
        <v>0</v>
      </c>
      <c r="HZ826">
        <v>0</v>
      </c>
      <c r="IA826">
        <v>0</v>
      </c>
      <c r="IB826">
        <v>0</v>
      </c>
      <c r="IC826">
        <v>0</v>
      </c>
      <c r="ID826">
        <v>0</v>
      </c>
      <c r="IE826">
        <v>0</v>
      </c>
      <c r="IF826">
        <v>0</v>
      </c>
      <c r="IG826">
        <v>0</v>
      </c>
      <c r="IH826">
        <v>0</v>
      </c>
      <c r="II826">
        <v>0</v>
      </c>
      <c r="IJ826">
        <v>0</v>
      </c>
      <c r="IK826">
        <v>0</v>
      </c>
      <c r="IL826">
        <v>0</v>
      </c>
      <c r="IM826">
        <v>0</v>
      </c>
      <c r="IN826">
        <v>0</v>
      </c>
      <c r="IO826">
        <v>0</v>
      </c>
      <c r="IP826">
        <v>0</v>
      </c>
      <c r="IQ826">
        <v>0</v>
      </c>
      <c r="IR826">
        <v>0</v>
      </c>
      <c r="IS826">
        <v>0</v>
      </c>
      <c r="IT826">
        <v>0</v>
      </c>
      <c r="IU826">
        <v>0</v>
      </c>
      <c r="IV826">
        <v>0</v>
      </c>
      <c r="IW826">
        <v>0</v>
      </c>
      <c r="IX826">
        <v>0</v>
      </c>
      <c r="IY826">
        <v>0</v>
      </c>
      <c r="IZ826">
        <v>0</v>
      </c>
      <c r="JA826">
        <v>0</v>
      </c>
      <c r="JB826">
        <v>0</v>
      </c>
      <c r="JC826">
        <v>0</v>
      </c>
      <c r="JD826">
        <v>0</v>
      </c>
      <c r="JE826">
        <v>0</v>
      </c>
      <c r="JF826">
        <v>0</v>
      </c>
      <c r="JG826">
        <v>0</v>
      </c>
      <c r="JH826">
        <v>0</v>
      </c>
      <c r="JI826">
        <v>0</v>
      </c>
      <c r="JJ826">
        <v>0</v>
      </c>
      <c r="JK826">
        <v>0</v>
      </c>
      <c r="JL826">
        <v>0</v>
      </c>
      <c r="JM826">
        <v>0</v>
      </c>
      <c r="JN826">
        <v>0</v>
      </c>
      <c r="JO826">
        <v>0</v>
      </c>
      <c r="JP826">
        <v>0</v>
      </c>
      <c r="JQ826">
        <v>0</v>
      </c>
      <c r="JR826">
        <v>0</v>
      </c>
      <c r="JS826">
        <v>0</v>
      </c>
      <c r="JT826">
        <v>0</v>
      </c>
      <c r="JU826">
        <v>0</v>
      </c>
      <c r="JV826">
        <v>0</v>
      </c>
      <c r="JW826">
        <v>0</v>
      </c>
      <c r="JX826">
        <v>0</v>
      </c>
      <c r="JY826">
        <v>0</v>
      </c>
      <c r="JZ826">
        <v>0</v>
      </c>
      <c r="KA826">
        <v>0</v>
      </c>
      <c r="KB826">
        <v>0</v>
      </c>
      <c r="KC826">
        <v>0</v>
      </c>
      <c r="KD826">
        <v>0</v>
      </c>
      <c r="KE826">
        <v>0</v>
      </c>
      <c r="KF826">
        <v>0</v>
      </c>
      <c r="KG826">
        <v>0</v>
      </c>
      <c r="KH826">
        <v>0</v>
      </c>
      <c r="KI826">
        <v>0</v>
      </c>
      <c r="KJ826">
        <v>0</v>
      </c>
      <c r="KK826">
        <v>0</v>
      </c>
      <c r="KL826">
        <v>0</v>
      </c>
      <c r="KM826">
        <v>0</v>
      </c>
      <c r="KN826">
        <v>0</v>
      </c>
      <c r="KO826">
        <v>0</v>
      </c>
      <c r="KP826">
        <v>0</v>
      </c>
      <c r="KQ826">
        <v>0</v>
      </c>
      <c r="KR826">
        <v>0</v>
      </c>
      <c r="KS826">
        <v>0</v>
      </c>
      <c r="KT826">
        <v>0</v>
      </c>
      <c r="KU826">
        <v>0</v>
      </c>
      <c r="KV826">
        <v>0</v>
      </c>
      <c r="KW826">
        <v>0</v>
      </c>
      <c r="KX826">
        <v>0</v>
      </c>
      <c r="KY826">
        <v>0</v>
      </c>
      <c r="KZ826">
        <v>0</v>
      </c>
      <c r="LA826">
        <v>0</v>
      </c>
      <c r="LB826">
        <v>0</v>
      </c>
      <c r="LC826">
        <v>0</v>
      </c>
      <c r="LD826">
        <v>0</v>
      </c>
      <c r="LE826">
        <v>0</v>
      </c>
      <c r="LF826">
        <v>0</v>
      </c>
      <c r="LG826">
        <v>0</v>
      </c>
      <c r="LH826">
        <v>0</v>
      </c>
      <c r="LI826">
        <v>0</v>
      </c>
      <c r="LJ826">
        <v>0</v>
      </c>
      <c r="LK826">
        <v>0</v>
      </c>
      <c r="LL826">
        <v>0</v>
      </c>
      <c r="LM826">
        <v>0</v>
      </c>
      <c r="LN826">
        <v>0</v>
      </c>
      <c r="LO826">
        <v>0</v>
      </c>
      <c r="LP826">
        <v>0</v>
      </c>
      <c r="LQ826">
        <v>0</v>
      </c>
      <c r="LR826">
        <v>0</v>
      </c>
      <c r="LS826">
        <v>0</v>
      </c>
      <c r="LT826">
        <v>0</v>
      </c>
      <c r="LU826">
        <v>0</v>
      </c>
      <c r="LV826">
        <v>0</v>
      </c>
      <c r="LW826">
        <v>0</v>
      </c>
      <c r="LX826">
        <v>0</v>
      </c>
      <c r="LY826">
        <v>0</v>
      </c>
      <c r="LZ826">
        <v>0</v>
      </c>
      <c r="MA826">
        <v>0</v>
      </c>
      <c r="MB826">
        <v>0</v>
      </c>
      <c r="MC826">
        <v>0</v>
      </c>
      <c r="MD826">
        <v>0</v>
      </c>
      <c r="ME826">
        <v>0</v>
      </c>
      <c r="MF826">
        <v>0</v>
      </c>
      <c r="MG826">
        <v>0</v>
      </c>
      <c r="MH826">
        <v>0</v>
      </c>
      <c r="MI826">
        <v>0</v>
      </c>
      <c r="MJ826">
        <v>132</v>
      </c>
    </row>
    <row r="827" spans="1:348" x14ac:dyDescent="0.55000000000000004">
      <c r="A827" t="s">
        <v>1985</v>
      </c>
      <c r="B827">
        <v>0</v>
      </c>
      <c r="C827">
        <v>1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1</v>
      </c>
      <c r="AW827">
        <v>1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  <c r="BJ827">
        <v>0</v>
      </c>
      <c r="BK827">
        <v>0</v>
      </c>
      <c r="BL827">
        <v>0</v>
      </c>
      <c r="BM827">
        <v>0</v>
      </c>
      <c r="BN827">
        <v>0</v>
      </c>
      <c r="BO827">
        <v>0</v>
      </c>
      <c r="BP827">
        <v>1</v>
      </c>
      <c r="BQ827">
        <v>0</v>
      </c>
      <c r="BR827">
        <v>0</v>
      </c>
      <c r="BS827">
        <v>0</v>
      </c>
      <c r="BT827">
        <v>0</v>
      </c>
      <c r="BU827">
        <v>0</v>
      </c>
      <c r="BV827">
        <v>0</v>
      </c>
      <c r="BW827">
        <v>0</v>
      </c>
      <c r="BX827">
        <v>0</v>
      </c>
      <c r="BY827">
        <v>0</v>
      </c>
      <c r="BZ827">
        <v>0</v>
      </c>
      <c r="CA827">
        <v>0</v>
      </c>
      <c r="CB827">
        <v>0</v>
      </c>
      <c r="CC827">
        <v>0</v>
      </c>
      <c r="CD827">
        <v>0</v>
      </c>
      <c r="CE827">
        <v>0</v>
      </c>
      <c r="CF827">
        <v>0</v>
      </c>
      <c r="CG827">
        <v>0</v>
      </c>
      <c r="CH827">
        <v>0</v>
      </c>
      <c r="CI827">
        <v>0</v>
      </c>
      <c r="CJ827">
        <v>0</v>
      </c>
      <c r="CK827">
        <v>1</v>
      </c>
      <c r="CL827">
        <v>0</v>
      </c>
      <c r="CM827">
        <v>0</v>
      </c>
      <c r="CN827">
        <v>0</v>
      </c>
      <c r="CO827">
        <v>0</v>
      </c>
      <c r="CP827">
        <v>0</v>
      </c>
      <c r="CQ827">
        <v>0</v>
      </c>
      <c r="CR827">
        <v>0</v>
      </c>
      <c r="CS827">
        <v>0</v>
      </c>
      <c r="CT827">
        <v>0</v>
      </c>
      <c r="CU827">
        <v>0</v>
      </c>
      <c r="CV827">
        <v>0</v>
      </c>
      <c r="CW827">
        <v>0</v>
      </c>
      <c r="CX827">
        <v>0</v>
      </c>
      <c r="CY827">
        <v>0</v>
      </c>
      <c r="CZ827">
        <v>0</v>
      </c>
      <c r="DA827">
        <v>0</v>
      </c>
      <c r="DB827">
        <v>0</v>
      </c>
      <c r="DC827">
        <v>0</v>
      </c>
      <c r="DD827">
        <v>0</v>
      </c>
      <c r="DE827">
        <v>0</v>
      </c>
      <c r="DF827">
        <v>0</v>
      </c>
      <c r="DG827">
        <v>0</v>
      </c>
      <c r="DH827">
        <v>0</v>
      </c>
      <c r="DI827">
        <v>0</v>
      </c>
      <c r="DJ827">
        <v>0</v>
      </c>
      <c r="DK827">
        <v>0</v>
      </c>
      <c r="DL827">
        <v>0</v>
      </c>
      <c r="DM827">
        <v>0</v>
      </c>
      <c r="DN827">
        <v>0</v>
      </c>
      <c r="DO827">
        <v>0</v>
      </c>
      <c r="DP827">
        <v>0</v>
      </c>
      <c r="DQ827">
        <v>0</v>
      </c>
      <c r="DR827">
        <v>0</v>
      </c>
      <c r="DS827">
        <v>0</v>
      </c>
      <c r="DT827">
        <v>0</v>
      </c>
      <c r="DU827">
        <v>0</v>
      </c>
      <c r="DV827">
        <v>0</v>
      </c>
      <c r="DW827">
        <v>0</v>
      </c>
      <c r="DX827">
        <v>0</v>
      </c>
      <c r="DY827">
        <v>0</v>
      </c>
      <c r="DZ827">
        <v>0</v>
      </c>
      <c r="EA827">
        <v>0</v>
      </c>
      <c r="EB827">
        <v>0</v>
      </c>
      <c r="EC827">
        <v>0</v>
      </c>
      <c r="ED827">
        <v>0</v>
      </c>
      <c r="EE827">
        <v>0</v>
      </c>
      <c r="EF827">
        <v>0</v>
      </c>
      <c r="EG827">
        <v>0</v>
      </c>
      <c r="EH827">
        <v>0</v>
      </c>
      <c r="EI827">
        <v>0</v>
      </c>
      <c r="EJ827">
        <v>0</v>
      </c>
      <c r="EK827">
        <v>0</v>
      </c>
      <c r="EL827">
        <v>0</v>
      </c>
      <c r="EM827">
        <v>0</v>
      </c>
      <c r="EN827">
        <v>0</v>
      </c>
      <c r="EO827">
        <v>0</v>
      </c>
      <c r="EP827">
        <v>0</v>
      </c>
      <c r="EQ827">
        <v>0</v>
      </c>
      <c r="ER827">
        <v>0</v>
      </c>
      <c r="ES827">
        <v>0</v>
      </c>
      <c r="ET827">
        <v>0</v>
      </c>
      <c r="EU827">
        <v>0</v>
      </c>
      <c r="EV827">
        <v>0</v>
      </c>
      <c r="EW827">
        <v>0</v>
      </c>
      <c r="EX827">
        <v>0</v>
      </c>
      <c r="EY827">
        <v>0</v>
      </c>
      <c r="EZ827">
        <v>0</v>
      </c>
      <c r="FA827">
        <v>0</v>
      </c>
      <c r="FB827">
        <v>0</v>
      </c>
      <c r="FC827">
        <v>0</v>
      </c>
      <c r="FD827">
        <v>0</v>
      </c>
      <c r="FE827">
        <v>0</v>
      </c>
      <c r="FF827">
        <v>0</v>
      </c>
      <c r="FG827">
        <v>0</v>
      </c>
      <c r="FH827">
        <v>0</v>
      </c>
      <c r="FI827">
        <v>0</v>
      </c>
      <c r="FJ827">
        <v>0</v>
      </c>
      <c r="FK827">
        <v>0</v>
      </c>
      <c r="FL827">
        <v>0</v>
      </c>
      <c r="FM827">
        <v>0</v>
      </c>
      <c r="FN827">
        <v>0</v>
      </c>
      <c r="FO827">
        <v>0</v>
      </c>
      <c r="FP827">
        <v>0</v>
      </c>
      <c r="FQ827">
        <v>0</v>
      </c>
      <c r="FR827">
        <v>0</v>
      </c>
      <c r="FS827">
        <v>0</v>
      </c>
      <c r="FT827">
        <v>0</v>
      </c>
      <c r="FU827">
        <v>0</v>
      </c>
      <c r="FV827">
        <v>0</v>
      </c>
      <c r="FW827">
        <v>0</v>
      </c>
      <c r="FX827">
        <v>0</v>
      </c>
      <c r="FY827">
        <v>0</v>
      </c>
      <c r="FZ827">
        <v>0</v>
      </c>
      <c r="GA827">
        <v>0</v>
      </c>
      <c r="GB827">
        <v>0</v>
      </c>
      <c r="GC827">
        <v>0</v>
      </c>
      <c r="GD827">
        <v>0</v>
      </c>
      <c r="GE827">
        <v>0</v>
      </c>
      <c r="GF827">
        <v>0</v>
      </c>
      <c r="GG827">
        <v>0</v>
      </c>
      <c r="GH827">
        <v>0</v>
      </c>
      <c r="GI827">
        <v>0</v>
      </c>
      <c r="GJ827">
        <v>0</v>
      </c>
      <c r="GK827">
        <v>0</v>
      </c>
      <c r="GL827">
        <v>0</v>
      </c>
      <c r="GM827">
        <v>0</v>
      </c>
      <c r="GN827">
        <v>0</v>
      </c>
      <c r="GO827">
        <v>0</v>
      </c>
      <c r="GP827">
        <v>0</v>
      </c>
      <c r="GQ827">
        <v>0</v>
      </c>
      <c r="GR827">
        <v>0</v>
      </c>
      <c r="GS827">
        <v>0</v>
      </c>
      <c r="GT827">
        <v>0</v>
      </c>
      <c r="GU827">
        <v>0</v>
      </c>
      <c r="GV827">
        <v>0</v>
      </c>
      <c r="GW827">
        <v>0</v>
      </c>
      <c r="GX827">
        <v>0</v>
      </c>
      <c r="GY827">
        <v>0</v>
      </c>
      <c r="GZ827">
        <v>0</v>
      </c>
      <c r="HA827">
        <v>0</v>
      </c>
      <c r="HB827">
        <v>0</v>
      </c>
      <c r="HC827">
        <v>0</v>
      </c>
      <c r="HD827">
        <v>0</v>
      </c>
      <c r="HE827">
        <v>0</v>
      </c>
      <c r="HF827">
        <v>0</v>
      </c>
      <c r="HG827">
        <v>0</v>
      </c>
      <c r="HH827">
        <v>0</v>
      </c>
      <c r="HI827">
        <v>0</v>
      </c>
      <c r="HJ827">
        <v>0</v>
      </c>
      <c r="HK827">
        <v>0</v>
      </c>
      <c r="HL827">
        <v>0</v>
      </c>
      <c r="HM827">
        <v>0</v>
      </c>
      <c r="HN827">
        <v>0</v>
      </c>
      <c r="HO827">
        <v>0</v>
      </c>
      <c r="HP827">
        <v>0</v>
      </c>
      <c r="HQ827">
        <v>0</v>
      </c>
      <c r="HR827">
        <v>0</v>
      </c>
      <c r="HS827">
        <v>0</v>
      </c>
      <c r="HT827">
        <v>0</v>
      </c>
      <c r="HU827">
        <v>0</v>
      </c>
      <c r="HV827">
        <v>0</v>
      </c>
      <c r="HW827">
        <v>0</v>
      </c>
      <c r="HX827">
        <v>0</v>
      </c>
      <c r="HY827">
        <v>0</v>
      </c>
      <c r="HZ827">
        <v>0</v>
      </c>
      <c r="IA827">
        <v>0</v>
      </c>
      <c r="IB827">
        <v>0</v>
      </c>
      <c r="IC827">
        <v>0</v>
      </c>
      <c r="ID827">
        <v>0</v>
      </c>
      <c r="IE827">
        <v>0</v>
      </c>
      <c r="IF827">
        <v>0</v>
      </c>
      <c r="IG827">
        <v>0</v>
      </c>
      <c r="IH827">
        <v>0</v>
      </c>
      <c r="II827">
        <v>0</v>
      </c>
      <c r="IJ827">
        <v>0</v>
      </c>
      <c r="IK827">
        <v>0</v>
      </c>
      <c r="IL827">
        <v>0</v>
      </c>
      <c r="IM827">
        <v>0</v>
      </c>
      <c r="IN827">
        <v>0</v>
      </c>
      <c r="IO827">
        <v>0</v>
      </c>
      <c r="IP827">
        <v>0</v>
      </c>
      <c r="IQ827">
        <v>0</v>
      </c>
      <c r="IR827">
        <v>0</v>
      </c>
      <c r="IS827">
        <v>0</v>
      </c>
      <c r="IT827">
        <v>0</v>
      </c>
      <c r="IU827">
        <v>0</v>
      </c>
      <c r="IV827">
        <v>0</v>
      </c>
      <c r="IW827">
        <v>0</v>
      </c>
      <c r="IX827">
        <v>0</v>
      </c>
      <c r="IY827">
        <v>0</v>
      </c>
      <c r="IZ827">
        <v>0</v>
      </c>
      <c r="JA827">
        <v>0</v>
      </c>
      <c r="JB827">
        <v>0</v>
      </c>
      <c r="JC827">
        <v>0</v>
      </c>
      <c r="JD827">
        <v>0</v>
      </c>
      <c r="JE827">
        <v>0</v>
      </c>
      <c r="JF827">
        <v>0</v>
      </c>
      <c r="JG827">
        <v>0</v>
      </c>
      <c r="JH827">
        <v>0</v>
      </c>
      <c r="JI827">
        <v>0</v>
      </c>
      <c r="JJ827">
        <v>0</v>
      </c>
      <c r="JK827">
        <v>0</v>
      </c>
      <c r="JL827">
        <v>0</v>
      </c>
      <c r="JM827">
        <v>0</v>
      </c>
      <c r="JN827">
        <v>0</v>
      </c>
      <c r="JO827">
        <v>0</v>
      </c>
      <c r="JP827">
        <v>0</v>
      </c>
      <c r="JQ827">
        <v>0</v>
      </c>
      <c r="JR827">
        <v>0</v>
      </c>
      <c r="JS827">
        <v>0</v>
      </c>
      <c r="JT827">
        <v>1</v>
      </c>
      <c r="JU827">
        <v>0</v>
      </c>
      <c r="JV827">
        <v>0</v>
      </c>
      <c r="JW827">
        <v>0</v>
      </c>
      <c r="JX827">
        <v>0</v>
      </c>
      <c r="JY827">
        <v>0</v>
      </c>
      <c r="JZ827">
        <v>0</v>
      </c>
      <c r="KA827">
        <v>0</v>
      </c>
      <c r="KB827">
        <v>0</v>
      </c>
      <c r="KC827">
        <v>0</v>
      </c>
      <c r="KD827">
        <v>0</v>
      </c>
      <c r="KE827">
        <v>0</v>
      </c>
      <c r="KF827">
        <v>0</v>
      </c>
      <c r="KG827">
        <v>0</v>
      </c>
      <c r="KH827">
        <v>0</v>
      </c>
      <c r="KI827">
        <v>0</v>
      </c>
      <c r="KJ827">
        <v>0</v>
      </c>
      <c r="KK827">
        <v>0</v>
      </c>
      <c r="KL827">
        <v>0</v>
      </c>
      <c r="KM827">
        <v>0</v>
      </c>
      <c r="KN827">
        <v>0</v>
      </c>
      <c r="KO827">
        <v>0</v>
      </c>
      <c r="KP827">
        <v>0</v>
      </c>
      <c r="KQ827">
        <v>0</v>
      </c>
      <c r="KR827">
        <v>0</v>
      </c>
      <c r="KS827">
        <v>0</v>
      </c>
      <c r="KT827">
        <v>0</v>
      </c>
      <c r="KU827">
        <v>0</v>
      </c>
      <c r="KV827">
        <v>0</v>
      </c>
      <c r="KW827">
        <v>0</v>
      </c>
      <c r="KX827">
        <v>0</v>
      </c>
      <c r="KY827">
        <v>0</v>
      </c>
      <c r="KZ827">
        <v>0</v>
      </c>
      <c r="LA827">
        <v>0</v>
      </c>
      <c r="LB827">
        <v>0</v>
      </c>
      <c r="LC827">
        <v>0</v>
      </c>
      <c r="LD827">
        <v>0</v>
      </c>
      <c r="LE827">
        <v>0</v>
      </c>
      <c r="LF827">
        <v>0</v>
      </c>
      <c r="LG827">
        <v>0</v>
      </c>
      <c r="LH827">
        <v>0</v>
      </c>
      <c r="LI827">
        <v>0</v>
      </c>
      <c r="LJ827">
        <v>0</v>
      </c>
      <c r="LK827">
        <v>0</v>
      </c>
      <c r="LL827">
        <v>0</v>
      </c>
      <c r="LM827">
        <v>0</v>
      </c>
      <c r="LN827">
        <v>0</v>
      </c>
      <c r="LO827">
        <v>0</v>
      </c>
      <c r="LP827">
        <v>0</v>
      </c>
      <c r="LQ827">
        <v>0</v>
      </c>
      <c r="LR827">
        <v>0</v>
      </c>
      <c r="LS827">
        <v>0</v>
      </c>
      <c r="LT827">
        <v>0</v>
      </c>
      <c r="LU827">
        <v>0</v>
      </c>
      <c r="LV827">
        <v>0</v>
      </c>
      <c r="LW827">
        <v>0</v>
      </c>
      <c r="LX827">
        <v>0</v>
      </c>
      <c r="LY827">
        <v>0</v>
      </c>
      <c r="LZ827">
        <v>0</v>
      </c>
      <c r="MA827">
        <v>0</v>
      </c>
      <c r="MB827">
        <v>0</v>
      </c>
      <c r="MC827">
        <v>0</v>
      </c>
      <c r="MD827">
        <v>0</v>
      </c>
      <c r="ME827">
        <v>0</v>
      </c>
      <c r="MF827">
        <v>0</v>
      </c>
      <c r="MG827">
        <v>0</v>
      </c>
      <c r="MH827">
        <v>0</v>
      </c>
      <c r="MI827">
        <v>0</v>
      </c>
      <c r="MJ827">
        <v>133</v>
      </c>
    </row>
    <row r="828" spans="1:348" x14ac:dyDescent="0.55000000000000004">
      <c r="A828" t="s">
        <v>1987</v>
      </c>
      <c r="B828">
        <v>0</v>
      </c>
      <c r="C828">
        <v>1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  <c r="BJ828">
        <v>0</v>
      </c>
      <c r="BK828">
        <v>0</v>
      </c>
      <c r="BL828">
        <v>0</v>
      </c>
      <c r="BM828">
        <v>0</v>
      </c>
      <c r="BN828">
        <v>0</v>
      </c>
      <c r="BO828">
        <v>0</v>
      </c>
      <c r="BP828">
        <v>0</v>
      </c>
      <c r="BQ828">
        <v>0</v>
      </c>
      <c r="BR828">
        <v>0</v>
      </c>
      <c r="BS828">
        <v>0</v>
      </c>
      <c r="BT828">
        <v>0</v>
      </c>
      <c r="BU828">
        <v>0</v>
      </c>
      <c r="BV828">
        <v>0</v>
      </c>
      <c r="BW828">
        <v>0</v>
      </c>
      <c r="BX828">
        <v>0</v>
      </c>
      <c r="BY828">
        <v>0</v>
      </c>
      <c r="BZ828">
        <v>0</v>
      </c>
      <c r="CA828">
        <v>0</v>
      </c>
      <c r="CB828">
        <v>0</v>
      </c>
      <c r="CC828">
        <v>0</v>
      </c>
      <c r="CD828">
        <v>0</v>
      </c>
      <c r="CE828">
        <v>0</v>
      </c>
      <c r="CF828">
        <v>0</v>
      </c>
      <c r="CG828">
        <v>0</v>
      </c>
      <c r="CH828">
        <v>0</v>
      </c>
      <c r="CI828">
        <v>0</v>
      </c>
      <c r="CJ828">
        <v>0</v>
      </c>
      <c r="CK828">
        <v>0</v>
      </c>
      <c r="CL828">
        <v>0</v>
      </c>
      <c r="CM828">
        <v>0</v>
      </c>
      <c r="CN828">
        <v>0</v>
      </c>
      <c r="CO828">
        <v>0</v>
      </c>
      <c r="CP828">
        <v>0</v>
      </c>
      <c r="CQ828">
        <v>0</v>
      </c>
      <c r="CR828">
        <v>0</v>
      </c>
      <c r="CS828">
        <v>0</v>
      </c>
      <c r="CT828">
        <v>0</v>
      </c>
      <c r="CU828">
        <v>0</v>
      </c>
      <c r="CV828">
        <v>0</v>
      </c>
      <c r="CW828">
        <v>0</v>
      </c>
      <c r="CX828">
        <v>0</v>
      </c>
      <c r="CY828">
        <v>0</v>
      </c>
      <c r="CZ828">
        <v>0</v>
      </c>
      <c r="DA828">
        <v>0</v>
      </c>
      <c r="DB828">
        <v>0</v>
      </c>
      <c r="DC828">
        <v>0</v>
      </c>
      <c r="DD828">
        <v>0</v>
      </c>
      <c r="DE828">
        <v>0</v>
      </c>
      <c r="DF828">
        <v>0</v>
      </c>
      <c r="DG828">
        <v>0</v>
      </c>
      <c r="DH828">
        <v>0</v>
      </c>
      <c r="DI828">
        <v>0</v>
      </c>
      <c r="DJ828">
        <v>0</v>
      </c>
      <c r="DK828">
        <v>0</v>
      </c>
      <c r="DL828">
        <v>0</v>
      </c>
      <c r="DM828">
        <v>0</v>
      </c>
      <c r="DN828">
        <v>0</v>
      </c>
      <c r="DO828">
        <v>0</v>
      </c>
      <c r="DP828">
        <v>0</v>
      </c>
      <c r="DQ828">
        <v>0</v>
      </c>
      <c r="DR828">
        <v>0</v>
      </c>
      <c r="DS828">
        <v>0</v>
      </c>
      <c r="DT828">
        <v>0</v>
      </c>
      <c r="DU828">
        <v>0</v>
      </c>
      <c r="DV828">
        <v>0</v>
      </c>
      <c r="DW828">
        <v>0</v>
      </c>
      <c r="DX828">
        <v>0</v>
      </c>
      <c r="DY828">
        <v>0</v>
      </c>
      <c r="DZ828">
        <v>0</v>
      </c>
      <c r="EA828">
        <v>0</v>
      </c>
      <c r="EB828">
        <v>0</v>
      </c>
      <c r="EC828">
        <v>0</v>
      </c>
      <c r="ED828">
        <v>0</v>
      </c>
      <c r="EE828">
        <v>0</v>
      </c>
      <c r="EF828">
        <v>0</v>
      </c>
      <c r="EG828">
        <v>0</v>
      </c>
      <c r="EH828">
        <v>0</v>
      </c>
      <c r="EI828">
        <v>0</v>
      </c>
      <c r="EJ828">
        <v>0</v>
      </c>
      <c r="EK828">
        <v>0</v>
      </c>
      <c r="EL828">
        <v>0</v>
      </c>
      <c r="EM828">
        <v>0</v>
      </c>
      <c r="EN828">
        <v>0</v>
      </c>
      <c r="EO828">
        <v>0</v>
      </c>
      <c r="EP828">
        <v>0</v>
      </c>
      <c r="EQ828">
        <v>0</v>
      </c>
      <c r="ER828">
        <v>0</v>
      </c>
      <c r="ES828">
        <v>0</v>
      </c>
      <c r="ET828">
        <v>0</v>
      </c>
      <c r="EU828">
        <v>0</v>
      </c>
      <c r="EV828">
        <v>0</v>
      </c>
      <c r="EW828">
        <v>0</v>
      </c>
      <c r="EX828">
        <v>0</v>
      </c>
      <c r="EY828">
        <v>0</v>
      </c>
      <c r="EZ828">
        <v>0</v>
      </c>
      <c r="FA828">
        <v>0</v>
      </c>
      <c r="FB828">
        <v>0</v>
      </c>
      <c r="FC828">
        <v>0</v>
      </c>
      <c r="FD828">
        <v>0</v>
      </c>
      <c r="FE828">
        <v>0</v>
      </c>
      <c r="FF828">
        <v>0</v>
      </c>
      <c r="FG828">
        <v>0</v>
      </c>
      <c r="FH828">
        <v>0</v>
      </c>
      <c r="FI828">
        <v>0</v>
      </c>
      <c r="FJ828">
        <v>0</v>
      </c>
      <c r="FK828">
        <v>0</v>
      </c>
      <c r="FL828">
        <v>0</v>
      </c>
      <c r="FM828">
        <v>0</v>
      </c>
      <c r="FN828">
        <v>0</v>
      </c>
      <c r="FO828">
        <v>0</v>
      </c>
      <c r="FP828">
        <v>0</v>
      </c>
      <c r="FQ828">
        <v>0</v>
      </c>
      <c r="FR828">
        <v>0</v>
      </c>
      <c r="FS828">
        <v>0</v>
      </c>
      <c r="FT828">
        <v>0</v>
      </c>
      <c r="FU828">
        <v>0</v>
      </c>
      <c r="FV828">
        <v>0</v>
      </c>
      <c r="FW828">
        <v>0</v>
      </c>
      <c r="FX828">
        <v>0</v>
      </c>
      <c r="FY828">
        <v>0</v>
      </c>
      <c r="FZ828">
        <v>0</v>
      </c>
      <c r="GA828">
        <v>0</v>
      </c>
      <c r="GB828">
        <v>0</v>
      </c>
      <c r="GC828">
        <v>0</v>
      </c>
      <c r="GD828">
        <v>0</v>
      </c>
      <c r="GE828">
        <v>0</v>
      </c>
      <c r="GF828">
        <v>0</v>
      </c>
      <c r="GG828">
        <v>0</v>
      </c>
      <c r="GH828">
        <v>0</v>
      </c>
      <c r="GI828">
        <v>0</v>
      </c>
      <c r="GJ828">
        <v>0</v>
      </c>
      <c r="GK828">
        <v>0</v>
      </c>
      <c r="GL828">
        <v>0</v>
      </c>
      <c r="GM828">
        <v>0</v>
      </c>
      <c r="GN828">
        <v>0</v>
      </c>
      <c r="GO828">
        <v>0</v>
      </c>
      <c r="GP828">
        <v>0</v>
      </c>
      <c r="GQ828">
        <v>0</v>
      </c>
      <c r="GR828">
        <v>0</v>
      </c>
      <c r="GS828">
        <v>0</v>
      </c>
      <c r="GT828">
        <v>0</v>
      </c>
      <c r="GU828">
        <v>0</v>
      </c>
      <c r="GV828">
        <v>0</v>
      </c>
      <c r="GW828">
        <v>0</v>
      </c>
      <c r="GX828">
        <v>0</v>
      </c>
      <c r="GY828">
        <v>0</v>
      </c>
      <c r="GZ828">
        <v>0</v>
      </c>
      <c r="HA828">
        <v>0</v>
      </c>
      <c r="HB828">
        <v>0</v>
      </c>
      <c r="HC828">
        <v>0</v>
      </c>
      <c r="HD828">
        <v>0</v>
      </c>
      <c r="HE828">
        <v>0</v>
      </c>
      <c r="HF828">
        <v>0</v>
      </c>
      <c r="HG828">
        <v>0</v>
      </c>
      <c r="HH828">
        <v>0</v>
      </c>
      <c r="HI828">
        <v>0</v>
      </c>
      <c r="HJ828">
        <v>0</v>
      </c>
      <c r="HK828">
        <v>0</v>
      </c>
      <c r="HL828">
        <v>0</v>
      </c>
      <c r="HM828">
        <v>0</v>
      </c>
      <c r="HN828">
        <v>0</v>
      </c>
      <c r="HO828">
        <v>0</v>
      </c>
      <c r="HP828">
        <v>0</v>
      </c>
      <c r="HQ828">
        <v>0</v>
      </c>
      <c r="HR828">
        <v>0</v>
      </c>
      <c r="HS828">
        <v>0</v>
      </c>
      <c r="HT828">
        <v>0</v>
      </c>
      <c r="HU828">
        <v>0</v>
      </c>
      <c r="HV828">
        <v>0</v>
      </c>
      <c r="HW828">
        <v>0</v>
      </c>
      <c r="HX828">
        <v>0</v>
      </c>
      <c r="HY828">
        <v>0</v>
      </c>
      <c r="HZ828">
        <v>0</v>
      </c>
      <c r="IA828">
        <v>0</v>
      </c>
      <c r="IB828">
        <v>0</v>
      </c>
      <c r="IC828">
        <v>0</v>
      </c>
      <c r="ID828">
        <v>0</v>
      </c>
      <c r="IE828">
        <v>0</v>
      </c>
      <c r="IF828">
        <v>0</v>
      </c>
      <c r="IG828">
        <v>0</v>
      </c>
      <c r="IH828">
        <v>0</v>
      </c>
      <c r="II828">
        <v>0</v>
      </c>
      <c r="IJ828">
        <v>0</v>
      </c>
      <c r="IK828">
        <v>0</v>
      </c>
      <c r="IL828">
        <v>0</v>
      </c>
      <c r="IM828">
        <v>0</v>
      </c>
      <c r="IN828">
        <v>0</v>
      </c>
      <c r="IO828">
        <v>0</v>
      </c>
      <c r="IP828">
        <v>0</v>
      </c>
      <c r="IQ828">
        <v>0</v>
      </c>
      <c r="IR828">
        <v>0</v>
      </c>
      <c r="IS828">
        <v>0</v>
      </c>
      <c r="IT828">
        <v>0</v>
      </c>
      <c r="IU828">
        <v>0</v>
      </c>
      <c r="IV828">
        <v>0</v>
      </c>
      <c r="IW828">
        <v>0</v>
      </c>
      <c r="IX828">
        <v>0</v>
      </c>
      <c r="IY828">
        <v>0</v>
      </c>
      <c r="IZ828">
        <v>0</v>
      </c>
      <c r="JA828">
        <v>0</v>
      </c>
      <c r="JB828">
        <v>0</v>
      </c>
      <c r="JC828">
        <v>0</v>
      </c>
      <c r="JD828">
        <v>0</v>
      </c>
      <c r="JE828">
        <v>0</v>
      </c>
      <c r="JF828">
        <v>0</v>
      </c>
      <c r="JG828">
        <v>0</v>
      </c>
      <c r="JH828">
        <v>0</v>
      </c>
      <c r="JI828">
        <v>0</v>
      </c>
      <c r="JJ828">
        <v>0</v>
      </c>
      <c r="JK828">
        <v>0</v>
      </c>
      <c r="JL828">
        <v>0</v>
      </c>
      <c r="JM828">
        <v>0</v>
      </c>
      <c r="JN828">
        <v>0</v>
      </c>
      <c r="JO828">
        <v>0</v>
      </c>
      <c r="JP828">
        <v>0</v>
      </c>
      <c r="JQ828">
        <v>0</v>
      </c>
      <c r="JR828">
        <v>0</v>
      </c>
      <c r="JS828">
        <v>0</v>
      </c>
      <c r="JT828">
        <v>0</v>
      </c>
      <c r="JU828">
        <v>0</v>
      </c>
      <c r="JV828">
        <v>0</v>
      </c>
      <c r="JW828">
        <v>0</v>
      </c>
      <c r="JX828">
        <v>0</v>
      </c>
      <c r="JY828">
        <v>0</v>
      </c>
      <c r="JZ828">
        <v>0</v>
      </c>
      <c r="KA828">
        <v>0</v>
      </c>
      <c r="KB828">
        <v>0</v>
      </c>
      <c r="KC828">
        <v>0</v>
      </c>
      <c r="KD828">
        <v>0</v>
      </c>
      <c r="KE828">
        <v>0</v>
      </c>
      <c r="KF828">
        <v>0</v>
      </c>
      <c r="KG828">
        <v>0</v>
      </c>
      <c r="KH828">
        <v>0</v>
      </c>
      <c r="KI828">
        <v>0</v>
      </c>
      <c r="KJ828">
        <v>0</v>
      </c>
      <c r="KK828">
        <v>0</v>
      </c>
      <c r="KL828">
        <v>0</v>
      </c>
      <c r="KM828">
        <v>0</v>
      </c>
      <c r="KN828">
        <v>0</v>
      </c>
      <c r="KO828">
        <v>0</v>
      </c>
      <c r="KP828">
        <v>0</v>
      </c>
      <c r="KQ828">
        <v>0</v>
      </c>
      <c r="KR828">
        <v>0</v>
      </c>
      <c r="KS828">
        <v>0</v>
      </c>
      <c r="KT828">
        <v>0</v>
      </c>
      <c r="KU828">
        <v>0</v>
      </c>
      <c r="KV828">
        <v>0</v>
      </c>
      <c r="KW828">
        <v>0</v>
      </c>
      <c r="KX828">
        <v>0</v>
      </c>
      <c r="KY828">
        <v>0</v>
      </c>
      <c r="KZ828">
        <v>0</v>
      </c>
      <c r="LA828">
        <v>0</v>
      </c>
      <c r="LB828">
        <v>0</v>
      </c>
      <c r="LC828">
        <v>0</v>
      </c>
      <c r="LD828">
        <v>0</v>
      </c>
      <c r="LE828">
        <v>0</v>
      </c>
      <c r="LF828">
        <v>0</v>
      </c>
      <c r="LG828">
        <v>0</v>
      </c>
      <c r="LH828">
        <v>0</v>
      </c>
      <c r="LI828">
        <v>0</v>
      </c>
      <c r="LJ828">
        <v>0</v>
      </c>
      <c r="LK828">
        <v>0</v>
      </c>
      <c r="LL828">
        <v>0</v>
      </c>
      <c r="LM828">
        <v>0</v>
      </c>
      <c r="LN828">
        <v>0</v>
      </c>
      <c r="LO828">
        <v>0</v>
      </c>
      <c r="LP828">
        <v>0</v>
      </c>
      <c r="LQ828">
        <v>0</v>
      </c>
      <c r="LR828">
        <v>0</v>
      </c>
      <c r="LS828">
        <v>0</v>
      </c>
      <c r="LT828">
        <v>0</v>
      </c>
      <c r="LU828">
        <v>0</v>
      </c>
      <c r="LV828">
        <v>0</v>
      </c>
      <c r="LW828">
        <v>0</v>
      </c>
      <c r="LX828">
        <v>0</v>
      </c>
      <c r="LY828">
        <v>0</v>
      </c>
      <c r="LZ828">
        <v>0</v>
      </c>
      <c r="MA828">
        <v>0</v>
      </c>
      <c r="MB828">
        <v>0</v>
      </c>
      <c r="MC828">
        <v>0</v>
      </c>
      <c r="MD828">
        <v>0</v>
      </c>
      <c r="ME828">
        <v>0</v>
      </c>
      <c r="MF828">
        <v>0</v>
      </c>
      <c r="MG828">
        <v>0</v>
      </c>
      <c r="MH828">
        <v>0</v>
      </c>
      <c r="MI828">
        <v>0</v>
      </c>
      <c r="MJ828">
        <v>134</v>
      </c>
    </row>
    <row r="829" spans="1:348" x14ac:dyDescent="0.55000000000000004">
      <c r="A829" t="s">
        <v>1989</v>
      </c>
      <c r="B829">
        <v>0</v>
      </c>
      <c r="C829">
        <v>1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  <c r="BJ829">
        <v>0</v>
      </c>
      <c r="BK829">
        <v>0</v>
      </c>
      <c r="BL829">
        <v>0</v>
      </c>
      <c r="BM829">
        <v>0</v>
      </c>
      <c r="BN829">
        <v>0</v>
      </c>
      <c r="BO829">
        <v>0</v>
      </c>
      <c r="BP829">
        <v>0</v>
      </c>
      <c r="BQ829">
        <v>0</v>
      </c>
      <c r="BR829">
        <v>1</v>
      </c>
      <c r="BS829">
        <v>0</v>
      </c>
      <c r="BT829">
        <v>0</v>
      </c>
      <c r="BU829">
        <v>0</v>
      </c>
      <c r="BV829">
        <v>0</v>
      </c>
      <c r="BW829">
        <v>0</v>
      </c>
      <c r="BX829">
        <v>0</v>
      </c>
      <c r="BY829">
        <v>0</v>
      </c>
      <c r="BZ829">
        <v>0</v>
      </c>
      <c r="CA829">
        <v>0</v>
      </c>
      <c r="CB829">
        <v>0</v>
      </c>
      <c r="CC829">
        <v>0</v>
      </c>
      <c r="CD829">
        <v>0</v>
      </c>
      <c r="CE829">
        <v>0</v>
      </c>
      <c r="CF829">
        <v>0</v>
      </c>
      <c r="CG829">
        <v>0</v>
      </c>
      <c r="CH829">
        <v>0</v>
      </c>
      <c r="CI829">
        <v>0</v>
      </c>
      <c r="CJ829">
        <v>0</v>
      </c>
      <c r="CK829">
        <v>0</v>
      </c>
      <c r="CL829">
        <v>0</v>
      </c>
      <c r="CM829">
        <v>0</v>
      </c>
      <c r="CN829">
        <v>0</v>
      </c>
      <c r="CO829">
        <v>0</v>
      </c>
      <c r="CP829">
        <v>0</v>
      </c>
      <c r="CQ829">
        <v>0</v>
      </c>
      <c r="CR829">
        <v>0</v>
      </c>
      <c r="CS829">
        <v>0</v>
      </c>
      <c r="CT829">
        <v>0</v>
      </c>
      <c r="CU829">
        <v>0</v>
      </c>
      <c r="CV829">
        <v>0</v>
      </c>
      <c r="CW829">
        <v>0</v>
      </c>
      <c r="CX829">
        <v>0</v>
      </c>
      <c r="CY829">
        <v>0</v>
      </c>
      <c r="CZ829">
        <v>0</v>
      </c>
      <c r="DA829">
        <v>0</v>
      </c>
      <c r="DB829">
        <v>0</v>
      </c>
      <c r="DC829">
        <v>0</v>
      </c>
      <c r="DD829">
        <v>0</v>
      </c>
      <c r="DE829">
        <v>0</v>
      </c>
      <c r="DF829">
        <v>0</v>
      </c>
      <c r="DG829">
        <v>0</v>
      </c>
      <c r="DH829">
        <v>0</v>
      </c>
      <c r="DI829">
        <v>0</v>
      </c>
      <c r="DJ829">
        <v>0</v>
      </c>
      <c r="DK829">
        <v>0</v>
      </c>
      <c r="DL829">
        <v>0</v>
      </c>
      <c r="DM829">
        <v>0</v>
      </c>
      <c r="DN829">
        <v>0</v>
      </c>
      <c r="DO829">
        <v>0</v>
      </c>
      <c r="DP829">
        <v>0</v>
      </c>
      <c r="DQ829">
        <v>0</v>
      </c>
      <c r="DR829">
        <v>0</v>
      </c>
      <c r="DS829">
        <v>0</v>
      </c>
      <c r="DT829">
        <v>0</v>
      </c>
      <c r="DU829">
        <v>0</v>
      </c>
      <c r="DV829">
        <v>0</v>
      </c>
      <c r="DW829">
        <v>0</v>
      </c>
      <c r="DX829">
        <v>0</v>
      </c>
      <c r="DY829">
        <v>0</v>
      </c>
      <c r="DZ829">
        <v>0</v>
      </c>
      <c r="EA829">
        <v>0</v>
      </c>
      <c r="EB829">
        <v>0</v>
      </c>
      <c r="EC829">
        <v>0</v>
      </c>
      <c r="ED829">
        <v>0</v>
      </c>
      <c r="EE829">
        <v>0</v>
      </c>
      <c r="EF829">
        <v>0</v>
      </c>
      <c r="EG829">
        <v>0</v>
      </c>
      <c r="EH829">
        <v>0</v>
      </c>
      <c r="EI829">
        <v>0</v>
      </c>
      <c r="EJ829">
        <v>0</v>
      </c>
      <c r="EK829">
        <v>0</v>
      </c>
      <c r="EL829">
        <v>0</v>
      </c>
      <c r="EM829">
        <v>0</v>
      </c>
      <c r="EN829">
        <v>0</v>
      </c>
      <c r="EO829">
        <v>0</v>
      </c>
      <c r="EP829">
        <v>0</v>
      </c>
      <c r="EQ829">
        <v>0</v>
      </c>
      <c r="ER829">
        <v>0</v>
      </c>
      <c r="ES829">
        <v>0</v>
      </c>
      <c r="ET829">
        <v>0</v>
      </c>
      <c r="EU829">
        <v>0</v>
      </c>
      <c r="EV829">
        <v>0</v>
      </c>
      <c r="EW829">
        <v>0</v>
      </c>
      <c r="EX829">
        <v>0</v>
      </c>
      <c r="EY829">
        <v>0</v>
      </c>
      <c r="EZ829">
        <v>0</v>
      </c>
      <c r="FA829">
        <v>0</v>
      </c>
      <c r="FB829">
        <v>0</v>
      </c>
      <c r="FC829">
        <v>0</v>
      </c>
      <c r="FD829">
        <v>0</v>
      </c>
      <c r="FE829">
        <v>0</v>
      </c>
      <c r="FF829">
        <v>0</v>
      </c>
      <c r="FG829">
        <v>0</v>
      </c>
      <c r="FH829">
        <v>0</v>
      </c>
      <c r="FI829">
        <v>0</v>
      </c>
      <c r="FJ829">
        <v>0</v>
      </c>
      <c r="FK829">
        <v>0</v>
      </c>
      <c r="FL829">
        <v>0</v>
      </c>
      <c r="FM829">
        <v>0</v>
      </c>
      <c r="FN829">
        <v>0</v>
      </c>
      <c r="FO829">
        <v>0</v>
      </c>
      <c r="FP829">
        <v>0</v>
      </c>
      <c r="FQ829">
        <v>0</v>
      </c>
      <c r="FR829">
        <v>0</v>
      </c>
      <c r="FS829">
        <v>0</v>
      </c>
      <c r="FT829">
        <v>0</v>
      </c>
      <c r="FU829">
        <v>0</v>
      </c>
      <c r="FV829">
        <v>0</v>
      </c>
      <c r="FW829">
        <v>0</v>
      </c>
      <c r="FX829">
        <v>0</v>
      </c>
      <c r="FY829">
        <v>0</v>
      </c>
      <c r="FZ829">
        <v>0</v>
      </c>
      <c r="GA829">
        <v>0</v>
      </c>
      <c r="GB829">
        <v>0</v>
      </c>
      <c r="GC829">
        <v>0</v>
      </c>
      <c r="GD829">
        <v>0</v>
      </c>
      <c r="GE829">
        <v>0</v>
      </c>
      <c r="GF829">
        <v>0</v>
      </c>
      <c r="GG829">
        <v>0</v>
      </c>
      <c r="GH829">
        <v>0</v>
      </c>
      <c r="GI829">
        <v>0</v>
      </c>
      <c r="GJ829">
        <v>0</v>
      </c>
      <c r="GK829">
        <v>0</v>
      </c>
      <c r="GL829">
        <v>0</v>
      </c>
      <c r="GM829">
        <v>0</v>
      </c>
      <c r="GN829">
        <v>0</v>
      </c>
      <c r="GO829">
        <v>0</v>
      </c>
      <c r="GP829">
        <v>0</v>
      </c>
      <c r="GQ829">
        <v>0</v>
      </c>
      <c r="GR829">
        <v>0</v>
      </c>
      <c r="GS829">
        <v>0</v>
      </c>
      <c r="GT829">
        <v>0</v>
      </c>
      <c r="GU829">
        <v>0</v>
      </c>
      <c r="GV829">
        <v>0</v>
      </c>
      <c r="GW829">
        <v>0</v>
      </c>
      <c r="GX829">
        <v>0</v>
      </c>
      <c r="GY829">
        <v>0</v>
      </c>
      <c r="GZ829">
        <v>0</v>
      </c>
      <c r="HA829">
        <v>0</v>
      </c>
      <c r="HB829">
        <v>0</v>
      </c>
      <c r="HC829">
        <v>0</v>
      </c>
      <c r="HD829">
        <v>0</v>
      </c>
      <c r="HE829">
        <v>0</v>
      </c>
      <c r="HF829">
        <v>0</v>
      </c>
      <c r="HG829">
        <v>0</v>
      </c>
      <c r="HH829">
        <v>0</v>
      </c>
      <c r="HI829">
        <v>0</v>
      </c>
      <c r="HJ829">
        <v>0</v>
      </c>
      <c r="HK829">
        <v>0</v>
      </c>
      <c r="HL829">
        <v>0</v>
      </c>
      <c r="HM829">
        <v>0</v>
      </c>
      <c r="HN829">
        <v>0</v>
      </c>
      <c r="HO829">
        <v>0</v>
      </c>
      <c r="HP829">
        <v>0</v>
      </c>
      <c r="HQ829">
        <v>0</v>
      </c>
      <c r="HR829">
        <v>0</v>
      </c>
      <c r="HS829">
        <v>0</v>
      </c>
      <c r="HT829">
        <v>0</v>
      </c>
      <c r="HU829">
        <v>0</v>
      </c>
      <c r="HV829">
        <v>0</v>
      </c>
      <c r="HW829">
        <v>0</v>
      </c>
      <c r="HX829">
        <v>0</v>
      </c>
      <c r="HY829">
        <v>0</v>
      </c>
      <c r="HZ829">
        <v>0</v>
      </c>
      <c r="IA829">
        <v>0</v>
      </c>
      <c r="IB829">
        <v>0</v>
      </c>
      <c r="IC829">
        <v>0</v>
      </c>
      <c r="ID829">
        <v>0</v>
      </c>
      <c r="IE829">
        <v>0</v>
      </c>
      <c r="IF829">
        <v>0</v>
      </c>
      <c r="IG829">
        <v>0</v>
      </c>
      <c r="IH829">
        <v>0</v>
      </c>
      <c r="II829">
        <v>0</v>
      </c>
      <c r="IJ829">
        <v>0</v>
      </c>
      <c r="IK829">
        <v>0</v>
      </c>
      <c r="IL829">
        <v>0</v>
      </c>
      <c r="IM829">
        <v>0</v>
      </c>
      <c r="IN829">
        <v>0</v>
      </c>
      <c r="IO829">
        <v>0</v>
      </c>
      <c r="IP829">
        <v>0</v>
      </c>
      <c r="IQ829">
        <v>0</v>
      </c>
      <c r="IR829">
        <v>0</v>
      </c>
      <c r="IS829">
        <v>0</v>
      </c>
      <c r="IT829">
        <v>0</v>
      </c>
      <c r="IU829">
        <v>0</v>
      </c>
      <c r="IV829">
        <v>0</v>
      </c>
      <c r="IW829">
        <v>0</v>
      </c>
      <c r="IX829">
        <v>0</v>
      </c>
      <c r="IY829">
        <v>0</v>
      </c>
      <c r="IZ829">
        <v>0</v>
      </c>
      <c r="JA829">
        <v>0</v>
      </c>
      <c r="JB829">
        <v>0</v>
      </c>
      <c r="JC829">
        <v>0</v>
      </c>
      <c r="JD829">
        <v>0</v>
      </c>
      <c r="JE829">
        <v>0</v>
      </c>
      <c r="JF829">
        <v>0</v>
      </c>
      <c r="JG829">
        <v>0</v>
      </c>
      <c r="JH829">
        <v>0</v>
      </c>
      <c r="JI829">
        <v>0</v>
      </c>
      <c r="JJ829">
        <v>0</v>
      </c>
      <c r="JK829">
        <v>0</v>
      </c>
      <c r="JL829">
        <v>0</v>
      </c>
      <c r="JM829">
        <v>0</v>
      </c>
      <c r="JN829">
        <v>0</v>
      </c>
      <c r="JO829">
        <v>0</v>
      </c>
      <c r="JP829">
        <v>0</v>
      </c>
      <c r="JQ829">
        <v>0</v>
      </c>
      <c r="JR829">
        <v>0</v>
      </c>
      <c r="JS829">
        <v>0</v>
      </c>
      <c r="JT829">
        <v>0</v>
      </c>
      <c r="JU829">
        <v>0</v>
      </c>
      <c r="JV829">
        <v>0</v>
      </c>
      <c r="JW829">
        <v>0</v>
      </c>
      <c r="JX829">
        <v>0</v>
      </c>
      <c r="JY829">
        <v>0</v>
      </c>
      <c r="JZ829">
        <v>0</v>
      </c>
      <c r="KA829">
        <v>0</v>
      </c>
      <c r="KB829">
        <v>0</v>
      </c>
      <c r="KC829">
        <v>0</v>
      </c>
      <c r="KD829">
        <v>0</v>
      </c>
      <c r="KE829">
        <v>0</v>
      </c>
      <c r="KF829">
        <v>0</v>
      </c>
      <c r="KG829">
        <v>0</v>
      </c>
      <c r="KH829">
        <v>0</v>
      </c>
      <c r="KI829">
        <v>0</v>
      </c>
      <c r="KJ829">
        <v>0</v>
      </c>
      <c r="KK829">
        <v>0</v>
      </c>
      <c r="KL829">
        <v>0</v>
      </c>
      <c r="KM829">
        <v>0</v>
      </c>
      <c r="KN829">
        <v>0</v>
      </c>
      <c r="KO829">
        <v>0</v>
      </c>
      <c r="KP829">
        <v>0</v>
      </c>
      <c r="KQ829">
        <v>0</v>
      </c>
      <c r="KR829">
        <v>0</v>
      </c>
      <c r="KS829">
        <v>0</v>
      </c>
      <c r="KT829">
        <v>0</v>
      </c>
      <c r="KU829">
        <v>0</v>
      </c>
      <c r="KV829">
        <v>0</v>
      </c>
      <c r="KW829">
        <v>0</v>
      </c>
      <c r="KX829">
        <v>0</v>
      </c>
      <c r="KY829">
        <v>0</v>
      </c>
      <c r="KZ829">
        <v>0</v>
      </c>
      <c r="LA829">
        <v>0</v>
      </c>
      <c r="LB829">
        <v>0</v>
      </c>
      <c r="LC829">
        <v>0</v>
      </c>
      <c r="LD829">
        <v>0</v>
      </c>
      <c r="LE829">
        <v>0</v>
      </c>
      <c r="LF829">
        <v>0</v>
      </c>
      <c r="LG829">
        <v>0</v>
      </c>
      <c r="LH829">
        <v>0</v>
      </c>
      <c r="LI829">
        <v>0</v>
      </c>
      <c r="LJ829">
        <v>0</v>
      </c>
      <c r="LK829">
        <v>0</v>
      </c>
      <c r="LL829">
        <v>0</v>
      </c>
      <c r="LM829">
        <v>0</v>
      </c>
      <c r="LN829">
        <v>0</v>
      </c>
      <c r="LO829">
        <v>0</v>
      </c>
      <c r="LP829">
        <v>0</v>
      </c>
      <c r="LQ829">
        <v>0</v>
      </c>
      <c r="LR829">
        <v>0</v>
      </c>
      <c r="LS829">
        <v>0</v>
      </c>
      <c r="LT829">
        <v>0</v>
      </c>
      <c r="LU829">
        <v>0</v>
      </c>
      <c r="LV829">
        <v>0</v>
      </c>
      <c r="LW829">
        <v>0</v>
      </c>
      <c r="LX829">
        <v>0</v>
      </c>
      <c r="LY829">
        <v>0</v>
      </c>
      <c r="LZ829">
        <v>0</v>
      </c>
      <c r="MA829">
        <v>0</v>
      </c>
      <c r="MB829">
        <v>0</v>
      </c>
      <c r="MC829">
        <v>0</v>
      </c>
      <c r="MD829">
        <v>0</v>
      </c>
      <c r="ME829">
        <v>0</v>
      </c>
      <c r="MF829">
        <v>0</v>
      </c>
      <c r="MG829">
        <v>0</v>
      </c>
      <c r="MH829">
        <v>0</v>
      </c>
      <c r="MI829">
        <v>0</v>
      </c>
      <c r="MJ829">
        <v>133</v>
      </c>
    </row>
    <row r="830" spans="1:348" x14ac:dyDescent="0.55000000000000004">
      <c r="A830" t="s">
        <v>1991</v>
      </c>
      <c r="B830">
        <v>0</v>
      </c>
      <c r="C830">
        <v>1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  <c r="BJ830">
        <v>0</v>
      </c>
      <c r="BK830">
        <v>0</v>
      </c>
      <c r="BL830">
        <v>0</v>
      </c>
      <c r="BM830">
        <v>0</v>
      </c>
      <c r="BN830">
        <v>0</v>
      </c>
      <c r="BO830">
        <v>0</v>
      </c>
      <c r="BP830">
        <v>0</v>
      </c>
      <c r="BQ830">
        <v>0</v>
      </c>
      <c r="BR830">
        <v>0</v>
      </c>
      <c r="BS830">
        <v>0</v>
      </c>
      <c r="BT830">
        <v>0</v>
      </c>
      <c r="BU830">
        <v>0</v>
      </c>
      <c r="BV830">
        <v>0</v>
      </c>
      <c r="BW830">
        <v>0</v>
      </c>
      <c r="BX830">
        <v>0</v>
      </c>
      <c r="BY830">
        <v>0</v>
      </c>
      <c r="BZ830">
        <v>0</v>
      </c>
      <c r="CA830">
        <v>0</v>
      </c>
      <c r="CB830">
        <v>0</v>
      </c>
      <c r="CC830">
        <v>0</v>
      </c>
      <c r="CD830">
        <v>0</v>
      </c>
      <c r="CE830">
        <v>0</v>
      </c>
      <c r="CF830">
        <v>0</v>
      </c>
      <c r="CG830">
        <v>0</v>
      </c>
      <c r="CH830">
        <v>0</v>
      </c>
      <c r="CI830">
        <v>0</v>
      </c>
      <c r="CJ830">
        <v>0</v>
      </c>
      <c r="CK830">
        <v>0</v>
      </c>
      <c r="CL830">
        <v>0</v>
      </c>
      <c r="CM830">
        <v>0</v>
      </c>
      <c r="CN830">
        <v>0</v>
      </c>
      <c r="CO830">
        <v>0</v>
      </c>
      <c r="CP830">
        <v>0</v>
      </c>
      <c r="CQ830">
        <v>0</v>
      </c>
      <c r="CR830">
        <v>0</v>
      </c>
      <c r="CS830">
        <v>0</v>
      </c>
      <c r="CT830">
        <v>0</v>
      </c>
      <c r="CU830">
        <v>0</v>
      </c>
      <c r="CV830">
        <v>0</v>
      </c>
      <c r="CW830">
        <v>0</v>
      </c>
      <c r="CX830">
        <v>0</v>
      </c>
      <c r="CY830">
        <v>0</v>
      </c>
      <c r="CZ830">
        <v>0</v>
      </c>
      <c r="DA830">
        <v>0</v>
      </c>
      <c r="DB830">
        <v>0</v>
      </c>
      <c r="DC830">
        <v>0</v>
      </c>
      <c r="DD830">
        <v>0</v>
      </c>
      <c r="DE830">
        <v>0</v>
      </c>
      <c r="DF830">
        <v>0</v>
      </c>
      <c r="DG830">
        <v>0</v>
      </c>
      <c r="DH830">
        <v>0</v>
      </c>
      <c r="DI830">
        <v>0</v>
      </c>
      <c r="DJ830">
        <v>0</v>
      </c>
      <c r="DK830">
        <v>0</v>
      </c>
      <c r="DL830">
        <v>0</v>
      </c>
      <c r="DM830">
        <v>0</v>
      </c>
      <c r="DN830">
        <v>0</v>
      </c>
      <c r="DO830">
        <v>0</v>
      </c>
      <c r="DP830">
        <v>0</v>
      </c>
      <c r="DQ830">
        <v>0</v>
      </c>
      <c r="DR830">
        <v>0</v>
      </c>
      <c r="DS830">
        <v>0</v>
      </c>
      <c r="DT830">
        <v>0</v>
      </c>
      <c r="DU830">
        <v>0</v>
      </c>
      <c r="DV830">
        <v>0</v>
      </c>
      <c r="DW830">
        <v>0</v>
      </c>
      <c r="DX830">
        <v>0</v>
      </c>
      <c r="DY830">
        <v>0</v>
      </c>
      <c r="DZ830">
        <v>0</v>
      </c>
      <c r="EA830">
        <v>0</v>
      </c>
      <c r="EB830">
        <v>0</v>
      </c>
      <c r="EC830">
        <v>0</v>
      </c>
      <c r="ED830">
        <v>0</v>
      </c>
      <c r="EE830">
        <v>0</v>
      </c>
      <c r="EF830">
        <v>0</v>
      </c>
      <c r="EG830">
        <v>0</v>
      </c>
      <c r="EH830">
        <v>0</v>
      </c>
      <c r="EI830">
        <v>0</v>
      </c>
      <c r="EJ830">
        <v>0</v>
      </c>
      <c r="EK830">
        <v>0</v>
      </c>
      <c r="EL830">
        <v>0</v>
      </c>
      <c r="EM830">
        <v>0</v>
      </c>
      <c r="EN830">
        <v>0</v>
      </c>
      <c r="EO830">
        <v>0</v>
      </c>
      <c r="EP830">
        <v>1</v>
      </c>
      <c r="EQ830">
        <v>0</v>
      </c>
      <c r="ER830">
        <v>0</v>
      </c>
      <c r="ES830">
        <v>0</v>
      </c>
      <c r="ET830">
        <v>0</v>
      </c>
      <c r="EU830">
        <v>0</v>
      </c>
      <c r="EV830">
        <v>0</v>
      </c>
      <c r="EW830">
        <v>0</v>
      </c>
      <c r="EX830">
        <v>0</v>
      </c>
      <c r="EY830">
        <v>0</v>
      </c>
      <c r="EZ830">
        <v>0</v>
      </c>
      <c r="FA830">
        <v>0</v>
      </c>
      <c r="FB830">
        <v>0</v>
      </c>
      <c r="FC830">
        <v>0</v>
      </c>
      <c r="FD830">
        <v>0</v>
      </c>
      <c r="FE830">
        <v>0</v>
      </c>
      <c r="FF830">
        <v>0</v>
      </c>
      <c r="FG830">
        <v>0</v>
      </c>
      <c r="FH830">
        <v>0</v>
      </c>
      <c r="FI830">
        <v>0</v>
      </c>
      <c r="FJ830">
        <v>0</v>
      </c>
      <c r="FK830">
        <v>0</v>
      </c>
      <c r="FL830">
        <v>0</v>
      </c>
      <c r="FM830">
        <v>0</v>
      </c>
      <c r="FN830">
        <v>0</v>
      </c>
      <c r="FO830">
        <v>0</v>
      </c>
      <c r="FP830">
        <v>0</v>
      </c>
      <c r="FQ830">
        <v>0</v>
      </c>
      <c r="FR830">
        <v>0</v>
      </c>
      <c r="FS830">
        <v>0</v>
      </c>
      <c r="FT830">
        <v>0</v>
      </c>
      <c r="FU830">
        <v>0</v>
      </c>
      <c r="FV830">
        <v>0</v>
      </c>
      <c r="FW830">
        <v>0</v>
      </c>
      <c r="FX830">
        <v>0</v>
      </c>
      <c r="FY830">
        <v>0</v>
      </c>
      <c r="FZ830">
        <v>0</v>
      </c>
      <c r="GA830">
        <v>0</v>
      </c>
      <c r="GB830">
        <v>0</v>
      </c>
      <c r="GC830">
        <v>0</v>
      </c>
      <c r="GD830">
        <v>0</v>
      </c>
      <c r="GE830">
        <v>0</v>
      </c>
      <c r="GF830">
        <v>0</v>
      </c>
      <c r="GG830">
        <v>0</v>
      </c>
      <c r="GH830">
        <v>0</v>
      </c>
      <c r="GI830">
        <v>0</v>
      </c>
      <c r="GJ830">
        <v>0</v>
      </c>
      <c r="GK830">
        <v>0</v>
      </c>
      <c r="GL830">
        <v>0</v>
      </c>
      <c r="GM830">
        <v>0</v>
      </c>
      <c r="GN830">
        <v>0</v>
      </c>
      <c r="GO830">
        <v>0</v>
      </c>
      <c r="GP830">
        <v>0</v>
      </c>
      <c r="GQ830">
        <v>0</v>
      </c>
      <c r="GR830">
        <v>0</v>
      </c>
      <c r="GS830">
        <v>0</v>
      </c>
      <c r="GT830">
        <v>0</v>
      </c>
      <c r="GU830">
        <v>0</v>
      </c>
      <c r="GV830">
        <v>0</v>
      </c>
      <c r="GW830">
        <v>0</v>
      </c>
      <c r="GX830">
        <v>0</v>
      </c>
      <c r="GY830">
        <v>0</v>
      </c>
      <c r="GZ830">
        <v>0</v>
      </c>
      <c r="HA830">
        <v>0</v>
      </c>
      <c r="HB830">
        <v>0</v>
      </c>
      <c r="HC830">
        <v>0</v>
      </c>
      <c r="HD830">
        <v>0</v>
      </c>
      <c r="HE830">
        <v>0</v>
      </c>
      <c r="HF830">
        <v>0</v>
      </c>
      <c r="HG830">
        <v>0</v>
      </c>
      <c r="HH830">
        <v>0</v>
      </c>
      <c r="HI830">
        <v>0</v>
      </c>
      <c r="HJ830">
        <v>0</v>
      </c>
      <c r="HK830">
        <v>0</v>
      </c>
      <c r="HL830">
        <v>0</v>
      </c>
      <c r="HM830">
        <v>0</v>
      </c>
      <c r="HN830">
        <v>0</v>
      </c>
      <c r="HO830">
        <v>0</v>
      </c>
      <c r="HP830">
        <v>0</v>
      </c>
      <c r="HQ830">
        <v>0</v>
      </c>
      <c r="HR830">
        <v>0</v>
      </c>
      <c r="HS830">
        <v>0</v>
      </c>
      <c r="HT830">
        <v>0</v>
      </c>
      <c r="HU830">
        <v>0</v>
      </c>
      <c r="HV830">
        <v>0</v>
      </c>
      <c r="HW830">
        <v>0</v>
      </c>
      <c r="HX830">
        <v>0</v>
      </c>
      <c r="HY830">
        <v>0</v>
      </c>
      <c r="HZ830">
        <v>0</v>
      </c>
      <c r="IA830">
        <v>0</v>
      </c>
      <c r="IB830">
        <v>0</v>
      </c>
      <c r="IC830">
        <v>0</v>
      </c>
      <c r="ID830">
        <v>0</v>
      </c>
      <c r="IE830">
        <v>0</v>
      </c>
      <c r="IF830">
        <v>0</v>
      </c>
      <c r="IG830">
        <v>0</v>
      </c>
      <c r="IH830">
        <v>0</v>
      </c>
      <c r="II830">
        <v>0</v>
      </c>
      <c r="IJ830">
        <v>0</v>
      </c>
      <c r="IK830">
        <v>0</v>
      </c>
      <c r="IL830">
        <v>0</v>
      </c>
      <c r="IM830">
        <v>0</v>
      </c>
      <c r="IN830">
        <v>0</v>
      </c>
      <c r="IO830">
        <v>0</v>
      </c>
      <c r="IP830">
        <v>0</v>
      </c>
      <c r="IQ830">
        <v>0</v>
      </c>
      <c r="IR830">
        <v>0</v>
      </c>
      <c r="IS830">
        <v>0</v>
      </c>
      <c r="IT830">
        <v>0</v>
      </c>
      <c r="IU830">
        <v>0</v>
      </c>
      <c r="IV830">
        <v>0</v>
      </c>
      <c r="IW830">
        <v>0</v>
      </c>
      <c r="IX830">
        <v>0</v>
      </c>
      <c r="IY830">
        <v>0</v>
      </c>
      <c r="IZ830">
        <v>0</v>
      </c>
      <c r="JA830">
        <v>0</v>
      </c>
      <c r="JB830">
        <v>0</v>
      </c>
      <c r="JC830">
        <v>0</v>
      </c>
      <c r="JD830">
        <v>0</v>
      </c>
      <c r="JE830">
        <v>0</v>
      </c>
      <c r="JF830">
        <v>0</v>
      </c>
      <c r="JG830">
        <v>0</v>
      </c>
      <c r="JH830">
        <v>0</v>
      </c>
      <c r="JI830">
        <v>0</v>
      </c>
      <c r="JJ830">
        <v>0</v>
      </c>
      <c r="JK830">
        <v>0</v>
      </c>
      <c r="JL830">
        <v>0</v>
      </c>
      <c r="JM830">
        <v>0</v>
      </c>
      <c r="JN830">
        <v>0</v>
      </c>
      <c r="JO830">
        <v>0</v>
      </c>
      <c r="JP830">
        <v>0</v>
      </c>
      <c r="JQ830">
        <v>0</v>
      </c>
      <c r="JR830">
        <v>0</v>
      </c>
      <c r="JS830">
        <v>0</v>
      </c>
      <c r="JT830">
        <v>0</v>
      </c>
      <c r="JU830">
        <v>0</v>
      </c>
      <c r="JV830">
        <v>0</v>
      </c>
      <c r="JW830">
        <v>0</v>
      </c>
      <c r="JX830">
        <v>0</v>
      </c>
      <c r="JY830">
        <v>0</v>
      </c>
      <c r="JZ830">
        <v>0</v>
      </c>
      <c r="KA830">
        <v>0</v>
      </c>
      <c r="KB830">
        <v>0</v>
      </c>
      <c r="KC830">
        <v>0</v>
      </c>
      <c r="KD830">
        <v>0</v>
      </c>
      <c r="KE830">
        <v>0</v>
      </c>
      <c r="KF830">
        <v>0</v>
      </c>
      <c r="KG830">
        <v>0</v>
      </c>
      <c r="KH830">
        <v>0</v>
      </c>
      <c r="KI830">
        <v>0</v>
      </c>
      <c r="KJ830">
        <v>0</v>
      </c>
      <c r="KK830">
        <v>0</v>
      </c>
      <c r="KL830">
        <v>0</v>
      </c>
      <c r="KM830">
        <v>0</v>
      </c>
      <c r="KN830">
        <v>0</v>
      </c>
      <c r="KO830">
        <v>0</v>
      </c>
      <c r="KP830">
        <v>0</v>
      </c>
      <c r="KQ830">
        <v>0</v>
      </c>
      <c r="KR830">
        <v>0</v>
      </c>
      <c r="KS830">
        <v>0</v>
      </c>
      <c r="KT830">
        <v>0</v>
      </c>
      <c r="KU830">
        <v>0</v>
      </c>
      <c r="KV830">
        <v>0</v>
      </c>
      <c r="KW830">
        <v>0</v>
      </c>
      <c r="KX830">
        <v>0</v>
      </c>
      <c r="KY830">
        <v>0</v>
      </c>
      <c r="KZ830">
        <v>0</v>
      </c>
      <c r="LA830">
        <v>0</v>
      </c>
      <c r="LB830">
        <v>0</v>
      </c>
      <c r="LC830">
        <v>0</v>
      </c>
      <c r="LD830">
        <v>0</v>
      </c>
      <c r="LE830">
        <v>0</v>
      </c>
      <c r="LF830">
        <v>0</v>
      </c>
      <c r="LG830">
        <v>0</v>
      </c>
      <c r="LH830">
        <v>0</v>
      </c>
      <c r="LI830">
        <v>0</v>
      </c>
      <c r="LJ830">
        <v>0</v>
      </c>
      <c r="LK830">
        <v>0</v>
      </c>
      <c r="LL830">
        <v>0</v>
      </c>
      <c r="LM830">
        <v>0</v>
      </c>
      <c r="LN830">
        <v>0</v>
      </c>
      <c r="LO830">
        <v>0</v>
      </c>
      <c r="LP830">
        <v>0</v>
      </c>
      <c r="LQ830">
        <v>0</v>
      </c>
      <c r="LR830">
        <v>0</v>
      </c>
      <c r="LS830">
        <v>0</v>
      </c>
      <c r="LT830">
        <v>0</v>
      </c>
      <c r="LU830">
        <v>0</v>
      </c>
      <c r="LV830">
        <v>0</v>
      </c>
      <c r="LW830">
        <v>0</v>
      </c>
      <c r="LX830">
        <v>0</v>
      </c>
      <c r="LY830">
        <v>0</v>
      </c>
      <c r="LZ830">
        <v>0</v>
      </c>
      <c r="MA830">
        <v>0</v>
      </c>
      <c r="MB830">
        <v>0</v>
      </c>
      <c r="MC830">
        <v>0</v>
      </c>
      <c r="MD830">
        <v>0</v>
      </c>
      <c r="ME830">
        <v>0</v>
      </c>
      <c r="MF830">
        <v>0</v>
      </c>
      <c r="MG830">
        <v>0</v>
      </c>
      <c r="MH830">
        <v>0</v>
      </c>
      <c r="MI830">
        <v>0</v>
      </c>
      <c r="MJ830">
        <v>134</v>
      </c>
    </row>
    <row r="831" spans="1:348" x14ac:dyDescent="0.55000000000000004">
      <c r="A831" t="s">
        <v>1993</v>
      </c>
      <c r="B831">
        <v>0</v>
      </c>
      <c r="C831">
        <v>1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1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  <c r="BJ831">
        <v>0</v>
      </c>
      <c r="BK831">
        <v>0</v>
      </c>
      <c r="BL831">
        <v>0</v>
      </c>
      <c r="BM831">
        <v>0</v>
      </c>
      <c r="BN831">
        <v>0</v>
      </c>
      <c r="BO831">
        <v>0</v>
      </c>
      <c r="BP831">
        <v>0</v>
      </c>
      <c r="BQ831">
        <v>0</v>
      </c>
      <c r="BR831">
        <v>0</v>
      </c>
      <c r="BS831">
        <v>0</v>
      </c>
      <c r="BT831">
        <v>0</v>
      </c>
      <c r="BU831">
        <v>0</v>
      </c>
      <c r="BV831">
        <v>0</v>
      </c>
      <c r="BW831">
        <v>0</v>
      </c>
      <c r="BX831">
        <v>0</v>
      </c>
      <c r="BY831">
        <v>0</v>
      </c>
      <c r="BZ831">
        <v>0</v>
      </c>
      <c r="CA831">
        <v>0</v>
      </c>
      <c r="CB831">
        <v>0</v>
      </c>
      <c r="CC831">
        <v>0</v>
      </c>
      <c r="CD831">
        <v>0</v>
      </c>
      <c r="CE831">
        <v>0</v>
      </c>
      <c r="CF831">
        <v>0</v>
      </c>
      <c r="CG831">
        <v>0</v>
      </c>
      <c r="CH831">
        <v>0</v>
      </c>
      <c r="CI831">
        <v>0</v>
      </c>
      <c r="CJ831">
        <v>0</v>
      </c>
      <c r="CK831">
        <v>0</v>
      </c>
      <c r="CL831">
        <v>0</v>
      </c>
      <c r="CM831">
        <v>0</v>
      </c>
      <c r="CN831">
        <v>0</v>
      </c>
      <c r="CO831">
        <v>0</v>
      </c>
      <c r="CP831">
        <v>0</v>
      </c>
      <c r="CQ831">
        <v>0</v>
      </c>
      <c r="CR831">
        <v>0</v>
      </c>
      <c r="CS831">
        <v>0</v>
      </c>
      <c r="CT831">
        <v>0</v>
      </c>
      <c r="CU831">
        <v>0</v>
      </c>
      <c r="CV831">
        <v>0</v>
      </c>
      <c r="CW831">
        <v>0</v>
      </c>
      <c r="CX831">
        <v>0</v>
      </c>
      <c r="CY831">
        <v>0</v>
      </c>
      <c r="CZ831">
        <v>0</v>
      </c>
      <c r="DA831">
        <v>0</v>
      </c>
      <c r="DB831">
        <v>0</v>
      </c>
      <c r="DC831">
        <v>0</v>
      </c>
      <c r="DD831">
        <v>0</v>
      </c>
      <c r="DE831">
        <v>0</v>
      </c>
      <c r="DF831">
        <v>0</v>
      </c>
      <c r="DG831">
        <v>0</v>
      </c>
      <c r="DH831">
        <v>0</v>
      </c>
      <c r="DI831">
        <v>0</v>
      </c>
      <c r="DJ831">
        <v>0</v>
      </c>
      <c r="DK831">
        <v>0</v>
      </c>
      <c r="DL831">
        <v>0</v>
      </c>
      <c r="DM831">
        <v>0</v>
      </c>
      <c r="DN831">
        <v>0</v>
      </c>
      <c r="DO831">
        <v>0</v>
      </c>
      <c r="DP831">
        <v>0</v>
      </c>
      <c r="DQ831">
        <v>0</v>
      </c>
      <c r="DR831">
        <v>0</v>
      </c>
      <c r="DS831">
        <v>0</v>
      </c>
      <c r="DT831">
        <v>0</v>
      </c>
      <c r="DU831">
        <v>0</v>
      </c>
      <c r="DV831">
        <v>0</v>
      </c>
      <c r="DW831">
        <v>0</v>
      </c>
      <c r="DX831">
        <v>0</v>
      </c>
      <c r="DY831">
        <v>0</v>
      </c>
      <c r="DZ831">
        <v>0</v>
      </c>
      <c r="EA831">
        <v>0</v>
      </c>
      <c r="EB831">
        <v>0</v>
      </c>
      <c r="EC831">
        <v>0</v>
      </c>
      <c r="ED831">
        <v>0</v>
      </c>
      <c r="EE831">
        <v>0</v>
      </c>
      <c r="EF831">
        <v>0</v>
      </c>
      <c r="EG831">
        <v>0</v>
      </c>
      <c r="EH831">
        <v>0</v>
      </c>
      <c r="EI831">
        <v>0</v>
      </c>
      <c r="EJ831">
        <v>0</v>
      </c>
      <c r="EK831">
        <v>0</v>
      </c>
      <c r="EL831">
        <v>0</v>
      </c>
      <c r="EM831">
        <v>0</v>
      </c>
      <c r="EN831">
        <v>0</v>
      </c>
      <c r="EO831">
        <v>0</v>
      </c>
      <c r="EP831">
        <v>0</v>
      </c>
      <c r="EQ831">
        <v>0</v>
      </c>
      <c r="ER831">
        <v>0</v>
      </c>
      <c r="ES831">
        <v>0</v>
      </c>
      <c r="ET831">
        <v>0</v>
      </c>
      <c r="EU831">
        <v>0</v>
      </c>
      <c r="EV831">
        <v>0</v>
      </c>
      <c r="EW831">
        <v>0</v>
      </c>
      <c r="EX831">
        <v>0</v>
      </c>
      <c r="EY831">
        <v>0</v>
      </c>
      <c r="EZ831">
        <v>0</v>
      </c>
      <c r="FA831">
        <v>0</v>
      </c>
      <c r="FB831">
        <v>0</v>
      </c>
      <c r="FC831">
        <v>0</v>
      </c>
      <c r="FD831">
        <v>0</v>
      </c>
      <c r="FE831">
        <v>0</v>
      </c>
      <c r="FF831">
        <v>0</v>
      </c>
      <c r="FG831">
        <v>0</v>
      </c>
      <c r="FH831">
        <v>0</v>
      </c>
      <c r="FI831">
        <v>0</v>
      </c>
      <c r="FJ831">
        <v>0</v>
      </c>
      <c r="FK831">
        <v>0</v>
      </c>
      <c r="FL831">
        <v>0</v>
      </c>
      <c r="FM831">
        <v>0</v>
      </c>
      <c r="FN831">
        <v>0</v>
      </c>
      <c r="FO831">
        <v>0</v>
      </c>
      <c r="FP831">
        <v>0</v>
      </c>
      <c r="FQ831">
        <v>0</v>
      </c>
      <c r="FR831">
        <v>0</v>
      </c>
      <c r="FS831">
        <v>0</v>
      </c>
      <c r="FT831">
        <v>0</v>
      </c>
      <c r="FU831">
        <v>0</v>
      </c>
      <c r="FV831">
        <v>0</v>
      </c>
      <c r="FW831">
        <v>0</v>
      </c>
      <c r="FX831">
        <v>0</v>
      </c>
      <c r="FY831">
        <v>0</v>
      </c>
      <c r="FZ831">
        <v>0</v>
      </c>
      <c r="GA831">
        <v>0</v>
      </c>
      <c r="GB831">
        <v>0</v>
      </c>
      <c r="GC831">
        <v>0</v>
      </c>
      <c r="GD831">
        <v>0</v>
      </c>
      <c r="GE831">
        <v>0</v>
      </c>
      <c r="GF831">
        <v>0</v>
      </c>
      <c r="GG831">
        <v>0</v>
      </c>
      <c r="GH831">
        <v>0</v>
      </c>
      <c r="GI831">
        <v>0</v>
      </c>
      <c r="GJ831">
        <v>0</v>
      </c>
      <c r="GK831">
        <v>0</v>
      </c>
      <c r="GL831">
        <v>0</v>
      </c>
      <c r="GM831">
        <v>0</v>
      </c>
      <c r="GN831">
        <v>0</v>
      </c>
      <c r="GO831">
        <v>0</v>
      </c>
      <c r="GP831">
        <v>0</v>
      </c>
      <c r="GQ831">
        <v>0</v>
      </c>
      <c r="GR831">
        <v>0</v>
      </c>
      <c r="GS831">
        <v>0</v>
      </c>
      <c r="GT831">
        <v>0</v>
      </c>
      <c r="GU831">
        <v>0</v>
      </c>
      <c r="GV831">
        <v>0</v>
      </c>
      <c r="GW831">
        <v>0</v>
      </c>
      <c r="GX831">
        <v>0</v>
      </c>
      <c r="GY831">
        <v>0</v>
      </c>
      <c r="GZ831">
        <v>0</v>
      </c>
      <c r="HA831">
        <v>0</v>
      </c>
      <c r="HB831">
        <v>0</v>
      </c>
      <c r="HC831">
        <v>0</v>
      </c>
      <c r="HD831">
        <v>0</v>
      </c>
      <c r="HE831">
        <v>0</v>
      </c>
      <c r="HF831">
        <v>0</v>
      </c>
      <c r="HG831">
        <v>0</v>
      </c>
      <c r="HH831">
        <v>0</v>
      </c>
      <c r="HI831">
        <v>0</v>
      </c>
      <c r="HJ831">
        <v>0</v>
      </c>
      <c r="HK831">
        <v>0</v>
      </c>
      <c r="HL831">
        <v>0</v>
      </c>
      <c r="HM831">
        <v>0</v>
      </c>
      <c r="HN831">
        <v>0</v>
      </c>
      <c r="HO831">
        <v>0</v>
      </c>
      <c r="HP831">
        <v>0</v>
      </c>
      <c r="HQ831">
        <v>0</v>
      </c>
      <c r="HR831">
        <v>0</v>
      </c>
      <c r="HS831">
        <v>0</v>
      </c>
      <c r="HT831">
        <v>0</v>
      </c>
      <c r="HU831">
        <v>0</v>
      </c>
      <c r="HV831">
        <v>0</v>
      </c>
      <c r="HW831">
        <v>0</v>
      </c>
      <c r="HX831">
        <v>0</v>
      </c>
      <c r="HY831">
        <v>0</v>
      </c>
      <c r="HZ831">
        <v>0</v>
      </c>
      <c r="IA831">
        <v>0</v>
      </c>
      <c r="IB831">
        <v>0</v>
      </c>
      <c r="IC831">
        <v>0</v>
      </c>
      <c r="ID831">
        <v>0</v>
      </c>
      <c r="IE831">
        <v>0</v>
      </c>
      <c r="IF831">
        <v>0</v>
      </c>
      <c r="IG831">
        <v>0</v>
      </c>
      <c r="IH831">
        <v>0</v>
      </c>
      <c r="II831">
        <v>0</v>
      </c>
      <c r="IJ831">
        <v>0</v>
      </c>
      <c r="IK831">
        <v>0</v>
      </c>
      <c r="IL831">
        <v>0</v>
      </c>
      <c r="IM831">
        <v>0</v>
      </c>
      <c r="IN831">
        <v>0</v>
      </c>
      <c r="IO831">
        <v>0</v>
      </c>
      <c r="IP831">
        <v>0</v>
      </c>
      <c r="IQ831">
        <v>0</v>
      </c>
      <c r="IR831">
        <v>0</v>
      </c>
      <c r="IS831">
        <v>0</v>
      </c>
      <c r="IT831">
        <v>0</v>
      </c>
      <c r="IU831">
        <v>0</v>
      </c>
      <c r="IV831">
        <v>0</v>
      </c>
      <c r="IW831">
        <v>0</v>
      </c>
      <c r="IX831">
        <v>0</v>
      </c>
      <c r="IY831">
        <v>0</v>
      </c>
      <c r="IZ831">
        <v>0</v>
      </c>
      <c r="JA831">
        <v>0</v>
      </c>
      <c r="JB831">
        <v>0</v>
      </c>
      <c r="JC831">
        <v>0</v>
      </c>
      <c r="JD831">
        <v>0</v>
      </c>
      <c r="JE831">
        <v>0</v>
      </c>
      <c r="JF831">
        <v>0</v>
      </c>
      <c r="JG831">
        <v>0</v>
      </c>
      <c r="JH831">
        <v>0</v>
      </c>
      <c r="JI831">
        <v>0</v>
      </c>
      <c r="JJ831">
        <v>0</v>
      </c>
      <c r="JK831">
        <v>0</v>
      </c>
      <c r="JL831">
        <v>0</v>
      </c>
      <c r="JM831">
        <v>0</v>
      </c>
      <c r="JN831">
        <v>0</v>
      </c>
      <c r="JO831">
        <v>0</v>
      </c>
      <c r="JP831">
        <v>0</v>
      </c>
      <c r="JQ831">
        <v>0</v>
      </c>
      <c r="JR831">
        <v>0</v>
      </c>
      <c r="JS831">
        <v>0</v>
      </c>
      <c r="JT831">
        <v>0</v>
      </c>
      <c r="JU831">
        <v>0</v>
      </c>
      <c r="JV831">
        <v>0</v>
      </c>
      <c r="JW831">
        <v>0</v>
      </c>
      <c r="JX831">
        <v>0</v>
      </c>
      <c r="JY831">
        <v>0</v>
      </c>
      <c r="JZ831">
        <v>0</v>
      </c>
      <c r="KA831">
        <v>0</v>
      </c>
      <c r="KB831">
        <v>0</v>
      </c>
      <c r="KC831">
        <v>0</v>
      </c>
      <c r="KD831">
        <v>0</v>
      </c>
      <c r="KE831">
        <v>0</v>
      </c>
      <c r="KF831">
        <v>0</v>
      </c>
      <c r="KG831">
        <v>0</v>
      </c>
      <c r="KH831">
        <v>0</v>
      </c>
      <c r="KI831">
        <v>0</v>
      </c>
      <c r="KJ831">
        <v>0</v>
      </c>
      <c r="KK831">
        <v>0</v>
      </c>
      <c r="KL831">
        <v>0</v>
      </c>
      <c r="KM831">
        <v>0</v>
      </c>
      <c r="KN831">
        <v>0</v>
      </c>
      <c r="KO831">
        <v>0</v>
      </c>
      <c r="KP831">
        <v>0</v>
      </c>
      <c r="KQ831">
        <v>0</v>
      </c>
      <c r="KR831">
        <v>0</v>
      </c>
      <c r="KS831">
        <v>0</v>
      </c>
      <c r="KT831">
        <v>0</v>
      </c>
      <c r="KU831">
        <v>0</v>
      </c>
      <c r="KV831">
        <v>0</v>
      </c>
      <c r="KW831">
        <v>0</v>
      </c>
      <c r="KX831">
        <v>0</v>
      </c>
      <c r="KY831">
        <v>0</v>
      </c>
      <c r="KZ831">
        <v>0</v>
      </c>
      <c r="LA831">
        <v>0</v>
      </c>
      <c r="LB831">
        <v>0</v>
      </c>
      <c r="LC831">
        <v>0</v>
      </c>
      <c r="LD831">
        <v>0</v>
      </c>
      <c r="LE831">
        <v>0</v>
      </c>
      <c r="LF831">
        <v>0</v>
      </c>
      <c r="LG831">
        <v>0</v>
      </c>
      <c r="LH831">
        <v>0</v>
      </c>
      <c r="LI831">
        <v>0</v>
      </c>
      <c r="LJ831">
        <v>0</v>
      </c>
      <c r="LK831">
        <v>0</v>
      </c>
      <c r="LL831">
        <v>0</v>
      </c>
      <c r="LM831">
        <v>0</v>
      </c>
      <c r="LN831">
        <v>0</v>
      </c>
      <c r="LO831">
        <v>0</v>
      </c>
      <c r="LP831">
        <v>0</v>
      </c>
      <c r="LQ831">
        <v>0</v>
      </c>
      <c r="LR831">
        <v>0</v>
      </c>
      <c r="LS831">
        <v>0</v>
      </c>
      <c r="LT831">
        <v>0</v>
      </c>
      <c r="LU831">
        <v>0</v>
      </c>
      <c r="LV831">
        <v>0</v>
      </c>
      <c r="LW831">
        <v>0</v>
      </c>
      <c r="LX831">
        <v>0</v>
      </c>
      <c r="LY831">
        <v>0</v>
      </c>
      <c r="LZ831">
        <v>0</v>
      </c>
      <c r="MA831">
        <v>0</v>
      </c>
      <c r="MB831">
        <v>0</v>
      </c>
      <c r="MC831">
        <v>0</v>
      </c>
      <c r="MD831">
        <v>0</v>
      </c>
      <c r="ME831">
        <v>0</v>
      </c>
      <c r="MF831">
        <v>0</v>
      </c>
      <c r="MG831">
        <v>0</v>
      </c>
      <c r="MH831">
        <v>0</v>
      </c>
      <c r="MI831">
        <v>0</v>
      </c>
      <c r="MJ831">
        <v>134</v>
      </c>
    </row>
    <row r="832" spans="1:348" x14ac:dyDescent="0.55000000000000004">
      <c r="A832" t="s">
        <v>1995</v>
      </c>
      <c r="B832">
        <v>0</v>
      </c>
      <c r="C832">
        <v>1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  <c r="BJ832">
        <v>0</v>
      </c>
      <c r="BK832">
        <v>0</v>
      </c>
      <c r="BL832">
        <v>0</v>
      </c>
      <c r="BM832">
        <v>0</v>
      </c>
      <c r="BN832">
        <v>0</v>
      </c>
      <c r="BO832">
        <v>0</v>
      </c>
      <c r="BP832">
        <v>0</v>
      </c>
      <c r="BQ832">
        <v>0</v>
      </c>
      <c r="BR832">
        <v>0</v>
      </c>
      <c r="BS832">
        <v>0</v>
      </c>
      <c r="BT832">
        <v>0</v>
      </c>
      <c r="BU832">
        <v>0</v>
      </c>
      <c r="BV832">
        <v>0</v>
      </c>
      <c r="BW832">
        <v>0</v>
      </c>
      <c r="BX832">
        <v>0</v>
      </c>
      <c r="BY832">
        <v>0</v>
      </c>
      <c r="BZ832">
        <v>0</v>
      </c>
      <c r="CA832">
        <v>0</v>
      </c>
      <c r="CB832">
        <v>0</v>
      </c>
      <c r="CC832">
        <v>0</v>
      </c>
      <c r="CD832">
        <v>0</v>
      </c>
      <c r="CE832">
        <v>0</v>
      </c>
      <c r="CF832">
        <v>0</v>
      </c>
      <c r="CG832">
        <v>0</v>
      </c>
      <c r="CH832">
        <v>0</v>
      </c>
      <c r="CI832">
        <v>0</v>
      </c>
      <c r="CJ832">
        <v>0</v>
      </c>
      <c r="CK832">
        <v>0</v>
      </c>
      <c r="CL832">
        <v>0</v>
      </c>
      <c r="CM832">
        <v>0</v>
      </c>
      <c r="CN832">
        <v>0</v>
      </c>
      <c r="CO832">
        <v>0</v>
      </c>
      <c r="CP832">
        <v>0</v>
      </c>
      <c r="CQ832">
        <v>0</v>
      </c>
      <c r="CR832">
        <v>0</v>
      </c>
      <c r="CS832">
        <v>0</v>
      </c>
      <c r="CT832">
        <v>0</v>
      </c>
      <c r="CU832">
        <v>0</v>
      </c>
      <c r="CV832">
        <v>0</v>
      </c>
      <c r="CW832">
        <v>0</v>
      </c>
      <c r="CX832">
        <v>0</v>
      </c>
      <c r="CY832">
        <v>0</v>
      </c>
      <c r="CZ832">
        <v>0</v>
      </c>
      <c r="DA832">
        <v>0</v>
      </c>
      <c r="DB832">
        <v>0</v>
      </c>
      <c r="DC832">
        <v>0</v>
      </c>
      <c r="DD832">
        <v>0</v>
      </c>
      <c r="DE832">
        <v>0</v>
      </c>
      <c r="DF832">
        <v>0</v>
      </c>
      <c r="DG832">
        <v>0</v>
      </c>
      <c r="DH832">
        <v>0</v>
      </c>
      <c r="DI832">
        <v>0</v>
      </c>
      <c r="DJ832">
        <v>0</v>
      </c>
      <c r="DK832">
        <v>0</v>
      </c>
      <c r="DL832">
        <v>0</v>
      </c>
      <c r="DM832">
        <v>0</v>
      </c>
      <c r="DN832">
        <v>0</v>
      </c>
      <c r="DO832">
        <v>0</v>
      </c>
      <c r="DP832">
        <v>0</v>
      </c>
      <c r="DQ832">
        <v>0</v>
      </c>
      <c r="DR832">
        <v>0</v>
      </c>
      <c r="DS832">
        <v>0</v>
      </c>
      <c r="DT832">
        <v>0</v>
      </c>
      <c r="DU832">
        <v>0</v>
      </c>
      <c r="DV832">
        <v>0</v>
      </c>
      <c r="DW832">
        <v>0</v>
      </c>
      <c r="DX832">
        <v>0</v>
      </c>
      <c r="DY832">
        <v>0</v>
      </c>
      <c r="DZ832">
        <v>0</v>
      </c>
      <c r="EA832">
        <v>0</v>
      </c>
      <c r="EB832">
        <v>0</v>
      </c>
      <c r="EC832">
        <v>0</v>
      </c>
      <c r="ED832">
        <v>0</v>
      </c>
      <c r="EE832">
        <v>0</v>
      </c>
      <c r="EF832">
        <v>0</v>
      </c>
      <c r="EG832">
        <v>0</v>
      </c>
      <c r="EH832">
        <v>0</v>
      </c>
      <c r="EI832">
        <v>0</v>
      </c>
      <c r="EJ832">
        <v>0</v>
      </c>
      <c r="EK832">
        <v>0</v>
      </c>
      <c r="EL832">
        <v>0</v>
      </c>
      <c r="EM832">
        <v>0</v>
      </c>
      <c r="EN832">
        <v>0</v>
      </c>
      <c r="EO832">
        <v>0</v>
      </c>
      <c r="EP832">
        <v>0</v>
      </c>
      <c r="EQ832">
        <v>0</v>
      </c>
      <c r="ER832">
        <v>0</v>
      </c>
      <c r="ES832">
        <v>0</v>
      </c>
      <c r="ET832">
        <v>0</v>
      </c>
      <c r="EU832">
        <v>0</v>
      </c>
      <c r="EV832">
        <v>0</v>
      </c>
      <c r="EW832">
        <v>0</v>
      </c>
      <c r="EX832">
        <v>0</v>
      </c>
      <c r="EY832">
        <v>0</v>
      </c>
      <c r="EZ832">
        <v>0</v>
      </c>
      <c r="FA832">
        <v>0</v>
      </c>
      <c r="FB832">
        <v>0</v>
      </c>
      <c r="FC832">
        <v>0</v>
      </c>
      <c r="FD832">
        <v>0</v>
      </c>
      <c r="FE832">
        <v>0</v>
      </c>
      <c r="FF832">
        <v>0</v>
      </c>
      <c r="FG832">
        <v>0</v>
      </c>
      <c r="FH832">
        <v>0</v>
      </c>
      <c r="FI832">
        <v>0</v>
      </c>
      <c r="FJ832">
        <v>0</v>
      </c>
      <c r="FK832">
        <v>0</v>
      </c>
      <c r="FL832">
        <v>0</v>
      </c>
      <c r="FM832">
        <v>0</v>
      </c>
      <c r="FN832">
        <v>0</v>
      </c>
      <c r="FO832">
        <v>0</v>
      </c>
      <c r="FP832">
        <v>0</v>
      </c>
      <c r="FQ832">
        <v>0</v>
      </c>
      <c r="FR832">
        <v>0</v>
      </c>
      <c r="FS832">
        <v>0</v>
      </c>
      <c r="FT832">
        <v>0</v>
      </c>
      <c r="FU832">
        <v>0</v>
      </c>
      <c r="FV832">
        <v>0</v>
      </c>
      <c r="FW832">
        <v>0</v>
      </c>
      <c r="FX832">
        <v>0</v>
      </c>
      <c r="FY832">
        <v>0</v>
      </c>
      <c r="FZ832">
        <v>0</v>
      </c>
      <c r="GA832">
        <v>0</v>
      </c>
      <c r="GB832">
        <v>0</v>
      </c>
      <c r="GC832">
        <v>0</v>
      </c>
      <c r="GD832">
        <v>0</v>
      </c>
      <c r="GE832">
        <v>0</v>
      </c>
      <c r="GF832">
        <v>0</v>
      </c>
      <c r="GG832">
        <v>0</v>
      </c>
      <c r="GH832">
        <v>0</v>
      </c>
      <c r="GI832">
        <v>0</v>
      </c>
      <c r="GJ832">
        <v>0</v>
      </c>
      <c r="GK832">
        <v>0</v>
      </c>
      <c r="GL832">
        <v>0</v>
      </c>
      <c r="GM832">
        <v>0</v>
      </c>
      <c r="GN832">
        <v>0</v>
      </c>
      <c r="GO832">
        <v>0</v>
      </c>
      <c r="GP832">
        <v>0</v>
      </c>
      <c r="GQ832">
        <v>0</v>
      </c>
      <c r="GR832">
        <v>0</v>
      </c>
      <c r="GS832">
        <v>0</v>
      </c>
      <c r="GT832">
        <v>0</v>
      </c>
      <c r="GU832">
        <v>0</v>
      </c>
      <c r="GV832">
        <v>0</v>
      </c>
      <c r="GW832">
        <v>0</v>
      </c>
      <c r="GX832">
        <v>0</v>
      </c>
      <c r="GY832">
        <v>0</v>
      </c>
      <c r="GZ832">
        <v>0</v>
      </c>
      <c r="HA832">
        <v>0</v>
      </c>
      <c r="HB832">
        <v>0</v>
      </c>
      <c r="HC832">
        <v>0</v>
      </c>
      <c r="HD832">
        <v>0</v>
      </c>
      <c r="HE832">
        <v>0</v>
      </c>
      <c r="HF832">
        <v>0</v>
      </c>
      <c r="HG832">
        <v>0</v>
      </c>
      <c r="HH832">
        <v>0</v>
      </c>
      <c r="HI832">
        <v>0</v>
      </c>
      <c r="HJ832">
        <v>0</v>
      </c>
      <c r="HK832">
        <v>0</v>
      </c>
      <c r="HL832">
        <v>0</v>
      </c>
      <c r="HM832">
        <v>0</v>
      </c>
      <c r="HN832">
        <v>0</v>
      </c>
      <c r="HO832">
        <v>0</v>
      </c>
      <c r="HP832">
        <v>0</v>
      </c>
      <c r="HQ832">
        <v>0</v>
      </c>
      <c r="HR832">
        <v>0</v>
      </c>
      <c r="HS832">
        <v>0</v>
      </c>
      <c r="HT832">
        <v>0</v>
      </c>
      <c r="HU832">
        <v>0</v>
      </c>
      <c r="HV832">
        <v>0</v>
      </c>
      <c r="HW832">
        <v>0</v>
      </c>
      <c r="HX832">
        <v>0</v>
      </c>
      <c r="HY832">
        <v>0</v>
      </c>
      <c r="HZ832">
        <v>0</v>
      </c>
      <c r="IA832">
        <v>0</v>
      </c>
      <c r="IB832">
        <v>0</v>
      </c>
      <c r="IC832">
        <v>0</v>
      </c>
      <c r="ID832">
        <v>0</v>
      </c>
      <c r="IE832">
        <v>0</v>
      </c>
      <c r="IF832">
        <v>0</v>
      </c>
      <c r="IG832">
        <v>0</v>
      </c>
      <c r="IH832">
        <v>0</v>
      </c>
      <c r="II832">
        <v>0</v>
      </c>
      <c r="IJ832">
        <v>0</v>
      </c>
      <c r="IK832">
        <v>0</v>
      </c>
      <c r="IL832">
        <v>0</v>
      </c>
      <c r="IM832">
        <v>0</v>
      </c>
      <c r="IN832">
        <v>0</v>
      </c>
      <c r="IO832">
        <v>0</v>
      </c>
      <c r="IP832">
        <v>0</v>
      </c>
      <c r="IQ832">
        <v>0</v>
      </c>
      <c r="IR832">
        <v>0</v>
      </c>
      <c r="IS832">
        <v>0</v>
      </c>
      <c r="IT832">
        <v>0</v>
      </c>
      <c r="IU832">
        <v>0</v>
      </c>
      <c r="IV832">
        <v>0</v>
      </c>
      <c r="IW832">
        <v>0</v>
      </c>
      <c r="IX832">
        <v>0</v>
      </c>
      <c r="IY832">
        <v>0</v>
      </c>
      <c r="IZ832">
        <v>0</v>
      </c>
      <c r="JA832">
        <v>0</v>
      </c>
      <c r="JB832">
        <v>0</v>
      </c>
      <c r="JC832">
        <v>0</v>
      </c>
      <c r="JD832">
        <v>0</v>
      </c>
      <c r="JE832">
        <v>0</v>
      </c>
      <c r="JF832">
        <v>0</v>
      </c>
      <c r="JG832">
        <v>0</v>
      </c>
      <c r="JH832">
        <v>0</v>
      </c>
      <c r="JI832">
        <v>0</v>
      </c>
      <c r="JJ832">
        <v>0</v>
      </c>
      <c r="JK832">
        <v>0</v>
      </c>
      <c r="JL832">
        <v>0</v>
      </c>
      <c r="JM832">
        <v>0</v>
      </c>
      <c r="JN832">
        <v>0</v>
      </c>
      <c r="JO832">
        <v>0</v>
      </c>
      <c r="JP832">
        <v>0</v>
      </c>
      <c r="JQ832">
        <v>0</v>
      </c>
      <c r="JR832">
        <v>0</v>
      </c>
      <c r="JS832">
        <v>0</v>
      </c>
      <c r="JT832">
        <v>0</v>
      </c>
      <c r="JU832">
        <v>0</v>
      </c>
      <c r="JV832">
        <v>0</v>
      </c>
      <c r="JW832">
        <v>0</v>
      </c>
      <c r="JX832">
        <v>0</v>
      </c>
      <c r="JY832">
        <v>0</v>
      </c>
      <c r="JZ832">
        <v>0</v>
      </c>
      <c r="KA832">
        <v>0</v>
      </c>
      <c r="KB832">
        <v>0</v>
      </c>
      <c r="KC832">
        <v>0</v>
      </c>
      <c r="KD832">
        <v>0</v>
      </c>
      <c r="KE832">
        <v>0</v>
      </c>
      <c r="KF832">
        <v>0</v>
      </c>
      <c r="KG832">
        <v>0</v>
      </c>
      <c r="KH832">
        <v>0</v>
      </c>
      <c r="KI832">
        <v>0</v>
      </c>
      <c r="KJ832">
        <v>0</v>
      </c>
      <c r="KK832">
        <v>0</v>
      </c>
      <c r="KL832">
        <v>0</v>
      </c>
      <c r="KM832">
        <v>0</v>
      </c>
      <c r="KN832">
        <v>0</v>
      </c>
      <c r="KO832">
        <v>0</v>
      </c>
      <c r="KP832">
        <v>0</v>
      </c>
      <c r="KQ832">
        <v>0</v>
      </c>
      <c r="KR832">
        <v>0</v>
      </c>
      <c r="KS832">
        <v>0</v>
      </c>
      <c r="KT832">
        <v>0</v>
      </c>
      <c r="KU832">
        <v>0</v>
      </c>
      <c r="KV832">
        <v>0</v>
      </c>
      <c r="KW832">
        <v>0</v>
      </c>
      <c r="KX832">
        <v>0</v>
      </c>
      <c r="KY832">
        <v>0</v>
      </c>
      <c r="KZ832">
        <v>0</v>
      </c>
      <c r="LA832">
        <v>0</v>
      </c>
      <c r="LB832">
        <v>0</v>
      </c>
      <c r="LC832">
        <v>0</v>
      </c>
      <c r="LD832">
        <v>0</v>
      </c>
      <c r="LE832">
        <v>0</v>
      </c>
      <c r="LF832">
        <v>0</v>
      </c>
      <c r="LG832">
        <v>0</v>
      </c>
      <c r="LH832">
        <v>0</v>
      </c>
      <c r="LI832">
        <v>0</v>
      </c>
      <c r="LJ832">
        <v>0</v>
      </c>
      <c r="LK832">
        <v>0</v>
      </c>
      <c r="LL832">
        <v>0</v>
      </c>
      <c r="LM832">
        <v>0</v>
      </c>
      <c r="LN832">
        <v>0</v>
      </c>
      <c r="LO832">
        <v>0</v>
      </c>
      <c r="LP832">
        <v>0</v>
      </c>
      <c r="LQ832">
        <v>0</v>
      </c>
      <c r="LR832">
        <v>0</v>
      </c>
      <c r="LS832">
        <v>0</v>
      </c>
      <c r="LT832">
        <v>0</v>
      </c>
      <c r="LU832">
        <v>0</v>
      </c>
      <c r="LV832">
        <v>0</v>
      </c>
      <c r="LW832">
        <v>0</v>
      </c>
      <c r="LX832">
        <v>0</v>
      </c>
      <c r="LY832">
        <v>0</v>
      </c>
      <c r="LZ832">
        <v>0</v>
      </c>
      <c r="MA832">
        <v>0</v>
      </c>
      <c r="MB832">
        <v>0</v>
      </c>
      <c r="MC832">
        <v>0</v>
      </c>
      <c r="MD832">
        <v>0</v>
      </c>
      <c r="ME832">
        <v>0</v>
      </c>
      <c r="MF832">
        <v>0</v>
      </c>
      <c r="MG832">
        <v>0</v>
      </c>
      <c r="MH832">
        <v>0</v>
      </c>
      <c r="MI832">
        <v>0</v>
      </c>
      <c r="MJ832">
        <v>123</v>
      </c>
    </row>
    <row r="833" spans="1:348" x14ac:dyDescent="0.55000000000000004">
      <c r="A833" t="s">
        <v>1997</v>
      </c>
      <c r="B833">
        <v>0</v>
      </c>
      <c r="C833">
        <v>1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0</v>
      </c>
      <c r="BI833">
        <v>0</v>
      </c>
      <c r="BJ833">
        <v>0</v>
      </c>
      <c r="BK833">
        <v>0</v>
      </c>
      <c r="BL833">
        <v>0</v>
      </c>
      <c r="BM833">
        <v>0</v>
      </c>
      <c r="BN833">
        <v>0</v>
      </c>
      <c r="BO833">
        <v>0</v>
      </c>
      <c r="BP833">
        <v>0</v>
      </c>
      <c r="BQ833">
        <v>0</v>
      </c>
      <c r="BR833">
        <v>0</v>
      </c>
      <c r="BS833">
        <v>0</v>
      </c>
      <c r="BT833">
        <v>0</v>
      </c>
      <c r="BU833">
        <v>0</v>
      </c>
      <c r="BV833">
        <v>0</v>
      </c>
      <c r="BW833">
        <v>0</v>
      </c>
      <c r="BX833">
        <v>0</v>
      </c>
      <c r="BY833">
        <v>0</v>
      </c>
      <c r="BZ833">
        <v>0</v>
      </c>
      <c r="CA833">
        <v>0</v>
      </c>
      <c r="CB833">
        <v>0</v>
      </c>
      <c r="CC833">
        <v>0</v>
      </c>
      <c r="CD833">
        <v>0</v>
      </c>
      <c r="CE833">
        <v>0</v>
      </c>
      <c r="CF833">
        <v>0</v>
      </c>
      <c r="CG833">
        <v>0</v>
      </c>
      <c r="CH833">
        <v>0</v>
      </c>
      <c r="CI833">
        <v>0</v>
      </c>
      <c r="CJ833">
        <v>0</v>
      </c>
      <c r="CK833">
        <v>0</v>
      </c>
      <c r="CL833">
        <v>0</v>
      </c>
      <c r="CM833">
        <v>0</v>
      </c>
      <c r="CN833">
        <v>0</v>
      </c>
      <c r="CO833">
        <v>0</v>
      </c>
      <c r="CP833">
        <v>0</v>
      </c>
      <c r="CQ833">
        <v>0</v>
      </c>
      <c r="CR833">
        <v>0</v>
      </c>
      <c r="CS833">
        <v>0</v>
      </c>
      <c r="CT833">
        <v>0</v>
      </c>
      <c r="CU833">
        <v>0</v>
      </c>
      <c r="CV833">
        <v>0</v>
      </c>
      <c r="CW833">
        <v>0</v>
      </c>
      <c r="CX833">
        <v>0</v>
      </c>
      <c r="CY833">
        <v>0</v>
      </c>
      <c r="CZ833">
        <v>0</v>
      </c>
      <c r="DA833">
        <v>0</v>
      </c>
      <c r="DB833">
        <v>0</v>
      </c>
      <c r="DC833">
        <v>0</v>
      </c>
      <c r="DD833">
        <v>0</v>
      </c>
      <c r="DE833">
        <v>0</v>
      </c>
      <c r="DF833">
        <v>0</v>
      </c>
      <c r="DG833">
        <v>0</v>
      </c>
      <c r="DH833">
        <v>0</v>
      </c>
      <c r="DI833">
        <v>0</v>
      </c>
      <c r="DJ833">
        <v>0</v>
      </c>
      <c r="DK833">
        <v>0</v>
      </c>
      <c r="DL833">
        <v>0</v>
      </c>
      <c r="DM833">
        <v>0</v>
      </c>
      <c r="DN833">
        <v>0</v>
      </c>
      <c r="DO833">
        <v>0</v>
      </c>
      <c r="DP833">
        <v>0</v>
      </c>
      <c r="DQ833">
        <v>0</v>
      </c>
      <c r="DR833">
        <v>0</v>
      </c>
      <c r="DS833">
        <v>0</v>
      </c>
      <c r="DT833">
        <v>0</v>
      </c>
      <c r="DU833">
        <v>0</v>
      </c>
      <c r="DV833">
        <v>0</v>
      </c>
      <c r="DW833">
        <v>0</v>
      </c>
      <c r="DX833">
        <v>0</v>
      </c>
      <c r="DY833">
        <v>0</v>
      </c>
      <c r="DZ833">
        <v>0</v>
      </c>
      <c r="EA833">
        <v>0</v>
      </c>
      <c r="EB833">
        <v>0</v>
      </c>
      <c r="EC833">
        <v>0</v>
      </c>
      <c r="ED833">
        <v>0</v>
      </c>
      <c r="EE833">
        <v>0</v>
      </c>
      <c r="EF833">
        <v>0</v>
      </c>
      <c r="EG833">
        <v>0</v>
      </c>
      <c r="EH833">
        <v>0</v>
      </c>
      <c r="EI833">
        <v>0</v>
      </c>
      <c r="EJ833">
        <v>0</v>
      </c>
      <c r="EK833">
        <v>0</v>
      </c>
      <c r="EL833">
        <v>0</v>
      </c>
      <c r="EM833">
        <v>0</v>
      </c>
      <c r="EN833">
        <v>0</v>
      </c>
      <c r="EO833">
        <v>0</v>
      </c>
      <c r="EP833">
        <v>0</v>
      </c>
      <c r="EQ833">
        <v>0</v>
      </c>
      <c r="ER833">
        <v>0</v>
      </c>
      <c r="ES833">
        <v>0</v>
      </c>
      <c r="ET833">
        <v>0</v>
      </c>
      <c r="EU833">
        <v>0</v>
      </c>
      <c r="EV833">
        <v>0</v>
      </c>
      <c r="EW833">
        <v>0</v>
      </c>
      <c r="EX833">
        <v>0</v>
      </c>
      <c r="EY833">
        <v>0</v>
      </c>
      <c r="EZ833">
        <v>0</v>
      </c>
      <c r="FA833">
        <v>0</v>
      </c>
      <c r="FB833">
        <v>0</v>
      </c>
      <c r="FC833">
        <v>0</v>
      </c>
      <c r="FD833">
        <v>0</v>
      </c>
      <c r="FE833">
        <v>0</v>
      </c>
      <c r="FF833">
        <v>0</v>
      </c>
      <c r="FG833">
        <v>0</v>
      </c>
      <c r="FH833">
        <v>0</v>
      </c>
      <c r="FI833">
        <v>0</v>
      </c>
      <c r="FJ833">
        <v>0</v>
      </c>
      <c r="FK833">
        <v>0</v>
      </c>
      <c r="FL833">
        <v>0</v>
      </c>
      <c r="FM833">
        <v>0</v>
      </c>
      <c r="FN833">
        <v>0</v>
      </c>
      <c r="FO833">
        <v>0</v>
      </c>
      <c r="FP833">
        <v>0</v>
      </c>
      <c r="FQ833">
        <v>0</v>
      </c>
      <c r="FR833">
        <v>0</v>
      </c>
      <c r="FS833">
        <v>0</v>
      </c>
      <c r="FT833">
        <v>0</v>
      </c>
      <c r="FU833">
        <v>0</v>
      </c>
      <c r="FV833">
        <v>0</v>
      </c>
      <c r="FW833">
        <v>0</v>
      </c>
      <c r="FX833">
        <v>0</v>
      </c>
      <c r="FY833">
        <v>0</v>
      </c>
      <c r="FZ833">
        <v>0</v>
      </c>
      <c r="GA833">
        <v>0</v>
      </c>
      <c r="GB833">
        <v>0</v>
      </c>
      <c r="GC833">
        <v>0</v>
      </c>
      <c r="GD833">
        <v>0</v>
      </c>
      <c r="GE833">
        <v>0</v>
      </c>
      <c r="GF833">
        <v>0</v>
      </c>
      <c r="GG833">
        <v>0</v>
      </c>
      <c r="GH833">
        <v>0</v>
      </c>
      <c r="GI833">
        <v>0</v>
      </c>
      <c r="GJ833">
        <v>0</v>
      </c>
      <c r="GK833">
        <v>0</v>
      </c>
      <c r="GL833">
        <v>0</v>
      </c>
      <c r="GM833">
        <v>0</v>
      </c>
      <c r="GN833">
        <v>0</v>
      </c>
      <c r="GO833">
        <v>0</v>
      </c>
      <c r="GP833">
        <v>0</v>
      </c>
      <c r="GQ833">
        <v>0</v>
      </c>
      <c r="GR833">
        <v>0</v>
      </c>
      <c r="GS833">
        <v>0</v>
      </c>
      <c r="GT833">
        <v>0</v>
      </c>
      <c r="GU833">
        <v>0</v>
      </c>
      <c r="GV833">
        <v>0</v>
      </c>
      <c r="GW833">
        <v>0</v>
      </c>
      <c r="GX833">
        <v>0</v>
      </c>
      <c r="GY833">
        <v>0</v>
      </c>
      <c r="GZ833">
        <v>0</v>
      </c>
      <c r="HA833">
        <v>0</v>
      </c>
      <c r="HB833">
        <v>0</v>
      </c>
      <c r="HC833">
        <v>0</v>
      </c>
      <c r="HD833">
        <v>0</v>
      </c>
      <c r="HE833">
        <v>0</v>
      </c>
      <c r="HF833">
        <v>0</v>
      </c>
      <c r="HG833">
        <v>0</v>
      </c>
      <c r="HH833">
        <v>0</v>
      </c>
      <c r="HI833">
        <v>0</v>
      </c>
      <c r="HJ833">
        <v>0</v>
      </c>
      <c r="HK833">
        <v>0</v>
      </c>
      <c r="HL833">
        <v>0</v>
      </c>
      <c r="HM833">
        <v>0</v>
      </c>
      <c r="HN833">
        <v>0</v>
      </c>
      <c r="HO833">
        <v>0</v>
      </c>
      <c r="HP833">
        <v>0</v>
      </c>
      <c r="HQ833">
        <v>0</v>
      </c>
      <c r="HR833">
        <v>0</v>
      </c>
      <c r="HS833">
        <v>0</v>
      </c>
      <c r="HT833">
        <v>0</v>
      </c>
      <c r="HU833">
        <v>0</v>
      </c>
      <c r="HV833">
        <v>0</v>
      </c>
      <c r="HW833">
        <v>0</v>
      </c>
      <c r="HX833">
        <v>0</v>
      </c>
      <c r="HY833">
        <v>0</v>
      </c>
      <c r="HZ833">
        <v>0</v>
      </c>
      <c r="IA833">
        <v>0</v>
      </c>
      <c r="IB833">
        <v>0</v>
      </c>
      <c r="IC833">
        <v>0</v>
      </c>
      <c r="ID833">
        <v>0</v>
      </c>
      <c r="IE833">
        <v>0</v>
      </c>
      <c r="IF833">
        <v>0</v>
      </c>
      <c r="IG833">
        <v>0</v>
      </c>
      <c r="IH833">
        <v>0</v>
      </c>
      <c r="II833">
        <v>0</v>
      </c>
      <c r="IJ833">
        <v>0</v>
      </c>
      <c r="IK833">
        <v>0</v>
      </c>
      <c r="IL833">
        <v>0</v>
      </c>
      <c r="IM833">
        <v>0</v>
      </c>
      <c r="IN833">
        <v>0</v>
      </c>
      <c r="IO833">
        <v>0</v>
      </c>
      <c r="IP833">
        <v>0</v>
      </c>
      <c r="IQ833">
        <v>0</v>
      </c>
      <c r="IR833">
        <v>0</v>
      </c>
      <c r="IS833">
        <v>0</v>
      </c>
      <c r="IT833">
        <v>0</v>
      </c>
      <c r="IU833">
        <v>0</v>
      </c>
      <c r="IV833">
        <v>0</v>
      </c>
      <c r="IW833">
        <v>0</v>
      </c>
      <c r="IX833">
        <v>0</v>
      </c>
      <c r="IY833">
        <v>0</v>
      </c>
      <c r="IZ833">
        <v>0</v>
      </c>
      <c r="JA833">
        <v>0</v>
      </c>
      <c r="JB833">
        <v>0</v>
      </c>
      <c r="JC833">
        <v>0</v>
      </c>
      <c r="JD833">
        <v>0</v>
      </c>
      <c r="JE833">
        <v>0</v>
      </c>
      <c r="JF833">
        <v>0</v>
      </c>
      <c r="JG833">
        <v>0</v>
      </c>
      <c r="JH833">
        <v>0</v>
      </c>
      <c r="JI833">
        <v>0</v>
      </c>
      <c r="JJ833">
        <v>0</v>
      </c>
      <c r="JK833">
        <v>0</v>
      </c>
      <c r="JL833">
        <v>0</v>
      </c>
      <c r="JM833">
        <v>0</v>
      </c>
      <c r="JN833">
        <v>0</v>
      </c>
      <c r="JO833">
        <v>0</v>
      </c>
      <c r="JP833">
        <v>0</v>
      </c>
      <c r="JQ833">
        <v>0</v>
      </c>
      <c r="JR833">
        <v>0</v>
      </c>
      <c r="JS833">
        <v>0</v>
      </c>
      <c r="JT833">
        <v>0</v>
      </c>
      <c r="JU833">
        <v>0</v>
      </c>
      <c r="JV833">
        <v>0</v>
      </c>
      <c r="JW833">
        <v>0</v>
      </c>
      <c r="JX833">
        <v>0</v>
      </c>
      <c r="JY833">
        <v>0</v>
      </c>
      <c r="JZ833">
        <v>0</v>
      </c>
      <c r="KA833">
        <v>0</v>
      </c>
      <c r="KB833">
        <v>0</v>
      </c>
      <c r="KC833">
        <v>0</v>
      </c>
      <c r="KD833">
        <v>0</v>
      </c>
      <c r="KE833">
        <v>0</v>
      </c>
      <c r="KF833">
        <v>0</v>
      </c>
      <c r="KG833">
        <v>0</v>
      </c>
      <c r="KH833">
        <v>0</v>
      </c>
      <c r="KI833">
        <v>0</v>
      </c>
      <c r="KJ833">
        <v>0</v>
      </c>
      <c r="KK833">
        <v>0</v>
      </c>
      <c r="KL833">
        <v>0</v>
      </c>
      <c r="KM833">
        <v>0</v>
      </c>
      <c r="KN833">
        <v>0</v>
      </c>
      <c r="KO833">
        <v>0</v>
      </c>
      <c r="KP833">
        <v>0</v>
      </c>
      <c r="KQ833">
        <v>0</v>
      </c>
      <c r="KR833">
        <v>0</v>
      </c>
      <c r="KS833">
        <v>0</v>
      </c>
      <c r="KT833">
        <v>0</v>
      </c>
      <c r="KU833">
        <v>0</v>
      </c>
      <c r="KV833">
        <v>0</v>
      </c>
      <c r="KW833">
        <v>0</v>
      </c>
      <c r="KX833">
        <v>0</v>
      </c>
      <c r="KY833">
        <v>0</v>
      </c>
      <c r="KZ833">
        <v>0</v>
      </c>
      <c r="LA833">
        <v>0</v>
      </c>
      <c r="LB833">
        <v>0</v>
      </c>
      <c r="LC833">
        <v>0</v>
      </c>
      <c r="LD833">
        <v>0</v>
      </c>
      <c r="LE833">
        <v>0</v>
      </c>
      <c r="LF833">
        <v>0</v>
      </c>
      <c r="LG833">
        <v>0</v>
      </c>
      <c r="LH833">
        <v>0</v>
      </c>
      <c r="LI833">
        <v>0</v>
      </c>
      <c r="LJ833">
        <v>0</v>
      </c>
      <c r="LK833">
        <v>0</v>
      </c>
      <c r="LL833">
        <v>0</v>
      </c>
      <c r="LM833">
        <v>0</v>
      </c>
      <c r="LN833">
        <v>0</v>
      </c>
      <c r="LO833">
        <v>0</v>
      </c>
      <c r="LP833">
        <v>0</v>
      </c>
      <c r="LQ833">
        <v>0</v>
      </c>
      <c r="LR833">
        <v>0</v>
      </c>
      <c r="LS833">
        <v>0</v>
      </c>
      <c r="LT833">
        <v>0</v>
      </c>
      <c r="LU833">
        <v>0</v>
      </c>
      <c r="LV833">
        <v>0</v>
      </c>
      <c r="LW833">
        <v>0</v>
      </c>
      <c r="LX833">
        <v>0</v>
      </c>
      <c r="LY833">
        <v>0</v>
      </c>
      <c r="LZ833">
        <v>0</v>
      </c>
      <c r="MA833">
        <v>0</v>
      </c>
      <c r="MB833">
        <v>0</v>
      </c>
      <c r="MC833">
        <v>0</v>
      </c>
      <c r="MD833">
        <v>0</v>
      </c>
      <c r="ME833">
        <v>0</v>
      </c>
      <c r="MF833">
        <v>0</v>
      </c>
      <c r="MG833">
        <v>0</v>
      </c>
      <c r="MH833">
        <v>0</v>
      </c>
      <c r="MI833">
        <v>0</v>
      </c>
      <c r="MJ833">
        <v>134</v>
      </c>
    </row>
    <row r="834" spans="1:348" x14ac:dyDescent="0.55000000000000004">
      <c r="A834" t="s">
        <v>1999</v>
      </c>
      <c r="B834">
        <v>0</v>
      </c>
      <c r="C834">
        <v>1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  <c r="BJ834">
        <v>0</v>
      </c>
      <c r="BK834">
        <v>0</v>
      </c>
      <c r="BL834">
        <v>0</v>
      </c>
      <c r="BM834">
        <v>0</v>
      </c>
      <c r="BN834">
        <v>0</v>
      </c>
      <c r="BO834">
        <v>0</v>
      </c>
      <c r="BP834">
        <v>0</v>
      </c>
      <c r="BQ834">
        <v>0</v>
      </c>
      <c r="BR834">
        <v>0</v>
      </c>
      <c r="BS834">
        <v>0</v>
      </c>
      <c r="BT834">
        <v>0</v>
      </c>
      <c r="BU834">
        <v>0</v>
      </c>
      <c r="BV834">
        <v>0</v>
      </c>
      <c r="BW834">
        <v>0</v>
      </c>
      <c r="BX834">
        <v>0</v>
      </c>
      <c r="BY834">
        <v>0</v>
      </c>
      <c r="BZ834">
        <v>0</v>
      </c>
      <c r="CA834">
        <v>0</v>
      </c>
      <c r="CB834">
        <v>0</v>
      </c>
      <c r="CC834">
        <v>0</v>
      </c>
      <c r="CD834">
        <v>0</v>
      </c>
      <c r="CE834">
        <v>0</v>
      </c>
      <c r="CF834">
        <v>0</v>
      </c>
      <c r="CG834">
        <v>0</v>
      </c>
      <c r="CH834">
        <v>0</v>
      </c>
      <c r="CI834">
        <v>0</v>
      </c>
      <c r="CJ834">
        <v>0</v>
      </c>
      <c r="CK834">
        <v>0</v>
      </c>
      <c r="CL834">
        <v>0</v>
      </c>
      <c r="CM834">
        <v>0</v>
      </c>
      <c r="CN834">
        <v>0</v>
      </c>
      <c r="CO834">
        <v>0</v>
      </c>
      <c r="CP834">
        <v>0</v>
      </c>
      <c r="CQ834">
        <v>0</v>
      </c>
      <c r="CR834">
        <v>0</v>
      </c>
      <c r="CS834">
        <v>0</v>
      </c>
      <c r="CT834">
        <v>0</v>
      </c>
      <c r="CU834">
        <v>0</v>
      </c>
      <c r="CV834">
        <v>0</v>
      </c>
      <c r="CW834">
        <v>0</v>
      </c>
      <c r="CX834">
        <v>0</v>
      </c>
      <c r="CY834">
        <v>0</v>
      </c>
      <c r="CZ834">
        <v>0</v>
      </c>
      <c r="DA834">
        <v>0</v>
      </c>
      <c r="DB834">
        <v>0</v>
      </c>
      <c r="DC834">
        <v>0</v>
      </c>
      <c r="DD834">
        <v>0</v>
      </c>
      <c r="DE834">
        <v>0</v>
      </c>
      <c r="DF834">
        <v>0</v>
      </c>
      <c r="DG834">
        <v>0</v>
      </c>
      <c r="DH834">
        <v>0</v>
      </c>
      <c r="DI834">
        <v>0</v>
      </c>
      <c r="DJ834">
        <v>0</v>
      </c>
      <c r="DK834">
        <v>0</v>
      </c>
      <c r="DL834">
        <v>0</v>
      </c>
      <c r="DM834">
        <v>0</v>
      </c>
      <c r="DN834">
        <v>0</v>
      </c>
      <c r="DO834">
        <v>0</v>
      </c>
      <c r="DP834">
        <v>0</v>
      </c>
      <c r="DQ834">
        <v>0</v>
      </c>
      <c r="DR834">
        <v>0</v>
      </c>
      <c r="DS834">
        <v>0</v>
      </c>
      <c r="DT834">
        <v>0</v>
      </c>
      <c r="DU834">
        <v>0</v>
      </c>
      <c r="DV834">
        <v>0</v>
      </c>
      <c r="DW834">
        <v>0</v>
      </c>
      <c r="DX834">
        <v>0</v>
      </c>
      <c r="DY834">
        <v>0</v>
      </c>
      <c r="DZ834">
        <v>0</v>
      </c>
      <c r="EA834">
        <v>0</v>
      </c>
      <c r="EB834">
        <v>0</v>
      </c>
      <c r="EC834">
        <v>0</v>
      </c>
      <c r="ED834">
        <v>0</v>
      </c>
      <c r="EE834">
        <v>0</v>
      </c>
      <c r="EF834">
        <v>0</v>
      </c>
      <c r="EG834">
        <v>0</v>
      </c>
      <c r="EH834">
        <v>0</v>
      </c>
      <c r="EI834">
        <v>0</v>
      </c>
      <c r="EJ834">
        <v>0</v>
      </c>
      <c r="EK834">
        <v>0</v>
      </c>
      <c r="EL834">
        <v>0</v>
      </c>
      <c r="EM834">
        <v>0</v>
      </c>
      <c r="EN834">
        <v>0</v>
      </c>
      <c r="EO834">
        <v>0</v>
      </c>
      <c r="EP834">
        <v>0</v>
      </c>
      <c r="EQ834">
        <v>0</v>
      </c>
      <c r="ER834">
        <v>0</v>
      </c>
      <c r="ES834">
        <v>0</v>
      </c>
      <c r="ET834">
        <v>0</v>
      </c>
      <c r="EU834">
        <v>0</v>
      </c>
      <c r="EV834">
        <v>0</v>
      </c>
      <c r="EW834">
        <v>0</v>
      </c>
      <c r="EX834">
        <v>0</v>
      </c>
      <c r="EY834">
        <v>0</v>
      </c>
      <c r="EZ834">
        <v>0</v>
      </c>
      <c r="FA834">
        <v>0</v>
      </c>
      <c r="FB834">
        <v>0</v>
      </c>
      <c r="FC834">
        <v>0</v>
      </c>
      <c r="FD834">
        <v>0</v>
      </c>
      <c r="FE834">
        <v>0</v>
      </c>
      <c r="FF834">
        <v>0</v>
      </c>
      <c r="FG834">
        <v>0</v>
      </c>
      <c r="FH834">
        <v>0</v>
      </c>
      <c r="FI834">
        <v>0</v>
      </c>
      <c r="FJ834">
        <v>0</v>
      </c>
      <c r="FK834">
        <v>0</v>
      </c>
      <c r="FL834">
        <v>0</v>
      </c>
      <c r="FM834">
        <v>0</v>
      </c>
      <c r="FN834">
        <v>0</v>
      </c>
      <c r="FO834">
        <v>0</v>
      </c>
      <c r="FP834">
        <v>0</v>
      </c>
      <c r="FQ834">
        <v>0</v>
      </c>
      <c r="FR834">
        <v>0</v>
      </c>
      <c r="FS834">
        <v>0</v>
      </c>
      <c r="FT834">
        <v>0</v>
      </c>
      <c r="FU834">
        <v>0</v>
      </c>
      <c r="FV834">
        <v>0</v>
      </c>
      <c r="FW834">
        <v>0</v>
      </c>
      <c r="FX834">
        <v>0</v>
      </c>
      <c r="FY834">
        <v>0</v>
      </c>
      <c r="FZ834">
        <v>0</v>
      </c>
      <c r="GA834">
        <v>0</v>
      </c>
      <c r="GB834">
        <v>0</v>
      </c>
      <c r="GC834">
        <v>0</v>
      </c>
      <c r="GD834">
        <v>0</v>
      </c>
      <c r="GE834">
        <v>0</v>
      </c>
      <c r="GF834">
        <v>0</v>
      </c>
      <c r="GG834">
        <v>0</v>
      </c>
      <c r="GH834">
        <v>0</v>
      </c>
      <c r="GI834">
        <v>0</v>
      </c>
      <c r="GJ834">
        <v>0</v>
      </c>
      <c r="GK834">
        <v>0</v>
      </c>
      <c r="GL834">
        <v>0</v>
      </c>
      <c r="GM834">
        <v>0</v>
      </c>
      <c r="GN834">
        <v>0</v>
      </c>
      <c r="GO834">
        <v>0</v>
      </c>
      <c r="GP834">
        <v>0</v>
      </c>
      <c r="GQ834">
        <v>0</v>
      </c>
      <c r="GR834">
        <v>0</v>
      </c>
      <c r="GS834">
        <v>0</v>
      </c>
      <c r="GT834">
        <v>0</v>
      </c>
      <c r="GU834">
        <v>0</v>
      </c>
      <c r="GV834">
        <v>0</v>
      </c>
      <c r="GW834">
        <v>0</v>
      </c>
      <c r="GX834">
        <v>0</v>
      </c>
      <c r="GY834">
        <v>0</v>
      </c>
      <c r="GZ834">
        <v>0</v>
      </c>
      <c r="HA834">
        <v>0</v>
      </c>
      <c r="HB834">
        <v>0</v>
      </c>
      <c r="HC834">
        <v>0</v>
      </c>
      <c r="HD834">
        <v>0</v>
      </c>
      <c r="HE834">
        <v>0</v>
      </c>
      <c r="HF834">
        <v>0</v>
      </c>
      <c r="HG834">
        <v>0</v>
      </c>
      <c r="HH834">
        <v>0</v>
      </c>
      <c r="HI834">
        <v>0</v>
      </c>
      <c r="HJ834">
        <v>0</v>
      </c>
      <c r="HK834">
        <v>0</v>
      </c>
      <c r="HL834">
        <v>0</v>
      </c>
      <c r="HM834">
        <v>0</v>
      </c>
      <c r="HN834">
        <v>0</v>
      </c>
      <c r="HO834">
        <v>0</v>
      </c>
      <c r="HP834">
        <v>0</v>
      </c>
      <c r="HQ834">
        <v>0</v>
      </c>
      <c r="HR834">
        <v>0</v>
      </c>
      <c r="HS834">
        <v>0</v>
      </c>
      <c r="HT834">
        <v>0</v>
      </c>
      <c r="HU834">
        <v>0</v>
      </c>
      <c r="HV834">
        <v>0</v>
      </c>
      <c r="HW834">
        <v>0</v>
      </c>
      <c r="HX834">
        <v>0</v>
      </c>
      <c r="HY834">
        <v>0</v>
      </c>
      <c r="HZ834">
        <v>0</v>
      </c>
      <c r="IA834">
        <v>0</v>
      </c>
      <c r="IB834">
        <v>0</v>
      </c>
      <c r="IC834">
        <v>0</v>
      </c>
      <c r="ID834">
        <v>0</v>
      </c>
      <c r="IE834">
        <v>0</v>
      </c>
      <c r="IF834">
        <v>0</v>
      </c>
      <c r="IG834">
        <v>0</v>
      </c>
      <c r="IH834">
        <v>0</v>
      </c>
      <c r="II834">
        <v>0</v>
      </c>
      <c r="IJ834">
        <v>0</v>
      </c>
      <c r="IK834">
        <v>0</v>
      </c>
      <c r="IL834">
        <v>0</v>
      </c>
      <c r="IM834">
        <v>0</v>
      </c>
      <c r="IN834">
        <v>0</v>
      </c>
      <c r="IO834">
        <v>0</v>
      </c>
      <c r="IP834">
        <v>0</v>
      </c>
      <c r="IQ834">
        <v>0</v>
      </c>
      <c r="IR834">
        <v>0</v>
      </c>
      <c r="IS834">
        <v>0</v>
      </c>
      <c r="IT834">
        <v>0</v>
      </c>
      <c r="IU834">
        <v>0</v>
      </c>
      <c r="IV834">
        <v>0</v>
      </c>
      <c r="IW834">
        <v>0</v>
      </c>
      <c r="IX834">
        <v>0</v>
      </c>
      <c r="IY834">
        <v>0</v>
      </c>
      <c r="IZ834">
        <v>0</v>
      </c>
      <c r="JA834">
        <v>0</v>
      </c>
      <c r="JB834">
        <v>0</v>
      </c>
      <c r="JC834">
        <v>0</v>
      </c>
      <c r="JD834">
        <v>0</v>
      </c>
      <c r="JE834">
        <v>0</v>
      </c>
      <c r="JF834">
        <v>0</v>
      </c>
      <c r="JG834">
        <v>0</v>
      </c>
      <c r="JH834">
        <v>0</v>
      </c>
      <c r="JI834">
        <v>0</v>
      </c>
      <c r="JJ834">
        <v>0</v>
      </c>
      <c r="JK834">
        <v>0</v>
      </c>
      <c r="JL834">
        <v>0</v>
      </c>
      <c r="JM834">
        <v>0</v>
      </c>
      <c r="JN834">
        <v>0</v>
      </c>
      <c r="JO834">
        <v>0</v>
      </c>
      <c r="JP834">
        <v>0</v>
      </c>
      <c r="JQ834">
        <v>0</v>
      </c>
      <c r="JR834">
        <v>0</v>
      </c>
      <c r="JS834">
        <v>0</v>
      </c>
      <c r="JT834">
        <v>0</v>
      </c>
      <c r="JU834">
        <v>0</v>
      </c>
      <c r="JV834">
        <v>0</v>
      </c>
      <c r="JW834">
        <v>0</v>
      </c>
      <c r="JX834">
        <v>0</v>
      </c>
      <c r="JY834">
        <v>0</v>
      </c>
      <c r="JZ834">
        <v>0</v>
      </c>
      <c r="KA834">
        <v>0</v>
      </c>
      <c r="KB834">
        <v>0</v>
      </c>
      <c r="KC834">
        <v>0</v>
      </c>
      <c r="KD834">
        <v>0</v>
      </c>
      <c r="KE834">
        <v>0</v>
      </c>
      <c r="KF834">
        <v>0</v>
      </c>
      <c r="KG834">
        <v>0</v>
      </c>
      <c r="KH834">
        <v>0</v>
      </c>
      <c r="KI834">
        <v>0</v>
      </c>
      <c r="KJ834">
        <v>0</v>
      </c>
      <c r="KK834">
        <v>0</v>
      </c>
      <c r="KL834">
        <v>0</v>
      </c>
      <c r="KM834">
        <v>0</v>
      </c>
      <c r="KN834">
        <v>0</v>
      </c>
      <c r="KO834">
        <v>0</v>
      </c>
      <c r="KP834">
        <v>0</v>
      </c>
      <c r="KQ834">
        <v>0</v>
      </c>
      <c r="KR834">
        <v>0</v>
      </c>
      <c r="KS834">
        <v>0</v>
      </c>
      <c r="KT834">
        <v>0</v>
      </c>
      <c r="KU834">
        <v>0</v>
      </c>
      <c r="KV834">
        <v>0</v>
      </c>
      <c r="KW834">
        <v>0</v>
      </c>
      <c r="KX834">
        <v>0</v>
      </c>
      <c r="KY834">
        <v>0</v>
      </c>
      <c r="KZ834">
        <v>0</v>
      </c>
      <c r="LA834">
        <v>0</v>
      </c>
      <c r="LB834">
        <v>0</v>
      </c>
      <c r="LC834">
        <v>0</v>
      </c>
      <c r="LD834">
        <v>0</v>
      </c>
      <c r="LE834">
        <v>0</v>
      </c>
      <c r="LF834">
        <v>0</v>
      </c>
      <c r="LG834">
        <v>0</v>
      </c>
      <c r="LH834">
        <v>0</v>
      </c>
      <c r="LI834">
        <v>0</v>
      </c>
      <c r="LJ834">
        <v>0</v>
      </c>
      <c r="LK834">
        <v>0</v>
      </c>
      <c r="LL834">
        <v>0</v>
      </c>
      <c r="LM834">
        <v>0</v>
      </c>
      <c r="LN834">
        <v>0</v>
      </c>
      <c r="LO834">
        <v>0</v>
      </c>
      <c r="LP834">
        <v>0</v>
      </c>
      <c r="LQ834">
        <v>0</v>
      </c>
      <c r="LR834">
        <v>0</v>
      </c>
      <c r="LS834">
        <v>0</v>
      </c>
      <c r="LT834">
        <v>0</v>
      </c>
      <c r="LU834">
        <v>0</v>
      </c>
      <c r="LV834">
        <v>0</v>
      </c>
      <c r="LW834">
        <v>0</v>
      </c>
      <c r="LX834">
        <v>0</v>
      </c>
      <c r="LY834">
        <v>0</v>
      </c>
      <c r="LZ834">
        <v>0</v>
      </c>
      <c r="MA834">
        <v>0</v>
      </c>
      <c r="MB834">
        <v>0</v>
      </c>
      <c r="MC834">
        <v>0</v>
      </c>
      <c r="MD834">
        <v>0</v>
      </c>
      <c r="ME834">
        <v>0</v>
      </c>
      <c r="MF834">
        <v>0</v>
      </c>
      <c r="MG834">
        <v>0</v>
      </c>
      <c r="MH834">
        <v>0</v>
      </c>
      <c r="MI834">
        <v>0</v>
      </c>
      <c r="MJ834">
        <v>132</v>
      </c>
    </row>
    <row r="835" spans="1:348" x14ac:dyDescent="0.55000000000000004">
      <c r="A835" t="s">
        <v>2001</v>
      </c>
      <c r="B835">
        <v>0</v>
      </c>
      <c r="C835">
        <v>1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1</v>
      </c>
      <c r="U835">
        <v>1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  <c r="BJ835">
        <v>0</v>
      </c>
      <c r="BK835">
        <v>0</v>
      </c>
      <c r="BL835">
        <v>0</v>
      </c>
      <c r="BM835">
        <v>0</v>
      </c>
      <c r="BN835">
        <v>0</v>
      </c>
      <c r="BO835">
        <v>0</v>
      </c>
      <c r="BP835">
        <v>0</v>
      </c>
      <c r="BQ835">
        <v>0</v>
      </c>
      <c r="BR835">
        <v>0</v>
      </c>
      <c r="BS835">
        <v>0</v>
      </c>
      <c r="BT835">
        <v>0</v>
      </c>
      <c r="BU835">
        <v>0</v>
      </c>
      <c r="BV835">
        <v>0</v>
      </c>
      <c r="BW835">
        <v>0</v>
      </c>
      <c r="BX835">
        <v>0</v>
      </c>
      <c r="BY835">
        <v>0</v>
      </c>
      <c r="BZ835">
        <v>0</v>
      </c>
      <c r="CA835">
        <v>0</v>
      </c>
      <c r="CB835">
        <v>0</v>
      </c>
      <c r="CC835">
        <v>0</v>
      </c>
      <c r="CD835">
        <v>0</v>
      </c>
      <c r="CE835">
        <v>0</v>
      </c>
      <c r="CF835">
        <v>0</v>
      </c>
      <c r="CG835">
        <v>0</v>
      </c>
      <c r="CH835">
        <v>0</v>
      </c>
      <c r="CI835">
        <v>0</v>
      </c>
      <c r="CJ835">
        <v>0</v>
      </c>
      <c r="CK835">
        <v>0</v>
      </c>
      <c r="CL835">
        <v>0</v>
      </c>
      <c r="CM835">
        <v>0</v>
      </c>
      <c r="CN835">
        <v>0</v>
      </c>
      <c r="CO835">
        <v>0</v>
      </c>
      <c r="CP835">
        <v>0</v>
      </c>
      <c r="CQ835">
        <v>0</v>
      </c>
      <c r="CR835">
        <v>0</v>
      </c>
      <c r="CS835">
        <v>0</v>
      </c>
      <c r="CT835">
        <v>0</v>
      </c>
      <c r="CU835">
        <v>0</v>
      </c>
      <c r="CV835">
        <v>0</v>
      </c>
      <c r="CW835">
        <v>0</v>
      </c>
      <c r="CX835">
        <v>0</v>
      </c>
      <c r="CY835">
        <v>0</v>
      </c>
      <c r="CZ835">
        <v>0</v>
      </c>
      <c r="DA835">
        <v>0</v>
      </c>
      <c r="DB835">
        <v>0</v>
      </c>
      <c r="DC835">
        <v>0</v>
      </c>
      <c r="DD835">
        <v>0</v>
      </c>
      <c r="DE835">
        <v>0</v>
      </c>
      <c r="DF835">
        <v>0</v>
      </c>
      <c r="DG835">
        <v>0</v>
      </c>
      <c r="DH835">
        <v>0</v>
      </c>
      <c r="DI835">
        <v>0</v>
      </c>
      <c r="DJ835">
        <v>0</v>
      </c>
      <c r="DK835">
        <v>0</v>
      </c>
      <c r="DL835">
        <v>0</v>
      </c>
      <c r="DM835">
        <v>0</v>
      </c>
      <c r="DN835">
        <v>0</v>
      </c>
      <c r="DO835">
        <v>0</v>
      </c>
      <c r="DP835">
        <v>0</v>
      </c>
      <c r="DQ835">
        <v>0</v>
      </c>
      <c r="DR835">
        <v>0</v>
      </c>
      <c r="DS835">
        <v>0</v>
      </c>
      <c r="DT835">
        <v>0</v>
      </c>
      <c r="DU835">
        <v>0</v>
      </c>
      <c r="DV835">
        <v>0</v>
      </c>
      <c r="DW835">
        <v>0</v>
      </c>
      <c r="DX835">
        <v>0</v>
      </c>
      <c r="DY835">
        <v>0</v>
      </c>
      <c r="DZ835">
        <v>0</v>
      </c>
      <c r="EA835">
        <v>0</v>
      </c>
      <c r="EB835">
        <v>0</v>
      </c>
      <c r="EC835">
        <v>0</v>
      </c>
      <c r="ED835">
        <v>0</v>
      </c>
      <c r="EE835">
        <v>0</v>
      </c>
      <c r="EF835">
        <v>0</v>
      </c>
      <c r="EG835">
        <v>0</v>
      </c>
      <c r="EH835">
        <v>0</v>
      </c>
      <c r="EI835">
        <v>0</v>
      </c>
      <c r="EJ835">
        <v>0</v>
      </c>
      <c r="EK835">
        <v>0</v>
      </c>
      <c r="EL835">
        <v>0</v>
      </c>
      <c r="EM835">
        <v>0</v>
      </c>
      <c r="EN835">
        <v>0</v>
      </c>
      <c r="EO835">
        <v>0</v>
      </c>
      <c r="EP835">
        <v>0</v>
      </c>
      <c r="EQ835">
        <v>0</v>
      </c>
      <c r="ER835">
        <v>0</v>
      </c>
      <c r="ES835">
        <v>0</v>
      </c>
      <c r="ET835">
        <v>0</v>
      </c>
      <c r="EU835">
        <v>0</v>
      </c>
      <c r="EV835">
        <v>0</v>
      </c>
      <c r="EW835">
        <v>0</v>
      </c>
      <c r="EX835">
        <v>0</v>
      </c>
      <c r="EY835">
        <v>0</v>
      </c>
      <c r="EZ835">
        <v>0</v>
      </c>
      <c r="FA835">
        <v>0</v>
      </c>
      <c r="FB835">
        <v>0</v>
      </c>
      <c r="FC835">
        <v>0</v>
      </c>
      <c r="FD835">
        <v>0</v>
      </c>
      <c r="FE835">
        <v>0</v>
      </c>
      <c r="FF835">
        <v>0</v>
      </c>
      <c r="FG835">
        <v>0</v>
      </c>
      <c r="FH835">
        <v>0</v>
      </c>
      <c r="FI835">
        <v>0</v>
      </c>
      <c r="FJ835">
        <v>0</v>
      </c>
      <c r="FK835">
        <v>0</v>
      </c>
      <c r="FL835">
        <v>0</v>
      </c>
      <c r="FM835">
        <v>0</v>
      </c>
      <c r="FN835">
        <v>0</v>
      </c>
      <c r="FO835">
        <v>0</v>
      </c>
      <c r="FP835">
        <v>0</v>
      </c>
      <c r="FQ835">
        <v>0</v>
      </c>
      <c r="FR835">
        <v>0</v>
      </c>
      <c r="FS835">
        <v>0</v>
      </c>
      <c r="FT835">
        <v>0</v>
      </c>
      <c r="FU835">
        <v>0</v>
      </c>
      <c r="FV835">
        <v>0</v>
      </c>
      <c r="FW835">
        <v>0</v>
      </c>
      <c r="FX835">
        <v>0</v>
      </c>
      <c r="FY835">
        <v>0</v>
      </c>
      <c r="FZ835">
        <v>0</v>
      </c>
      <c r="GA835">
        <v>0</v>
      </c>
      <c r="GB835">
        <v>0</v>
      </c>
      <c r="GC835">
        <v>0</v>
      </c>
      <c r="GD835">
        <v>0</v>
      </c>
      <c r="GE835">
        <v>0</v>
      </c>
      <c r="GF835">
        <v>0</v>
      </c>
      <c r="GG835">
        <v>0</v>
      </c>
      <c r="GH835">
        <v>0</v>
      </c>
      <c r="GI835">
        <v>0</v>
      </c>
      <c r="GJ835">
        <v>0</v>
      </c>
      <c r="GK835">
        <v>0</v>
      </c>
      <c r="GL835">
        <v>0</v>
      </c>
      <c r="GM835">
        <v>0</v>
      </c>
      <c r="GN835">
        <v>0</v>
      </c>
      <c r="GO835">
        <v>0</v>
      </c>
      <c r="GP835">
        <v>0</v>
      </c>
      <c r="GQ835">
        <v>0</v>
      </c>
      <c r="GR835">
        <v>0</v>
      </c>
      <c r="GS835">
        <v>0</v>
      </c>
      <c r="GT835">
        <v>0</v>
      </c>
      <c r="GU835">
        <v>0</v>
      </c>
      <c r="GV835">
        <v>0</v>
      </c>
      <c r="GW835">
        <v>0</v>
      </c>
      <c r="GX835">
        <v>0</v>
      </c>
      <c r="GY835">
        <v>0</v>
      </c>
      <c r="GZ835">
        <v>0</v>
      </c>
      <c r="HA835">
        <v>0</v>
      </c>
      <c r="HB835">
        <v>0</v>
      </c>
      <c r="HC835">
        <v>0</v>
      </c>
      <c r="HD835">
        <v>0</v>
      </c>
      <c r="HE835">
        <v>0</v>
      </c>
      <c r="HF835">
        <v>0</v>
      </c>
      <c r="HG835">
        <v>0</v>
      </c>
      <c r="HH835">
        <v>0</v>
      </c>
      <c r="HI835">
        <v>0</v>
      </c>
      <c r="HJ835">
        <v>0</v>
      </c>
      <c r="HK835">
        <v>0</v>
      </c>
      <c r="HL835">
        <v>0</v>
      </c>
      <c r="HM835">
        <v>0</v>
      </c>
      <c r="HN835">
        <v>0</v>
      </c>
      <c r="HO835">
        <v>0</v>
      </c>
      <c r="HP835">
        <v>0</v>
      </c>
      <c r="HQ835">
        <v>0</v>
      </c>
      <c r="HR835">
        <v>0</v>
      </c>
      <c r="HS835">
        <v>0</v>
      </c>
      <c r="HT835">
        <v>0</v>
      </c>
      <c r="HU835">
        <v>0</v>
      </c>
      <c r="HV835">
        <v>0</v>
      </c>
      <c r="HW835">
        <v>0</v>
      </c>
      <c r="HX835">
        <v>0</v>
      </c>
      <c r="HY835">
        <v>0</v>
      </c>
      <c r="HZ835">
        <v>0</v>
      </c>
      <c r="IA835">
        <v>0</v>
      </c>
      <c r="IB835">
        <v>0</v>
      </c>
      <c r="IC835">
        <v>0</v>
      </c>
      <c r="ID835">
        <v>0</v>
      </c>
      <c r="IE835">
        <v>0</v>
      </c>
      <c r="IF835">
        <v>0</v>
      </c>
      <c r="IG835">
        <v>0</v>
      </c>
      <c r="IH835">
        <v>0</v>
      </c>
      <c r="II835">
        <v>0</v>
      </c>
      <c r="IJ835">
        <v>0</v>
      </c>
      <c r="IK835">
        <v>0</v>
      </c>
      <c r="IL835">
        <v>0</v>
      </c>
      <c r="IM835">
        <v>0</v>
      </c>
      <c r="IN835">
        <v>0</v>
      </c>
      <c r="IO835">
        <v>0</v>
      </c>
      <c r="IP835">
        <v>0</v>
      </c>
      <c r="IQ835">
        <v>0</v>
      </c>
      <c r="IR835">
        <v>0</v>
      </c>
      <c r="IS835">
        <v>0</v>
      </c>
      <c r="IT835">
        <v>0</v>
      </c>
      <c r="IU835">
        <v>0</v>
      </c>
      <c r="IV835">
        <v>0</v>
      </c>
      <c r="IW835">
        <v>0</v>
      </c>
      <c r="IX835">
        <v>0</v>
      </c>
      <c r="IY835">
        <v>0</v>
      </c>
      <c r="IZ835">
        <v>0</v>
      </c>
      <c r="JA835">
        <v>0</v>
      </c>
      <c r="JB835">
        <v>0</v>
      </c>
      <c r="JC835">
        <v>0</v>
      </c>
      <c r="JD835">
        <v>0</v>
      </c>
      <c r="JE835">
        <v>0</v>
      </c>
      <c r="JF835">
        <v>0</v>
      </c>
      <c r="JG835">
        <v>0</v>
      </c>
      <c r="JH835">
        <v>0</v>
      </c>
      <c r="JI835">
        <v>0</v>
      </c>
      <c r="JJ835">
        <v>0</v>
      </c>
      <c r="JK835">
        <v>0</v>
      </c>
      <c r="JL835">
        <v>0</v>
      </c>
      <c r="JM835">
        <v>0</v>
      </c>
      <c r="JN835">
        <v>0</v>
      </c>
      <c r="JO835">
        <v>0</v>
      </c>
      <c r="JP835">
        <v>0</v>
      </c>
      <c r="JQ835">
        <v>0</v>
      </c>
      <c r="JR835">
        <v>0</v>
      </c>
      <c r="JS835">
        <v>0</v>
      </c>
      <c r="JT835">
        <v>0</v>
      </c>
      <c r="JU835">
        <v>0</v>
      </c>
      <c r="JV835">
        <v>0</v>
      </c>
      <c r="JW835">
        <v>0</v>
      </c>
      <c r="JX835">
        <v>0</v>
      </c>
      <c r="JY835">
        <v>0</v>
      </c>
      <c r="JZ835">
        <v>0</v>
      </c>
      <c r="KA835">
        <v>0</v>
      </c>
      <c r="KB835">
        <v>0</v>
      </c>
      <c r="KC835">
        <v>0</v>
      </c>
      <c r="KD835">
        <v>0</v>
      </c>
      <c r="KE835">
        <v>0</v>
      </c>
      <c r="KF835">
        <v>0</v>
      </c>
      <c r="KG835">
        <v>0</v>
      </c>
      <c r="KH835">
        <v>0</v>
      </c>
      <c r="KI835">
        <v>0</v>
      </c>
      <c r="KJ835">
        <v>0</v>
      </c>
      <c r="KK835">
        <v>0</v>
      </c>
      <c r="KL835">
        <v>0</v>
      </c>
      <c r="KM835">
        <v>0</v>
      </c>
      <c r="KN835">
        <v>0</v>
      </c>
      <c r="KO835">
        <v>0</v>
      </c>
      <c r="KP835">
        <v>0</v>
      </c>
      <c r="KQ835">
        <v>0</v>
      </c>
      <c r="KR835">
        <v>0</v>
      </c>
      <c r="KS835">
        <v>0</v>
      </c>
      <c r="KT835">
        <v>0</v>
      </c>
      <c r="KU835">
        <v>0</v>
      </c>
      <c r="KV835">
        <v>0</v>
      </c>
      <c r="KW835">
        <v>0</v>
      </c>
      <c r="KX835">
        <v>0</v>
      </c>
      <c r="KY835">
        <v>0</v>
      </c>
      <c r="KZ835">
        <v>0</v>
      </c>
      <c r="LA835">
        <v>0</v>
      </c>
      <c r="LB835">
        <v>0</v>
      </c>
      <c r="LC835">
        <v>0</v>
      </c>
      <c r="LD835">
        <v>0</v>
      </c>
      <c r="LE835">
        <v>0</v>
      </c>
      <c r="LF835">
        <v>0</v>
      </c>
      <c r="LG835">
        <v>0</v>
      </c>
      <c r="LH835">
        <v>0</v>
      </c>
      <c r="LI835">
        <v>0</v>
      </c>
      <c r="LJ835">
        <v>0</v>
      </c>
      <c r="LK835">
        <v>0</v>
      </c>
      <c r="LL835">
        <v>0</v>
      </c>
      <c r="LM835">
        <v>0</v>
      </c>
      <c r="LN835">
        <v>0</v>
      </c>
      <c r="LO835">
        <v>0</v>
      </c>
      <c r="LP835">
        <v>0</v>
      </c>
      <c r="LQ835">
        <v>0</v>
      </c>
      <c r="LR835">
        <v>0</v>
      </c>
      <c r="LS835">
        <v>0</v>
      </c>
      <c r="LT835">
        <v>0</v>
      </c>
      <c r="LU835">
        <v>0</v>
      </c>
      <c r="LV835">
        <v>0</v>
      </c>
      <c r="LW835">
        <v>0</v>
      </c>
      <c r="LX835">
        <v>0</v>
      </c>
      <c r="LY835">
        <v>0</v>
      </c>
      <c r="LZ835">
        <v>0</v>
      </c>
      <c r="MA835">
        <v>0</v>
      </c>
      <c r="MB835">
        <v>0</v>
      </c>
      <c r="MC835">
        <v>0</v>
      </c>
      <c r="MD835">
        <v>0</v>
      </c>
      <c r="ME835">
        <v>0</v>
      </c>
      <c r="MF835">
        <v>0</v>
      </c>
      <c r="MG835">
        <v>0</v>
      </c>
      <c r="MH835">
        <v>0</v>
      </c>
      <c r="MI835">
        <v>0</v>
      </c>
      <c r="MJ835">
        <v>135</v>
      </c>
    </row>
    <row r="836" spans="1:348" x14ac:dyDescent="0.55000000000000004">
      <c r="A836" t="s">
        <v>2003</v>
      </c>
      <c r="B836">
        <v>0</v>
      </c>
      <c r="C836">
        <v>1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2</v>
      </c>
      <c r="U836">
        <v>1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  <c r="BJ836">
        <v>0</v>
      </c>
      <c r="BK836">
        <v>0</v>
      </c>
      <c r="BL836">
        <v>0</v>
      </c>
      <c r="BM836">
        <v>0</v>
      </c>
      <c r="BN836">
        <v>0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0</v>
      </c>
      <c r="BU836">
        <v>0</v>
      </c>
      <c r="BV836">
        <v>0</v>
      </c>
      <c r="BW836">
        <v>0</v>
      </c>
      <c r="BX836">
        <v>0</v>
      </c>
      <c r="BY836">
        <v>0</v>
      </c>
      <c r="BZ836">
        <v>0</v>
      </c>
      <c r="CA836">
        <v>0</v>
      </c>
      <c r="CB836">
        <v>0</v>
      </c>
      <c r="CC836">
        <v>0</v>
      </c>
      <c r="CD836">
        <v>0</v>
      </c>
      <c r="CE836">
        <v>0</v>
      </c>
      <c r="CF836">
        <v>0</v>
      </c>
      <c r="CG836">
        <v>0</v>
      </c>
      <c r="CH836">
        <v>0</v>
      </c>
      <c r="CI836">
        <v>0</v>
      </c>
      <c r="CJ836">
        <v>0</v>
      </c>
      <c r="CK836">
        <v>0</v>
      </c>
      <c r="CL836">
        <v>0</v>
      </c>
      <c r="CM836">
        <v>0</v>
      </c>
      <c r="CN836">
        <v>0</v>
      </c>
      <c r="CO836">
        <v>0</v>
      </c>
      <c r="CP836">
        <v>0</v>
      </c>
      <c r="CQ836">
        <v>0</v>
      </c>
      <c r="CR836">
        <v>0</v>
      </c>
      <c r="CS836">
        <v>0</v>
      </c>
      <c r="CT836">
        <v>0</v>
      </c>
      <c r="CU836">
        <v>0</v>
      </c>
      <c r="CV836">
        <v>0</v>
      </c>
      <c r="CW836">
        <v>0</v>
      </c>
      <c r="CX836">
        <v>0</v>
      </c>
      <c r="CY836">
        <v>0</v>
      </c>
      <c r="CZ836">
        <v>0</v>
      </c>
      <c r="DA836">
        <v>0</v>
      </c>
      <c r="DB836">
        <v>0</v>
      </c>
      <c r="DC836">
        <v>0</v>
      </c>
      <c r="DD836">
        <v>0</v>
      </c>
      <c r="DE836">
        <v>0</v>
      </c>
      <c r="DF836">
        <v>0</v>
      </c>
      <c r="DG836">
        <v>0</v>
      </c>
      <c r="DH836">
        <v>0</v>
      </c>
      <c r="DI836">
        <v>0</v>
      </c>
      <c r="DJ836">
        <v>0</v>
      </c>
      <c r="DK836">
        <v>0</v>
      </c>
      <c r="DL836">
        <v>0</v>
      </c>
      <c r="DM836">
        <v>0</v>
      </c>
      <c r="DN836">
        <v>0</v>
      </c>
      <c r="DO836">
        <v>0</v>
      </c>
      <c r="DP836">
        <v>0</v>
      </c>
      <c r="DQ836">
        <v>0</v>
      </c>
      <c r="DR836">
        <v>0</v>
      </c>
      <c r="DS836">
        <v>0</v>
      </c>
      <c r="DT836">
        <v>0</v>
      </c>
      <c r="DU836">
        <v>0</v>
      </c>
      <c r="DV836">
        <v>0</v>
      </c>
      <c r="DW836">
        <v>0</v>
      </c>
      <c r="DX836">
        <v>0</v>
      </c>
      <c r="DY836">
        <v>0</v>
      </c>
      <c r="DZ836">
        <v>0</v>
      </c>
      <c r="EA836">
        <v>0</v>
      </c>
      <c r="EB836">
        <v>0</v>
      </c>
      <c r="EC836">
        <v>0</v>
      </c>
      <c r="ED836">
        <v>0</v>
      </c>
      <c r="EE836">
        <v>0</v>
      </c>
      <c r="EF836">
        <v>0</v>
      </c>
      <c r="EG836">
        <v>0</v>
      </c>
      <c r="EH836">
        <v>0</v>
      </c>
      <c r="EI836">
        <v>0</v>
      </c>
      <c r="EJ836">
        <v>0</v>
      </c>
      <c r="EK836">
        <v>0</v>
      </c>
      <c r="EL836">
        <v>0</v>
      </c>
      <c r="EM836">
        <v>0</v>
      </c>
      <c r="EN836">
        <v>0</v>
      </c>
      <c r="EO836">
        <v>0</v>
      </c>
      <c r="EP836">
        <v>0</v>
      </c>
      <c r="EQ836">
        <v>0</v>
      </c>
      <c r="ER836">
        <v>0</v>
      </c>
      <c r="ES836">
        <v>0</v>
      </c>
      <c r="ET836">
        <v>0</v>
      </c>
      <c r="EU836">
        <v>0</v>
      </c>
      <c r="EV836">
        <v>0</v>
      </c>
      <c r="EW836">
        <v>0</v>
      </c>
      <c r="EX836">
        <v>0</v>
      </c>
      <c r="EY836">
        <v>0</v>
      </c>
      <c r="EZ836">
        <v>0</v>
      </c>
      <c r="FA836">
        <v>0</v>
      </c>
      <c r="FB836">
        <v>0</v>
      </c>
      <c r="FC836">
        <v>0</v>
      </c>
      <c r="FD836">
        <v>0</v>
      </c>
      <c r="FE836">
        <v>0</v>
      </c>
      <c r="FF836">
        <v>0</v>
      </c>
      <c r="FG836">
        <v>0</v>
      </c>
      <c r="FH836">
        <v>0</v>
      </c>
      <c r="FI836">
        <v>0</v>
      </c>
      <c r="FJ836">
        <v>0</v>
      </c>
      <c r="FK836">
        <v>0</v>
      </c>
      <c r="FL836">
        <v>0</v>
      </c>
      <c r="FM836">
        <v>0</v>
      </c>
      <c r="FN836">
        <v>0</v>
      </c>
      <c r="FO836">
        <v>0</v>
      </c>
      <c r="FP836">
        <v>0</v>
      </c>
      <c r="FQ836">
        <v>0</v>
      </c>
      <c r="FR836">
        <v>0</v>
      </c>
      <c r="FS836">
        <v>0</v>
      </c>
      <c r="FT836">
        <v>0</v>
      </c>
      <c r="FU836">
        <v>0</v>
      </c>
      <c r="FV836">
        <v>0</v>
      </c>
      <c r="FW836">
        <v>0</v>
      </c>
      <c r="FX836">
        <v>0</v>
      </c>
      <c r="FY836">
        <v>0</v>
      </c>
      <c r="FZ836">
        <v>0</v>
      </c>
      <c r="GA836">
        <v>0</v>
      </c>
      <c r="GB836">
        <v>0</v>
      </c>
      <c r="GC836">
        <v>0</v>
      </c>
      <c r="GD836">
        <v>0</v>
      </c>
      <c r="GE836">
        <v>0</v>
      </c>
      <c r="GF836">
        <v>0</v>
      </c>
      <c r="GG836">
        <v>0</v>
      </c>
      <c r="GH836">
        <v>0</v>
      </c>
      <c r="GI836">
        <v>0</v>
      </c>
      <c r="GJ836">
        <v>0</v>
      </c>
      <c r="GK836">
        <v>0</v>
      </c>
      <c r="GL836">
        <v>0</v>
      </c>
      <c r="GM836">
        <v>0</v>
      </c>
      <c r="GN836">
        <v>0</v>
      </c>
      <c r="GO836">
        <v>0</v>
      </c>
      <c r="GP836">
        <v>0</v>
      </c>
      <c r="GQ836">
        <v>0</v>
      </c>
      <c r="GR836">
        <v>0</v>
      </c>
      <c r="GS836">
        <v>0</v>
      </c>
      <c r="GT836">
        <v>0</v>
      </c>
      <c r="GU836">
        <v>0</v>
      </c>
      <c r="GV836">
        <v>0</v>
      </c>
      <c r="GW836">
        <v>0</v>
      </c>
      <c r="GX836">
        <v>0</v>
      </c>
      <c r="GY836">
        <v>0</v>
      </c>
      <c r="GZ836">
        <v>0</v>
      </c>
      <c r="HA836">
        <v>0</v>
      </c>
      <c r="HB836">
        <v>0</v>
      </c>
      <c r="HC836">
        <v>0</v>
      </c>
      <c r="HD836">
        <v>0</v>
      </c>
      <c r="HE836">
        <v>0</v>
      </c>
      <c r="HF836">
        <v>0</v>
      </c>
      <c r="HG836">
        <v>0</v>
      </c>
      <c r="HH836">
        <v>0</v>
      </c>
      <c r="HI836">
        <v>0</v>
      </c>
      <c r="HJ836">
        <v>0</v>
      </c>
      <c r="HK836">
        <v>0</v>
      </c>
      <c r="HL836">
        <v>0</v>
      </c>
      <c r="HM836">
        <v>0</v>
      </c>
      <c r="HN836">
        <v>0</v>
      </c>
      <c r="HO836">
        <v>0</v>
      </c>
      <c r="HP836">
        <v>0</v>
      </c>
      <c r="HQ836">
        <v>0</v>
      </c>
      <c r="HR836">
        <v>0</v>
      </c>
      <c r="HS836">
        <v>0</v>
      </c>
      <c r="HT836">
        <v>0</v>
      </c>
      <c r="HU836">
        <v>0</v>
      </c>
      <c r="HV836">
        <v>0</v>
      </c>
      <c r="HW836">
        <v>0</v>
      </c>
      <c r="HX836">
        <v>0</v>
      </c>
      <c r="HY836">
        <v>0</v>
      </c>
      <c r="HZ836">
        <v>0</v>
      </c>
      <c r="IA836">
        <v>0</v>
      </c>
      <c r="IB836">
        <v>0</v>
      </c>
      <c r="IC836">
        <v>0</v>
      </c>
      <c r="ID836">
        <v>0</v>
      </c>
      <c r="IE836">
        <v>0</v>
      </c>
      <c r="IF836">
        <v>0</v>
      </c>
      <c r="IG836">
        <v>0</v>
      </c>
      <c r="IH836">
        <v>0</v>
      </c>
      <c r="II836">
        <v>0</v>
      </c>
      <c r="IJ836">
        <v>0</v>
      </c>
      <c r="IK836">
        <v>0</v>
      </c>
      <c r="IL836">
        <v>0</v>
      </c>
      <c r="IM836">
        <v>0</v>
      </c>
      <c r="IN836">
        <v>0</v>
      </c>
      <c r="IO836">
        <v>0</v>
      </c>
      <c r="IP836">
        <v>0</v>
      </c>
      <c r="IQ836">
        <v>0</v>
      </c>
      <c r="IR836">
        <v>0</v>
      </c>
      <c r="IS836">
        <v>0</v>
      </c>
      <c r="IT836">
        <v>0</v>
      </c>
      <c r="IU836">
        <v>0</v>
      </c>
      <c r="IV836">
        <v>0</v>
      </c>
      <c r="IW836">
        <v>0</v>
      </c>
      <c r="IX836">
        <v>0</v>
      </c>
      <c r="IY836">
        <v>0</v>
      </c>
      <c r="IZ836">
        <v>0</v>
      </c>
      <c r="JA836">
        <v>0</v>
      </c>
      <c r="JB836">
        <v>0</v>
      </c>
      <c r="JC836">
        <v>0</v>
      </c>
      <c r="JD836">
        <v>0</v>
      </c>
      <c r="JE836">
        <v>0</v>
      </c>
      <c r="JF836">
        <v>0</v>
      </c>
      <c r="JG836">
        <v>0</v>
      </c>
      <c r="JH836">
        <v>0</v>
      </c>
      <c r="JI836">
        <v>0</v>
      </c>
      <c r="JJ836">
        <v>0</v>
      </c>
      <c r="JK836">
        <v>0</v>
      </c>
      <c r="JL836">
        <v>0</v>
      </c>
      <c r="JM836">
        <v>0</v>
      </c>
      <c r="JN836">
        <v>0</v>
      </c>
      <c r="JO836">
        <v>0</v>
      </c>
      <c r="JP836">
        <v>0</v>
      </c>
      <c r="JQ836">
        <v>0</v>
      </c>
      <c r="JR836">
        <v>0</v>
      </c>
      <c r="JS836">
        <v>0</v>
      </c>
      <c r="JT836">
        <v>0</v>
      </c>
      <c r="JU836">
        <v>0</v>
      </c>
      <c r="JV836">
        <v>0</v>
      </c>
      <c r="JW836">
        <v>0</v>
      </c>
      <c r="JX836">
        <v>0</v>
      </c>
      <c r="JY836">
        <v>0</v>
      </c>
      <c r="JZ836">
        <v>0</v>
      </c>
      <c r="KA836">
        <v>0</v>
      </c>
      <c r="KB836">
        <v>0</v>
      </c>
      <c r="KC836">
        <v>0</v>
      </c>
      <c r="KD836">
        <v>0</v>
      </c>
      <c r="KE836">
        <v>0</v>
      </c>
      <c r="KF836">
        <v>0</v>
      </c>
      <c r="KG836">
        <v>0</v>
      </c>
      <c r="KH836">
        <v>0</v>
      </c>
      <c r="KI836">
        <v>0</v>
      </c>
      <c r="KJ836">
        <v>0</v>
      </c>
      <c r="KK836">
        <v>0</v>
      </c>
      <c r="KL836">
        <v>0</v>
      </c>
      <c r="KM836">
        <v>0</v>
      </c>
      <c r="KN836">
        <v>0</v>
      </c>
      <c r="KO836">
        <v>0</v>
      </c>
      <c r="KP836">
        <v>0</v>
      </c>
      <c r="KQ836">
        <v>0</v>
      </c>
      <c r="KR836">
        <v>0</v>
      </c>
      <c r="KS836">
        <v>0</v>
      </c>
      <c r="KT836">
        <v>0</v>
      </c>
      <c r="KU836">
        <v>0</v>
      </c>
      <c r="KV836">
        <v>0</v>
      </c>
      <c r="KW836">
        <v>0</v>
      </c>
      <c r="KX836">
        <v>0</v>
      </c>
      <c r="KY836">
        <v>0</v>
      </c>
      <c r="KZ836">
        <v>0</v>
      </c>
      <c r="LA836">
        <v>0</v>
      </c>
      <c r="LB836">
        <v>0</v>
      </c>
      <c r="LC836">
        <v>0</v>
      </c>
      <c r="LD836">
        <v>0</v>
      </c>
      <c r="LE836">
        <v>0</v>
      </c>
      <c r="LF836">
        <v>0</v>
      </c>
      <c r="LG836">
        <v>0</v>
      </c>
      <c r="LH836">
        <v>0</v>
      </c>
      <c r="LI836">
        <v>0</v>
      </c>
      <c r="LJ836">
        <v>0</v>
      </c>
      <c r="LK836">
        <v>0</v>
      </c>
      <c r="LL836">
        <v>0</v>
      </c>
      <c r="LM836">
        <v>0</v>
      </c>
      <c r="LN836">
        <v>0</v>
      </c>
      <c r="LO836">
        <v>0</v>
      </c>
      <c r="LP836">
        <v>0</v>
      </c>
      <c r="LQ836">
        <v>0</v>
      </c>
      <c r="LR836">
        <v>0</v>
      </c>
      <c r="LS836">
        <v>0</v>
      </c>
      <c r="LT836">
        <v>0</v>
      </c>
      <c r="LU836">
        <v>0</v>
      </c>
      <c r="LV836">
        <v>0</v>
      </c>
      <c r="LW836">
        <v>0</v>
      </c>
      <c r="LX836">
        <v>0</v>
      </c>
      <c r="LY836">
        <v>0</v>
      </c>
      <c r="LZ836">
        <v>0</v>
      </c>
      <c r="MA836">
        <v>0</v>
      </c>
      <c r="MB836">
        <v>0</v>
      </c>
      <c r="MC836">
        <v>0</v>
      </c>
      <c r="MD836">
        <v>0</v>
      </c>
      <c r="ME836">
        <v>0</v>
      </c>
      <c r="MF836">
        <v>0</v>
      </c>
      <c r="MG836">
        <v>0</v>
      </c>
      <c r="MH836">
        <v>0</v>
      </c>
      <c r="MI836">
        <v>0</v>
      </c>
      <c r="MJ836">
        <v>135</v>
      </c>
    </row>
    <row r="837" spans="1:348" x14ac:dyDescent="0.55000000000000004">
      <c r="A837" t="s">
        <v>2005</v>
      </c>
      <c r="B837">
        <v>0</v>
      </c>
      <c r="C837">
        <v>1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1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  <c r="BJ837">
        <v>0</v>
      </c>
      <c r="BK837">
        <v>0</v>
      </c>
      <c r="BL837">
        <v>0</v>
      </c>
      <c r="BM837">
        <v>0</v>
      </c>
      <c r="BN837">
        <v>0</v>
      </c>
      <c r="BO837">
        <v>0</v>
      </c>
      <c r="BP837">
        <v>1</v>
      </c>
      <c r="BQ837">
        <v>0</v>
      </c>
      <c r="BR837">
        <v>0</v>
      </c>
      <c r="BS837">
        <v>0</v>
      </c>
      <c r="BT837">
        <v>0</v>
      </c>
      <c r="BU837">
        <v>0</v>
      </c>
      <c r="BV837">
        <v>0</v>
      </c>
      <c r="BW837">
        <v>0</v>
      </c>
      <c r="BX837">
        <v>0</v>
      </c>
      <c r="BY837">
        <v>0</v>
      </c>
      <c r="BZ837">
        <v>0</v>
      </c>
      <c r="CA837">
        <v>0</v>
      </c>
      <c r="CB837">
        <v>0</v>
      </c>
      <c r="CC837">
        <v>0</v>
      </c>
      <c r="CD837">
        <v>0</v>
      </c>
      <c r="CE837">
        <v>0</v>
      </c>
      <c r="CF837">
        <v>0</v>
      </c>
      <c r="CG837">
        <v>0</v>
      </c>
      <c r="CH837">
        <v>0</v>
      </c>
      <c r="CI837">
        <v>0</v>
      </c>
      <c r="CJ837">
        <v>0</v>
      </c>
      <c r="CK837">
        <v>1</v>
      </c>
      <c r="CL837">
        <v>0</v>
      </c>
      <c r="CM837">
        <v>0</v>
      </c>
      <c r="CN837">
        <v>0</v>
      </c>
      <c r="CO837">
        <v>0</v>
      </c>
      <c r="CP837">
        <v>0</v>
      </c>
      <c r="CQ837">
        <v>0</v>
      </c>
      <c r="CR837">
        <v>0</v>
      </c>
      <c r="CS837">
        <v>0</v>
      </c>
      <c r="CT837">
        <v>0</v>
      </c>
      <c r="CU837">
        <v>0</v>
      </c>
      <c r="CV837">
        <v>0</v>
      </c>
      <c r="CW837">
        <v>0</v>
      </c>
      <c r="CX837">
        <v>0</v>
      </c>
      <c r="CY837">
        <v>0</v>
      </c>
      <c r="CZ837">
        <v>0</v>
      </c>
      <c r="DA837">
        <v>0</v>
      </c>
      <c r="DB837">
        <v>0</v>
      </c>
      <c r="DC837">
        <v>0</v>
      </c>
      <c r="DD837">
        <v>0</v>
      </c>
      <c r="DE837">
        <v>0</v>
      </c>
      <c r="DF837">
        <v>0</v>
      </c>
      <c r="DG837">
        <v>0</v>
      </c>
      <c r="DH837">
        <v>0</v>
      </c>
      <c r="DI837">
        <v>0</v>
      </c>
      <c r="DJ837">
        <v>0</v>
      </c>
      <c r="DK837">
        <v>0</v>
      </c>
      <c r="DL837">
        <v>0</v>
      </c>
      <c r="DM837">
        <v>0</v>
      </c>
      <c r="DN837">
        <v>0</v>
      </c>
      <c r="DO837">
        <v>0</v>
      </c>
      <c r="DP837">
        <v>0</v>
      </c>
      <c r="DQ837">
        <v>0</v>
      </c>
      <c r="DR837">
        <v>0</v>
      </c>
      <c r="DS837">
        <v>0</v>
      </c>
      <c r="DT837">
        <v>0</v>
      </c>
      <c r="DU837">
        <v>0</v>
      </c>
      <c r="DV837">
        <v>0</v>
      </c>
      <c r="DW837">
        <v>0</v>
      </c>
      <c r="DX837">
        <v>0</v>
      </c>
      <c r="DY837">
        <v>0</v>
      </c>
      <c r="DZ837">
        <v>0</v>
      </c>
      <c r="EA837">
        <v>0</v>
      </c>
      <c r="EB837">
        <v>0</v>
      </c>
      <c r="EC837">
        <v>0</v>
      </c>
      <c r="ED837">
        <v>0</v>
      </c>
      <c r="EE837">
        <v>0</v>
      </c>
      <c r="EF837">
        <v>0</v>
      </c>
      <c r="EG837">
        <v>0</v>
      </c>
      <c r="EH837">
        <v>0</v>
      </c>
      <c r="EI837">
        <v>0</v>
      </c>
      <c r="EJ837">
        <v>0</v>
      </c>
      <c r="EK837">
        <v>0</v>
      </c>
      <c r="EL837">
        <v>0</v>
      </c>
      <c r="EM837">
        <v>0</v>
      </c>
      <c r="EN837">
        <v>0</v>
      </c>
      <c r="EO837">
        <v>0</v>
      </c>
      <c r="EP837">
        <v>0</v>
      </c>
      <c r="EQ837">
        <v>0</v>
      </c>
      <c r="ER837">
        <v>0</v>
      </c>
      <c r="ES837">
        <v>0</v>
      </c>
      <c r="ET837">
        <v>0</v>
      </c>
      <c r="EU837">
        <v>0</v>
      </c>
      <c r="EV837">
        <v>0</v>
      </c>
      <c r="EW837">
        <v>0</v>
      </c>
      <c r="EX837">
        <v>0</v>
      </c>
      <c r="EY837">
        <v>0</v>
      </c>
      <c r="EZ837">
        <v>0</v>
      </c>
      <c r="FA837">
        <v>0</v>
      </c>
      <c r="FB837">
        <v>0</v>
      </c>
      <c r="FC837">
        <v>0</v>
      </c>
      <c r="FD837">
        <v>0</v>
      </c>
      <c r="FE837">
        <v>0</v>
      </c>
      <c r="FF837">
        <v>0</v>
      </c>
      <c r="FG837">
        <v>0</v>
      </c>
      <c r="FH837">
        <v>0</v>
      </c>
      <c r="FI837">
        <v>0</v>
      </c>
      <c r="FJ837">
        <v>0</v>
      </c>
      <c r="FK837">
        <v>0</v>
      </c>
      <c r="FL837">
        <v>0</v>
      </c>
      <c r="FM837">
        <v>0</v>
      </c>
      <c r="FN837">
        <v>0</v>
      </c>
      <c r="FO837">
        <v>0</v>
      </c>
      <c r="FP837">
        <v>0</v>
      </c>
      <c r="FQ837">
        <v>0</v>
      </c>
      <c r="FR837">
        <v>0</v>
      </c>
      <c r="FS837">
        <v>0</v>
      </c>
      <c r="FT837">
        <v>0</v>
      </c>
      <c r="FU837">
        <v>0</v>
      </c>
      <c r="FV837">
        <v>0</v>
      </c>
      <c r="FW837">
        <v>0</v>
      </c>
      <c r="FX837">
        <v>0</v>
      </c>
      <c r="FY837">
        <v>0</v>
      </c>
      <c r="FZ837">
        <v>0</v>
      </c>
      <c r="GA837">
        <v>0</v>
      </c>
      <c r="GB837">
        <v>0</v>
      </c>
      <c r="GC837">
        <v>0</v>
      </c>
      <c r="GD837">
        <v>0</v>
      </c>
      <c r="GE837">
        <v>0</v>
      </c>
      <c r="GF837">
        <v>0</v>
      </c>
      <c r="GG837">
        <v>0</v>
      </c>
      <c r="GH837">
        <v>0</v>
      </c>
      <c r="GI837">
        <v>0</v>
      </c>
      <c r="GJ837">
        <v>0</v>
      </c>
      <c r="GK837">
        <v>0</v>
      </c>
      <c r="GL837">
        <v>0</v>
      </c>
      <c r="GM837">
        <v>0</v>
      </c>
      <c r="GN837">
        <v>0</v>
      </c>
      <c r="GO837">
        <v>0</v>
      </c>
      <c r="GP837">
        <v>0</v>
      </c>
      <c r="GQ837">
        <v>0</v>
      </c>
      <c r="GR837">
        <v>0</v>
      </c>
      <c r="GS837">
        <v>0</v>
      </c>
      <c r="GT837">
        <v>0</v>
      </c>
      <c r="GU837">
        <v>0</v>
      </c>
      <c r="GV837">
        <v>0</v>
      </c>
      <c r="GW837">
        <v>0</v>
      </c>
      <c r="GX837">
        <v>0</v>
      </c>
      <c r="GY837">
        <v>0</v>
      </c>
      <c r="GZ837">
        <v>0</v>
      </c>
      <c r="HA837">
        <v>0</v>
      </c>
      <c r="HB837">
        <v>0</v>
      </c>
      <c r="HC837">
        <v>0</v>
      </c>
      <c r="HD837">
        <v>0</v>
      </c>
      <c r="HE837">
        <v>0</v>
      </c>
      <c r="HF837">
        <v>0</v>
      </c>
      <c r="HG837">
        <v>0</v>
      </c>
      <c r="HH837">
        <v>0</v>
      </c>
      <c r="HI837">
        <v>0</v>
      </c>
      <c r="HJ837">
        <v>0</v>
      </c>
      <c r="HK837">
        <v>0</v>
      </c>
      <c r="HL837">
        <v>0</v>
      </c>
      <c r="HM837">
        <v>0</v>
      </c>
      <c r="HN837">
        <v>0</v>
      </c>
      <c r="HO837">
        <v>0</v>
      </c>
      <c r="HP837">
        <v>0</v>
      </c>
      <c r="HQ837">
        <v>0</v>
      </c>
      <c r="HR837">
        <v>0</v>
      </c>
      <c r="HS837">
        <v>0</v>
      </c>
      <c r="HT837">
        <v>0</v>
      </c>
      <c r="HU837">
        <v>0</v>
      </c>
      <c r="HV837">
        <v>0</v>
      </c>
      <c r="HW837">
        <v>0</v>
      </c>
      <c r="HX837">
        <v>0</v>
      </c>
      <c r="HY837">
        <v>0</v>
      </c>
      <c r="HZ837">
        <v>0</v>
      </c>
      <c r="IA837">
        <v>0</v>
      </c>
      <c r="IB837">
        <v>0</v>
      </c>
      <c r="IC837">
        <v>0</v>
      </c>
      <c r="ID837">
        <v>0</v>
      </c>
      <c r="IE837">
        <v>0</v>
      </c>
      <c r="IF837">
        <v>0</v>
      </c>
      <c r="IG837">
        <v>0</v>
      </c>
      <c r="IH837">
        <v>0</v>
      </c>
      <c r="II837">
        <v>0</v>
      </c>
      <c r="IJ837">
        <v>0</v>
      </c>
      <c r="IK837">
        <v>0</v>
      </c>
      <c r="IL837">
        <v>0</v>
      </c>
      <c r="IM837">
        <v>0</v>
      </c>
      <c r="IN837">
        <v>0</v>
      </c>
      <c r="IO837">
        <v>0</v>
      </c>
      <c r="IP837">
        <v>0</v>
      </c>
      <c r="IQ837">
        <v>0</v>
      </c>
      <c r="IR837">
        <v>0</v>
      </c>
      <c r="IS837">
        <v>0</v>
      </c>
      <c r="IT837">
        <v>0</v>
      </c>
      <c r="IU837">
        <v>0</v>
      </c>
      <c r="IV837">
        <v>0</v>
      </c>
      <c r="IW837">
        <v>0</v>
      </c>
      <c r="IX837">
        <v>0</v>
      </c>
      <c r="IY837">
        <v>0</v>
      </c>
      <c r="IZ837">
        <v>0</v>
      </c>
      <c r="JA837">
        <v>0</v>
      </c>
      <c r="JB837">
        <v>0</v>
      </c>
      <c r="JC837">
        <v>0</v>
      </c>
      <c r="JD837">
        <v>0</v>
      </c>
      <c r="JE837">
        <v>0</v>
      </c>
      <c r="JF837">
        <v>0</v>
      </c>
      <c r="JG837">
        <v>0</v>
      </c>
      <c r="JH837">
        <v>0</v>
      </c>
      <c r="JI837">
        <v>0</v>
      </c>
      <c r="JJ837">
        <v>0</v>
      </c>
      <c r="JK837">
        <v>0</v>
      </c>
      <c r="JL837">
        <v>0</v>
      </c>
      <c r="JM837">
        <v>0</v>
      </c>
      <c r="JN837">
        <v>0</v>
      </c>
      <c r="JO837">
        <v>0</v>
      </c>
      <c r="JP837">
        <v>0</v>
      </c>
      <c r="JQ837">
        <v>0</v>
      </c>
      <c r="JR837">
        <v>0</v>
      </c>
      <c r="JS837">
        <v>0</v>
      </c>
      <c r="JT837">
        <v>0</v>
      </c>
      <c r="JU837">
        <v>0</v>
      </c>
      <c r="JV837">
        <v>0</v>
      </c>
      <c r="JW837">
        <v>0</v>
      </c>
      <c r="JX837">
        <v>0</v>
      </c>
      <c r="JY837">
        <v>0</v>
      </c>
      <c r="JZ837">
        <v>0</v>
      </c>
      <c r="KA837">
        <v>0</v>
      </c>
      <c r="KB837">
        <v>0</v>
      </c>
      <c r="KC837">
        <v>0</v>
      </c>
      <c r="KD837">
        <v>0</v>
      </c>
      <c r="KE837">
        <v>0</v>
      </c>
      <c r="KF837">
        <v>0</v>
      </c>
      <c r="KG837">
        <v>0</v>
      </c>
      <c r="KH837">
        <v>0</v>
      </c>
      <c r="KI837">
        <v>0</v>
      </c>
      <c r="KJ837">
        <v>0</v>
      </c>
      <c r="KK837">
        <v>0</v>
      </c>
      <c r="KL837">
        <v>0</v>
      </c>
      <c r="KM837">
        <v>0</v>
      </c>
      <c r="KN837">
        <v>0</v>
      </c>
      <c r="KO837">
        <v>0</v>
      </c>
      <c r="KP837">
        <v>0</v>
      </c>
      <c r="KQ837">
        <v>0</v>
      </c>
      <c r="KR837">
        <v>0</v>
      </c>
      <c r="KS837">
        <v>0</v>
      </c>
      <c r="KT837">
        <v>0</v>
      </c>
      <c r="KU837">
        <v>0</v>
      </c>
      <c r="KV837">
        <v>0</v>
      </c>
      <c r="KW837">
        <v>0</v>
      </c>
      <c r="KX837">
        <v>0</v>
      </c>
      <c r="KY837">
        <v>0</v>
      </c>
      <c r="KZ837">
        <v>0</v>
      </c>
      <c r="LA837">
        <v>0</v>
      </c>
      <c r="LB837">
        <v>0</v>
      </c>
      <c r="LC837">
        <v>0</v>
      </c>
      <c r="LD837">
        <v>0</v>
      </c>
      <c r="LE837">
        <v>0</v>
      </c>
      <c r="LF837">
        <v>0</v>
      </c>
      <c r="LG837">
        <v>0</v>
      </c>
      <c r="LH837">
        <v>0</v>
      </c>
      <c r="LI837">
        <v>0</v>
      </c>
      <c r="LJ837">
        <v>0</v>
      </c>
      <c r="LK837">
        <v>0</v>
      </c>
      <c r="LL837">
        <v>0</v>
      </c>
      <c r="LM837">
        <v>0</v>
      </c>
      <c r="LN837">
        <v>0</v>
      </c>
      <c r="LO837">
        <v>0</v>
      </c>
      <c r="LP837">
        <v>0</v>
      </c>
      <c r="LQ837">
        <v>0</v>
      </c>
      <c r="LR837">
        <v>0</v>
      </c>
      <c r="LS837">
        <v>0</v>
      </c>
      <c r="LT837">
        <v>0</v>
      </c>
      <c r="LU837">
        <v>0</v>
      </c>
      <c r="LV837">
        <v>0</v>
      </c>
      <c r="LW837">
        <v>0</v>
      </c>
      <c r="LX837">
        <v>0</v>
      </c>
      <c r="LY837">
        <v>0</v>
      </c>
      <c r="LZ837">
        <v>0</v>
      </c>
      <c r="MA837">
        <v>0</v>
      </c>
      <c r="MB837">
        <v>0</v>
      </c>
      <c r="MC837">
        <v>0</v>
      </c>
      <c r="MD837">
        <v>0</v>
      </c>
      <c r="ME837">
        <v>0</v>
      </c>
      <c r="MF837">
        <v>0</v>
      </c>
      <c r="MG837">
        <v>0</v>
      </c>
      <c r="MH837">
        <v>0</v>
      </c>
      <c r="MI837">
        <v>0</v>
      </c>
      <c r="MJ837">
        <v>133</v>
      </c>
    </row>
    <row r="838" spans="1:348" x14ac:dyDescent="0.55000000000000004">
      <c r="A838" t="s">
        <v>2007</v>
      </c>
      <c r="B838">
        <v>0</v>
      </c>
      <c r="C838">
        <v>1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1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  <c r="BJ838">
        <v>0</v>
      </c>
      <c r="BK838">
        <v>0</v>
      </c>
      <c r="BL838">
        <v>0</v>
      </c>
      <c r="BM838">
        <v>0</v>
      </c>
      <c r="BN838">
        <v>0</v>
      </c>
      <c r="BO838">
        <v>0</v>
      </c>
      <c r="BP838">
        <v>0</v>
      </c>
      <c r="BQ838">
        <v>0</v>
      </c>
      <c r="BR838">
        <v>0</v>
      </c>
      <c r="BS838">
        <v>0</v>
      </c>
      <c r="BT838">
        <v>0</v>
      </c>
      <c r="BU838">
        <v>0</v>
      </c>
      <c r="BV838">
        <v>0</v>
      </c>
      <c r="BW838">
        <v>0</v>
      </c>
      <c r="BX838">
        <v>0</v>
      </c>
      <c r="BY838">
        <v>0</v>
      </c>
      <c r="BZ838">
        <v>0</v>
      </c>
      <c r="CA838">
        <v>0</v>
      </c>
      <c r="CB838">
        <v>0</v>
      </c>
      <c r="CC838">
        <v>0</v>
      </c>
      <c r="CD838">
        <v>0</v>
      </c>
      <c r="CE838">
        <v>0</v>
      </c>
      <c r="CF838">
        <v>0</v>
      </c>
      <c r="CG838">
        <v>0</v>
      </c>
      <c r="CH838">
        <v>0</v>
      </c>
      <c r="CI838">
        <v>0</v>
      </c>
      <c r="CJ838">
        <v>0</v>
      </c>
      <c r="CK838">
        <v>0</v>
      </c>
      <c r="CL838">
        <v>0</v>
      </c>
      <c r="CM838">
        <v>0</v>
      </c>
      <c r="CN838">
        <v>0</v>
      </c>
      <c r="CO838">
        <v>0</v>
      </c>
      <c r="CP838">
        <v>0</v>
      </c>
      <c r="CQ838">
        <v>0</v>
      </c>
      <c r="CR838">
        <v>0</v>
      </c>
      <c r="CS838">
        <v>0</v>
      </c>
      <c r="CT838">
        <v>0</v>
      </c>
      <c r="CU838">
        <v>0</v>
      </c>
      <c r="CV838">
        <v>0</v>
      </c>
      <c r="CW838">
        <v>0</v>
      </c>
      <c r="CX838">
        <v>0</v>
      </c>
      <c r="CY838">
        <v>0</v>
      </c>
      <c r="CZ838">
        <v>0</v>
      </c>
      <c r="DA838">
        <v>0</v>
      </c>
      <c r="DB838">
        <v>0</v>
      </c>
      <c r="DC838">
        <v>0</v>
      </c>
      <c r="DD838">
        <v>0</v>
      </c>
      <c r="DE838">
        <v>0</v>
      </c>
      <c r="DF838">
        <v>0</v>
      </c>
      <c r="DG838">
        <v>0</v>
      </c>
      <c r="DH838">
        <v>0</v>
      </c>
      <c r="DI838">
        <v>0</v>
      </c>
      <c r="DJ838">
        <v>0</v>
      </c>
      <c r="DK838">
        <v>0</v>
      </c>
      <c r="DL838">
        <v>0</v>
      </c>
      <c r="DM838">
        <v>0</v>
      </c>
      <c r="DN838">
        <v>0</v>
      </c>
      <c r="DO838">
        <v>0</v>
      </c>
      <c r="DP838">
        <v>0</v>
      </c>
      <c r="DQ838">
        <v>0</v>
      </c>
      <c r="DR838">
        <v>0</v>
      </c>
      <c r="DS838">
        <v>0</v>
      </c>
      <c r="DT838">
        <v>0</v>
      </c>
      <c r="DU838">
        <v>0</v>
      </c>
      <c r="DV838">
        <v>0</v>
      </c>
      <c r="DW838">
        <v>0</v>
      </c>
      <c r="DX838">
        <v>0</v>
      </c>
      <c r="DY838">
        <v>0</v>
      </c>
      <c r="DZ838">
        <v>0</v>
      </c>
      <c r="EA838">
        <v>0</v>
      </c>
      <c r="EB838">
        <v>0</v>
      </c>
      <c r="EC838">
        <v>0</v>
      </c>
      <c r="ED838">
        <v>0</v>
      </c>
      <c r="EE838">
        <v>0</v>
      </c>
      <c r="EF838">
        <v>0</v>
      </c>
      <c r="EG838">
        <v>0</v>
      </c>
      <c r="EH838">
        <v>0</v>
      </c>
      <c r="EI838">
        <v>0</v>
      </c>
      <c r="EJ838">
        <v>0</v>
      </c>
      <c r="EK838">
        <v>0</v>
      </c>
      <c r="EL838">
        <v>0</v>
      </c>
      <c r="EM838">
        <v>0</v>
      </c>
      <c r="EN838">
        <v>0</v>
      </c>
      <c r="EO838">
        <v>0</v>
      </c>
      <c r="EP838">
        <v>0</v>
      </c>
      <c r="EQ838">
        <v>0</v>
      </c>
      <c r="ER838">
        <v>0</v>
      </c>
      <c r="ES838">
        <v>0</v>
      </c>
      <c r="ET838">
        <v>0</v>
      </c>
      <c r="EU838">
        <v>0</v>
      </c>
      <c r="EV838">
        <v>0</v>
      </c>
      <c r="EW838">
        <v>0</v>
      </c>
      <c r="EX838">
        <v>0</v>
      </c>
      <c r="EY838">
        <v>0</v>
      </c>
      <c r="EZ838">
        <v>0</v>
      </c>
      <c r="FA838">
        <v>0</v>
      </c>
      <c r="FB838">
        <v>0</v>
      </c>
      <c r="FC838">
        <v>0</v>
      </c>
      <c r="FD838">
        <v>0</v>
      </c>
      <c r="FE838">
        <v>0</v>
      </c>
      <c r="FF838">
        <v>0</v>
      </c>
      <c r="FG838">
        <v>0</v>
      </c>
      <c r="FH838">
        <v>0</v>
      </c>
      <c r="FI838">
        <v>0</v>
      </c>
      <c r="FJ838">
        <v>0</v>
      </c>
      <c r="FK838">
        <v>0</v>
      </c>
      <c r="FL838">
        <v>0</v>
      </c>
      <c r="FM838">
        <v>0</v>
      </c>
      <c r="FN838">
        <v>0</v>
      </c>
      <c r="FO838">
        <v>0</v>
      </c>
      <c r="FP838">
        <v>0</v>
      </c>
      <c r="FQ838">
        <v>0</v>
      </c>
      <c r="FR838">
        <v>0</v>
      </c>
      <c r="FS838">
        <v>0</v>
      </c>
      <c r="FT838">
        <v>0</v>
      </c>
      <c r="FU838">
        <v>0</v>
      </c>
      <c r="FV838">
        <v>0</v>
      </c>
      <c r="FW838">
        <v>0</v>
      </c>
      <c r="FX838">
        <v>0</v>
      </c>
      <c r="FY838">
        <v>0</v>
      </c>
      <c r="FZ838">
        <v>0</v>
      </c>
      <c r="GA838">
        <v>0</v>
      </c>
      <c r="GB838">
        <v>0</v>
      </c>
      <c r="GC838">
        <v>0</v>
      </c>
      <c r="GD838">
        <v>0</v>
      </c>
      <c r="GE838">
        <v>0</v>
      </c>
      <c r="GF838">
        <v>0</v>
      </c>
      <c r="GG838">
        <v>0</v>
      </c>
      <c r="GH838">
        <v>0</v>
      </c>
      <c r="GI838">
        <v>0</v>
      </c>
      <c r="GJ838">
        <v>0</v>
      </c>
      <c r="GK838">
        <v>0</v>
      </c>
      <c r="GL838">
        <v>0</v>
      </c>
      <c r="GM838">
        <v>0</v>
      </c>
      <c r="GN838">
        <v>0</v>
      </c>
      <c r="GO838">
        <v>0</v>
      </c>
      <c r="GP838">
        <v>0</v>
      </c>
      <c r="GQ838">
        <v>0</v>
      </c>
      <c r="GR838">
        <v>0</v>
      </c>
      <c r="GS838">
        <v>0</v>
      </c>
      <c r="GT838">
        <v>0</v>
      </c>
      <c r="GU838">
        <v>0</v>
      </c>
      <c r="GV838">
        <v>0</v>
      </c>
      <c r="GW838">
        <v>0</v>
      </c>
      <c r="GX838">
        <v>0</v>
      </c>
      <c r="GY838">
        <v>0</v>
      </c>
      <c r="GZ838">
        <v>0</v>
      </c>
      <c r="HA838">
        <v>0</v>
      </c>
      <c r="HB838">
        <v>0</v>
      </c>
      <c r="HC838">
        <v>0</v>
      </c>
      <c r="HD838">
        <v>0</v>
      </c>
      <c r="HE838">
        <v>0</v>
      </c>
      <c r="HF838">
        <v>0</v>
      </c>
      <c r="HG838">
        <v>0</v>
      </c>
      <c r="HH838">
        <v>0</v>
      </c>
      <c r="HI838">
        <v>0</v>
      </c>
      <c r="HJ838">
        <v>0</v>
      </c>
      <c r="HK838">
        <v>0</v>
      </c>
      <c r="HL838">
        <v>0</v>
      </c>
      <c r="HM838">
        <v>0</v>
      </c>
      <c r="HN838">
        <v>0</v>
      </c>
      <c r="HO838">
        <v>0</v>
      </c>
      <c r="HP838">
        <v>0</v>
      </c>
      <c r="HQ838">
        <v>0</v>
      </c>
      <c r="HR838">
        <v>0</v>
      </c>
      <c r="HS838">
        <v>0</v>
      </c>
      <c r="HT838">
        <v>0</v>
      </c>
      <c r="HU838">
        <v>0</v>
      </c>
      <c r="HV838">
        <v>0</v>
      </c>
      <c r="HW838">
        <v>0</v>
      </c>
      <c r="HX838">
        <v>0</v>
      </c>
      <c r="HY838">
        <v>0</v>
      </c>
      <c r="HZ838">
        <v>0</v>
      </c>
      <c r="IA838">
        <v>0</v>
      </c>
      <c r="IB838">
        <v>0</v>
      </c>
      <c r="IC838">
        <v>0</v>
      </c>
      <c r="ID838">
        <v>0</v>
      </c>
      <c r="IE838">
        <v>0</v>
      </c>
      <c r="IF838">
        <v>0</v>
      </c>
      <c r="IG838">
        <v>0</v>
      </c>
      <c r="IH838">
        <v>0</v>
      </c>
      <c r="II838">
        <v>0</v>
      </c>
      <c r="IJ838">
        <v>0</v>
      </c>
      <c r="IK838">
        <v>0</v>
      </c>
      <c r="IL838">
        <v>0</v>
      </c>
      <c r="IM838">
        <v>0</v>
      </c>
      <c r="IN838">
        <v>0</v>
      </c>
      <c r="IO838">
        <v>0</v>
      </c>
      <c r="IP838">
        <v>0</v>
      </c>
      <c r="IQ838">
        <v>0</v>
      </c>
      <c r="IR838">
        <v>0</v>
      </c>
      <c r="IS838">
        <v>0</v>
      </c>
      <c r="IT838">
        <v>0</v>
      </c>
      <c r="IU838">
        <v>0</v>
      </c>
      <c r="IV838">
        <v>0</v>
      </c>
      <c r="IW838">
        <v>0</v>
      </c>
      <c r="IX838">
        <v>0</v>
      </c>
      <c r="IY838">
        <v>0</v>
      </c>
      <c r="IZ838">
        <v>0</v>
      </c>
      <c r="JA838">
        <v>0</v>
      </c>
      <c r="JB838">
        <v>0</v>
      </c>
      <c r="JC838">
        <v>0</v>
      </c>
      <c r="JD838">
        <v>0</v>
      </c>
      <c r="JE838">
        <v>0</v>
      </c>
      <c r="JF838">
        <v>0</v>
      </c>
      <c r="JG838">
        <v>0</v>
      </c>
      <c r="JH838">
        <v>0</v>
      </c>
      <c r="JI838">
        <v>0</v>
      </c>
      <c r="JJ838">
        <v>0</v>
      </c>
      <c r="JK838">
        <v>0</v>
      </c>
      <c r="JL838">
        <v>0</v>
      </c>
      <c r="JM838">
        <v>0</v>
      </c>
      <c r="JN838">
        <v>0</v>
      </c>
      <c r="JO838">
        <v>0</v>
      </c>
      <c r="JP838">
        <v>0</v>
      </c>
      <c r="JQ838">
        <v>0</v>
      </c>
      <c r="JR838">
        <v>0</v>
      </c>
      <c r="JS838">
        <v>0</v>
      </c>
      <c r="JT838">
        <v>0</v>
      </c>
      <c r="JU838">
        <v>0</v>
      </c>
      <c r="JV838">
        <v>0</v>
      </c>
      <c r="JW838">
        <v>0</v>
      </c>
      <c r="JX838">
        <v>0</v>
      </c>
      <c r="JY838">
        <v>0</v>
      </c>
      <c r="JZ838">
        <v>0</v>
      </c>
      <c r="KA838">
        <v>0</v>
      </c>
      <c r="KB838">
        <v>0</v>
      </c>
      <c r="KC838">
        <v>0</v>
      </c>
      <c r="KD838">
        <v>0</v>
      </c>
      <c r="KE838">
        <v>0</v>
      </c>
      <c r="KF838">
        <v>0</v>
      </c>
      <c r="KG838">
        <v>0</v>
      </c>
      <c r="KH838">
        <v>0</v>
      </c>
      <c r="KI838">
        <v>0</v>
      </c>
      <c r="KJ838">
        <v>0</v>
      </c>
      <c r="KK838">
        <v>0</v>
      </c>
      <c r="KL838">
        <v>0</v>
      </c>
      <c r="KM838">
        <v>0</v>
      </c>
      <c r="KN838">
        <v>0</v>
      </c>
      <c r="KO838">
        <v>0</v>
      </c>
      <c r="KP838">
        <v>0</v>
      </c>
      <c r="KQ838">
        <v>0</v>
      </c>
      <c r="KR838">
        <v>0</v>
      </c>
      <c r="KS838">
        <v>0</v>
      </c>
      <c r="KT838">
        <v>0</v>
      </c>
      <c r="KU838">
        <v>0</v>
      </c>
      <c r="KV838">
        <v>0</v>
      </c>
      <c r="KW838">
        <v>0</v>
      </c>
      <c r="KX838">
        <v>0</v>
      </c>
      <c r="KY838">
        <v>0</v>
      </c>
      <c r="KZ838">
        <v>0</v>
      </c>
      <c r="LA838">
        <v>0</v>
      </c>
      <c r="LB838">
        <v>0</v>
      </c>
      <c r="LC838">
        <v>0</v>
      </c>
      <c r="LD838">
        <v>0</v>
      </c>
      <c r="LE838">
        <v>0</v>
      </c>
      <c r="LF838">
        <v>0</v>
      </c>
      <c r="LG838">
        <v>0</v>
      </c>
      <c r="LH838">
        <v>0</v>
      </c>
      <c r="LI838">
        <v>0</v>
      </c>
      <c r="LJ838">
        <v>0</v>
      </c>
      <c r="LK838">
        <v>0</v>
      </c>
      <c r="LL838">
        <v>0</v>
      </c>
      <c r="LM838">
        <v>0</v>
      </c>
      <c r="LN838">
        <v>0</v>
      </c>
      <c r="LO838">
        <v>0</v>
      </c>
      <c r="LP838">
        <v>0</v>
      </c>
      <c r="LQ838">
        <v>0</v>
      </c>
      <c r="LR838">
        <v>0</v>
      </c>
      <c r="LS838">
        <v>0</v>
      </c>
      <c r="LT838">
        <v>0</v>
      </c>
      <c r="LU838">
        <v>0</v>
      </c>
      <c r="LV838">
        <v>0</v>
      </c>
      <c r="LW838">
        <v>0</v>
      </c>
      <c r="LX838">
        <v>0</v>
      </c>
      <c r="LY838">
        <v>0</v>
      </c>
      <c r="LZ838">
        <v>0</v>
      </c>
      <c r="MA838">
        <v>0</v>
      </c>
      <c r="MB838">
        <v>0</v>
      </c>
      <c r="MC838">
        <v>0</v>
      </c>
      <c r="MD838">
        <v>0</v>
      </c>
      <c r="ME838">
        <v>0</v>
      </c>
      <c r="MF838">
        <v>0</v>
      </c>
      <c r="MG838">
        <v>0</v>
      </c>
      <c r="MH838">
        <v>0</v>
      </c>
      <c r="MI838">
        <v>0</v>
      </c>
      <c r="MJ838">
        <v>70</v>
      </c>
    </row>
    <row r="839" spans="1:348" x14ac:dyDescent="0.55000000000000004">
      <c r="A839" t="s">
        <v>2009</v>
      </c>
      <c r="B839">
        <v>0</v>
      </c>
      <c r="C839">
        <v>1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  <c r="BJ839">
        <v>0</v>
      </c>
      <c r="BK839">
        <v>0</v>
      </c>
      <c r="BL839">
        <v>0</v>
      </c>
      <c r="BM839">
        <v>0</v>
      </c>
      <c r="BN839">
        <v>0</v>
      </c>
      <c r="BO839">
        <v>0</v>
      </c>
      <c r="BP839">
        <v>0</v>
      </c>
      <c r="BQ839">
        <v>0</v>
      </c>
      <c r="BR839">
        <v>0</v>
      </c>
      <c r="BS839">
        <v>0</v>
      </c>
      <c r="BT839">
        <v>0</v>
      </c>
      <c r="BU839">
        <v>0</v>
      </c>
      <c r="BV839">
        <v>0</v>
      </c>
      <c r="BW839">
        <v>0</v>
      </c>
      <c r="BX839">
        <v>0</v>
      </c>
      <c r="BY839">
        <v>0</v>
      </c>
      <c r="BZ839">
        <v>0</v>
      </c>
      <c r="CA839">
        <v>0</v>
      </c>
      <c r="CB839">
        <v>0</v>
      </c>
      <c r="CC839">
        <v>0</v>
      </c>
      <c r="CD839">
        <v>0</v>
      </c>
      <c r="CE839">
        <v>0</v>
      </c>
      <c r="CF839">
        <v>0</v>
      </c>
      <c r="CG839">
        <v>0</v>
      </c>
      <c r="CH839">
        <v>0</v>
      </c>
      <c r="CI839">
        <v>0</v>
      </c>
      <c r="CJ839">
        <v>0</v>
      </c>
      <c r="CK839">
        <v>0</v>
      </c>
      <c r="CL839">
        <v>0</v>
      </c>
      <c r="CM839">
        <v>0</v>
      </c>
      <c r="CN839">
        <v>0</v>
      </c>
      <c r="CO839">
        <v>0</v>
      </c>
      <c r="CP839">
        <v>0</v>
      </c>
      <c r="CQ839">
        <v>0</v>
      </c>
      <c r="CR839">
        <v>0</v>
      </c>
      <c r="CS839">
        <v>0</v>
      </c>
      <c r="CT839">
        <v>0</v>
      </c>
      <c r="CU839">
        <v>0</v>
      </c>
      <c r="CV839">
        <v>0</v>
      </c>
      <c r="CW839">
        <v>0</v>
      </c>
      <c r="CX839">
        <v>0</v>
      </c>
      <c r="CY839">
        <v>0</v>
      </c>
      <c r="CZ839">
        <v>0</v>
      </c>
      <c r="DA839">
        <v>0</v>
      </c>
      <c r="DB839">
        <v>0</v>
      </c>
      <c r="DC839">
        <v>0</v>
      </c>
      <c r="DD839">
        <v>0</v>
      </c>
      <c r="DE839">
        <v>0</v>
      </c>
      <c r="DF839">
        <v>0</v>
      </c>
      <c r="DG839">
        <v>0</v>
      </c>
      <c r="DH839">
        <v>0</v>
      </c>
      <c r="DI839">
        <v>0</v>
      </c>
      <c r="DJ839">
        <v>0</v>
      </c>
      <c r="DK839">
        <v>0</v>
      </c>
      <c r="DL839">
        <v>0</v>
      </c>
      <c r="DM839">
        <v>0</v>
      </c>
      <c r="DN839">
        <v>0</v>
      </c>
      <c r="DO839">
        <v>0</v>
      </c>
      <c r="DP839">
        <v>0</v>
      </c>
      <c r="DQ839">
        <v>0</v>
      </c>
      <c r="DR839">
        <v>0</v>
      </c>
      <c r="DS839">
        <v>0</v>
      </c>
      <c r="DT839">
        <v>0</v>
      </c>
      <c r="DU839">
        <v>0</v>
      </c>
      <c r="DV839">
        <v>0</v>
      </c>
      <c r="DW839">
        <v>0</v>
      </c>
      <c r="DX839">
        <v>0</v>
      </c>
      <c r="DY839">
        <v>0</v>
      </c>
      <c r="DZ839">
        <v>0</v>
      </c>
      <c r="EA839">
        <v>0</v>
      </c>
      <c r="EB839">
        <v>0</v>
      </c>
      <c r="EC839">
        <v>0</v>
      </c>
      <c r="ED839">
        <v>0</v>
      </c>
      <c r="EE839">
        <v>0</v>
      </c>
      <c r="EF839">
        <v>0</v>
      </c>
      <c r="EG839">
        <v>0</v>
      </c>
      <c r="EH839">
        <v>0</v>
      </c>
      <c r="EI839">
        <v>0</v>
      </c>
      <c r="EJ839">
        <v>0</v>
      </c>
      <c r="EK839">
        <v>0</v>
      </c>
      <c r="EL839">
        <v>0</v>
      </c>
      <c r="EM839">
        <v>0</v>
      </c>
      <c r="EN839">
        <v>0</v>
      </c>
      <c r="EO839">
        <v>0</v>
      </c>
      <c r="EP839">
        <v>0</v>
      </c>
      <c r="EQ839">
        <v>0</v>
      </c>
      <c r="ER839">
        <v>0</v>
      </c>
      <c r="ES839">
        <v>0</v>
      </c>
      <c r="ET839">
        <v>0</v>
      </c>
      <c r="EU839">
        <v>0</v>
      </c>
      <c r="EV839">
        <v>0</v>
      </c>
      <c r="EW839">
        <v>0</v>
      </c>
      <c r="EX839">
        <v>0</v>
      </c>
      <c r="EY839">
        <v>0</v>
      </c>
      <c r="EZ839">
        <v>0</v>
      </c>
      <c r="FA839">
        <v>0</v>
      </c>
      <c r="FB839">
        <v>0</v>
      </c>
      <c r="FC839">
        <v>0</v>
      </c>
      <c r="FD839">
        <v>0</v>
      </c>
      <c r="FE839">
        <v>0</v>
      </c>
      <c r="FF839">
        <v>0</v>
      </c>
      <c r="FG839">
        <v>0</v>
      </c>
      <c r="FH839">
        <v>0</v>
      </c>
      <c r="FI839">
        <v>0</v>
      </c>
      <c r="FJ839">
        <v>0</v>
      </c>
      <c r="FK839">
        <v>0</v>
      </c>
      <c r="FL839">
        <v>0</v>
      </c>
      <c r="FM839">
        <v>0</v>
      </c>
      <c r="FN839">
        <v>0</v>
      </c>
      <c r="FO839">
        <v>0</v>
      </c>
      <c r="FP839">
        <v>0</v>
      </c>
      <c r="FQ839">
        <v>0</v>
      </c>
      <c r="FR839">
        <v>0</v>
      </c>
      <c r="FS839">
        <v>0</v>
      </c>
      <c r="FT839">
        <v>0</v>
      </c>
      <c r="FU839">
        <v>0</v>
      </c>
      <c r="FV839">
        <v>0</v>
      </c>
      <c r="FW839">
        <v>0</v>
      </c>
      <c r="FX839">
        <v>0</v>
      </c>
      <c r="FY839">
        <v>0</v>
      </c>
      <c r="FZ839">
        <v>0</v>
      </c>
      <c r="GA839">
        <v>0</v>
      </c>
      <c r="GB839">
        <v>0</v>
      </c>
      <c r="GC839">
        <v>0</v>
      </c>
      <c r="GD839">
        <v>0</v>
      </c>
      <c r="GE839">
        <v>0</v>
      </c>
      <c r="GF839">
        <v>0</v>
      </c>
      <c r="GG839">
        <v>0</v>
      </c>
      <c r="GH839">
        <v>0</v>
      </c>
      <c r="GI839">
        <v>0</v>
      </c>
      <c r="GJ839">
        <v>0</v>
      </c>
      <c r="GK839">
        <v>0</v>
      </c>
      <c r="GL839">
        <v>0</v>
      </c>
      <c r="GM839">
        <v>0</v>
      </c>
      <c r="GN839">
        <v>0</v>
      </c>
      <c r="GO839">
        <v>0</v>
      </c>
      <c r="GP839">
        <v>0</v>
      </c>
      <c r="GQ839">
        <v>0</v>
      </c>
      <c r="GR839">
        <v>0</v>
      </c>
      <c r="GS839">
        <v>0</v>
      </c>
      <c r="GT839">
        <v>0</v>
      </c>
      <c r="GU839">
        <v>0</v>
      </c>
      <c r="GV839">
        <v>0</v>
      </c>
      <c r="GW839">
        <v>0</v>
      </c>
      <c r="GX839">
        <v>0</v>
      </c>
      <c r="GY839">
        <v>0</v>
      </c>
      <c r="GZ839">
        <v>0</v>
      </c>
      <c r="HA839">
        <v>0</v>
      </c>
      <c r="HB839">
        <v>0</v>
      </c>
      <c r="HC839">
        <v>0</v>
      </c>
      <c r="HD839">
        <v>0</v>
      </c>
      <c r="HE839">
        <v>0</v>
      </c>
      <c r="HF839">
        <v>0</v>
      </c>
      <c r="HG839">
        <v>0</v>
      </c>
      <c r="HH839">
        <v>0</v>
      </c>
      <c r="HI839">
        <v>0</v>
      </c>
      <c r="HJ839">
        <v>0</v>
      </c>
      <c r="HK839">
        <v>0</v>
      </c>
      <c r="HL839">
        <v>0</v>
      </c>
      <c r="HM839">
        <v>0</v>
      </c>
      <c r="HN839">
        <v>0</v>
      </c>
      <c r="HO839">
        <v>0</v>
      </c>
      <c r="HP839">
        <v>0</v>
      </c>
      <c r="HQ839">
        <v>0</v>
      </c>
      <c r="HR839">
        <v>0</v>
      </c>
      <c r="HS839">
        <v>0</v>
      </c>
      <c r="HT839">
        <v>0</v>
      </c>
      <c r="HU839">
        <v>0</v>
      </c>
      <c r="HV839">
        <v>0</v>
      </c>
      <c r="HW839">
        <v>0</v>
      </c>
      <c r="HX839">
        <v>0</v>
      </c>
      <c r="HY839">
        <v>0</v>
      </c>
      <c r="HZ839">
        <v>0</v>
      </c>
      <c r="IA839">
        <v>0</v>
      </c>
      <c r="IB839">
        <v>0</v>
      </c>
      <c r="IC839">
        <v>0</v>
      </c>
      <c r="ID839">
        <v>0</v>
      </c>
      <c r="IE839">
        <v>0</v>
      </c>
      <c r="IF839">
        <v>0</v>
      </c>
      <c r="IG839">
        <v>0</v>
      </c>
      <c r="IH839">
        <v>0</v>
      </c>
      <c r="II839">
        <v>0</v>
      </c>
      <c r="IJ839">
        <v>0</v>
      </c>
      <c r="IK839">
        <v>0</v>
      </c>
      <c r="IL839">
        <v>0</v>
      </c>
      <c r="IM839">
        <v>0</v>
      </c>
      <c r="IN839">
        <v>0</v>
      </c>
      <c r="IO839">
        <v>0</v>
      </c>
      <c r="IP839">
        <v>0</v>
      </c>
      <c r="IQ839">
        <v>0</v>
      </c>
      <c r="IR839">
        <v>0</v>
      </c>
      <c r="IS839">
        <v>0</v>
      </c>
      <c r="IT839">
        <v>0</v>
      </c>
      <c r="IU839">
        <v>0</v>
      </c>
      <c r="IV839">
        <v>0</v>
      </c>
      <c r="IW839">
        <v>0</v>
      </c>
      <c r="IX839">
        <v>0</v>
      </c>
      <c r="IY839">
        <v>0</v>
      </c>
      <c r="IZ839">
        <v>0</v>
      </c>
      <c r="JA839">
        <v>0</v>
      </c>
      <c r="JB839">
        <v>0</v>
      </c>
      <c r="JC839">
        <v>0</v>
      </c>
      <c r="JD839">
        <v>0</v>
      </c>
      <c r="JE839">
        <v>0</v>
      </c>
      <c r="JF839">
        <v>0</v>
      </c>
      <c r="JG839">
        <v>0</v>
      </c>
      <c r="JH839">
        <v>0</v>
      </c>
      <c r="JI839">
        <v>0</v>
      </c>
      <c r="JJ839">
        <v>0</v>
      </c>
      <c r="JK839">
        <v>0</v>
      </c>
      <c r="JL839">
        <v>0</v>
      </c>
      <c r="JM839">
        <v>0</v>
      </c>
      <c r="JN839">
        <v>0</v>
      </c>
      <c r="JO839">
        <v>0</v>
      </c>
      <c r="JP839">
        <v>0</v>
      </c>
      <c r="JQ839">
        <v>0</v>
      </c>
      <c r="JR839">
        <v>0</v>
      </c>
      <c r="JS839">
        <v>0</v>
      </c>
      <c r="JT839">
        <v>0</v>
      </c>
      <c r="JU839">
        <v>0</v>
      </c>
      <c r="JV839">
        <v>0</v>
      </c>
      <c r="JW839">
        <v>0</v>
      </c>
      <c r="JX839">
        <v>0</v>
      </c>
      <c r="JY839">
        <v>0</v>
      </c>
      <c r="JZ839">
        <v>0</v>
      </c>
      <c r="KA839">
        <v>0</v>
      </c>
      <c r="KB839">
        <v>0</v>
      </c>
      <c r="KC839">
        <v>0</v>
      </c>
      <c r="KD839">
        <v>0</v>
      </c>
      <c r="KE839">
        <v>0</v>
      </c>
      <c r="KF839">
        <v>0</v>
      </c>
      <c r="KG839">
        <v>0</v>
      </c>
      <c r="KH839">
        <v>0</v>
      </c>
      <c r="KI839">
        <v>0</v>
      </c>
      <c r="KJ839">
        <v>0</v>
      </c>
      <c r="KK839">
        <v>0</v>
      </c>
      <c r="KL839">
        <v>0</v>
      </c>
      <c r="KM839">
        <v>0</v>
      </c>
      <c r="KN839">
        <v>0</v>
      </c>
      <c r="KO839">
        <v>0</v>
      </c>
      <c r="KP839">
        <v>0</v>
      </c>
      <c r="KQ839">
        <v>0</v>
      </c>
      <c r="KR839">
        <v>0</v>
      </c>
      <c r="KS839">
        <v>0</v>
      </c>
      <c r="KT839">
        <v>0</v>
      </c>
      <c r="KU839">
        <v>0</v>
      </c>
      <c r="KV839">
        <v>0</v>
      </c>
      <c r="KW839">
        <v>0</v>
      </c>
      <c r="KX839">
        <v>0</v>
      </c>
      <c r="KY839">
        <v>0</v>
      </c>
      <c r="KZ839">
        <v>0</v>
      </c>
      <c r="LA839">
        <v>0</v>
      </c>
      <c r="LB839">
        <v>0</v>
      </c>
      <c r="LC839">
        <v>0</v>
      </c>
      <c r="LD839">
        <v>0</v>
      </c>
      <c r="LE839">
        <v>0</v>
      </c>
      <c r="LF839">
        <v>0</v>
      </c>
      <c r="LG839">
        <v>0</v>
      </c>
      <c r="LH839">
        <v>0</v>
      </c>
      <c r="LI839">
        <v>0</v>
      </c>
      <c r="LJ839">
        <v>0</v>
      </c>
      <c r="LK839">
        <v>0</v>
      </c>
      <c r="LL839">
        <v>0</v>
      </c>
      <c r="LM839">
        <v>0</v>
      </c>
      <c r="LN839">
        <v>0</v>
      </c>
      <c r="LO839">
        <v>0</v>
      </c>
      <c r="LP839">
        <v>0</v>
      </c>
      <c r="LQ839">
        <v>0</v>
      </c>
      <c r="LR839">
        <v>0</v>
      </c>
      <c r="LS839">
        <v>0</v>
      </c>
      <c r="LT839">
        <v>0</v>
      </c>
      <c r="LU839">
        <v>0</v>
      </c>
      <c r="LV839">
        <v>0</v>
      </c>
      <c r="LW839">
        <v>0</v>
      </c>
      <c r="LX839">
        <v>0</v>
      </c>
      <c r="LY839">
        <v>0</v>
      </c>
      <c r="LZ839">
        <v>0</v>
      </c>
      <c r="MA839">
        <v>0</v>
      </c>
      <c r="MB839">
        <v>0</v>
      </c>
      <c r="MC839">
        <v>0</v>
      </c>
      <c r="MD839">
        <v>0</v>
      </c>
      <c r="ME839">
        <v>0</v>
      </c>
      <c r="MF839">
        <v>0</v>
      </c>
      <c r="MG839">
        <v>0</v>
      </c>
      <c r="MH839">
        <v>0</v>
      </c>
      <c r="MI839">
        <v>0</v>
      </c>
      <c r="MJ839">
        <v>134</v>
      </c>
    </row>
    <row r="840" spans="1:348" x14ac:dyDescent="0.55000000000000004">
      <c r="A840" t="s">
        <v>2011</v>
      </c>
      <c r="B840">
        <v>0</v>
      </c>
      <c r="C840">
        <v>1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1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0</v>
      </c>
      <c r="BI840">
        <v>0</v>
      </c>
      <c r="BJ840">
        <v>0</v>
      </c>
      <c r="BK840">
        <v>0</v>
      </c>
      <c r="BL840">
        <v>0</v>
      </c>
      <c r="BM840">
        <v>0</v>
      </c>
      <c r="BN840">
        <v>0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0</v>
      </c>
      <c r="BW840">
        <v>0</v>
      </c>
      <c r="BX840">
        <v>0</v>
      </c>
      <c r="BY840">
        <v>0</v>
      </c>
      <c r="BZ840">
        <v>0</v>
      </c>
      <c r="CA840">
        <v>0</v>
      </c>
      <c r="CB840">
        <v>0</v>
      </c>
      <c r="CC840">
        <v>0</v>
      </c>
      <c r="CD840">
        <v>0</v>
      </c>
      <c r="CE840">
        <v>0</v>
      </c>
      <c r="CF840">
        <v>0</v>
      </c>
      <c r="CG840">
        <v>0</v>
      </c>
      <c r="CH840">
        <v>0</v>
      </c>
      <c r="CI840">
        <v>0</v>
      </c>
      <c r="CJ840">
        <v>0</v>
      </c>
      <c r="CK840">
        <v>0</v>
      </c>
      <c r="CL840">
        <v>0</v>
      </c>
      <c r="CM840">
        <v>0</v>
      </c>
      <c r="CN840">
        <v>0</v>
      </c>
      <c r="CO840">
        <v>0</v>
      </c>
      <c r="CP840">
        <v>0</v>
      </c>
      <c r="CQ840">
        <v>0</v>
      </c>
      <c r="CR840">
        <v>0</v>
      </c>
      <c r="CS840">
        <v>0</v>
      </c>
      <c r="CT840">
        <v>0</v>
      </c>
      <c r="CU840">
        <v>0</v>
      </c>
      <c r="CV840">
        <v>0</v>
      </c>
      <c r="CW840">
        <v>0</v>
      </c>
      <c r="CX840">
        <v>0</v>
      </c>
      <c r="CY840">
        <v>0</v>
      </c>
      <c r="CZ840">
        <v>0</v>
      </c>
      <c r="DA840">
        <v>0</v>
      </c>
      <c r="DB840">
        <v>0</v>
      </c>
      <c r="DC840">
        <v>0</v>
      </c>
      <c r="DD840">
        <v>0</v>
      </c>
      <c r="DE840">
        <v>0</v>
      </c>
      <c r="DF840">
        <v>0</v>
      </c>
      <c r="DG840">
        <v>0</v>
      </c>
      <c r="DH840">
        <v>0</v>
      </c>
      <c r="DI840">
        <v>0</v>
      </c>
      <c r="DJ840">
        <v>0</v>
      </c>
      <c r="DK840">
        <v>0</v>
      </c>
      <c r="DL840">
        <v>0</v>
      </c>
      <c r="DM840">
        <v>0</v>
      </c>
      <c r="DN840">
        <v>0</v>
      </c>
      <c r="DO840">
        <v>0</v>
      </c>
      <c r="DP840">
        <v>0</v>
      </c>
      <c r="DQ840">
        <v>0</v>
      </c>
      <c r="DR840">
        <v>0</v>
      </c>
      <c r="DS840">
        <v>0</v>
      </c>
      <c r="DT840">
        <v>0</v>
      </c>
      <c r="DU840">
        <v>0</v>
      </c>
      <c r="DV840">
        <v>0</v>
      </c>
      <c r="DW840">
        <v>0</v>
      </c>
      <c r="DX840">
        <v>0</v>
      </c>
      <c r="DY840">
        <v>0</v>
      </c>
      <c r="DZ840">
        <v>0</v>
      </c>
      <c r="EA840">
        <v>0</v>
      </c>
      <c r="EB840">
        <v>0</v>
      </c>
      <c r="EC840">
        <v>0</v>
      </c>
      <c r="ED840">
        <v>0</v>
      </c>
      <c r="EE840">
        <v>0</v>
      </c>
      <c r="EF840">
        <v>0</v>
      </c>
      <c r="EG840">
        <v>0</v>
      </c>
      <c r="EH840">
        <v>0</v>
      </c>
      <c r="EI840">
        <v>0</v>
      </c>
      <c r="EJ840">
        <v>0</v>
      </c>
      <c r="EK840">
        <v>0</v>
      </c>
      <c r="EL840">
        <v>0</v>
      </c>
      <c r="EM840">
        <v>0</v>
      </c>
      <c r="EN840">
        <v>0</v>
      </c>
      <c r="EO840">
        <v>0</v>
      </c>
      <c r="EP840">
        <v>0</v>
      </c>
      <c r="EQ840">
        <v>0</v>
      </c>
      <c r="ER840">
        <v>0</v>
      </c>
      <c r="ES840">
        <v>0</v>
      </c>
      <c r="ET840">
        <v>0</v>
      </c>
      <c r="EU840">
        <v>0</v>
      </c>
      <c r="EV840">
        <v>0</v>
      </c>
      <c r="EW840">
        <v>0</v>
      </c>
      <c r="EX840">
        <v>0</v>
      </c>
      <c r="EY840">
        <v>0</v>
      </c>
      <c r="EZ840">
        <v>0</v>
      </c>
      <c r="FA840">
        <v>0</v>
      </c>
      <c r="FB840">
        <v>0</v>
      </c>
      <c r="FC840">
        <v>0</v>
      </c>
      <c r="FD840">
        <v>0</v>
      </c>
      <c r="FE840">
        <v>0</v>
      </c>
      <c r="FF840">
        <v>0</v>
      </c>
      <c r="FG840">
        <v>0</v>
      </c>
      <c r="FH840">
        <v>0</v>
      </c>
      <c r="FI840">
        <v>0</v>
      </c>
      <c r="FJ840">
        <v>0</v>
      </c>
      <c r="FK840">
        <v>0</v>
      </c>
      <c r="FL840">
        <v>0</v>
      </c>
      <c r="FM840">
        <v>0</v>
      </c>
      <c r="FN840">
        <v>0</v>
      </c>
      <c r="FO840">
        <v>0</v>
      </c>
      <c r="FP840">
        <v>0</v>
      </c>
      <c r="FQ840">
        <v>0</v>
      </c>
      <c r="FR840">
        <v>0</v>
      </c>
      <c r="FS840">
        <v>0</v>
      </c>
      <c r="FT840">
        <v>0</v>
      </c>
      <c r="FU840">
        <v>0</v>
      </c>
      <c r="FV840">
        <v>0</v>
      </c>
      <c r="FW840">
        <v>0</v>
      </c>
      <c r="FX840">
        <v>0</v>
      </c>
      <c r="FY840">
        <v>0</v>
      </c>
      <c r="FZ840">
        <v>0</v>
      </c>
      <c r="GA840">
        <v>0</v>
      </c>
      <c r="GB840">
        <v>0</v>
      </c>
      <c r="GC840">
        <v>0</v>
      </c>
      <c r="GD840">
        <v>0</v>
      </c>
      <c r="GE840">
        <v>0</v>
      </c>
      <c r="GF840">
        <v>0</v>
      </c>
      <c r="GG840">
        <v>0</v>
      </c>
      <c r="GH840">
        <v>0</v>
      </c>
      <c r="GI840">
        <v>0</v>
      </c>
      <c r="GJ840">
        <v>0</v>
      </c>
      <c r="GK840">
        <v>0</v>
      </c>
      <c r="GL840">
        <v>0</v>
      </c>
      <c r="GM840">
        <v>0</v>
      </c>
      <c r="GN840">
        <v>0</v>
      </c>
      <c r="GO840">
        <v>0</v>
      </c>
      <c r="GP840">
        <v>0</v>
      </c>
      <c r="GQ840">
        <v>0</v>
      </c>
      <c r="GR840">
        <v>0</v>
      </c>
      <c r="GS840">
        <v>0</v>
      </c>
      <c r="GT840">
        <v>0</v>
      </c>
      <c r="GU840">
        <v>0</v>
      </c>
      <c r="GV840">
        <v>0</v>
      </c>
      <c r="GW840">
        <v>0</v>
      </c>
      <c r="GX840">
        <v>0</v>
      </c>
      <c r="GY840">
        <v>0</v>
      </c>
      <c r="GZ840">
        <v>0</v>
      </c>
      <c r="HA840">
        <v>0</v>
      </c>
      <c r="HB840">
        <v>0</v>
      </c>
      <c r="HC840">
        <v>0</v>
      </c>
      <c r="HD840">
        <v>0</v>
      </c>
      <c r="HE840">
        <v>0</v>
      </c>
      <c r="HF840">
        <v>0</v>
      </c>
      <c r="HG840">
        <v>0</v>
      </c>
      <c r="HH840">
        <v>0</v>
      </c>
      <c r="HI840">
        <v>0</v>
      </c>
      <c r="HJ840">
        <v>0</v>
      </c>
      <c r="HK840">
        <v>0</v>
      </c>
      <c r="HL840">
        <v>0</v>
      </c>
      <c r="HM840">
        <v>0</v>
      </c>
      <c r="HN840">
        <v>0</v>
      </c>
      <c r="HO840">
        <v>0</v>
      </c>
      <c r="HP840">
        <v>0</v>
      </c>
      <c r="HQ840">
        <v>0</v>
      </c>
      <c r="HR840">
        <v>0</v>
      </c>
      <c r="HS840">
        <v>0</v>
      </c>
      <c r="HT840">
        <v>0</v>
      </c>
      <c r="HU840">
        <v>0</v>
      </c>
      <c r="HV840">
        <v>0</v>
      </c>
      <c r="HW840">
        <v>0</v>
      </c>
      <c r="HX840">
        <v>0</v>
      </c>
      <c r="HY840">
        <v>0</v>
      </c>
      <c r="HZ840">
        <v>0</v>
      </c>
      <c r="IA840">
        <v>0</v>
      </c>
      <c r="IB840">
        <v>0</v>
      </c>
      <c r="IC840">
        <v>0</v>
      </c>
      <c r="ID840">
        <v>0</v>
      </c>
      <c r="IE840">
        <v>0</v>
      </c>
      <c r="IF840">
        <v>0</v>
      </c>
      <c r="IG840">
        <v>0</v>
      </c>
      <c r="IH840">
        <v>0</v>
      </c>
      <c r="II840">
        <v>0</v>
      </c>
      <c r="IJ840">
        <v>0</v>
      </c>
      <c r="IK840">
        <v>0</v>
      </c>
      <c r="IL840">
        <v>0</v>
      </c>
      <c r="IM840">
        <v>0</v>
      </c>
      <c r="IN840">
        <v>0</v>
      </c>
      <c r="IO840">
        <v>0</v>
      </c>
      <c r="IP840">
        <v>0</v>
      </c>
      <c r="IQ840">
        <v>0</v>
      </c>
      <c r="IR840">
        <v>0</v>
      </c>
      <c r="IS840">
        <v>0</v>
      </c>
      <c r="IT840">
        <v>0</v>
      </c>
      <c r="IU840">
        <v>0</v>
      </c>
      <c r="IV840">
        <v>0</v>
      </c>
      <c r="IW840">
        <v>0</v>
      </c>
      <c r="IX840">
        <v>0</v>
      </c>
      <c r="IY840">
        <v>0</v>
      </c>
      <c r="IZ840">
        <v>0</v>
      </c>
      <c r="JA840">
        <v>0</v>
      </c>
      <c r="JB840">
        <v>0</v>
      </c>
      <c r="JC840">
        <v>0</v>
      </c>
      <c r="JD840">
        <v>0</v>
      </c>
      <c r="JE840">
        <v>0</v>
      </c>
      <c r="JF840">
        <v>0</v>
      </c>
      <c r="JG840">
        <v>0</v>
      </c>
      <c r="JH840">
        <v>0</v>
      </c>
      <c r="JI840">
        <v>0</v>
      </c>
      <c r="JJ840">
        <v>0</v>
      </c>
      <c r="JK840">
        <v>0</v>
      </c>
      <c r="JL840">
        <v>0</v>
      </c>
      <c r="JM840">
        <v>0</v>
      </c>
      <c r="JN840">
        <v>0</v>
      </c>
      <c r="JO840">
        <v>0</v>
      </c>
      <c r="JP840">
        <v>0</v>
      </c>
      <c r="JQ840">
        <v>0</v>
      </c>
      <c r="JR840">
        <v>0</v>
      </c>
      <c r="JS840">
        <v>0</v>
      </c>
      <c r="JT840">
        <v>0</v>
      </c>
      <c r="JU840">
        <v>0</v>
      </c>
      <c r="JV840">
        <v>0</v>
      </c>
      <c r="JW840">
        <v>0</v>
      </c>
      <c r="JX840">
        <v>0</v>
      </c>
      <c r="JY840">
        <v>0</v>
      </c>
      <c r="JZ840">
        <v>0</v>
      </c>
      <c r="KA840">
        <v>0</v>
      </c>
      <c r="KB840">
        <v>0</v>
      </c>
      <c r="KC840">
        <v>0</v>
      </c>
      <c r="KD840">
        <v>0</v>
      </c>
      <c r="KE840">
        <v>0</v>
      </c>
      <c r="KF840">
        <v>0</v>
      </c>
      <c r="KG840">
        <v>0</v>
      </c>
      <c r="KH840">
        <v>0</v>
      </c>
      <c r="KI840">
        <v>0</v>
      </c>
      <c r="KJ840">
        <v>0</v>
      </c>
      <c r="KK840">
        <v>0</v>
      </c>
      <c r="KL840">
        <v>0</v>
      </c>
      <c r="KM840">
        <v>0</v>
      </c>
      <c r="KN840">
        <v>0</v>
      </c>
      <c r="KO840">
        <v>0</v>
      </c>
      <c r="KP840">
        <v>0</v>
      </c>
      <c r="KQ840">
        <v>0</v>
      </c>
      <c r="KR840">
        <v>0</v>
      </c>
      <c r="KS840">
        <v>0</v>
      </c>
      <c r="KT840">
        <v>0</v>
      </c>
      <c r="KU840">
        <v>0</v>
      </c>
      <c r="KV840">
        <v>0</v>
      </c>
      <c r="KW840">
        <v>0</v>
      </c>
      <c r="KX840">
        <v>0</v>
      </c>
      <c r="KY840">
        <v>0</v>
      </c>
      <c r="KZ840">
        <v>0</v>
      </c>
      <c r="LA840">
        <v>0</v>
      </c>
      <c r="LB840">
        <v>0</v>
      </c>
      <c r="LC840">
        <v>0</v>
      </c>
      <c r="LD840">
        <v>0</v>
      </c>
      <c r="LE840">
        <v>0</v>
      </c>
      <c r="LF840">
        <v>0</v>
      </c>
      <c r="LG840">
        <v>0</v>
      </c>
      <c r="LH840">
        <v>0</v>
      </c>
      <c r="LI840">
        <v>0</v>
      </c>
      <c r="LJ840">
        <v>0</v>
      </c>
      <c r="LK840">
        <v>0</v>
      </c>
      <c r="LL840">
        <v>0</v>
      </c>
      <c r="LM840">
        <v>0</v>
      </c>
      <c r="LN840">
        <v>0</v>
      </c>
      <c r="LO840">
        <v>0</v>
      </c>
      <c r="LP840">
        <v>0</v>
      </c>
      <c r="LQ840">
        <v>0</v>
      </c>
      <c r="LR840">
        <v>0</v>
      </c>
      <c r="LS840">
        <v>0</v>
      </c>
      <c r="LT840">
        <v>0</v>
      </c>
      <c r="LU840">
        <v>0</v>
      </c>
      <c r="LV840">
        <v>0</v>
      </c>
      <c r="LW840">
        <v>0</v>
      </c>
      <c r="LX840">
        <v>0</v>
      </c>
      <c r="LY840">
        <v>0</v>
      </c>
      <c r="LZ840">
        <v>0</v>
      </c>
      <c r="MA840">
        <v>0</v>
      </c>
      <c r="MB840">
        <v>0</v>
      </c>
      <c r="MC840">
        <v>0</v>
      </c>
      <c r="MD840">
        <v>0</v>
      </c>
      <c r="ME840">
        <v>0</v>
      </c>
      <c r="MF840">
        <v>0</v>
      </c>
      <c r="MG840">
        <v>0</v>
      </c>
      <c r="MH840">
        <v>0</v>
      </c>
      <c r="MI840">
        <v>0</v>
      </c>
      <c r="MJ840">
        <v>134</v>
      </c>
    </row>
    <row r="841" spans="1:348" x14ac:dyDescent="0.55000000000000004">
      <c r="A841" t="s">
        <v>2013</v>
      </c>
      <c r="B841">
        <v>0</v>
      </c>
      <c r="C841">
        <v>1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1</v>
      </c>
      <c r="AW841">
        <v>1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  <c r="BJ841">
        <v>0</v>
      </c>
      <c r="BK841">
        <v>0</v>
      </c>
      <c r="BL841">
        <v>0</v>
      </c>
      <c r="BM841">
        <v>0</v>
      </c>
      <c r="BN841">
        <v>0</v>
      </c>
      <c r="BO841">
        <v>0</v>
      </c>
      <c r="BP841">
        <v>1</v>
      </c>
      <c r="BQ841">
        <v>0</v>
      </c>
      <c r="BR841">
        <v>0</v>
      </c>
      <c r="BS841">
        <v>0</v>
      </c>
      <c r="BT841">
        <v>0</v>
      </c>
      <c r="BU841">
        <v>0</v>
      </c>
      <c r="BV841">
        <v>0</v>
      </c>
      <c r="BW841">
        <v>0</v>
      </c>
      <c r="BX841">
        <v>0</v>
      </c>
      <c r="BY841">
        <v>0</v>
      </c>
      <c r="BZ841">
        <v>0</v>
      </c>
      <c r="CA841">
        <v>0</v>
      </c>
      <c r="CB841">
        <v>0</v>
      </c>
      <c r="CC841">
        <v>0</v>
      </c>
      <c r="CD841">
        <v>0</v>
      </c>
      <c r="CE841">
        <v>0</v>
      </c>
      <c r="CF841">
        <v>0</v>
      </c>
      <c r="CG841">
        <v>0</v>
      </c>
      <c r="CH841">
        <v>0</v>
      </c>
      <c r="CI841">
        <v>0</v>
      </c>
      <c r="CJ841">
        <v>0</v>
      </c>
      <c r="CK841">
        <v>1</v>
      </c>
      <c r="CL841">
        <v>0</v>
      </c>
      <c r="CM841">
        <v>0</v>
      </c>
      <c r="CN841">
        <v>0</v>
      </c>
      <c r="CO841">
        <v>0</v>
      </c>
      <c r="CP841">
        <v>0</v>
      </c>
      <c r="CQ841">
        <v>0</v>
      </c>
      <c r="CR841">
        <v>0</v>
      </c>
      <c r="CS841">
        <v>0</v>
      </c>
      <c r="CT841">
        <v>0</v>
      </c>
      <c r="CU841">
        <v>0</v>
      </c>
      <c r="CV841">
        <v>0</v>
      </c>
      <c r="CW841">
        <v>0</v>
      </c>
      <c r="CX841">
        <v>0</v>
      </c>
      <c r="CY841">
        <v>0</v>
      </c>
      <c r="CZ841">
        <v>0</v>
      </c>
      <c r="DA841">
        <v>0</v>
      </c>
      <c r="DB841">
        <v>0</v>
      </c>
      <c r="DC841">
        <v>0</v>
      </c>
      <c r="DD841">
        <v>0</v>
      </c>
      <c r="DE841">
        <v>0</v>
      </c>
      <c r="DF841">
        <v>0</v>
      </c>
      <c r="DG841">
        <v>0</v>
      </c>
      <c r="DH841">
        <v>0</v>
      </c>
      <c r="DI841">
        <v>0</v>
      </c>
      <c r="DJ841">
        <v>0</v>
      </c>
      <c r="DK841">
        <v>0</v>
      </c>
      <c r="DL841">
        <v>0</v>
      </c>
      <c r="DM841">
        <v>0</v>
      </c>
      <c r="DN841">
        <v>0</v>
      </c>
      <c r="DO841">
        <v>0</v>
      </c>
      <c r="DP841">
        <v>0</v>
      </c>
      <c r="DQ841">
        <v>0</v>
      </c>
      <c r="DR841">
        <v>0</v>
      </c>
      <c r="DS841">
        <v>0</v>
      </c>
      <c r="DT841">
        <v>0</v>
      </c>
      <c r="DU841">
        <v>0</v>
      </c>
      <c r="DV841">
        <v>0</v>
      </c>
      <c r="DW841">
        <v>0</v>
      </c>
      <c r="DX841">
        <v>0</v>
      </c>
      <c r="DY841">
        <v>0</v>
      </c>
      <c r="DZ841">
        <v>0</v>
      </c>
      <c r="EA841">
        <v>0</v>
      </c>
      <c r="EB841">
        <v>0</v>
      </c>
      <c r="EC841">
        <v>0</v>
      </c>
      <c r="ED841">
        <v>0</v>
      </c>
      <c r="EE841">
        <v>0</v>
      </c>
      <c r="EF841">
        <v>0</v>
      </c>
      <c r="EG841">
        <v>0</v>
      </c>
      <c r="EH841">
        <v>0</v>
      </c>
      <c r="EI841">
        <v>0</v>
      </c>
      <c r="EJ841">
        <v>0</v>
      </c>
      <c r="EK841">
        <v>0</v>
      </c>
      <c r="EL841">
        <v>0</v>
      </c>
      <c r="EM841">
        <v>0</v>
      </c>
      <c r="EN841">
        <v>0</v>
      </c>
      <c r="EO841">
        <v>0</v>
      </c>
      <c r="EP841">
        <v>0</v>
      </c>
      <c r="EQ841">
        <v>0</v>
      </c>
      <c r="ER841">
        <v>0</v>
      </c>
      <c r="ES841">
        <v>0</v>
      </c>
      <c r="ET841">
        <v>0</v>
      </c>
      <c r="EU841">
        <v>0</v>
      </c>
      <c r="EV841">
        <v>0</v>
      </c>
      <c r="EW841">
        <v>0</v>
      </c>
      <c r="EX841">
        <v>0</v>
      </c>
      <c r="EY841">
        <v>0</v>
      </c>
      <c r="EZ841">
        <v>0</v>
      </c>
      <c r="FA841">
        <v>0</v>
      </c>
      <c r="FB841">
        <v>0</v>
      </c>
      <c r="FC841">
        <v>0</v>
      </c>
      <c r="FD841">
        <v>0</v>
      </c>
      <c r="FE841">
        <v>0</v>
      </c>
      <c r="FF841">
        <v>0</v>
      </c>
      <c r="FG841">
        <v>0</v>
      </c>
      <c r="FH841">
        <v>0</v>
      </c>
      <c r="FI841">
        <v>0</v>
      </c>
      <c r="FJ841">
        <v>0</v>
      </c>
      <c r="FK841">
        <v>0</v>
      </c>
      <c r="FL841">
        <v>0</v>
      </c>
      <c r="FM841">
        <v>0</v>
      </c>
      <c r="FN841">
        <v>0</v>
      </c>
      <c r="FO841">
        <v>0</v>
      </c>
      <c r="FP841">
        <v>0</v>
      </c>
      <c r="FQ841">
        <v>0</v>
      </c>
      <c r="FR841">
        <v>0</v>
      </c>
      <c r="FS841">
        <v>0</v>
      </c>
      <c r="FT841">
        <v>0</v>
      </c>
      <c r="FU841">
        <v>0</v>
      </c>
      <c r="FV841">
        <v>0</v>
      </c>
      <c r="FW841">
        <v>0</v>
      </c>
      <c r="FX841">
        <v>0</v>
      </c>
      <c r="FY841">
        <v>0</v>
      </c>
      <c r="FZ841">
        <v>0</v>
      </c>
      <c r="GA841">
        <v>0</v>
      </c>
      <c r="GB841">
        <v>0</v>
      </c>
      <c r="GC841">
        <v>0</v>
      </c>
      <c r="GD841">
        <v>0</v>
      </c>
      <c r="GE841">
        <v>0</v>
      </c>
      <c r="GF841">
        <v>0</v>
      </c>
      <c r="GG841">
        <v>0</v>
      </c>
      <c r="GH841">
        <v>0</v>
      </c>
      <c r="GI841">
        <v>0</v>
      </c>
      <c r="GJ841">
        <v>0</v>
      </c>
      <c r="GK841">
        <v>0</v>
      </c>
      <c r="GL841">
        <v>0</v>
      </c>
      <c r="GM841">
        <v>0</v>
      </c>
      <c r="GN841">
        <v>0</v>
      </c>
      <c r="GO841">
        <v>0</v>
      </c>
      <c r="GP841">
        <v>0</v>
      </c>
      <c r="GQ841">
        <v>0</v>
      </c>
      <c r="GR841">
        <v>0</v>
      </c>
      <c r="GS841">
        <v>0</v>
      </c>
      <c r="GT841">
        <v>0</v>
      </c>
      <c r="GU841">
        <v>0</v>
      </c>
      <c r="GV841">
        <v>0</v>
      </c>
      <c r="GW841">
        <v>0</v>
      </c>
      <c r="GX841">
        <v>0</v>
      </c>
      <c r="GY841">
        <v>0</v>
      </c>
      <c r="GZ841">
        <v>0</v>
      </c>
      <c r="HA841">
        <v>0</v>
      </c>
      <c r="HB841">
        <v>0</v>
      </c>
      <c r="HC841">
        <v>0</v>
      </c>
      <c r="HD841">
        <v>0</v>
      </c>
      <c r="HE841">
        <v>0</v>
      </c>
      <c r="HF841">
        <v>0</v>
      </c>
      <c r="HG841">
        <v>0</v>
      </c>
      <c r="HH841">
        <v>0</v>
      </c>
      <c r="HI841">
        <v>0</v>
      </c>
      <c r="HJ841">
        <v>0</v>
      </c>
      <c r="HK841">
        <v>0</v>
      </c>
      <c r="HL841">
        <v>0</v>
      </c>
      <c r="HM841">
        <v>0</v>
      </c>
      <c r="HN841">
        <v>0</v>
      </c>
      <c r="HO841">
        <v>0</v>
      </c>
      <c r="HP841">
        <v>0</v>
      </c>
      <c r="HQ841">
        <v>0</v>
      </c>
      <c r="HR841">
        <v>0</v>
      </c>
      <c r="HS841">
        <v>0</v>
      </c>
      <c r="HT841">
        <v>0</v>
      </c>
      <c r="HU841">
        <v>0</v>
      </c>
      <c r="HV841">
        <v>0</v>
      </c>
      <c r="HW841">
        <v>0</v>
      </c>
      <c r="HX841">
        <v>0</v>
      </c>
      <c r="HY841">
        <v>0</v>
      </c>
      <c r="HZ841">
        <v>0</v>
      </c>
      <c r="IA841">
        <v>0</v>
      </c>
      <c r="IB841">
        <v>0</v>
      </c>
      <c r="IC841">
        <v>0</v>
      </c>
      <c r="ID841">
        <v>0</v>
      </c>
      <c r="IE841">
        <v>0</v>
      </c>
      <c r="IF841">
        <v>0</v>
      </c>
      <c r="IG841">
        <v>0</v>
      </c>
      <c r="IH841">
        <v>0</v>
      </c>
      <c r="II841">
        <v>0</v>
      </c>
      <c r="IJ841">
        <v>0</v>
      </c>
      <c r="IK841">
        <v>0</v>
      </c>
      <c r="IL841">
        <v>0</v>
      </c>
      <c r="IM841">
        <v>0</v>
      </c>
      <c r="IN841">
        <v>0</v>
      </c>
      <c r="IO841">
        <v>0</v>
      </c>
      <c r="IP841">
        <v>0</v>
      </c>
      <c r="IQ841">
        <v>0</v>
      </c>
      <c r="IR841">
        <v>0</v>
      </c>
      <c r="IS841">
        <v>0</v>
      </c>
      <c r="IT841">
        <v>0</v>
      </c>
      <c r="IU841">
        <v>0</v>
      </c>
      <c r="IV841">
        <v>0</v>
      </c>
      <c r="IW841">
        <v>0</v>
      </c>
      <c r="IX841">
        <v>0</v>
      </c>
      <c r="IY841">
        <v>0</v>
      </c>
      <c r="IZ841">
        <v>0</v>
      </c>
      <c r="JA841">
        <v>0</v>
      </c>
      <c r="JB841">
        <v>0</v>
      </c>
      <c r="JC841">
        <v>0</v>
      </c>
      <c r="JD841">
        <v>0</v>
      </c>
      <c r="JE841">
        <v>0</v>
      </c>
      <c r="JF841">
        <v>0</v>
      </c>
      <c r="JG841">
        <v>0</v>
      </c>
      <c r="JH841">
        <v>0</v>
      </c>
      <c r="JI841">
        <v>0</v>
      </c>
      <c r="JJ841">
        <v>0</v>
      </c>
      <c r="JK841">
        <v>0</v>
      </c>
      <c r="JL841">
        <v>0</v>
      </c>
      <c r="JM841">
        <v>0</v>
      </c>
      <c r="JN841">
        <v>0</v>
      </c>
      <c r="JO841">
        <v>0</v>
      </c>
      <c r="JP841">
        <v>0</v>
      </c>
      <c r="JQ841">
        <v>0</v>
      </c>
      <c r="JR841">
        <v>0</v>
      </c>
      <c r="JS841">
        <v>0</v>
      </c>
      <c r="JT841">
        <v>0</v>
      </c>
      <c r="JU841">
        <v>0</v>
      </c>
      <c r="JV841">
        <v>0</v>
      </c>
      <c r="JW841">
        <v>0</v>
      </c>
      <c r="JX841">
        <v>0</v>
      </c>
      <c r="JY841">
        <v>0</v>
      </c>
      <c r="JZ841">
        <v>0</v>
      </c>
      <c r="KA841">
        <v>0</v>
      </c>
      <c r="KB841">
        <v>0</v>
      </c>
      <c r="KC841">
        <v>0</v>
      </c>
      <c r="KD841">
        <v>0</v>
      </c>
      <c r="KE841">
        <v>0</v>
      </c>
      <c r="KF841">
        <v>0</v>
      </c>
      <c r="KG841">
        <v>0</v>
      </c>
      <c r="KH841">
        <v>0</v>
      </c>
      <c r="KI841">
        <v>0</v>
      </c>
      <c r="KJ841">
        <v>0</v>
      </c>
      <c r="KK841">
        <v>0</v>
      </c>
      <c r="KL841">
        <v>0</v>
      </c>
      <c r="KM841">
        <v>0</v>
      </c>
      <c r="KN841">
        <v>0</v>
      </c>
      <c r="KO841">
        <v>0</v>
      </c>
      <c r="KP841">
        <v>0</v>
      </c>
      <c r="KQ841">
        <v>0</v>
      </c>
      <c r="KR841">
        <v>0</v>
      </c>
      <c r="KS841">
        <v>0</v>
      </c>
      <c r="KT841">
        <v>0</v>
      </c>
      <c r="KU841">
        <v>0</v>
      </c>
      <c r="KV841">
        <v>0</v>
      </c>
      <c r="KW841">
        <v>0</v>
      </c>
      <c r="KX841">
        <v>0</v>
      </c>
      <c r="KY841">
        <v>0</v>
      </c>
      <c r="KZ841">
        <v>0</v>
      </c>
      <c r="LA841">
        <v>0</v>
      </c>
      <c r="LB841">
        <v>0</v>
      </c>
      <c r="LC841">
        <v>0</v>
      </c>
      <c r="LD841">
        <v>0</v>
      </c>
      <c r="LE841">
        <v>0</v>
      </c>
      <c r="LF841">
        <v>0</v>
      </c>
      <c r="LG841">
        <v>0</v>
      </c>
      <c r="LH841">
        <v>0</v>
      </c>
      <c r="LI841">
        <v>0</v>
      </c>
      <c r="LJ841">
        <v>0</v>
      </c>
      <c r="LK841">
        <v>0</v>
      </c>
      <c r="LL841">
        <v>0</v>
      </c>
      <c r="LM841">
        <v>0</v>
      </c>
      <c r="LN841">
        <v>0</v>
      </c>
      <c r="LO841">
        <v>0</v>
      </c>
      <c r="LP841">
        <v>0</v>
      </c>
      <c r="LQ841">
        <v>0</v>
      </c>
      <c r="LR841">
        <v>0</v>
      </c>
      <c r="LS841">
        <v>0</v>
      </c>
      <c r="LT841">
        <v>0</v>
      </c>
      <c r="LU841">
        <v>0</v>
      </c>
      <c r="LV841">
        <v>0</v>
      </c>
      <c r="LW841">
        <v>0</v>
      </c>
      <c r="LX841">
        <v>0</v>
      </c>
      <c r="LY841">
        <v>0</v>
      </c>
      <c r="LZ841">
        <v>0</v>
      </c>
      <c r="MA841">
        <v>0</v>
      </c>
      <c r="MB841">
        <v>0</v>
      </c>
      <c r="MC841">
        <v>0</v>
      </c>
      <c r="MD841">
        <v>0</v>
      </c>
      <c r="ME841">
        <v>0</v>
      </c>
      <c r="MF841">
        <v>0</v>
      </c>
      <c r="MG841">
        <v>0</v>
      </c>
      <c r="MH841">
        <v>0</v>
      </c>
      <c r="MI841">
        <v>0</v>
      </c>
      <c r="MJ841">
        <v>133</v>
      </c>
    </row>
    <row r="842" spans="1:348" x14ac:dyDescent="0.55000000000000004">
      <c r="A842" t="s">
        <v>2015</v>
      </c>
      <c r="B842">
        <v>0</v>
      </c>
      <c r="C842">
        <v>1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  <c r="BJ842">
        <v>0</v>
      </c>
      <c r="BK842">
        <v>0</v>
      </c>
      <c r="BL842">
        <v>0</v>
      </c>
      <c r="BM842">
        <v>0</v>
      </c>
      <c r="BN842">
        <v>0</v>
      </c>
      <c r="BO842">
        <v>0</v>
      </c>
      <c r="BP842">
        <v>0</v>
      </c>
      <c r="BQ842">
        <v>0</v>
      </c>
      <c r="BR842">
        <v>0</v>
      </c>
      <c r="BS842">
        <v>0</v>
      </c>
      <c r="BT842">
        <v>0</v>
      </c>
      <c r="BU842">
        <v>0</v>
      </c>
      <c r="BV842">
        <v>0</v>
      </c>
      <c r="BW842">
        <v>0</v>
      </c>
      <c r="BX842">
        <v>0</v>
      </c>
      <c r="BY842">
        <v>0</v>
      </c>
      <c r="BZ842">
        <v>0</v>
      </c>
      <c r="CA842">
        <v>0</v>
      </c>
      <c r="CB842">
        <v>0</v>
      </c>
      <c r="CC842">
        <v>0</v>
      </c>
      <c r="CD842">
        <v>0</v>
      </c>
      <c r="CE842">
        <v>0</v>
      </c>
      <c r="CF842">
        <v>0</v>
      </c>
      <c r="CG842">
        <v>0</v>
      </c>
      <c r="CH842">
        <v>0</v>
      </c>
      <c r="CI842">
        <v>0</v>
      </c>
      <c r="CJ842">
        <v>0</v>
      </c>
      <c r="CK842">
        <v>0</v>
      </c>
      <c r="CL842">
        <v>0</v>
      </c>
      <c r="CM842">
        <v>0</v>
      </c>
      <c r="CN842">
        <v>0</v>
      </c>
      <c r="CO842">
        <v>0</v>
      </c>
      <c r="CP842">
        <v>0</v>
      </c>
      <c r="CQ842">
        <v>0</v>
      </c>
      <c r="CR842">
        <v>0</v>
      </c>
      <c r="CS842">
        <v>0</v>
      </c>
      <c r="CT842">
        <v>0</v>
      </c>
      <c r="CU842">
        <v>0</v>
      </c>
      <c r="CV842">
        <v>0</v>
      </c>
      <c r="CW842">
        <v>0</v>
      </c>
      <c r="CX842">
        <v>0</v>
      </c>
      <c r="CY842">
        <v>0</v>
      </c>
      <c r="CZ842">
        <v>0</v>
      </c>
      <c r="DA842">
        <v>0</v>
      </c>
      <c r="DB842">
        <v>0</v>
      </c>
      <c r="DC842">
        <v>0</v>
      </c>
      <c r="DD842">
        <v>0</v>
      </c>
      <c r="DE842">
        <v>0</v>
      </c>
      <c r="DF842">
        <v>0</v>
      </c>
      <c r="DG842">
        <v>0</v>
      </c>
      <c r="DH842">
        <v>0</v>
      </c>
      <c r="DI842">
        <v>0</v>
      </c>
      <c r="DJ842">
        <v>0</v>
      </c>
      <c r="DK842">
        <v>0</v>
      </c>
      <c r="DL842">
        <v>0</v>
      </c>
      <c r="DM842">
        <v>0</v>
      </c>
      <c r="DN842">
        <v>0</v>
      </c>
      <c r="DO842">
        <v>0</v>
      </c>
      <c r="DP842">
        <v>0</v>
      </c>
      <c r="DQ842">
        <v>0</v>
      </c>
      <c r="DR842">
        <v>0</v>
      </c>
      <c r="DS842">
        <v>0</v>
      </c>
      <c r="DT842">
        <v>0</v>
      </c>
      <c r="DU842">
        <v>0</v>
      </c>
      <c r="DV842">
        <v>0</v>
      </c>
      <c r="DW842">
        <v>0</v>
      </c>
      <c r="DX842">
        <v>0</v>
      </c>
      <c r="DY842">
        <v>0</v>
      </c>
      <c r="DZ842">
        <v>0</v>
      </c>
      <c r="EA842">
        <v>0</v>
      </c>
      <c r="EB842">
        <v>0</v>
      </c>
      <c r="EC842">
        <v>0</v>
      </c>
      <c r="ED842">
        <v>0</v>
      </c>
      <c r="EE842">
        <v>0</v>
      </c>
      <c r="EF842">
        <v>0</v>
      </c>
      <c r="EG842">
        <v>0</v>
      </c>
      <c r="EH842">
        <v>0</v>
      </c>
      <c r="EI842">
        <v>0</v>
      </c>
      <c r="EJ842">
        <v>0</v>
      </c>
      <c r="EK842">
        <v>0</v>
      </c>
      <c r="EL842">
        <v>0</v>
      </c>
      <c r="EM842">
        <v>0</v>
      </c>
      <c r="EN842">
        <v>0</v>
      </c>
      <c r="EO842">
        <v>0</v>
      </c>
      <c r="EP842">
        <v>0</v>
      </c>
      <c r="EQ842">
        <v>0</v>
      </c>
      <c r="ER842">
        <v>0</v>
      </c>
      <c r="ES842">
        <v>0</v>
      </c>
      <c r="ET842">
        <v>0</v>
      </c>
      <c r="EU842">
        <v>0</v>
      </c>
      <c r="EV842">
        <v>0</v>
      </c>
      <c r="EW842">
        <v>0</v>
      </c>
      <c r="EX842">
        <v>0</v>
      </c>
      <c r="EY842">
        <v>0</v>
      </c>
      <c r="EZ842">
        <v>0</v>
      </c>
      <c r="FA842">
        <v>0</v>
      </c>
      <c r="FB842">
        <v>0</v>
      </c>
      <c r="FC842">
        <v>0</v>
      </c>
      <c r="FD842">
        <v>0</v>
      </c>
      <c r="FE842">
        <v>0</v>
      </c>
      <c r="FF842">
        <v>0</v>
      </c>
      <c r="FG842">
        <v>0</v>
      </c>
      <c r="FH842">
        <v>0</v>
      </c>
      <c r="FI842">
        <v>0</v>
      </c>
      <c r="FJ842">
        <v>0</v>
      </c>
      <c r="FK842">
        <v>0</v>
      </c>
      <c r="FL842">
        <v>0</v>
      </c>
      <c r="FM842">
        <v>0</v>
      </c>
      <c r="FN842">
        <v>0</v>
      </c>
      <c r="FO842">
        <v>0</v>
      </c>
      <c r="FP842">
        <v>0</v>
      </c>
      <c r="FQ842">
        <v>0</v>
      </c>
      <c r="FR842">
        <v>0</v>
      </c>
      <c r="FS842">
        <v>0</v>
      </c>
      <c r="FT842">
        <v>0</v>
      </c>
      <c r="FU842">
        <v>0</v>
      </c>
      <c r="FV842">
        <v>0</v>
      </c>
      <c r="FW842">
        <v>0</v>
      </c>
      <c r="FX842">
        <v>0</v>
      </c>
      <c r="FY842">
        <v>0</v>
      </c>
      <c r="FZ842">
        <v>0</v>
      </c>
      <c r="GA842">
        <v>0</v>
      </c>
      <c r="GB842">
        <v>0</v>
      </c>
      <c r="GC842">
        <v>0</v>
      </c>
      <c r="GD842">
        <v>0</v>
      </c>
      <c r="GE842">
        <v>0</v>
      </c>
      <c r="GF842">
        <v>0</v>
      </c>
      <c r="GG842">
        <v>0</v>
      </c>
      <c r="GH842">
        <v>0</v>
      </c>
      <c r="GI842">
        <v>0</v>
      </c>
      <c r="GJ842">
        <v>0</v>
      </c>
      <c r="GK842">
        <v>0</v>
      </c>
      <c r="GL842">
        <v>0</v>
      </c>
      <c r="GM842">
        <v>0</v>
      </c>
      <c r="GN842">
        <v>0</v>
      </c>
      <c r="GO842">
        <v>0</v>
      </c>
      <c r="GP842">
        <v>0</v>
      </c>
      <c r="GQ842">
        <v>0</v>
      </c>
      <c r="GR842">
        <v>0</v>
      </c>
      <c r="GS842">
        <v>0</v>
      </c>
      <c r="GT842">
        <v>0</v>
      </c>
      <c r="GU842">
        <v>0</v>
      </c>
      <c r="GV842">
        <v>0</v>
      </c>
      <c r="GW842">
        <v>0</v>
      </c>
      <c r="GX842">
        <v>0</v>
      </c>
      <c r="GY842">
        <v>0</v>
      </c>
      <c r="GZ842">
        <v>0</v>
      </c>
      <c r="HA842">
        <v>0</v>
      </c>
      <c r="HB842">
        <v>0</v>
      </c>
      <c r="HC842">
        <v>0</v>
      </c>
      <c r="HD842">
        <v>0</v>
      </c>
      <c r="HE842">
        <v>0</v>
      </c>
      <c r="HF842">
        <v>0</v>
      </c>
      <c r="HG842">
        <v>0</v>
      </c>
      <c r="HH842">
        <v>0</v>
      </c>
      <c r="HI842">
        <v>0</v>
      </c>
      <c r="HJ842">
        <v>0</v>
      </c>
      <c r="HK842">
        <v>0</v>
      </c>
      <c r="HL842">
        <v>0</v>
      </c>
      <c r="HM842">
        <v>0</v>
      </c>
      <c r="HN842">
        <v>0</v>
      </c>
      <c r="HO842">
        <v>0</v>
      </c>
      <c r="HP842">
        <v>0</v>
      </c>
      <c r="HQ842">
        <v>0</v>
      </c>
      <c r="HR842">
        <v>0</v>
      </c>
      <c r="HS842">
        <v>0</v>
      </c>
      <c r="HT842">
        <v>0</v>
      </c>
      <c r="HU842">
        <v>0</v>
      </c>
      <c r="HV842">
        <v>0</v>
      </c>
      <c r="HW842">
        <v>0</v>
      </c>
      <c r="HX842">
        <v>0</v>
      </c>
      <c r="HY842">
        <v>0</v>
      </c>
      <c r="HZ842">
        <v>0</v>
      </c>
      <c r="IA842">
        <v>0</v>
      </c>
      <c r="IB842">
        <v>0</v>
      </c>
      <c r="IC842">
        <v>0</v>
      </c>
      <c r="ID842">
        <v>0</v>
      </c>
      <c r="IE842">
        <v>0</v>
      </c>
      <c r="IF842">
        <v>0</v>
      </c>
      <c r="IG842">
        <v>0</v>
      </c>
      <c r="IH842">
        <v>0</v>
      </c>
      <c r="II842">
        <v>0</v>
      </c>
      <c r="IJ842">
        <v>0</v>
      </c>
      <c r="IK842">
        <v>0</v>
      </c>
      <c r="IL842">
        <v>0</v>
      </c>
      <c r="IM842">
        <v>0</v>
      </c>
      <c r="IN842">
        <v>0</v>
      </c>
      <c r="IO842">
        <v>0</v>
      </c>
      <c r="IP842">
        <v>0</v>
      </c>
      <c r="IQ842">
        <v>0</v>
      </c>
      <c r="IR842">
        <v>0</v>
      </c>
      <c r="IS842">
        <v>0</v>
      </c>
      <c r="IT842">
        <v>0</v>
      </c>
      <c r="IU842">
        <v>0</v>
      </c>
      <c r="IV842">
        <v>0</v>
      </c>
      <c r="IW842">
        <v>0</v>
      </c>
      <c r="IX842">
        <v>0</v>
      </c>
      <c r="IY842">
        <v>0</v>
      </c>
      <c r="IZ842">
        <v>0</v>
      </c>
      <c r="JA842">
        <v>0</v>
      </c>
      <c r="JB842">
        <v>0</v>
      </c>
      <c r="JC842">
        <v>0</v>
      </c>
      <c r="JD842">
        <v>0</v>
      </c>
      <c r="JE842">
        <v>0</v>
      </c>
      <c r="JF842">
        <v>0</v>
      </c>
      <c r="JG842">
        <v>0</v>
      </c>
      <c r="JH842">
        <v>0</v>
      </c>
      <c r="JI842">
        <v>0</v>
      </c>
      <c r="JJ842">
        <v>0</v>
      </c>
      <c r="JK842">
        <v>0</v>
      </c>
      <c r="JL842">
        <v>0</v>
      </c>
      <c r="JM842">
        <v>0</v>
      </c>
      <c r="JN842">
        <v>0</v>
      </c>
      <c r="JO842">
        <v>0</v>
      </c>
      <c r="JP842">
        <v>0</v>
      </c>
      <c r="JQ842">
        <v>0</v>
      </c>
      <c r="JR842">
        <v>0</v>
      </c>
      <c r="JS842">
        <v>0</v>
      </c>
      <c r="JT842">
        <v>0</v>
      </c>
      <c r="JU842">
        <v>0</v>
      </c>
      <c r="JV842">
        <v>0</v>
      </c>
      <c r="JW842">
        <v>0</v>
      </c>
      <c r="JX842">
        <v>0</v>
      </c>
      <c r="JY842">
        <v>0</v>
      </c>
      <c r="JZ842">
        <v>0</v>
      </c>
      <c r="KA842">
        <v>0</v>
      </c>
      <c r="KB842">
        <v>0</v>
      </c>
      <c r="KC842">
        <v>0</v>
      </c>
      <c r="KD842">
        <v>0</v>
      </c>
      <c r="KE842">
        <v>0</v>
      </c>
      <c r="KF842">
        <v>0</v>
      </c>
      <c r="KG842">
        <v>0</v>
      </c>
      <c r="KH842">
        <v>0</v>
      </c>
      <c r="KI842">
        <v>0</v>
      </c>
      <c r="KJ842">
        <v>0</v>
      </c>
      <c r="KK842">
        <v>0</v>
      </c>
      <c r="KL842">
        <v>0</v>
      </c>
      <c r="KM842">
        <v>0</v>
      </c>
      <c r="KN842">
        <v>0</v>
      </c>
      <c r="KO842">
        <v>0</v>
      </c>
      <c r="KP842">
        <v>0</v>
      </c>
      <c r="KQ842">
        <v>0</v>
      </c>
      <c r="KR842">
        <v>0</v>
      </c>
      <c r="KS842">
        <v>0</v>
      </c>
      <c r="KT842">
        <v>0</v>
      </c>
      <c r="KU842">
        <v>0</v>
      </c>
      <c r="KV842">
        <v>0</v>
      </c>
      <c r="KW842">
        <v>0</v>
      </c>
      <c r="KX842">
        <v>0</v>
      </c>
      <c r="KY842">
        <v>0</v>
      </c>
      <c r="KZ842">
        <v>0</v>
      </c>
      <c r="LA842">
        <v>0</v>
      </c>
      <c r="LB842">
        <v>0</v>
      </c>
      <c r="LC842">
        <v>0</v>
      </c>
      <c r="LD842">
        <v>0</v>
      </c>
      <c r="LE842">
        <v>0</v>
      </c>
      <c r="LF842">
        <v>0</v>
      </c>
      <c r="LG842">
        <v>0</v>
      </c>
      <c r="LH842">
        <v>0</v>
      </c>
      <c r="LI842">
        <v>0</v>
      </c>
      <c r="LJ842">
        <v>0</v>
      </c>
      <c r="LK842">
        <v>0</v>
      </c>
      <c r="LL842">
        <v>0</v>
      </c>
      <c r="LM842">
        <v>0</v>
      </c>
      <c r="LN842">
        <v>0</v>
      </c>
      <c r="LO842">
        <v>0</v>
      </c>
      <c r="LP842">
        <v>0</v>
      </c>
      <c r="LQ842">
        <v>0</v>
      </c>
      <c r="LR842">
        <v>0</v>
      </c>
      <c r="LS842">
        <v>0</v>
      </c>
      <c r="LT842">
        <v>0</v>
      </c>
      <c r="LU842">
        <v>0</v>
      </c>
      <c r="LV842">
        <v>0</v>
      </c>
      <c r="LW842">
        <v>0</v>
      </c>
      <c r="LX842">
        <v>0</v>
      </c>
      <c r="LY842">
        <v>0</v>
      </c>
      <c r="LZ842">
        <v>0</v>
      </c>
      <c r="MA842">
        <v>0</v>
      </c>
      <c r="MB842">
        <v>0</v>
      </c>
      <c r="MC842">
        <v>0</v>
      </c>
      <c r="MD842">
        <v>0</v>
      </c>
      <c r="ME842">
        <v>0</v>
      </c>
      <c r="MF842">
        <v>0</v>
      </c>
      <c r="MG842">
        <v>0</v>
      </c>
      <c r="MH842">
        <v>0</v>
      </c>
      <c r="MI842">
        <v>0</v>
      </c>
      <c r="MJ842">
        <v>131</v>
      </c>
    </row>
    <row r="843" spans="1:348" x14ac:dyDescent="0.55000000000000004">
      <c r="A843" t="s">
        <v>2017</v>
      </c>
      <c r="B843">
        <v>0</v>
      </c>
      <c r="C843">
        <v>1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  <c r="BJ843">
        <v>0</v>
      </c>
      <c r="BK843">
        <v>0</v>
      </c>
      <c r="BL843">
        <v>0</v>
      </c>
      <c r="BM843">
        <v>0</v>
      </c>
      <c r="BN843">
        <v>0</v>
      </c>
      <c r="BO843">
        <v>0</v>
      </c>
      <c r="BP843">
        <v>0</v>
      </c>
      <c r="BQ843">
        <v>0</v>
      </c>
      <c r="BR843">
        <v>0</v>
      </c>
      <c r="BS843">
        <v>0</v>
      </c>
      <c r="BT843">
        <v>0</v>
      </c>
      <c r="BU843">
        <v>0</v>
      </c>
      <c r="BV843">
        <v>0</v>
      </c>
      <c r="BW843">
        <v>0</v>
      </c>
      <c r="BX843">
        <v>0</v>
      </c>
      <c r="BY843">
        <v>0</v>
      </c>
      <c r="BZ843">
        <v>0</v>
      </c>
      <c r="CA843">
        <v>0</v>
      </c>
      <c r="CB843">
        <v>0</v>
      </c>
      <c r="CC843">
        <v>0</v>
      </c>
      <c r="CD843">
        <v>0</v>
      </c>
      <c r="CE843">
        <v>0</v>
      </c>
      <c r="CF843">
        <v>0</v>
      </c>
      <c r="CG843">
        <v>0</v>
      </c>
      <c r="CH843">
        <v>0</v>
      </c>
      <c r="CI843">
        <v>0</v>
      </c>
      <c r="CJ843">
        <v>0</v>
      </c>
      <c r="CK843">
        <v>0</v>
      </c>
      <c r="CL843">
        <v>0</v>
      </c>
      <c r="CM843">
        <v>0</v>
      </c>
      <c r="CN843">
        <v>0</v>
      </c>
      <c r="CO843">
        <v>0</v>
      </c>
      <c r="CP843">
        <v>0</v>
      </c>
      <c r="CQ843">
        <v>0</v>
      </c>
      <c r="CR843">
        <v>0</v>
      </c>
      <c r="CS843">
        <v>0</v>
      </c>
      <c r="CT843">
        <v>0</v>
      </c>
      <c r="CU843">
        <v>0</v>
      </c>
      <c r="CV843">
        <v>0</v>
      </c>
      <c r="CW843">
        <v>0</v>
      </c>
      <c r="CX843">
        <v>0</v>
      </c>
      <c r="CY843">
        <v>0</v>
      </c>
      <c r="CZ843">
        <v>0</v>
      </c>
      <c r="DA843">
        <v>0</v>
      </c>
      <c r="DB843">
        <v>0</v>
      </c>
      <c r="DC843">
        <v>0</v>
      </c>
      <c r="DD843">
        <v>0</v>
      </c>
      <c r="DE843">
        <v>0</v>
      </c>
      <c r="DF843">
        <v>0</v>
      </c>
      <c r="DG843">
        <v>0</v>
      </c>
      <c r="DH843">
        <v>0</v>
      </c>
      <c r="DI843">
        <v>0</v>
      </c>
      <c r="DJ843">
        <v>0</v>
      </c>
      <c r="DK843">
        <v>0</v>
      </c>
      <c r="DL843">
        <v>0</v>
      </c>
      <c r="DM843">
        <v>0</v>
      </c>
      <c r="DN843">
        <v>0</v>
      </c>
      <c r="DO843">
        <v>0</v>
      </c>
      <c r="DP843">
        <v>0</v>
      </c>
      <c r="DQ843">
        <v>0</v>
      </c>
      <c r="DR843">
        <v>0</v>
      </c>
      <c r="DS843">
        <v>0</v>
      </c>
      <c r="DT843">
        <v>0</v>
      </c>
      <c r="DU843">
        <v>0</v>
      </c>
      <c r="DV843">
        <v>0</v>
      </c>
      <c r="DW843">
        <v>0</v>
      </c>
      <c r="DX843">
        <v>1</v>
      </c>
      <c r="DY843">
        <v>0</v>
      </c>
      <c r="DZ843">
        <v>0</v>
      </c>
      <c r="EA843">
        <v>0</v>
      </c>
      <c r="EB843">
        <v>0</v>
      </c>
      <c r="EC843">
        <v>0</v>
      </c>
      <c r="ED843">
        <v>0</v>
      </c>
      <c r="EE843">
        <v>0</v>
      </c>
      <c r="EF843">
        <v>0</v>
      </c>
      <c r="EG843">
        <v>0</v>
      </c>
      <c r="EH843">
        <v>0</v>
      </c>
      <c r="EI843">
        <v>0</v>
      </c>
      <c r="EJ843">
        <v>0</v>
      </c>
      <c r="EK843">
        <v>0</v>
      </c>
      <c r="EL843">
        <v>0</v>
      </c>
      <c r="EM843">
        <v>0</v>
      </c>
      <c r="EN843">
        <v>0</v>
      </c>
      <c r="EO843">
        <v>0</v>
      </c>
      <c r="EP843">
        <v>0</v>
      </c>
      <c r="EQ843">
        <v>0</v>
      </c>
      <c r="ER843">
        <v>0</v>
      </c>
      <c r="ES843">
        <v>0</v>
      </c>
      <c r="ET843">
        <v>0</v>
      </c>
      <c r="EU843">
        <v>0</v>
      </c>
      <c r="EV843">
        <v>0</v>
      </c>
      <c r="EW843">
        <v>0</v>
      </c>
      <c r="EX843">
        <v>0</v>
      </c>
      <c r="EY843">
        <v>0</v>
      </c>
      <c r="EZ843">
        <v>0</v>
      </c>
      <c r="FA843">
        <v>0</v>
      </c>
      <c r="FB843">
        <v>0</v>
      </c>
      <c r="FC843">
        <v>0</v>
      </c>
      <c r="FD843">
        <v>0</v>
      </c>
      <c r="FE843">
        <v>0</v>
      </c>
      <c r="FF843">
        <v>0</v>
      </c>
      <c r="FG843">
        <v>0</v>
      </c>
      <c r="FH843">
        <v>0</v>
      </c>
      <c r="FI843">
        <v>0</v>
      </c>
      <c r="FJ843">
        <v>0</v>
      </c>
      <c r="FK843">
        <v>0</v>
      </c>
      <c r="FL843">
        <v>0</v>
      </c>
      <c r="FM843">
        <v>0</v>
      </c>
      <c r="FN843">
        <v>0</v>
      </c>
      <c r="FO843">
        <v>0</v>
      </c>
      <c r="FP843">
        <v>0</v>
      </c>
      <c r="FQ843">
        <v>0</v>
      </c>
      <c r="FR843">
        <v>0</v>
      </c>
      <c r="FS843">
        <v>0</v>
      </c>
      <c r="FT843">
        <v>0</v>
      </c>
      <c r="FU843">
        <v>0</v>
      </c>
      <c r="FV843">
        <v>0</v>
      </c>
      <c r="FW843">
        <v>0</v>
      </c>
      <c r="FX843">
        <v>0</v>
      </c>
      <c r="FY843">
        <v>0</v>
      </c>
      <c r="FZ843">
        <v>0</v>
      </c>
      <c r="GA843">
        <v>0</v>
      </c>
      <c r="GB843">
        <v>0</v>
      </c>
      <c r="GC843">
        <v>0</v>
      </c>
      <c r="GD843">
        <v>0</v>
      </c>
      <c r="GE843">
        <v>0</v>
      </c>
      <c r="GF843">
        <v>0</v>
      </c>
      <c r="GG843">
        <v>0</v>
      </c>
      <c r="GH843">
        <v>0</v>
      </c>
      <c r="GI843">
        <v>0</v>
      </c>
      <c r="GJ843">
        <v>0</v>
      </c>
      <c r="GK843">
        <v>0</v>
      </c>
      <c r="GL843">
        <v>0</v>
      </c>
      <c r="GM843">
        <v>0</v>
      </c>
      <c r="GN843">
        <v>0</v>
      </c>
      <c r="GO843">
        <v>0</v>
      </c>
      <c r="GP843">
        <v>0</v>
      </c>
      <c r="GQ843">
        <v>0</v>
      </c>
      <c r="GR843">
        <v>0</v>
      </c>
      <c r="GS843">
        <v>0</v>
      </c>
      <c r="GT843">
        <v>0</v>
      </c>
      <c r="GU843">
        <v>0</v>
      </c>
      <c r="GV843">
        <v>0</v>
      </c>
      <c r="GW843">
        <v>0</v>
      </c>
      <c r="GX843">
        <v>0</v>
      </c>
      <c r="GY843">
        <v>0</v>
      </c>
      <c r="GZ843">
        <v>0</v>
      </c>
      <c r="HA843">
        <v>0</v>
      </c>
      <c r="HB843">
        <v>0</v>
      </c>
      <c r="HC843">
        <v>0</v>
      </c>
      <c r="HD843">
        <v>0</v>
      </c>
      <c r="HE843">
        <v>0</v>
      </c>
      <c r="HF843">
        <v>0</v>
      </c>
      <c r="HG843">
        <v>0</v>
      </c>
      <c r="HH843">
        <v>0</v>
      </c>
      <c r="HI843">
        <v>0</v>
      </c>
      <c r="HJ843">
        <v>0</v>
      </c>
      <c r="HK843">
        <v>0</v>
      </c>
      <c r="HL843">
        <v>0</v>
      </c>
      <c r="HM843">
        <v>0</v>
      </c>
      <c r="HN843">
        <v>0</v>
      </c>
      <c r="HO843">
        <v>0</v>
      </c>
      <c r="HP843">
        <v>0</v>
      </c>
      <c r="HQ843">
        <v>0</v>
      </c>
      <c r="HR843">
        <v>0</v>
      </c>
      <c r="HS843">
        <v>0</v>
      </c>
      <c r="HT843">
        <v>0</v>
      </c>
      <c r="HU843">
        <v>0</v>
      </c>
      <c r="HV843">
        <v>0</v>
      </c>
      <c r="HW843">
        <v>0</v>
      </c>
      <c r="HX843">
        <v>0</v>
      </c>
      <c r="HY843">
        <v>0</v>
      </c>
      <c r="HZ843">
        <v>0</v>
      </c>
      <c r="IA843">
        <v>0</v>
      </c>
      <c r="IB843">
        <v>0</v>
      </c>
      <c r="IC843">
        <v>0</v>
      </c>
      <c r="ID843">
        <v>0</v>
      </c>
      <c r="IE843">
        <v>0</v>
      </c>
      <c r="IF843">
        <v>0</v>
      </c>
      <c r="IG843">
        <v>0</v>
      </c>
      <c r="IH843">
        <v>0</v>
      </c>
      <c r="II843">
        <v>0</v>
      </c>
      <c r="IJ843">
        <v>0</v>
      </c>
      <c r="IK843">
        <v>0</v>
      </c>
      <c r="IL843">
        <v>0</v>
      </c>
      <c r="IM843">
        <v>0</v>
      </c>
      <c r="IN843">
        <v>0</v>
      </c>
      <c r="IO843">
        <v>0</v>
      </c>
      <c r="IP843">
        <v>0</v>
      </c>
      <c r="IQ843">
        <v>0</v>
      </c>
      <c r="IR843">
        <v>0</v>
      </c>
      <c r="IS843">
        <v>0</v>
      </c>
      <c r="IT843">
        <v>0</v>
      </c>
      <c r="IU843">
        <v>0</v>
      </c>
      <c r="IV843">
        <v>0</v>
      </c>
      <c r="IW843">
        <v>0</v>
      </c>
      <c r="IX843">
        <v>0</v>
      </c>
      <c r="IY843">
        <v>0</v>
      </c>
      <c r="IZ843">
        <v>0</v>
      </c>
      <c r="JA843">
        <v>0</v>
      </c>
      <c r="JB843">
        <v>0</v>
      </c>
      <c r="JC843">
        <v>0</v>
      </c>
      <c r="JD843">
        <v>0</v>
      </c>
      <c r="JE843">
        <v>0</v>
      </c>
      <c r="JF843">
        <v>0</v>
      </c>
      <c r="JG843">
        <v>0</v>
      </c>
      <c r="JH843">
        <v>0</v>
      </c>
      <c r="JI843">
        <v>0</v>
      </c>
      <c r="JJ843">
        <v>0</v>
      </c>
      <c r="JK843">
        <v>0</v>
      </c>
      <c r="JL843">
        <v>0</v>
      </c>
      <c r="JM843">
        <v>0</v>
      </c>
      <c r="JN843">
        <v>0</v>
      </c>
      <c r="JO843">
        <v>0</v>
      </c>
      <c r="JP843">
        <v>0</v>
      </c>
      <c r="JQ843">
        <v>0</v>
      </c>
      <c r="JR843">
        <v>0</v>
      </c>
      <c r="JS843">
        <v>0</v>
      </c>
      <c r="JT843">
        <v>0</v>
      </c>
      <c r="JU843">
        <v>0</v>
      </c>
      <c r="JV843">
        <v>0</v>
      </c>
      <c r="JW843">
        <v>0</v>
      </c>
      <c r="JX843">
        <v>0</v>
      </c>
      <c r="JY843">
        <v>0</v>
      </c>
      <c r="JZ843">
        <v>0</v>
      </c>
      <c r="KA843">
        <v>0</v>
      </c>
      <c r="KB843">
        <v>0</v>
      </c>
      <c r="KC843">
        <v>0</v>
      </c>
      <c r="KD843">
        <v>0</v>
      </c>
      <c r="KE843">
        <v>0</v>
      </c>
      <c r="KF843">
        <v>0</v>
      </c>
      <c r="KG843">
        <v>0</v>
      </c>
      <c r="KH843">
        <v>0</v>
      </c>
      <c r="KI843">
        <v>0</v>
      </c>
      <c r="KJ843">
        <v>0</v>
      </c>
      <c r="KK843">
        <v>0</v>
      </c>
      <c r="KL843">
        <v>0</v>
      </c>
      <c r="KM843">
        <v>0</v>
      </c>
      <c r="KN843">
        <v>0</v>
      </c>
      <c r="KO843">
        <v>0</v>
      </c>
      <c r="KP843">
        <v>0</v>
      </c>
      <c r="KQ843">
        <v>0</v>
      </c>
      <c r="KR843">
        <v>0</v>
      </c>
      <c r="KS843">
        <v>0</v>
      </c>
      <c r="KT843">
        <v>0</v>
      </c>
      <c r="KU843">
        <v>0</v>
      </c>
      <c r="KV843">
        <v>0</v>
      </c>
      <c r="KW843">
        <v>0</v>
      </c>
      <c r="KX843">
        <v>0</v>
      </c>
      <c r="KY843">
        <v>0</v>
      </c>
      <c r="KZ843">
        <v>0</v>
      </c>
      <c r="LA843">
        <v>0</v>
      </c>
      <c r="LB843">
        <v>0</v>
      </c>
      <c r="LC843">
        <v>0</v>
      </c>
      <c r="LD843">
        <v>0</v>
      </c>
      <c r="LE843">
        <v>0</v>
      </c>
      <c r="LF843">
        <v>0</v>
      </c>
      <c r="LG843">
        <v>0</v>
      </c>
      <c r="LH843">
        <v>0</v>
      </c>
      <c r="LI843">
        <v>0</v>
      </c>
      <c r="LJ843">
        <v>0</v>
      </c>
      <c r="LK843">
        <v>0</v>
      </c>
      <c r="LL843">
        <v>0</v>
      </c>
      <c r="LM843">
        <v>0</v>
      </c>
      <c r="LN843">
        <v>0</v>
      </c>
      <c r="LO843">
        <v>0</v>
      </c>
      <c r="LP843">
        <v>0</v>
      </c>
      <c r="LQ843">
        <v>0</v>
      </c>
      <c r="LR843">
        <v>0</v>
      </c>
      <c r="LS843">
        <v>0</v>
      </c>
      <c r="LT843">
        <v>0</v>
      </c>
      <c r="LU843">
        <v>0</v>
      </c>
      <c r="LV843">
        <v>0</v>
      </c>
      <c r="LW843">
        <v>0</v>
      </c>
      <c r="LX843">
        <v>0</v>
      </c>
      <c r="LY843">
        <v>0</v>
      </c>
      <c r="LZ843">
        <v>0</v>
      </c>
      <c r="MA843">
        <v>0</v>
      </c>
      <c r="MB843">
        <v>0</v>
      </c>
      <c r="MC843">
        <v>0</v>
      </c>
      <c r="MD843">
        <v>0</v>
      </c>
      <c r="ME843">
        <v>0</v>
      </c>
      <c r="MF843">
        <v>0</v>
      </c>
      <c r="MG843">
        <v>0</v>
      </c>
      <c r="MH843">
        <v>0</v>
      </c>
      <c r="MI843">
        <v>0</v>
      </c>
      <c r="MJ843">
        <v>127</v>
      </c>
    </row>
    <row r="844" spans="1:348" x14ac:dyDescent="0.55000000000000004">
      <c r="A844" t="s">
        <v>2019</v>
      </c>
      <c r="B844">
        <v>0</v>
      </c>
      <c r="C844">
        <v>1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  <c r="BJ844">
        <v>0</v>
      </c>
      <c r="BK844">
        <v>0</v>
      </c>
      <c r="BL844">
        <v>0</v>
      </c>
      <c r="BM844">
        <v>0</v>
      </c>
      <c r="BN844">
        <v>0</v>
      </c>
      <c r="BO844">
        <v>0</v>
      </c>
      <c r="BP844">
        <v>0</v>
      </c>
      <c r="BQ844">
        <v>0</v>
      </c>
      <c r="BR844">
        <v>0</v>
      </c>
      <c r="BS844">
        <v>0</v>
      </c>
      <c r="BT844">
        <v>0</v>
      </c>
      <c r="BU844">
        <v>0</v>
      </c>
      <c r="BV844">
        <v>0</v>
      </c>
      <c r="BW844">
        <v>0</v>
      </c>
      <c r="BX844">
        <v>0</v>
      </c>
      <c r="BY844">
        <v>0</v>
      </c>
      <c r="BZ844">
        <v>0</v>
      </c>
      <c r="CA844">
        <v>0</v>
      </c>
      <c r="CB844">
        <v>0</v>
      </c>
      <c r="CC844">
        <v>0</v>
      </c>
      <c r="CD844">
        <v>0</v>
      </c>
      <c r="CE844">
        <v>0</v>
      </c>
      <c r="CF844">
        <v>0</v>
      </c>
      <c r="CG844">
        <v>0</v>
      </c>
      <c r="CH844">
        <v>0</v>
      </c>
      <c r="CI844">
        <v>0</v>
      </c>
      <c r="CJ844">
        <v>0</v>
      </c>
      <c r="CK844">
        <v>0</v>
      </c>
      <c r="CL844">
        <v>0</v>
      </c>
      <c r="CM844">
        <v>0</v>
      </c>
      <c r="CN844">
        <v>0</v>
      </c>
      <c r="CO844">
        <v>0</v>
      </c>
      <c r="CP844">
        <v>0</v>
      </c>
      <c r="CQ844">
        <v>0</v>
      </c>
      <c r="CR844">
        <v>0</v>
      </c>
      <c r="CS844">
        <v>0</v>
      </c>
      <c r="CT844">
        <v>0</v>
      </c>
      <c r="CU844">
        <v>0</v>
      </c>
      <c r="CV844">
        <v>0</v>
      </c>
      <c r="CW844">
        <v>0</v>
      </c>
      <c r="CX844">
        <v>0</v>
      </c>
      <c r="CY844">
        <v>0</v>
      </c>
      <c r="CZ844">
        <v>0</v>
      </c>
      <c r="DA844">
        <v>0</v>
      </c>
      <c r="DB844">
        <v>0</v>
      </c>
      <c r="DC844">
        <v>0</v>
      </c>
      <c r="DD844">
        <v>0</v>
      </c>
      <c r="DE844">
        <v>0</v>
      </c>
      <c r="DF844">
        <v>0</v>
      </c>
      <c r="DG844">
        <v>0</v>
      </c>
      <c r="DH844">
        <v>0</v>
      </c>
      <c r="DI844">
        <v>0</v>
      </c>
      <c r="DJ844">
        <v>0</v>
      </c>
      <c r="DK844">
        <v>0</v>
      </c>
      <c r="DL844">
        <v>0</v>
      </c>
      <c r="DM844">
        <v>0</v>
      </c>
      <c r="DN844">
        <v>0</v>
      </c>
      <c r="DO844">
        <v>0</v>
      </c>
      <c r="DP844">
        <v>0</v>
      </c>
      <c r="DQ844">
        <v>0</v>
      </c>
      <c r="DR844">
        <v>0</v>
      </c>
      <c r="DS844">
        <v>0</v>
      </c>
      <c r="DT844">
        <v>0</v>
      </c>
      <c r="DU844">
        <v>0</v>
      </c>
      <c r="DV844">
        <v>0</v>
      </c>
      <c r="DW844">
        <v>0</v>
      </c>
      <c r="DX844">
        <v>0</v>
      </c>
      <c r="DY844">
        <v>0</v>
      </c>
      <c r="DZ844">
        <v>0</v>
      </c>
      <c r="EA844">
        <v>0</v>
      </c>
      <c r="EB844">
        <v>0</v>
      </c>
      <c r="EC844">
        <v>0</v>
      </c>
      <c r="ED844">
        <v>0</v>
      </c>
      <c r="EE844">
        <v>0</v>
      </c>
      <c r="EF844">
        <v>0</v>
      </c>
      <c r="EG844">
        <v>0</v>
      </c>
      <c r="EH844">
        <v>0</v>
      </c>
      <c r="EI844">
        <v>0</v>
      </c>
      <c r="EJ844">
        <v>0</v>
      </c>
      <c r="EK844">
        <v>0</v>
      </c>
      <c r="EL844">
        <v>0</v>
      </c>
      <c r="EM844">
        <v>0</v>
      </c>
      <c r="EN844">
        <v>0</v>
      </c>
      <c r="EO844">
        <v>0</v>
      </c>
      <c r="EP844">
        <v>0</v>
      </c>
      <c r="EQ844">
        <v>0</v>
      </c>
      <c r="ER844">
        <v>0</v>
      </c>
      <c r="ES844">
        <v>0</v>
      </c>
      <c r="ET844">
        <v>0</v>
      </c>
      <c r="EU844">
        <v>0</v>
      </c>
      <c r="EV844">
        <v>0</v>
      </c>
      <c r="EW844">
        <v>0</v>
      </c>
      <c r="EX844">
        <v>0</v>
      </c>
      <c r="EY844">
        <v>0</v>
      </c>
      <c r="EZ844">
        <v>0</v>
      </c>
      <c r="FA844">
        <v>0</v>
      </c>
      <c r="FB844">
        <v>0</v>
      </c>
      <c r="FC844">
        <v>0</v>
      </c>
      <c r="FD844">
        <v>0</v>
      </c>
      <c r="FE844">
        <v>0</v>
      </c>
      <c r="FF844">
        <v>0</v>
      </c>
      <c r="FG844">
        <v>0</v>
      </c>
      <c r="FH844">
        <v>0</v>
      </c>
      <c r="FI844">
        <v>0</v>
      </c>
      <c r="FJ844">
        <v>0</v>
      </c>
      <c r="FK844">
        <v>0</v>
      </c>
      <c r="FL844">
        <v>0</v>
      </c>
      <c r="FM844">
        <v>0</v>
      </c>
      <c r="FN844">
        <v>0</v>
      </c>
      <c r="FO844">
        <v>0</v>
      </c>
      <c r="FP844">
        <v>0</v>
      </c>
      <c r="FQ844">
        <v>0</v>
      </c>
      <c r="FR844">
        <v>0</v>
      </c>
      <c r="FS844">
        <v>0</v>
      </c>
      <c r="FT844">
        <v>0</v>
      </c>
      <c r="FU844">
        <v>0</v>
      </c>
      <c r="FV844">
        <v>0</v>
      </c>
      <c r="FW844">
        <v>0</v>
      </c>
      <c r="FX844">
        <v>0</v>
      </c>
      <c r="FY844">
        <v>0</v>
      </c>
      <c r="FZ844">
        <v>0</v>
      </c>
      <c r="GA844">
        <v>0</v>
      </c>
      <c r="GB844">
        <v>0</v>
      </c>
      <c r="GC844">
        <v>0</v>
      </c>
      <c r="GD844">
        <v>0</v>
      </c>
      <c r="GE844">
        <v>0</v>
      </c>
      <c r="GF844">
        <v>0</v>
      </c>
      <c r="GG844">
        <v>0</v>
      </c>
      <c r="GH844">
        <v>0</v>
      </c>
      <c r="GI844">
        <v>0</v>
      </c>
      <c r="GJ844">
        <v>0</v>
      </c>
      <c r="GK844">
        <v>0</v>
      </c>
      <c r="GL844">
        <v>0</v>
      </c>
      <c r="GM844">
        <v>0</v>
      </c>
      <c r="GN844">
        <v>0</v>
      </c>
      <c r="GO844">
        <v>0</v>
      </c>
      <c r="GP844">
        <v>0</v>
      </c>
      <c r="GQ844">
        <v>0</v>
      </c>
      <c r="GR844">
        <v>0</v>
      </c>
      <c r="GS844">
        <v>0</v>
      </c>
      <c r="GT844">
        <v>0</v>
      </c>
      <c r="GU844">
        <v>0</v>
      </c>
      <c r="GV844">
        <v>0</v>
      </c>
      <c r="GW844">
        <v>0</v>
      </c>
      <c r="GX844">
        <v>0</v>
      </c>
      <c r="GY844">
        <v>0</v>
      </c>
      <c r="GZ844">
        <v>0</v>
      </c>
      <c r="HA844">
        <v>0</v>
      </c>
      <c r="HB844">
        <v>0</v>
      </c>
      <c r="HC844">
        <v>0</v>
      </c>
      <c r="HD844">
        <v>0</v>
      </c>
      <c r="HE844">
        <v>0</v>
      </c>
      <c r="HF844">
        <v>0</v>
      </c>
      <c r="HG844">
        <v>0</v>
      </c>
      <c r="HH844">
        <v>0</v>
      </c>
      <c r="HI844">
        <v>0</v>
      </c>
      <c r="HJ844">
        <v>0</v>
      </c>
      <c r="HK844">
        <v>0</v>
      </c>
      <c r="HL844">
        <v>0</v>
      </c>
      <c r="HM844">
        <v>0</v>
      </c>
      <c r="HN844">
        <v>0</v>
      </c>
      <c r="HO844">
        <v>0</v>
      </c>
      <c r="HP844">
        <v>0</v>
      </c>
      <c r="HQ844">
        <v>0</v>
      </c>
      <c r="HR844">
        <v>0</v>
      </c>
      <c r="HS844">
        <v>0</v>
      </c>
      <c r="HT844">
        <v>0</v>
      </c>
      <c r="HU844">
        <v>0</v>
      </c>
      <c r="HV844">
        <v>0</v>
      </c>
      <c r="HW844">
        <v>0</v>
      </c>
      <c r="HX844">
        <v>0</v>
      </c>
      <c r="HY844">
        <v>0</v>
      </c>
      <c r="HZ844">
        <v>0</v>
      </c>
      <c r="IA844">
        <v>0</v>
      </c>
      <c r="IB844">
        <v>0</v>
      </c>
      <c r="IC844">
        <v>0</v>
      </c>
      <c r="ID844">
        <v>0</v>
      </c>
      <c r="IE844">
        <v>0</v>
      </c>
      <c r="IF844">
        <v>0</v>
      </c>
      <c r="IG844">
        <v>0</v>
      </c>
      <c r="IH844">
        <v>0</v>
      </c>
      <c r="II844">
        <v>0</v>
      </c>
      <c r="IJ844">
        <v>0</v>
      </c>
      <c r="IK844">
        <v>0</v>
      </c>
      <c r="IL844">
        <v>0</v>
      </c>
      <c r="IM844">
        <v>0</v>
      </c>
      <c r="IN844">
        <v>0</v>
      </c>
      <c r="IO844">
        <v>0</v>
      </c>
      <c r="IP844">
        <v>0</v>
      </c>
      <c r="IQ844">
        <v>0</v>
      </c>
      <c r="IR844">
        <v>0</v>
      </c>
      <c r="IS844">
        <v>0</v>
      </c>
      <c r="IT844">
        <v>0</v>
      </c>
      <c r="IU844">
        <v>0</v>
      </c>
      <c r="IV844">
        <v>0</v>
      </c>
      <c r="IW844">
        <v>0</v>
      </c>
      <c r="IX844">
        <v>0</v>
      </c>
      <c r="IY844">
        <v>0</v>
      </c>
      <c r="IZ844">
        <v>0</v>
      </c>
      <c r="JA844">
        <v>0</v>
      </c>
      <c r="JB844">
        <v>0</v>
      </c>
      <c r="JC844">
        <v>0</v>
      </c>
      <c r="JD844">
        <v>0</v>
      </c>
      <c r="JE844">
        <v>0</v>
      </c>
      <c r="JF844">
        <v>0</v>
      </c>
      <c r="JG844">
        <v>0</v>
      </c>
      <c r="JH844">
        <v>0</v>
      </c>
      <c r="JI844">
        <v>0</v>
      </c>
      <c r="JJ844">
        <v>0</v>
      </c>
      <c r="JK844">
        <v>0</v>
      </c>
      <c r="JL844">
        <v>0</v>
      </c>
      <c r="JM844">
        <v>0</v>
      </c>
      <c r="JN844">
        <v>0</v>
      </c>
      <c r="JO844">
        <v>0</v>
      </c>
      <c r="JP844">
        <v>0</v>
      </c>
      <c r="JQ844">
        <v>0</v>
      </c>
      <c r="JR844">
        <v>0</v>
      </c>
      <c r="JS844">
        <v>0</v>
      </c>
      <c r="JT844">
        <v>0</v>
      </c>
      <c r="JU844">
        <v>0</v>
      </c>
      <c r="JV844">
        <v>0</v>
      </c>
      <c r="JW844">
        <v>0</v>
      </c>
      <c r="JX844">
        <v>0</v>
      </c>
      <c r="JY844">
        <v>0</v>
      </c>
      <c r="JZ844">
        <v>0</v>
      </c>
      <c r="KA844">
        <v>0</v>
      </c>
      <c r="KB844">
        <v>0</v>
      </c>
      <c r="KC844">
        <v>0</v>
      </c>
      <c r="KD844">
        <v>0</v>
      </c>
      <c r="KE844">
        <v>0</v>
      </c>
      <c r="KF844">
        <v>0</v>
      </c>
      <c r="KG844">
        <v>0</v>
      </c>
      <c r="KH844">
        <v>0</v>
      </c>
      <c r="KI844">
        <v>0</v>
      </c>
      <c r="KJ844">
        <v>0</v>
      </c>
      <c r="KK844">
        <v>0</v>
      </c>
      <c r="KL844">
        <v>0</v>
      </c>
      <c r="KM844">
        <v>0</v>
      </c>
      <c r="KN844">
        <v>0</v>
      </c>
      <c r="KO844">
        <v>0</v>
      </c>
      <c r="KP844">
        <v>0</v>
      </c>
      <c r="KQ844">
        <v>0</v>
      </c>
      <c r="KR844">
        <v>0</v>
      </c>
      <c r="KS844">
        <v>0</v>
      </c>
      <c r="KT844">
        <v>0</v>
      </c>
      <c r="KU844">
        <v>0</v>
      </c>
      <c r="KV844">
        <v>0</v>
      </c>
      <c r="KW844">
        <v>0</v>
      </c>
      <c r="KX844">
        <v>0</v>
      </c>
      <c r="KY844">
        <v>0</v>
      </c>
      <c r="KZ844">
        <v>0</v>
      </c>
      <c r="LA844">
        <v>0</v>
      </c>
      <c r="LB844">
        <v>0</v>
      </c>
      <c r="LC844">
        <v>0</v>
      </c>
      <c r="LD844">
        <v>0</v>
      </c>
      <c r="LE844">
        <v>0</v>
      </c>
      <c r="LF844">
        <v>0</v>
      </c>
      <c r="LG844">
        <v>0</v>
      </c>
      <c r="LH844">
        <v>0</v>
      </c>
      <c r="LI844">
        <v>0</v>
      </c>
      <c r="LJ844">
        <v>0</v>
      </c>
      <c r="LK844">
        <v>0</v>
      </c>
      <c r="LL844">
        <v>0</v>
      </c>
      <c r="LM844">
        <v>0</v>
      </c>
      <c r="LN844">
        <v>0</v>
      </c>
      <c r="LO844">
        <v>0</v>
      </c>
      <c r="LP844">
        <v>0</v>
      </c>
      <c r="LQ844">
        <v>0</v>
      </c>
      <c r="LR844">
        <v>0</v>
      </c>
      <c r="LS844">
        <v>0</v>
      </c>
      <c r="LT844">
        <v>0</v>
      </c>
      <c r="LU844">
        <v>0</v>
      </c>
      <c r="LV844">
        <v>0</v>
      </c>
      <c r="LW844">
        <v>0</v>
      </c>
      <c r="LX844">
        <v>0</v>
      </c>
      <c r="LY844">
        <v>0</v>
      </c>
      <c r="LZ844">
        <v>0</v>
      </c>
      <c r="MA844">
        <v>0</v>
      </c>
      <c r="MB844">
        <v>0</v>
      </c>
      <c r="MC844">
        <v>0</v>
      </c>
      <c r="MD844">
        <v>0</v>
      </c>
      <c r="ME844">
        <v>0</v>
      </c>
      <c r="MF844">
        <v>0</v>
      </c>
      <c r="MG844">
        <v>0</v>
      </c>
      <c r="MH844">
        <v>0</v>
      </c>
      <c r="MI844">
        <v>0</v>
      </c>
      <c r="MJ844">
        <v>148</v>
      </c>
    </row>
    <row r="845" spans="1:348" x14ac:dyDescent="0.55000000000000004">
      <c r="A845" t="s">
        <v>2021</v>
      </c>
      <c r="B845">
        <v>0</v>
      </c>
      <c r="C845">
        <v>1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  <c r="BJ845">
        <v>0</v>
      </c>
      <c r="BK845">
        <v>0</v>
      </c>
      <c r="BL845">
        <v>0</v>
      </c>
      <c r="BM845">
        <v>0</v>
      </c>
      <c r="BN845">
        <v>0</v>
      </c>
      <c r="BO845">
        <v>0</v>
      </c>
      <c r="BP845">
        <v>0</v>
      </c>
      <c r="BQ845">
        <v>0</v>
      </c>
      <c r="BR845">
        <v>0</v>
      </c>
      <c r="BS845">
        <v>0</v>
      </c>
      <c r="BT845">
        <v>0</v>
      </c>
      <c r="BU845">
        <v>0</v>
      </c>
      <c r="BV845">
        <v>0</v>
      </c>
      <c r="BW845">
        <v>0</v>
      </c>
      <c r="BX845">
        <v>0</v>
      </c>
      <c r="BY845">
        <v>0</v>
      </c>
      <c r="BZ845">
        <v>0</v>
      </c>
      <c r="CA845">
        <v>1</v>
      </c>
      <c r="CB845">
        <v>0</v>
      </c>
      <c r="CC845">
        <v>0</v>
      </c>
      <c r="CD845">
        <v>0</v>
      </c>
      <c r="CE845">
        <v>0</v>
      </c>
      <c r="CF845">
        <v>0</v>
      </c>
      <c r="CG845">
        <v>0</v>
      </c>
      <c r="CH845">
        <v>0</v>
      </c>
      <c r="CI845">
        <v>0</v>
      </c>
      <c r="CJ845">
        <v>0</v>
      </c>
      <c r="CK845">
        <v>0</v>
      </c>
      <c r="CL845">
        <v>0</v>
      </c>
      <c r="CM845">
        <v>0</v>
      </c>
      <c r="CN845">
        <v>0</v>
      </c>
      <c r="CO845">
        <v>0</v>
      </c>
      <c r="CP845">
        <v>0</v>
      </c>
      <c r="CQ845">
        <v>0</v>
      </c>
      <c r="CR845">
        <v>0</v>
      </c>
      <c r="CS845">
        <v>0</v>
      </c>
      <c r="CT845">
        <v>0</v>
      </c>
      <c r="CU845">
        <v>0</v>
      </c>
      <c r="CV845">
        <v>0</v>
      </c>
      <c r="CW845">
        <v>0</v>
      </c>
      <c r="CX845">
        <v>0</v>
      </c>
      <c r="CY845">
        <v>0</v>
      </c>
      <c r="CZ845">
        <v>0</v>
      </c>
      <c r="DA845">
        <v>0</v>
      </c>
      <c r="DB845">
        <v>0</v>
      </c>
      <c r="DC845">
        <v>0</v>
      </c>
      <c r="DD845">
        <v>0</v>
      </c>
      <c r="DE845">
        <v>0</v>
      </c>
      <c r="DF845">
        <v>0</v>
      </c>
      <c r="DG845">
        <v>0</v>
      </c>
      <c r="DH845">
        <v>0</v>
      </c>
      <c r="DI845">
        <v>0</v>
      </c>
      <c r="DJ845">
        <v>0</v>
      </c>
      <c r="DK845">
        <v>0</v>
      </c>
      <c r="DL845">
        <v>0</v>
      </c>
      <c r="DM845">
        <v>0</v>
      </c>
      <c r="DN845">
        <v>0</v>
      </c>
      <c r="DO845">
        <v>0</v>
      </c>
      <c r="DP845">
        <v>0</v>
      </c>
      <c r="DQ845">
        <v>0</v>
      </c>
      <c r="DR845">
        <v>0</v>
      </c>
      <c r="DS845">
        <v>0</v>
      </c>
      <c r="DT845">
        <v>0</v>
      </c>
      <c r="DU845">
        <v>0</v>
      </c>
      <c r="DV845">
        <v>0</v>
      </c>
      <c r="DW845">
        <v>0</v>
      </c>
      <c r="DX845">
        <v>0</v>
      </c>
      <c r="DY845">
        <v>0</v>
      </c>
      <c r="DZ845">
        <v>0</v>
      </c>
      <c r="EA845">
        <v>0</v>
      </c>
      <c r="EB845">
        <v>0</v>
      </c>
      <c r="EC845">
        <v>0</v>
      </c>
      <c r="ED845">
        <v>0</v>
      </c>
      <c r="EE845">
        <v>0</v>
      </c>
      <c r="EF845">
        <v>0</v>
      </c>
      <c r="EG845">
        <v>0</v>
      </c>
      <c r="EH845">
        <v>0</v>
      </c>
      <c r="EI845">
        <v>0</v>
      </c>
      <c r="EJ845">
        <v>0</v>
      </c>
      <c r="EK845">
        <v>0</v>
      </c>
      <c r="EL845">
        <v>0</v>
      </c>
      <c r="EM845">
        <v>0</v>
      </c>
      <c r="EN845">
        <v>0</v>
      </c>
      <c r="EO845">
        <v>0</v>
      </c>
      <c r="EP845">
        <v>0</v>
      </c>
      <c r="EQ845">
        <v>0</v>
      </c>
      <c r="ER845">
        <v>0</v>
      </c>
      <c r="ES845">
        <v>0</v>
      </c>
      <c r="ET845">
        <v>0</v>
      </c>
      <c r="EU845">
        <v>0</v>
      </c>
      <c r="EV845">
        <v>0</v>
      </c>
      <c r="EW845">
        <v>0</v>
      </c>
      <c r="EX845">
        <v>0</v>
      </c>
      <c r="EY845">
        <v>0</v>
      </c>
      <c r="EZ845">
        <v>0</v>
      </c>
      <c r="FA845">
        <v>0</v>
      </c>
      <c r="FB845">
        <v>0</v>
      </c>
      <c r="FC845">
        <v>0</v>
      </c>
      <c r="FD845">
        <v>0</v>
      </c>
      <c r="FE845">
        <v>0</v>
      </c>
      <c r="FF845">
        <v>0</v>
      </c>
      <c r="FG845">
        <v>0</v>
      </c>
      <c r="FH845">
        <v>0</v>
      </c>
      <c r="FI845">
        <v>0</v>
      </c>
      <c r="FJ845">
        <v>0</v>
      </c>
      <c r="FK845">
        <v>0</v>
      </c>
      <c r="FL845">
        <v>0</v>
      </c>
      <c r="FM845">
        <v>0</v>
      </c>
      <c r="FN845">
        <v>0</v>
      </c>
      <c r="FO845">
        <v>0</v>
      </c>
      <c r="FP845">
        <v>0</v>
      </c>
      <c r="FQ845">
        <v>0</v>
      </c>
      <c r="FR845">
        <v>0</v>
      </c>
      <c r="FS845">
        <v>0</v>
      </c>
      <c r="FT845">
        <v>0</v>
      </c>
      <c r="FU845">
        <v>0</v>
      </c>
      <c r="FV845">
        <v>0</v>
      </c>
      <c r="FW845">
        <v>0</v>
      </c>
      <c r="FX845">
        <v>0</v>
      </c>
      <c r="FY845">
        <v>0</v>
      </c>
      <c r="FZ845">
        <v>0</v>
      </c>
      <c r="GA845">
        <v>0</v>
      </c>
      <c r="GB845">
        <v>0</v>
      </c>
      <c r="GC845">
        <v>0</v>
      </c>
      <c r="GD845">
        <v>0</v>
      </c>
      <c r="GE845">
        <v>0</v>
      </c>
      <c r="GF845">
        <v>0</v>
      </c>
      <c r="GG845">
        <v>0</v>
      </c>
      <c r="GH845">
        <v>0</v>
      </c>
      <c r="GI845">
        <v>0</v>
      </c>
      <c r="GJ845">
        <v>0</v>
      </c>
      <c r="GK845">
        <v>0</v>
      </c>
      <c r="GL845">
        <v>0</v>
      </c>
      <c r="GM845">
        <v>0</v>
      </c>
      <c r="GN845">
        <v>0</v>
      </c>
      <c r="GO845">
        <v>0</v>
      </c>
      <c r="GP845">
        <v>0</v>
      </c>
      <c r="GQ845">
        <v>0</v>
      </c>
      <c r="GR845">
        <v>0</v>
      </c>
      <c r="GS845">
        <v>0</v>
      </c>
      <c r="GT845">
        <v>0</v>
      </c>
      <c r="GU845">
        <v>0</v>
      </c>
      <c r="GV845">
        <v>0</v>
      </c>
      <c r="GW845">
        <v>0</v>
      </c>
      <c r="GX845">
        <v>0</v>
      </c>
      <c r="GY845">
        <v>0</v>
      </c>
      <c r="GZ845">
        <v>0</v>
      </c>
      <c r="HA845">
        <v>0</v>
      </c>
      <c r="HB845">
        <v>0</v>
      </c>
      <c r="HC845">
        <v>0</v>
      </c>
      <c r="HD845">
        <v>0</v>
      </c>
      <c r="HE845">
        <v>0</v>
      </c>
      <c r="HF845">
        <v>0</v>
      </c>
      <c r="HG845">
        <v>0</v>
      </c>
      <c r="HH845">
        <v>0</v>
      </c>
      <c r="HI845">
        <v>0</v>
      </c>
      <c r="HJ845">
        <v>0</v>
      </c>
      <c r="HK845">
        <v>0</v>
      </c>
      <c r="HL845">
        <v>0</v>
      </c>
      <c r="HM845">
        <v>0</v>
      </c>
      <c r="HN845">
        <v>0</v>
      </c>
      <c r="HO845">
        <v>0</v>
      </c>
      <c r="HP845">
        <v>0</v>
      </c>
      <c r="HQ845">
        <v>0</v>
      </c>
      <c r="HR845">
        <v>0</v>
      </c>
      <c r="HS845">
        <v>0</v>
      </c>
      <c r="HT845">
        <v>0</v>
      </c>
      <c r="HU845">
        <v>0</v>
      </c>
      <c r="HV845">
        <v>0</v>
      </c>
      <c r="HW845">
        <v>0</v>
      </c>
      <c r="HX845">
        <v>0</v>
      </c>
      <c r="HY845">
        <v>0</v>
      </c>
      <c r="HZ845">
        <v>0</v>
      </c>
      <c r="IA845">
        <v>0</v>
      </c>
      <c r="IB845">
        <v>0</v>
      </c>
      <c r="IC845">
        <v>0</v>
      </c>
      <c r="ID845">
        <v>0</v>
      </c>
      <c r="IE845">
        <v>0</v>
      </c>
      <c r="IF845">
        <v>0</v>
      </c>
      <c r="IG845">
        <v>0</v>
      </c>
      <c r="IH845">
        <v>0</v>
      </c>
      <c r="II845">
        <v>0</v>
      </c>
      <c r="IJ845">
        <v>0</v>
      </c>
      <c r="IK845">
        <v>0</v>
      </c>
      <c r="IL845">
        <v>0</v>
      </c>
      <c r="IM845">
        <v>0</v>
      </c>
      <c r="IN845">
        <v>0</v>
      </c>
      <c r="IO845">
        <v>0</v>
      </c>
      <c r="IP845">
        <v>0</v>
      </c>
      <c r="IQ845">
        <v>0</v>
      </c>
      <c r="IR845">
        <v>0</v>
      </c>
      <c r="IS845">
        <v>0</v>
      </c>
      <c r="IT845">
        <v>0</v>
      </c>
      <c r="IU845">
        <v>0</v>
      </c>
      <c r="IV845">
        <v>0</v>
      </c>
      <c r="IW845">
        <v>0</v>
      </c>
      <c r="IX845">
        <v>0</v>
      </c>
      <c r="IY845">
        <v>0</v>
      </c>
      <c r="IZ845">
        <v>0</v>
      </c>
      <c r="JA845">
        <v>0</v>
      </c>
      <c r="JB845">
        <v>0</v>
      </c>
      <c r="JC845">
        <v>0</v>
      </c>
      <c r="JD845">
        <v>0</v>
      </c>
      <c r="JE845">
        <v>0</v>
      </c>
      <c r="JF845">
        <v>0</v>
      </c>
      <c r="JG845">
        <v>0</v>
      </c>
      <c r="JH845">
        <v>0</v>
      </c>
      <c r="JI845">
        <v>0</v>
      </c>
      <c r="JJ845">
        <v>0</v>
      </c>
      <c r="JK845">
        <v>0</v>
      </c>
      <c r="JL845">
        <v>0</v>
      </c>
      <c r="JM845">
        <v>0</v>
      </c>
      <c r="JN845">
        <v>0</v>
      </c>
      <c r="JO845">
        <v>0</v>
      </c>
      <c r="JP845">
        <v>0</v>
      </c>
      <c r="JQ845">
        <v>0</v>
      </c>
      <c r="JR845">
        <v>0</v>
      </c>
      <c r="JS845">
        <v>0</v>
      </c>
      <c r="JT845">
        <v>0</v>
      </c>
      <c r="JU845">
        <v>0</v>
      </c>
      <c r="JV845">
        <v>0</v>
      </c>
      <c r="JW845">
        <v>0</v>
      </c>
      <c r="JX845">
        <v>0</v>
      </c>
      <c r="JY845">
        <v>0</v>
      </c>
      <c r="JZ845">
        <v>0</v>
      </c>
      <c r="KA845">
        <v>0</v>
      </c>
      <c r="KB845">
        <v>0</v>
      </c>
      <c r="KC845">
        <v>0</v>
      </c>
      <c r="KD845">
        <v>0</v>
      </c>
      <c r="KE845">
        <v>0</v>
      </c>
      <c r="KF845">
        <v>0</v>
      </c>
      <c r="KG845">
        <v>0</v>
      </c>
      <c r="KH845">
        <v>0</v>
      </c>
      <c r="KI845">
        <v>0</v>
      </c>
      <c r="KJ845">
        <v>0</v>
      </c>
      <c r="KK845">
        <v>0</v>
      </c>
      <c r="KL845">
        <v>0</v>
      </c>
      <c r="KM845">
        <v>0</v>
      </c>
      <c r="KN845">
        <v>0</v>
      </c>
      <c r="KO845">
        <v>0</v>
      </c>
      <c r="KP845">
        <v>0</v>
      </c>
      <c r="KQ845">
        <v>0</v>
      </c>
      <c r="KR845">
        <v>0</v>
      </c>
      <c r="KS845">
        <v>0</v>
      </c>
      <c r="KT845">
        <v>0</v>
      </c>
      <c r="KU845">
        <v>0</v>
      </c>
      <c r="KV845">
        <v>0</v>
      </c>
      <c r="KW845">
        <v>0</v>
      </c>
      <c r="KX845">
        <v>0</v>
      </c>
      <c r="KY845">
        <v>0</v>
      </c>
      <c r="KZ845">
        <v>0</v>
      </c>
      <c r="LA845">
        <v>0</v>
      </c>
      <c r="LB845">
        <v>0</v>
      </c>
      <c r="LC845">
        <v>0</v>
      </c>
      <c r="LD845">
        <v>0</v>
      </c>
      <c r="LE845">
        <v>0</v>
      </c>
      <c r="LF845">
        <v>0</v>
      </c>
      <c r="LG845">
        <v>0</v>
      </c>
      <c r="LH845">
        <v>0</v>
      </c>
      <c r="LI845">
        <v>0</v>
      </c>
      <c r="LJ845">
        <v>0</v>
      </c>
      <c r="LK845">
        <v>0</v>
      </c>
      <c r="LL845">
        <v>0</v>
      </c>
      <c r="LM845">
        <v>0</v>
      </c>
      <c r="LN845">
        <v>0</v>
      </c>
      <c r="LO845">
        <v>0</v>
      </c>
      <c r="LP845">
        <v>0</v>
      </c>
      <c r="LQ845">
        <v>0</v>
      </c>
      <c r="LR845">
        <v>0</v>
      </c>
      <c r="LS845">
        <v>0</v>
      </c>
      <c r="LT845">
        <v>0</v>
      </c>
      <c r="LU845">
        <v>0</v>
      </c>
      <c r="LV845">
        <v>0</v>
      </c>
      <c r="LW845">
        <v>0</v>
      </c>
      <c r="LX845">
        <v>0</v>
      </c>
      <c r="LY845">
        <v>0</v>
      </c>
      <c r="LZ845">
        <v>0</v>
      </c>
      <c r="MA845">
        <v>0</v>
      </c>
      <c r="MB845">
        <v>0</v>
      </c>
      <c r="MC845">
        <v>0</v>
      </c>
      <c r="MD845">
        <v>0</v>
      </c>
      <c r="ME845">
        <v>0</v>
      </c>
      <c r="MF845">
        <v>0</v>
      </c>
      <c r="MG845">
        <v>0</v>
      </c>
      <c r="MH845">
        <v>0</v>
      </c>
      <c r="MI845">
        <v>0</v>
      </c>
      <c r="MJ845">
        <v>127</v>
      </c>
    </row>
    <row r="846" spans="1:348" x14ac:dyDescent="0.55000000000000004">
      <c r="A846" t="s">
        <v>2023</v>
      </c>
      <c r="B846">
        <v>0</v>
      </c>
      <c r="C846">
        <v>1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  <c r="BJ846">
        <v>0</v>
      </c>
      <c r="BK846">
        <v>0</v>
      </c>
      <c r="BL846">
        <v>0</v>
      </c>
      <c r="BM846">
        <v>0</v>
      </c>
      <c r="BN846">
        <v>0</v>
      </c>
      <c r="BO846">
        <v>0</v>
      </c>
      <c r="BP846">
        <v>0</v>
      </c>
      <c r="BQ846">
        <v>0</v>
      </c>
      <c r="BR846">
        <v>0</v>
      </c>
      <c r="BS846">
        <v>0</v>
      </c>
      <c r="BT846">
        <v>0</v>
      </c>
      <c r="BU846">
        <v>0</v>
      </c>
      <c r="BV846">
        <v>0</v>
      </c>
      <c r="BW846">
        <v>0</v>
      </c>
      <c r="BX846">
        <v>0</v>
      </c>
      <c r="BY846">
        <v>0</v>
      </c>
      <c r="BZ846">
        <v>0</v>
      </c>
      <c r="CA846">
        <v>0</v>
      </c>
      <c r="CB846">
        <v>0</v>
      </c>
      <c r="CC846">
        <v>0</v>
      </c>
      <c r="CD846">
        <v>0</v>
      </c>
      <c r="CE846">
        <v>0</v>
      </c>
      <c r="CF846">
        <v>0</v>
      </c>
      <c r="CG846">
        <v>0</v>
      </c>
      <c r="CH846">
        <v>0</v>
      </c>
      <c r="CI846">
        <v>0</v>
      </c>
      <c r="CJ846">
        <v>0</v>
      </c>
      <c r="CK846">
        <v>0</v>
      </c>
      <c r="CL846">
        <v>0</v>
      </c>
      <c r="CM846">
        <v>0</v>
      </c>
      <c r="CN846">
        <v>0</v>
      </c>
      <c r="CO846">
        <v>0</v>
      </c>
      <c r="CP846">
        <v>0</v>
      </c>
      <c r="CQ846">
        <v>0</v>
      </c>
      <c r="CR846">
        <v>0</v>
      </c>
      <c r="CS846">
        <v>0</v>
      </c>
      <c r="CT846">
        <v>0</v>
      </c>
      <c r="CU846">
        <v>0</v>
      </c>
      <c r="CV846">
        <v>0</v>
      </c>
      <c r="CW846">
        <v>0</v>
      </c>
      <c r="CX846">
        <v>0</v>
      </c>
      <c r="CY846">
        <v>0</v>
      </c>
      <c r="CZ846">
        <v>0</v>
      </c>
      <c r="DA846">
        <v>0</v>
      </c>
      <c r="DB846">
        <v>0</v>
      </c>
      <c r="DC846">
        <v>0</v>
      </c>
      <c r="DD846">
        <v>0</v>
      </c>
      <c r="DE846">
        <v>0</v>
      </c>
      <c r="DF846">
        <v>0</v>
      </c>
      <c r="DG846">
        <v>0</v>
      </c>
      <c r="DH846">
        <v>0</v>
      </c>
      <c r="DI846">
        <v>0</v>
      </c>
      <c r="DJ846">
        <v>0</v>
      </c>
      <c r="DK846">
        <v>0</v>
      </c>
      <c r="DL846">
        <v>0</v>
      </c>
      <c r="DM846">
        <v>0</v>
      </c>
      <c r="DN846">
        <v>0</v>
      </c>
      <c r="DO846">
        <v>0</v>
      </c>
      <c r="DP846">
        <v>0</v>
      </c>
      <c r="DQ846">
        <v>0</v>
      </c>
      <c r="DR846">
        <v>0</v>
      </c>
      <c r="DS846">
        <v>0</v>
      </c>
      <c r="DT846">
        <v>0</v>
      </c>
      <c r="DU846">
        <v>0</v>
      </c>
      <c r="DV846">
        <v>0</v>
      </c>
      <c r="DW846">
        <v>0</v>
      </c>
      <c r="DX846">
        <v>0</v>
      </c>
      <c r="DY846">
        <v>0</v>
      </c>
      <c r="DZ846">
        <v>0</v>
      </c>
      <c r="EA846">
        <v>0</v>
      </c>
      <c r="EB846">
        <v>0</v>
      </c>
      <c r="EC846">
        <v>0</v>
      </c>
      <c r="ED846">
        <v>0</v>
      </c>
      <c r="EE846">
        <v>0</v>
      </c>
      <c r="EF846">
        <v>0</v>
      </c>
      <c r="EG846">
        <v>0</v>
      </c>
      <c r="EH846">
        <v>0</v>
      </c>
      <c r="EI846">
        <v>0</v>
      </c>
      <c r="EJ846">
        <v>0</v>
      </c>
      <c r="EK846">
        <v>0</v>
      </c>
      <c r="EL846">
        <v>0</v>
      </c>
      <c r="EM846">
        <v>0</v>
      </c>
      <c r="EN846">
        <v>0</v>
      </c>
      <c r="EO846">
        <v>0</v>
      </c>
      <c r="EP846">
        <v>0</v>
      </c>
      <c r="EQ846">
        <v>0</v>
      </c>
      <c r="ER846">
        <v>0</v>
      </c>
      <c r="ES846">
        <v>0</v>
      </c>
      <c r="ET846">
        <v>0</v>
      </c>
      <c r="EU846">
        <v>0</v>
      </c>
      <c r="EV846">
        <v>0</v>
      </c>
      <c r="EW846">
        <v>0</v>
      </c>
      <c r="EX846">
        <v>0</v>
      </c>
      <c r="EY846">
        <v>0</v>
      </c>
      <c r="EZ846">
        <v>0</v>
      </c>
      <c r="FA846">
        <v>0</v>
      </c>
      <c r="FB846">
        <v>0</v>
      </c>
      <c r="FC846">
        <v>0</v>
      </c>
      <c r="FD846">
        <v>0</v>
      </c>
      <c r="FE846">
        <v>0</v>
      </c>
      <c r="FF846">
        <v>0</v>
      </c>
      <c r="FG846">
        <v>0</v>
      </c>
      <c r="FH846">
        <v>0</v>
      </c>
      <c r="FI846">
        <v>0</v>
      </c>
      <c r="FJ846">
        <v>0</v>
      </c>
      <c r="FK846">
        <v>0</v>
      </c>
      <c r="FL846">
        <v>0</v>
      </c>
      <c r="FM846">
        <v>0</v>
      </c>
      <c r="FN846">
        <v>0</v>
      </c>
      <c r="FO846">
        <v>0</v>
      </c>
      <c r="FP846">
        <v>0</v>
      </c>
      <c r="FQ846">
        <v>0</v>
      </c>
      <c r="FR846">
        <v>0</v>
      </c>
      <c r="FS846">
        <v>0</v>
      </c>
      <c r="FT846">
        <v>0</v>
      </c>
      <c r="FU846">
        <v>0</v>
      </c>
      <c r="FV846">
        <v>0</v>
      </c>
      <c r="FW846">
        <v>0</v>
      </c>
      <c r="FX846">
        <v>0</v>
      </c>
      <c r="FY846">
        <v>0</v>
      </c>
      <c r="FZ846">
        <v>0</v>
      </c>
      <c r="GA846">
        <v>0</v>
      </c>
      <c r="GB846">
        <v>0</v>
      </c>
      <c r="GC846">
        <v>0</v>
      </c>
      <c r="GD846">
        <v>0</v>
      </c>
      <c r="GE846">
        <v>0</v>
      </c>
      <c r="GF846">
        <v>0</v>
      </c>
      <c r="GG846">
        <v>0</v>
      </c>
      <c r="GH846">
        <v>0</v>
      </c>
      <c r="GI846">
        <v>0</v>
      </c>
      <c r="GJ846">
        <v>0</v>
      </c>
      <c r="GK846">
        <v>0</v>
      </c>
      <c r="GL846">
        <v>0</v>
      </c>
      <c r="GM846">
        <v>0</v>
      </c>
      <c r="GN846">
        <v>0</v>
      </c>
      <c r="GO846">
        <v>0</v>
      </c>
      <c r="GP846">
        <v>0</v>
      </c>
      <c r="GQ846">
        <v>0</v>
      </c>
      <c r="GR846">
        <v>0</v>
      </c>
      <c r="GS846">
        <v>0</v>
      </c>
      <c r="GT846">
        <v>0</v>
      </c>
      <c r="GU846">
        <v>0</v>
      </c>
      <c r="GV846">
        <v>0</v>
      </c>
      <c r="GW846">
        <v>0</v>
      </c>
      <c r="GX846">
        <v>0</v>
      </c>
      <c r="GY846">
        <v>0</v>
      </c>
      <c r="GZ846">
        <v>0</v>
      </c>
      <c r="HA846">
        <v>0</v>
      </c>
      <c r="HB846">
        <v>0</v>
      </c>
      <c r="HC846">
        <v>0</v>
      </c>
      <c r="HD846">
        <v>0</v>
      </c>
      <c r="HE846">
        <v>0</v>
      </c>
      <c r="HF846">
        <v>0</v>
      </c>
      <c r="HG846">
        <v>0</v>
      </c>
      <c r="HH846">
        <v>0</v>
      </c>
      <c r="HI846">
        <v>0</v>
      </c>
      <c r="HJ846">
        <v>0</v>
      </c>
      <c r="HK846">
        <v>0</v>
      </c>
      <c r="HL846">
        <v>0</v>
      </c>
      <c r="HM846">
        <v>0</v>
      </c>
      <c r="HN846">
        <v>0</v>
      </c>
      <c r="HO846">
        <v>0</v>
      </c>
      <c r="HP846">
        <v>0</v>
      </c>
      <c r="HQ846">
        <v>0</v>
      </c>
      <c r="HR846">
        <v>0</v>
      </c>
      <c r="HS846">
        <v>0</v>
      </c>
      <c r="HT846">
        <v>0</v>
      </c>
      <c r="HU846">
        <v>0</v>
      </c>
      <c r="HV846">
        <v>0</v>
      </c>
      <c r="HW846">
        <v>0</v>
      </c>
      <c r="HX846">
        <v>0</v>
      </c>
      <c r="HY846">
        <v>0</v>
      </c>
      <c r="HZ846">
        <v>0</v>
      </c>
      <c r="IA846">
        <v>0</v>
      </c>
      <c r="IB846">
        <v>0</v>
      </c>
      <c r="IC846">
        <v>0</v>
      </c>
      <c r="ID846">
        <v>0</v>
      </c>
      <c r="IE846">
        <v>0</v>
      </c>
      <c r="IF846">
        <v>0</v>
      </c>
      <c r="IG846">
        <v>0</v>
      </c>
      <c r="IH846">
        <v>0</v>
      </c>
      <c r="II846">
        <v>0</v>
      </c>
      <c r="IJ846">
        <v>0</v>
      </c>
      <c r="IK846">
        <v>0</v>
      </c>
      <c r="IL846">
        <v>0</v>
      </c>
      <c r="IM846">
        <v>0</v>
      </c>
      <c r="IN846">
        <v>0</v>
      </c>
      <c r="IO846">
        <v>0</v>
      </c>
      <c r="IP846">
        <v>0</v>
      </c>
      <c r="IQ846">
        <v>0</v>
      </c>
      <c r="IR846">
        <v>0</v>
      </c>
      <c r="IS846">
        <v>0</v>
      </c>
      <c r="IT846">
        <v>0</v>
      </c>
      <c r="IU846">
        <v>0</v>
      </c>
      <c r="IV846">
        <v>0</v>
      </c>
      <c r="IW846">
        <v>0</v>
      </c>
      <c r="IX846">
        <v>0</v>
      </c>
      <c r="IY846">
        <v>0</v>
      </c>
      <c r="IZ846">
        <v>0</v>
      </c>
      <c r="JA846">
        <v>0</v>
      </c>
      <c r="JB846">
        <v>0</v>
      </c>
      <c r="JC846">
        <v>0</v>
      </c>
      <c r="JD846">
        <v>0</v>
      </c>
      <c r="JE846">
        <v>0</v>
      </c>
      <c r="JF846">
        <v>0</v>
      </c>
      <c r="JG846">
        <v>0</v>
      </c>
      <c r="JH846">
        <v>0</v>
      </c>
      <c r="JI846">
        <v>0</v>
      </c>
      <c r="JJ846">
        <v>0</v>
      </c>
      <c r="JK846">
        <v>0</v>
      </c>
      <c r="JL846">
        <v>0</v>
      </c>
      <c r="JM846">
        <v>0</v>
      </c>
      <c r="JN846">
        <v>0</v>
      </c>
      <c r="JO846">
        <v>0</v>
      </c>
      <c r="JP846">
        <v>0</v>
      </c>
      <c r="JQ846">
        <v>0</v>
      </c>
      <c r="JR846">
        <v>0</v>
      </c>
      <c r="JS846">
        <v>0</v>
      </c>
      <c r="JT846">
        <v>0</v>
      </c>
      <c r="JU846">
        <v>0</v>
      </c>
      <c r="JV846">
        <v>0</v>
      </c>
      <c r="JW846">
        <v>0</v>
      </c>
      <c r="JX846">
        <v>0</v>
      </c>
      <c r="JY846">
        <v>0</v>
      </c>
      <c r="JZ846">
        <v>0</v>
      </c>
      <c r="KA846">
        <v>0</v>
      </c>
      <c r="KB846">
        <v>0</v>
      </c>
      <c r="KC846">
        <v>0</v>
      </c>
      <c r="KD846">
        <v>0</v>
      </c>
      <c r="KE846">
        <v>0</v>
      </c>
      <c r="KF846">
        <v>0</v>
      </c>
      <c r="KG846">
        <v>0</v>
      </c>
      <c r="KH846">
        <v>0</v>
      </c>
      <c r="KI846">
        <v>0</v>
      </c>
      <c r="KJ846">
        <v>0</v>
      </c>
      <c r="KK846">
        <v>0</v>
      </c>
      <c r="KL846">
        <v>0</v>
      </c>
      <c r="KM846">
        <v>0</v>
      </c>
      <c r="KN846">
        <v>1</v>
      </c>
      <c r="KO846">
        <v>0</v>
      </c>
      <c r="KP846">
        <v>0</v>
      </c>
      <c r="KQ846">
        <v>0</v>
      </c>
      <c r="KR846">
        <v>0</v>
      </c>
      <c r="KS846">
        <v>0</v>
      </c>
      <c r="KT846">
        <v>0</v>
      </c>
      <c r="KU846">
        <v>0</v>
      </c>
      <c r="KV846">
        <v>0</v>
      </c>
      <c r="KW846">
        <v>0</v>
      </c>
      <c r="KX846">
        <v>0</v>
      </c>
      <c r="KY846">
        <v>0</v>
      </c>
      <c r="KZ846">
        <v>0</v>
      </c>
      <c r="LA846">
        <v>0</v>
      </c>
      <c r="LB846">
        <v>0</v>
      </c>
      <c r="LC846">
        <v>0</v>
      </c>
      <c r="LD846">
        <v>0</v>
      </c>
      <c r="LE846">
        <v>0</v>
      </c>
      <c r="LF846">
        <v>0</v>
      </c>
      <c r="LG846">
        <v>0</v>
      </c>
      <c r="LH846">
        <v>0</v>
      </c>
      <c r="LI846">
        <v>0</v>
      </c>
      <c r="LJ846">
        <v>0</v>
      </c>
      <c r="LK846">
        <v>0</v>
      </c>
      <c r="LL846">
        <v>0</v>
      </c>
      <c r="LM846">
        <v>0</v>
      </c>
      <c r="LN846">
        <v>0</v>
      </c>
      <c r="LO846">
        <v>0</v>
      </c>
      <c r="LP846">
        <v>0</v>
      </c>
      <c r="LQ846">
        <v>0</v>
      </c>
      <c r="LR846">
        <v>0</v>
      </c>
      <c r="LS846">
        <v>0</v>
      </c>
      <c r="LT846">
        <v>0</v>
      </c>
      <c r="LU846">
        <v>0</v>
      </c>
      <c r="LV846">
        <v>0</v>
      </c>
      <c r="LW846">
        <v>0</v>
      </c>
      <c r="LX846">
        <v>0</v>
      </c>
      <c r="LY846">
        <v>0</v>
      </c>
      <c r="LZ846">
        <v>0</v>
      </c>
      <c r="MA846">
        <v>0</v>
      </c>
      <c r="MB846">
        <v>0</v>
      </c>
      <c r="MC846">
        <v>0</v>
      </c>
      <c r="MD846">
        <v>0</v>
      </c>
      <c r="ME846">
        <v>0</v>
      </c>
      <c r="MF846">
        <v>0</v>
      </c>
      <c r="MG846">
        <v>0</v>
      </c>
      <c r="MH846">
        <v>0</v>
      </c>
      <c r="MI846">
        <v>0</v>
      </c>
      <c r="MJ846">
        <v>158</v>
      </c>
    </row>
    <row r="847" spans="1:348" x14ac:dyDescent="0.55000000000000004">
      <c r="A847" t="s">
        <v>2026</v>
      </c>
      <c r="B847">
        <v>0</v>
      </c>
      <c r="C847">
        <v>1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0</v>
      </c>
      <c r="BI847">
        <v>0</v>
      </c>
      <c r="BJ847">
        <v>0</v>
      </c>
      <c r="BK847">
        <v>0</v>
      </c>
      <c r="BL847">
        <v>0</v>
      </c>
      <c r="BM847">
        <v>0</v>
      </c>
      <c r="BN847">
        <v>0</v>
      </c>
      <c r="BO847">
        <v>0</v>
      </c>
      <c r="BP847">
        <v>0</v>
      </c>
      <c r="BQ847">
        <v>0</v>
      </c>
      <c r="BR847">
        <v>0</v>
      </c>
      <c r="BS847">
        <v>0</v>
      </c>
      <c r="BT847">
        <v>0</v>
      </c>
      <c r="BU847">
        <v>0</v>
      </c>
      <c r="BV847">
        <v>0</v>
      </c>
      <c r="BW847">
        <v>0</v>
      </c>
      <c r="BX847">
        <v>0</v>
      </c>
      <c r="BY847">
        <v>0</v>
      </c>
      <c r="BZ847">
        <v>0</v>
      </c>
      <c r="CA847">
        <v>0</v>
      </c>
      <c r="CB847">
        <v>0</v>
      </c>
      <c r="CC847">
        <v>0</v>
      </c>
      <c r="CD847">
        <v>0</v>
      </c>
      <c r="CE847">
        <v>0</v>
      </c>
      <c r="CF847">
        <v>0</v>
      </c>
      <c r="CG847">
        <v>0</v>
      </c>
      <c r="CH847">
        <v>0</v>
      </c>
      <c r="CI847">
        <v>0</v>
      </c>
      <c r="CJ847">
        <v>0</v>
      </c>
      <c r="CK847">
        <v>0</v>
      </c>
      <c r="CL847">
        <v>0</v>
      </c>
      <c r="CM847">
        <v>0</v>
      </c>
      <c r="CN847">
        <v>0</v>
      </c>
      <c r="CO847">
        <v>0</v>
      </c>
      <c r="CP847">
        <v>0</v>
      </c>
      <c r="CQ847">
        <v>0</v>
      </c>
      <c r="CR847">
        <v>0</v>
      </c>
      <c r="CS847">
        <v>0</v>
      </c>
      <c r="CT847">
        <v>0</v>
      </c>
      <c r="CU847">
        <v>0</v>
      </c>
      <c r="CV847">
        <v>0</v>
      </c>
      <c r="CW847">
        <v>0</v>
      </c>
      <c r="CX847">
        <v>0</v>
      </c>
      <c r="CY847">
        <v>0</v>
      </c>
      <c r="CZ847">
        <v>0</v>
      </c>
      <c r="DA847">
        <v>0</v>
      </c>
      <c r="DB847">
        <v>0</v>
      </c>
      <c r="DC847">
        <v>0</v>
      </c>
      <c r="DD847">
        <v>0</v>
      </c>
      <c r="DE847">
        <v>0</v>
      </c>
      <c r="DF847">
        <v>0</v>
      </c>
      <c r="DG847">
        <v>0</v>
      </c>
      <c r="DH847">
        <v>0</v>
      </c>
      <c r="DI847">
        <v>0</v>
      </c>
      <c r="DJ847">
        <v>0</v>
      </c>
      <c r="DK847">
        <v>0</v>
      </c>
      <c r="DL847">
        <v>0</v>
      </c>
      <c r="DM847">
        <v>0</v>
      </c>
      <c r="DN847">
        <v>0</v>
      </c>
      <c r="DO847">
        <v>0</v>
      </c>
      <c r="DP847">
        <v>0</v>
      </c>
      <c r="DQ847">
        <v>0</v>
      </c>
      <c r="DR847">
        <v>0</v>
      </c>
      <c r="DS847">
        <v>0</v>
      </c>
      <c r="DT847">
        <v>0</v>
      </c>
      <c r="DU847">
        <v>0</v>
      </c>
      <c r="DV847">
        <v>0</v>
      </c>
      <c r="DW847">
        <v>0</v>
      </c>
      <c r="DX847">
        <v>0</v>
      </c>
      <c r="DY847">
        <v>0</v>
      </c>
      <c r="DZ847">
        <v>0</v>
      </c>
      <c r="EA847">
        <v>0</v>
      </c>
      <c r="EB847">
        <v>0</v>
      </c>
      <c r="EC847">
        <v>0</v>
      </c>
      <c r="ED847">
        <v>0</v>
      </c>
      <c r="EE847">
        <v>0</v>
      </c>
      <c r="EF847">
        <v>0</v>
      </c>
      <c r="EG847">
        <v>0</v>
      </c>
      <c r="EH847">
        <v>0</v>
      </c>
      <c r="EI847">
        <v>0</v>
      </c>
      <c r="EJ847">
        <v>0</v>
      </c>
      <c r="EK847">
        <v>0</v>
      </c>
      <c r="EL847">
        <v>0</v>
      </c>
      <c r="EM847">
        <v>0</v>
      </c>
      <c r="EN847">
        <v>0</v>
      </c>
      <c r="EO847">
        <v>0</v>
      </c>
      <c r="EP847">
        <v>0</v>
      </c>
      <c r="EQ847">
        <v>0</v>
      </c>
      <c r="ER847">
        <v>0</v>
      </c>
      <c r="ES847">
        <v>0</v>
      </c>
      <c r="ET847">
        <v>0</v>
      </c>
      <c r="EU847">
        <v>0</v>
      </c>
      <c r="EV847">
        <v>0</v>
      </c>
      <c r="EW847">
        <v>0</v>
      </c>
      <c r="EX847">
        <v>0</v>
      </c>
      <c r="EY847">
        <v>0</v>
      </c>
      <c r="EZ847">
        <v>0</v>
      </c>
      <c r="FA847">
        <v>0</v>
      </c>
      <c r="FB847">
        <v>0</v>
      </c>
      <c r="FC847">
        <v>0</v>
      </c>
      <c r="FD847">
        <v>0</v>
      </c>
      <c r="FE847">
        <v>0</v>
      </c>
      <c r="FF847">
        <v>0</v>
      </c>
      <c r="FG847">
        <v>0</v>
      </c>
      <c r="FH847">
        <v>0</v>
      </c>
      <c r="FI847">
        <v>0</v>
      </c>
      <c r="FJ847">
        <v>0</v>
      </c>
      <c r="FK847">
        <v>0</v>
      </c>
      <c r="FL847">
        <v>0</v>
      </c>
      <c r="FM847">
        <v>0</v>
      </c>
      <c r="FN847">
        <v>0</v>
      </c>
      <c r="FO847">
        <v>0</v>
      </c>
      <c r="FP847">
        <v>0</v>
      </c>
      <c r="FQ847">
        <v>0</v>
      </c>
      <c r="FR847">
        <v>0</v>
      </c>
      <c r="FS847">
        <v>0</v>
      </c>
      <c r="FT847">
        <v>0</v>
      </c>
      <c r="FU847">
        <v>0</v>
      </c>
      <c r="FV847">
        <v>0</v>
      </c>
      <c r="FW847">
        <v>0</v>
      </c>
      <c r="FX847">
        <v>0</v>
      </c>
      <c r="FY847">
        <v>0</v>
      </c>
      <c r="FZ847">
        <v>0</v>
      </c>
      <c r="GA847">
        <v>0</v>
      </c>
      <c r="GB847">
        <v>0</v>
      </c>
      <c r="GC847">
        <v>0</v>
      </c>
      <c r="GD847">
        <v>0</v>
      </c>
      <c r="GE847">
        <v>0</v>
      </c>
      <c r="GF847">
        <v>0</v>
      </c>
      <c r="GG847">
        <v>0</v>
      </c>
      <c r="GH847">
        <v>0</v>
      </c>
      <c r="GI847">
        <v>0</v>
      </c>
      <c r="GJ847">
        <v>0</v>
      </c>
      <c r="GK847">
        <v>0</v>
      </c>
      <c r="GL847">
        <v>0</v>
      </c>
      <c r="GM847">
        <v>0</v>
      </c>
      <c r="GN847">
        <v>0</v>
      </c>
      <c r="GO847">
        <v>0</v>
      </c>
      <c r="GP847">
        <v>0</v>
      </c>
      <c r="GQ847">
        <v>0</v>
      </c>
      <c r="GR847">
        <v>0</v>
      </c>
      <c r="GS847">
        <v>0</v>
      </c>
      <c r="GT847">
        <v>0</v>
      </c>
      <c r="GU847">
        <v>0</v>
      </c>
      <c r="GV847">
        <v>0</v>
      </c>
      <c r="GW847">
        <v>0</v>
      </c>
      <c r="GX847">
        <v>0</v>
      </c>
      <c r="GY847">
        <v>0</v>
      </c>
      <c r="GZ847">
        <v>0</v>
      </c>
      <c r="HA847">
        <v>0</v>
      </c>
      <c r="HB847">
        <v>0</v>
      </c>
      <c r="HC847">
        <v>0</v>
      </c>
      <c r="HD847">
        <v>0</v>
      </c>
      <c r="HE847">
        <v>0</v>
      </c>
      <c r="HF847">
        <v>0</v>
      </c>
      <c r="HG847">
        <v>0</v>
      </c>
      <c r="HH847">
        <v>0</v>
      </c>
      <c r="HI847">
        <v>0</v>
      </c>
      <c r="HJ847">
        <v>0</v>
      </c>
      <c r="HK847">
        <v>0</v>
      </c>
      <c r="HL847">
        <v>0</v>
      </c>
      <c r="HM847">
        <v>0</v>
      </c>
      <c r="HN847">
        <v>0</v>
      </c>
      <c r="HO847">
        <v>0</v>
      </c>
      <c r="HP847">
        <v>0</v>
      </c>
      <c r="HQ847">
        <v>0</v>
      </c>
      <c r="HR847">
        <v>0</v>
      </c>
      <c r="HS847">
        <v>0</v>
      </c>
      <c r="HT847">
        <v>0</v>
      </c>
      <c r="HU847">
        <v>0</v>
      </c>
      <c r="HV847">
        <v>0</v>
      </c>
      <c r="HW847">
        <v>0</v>
      </c>
      <c r="HX847">
        <v>0</v>
      </c>
      <c r="HY847">
        <v>0</v>
      </c>
      <c r="HZ847">
        <v>0</v>
      </c>
      <c r="IA847">
        <v>0</v>
      </c>
      <c r="IB847">
        <v>0</v>
      </c>
      <c r="IC847">
        <v>0</v>
      </c>
      <c r="ID847">
        <v>0</v>
      </c>
      <c r="IE847">
        <v>0</v>
      </c>
      <c r="IF847">
        <v>0</v>
      </c>
      <c r="IG847">
        <v>0</v>
      </c>
      <c r="IH847">
        <v>0</v>
      </c>
      <c r="II847">
        <v>0</v>
      </c>
      <c r="IJ847">
        <v>0</v>
      </c>
      <c r="IK847">
        <v>0</v>
      </c>
      <c r="IL847">
        <v>0</v>
      </c>
      <c r="IM847">
        <v>0</v>
      </c>
      <c r="IN847">
        <v>0</v>
      </c>
      <c r="IO847">
        <v>0</v>
      </c>
      <c r="IP847">
        <v>0</v>
      </c>
      <c r="IQ847">
        <v>0</v>
      </c>
      <c r="IR847">
        <v>0</v>
      </c>
      <c r="IS847">
        <v>0</v>
      </c>
      <c r="IT847">
        <v>0</v>
      </c>
      <c r="IU847">
        <v>0</v>
      </c>
      <c r="IV847">
        <v>0</v>
      </c>
      <c r="IW847">
        <v>0</v>
      </c>
      <c r="IX847">
        <v>0</v>
      </c>
      <c r="IY847">
        <v>0</v>
      </c>
      <c r="IZ847">
        <v>0</v>
      </c>
      <c r="JA847">
        <v>0</v>
      </c>
      <c r="JB847">
        <v>0</v>
      </c>
      <c r="JC847">
        <v>0</v>
      </c>
      <c r="JD847">
        <v>0</v>
      </c>
      <c r="JE847">
        <v>0</v>
      </c>
      <c r="JF847">
        <v>0</v>
      </c>
      <c r="JG847">
        <v>0</v>
      </c>
      <c r="JH847">
        <v>0</v>
      </c>
      <c r="JI847">
        <v>0</v>
      </c>
      <c r="JJ847">
        <v>0</v>
      </c>
      <c r="JK847">
        <v>0</v>
      </c>
      <c r="JL847">
        <v>0</v>
      </c>
      <c r="JM847">
        <v>0</v>
      </c>
      <c r="JN847">
        <v>0</v>
      </c>
      <c r="JO847">
        <v>0</v>
      </c>
      <c r="JP847">
        <v>0</v>
      </c>
      <c r="JQ847">
        <v>0</v>
      </c>
      <c r="JR847">
        <v>0</v>
      </c>
      <c r="JS847">
        <v>0</v>
      </c>
      <c r="JT847">
        <v>0</v>
      </c>
      <c r="JU847">
        <v>0</v>
      </c>
      <c r="JV847">
        <v>0</v>
      </c>
      <c r="JW847">
        <v>0</v>
      </c>
      <c r="JX847">
        <v>0</v>
      </c>
      <c r="JY847">
        <v>0</v>
      </c>
      <c r="JZ847">
        <v>0</v>
      </c>
      <c r="KA847">
        <v>0</v>
      </c>
      <c r="KB847">
        <v>0</v>
      </c>
      <c r="KC847">
        <v>0</v>
      </c>
      <c r="KD847">
        <v>0</v>
      </c>
      <c r="KE847">
        <v>0</v>
      </c>
      <c r="KF847">
        <v>0</v>
      </c>
      <c r="KG847">
        <v>0</v>
      </c>
      <c r="KH847">
        <v>0</v>
      </c>
      <c r="KI847">
        <v>0</v>
      </c>
      <c r="KJ847">
        <v>0</v>
      </c>
      <c r="KK847">
        <v>0</v>
      </c>
      <c r="KL847">
        <v>0</v>
      </c>
      <c r="KM847">
        <v>0</v>
      </c>
      <c r="KN847">
        <v>0</v>
      </c>
      <c r="KO847">
        <v>0</v>
      </c>
      <c r="KP847">
        <v>0</v>
      </c>
      <c r="KQ847">
        <v>0</v>
      </c>
      <c r="KR847">
        <v>0</v>
      </c>
      <c r="KS847">
        <v>0</v>
      </c>
      <c r="KT847">
        <v>0</v>
      </c>
      <c r="KU847">
        <v>0</v>
      </c>
      <c r="KV847">
        <v>0</v>
      </c>
      <c r="KW847">
        <v>0</v>
      </c>
      <c r="KX847">
        <v>0</v>
      </c>
      <c r="KY847">
        <v>0</v>
      </c>
      <c r="KZ847">
        <v>0</v>
      </c>
      <c r="LA847">
        <v>0</v>
      </c>
      <c r="LB847">
        <v>0</v>
      </c>
      <c r="LC847">
        <v>0</v>
      </c>
      <c r="LD847">
        <v>0</v>
      </c>
      <c r="LE847">
        <v>0</v>
      </c>
      <c r="LF847">
        <v>0</v>
      </c>
      <c r="LG847">
        <v>0</v>
      </c>
      <c r="LH847">
        <v>0</v>
      </c>
      <c r="LI847">
        <v>0</v>
      </c>
      <c r="LJ847">
        <v>0</v>
      </c>
      <c r="LK847">
        <v>0</v>
      </c>
      <c r="LL847">
        <v>0</v>
      </c>
      <c r="LM847">
        <v>0</v>
      </c>
      <c r="LN847">
        <v>0</v>
      </c>
      <c r="LO847">
        <v>0</v>
      </c>
      <c r="LP847">
        <v>0</v>
      </c>
      <c r="LQ847">
        <v>0</v>
      </c>
      <c r="LR847">
        <v>0</v>
      </c>
      <c r="LS847">
        <v>0</v>
      </c>
      <c r="LT847">
        <v>0</v>
      </c>
      <c r="LU847">
        <v>0</v>
      </c>
      <c r="LV847">
        <v>0</v>
      </c>
      <c r="LW847">
        <v>0</v>
      </c>
      <c r="LX847">
        <v>0</v>
      </c>
      <c r="LY847">
        <v>0</v>
      </c>
      <c r="LZ847">
        <v>0</v>
      </c>
      <c r="MA847">
        <v>0</v>
      </c>
      <c r="MB847">
        <v>0</v>
      </c>
      <c r="MC847">
        <v>0</v>
      </c>
      <c r="MD847">
        <v>0</v>
      </c>
      <c r="ME847">
        <v>0</v>
      </c>
      <c r="MF847">
        <v>0</v>
      </c>
      <c r="MG847">
        <v>0</v>
      </c>
      <c r="MH847">
        <v>0</v>
      </c>
      <c r="MI847">
        <v>0</v>
      </c>
      <c r="MJ847">
        <v>123</v>
      </c>
    </row>
    <row r="848" spans="1:348" x14ac:dyDescent="0.55000000000000004">
      <c r="A848" t="s">
        <v>2028</v>
      </c>
      <c r="B848">
        <v>0</v>
      </c>
      <c r="C848">
        <v>1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  <c r="BJ848">
        <v>0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0</v>
      </c>
      <c r="BR848">
        <v>0</v>
      </c>
      <c r="BS848">
        <v>0</v>
      </c>
      <c r="BT848">
        <v>0</v>
      </c>
      <c r="BU848">
        <v>0</v>
      </c>
      <c r="BV848">
        <v>0</v>
      </c>
      <c r="BW848">
        <v>0</v>
      </c>
      <c r="BX848">
        <v>0</v>
      </c>
      <c r="BY848">
        <v>0</v>
      </c>
      <c r="BZ848">
        <v>0</v>
      </c>
      <c r="CA848">
        <v>0</v>
      </c>
      <c r="CB848">
        <v>0</v>
      </c>
      <c r="CC848">
        <v>0</v>
      </c>
      <c r="CD848">
        <v>0</v>
      </c>
      <c r="CE848">
        <v>0</v>
      </c>
      <c r="CF848">
        <v>0</v>
      </c>
      <c r="CG848">
        <v>0</v>
      </c>
      <c r="CH848">
        <v>0</v>
      </c>
      <c r="CI848">
        <v>0</v>
      </c>
      <c r="CJ848">
        <v>0</v>
      </c>
      <c r="CK848">
        <v>0</v>
      </c>
      <c r="CL848">
        <v>0</v>
      </c>
      <c r="CM848">
        <v>0</v>
      </c>
      <c r="CN848">
        <v>0</v>
      </c>
      <c r="CO848">
        <v>0</v>
      </c>
      <c r="CP848">
        <v>0</v>
      </c>
      <c r="CQ848">
        <v>0</v>
      </c>
      <c r="CR848">
        <v>0</v>
      </c>
      <c r="CS848">
        <v>0</v>
      </c>
      <c r="CT848">
        <v>0</v>
      </c>
      <c r="CU848">
        <v>0</v>
      </c>
      <c r="CV848">
        <v>0</v>
      </c>
      <c r="CW848">
        <v>0</v>
      </c>
      <c r="CX848">
        <v>0</v>
      </c>
      <c r="CY848">
        <v>0</v>
      </c>
      <c r="CZ848">
        <v>0</v>
      </c>
      <c r="DA848">
        <v>0</v>
      </c>
      <c r="DB848">
        <v>0</v>
      </c>
      <c r="DC848">
        <v>0</v>
      </c>
      <c r="DD848">
        <v>0</v>
      </c>
      <c r="DE848">
        <v>0</v>
      </c>
      <c r="DF848">
        <v>0</v>
      </c>
      <c r="DG848">
        <v>0</v>
      </c>
      <c r="DH848">
        <v>0</v>
      </c>
      <c r="DI848">
        <v>0</v>
      </c>
      <c r="DJ848">
        <v>0</v>
      </c>
      <c r="DK848">
        <v>0</v>
      </c>
      <c r="DL848">
        <v>0</v>
      </c>
      <c r="DM848">
        <v>0</v>
      </c>
      <c r="DN848">
        <v>0</v>
      </c>
      <c r="DO848">
        <v>0</v>
      </c>
      <c r="DP848">
        <v>0</v>
      </c>
      <c r="DQ848">
        <v>0</v>
      </c>
      <c r="DR848">
        <v>0</v>
      </c>
      <c r="DS848">
        <v>0</v>
      </c>
      <c r="DT848">
        <v>0</v>
      </c>
      <c r="DU848">
        <v>0</v>
      </c>
      <c r="DV848">
        <v>0</v>
      </c>
      <c r="DW848">
        <v>0</v>
      </c>
      <c r="DX848">
        <v>0</v>
      </c>
      <c r="DY848">
        <v>0</v>
      </c>
      <c r="DZ848">
        <v>0</v>
      </c>
      <c r="EA848">
        <v>0</v>
      </c>
      <c r="EB848">
        <v>0</v>
      </c>
      <c r="EC848">
        <v>0</v>
      </c>
      <c r="ED848">
        <v>0</v>
      </c>
      <c r="EE848">
        <v>0</v>
      </c>
      <c r="EF848">
        <v>0</v>
      </c>
      <c r="EG848">
        <v>0</v>
      </c>
      <c r="EH848">
        <v>0</v>
      </c>
      <c r="EI848">
        <v>0</v>
      </c>
      <c r="EJ848">
        <v>0</v>
      </c>
      <c r="EK848">
        <v>0</v>
      </c>
      <c r="EL848">
        <v>0</v>
      </c>
      <c r="EM848">
        <v>0</v>
      </c>
      <c r="EN848">
        <v>0</v>
      </c>
      <c r="EO848">
        <v>0</v>
      </c>
      <c r="EP848">
        <v>0</v>
      </c>
      <c r="EQ848">
        <v>0</v>
      </c>
      <c r="ER848">
        <v>0</v>
      </c>
      <c r="ES848">
        <v>0</v>
      </c>
      <c r="ET848">
        <v>0</v>
      </c>
      <c r="EU848">
        <v>0</v>
      </c>
      <c r="EV848">
        <v>0</v>
      </c>
      <c r="EW848">
        <v>0</v>
      </c>
      <c r="EX848">
        <v>0</v>
      </c>
      <c r="EY848">
        <v>0</v>
      </c>
      <c r="EZ848">
        <v>0</v>
      </c>
      <c r="FA848">
        <v>0</v>
      </c>
      <c r="FB848">
        <v>0</v>
      </c>
      <c r="FC848">
        <v>0</v>
      </c>
      <c r="FD848">
        <v>0</v>
      </c>
      <c r="FE848">
        <v>0</v>
      </c>
      <c r="FF848">
        <v>0</v>
      </c>
      <c r="FG848">
        <v>0</v>
      </c>
      <c r="FH848">
        <v>0</v>
      </c>
      <c r="FI848">
        <v>0</v>
      </c>
      <c r="FJ848">
        <v>0</v>
      </c>
      <c r="FK848">
        <v>0</v>
      </c>
      <c r="FL848">
        <v>0</v>
      </c>
      <c r="FM848">
        <v>0</v>
      </c>
      <c r="FN848">
        <v>0</v>
      </c>
      <c r="FO848">
        <v>0</v>
      </c>
      <c r="FP848">
        <v>0</v>
      </c>
      <c r="FQ848">
        <v>0</v>
      </c>
      <c r="FR848">
        <v>0</v>
      </c>
      <c r="FS848">
        <v>0</v>
      </c>
      <c r="FT848">
        <v>0</v>
      </c>
      <c r="FU848">
        <v>0</v>
      </c>
      <c r="FV848">
        <v>0</v>
      </c>
      <c r="FW848">
        <v>0</v>
      </c>
      <c r="FX848">
        <v>0</v>
      </c>
      <c r="FY848">
        <v>0</v>
      </c>
      <c r="FZ848">
        <v>0</v>
      </c>
      <c r="GA848">
        <v>0</v>
      </c>
      <c r="GB848">
        <v>0</v>
      </c>
      <c r="GC848">
        <v>0</v>
      </c>
      <c r="GD848">
        <v>0</v>
      </c>
      <c r="GE848">
        <v>0</v>
      </c>
      <c r="GF848">
        <v>0</v>
      </c>
      <c r="GG848">
        <v>0</v>
      </c>
      <c r="GH848">
        <v>0</v>
      </c>
      <c r="GI848">
        <v>0</v>
      </c>
      <c r="GJ848">
        <v>0</v>
      </c>
      <c r="GK848">
        <v>0</v>
      </c>
      <c r="GL848">
        <v>0</v>
      </c>
      <c r="GM848">
        <v>0</v>
      </c>
      <c r="GN848">
        <v>0</v>
      </c>
      <c r="GO848">
        <v>0</v>
      </c>
      <c r="GP848">
        <v>0</v>
      </c>
      <c r="GQ848">
        <v>0</v>
      </c>
      <c r="GR848">
        <v>0</v>
      </c>
      <c r="GS848">
        <v>0</v>
      </c>
      <c r="GT848">
        <v>0</v>
      </c>
      <c r="GU848">
        <v>0</v>
      </c>
      <c r="GV848">
        <v>0</v>
      </c>
      <c r="GW848">
        <v>0</v>
      </c>
      <c r="GX848">
        <v>0</v>
      </c>
      <c r="GY848">
        <v>0</v>
      </c>
      <c r="GZ848">
        <v>0</v>
      </c>
      <c r="HA848">
        <v>0</v>
      </c>
      <c r="HB848">
        <v>0</v>
      </c>
      <c r="HC848">
        <v>0</v>
      </c>
      <c r="HD848">
        <v>0</v>
      </c>
      <c r="HE848">
        <v>0</v>
      </c>
      <c r="HF848">
        <v>0</v>
      </c>
      <c r="HG848">
        <v>0</v>
      </c>
      <c r="HH848">
        <v>0</v>
      </c>
      <c r="HI848">
        <v>0</v>
      </c>
      <c r="HJ848">
        <v>0</v>
      </c>
      <c r="HK848">
        <v>0</v>
      </c>
      <c r="HL848">
        <v>0</v>
      </c>
      <c r="HM848">
        <v>0</v>
      </c>
      <c r="HN848">
        <v>0</v>
      </c>
      <c r="HO848">
        <v>0</v>
      </c>
      <c r="HP848">
        <v>0</v>
      </c>
      <c r="HQ848">
        <v>0</v>
      </c>
      <c r="HR848">
        <v>0</v>
      </c>
      <c r="HS848">
        <v>0</v>
      </c>
      <c r="HT848">
        <v>0</v>
      </c>
      <c r="HU848">
        <v>0</v>
      </c>
      <c r="HV848">
        <v>0</v>
      </c>
      <c r="HW848">
        <v>0</v>
      </c>
      <c r="HX848">
        <v>0</v>
      </c>
      <c r="HY848">
        <v>0</v>
      </c>
      <c r="HZ848">
        <v>0</v>
      </c>
      <c r="IA848">
        <v>0</v>
      </c>
      <c r="IB848">
        <v>0</v>
      </c>
      <c r="IC848">
        <v>0</v>
      </c>
      <c r="ID848">
        <v>0</v>
      </c>
      <c r="IE848">
        <v>0</v>
      </c>
      <c r="IF848">
        <v>0</v>
      </c>
      <c r="IG848">
        <v>0</v>
      </c>
      <c r="IH848">
        <v>0</v>
      </c>
      <c r="II848">
        <v>0</v>
      </c>
      <c r="IJ848">
        <v>0</v>
      </c>
      <c r="IK848">
        <v>0</v>
      </c>
      <c r="IL848">
        <v>0</v>
      </c>
      <c r="IM848">
        <v>0</v>
      </c>
      <c r="IN848">
        <v>0</v>
      </c>
      <c r="IO848">
        <v>0</v>
      </c>
      <c r="IP848">
        <v>0</v>
      </c>
      <c r="IQ848">
        <v>0</v>
      </c>
      <c r="IR848">
        <v>0</v>
      </c>
      <c r="IS848">
        <v>0</v>
      </c>
      <c r="IT848">
        <v>0</v>
      </c>
      <c r="IU848">
        <v>0</v>
      </c>
      <c r="IV848">
        <v>0</v>
      </c>
      <c r="IW848">
        <v>0</v>
      </c>
      <c r="IX848">
        <v>0</v>
      </c>
      <c r="IY848">
        <v>0</v>
      </c>
      <c r="IZ848">
        <v>0</v>
      </c>
      <c r="JA848">
        <v>0</v>
      </c>
      <c r="JB848">
        <v>0</v>
      </c>
      <c r="JC848">
        <v>0</v>
      </c>
      <c r="JD848">
        <v>0</v>
      </c>
      <c r="JE848">
        <v>0</v>
      </c>
      <c r="JF848">
        <v>0</v>
      </c>
      <c r="JG848">
        <v>0</v>
      </c>
      <c r="JH848">
        <v>0</v>
      </c>
      <c r="JI848">
        <v>0</v>
      </c>
      <c r="JJ848">
        <v>0</v>
      </c>
      <c r="JK848">
        <v>0</v>
      </c>
      <c r="JL848">
        <v>0</v>
      </c>
      <c r="JM848">
        <v>0</v>
      </c>
      <c r="JN848">
        <v>0</v>
      </c>
      <c r="JO848">
        <v>0</v>
      </c>
      <c r="JP848">
        <v>0</v>
      </c>
      <c r="JQ848">
        <v>0</v>
      </c>
      <c r="JR848">
        <v>0</v>
      </c>
      <c r="JS848">
        <v>0</v>
      </c>
      <c r="JT848">
        <v>0</v>
      </c>
      <c r="JU848">
        <v>0</v>
      </c>
      <c r="JV848">
        <v>0</v>
      </c>
      <c r="JW848">
        <v>0</v>
      </c>
      <c r="JX848">
        <v>0</v>
      </c>
      <c r="JY848">
        <v>0</v>
      </c>
      <c r="JZ848">
        <v>0</v>
      </c>
      <c r="KA848">
        <v>0</v>
      </c>
      <c r="KB848">
        <v>0</v>
      </c>
      <c r="KC848">
        <v>0</v>
      </c>
      <c r="KD848">
        <v>0</v>
      </c>
      <c r="KE848">
        <v>0</v>
      </c>
      <c r="KF848">
        <v>0</v>
      </c>
      <c r="KG848">
        <v>0</v>
      </c>
      <c r="KH848">
        <v>0</v>
      </c>
      <c r="KI848">
        <v>0</v>
      </c>
      <c r="KJ848">
        <v>0</v>
      </c>
      <c r="KK848">
        <v>0</v>
      </c>
      <c r="KL848">
        <v>0</v>
      </c>
      <c r="KM848">
        <v>0</v>
      </c>
      <c r="KN848">
        <v>0</v>
      </c>
      <c r="KO848">
        <v>0</v>
      </c>
      <c r="KP848">
        <v>0</v>
      </c>
      <c r="KQ848">
        <v>0</v>
      </c>
      <c r="KR848">
        <v>0</v>
      </c>
      <c r="KS848">
        <v>0</v>
      </c>
      <c r="KT848">
        <v>0</v>
      </c>
      <c r="KU848">
        <v>0</v>
      </c>
      <c r="KV848">
        <v>0</v>
      </c>
      <c r="KW848">
        <v>0</v>
      </c>
      <c r="KX848">
        <v>0</v>
      </c>
      <c r="KY848">
        <v>0</v>
      </c>
      <c r="KZ848">
        <v>0</v>
      </c>
      <c r="LA848">
        <v>0</v>
      </c>
      <c r="LB848">
        <v>0</v>
      </c>
      <c r="LC848">
        <v>0</v>
      </c>
      <c r="LD848">
        <v>0</v>
      </c>
      <c r="LE848">
        <v>0</v>
      </c>
      <c r="LF848">
        <v>0</v>
      </c>
      <c r="LG848">
        <v>0</v>
      </c>
      <c r="LH848">
        <v>0</v>
      </c>
      <c r="LI848">
        <v>0</v>
      </c>
      <c r="LJ848">
        <v>0</v>
      </c>
      <c r="LK848">
        <v>0</v>
      </c>
      <c r="LL848">
        <v>0</v>
      </c>
      <c r="LM848">
        <v>0</v>
      </c>
      <c r="LN848">
        <v>0</v>
      </c>
      <c r="LO848">
        <v>0</v>
      </c>
      <c r="LP848">
        <v>0</v>
      </c>
      <c r="LQ848">
        <v>0</v>
      </c>
      <c r="LR848">
        <v>0</v>
      </c>
      <c r="LS848">
        <v>0</v>
      </c>
      <c r="LT848">
        <v>0</v>
      </c>
      <c r="LU848">
        <v>0</v>
      </c>
      <c r="LV848">
        <v>0</v>
      </c>
      <c r="LW848">
        <v>0</v>
      </c>
      <c r="LX848">
        <v>0</v>
      </c>
      <c r="LY848">
        <v>0</v>
      </c>
      <c r="LZ848">
        <v>0</v>
      </c>
      <c r="MA848">
        <v>0</v>
      </c>
      <c r="MB848">
        <v>0</v>
      </c>
      <c r="MC848">
        <v>0</v>
      </c>
      <c r="MD848">
        <v>0</v>
      </c>
      <c r="ME848">
        <v>0</v>
      </c>
      <c r="MF848">
        <v>0</v>
      </c>
      <c r="MG848">
        <v>0</v>
      </c>
      <c r="MH848">
        <v>0</v>
      </c>
      <c r="MI848">
        <v>0</v>
      </c>
      <c r="MJ848">
        <v>123</v>
      </c>
    </row>
    <row r="849" spans="1:348" x14ac:dyDescent="0.55000000000000004">
      <c r="A849" t="s">
        <v>2030</v>
      </c>
      <c r="B849">
        <v>0</v>
      </c>
      <c r="C849">
        <v>1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  <c r="BJ849">
        <v>0</v>
      </c>
      <c r="BK849">
        <v>0</v>
      </c>
      <c r="BL849">
        <v>0</v>
      </c>
      <c r="BM849">
        <v>0</v>
      </c>
      <c r="BN849">
        <v>0</v>
      </c>
      <c r="BO849">
        <v>0</v>
      </c>
      <c r="BP849">
        <v>0</v>
      </c>
      <c r="BQ849">
        <v>0</v>
      </c>
      <c r="BR849">
        <v>0</v>
      </c>
      <c r="BS849">
        <v>0</v>
      </c>
      <c r="BT849">
        <v>0</v>
      </c>
      <c r="BU849">
        <v>0</v>
      </c>
      <c r="BV849">
        <v>0</v>
      </c>
      <c r="BW849">
        <v>0</v>
      </c>
      <c r="BX849">
        <v>0</v>
      </c>
      <c r="BY849">
        <v>0</v>
      </c>
      <c r="BZ849">
        <v>0</v>
      </c>
      <c r="CA849">
        <v>0</v>
      </c>
      <c r="CB849">
        <v>0</v>
      </c>
      <c r="CC849">
        <v>0</v>
      </c>
      <c r="CD849">
        <v>0</v>
      </c>
      <c r="CE849">
        <v>0</v>
      </c>
      <c r="CF849">
        <v>0</v>
      </c>
      <c r="CG849">
        <v>0</v>
      </c>
      <c r="CH849">
        <v>0</v>
      </c>
      <c r="CI849">
        <v>0</v>
      </c>
      <c r="CJ849">
        <v>0</v>
      </c>
      <c r="CK849">
        <v>0</v>
      </c>
      <c r="CL849">
        <v>0</v>
      </c>
      <c r="CM849">
        <v>0</v>
      </c>
      <c r="CN849">
        <v>0</v>
      </c>
      <c r="CO849">
        <v>0</v>
      </c>
      <c r="CP849">
        <v>0</v>
      </c>
      <c r="CQ849">
        <v>0</v>
      </c>
      <c r="CR849">
        <v>0</v>
      </c>
      <c r="CS849">
        <v>0</v>
      </c>
      <c r="CT849">
        <v>0</v>
      </c>
      <c r="CU849">
        <v>0</v>
      </c>
      <c r="CV849">
        <v>0</v>
      </c>
      <c r="CW849">
        <v>0</v>
      </c>
      <c r="CX849">
        <v>0</v>
      </c>
      <c r="CY849">
        <v>0</v>
      </c>
      <c r="CZ849">
        <v>0</v>
      </c>
      <c r="DA849">
        <v>0</v>
      </c>
      <c r="DB849">
        <v>0</v>
      </c>
      <c r="DC849">
        <v>0</v>
      </c>
      <c r="DD849">
        <v>0</v>
      </c>
      <c r="DE849">
        <v>0</v>
      </c>
      <c r="DF849">
        <v>0</v>
      </c>
      <c r="DG849">
        <v>0</v>
      </c>
      <c r="DH849">
        <v>0</v>
      </c>
      <c r="DI849">
        <v>0</v>
      </c>
      <c r="DJ849">
        <v>0</v>
      </c>
      <c r="DK849">
        <v>0</v>
      </c>
      <c r="DL849">
        <v>0</v>
      </c>
      <c r="DM849">
        <v>0</v>
      </c>
      <c r="DN849">
        <v>0</v>
      </c>
      <c r="DO849">
        <v>0</v>
      </c>
      <c r="DP849">
        <v>0</v>
      </c>
      <c r="DQ849">
        <v>0</v>
      </c>
      <c r="DR849">
        <v>0</v>
      </c>
      <c r="DS849">
        <v>0</v>
      </c>
      <c r="DT849">
        <v>0</v>
      </c>
      <c r="DU849">
        <v>0</v>
      </c>
      <c r="DV849">
        <v>0</v>
      </c>
      <c r="DW849">
        <v>0</v>
      </c>
      <c r="DX849">
        <v>0</v>
      </c>
      <c r="DY849">
        <v>0</v>
      </c>
      <c r="DZ849">
        <v>0</v>
      </c>
      <c r="EA849">
        <v>0</v>
      </c>
      <c r="EB849">
        <v>0</v>
      </c>
      <c r="EC849">
        <v>0</v>
      </c>
      <c r="ED849">
        <v>0</v>
      </c>
      <c r="EE849">
        <v>0</v>
      </c>
      <c r="EF849">
        <v>0</v>
      </c>
      <c r="EG849">
        <v>0</v>
      </c>
      <c r="EH849">
        <v>0</v>
      </c>
      <c r="EI849">
        <v>0</v>
      </c>
      <c r="EJ849">
        <v>0</v>
      </c>
      <c r="EK849">
        <v>0</v>
      </c>
      <c r="EL849">
        <v>0</v>
      </c>
      <c r="EM849">
        <v>0</v>
      </c>
      <c r="EN849">
        <v>0</v>
      </c>
      <c r="EO849">
        <v>0</v>
      </c>
      <c r="EP849">
        <v>0</v>
      </c>
      <c r="EQ849">
        <v>0</v>
      </c>
      <c r="ER849">
        <v>0</v>
      </c>
      <c r="ES849">
        <v>0</v>
      </c>
      <c r="ET849">
        <v>0</v>
      </c>
      <c r="EU849">
        <v>0</v>
      </c>
      <c r="EV849">
        <v>0</v>
      </c>
      <c r="EW849">
        <v>0</v>
      </c>
      <c r="EX849">
        <v>0</v>
      </c>
      <c r="EY849">
        <v>0</v>
      </c>
      <c r="EZ849">
        <v>0</v>
      </c>
      <c r="FA849">
        <v>0</v>
      </c>
      <c r="FB849">
        <v>0</v>
      </c>
      <c r="FC849">
        <v>0</v>
      </c>
      <c r="FD849">
        <v>0</v>
      </c>
      <c r="FE849">
        <v>0</v>
      </c>
      <c r="FF849">
        <v>0</v>
      </c>
      <c r="FG849">
        <v>0</v>
      </c>
      <c r="FH849">
        <v>0</v>
      </c>
      <c r="FI849">
        <v>0</v>
      </c>
      <c r="FJ849">
        <v>0</v>
      </c>
      <c r="FK849">
        <v>0</v>
      </c>
      <c r="FL849">
        <v>0</v>
      </c>
      <c r="FM849">
        <v>0</v>
      </c>
      <c r="FN849">
        <v>0</v>
      </c>
      <c r="FO849">
        <v>0</v>
      </c>
      <c r="FP849">
        <v>0</v>
      </c>
      <c r="FQ849">
        <v>0</v>
      </c>
      <c r="FR849">
        <v>0</v>
      </c>
      <c r="FS849">
        <v>0</v>
      </c>
      <c r="FT849">
        <v>0</v>
      </c>
      <c r="FU849">
        <v>0</v>
      </c>
      <c r="FV849">
        <v>0</v>
      </c>
      <c r="FW849">
        <v>0</v>
      </c>
      <c r="FX849">
        <v>0</v>
      </c>
      <c r="FY849">
        <v>0</v>
      </c>
      <c r="FZ849">
        <v>0</v>
      </c>
      <c r="GA849">
        <v>0</v>
      </c>
      <c r="GB849">
        <v>0</v>
      </c>
      <c r="GC849">
        <v>0</v>
      </c>
      <c r="GD849">
        <v>0</v>
      </c>
      <c r="GE849">
        <v>0</v>
      </c>
      <c r="GF849">
        <v>0</v>
      </c>
      <c r="GG849">
        <v>0</v>
      </c>
      <c r="GH849">
        <v>0</v>
      </c>
      <c r="GI849">
        <v>0</v>
      </c>
      <c r="GJ849">
        <v>0</v>
      </c>
      <c r="GK849">
        <v>0</v>
      </c>
      <c r="GL849">
        <v>0</v>
      </c>
      <c r="GM849">
        <v>0</v>
      </c>
      <c r="GN849">
        <v>0</v>
      </c>
      <c r="GO849">
        <v>0</v>
      </c>
      <c r="GP849">
        <v>0</v>
      </c>
      <c r="GQ849">
        <v>0</v>
      </c>
      <c r="GR849">
        <v>0</v>
      </c>
      <c r="GS849">
        <v>0</v>
      </c>
      <c r="GT849">
        <v>0</v>
      </c>
      <c r="GU849">
        <v>0</v>
      </c>
      <c r="GV849">
        <v>0</v>
      </c>
      <c r="GW849">
        <v>0</v>
      </c>
      <c r="GX849">
        <v>0</v>
      </c>
      <c r="GY849">
        <v>0</v>
      </c>
      <c r="GZ849">
        <v>0</v>
      </c>
      <c r="HA849">
        <v>0</v>
      </c>
      <c r="HB849">
        <v>0</v>
      </c>
      <c r="HC849">
        <v>0</v>
      </c>
      <c r="HD849">
        <v>0</v>
      </c>
      <c r="HE849">
        <v>0</v>
      </c>
      <c r="HF849">
        <v>0</v>
      </c>
      <c r="HG849">
        <v>0</v>
      </c>
      <c r="HH849">
        <v>0</v>
      </c>
      <c r="HI849">
        <v>0</v>
      </c>
      <c r="HJ849">
        <v>0</v>
      </c>
      <c r="HK849">
        <v>0</v>
      </c>
      <c r="HL849">
        <v>0</v>
      </c>
      <c r="HM849">
        <v>0</v>
      </c>
      <c r="HN849">
        <v>0</v>
      </c>
      <c r="HO849">
        <v>0</v>
      </c>
      <c r="HP849">
        <v>0</v>
      </c>
      <c r="HQ849">
        <v>0</v>
      </c>
      <c r="HR849">
        <v>0</v>
      </c>
      <c r="HS849">
        <v>0</v>
      </c>
      <c r="HT849">
        <v>0</v>
      </c>
      <c r="HU849">
        <v>0</v>
      </c>
      <c r="HV849">
        <v>0</v>
      </c>
      <c r="HW849">
        <v>0</v>
      </c>
      <c r="HX849">
        <v>0</v>
      </c>
      <c r="HY849">
        <v>0</v>
      </c>
      <c r="HZ849">
        <v>0</v>
      </c>
      <c r="IA849">
        <v>0</v>
      </c>
      <c r="IB849">
        <v>0</v>
      </c>
      <c r="IC849">
        <v>0</v>
      </c>
      <c r="ID849">
        <v>0</v>
      </c>
      <c r="IE849">
        <v>0</v>
      </c>
      <c r="IF849">
        <v>0</v>
      </c>
      <c r="IG849">
        <v>0</v>
      </c>
      <c r="IH849">
        <v>0</v>
      </c>
      <c r="II849">
        <v>0</v>
      </c>
      <c r="IJ849">
        <v>0</v>
      </c>
      <c r="IK849">
        <v>0</v>
      </c>
      <c r="IL849">
        <v>0</v>
      </c>
      <c r="IM849">
        <v>0</v>
      </c>
      <c r="IN849">
        <v>0</v>
      </c>
      <c r="IO849">
        <v>0</v>
      </c>
      <c r="IP849">
        <v>0</v>
      </c>
      <c r="IQ849">
        <v>0</v>
      </c>
      <c r="IR849">
        <v>0</v>
      </c>
      <c r="IS849">
        <v>0</v>
      </c>
      <c r="IT849">
        <v>0</v>
      </c>
      <c r="IU849">
        <v>0</v>
      </c>
      <c r="IV849">
        <v>0</v>
      </c>
      <c r="IW849">
        <v>0</v>
      </c>
      <c r="IX849">
        <v>0</v>
      </c>
      <c r="IY849">
        <v>0</v>
      </c>
      <c r="IZ849">
        <v>0</v>
      </c>
      <c r="JA849">
        <v>0</v>
      </c>
      <c r="JB849">
        <v>0</v>
      </c>
      <c r="JC849">
        <v>0</v>
      </c>
      <c r="JD849">
        <v>0</v>
      </c>
      <c r="JE849">
        <v>0</v>
      </c>
      <c r="JF849">
        <v>0</v>
      </c>
      <c r="JG849">
        <v>0</v>
      </c>
      <c r="JH849">
        <v>0</v>
      </c>
      <c r="JI849">
        <v>0</v>
      </c>
      <c r="JJ849">
        <v>0</v>
      </c>
      <c r="JK849">
        <v>0</v>
      </c>
      <c r="JL849">
        <v>0</v>
      </c>
      <c r="JM849">
        <v>0</v>
      </c>
      <c r="JN849">
        <v>0</v>
      </c>
      <c r="JO849">
        <v>0</v>
      </c>
      <c r="JP849">
        <v>0</v>
      </c>
      <c r="JQ849">
        <v>0</v>
      </c>
      <c r="JR849">
        <v>0</v>
      </c>
      <c r="JS849">
        <v>1</v>
      </c>
      <c r="JT849">
        <v>0</v>
      </c>
      <c r="JU849">
        <v>0</v>
      </c>
      <c r="JV849">
        <v>0</v>
      </c>
      <c r="JW849">
        <v>0</v>
      </c>
      <c r="JX849">
        <v>0</v>
      </c>
      <c r="JY849">
        <v>0</v>
      </c>
      <c r="JZ849">
        <v>0</v>
      </c>
      <c r="KA849">
        <v>0</v>
      </c>
      <c r="KB849">
        <v>0</v>
      </c>
      <c r="KC849">
        <v>0</v>
      </c>
      <c r="KD849">
        <v>0</v>
      </c>
      <c r="KE849">
        <v>0</v>
      </c>
      <c r="KF849">
        <v>0</v>
      </c>
      <c r="KG849">
        <v>0</v>
      </c>
      <c r="KH849">
        <v>0</v>
      </c>
      <c r="KI849">
        <v>0</v>
      </c>
      <c r="KJ849">
        <v>0</v>
      </c>
      <c r="KK849">
        <v>0</v>
      </c>
      <c r="KL849">
        <v>0</v>
      </c>
      <c r="KM849">
        <v>0</v>
      </c>
      <c r="KN849">
        <v>0</v>
      </c>
      <c r="KO849">
        <v>1</v>
      </c>
      <c r="KP849">
        <v>0</v>
      </c>
      <c r="KQ849">
        <v>0</v>
      </c>
      <c r="KR849">
        <v>0</v>
      </c>
      <c r="KS849">
        <v>0</v>
      </c>
      <c r="KT849">
        <v>0</v>
      </c>
      <c r="KU849">
        <v>0</v>
      </c>
      <c r="KV849">
        <v>0</v>
      </c>
      <c r="KW849">
        <v>0</v>
      </c>
      <c r="KX849">
        <v>0</v>
      </c>
      <c r="KY849">
        <v>0</v>
      </c>
      <c r="KZ849">
        <v>0</v>
      </c>
      <c r="LA849">
        <v>0</v>
      </c>
      <c r="LB849">
        <v>0</v>
      </c>
      <c r="LC849">
        <v>0</v>
      </c>
      <c r="LD849">
        <v>0</v>
      </c>
      <c r="LE849">
        <v>0</v>
      </c>
      <c r="LF849">
        <v>0</v>
      </c>
      <c r="LG849">
        <v>0</v>
      </c>
      <c r="LH849">
        <v>0</v>
      </c>
      <c r="LI849">
        <v>0</v>
      </c>
      <c r="LJ849">
        <v>0</v>
      </c>
      <c r="LK849">
        <v>0</v>
      </c>
      <c r="LL849">
        <v>0</v>
      </c>
      <c r="LM849">
        <v>0</v>
      </c>
      <c r="LN849">
        <v>0</v>
      </c>
      <c r="LO849">
        <v>0</v>
      </c>
      <c r="LP849">
        <v>0</v>
      </c>
      <c r="LQ849">
        <v>0</v>
      </c>
      <c r="LR849">
        <v>0</v>
      </c>
      <c r="LS849">
        <v>0</v>
      </c>
      <c r="LT849">
        <v>0</v>
      </c>
      <c r="LU849">
        <v>0</v>
      </c>
      <c r="LV849">
        <v>0</v>
      </c>
      <c r="LW849">
        <v>0</v>
      </c>
      <c r="LX849">
        <v>0</v>
      </c>
      <c r="LY849">
        <v>0</v>
      </c>
      <c r="LZ849">
        <v>0</v>
      </c>
      <c r="MA849">
        <v>0</v>
      </c>
      <c r="MB849">
        <v>0</v>
      </c>
      <c r="MC849">
        <v>0</v>
      </c>
      <c r="MD849">
        <v>0</v>
      </c>
      <c r="ME849">
        <v>0</v>
      </c>
      <c r="MF849">
        <v>0</v>
      </c>
      <c r="MG849">
        <v>0</v>
      </c>
      <c r="MH849">
        <v>0</v>
      </c>
      <c r="MI849">
        <v>0</v>
      </c>
      <c r="MJ849">
        <v>134</v>
      </c>
    </row>
    <row r="850" spans="1:348" x14ac:dyDescent="0.55000000000000004">
      <c r="A850" t="s">
        <v>2033</v>
      </c>
      <c r="B850">
        <v>0</v>
      </c>
      <c r="C850">
        <v>1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  <c r="BJ850">
        <v>0</v>
      </c>
      <c r="BK850">
        <v>0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0</v>
      </c>
      <c r="BS850">
        <v>0</v>
      </c>
      <c r="BT850">
        <v>0</v>
      </c>
      <c r="BU850">
        <v>0</v>
      </c>
      <c r="BV850">
        <v>0</v>
      </c>
      <c r="BW850">
        <v>0</v>
      </c>
      <c r="BX850">
        <v>0</v>
      </c>
      <c r="BY850">
        <v>0</v>
      </c>
      <c r="BZ850">
        <v>0</v>
      </c>
      <c r="CA850">
        <v>0</v>
      </c>
      <c r="CB850">
        <v>0</v>
      </c>
      <c r="CC850">
        <v>0</v>
      </c>
      <c r="CD850">
        <v>0</v>
      </c>
      <c r="CE850">
        <v>0</v>
      </c>
      <c r="CF850">
        <v>0</v>
      </c>
      <c r="CG850">
        <v>0</v>
      </c>
      <c r="CH850">
        <v>0</v>
      </c>
      <c r="CI850">
        <v>0</v>
      </c>
      <c r="CJ850">
        <v>0</v>
      </c>
      <c r="CK850">
        <v>0</v>
      </c>
      <c r="CL850">
        <v>0</v>
      </c>
      <c r="CM850">
        <v>0</v>
      </c>
      <c r="CN850">
        <v>0</v>
      </c>
      <c r="CO850">
        <v>0</v>
      </c>
      <c r="CP850">
        <v>0</v>
      </c>
      <c r="CQ850">
        <v>0</v>
      </c>
      <c r="CR850">
        <v>0</v>
      </c>
      <c r="CS850">
        <v>0</v>
      </c>
      <c r="CT850">
        <v>0</v>
      </c>
      <c r="CU850">
        <v>0</v>
      </c>
      <c r="CV850">
        <v>0</v>
      </c>
      <c r="CW850">
        <v>0</v>
      </c>
      <c r="CX850">
        <v>0</v>
      </c>
      <c r="CY850">
        <v>0</v>
      </c>
      <c r="CZ850">
        <v>0</v>
      </c>
      <c r="DA850">
        <v>0</v>
      </c>
      <c r="DB850">
        <v>0</v>
      </c>
      <c r="DC850">
        <v>0</v>
      </c>
      <c r="DD850">
        <v>0</v>
      </c>
      <c r="DE850">
        <v>0</v>
      </c>
      <c r="DF850">
        <v>0</v>
      </c>
      <c r="DG850">
        <v>0</v>
      </c>
      <c r="DH850">
        <v>0</v>
      </c>
      <c r="DI850">
        <v>0</v>
      </c>
      <c r="DJ850">
        <v>0</v>
      </c>
      <c r="DK850">
        <v>0</v>
      </c>
      <c r="DL850">
        <v>0</v>
      </c>
      <c r="DM850">
        <v>0</v>
      </c>
      <c r="DN850">
        <v>0</v>
      </c>
      <c r="DO850">
        <v>0</v>
      </c>
      <c r="DP850">
        <v>0</v>
      </c>
      <c r="DQ850">
        <v>0</v>
      </c>
      <c r="DR850">
        <v>0</v>
      </c>
      <c r="DS850">
        <v>0</v>
      </c>
      <c r="DT850">
        <v>0</v>
      </c>
      <c r="DU850">
        <v>0</v>
      </c>
      <c r="DV850">
        <v>0</v>
      </c>
      <c r="DW850">
        <v>0</v>
      </c>
      <c r="DX850">
        <v>0</v>
      </c>
      <c r="DY850">
        <v>0</v>
      </c>
      <c r="DZ850">
        <v>0</v>
      </c>
      <c r="EA850">
        <v>0</v>
      </c>
      <c r="EB850">
        <v>0</v>
      </c>
      <c r="EC850">
        <v>0</v>
      </c>
      <c r="ED850">
        <v>0</v>
      </c>
      <c r="EE850">
        <v>0</v>
      </c>
      <c r="EF850">
        <v>0</v>
      </c>
      <c r="EG850">
        <v>0</v>
      </c>
      <c r="EH850">
        <v>0</v>
      </c>
      <c r="EI850">
        <v>0</v>
      </c>
      <c r="EJ850">
        <v>0</v>
      </c>
      <c r="EK850">
        <v>0</v>
      </c>
      <c r="EL850">
        <v>0</v>
      </c>
      <c r="EM850">
        <v>0</v>
      </c>
      <c r="EN850">
        <v>0</v>
      </c>
      <c r="EO850">
        <v>0</v>
      </c>
      <c r="EP850">
        <v>0</v>
      </c>
      <c r="EQ850">
        <v>0</v>
      </c>
      <c r="ER850">
        <v>0</v>
      </c>
      <c r="ES850">
        <v>0</v>
      </c>
      <c r="ET850">
        <v>0</v>
      </c>
      <c r="EU850">
        <v>0</v>
      </c>
      <c r="EV850">
        <v>0</v>
      </c>
      <c r="EW850">
        <v>0</v>
      </c>
      <c r="EX850">
        <v>0</v>
      </c>
      <c r="EY850">
        <v>0</v>
      </c>
      <c r="EZ850">
        <v>0</v>
      </c>
      <c r="FA850">
        <v>0</v>
      </c>
      <c r="FB850">
        <v>0</v>
      </c>
      <c r="FC850">
        <v>0</v>
      </c>
      <c r="FD850">
        <v>0</v>
      </c>
      <c r="FE850">
        <v>0</v>
      </c>
      <c r="FF850">
        <v>0</v>
      </c>
      <c r="FG850">
        <v>0</v>
      </c>
      <c r="FH850">
        <v>0</v>
      </c>
      <c r="FI850">
        <v>0</v>
      </c>
      <c r="FJ850">
        <v>0</v>
      </c>
      <c r="FK850">
        <v>0</v>
      </c>
      <c r="FL850">
        <v>0</v>
      </c>
      <c r="FM850">
        <v>0</v>
      </c>
      <c r="FN850">
        <v>0</v>
      </c>
      <c r="FO850">
        <v>0</v>
      </c>
      <c r="FP850">
        <v>0</v>
      </c>
      <c r="FQ850">
        <v>0</v>
      </c>
      <c r="FR850">
        <v>0</v>
      </c>
      <c r="FS850">
        <v>0</v>
      </c>
      <c r="FT850">
        <v>0</v>
      </c>
      <c r="FU850">
        <v>0</v>
      </c>
      <c r="FV850">
        <v>0</v>
      </c>
      <c r="FW850">
        <v>0</v>
      </c>
      <c r="FX850">
        <v>0</v>
      </c>
      <c r="FY850">
        <v>0</v>
      </c>
      <c r="FZ850">
        <v>0</v>
      </c>
      <c r="GA850">
        <v>0</v>
      </c>
      <c r="GB850">
        <v>0</v>
      </c>
      <c r="GC850">
        <v>0</v>
      </c>
      <c r="GD850">
        <v>0</v>
      </c>
      <c r="GE850">
        <v>0</v>
      </c>
      <c r="GF850">
        <v>0</v>
      </c>
      <c r="GG850">
        <v>0</v>
      </c>
      <c r="GH850">
        <v>0</v>
      </c>
      <c r="GI850">
        <v>0</v>
      </c>
      <c r="GJ850">
        <v>0</v>
      </c>
      <c r="GK850">
        <v>0</v>
      </c>
      <c r="GL850">
        <v>0</v>
      </c>
      <c r="GM850">
        <v>0</v>
      </c>
      <c r="GN850">
        <v>0</v>
      </c>
      <c r="GO850">
        <v>0</v>
      </c>
      <c r="GP850">
        <v>0</v>
      </c>
      <c r="GQ850">
        <v>0</v>
      </c>
      <c r="GR850">
        <v>0</v>
      </c>
      <c r="GS850">
        <v>0</v>
      </c>
      <c r="GT850">
        <v>0</v>
      </c>
      <c r="GU850">
        <v>0</v>
      </c>
      <c r="GV850">
        <v>0</v>
      </c>
      <c r="GW850">
        <v>0</v>
      </c>
      <c r="GX850">
        <v>0</v>
      </c>
      <c r="GY850">
        <v>0</v>
      </c>
      <c r="GZ850">
        <v>0</v>
      </c>
      <c r="HA850">
        <v>0</v>
      </c>
      <c r="HB850">
        <v>0</v>
      </c>
      <c r="HC850">
        <v>0</v>
      </c>
      <c r="HD850">
        <v>0</v>
      </c>
      <c r="HE850">
        <v>0</v>
      </c>
      <c r="HF850">
        <v>0</v>
      </c>
      <c r="HG850">
        <v>0</v>
      </c>
      <c r="HH850">
        <v>0</v>
      </c>
      <c r="HI850">
        <v>0</v>
      </c>
      <c r="HJ850">
        <v>0</v>
      </c>
      <c r="HK850">
        <v>0</v>
      </c>
      <c r="HL850">
        <v>0</v>
      </c>
      <c r="HM850">
        <v>0</v>
      </c>
      <c r="HN850">
        <v>0</v>
      </c>
      <c r="HO850">
        <v>0</v>
      </c>
      <c r="HP850">
        <v>0</v>
      </c>
      <c r="HQ850">
        <v>0</v>
      </c>
      <c r="HR850">
        <v>0</v>
      </c>
      <c r="HS850">
        <v>0</v>
      </c>
      <c r="HT850">
        <v>0</v>
      </c>
      <c r="HU850">
        <v>0</v>
      </c>
      <c r="HV850">
        <v>0</v>
      </c>
      <c r="HW850">
        <v>0</v>
      </c>
      <c r="HX850">
        <v>0</v>
      </c>
      <c r="HY850">
        <v>0</v>
      </c>
      <c r="HZ850">
        <v>0</v>
      </c>
      <c r="IA850">
        <v>0</v>
      </c>
      <c r="IB850">
        <v>0</v>
      </c>
      <c r="IC850">
        <v>0</v>
      </c>
      <c r="ID850">
        <v>0</v>
      </c>
      <c r="IE850">
        <v>0</v>
      </c>
      <c r="IF850">
        <v>0</v>
      </c>
      <c r="IG850">
        <v>0</v>
      </c>
      <c r="IH850">
        <v>0</v>
      </c>
      <c r="II850">
        <v>0</v>
      </c>
      <c r="IJ850">
        <v>0</v>
      </c>
      <c r="IK850">
        <v>0</v>
      </c>
      <c r="IL850">
        <v>0</v>
      </c>
      <c r="IM850">
        <v>0</v>
      </c>
      <c r="IN850">
        <v>0</v>
      </c>
      <c r="IO850">
        <v>0</v>
      </c>
      <c r="IP850">
        <v>0</v>
      </c>
      <c r="IQ850">
        <v>0</v>
      </c>
      <c r="IR850">
        <v>0</v>
      </c>
      <c r="IS850">
        <v>0</v>
      </c>
      <c r="IT850">
        <v>0</v>
      </c>
      <c r="IU850">
        <v>0</v>
      </c>
      <c r="IV850">
        <v>0</v>
      </c>
      <c r="IW850">
        <v>0</v>
      </c>
      <c r="IX850">
        <v>0</v>
      </c>
      <c r="IY850">
        <v>0</v>
      </c>
      <c r="IZ850">
        <v>0</v>
      </c>
      <c r="JA850">
        <v>0</v>
      </c>
      <c r="JB850">
        <v>0</v>
      </c>
      <c r="JC850">
        <v>0</v>
      </c>
      <c r="JD850">
        <v>0</v>
      </c>
      <c r="JE850">
        <v>0</v>
      </c>
      <c r="JF850">
        <v>0</v>
      </c>
      <c r="JG850">
        <v>0</v>
      </c>
      <c r="JH850">
        <v>0</v>
      </c>
      <c r="JI850">
        <v>0</v>
      </c>
      <c r="JJ850">
        <v>0</v>
      </c>
      <c r="JK850">
        <v>0</v>
      </c>
      <c r="JL850">
        <v>0</v>
      </c>
      <c r="JM850">
        <v>0</v>
      </c>
      <c r="JN850">
        <v>0</v>
      </c>
      <c r="JO850">
        <v>0</v>
      </c>
      <c r="JP850">
        <v>0</v>
      </c>
      <c r="JQ850">
        <v>0</v>
      </c>
      <c r="JR850">
        <v>0</v>
      </c>
      <c r="JS850">
        <v>0</v>
      </c>
      <c r="JT850">
        <v>0</v>
      </c>
      <c r="JU850">
        <v>0</v>
      </c>
      <c r="JV850">
        <v>0</v>
      </c>
      <c r="JW850">
        <v>0</v>
      </c>
      <c r="JX850">
        <v>0</v>
      </c>
      <c r="JY850">
        <v>0</v>
      </c>
      <c r="JZ850">
        <v>0</v>
      </c>
      <c r="KA850">
        <v>0</v>
      </c>
      <c r="KB850">
        <v>0</v>
      </c>
      <c r="KC850">
        <v>0</v>
      </c>
      <c r="KD850">
        <v>0</v>
      </c>
      <c r="KE850">
        <v>0</v>
      </c>
      <c r="KF850">
        <v>0</v>
      </c>
      <c r="KG850">
        <v>0</v>
      </c>
      <c r="KH850">
        <v>0</v>
      </c>
      <c r="KI850">
        <v>0</v>
      </c>
      <c r="KJ850">
        <v>0</v>
      </c>
      <c r="KK850">
        <v>0</v>
      </c>
      <c r="KL850">
        <v>0</v>
      </c>
      <c r="KM850">
        <v>0</v>
      </c>
      <c r="KN850">
        <v>0</v>
      </c>
      <c r="KO850">
        <v>0</v>
      </c>
      <c r="KP850">
        <v>0</v>
      </c>
      <c r="KQ850">
        <v>0</v>
      </c>
      <c r="KR850">
        <v>0</v>
      </c>
      <c r="KS850">
        <v>0</v>
      </c>
      <c r="KT850">
        <v>0</v>
      </c>
      <c r="KU850">
        <v>0</v>
      </c>
      <c r="KV850">
        <v>0</v>
      </c>
      <c r="KW850">
        <v>0</v>
      </c>
      <c r="KX850">
        <v>0</v>
      </c>
      <c r="KY850">
        <v>0</v>
      </c>
      <c r="KZ850">
        <v>0</v>
      </c>
      <c r="LA850">
        <v>0</v>
      </c>
      <c r="LB850">
        <v>0</v>
      </c>
      <c r="LC850">
        <v>0</v>
      </c>
      <c r="LD850">
        <v>0</v>
      </c>
      <c r="LE850">
        <v>0</v>
      </c>
      <c r="LF850">
        <v>0</v>
      </c>
      <c r="LG850">
        <v>0</v>
      </c>
      <c r="LH850">
        <v>0</v>
      </c>
      <c r="LI850">
        <v>0</v>
      </c>
      <c r="LJ850">
        <v>0</v>
      </c>
      <c r="LK850">
        <v>0</v>
      </c>
      <c r="LL850">
        <v>0</v>
      </c>
      <c r="LM850">
        <v>0</v>
      </c>
      <c r="LN850">
        <v>0</v>
      </c>
      <c r="LO850">
        <v>0</v>
      </c>
      <c r="LP850">
        <v>0</v>
      </c>
      <c r="LQ850">
        <v>0</v>
      </c>
      <c r="LR850">
        <v>0</v>
      </c>
      <c r="LS850">
        <v>0</v>
      </c>
      <c r="LT850">
        <v>0</v>
      </c>
      <c r="LU850">
        <v>0</v>
      </c>
      <c r="LV850">
        <v>0</v>
      </c>
      <c r="LW850">
        <v>0</v>
      </c>
      <c r="LX850">
        <v>0</v>
      </c>
      <c r="LY850">
        <v>0</v>
      </c>
      <c r="LZ850">
        <v>0</v>
      </c>
      <c r="MA850">
        <v>0</v>
      </c>
      <c r="MB850">
        <v>0</v>
      </c>
      <c r="MC850">
        <v>0</v>
      </c>
      <c r="MD850">
        <v>0</v>
      </c>
      <c r="ME850">
        <v>0</v>
      </c>
      <c r="MF850">
        <v>0</v>
      </c>
      <c r="MG850">
        <v>0</v>
      </c>
      <c r="MH850">
        <v>0</v>
      </c>
      <c r="MI850">
        <v>0</v>
      </c>
      <c r="MJ850">
        <v>130</v>
      </c>
    </row>
    <row r="851" spans="1:348" x14ac:dyDescent="0.55000000000000004">
      <c r="A851" t="s">
        <v>2035</v>
      </c>
      <c r="B851">
        <v>0</v>
      </c>
      <c r="C851">
        <v>1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  <c r="BJ851">
        <v>0</v>
      </c>
      <c r="BK851">
        <v>0</v>
      </c>
      <c r="BL851">
        <v>0</v>
      </c>
      <c r="BM851">
        <v>0</v>
      </c>
      <c r="BN851">
        <v>0</v>
      </c>
      <c r="BO851">
        <v>0</v>
      </c>
      <c r="BP851">
        <v>0</v>
      </c>
      <c r="BQ851">
        <v>0</v>
      </c>
      <c r="BR851">
        <v>0</v>
      </c>
      <c r="BS851">
        <v>0</v>
      </c>
      <c r="BT851">
        <v>0</v>
      </c>
      <c r="BU851">
        <v>0</v>
      </c>
      <c r="BV851">
        <v>0</v>
      </c>
      <c r="BW851">
        <v>0</v>
      </c>
      <c r="BX851">
        <v>0</v>
      </c>
      <c r="BY851">
        <v>0</v>
      </c>
      <c r="BZ851">
        <v>0</v>
      </c>
      <c r="CA851">
        <v>0</v>
      </c>
      <c r="CB851">
        <v>0</v>
      </c>
      <c r="CC851">
        <v>0</v>
      </c>
      <c r="CD851">
        <v>0</v>
      </c>
      <c r="CE851">
        <v>0</v>
      </c>
      <c r="CF851">
        <v>0</v>
      </c>
      <c r="CG851">
        <v>0</v>
      </c>
      <c r="CH851">
        <v>0</v>
      </c>
      <c r="CI851">
        <v>0</v>
      </c>
      <c r="CJ851">
        <v>0</v>
      </c>
      <c r="CK851">
        <v>0</v>
      </c>
      <c r="CL851">
        <v>0</v>
      </c>
      <c r="CM851">
        <v>0</v>
      </c>
      <c r="CN851">
        <v>0</v>
      </c>
      <c r="CO851">
        <v>0</v>
      </c>
      <c r="CP851">
        <v>0</v>
      </c>
      <c r="CQ851">
        <v>0</v>
      </c>
      <c r="CR851">
        <v>0</v>
      </c>
      <c r="CS851">
        <v>0</v>
      </c>
      <c r="CT851">
        <v>0</v>
      </c>
      <c r="CU851">
        <v>0</v>
      </c>
      <c r="CV851">
        <v>0</v>
      </c>
      <c r="CW851">
        <v>0</v>
      </c>
      <c r="CX851">
        <v>0</v>
      </c>
      <c r="CY851">
        <v>0</v>
      </c>
      <c r="CZ851">
        <v>0</v>
      </c>
      <c r="DA851">
        <v>0</v>
      </c>
      <c r="DB851">
        <v>0</v>
      </c>
      <c r="DC851">
        <v>0</v>
      </c>
      <c r="DD851">
        <v>0</v>
      </c>
      <c r="DE851">
        <v>0</v>
      </c>
      <c r="DF851">
        <v>0</v>
      </c>
      <c r="DG851">
        <v>0</v>
      </c>
      <c r="DH851">
        <v>0</v>
      </c>
      <c r="DI851">
        <v>0</v>
      </c>
      <c r="DJ851">
        <v>0</v>
      </c>
      <c r="DK851">
        <v>0</v>
      </c>
      <c r="DL851">
        <v>0</v>
      </c>
      <c r="DM851">
        <v>0</v>
      </c>
      <c r="DN851">
        <v>0</v>
      </c>
      <c r="DO851">
        <v>0</v>
      </c>
      <c r="DP851">
        <v>0</v>
      </c>
      <c r="DQ851">
        <v>0</v>
      </c>
      <c r="DR851">
        <v>0</v>
      </c>
      <c r="DS851">
        <v>0</v>
      </c>
      <c r="DT851">
        <v>0</v>
      </c>
      <c r="DU851">
        <v>0</v>
      </c>
      <c r="DV851">
        <v>0</v>
      </c>
      <c r="DW851">
        <v>0</v>
      </c>
      <c r="DX851">
        <v>0</v>
      </c>
      <c r="DY851">
        <v>0</v>
      </c>
      <c r="DZ851">
        <v>0</v>
      </c>
      <c r="EA851">
        <v>0</v>
      </c>
      <c r="EB851">
        <v>0</v>
      </c>
      <c r="EC851">
        <v>0</v>
      </c>
      <c r="ED851">
        <v>0</v>
      </c>
      <c r="EE851">
        <v>0</v>
      </c>
      <c r="EF851">
        <v>0</v>
      </c>
      <c r="EG851">
        <v>0</v>
      </c>
      <c r="EH851">
        <v>0</v>
      </c>
      <c r="EI851">
        <v>0</v>
      </c>
      <c r="EJ851">
        <v>0</v>
      </c>
      <c r="EK851">
        <v>0</v>
      </c>
      <c r="EL851">
        <v>0</v>
      </c>
      <c r="EM851">
        <v>0</v>
      </c>
      <c r="EN851">
        <v>0</v>
      </c>
      <c r="EO851">
        <v>0</v>
      </c>
      <c r="EP851">
        <v>0</v>
      </c>
      <c r="EQ851">
        <v>0</v>
      </c>
      <c r="ER851">
        <v>0</v>
      </c>
      <c r="ES851">
        <v>0</v>
      </c>
      <c r="ET851">
        <v>0</v>
      </c>
      <c r="EU851">
        <v>0</v>
      </c>
      <c r="EV851">
        <v>0</v>
      </c>
      <c r="EW851">
        <v>0</v>
      </c>
      <c r="EX851">
        <v>0</v>
      </c>
      <c r="EY851">
        <v>0</v>
      </c>
      <c r="EZ851">
        <v>0</v>
      </c>
      <c r="FA851">
        <v>0</v>
      </c>
      <c r="FB851">
        <v>0</v>
      </c>
      <c r="FC851">
        <v>0</v>
      </c>
      <c r="FD851">
        <v>0</v>
      </c>
      <c r="FE851">
        <v>0</v>
      </c>
      <c r="FF851">
        <v>0</v>
      </c>
      <c r="FG851">
        <v>0</v>
      </c>
      <c r="FH851">
        <v>0</v>
      </c>
      <c r="FI851">
        <v>0</v>
      </c>
      <c r="FJ851">
        <v>0</v>
      </c>
      <c r="FK851">
        <v>0</v>
      </c>
      <c r="FL851">
        <v>0</v>
      </c>
      <c r="FM851">
        <v>0</v>
      </c>
      <c r="FN851">
        <v>0</v>
      </c>
      <c r="FO851">
        <v>0</v>
      </c>
      <c r="FP851">
        <v>0</v>
      </c>
      <c r="FQ851">
        <v>0</v>
      </c>
      <c r="FR851">
        <v>0</v>
      </c>
      <c r="FS851">
        <v>0</v>
      </c>
      <c r="FT851">
        <v>0</v>
      </c>
      <c r="FU851">
        <v>0</v>
      </c>
      <c r="FV851">
        <v>0</v>
      </c>
      <c r="FW851">
        <v>0</v>
      </c>
      <c r="FX851">
        <v>0</v>
      </c>
      <c r="FY851">
        <v>0</v>
      </c>
      <c r="FZ851">
        <v>0</v>
      </c>
      <c r="GA851">
        <v>0</v>
      </c>
      <c r="GB851">
        <v>0</v>
      </c>
      <c r="GC851">
        <v>0</v>
      </c>
      <c r="GD851">
        <v>0</v>
      </c>
      <c r="GE851">
        <v>0</v>
      </c>
      <c r="GF851">
        <v>0</v>
      </c>
      <c r="GG851">
        <v>0</v>
      </c>
      <c r="GH851">
        <v>0</v>
      </c>
      <c r="GI851">
        <v>0</v>
      </c>
      <c r="GJ851">
        <v>0</v>
      </c>
      <c r="GK851">
        <v>0</v>
      </c>
      <c r="GL851">
        <v>0</v>
      </c>
      <c r="GM851">
        <v>0</v>
      </c>
      <c r="GN851">
        <v>0</v>
      </c>
      <c r="GO851">
        <v>0</v>
      </c>
      <c r="GP851">
        <v>0</v>
      </c>
      <c r="GQ851">
        <v>0</v>
      </c>
      <c r="GR851">
        <v>0</v>
      </c>
      <c r="GS851">
        <v>0</v>
      </c>
      <c r="GT851">
        <v>0</v>
      </c>
      <c r="GU851">
        <v>0</v>
      </c>
      <c r="GV851">
        <v>0</v>
      </c>
      <c r="GW851">
        <v>0</v>
      </c>
      <c r="GX851">
        <v>0</v>
      </c>
      <c r="GY851">
        <v>0</v>
      </c>
      <c r="GZ851">
        <v>0</v>
      </c>
      <c r="HA851">
        <v>0</v>
      </c>
      <c r="HB851">
        <v>0</v>
      </c>
      <c r="HC851">
        <v>0</v>
      </c>
      <c r="HD851">
        <v>0</v>
      </c>
      <c r="HE851">
        <v>0</v>
      </c>
      <c r="HF851">
        <v>0</v>
      </c>
      <c r="HG851">
        <v>0</v>
      </c>
      <c r="HH851">
        <v>0</v>
      </c>
      <c r="HI851">
        <v>0</v>
      </c>
      <c r="HJ851">
        <v>0</v>
      </c>
      <c r="HK851">
        <v>0</v>
      </c>
      <c r="HL851">
        <v>0</v>
      </c>
      <c r="HM851">
        <v>0</v>
      </c>
      <c r="HN851">
        <v>0</v>
      </c>
      <c r="HO851">
        <v>0</v>
      </c>
      <c r="HP851">
        <v>0</v>
      </c>
      <c r="HQ851">
        <v>0</v>
      </c>
      <c r="HR851">
        <v>0</v>
      </c>
      <c r="HS851">
        <v>0</v>
      </c>
      <c r="HT851">
        <v>0</v>
      </c>
      <c r="HU851">
        <v>0</v>
      </c>
      <c r="HV851">
        <v>0</v>
      </c>
      <c r="HW851">
        <v>0</v>
      </c>
      <c r="HX851">
        <v>0</v>
      </c>
      <c r="HY851">
        <v>0</v>
      </c>
      <c r="HZ851">
        <v>0</v>
      </c>
      <c r="IA851">
        <v>0</v>
      </c>
      <c r="IB851">
        <v>0</v>
      </c>
      <c r="IC851">
        <v>0</v>
      </c>
      <c r="ID851">
        <v>0</v>
      </c>
      <c r="IE851">
        <v>0</v>
      </c>
      <c r="IF851">
        <v>0</v>
      </c>
      <c r="IG851">
        <v>0</v>
      </c>
      <c r="IH851">
        <v>0</v>
      </c>
      <c r="II851">
        <v>0</v>
      </c>
      <c r="IJ851">
        <v>0</v>
      </c>
      <c r="IK851">
        <v>0</v>
      </c>
      <c r="IL851">
        <v>0</v>
      </c>
      <c r="IM851">
        <v>0</v>
      </c>
      <c r="IN851">
        <v>0</v>
      </c>
      <c r="IO851">
        <v>0</v>
      </c>
      <c r="IP851">
        <v>0</v>
      </c>
      <c r="IQ851">
        <v>0</v>
      </c>
      <c r="IR851">
        <v>0</v>
      </c>
      <c r="IS851">
        <v>0</v>
      </c>
      <c r="IT851">
        <v>0</v>
      </c>
      <c r="IU851">
        <v>0</v>
      </c>
      <c r="IV851">
        <v>0</v>
      </c>
      <c r="IW851">
        <v>0</v>
      </c>
      <c r="IX851">
        <v>0</v>
      </c>
      <c r="IY851">
        <v>0</v>
      </c>
      <c r="IZ851">
        <v>0</v>
      </c>
      <c r="JA851">
        <v>0</v>
      </c>
      <c r="JB851">
        <v>0</v>
      </c>
      <c r="JC851">
        <v>0</v>
      </c>
      <c r="JD851">
        <v>0</v>
      </c>
      <c r="JE851">
        <v>0</v>
      </c>
      <c r="JF851">
        <v>0</v>
      </c>
      <c r="JG851">
        <v>0</v>
      </c>
      <c r="JH851">
        <v>0</v>
      </c>
      <c r="JI851">
        <v>0</v>
      </c>
      <c r="JJ851">
        <v>0</v>
      </c>
      <c r="JK851">
        <v>0</v>
      </c>
      <c r="JL851">
        <v>0</v>
      </c>
      <c r="JM851">
        <v>0</v>
      </c>
      <c r="JN851">
        <v>0</v>
      </c>
      <c r="JO851">
        <v>0</v>
      </c>
      <c r="JP851">
        <v>0</v>
      </c>
      <c r="JQ851">
        <v>0</v>
      </c>
      <c r="JR851">
        <v>0</v>
      </c>
      <c r="JS851">
        <v>0</v>
      </c>
      <c r="JT851">
        <v>0</v>
      </c>
      <c r="JU851">
        <v>0</v>
      </c>
      <c r="JV851">
        <v>0</v>
      </c>
      <c r="JW851">
        <v>0</v>
      </c>
      <c r="JX851">
        <v>0</v>
      </c>
      <c r="JY851">
        <v>0</v>
      </c>
      <c r="JZ851">
        <v>0</v>
      </c>
      <c r="KA851">
        <v>0</v>
      </c>
      <c r="KB851">
        <v>0</v>
      </c>
      <c r="KC851">
        <v>0</v>
      </c>
      <c r="KD851">
        <v>0</v>
      </c>
      <c r="KE851">
        <v>0</v>
      </c>
      <c r="KF851">
        <v>0</v>
      </c>
      <c r="KG851">
        <v>0</v>
      </c>
      <c r="KH851">
        <v>0</v>
      </c>
      <c r="KI851">
        <v>0</v>
      </c>
      <c r="KJ851">
        <v>0</v>
      </c>
      <c r="KK851">
        <v>0</v>
      </c>
      <c r="KL851">
        <v>0</v>
      </c>
      <c r="KM851">
        <v>0</v>
      </c>
      <c r="KN851">
        <v>0</v>
      </c>
      <c r="KO851">
        <v>0</v>
      </c>
      <c r="KP851">
        <v>0</v>
      </c>
      <c r="KQ851">
        <v>0</v>
      </c>
      <c r="KR851">
        <v>0</v>
      </c>
      <c r="KS851">
        <v>0</v>
      </c>
      <c r="KT851">
        <v>0</v>
      </c>
      <c r="KU851">
        <v>0</v>
      </c>
      <c r="KV851">
        <v>0</v>
      </c>
      <c r="KW851">
        <v>0</v>
      </c>
      <c r="KX851">
        <v>0</v>
      </c>
      <c r="KY851">
        <v>0</v>
      </c>
      <c r="KZ851">
        <v>0</v>
      </c>
      <c r="LA851">
        <v>0</v>
      </c>
      <c r="LB851">
        <v>0</v>
      </c>
      <c r="LC851">
        <v>0</v>
      </c>
      <c r="LD851">
        <v>0</v>
      </c>
      <c r="LE851">
        <v>0</v>
      </c>
      <c r="LF851">
        <v>0</v>
      </c>
      <c r="LG851">
        <v>0</v>
      </c>
      <c r="LH851">
        <v>0</v>
      </c>
      <c r="LI851">
        <v>0</v>
      </c>
      <c r="LJ851">
        <v>0</v>
      </c>
      <c r="LK851">
        <v>0</v>
      </c>
      <c r="LL851">
        <v>0</v>
      </c>
      <c r="LM851">
        <v>0</v>
      </c>
      <c r="LN851">
        <v>0</v>
      </c>
      <c r="LO851">
        <v>0</v>
      </c>
      <c r="LP851">
        <v>0</v>
      </c>
      <c r="LQ851">
        <v>0</v>
      </c>
      <c r="LR851">
        <v>0</v>
      </c>
      <c r="LS851">
        <v>0</v>
      </c>
      <c r="LT851">
        <v>0</v>
      </c>
      <c r="LU851">
        <v>0</v>
      </c>
      <c r="LV851">
        <v>0</v>
      </c>
      <c r="LW851">
        <v>0</v>
      </c>
      <c r="LX851">
        <v>0</v>
      </c>
      <c r="LY851">
        <v>0</v>
      </c>
      <c r="LZ851">
        <v>0</v>
      </c>
      <c r="MA851">
        <v>0</v>
      </c>
      <c r="MB851">
        <v>0</v>
      </c>
      <c r="MC851">
        <v>0</v>
      </c>
      <c r="MD851">
        <v>0</v>
      </c>
      <c r="ME851">
        <v>0</v>
      </c>
      <c r="MF851">
        <v>0</v>
      </c>
      <c r="MG851">
        <v>0</v>
      </c>
      <c r="MH851">
        <v>0</v>
      </c>
      <c r="MI851">
        <v>0</v>
      </c>
      <c r="MJ851">
        <v>124</v>
      </c>
    </row>
    <row r="852" spans="1:348" x14ac:dyDescent="0.55000000000000004">
      <c r="A852" t="s">
        <v>2037</v>
      </c>
      <c r="B852">
        <v>0</v>
      </c>
      <c r="C852">
        <v>1</v>
      </c>
      <c r="D852">
        <v>0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1</v>
      </c>
      <c r="AV852">
        <v>1</v>
      </c>
      <c r="AW852">
        <v>1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  <c r="BJ852">
        <v>0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1</v>
      </c>
      <c r="BQ852">
        <v>0</v>
      </c>
      <c r="BR852">
        <v>0</v>
      </c>
      <c r="BS852">
        <v>0</v>
      </c>
      <c r="BT852">
        <v>0</v>
      </c>
      <c r="BU852">
        <v>0</v>
      </c>
      <c r="BV852">
        <v>0</v>
      </c>
      <c r="BW852">
        <v>0</v>
      </c>
      <c r="BX852">
        <v>0</v>
      </c>
      <c r="BY852">
        <v>0</v>
      </c>
      <c r="BZ852">
        <v>0</v>
      </c>
      <c r="CA852">
        <v>0</v>
      </c>
      <c r="CB852">
        <v>0</v>
      </c>
      <c r="CC852">
        <v>0</v>
      </c>
      <c r="CD852">
        <v>0</v>
      </c>
      <c r="CE852">
        <v>0</v>
      </c>
      <c r="CF852">
        <v>0</v>
      </c>
      <c r="CG852">
        <v>0</v>
      </c>
      <c r="CH852">
        <v>0</v>
      </c>
      <c r="CI852">
        <v>0</v>
      </c>
      <c r="CJ852">
        <v>0</v>
      </c>
      <c r="CK852">
        <v>1</v>
      </c>
      <c r="CL852">
        <v>0</v>
      </c>
      <c r="CM852">
        <v>0</v>
      </c>
      <c r="CN852">
        <v>0</v>
      </c>
      <c r="CO852">
        <v>0</v>
      </c>
      <c r="CP852">
        <v>0</v>
      </c>
      <c r="CQ852">
        <v>0</v>
      </c>
      <c r="CR852">
        <v>0</v>
      </c>
      <c r="CS852">
        <v>0</v>
      </c>
      <c r="CT852">
        <v>0</v>
      </c>
      <c r="CU852">
        <v>0</v>
      </c>
      <c r="CV852">
        <v>0</v>
      </c>
      <c r="CW852">
        <v>0</v>
      </c>
      <c r="CX852">
        <v>0</v>
      </c>
      <c r="CY852">
        <v>0</v>
      </c>
      <c r="CZ852">
        <v>0</v>
      </c>
      <c r="DA852">
        <v>0</v>
      </c>
      <c r="DB852">
        <v>0</v>
      </c>
      <c r="DC852">
        <v>0</v>
      </c>
      <c r="DD852">
        <v>0</v>
      </c>
      <c r="DE852">
        <v>0</v>
      </c>
      <c r="DF852">
        <v>0</v>
      </c>
      <c r="DG852">
        <v>0</v>
      </c>
      <c r="DH852">
        <v>0</v>
      </c>
      <c r="DI852">
        <v>0</v>
      </c>
      <c r="DJ852">
        <v>0</v>
      </c>
      <c r="DK852">
        <v>0</v>
      </c>
      <c r="DL852">
        <v>0</v>
      </c>
      <c r="DM852">
        <v>0</v>
      </c>
      <c r="DN852">
        <v>0</v>
      </c>
      <c r="DO852">
        <v>0</v>
      </c>
      <c r="DP852">
        <v>0</v>
      </c>
      <c r="DQ852">
        <v>0</v>
      </c>
      <c r="DR852">
        <v>0</v>
      </c>
      <c r="DS852">
        <v>0</v>
      </c>
      <c r="DT852">
        <v>0</v>
      </c>
      <c r="DU852">
        <v>0</v>
      </c>
      <c r="DV852">
        <v>0</v>
      </c>
      <c r="DW852">
        <v>0</v>
      </c>
      <c r="DX852">
        <v>0</v>
      </c>
      <c r="DY852">
        <v>0</v>
      </c>
      <c r="DZ852">
        <v>0</v>
      </c>
      <c r="EA852">
        <v>0</v>
      </c>
      <c r="EB852">
        <v>0</v>
      </c>
      <c r="EC852">
        <v>0</v>
      </c>
      <c r="ED852">
        <v>0</v>
      </c>
      <c r="EE852">
        <v>0</v>
      </c>
      <c r="EF852">
        <v>0</v>
      </c>
      <c r="EG852">
        <v>1</v>
      </c>
      <c r="EH852">
        <v>0</v>
      </c>
      <c r="EI852">
        <v>0</v>
      </c>
      <c r="EJ852">
        <v>0</v>
      </c>
      <c r="EK852">
        <v>0</v>
      </c>
      <c r="EL852">
        <v>0</v>
      </c>
      <c r="EM852">
        <v>0</v>
      </c>
      <c r="EN852">
        <v>0</v>
      </c>
      <c r="EO852">
        <v>0</v>
      </c>
      <c r="EP852">
        <v>0</v>
      </c>
      <c r="EQ852">
        <v>0</v>
      </c>
      <c r="ER852">
        <v>0</v>
      </c>
      <c r="ES852">
        <v>0</v>
      </c>
      <c r="ET852">
        <v>0</v>
      </c>
      <c r="EU852">
        <v>0</v>
      </c>
      <c r="EV852">
        <v>0</v>
      </c>
      <c r="EW852">
        <v>0</v>
      </c>
      <c r="EX852">
        <v>0</v>
      </c>
      <c r="EY852">
        <v>0</v>
      </c>
      <c r="EZ852">
        <v>0</v>
      </c>
      <c r="FA852">
        <v>0</v>
      </c>
      <c r="FB852">
        <v>0</v>
      </c>
      <c r="FC852">
        <v>0</v>
      </c>
      <c r="FD852">
        <v>0</v>
      </c>
      <c r="FE852">
        <v>0</v>
      </c>
      <c r="FF852">
        <v>0</v>
      </c>
      <c r="FG852">
        <v>0</v>
      </c>
      <c r="FH852">
        <v>0</v>
      </c>
      <c r="FI852">
        <v>0</v>
      </c>
      <c r="FJ852">
        <v>0</v>
      </c>
      <c r="FK852">
        <v>0</v>
      </c>
      <c r="FL852">
        <v>0</v>
      </c>
      <c r="FM852">
        <v>0</v>
      </c>
      <c r="FN852">
        <v>0</v>
      </c>
      <c r="FO852">
        <v>0</v>
      </c>
      <c r="FP852">
        <v>0</v>
      </c>
      <c r="FQ852">
        <v>0</v>
      </c>
      <c r="FR852">
        <v>0</v>
      </c>
      <c r="FS852">
        <v>0</v>
      </c>
      <c r="FT852">
        <v>0</v>
      </c>
      <c r="FU852">
        <v>0</v>
      </c>
      <c r="FV852">
        <v>0</v>
      </c>
      <c r="FW852">
        <v>0</v>
      </c>
      <c r="FX852">
        <v>0</v>
      </c>
      <c r="FY852">
        <v>0</v>
      </c>
      <c r="FZ852">
        <v>0</v>
      </c>
      <c r="GA852">
        <v>0</v>
      </c>
      <c r="GB852">
        <v>0</v>
      </c>
      <c r="GC852">
        <v>0</v>
      </c>
      <c r="GD852">
        <v>0</v>
      </c>
      <c r="GE852">
        <v>0</v>
      </c>
      <c r="GF852">
        <v>0</v>
      </c>
      <c r="GG852">
        <v>0</v>
      </c>
      <c r="GH852">
        <v>0</v>
      </c>
      <c r="GI852">
        <v>0</v>
      </c>
      <c r="GJ852">
        <v>0</v>
      </c>
      <c r="GK852">
        <v>0</v>
      </c>
      <c r="GL852">
        <v>0</v>
      </c>
      <c r="GM852">
        <v>0</v>
      </c>
      <c r="GN852">
        <v>0</v>
      </c>
      <c r="GO852">
        <v>0</v>
      </c>
      <c r="GP852">
        <v>0</v>
      </c>
      <c r="GQ852">
        <v>0</v>
      </c>
      <c r="GR852">
        <v>0</v>
      </c>
      <c r="GS852">
        <v>0</v>
      </c>
      <c r="GT852">
        <v>0</v>
      </c>
      <c r="GU852">
        <v>0</v>
      </c>
      <c r="GV852">
        <v>0</v>
      </c>
      <c r="GW852">
        <v>0</v>
      </c>
      <c r="GX852">
        <v>0</v>
      </c>
      <c r="GY852">
        <v>0</v>
      </c>
      <c r="GZ852">
        <v>0</v>
      </c>
      <c r="HA852">
        <v>0</v>
      </c>
      <c r="HB852">
        <v>0</v>
      </c>
      <c r="HC852">
        <v>0</v>
      </c>
      <c r="HD852">
        <v>0</v>
      </c>
      <c r="HE852">
        <v>0</v>
      </c>
      <c r="HF852">
        <v>0</v>
      </c>
      <c r="HG852">
        <v>0</v>
      </c>
      <c r="HH852">
        <v>0</v>
      </c>
      <c r="HI852">
        <v>0</v>
      </c>
      <c r="HJ852">
        <v>0</v>
      </c>
      <c r="HK852">
        <v>0</v>
      </c>
      <c r="HL852">
        <v>0</v>
      </c>
      <c r="HM852">
        <v>0</v>
      </c>
      <c r="HN852">
        <v>0</v>
      </c>
      <c r="HO852">
        <v>0</v>
      </c>
      <c r="HP852">
        <v>0</v>
      </c>
      <c r="HQ852">
        <v>0</v>
      </c>
      <c r="HR852">
        <v>0</v>
      </c>
      <c r="HS852">
        <v>0</v>
      </c>
      <c r="HT852">
        <v>0</v>
      </c>
      <c r="HU852">
        <v>0</v>
      </c>
      <c r="HV852">
        <v>0</v>
      </c>
      <c r="HW852">
        <v>0</v>
      </c>
      <c r="HX852">
        <v>0</v>
      </c>
      <c r="HY852">
        <v>0</v>
      </c>
      <c r="HZ852">
        <v>0</v>
      </c>
      <c r="IA852">
        <v>0</v>
      </c>
      <c r="IB852">
        <v>0</v>
      </c>
      <c r="IC852">
        <v>0</v>
      </c>
      <c r="ID852">
        <v>0</v>
      </c>
      <c r="IE852">
        <v>0</v>
      </c>
      <c r="IF852">
        <v>0</v>
      </c>
      <c r="IG852">
        <v>0</v>
      </c>
      <c r="IH852">
        <v>0</v>
      </c>
      <c r="II852">
        <v>0</v>
      </c>
      <c r="IJ852">
        <v>0</v>
      </c>
      <c r="IK852">
        <v>0</v>
      </c>
      <c r="IL852">
        <v>0</v>
      </c>
      <c r="IM852">
        <v>0</v>
      </c>
      <c r="IN852">
        <v>0</v>
      </c>
      <c r="IO852">
        <v>0</v>
      </c>
      <c r="IP852">
        <v>0</v>
      </c>
      <c r="IQ852">
        <v>0</v>
      </c>
      <c r="IR852">
        <v>0</v>
      </c>
      <c r="IS852">
        <v>0</v>
      </c>
      <c r="IT852">
        <v>0</v>
      </c>
      <c r="IU852">
        <v>0</v>
      </c>
      <c r="IV852">
        <v>0</v>
      </c>
      <c r="IW852">
        <v>0</v>
      </c>
      <c r="IX852">
        <v>0</v>
      </c>
      <c r="IY852">
        <v>0</v>
      </c>
      <c r="IZ852">
        <v>0</v>
      </c>
      <c r="JA852">
        <v>0</v>
      </c>
      <c r="JB852">
        <v>0</v>
      </c>
      <c r="JC852">
        <v>0</v>
      </c>
      <c r="JD852">
        <v>0</v>
      </c>
      <c r="JE852">
        <v>0</v>
      </c>
      <c r="JF852">
        <v>0</v>
      </c>
      <c r="JG852">
        <v>0</v>
      </c>
      <c r="JH852">
        <v>0</v>
      </c>
      <c r="JI852">
        <v>0</v>
      </c>
      <c r="JJ852">
        <v>0</v>
      </c>
      <c r="JK852">
        <v>0</v>
      </c>
      <c r="JL852">
        <v>0</v>
      </c>
      <c r="JM852">
        <v>0</v>
      </c>
      <c r="JN852">
        <v>0</v>
      </c>
      <c r="JO852">
        <v>0</v>
      </c>
      <c r="JP852">
        <v>0</v>
      </c>
      <c r="JQ852">
        <v>0</v>
      </c>
      <c r="JR852">
        <v>0</v>
      </c>
      <c r="JS852">
        <v>0</v>
      </c>
      <c r="JT852">
        <v>0</v>
      </c>
      <c r="JU852">
        <v>0</v>
      </c>
      <c r="JV852">
        <v>0</v>
      </c>
      <c r="JW852">
        <v>0</v>
      </c>
      <c r="JX852">
        <v>0</v>
      </c>
      <c r="JY852">
        <v>0</v>
      </c>
      <c r="JZ852">
        <v>0</v>
      </c>
      <c r="KA852">
        <v>0</v>
      </c>
      <c r="KB852">
        <v>0</v>
      </c>
      <c r="KC852">
        <v>0</v>
      </c>
      <c r="KD852">
        <v>0</v>
      </c>
      <c r="KE852">
        <v>0</v>
      </c>
      <c r="KF852">
        <v>0</v>
      </c>
      <c r="KG852">
        <v>0</v>
      </c>
      <c r="KH852">
        <v>0</v>
      </c>
      <c r="KI852">
        <v>0</v>
      </c>
      <c r="KJ852">
        <v>0</v>
      </c>
      <c r="KK852">
        <v>0</v>
      </c>
      <c r="KL852">
        <v>0</v>
      </c>
      <c r="KM852">
        <v>0</v>
      </c>
      <c r="KN852">
        <v>0</v>
      </c>
      <c r="KO852">
        <v>0</v>
      </c>
      <c r="KP852">
        <v>0</v>
      </c>
      <c r="KQ852">
        <v>0</v>
      </c>
      <c r="KR852">
        <v>0</v>
      </c>
      <c r="KS852">
        <v>0</v>
      </c>
      <c r="KT852">
        <v>0</v>
      </c>
      <c r="KU852">
        <v>0</v>
      </c>
      <c r="KV852">
        <v>0</v>
      </c>
      <c r="KW852">
        <v>0</v>
      </c>
      <c r="KX852">
        <v>0</v>
      </c>
      <c r="KY852">
        <v>0</v>
      </c>
      <c r="KZ852">
        <v>0</v>
      </c>
      <c r="LA852">
        <v>0</v>
      </c>
      <c r="LB852">
        <v>0</v>
      </c>
      <c r="LC852">
        <v>0</v>
      </c>
      <c r="LD852">
        <v>0</v>
      </c>
      <c r="LE852">
        <v>0</v>
      </c>
      <c r="LF852">
        <v>0</v>
      </c>
      <c r="LG852">
        <v>0</v>
      </c>
      <c r="LH852">
        <v>0</v>
      </c>
      <c r="LI852">
        <v>0</v>
      </c>
      <c r="LJ852">
        <v>0</v>
      </c>
      <c r="LK852">
        <v>0</v>
      </c>
      <c r="LL852">
        <v>0</v>
      </c>
      <c r="LM852">
        <v>0</v>
      </c>
      <c r="LN852">
        <v>0</v>
      </c>
      <c r="LO852">
        <v>0</v>
      </c>
      <c r="LP852">
        <v>0</v>
      </c>
      <c r="LQ852">
        <v>0</v>
      </c>
      <c r="LR852">
        <v>0</v>
      </c>
      <c r="LS852">
        <v>0</v>
      </c>
      <c r="LT852">
        <v>0</v>
      </c>
      <c r="LU852">
        <v>0</v>
      </c>
      <c r="LV852">
        <v>0</v>
      </c>
      <c r="LW852">
        <v>0</v>
      </c>
      <c r="LX852">
        <v>0</v>
      </c>
      <c r="LY852">
        <v>0</v>
      </c>
      <c r="LZ852">
        <v>0</v>
      </c>
      <c r="MA852">
        <v>0</v>
      </c>
      <c r="MB852">
        <v>0</v>
      </c>
      <c r="MC852">
        <v>0</v>
      </c>
      <c r="MD852">
        <v>0</v>
      </c>
      <c r="ME852">
        <v>0</v>
      </c>
      <c r="MF852">
        <v>0</v>
      </c>
      <c r="MG852">
        <v>0</v>
      </c>
      <c r="MH852">
        <v>0</v>
      </c>
      <c r="MI852">
        <v>0</v>
      </c>
      <c r="MJ852">
        <v>133</v>
      </c>
    </row>
    <row r="853" spans="1:348" x14ac:dyDescent="0.55000000000000004">
      <c r="A853" t="s">
        <v>2039</v>
      </c>
      <c r="B853">
        <v>0</v>
      </c>
      <c r="C853">
        <v>1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  <c r="BJ853">
        <v>0</v>
      </c>
      <c r="BK853">
        <v>0</v>
      </c>
      <c r="BL853">
        <v>0</v>
      </c>
      <c r="BM853">
        <v>0</v>
      </c>
      <c r="BN853">
        <v>0</v>
      </c>
      <c r="BO853">
        <v>0</v>
      </c>
      <c r="BP853">
        <v>0</v>
      </c>
      <c r="BQ853">
        <v>0</v>
      </c>
      <c r="BR853">
        <v>0</v>
      </c>
      <c r="BS853">
        <v>0</v>
      </c>
      <c r="BT853">
        <v>0</v>
      </c>
      <c r="BU853">
        <v>0</v>
      </c>
      <c r="BV853">
        <v>0</v>
      </c>
      <c r="BW853">
        <v>0</v>
      </c>
      <c r="BX853">
        <v>0</v>
      </c>
      <c r="BY853">
        <v>0</v>
      </c>
      <c r="BZ853">
        <v>0</v>
      </c>
      <c r="CA853">
        <v>0</v>
      </c>
      <c r="CB853">
        <v>0</v>
      </c>
      <c r="CC853">
        <v>0</v>
      </c>
      <c r="CD853">
        <v>0</v>
      </c>
      <c r="CE853">
        <v>0</v>
      </c>
      <c r="CF853">
        <v>0</v>
      </c>
      <c r="CG853">
        <v>0</v>
      </c>
      <c r="CH853">
        <v>0</v>
      </c>
      <c r="CI853">
        <v>0</v>
      </c>
      <c r="CJ853">
        <v>0</v>
      </c>
      <c r="CK853">
        <v>0</v>
      </c>
      <c r="CL853">
        <v>0</v>
      </c>
      <c r="CM853">
        <v>0</v>
      </c>
      <c r="CN853">
        <v>0</v>
      </c>
      <c r="CO853">
        <v>0</v>
      </c>
      <c r="CP853">
        <v>0</v>
      </c>
      <c r="CQ853">
        <v>0</v>
      </c>
      <c r="CR853">
        <v>0</v>
      </c>
      <c r="CS853">
        <v>0</v>
      </c>
      <c r="CT853">
        <v>0</v>
      </c>
      <c r="CU853">
        <v>0</v>
      </c>
      <c r="CV853">
        <v>0</v>
      </c>
      <c r="CW853">
        <v>0</v>
      </c>
      <c r="CX853">
        <v>0</v>
      </c>
      <c r="CY853">
        <v>0</v>
      </c>
      <c r="CZ853">
        <v>0</v>
      </c>
      <c r="DA853">
        <v>0</v>
      </c>
      <c r="DB853">
        <v>0</v>
      </c>
      <c r="DC853">
        <v>0</v>
      </c>
      <c r="DD853">
        <v>0</v>
      </c>
      <c r="DE853">
        <v>0</v>
      </c>
      <c r="DF853">
        <v>0</v>
      </c>
      <c r="DG853">
        <v>0</v>
      </c>
      <c r="DH853">
        <v>0</v>
      </c>
      <c r="DI853">
        <v>0</v>
      </c>
      <c r="DJ853">
        <v>0</v>
      </c>
      <c r="DK853">
        <v>0</v>
      </c>
      <c r="DL853">
        <v>0</v>
      </c>
      <c r="DM853">
        <v>0</v>
      </c>
      <c r="DN853">
        <v>0</v>
      </c>
      <c r="DO853">
        <v>0</v>
      </c>
      <c r="DP853">
        <v>0</v>
      </c>
      <c r="DQ853">
        <v>0</v>
      </c>
      <c r="DR853">
        <v>0</v>
      </c>
      <c r="DS853">
        <v>0</v>
      </c>
      <c r="DT853">
        <v>0</v>
      </c>
      <c r="DU853">
        <v>0</v>
      </c>
      <c r="DV853">
        <v>0</v>
      </c>
      <c r="DW853">
        <v>0</v>
      </c>
      <c r="DX853">
        <v>0</v>
      </c>
      <c r="DY853">
        <v>0</v>
      </c>
      <c r="DZ853">
        <v>0</v>
      </c>
      <c r="EA853">
        <v>0</v>
      </c>
      <c r="EB853">
        <v>0</v>
      </c>
      <c r="EC853">
        <v>0</v>
      </c>
      <c r="ED853">
        <v>0</v>
      </c>
      <c r="EE853">
        <v>0</v>
      </c>
      <c r="EF853">
        <v>0</v>
      </c>
      <c r="EG853">
        <v>0</v>
      </c>
      <c r="EH853">
        <v>0</v>
      </c>
      <c r="EI853">
        <v>0</v>
      </c>
      <c r="EJ853">
        <v>0</v>
      </c>
      <c r="EK853">
        <v>0</v>
      </c>
      <c r="EL853">
        <v>0</v>
      </c>
      <c r="EM853">
        <v>0</v>
      </c>
      <c r="EN853">
        <v>0</v>
      </c>
      <c r="EO853">
        <v>0</v>
      </c>
      <c r="EP853">
        <v>0</v>
      </c>
      <c r="EQ853">
        <v>0</v>
      </c>
      <c r="ER853">
        <v>0</v>
      </c>
      <c r="ES853">
        <v>0</v>
      </c>
      <c r="ET853">
        <v>0</v>
      </c>
      <c r="EU853">
        <v>0</v>
      </c>
      <c r="EV853">
        <v>0</v>
      </c>
      <c r="EW853">
        <v>0</v>
      </c>
      <c r="EX853">
        <v>0</v>
      </c>
      <c r="EY853">
        <v>0</v>
      </c>
      <c r="EZ853">
        <v>0</v>
      </c>
      <c r="FA853">
        <v>0</v>
      </c>
      <c r="FB853">
        <v>0</v>
      </c>
      <c r="FC853">
        <v>0</v>
      </c>
      <c r="FD853">
        <v>0</v>
      </c>
      <c r="FE853">
        <v>0</v>
      </c>
      <c r="FF853">
        <v>0</v>
      </c>
      <c r="FG853">
        <v>0</v>
      </c>
      <c r="FH853">
        <v>0</v>
      </c>
      <c r="FI853">
        <v>0</v>
      </c>
      <c r="FJ853">
        <v>0</v>
      </c>
      <c r="FK853">
        <v>0</v>
      </c>
      <c r="FL853">
        <v>0</v>
      </c>
      <c r="FM853">
        <v>0</v>
      </c>
      <c r="FN853">
        <v>0</v>
      </c>
      <c r="FO853">
        <v>0</v>
      </c>
      <c r="FP853">
        <v>0</v>
      </c>
      <c r="FQ853">
        <v>0</v>
      </c>
      <c r="FR853">
        <v>0</v>
      </c>
      <c r="FS853">
        <v>0</v>
      </c>
      <c r="FT853">
        <v>0</v>
      </c>
      <c r="FU853">
        <v>0</v>
      </c>
      <c r="FV853">
        <v>0</v>
      </c>
      <c r="FW853">
        <v>0</v>
      </c>
      <c r="FX853">
        <v>0</v>
      </c>
      <c r="FY853">
        <v>0</v>
      </c>
      <c r="FZ853">
        <v>0</v>
      </c>
      <c r="GA853">
        <v>0</v>
      </c>
      <c r="GB853">
        <v>0</v>
      </c>
      <c r="GC853">
        <v>0</v>
      </c>
      <c r="GD853">
        <v>0</v>
      </c>
      <c r="GE853">
        <v>0</v>
      </c>
      <c r="GF853">
        <v>0</v>
      </c>
      <c r="GG853">
        <v>0</v>
      </c>
      <c r="GH853">
        <v>0</v>
      </c>
      <c r="GI853">
        <v>0</v>
      </c>
      <c r="GJ853">
        <v>0</v>
      </c>
      <c r="GK853">
        <v>0</v>
      </c>
      <c r="GL853">
        <v>0</v>
      </c>
      <c r="GM853">
        <v>0</v>
      </c>
      <c r="GN853">
        <v>0</v>
      </c>
      <c r="GO853">
        <v>0</v>
      </c>
      <c r="GP853">
        <v>0</v>
      </c>
      <c r="GQ853">
        <v>0</v>
      </c>
      <c r="GR853">
        <v>0</v>
      </c>
      <c r="GS853">
        <v>0</v>
      </c>
      <c r="GT853">
        <v>0</v>
      </c>
      <c r="GU853">
        <v>0</v>
      </c>
      <c r="GV853">
        <v>0</v>
      </c>
      <c r="GW853">
        <v>0</v>
      </c>
      <c r="GX853">
        <v>0</v>
      </c>
      <c r="GY853">
        <v>0</v>
      </c>
      <c r="GZ853">
        <v>0</v>
      </c>
      <c r="HA853">
        <v>0</v>
      </c>
      <c r="HB853">
        <v>0</v>
      </c>
      <c r="HC853">
        <v>0</v>
      </c>
      <c r="HD853">
        <v>0</v>
      </c>
      <c r="HE853">
        <v>0</v>
      </c>
      <c r="HF853">
        <v>0</v>
      </c>
      <c r="HG853">
        <v>0</v>
      </c>
      <c r="HH853">
        <v>0</v>
      </c>
      <c r="HI853">
        <v>0</v>
      </c>
      <c r="HJ853">
        <v>0</v>
      </c>
      <c r="HK853">
        <v>0</v>
      </c>
      <c r="HL853">
        <v>0</v>
      </c>
      <c r="HM853">
        <v>0</v>
      </c>
      <c r="HN853">
        <v>0</v>
      </c>
      <c r="HO853">
        <v>0</v>
      </c>
      <c r="HP853">
        <v>0</v>
      </c>
      <c r="HQ853">
        <v>0</v>
      </c>
      <c r="HR853">
        <v>0</v>
      </c>
      <c r="HS853">
        <v>0</v>
      </c>
      <c r="HT853">
        <v>0</v>
      </c>
      <c r="HU853">
        <v>0</v>
      </c>
      <c r="HV853">
        <v>0</v>
      </c>
      <c r="HW853">
        <v>0</v>
      </c>
      <c r="HX853">
        <v>0</v>
      </c>
      <c r="HY853">
        <v>0</v>
      </c>
      <c r="HZ853">
        <v>0</v>
      </c>
      <c r="IA853">
        <v>0</v>
      </c>
      <c r="IB853">
        <v>0</v>
      </c>
      <c r="IC853">
        <v>0</v>
      </c>
      <c r="ID853">
        <v>0</v>
      </c>
      <c r="IE853">
        <v>0</v>
      </c>
      <c r="IF853">
        <v>0</v>
      </c>
      <c r="IG853">
        <v>0</v>
      </c>
      <c r="IH853">
        <v>0</v>
      </c>
      <c r="II853">
        <v>0</v>
      </c>
      <c r="IJ853">
        <v>0</v>
      </c>
      <c r="IK853">
        <v>0</v>
      </c>
      <c r="IL853">
        <v>0</v>
      </c>
      <c r="IM853">
        <v>0</v>
      </c>
      <c r="IN853">
        <v>0</v>
      </c>
      <c r="IO853">
        <v>0</v>
      </c>
      <c r="IP853">
        <v>0</v>
      </c>
      <c r="IQ853">
        <v>0</v>
      </c>
      <c r="IR853">
        <v>0</v>
      </c>
      <c r="IS853">
        <v>0</v>
      </c>
      <c r="IT853">
        <v>0</v>
      </c>
      <c r="IU853">
        <v>0</v>
      </c>
      <c r="IV853">
        <v>0</v>
      </c>
      <c r="IW853">
        <v>0</v>
      </c>
      <c r="IX853">
        <v>0</v>
      </c>
      <c r="IY853">
        <v>0</v>
      </c>
      <c r="IZ853">
        <v>0</v>
      </c>
      <c r="JA853">
        <v>0</v>
      </c>
      <c r="JB853">
        <v>0</v>
      </c>
      <c r="JC853">
        <v>0</v>
      </c>
      <c r="JD853">
        <v>0</v>
      </c>
      <c r="JE853">
        <v>0</v>
      </c>
      <c r="JF853">
        <v>0</v>
      </c>
      <c r="JG853">
        <v>0</v>
      </c>
      <c r="JH853">
        <v>0</v>
      </c>
      <c r="JI853">
        <v>0</v>
      </c>
      <c r="JJ853">
        <v>0</v>
      </c>
      <c r="JK853">
        <v>0</v>
      </c>
      <c r="JL853">
        <v>0</v>
      </c>
      <c r="JM853">
        <v>0</v>
      </c>
      <c r="JN853">
        <v>0</v>
      </c>
      <c r="JO853">
        <v>0</v>
      </c>
      <c r="JP853">
        <v>0</v>
      </c>
      <c r="JQ853">
        <v>0</v>
      </c>
      <c r="JR853">
        <v>0</v>
      </c>
      <c r="JS853">
        <v>0</v>
      </c>
      <c r="JT853">
        <v>0</v>
      </c>
      <c r="JU853">
        <v>0</v>
      </c>
      <c r="JV853">
        <v>0</v>
      </c>
      <c r="JW853">
        <v>0</v>
      </c>
      <c r="JX853">
        <v>0</v>
      </c>
      <c r="JY853">
        <v>0</v>
      </c>
      <c r="JZ853">
        <v>0</v>
      </c>
      <c r="KA853">
        <v>0</v>
      </c>
      <c r="KB853">
        <v>0</v>
      </c>
      <c r="KC853">
        <v>0</v>
      </c>
      <c r="KD853">
        <v>0</v>
      </c>
      <c r="KE853">
        <v>0</v>
      </c>
      <c r="KF853">
        <v>0</v>
      </c>
      <c r="KG853">
        <v>0</v>
      </c>
      <c r="KH853">
        <v>0</v>
      </c>
      <c r="KI853">
        <v>0</v>
      </c>
      <c r="KJ853">
        <v>0</v>
      </c>
      <c r="KK853">
        <v>0</v>
      </c>
      <c r="KL853">
        <v>0</v>
      </c>
      <c r="KM853">
        <v>0</v>
      </c>
      <c r="KN853">
        <v>0</v>
      </c>
      <c r="KO853">
        <v>0</v>
      </c>
      <c r="KP853">
        <v>0</v>
      </c>
      <c r="KQ853">
        <v>0</v>
      </c>
      <c r="KR853">
        <v>0</v>
      </c>
      <c r="KS853">
        <v>0</v>
      </c>
      <c r="KT853">
        <v>0</v>
      </c>
      <c r="KU853">
        <v>0</v>
      </c>
      <c r="KV853">
        <v>0</v>
      </c>
      <c r="KW853">
        <v>0</v>
      </c>
      <c r="KX853">
        <v>0</v>
      </c>
      <c r="KY853">
        <v>0</v>
      </c>
      <c r="KZ853">
        <v>0</v>
      </c>
      <c r="LA853">
        <v>0</v>
      </c>
      <c r="LB853">
        <v>0</v>
      </c>
      <c r="LC853">
        <v>0</v>
      </c>
      <c r="LD853">
        <v>0</v>
      </c>
      <c r="LE853">
        <v>0</v>
      </c>
      <c r="LF853">
        <v>0</v>
      </c>
      <c r="LG853">
        <v>0</v>
      </c>
      <c r="LH853">
        <v>0</v>
      </c>
      <c r="LI853">
        <v>0</v>
      </c>
      <c r="LJ853">
        <v>0</v>
      </c>
      <c r="LK853">
        <v>0</v>
      </c>
      <c r="LL853">
        <v>0</v>
      </c>
      <c r="LM853">
        <v>0</v>
      </c>
      <c r="LN853">
        <v>0</v>
      </c>
      <c r="LO853">
        <v>0</v>
      </c>
      <c r="LP853">
        <v>0</v>
      </c>
      <c r="LQ853">
        <v>0</v>
      </c>
      <c r="LR853">
        <v>0</v>
      </c>
      <c r="LS853">
        <v>0</v>
      </c>
      <c r="LT853">
        <v>0</v>
      </c>
      <c r="LU853">
        <v>0</v>
      </c>
      <c r="LV853">
        <v>0</v>
      </c>
      <c r="LW853">
        <v>0</v>
      </c>
      <c r="LX853">
        <v>0</v>
      </c>
      <c r="LY853">
        <v>0</v>
      </c>
      <c r="LZ853">
        <v>0</v>
      </c>
      <c r="MA853">
        <v>0</v>
      </c>
      <c r="MB853">
        <v>0</v>
      </c>
      <c r="MC853">
        <v>0</v>
      </c>
      <c r="MD853">
        <v>0</v>
      </c>
      <c r="ME853">
        <v>0</v>
      </c>
      <c r="MF853">
        <v>0</v>
      </c>
      <c r="MG853">
        <v>0</v>
      </c>
      <c r="MH853">
        <v>0</v>
      </c>
      <c r="MI853">
        <v>0</v>
      </c>
      <c r="MJ853">
        <v>138</v>
      </c>
    </row>
    <row r="854" spans="1:348" x14ac:dyDescent="0.55000000000000004">
      <c r="A854" t="s">
        <v>2041</v>
      </c>
      <c r="B854">
        <v>0</v>
      </c>
      <c r="C854">
        <v>1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  <c r="BJ854">
        <v>0</v>
      </c>
      <c r="BK854">
        <v>0</v>
      </c>
      <c r="BL854">
        <v>0</v>
      </c>
      <c r="BM854">
        <v>0</v>
      </c>
      <c r="BN854">
        <v>0</v>
      </c>
      <c r="BO854">
        <v>0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0</v>
      </c>
      <c r="BW854">
        <v>0</v>
      </c>
      <c r="BX854">
        <v>0</v>
      </c>
      <c r="BY854">
        <v>0</v>
      </c>
      <c r="BZ854">
        <v>0</v>
      </c>
      <c r="CA854">
        <v>0</v>
      </c>
      <c r="CB854">
        <v>0</v>
      </c>
      <c r="CC854">
        <v>0</v>
      </c>
      <c r="CD854">
        <v>0</v>
      </c>
      <c r="CE854">
        <v>0</v>
      </c>
      <c r="CF854">
        <v>0</v>
      </c>
      <c r="CG854">
        <v>0</v>
      </c>
      <c r="CH854">
        <v>0</v>
      </c>
      <c r="CI854">
        <v>0</v>
      </c>
      <c r="CJ854">
        <v>0</v>
      </c>
      <c r="CK854">
        <v>0</v>
      </c>
      <c r="CL854">
        <v>0</v>
      </c>
      <c r="CM854">
        <v>0</v>
      </c>
      <c r="CN854">
        <v>0</v>
      </c>
      <c r="CO854">
        <v>0</v>
      </c>
      <c r="CP854">
        <v>0</v>
      </c>
      <c r="CQ854">
        <v>0</v>
      </c>
      <c r="CR854">
        <v>0</v>
      </c>
      <c r="CS854">
        <v>0</v>
      </c>
      <c r="CT854">
        <v>0</v>
      </c>
      <c r="CU854">
        <v>0</v>
      </c>
      <c r="CV854">
        <v>0</v>
      </c>
      <c r="CW854">
        <v>0</v>
      </c>
      <c r="CX854">
        <v>0</v>
      </c>
      <c r="CY854">
        <v>0</v>
      </c>
      <c r="CZ854">
        <v>0</v>
      </c>
      <c r="DA854">
        <v>0</v>
      </c>
      <c r="DB854">
        <v>0</v>
      </c>
      <c r="DC854">
        <v>0</v>
      </c>
      <c r="DD854">
        <v>0</v>
      </c>
      <c r="DE854">
        <v>0</v>
      </c>
      <c r="DF854">
        <v>0</v>
      </c>
      <c r="DG854">
        <v>0</v>
      </c>
      <c r="DH854">
        <v>0</v>
      </c>
      <c r="DI854">
        <v>0</v>
      </c>
      <c r="DJ854">
        <v>0</v>
      </c>
      <c r="DK854">
        <v>0</v>
      </c>
      <c r="DL854">
        <v>0</v>
      </c>
      <c r="DM854">
        <v>0</v>
      </c>
      <c r="DN854">
        <v>0</v>
      </c>
      <c r="DO854">
        <v>0</v>
      </c>
      <c r="DP854">
        <v>0</v>
      </c>
      <c r="DQ854">
        <v>0</v>
      </c>
      <c r="DR854">
        <v>0</v>
      </c>
      <c r="DS854">
        <v>0</v>
      </c>
      <c r="DT854">
        <v>0</v>
      </c>
      <c r="DU854">
        <v>0</v>
      </c>
      <c r="DV854">
        <v>0</v>
      </c>
      <c r="DW854">
        <v>0</v>
      </c>
      <c r="DX854">
        <v>0</v>
      </c>
      <c r="DY854">
        <v>0</v>
      </c>
      <c r="DZ854">
        <v>0</v>
      </c>
      <c r="EA854">
        <v>0</v>
      </c>
      <c r="EB854">
        <v>0</v>
      </c>
      <c r="EC854">
        <v>0</v>
      </c>
      <c r="ED854">
        <v>0</v>
      </c>
      <c r="EE854">
        <v>0</v>
      </c>
      <c r="EF854">
        <v>0</v>
      </c>
      <c r="EG854">
        <v>0</v>
      </c>
      <c r="EH854">
        <v>0</v>
      </c>
      <c r="EI854">
        <v>0</v>
      </c>
      <c r="EJ854">
        <v>0</v>
      </c>
      <c r="EK854">
        <v>0</v>
      </c>
      <c r="EL854">
        <v>0</v>
      </c>
      <c r="EM854">
        <v>0</v>
      </c>
      <c r="EN854">
        <v>0</v>
      </c>
      <c r="EO854">
        <v>0</v>
      </c>
      <c r="EP854">
        <v>0</v>
      </c>
      <c r="EQ854">
        <v>0</v>
      </c>
      <c r="ER854">
        <v>0</v>
      </c>
      <c r="ES854">
        <v>0</v>
      </c>
      <c r="ET854">
        <v>0</v>
      </c>
      <c r="EU854">
        <v>0</v>
      </c>
      <c r="EV854">
        <v>0</v>
      </c>
      <c r="EW854">
        <v>0</v>
      </c>
      <c r="EX854">
        <v>0</v>
      </c>
      <c r="EY854">
        <v>0</v>
      </c>
      <c r="EZ854">
        <v>0</v>
      </c>
      <c r="FA854">
        <v>0</v>
      </c>
      <c r="FB854">
        <v>0</v>
      </c>
      <c r="FC854">
        <v>0</v>
      </c>
      <c r="FD854">
        <v>0</v>
      </c>
      <c r="FE854">
        <v>0</v>
      </c>
      <c r="FF854">
        <v>0</v>
      </c>
      <c r="FG854">
        <v>0</v>
      </c>
      <c r="FH854">
        <v>0</v>
      </c>
      <c r="FI854">
        <v>0</v>
      </c>
      <c r="FJ854">
        <v>0</v>
      </c>
      <c r="FK854">
        <v>0</v>
      </c>
      <c r="FL854">
        <v>0</v>
      </c>
      <c r="FM854">
        <v>0</v>
      </c>
      <c r="FN854">
        <v>0</v>
      </c>
      <c r="FO854">
        <v>0</v>
      </c>
      <c r="FP854">
        <v>0</v>
      </c>
      <c r="FQ854">
        <v>0</v>
      </c>
      <c r="FR854">
        <v>0</v>
      </c>
      <c r="FS854">
        <v>0</v>
      </c>
      <c r="FT854">
        <v>0</v>
      </c>
      <c r="FU854">
        <v>0</v>
      </c>
      <c r="FV854">
        <v>0</v>
      </c>
      <c r="FW854">
        <v>0</v>
      </c>
      <c r="FX854">
        <v>0</v>
      </c>
      <c r="FY854">
        <v>0</v>
      </c>
      <c r="FZ854">
        <v>0</v>
      </c>
      <c r="GA854">
        <v>0</v>
      </c>
      <c r="GB854">
        <v>0</v>
      </c>
      <c r="GC854">
        <v>0</v>
      </c>
      <c r="GD854">
        <v>0</v>
      </c>
      <c r="GE854">
        <v>0</v>
      </c>
      <c r="GF854">
        <v>0</v>
      </c>
      <c r="GG854">
        <v>0</v>
      </c>
      <c r="GH854">
        <v>0</v>
      </c>
      <c r="GI854">
        <v>0</v>
      </c>
      <c r="GJ854">
        <v>0</v>
      </c>
      <c r="GK854">
        <v>0</v>
      </c>
      <c r="GL854">
        <v>0</v>
      </c>
      <c r="GM854">
        <v>0</v>
      </c>
      <c r="GN854">
        <v>0</v>
      </c>
      <c r="GO854">
        <v>0</v>
      </c>
      <c r="GP854">
        <v>0</v>
      </c>
      <c r="GQ854">
        <v>0</v>
      </c>
      <c r="GR854">
        <v>0</v>
      </c>
      <c r="GS854">
        <v>0</v>
      </c>
      <c r="GT854">
        <v>0</v>
      </c>
      <c r="GU854">
        <v>0</v>
      </c>
      <c r="GV854">
        <v>0</v>
      </c>
      <c r="GW854">
        <v>0</v>
      </c>
      <c r="GX854">
        <v>0</v>
      </c>
      <c r="GY854">
        <v>0</v>
      </c>
      <c r="GZ854">
        <v>0</v>
      </c>
      <c r="HA854">
        <v>0</v>
      </c>
      <c r="HB854">
        <v>0</v>
      </c>
      <c r="HC854">
        <v>0</v>
      </c>
      <c r="HD854">
        <v>0</v>
      </c>
      <c r="HE854">
        <v>0</v>
      </c>
      <c r="HF854">
        <v>0</v>
      </c>
      <c r="HG854">
        <v>0</v>
      </c>
      <c r="HH854">
        <v>0</v>
      </c>
      <c r="HI854">
        <v>0</v>
      </c>
      <c r="HJ854">
        <v>0</v>
      </c>
      <c r="HK854">
        <v>0</v>
      </c>
      <c r="HL854">
        <v>0</v>
      </c>
      <c r="HM854">
        <v>0</v>
      </c>
      <c r="HN854">
        <v>0</v>
      </c>
      <c r="HO854">
        <v>0</v>
      </c>
      <c r="HP854">
        <v>0</v>
      </c>
      <c r="HQ854">
        <v>0</v>
      </c>
      <c r="HR854">
        <v>0</v>
      </c>
      <c r="HS854">
        <v>0</v>
      </c>
      <c r="HT854">
        <v>0</v>
      </c>
      <c r="HU854">
        <v>0</v>
      </c>
      <c r="HV854">
        <v>0</v>
      </c>
      <c r="HW854">
        <v>0</v>
      </c>
      <c r="HX854">
        <v>0</v>
      </c>
      <c r="HY854">
        <v>0</v>
      </c>
      <c r="HZ854">
        <v>0</v>
      </c>
      <c r="IA854">
        <v>0</v>
      </c>
      <c r="IB854">
        <v>0</v>
      </c>
      <c r="IC854">
        <v>0</v>
      </c>
      <c r="ID854">
        <v>0</v>
      </c>
      <c r="IE854">
        <v>0</v>
      </c>
      <c r="IF854">
        <v>0</v>
      </c>
      <c r="IG854">
        <v>0</v>
      </c>
      <c r="IH854">
        <v>0</v>
      </c>
      <c r="II854">
        <v>0</v>
      </c>
      <c r="IJ854">
        <v>0</v>
      </c>
      <c r="IK854">
        <v>0</v>
      </c>
      <c r="IL854">
        <v>0</v>
      </c>
      <c r="IM854">
        <v>0</v>
      </c>
      <c r="IN854">
        <v>0</v>
      </c>
      <c r="IO854">
        <v>0</v>
      </c>
      <c r="IP854">
        <v>0</v>
      </c>
      <c r="IQ854">
        <v>0</v>
      </c>
      <c r="IR854">
        <v>0</v>
      </c>
      <c r="IS854">
        <v>0</v>
      </c>
      <c r="IT854">
        <v>0</v>
      </c>
      <c r="IU854">
        <v>0</v>
      </c>
      <c r="IV854">
        <v>0</v>
      </c>
      <c r="IW854">
        <v>0</v>
      </c>
      <c r="IX854">
        <v>0</v>
      </c>
      <c r="IY854">
        <v>0</v>
      </c>
      <c r="IZ854">
        <v>0</v>
      </c>
      <c r="JA854">
        <v>0</v>
      </c>
      <c r="JB854">
        <v>0</v>
      </c>
      <c r="JC854">
        <v>0</v>
      </c>
      <c r="JD854">
        <v>0</v>
      </c>
      <c r="JE854">
        <v>0</v>
      </c>
      <c r="JF854">
        <v>0</v>
      </c>
      <c r="JG854">
        <v>0</v>
      </c>
      <c r="JH854">
        <v>0</v>
      </c>
      <c r="JI854">
        <v>0</v>
      </c>
      <c r="JJ854">
        <v>0</v>
      </c>
      <c r="JK854">
        <v>0</v>
      </c>
      <c r="JL854">
        <v>0</v>
      </c>
      <c r="JM854">
        <v>0</v>
      </c>
      <c r="JN854">
        <v>0</v>
      </c>
      <c r="JO854">
        <v>0</v>
      </c>
      <c r="JP854">
        <v>0</v>
      </c>
      <c r="JQ854">
        <v>0</v>
      </c>
      <c r="JR854">
        <v>0</v>
      </c>
      <c r="JS854">
        <v>0</v>
      </c>
      <c r="JT854">
        <v>0</v>
      </c>
      <c r="JU854">
        <v>0</v>
      </c>
      <c r="JV854">
        <v>0</v>
      </c>
      <c r="JW854">
        <v>0</v>
      </c>
      <c r="JX854">
        <v>0</v>
      </c>
      <c r="JY854">
        <v>0</v>
      </c>
      <c r="JZ854">
        <v>0</v>
      </c>
      <c r="KA854">
        <v>0</v>
      </c>
      <c r="KB854">
        <v>0</v>
      </c>
      <c r="KC854">
        <v>0</v>
      </c>
      <c r="KD854">
        <v>0</v>
      </c>
      <c r="KE854">
        <v>0</v>
      </c>
      <c r="KF854">
        <v>0</v>
      </c>
      <c r="KG854">
        <v>0</v>
      </c>
      <c r="KH854">
        <v>0</v>
      </c>
      <c r="KI854">
        <v>0</v>
      </c>
      <c r="KJ854">
        <v>0</v>
      </c>
      <c r="KK854">
        <v>0</v>
      </c>
      <c r="KL854">
        <v>0</v>
      </c>
      <c r="KM854">
        <v>0</v>
      </c>
      <c r="KN854">
        <v>0</v>
      </c>
      <c r="KO854">
        <v>0</v>
      </c>
      <c r="KP854">
        <v>0</v>
      </c>
      <c r="KQ854">
        <v>0</v>
      </c>
      <c r="KR854">
        <v>0</v>
      </c>
      <c r="KS854">
        <v>0</v>
      </c>
      <c r="KT854">
        <v>0</v>
      </c>
      <c r="KU854">
        <v>0</v>
      </c>
      <c r="KV854">
        <v>0</v>
      </c>
      <c r="KW854">
        <v>0</v>
      </c>
      <c r="KX854">
        <v>0</v>
      </c>
      <c r="KY854">
        <v>0</v>
      </c>
      <c r="KZ854">
        <v>0</v>
      </c>
      <c r="LA854">
        <v>0</v>
      </c>
      <c r="LB854">
        <v>0</v>
      </c>
      <c r="LC854">
        <v>0</v>
      </c>
      <c r="LD854">
        <v>0</v>
      </c>
      <c r="LE854">
        <v>0</v>
      </c>
      <c r="LF854">
        <v>0</v>
      </c>
      <c r="LG854">
        <v>0</v>
      </c>
      <c r="LH854">
        <v>0</v>
      </c>
      <c r="LI854">
        <v>0</v>
      </c>
      <c r="LJ854">
        <v>0</v>
      </c>
      <c r="LK854">
        <v>0</v>
      </c>
      <c r="LL854">
        <v>0</v>
      </c>
      <c r="LM854">
        <v>0</v>
      </c>
      <c r="LN854">
        <v>0</v>
      </c>
      <c r="LO854">
        <v>0</v>
      </c>
      <c r="LP854">
        <v>0</v>
      </c>
      <c r="LQ854">
        <v>0</v>
      </c>
      <c r="LR854">
        <v>0</v>
      </c>
      <c r="LS854">
        <v>0</v>
      </c>
      <c r="LT854">
        <v>0</v>
      </c>
      <c r="LU854">
        <v>0</v>
      </c>
      <c r="LV854">
        <v>0</v>
      </c>
      <c r="LW854">
        <v>0</v>
      </c>
      <c r="LX854">
        <v>0</v>
      </c>
      <c r="LY854">
        <v>0</v>
      </c>
      <c r="LZ854">
        <v>0</v>
      </c>
      <c r="MA854">
        <v>0</v>
      </c>
      <c r="MB854">
        <v>0</v>
      </c>
      <c r="MC854">
        <v>0</v>
      </c>
      <c r="MD854">
        <v>0</v>
      </c>
      <c r="ME854">
        <v>0</v>
      </c>
      <c r="MF854">
        <v>0</v>
      </c>
      <c r="MG854">
        <v>0</v>
      </c>
      <c r="MH854">
        <v>0</v>
      </c>
      <c r="MI854">
        <v>0</v>
      </c>
      <c r="MJ854">
        <v>130</v>
      </c>
    </row>
    <row r="855" spans="1:348" x14ac:dyDescent="0.55000000000000004">
      <c r="A855" t="s">
        <v>2043</v>
      </c>
      <c r="B855">
        <v>0</v>
      </c>
      <c r="C855">
        <v>1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1</v>
      </c>
      <c r="AV855">
        <v>1</v>
      </c>
      <c r="AW855">
        <v>1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0</v>
      </c>
      <c r="BK855">
        <v>0</v>
      </c>
      <c r="BL855">
        <v>0</v>
      </c>
      <c r="BM855">
        <v>0</v>
      </c>
      <c r="BN855">
        <v>0</v>
      </c>
      <c r="BO855">
        <v>0</v>
      </c>
      <c r="BP855">
        <v>1</v>
      </c>
      <c r="BQ855">
        <v>0</v>
      </c>
      <c r="BR855">
        <v>0</v>
      </c>
      <c r="BS855">
        <v>0</v>
      </c>
      <c r="BT855">
        <v>0</v>
      </c>
      <c r="BU855">
        <v>0</v>
      </c>
      <c r="BV855">
        <v>0</v>
      </c>
      <c r="BW855">
        <v>0</v>
      </c>
      <c r="BX855">
        <v>0</v>
      </c>
      <c r="BY855">
        <v>0</v>
      </c>
      <c r="BZ855">
        <v>0</v>
      </c>
      <c r="CA855">
        <v>0</v>
      </c>
      <c r="CB855">
        <v>0</v>
      </c>
      <c r="CC855">
        <v>0</v>
      </c>
      <c r="CD855">
        <v>0</v>
      </c>
      <c r="CE855">
        <v>0</v>
      </c>
      <c r="CF855">
        <v>0</v>
      </c>
      <c r="CG855">
        <v>0</v>
      </c>
      <c r="CH855">
        <v>0</v>
      </c>
      <c r="CI855">
        <v>0</v>
      </c>
      <c r="CJ855">
        <v>0</v>
      </c>
      <c r="CK855">
        <v>1</v>
      </c>
      <c r="CL855">
        <v>0</v>
      </c>
      <c r="CM855">
        <v>0</v>
      </c>
      <c r="CN855">
        <v>0</v>
      </c>
      <c r="CO855">
        <v>0</v>
      </c>
      <c r="CP855">
        <v>0</v>
      </c>
      <c r="CQ855">
        <v>0</v>
      </c>
      <c r="CR855">
        <v>0</v>
      </c>
      <c r="CS855">
        <v>0</v>
      </c>
      <c r="CT855">
        <v>0</v>
      </c>
      <c r="CU855">
        <v>0</v>
      </c>
      <c r="CV855">
        <v>0</v>
      </c>
      <c r="CW855">
        <v>0</v>
      </c>
      <c r="CX855">
        <v>0</v>
      </c>
      <c r="CY855">
        <v>0</v>
      </c>
      <c r="CZ855">
        <v>0</v>
      </c>
      <c r="DA855">
        <v>0</v>
      </c>
      <c r="DB855">
        <v>0</v>
      </c>
      <c r="DC855">
        <v>0</v>
      </c>
      <c r="DD855">
        <v>0</v>
      </c>
      <c r="DE855">
        <v>0</v>
      </c>
      <c r="DF855">
        <v>0</v>
      </c>
      <c r="DG855">
        <v>0</v>
      </c>
      <c r="DH855">
        <v>0</v>
      </c>
      <c r="DI855">
        <v>0</v>
      </c>
      <c r="DJ855">
        <v>0</v>
      </c>
      <c r="DK855">
        <v>0</v>
      </c>
      <c r="DL855">
        <v>0</v>
      </c>
      <c r="DM855">
        <v>0</v>
      </c>
      <c r="DN855">
        <v>0</v>
      </c>
      <c r="DO855">
        <v>0</v>
      </c>
      <c r="DP855">
        <v>0</v>
      </c>
      <c r="DQ855">
        <v>0</v>
      </c>
      <c r="DR855">
        <v>0</v>
      </c>
      <c r="DS855">
        <v>0</v>
      </c>
      <c r="DT855">
        <v>0</v>
      </c>
      <c r="DU855">
        <v>0</v>
      </c>
      <c r="DV855">
        <v>0</v>
      </c>
      <c r="DW855">
        <v>0</v>
      </c>
      <c r="DX855">
        <v>0</v>
      </c>
      <c r="DY855">
        <v>0</v>
      </c>
      <c r="DZ855">
        <v>0</v>
      </c>
      <c r="EA855">
        <v>0</v>
      </c>
      <c r="EB855">
        <v>0</v>
      </c>
      <c r="EC855">
        <v>0</v>
      </c>
      <c r="ED855">
        <v>0</v>
      </c>
      <c r="EE855">
        <v>0</v>
      </c>
      <c r="EF855">
        <v>0</v>
      </c>
      <c r="EG855">
        <v>1</v>
      </c>
      <c r="EH855">
        <v>0</v>
      </c>
      <c r="EI855">
        <v>0</v>
      </c>
      <c r="EJ855">
        <v>0</v>
      </c>
      <c r="EK855">
        <v>0</v>
      </c>
      <c r="EL855">
        <v>0</v>
      </c>
      <c r="EM855">
        <v>0</v>
      </c>
      <c r="EN855">
        <v>0</v>
      </c>
      <c r="EO855">
        <v>0</v>
      </c>
      <c r="EP855">
        <v>0</v>
      </c>
      <c r="EQ855">
        <v>0</v>
      </c>
      <c r="ER855">
        <v>0</v>
      </c>
      <c r="ES855">
        <v>0</v>
      </c>
      <c r="ET855">
        <v>0</v>
      </c>
      <c r="EU855">
        <v>0</v>
      </c>
      <c r="EV855">
        <v>0</v>
      </c>
      <c r="EW855">
        <v>0</v>
      </c>
      <c r="EX855">
        <v>0</v>
      </c>
      <c r="EY855">
        <v>0</v>
      </c>
      <c r="EZ855">
        <v>0</v>
      </c>
      <c r="FA855">
        <v>0</v>
      </c>
      <c r="FB855">
        <v>0</v>
      </c>
      <c r="FC855">
        <v>0</v>
      </c>
      <c r="FD855">
        <v>0</v>
      </c>
      <c r="FE855">
        <v>0</v>
      </c>
      <c r="FF855">
        <v>0</v>
      </c>
      <c r="FG855">
        <v>0</v>
      </c>
      <c r="FH855">
        <v>0</v>
      </c>
      <c r="FI855">
        <v>0</v>
      </c>
      <c r="FJ855">
        <v>0</v>
      </c>
      <c r="FK855">
        <v>0</v>
      </c>
      <c r="FL855">
        <v>0</v>
      </c>
      <c r="FM855">
        <v>0</v>
      </c>
      <c r="FN855">
        <v>0</v>
      </c>
      <c r="FO855">
        <v>0</v>
      </c>
      <c r="FP855">
        <v>0</v>
      </c>
      <c r="FQ855">
        <v>0</v>
      </c>
      <c r="FR855">
        <v>0</v>
      </c>
      <c r="FS855">
        <v>0</v>
      </c>
      <c r="FT855">
        <v>0</v>
      </c>
      <c r="FU855">
        <v>0</v>
      </c>
      <c r="FV855">
        <v>0</v>
      </c>
      <c r="FW855">
        <v>0</v>
      </c>
      <c r="FX855">
        <v>0</v>
      </c>
      <c r="FY855">
        <v>0</v>
      </c>
      <c r="FZ855">
        <v>0</v>
      </c>
      <c r="GA855">
        <v>0</v>
      </c>
      <c r="GB855">
        <v>0</v>
      </c>
      <c r="GC855">
        <v>0</v>
      </c>
      <c r="GD855">
        <v>0</v>
      </c>
      <c r="GE855">
        <v>0</v>
      </c>
      <c r="GF855">
        <v>0</v>
      </c>
      <c r="GG855">
        <v>0</v>
      </c>
      <c r="GH855">
        <v>0</v>
      </c>
      <c r="GI855">
        <v>0</v>
      </c>
      <c r="GJ855">
        <v>0</v>
      </c>
      <c r="GK855">
        <v>0</v>
      </c>
      <c r="GL855">
        <v>0</v>
      </c>
      <c r="GM855">
        <v>0</v>
      </c>
      <c r="GN855">
        <v>0</v>
      </c>
      <c r="GO855">
        <v>0</v>
      </c>
      <c r="GP855">
        <v>0</v>
      </c>
      <c r="GQ855">
        <v>0</v>
      </c>
      <c r="GR855">
        <v>0</v>
      </c>
      <c r="GS855">
        <v>0</v>
      </c>
      <c r="GT855">
        <v>0</v>
      </c>
      <c r="GU855">
        <v>0</v>
      </c>
      <c r="GV855">
        <v>0</v>
      </c>
      <c r="GW855">
        <v>0</v>
      </c>
      <c r="GX855">
        <v>0</v>
      </c>
      <c r="GY855">
        <v>0</v>
      </c>
      <c r="GZ855">
        <v>0</v>
      </c>
      <c r="HA855">
        <v>0</v>
      </c>
      <c r="HB855">
        <v>0</v>
      </c>
      <c r="HC855">
        <v>0</v>
      </c>
      <c r="HD855">
        <v>0</v>
      </c>
      <c r="HE855">
        <v>0</v>
      </c>
      <c r="HF855">
        <v>0</v>
      </c>
      <c r="HG855">
        <v>0</v>
      </c>
      <c r="HH855">
        <v>0</v>
      </c>
      <c r="HI855">
        <v>0</v>
      </c>
      <c r="HJ855">
        <v>0</v>
      </c>
      <c r="HK855">
        <v>0</v>
      </c>
      <c r="HL855">
        <v>0</v>
      </c>
      <c r="HM855">
        <v>0</v>
      </c>
      <c r="HN855">
        <v>0</v>
      </c>
      <c r="HO855">
        <v>0</v>
      </c>
      <c r="HP855">
        <v>0</v>
      </c>
      <c r="HQ855">
        <v>0</v>
      </c>
      <c r="HR855">
        <v>0</v>
      </c>
      <c r="HS855">
        <v>0</v>
      </c>
      <c r="HT855">
        <v>0</v>
      </c>
      <c r="HU855">
        <v>0</v>
      </c>
      <c r="HV855">
        <v>0</v>
      </c>
      <c r="HW855">
        <v>0</v>
      </c>
      <c r="HX855">
        <v>0</v>
      </c>
      <c r="HY855">
        <v>0</v>
      </c>
      <c r="HZ855">
        <v>0</v>
      </c>
      <c r="IA855">
        <v>0</v>
      </c>
      <c r="IB855">
        <v>0</v>
      </c>
      <c r="IC855">
        <v>0</v>
      </c>
      <c r="ID855">
        <v>0</v>
      </c>
      <c r="IE855">
        <v>0</v>
      </c>
      <c r="IF855">
        <v>0</v>
      </c>
      <c r="IG855">
        <v>0</v>
      </c>
      <c r="IH855">
        <v>0</v>
      </c>
      <c r="II855">
        <v>0</v>
      </c>
      <c r="IJ855">
        <v>0</v>
      </c>
      <c r="IK855">
        <v>0</v>
      </c>
      <c r="IL855">
        <v>0</v>
      </c>
      <c r="IM855">
        <v>0</v>
      </c>
      <c r="IN855">
        <v>0</v>
      </c>
      <c r="IO855">
        <v>0</v>
      </c>
      <c r="IP855">
        <v>0</v>
      </c>
      <c r="IQ855">
        <v>0</v>
      </c>
      <c r="IR855">
        <v>0</v>
      </c>
      <c r="IS855">
        <v>0</v>
      </c>
      <c r="IT855">
        <v>0</v>
      </c>
      <c r="IU855">
        <v>0</v>
      </c>
      <c r="IV855">
        <v>0</v>
      </c>
      <c r="IW855">
        <v>0</v>
      </c>
      <c r="IX855">
        <v>0</v>
      </c>
      <c r="IY855">
        <v>0</v>
      </c>
      <c r="IZ855">
        <v>0</v>
      </c>
      <c r="JA855">
        <v>0</v>
      </c>
      <c r="JB855">
        <v>0</v>
      </c>
      <c r="JC855">
        <v>0</v>
      </c>
      <c r="JD855">
        <v>0</v>
      </c>
      <c r="JE855">
        <v>0</v>
      </c>
      <c r="JF855">
        <v>0</v>
      </c>
      <c r="JG855">
        <v>0</v>
      </c>
      <c r="JH855">
        <v>0</v>
      </c>
      <c r="JI855">
        <v>0</v>
      </c>
      <c r="JJ855">
        <v>0</v>
      </c>
      <c r="JK855">
        <v>0</v>
      </c>
      <c r="JL855">
        <v>0</v>
      </c>
      <c r="JM855">
        <v>0</v>
      </c>
      <c r="JN855">
        <v>0</v>
      </c>
      <c r="JO855">
        <v>0</v>
      </c>
      <c r="JP855">
        <v>0</v>
      </c>
      <c r="JQ855">
        <v>0</v>
      </c>
      <c r="JR855">
        <v>0</v>
      </c>
      <c r="JS855">
        <v>0</v>
      </c>
      <c r="JT855">
        <v>0</v>
      </c>
      <c r="JU855">
        <v>0</v>
      </c>
      <c r="JV855">
        <v>0</v>
      </c>
      <c r="JW855">
        <v>0</v>
      </c>
      <c r="JX855">
        <v>0</v>
      </c>
      <c r="JY855">
        <v>0</v>
      </c>
      <c r="JZ855">
        <v>0</v>
      </c>
      <c r="KA855">
        <v>0</v>
      </c>
      <c r="KB855">
        <v>0</v>
      </c>
      <c r="KC855">
        <v>0</v>
      </c>
      <c r="KD855">
        <v>0</v>
      </c>
      <c r="KE855">
        <v>0</v>
      </c>
      <c r="KF855">
        <v>0</v>
      </c>
      <c r="KG855">
        <v>0</v>
      </c>
      <c r="KH855">
        <v>0</v>
      </c>
      <c r="KI855">
        <v>0</v>
      </c>
      <c r="KJ855">
        <v>0</v>
      </c>
      <c r="KK855">
        <v>0</v>
      </c>
      <c r="KL855">
        <v>0</v>
      </c>
      <c r="KM855">
        <v>0</v>
      </c>
      <c r="KN855">
        <v>0</v>
      </c>
      <c r="KO855">
        <v>0</v>
      </c>
      <c r="KP855">
        <v>0</v>
      </c>
      <c r="KQ855">
        <v>0</v>
      </c>
      <c r="KR855">
        <v>0</v>
      </c>
      <c r="KS855">
        <v>0</v>
      </c>
      <c r="KT855">
        <v>0</v>
      </c>
      <c r="KU855">
        <v>0</v>
      </c>
      <c r="KV855">
        <v>0</v>
      </c>
      <c r="KW855">
        <v>0</v>
      </c>
      <c r="KX855">
        <v>0</v>
      </c>
      <c r="KY855">
        <v>0</v>
      </c>
      <c r="KZ855">
        <v>0</v>
      </c>
      <c r="LA855">
        <v>0</v>
      </c>
      <c r="LB855">
        <v>0</v>
      </c>
      <c r="LC855">
        <v>0</v>
      </c>
      <c r="LD855">
        <v>0</v>
      </c>
      <c r="LE855">
        <v>0</v>
      </c>
      <c r="LF855">
        <v>0</v>
      </c>
      <c r="LG855">
        <v>0</v>
      </c>
      <c r="LH855">
        <v>0</v>
      </c>
      <c r="LI855">
        <v>0</v>
      </c>
      <c r="LJ855">
        <v>0</v>
      </c>
      <c r="LK855">
        <v>0</v>
      </c>
      <c r="LL855">
        <v>0</v>
      </c>
      <c r="LM855">
        <v>0</v>
      </c>
      <c r="LN855">
        <v>0</v>
      </c>
      <c r="LO855">
        <v>0</v>
      </c>
      <c r="LP855">
        <v>0</v>
      </c>
      <c r="LQ855">
        <v>0</v>
      </c>
      <c r="LR855">
        <v>0</v>
      </c>
      <c r="LS855">
        <v>0</v>
      </c>
      <c r="LT855">
        <v>0</v>
      </c>
      <c r="LU855">
        <v>0</v>
      </c>
      <c r="LV855">
        <v>0</v>
      </c>
      <c r="LW855">
        <v>0</v>
      </c>
      <c r="LX855">
        <v>0</v>
      </c>
      <c r="LY855">
        <v>0</v>
      </c>
      <c r="LZ855">
        <v>0</v>
      </c>
      <c r="MA855">
        <v>0</v>
      </c>
      <c r="MB855">
        <v>0</v>
      </c>
      <c r="MC855">
        <v>0</v>
      </c>
      <c r="MD855">
        <v>0</v>
      </c>
      <c r="ME855">
        <v>0</v>
      </c>
      <c r="MF855">
        <v>0</v>
      </c>
      <c r="MG855">
        <v>0</v>
      </c>
      <c r="MH855">
        <v>0</v>
      </c>
      <c r="MI855">
        <v>0</v>
      </c>
      <c r="MJ855">
        <v>133</v>
      </c>
    </row>
    <row r="856" spans="1:348" x14ac:dyDescent="0.55000000000000004">
      <c r="A856" t="s">
        <v>2045</v>
      </c>
      <c r="B856">
        <v>0</v>
      </c>
      <c r="C856">
        <v>1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  <c r="BJ856">
        <v>0</v>
      </c>
      <c r="BK856">
        <v>0</v>
      </c>
      <c r="BL856">
        <v>0</v>
      </c>
      <c r="BM856">
        <v>0</v>
      </c>
      <c r="BN856">
        <v>0</v>
      </c>
      <c r="BO856">
        <v>0</v>
      </c>
      <c r="BP856">
        <v>0</v>
      </c>
      <c r="BQ856">
        <v>0</v>
      </c>
      <c r="BR856">
        <v>0</v>
      </c>
      <c r="BS856">
        <v>0</v>
      </c>
      <c r="BT856">
        <v>0</v>
      </c>
      <c r="BU856">
        <v>0</v>
      </c>
      <c r="BV856">
        <v>0</v>
      </c>
      <c r="BW856">
        <v>0</v>
      </c>
      <c r="BX856">
        <v>0</v>
      </c>
      <c r="BY856">
        <v>0</v>
      </c>
      <c r="BZ856">
        <v>0</v>
      </c>
      <c r="CA856">
        <v>0</v>
      </c>
      <c r="CB856">
        <v>0</v>
      </c>
      <c r="CC856">
        <v>0</v>
      </c>
      <c r="CD856">
        <v>0</v>
      </c>
      <c r="CE856">
        <v>0</v>
      </c>
      <c r="CF856">
        <v>0</v>
      </c>
      <c r="CG856">
        <v>0</v>
      </c>
      <c r="CH856">
        <v>0</v>
      </c>
      <c r="CI856">
        <v>0</v>
      </c>
      <c r="CJ856">
        <v>0</v>
      </c>
      <c r="CK856">
        <v>0</v>
      </c>
      <c r="CL856">
        <v>0</v>
      </c>
      <c r="CM856">
        <v>0</v>
      </c>
      <c r="CN856">
        <v>0</v>
      </c>
      <c r="CO856">
        <v>0</v>
      </c>
      <c r="CP856">
        <v>0</v>
      </c>
      <c r="CQ856">
        <v>0</v>
      </c>
      <c r="CR856">
        <v>0</v>
      </c>
      <c r="CS856">
        <v>0</v>
      </c>
      <c r="CT856">
        <v>0</v>
      </c>
      <c r="CU856">
        <v>0</v>
      </c>
      <c r="CV856">
        <v>0</v>
      </c>
      <c r="CW856">
        <v>0</v>
      </c>
      <c r="CX856">
        <v>0</v>
      </c>
      <c r="CY856">
        <v>0</v>
      </c>
      <c r="CZ856">
        <v>0</v>
      </c>
      <c r="DA856">
        <v>0</v>
      </c>
      <c r="DB856">
        <v>0</v>
      </c>
      <c r="DC856">
        <v>0</v>
      </c>
      <c r="DD856">
        <v>0</v>
      </c>
      <c r="DE856">
        <v>0</v>
      </c>
      <c r="DF856">
        <v>0</v>
      </c>
      <c r="DG856">
        <v>0</v>
      </c>
      <c r="DH856">
        <v>0</v>
      </c>
      <c r="DI856">
        <v>0</v>
      </c>
      <c r="DJ856">
        <v>0</v>
      </c>
      <c r="DK856">
        <v>0</v>
      </c>
      <c r="DL856">
        <v>0</v>
      </c>
      <c r="DM856">
        <v>0</v>
      </c>
      <c r="DN856">
        <v>0</v>
      </c>
      <c r="DO856">
        <v>0</v>
      </c>
      <c r="DP856">
        <v>0</v>
      </c>
      <c r="DQ856">
        <v>0</v>
      </c>
      <c r="DR856">
        <v>0</v>
      </c>
      <c r="DS856">
        <v>0</v>
      </c>
      <c r="DT856">
        <v>0</v>
      </c>
      <c r="DU856">
        <v>0</v>
      </c>
      <c r="DV856">
        <v>0</v>
      </c>
      <c r="DW856">
        <v>0</v>
      </c>
      <c r="DX856">
        <v>0</v>
      </c>
      <c r="DY856">
        <v>0</v>
      </c>
      <c r="DZ856">
        <v>0</v>
      </c>
      <c r="EA856">
        <v>0</v>
      </c>
      <c r="EB856">
        <v>0</v>
      </c>
      <c r="EC856">
        <v>0</v>
      </c>
      <c r="ED856">
        <v>0</v>
      </c>
      <c r="EE856">
        <v>0</v>
      </c>
      <c r="EF856">
        <v>0</v>
      </c>
      <c r="EG856">
        <v>0</v>
      </c>
      <c r="EH856">
        <v>0</v>
      </c>
      <c r="EI856">
        <v>0</v>
      </c>
      <c r="EJ856">
        <v>0</v>
      </c>
      <c r="EK856">
        <v>0</v>
      </c>
      <c r="EL856">
        <v>0</v>
      </c>
      <c r="EM856">
        <v>0</v>
      </c>
      <c r="EN856">
        <v>0</v>
      </c>
      <c r="EO856">
        <v>0</v>
      </c>
      <c r="EP856">
        <v>0</v>
      </c>
      <c r="EQ856">
        <v>0</v>
      </c>
      <c r="ER856">
        <v>0</v>
      </c>
      <c r="ES856">
        <v>0</v>
      </c>
      <c r="ET856">
        <v>0</v>
      </c>
      <c r="EU856">
        <v>0</v>
      </c>
      <c r="EV856">
        <v>0</v>
      </c>
      <c r="EW856">
        <v>0</v>
      </c>
      <c r="EX856">
        <v>0</v>
      </c>
      <c r="EY856">
        <v>0</v>
      </c>
      <c r="EZ856">
        <v>0</v>
      </c>
      <c r="FA856">
        <v>0</v>
      </c>
      <c r="FB856">
        <v>0</v>
      </c>
      <c r="FC856">
        <v>0</v>
      </c>
      <c r="FD856">
        <v>0</v>
      </c>
      <c r="FE856">
        <v>0</v>
      </c>
      <c r="FF856">
        <v>0</v>
      </c>
      <c r="FG856">
        <v>0</v>
      </c>
      <c r="FH856">
        <v>0</v>
      </c>
      <c r="FI856">
        <v>0</v>
      </c>
      <c r="FJ856">
        <v>0</v>
      </c>
      <c r="FK856">
        <v>0</v>
      </c>
      <c r="FL856">
        <v>0</v>
      </c>
      <c r="FM856">
        <v>0</v>
      </c>
      <c r="FN856">
        <v>0</v>
      </c>
      <c r="FO856">
        <v>0</v>
      </c>
      <c r="FP856">
        <v>0</v>
      </c>
      <c r="FQ856">
        <v>0</v>
      </c>
      <c r="FR856">
        <v>0</v>
      </c>
      <c r="FS856">
        <v>0</v>
      </c>
      <c r="FT856">
        <v>0</v>
      </c>
      <c r="FU856">
        <v>0</v>
      </c>
      <c r="FV856">
        <v>0</v>
      </c>
      <c r="FW856">
        <v>0</v>
      </c>
      <c r="FX856">
        <v>0</v>
      </c>
      <c r="FY856">
        <v>0</v>
      </c>
      <c r="FZ856">
        <v>0</v>
      </c>
      <c r="GA856">
        <v>0</v>
      </c>
      <c r="GB856">
        <v>0</v>
      </c>
      <c r="GC856">
        <v>0</v>
      </c>
      <c r="GD856">
        <v>0</v>
      </c>
      <c r="GE856">
        <v>0</v>
      </c>
      <c r="GF856">
        <v>0</v>
      </c>
      <c r="GG856">
        <v>0</v>
      </c>
      <c r="GH856">
        <v>0</v>
      </c>
      <c r="GI856">
        <v>0</v>
      </c>
      <c r="GJ856">
        <v>0</v>
      </c>
      <c r="GK856">
        <v>0</v>
      </c>
      <c r="GL856">
        <v>0</v>
      </c>
      <c r="GM856">
        <v>0</v>
      </c>
      <c r="GN856">
        <v>0</v>
      </c>
      <c r="GO856">
        <v>0</v>
      </c>
      <c r="GP856">
        <v>0</v>
      </c>
      <c r="GQ856">
        <v>0</v>
      </c>
      <c r="GR856">
        <v>0</v>
      </c>
      <c r="GS856">
        <v>0</v>
      </c>
      <c r="GT856">
        <v>0</v>
      </c>
      <c r="GU856">
        <v>0</v>
      </c>
      <c r="GV856">
        <v>0</v>
      </c>
      <c r="GW856">
        <v>0</v>
      </c>
      <c r="GX856">
        <v>0</v>
      </c>
      <c r="GY856">
        <v>0</v>
      </c>
      <c r="GZ856">
        <v>0</v>
      </c>
      <c r="HA856">
        <v>0</v>
      </c>
      <c r="HB856">
        <v>0</v>
      </c>
      <c r="HC856">
        <v>0</v>
      </c>
      <c r="HD856">
        <v>0</v>
      </c>
      <c r="HE856">
        <v>0</v>
      </c>
      <c r="HF856">
        <v>0</v>
      </c>
      <c r="HG856">
        <v>0</v>
      </c>
      <c r="HH856">
        <v>0</v>
      </c>
      <c r="HI856">
        <v>0</v>
      </c>
      <c r="HJ856">
        <v>0</v>
      </c>
      <c r="HK856">
        <v>0</v>
      </c>
      <c r="HL856">
        <v>0</v>
      </c>
      <c r="HM856">
        <v>0</v>
      </c>
      <c r="HN856">
        <v>0</v>
      </c>
      <c r="HO856">
        <v>0</v>
      </c>
      <c r="HP856">
        <v>0</v>
      </c>
      <c r="HQ856">
        <v>0</v>
      </c>
      <c r="HR856">
        <v>0</v>
      </c>
      <c r="HS856">
        <v>0</v>
      </c>
      <c r="HT856">
        <v>0</v>
      </c>
      <c r="HU856">
        <v>0</v>
      </c>
      <c r="HV856">
        <v>0</v>
      </c>
      <c r="HW856">
        <v>0</v>
      </c>
      <c r="HX856">
        <v>0</v>
      </c>
      <c r="HY856">
        <v>0</v>
      </c>
      <c r="HZ856">
        <v>0</v>
      </c>
      <c r="IA856">
        <v>0</v>
      </c>
      <c r="IB856">
        <v>0</v>
      </c>
      <c r="IC856">
        <v>0</v>
      </c>
      <c r="ID856">
        <v>0</v>
      </c>
      <c r="IE856">
        <v>0</v>
      </c>
      <c r="IF856">
        <v>0</v>
      </c>
      <c r="IG856">
        <v>0</v>
      </c>
      <c r="IH856">
        <v>0</v>
      </c>
      <c r="II856">
        <v>0</v>
      </c>
      <c r="IJ856">
        <v>0</v>
      </c>
      <c r="IK856">
        <v>0</v>
      </c>
      <c r="IL856">
        <v>0</v>
      </c>
      <c r="IM856">
        <v>0</v>
      </c>
      <c r="IN856">
        <v>0</v>
      </c>
      <c r="IO856">
        <v>0</v>
      </c>
      <c r="IP856">
        <v>0</v>
      </c>
      <c r="IQ856">
        <v>0</v>
      </c>
      <c r="IR856">
        <v>0</v>
      </c>
      <c r="IS856">
        <v>0</v>
      </c>
      <c r="IT856">
        <v>0</v>
      </c>
      <c r="IU856">
        <v>0</v>
      </c>
      <c r="IV856">
        <v>0</v>
      </c>
      <c r="IW856">
        <v>0</v>
      </c>
      <c r="IX856">
        <v>0</v>
      </c>
      <c r="IY856">
        <v>0</v>
      </c>
      <c r="IZ856">
        <v>0</v>
      </c>
      <c r="JA856">
        <v>0</v>
      </c>
      <c r="JB856">
        <v>0</v>
      </c>
      <c r="JC856">
        <v>0</v>
      </c>
      <c r="JD856">
        <v>0</v>
      </c>
      <c r="JE856">
        <v>0</v>
      </c>
      <c r="JF856">
        <v>0</v>
      </c>
      <c r="JG856">
        <v>0</v>
      </c>
      <c r="JH856">
        <v>0</v>
      </c>
      <c r="JI856">
        <v>0</v>
      </c>
      <c r="JJ856">
        <v>0</v>
      </c>
      <c r="JK856">
        <v>0</v>
      </c>
      <c r="JL856">
        <v>0</v>
      </c>
      <c r="JM856">
        <v>0</v>
      </c>
      <c r="JN856">
        <v>0</v>
      </c>
      <c r="JO856">
        <v>0</v>
      </c>
      <c r="JP856">
        <v>0</v>
      </c>
      <c r="JQ856">
        <v>0</v>
      </c>
      <c r="JR856">
        <v>0</v>
      </c>
      <c r="JS856">
        <v>0</v>
      </c>
      <c r="JT856">
        <v>0</v>
      </c>
      <c r="JU856">
        <v>0</v>
      </c>
      <c r="JV856">
        <v>0</v>
      </c>
      <c r="JW856">
        <v>0</v>
      </c>
      <c r="JX856">
        <v>0</v>
      </c>
      <c r="JY856">
        <v>0</v>
      </c>
      <c r="JZ856">
        <v>0</v>
      </c>
      <c r="KA856">
        <v>0</v>
      </c>
      <c r="KB856">
        <v>0</v>
      </c>
      <c r="KC856">
        <v>0</v>
      </c>
      <c r="KD856">
        <v>0</v>
      </c>
      <c r="KE856">
        <v>0</v>
      </c>
      <c r="KF856">
        <v>0</v>
      </c>
      <c r="KG856">
        <v>0</v>
      </c>
      <c r="KH856">
        <v>0</v>
      </c>
      <c r="KI856">
        <v>0</v>
      </c>
      <c r="KJ856">
        <v>0</v>
      </c>
      <c r="KK856">
        <v>0</v>
      </c>
      <c r="KL856">
        <v>0</v>
      </c>
      <c r="KM856">
        <v>0</v>
      </c>
      <c r="KN856">
        <v>0</v>
      </c>
      <c r="KO856">
        <v>0</v>
      </c>
      <c r="KP856">
        <v>0</v>
      </c>
      <c r="KQ856">
        <v>0</v>
      </c>
      <c r="KR856">
        <v>0</v>
      </c>
      <c r="KS856">
        <v>0</v>
      </c>
      <c r="KT856">
        <v>0</v>
      </c>
      <c r="KU856">
        <v>0</v>
      </c>
      <c r="KV856">
        <v>0</v>
      </c>
      <c r="KW856">
        <v>0</v>
      </c>
      <c r="KX856">
        <v>0</v>
      </c>
      <c r="KY856">
        <v>0</v>
      </c>
      <c r="KZ856">
        <v>0</v>
      </c>
      <c r="LA856">
        <v>0</v>
      </c>
      <c r="LB856">
        <v>0</v>
      </c>
      <c r="LC856">
        <v>0</v>
      </c>
      <c r="LD856">
        <v>0</v>
      </c>
      <c r="LE856">
        <v>0</v>
      </c>
      <c r="LF856">
        <v>0</v>
      </c>
      <c r="LG856">
        <v>0</v>
      </c>
      <c r="LH856">
        <v>0</v>
      </c>
      <c r="LI856">
        <v>0</v>
      </c>
      <c r="LJ856">
        <v>0</v>
      </c>
      <c r="LK856">
        <v>0</v>
      </c>
      <c r="LL856">
        <v>0</v>
      </c>
      <c r="LM856">
        <v>0</v>
      </c>
      <c r="LN856">
        <v>0</v>
      </c>
      <c r="LO856">
        <v>0</v>
      </c>
      <c r="LP856">
        <v>0</v>
      </c>
      <c r="LQ856">
        <v>0</v>
      </c>
      <c r="LR856">
        <v>0</v>
      </c>
      <c r="LS856">
        <v>0</v>
      </c>
      <c r="LT856">
        <v>0</v>
      </c>
      <c r="LU856">
        <v>0</v>
      </c>
      <c r="LV856">
        <v>0</v>
      </c>
      <c r="LW856">
        <v>0</v>
      </c>
      <c r="LX856">
        <v>0</v>
      </c>
      <c r="LY856">
        <v>0</v>
      </c>
      <c r="LZ856">
        <v>0</v>
      </c>
      <c r="MA856">
        <v>0</v>
      </c>
      <c r="MB856">
        <v>0</v>
      </c>
      <c r="MC856">
        <v>0</v>
      </c>
      <c r="MD856">
        <v>0</v>
      </c>
      <c r="ME856">
        <v>0</v>
      </c>
      <c r="MF856">
        <v>0</v>
      </c>
      <c r="MG856">
        <v>0</v>
      </c>
      <c r="MH856">
        <v>0</v>
      </c>
      <c r="MI856">
        <v>0</v>
      </c>
      <c r="MJ856">
        <v>132</v>
      </c>
    </row>
    <row r="857" spans="1:348" x14ac:dyDescent="0.55000000000000004">
      <c r="A857" t="s">
        <v>2047</v>
      </c>
      <c r="B857">
        <v>0</v>
      </c>
      <c r="C857">
        <v>1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  <c r="BJ857">
        <v>0</v>
      </c>
      <c r="BK857">
        <v>0</v>
      </c>
      <c r="BL857">
        <v>0</v>
      </c>
      <c r="BM857">
        <v>0</v>
      </c>
      <c r="BN857">
        <v>0</v>
      </c>
      <c r="BO857">
        <v>0</v>
      </c>
      <c r="BP857">
        <v>0</v>
      </c>
      <c r="BQ857">
        <v>0</v>
      </c>
      <c r="BR857">
        <v>1</v>
      </c>
      <c r="BS857">
        <v>0</v>
      </c>
      <c r="BT857">
        <v>0</v>
      </c>
      <c r="BU857">
        <v>0</v>
      </c>
      <c r="BV857">
        <v>0</v>
      </c>
      <c r="BW857">
        <v>0</v>
      </c>
      <c r="BX857">
        <v>0</v>
      </c>
      <c r="BY857">
        <v>0</v>
      </c>
      <c r="BZ857">
        <v>0</v>
      </c>
      <c r="CA857">
        <v>0</v>
      </c>
      <c r="CB857">
        <v>0</v>
      </c>
      <c r="CC857">
        <v>0</v>
      </c>
      <c r="CD857">
        <v>0</v>
      </c>
      <c r="CE857">
        <v>0</v>
      </c>
      <c r="CF857">
        <v>0</v>
      </c>
      <c r="CG857">
        <v>0</v>
      </c>
      <c r="CH857">
        <v>0</v>
      </c>
      <c r="CI857">
        <v>0</v>
      </c>
      <c r="CJ857">
        <v>0</v>
      </c>
      <c r="CK857">
        <v>0</v>
      </c>
      <c r="CL857">
        <v>0</v>
      </c>
      <c r="CM857">
        <v>0</v>
      </c>
      <c r="CN857">
        <v>0</v>
      </c>
      <c r="CO857">
        <v>0</v>
      </c>
      <c r="CP857">
        <v>0</v>
      </c>
      <c r="CQ857">
        <v>0</v>
      </c>
      <c r="CR857">
        <v>0</v>
      </c>
      <c r="CS857">
        <v>0</v>
      </c>
      <c r="CT857">
        <v>0</v>
      </c>
      <c r="CU857">
        <v>0</v>
      </c>
      <c r="CV857">
        <v>0</v>
      </c>
      <c r="CW857">
        <v>0</v>
      </c>
      <c r="CX857">
        <v>0</v>
      </c>
      <c r="CY857">
        <v>0</v>
      </c>
      <c r="CZ857">
        <v>0</v>
      </c>
      <c r="DA857">
        <v>0</v>
      </c>
      <c r="DB857">
        <v>0</v>
      </c>
      <c r="DC857">
        <v>0</v>
      </c>
      <c r="DD857">
        <v>0</v>
      </c>
      <c r="DE857">
        <v>0</v>
      </c>
      <c r="DF857">
        <v>0</v>
      </c>
      <c r="DG857">
        <v>0</v>
      </c>
      <c r="DH857">
        <v>0</v>
      </c>
      <c r="DI857">
        <v>0</v>
      </c>
      <c r="DJ857">
        <v>0</v>
      </c>
      <c r="DK857">
        <v>0</v>
      </c>
      <c r="DL857">
        <v>0</v>
      </c>
      <c r="DM857">
        <v>0</v>
      </c>
      <c r="DN857">
        <v>0</v>
      </c>
      <c r="DO857">
        <v>0</v>
      </c>
      <c r="DP857">
        <v>0</v>
      </c>
      <c r="DQ857">
        <v>0</v>
      </c>
      <c r="DR857">
        <v>0</v>
      </c>
      <c r="DS857">
        <v>0</v>
      </c>
      <c r="DT857">
        <v>0</v>
      </c>
      <c r="DU857">
        <v>0</v>
      </c>
      <c r="DV857">
        <v>0</v>
      </c>
      <c r="DW857">
        <v>0</v>
      </c>
      <c r="DX857">
        <v>0</v>
      </c>
      <c r="DY857">
        <v>0</v>
      </c>
      <c r="DZ857">
        <v>0</v>
      </c>
      <c r="EA857">
        <v>0</v>
      </c>
      <c r="EB857">
        <v>0</v>
      </c>
      <c r="EC857">
        <v>0</v>
      </c>
      <c r="ED857">
        <v>0</v>
      </c>
      <c r="EE857">
        <v>0</v>
      </c>
      <c r="EF857">
        <v>0</v>
      </c>
      <c r="EG857">
        <v>0</v>
      </c>
      <c r="EH857">
        <v>0</v>
      </c>
      <c r="EI857">
        <v>0</v>
      </c>
      <c r="EJ857">
        <v>0</v>
      </c>
      <c r="EK857">
        <v>0</v>
      </c>
      <c r="EL857">
        <v>0</v>
      </c>
      <c r="EM857">
        <v>0</v>
      </c>
      <c r="EN857">
        <v>0</v>
      </c>
      <c r="EO857">
        <v>0</v>
      </c>
      <c r="EP857">
        <v>0</v>
      </c>
      <c r="EQ857">
        <v>0</v>
      </c>
      <c r="ER857">
        <v>0</v>
      </c>
      <c r="ES857">
        <v>0</v>
      </c>
      <c r="ET857">
        <v>0</v>
      </c>
      <c r="EU857">
        <v>0</v>
      </c>
      <c r="EV857">
        <v>0</v>
      </c>
      <c r="EW857">
        <v>0</v>
      </c>
      <c r="EX857">
        <v>0</v>
      </c>
      <c r="EY857">
        <v>0</v>
      </c>
      <c r="EZ857">
        <v>0</v>
      </c>
      <c r="FA857">
        <v>0</v>
      </c>
      <c r="FB857">
        <v>0</v>
      </c>
      <c r="FC857">
        <v>0</v>
      </c>
      <c r="FD857">
        <v>0</v>
      </c>
      <c r="FE857">
        <v>0</v>
      </c>
      <c r="FF857">
        <v>0</v>
      </c>
      <c r="FG857">
        <v>0</v>
      </c>
      <c r="FH857">
        <v>0</v>
      </c>
      <c r="FI857">
        <v>0</v>
      </c>
      <c r="FJ857">
        <v>0</v>
      </c>
      <c r="FK857">
        <v>0</v>
      </c>
      <c r="FL857">
        <v>0</v>
      </c>
      <c r="FM857">
        <v>0</v>
      </c>
      <c r="FN857">
        <v>0</v>
      </c>
      <c r="FO857">
        <v>0</v>
      </c>
      <c r="FP857">
        <v>0</v>
      </c>
      <c r="FQ857">
        <v>0</v>
      </c>
      <c r="FR857">
        <v>0</v>
      </c>
      <c r="FS857">
        <v>0</v>
      </c>
      <c r="FT857">
        <v>0</v>
      </c>
      <c r="FU857">
        <v>0</v>
      </c>
      <c r="FV857">
        <v>0</v>
      </c>
      <c r="FW857">
        <v>0</v>
      </c>
      <c r="FX857">
        <v>0</v>
      </c>
      <c r="FY857">
        <v>0</v>
      </c>
      <c r="FZ857">
        <v>0</v>
      </c>
      <c r="GA857">
        <v>0</v>
      </c>
      <c r="GB857">
        <v>0</v>
      </c>
      <c r="GC857">
        <v>0</v>
      </c>
      <c r="GD857">
        <v>0</v>
      </c>
      <c r="GE857">
        <v>0</v>
      </c>
      <c r="GF857">
        <v>0</v>
      </c>
      <c r="GG857">
        <v>0</v>
      </c>
      <c r="GH857">
        <v>0</v>
      </c>
      <c r="GI857">
        <v>0</v>
      </c>
      <c r="GJ857">
        <v>0</v>
      </c>
      <c r="GK857">
        <v>0</v>
      </c>
      <c r="GL857">
        <v>0</v>
      </c>
      <c r="GM857">
        <v>0</v>
      </c>
      <c r="GN857">
        <v>0</v>
      </c>
      <c r="GO857">
        <v>0</v>
      </c>
      <c r="GP857">
        <v>0</v>
      </c>
      <c r="GQ857">
        <v>0</v>
      </c>
      <c r="GR857">
        <v>0</v>
      </c>
      <c r="GS857">
        <v>0</v>
      </c>
      <c r="GT857">
        <v>0</v>
      </c>
      <c r="GU857">
        <v>0</v>
      </c>
      <c r="GV857">
        <v>0</v>
      </c>
      <c r="GW857">
        <v>0</v>
      </c>
      <c r="GX857">
        <v>0</v>
      </c>
      <c r="GY857">
        <v>0</v>
      </c>
      <c r="GZ857">
        <v>0</v>
      </c>
      <c r="HA857">
        <v>0</v>
      </c>
      <c r="HB857">
        <v>0</v>
      </c>
      <c r="HC857">
        <v>0</v>
      </c>
      <c r="HD857">
        <v>0</v>
      </c>
      <c r="HE857">
        <v>0</v>
      </c>
      <c r="HF857">
        <v>0</v>
      </c>
      <c r="HG857">
        <v>0</v>
      </c>
      <c r="HH857">
        <v>0</v>
      </c>
      <c r="HI857">
        <v>0</v>
      </c>
      <c r="HJ857">
        <v>0</v>
      </c>
      <c r="HK857">
        <v>0</v>
      </c>
      <c r="HL857">
        <v>0</v>
      </c>
      <c r="HM857">
        <v>0</v>
      </c>
      <c r="HN857">
        <v>0</v>
      </c>
      <c r="HO857">
        <v>0</v>
      </c>
      <c r="HP857">
        <v>0</v>
      </c>
      <c r="HQ857">
        <v>0</v>
      </c>
      <c r="HR857">
        <v>0</v>
      </c>
      <c r="HS857">
        <v>0</v>
      </c>
      <c r="HT857">
        <v>0</v>
      </c>
      <c r="HU857">
        <v>0</v>
      </c>
      <c r="HV857">
        <v>0</v>
      </c>
      <c r="HW857">
        <v>0</v>
      </c>
      <c r="HX857">
        <v>0</v>
      </c>
      <c r="HY857">
        <v>0</v>
      </c>
      <c r="HZ857">
        <v>0</v>
      </c>
      <c r="IA857">
        <v>0</v>
      </c>
      <c r="IB857">
        <v>0</v>
      </c>
      <c r="IC857">
        <v>0</v>
      </c>
      <c r="ID857">
        <v>0</v>
      </c>
      <c r="IE857">
        <v>0</v>
      </c>
      <c r="IF857">
        <v>0</v>
      </c>
      <c r="IG857">
        <v>0</v>
      </c>
      <c r="IH857">
        <v>0</v>
      </c>
      <c r="II857">
        <v>0</v>
      </c>
      <c r="IJ857">
        <v>0</v>
      </c>
      <c r="IK857">
        <v>0</v>
      </c>
      <c r="IL857">
        <v>0</v>
      </c>
      <c r="IM857">
        <v>0</v>
      </c>
      <c r="IN857">
        <v>0</v>
      </c>
      <c r="IO857">
        <v>0</v>
      </c>
      <c r="IP857">
        <v>0</v>
      </c>
      <c r="IQ857">
        <v>0</v>
      </c>
      <c r="IR857">
        <v>0</v>
      </c>
      <c r="IS857">
        <v>0</v>
      </c>
      <c r="IT857">
        <v>0</v>
      </c>
      <c r="IU857">
        <v>0</v>
      </c>
      <c r="IV857">
        <v>0</v>
      </c>
      <c r="IW857">
        <v>0</v>
      </c>
      <c r="IX857">
        <v>0</v>
      </c>
      <c r="IY857">
        <v>0</v>
      </c>
      <c r="IZ857">
        <v>0</v>
      </c>
      <c r="JA857">
        <v>0</v>
      </c>
      <c r="JB857">
        <v>0</v>
      </c>
      <c r="JC857">
        <v>0</v>
      </c>
      <c r="JD857">
        <v>0</v>
      </c>
      <c r="JE857">
        <v>0</v>
      </c>
      <c r="JF857">
        <v>0</v>
      </c>
      <c r="JG857">
        <v>0</v>
      </c>
      <c r="JH857">
        <v>0</v>
      </c>
      <c r="JI857">
        <v>0</v>
      </c>
      <c r="JJ857">
        <v>0</v>
      </c>
      <c r="JK857">
        <v>0</v>
      </c>
      <c r="JL857">
        <v>0</v>
      </c>
      <c r="JM857">
        <v>0</v>
      </c>
      <c r="JN857">
        <v>0</v>
      </c>
      <c r="JO857">
        <v>0</v>
      </c>
      <c r="JP857">
        <v>0</v>
      </c>
      <c r="JQ857">
        <v>0</v>
      </c>
      <c r="JR857">
        <v>0</v>
      </c>
      <c r="JS857">
        <v>0</v>
      </c>
      <c r="JT857">
        <v>0</v>
      </c>
      <c r="JU857">
        <v>0</v>
      </c>
      <c r="JV857">
        <v>0</v>
      </c>
      <c r="JW857">
        <v>0</v>
      </c>
      <c r="JX857">
        <v>0</v>
      </c>
      <c r="JY857">
        <v>0</v>
      </c>
      <c r="JZ857">
        <v>0</v>
      </c>
      <c r="KA857">
        <v>0</v>
      </c>
      <c r="KB857">
        <v>0</v>
      </c>
      <c r="KC857">
        <v>0</v>
      </c>
      <c r="KD857">
        <v>0</v>
      </c>
      <c r="KE857">
        <v>0</v>
      </c>
      <c r="KF857">
        <v>0</v>
      </c>
      <c r="KG857">
        <v>0</v>
      </c>
      <c r="KH857">
        <v>0</v>
      </c>
      <c r="KI857">
        <v>0</v>
      </c>
      <c r="KJ857">
        <v>0</v>
      </c>
      <c r="KK857">
        <v>0</v>
      </c>
      <c r="KL857">
        <v>0</v>
      </c>
      <c r="KM857">
        <v>0</v>
      </c>
      <c r="KN857">
        <v>0</v>
      </c>
      <c r="KO857">
        <v>0</v>
      </c>
      <c r="KP857">
        <v>0</v>
      </c>
      <c r="KQ857">
        <v>0</v>
      </c>
      <c r="KR857">
        <v>0</v>
      </c>
      <c r="KS857">
        <v>0</v>
      </c>
      <c r="KT857">
        <v>0</v>
      </c>
      <c r="KU857">
        <v>0</v>
      </c>
      <c r="KV857">
        <v>0</v>
      </c>
      <c r="KW857">
        <v>0</v>
      </c>
      <c r="KX857">
        <v>0</v>
      </c>
      <c r="KY857">
        <v>0</v>
      </c>
      <c r="KZ857">
        <v>0</v>
      </c>
      <c r="LA857">
        <v>0</v>
      </c>
      <c r="LB857">
        <v>0</v>
      </c>
      <c r="LC857">
        <v>0</v>
      </c>
      <c r="LD857">
        <v>0</v>
      </c>
      <c r="LE857">
        <v>0</v>
      </c>
      <c r="LF857">
        <v>0</v>
      </c>
      <c r="LG857">
        <v>0</v>
      </c>
      <c r="LH857">
        <v>0</v>
      </c>
      <c r="LI857">
        <v>0</v>
      </c>
      <c r="LJ857">
        <v>0</v>
      </c>
      <c r="LK857">
        <v>0</v>
      </c>
      <c r="LL857">
        <v>0</v>
      </c>
      <c r="LM857">
        <v>0</v>
      </c>
      <c r="LN857">
        <v>0</v>
      </c>
      <c r="LO857">
        <v>0</v>
      </c>
      <c r="LP857">
        <v>0</v>
      </c>
      <c r="LQ857">
        <v>0</v>
      </c>
      <c r="LR857">
        <v>0</v>
      </c>
      <c r="LS857">
        <v>0</v>
      </c>
      <c r="LT857">
        <v>0</v>
      </c>
      <c r="LU857">
        <v>0</v>
      </c>
      <c r="LV857">
        <v>0</v>
      </c>
      <c r="LW857">
        <v>0</v>
      </c>
      <c r="LX857">
        <v>0</v>
      </c>
      <c r="LY857">
        <v>0</v>
      </c>
      <c r="LZ857">
        <v>0</v>
      </c>
      <c r="MA857">
        <v>0</v>
      </c>
      <c r="MB857">
        <v>0</v>
      </c>
      <c r="MC857">
        <v>0</v>
      </c>
      <c r="MD857">
        <v>0</v>
      </c>
      <c r="ME857">
        <v>0</v>
      </c>
      <c r="MF857">
        <v>0</v>
      </c>
      <c r="MG857">
        <v>0</v>
      </c>
      <c r="MH857">
        <v>0</v>
      </c>
      <c r="MI857">
        <v>0</v>
      </c>
      <c r="MJ857">
        <v>133</v>
      </c>
    </row>
    <row r="858" spans="1:348" x14ac:dyDescent="0.55000000000000004">
      <c r="A858" t="s">
        <v>2049</v>
      </c>
      <c r="B858">
        <v>0</v>
      </c>
      <c r="C858">
        <v>1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0</v>
      </c>
      <c r="BI858">
        <v>0</v>
      </c>
      <c r="BJ858">
        <v>0</v>
      </c>
      <c r="BK858">
        <v>0</v>
      </c>
      <c r="BL858">
        <v>0</v>
      </c>
      <c r="BM858">
        <v>0</v>
      </c>
      <c r="BN858">
        <v>0</v>
      </c>
      <c r="BO858">
        <v>0</v>
      </c>
      <c r="BP858">
        <v>0</v>
      </c>
      <c r="BQ858">
        <v>0</v>
      </c>
      <c r="BR858">
        <v>0</v>
      </c>
      <c r="BS858">
        <v>0</v>
      </c>
      <c r="BT858">
        <v>0</v>
      </c>
      <c r="BU858">
        <v>0</v>
      </c>
      <c r="BV858">
        <v>0</v>
      </c>
      <c r="BW858">
        <v>0</v>
      </c>
      <c r="BX858">
        <v>0</v>
      </c>
      <c r="BY858">
        <v>0</v>
      </c>
      <c r="BZ858">
        <v>0</v>
      </c>
      <c r="CA858">
        <v>0</v>
      </c>
      <c r="CB858">
        <v>0</v>
      </c>
      <c r="CC858">
        <v>0</v>
      </c>
      <c r="CD858">
        <v>0</v>
      </c>
      <c r="CE858">
        <v>0</v>
      </c>
      <c r="CF858">
        <v>0</v>
      </c>
      <c r="CG858">
        <v>0</v>
      </c>
      <c r="CH858">
        <v>0</v>
      </c>
      <c r="CI858">
        <v>0</v>
      </c>
      <c r="CJ858">
        <v>0</v>
      </c>
      <c r="CK858">
        <v>0</v>
      </c>
      <c r="CL858">
        <v>0</v>
      </c>
      <c r="CM858">
        <v>0</v>
      </c>
      <c r="CN858">
        <v>0</v>
      </c>
      <c r="CO858">
        <v>0</v>
      </c>
      <c r="CP858">
        <v>0</v>
      </c>
      <c r="CQ858">
        <v>0</v>
      </c>
      <c r="CR858">
        <v>0</v>
      </c>
      <c r="CS858">
        <v>0</v>
      </c>
      <c r="CT858">
        <v>0</v>
      </c>
      <c r="CU858">
        <v>0</v>
      </c>
      <c r="CV858">
        <v>0</v>
      </c>
      <c r="CW858">
        <v>0</v>
      </c>
      <c r="CX858">
        <v>0</v>
      </c>
      <c r="CY858">
        <v>0</v>
      </c>
      <c r="CZ858">
        <v>0</v>
      </c>
      <c r="DA858">
        <v>0</v>
      </c>
      <c r="DB858">
        <v>0</v>
      </c>
      <c r="DC858">
        <v>0</v>
      </c>
      <c r="DD858">
        <v>0</v>
      </c>
      <c r="DE858">
        <v>0</v>
      </c>
      <c r="DF858">
        <v>0</v>
      </c>
      <c r="DG858">
        <v>0</v>
      </c>
      <c r="DH858">
        <v>0</v>
      </c>
      <c r="DI858">
        <v>0</v>
      </c>
      <c r="DJ858">
        <v>0</v>
      </c>
      <c r="DK858">
        <v>0</v>
      </c>
      <c r="DL858">
        <v>0</v>
      </c>
      <c r="DM858">
        <v>0</v>
      </c>
      <c r="DN858">
        <v>0</v>
      </c>
      <c r="DO858">
        <v>0</v>
      </c>
      <c r="DP858">
        <v>0</v>
      </c>
      <c r="DQ858">
        <v>0</v>
      </c>
      <c r="DR858">
        <v>0</v>
      </c>
      <c r="DS858">
        <v>0</v>
      </c>
      <c r="DT858">
        <v>0</v>
      </c>
      <c r="DU858">
        <v>0</v>
      </c>
      <c r="DV858">
        <v>0</v>
      </c>
      <c r="DW858">
        <v>0</v>
      </c>
      <c r="DX858">
        <v>0</v>
      </c>
      <c r="DY858">
        <v>0</v>
      </c>
      <c r="DZ858">
        <v>0</v>
      </c>
      <c r="EA858">
        <v>0</v>
      </c>
      <c r="EB858">
        <v>0</v>
      </c>
      <c r="EC858">
        <v>0</v>
      </c>
      <c r="ED858">
        <v>0</v>
      </c>
      <c r="EE858">
        <v>0</v>
      </c>
      <c r="EF858">
        <v>0</v>
      </c>
      <c r="EG858">
        <v>0</v>
      </c>
      <c r="EH858">
        <v>0</v>
      </c>
      <c r="EI858">
        <v>0</v>
      </c>
      <c r="EJ858">
        <v>0</v>
      </c>
      <c r="EK858">
        <v>0</v>
      </c>
      <c r="EL858">
        <v>0</v>
      </c>
      <c r="EM858">
        <v>0</v>
      </c>
      <c r="EN858">
        <v>0</v>
      </c>
      <c r="EO858">
        <v>0</v>
      </c>
      <c r="EP858">
        <v>0</v>
      </c>
      <c r="EQ858">
        <v>0</v>
      </c>
      <c r="ER858">
        <v>0</v>
      </c>
      <c r="ES858">
        <v>0</v>
      </c>
      <c r="ET858">
        <v>0</v>
      </c>
      <c r="EU858">
        <v>0</v>
      </c>
      <c r="EV858">
        <v>0</v>
      </c>
      <c r="EW858">
        <v>0</v>
      </c>
      <c r="EX858">
        <v>0</v>
      </c>
      <c r="EY858">
        <v>0</v>
      </c>
      <c r="EZ858">
        <v>0</v>
      </c>
      <c r="FA858">
        <v>0</v>
      </c>
      <c r="FB858">
        <v>0</v>
      </c>
      <c r="FC858">
        <v>0</v>
      </c>
      <c r="FD858">
        <v>0</v>
      </c>
      <c r="FE858">
        <v>0</v>
      </c>
      <c r="FF858">
        <v>0</v>
      </c>
      <c r="FG858">
        <v>0</v>
      </c>
      <c r="FH858">
        <v>0</v>
      </c>
      <c r="FI858">
        <v>0</v>
      </c>
      <c r="FJ858">
        <v>0</v>
      </c>
      <c r="FK858">
        <v>0</v>
      </c>
      <c r="FL858">
        <v>0</v>
      </c>
      <c r="FM858">
        <v>0</v>
      </c>
      <c r="FN858">
        <v>0</v>
      </c>
      <c r="FO858">
        <v>0</v>
      </c>
      <c r="FP858">
        <v>0</v>
      </c>
      <c r="FQ858">
        <v>0</v>
      </c>
      <c r="FR858">
        <v>0</v>
      </c>
      <c r="FS858">
        <v>0</v>
      </c>
      <c r="FT858">
        <v>0</v>
      </c>
      <c r="FU858">
        <v>0</v>
      </c>
      <c r="FV858">
        <v>0</v>
      </c>
      <c r="FW858">
        <v>0</v>
      </c>
      <c r="FX858">
        <v>0</v>
      </c>
      <c r="FY858">
        <v>0</v>
      </c>
      <c r="FZ858">
        <v>0</v>
      </c>
      <c r="GA858">
        <v>0</v>
      </c>
      <c r="GB858">
        <v>0</v>
      </c>
      <c r="GC858">
        <v>0</v>
      </c>
      <c r="GD858">
        <v>0</v>
      </c>
      <c r="GE858">
        <v>0</v>
      </c>
      <c r="GF858">
        <v>0</v>
      </c>
      <c r="GG858">
        <v>0</v>
      </c>
      <c r="GH858">
        <v>0</v>
      </c>
      <c r="GI858">
        <v>0</v>
      </c>
      <c r="GJ858">
        <v>0</v>
      </c>
      <c r="GK858">
        <v>0</v>
      </c>
      <c r="GL858">
        <v>0</v>
      </c>
      <c r="GM858">
        <v>0</v>
      </c>
      <c r="GN858">
        <v>0</v>
      </c>
      <c r="GO858">
        <v>0</v>
      </c>
      <c r="GP858">
        <v>0</v>
      </c>
      <c r="GQ858">
        <v>0</v>
      </c>
      <c r="GR858">
        <v>0</v>
      </c>
      <c r="GS858">
        <v>0</v>
      </c>
      <c r="GT858">
        <v>0</v>
      </c>
      <c r="GU858">
        <v>0</v>
      </c>
      <c r="GV858">
        <v>0</v>
      </c>
      <c r="GW858">
        <v>0</v>
      </c>
      <c r="GX858">
        <v>0</v>
      </c>
      <c r="GY858">
        <v>0</v>
      </c>
      <c r="GZ858">
        <v>0</v>
      </c>
      <c r="HA858">
        <v>0</v>
      </c>
      <c r="HB858">
        <v>0</v>
      </c>
      <c r="HC858">
        <v>0</v>
      </c>
      <c r="HD858">
        <v>0</v>
      </c>
      <c r="HE858">
        <v>0</v>
      </c>
      <c r="HF858">
        <v>0</v>
      </c>
      <c r="HG858">
        <v>0</v>
      </c>
      <c r="HH858">
        <v>0</v>
      </c>
      <c r="HI858">
        <v>0</v>
      </c>
      <c r="HJ858">
        <v>0</v>
      </c>
      <c r="HK858">
        <v>0</v>
      </c>
      <c r="HL858">
        <v>0</v>
      </c>
      <c r="HM858">
        <v>0</v>
      </c>
      <c r="HN858">
        <v>0</v>
      </c>
      <c r="HO858">
        <v>0</v>
      </c>
      <c r="HP858">
        <v>0</v>
      </c>
      <c r="HQ858">
        <v>0</v>
      </c>
      <c r="HR858">
        <v>0</v>
      </c>
      <c r="HS858">
        <v>0</v>
      </c>
      <c r="HT858">
        <v>0</v>
      </c>
      <c r="HU858">
        <v>0</v>
      </c>
      <c r="HV858">
        <v>0</v>
      </c>
      <c r="HW858">
        <v>0</v>
      </c>
      <c r="HX858">
        <v>0</v>
      </c>
      <c r="HY858">
        <v>0</v>
      </c>
      <c r="HZ858">
        <v>0</v>
      </c>
      <c r="IA858">
        <v>0</v>
      </c>
      <c r="IB858">
        <v>0</v>
      </c>
      <c r="IC858">
        <v>0</v>
      </c>
      <c r="ID858">
        <v>0</v>
      </c>
      <c r="IE858">
        <v>0</v>
      </c>
      <c r="IF858">
        <v>0</v>
      </c>
      <c r="IG858">
        <v>0</v>
      </c>
      <c r="IH858">
        <v>0</v>
      </c>
      <c r="II858">
        <v>0</v>
      </c>
      <c r="IJ858">
        <v>0</v>
      </c>
      <c r="IK858">
        <v>0</v>
      </c>
      <c r="IL858">
        <v>0</v>
      </c>
      <c r="IM858">
        <v>0</v>
      </c>
      <c r="IN858">
        <v>0</v>
      </c>
      <c r="IO858">
        <v>0</v>
      </c>
      <c r="IP858">
        <v>0</v>
      </c>
      <c r="IQ858">
        <v>0</v>
      </c>
      <c r="IR858">
        <v>0</v>
      </c>
      <c r="IS858">
        <v>0</v>
      </c>
      <c r="IT858">
        <v>0</v>
      </c>
      <c r="IU858">
        <v>0</v>
      </c>
      <c r="IV858">
        <v>0</v>
      </c>
      <c r="IW858">
        <v>0</v>
      </c>
      <c r="IX858">
        <v>0</v>
      </c>
      <c r="IY858">
        <v>0</v>
      </c>
      <c r="IZ858">
        <v>0</v>
      </c>
      <c r="JA858">
        <v>0</v>
      </c>
      <c r="JB858">
        <v>0</v>
      </c>
      <c r="JC858">
        <v>0</v>
      </c>
      <c r="JD858">
        <v>0</v>
      </c>
      <c r="JE858">
        <v>0</v>
      </c>
      <c r="JF858">
        <v>0</v>
      </c>
      <c r="JG858">
        <v>0</v>
      </c>
      <c r="JH858">
        <v>0</v>
      </c>
      <c r="JI858">
        <v>0</v>
      </c>
      <c r="JJ858">
        <v>0</v>
      </c>
      <c r="JK858">
        <v>0</v>
      </c>
      <c r="JL858">
        <v>0</v>
      </c>
      <c r="JM858">
        <v>0</v>
      </c>
      <c r="JN858">
        <v>0</v>
      </c>
      <c r="JO858">
        <v>0</v>
      </c>
      <c r="JP858">
        <v>0</v>
      </c>
      <c r="JQ858">
        <v>0</v>
      </c>
      <c r="JR858">
        <v>0</v>
      </c>
      <c r="JS858">
        <v>0</v>
      </c>
      <c r="JT858">
        <v>0</v>
      </c>
      <c r="JU858">
        <v>0</v>
      </c>
      <c r="JV858">
        <v>0</v>
      </c>
      <c r="JW858">
        <v>0</v>
      </c>
      <c r="JX858">
        <v>0</v>
      </c>
      <c r="JY858">
        <v>0</v>
      </c>
      <c r="JZ858">
        <v>0</v>
      </c>
      <c r="KA858">
        <v>0</v>
      </c>
      <c r="KB858">
        <v>0</v>
      </c>
      <c r="KC858">
        <v>0</v>
      </c>
      <c r="KD858">
        <v>0</v>
      </c>
      <c r="KE858">
        <v>0</v>
      </c>
      <c r="KF858">
        <v>0</v>
      </c>
      <c r="KG858">
        <v>0</v>
      </c>
      <c r="KH858">
        <v>0</v>
      </c>
      <c r="KI858">
        <v>0</v>
      </c>
      <c r="KJ858">
        <v>0</v>
      </c>
      <c r="KK858">
        <v>0</v>
      </c>
      <c r="KL858">
        <v>0</v>
      </c>
      <c r="KM858">
        <v>0</v>
      </c>
      <c r="KN858">
        <v>0</v>
      </c>
      <c r="KO858">
        <v>0</v>
      </c>
      <c r="KP858">
        <v>0</v>
      </c>
      <c r="KQ858">
        <v>0</v>
      </c>
      <c r="KR858">
        <v>0</v>
      </c>
      <c r="KS858">
        <v>0</v>
      </c>
      <c r="KT858">
        <v>0</v>
      </c>
      <c r="KU858">
        <v>0</v>
      </c>
      <c r="KV858">
        <v>0</v>
      </c>
      <c r="KW858">
        <v>0</v>
      </c>
      <c r="KX858">
        <v>0</v>
      </c>
      <c r="KY858">
        <v>0</v>
      </c>
      <c r="KZ858">
        <v>0</v>
      </c>
      <c r="LA858">
        <v>0</v>
      </c>
      <c r="LB858">
        <v>0</v>
      </c>
      <c r="LC858">
        <v>0</v>
      </c>
      <c r="LD858">
        <v>0</v>
      </c>
      <c r="LE858">
        <v>0</v>
      </c>
      <c r="LF858">
        <v>0</v>
      </c>
      <c r="LG858">
        <v>0</v>
      </c>
      <c r="LH858">
        <v>0</v>
      </c>
      <c r="LI858">
        <v>0</v>
      </c>
      <c r="LJ858">
        <v>0</v>
      </c>
      <c r="LK858">
        <v>0</v>
      </c>
      <c r="LL858">
        <v>0</v>
      </c>
      <c r="LM858">
        <v>0</v>
      </c>
      <c r="LN858">
        <v>0</v>
      </c>
      <c r="LO858">
        <v>0</v>
      </c>
      <c r="LP858">
        <v>0</v>
      </c>
      <c r="LQ858">
        <v>0</v>
      </c>
      <c r="LR858">
        <v>0</v>
      </c>
      <c r="LS858">
        <v>0</v>
      </c>
      <c r="LT858">
        <v>0</v>
      </c>
      <c r="LU858">
        <v>0</v>
      </c>
      <c r="LV858">
        <v>0</v>
      </c>
      <c r="LW858">
        <v>0</v>
      </c>
      <c r="LX858">
        <v>0</v>
      </c>
      <c r="LY858">
        <v>0</v>
      </c>
      <c r="LZ858">
        <v>0</v>
      </c>
      <c r="MA858">
        <v>0</v>
      </c>
      <c r="MB858">
        <v>0</v>
      </c>
      <c r="MC858">
        <v>0</v>
      </c>
      <c r="MD858">
        <v>0</v>
      </c>
      <c r="ME858">
        <v>0</v>
      </c>
      <c r="MF858">
        <v>0</v>
      </c>
      <c r="MG858">
        <v>0</v>
      </c>
      <c r="MH858">
        <v>0</v>
      </c>
      <c r="MI858">
        <v>0</v>
      </c>
      <c r="MJ858">
        <v>134</v>
      </c>
    </row>
    <row r="859" spans="1:348" x14ac:dyDescent="0.55000000000000004">
      <c r="A859" t="s">
        <v>2051</v>
      </c>
      <c r="B859">
        <v>0</v>
      </c>
      <c r="C859">
        <v>1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2</v>
      </c>
      <c r="U859">
        <v>1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  <c r="BJ859">
        <v>0</v>
      </c>
      <c r="BK859">
        <v>0</v>
      </c>
      <c r="BL859">
        <v>0</v>
      </c>
      <c r="BM859">
        <v>0</v>
      </c>
      <c r="BN859">
        <v>0</v>
      </c>
      <c r="BO859">
        <v>0</v>
      </c>
      <c r="BP859">
        <v>0</v>
      </c>
      <c r="BQ859">
        <v>0</v>
      </c>
      <c r="BR859">
        <v>0</v>
      </c>
      <c r="BS859">
        <v>0</v>
      </c>
      <c r="BT859">
        <v>0</v>
      </c>
      <c r="BU859">
        <v>0</v>
      </c>
      <c r="BV859">
        <v>0</v>
      </c>
      <c r="BW859">
        <v>0</v>
      </c>
      <c r="BX859">
        <v>0</v>
      </c>
      <c r="BY859">
        <v>0</v>
      </c>
      <c r="BZ859">
        <v>0</v>
      </c>
      <c r="CA859">
        <v>0</v>
      </c>
      <c r="CB859">
        <v>0</v>
      </c>
      <c r="CC859">
        <v>0</v>
      </c>
      <c r="CD859">
        <v>0</v>
      </c>
      <c r="CE859">
        <v>0</v>
      </c>
      <c r="CF859">
        <v>0</v>
      </c>
      <c r="CG859">
        <v>0</v>
      </c>
      <c r="CH859">
        <v>0</v>
      </c>
      <c r="CI859">
        <v>0</v>
      </c>
      <c r="CJ859">
        <v>0</v>
      </c>
      <c r="CK859">
        <v>0</v>
      </c>
      <c r="CL859">
        <v>0</v>
      </c>
      <c r="CM859">
        <v>0</v>
      </c>
      <c r="CN859">
        <v>0</v>
      </c>
      <c r="CO859">
        <v>0</v>
      </c>
      <c r="CP859">
        <v>0</v>
      </c>
      <c r="CQ859">
        <v>0</v>
      </c>
      <c r="CR859">
        <v>0</v>
      </c>
      <c r="CS859">
        <v>0</v>
      </c>
      <c r="CT859">
        <v>0</v>
      </c>
      <c r="CU859">
        <v>0</v>
      </c>
      <c r="CV859">
        <v>0</v>
      </c>
      <c r="CW859">
        <v>0</v>
      </c>
      <c r="CX859">
        <v>0</v>
      </c>
      <c r="CY859">
        <v>0</v>
      </c>
      <c r="CZ859">
        <v>0</v>
      </c>
      <c r="DA859">
        <v>0</v>
      </c>
      <c r="DB859">
        <v>0</v>
      </c>
      <c r="DC859">
        <v>0</v>
      </c>
      <c r="DD859">
        <v>0</v>
      </c>
      <c r="DE859">
        <v>0</v>
      </c>
      <c r="DF859">
        <v>0</v>
      </c>
      <c r="DG859">
        <v>0</v>
      </c>
      <c r="DH859">
        <v>0</v>
      </c>
      <c r="DI859">
        <v>0</v>
      </c>
      <c r="DJ859">
        <v>0</v>
      </c>
      <c r="DK859">
        <v>0</v>
      </c>
      <c r="DL859">
        <v>0</v>
      </c>
      <c r="DM859">
        <v>0</v>
      </c>
      <c r="DN859">
        <v>0</v>
      </c>
      <c r="DO859">
        <v>0</v>
      </c>
      <c r="DP859">
        <v>0</v>
      </c>
      <c r="DQ859">
        <v>0</v>
      </c>
      <c r="DR859">
        <v>0</v>
      </c>
      <c r="DS859">
        <v>0</v>
      </c>
      <c r="DT859">
        <v>0</v>
      </c>
      <c r="DU859">
        <v>0</v>
      </c>
      <c r="DV859">
        <v>0</v>
      </c>
      <c r="DW859">
        <v>0</v>
      </c>
      <c r="DX859">
        <v>0</v>
      </c>
      <c r="DY859">
        <v>0</v>
      </c>
      <c r="DZ859">
        <v>0</v>
      </c>
      <c r="EA859">
        <v>0</v>
      </c>
      <c r="EB859">
        <v>0</v>
      </c>
      <c r="EC859">
        <v>0</v>
      </c>
      <c r="ED859">
        <v>0</v>
      </c>
      <c r="EE859">
        <v>0</v>
      </c>
      <c r="EF859">
        <v>0</v>
      </c>
      <c r="EG859">
        <v>0</v>
      </c>
      <c r="EH859">
        <v>0</v>
      </c>
      <c r="EI859">
        <v>0</v>
      </c>
      <c r="EJ859">
        <v>0</v>
      </c>
      <c r="EK859">
        <v>0</v>
      </c>
      <c r="EL859">
        <v>0</v>
      </c>
      <c r="EM859">
        <v>0</v>
      </c>
      <c r="EN859">
        <v>0</v>
      </c>
      <c r="EO859">
        <v>0</v>
      </c>
      <c r="EP859">
        <v>0</v>
      </c>
      <c r="EQ859">
        <v>0</v>
      </c>
      <c r="ER859">
        <v>0</v>
      </c>
      <c r="ES859">
        <v>0</v>
      </c>
      <c r="ET859">
        <v>0</v>
      </c>
      <c r="EU859">
        <v>0</v>
      </c>
      <c r="EV859">
        <v>0</v>
      </c>
      <c r="EW859">
        <v>0</v>
      </c>
      <c r="EX859">
        <v>0</v>
      </c>
      <c r="EY859">
        <v>0</v>
      </c>
      <c r="EZ859">
        <v>0</v>
      </c>
      <c r="FA859">
        <v>0</v>
      </c>
      <c r="FB859">
        <v>0</v>
      </c>
      <c r="FC859">
        <v>0</v>
      </c>
      <c r="FD859">
        <v>0</v>
      </c>
      <c r="FE859">
        <v>0</v>
      </c>
      <c r="FF859">
        <v>0</v>
      </c>
      <c r="FG859">
        <v>0</v>
      </c>
      <c r="FH859">
        <v>0</v>
      </c>
      <c r="FI859">
        <v>0</v>
      </c>
      <c r="FJ859">
        <v>0</v>
      </c>
      <c r="FK859">
        <v>0</v>
      </c>
      <c r="FL859">
        <v>0</v>
      </c>
      <c r="FM859">
        <v>0</v>
      </c>
      <c r="FN859">
        <v>0</v>
      </c>
      <c r="FO859">
        <v>0</v>
      </c>
      <c r="FP859">
        <v>0</v>
      </c>
      <c r="FQ859">
        <v>0</v>
      </c>
      <c r="FR859">
        <v>0</v>
      </c>
      <c r="FS859">
        <v>0</v>
      </c>
      <c r="FT859">
        <v>0</v>
      </c>
      <c r="FU859">
        <v>0</v>
      </c>
      <c r="FV859">
        <v>0</v>
      </c>
      <c r="FW859">
        <v>0</v>
      </c>
      <c r="FX859">
        <v>0</v>
      </c>
      <c r="FY859">
        <v>0</v>
      </c>
      <c r="FZ859">
        <v>0</v>
      </c>
      <c r="GA859">
        <v>0</v>
      </c>
      <c r="GB859">
        <v>0</v>
      </c>
      <c r="GC859">
        <v>0</v>
      </c>
      <c r="GD859">
        <v>0</v>
      </c>
      <c r="GE859">
        <v>0</v>
      </c>
      <c r="GF859">
        <v>0</v>
      </c>
      <c r="GG859">
        <v>0</v>
      </c>
      <c r="GH859">
        <v>0</v>
      </c>
      <c r="GI859">
        <v>0</v>
      </c>
      <c r="GJ859">
        <v>0</v>
      </c>
      <c r="GK859">
        <v>0</v>
      </c>
      <c r="GL859">
        <v>0</v>
      </c>
      <c r="GM859">
        <v>0</v>
      </c>
      <c r="GN859">
        <v>0</v>
      </c>
      <c r="GO859">
        <v>0</v>
      </c>
      <c r="GP859">
        <v>0</v>
      </c>
      <c r="GQ859">
        <v>0</v>
      </c>
      <c r="GR859">
        <v>0</v>
      </c>
      <c r="GS859">
        <v>0</v>
      </c>
      <c r="GT859">
        <v>0</v>
      </c>
      <c r="GU859">
        <v>0</v>
      </c>
      <c r="GV859">
        <v>0</v>
      </c>
      <c r="GW859">
        <v>0</v>
      </c>
      <c r="GX859">
        <v>0</v>
      </c>
      <c r="GY859">
        <v>0</v>
      </c>
      <c r="GZ859">
        <v>0</v>
      </c>
      <c r="HA859">
        <v>0</v>
      </c>
      <c r="HB859">
        <v>0</v>
      </c>
      <c r="HC859">
        <v>0</v>
      </c>
      <c r="HD859">
        <v>0</v>
      </c>
      <c r="HE859">
        <v>0</v>
      </c>
      <c r="HF859">
        <v>0</v>
      </c>
      <c r="HG859">
        <v>0</v>
      </c>
      <c r="HH859">
        <v>0</v>
      </c>
      <c r="HI859">
        <v>0</v>
      </c>
      <c r="HJ859">
        <v>0</v>
      </c>
      <c r="HK859">
        <v>0</v>
      </c>
      <c r="HL859">
        <v>0</v>
      </c>
      <c r="HM859">
        <v>0</v>
      </c>
      <c r="HN859">
        <v>0</v>
      </c>
      <c r="HO859">
        <v>0</v>
      </c>
      <c r="HP859">
        <v>0</v>
      </c>
      <c r="HQ859">
        <v>0</v>
      </c>
      <c r="HR859">
        <v>0</v>
      </c>
      <c r="HS859">
        <v>0</v>
      </c>
      <c r="HT859">
        <v>0</v>
      </c>
      <c r="HU859">
        <v>0</v>
      </c>
      <c r="HV859">
        <v>0</v>
      </c>
      <c r="HW859">
        <v>0</v>
      </c>
      <c r="HX859">
        <v>0</v>
      </c>
      <c r="HY859">
        <v>0</v>
      </c>
      <c r="HZ859">
        <v>0</v>
      </c>
      <c r="IA859">
        <v>0</v>
      </c>
      <c r="IB859">
        <v>0</v>
      </c>
      <c r="IC859">
        <v>0</v>
      </c>
      <c r="ID859">
        <v>0</v>
      </c>
      <c r="IE859">
        <v>0</v>
      </c>
      <c r="IF859">
        <v>0</v>
      </c>
      <c r="IG859">
        <v>0</v>
      </c>
      <c r="IH859">
        <v>0</v>
      </c>
      <c r="II859">
        <v>0</v>
      </c>
      <c r="IJ859">
        <v>0</v>
      </c>
      <c r="IK859">
        <v>0</v>
      </c>
      <c r="IL859">
        <v>0</v>
      </c>
      <c r="IM859">
        <v>0</v>
      </c>
      <c r="IN859">
        <v>0</v>
      </c>
      <c r="IO859">
        <v>0</v>
      </c>
      <c r="IP859">
        <v>0</v>
      </c>
      <c r="IQ859">
        <v>0</v>
      </c>
      <c r="IR859">
        <v>0</v>
      </c>
      <c r="IS859">
        <v>0</v>
      </c>
      <c r="IT859">
        <v>0</v>
      </c>
      <c r="IU859">
        <v>0</v>
      </c>
      <c r="IV859">
        <v>0</v>
      </c>
      <c r="IW859">
        <v>0</v>
      </c>
      <c r="IX859">
        <v>0</v>
      </c>
      <c r="IY859">
        <v>0</v>
      </c>
      <c r="IZ859">
        <v>0</v>
      </c>
      <c r="JA859">
        <v>0</v>
      </c>
      <c r="JB859">
        <v>0</v>
      </c>
      <c r="JC859">
        <v>0</v>
      </c>
      <c r="JD859">
        <v>0</v>
      </c>
      <c r="JE859">
        <v>0</v>
      </c>
      <c r="JF859">
        <v>0</v>
      </c>
      <c r="JG859">
        <v>0</v>
      </c>
      <c r="JH859">
        <v>0</v>
      </c>
      <c r="JI859">
        <v>0</v>
      </c>
      <c r="JJ859">
        <v>0</v>
      </c>
      <c r="JK859">
        <v>0</v>
      </c>
      <c r="JL859">
        <v>0</v>
      </c>
      <c r="JM859">
        <v>0</v>
      </c>
      <c r="JN859">
        <v>0</v>
      </c>
      <c r="JO859">
        <v>0</v>
      </c>
      <c r="JP859">
        <v>0</v>
      </c>
      <c r="JQ859">
        <v>0</v>
      </c>
      <c r="JR859">
        <v>0</v>
      </c>
      <c r="JS859">
        <v>0</v>
      </c>
      <c r="JT859">
        <v>0</v>
      </c>
      <c r="JU859">
        <v>0</v>
      </c>
      <c r="JV859">
        <v>0</v>
      </c>
      <c r="JW859">
        <v>0</v>
      </c>
      <c r="JX859">
        <v>0</v>
      </c>
      <c r="JY859">
        <v>0</v>
      </c>
      <c r="JZ859">
        <v>0</v>
      </c>
      <c r="KA859">
        <v>0</v>
      </c>
      <c r="KB859">
        <v>0</v>
      </c>
      <c r="KC859">
        <v>0</v>
      </c>
      <c r="KD859">
        <v>0</v>
      </c>
      <c r="KE859">
        <v>0</v>
      </c>
      <c r="KF859">
        <v>0</v>
      </c>
      <c r="KG859">
        <v>0</v>
      </c>
      <c r="KH859">
        <v>0</v>
      </c>
      <c r="KI859">
        <v>0</v>
      </c>
      <c r="KJ859">
        <v>0</v>
      </c>
      <c r="KK859">
        <v>0</v>
      </c>
      <c r="KL859">
        <v>0</v>
      </c>
      <c r="KM859">
        <v>0</v>
      </c>
      <c r="KN859">
        <v>0</v>
      </c>
      <c r="KO859">
        <v>0</v>
      </c>
      <c r="KP859">
        <v>0</v>
      </c>
      <c r="KQ859">
        <v>0</v>
      </c>
      <c r="KR859">
        <v>0</v>
      </c>
      <c r="KS859">
        <v>0</v>
      </c>
      <c r="KT859">
        <v>0</v>
      </c>
      <c r="KU859">
        <v>0</v>
      </c>
      <c r="KV859">
        <v>0</v>
      </c>
      <c r="KW859">
        <v>0</v>
      </c>
      <c r="KX859">
        <v>0</v>
      </c>
      <c r="KY859">
        <v>0</v>
      </c>
      <c r="KZ859">
        <v>0</v>
      </c>
      <c r="LA859">
        <v>0</v>
      </c>
      <c r="LB859">
        <v>0</v>
      </c>
      <c r="LC859">
        <v>0</v>
      </c>
      <c r="LD859">
        <v>0</v>
      </c>
      <c r="LE859">
        <v>0</v>
      </c>
      <c r="LF859">
        <v>0</v>
      </c>
      <c r="LG859">
        <v>0</v>
      </c>
      <c r="LH859">
        <v>0</v>
      </c>
      <c r="LI859">
        <v>0</v>
      </c>
      <c r="LJ859">
        <v>0</v>
      </c>
      <c r="LK859">
        <v>0</v>
      </c>
      <c r="LL859">
        <v>0</v>
      </c>
      <c r="LM859">
        <v>0</v>
      </c>
      <c r="LN859">
        <v>0</v>
      </c>
      <c r="LO859">
        <v>0</v>
      </c>
      <c r="LP859">
        <v>0</v>
      </c>
      <c r="LQ859">
        <v>0</v>
      </c>
      <c r="LR859">
        <v>0</v>
      </c>
      <c r="LS859">
        <v>0</v>
      </c>
      <c r="LT859">
        <v>0</v>
      </c>
      <c r="LU859">
        <v>0</v>
      </c>
      <c r="LV859">
        <v>0</v>
      </c>
      <c r="LW859">
        <v>0</v>
      </c>
      <c r="LX859">
        <v>0</v>
      </c>
      <c r="LY859">
        <v>0</v>
      </c>
      <c r="LZ859">
        <v>0</v>
      </c>
      <c r="MA859">
        <v>0</v>
      </c>
      <c r="MB859">
        <v>0</v>
      </c>
      <c r="MC859">
        <v>0</v>
      </c>
      <c r="MD859">
        <v>0</v>
      </c>
      <c r="ME859">
        <v>0</v>
      </c>
      <c r="MF859">
        <v>0</v>
      </c>
      <c r="MG859">
        <v>0</v>
      </c>
      <c r="MH859">
        <v>0</v>
      </c>
      <c r="MI859">
        <v>0</v>
      </c>
      <c r="MJ859">
        <v>135</v>
      </c>
    </row>
    <row r="860" spans="1:348" x14ac:dyDescent="0.55000000000000004">
      <c r="A860" t="s">
        <v>2053</v>
      </c>
      <c r="B860">
        <v>0</v>
      </c>
      <c r="C860">
        <v>1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2</v>
      </c>
      <c r="U860">
        <v>1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0</v>
      </c>
      <c r="BN860">
        <v>0</v>
      </c>
      <c r="BO860">
        <v>0</v>
      </c>
      <c r="BP860">
        <v>0</v>
      </c>
      <c r="BQ860">
        <v>0</v>
      </c>
      <c r="BR860">
        <v>0</v>
      </c>
      <c r="BS860">
        <v>0</v>
      </c>
      <c r="BT860">
        <v>0</v>
      </c>
      <c r="BU860">
        <v>0</v>
      </c>
      <c r="BV860">
        <v>0</v>
      </c>
      <c r="BW860">
        <v>0</v>
      </c>
      <c r="BX860">
        <v>0</v>
      </c>
      <c r="BY860">
        <v>0</v>
      </c>
      <c r="BZ860">
        <v>0</v>
      </c>
      <c r="CA860">
        <v>0</v>
      </c>
      <c r="CB860">
        <v>0</v>
      </c>
      <c r="CC860">
        <v>0</v>
      </c>
      <c r="CD860">
        <v>0</v>
      </c>
      <c r="CE860">
        <v>0</v>
      </c>
      <c r="CF860">
        <v>0</v>
      </c>
      <c r="CG860">
        <v>0</v>
      </c>
      <c r="CH860">
        <v>0</v>
      </c>
      <c r="CI860">
        <v>0</v>
      </c>
      <c r="CJ860">
        <v>0</v>
      </c>
      <c r="CK860">
        <v>0</v>
      </c>
      <c r="CL860">
        <v>0</v>
      </c>
      <c r="CM860">
        <v>0</v>
      </c>
      <c r="CN860">
        <v>0</v>
      </c>
      <c r="CO860">
        <v>0</v>
      </c>
      <c r="CP860">
        <v>0</v>
      </c>
      <c r="CQ860">
        <v>0</v>
      </c>
      <c r="CR860">
        <v>0</v>
      </c>
      <c r="CS860">
        <v>0</v>
      </c>
      <c r="CT860">
        <v>0</v>
      </c>
      <c r="CU860">
        <v>0</v>
      </c>
      <c r="CV860">
        <v>0</v>
      </c>
      <c r="CW860">
        <v>0</v>
      </c>
      <c r="CX860">
        <v>0</v>
      </c>
      <c r="CY860">
        <v>0</v>
      </c>
      <c r="CZ860">
        <v>0</v>
      </c>
      <c r="DA860">
        <v>0</v>
      </c>
      <c r="DB860">
        <v>0</v>
      </c>
      <c r="DC860">
        <v>0</v>
      </c>
      <c r="DD860">
        <v>0</v>
      </c>
      <c r="DE860">
        <v>0</v>
      </c>
      <c r="DF860">
        <v>0</v>
      </c>
      <c r="DG860">
        <v>0</v>
      </c>
      <c r="DH860">
        <v>0</v>
      </c>
      <c r="DI860">
        <v>0</v>
      </c>
      <c r="DJ860">
        <v>0</v>
      </c>
      <c r="DK860">
        <v>0</v>
      </c>
      <c r="DL860">
        <v>0</v>
      </c>
      <c r="DM860">
        <v>0</v>
      </c>
      <c r="DN860">
        <v>0</v>
      </c>
      <c r="DO860">
        <v>0</v>
      </c>
      <c r="DP860">
        <v>0</v>
      </c>
      <c r="DQ860">
        <v>0</v>
      </c>
      <c r="DR860">
        <v>0</v>
      </c>
      <c r="DS860">
        <v>0</v>
      </c>
      <c r="DT860">
        <v>0</v>
      </c>
      <c r="DU860">
        <v>0</v>
      </c>
      <c r="DV860">
        <v>0</v>
      </c>
      <c r="DW860">
        <v>0</v>
      </c>
      <c r="DX860">
        <v>0</v>
      </c>
      <c r="DY860">
        <v>0</v>
      </c>
      <c r="DZ860">
        <v>0</v>
      </c>
      <c r="EA860">
        <v>0</v>
      </c>
      <c r="EB860">
        <v>0</v>
      </c>
      <c r="EC860">
        <v>0</v>
      </c>
      <c r="ED860">
        <v>0</v>
      </c>
      <c r="EE860">
        <v>0</v>
      </c>
      <c r="EF860">
        <v>0</v>
      </c>
      <c r="EG860">
        <v>0</v>
      </c>
      <c r="EH860">
        <v>0</v>
      </c>
      <c r="EI860">
        <v>0</v>
      </c>
      <c r="EJ860">
        <v>0</v>
      </c>
      <c r="EK860">
        <v>0</v>
      </c>
      <c r="EL860">
        <v>0</v>
      </c>
      <c r="EM860">
        <v>0</v>
      </c>
      <c r="EN860">
        <v>0</v>
      </c>
      <c r="EO860">
        <v>0</v>
      </c>
      <c r="EP860">
        <v>0</v>
      </c>
      <c r="EQ860">
        <v>0</v>
      </c>
      <c r="ER860">
        <v>0</v>
      </c>
      <c r="ES860">
        <v>0</v>
      </c>
      <c r="ET860">
        <v>0</v>
      </c>
      <c r="EU860">
        <v>0</v>
      </c>
      <c r="EV860">
        <v>0</v>
      </c>
      <c r="EW860">
        <v>0</v>
      </c>
      <c r="EX860">
        <v>0</v>
      </c>
      <c r="EY860">
        <v>0</v>
      </c>
      <c r="EZ860">
        <v>0</v>
      </c>
      <c r="FA860">
        <v>0</v>
      </c>
      <c r="FB860">
        <v>0</v>
      </c>
      <c r="FC860">
        <v>0</v>
      </c>
      <c r="FD860">
        <v>0</v>
      </c>
      <c r="FE860">
        <v>0</v>
      </c>
      <c r="FF860">
        <v>0</v>
      </c>
      <c r="FG860">
        <v>0</v>
      </c>
      <c r="FH860">
        <v>0</v>
      </c>
      <c r="FI860">
        <v>0</v>
      </c>
      <c r="FJ860">
        <v>0</v>
      </c>
      <c r="FK860">
        <v>0</v>
      </c>
      <c r="FL860">
        <v>0</v>
      </c>
      <c r="FM860">
        <v>0</v>
      </c>
      <c r="FN860">
        <v>0</v>
      </c>
      <c r="FO860">
        <v>0</v>
      </c>
      <c r="FP860">
        <v>0</v>
      </c>
      <c r="FQ860">
        <v>0</v>
      </c>
      <c r="FR860">
        <v>0</v>
      </c>
      <c r="FS860">
        <v>0</v>
      </c>
      <c r="FT860">
        <v>0</v>
      </c>
      <c r="FU860">
        <v>0</v>
      </c>
      <c r="FV860">
        <v>0</v>
      </c>
      <c r="FW860">
        <v>0</v>
      </c>
      <c r="FX860">
        <v>0</v>
      </c>
      <c r="FY860">
        <v>0</v>
      </c>
      <c r="FZ860">
        <v>0</v>
      </c>
      <c r="GA860">
        <v>0</v>
      </c>
      <c r="GB860">
        <v>0</v>
      </c>
      <c r="GC860">
        <v>0</v>
      </c>
      <c r="GD860">
        <v>0</v>
      </c>
      <c r="GE860">
        <v>0</v>
      </c>
      <c r="GF860">
        <v>0</v>
      </c>
      <c r="GG860">
        <v>0</v>
      </c>
      <c r="GH860">
        <v>0</v>
      </c>
      <c r="GI860">
        <v>0</v>
      </c>
      <c r="GJ860">
        <v>0</v>
      </c>
      <c r="GK860">
        <v>0</v>
      </c>
      <c r="GL860">
        <v>0</v>
      </c>
      <c r="GM860">
        <v>0</v>
      </c>
      <c r="GN860">
        <v>0</v>
      </c>
      <c r="GO860">
        <v>0</v>
      </c>
      <c r="GP860">
        <v>0</v>
      </c>
      <c r="GQ860">
        <v>0</v>
      </c>
      <c r="GR860">
        <v>0</v>
      </c>
      <c r="GS860">
        <v>0</v>
      </c>
      <c r="GT860">
        <v>0</v>
      </c>
      <c r="GU860">
        <v>0</v>
      </c>
      <c r="GV860">
        <v>0</v>
      </c>
      <c r="GW860">
        <v>0</v>
      </c>
      <c r="GX860">
        <v>0</v>
      </c>
      <c r="GY860">
        <v>0</v>
      </c>
      <c r="GZ860">
        <v>0</v>
      </c>
      <c r="HA860">
        <v>0</v>
      </c>
      <c r="HB860">
        <v>0</v>
      </c>
      <c r="HC860">
        <v>0</v>
      </c>
      <c r="HD860">
        <v>0</v>
      </c>
      <c r="HE860">
        <v>0</v>
      </c>
      <c r="HF860">
        <v>0</v>
      </c>
      <c r="HG860">
        <v>0</v>
      </c>
      <c r="HH860">
        <v>0</v>
      </c>
      <c r="HI860">
        <v>0</v>
      </c>
      <c r="HJ860">
        <v>0</v>
      </c>
      <c r="HK860">
        <v>0</v>
      </c>
      <c r="HL860">
        <v>0</v>
      </c>
      <c r="HM860">
        <v>0</v>
      </c>
      <c r="HN860">
        <v>0</v>
      </c>
      <c r="HO860">
        <v>0</v>
      </c>
      <c r="HP860">
        <v>0</v>
      </c>
      <c r="HQ860">
        <v>0</v>
      </c>
      <c r="HR860">
        <v>0</v>
      </c>
      <c r="HS860">
        <v>0</v>
      </c>
      <c r="HT860">
        <v>0</v>
      </c>
      <c r="HU860">
        <v>0</v>
      </c>
      <c r="HV860">
        <v>0</v>
      </c>
      <c r="HW860">
        <v>0</v>
      </c>
      <c r="HX860">
        <v>0</v>
      </c>
      <c r="HY860">
        <v>0</v>
      </c>
      <c r="HZ860">
        <v>0</v>
      </c>
      <c r="IA860">
        <v>0</v>
      </c>
      <c r="IB860">
        <v>0</v>
      </c>
      <c r="IC860">
        <v>0</v>
      </c>
      <c r="ID860">
        <v>0</v>
      </c>
      <c r="IE860">
        <v>0</v>
      </c>
      <c r="IF860">
        <v>0</v>
      </c>
      <c r="IG860">
        <v>0</v>
      </c>
      <c r="IH860">
        <v>0</v>
      </c>
      <c r="II860">
        <v>0</v>
      </c>
      <c r="IJ860">
        <v>0</v>
      </c>
      <c r="IK860">
        <v>0</v>
      </c>
      <c r="IL860">
        <v>0</v>
      </c>
      <c r="IM860">
        <v>0</v>
      </c>
      <c r="IN860">
        <v>0</v>
      </c>
      <c r="IO860">
        <v>0</v>
      </c>
      <c r="IP860">
        <v>0</v>
      </c>
      <c r="IQ860">
        <v>0</v>
      </c>
      <c r="IR860">
        <v>0</v>
      </c>
      <c r="IS860">
        <v>0</v>
      </c>
      <c r="IT860">
        <v>0</v>
      </c>
      <c r="IU860">
        <v>0</v>
      </c>
      <c r="IV860">
        <v>0</v>
      </c>
      <c r="IW860">
        <v>0</v>
      </c>
      <c r="IX860">
        <v>0</v>
      </c>
      <c r="IY860">
        <v>0</v>
      </c>
      <c r="IZ860">
        <v>0</v>
      </c>
      <c r="JA860">
        <v>0</v>
      </c>
      <c r="JB860">
        <v>0</v>
      </c>
      <c r="JC860">
        <v>0</v>
      </c>
      <c r="JD860">
        <v>0</v>
      </c>
      <c r="JE860">
        <v>0</v>
      </c>
      <c r="JF860">
        <v>0</v>
      </c>
      <c r="JG860">
        <v>0</v>
      </c>
      <c r="JH860">
        <v>0</v>
      </c>
      <c r="JI860">
        <v>0</v>
      </c>
      <c r="JJ860">
        <v>0</v>
      </c>
      <c r="JK860">
        <v>0</v>
      </c>
      <c r="JL860">
        <v>0</v>
      </c>
      <c r="JM860">
        <v>0</v>
      </c>
      <c r="JN860">
        <v>0</v>
      </c>
      <c r="JO860">
        <v>0</v>
      </c>
      <c r="JP860">
        <v>0</v>
      </c>
      <c r="JQ860">
        <v>0</v>
      </c>
      <c r="JR860">
        <v>0</v>
      </c>
      <c r="JS860">
        <v>0</v>
      </c>
      <c r="JT860">
        <v>0</v>
      </c>
      <c r="JU860">
        <v>0</v>
      </c>
      <c r="JV860">
        <v>0</v>
      </c>
      <c r="JW860">
        <v>0</v>
      </c>
      <c r="JX860">
        <v>0</v>
      </c>
      <c r="JY860">
        <v>0</v>
      </c>
      <c r="JZ860">
        <v>0</v>
      </c>
      <c r="KA860">
        <v>0</v>
      </c>
      <c r="KB860">
        <v>0</v>
      </c>
      <c r="KC860">
        <v>0</v>
      </c>
      <c r="KD860">
        <v>0</v>
      </c>
      <c r="KE860">
        <v>0</v>
      </c>
      <c r="KF860">
        <v>0</v>
      </c>
      <c r="KG860">
        <v>0</v>
      </c>
      <c r="KH860">
        <v>0</v>
      </c>
      <c r="KI860">
        <v>0</v>
      </c>
      <c r="KJ860">
        <v>0</v>
      </c>
      <c r="KK860">
        <v>0</v>
      </c>
      <c r="KL860">
        <v>0</v>
      </c>
      <c r="KM860">
        <v>0</v>
      </c>
      <c r="KN860">
        <v>0</v>
      </c>
      <c r="KO860">
        <v>0</v>
      </c>
      <c r="KP860">
        <v>0</v>
      </c>
      <c r="KQ860">
        <v>0</v>
      </c>
      <c r="KR860">
        <v>0</v>
      </c>
      <c r="KS860">
        <v>0</v>
      </c>
      <c r="KT860">
        <v>0</v>
      </c>
      <c r="KU860">
        <v>0</v>
      </c>
      <c r="KV860">
        <v>0</v>
      </c>
      <c r="KW860">
        <v>0</v>
      </c>
      <c r="KX860">
        <v>0</v>
      </c>
      <c r="KY860">
        <v>0</v>
      </c>
      <c r="KZ860">
        <v>0</v>
      </c>
      <c r="LA860">
        <v>0</v>
      </c>
      <c r="LB860">
        <v>0</v>
      </c>
      <c r="LC860">
        <v>0</v>
      </c>
      <c r="LD860">
        <v>0</v>
      </c>
      <c r="LE860">
        <v>0</v>
      </c>
      <c r="LF860">
        <v>0</v>
      </c>
      <c r="LG860">
        <v>0</v>
      </c>
      <c r="LH860">
        <v>0</v>
      </c>
      <c r="LI860">
        <v>0</v>
      </c>
      <c r="LJ860">
        <v>0</v>
      </c>
      <c r="LK860">
        <v>0</v>
      </c>
      <c r="LL860">
        <v>0</v>
      </c>
      <c r="LM860">
        <v>0</v>
      </c>
      <c r="LN860">
        <v>0</v>
      </c>
      <c r="LO860">
        <v>0</v>
      </c>
      <c r="LP860">
        <v>0</v>
      </c>
      <c r="LQ860">
        <v>0</v>
      </c>
      <c r="LR860">
        <v>0</v>
      </c>
      <c r="LS860">
        <v>0</v>
      </c>
      <c r="LT860">
        <v>0</v>
      </c>
      <c r="LU860">
        <v>0</v>
      </c>
      <c r="LV860">
        <v>0</v>
      </c>
      <c r="LW860">
        <v>0</v>
      </c>
      <c r="LX860">
        <v>0</v>
      </c>
      <c r="LY860">
        <v>0</v>
      </c>
      <c r="LZ860">
        <v>0</v>
      </c>
      <c r="MA860">
        <v>0</v>
      </c>
      <c r="MB860">
        <v>0</v>
      </c>
      <c r="MC860">
        <v>0</v>
      </c>
      <c r="MD860">
        <v>0</v>
      </c>
      <c r="ME860">
        <v>0</v>
      </c>
      <c r="MF860">
        <v>0</v>
      </c>
      <c r="MG860">
        <v>0</v>
      </c>
      <c r="MH860">
        <v>0</v>
      </c>
      <c r="MI860">
        <v>0</v>
      </c>
      <c r="MJ860">
        <v>135</v>
      </c>
    </row>
    <row r="861" spans="1:348" x14ac:dyDescent="0.55000000000000004">
      <c r="A861" t="s">
        <v>2055</v>
      </c>
      <c r="B861">
        <v>0</v>
      </c>
      <c r="C861">
        <v>1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  <c r="BJ861">
        <v>0</v>
      </c>
      <c r="BK861">
        <v>0</v>
      </c>
      <c r="BL861">
        <v>0</v>
      </c>
      <c r="BM861">
        <v>0</v>
      </c>
      <c r="BN861">
        <v>0</v>
      </c>
      <c r="BO861">
        <v>0</v>
      </c>
      <c r="BP861">
        <v>0</v>
      </c>
      <c r="BQ861">
        <v>0</v>
      </c>
      <c r="BR861">
        <v>0</v>
      </c>
      <c r="BS861">
        <v>0</v>
      </c>
      <c r="BT861">
        <v>0</v>
      </c>
      <c r="BU861">
        <v>0</v>
      </c>
      <c r="BV861">
        <v>0</v>
      </c>
      <c r="BW861">
        <v>0</v>
      </c>
      <c r="BX861">
        <v>0</v>
      </c>
      <c r="BY861">
        <v>0</v>
      </c>
      <c r="BZ861">
        <v>0</v>
      </c>
      <c r="CA861">
        <v>0</v>
      </c>
      <c r="CB861">
        <v>0</v>
      </c>
      <c r="CC861">
        <v>0</v>
      </c>
      <c r="CD861">
        <v>0</v>
      </c>
      <c r="CE861">
        <v>0</v>
      </c>
      <c r="CF861">
        <v>0</v>
      </c>
      <c r="CG861">
        <v>0</v>
      </c>
      <c r="CH861">
        <v>0</v>
      </c>
      <c r="CI861">
        <v>0</v>
      </c>
      <c r="CJ861">
        <v>0</v>
      </c>
      <c r="CK861">
        <v>0</v>
      </c>
      <c r="CL861">
        <v>0</v>
      </c>
      <c r="CM861">
        <v>0</v>
      </c>
      <c r="CN861">
        <v>0</v>
      </c>
      <c r="CO861">
        <v>0</v>
      </c>
      <c r="CP861">
        <v>0</v>
      </c>
      <c r="CQ861">
        <v>0</v>
      </c>
      <c r="CR861">
        <v>0</v>
      </c>
      <c r="CS861">
        <v>0</v>
      </c>
      <c r="CT861">
        <v>0</v>
      </c>
      <c r="CU861">
        <v>0</v>
      </c>
      <c r="CV861">
        <v>0</v>
      </c>
      <c r="CW861">
        <v>0</v>
      </c>
      <c r="CX861">
        <v>0</v>
      </c>
      <c r="CY861">
        <v>0</v>
      </c>
      <c r="CZ861">
        <v>0</v>
      </c>
      <c r="DA861">
        <v>0</v>
      </c>
      <c r="DB861">
        <v>0</v>
      </c>
      <c r="DC861">
        <v>0</v>
      </c>
      <c r="DD861">
        <v>0</v>
      </c>
      <c r="DE861">
        <v>0</v>
      </c>
      <c r="DF861">
        <v>0</v>
      </c>
      <c r="DG861">
        <v>0</v>
      </c>
      <c r="DH861">
        <v>0</v>
      </c>
      <c r="DI861">
        <v>0</v>
      </c>
      <c r="DJ861">
        <v>0</v>
      </c>
      <c r="DK861">
        <v>0</v>
      </c>
      <c r="DL861">
        <v>0</v>
      </c>
      <c r="DM861">
        <v>0</v>
      </c>
      <c r="DN861">
        <v>0</v>
      </c>
      <c r="DO861">
        <v>0</v>
      </c>
      <c r="DP861">
        <v>0</v>
      </c>
      <c r="DQ861">
        <v>0</v>
      </c>
      <c r="DR861">
        <v>0</v>
      </c>
      <c r="DS861">
        <v>0</v>
      </c>
      <c r="DT861">
        <v>0</v>
      </c>
      <c r="DU861">
        <v>0</v>
      </c>
      <c r="DV861">
        <v>0</v>
      </c>
      <c r="DW861">
        <v>0</v>
      </c>
      <c r="DX861">
        <v>0</v>
      </c>
      <c r="DY861">
        <v>0</v>
      </c>
      <c r="DZ861">
        <v>0</v>
      </c>
      <c r="EA861">
        <v>0</v>
      </c>
      <c r="EB861">
        <v>0</v>
      </c>
      <c r="EC861">
        <v>0</v>
      </c>
      <c r="ED861">
        <v>0</v>
      </c>
      <c r="EE861">
        <v>0</v>
      </c>
      <c r="EF861">
        <v>0</v>
      </c>
      <c r="EG861">
        <v>0</v>
      </c>
      <c r="EH861">
        <v>0</v>
      </c>
      <c r="EI861">
        <v>0</v>
      </c>
      <c r="EJ861">
        <v>0</v>
      </c>
      <c r="EK861">
        <v>0</v>
      </c>
      <c r="EL861">
        <v>0</v>
      </c>
      <c r="EM861">
        <v>0</v>
      </c>
      <c r="EN861">
        <v>0</v>
      </c>
      <c r="EO861">
        <v>0</v>
      </c>
      <c r="EP861">
        <v>0</v>
      </c>
      <c r="EQ861">
        <v>0</v>
      </c>
      <c r="ER861">
        <v>0</v>
      </c>
      <c r="ES861">
        <v>0</v>
      </c>
      <c r="ET861">
        <v>0</v>
      </c>
      <c r="EU861">
        <v>0</v>
      </c>
      <c r="EV861">
        <v>0</v>
      </c>
      <c r="EW861">
        <v>0</v>
      </c>
      <c r="EX861">
        <v>0</v>
      </c>
      <c r="EY861">
        <v>0</v>
      </c>
      <c r="EZ861">
        <v>0</v>
      </c>
      <c r="FA861">
        <v>0</v>
      </c>
      <c r="FB861">
        <v>0</v>
      </c>
      <c r="FC861">
        <v>0</v>
      </c>
      <c r="FD861">
        <v>0</v>
      </c>
      <c r="FE861">
        <v>0</v>
      </c>
      <c r="FF861">
        <v>0</v>
      </c>
      <c r="FG861">
        <v>0</v>
      </c>
      <c r="FH861">
        <v>0</v>
      </c>
      <c r="FI861">
        <v>0</v>
      </c>
      <c r="FJ861">
        <v>0</v>
      </c>
      <c r="FK861">
        <v>0</v>
      </c>
      <c r="FL861">
        <v>0</v>
      </c>
      <c r="FM861">
        <v>0</v>
      </c>
      <c r="FN861">
        <v>0</v>
      </c>
      <c r="FO861">
        <v>0</v>
      </c>
      <c r="FP861">
        <v>0</v>
      </c>
      <c r="FQ861">
        <v>0</v>
      </c>
      <c r="FR861">
        <v>0</v>
      </c>
      <c r="FS861">
        <v>0</v>
      </c>
      <c r="FT861">
        <v>0</v>
      </c>
      <c r="FU861">
        <v>0</v>
      </c>
      <c r="FV861">
        <v>0</v>
      </c>
      <c r="FW861">
        <v>0</v>
      </c>
      <c r="FX861">
        <v>0</v>
      </c>
      <c r="FY861">
        <v>0</v>
      </c>
      <c r="FZ861">
        <v>0</v>
      </c>
      <c r="GA861">
        <v>0</v>
      </c>
      <c r="GB861">
        <v>0</v>
      </c>
      <c r="GC861">
        <v>0</v>
      </c>
      <c r="GD861">
        <v>0</v>
      </c>
      <c r="GE861">
        <v>0</v>
      </c>
      <c r="GF861">
        <v>0</v>
      </c>
      <c r="GG861">
        <v>0</v>
      </c>
      <c r="GH861">
        <v>0</v>
      </c>
      <c r="GI861">
        <v>0</v>
      </c>
      <c r="GJ861">
        <v>0</v>
      </c>
      <c r="GK861">
        <v>0</v>
      </c>
      <c r="GL861">
        <v>0</v>
      </c>
      <c r="GM861">
        <v>0</v>
      </c>
      <c r="GN861">
        <v>0</v>
      </c>
      <c r="GO861">
        <v>0</v>
      </c>
      <c r="GP861">
        <v>0</v>
      </c>
      <c r="GQ861">
        <v>0</v>
      </c>
      <c r="GR861">
        <v>0</v>
      </c>
      <c r="GS861">
        <v>0</v>
      </c>
      <c r="GT861">
        <v>0</v>
      </c>
      <c r="GU861">
        <v>0</v>
      </c>
      <c r="GV861">
        <v>0</v>
      </c>
      <c r="GW861">
        <v>0</v>
      </c>
      <c r="GX861">
        <v>0</v>
      </c>
      <c r="GY861">
        <v>0</v>
      </c>
      <c r="GZ861">
        <v>0</v>
      </c>
      <c r="HA861">
        <v>0</v>
      </c>
      <c r="HB861">
        <v>0</v>
      </c>
      <c r="HC861">
        <v>0</v>
      </c>
      <c r="HD861">
        <v>0</v>
      </c>
      <c r="HE861">
        <v>0</v>
      </c>
      <c r="HF861">
        <v>0</v>
      </c>
      <c r="HG861">
        <v>0</v>
      </c>
      <c r="HH861">
        <v>0</v>
      </c>
      <c r="HI861">
        <v>0</v>
      </c>
      <c r="HJ861">
        <v>0</v>
      </c>
      <c r="HK861">
        <v>0</v>
      </c>
      <c r="HL861">
        <v>0</v>
      </c>
      <c r="HM861">
        <v>0</v>
      </c>
      <c r="HN861">
        <v>0</v>
      </c>
      <c r="HO861">
        <v>0</v>
      </c>
      <c r="HP861">
        <v>0</v>
      </c>
      <c r="HQ861">
        <v>0</v>
      </c>
      <c r="HR861">
        <v>0</v>
      </c>
      <c r="HS861">
        <v>0</v>
      </c>
      <c r="HT861">
        <v>0</v>
      </c>
      <c r="HU861">
        <v>0</v>
      </c>
      <c r="HV861">
        <v>0</v>
      </c>
      <c r="HW861">
        <v>0</v>
      </c>
      <c r="HX861">
        <v>0</v>
      </c>
      <c r="HY861">
        <v>0</v>
      </c>
      <c r="HZ861">
        <v>0</v>
      </c>
      <c r="IA861">
        <v>0</v>
      </c>
      <c r="IB861">
        <v>0</v>
      </c>
      <c r="IC861">
        <v>0</v>
      </c>
      <c r="ID861">
        <v>0</v>
      </c>
      <c r="IE861">
        <v>0</v>
      </c>
      <c r="IF861">
        <v>0</v>
      </c>
      <c r="IG861">
        <v>0</v>
      </c>
      <c r="IH861">
        <v>0</v>
      </c>
      <c r="II861">
        <v>0</v>
      </c>
      <c r="IJ861">
        <v>0</v>
      </c>
      <c r="IK861">
        <v>0</v>
      </c>
      <c r="IL861">
        <v>0</v>
      </c>
      <c r="IM861">
        <v>0</v>
      </c>
      <c r="IN861">
        <v>0</v>
      </c>
      <c r="IO861">
        <v>0</v>
      </c>
      <c r="IP861">
        <v>0</v>
      </c>
      <c r="IQ861">
        <v>0</v>
      </c>
      <c r="IR861">
        <v>0</v>
      </c>
      <c r="IS861">
        <v>0</v>
      </c>
      <c r="IT861">
        <v>0</v>
      </c>
      <c r="IU861">
        <v>0</v>
      </c>
      <c r="IV861">
        <v>0</v>
      </c>
      <c r="IW861">
        <v>0</v>
      </c>
      <c r="IX861">
        <v>0</v>
      </c>
      <c r="IY861">
        <v>0</v>
      </c>
      <c r="IZ861">
        <v>0</v>
      </c>
      <c r="JA861">
        <v>0</v>
      </c>
      <c r="JB861">
        <v>0</v>
      </c>
      <c r="JC861">
        <v>0</v>
      </c>
      <c r="JD861">
        <v>0</v>
      </c>
      <c r="JE861">
        <v>0</v>
      </c>
      <c r="JF861">
        <v>0</v>
      </c>
      <c r="JG861">
        <v>0</v>
      </c>
      <c r="JH861">
        <v>0</v>
      </c>
      <c r="JI861">
        <v>0</v>
      </c>
      <c r="JJ861">
        <v>0</v>
      </c>
      <c r="JK861">
        <v>0</v>
      </c>
      <c r="JL861">
        <v>0</v>
      </c>
      <c r="JM861">
        <v>0</v>
      </c>
      <c r="JN861">
        <v>0</v>
      </c>
      <c r="JO861">
        <v>0</v>
      </c>
      <c r="JP861">
        <v>0</v>
      </c>
      <c r="JQ861">
        <v>0</v>
      </c>
      <c r="JR861">
        <v>0</v>
      </c>
      <c r="JS861">
        <v>0</v>
      </c>
      <c r="JT861">
        <v>0</v>
      </c>
      <c r="JU861">
        <v>0</v>
      </c>
      <c r="JV861">
        <v>0</v>
      </c>
      <c r="JW861">
        <v>0</v>
      </c>
      <c r="JX861">
        <v>0</v>
      </c>
      <c r="JY861">
        <v>0</v>
      </c>
      <c r="JZ861">
        <v>0</v>
      </c>
      <c r="KA861">
        <v>0</v>
      </c>
      <c r="KB861">
        <v>0</v>
      </c>
      <c r="KC861">
        <v>0</v>
      </c>
      <c r="KD861">
        <v>0</v>
      </c>
      <c r="KE861">
        <v>0</v>
      </c>
      <c r="KF861">
        <v>0</v>
      </c>
      <c r="KG861">
        <v>0</v>
      </c>
      <c r="KH861">
        <v>0</v>
      </c>
      <c r="KI861">
        <v>0</v>
      </c>
      <c r="KJ861">
        <v>0</v>
      </c>
      <c r="KK861">
        <v>0</v>
      </c>
      <c r="KL861">
        <v>0</v>
      </c>
      <c r="KM861">
        <v>0</v>
      </c>
      <c r="KN861">
        <v>0</v>
      </c>
      <c r="KO861">
        <v>0</v>
      </c>
      <c r="KP861">
        <v>0</v>
      </c>
      <c r="KQ861">
        <v>0</v>
      </c>
      <c r="KR861">
        <v>0</v>
      </c>
      <c r="KS861">
        <v>0</v>
      </c>
      <c r="KT861">
        <v>0</v>
      </c>
      <c r="KU861">
        <v>0</v>
      </c>
      <c r="KV861">
        <v>0</v>
      </c>
      <c r="KW861">
        <v>0</v>
      </c>
      <c r="KX861">
        <v>0</v>
      </c>
      <c r="KY861">
        <v>0</v>
      </c>
      <c r="KZ861">
        <v>0</v>
      </c>
      <c r="LA861">
        <v>0</v>
      </c>
      <c r="LB861">
        <v>0</v>
      </c>
      <c r="LC861">
        <v>0</v>
      </c>
      <c r="LD861">
        <v>0</v>
      </c>
      <c r="LE861">
        <v>0</v>
      </c>
      <c r="LF861">
        <v>0</v>
      </c>
      <c r="LG861">
        <v>0</v>
      </c>
      <c r="LH861">
        <v>0</v>
      </c>
      <c r="LI861">
        <v>0</v>
      </c>
      <c r="LJ861">
        <v>0</v>
      </c>
      <c r="LK861">
        <v>0</v>
      </c>
      <c r="LL861">
        <v>0</v>
      </c>
      <c r="LM861">
        <v>0</v>
      </c>
      <c r="LN861">
        <v>0</v>
      </c>
      <c r="LO861">
        <v>0</v>
      </c>
      <c r="LP861">
        <v>0</v>
      </c>
      <c r="LQ861">
        <v>0</v>
      </c>
      <c r="LR861">
        <v>0</v>
      </c>
      <c r="LS861">
        <v>0</v>
      </c>
      <c r="LT861">
        <v>0</v>
      </c>
      <c r="LU861">
        <v>0</v>
      </c>
      <c r="LV861">
        <v>0</v>
      </c>
      <c r="LW861">
        <v>0</v>
      </c>
      <c r="LX861">
        <v>0</v>
      </c>
      <c r="LY861">
        <v>0</v>
      </c>
      <c r="LZ861">
        <v>0</v>
      </c>
      <c r="MA861">
        <v>0</v>
      </c>
      <c r="MB861">
        <v>0</v>
      </c>
      <c r="MC861">
        <v>0</v>
      </c>
      <c r="MD861">
        <v>0</v>
      </c>
      <c r="ME861">
        <v>0</v>
      </c>
      <c r="MF861">
        <v>0</v>
      </c>
      <c r="MG861">
        <v>0</v>
      </c>
      <c r="MH861">
        <v>0</v>
      </c>
      <c r="MI861">
        <v>0</v>
      </c>
      <c r="MJ861">
        <v>134</v>
      </c>
    </row>
    <row r="862" spans="1:348" x14ac:dyDescent="0.55000000000000004">
      <c r="A862" t="s">
        <v>2057</v>
      </c>
      <c r="B862">
        <v>0</v>
      </c>
      <c r="C862">
        <v>1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  <c r="BJ862">
        <v>0</v>
      </c>
      <c r="BK862">
        <v>0</v>
      </c>
      <c r="BL862">
        <v>0</v>
      </c>
      <c r="BM862">
        <v>0</v>
      </c>
      <c r="BN862">
        <v>0</v>
      </c>
      <c r="BO862">
        <v>0</v>
      </c>
      <c r="BP862">
        <v>0</v>
      </c>
      <c r="BQ862">
        <v>0</v>
      </c>
      <c r="BR862">
        <v>0</v>
      </c>
      <c r="BS862">
        <v>0</v>
      </c>
      <c r="BT862">
        <v>0</v>
      </c>
      <c r="BU862">
        <v>0</v>
      </c>
      <c r="BV862">
        <v>0</v>
      </c>
      <c r="BW862">
        <v>0</v>
      </c>
      <c r="BX862">
        <v>0</v>
      </c>
      <c r="BY862">
        <v>0</v>
      </c>
      <c r="BZ862">
        <v>0</v>
      </c>
      <c r="CA862">
        <v>0</v>
      </c>
      <c r="CB862">
        <v>0</v>
      </c>
      <c r="CC862">
        <v>0</v>
      </c>
      <c r="CD862">
        <v>0</v>
      </c>
      <c r="CE862">
        <v>0</v>
      </c>
      <c r="CF862">
        <v>0</v>
      </c>
      <c r="CG862">
        <v>0</v>
      </c>
      <c r="CH862">
        <v>0</v>
      </c>
      <c r="CI862">
        <v>0</v>
      </c>
      <c r="CJ862">
        <v>0</v>
      </c>
      <c r="CK862">
        <v>0</v>
      </c>
      <c r="CL862">
        <v>0</v>
      </c>
      <c r="CM862">
        <v>0</v>
      </c>
      <c r="CN862">
        <v>0</v>
      </c>
      <c r="CO862">
        <v>0</v>
      </c>
      <c r="CP862">
        <v>0</v>
      </c>
      <c r="CQ862">
        <v>0</v>
      </c>
      <c r="CR862">
        <v>0</v>
      </c>
      <c r="CS862">
        <v>0</v>
      </c>
      <c r="CT862">
        <v>0</v>
      </c>
      <c r="CU862">
        <v>0</v>
      </c>
      <c r="CV862">
        <v>0</v>
      </c>
      <c r="CW862">
        <v>0</v>
      </c>
      <c r="CX862">
        <v>0</v>
      </c>
      <c r="CY862">
        <v>0</v>
      </c>
      <c r="CZ862">
        <v>0</v>
      </c>
      <c r="DA862">
        <v>0</v>
      </c>
      <c r="DB862">
        <v>0</v>
      </c>
      <c r="DC862">
        <v>0</v>
      </c>
      <c r="DD862">
        <v>0</v>
      </c>
      <c r="DE862">
        <v>0</v>
      </c>
      <c r="DF862">
        <v>0</v>
      </c>
      <c r="DG862">
        <v>0</v>
      </c>
      <c r="DH862">
        <v>0</v>
      </c>
      <c r="DI862">
        <v>0</v>
      </c>
      <c r="DJ862">
        <v>0</v>
      </c>
      <c r="DK862">
        <v>0</v>
      </c>
      <c r="DL862">
        <v>0</v>
      </c>
      <c r="DM862">
        <v>0</v>
      </c>
      <c r="DN862">
        <v>0</v>
      </c>
      <c r="DO862">
        <v>0</v>
      </c>
      <c r="DP862">
        <v>0</v>
      </c>
      <c r="DQ862">
        <v>0</v>
      </c>
      <c r="DR862">
        <v>0</v>
      </c>
      <c r="DS862">
        <v>0</v>
      </c>
      <c r="DT862">
        <v>0</v>
      </c>
      <c r="DU862">
        <v>0</v>
      </c>
      <c r="DV862">
        <v>0</v>
      </c>
      <c r="DW862">
        <v>0</v>
      </c>
      <c r="DX862">
        <v>0</v>
      </c>
      <c r="DY862">
        <v>0</v>
      </c>
      <c r="DZ862">
        <v>0</v>
      </c>
      <c r="EA862">
        <v>0</v>
      </c>
      <c r="EB862">
        <v>0</v>
      </c>
      <c r="EC862">
        <v>0</v>
      </c>
      <c r="ED862">
        <v>0</v>
      </c>
      <c r="EE862">
        <v>0</v>
      </c>
      <c r="EF862">
        <v>0</v>
      </c>
      <c r="EG862">
        <v>0</v>
      </c>
      <c r="EH862">
        <v>0</v>
      </c>
      <c r="EI862">
        <v>0</v>
      </c>
      <c r="EJ862">
        <v>0</v>
      </c>
      <c r="EK862">
        <v>0</v>
      </c>
      <c r="EL862">
        <v>0</v>
      </c>
      <c r="EM862">
        <v>0</v>
      </c>
      <c r="EN862">
        <v>0</v>
      </c>
      <c r="EO862">
        <v>0</v>
      </c>
      <c r="EP862">
        <v>0</v>
      </c>
      <c r="EQ862">
        <v>0</v>
      </c>
      <c r="ER862">
        <v>0</v>
      </c>
      <c r="ES862">
        <v>0</v>
      </c>
      <c r="ET862">
        <v>0</v>
      </c>
      <c r="EU862">
        <v>0</v>
      </c>
      <c r="EV862">
        <v>0</v>
      </c>
      <c r="EW862">
        <v>0</v>
      </c>
      <c r="EX862">
        <v>0</v>
      </c>
      <c r="EY862">
        <v>0</v>
      </c>
      <c r="EZ862">
        <v>0</v>
      </c>
      <c r="FA862">
        <v>0</v>
      </c>
      <c r="FB862">
        <v>0</v>
      </c>
      <c r="FC862">
        <v>0</v>
      </c>
      <c r="FD862">
        <v>0</v>
      </c>
      <c r="FE862">
        <v>0</v>
      </c>
      <c r="FF862">
        <v>0</v>
      </c>
      <c r="FG862">
        <v>0</v>
      </c>
      <c r="FH862">
        <v>0</v>
      </c>
      <c r="FI862">
        <v>0</v>
      </c>
      <c r="FJ862">
        <v>0</v>
      </c>
      <c r="FK862">
        <v>0</v>
      </c>
      <c r="FL862">
        <v>0</v>
      </c>
      <c r="FM862">
        <v>0</v>
      </c>
      <c r="FN862">
        <v>0</v>
      </c>
      <c r="FO862">
        <v>0</v>
      </c>
      <c r="FP862">
        <v>0</v>
      </c>
      <c r="FQ862">
        <v>0</v>
      </c>
      <c r="FR862">
        <v>0</v>
      </c>
      <c r="FS862">
        <v>0</v>
      </c>
      <c r="FT862">
        <v>0</v>
      </c>
      <c r="FU862">
        <v>0</v>
      </c>
      <c r="FV862">
        <v>0</v>
      </c>
      <c r="FW862">
        <v>0</v>
      </c>
      <c r="FX862">
        <v>0</v>
      </c>
      <c r="FY862">
        <v>0</v>
      </c>
      <c r="FZ862">
        <v>0</v>
      </c>
      <c r="GA862">
        <v>0</v>
      </c>
      <c r="GB862">
        <v>0</v>
      </c>
      <c r="GC862">
        <v>0</v>
      </c>
      <c r="GD862">
        <v>0</v>
      </c>
      <c r="GE862">
        <v>0</v>
      </c>
      <c r="GF862">
        <v>0</v>
      </c>
      <c r="GG862">
        <v>0</v>
      </c>
      <c r="GH862">
        <v>0</v>
      </c>
      <c r="GI862">
        <v>0</v>
      </c>
      <c r="GJ862">
        <v>0</v>
      </c>
      <c r="GK862">
        <v>0</v>
      </c>
      <c r="GL862">
        <v>0</v>
      </c>
      <c r="GM862">
        <v>0</v>
      </c>
      <c r="GN862">
        <v>0</v>
      </c>
      <c r="GO862">
        <v>0</v>
      </c>
      <c r="GP862">
        <v>0</v>
      </c>
      <c r="GQ862">
        <v>0</v>
      </c>
      <c r="GR862">
        <v>0</v>
      </c>
      <c r="GS862">
        <v>0</v>
      </c>
      <c r="GT862">
        <v>0</v>
      </c>
      <c r="GU862">
        <v>0</v>
      </c>
      <c r="GV862">
        <v>0</v>
      </c>
      <c r="GW862">
        <v>0</v>
      </c>
      <c r="GX862">
        <v>0</v>
      </c>
      <c r="GY862">
        <v>0</v>
      </c>
      <c r="GZ862">
        <v>0</v>
      </c>
      <c r="HA862">
        <v>0</v>
      </c>
      <c r="HB862">
        <v>0</v>
      </c>
      <c r="HC862">
        <v>0</v>
      </c>
      <c r="HD862">
        <v>0</v>
      </c>
      <c r="HE862">
        <v>0</v>
      </c>
      <c r="HF862">
        <v>0</v>
      </c>
      <c r="HG862">
        <v>0</v>
      </c>
      <c r="HH862">
        <v>0</v>
      </c>
      <c r="HI862">
        <v>0</v>
      </c>
      <c r="HJ862">
        <v>0</v>
      </c>
      <c r="HK862">
        <v>0</v>
      </c>
      <c r="HL862">
        <v>0</v>
      </c>
      <c r="HM862">
        <v>0</v>
      </c>
      <c r="HN862">
        <v>0</v>
      </c>
      <c r="HO862">
        <v>0</v>
      </c>
      <c r="HP862">
        <v>0</v>
      </c>
      <c r="HQ862">
        <v>0</v>
      </c>
      <c r="HR862">
        <v>0</v>
      </c>
      <c r="HS862">
        <v>0</v>
      </c>
      <c r="HT862">
        <v>0</v>
      </c>
      <c r="HU862">
        <v>0</v>
      </c>
      <c r="HV862">
        <v>0</v>
      </c>
      <c r="HW862">
        <v>0</v>
      </c>
      <c r="HX862">
        <v>0</v>
      </c>
      <c r="HY862">
        <v>0</v>
      </c>
      <c r="HZ862">
        <v>0</v>
      </c>
      <c r="IA862">
        <v>0</v>
      </c>
      <c r="IB862">
        <v>0</v>
      </c>
      <c r="IC862">
        <v>0</v>
      </c>
      <c r="ID862">
        <v>0</v>
      </c>
      <c r="IE862">
        <v>0</v>
      </c>
      <c r="IF862">
        <v>0</v>
      </c>
      <c r="IG862">
        <v>0</v>
      </c>
      <c r="IH862">
        <v>0</v>
      </c>
      <c r="II862">
        <v>0</v>
      </c>
      <c r="IJ862">
        <v>0</v>
      </c>
      <c r="IK862">
        <v>0</v>
      </c>
      <c r="IL862">
        <v>0</v>
      </c>
      <c r="IM862">
        <v>0</v>
      </c>
      <c r="IN862">
        <v>0</v>
      </c>
      <c r="IO862">
        <v>0</v>
      </c>
      <c r="IP862">
        <v>0</v>
      </c>
      <c r="IQ862">
        <v>0</v>
      </c>
      <c r="IR862">
        <v>0</v>
      </c>
      <c r="IS862">
        <v>0</v>
      </c>
      <c r="IT862">
        <v>0</v>
      </c>
      <c r="IU862">
        <v>0</v>
      </c>
      <c r="IV862">
        <v>0</v>
      </c>
      <c r="IW862">
        <v>0</v>
      </c>
      <c r="IX862">
        <v>0</v>
      </c>
      <c r="IY862">
        <v>0</v>
      </c>
      <c r="IZ862">
        <v>0</v>
      </c>
      <c r="JA862">
        <v>0</v>
      </c>
      <c r="JB862">
        <v>0</v>
      </c>
      <c r="JC862">
        <v>0</v>
      </c>
      <c r="JD862">
        <v>0</v>
      </c>
      <c r="JE862">
        <v>0</v>
      </c>
      <c r="JF862">
        <v>0</v>
      </c>
      <c r="JG862">
        <v>0</v>
      </c>
      <c r="JH862">
        <v>0</v>
      </c>
      <c r="JI862">
        <v>0</v>
      </c>
      <c r="JJ862">
        <v>0</v>
      </c>
      <c r="JK862">
        <v>0</v>
      </c>
      <c r="JL862">
        <v>0</v>
      </c>
      <c r="JM862">
        <v>0</v>
      </c>
      <c r="JN862">
        <v>0</v>
      </c>
      <c r="JO862">
        <v>0</v>
      </c>
      <c r="JP862">
        <v>0</v>
      </c>
      <c r="JQ862">
        <v>0</v>
      </c>
      <c r="JR862">
        <v>0</v>
      </c>
      <c r="JS862">
        <v>0</v>
      </c>
      <c r="JT862">
        <v>0</v>
      </c>
      <c r="JU862">
        <v>0</v>
      </c>
      <c r="JV862">
        <v>0</v>
      </c>
      <c r="JW862">
        <v>0</v>
      </c>
      <c r="JX862">
        <v>0</v>
      </c>
      <c r="JY862">
        <v>0</v>
      </c>
      <c r="JZ862">
        <v>0</v>
      </c>
      <c r="KA862">
        <v>0</v>
      </c>
      <c r="KB862">
        <v>0</v>
      </c>
      <c r="KC862">
        <v>0</v>
      </c>
      <c r="KD862">
        <v>0</v>
      </c>
      <c r="KE862">
        <v>0</v>
      </c>
      <c r="KF862">
        <v>0</v>
      </c>
      <c r="KG862">
        <v>0</v>
      </c>
      <c r="KH862">
        <v>0</v>
      </c>
      <c r="KI862">
        <v>0</v>
      </c>
      <c r="KJ862">
        <v>0</v>
      </c>
      <c r="KK862">
        <v>0</v>
      </c>
      <c r="KL862">
        <v>0</v>
      </c>
      <c r="KM862">
        <v>0</v>
      </c>
      <c r="KN862">
        <v>0</v>
      </c>
      <c r="KO862">
        <v>0</v>
      </c>
      <c r="KP862">
        <v>0</v>
      </c>
      <c r="KQ862">
        <v>0</v>
      </c>
      <c r="KR862">
        <v>0</v>
      </c>
      <c r="KS862">
        <v>0</v>
      </c>
      <c r="KT862">
        <v>0</v>
      </c>
      <c r="KU862">
        <v>0</v>
      </c>
      <c r="KV862">
        <v>0</v>
      </c>
      <c r="KW862">
        <v>0</v>
      </c>
      <c r="KX862">
        <v>0</v>
      </c>
      <c r="KY862">
        <v>0</v>
      </c>
      <c r="KZ862">
        <v>0</v>
      </c>
      <c r="LA862">
        <v>0</v>
      </c>
      <c r="LB862">
        <v>0</v>
      </c>
      <c r="LC862">
        <v>0</v>
      </c>
      <c r="LD862">
        <v>0</v>
      </c>
      <c r="LE862">
        <v>0</v>
      </c>
      <c r="LF862">
        <v>0</v>
      </c>
      <c r="LG862">
        <v>0</v>
      </c>
      <c r="LH862">
        <v>0</v>
      </c>
      <c r="LI862">
        <v>0</v>
      </c>
      <c r="LJ862">
        <v>0</v>
      </c>
      <c r="LK862">
        <v>0</v>
      </c>
      <c r="LL862">
        <v>0</v>
      </c>
      <c r="LM862">
        <v>0</v>
      </c>
      <c r="LN862">
        <v>0</v>
      </c>
      <c r="LO862">
        <v>0</v>
      </c>
      <c r="LP862">
        <v>0</v>
      </c>
      <c r="LQ862">
        <v>0</v>
      </c>
      <c r="LR862">
        <v>0</v>
      </c>
      <c r="LS862">
        <v>0</v>
      </c>
      <c r="LT862">
        <v>0</v>
      </c>
      <c r="LU862">
        <v>0</v>
      </c>
      <c r="LV862">
        <v>0</v>
      </c>
      <c r="LW862">
        <v>0</v>
      </c>
      <c r="LX862">
        <v>0</v>
      </c>
      <c r="LY862">
        <v>0</v>
      </c>
      <c r="LZ862">
        <v>0</v>
      </c>
      <c r="MA862">
        <v>0</v>
      </c>
      <c r="MB862">
        <v>0</v>
      </c>
      <c r="MC862">
        <v>0</v>
      </c>
      <c r="MD862">
        <v>0</v>
      </c>
      <c r="ME862">
        <v>0</v>
      </c>
      <c r="MF862">
        <v>0</v>
      </c>
      <c r="MG862">
        <v>0</v>
      </c>
      <c r="MH862">
        <v>0</v>
      </c>
      <c r="MI862">
        <v>0</v>
      </c>
      <c r="MJ862">
        <v>123</v>
      </c>
    </row>
    <row r="863" spans="1:348" x14ac:dyDescent="0.55000000000000004">
      <c r="A863" t="s">
        <v>2059</v>
      </c>
      <c r="B863">
        <v>0</v>
      </c>
      <c r="C863">
        <v>1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  <c r="BJ863">
        <v>0</v>
      </c>
      <c r="BK863">
        <v>0</v>
      </c>
      <c r="BL863">
        <v>0</v>
      </c>
      <c r="BM863">
        <v>0</v>
      </c>
      <c r="BN863">
        <v>0</v>
      </c>
      <c r="BO863">
        <v>0</v>
      </c>
      <c r="BP863">
        <v>0</v>
      </c>
      <c r="BQ863">
        <v>0</v>
      </c>
      <c r="BR863">
        <v>0</v>
      </c>
      <c r="BS863">
        <v>0</v>
      </c>
      <c r="BT863">
        <v>0</v>
      </c>
      <c r="BU863">
        <v>0</v>
      </c>
      <c r="BV863">
        <v>0</v>
      </c>
      <c r="BW863">
        <v>0</v>
      </c>
      <c r="BX863">
        <v>0</v>
      </c>
      <c r="BY863">
        <v>0</v>
      </c>
      <c r="BZ863">
        <v>0</v>
      </c>
      <c r="CA863">
        <v>0</v>
      </c>
      <c r="CB863">
        <v>0</v>
      </c>
      <c r="CC863">
        <v>0</v>
      </c>
      <c r="CD863">
        <v>0</v>
      </c>
      <c r="CE863">
        <v>0</v>
      </c>
      <c r="CF863">
        <v>0</v>
      </c>
      <c r="CG863">
        <v>0</v>
      </c>
      <c r="CH863">
        <v>0</v>
      </c>
      <c r="CI863">
        <v>0</v>
      </c>
      <c r="CJ863">
        <v>0</v>
      </c>
      <c r="CK863">
        <v>0</v>
      </c>
      <c r="CL863">
        <v>0</v>
      </c>
      <c r="CM863">
        <v>0</v>
      </c>
      <c r="CN863">
        <v>0</v>
      </c>
      <c r="CO863">
        <v>0</v>
      </c>
      <c r="CP863">
        <v>0</v>
      </c>
      <c r="CQ863">
        <v>0</v>
      </c>
      <c r="CR863">
        <v>0</v>
      </c>
      <c r="CS863">
        <v>0</v>
      </c>
      <c r="CT863">
        <v>0</v>
      </c>
      <c r="CU863">
        <v>0</v>
      </c>
      <c r="CV863">
        <v>0</v>
      </c>
      <c r="CW863">
        <v>0</v>
      </c>
      <c r="CX863">
        <v>0</v>
      </c>
      <c r="CY863">
        <v>0</v>
      </c>
      <c r="CZ863">
        <v>0</v>
      </c>
      <c r="DA863">
        <v>0</v>
      </c>
      <c r="DB863">
        <v>0</v>
      </c>
      <c r="DC863">
        <v>0</v>
      </c>
      <c r="DD863">
        <v>0</v>
      </c>
      <c r="DE863">
        <v>0</v>
      </c>
      <c r="DF863">
        <v>0</v>
      </c>
      <c r="DG863">
        <v>0</v>
      </c>
      <c r="DH863">
        <v>0</v>
      </c>
      <c r="DI863">
        <v>0</v>
      </c>
      <c r="DJ863">
        <v>0</v>
      </c>
      <c r="DK863">
        <v>0</v>
      </c>
      <c r="DL863">
        <v>0</v>
      </c>
      <c r="DM863">
        <v>0</v>
      </c>
      <c r="DN863">
        <v>0</v>
      </c>
      <c r="DO863">
        <v>0</v>
      </c>
      <c r="DP863">
        <v>0</v>
      </c>
      <c r="DQ863">
        <v>0</v>
      </c>
      <c r="DR863">
        <v>0</v>
      </c>
      <c r="DS863">
        <v>0</v>
      </c>
      <c r="DT863">
        <v>0</v>
      </c>
      <c r="DU863">
        <v>0</v>
      </c>
      <c r="DV863">
        <v>0</v>
      </c>
      <c r="DW863">
        <v>0</v>
      </c>
      <c r="DX863">
        <v>0</v>
      </c>
      <c r="DY863">
        <v>0</v>
      </c>
      <c r="DZ863">
        <v>0</v>
      </c>
      <c r="EA863">
        <v>0</v>
      </c>
      <c r="EB863">
        <v>0</v>
      </c>
      <c r="EC863">
        <v>0</v>
      </c>
      <c r="ED863">
        <v>0</v>
      </c>
      <c r="EE863">
        <v>0</v>
      </c>
      <c r="EF863">
        <v>0</v>
      </c>
      <c r="EG863">
        <v>0</v>
      </c>
      <c r="EH863">
        <v>0</v>
      </c>
      <c r="EI863">
        <v>0</v>
      </c>
      <c r="EJ863">
        <v>0</v>
      </c>
      <c r="EK863">
        <v>0</v>
      </c>
      <c r="EL863">
        <v>0</v>
      </c>
      <c r="EM863">
        <v>0</v>
      </c>
      <c r="EN863">
        <v>0</v>
      </c>
      <c r="EO863">
        <v>0</v>
      </c>
      <c r="EP863">
        <v>0</v>
      </c>
      <c r="EQ863">
        <v>0</v>
      </c>
      <c r="ER863">
        <v>0</v>
      </c>
      <c r="ES863">
        <v>0</v>
      </c>
      <c r="ET863">
        <v>0</v>
      </c>
      <c r="EU863">
        <v>0</v>
      </c>
      <c r="EV863">
        <v>0</v>
      </c>
      <c r="EW863">
        <v>0</v>
      </c>
      <c r="EX863">
        <v>0</v>
      </c>
      <c r="EY863">
        <v>0</v>
      </c>
      <c r="EZ863">
        <v>0</v>
      </c>
      <c r="FA863">
        <v>0</v>
      </c>
      <c r="FB863">
        <v>0</v>
      </c>
      <c r="FC863">
        <v>0</v>
      </c>
      <c r="FD863">
        <v>0</v>
      </c>
      <c r="FE863">
        <v>0</v>
      </c>
      <c r="FF863">
        <v>0</v>
      </c>
      <c r="FG863">
        <v>0</v>
      </c>
      <c r="FH863">
        <v>0</v>
      </c>
      <c r="FI863">
        <v>0</v>
      </c>
      <c r="FJ863">
        <v>0</v>
      </c>
      <c r="FK863">
        <v>0</v>
      </c>
      <c r="FL863">
        <v>0</v>
      </c>
      <c r="FM863">
        <v>0</v>
      </c>
      <c r="FN863">
        <v>0</v>
      </c>
      <c r="FO863">
        <v>0</v>
      </c>
      <c r="FP863">
        <v>0</v>
      </c>
      <c r="FQ863">
        <v>0</v>
      </c>
      <c r="FR863">
        <v>0</v>
      </c>
      <c r="FS863">
        <v>0</v>
      </c>
      <c r="FT863">
        <v>0</v>
      </c>
      <c r="FU863">
        <v>0</v>
      </c>
      <c r="FV863">
        <v>0</v>
      </c>
      <c r="FW863">
        <v>0</v>
      </c>
      <c r="FX863">
        <v>0</v>
      </c>
      <c r="FY863">
        <v>0</v>
      </c>
      <c r="FZ863">
        <v>0</v>
      </c>
      <c r="GA863">
        <v>0</v>
      </c>
      <c r="GB863">
        <v>0</v>
      </c>
      <c r="GC863">
        <v>0</v>
      </c>
      <c r="GD863">
        <v>0</v>
      </c>
      <c r="GE863">
        <v>0</v>
      </c>
      <c r="GF863">
        <v>0</v>
      </c>
      <c r="GG863">
        <v>0</v>
      </c>
      <c r="GH863">
        <v>0</v>
      </c>
      <c r="GI863">
        <v>0</v>
      </c>
      <c r="GJ863">
        <v>0</v>
      </c>
      <c r="GK863">
        <v>0</v>
      </c>
      <c r="GL863">
        <v>0</v>
      </c>
      <c r="GM863">
        <v>0</v>
      </c>
      <c r="GN863">
        <v>0</v>
      </c>
      <c r="GO863">
        <v>0</v>
      </c>
      <c r="GP863">
        <v>0</v>
      </c>
      <c r="GQ863">
        <v>0</v>
      </c>
      <c r="GR863">
        <v>0</v>
      </c>
      <c r="GS863">
        <v>0</v>
      </c>
      <c r="GT863">
        <v>0</v>
      </c>
      <c r="GU863">
        <v>0</v>
      </c>
      <c r="GV863">
        <v>0</v>
      </c>
      <c r="GW863">
        <v>0</v>
      </c>
      <c r="GX863">
        <v>0</v>
      </c>
      <c r="GY863">
        <v>0</v>
      </c>
      <c r="GZ863">
        <v>0</v>
      </c>
      <c r="HA863">
        <v>0</v>
      </c>
      <c r="HB863">
        <v>0</v>
      </c>
      <c r="HC863">
        <v>0</v>
      </c>
      <c r="HD863">
        <v>0</v>
      </c>
      <c r="HE863">
        <v>0</v>
      </c>
      <c r="HF863">
        <v>0</v>
      </c>
      <c r="HG863">
        <v>0</v>
      </c>
      <c r="HH863">
        <v>0</v>
      </c>
      <c r="HI863">
        <v>0</v>
      </c>
      <c r="HJ863">
        <v>0</v>
      </c>
      <c r="HK863">
        <v>0</v>
      </c>
      <c r="HL863">
        <v>0</v>
      </c>
      <c r="HM863">
        <v>0</v>
      </c>
      <c r="HN863">
        <v>0</v>
      </c>
      <c r="HO863">
        <v>0</v>
      </c>
      <c r="HP863">
        <v>0</v>
      </c>
      <c r="HQ863">
        <v>0</v>
      </c>
      <c r="HR863">
        <v>0</v>
      </c>
      <c r="HS863">
        <v>0</v>
      </c>
      <c r="HT863">
        <v>0</v>
      </c>
      <c r="HU863">
        <v>0</v>
      </c>
      <c r="HV863">
        <v>0</v>
      </c>
      <c r="HW863">
        <v>0</v>
      </c>
      <c r="HX863">
        <v>0</v>
      </c>
      <c r="HY863">
        <v>0</v>
      </c>
      <c r="HZ863">
        <v>0</v>
      </c>
      <c r="IA863">
        <v>0</v>
      </c>
      <c r="IB863">
        <v>0</v>
      </c>
      <c r="IC863">
        <v>0</v>
      </c>
      <c r="ID863">
        <v>0</v>
      </c>
      <c r="IE863">
        <v>0</v>
      </c>
      <c r="IF863">
        <v>0</v>
      </c>
      <c r="IG863">
        <v>0</v>
      </c>
      <c r="IH863">
        <v>0</v>
      </c>
      <c r="II863">
        <v>0</v>
      </c>
      <c r="IJ863">
        <v>0</v>
      </c>
      <c r="IK863">
        <v>0</v>
      </c>
      <c r="IL863">
        <v>0</v>
      </c>
      <c r="IM863">
        <v>0</v>
      </c>
      <c r="IN863">
        <v>0</v>
      </c>
      <c r="IO863">
        <v>0</v>
      </c>
      <c r="IP863">
        <v>0</v>
      </c>
      <c r="IQ863">
        <v>0</v>
      </c>
      <c r="IR863">
        <v>0</v>
      </c>
      <c r="IS863">
        <v>0</v>
      </c>
      <c r="IT863">
        <v>0</v>
      </c>
      <c r="IU863">
        <v>0</v>
      </c>
      <c r="IV863">
        <v>0</v>
      </c>
      <c r="IW863">
        <v>0</v>
      </c>
      <c r="IX863">
        <v>0</v>
      </c>
      <c r="IY863">
        <v>0</v>
      </c>
      <c r="IZ863">
        <v>0</v>
      </c>
      <c r="JA863">
        <v>0</v>
      </c>
      <c r="JB863">
        <v>0</v>
      </c>
      <c r="JC863">
        <v>0</v>
      </c>
      <c r="JD863">
        <v>0</v>
      </c>
      <c r="JE863">
        <v>0</v>
      </c>
      <c r="JF863">
        <v>0</v>
      </c>
      <c r="JG863">
        <v>0</v>
      </c>
      <c r="JH863">
        <v>0</v>
      </c>
      <c r="JI863">
        <v>0</v>
      </c>
      <c r="JJ863">
        <v>0</v>
      </c>
      <c r="JK863">
        <v>0</v>
      </c>
      <c r="JL863">
        <v>0</v>
      </c>
      <c r="JM863">
        <v>0</v>
      </c>
      <c r="JN863">
        <v>0</v>
      </c>
      <c r="JO863">
        <v>0</v>
      </c>
      <c r="JP863">
        <v>0</v>
      </c>
      <c r="JQ863">
        <v>0</v>
      </c>
      <c r="JR863">
        <v>0</v>
      </c>
      <c r="JS863">
        <v>0</v>
      </c>
      <c r="JT863">
        <v>0</v>
      </c>
      <c r="JU863">
        <v>0</v>
      </c>
      <c r="JV863">
        <v>0</v>
      </c>
      <c r="JW863">
        <v>0</v>
      </c>
      <c r="JX863">
        <v>0</v>
      </c>
      <c r="JY863">
        <v>0</v>
      </c>
      <c r="JZ863">
        <v>0</v>
      </c>
      <c r="KA863">
        <v>0</v>
      </c>
      <c r="KB863">
        <v>0</v>
      </c>
      <c r="KC863">
        <v>0</v>
      </c>
      <c r="KD863">
        <v>0</v>
      </c>
      <c r="KE863">
        <v>0</v>
      </c>
      <c r="KF863">
        <v>0</v>
      </c>
      <c r="KG863">
        <v>0</v>
      </c>
      <c r="KH863">
        <v>0</v>
      </c>
      <c r="KI863">
        <v>0</v>
      </c>
      <c r="KJ863">
        <v>0</v>
      </c>
      <c r="KK863">
        <v>0</v>
      </c>
      <c r="KL863">
        <v>0</v>
      </c>
      <c r="KM863">
        <v>0</v>
      </c>
      <c r="KN863">
        <v>0</v>
      </c>
      <c r="KO863">
        <v>0</v>
      </c>
      <c r="KP863">
        <v>0</v>
      </c>
      <c r="KQ863">
        <v>0</v>
      </c>
      <c r="KR863">
        <v>0</v>
      </c>
      <c r="KS863">
        <v>0</v>
      </c>
      <c r="KT863">
        <v>0</v>
      </c>
      <c r="KU863">
        <v>0</v>
      </c>
      <c r="KV863">
        <v>0</v>
      </c>
      <c r="KW863">
        <v>0</v>
      </c>
      <c r="KX863">
        <v>0</v>
      </c>
      <c r="KY863">
        <v>0</v>
      </c>
      <c r="KZ863">
        <v>0</v>
      </c>
      <c r="LA863">
        <v>0</v>
      </c>
      <c r="LB863">
        <v>0</v>
      </c>
      <c r="LC863">
        <v>0</v>
      </c>
      <c r="LD863">
        <v>0</v>
      </c>
      <c r="LE863">
        <v>0</v>
      </c>
      <c r="LF863">
        <v>0</v>
      </c>
      <c r="LG863">
        <v>0</v>
      </c>
      <c r="LH863">
        <v>0</v>
      </c>
      <c r="LI863">
        <v>0</v>
      </c>
      <c r="LJ863">
        <v>0</v>
      </c>
      <c r="LK863">
        <v>0</v>
      </c>
      <c r="LL863">
        <v>0</v>
      </c>
      <c r="LM863">
        <v>0</v>
      </c>
      <c r="LN863">
        <v>0</v>
      </c>
      <c r="LO863">
        <v>0</v>
      </c>
      <c r="LP863">
        <v>0</v>
      </c>
      <c r="LQ863">
        <v>0</v>
      </c>
      <c r="LR863">
        <v>0</v>
      </c>
      <c r="LS863">
        <v>0</v>
      </c>
      <c r="LT863">
        <v>0</v>
      </c>
      <c r="LU863">
        <v>0</v>
      </c>
      <c r="LV863">
        <v>0</v>
      </c>
      <c r="LW863">
        <v>0</v>
      </c>
      <c r="LX863">
        <v>0</v>
      </c>
      <c r="LY863">
        <v>0</v>
      </c>
      <c r="LZ863">
        <v>0</v>
      </c>
      <c r="MA863">
        <v>0</v>
      </c>
      <c r="MB863">
        <v>0</v>
      </c>
      <c r="MC863">
        <v>0</v>
      </c>
      <c r="MD863">
        <v>0</v>
      </c>
      <c r="ME863">
        <v>0</v>
      </c>
      <c r="MF863">
        <v>0</v>
      </c>
      <c r="MG863">
        <v>0</v>
      </c>
      <c r="MH863">
        <v>0</v>
      </c>
      <c r="MI863">
        <v>0</v>
      </c>
      <c r="MJ863">
        <v>130</v>
      </c>
    </row>
    <row r="864" spans="1:348" x14ac:dyDescent="0.55000000000000004">
      <c r="A864" t="s">
        <v>2061</v>
      </c>
      <c r="B864">
        <v>0</v>
      </c>
      <c r="C864">
        <v>1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  <c r="BJ864">
        <v>0</v>
      </c>
      <c r="BK864">
        <v>0</v>
      </c>
      <c r="BL864">
        <v>0</v>
      </c>
      <c r="BM864">
        <v>0</v>
      </c>
      <c r="BN864">
        <v>0</v>
      </c>
      <c r="BO864">
        <v>0</v>
      </c>
      <c r="BP864">
        <v>0</v>
      </c>
      <c r="BQ864">
        <v>0</v>
      </c>
      <c r="BR864">
        <v>1</v>
      </c>
      <c r="BS864">
        <v>0</v>
      </c>
      <c r="BT864">
        <v>0</v>
      </c>
      <c r="BU864">
        <v>0</v>
      </c>
      <c r="BV864">
        <v>0</v>
      </c>
      <c r="BW864">
        <v>0</v>
      </c>
      <c r="BX864">
        <v>0</v>
      </c>
      <c r="BY864">
        <v>0</v>
      </c>
      <c r="BZ864">
        <v>0</v>
      </c>
      <c r="CA864">
        <v>0</v>
      </c>
      <c r="CB864">
        <v>0</v>
      </c>
      <c r="CC864">
        <v>0</v>
      </c>
      <c r="CD864">
        <v>0</v>
      </c>
      <c r="CE864">
        <v>0</v>
      </c>
      <c r="CF864">
        <v>0</v>
      </c>
      <c r="CG864">
        <v>0</v>
      </c>
      <c r="CH864">
        <v>0</v>
      </c>
      <c r="CI864">
        <v>0</v>
      </c>
      <c r="CJ864">
        <v>0</v>
      </c>
      <c r="CK864">
        <v>0</v>
      </c>
      <c r="CL864">
        <v>0</v>
      </c>
      <c r="CM864">
        <v>0</v>
      </c>
      <c r="CN864">
        <v>0</v>
      </c>
      <c r="CO864">
        <v>0</v>
      </c>
      <c r="CP864">
        <v>0</v>
      </c>
      <c r="CQ864">
        <v>0</v>
      </c>
      <c r="CR864">
        <v>0</v>
      </c>
      <c r="CS864">
        <v>0</v>
      </c>
      <c r="CT864">
        <v>0</v>
      </c>
      <c r="CU864">
        <v>0</v>
      </c>
      <c r="CV864">
        <v>0</v>
      </c>
      <c r="CW864">
        <v>0</v>
      </c>
      <c r="CX864">
        <v>0</v>
      </c>
      <c r="CY864">
        <v>0</v>
      </c>
      <c r="CZ864">
        <v>0</v>
      </c>
      <c r="DA864">
        <v>0</v>
      </c>
      <c r="DB864">
        <v>0</v>
      </c>
      <c r="DC864">
        <v>0</v>
      </c>
      <c r="DD864">
        <v>0</v>
      </c>
      <c r="DE864">
        <v>0</v>
      </c>
      <c r="DF864">
        <v>0</v>
      </c>
      <c r="DG864">
        <v>0</v>
      </c>
      <c r="DH864">
        <v>0</v>
      </c>
      <c r="DI864">
        <v>0</v>
      </c>
      <c r="DJ864">
        <v>0</v>
      </c>
      <c r="DK864">
        <v>0</v>
      </c>
      <c r="DL864">
        <v>0</v>
      </c>
      <c r="DM864">
        <v>0</v>
      </c>
      <c r="DN864">
        <v>0</v>
      </c>
      <c r="DO864">
        <v>0</v>
      </c>
      <c r="DP864">
        <v>0</v>
      </c>
      <c r="DQ864">
        <v>0</v>
      </c>
      <c r="DR864">
        <v>0</v>
      </c>
      <c r="DS864">
        <v>0</v>
      </c>
      <c r="DT864">
        <v>0</v>
      </c>
      <c r="DU864">
        <v>0</v>
      </c>
      <c r="DV864">
        <v>0</v>
      </c>
      <c r="DW864">
        <v>0</v>
      </c>
      <c r="DX864">
        <v>0</v>
      </c>
      <c r="DY864">
        <v>0</v>
      </c>
      <c r="DZ864">
        <v>0</v>
      </c>
      <c r="EA864">
        <v>0</v>
      </c>
      <c r="EB864">
        <v>0</v>
      </c>
      <c r="EC864">
        <v>0</v>
      </c>
      <c r="ED864">
        <v>0</v>
      </c>
      <c r="EE864">
        <v>0</v>
      </c>
      <c r="EF864">
        <v>0</v>
      </c>
      <c r="EG864">
        <v>0</v>
      </c>
      <c r="EH864">
        <v>0</v>
      </c>
      <c r="EI864">
        <v>0</v>
      </c>
      <c r="EJ864">
        <v>0</v>
      </c>
      <c r="EK864">
        <v>0</v>
      </c>
      <c r="EL864">
        <v>0</v>
      </c>
      <c r="EM864">
        <v>0</v>
      </c>
      <c r="EN864">
        <v>0</v>
      </c>
      <c r="EO864">
        <v>0</v>
      </c>
      <c r="EP864">
        <v>0</v>
      </c>
      <c r="EQ864">
        <v>0</v>
      </c>
      <c r="ER864">
        <v>0</v>
      </c>
      <c r="ES864">
        <v>0</v>
      </c>
      <c r="ET864">
        <v>0</v>
      </c>
      <c r="EU864">
        <v>0</v>
      </c>
      <c r="EV864">
        <v>0</v>
      </c>
      <c r="EW864">
        <v>0</v>
      </c>
      <c r="EX864">
        <v>0</v>
      </c>
      <c r="EY864">
        <v>0</v>
      </c>
      <c r="EZ864">
        <v>0</v>
      </c>
      <c r="FA864">
        <v>0</v>
      </c>
      <c r="FB864">
        <v>0</v>
      </c>
      <c r="FC864">
        <v>0</v>
      </c>
      <c r="FD864">
        <v>0</v>
      </c>
      <c r="FE864">
        <v>0</v>
      </c>
      <c r="FF864">
        <v>0</v>
      </c>
      <c r="FG864">
        <v>0</v>
      </c>
      <c r="FH864">
        <v>0</v>
      </c>
      <c r="FI864">
        <v>0</v>
      </c>
      <c r="FJ864">
        <v>0</v>
      </c>
      <c r="FK864">
        <v>0</v>
      </c>
      <c r="FL864">
        <v>0</v>
      </c>
      <c r="FM864">
        <v>0</v>
      </c>
      <c r="FN864">
        <v>0</v>
      </c>
      <c r="FO864">
        <v>0</v>
      </c>
      <c r="FP864">
        <v>0</v>
      </c>
      <c r="FQ864">
        <v>0</v>
      </c>
      <c r="FR864">
        <v>0</v>
      </c>
      <c r="FS864">
        <v>0</v>
      </c>
      <c r="FT864">
        <v>0</v>
      </c>
      <c r="FU864">
        <v>0</v>
      </c>
      <c r="FV864">
        <v>0</v>
      </c>
      <c r="FW864">
        <v>0</v>
      </c>
      <c r="FX864">
        <v>0</v>
      </c>
      <c r="FY864">
        <v>0</v>
      </c>
      <c r="FZ864">
        <v>0</v>
      </c>
      <c r="GA864">
        <v>0</v>
      </c>
      <c r="GB864">
        <v>0</v>
      </c>
      <c r="GC864">
        <v>0</v>
      </c>
      <c r="GD864">
        <v>0</v>
      </c>
      <c r="GE864">
        <v>0</v>
      </c>
      <c r="GF864">
        <v>0</v>
      </c>
      <c r="GG864">
        <v>0</v>
      </c>
      <c r="GH864">
        <v>0</v>
      </c>
      <c r="GI864">
        <v>0</v>
      </c>
      <c r="GJ864">
        <v>0</v>
      </c>
      <c r="GK864">
        <v>0</v>
      </c>
      <c r="GL864">
        <v>0</v>
      </c>
      <c r="GM864">
        <v>0</v>
      </c>
      <c r="GN864">
        <v>0</v>
      </c>
      <c r="GO864">
        <v>0</v>
      </c>
      <c r="GP864">
        <v>0</v>
      </c>
      <c r="GQ864">
        <v>0</v>
      </c>
      <c r="GR864">
        <v>0</v>
      </c>
      <c r="GS864">
        <v>0</v>
      </c>
      <c r="GT864">
        <v>0</v>
      </c>
      <c r="GU864">
        <v>0</v>
      </c>
      <c r="GV864">
        <v>0</v>
      </c>
      <c r="GW864">
        <v>0</v>
      </c>
      <c r="GX864">
        <v>0</v>
      </c>
      <c r="GY864">
        <v>0</v>
      </c>
      <c r="GZ864">
        <v>0</v>
      </c>
      <c r="HA864">
        <v>0</v>
      </c>
      <c r="HB864">
        <v>0</v>
      </c>
      <c r="HC864">
        <v>0</v>
      </c>
      <c r="HD864">
        <v>0</v>
      </c>
      <c r="HE864">
        <v>0</v>
      </c>
      <c r="HF864">
        <v>0</v>
      </c>
      <c r="HG864">
        <v>0</v>
      </c>
      <c r="HH864">
        <v>0</v>
      </c>
      <c r="HI864">
        <v>0</v>
      </c>
      <c r="HJ864">
        <v>0</v>
      </c>
      <c r="HK864">
        <v>0</v>
      </c>
      <c r="HL864">
        <v>0</v>
      </c>
      <c r="HM864">
        <v>0</v>
      </c>
      <c r="HN864">
        <v>0</v>
      </c>
      <c r="HO864">
        <v>0</v>
      </c>
      <c r="HP864">
        <v>0</v>
      </c>
      <c r="HQ864">
        <v>0</v>
      </c>
      <c r="HR864">
        <v>0</v>
      </c>
      <c r="HS864">
        <v>0</v>
      </c>
      <c r="HT864">
        <v>0</v>
      </c>
      <c r="HU864">
        <v>0</v>
      </c>
      <c r="HV864">
        <v>0</v>
      </c>
      <c r="HW864">
        <v>0</v>
      </c>
      <c r="HX864">
        <v>0</v>
      </c>
      <c r="HY864">
        <v>0</v>
      </c>
      <c r="HZ864">
        <v>0</v>
      </c>
      <c r="IA864">
        <v>0</v>
      </c>
      <c r="IB864">
        <v>0</v>
      </c>
      <c r="IC864">
        <v>0</v>
      </c>
      <c r="ID864">
        <v>0</v>
      </c>
      <c r="IE864">
        <v>0</v>
      </c>
      <c r="IF864">
        <v>0</v>
      </c>
      <c r="IG864">
        <v>0</v>
      </c>
      <c r="IH864">
        <v>0</v>
      </c>
      <c r="II864">
        <v>0</v>
      </c>
      <c r="IJ864">
        <v>0</v>
      </c>
      <c r="IK864">
        <v>0</v>
      </c>
      <c r="IL864">
        <v>0</v>
      </c>
      <c r="IM864">
        <v>0</v>
      </c>
      <c r="IN864">
        <v>0</v>
      </c>
      <c r="IO864">
        <v>0</v>
      </c>
      <c r="IP864">
        <v>0</v>
      </c>
      <c r="IQ864">
        <v>0</v>
      </c>
      <c r="IR864">
        <v>0</v>
      </c>
      <c r="IS864">
        <v>0</v>
      </c>
      <c r="IT864">
        <v>0</v>
      </c>
      <c r="IU864">
        <v>0</v>
      </c>
      <c r="IV864">
        <v>0</v>
      </c>
      <c r="IW864">
        <v>0</v>
      </c>
      <c r="IX864">
        <v>0</v>
      </c>
      <c r="IY864">
        <v>0</v>
      </c>
      <c r="IZ864">
        <v>0</v>
      </c>
      <c r="JA864">
        <v>0</v>
      </c>
      <c r="JB864">
        <v>0</v>
      </c>
      <c r="JC864">
        <v>0</v>
      </c>
      <c r="JD864">
        <v>0</v>
      </c>
      <c r="JE864">
        <v>0</v>
      </c>
      <c r="JF864">
        <v>0</v>
      </c>
      <c r="JG864">
        <v>0</v>
      </c>
      <c r="JH864">
        <v>0</v>
      </c>
      <c r="JI864">
        <v>0</v>
      </c>
      <c r="JJ864">
        <v>0</v>
      </c>
      <c r="JK864">
        <v>0</v>
      </c>
      <c r="JL864">
        <v>0</v>
      </c>
      <c r="JM864">
        <v>0</v>
      </c>
      <c r="JN864">
        <v>0</v>
      </c>
      <c r="JO864">
        <v>0</v>
      </c>
      <c r="JP864">
        <v>0</v>
      </c>
      <c r="JQ864">
        <v>0</v>
      </c>
      <c r="JR864">
        <v>0</v>
      </c>
      <c r="JS864">
        <v>0</v>
      </c>
      <c r="JT864">
        <v>0</v>
      </c>
      <c r="JU864">
        <v>0</v>
      </c>
      <c r="JV864">
        <v>0</v>
      </c>
      <c r="JW864">
        <v>0</v>
      </c>
      <c r="JX864">
        <v>0</v>
      </c>
      <c r="JY864">
        <v>0</v>
      </c>
      <c r="JZ864">
        <v>0</v>
      </c>
      <c r="KA864">
        <v>0</v>
      </c>
      <c r="KB864">
        <v>0</v>
      </c>
      <c r="KC864">
        <v>0</v>
      </c>
      <c r="KD864">
        <v>0</v>
      </c>
      <c r="KE864">
        <v>0</v>
      </c>
      <c r="KF864">
        <v>0</v>
      </c>
      <c r="KG864">
        <v>0</v>
      </c>
      <c r="KH864">
        <v>0</v>
      </c>
      <c r="KI864">
        <v>0</v>
      </c>
      <c r="KJ864">
        <v>0</v>
      </c>
      <c r="KK864">
        <v>0</v>
      </c>
      <c r="KL864">
        <v>0</v>
      </c>
      <c r="KM864">
        <v>0</v>
      </c>
      <c r="KN864">
        <v>0</v>
      </c>
      <c r="KO864">
        <v>0</v>
      </c>
      <c r="KP864">
        <v>0</v>
      </c>
      <c r="KQ864">
        <v>0</v>
      </c>
      <c r="KR864">
        <v>0</v>
      </c>
      <c r="KS864">
        <v>0</v>
      </c>
      <c r="KT864">
        <v>0</v>
      </c>
      <c r="KU864">
        <v>0</v>
      </c>
      <c r="KV864">
        <v>0</v>
      </c>
      <c r="KW864">
        <v>0</v>
      </c>
      <c r="KX864">
        <v>0</v>
      </c>
      <c r="KY864">
        <v>0</v>
      </c>
      <c r="KZ864">
        <v>0</v>
      </c>
      <c r="LA864">
        <v>0</v>
      </c>
      <c r="LB864">
        <v>0</v>
      </c>
      <c r="LC864">
        <v>0</v>
      </c>
      <c r="LD864">
        <v>0</v>
      </c>
      <c r="LE864">
        <v>0</v>
      </c>
      <c r="LF864">
        <v>0</v>
      </c>
      <c r="LG864">
        <v>0</v>
      </c>
      <c r="LH864">
        <v>0</v>
      </c>
      <c r="LI864">
        <v>0</v>
      </c>
      <c r="LJ864">
        <v>0</v>
      </c>
      <c r="LK864">
        <v>0</v>
      </c>
      <c r="LL864">
        <v>0</v>
      </c>
      <c r="LM864">
        <v>0</v>
      </c>
      <c r="LN864">
        <v>0</v>
      </c>
      <c r="LO864">
        <v>0</v>
      </c>
      <c r="LP864">
        <v>0</v>
      </c>
      <c r="LQ864">
        <v>0</v>
      </c>
      <c r="LR864">
        <v>0</v>
      </c>
      <c r="LS864">
        <v>0</v>
      </c>
      <c r="LT864">
        <v>0</v>
      </c>
      <c r="LU864">
        <v>0</v>
      </c>
      <c r="LV864">
        <v>0</v>
      </c>
      <c r="LW864">
        <v>0</v>
      </c>
      <c r="LX864">
        <v>0</v>
      </c>
      <c r="LY864">
        <v>0</v>
      </c>
      <c r="LZ864">
        <v>0</v>
      </c>
      <c r="MA864">
        <v>0</v>
      </c>
      <c r="MB864">
        <v>0</v>
      </c>
      <c r="MC864">
        <v>0</v>
      </c>
      <c r="MD864">
        <v>0</v>
      </c>
      <c r="ME864">
        <v>0</v>
      </c>
      <c r="MF864">
        <v>0</v>
      </c>
      <c r="MG864">
        <v>0</v>
      </c>
      <c r="MH864">
        <v>0</v>
      </c>
      <c r="MI864">
        <v>0</v>
      </c>
      <c r="MJ864">
        <v>133</v>
      </c>
    </row>
    <row r="865" spans="1:348" x14ac:dyDescent="0.55000000000000004">
      <c r="A865" t="s">
        <v>2063</v>
      </c>
      <c r="B865">
        <v>0</v>
      </c>
      <c r="C865">
        <v>1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1</v>
      </c>
      <c r="U865">
        <v>1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  <c r="BJ865">
        <v>0</v>
      </c>
      <c r="BK865">
        <v>0</v>
      </c>
      <c r="BL865">
        <v>0</v>
      </c>
      <c r="BM865">
        <v>0</v>
      </c>
      <c r="BN865">
        <v>0</v>
      </c>
      <c r="BO865">
        <v>0</v>
      </c>
      <c r="BP865">
        <v>0</v>
      </c>
      <c r="BQ865">
        <v>0</v>
      </c>
      <c r="BR865">
        <v>0</v>
      </c>
      <c r="BS865">
        <v>0</v>
      </c>
      <c r="BT865">
        <v>0</v>
      </c>
      <c r="BU865">
        <v>0</v>
      </c>
      <c r="BV865">
        <v>0</v>
      </c>
      <c r="BW865">
        <v>0</v>
      </c>
      <c r="BX865">
        <v>0</v>
      </c>
      <c r="BY865">
        <v>0</v>
      </c>
      <c r="BZ865">
        <v>0</v>
      </c>
      <c r="CA865">
        <v>0</v>
      </c>
      <c r="CB865">
        <v>0</v>
      </c>
      <c r="CC865">
        <v>0</v>
      </c>
      <c r="CD865">
        <v>0</v>
      </c>
      <c r="CE865">
        <v>0</v>
      </c>
      <c r="CF865">
        <v>0</v>
      </c>
      <c r="CG865">
        <v>0</v>
      </c>
      <c r="CH865">
        <v>0</v>
      </c>
      <c r="CI865">
        <v>0</v>
      </c>
      <c r="CJ865">
        <v>0</v>
      </c>
      <c r="CK865">
        <v>0</v>
      </c>
      <c r="CL865">
        <v>0</v>
      </c>
      <c r="CM865">
        <v>0</v>
      </c>
      <c r="CN865">
        <v>0</v>
      </c>
      <c r="CO865">
        <v>0</v>
      </c>
      <c r="CP865">
        <v>0</v>
      </c>
      <c r="CQ865">
        <v>0</v>
      </c>
      <c r="CR865">
        <v>0</v>
      </c>
      <c r="CS865">
        <v>0</v>
      </c>
      <c r="CT865">
        <v>0</v>
      </c>
      <c r="CU865">
        <v>0</v>
      </c>
      <c r="CV865">
        <v>0</v>
      </c>
      <c r="CW865">
        <v>0</v>
      </c>
      <c r="CX865">
        <v>0</v>
      </c>
      <c r="CY865">
        <v>0</v>
      </c>
      <c r="CZ865">
        <v>0</v>
      </c>
      <c r="DA865">
        <v>0</v>
      </c>
      <c r="DB865">
        <v>0</v>
      </c>
      <c r="DC865">
        <v>0</v>
      </c>
      <c r="DD865">
        <v>0</v>
      </c>
      <c r="DE865">
        <v>0</v>
      </c>
      <c r="DF865">
        <v>0</v>
      </c>
      <c r="DG865">
        <v>0</v>
      </c>
      <c r="DH865">
        <v>0</v>
      </c>
      <c r="DI865">
        <v>0</v>
      </c>
      <c r="DJ865">
        <v>0</v>
      </c>
      <c r="DK865">
        <v>0</v>
      </c>
      <c r="DL865">
        <v>0</v>
      </c>
      <c r="DM865">
        <v>0</v>
      </c>
      <c r="DN865">
        <v>0</v>
      </c>
      <c r="DO865">
        <v>0</v>
      </c>
      <c r="DP865">
        <v>0</v>
      </c>
      <c r="DQ865">
        <v>0</v>
      </c>
      <c r="DR865">
        <v>0</v>
      </c>
      <c r="DS865">
        <v>0</v>
      </c>
      <c r="DT865">
        <v>0</v>
      </c>
      <c r="DU865">
        <v>0</v>
      </c>
      <c r="DV865">
        <v>0</v>
      </c>
      <c r="DW865">
        <v>0</v>
      </c>
      <c r="DX865">
        <v>0</v>
      </c>
      <c r="DY865">
        <v>0</v>
      </c>
      <c r="DZ865">
        <v>0</v>
      </c>
      <c r="EA865">
        <v>0</v>
      </c>
      <c r="EB865">
        <v>0</v>
      </c>
      <c r="EC865">
        <v>0</v>
      </c>
      <c r="ED865">
        <v>0</v>
      </c>
      <c r="EE865">
        <v>0</v>
      </c>
      <c r="EF865">
        <v>0</v>
      </c>
      <c r="EG865">
        <v>0</v>
      </c>
      <c r="EH865">
        <v>0</v>
      </c>
      <c r="EI865">
        <v>0</v>
      </c>
      <c r="EJ865">
        <v>0</v>
      </c>
      <c r="EK865">
        <v>0</v>
      </c>
      <c r="EL865">
        <v>0</v>
      </c>
      <c r="EM865">
        <v>0</v>
      </c>
      <c r="EN865">
        <v>0</v>
      </c>
      <c r="EO865">
        <v>0</v>
      </c>
      <c r="EP865">
        <v>0</v>
      </c>
      <c r="EQ865">
        <v>0</v>
      </c>
      <c r="ER865">
        <v>0</v>
      </c>
      <c r="ES865">
        <v>0</v>
      </c>
      <c r="ET865">
        <v>0</v>
      </c>
      <c r="EU865">
        <v>0</v>
      </c>
      <c r="EV865">
        <v>0</v>
      </c>
      <c r="EW865">
        <v>0</v>
      </c>
      <c r="EX865">
        <v>0</v>
      </c>
      <c r="EY865">
        <v>0</v>
      </c>
      <c r="EZ865">
        <v>0</v>
      </c>
      <c r="FA865">
        <v>0</v>
      </c>
      <c r="FB865">
        <v>0</v>
      </c>
      <c r="FC865">
        <v>0</v>
      </c>
      <c r="FD865">
        <v>0</v>
      </c>
      <c r="FE865">
        <v>0</v>
      </c>
      <c r="FF865">
        <v>0</v>
      </c>
      <c r="FG865">
        <v>0</v>
      </c>
      <c r="FH865">
        <v>0</v>
      </c>
      <c r="FI865">
        <v>0</v>
      </c>
      <c r="FJ865">
        <v>0</v>
      </c>
      <c r="FK865">
        <v>0</v>
      </c>
      <c r="FL865">
        <v>0</v>
      </c>
      <c r="FM865">
        <v>0</v>
      </c>
      <c r="FN865">
        <v>0</v>
      </c>
      <c r="FO865">
        <v>0</v>
      </c>
      <c r="FP865">
        <v>0</v>
      </c>
      <c r="FQ865">
        <v>0</v>
      </c>
      <c r="FR865">
        <v>0</v>
      </c>
      <c r="FS865">
        <v>0</v>
      </c>
      <c r="FT865">
        <v>0</v>
      </c>
      <c r="FU865">
        <v>0</v>
      </c>
      <c r="FV865">
        <v>0</v>
      </c>
      <c r="FW865">
        <v>0</v>
      </c>
      <c r="FX865">
        <v>0</v>
      </c>
      <c r="FY865">
        <v>0</v>
      </c>
      <c r="FZ865">
        <v>0</v>
      </c>
      <c r="GA865">
        <v>0</v>
      </c>
      <c r="GB865">
        <v>0</v>
      </c>
      <c r="GC865">
        <v>0</v>
      </c>
      <c r="GD865">
        <v>0</v>
      </c>
      <c r="GE865">
        <v>0</v>
      </c>
      <c r="GF865">
        <v>0</v>
      </c>
      <c r="GG865">
        <v>0</v>
      </c>
      <c r="GH865">
        <v>0</v>
      </c>
      <c r="GI865">
        <v>0</v>
      </c>
      <c r="GJ865">
        <v>0</v>
      </c>
      <c r="GK865">
        <v>0</v>
      </c>
      <c r="GL865">
        <v>0</v>
      </c>
      <c r="GM865">
        <v>0</v>
      </c>
      <c r="GN865">
        <v>0</v>
      </c>
      <c r="GO865">
        <v>0</v>
      </c>
      <c r="GP865">
        <v>0</v>
      </c>
      <c r="GQ865">
        <v>0</v>
      </c>
      <c r="GR865">
        <v>0</v>
      </c>
      <c r="GS865">
        <v>0</v>
      </c>
      <c r="GT865">
        <v>0</v>
      </c>
      <c r="GU865">
        <v>0</v>
      </c>
      <c r="GV865">
        <v>0</v>
      </c>
      <c r="GW865">
        <v>0</v>
      </c>
      <c r="GX865">
        <v>0</v>
      </c>
      <c r="GY865">
        <v>0</v>
      </c>
      <c r="GZ865">
        <v>0</v>
      </c>
      <c r="HA865">
        <v>0</v>
      </c>
      <c r="HB865">
        <v>0</v>
      </c>
      <c r="HC865">
        <v>0</v>
      </c>
      <c r="HD865">
        <v>0</v>
      </c>
      <c r="HE865">
        <v>0</v>
      </c>
      <c r="HF865">
        <v>0</v>
      </c>
      <c r="HG865">
        <v>0</v>
      </c>
      <c r="HH865">
        <v>0</v>
      </c>
      <c r="HI865">
        <v>0</v>
      </c>
      <c r="HJ865">
        <v>0</v>
      </c>
      <c r="HK865">
        <v>0</v>
      </c>
      <c r="HL865">
        <v>0</v>
      </c>
      <c r="HM865">
        <v>0</v>
      </c>
      <c r="HN865">
        <v>0</v>
      </c>
      <c r="HO865">
        <v>0</v>
      </c>
      <c r="HP865">
        <v>0</v>
      </c>
      <c r="HQ865">
        <v>0</v>
      </c>
      <c r="HR865">
        <v>0</v>
      </c>
      <c r="HS865">
        <v>0</v>
      </c>
      <c r="HT865">
        <v>0</v>
      </c>
      <c r="HU865">
        <v>0</v>
      </c>
      <c r="HV865">
        <v>0</v>
      </c>
      <c r="HW865">
        <v>0</v>
      </c>
      <c r="HX865">
        <v>0</v>
      </c>
      <c r="HY865">
        <v>0</v>
      </c>
      <c r="HZ865">
        <v>0</v>
      </c>
      <c r="IA865">
        <v>0</v>
      </c>
      <c r="IB865">
        <v>0</v>
      </c>
      <c r="IC865">
        <v>0</v>
      </c>
      <c r="ID865">
        <v>0</v>
      </c>
      <c r="IE865">
        <v>0</v>
      </c>
      <c r="IF865">
        <v>0</v>
      </c>
      <c r="IG865">
        <v>0</v>
      </c>
      <c r="IH865">
        <v>0</v>
      </c>
      <c r="II865">
        <v>0</v>
      </c>
      <c r="IJ865">
        <v>0</v>
      </c>
      <c r="IK865">
        <v>0</v>
      </c>
      <c r="IL865">
        <v>0</v>
      </c>
      <c r="IM865">
        <v>0</v>
      </c>
      <c r="IN865">
        <v>0</v>
      </c>
      <c r="IO865">
        <v>0</v>
      </c>
      <c r="IP865">
        <v>0</v>
      </c>
      <c r="IQ865">
        <v>0</v>
      </c>
      <c r="IR865">
        <v>0</v>
      </c>
      <c r="IS865">
        <v>0</v>
      </c>
      <c r="IT865">
        <v>0</v>
      </c>
      <c r="IU865">
        <v>0</v>
      </c>
      <c r="IV865">
        <v>0</v>
      </c>
      <c r="IW865">
        <v>0</v>
      </c>
      <c r="IX865">
        <v>0</v>
      </c>
      <c r="IY865">
        <v>0</v>
      </c>
      <c r="IZ865">
        <v>0</v>
      </c>
      <c r="JA865">
        <v>0</v>
      </c>
      <c r="JB865">
        <v>0</v>
      </c>
      <c r="JC865">
        <v>0</v>
      </c>
      <c r="JD865">
        <v>0</v>
      </c>
      <c r="JE865">
        <v>0</v>
      </c>
      <c r="JF865">
        <v>0</v>
      </c>
      <c r="JG865">
        <v>0</v>
      </c>
      <c r="JH865">
        <v>0</v>
      </c>
      <c r="JI865">
        <v>0</v>
      </c>
      <c r="JJ865">
        <v>0</v>
      </c>
      <c r="JK865">
        <v>0</v>
      </c>
      <c r="JL865">
        <v>0</v>
      </c>
      <c r="JM865">
        <v>0</v>
      </c>
      <c r="JN865">
        <v>0</v>
      </c>
      <c r="JO865">
        <v>0</v>
      </c>
      <c r="JP865">
        <v>0</v>
      </c>
      <c r="JQ865">
        <v>0</v>
      </c>
      <c r="JR865">
        <v>0</v>
      </c>
      <c r="JS865">
        <v>0</v>
      </c>
      <c r="JT865">
        <v>0</v>
      </c>
      <c r="JU865">
        <v>0</v>
      </c>
      <c r="JV865">
        <v>0</v>
      </c>
      <c r="JW865">
        <v>0</v>
      </c>
      <c r="JX865">
        <v>0</v>
      </c>
      <c r="JY865">
        <v>0</v>
      </c>
      <c r="JZ865">
        <v>0</v>
      </c>
      <c r="KA865">
        <v>0</v>
      </c>
      <c r="KB865">
        <v>0</v>
      </c>
      <c r="KC865">
        <v>0</v>
      </c>
      <c r="KD865">
        <v>0</v>
      </c>
      <c r="KE865">
        <v>0</v>
      </c>
      <c r="KF865">
        <v>0</v>
      </c>
      <c r="KG865">
        <v>0</v>
      </c>
      <c r="KH865">
        <v>0</v>
      </c>
      <c r="KI865">
        <v>0</v>
      </c>
      <c r="KJ865">
        <v>0</v>
      </c>
      <c r="KK865">
        <v>0</v>
      </c>
      <c r="KL865">
        <v>0</v>
      </c>
      <c r="KM865">
        <v>0</v>
      </c>
      <c r="KN865">
        <v>0</v>
      </c>
      <c r="KO865">
        <v>0</v>
      </c>
      <c r="KP865">
        <v>0</v>
      </c>
      <c r="KQ865">
        <v>0</v>
      </c>
      <c r="KR865">
        <v>0</v>
      </c>
      <c r="KS865">
        <v>0</v>
      </c>
      <c r="KT865">
        <v>0</v>
      </c>
      <c r="KU865">
        <v>0</v>
      </c>
      <c r="KV865">
        <v>0</v>
      </c>
      <c r="KW865">
        <v>0</v>
      </c>
      <c r="KX865">
        <v>0</v>
      </c>
      <c r="KY865">
        <v>0</v>
      </c>
      <c r="KZ865">
        <v>0</v>
      </c>
      <c r="LA865">
        <v>0</v>
      </c>
      <c r="LB865">
        <v>0</v>
      </c>
      <c r="LC865">
        <v>0</v>
      </c>
      <c r="LD865">
        <v>0</v>
      </c>
      <c r="LE865">
        <v>0</v>
      </c>
      <c r="LF865">
        <v>0</v>
      </c>
      <c r="LG865">
        <v>0</v>
      </c>
      <c r="LH865">
        <v>0</v>
      </c>
      <c r="LI865">
        <v>0</v>
      </c>
      <c r="LJ865">
        <v>0</v>
      </c>
      <c r="LK865">
        <v>0</v>
      </c>
      <c r="LL865">
        <v>0</v>
      </c>
      <c r="LM865">
        <v>0</v>
      </c>
      <c r="LN865">
        <v>0</v>
      </c>
      <c r="LO865">
        <v>0</v>
      </c>
      <c r="LP865">
        <v>0</v>
      </c>
      <c r="LQ865">
        <v>0</v>
      </c>
      <c r="LR865">
        <v>0</v>
      </c>
      <c r="LS865">
        <v>0</v>
      </c>
      <c r="LT865">
        <v>0</v>
      </c>
      <c r="LU865">
        <v>0</v>
      </c>
      <c r="LV865">
        <v>0</v>
      </c>
      <c r="LW865">
        <v>0</v>
      </c>
      <c r="LX865">
        <v>0</v>
      </c>
      <c r="LY865">
        <v>0</v>
      </c>
      <c r="LZ865">
        <v>0</v>
      </c>
      <c r="MA865">
        <v>0</v>
      </c>
      <c r="MB865">
        <v>0</v>
      </c>
      <c r="MC865">
        <v>0</v>
      </c>
      <c r="MD865">
        <v>0</v>
      </c>
      <c r="ME865">
        <v>0</v>
      </c>
      <c r="MF865">
        <v>0</v>
      </c>
      <c r="MG865">
        <v>0</v>
      </c>
      <c r="MH865">
        <v>0</v>
      </c>
      <c r="MI865">
        <v>0</v>
      </c>
      <c r="MJ865">
        <v>135</v>
      </c>
    </row>
    <row r="866" spans="1:348" x14ac:dyDescent="0.55000000000000004">
      <c r="A866" t="s">
        <v>2065</v>
      </c>
      <c r="B866">
        <v>0</v>
      </c>
      <c r="C866">
        <v>1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0</v>
      </c>
      <c r="BM866">
        <v>0</v>
      </c>
      <c r="BN866">
        <v>0</v>
      </c>
      <c r="BO866">
        <v>0</v>
      </c>
      <c r="BP866">
        <v>0</v>
      </c>
      <c r="BQ866">
        <v>0</v>
      </c>
      <c r="BR866">
        <v>0</v>
      </c>
      <c r="BS866">
        <v>0</v>
      </c>
      <c r="BT866">
        <v>0</v>
      </c>
      <c r="BU866">
        <v>0</v>
      </c>
      <c r="BV866">
        <v>0</v>
      </c>
      <c r="BW866">
        <v>0</v>
      </c>
      <c r="BX866">
        <v>0</v>
      </c>
      <c r="BY866">
        <v>0</v>
      </c>
      <c r="BZ866">
        <v>0</v>
      </c>
      <c r="CA866">
        <v>0</v>
      </c>
      <c r="CB866">
        <v>0</v>
      </c>
      <c r="CC866">
        <v>0</v>
      </c>
      <c r="CD866">
        <v>0</v>
      </c>
      <c r="CE866">
        <v>0</v>
      </c>
      <c r="CF866">
        <v>0</v>
      </c>
      <c r="CG866">
        <v>0</v>
      </c>
      <c r="CH866">
        <v>0</v>
      </c>
      <c r="CI866">
        <v>0</v>
      </c>
      <c r="CJ866">
        <v>0</v>
      </c>
      <c r="CK866">
        <v>0</v>
      </c>
      <c r="CL866">
        <v>0</v>
      </c>
      <c r="CM866">
        <v>0</v>
      </c>
      <c r="CN866">
        <v>0</v>
      </c>
      <c r="CO866">
        <v>0</v>
      </c>
      <c r="CP866">
        <v>0</v>
      </c>
      <c r="CQ866">
        <v>0</v>
      </c>
      <c r="CR866">
        <v>0</v>
      </c>
      <c r="CS866">
        <v>0</v>
      </c>
      <c r="CT866">
        <v>0</v>
      </c>
      <c r="CU866">
        <v>0</v>
      </c>
      <c r="CV866">
        <v>0</v>
      </c>
      <c r="CW866">
        <v>0</v>
      </c>
      <c r="CX866">
        <v>0</v>
      </c>
      <c r="CY866">
        <v>0</v>
      </c>
      <c r="CZ866">
        <v>0</v>
      </c>
      <c r="DA866">
        <v>0</v>
      </c>
      <c r="DB866">
        <v>0</v>
      </c>
      <c r="DC866">
        <v>0</v>
      </c>
      <c r="DD866">
        <v>0</v>
      </c>
      <c r="DE866">
        <v>0</v>
      </c>
      <c r="DF866">
        <v>0</v>
      </c>
      <c r="DG866">
        <v>0</v>
      </c>
      <c r="DH866">
        <v>0</v>
      </c>
      <c r="DI866">
        <v>0</v>
      </c>
      <c r="DJ866">
        <v>0</v>
      </c>
      <c r="DK866">
        <v>0</v>
      </c>
      <c r="DL866">
        <v>0</v>
      </c>
      <c r="DM866">
        <v>0</v>
      </c>
      <c r="DN866">
        <v>0</v>
      </c>
      <c r="DO866">
        <v>0</v>
      </c>
      <c r="DP866">
        <v>0</v>
      </c>
      <c r="DQ866">
        <v>0</v>
      </c>
      <c r="DR866">
        <v>0</v>
      </c>
      <c r="DS866">
        <v>0</v>
      </c>
      <c r="DT866">
        <v>0</v>
      </c>
      <c r="DU866">
        <v>0</v>
      </c>
      <c r="DV866">
        <v>0</v>
      </c>
      <c r="DW866">
        <v>0</v>
      </c>
      <c r="DX866">
        <v>0</v>
      </c>
      <c r="DY866">
        <v>0</v>
      </c>
      <c r="DZ866">
        <v>0</v>
      </c>
      <c r="EA866">
        <v>0</v>
      </c>
      <c r="EB866">
        <v>0</v>
      </c>
      <c r="EC866">
        <v>0</v>
      </c>
      <c r="ED866">
        <v>0</v>
      </c>
      <c r="EE866">
        <v>0</v>
      </c>
      <c r="EF866">
        <v>0</v>
      </c>
      <c r="EG866">
        <v>0</v>
      </c>
      <c r="EH866">
        <v>0</v>
      </c>
      <c r="EI866">
        <v>0</v>
      </c>
      <c r="EJ866">
        <v>0</v>
      </c>
      <c r="EK866">
        <v>0</v>
      </c>
      <c r="EL866">
        <v>0</v>
      </c>
      <c r="EM866">
        <v>0</v>
      </c>
      <c r="EN866">
        <v>0</v>
      </c>
      <c r="EO866">
        <v>0</v>
      </c>
      <c r="EP866">
        <v>0</v>
      </c>
      <c r="EQ866">
        <v>0</v>
      </c>
      <c r="ER866">
        <v>0</v>
      </c>
      <c r="ES866">
        <v>0</v>
      </c>
      <c r="ET866">
        <v>0</v>
      </c>
      <c r="EU866">
        <v>0</v>
      </c>
      <c r="EV866">
        <v>0</v>
      </c>
      <c r="EW866">
        <v>0</v>
      </c>
      <c r="EX866">
        <v>0</v>
      </c>
      <c r="EY866">
        <v>0</v>
      </c>
      <c r="EZ866">
        <v>0</v>
      </c>
      <c r="FA866">
        <v>0</v>
      </c>
      <c r="FB866">
        <v>0</v>
      </c>
      <c r="FC866">
        <v>0</v>
      </c>
      <c r="FD866">
        <v>0</v>
      </c>
      <c r="FE866">
        <v>0</v>
      </c>
      <c r="FF866">
        <v>0</v>
      </c>
      <c r="FG866">
        <v>0</v>
      </c>
      <c r="FH866">
        <v>0</v>
      </c>
      <c r="FI866">
        <v>0</v>
      </c>
      <c r="FJ866">
        <v>0</v>
      </c>
      <c r="FK866">
        <v>0</v>
      </c>
      <c r="FL866">
        <v>0</v>
      </c>
      <c r="FM866">
        <v>0</v>
      </c>
      <c r="FN866">
        <v>0</v>
      </c>
      <c r="FO866">
        <v>0</v>
      </c>
      <c r="FP866">
        <v>0</v>
      </c>
      <c r="FQ866">
        <v>0</v>
      </c>
      <c r="FR866">
        <v>0</v>
      </c>
      <c r="FS866">
        <v>0</v>
      </c>
      <c r="FT866">
        <v>0</v>
      </c>
      <c r="FU866">
        <v>0</v>
      </c>
      <c r="FV866">
        <v>0</v>
      </c>
      <c r="FW866">
        <v>0</v>
      </c>
      <c r="FX866">
        <v>0</v>
      </c>
      <c r="FY866">
        <v>0</v>
      </c>
      <c r="FZ866">
        <v>0</v>
      </c>
      <c r="GA866">
        <v>0</v>
      </c>
      <c r="GB866">
        <v>0</v>
      </c>
      <c r="GC866">
        <v>0</v>
      </c>
      <c r="GD866">
        <v>0</v>
      </c>
      <c r="GE866">
        <v>0</v>
      </c>
      <c r="GF866">
        <v>0</v>
      </c>
      <c r="GG866">
        <v>0</v>
      </c>
      <c r="GH866">
        <v>0</v>
      </c>
      <c r="GI866">
        <v>0</v>
      </c>
      <c r="GJ866">
        <v>0</v>
      </c>
      <c r="GK866">
        <v>0</v>
      </c>
      <c r="GL866">
        <v>0</v>
      </c>
      <c r="GM866">
        <v>0</v>
      </c>
      <c r="GN866">
        <v>0</v>
      </c>
      <c r="GO866">
        <v>0</v>
      </c>
      <c r="GP866">
        <v>0</v>
      </c>
      <c r="GQ866">
        <v>0</v>
      </c>
      <c r="GR866">
        <v>0</v>
      </c>
      <c r="GS866">
        <v>0</v>
      </c>
      <c r="GT866">
        <v>0</v>
      </c>
      <c r="GU866">
        <v>0</v>
      </c>
      <c r="GV866">
        <v>0</v>
      </c>
      <c r="GW866">
        <v>0</v>
      </c>
      <c r="GX866">
        <v>0</v>
      </c>
      <c r="GY866">
        <v>0</v>
      </c>
      <c r="GZ866">
        <v>0</v>
      </c>
      <c r="HA866">
        <v>0</v>
      </c>
      <c r="HB866">
        <v>0</v>
      </c>
      <c r="HC866">
        <v>0</v>
      </c>
      <c r="HD866">
        <v>0</v>
      </c>
      <c r="HE866">
        <v>0</v>
      </c>
      <c r="HF866">
        <v>0</v>
      </c>
      <c r="HG866">
        <v>0</v>
      </c>
      <c r="HH866">
        <v>0</v>
      </c>
      <c r="HI866">
        <v>0</v>
      </c>
      <c r="HJ866">
        <v>0</v>
      </c>
      <c r="HK866">
        <v>0</v>
      </c>
      <c r="HL866">
        <v>0</v>
      </c>
      <c r="HM866">
        <v>0</v>
      </c>
      <c r="HN866">
        <v>0</v>
      </c>
      <c r="HO866">
        <v>0</v>
      </c>
      <c r="HP866">
        <v>0</v>
      </c>
      <c r="HQ866">
        <v>0</v>
      </c>
      <c r="HR866">
        <v>0</v>
      </c>
      <c r="HS866">
        <v>0</v>
      </c>
      <c r="HT866">
        <v>0</v>
      </c>
      <c r="HU866">
        <v>0</v>
      </c>
      <c r="HV866">
        <v>0</v>
      </c>
      <c r="HW866">
        <v>0</v>
      </c>
      <c r="HX866">
        <v>0</v>
      </c>
      <c r="HY866">
        <v>0</v>
      </c>
      <c r="HZ866">
        <v>0</v>
      </c>
      <c r="IA866">
        <v>0</v>
      </c>
      <c r="IB866">
        <v>0</v>
      </c>
      <c r="IC866">
        <v>0</v>
      </c>
      <c r="ID866">
        <v>0</v>
      </c>
      <c r="IE866">
        <v>0</v>
      </c>
      <c r="IF866">
        <v>0</v>
      </c>
      <c r="IG866">
        <v>0</v>
      </c>
      <c r="IH866">
        <v>0</v>
      </c>
      <c r="II866">
        <v>0</v>
      </c>
      <c r="IJ866">
        <v>0</v>
      </c>
      <c r="IK866">
        <v>0</v>
      </c>
      <c r="IL866">
        <v>0</v>
      </c>
      <c r="IM866">
        <v>0</v>
      </c>
      <c r="IN866">
        <v>0</v>
      </c>
      <c r="IO866">
        <v>0</v>
      </c>
      <c r="IP866">
        <v>0</v>
      </c>
      <c r="IQ866">
        <v>0</v>
      </c>
      <c r="IR866">
        <v>0</v>
      </c>
      <c r="IS866">
        <v>0</v>
      </c>
      <c r="IT866">
        <v>0</v>
      </c>
      <c r="IU866">
        <v>0</v>
      </c>
      <c r="IV866">
        <v>0</v>
      </c>
      <c r="IW866">
        <v>0</v>
      </c>
      <c r="IX866">
        <v>0</v>
      </c>
      <c r="IY866">
        <v>0</v>
      </c>
      <c r="IZ866">
        <v>0</v>
      </c>
      <c r="JA866">
        <v>0</v>
      </c>
      <c r="JB866">
        <v>0</v>
      </c>
      <c r="JC866">
        <v>0</v>
      </c>
      <c r="JD866">
        <v>0</v>
      </c>
      <c r="JE866">
        <v>0</v>
      </c>
      <c r="JF866">
        <v>0</v>
      </c>
      <c r="JG866">
        <v>0</v>
      </c>
      <c r="JH866">
        <v>0</v>
      </c>
      <c r="JI866">
        <v>0</v>
      </c>
      <c r="JJ866">
        <v>0</v>
      </c>
      <c r="JK866">
        <v>0</v>
      </c>
      <c r="JL866">
        <v>0</v>
      </c>
      <c r="JM866">
        <v>0</v>
      </c>
      <c r="JN866">
        <v>0</v>
      </c>
      <c r="JO866">
        <v>0</v>
      </c>
      <c r="JP866">
        <v>0</v>
      </c>
      <c r="JQ866">
        <v>0</v>
      </c>
      <c r="JR866">
        <v>0</v>
      </c>
      <c r="JS866">
        <v>0</v>
      </c>
      <c r="JT866">
        <v>0</v>
      </c>
      <c r="JU866">
        <v>0</v>
      </c>
      <c r="JV866">
        <v>0</v>
      </c>
      <c r="JW866">
        <v>0</v>
      </c>
      <c r="JX866">
        <v>0</v>
      </c>
      <c r="JY866">
        <v>0</v>
      </c>
      <c r="JZ866">
        <v>0</v>
      </c>
      <c r="KA866">
        <v>0</v>
      </c>
      <c r="KB866">
        <v>0</v>
      </c>
      <c r="KC866">
        <v>0</v>
      </c>
      <c r="KD866">
        <v>0</v>
      </c>
      <c r="KE866">
        <v>0</v>
      </c>
      <c r="KF866">
        <v>0</v>
      </c>
      <c r="KG866">
        <v>0</v>
      </c>
      <c r="KH866">
        <v>0</v>
      </c>
      <c r="KI866">
        <v>0</v>
      </c>
      <c r="KJ866">
        <v>0</v>
      </c>
      <c r="KK866">
        <v>0</v>
      </c>
      <c r="KL866">
        <v>0</v>
      </c>
      <c r="KM866">
        <v>0</v>
      </c>
      <c r="KN866">
        <v>0</v>
      </c>
      <c r="KO866">
        <v>0</v>
      </c>
      <c r="KP866">
        <v>0</v>
      </c>
      <c r="KQ866">
        <v>0</v>
      </c>
      <c r="KR866">
        <v>0</v>
      </c>
      <c r="KS866">
        <v>0</v>
      </c>
      <c r="KT866">
        <v>0</v>
      </c>
      <c r="KU866">
        <v>0</v>
      </c>
      <c r="KV866">
        <v>0</v>
      </c>
      <c r="KW866">
        <v>0</v>
      </c>
      <c r="KX866">
        <v>0</v>
      </c>
      <c r="KY866">
        <v>0</v>
      </c>
      <c r="KZ866">
        <v>0</v>
      </c>
      <c r="LA866">
        <v>0</v>
      </c>
      <c r="LB866">
        <v>0</v>
      </c>
      <c r="LC866">
        <v>0</v>
      </c>
      <c r="LD866">
        <v>0</v>
      </c>
      <c r="LE866">
        <v>0</v>
      </c>
      <c r="LF866">
        <v>0</v>
      </c>
      <c r="LG866">
        <v>0</v>
      </c>
      <c r="LH866">
        <v>0</v>
      </c>
      <c r="LI866">
        <v>0</v>
      </c>
      <c r="LJ866">
        <v>0</v>
      </c>
      <c r="LK866">
        <v>0</v>
      </c>
      <c r="LL866">
        <v>0</v>
      </c>
      <c r="LM866">
        <v>0</v>
      </c>
      <c r="LN866">
        <v>0</v>
      </c>
      <c r="LO866">
        <v>0</v>
      </c>
      <c r="LP866">
        <v>0</v>
      </c>
      <c r="LQ866">
        <v>0</v>
      </c>
      <c r="LR866">
        <v>0</v>
      </c>
      <c r="LS866">
        <v>0</v>
      </c>
      <c r="LT866">
        <v>0</v>
      </c>
      <c r="LU866">
        <v>0</v>
      </c>
      <c r="LV866">
        <v>0</v>
      </c>
      <c r="LW866">
        <v>0</v>
      </c>
      <c r="LX866">
        <v>0</v>
      </c>
      <c r="LY866">
        <v>0</v>
      </c>
      <c r="LZ866">
        <v>0</v>
      </c>
      <c r="MA866">
        <v>0</v>
      </c>
      <c r="MB866">
        <v>0</v>
      </c>
      <c r="MC866">
        <v>0</v>
      </c>
      <c r="MD866">
        <v>0</v>
      </c>
      <c r="ME866">
        <v>0</v>
      </c>
      <c r="MF866">
        <v>0</v>
      </c>
      <c r="MG866">
        <v>0</v>
      </c>
      <c r="MH866">
        <v>0</v>
      </c>
      <c r="MI866">
        <v>0</v>
      </c>
      <c r="MJ866">
        <v>134</v>
      </c>
    </row>
    <row r="867" spans="1:348" x14ac:dyDescent="0.55000000000000004">
      <c r="A867" t="s">
        <v>2067</v>
      </c>
      <c r="B867">
        <v>0</v>
      </c>
      <c r="C867">
        <v>1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  <c r="BJ867">
        <v>0</v>
      </c>
      <c r="BK867">
        <v>0</v>
      </c>
      <c r="BL867">
        <v>0</v>
      </c>
      <c r="BM867">
        <v>0</v>
      </c>
      <c r="BN867">
        <v>0</v>
      </c>
      <c r="BO867">
        <v>0</v>
      </c>
      <c r="BP867">
        <v>0</v>
      </c>
      <c r="BQ867">
        <v>0</v>
      </c>
      <c r="BR867">
        <v>0</v>
      </c>
      <c r="BS867">
        <v>0</v>
      </c>
      <c r="BT867">
        <v>0</v>
      </c>
      <c r="BU867">
        <v>0</v>
      </c>
      <c r="BV867">
        <v>0</v>
      </c>
      <c r="BW867">
        <v>0</v>
      </c>
      <c r="BX867">
        <v>0</v>
      </c>
      <c r="BY867">
        <v>0</v>
      </c>
      <c r="BZ867">
        <v>0</v>
      </c>
      <c r="CA867">
        <v>0</v>
      </c>
      <c r="CB867">
        <v>0</v>
      </c>
      <c r="CC867">
        <v>0</v>
      </c>
      <c r="CD867">
        <v>0</v>
      </c>
      <c r="CE867">
        <v>0</v>
      </c>
      <c r="CF867">
        <v>0</v>
      </c>
      <c r="CG867">
        <v>0</v>
      </c>
      <c r="CH867">
        <v>0</v>
      </c>
      <c r="CI867">
        <v>0</v>
      </c>
      <c r="CJ867">
        <v>0</v>
      </c>
      <c r="CK867">
        <v>0</v>
      </c>
      <c r="CL867">
        <v>0</v>
      </c>
      <c r="CM867">
        <v>0</v>
      </c>
      <c r="CN867">
        <v>0</v>
      </c>
      <c r="CO867">
        <v>0</v>
      </c>
      <c r="CP867">
        <v>0</v>
      </c>
      <c r="CQ867">
        <v>0</v>
      </c>
      <c r="CR867">
        <v>0</v>
      </c>
      <c r="CS867">
        <v>0</v>
      </c>
      <c r="CT867">
        <v>0</v>
      </c>
      <c r="CU867">
        <v>0</v>
      </c>
      <c r="CV867">
        <v>0</v>
      </c>
      <c r="CW867">
        <v>0</v>
      </c>
      <c r="CX867">
        <v>0</v>
      </c>
      <c r="CY867">
        <v>0</v>
      </c>
      <c r="CZ867">
        <v>0</v>
      </c>
      <c r="DA867">
        <v>0</v>
      </c>
      <c r="DB867">
        <v>0</v>
      </c>
      <c r="DC867">
        <v>0</v>
      </c>
      <c r="DD867">
        <v>0</v>
      </c>
      <c r="DE867">
        <v>0</v>
      </c>
      <c r="DF867">
        <v>0</v>
      </c>
      <c r="DG867">
        <v>0</v>
      </c>
      <c r="DH867">
        <v>0</v>
      </c>
      <c r="DI867">
        <v>0</v>
      </c>
      <c r="DJ867">
        <v>0</v>
      </c>
      <c r="DK867">
        <v>0</v>
      </c>
      <c r="DL867">
        <v>0</v>
      </c>
      <c r="DM867">
        <v>0</v>
      </c>
      <c r="DN867">
        <v>0</v>
      </c>
      <c r="DO867">
        <v>0</v>
      </c>
      <c r="DP867">
        <v>0</v>
      </c>
      <c r="DQ867">
        <v>0</v>
      </c>
      <c r="DR867">
        <v>0</v>
      </c>
      <c r="DS867">
        <v>0</v>
      </c>
      <c r="DT867">
        <v>0</v>
      </c>
      <c r="DU867">
        <v>0</v>
      </c>
      <c r="DV867">
        <v>0</v>
      </c>
      <c r="DW867">
        <v>0</v>
      </c>
      <c r="DX867">
        <v>0</v>
      </c>
      <c r="DY867">
        <v>0</v>
      </c>
      <c r="DZ867">
        <v>0</v>
      </c>
      <c r="EA867">
        <v>0</v>
      </c>
      <c r="EB867">
        <v>0</v>
      </c>
      <c r="EC867">
        <v>0</v>
      </c>
      <c r="ED867">
        <v>0</v>
      </c>
      <c r="EE867">
        <v>0</v>
      </c>
      <c r="EF867">
        <v>0</v>
      </c>
      <c r="EG867">
        <v>0</v>
      </c>
      <c r="EH867">
        <v>0</v>
      </c>
      <c r="EI867">
        <v>0</v>
      </c>
      <c r="EJ867">
        <v>0</v>
      </c>
      <c r="EK867">
        <v>0</v>
      </c>
      <c r="EL867">
        <v>0</v>
      </c>
      <c r="EM867">
        <v>0</v>
      </c>
      <c r="EN867">
        <v>0</v>
      </c>
      <c r="EO867">
        <v>0</v>
      </c>
      <c r="EP867">
        <v>0</v>
      </c>
      <c r="EQ867">
        <v>0</v>
      </c>
      <c r="ER867">
        <v>0</v>
      </c>
      <c r="ES867">
        <v>0</v>
      </c>
      <c r="ET867">
        <v>0</v>
      </c>
      <c r="EU867">
        <v>0</v>
      </c>
      <c r="EV867">
        <v>0</v>
      </c>
      <c r="EW867">
        <v>0</v>
      </c>
      <c r="EX867">
        <v>0</v>
      </c>
      <c r="EY867">
        <v>0</v>
      </c>
      <c r="EZ867">
        <v>0</v>
      </c>
      <c r="FA867">
        <v>0</v>
      </c>
      <c r="FB867">
        <v>0</v>
      </c>
      <c r="FC867">
        <v>0</v>
      </c>
      <c r="FD867">
        <v>0</v>
      </c>
      <c r="FE867">
        <v>0</v>
      </c>
      <c r="FF867">
        <v>0</v>
      </c>
      <c r="FG867">
        <v>0</v>
      </c>
      <c r="FH867">
        <v>0</v>
      </c>
      <c r="FI867">
        <v>0</v>
      </c>
      <c r="FJ867">
        <v>0</v>
      </c>
      <c r="FK867">
        <v>0</v>
      </c>
      <c r="FL867">
        <v>0</v>
      </c>
      <c r="FM867">
        <v>0</v>
      </c>
      <c r="FN867">
        <v>0</v>
      </c>
      <c r="FO867">
        <v>0</v>
      </c>
      <c r="FP867">
        <v>0</v>
      </c>
      <c r="FQ867">
        <v>0</v>
      </c>
      <c r="FR867">
        <v>0</v>
      </c>
      <c r="FS867">
        <v>0</v>
      </c>
      <c r="FT867">
        <v>0</v>
      </c>
      <c r="FU867">
        <v>0</v>
      </c>
      <c r="FV867">
        <v>0</v>
      </c>
      <c r="FW867">
        <v>0</v>
      </c>
      <c r="FX867">
        <v>0</v>
      </c>
      <c r="FY867">
        <v>0</v>
      </c>
      <c r="FZ867">
        <v>0</v>
      </c>
      <c r="GA867">
        <v>0</v>
      </c>
      <c r="GB867">
        <v>0</v>
      </c>
      <c r="GC867">
        <v>0</v>
      </c>
      <c r="GD867">
        <v>0</v>
      </c>
      <c r="GE867">
        <v>0</v>
      </c>
      <c r="GF867">
        <v>0</v>
      </c>
      <c r="GG867">
        <v>0</v>
      </c>
      <c r="GH867">
        <v>0</v>
      </c>
      <c r="GI867">
        <v>0</v>
      </c>
      <c r="GJ867">
        <v>0</v>
      </c>
      <c r="GK867">
        <v>0</v>
      </c>
      <c r="GL867">
        <v>0</v>
      </c>
      <c r="GM867">
        <v>0</v>
      </c>
      <c r="GN867">
        <v>0</v>
      </c>
      <c r="GO867">
        <v>0</v>
      </c>
      <c r="GP867">
        <v>0</v>
      </c>
      <c r="GQ867">
        <v>0</v>
      </c>
      <c r="GR867">
        <v>0</v>
      </c>
      <c r="GS867">
        <v>0</v>
      </c>
      <c r="GT867">
        <v>0</v>
      </c>
      <c r="GU867">
        <v>0</v>
      </c>
      <c r="GV867">
        <v>0</v>
      </c>
      <c r="GW867">
        <v>0</v>
      </c>
      <c r="GX867">
        <v>0</v>
      </c>
      <c r="GY867">
        <v>0</v>
      </c>
      <c r="GZ867">
        <v>0</v>
      </c>
      <c r="HA867">
        <v>0</v>
      </c>
      <c r="HB867">
        <v>0</v>
      </c>
      <c r="HC867">
        <v>0</v>
      </c>
      <c r="HD867">
        <v>0</v>
      </c>
      <c r="HE867">
        <v>0</v>
      </c>
      <c r="HF867">
        <v>0</v>
      </c>
      <c r="HG867">
        <v>0</v>
      </c>
      <c r="HH867">
        <v>0</v>
      </c>
      <c r="HI867">
        <v>0</v>
      </c>
      <c r="HJ867">
        <v>0</v>
      </c>
      <c r="HK867">
        <v>0</v>
      </c>
      <c r="HL867">
        <v>0</v>
      </c>
      <c r="HM867">
        <v>0</v>
      </c>
      <c r="HN867">
        <v>0</v>
      </c>
      <c r="HO867">
        <v>0</v>
      </c>
      <c r="HP867">
        <v>0</v>
      </c>
      <c r="HQ867">
        <v>0</v>
      </c>
      <c r="HR867">
        <v>0</v>
      </c>
      <c r="HS867">
        <v>0</v>
      </c>
      <c r="HT867">
        <v>0</v>
      </c>
      <c r="HU867">
        <v>0</v>
      </c>
      <c r="HV867">
        <v>0</v>
      </c>
      <c r="HW867">
        <v>0</v>
      </c>
      <c r="HX867">
        <v>0</v>
      </c>
      <c r="HY867">
        <v>0</v>
      </c>
      <c r="HZ867">
        <v>0</v>
      </c>
      <c r="IA867">
        <v>0</v>
      </c>
      <c r="IB867">
        <v>0</v>
      </c>
      <c r="IC867">
        <v>0</v>
      </c>
      <c r="ID867">
        <v>0</v>
      </c>
      <c r="IE867">
        <v>0</v>
      </c>
      <c r="IF867">
        <v>0</v>
      </c>
      <c r="IG867">
        <v>0</v>
      </c>
      <c r="IH867">
        <v>0</v>
      </c>
      <c r="II867">
        <v>0</v>
      </c>
      <c r="IJ867">
        <v>0</v>
      </c>
      <c r="IK867">
        <v>0</v>
      </c>
      <c r="IL867">
        <v>0</v>
      </c>
      <c r="IM867">
        <v>0</v>
      </c>
      <c r="IN867">
        <v>0</v>
      </c>
      <c r="IO867">
        <v>0</v>
      </c>
      <c r="IP867">
        <v>0</v>
      </c>
      <c r="IQ867">
        <v>0</v>
      </c>
      <c r="IR867">
        <v>0</v>
      </c>
      <c r="IS867">
        <v>0</v>
      </c>
      <c r="IT867">
        <v>0</v>
      </c>
      <c r="IU867">
        <v>0</v>
      </c>
      <c r="IV867">
        <v>0</v>
      </c>
      <c r="IW867">
        <v>0</v>
      </c>
      <c r="IX867">
        <v>0</v>
      </c>
      <c r="IY867">
        <v>0</v>
      </c>
      <c r="IZ867">
        <v>0</v>
      </c>
      <c r="JA867">
        <v>0</v>
      </c>
      <c r="JB867">
        <v>0</v>
      </c>
      <c r="JC867">
        <v>0</v>
      </c>
      <c r="JD867">
        <v>0</v>
      </c>
      <c r="JE867">
        <v>0</v>
      </c>
      <c r="JF867">
        <v>0</v>
      </c>
      <c r="JG867">
        <v>0</v>
      </c>
      <c r="JH867">
        <v>0</v>
      </c>
      <c r="JI867">
        <v>0</v>
      </c>
      <c r="JJ867">
        <v>0</v>
      </c>
      <c r="JK867">
        <v>0</v>
      </c>
      <c r="JL867">
        <v>0</v>
      </c>
      <c r="JM867">
        <v>0</v>
      </c>
      <c r="JN867">
        <v>0</v>
      </c>
      <c r="JO867">
        <v>0</v>
      </c>
      <c r="JP867">
        <v>0</v>
      </c>
      <c r="JQ867">
        <v>0</v>
      </c>
      <c r="JR867">
        <v>0</v>
      </c>
      <c r="JS867">
        <v>0</v>
      </c>
      <c r="JT867">
        <v>0</v>
      </c>
      <c r="JU867">
        <v>0</v>
      </c>
      <c r="JV867">
        <v>0</v>
      </c>
      <c r="JW867">
        <v>0</v>
      </c>
      <c r="JX867">
        <v>0</v>
      </c>
      <c r="JY867">
        <v>0</v>
      </c>
      <c r="JZ867">
        <v>0</v>
      </c>
      <c r="KA867">
        <v>0</v>
      </c>
      <c r="KB867">
        <v>0</v>
      </c>
      <c r="KC867">
        <v>0</v>
      </c>
      <c r="KD867">
        <v>0</v>
      </c>
      <c r="KE867">
        <v>0</v>
      </c>
      <c r="KF867">
        <v>0</v>
      </c>
      <c r="KG867">
        <v>0</v>
      </c>
      <c r="KH867">
        <v>0</v>
      </c>
      <c r="KI867">
        <v>0</v>
      </c>
      <c r="KJ867">
        <v>0</v>
      </c>
      <c r="KK867">
        <v>0</v>
      </c>
      <c r="KL867">
        <v>0</v>
      </c>
      <c r="KM867">
        <v>0</v>
      </c>
      <c r="KN867">
        <v>0</v>
      </c>
      <c r="KO867">
        <v>0</v>
      </c>
      <c r="KP867">
        <v>0</v>
      </c>
      <c r="KQ867">
        <v>0</v>
      </c>
      <c r="KR867">
        <v>0</v>
      </c>
      <c r="KS867">
        <v>0</v>
      </c>
      <c r="KT867">
        <v>0</v>
      </c>
      <c r="KU867">
        <v>0</v>
      </c>
      <c r="KV867">
        <v>0</v>
      </c>
      <c r="KW867">
        <v>0</v>
      </c>
      <c r="KX867">
        <v>0</v>
      </c>
      <c r="KY867">
        <v>0</v>
      </c>
      <c r="KZ867">
        <v>0</v>
      </c>
      <c r="LA867">
        <v>0</v>
      </c>
      <c r="LB867">
        <v>0</v>
      </c>
      <c r="LC867">
        <v>0</v>
      </c>
      <c r="LD867">
        <v>0</v>
      </c>
      <c r="LE867">
        <v>0</v>
      </c>
      <c r="LF867">
        <v>0</v>
      </c>
      <c r="LG867">
        <v>0</v>
      </c>
      <c r="LH867">
        <v>0</v>
      </c>
      <c r="LI867">
        <v>0</v>
      </c>
      <c r="LJ867">
        <v>0</v>
      </c>
      <c r="LK867">
        <v>0</v>
      </c>
      <c r="LL867">
        <v>0</v>
      </c>
      <c r="LM867">
        <v>0</v>
      </c>
      <c r="LN867">
        <v>0</v>
      </c>
      <c r="LO867">
        <v>0</v>
      </c>
      <c r="LP867">
        <v>0</v>
      </c>
      <c r="LQ867">
        <v>0</v>
      </c>
      <c r="LR867">
        <v>0</v>
      </c>
      <c r="LS867">
        <v>0</v>
      </c>
      <c r="LT867">
        <v>0</v>
      </c>
      <c r="LU867">
        <v>0</v>
      </c>
      <c r="LV867">
        <v>0</v>
      </c>
      <c r="LW867">
        <v>0</v>
      </c>
      <c r="LX867">
        <v>0</v>
      </c>
      <c r="LY867">
        <v>0</v>
      </c>
      <c r="LZ867">
        <v>0</v>
      </c>
      <c r="MA867">
        <v>0</v>
      </c>
      <c r="MB867">
        <v>0</v>
      </c>
      <c r="MC867">
        <v>0</v>
      </c>
      <c r="MD867">
        <v>0</v>
      </c>
      <c r="ME867">
        <v>0</v>
      </c>
      <c r="MF867">
        <v>0</v>
      </c>
      <c r="MG867">
        <v>0</v>
      </c>
      <c r="MH867">
        <v>0</v>
      </c>
      <c r="MI867">
        <v>0</v>
      </c>
      <c r="MJ867">
        <v>132</v>
      </c>
    </row>
    <row r="868" spans="1:348" x14ac:dyDescent="0.55000000000000004">
      <c r="A868" t="s">
        <v>2069</v>
      </c>
      <c r="B868">
        <v>0</v>
      </c>
      <c r="C868">
        <v>1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  <c r="BJ868">
        <v>0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0</v>
      </c>
      <c r="BS868">
        <v>0</v>
      </c>
      <c r="BT868">
        <v>0</v>
      </c>
      <c r="BU868">
        <v>0</v>
      </c>
      <c r="BV868">
        <v>0</v>
      </c>
      <c r="BW868">
        <v>0</v>
      </c>
      <c r="BX868">
        <v>0</v>
      </c>
      <c r="BY868">
        <v>0</v>
      </c>
      <c r="BZ868">
        <v>0</v>
      </c>
      <c r="CA868">
        <v>0</v>
      </c>
      <c r="CB868">
        <v>0</v>
      </c>
      <c r="CC868">
        <v>0</v>
      </c>
      <c r="CD868">
        <v>0</v>
      </c>
      <c r="CE868">
        <v>0</v>
      </c>
      <c r="CF868">
        <v>0</v>
      </c>
      <c r="CG868">
        <v>0</v>
      </c>
      <c r="CH868">
        <v>0</v>
      </c>
      <c r="CI868">
        <v>0</v>
      </c>
      <c r="CJ868">
        <v>0</v>
      </c>
      <c r="CK868">
        <v>0</v>
      </c>
      <c r="CL868">
        <v>0</v>
      </c>
      <c r="CM868">
        <v>0</v>
      </c>
      <c r="CN868">
        <v>0</v>
      </c>
      <c r="CO868">
        <v>0</v>
      </c>
      <c r="CP868">
        <v>0</v>
      </c>
      <c r="CQ868">
        <v>0</v>
      </c>
      <c r="CR868">
        <v>0</v>
      </c>
      <c r="CS868">
        <v>0</v>
      </c>
      <c r="CT868">
        <v>0</v>
      </c>
      <c r="CU868">
        <v>0</v>
      </c>
      <c r="CV868">
        <v>0</v>
      </c>
      <c r="CW868">
        <v>0</v>
      </c>
      <c r="CX868">
        <v>0</v>
      </c>
      <c r="CY868">
        <v>0</v>
      </c>
      <c r="CZ868">
        <v>0</v>
      </c>
      <c r="DA868">
        <v>0</v>
      </c>
      <c r="DB868">
        <v>0</v>
      </c>
      <c r="DC868">
        <v>0</v>
      </c>
      <c r="DD868">
        <v>0</v>
      </c>
      <c r="DE868">
        <v>0</v>
      </c>
      <c r="DF868">
        <v>0</v>
      </c>
      <c r="DG868">
        <v>0</v>
      </c>
      <c r="DH868">
        <v>0</v>
      </c>
      <c r="DI868">
        <v>0</v>
      </c>
      <c r="DJ868">
        <v>0</v>
      </c>
      <c r="DK868">
        <v>0</v>
      </c>
      <c r="DL868">
        <v>0</v>
      </c>
      <c r="DM868">
        <v>0</v>
      </c>
      <c r="DN868">
        <v>0</v>
      </c>
      <c r="DO868">
        <v>0</v>
      </c>
      <c r="DP868">
        <v>0</v>
      </c>
      <c r="DQ868">
        <v>0</v>
      </c>
      <c r="DR868">
        <v>0</v>
      </c>
      <c r="DS868">
        <v>0</v>
      </c>
      <c r="DT868">
        <v>0</v>
      </c>
      <c r="DU868">
        <v>0</v>
      </c>
      <c r="DV868">
        <v>0</v>
      </c>
      <c r="DW868">
        <v>0</v>
      </c>
      <c r="DX868">
        <v>0</v>
      </c>
      <c r="DY868">
        <v>0</v>
      </c>
      <c r="DZ868">
        <v>0</v>
      </c>
      <c r="EA868">
        <v>0</v>
      </c>
      <c r="EB868">
        <v>0</v>
      </c>
      <c r="EC868">
        <v>0</v>
      </c>
      <c r="ED868">
        <v>0</v>
      </c>
      <c r="EE868">
        <v>0</v>
      </c>
      <c r="EF868">
        <v>0</v>
      </c>
      <c r="EG868">
        <v>0</v>
      </c>
      <c r="EH868">
        <v>0</v>
      </c>
      <c r="EI868">
        <v>0</v>
      </c>
      <c r="EJ868">
        <v>0</v>
      </c>
      <c r="EK868">
        <v>0</v>
      </c>
      <c r="EL868">
        <v>0</v>
      </c>
      <c r="EM868">
        <v>0</v>
      </c>
      <c r="EN868">
        <v>0</v>
      </c>
      <c r="EO868">
        <v>0</v>
      </c>
      <c r="EP868">
        <v>0</v>
      </c>
      <c r="EQ868">
        <v>0</v>
      </c>
      <c r="ER868">
        <v>0</v>
      </c>
      <c r="ES868">
        <v>0</v>
      </c>
      <c r="ET868">
        <v>0</v>
      </c>
      <c r="EU868">
        <v>0</v>
      </c>
      <c r="EV868">
        <v>0</v>
      </c>
      <c r="EW868">
        <v>0</v>
      </c>
      <c r="EX868">
        <v>0</v>
      </c>
      <c r="EY868">
        <v>0</v>
      </c>
      <c r="EZ868">
        <v>0</v>
      </c>
      <c r="FA868">
        <v>0</v>
      </c>
      <c r="FB868">
        <v>0</v>
      </c>
      <c r="FC868">
        <v>0</v>
      </c>
      <c r="FD868">
        <v>0</v>
      </c>
      <c r="FE868">
        <v>0</v>
      </c>
      <c r="FF868">
        <v>0</v>
      </c>
      <c r="FG868">
        <v>0</v>
      </c>
      <c r="FH868">
        <v>0</v>
      </c>
      <c r="FI868">
        <v>0</v>
      </c>
      <c r="FJ868">
        <v>0</v>
      </c>
      <c r="FK868">
        <v>0</v>
      </c>
      <c r="FL868">
        <v>0</v>
      </c>
      <c r="FM868">
        <v>0</v>
      </c>
      <c r="FN868">
        <v>0</v>
      </c>
      <c r="FO868">
        <v>0</v>
      </c>
      <c r="FP868">
        <v>0</v>
      </c>
      <c r="FQ868">
        <v>0</v>
      </c>
      <c r="FR868">
        <v>0</v>
      </c>
      <c r="FS868">
        <v>0</v>
      </c>
      <c r="FT868">
        <v>0</v>
      </c>
      <c r="FU868">
        <v>0</v>
      </c>
      <c r="FV868">
        <v>0</v>
      </c>
      <c r="FW868">
        <v>0</v>
      </c>
      <c r="FX868">
        <v>0</v>
      </c>
      <c r="FY868">
        <v>0</v>
      </c>
      <c r="FZ868">
        <v>0</v>
      </c>
      <c r="GA868">
        <v>0</v>
      </c>
      <c r="GB868">
        <v>0</v>
      </c>
      <c r="GC868">
        <v>0</v>
      </c>
      <c r="GD868">
        <v>0</v>
      </c>
      <c r="GE868">
        <v>0</v>
      </c>
      <c r="GF868">
        <v>0</v>
      </c>
      <c r="GG868">
        <v>0</v>
      </c>
      <c r="GH868">
        <v>0</v>
      </c>
      <c r="GI868">
        <v>0</v>
      </c>
      <c r="GJ868">
        <v>0</v>
      </c>
      <c r="GK868">
        <v>0</v>
      </c>
      <c r="GL868">
        <v>0</v>
      </c>
      <c r="GM868">
        <v>0</v>
      </c>
      <c r="GN868">
        <v>0</v>
      </c>
      <c r="GO868">
        <v>0</v>
      </c>
      <c r="GP868">
        <v>0</v>
      </c>
      <c r="GQ868">
        <v>0</v>
      </c>
      <c r="GR868">
        <v>0</v>
      </c>
      <c r="GS868">
        <v>0</v>
      </c>
      <c r="GT868">
        <v>0</v>
      </c>
      <c r="GU868">
        <v>0</v>
      </c>
      <c r="GV868">
        <v>0</v>
      </c>
      <c r="GW868">
        <v>0</v>
      </c>
      <c r="GX868">
        <v>0</v>
      </c>
      <c r="GY868">
        <v>0</v>
      </c>
      <c r="GZ868">
        <v>0</v>
      </c>
      <c r="HA868">
        <v>0</v>
      </c>
      <c r="HB868">
        <v>0</v>
      </c>
      <c r="HC868">
        <v>0</v>
      </c>
      <c r="HD868">
        <v>0</v>
      </c>
      <c r="HE868">
        <v>0</v>
      </c>
      <c r="HF868">
        <v>0</v>
      </c>
      <c r="HG868">
        <v>0</v>
      </c>
      <c r="HH868">
        <v>0</v>
      </c>
      <c r="HI868">
        <v>0</v>
      </c>
      <c r="HJ868">
        <v>0</v>
      </c>
      <c r="HK868">
        <v>0</v>
      </c>
      <c r="HL868">
        <v>0</v>
      </c>
      <c r="HM868">
        <v>0</v>
      </c>
      <c r="HN868">
        <v>0</v>
      </c>
      <c r="HO868">
        <v>0</v>
      </c>
      <c r="HP868">
        <v>0</v>
      </c>
      <c r="HQ868">
        <v>0</v>
      </c>
      <c r="HR868">
        <v>0</v>
      </c>
      <c r="HS868">
        <v>0</v>
      </c>
      <c r="HT868">
        <v>0</v>
      </c>
      <c r="HU868">
        <v>0</v>
      </c>
      <c r="HV868">
        <v>0</v>
      </c>
      <c r="HW868">
        <v>0</v>
      </c>
      <c r="HX868">
        <v>0</v>
      </c>
      <c r="HY868">
        <v>0</v>
      </c>
      <c r="HZ868">
        <v>0</v>
      </c>
      <c r="IA868">
        <v>0</v>
      </c>
      <c r="IB868">
        <v>0</v>
      </c>
      <c r="IC868">
        <v>0</v>
      </c>
      <c r="ID868">
        <v>0</v>
      </c>
      <c r="IE868">
        <v>0</v>
      </c>
      <c r="IF868">
        <v>0</v>
      </c>
      <c r="IG868">
        <v>0</v>
      </c>
      <c r="IH868">
        <v>0</v>
      </c>
      <c r="II868">
        <v>0</v>
      </c>
      <c r="IJ868">
        <v>0</v>
      </c>
      <c r="IK868">
        <v>0</v>
      </c>
      <c r="IL868">
        <v>0</v>
      </c>
      <c r="IM868">
        <v>0</v>
      </c>
      <c r="IN868">
        <v>0</v>
      </c>
      <c r="IO868">
        <v>0</v>
      </c>
      <c r="IP868">
        <v>0</v>
      </c>
      <c r="IQ868">
        <v>0</v>
      </c>
      <c r="IR868">
        <v>0</v>
      </c>
      <c r="IS868">
        <v>0</v>
      </c>
      <c r="IT868">
        <v>0</v>
      </c>
      <c r="IU868">
        <v>0</v>
      </c>
      <c r="IV868">
        <v>0</v>
      </c>
      <c r="IW868">
        <v>0</v>
      </c>
      <c r="IX868">
        <v>0</v>
      </c>
      <c r="IY868">
        <v>0</v>
      </c>
      <c r="IZ868">
        <v>0</v>
      </c>
      <c r="JA868">
        <v>0</v>
      </c>
      <c r="JB868">
        <v>0</v>
      </c>
      <c r="JC868">
        <v>0</v>
      </c>
      <c r="JD868">
        <v>0</v>
      </c>
      <c r="JE868">
        <v>0</v>
      </c>
      <c r="JF868">
        <v>0</v>
      </c>
      <c r="JG868">
        <v>0</v>
      </c>
      <c r="JH868">
        <v>0</v>
      </c>
      <c r="JI868">
        <v>0</v>
      </c>
      <c r="JJ868">
        <v>0</v>
      </c>
      <c r="JK868">
        <v>0</v>
      </c>
      <c r="JL868">
        <v>0</v>
      </c>
      <c r="JM868">
        <v>0</v>
      </c>
      <c r="JN868">
        <v>0</v>
      </c>
      <c r="JO868">
        <v>0</v>
      </c>
      <c r="JP868">
        <v>0</v>
      </c>
      <c r="JQ868">
        <v>0</v>
      </c>
      <c r="JR868">
        <v>0</v>
      </c>
      <c r="JS868">
        <v>0</v>
      </c>
      <c r="JT868">
        <v>0</v>
      </c>
      <c r="JU868">
        <v>0</v>
      </c>
      <c r="JV868">
        <v>0</v>
      </c>
      <c r="JW868">
        <v>0</v>
      </c>
      <c r="JX868">
        <v>0</v>
      </c>
      <c r="JY868">
        <v>0</v>
      </c>
      <c r="JZ868">
        <v>0</v>
      </c>
      <c r="KA868">
        <v>0</v>
      </c>
      <c r="KB868">
        <v>0</v>
      </c>
      <c r="KC868">
        <v>0</v>
      </c>
      <c r="KD868">
        <v>0</v>
      </c>
      <c r="KE868">
        <v>0</v>
      </c>
      <c r="KF868">
        <v>0</v>
      </c>
      <c r="KG868">
        <v>0</v>
      </c>
      <c r="KH868">
        <v>0</v>
      </c>
      <c r="KI868">
        <v>0</v>
      </c>
      <c r="KJ868">
        <v>0</v>
      </c>
      <c r="KK868">
        <v>0</v>
      </c>
      <c r="KL868">
        <v>0</v>
      </c>
      <c r="KM868">
        <v>0</v>
      </c>
      <c r="KN868">
        <v>0</v>
      </c>
      <c r="KO868">
        <v>0</v>
      </c>
      <c r="KP868">
        <v>0</v>
      </c>
      <c r="KQ868">
        <v>0</v>
      </c>
      <c r="KR868">
        <v>0</v>
      </c>
      <c r="KS868">
        <v>0</v>
      </c>
      <c r="KT868">
        <v>0</v>
      </c>
      <c r="KU868">
        <v>0</v>
      </c>
      <c r="KV868">
        <v>0</v>
      </c>
      <c r="KW868">
        <v>0</v>
      </c>
      <c r="KX868">
        <v>0</v>
      </c>
      <c r="KY868">
        <v>0</v>
      </c>
      <c r="KZ868">
        <v>0</v>
      </c>
      <c r="LA868">
        <v>0</v>
      </c>
      <c r="LB868">
        <v>0</v>
      </c>
      <c r="LC868">
        <v>0</v>
      </c>
      <c r="LD868">
        <v>0</v>
      </c>
      <c r="LE868">
        <v>0</v>
      </c>
      <c r="LF868">
        <v>0</v>
      </c>
      <c r="LG868">
        <v>0</v>
      </c>
      <c r="LH868">
        <v>0</v>
      </c>
      <c r="LI868">
        <v>0</v>
      </c>
      <c r="LJ868">
        <v>0</v>
      </c>
      <c r="LK868">
        <v>0</v>
      </c>
      <c r="LL868">
        <v>0</v>
      </c>
      <c r="LM868">
        <v>0</v>
      </c>
      <c r="LN868">
        <v>0</v>
      </c>
      <c r="LO868">
        <v>0</v>
      </c>
      <c r="LP868">
        <v>0</v>
      </c>
      <c r="LQ868">
        <v>0</v>
      </c>
      <c r="LR868">
        <v>0</v>
      </c>
      <c r="LS868">
        <v>0</v>
      </c>
      <c r="LT868">
        <v>0</v>
      </c>
      <c r="LU868">
        <v>0</v>
      </c>
      <c r="LV868">
        <v>0</v>
      </c>
      <c r="LW868">
        <v>0</v>
      </c>
      <c r="LX868">
        <v>0</v>
      </c>
      <c r="LY868">
        <v>0</v>
      </c>
      <c r="LZ868">
        <v>0</v>
      </c>
      <c r="MA868">
        <v>0</v>
      </c>
      <c r="MB868">
        <v>0</v>
      </c>
      <c r="MC868">
        <v>0</v>
      </c>
      <c r="MD868">
        <v>0</v>
      </c>
      <c r="ME868">
        <v>0</v>
      </c>
      <c r="MF868">
        <v>0</v>
      </c>
      <c r="MG868">
        <v>0</v>
      </c>
      <c r="MH868">
        <v>0</v>
      </c>
      <c r="MI868">
        <v>0</v>
      </c>
      <c r="MJ868">
        <v>134</v>
      </c>
    </row>
    <row r="869" spans="1:348" x14ac:dyDescent="0.55000000000000004">
      <c r="A869" t="s">
        <v>2071</v>
      </c>
      <c r="B869">
        <v>0</v>
      </c>
      <c r="C869">
        <v>1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1</v>
      </c>
      <c r="AV869">
        <v>1</v>
      </c>
      <c r="AW869">
        <v>1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0</v>
      </c>
      <c r="BK869">
        <v>0</v>
      </c>
      <c r="BL869">
        <v>0</v>
      </c>
      <c r="BM869">
        <v>0</v>
      </c>
      <c r="BN869">
        <v>0</v>
      </c>
      <c r="BO869">
        <v>0</v>
      </c>
      <c r="BP869">
        <v>1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0</v>
      </c>
      <c r="BX869">
        <v>0</v>
      </c>
      <c r="BY869">
        <v>0</v>
      </c>
      <c r="BZ869">
        <v>0</v>
      </c>
      <c r="CA869">
        <v>0</v>
      </c>
      <c r="CB869">
        <v>0</v>
      </c>
      <c r="CC869">
        <v>0</v>
      </c>
      <c r="CD869">
        <v>0</v>
      </c>
      <c r="CE869">
        <v>0</v>
      </c>
      <c r="CF869">
        <v>0</v>
      </c>
      <c r="CG869">
        <v>0</v>
      </c>
      <c r="CH869">
        <v>0</v>
      </c>
      <c r="CI869">
        <v>0</v>
      </c>
      <c r="CJ869">
        <v>0</v>
      </c>
      <c r="CK869">
        <v>1</v>
      </c>
      <c r="CL869">
        <v>0</v>
      </c>
      <c r="CM869">
        <v>0</v>
      </c>
      <c r="CN869">
        <v>0</v>
      </c>
      <c r="CO869">
        <v>0</v>
      </c>
      <c r="CP869">
        <v>0</v>
      </c>
      <c r="CQ869">
        <v>0</v>
      </c>
      <c r="CR869">
        <v>0</v>
      </c>
      <c r="CS869">
        <v>0</v>
      </c>
      <c r="CT869">
        <v>0</v>
      </c>
      <c r="CU869">
        <v>0</v>
      </c>
      <c r="CV869">
        <v>0</v>
      </c>
      <c r="CW869">
        <v>0</v>
      </c>
      <c r="CX869">
        <v>0</v>
      </c>
      <c r="CY869">
        <v>0</v>
      </c>
      <c r="CZ869">
        <v>0</v>
      </c>
      <c r="DA869">
        <v>0</v>
      </c>
      <c r="DB869">
        <v>0</v>
      </c>
      <c r="DC869">
        <v>0</v>
      </c>
      <c r="DD869">
        <v>0</v>
      </c>
      <c r="DE869">
        <v>0</v>
      </c>
      <c r="DF869">
        <v>0</v>
      </c>
      <c r="DG869">
        <v>0</v>
      </c>
      <c r="DH869">
        <v>0</v>
      </c>
      <c r="DI869">
        <v>0</v>
      </c>
      <c r="DJ869">
        <v>0</v>
      </c>
      <c r="DK869">
        <v>0</v>
      </c>
      <c r="DL869">
        <v>0</v>
      </c>
      <c r="DM869">
        <v>0</v>
      </c>
      <c r="DN869">
        <v>0</v>
      </c>
      <c r="DO869">
        <v>0</v>
      </c>
      <c r="DP869">
        <v>0</v>
      </c>
      <c r="DQ869">
        <v>0</v>
      </c>
      <c r="DR869">
        <v>0</v>
      </c>
      <c r="DS869">
        <v>0</v>
      </c>
      <c r="DT869">
        <v>0</v>
      </c>
      <c r="DU869">
        <v>0</v>
      </c>
      <c r="DV869">
        <v>0</v>
      </c>
      <c r="DW869">
        <v>0</v>
      </c>
      <c r="DX869">
        <v>0</v>
      </c>
      <c r="DY869">
        <v>0</v>
      </c>
      <c r="DZ869">
        <v>0</v>
      </c>
      <c r="EA869">
        <v>0</v>
      </c>
      <c r="EB869">
        <v>0</v>
      </c>
      <c r="EC869">
        <v>0</v>
      </c>
      <c r="ED869">
        <v>0</v>
      </c>
      <c r="EE869">
        <v>0</v>
      </c>
      <c r="EF869">
        <v>0</v>
      </c>
      <c r="EG869">
        <v>1</v>
      </c>
      <c r="EH869">
        <v>0</v>
      </c>
      <c r="EI869">
        <v>0</v>
      </c>
      <c r="EJ869">
        <v>0</v>
      </c>
      <c r="EK869">
        <v>0</v>
      </c>
      <c r="EL869">
        <v>0</v>
      </c>
      <c r="EM869">
        <v>0</v>
      </c>
      <c r="EN869">
        <v>0</v>
      </c>
      <c r="EO869">
        <v>0</v>
      </c>
      <c r="EP869">
        <v>0</v>
      </c>
      <c r="EQ869">
        <v>0</v>
      </c>
      <c r="ER869">
        <v>0</v>
      </c>
      <c r="ES869">
        <v>0</v>
      </c>
      <c r="ET869">
        <v>0</v>
      </c>
      <c r="EU869">
        <v>0</v>
      </c>
      <c r="EV869">
        <v>0</v>
      </c>
      <c r="EW869">
        <v>0</v>
      </c>
      <c r="EX869">
        <v>0</v>
      </c>
      <c r="EY869">
        <v>0</v>
      </c>
      <c r="EZ869">
        <v>0</v>
      </c>
      <c r="FA869">
        <v>0</v>
      </c>
      <c r="FB869">
        <v>0</v>
      </c>
      <c r="FC869">
        <v>0</v>
      </c>
      <c r="FD869">
        <v>0</v>
      </c>
      <c r="FE869">
        <v>0</v>
      </c>
      <c r="FF869">
        <v>0</v>
      </c>
      <c r="FG869">
        <v>0</v>
      </c>
      <c r="FH869">
        <v>0</v>
      </c>
      <c r="FI869">
        <v>0</v>
      </c>
      <c r="FJ869">
        <v>0</v>
      </c>
      <c r="FK869">
        <v>0</v>
      </c>
      <c r="FL869">
        <v>0</v>
      </c>
      <c r="FM869">
        <v>0</v>
      </c>
      <c r="FN869">
        <v>0</v>
      </c>
      <c r="FO869">
        <v>0</v>
      </c>
      <c r="FP869">
        <v>0</v>
      </c>
      <c r="FQ869">
        <v>0</v>
      </c>
      <c r="FR869">
        <v>0</v>
      </c>
      <c r="FS869">
        <v>0</v>
      </c>
      <c r="FT869">
        <v>0</v>
      </c>
      <c r="FU869">
        <v>0</v>
      </c>
      <c r="FV869">
        <v>0</v>
      </c>
      <c r="FW869">
        <v>0</v>
      </c>
      <c r="FX869">
        <v>0</v>
      </c>
      <c r="FY869">
        <v>0</v>
      </c>
      <c r="FZ869">
        <v>0</v>
      </c>
      <c r="GA869">
        <v>0</v>
      </c>
      <c r="GB869">
        <v>0</v>
      </c>
      <c r="GC869">
        <v>0</v>
      </c>
      <c r="GD869">
        <v>0</v>
      </c>
      <c r="GE869">
        <v>0</v>
      </c>
      <c r="GF869">
        <v>0</v>
      </c>
      <c r="GG869">
        <v>0</v>
      </c>
      <c r="GH869">
        <v>0</v>
      </c>
      <c r="GI869">
        <v>0</v>
      </c>
      <c r="GJ869">
        <v>0</v>
      </c>
      <c r="GK869">
        <v>0</v>
      </c>
      <c r="GL869">
        <v>0</v>
      </c>
      <c r="GM869">
        <v>0</v>
      </c>
      <c r="GN869">
        <v>0</v>
      </c>
      <c r="GO869">
        <v>0</v>
      </c>
      <c r="GP869">
        <v>0</v>
      </c>
      <c r="GQ869">
        <v>0</v>
      </c>
      <c r="GR869">
        <v>0</v>
      </c>
      <c r="GS869">
        <v>0</v>
      </c>
      <c r="GT869">
        <v>0</v>
      </c>
      <c r="GU869">
        <v>0</v>
      </c>
      <c r="GV869">
        <v>0</v>
      </c>
      <c r="GW869">
        <v>0</v>
      </c>
      <c r="GX869">
        <v>0</v>
      </c>
      <c r="GY869">
        <v>0</v>
      </c>
      <c r="GZ869">
        <v>0</v>
      </c>
      <c r="HA869">
        <v>0</v>
      </c>
      <c r="HB869">
        <v>0</v>
      </c>
      <c r="HC869">
        <v>0</v>
      </c>
      <c r="HD869">
        <v>0</v>
      </c>
      <c r="HE869">
        <v>0</v>
      </c>
      <c r="HF869">
        <v>0</v>
      </c>
      <c r="HG869">
        <v>0</v>
      </c>
      <c r="HH869">
        <v>0</v>
      </c>
      <c r="HI869">
        <v>0</v>
      </c>
      <c r="HJ869">
        <v>0</v>
      </c>
      <c r="HK869">
        <v>0</v>
      </c>
      <c r="HL869">
        <v>0</v>
      </c>
      <c r="HM869">
        <v>0</v>
      </c>
      <c r="HN869">
        <v>0</v>
      </c>
      <c r="HO869">
        <v>0</v>
      </c>
      <c r="HP869">
        <v>0</v>
      </c>
      <c r="HQ869">
        <v>0</v>
      </c>
      <c r="HR869">
        <v>0</v>
      </c>
      <c r="HS869">
        <v>0</v>
      </c>
      <c r="HT869">
        <v>0</v>
      </c>
      <c r="HU869">
        <v>0</v>
      </c>
      <c r="HV869">
        <v>0</v>
      </c>
      <c r="HW869">
        <v>0</v>
      </c>
      <c r="HX869">
        <v>0</v>
      </c>
      <c r="HY869">
        <v>0</v>
      </c>
      <c r="HZ869">
        <v>0</v>
      </c>
      <c r="IA869">
        <v>0</v>
      </c>
      <c r="IB869">
        <v>0</v>
      </c>
      <c r="IC869">
        <v>0</v>
      </c>
      <c r="ID869">
        <v>0</v>
      </c>
      <c r="IE869">
        <v>0</v>
      </c>
      <c r="IF869">
        <v>0</v>
      </c>
      <c r="IG869">
        <v>0</v>
      </c>
      <c r="IH869">
        <v>0</v>
      </c>
      <c r="II869">
        <v>0</v>
      </c>
      <c r="IJ869">
        <v>0</v>
      </c>
      <c r="IK869">
        <v>0</v>
      </c>
      <c r="IL869">
        <v>0</v>
      </c>
      <c r="IM869">
        <v>0</v>
      </c>
      <c r="IN869">
        <v>0</v>
      </c>
      <c r="IO869">
        <v>0</v>
      </c>
      <c r="IP869">
        <v>0</v>
      </c>
      <c r="IQ869">
        <v>0</v>
      </c>
      <c r="IR869">
        <v>0</v>
      </c>
      <c r="IS869">
        <v>0</v>
      </c>
      <c r="IT869">
        <v>0</v>
      </c>
      <c r="IU869">
        <v>0</v>
      </c>
      <c r="IV869">
        <v>0</v>
      </c>
      <c r="IW869">
        <v>0</v>
      </c>
      <c r="IX869">
        <v>0</v>
      </c>
      <c r="IY869">
        <v>0</v>
      </c>
      <c r="IZ869">
        <v>0</v>
      </c>
      <c r="JA869">
        <v>0</v>
      </c>
      <c r="JB869">
        <v>0</v>
      </c>
      <c r="JC869">
        <v>0</v>
      </c>
      <c r="JD869">
        <v>0</v>
      </c>
      <c r="JE869">
        <v>0</v>
      </c>
      <c r="JF869">
        <v>0</v>
      </c>
      <c r="JG869">
        <v>0</v>
      </c>
      <c r="JH869">
        <v>0</v>
      </c>
      <c r="JI869">
        <v>0</v>
      </c>
      <c r="JJ869">
        <v>0</v>
      </c>
      <c r="JK869">
        <v>0</v>
      </c>
      <c r="JL869">
        <v>0</v>
      </c>
      <c r="JM869">
        <v>0</v>
      </c>
      <c r="JN869">
        <v>0</v>
      </c>
      <c r="JO869">
        <v>0</v>
      </c>
      <c r="JP869">
        <v>0</v>
      </c>
      <c r="JQ869">
        <v>0</v>
      </c>
      <c r="JR869">
        <v>0</v>
      </c>
      <c r="JS869">
        <v>0</v>
      </c>
      <c r="JT869">
        <v>0</v>
      </c>
      <c r="JU869">
        <v>0</v>
      </c>
      <c r="JV869">
        <v>0</v>
      </c>
      <c r="JW869">
        <v>0</v>
      </c>
      <c r="JX869">
        <v>0</v>
      </c>
      <c r="JY869">
        <v>0</v>
      </c>
      <c r="JZ869">
        <v>0</v>
      </c>
      <c r="KA869">
        <v>0</v>
      </c>
      <c r="KB869">
        <v>0</v>
      </c>
      <c r="KC869">
        <v>0</v>
      </c>
      <c r="KD869">
        <v>0</v>
      </c>
      <c r="KE869">
        <v>0</v>
      </c>
      <c r="KF869">
        <v>0</v>
      </c>
      <c r="KG869">
        <v>0</v>
      </c>
      <c r="KH869">
        <v>0</v>
      </c>
      <c r="KI869">
        <v>0</v>
      </c>
      <c r="KJ869">
        <v>0</v>
      </c>
      <c r="KK869">
        <v>0</v>
      </c>
      <c r="KL869">
        <v>0</v>
      </c>
      <c r="KM869">
        <v>0</v>
      </c>
      <c r="KN869">
        <v>0</v>
      </c>
      <c r="KO869">
        <v>0</v>
      </c>
      <c r="KP869">
        <v>0</v>
      </c>
      <c r="KQ869">
        <v>0</v>
      </c>
      <c r="KR869">
        <v>0</v>
      </c>
      <c r="KS869">
        <v>0</v>
      </c>
      <c r="KT869">
        <v>0</v>
      </c>
      <c r="KU869">
        <v>0</v>
      </c>
      <c r="KV869">
        <v>0</v>
      </c>
      <c r="KW869">
        <v>0</v>
      </c>
      <c r="KX869">
        <v>0</v>
      </c>
      <c r="KY869">
        <v>0</v>
      </c>
      <c r="KZ869">
        <v>0</v>
      </c>
      <c r="LA869">
        <v>0</v>
      </c>
      <c r="LB869">
        <v>0</v>
      </c>
      <c r="LC869">
        <v>0</v>
      </c>
      <c r="LD869">
        <v>0</v>
      </c>
      <c r="LE869">
        <v>0</v>
      </c>
      <c r="LF869">
        <v>0</v>
      </c>
      <c r="LG869">
        <v>0</v>
      </c>
      <c r="LH869">
        <v>0</v>
      </c>
      <c r="LI869">
        <v>0</v>
      </c>
      <c r="LJ869">
        <v>0</v>
      </c>
      <c r="LK869">
        <v>0</v>
      </c>
      <c r="LL869">
        <v>0</v>
      </c>
      <c r="LM869">
        <v>0</v>
      </c>
      <c r="LN869">
        <v>0</v>
      </c>
      <c r="LO869">
        <v>0</v>
      </c>
      <c r="LP869">
        <v>0</v>
      </c>
      <c r="LQ869">
        <v>0</v>
      </c>
      <c r="LR869">
        <v>0</v>
      </c>
      <c r="LS869">
        <v>0</v>
      </c>
      <c r="LT869">
        <v>0</v>
      </c>
      <c r="LU869">
        <v>0</v>
      </c>
      <c r="LV869">
        <v>0</v>
      </c>
      <c r="LW869">
        <v>0</v>
      </c>
      <c r="LX869">
        <v>0</v>
      </c>
      <c r="LY869">
        <v>0</v>
      </c>
      <c r="LZ869">
        <v>0</v>
      </c>
      <c r="MA869">
        <v>0</v>
      </c>
      <c r="MB869">
        <v>0</v>
      </c>
      <c r="MC869">
        <v>0</v>
      </c>
      <c r="MD869">
        <v>0</v>
      </c>
      <c r="ME869">
        <v>0</v>
      </c>
      <c r="MF869">
        <v>0</v>
      </c>
      <c r="MG869">
        <v>0</v>
      </c>
      <c r="MH869">
        <v>0</v>
      </c>
      <c r="MI869">
        <v>0</v>
      </c>
      <c r="MJ869">
        <v>133</v>
      </c>
    </row>
    <row r="870" spans="1:348" x14ac:dyDescent="0.55000000000000004">
      <c r="A870" t="s">
        <v>2073</v>
      </c>
      <c r="B870">
        <v>0</v>
      </c>
      <c r="C870">
        <v>1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  <c r="BJ870">
        <v>0</v>
      </c>
      <c r="BK870">
        <v>0</v>
      </c>
      <c r="BL870">
        <v>0</v>
      </c>
      <c r="BM870">
        <v>0</v>
      </c>
      <c r="BN870">
        <v>0</v>
      </c>
      <c r="BO870">
        <v>0</v>
      </c>
      <c r="BP870">
        <v>0</v>
      </c>
      <c r="BQ870">
        <v>0</v>
      </c>
      <c r="BR870">
        <v>0</v>
      </c>
      <c r="BS870">
        <v>0</v>
      </c>
      <c r="BT870">
        <v>0</v>
      </c>
      <c r="BU870">
        <v>0</v>
      </c>
      <c r="BV870">
        <v>0</v>
      </c>
      <c r="BW870">
        <v>0</v>
      </c>
      <c r="BX870">
        <v>0</v>
      </c>
      <c r="BY870">
        <v>0</v>
      </c>
      <c r="BZ870">
        <v>0</v>
      </c>
      <c r="CA870">
        <v>0</v>
      </c>
      <c r="CB870">
        <v>0</v>
      </c>
      <c r="CC870">
        <v>0</v>
      </c>
      <c r="CD870">
        <v>0</v>
      </c>
      <c r="CE870">
        <v>0</v>
      </c>
      <c r="CF870">
        <v>0</v>
      </c>
      <c r="CG870">
        <v>0</v>
      </c>
      <c r="CH870">
        <v>0</v>
      </c>
      <c r="CI870">
        <v>0</v>
      </c>
      <c r="CJ870">
        <v>0</v>
      </c>
      <c r="CK870">
        <v>0</v>
      </c>
      <c r="CL870">
        <v>0</v>
      </c>
      <c r="CM870">
        <v>0</v>
      </c>
      <c r="CN870">
        <v>0</v>
      </c>
      <c r="CO870">
        <v>0</v>
      </c>
      <c r="CP870">
        <v>0</v>
      </c>
      <c r="CQ870">
        <v>0</v>
      </c>
      <c r="CR870">
        <v>0</v>
      </c>
      <c r="CS870">
        <v>0</v>
      </c>
      <c r="CT870">
        <v>0</v>
      </c>
      <c r="CU870">
        <v>0</v>
      </c>
      <c r="CV870">
        <v>0</v>
      </c>
      <c r="CW870">
        <v>0</v>
      </c>
      <c r="CX870">
        <v>0</v>
      </c>
      <c r="CY870">
        <v>0</v>
      </c>
      <c r="CZ870">
        <v>0</v>
      </c>
      <c r="DA870">
        <v>0</v>
      </c>
      <c r="DB870">
        <v>0</v>
      </c>
      <c r="DC870">
        <v>0</v>
      </c>
      <c r="DD870">
        <v>0</v>
      </c>
      <c r="DE870">
        <v>0</v>
      </c>
      <c r="DF870">
        <v>0</v>
      </c>
      <c r="DG870">
        <v>0</v>
      </c>
      <c r="DH870">
        <v>0</v>
      </c>
      <c r="DI870">
        <v>0</v>
      </c>
      <c r="DJ870">
        <v>0</v>
      </c>
      <c r="DK870">
        <v>0</v>
      </c>
      <c r="DL870">
        <v>0</v>
      </c>
      <c r="DM870">
        <v>0</v>
      </c>
      <c r="DN870">
        <v>0</v>
      </c>
      <c r="DO870">
        <v>0</v>
      </c>
      <c r="DP870">
        <v>0</v>
      </c>
      <c r="DQ870">
        <v>0</v>
      </c>
      <c r="DR870">
        <v>0</v>
      </c>
      <c r="DS870">
        <v>0</v>
      </c>
      <c r="DT870">
        <v>0</v>
      </c>
      <c r="DU870">
        <v>0</v>
      </c>
      <c r="DV870">
        <v>0</v>
      </c>
      <c r="DW870">
        <v>0</v>
      </c>
      <c r="DX870">
        <v>0</v>
      </c>
      <c r="DY870">
        <v>0</v>
      </c>
      <c r="DZ870">
        <v>0</v>
      </c>
      <c r="EA870">
        <v>0</v>
      </c>
      <c r="EB870">
        <v>0</v>
      </c>
      <c r="EC870">
        <v>0</v>
      </c>
      <c r="ED870">
        <v>0</v>
      </c>
      <c r="EE870">
        <v>0</v>
      </c>
      <c r="EF870">
        <v>0</v>
      </c>
      <c r="EG870">
        <v>0</v>
      </c>
      <c r="EH870">
        <v>0</v>
      </c>
      <c r="EI870">
        <v>0</v>
      </c>
      <c r="EJ870">
        <v>0</v>
      </c>
      <c r="EK870">
        <v>0</v>
      </c>
      <c r="EL870">
        <v>0</v>
      </c>
      <c r="EM870">
        <v>0</v>
      </c>
      <c r="EN870">
        <v>0</v>
      </c>
      <c r="EO870">
        <v>0</v>
      </c>
      <c r="EP870">
        <v>0</v>
      </c>
      <c r="EQ870">
        <v>0</v>
      </c>
      <c r="ER870">
        <v>0</v>
      </c>
      <c r="ES870">
        <v>0</v>
      </c>
      <c r="ET870">
        <v>0</v>
      </c>
      <c r="EU870">
        <v>0</v>
      </c>
      <c r="EV870">
        <v>0</v>
      </c>
      <c r="EW870">
        <v>0</v>
      </c>
      <c r="EX870">
        <v>0</v>
      </c>
      <c r="EY870">
        <v>0</v>
      </c>
      <c r="EZ870">
        <v>0</v>
      </c>
      <c r="FA870">
        <v>0</v>
      </c>
      <c r="FB870">
        <v>0</v>
      </c>
      <c r="FC870">
        <v>0</v>
      </c>
      <c r="FD870">
        <v>0</v>
      </c>
      <c r="FE870">
        <v>0</v>
      </c>
      <c r="FF870">
        <v>0</v>
      </c>
      <c r="FG870">
        <v>0</v>
      </c>
      <c r="FH870">
        <v>0</v>
      </c>
      <c r="FI870">
        <v>0</v>
      </c>
      <c r="FJ870">
        <v>0</v>
      </c>
      <c r="FK870">
        <v>0</v>
      </c>
      <c r="FL870">
        <v>0</v>
      </c>
      <c r="FM870">
        <v>0</v>
      </c>
      <c r="FN870">
        <v>0</v>
      </c>
      <c r="FO870">
        <v>0</v>
      </c>
      <c r="FP870">
        <v>0</v>
      </c>
      <c r="FQ870">
        <v>0</v>
      </c>
      <c r="FR870">
        <v>0</v>
      </c>
      <c r="FS870">
        <v>0</v>
      </c>
      <c r="FT870">
        <v>0</v>
      </c>
      <c r="FU870">
        <v>0</v>
      </c>
      <c r="FV870">
        <v>0</v>
      </c>
      <c r="FW870">
        <v>0</v>
      </c>
      <c r="FX870">
        <v>0</v>
      </c>
      <c r="FY870">
        <v>0</v>
      </c>
      <c r="FZ870">
        <v>0</v>
      </c>
      <c r="GA870">
        <v>0</v>
      </c>
      <c r="GB870">
        <v>0</v>
      </c>
      <c r="GC870">
        <v>0</v>
      </c>
      <c r="GD870">
        <v>0</v>
      </c>
      <c r="GE870">
        <v>0</v>
      </c>
      <c r="GF870">
        <v>0</v>
      </c>
      <c r="GG870">
        <v>0</v>
      </c>
      <c r="GH870">
        <v>0</v>
      </c>
      <c r="GI870">
        <v>0</v>
      </c>
      <c r="GJ870">
        <v>0</v>
      </c>
      <c r="GK870">
        <v>0</v>
      </c>
      <c r="GL870">
        <v>0</v>
      </c>
      <c r="GM870">
        <v>0</v>
      </c>
      <c r="GN870">
        <v>0</v>
      </c>
      <c r="GO870">
        <v>0</v>
      </c>
      <c r="GP870">
        <v>0</v>
      </c>
      <c r="GQ870">
        <v>0</v>
      </c>
      <c r="GR870">
        <v>0</v>
      </c>
      <c r="GS870">
        <v>0</v>
      </c>
      <c r="GT870">
        <v>0</v>
      </c>
      <c r="GU870">
        <v>0</v>
      </c>
      <c r="GV870">
        <v>0</v>
      </c>
      <c r="GW870">
        <v>0</v>
      </c>
      <c r="GX870">
        <v>0</v>
      </c>
      <c r="GY870">
        <v>0</v>
      </c>
      <c r="GZ870">
        <v>0</v>
      </c>
      <c r="HA870">
        <v>0</v>
      </c>
      <c r="HB870">
        <v>0</v>
      </c>
      <c r="HC870">
        <v>0</v>
      </c>
      <c r="HD870">
        <v>0</v>
      </c>
      <c r="HE870">
        <v>0</v>
      </c>
      <c r="HF870">
        <v>0</v>
      </c>
      <c r="HG870">
        <v>0</v>
      </c>
      <c r="HH870">
        <v>0</v>
      </c>
      <c r="HI870">
        <v>0</v>
      </c>
      <c r="HJ870">
        <v>0</v>
      </c>
      <c r="HK870">
        <v>0</v>
      </c>
      <c r="HL870">
        <v>0</v>
      </c>
      <c r="HM870">
        <v>0</v>
      </c>
      <c r="HN870">
        <v>0</v>
      </c>
      <c r="HO870">
        <v>0</v>
      </c>
      <c r="HP870">
        <v>0</v>
      </c>
      <c r="HQ870">
        <v>0</v>
      </c>
      <c r="HR870">
        <v>0</v>
      </c>
      <c r="HS870">
        <v>0</v>
      </c>
      <c r="HT870">
        <v>0</v>
      </c>
      <c r="HU870">
        <v>0</v>
      </c>
      <c r="HV870">
        <v>0</v>
      </c>
      <c r="HW870">
        <v>0</v>
      </c>
      <c r="HX870">
        <v>0</v>
      </c>
      <c r="HY870">
        <v>0</v>
      </c>
      <c r="HZ870">
        <v>0</v>
      </c>
      <c r="IA870">
        <v>0</v>
      </c>
      <c r="IB870">
        <v>0</v>
      </c>
      <c r="IC870">
        <v>0</v>
      </c>
      <c r="ID870">
        <v>0</v>
      </c>
      <c r="IE870">
        <v>0</v>
      </c>
      <c r="IF870">
        <v>0</v>
      </c>
      <c r="IG870">
        <v>0</v>
      </c>
      <c r="IH870">
        <v>0</v>
      </c>
      <c r="II870">
        <v>0</v>
      </c>
      <c r="IJ870">
        <v>0</v>
      </c>
      <c r="IK870">
        <v>0</v>
      </c>
      <c r="IL870">
        <v>0</v>
      </c>
      <c r="IM870">
        <v>0</v>
      </c>
      <c r="IN870">
        <v>0</v>
      </c>
      <c r="IO870">
        <v>0</v>
      </c>
      <c r="IP870">
        <v>0</v>
      </c>
      <c r="IQ870">
        <v>0</v>
      </c>
      <c r="IR870">
        <v>0</v>
      </c>
      <c r="IS870">
        <v>0</v>
      </c>
      <c r="IT870">
        <v>0</v>
      </c>
      <c r="IU870">
        <v>0</v>
      </c>
      <c r="IV870">
        <v>0</v>
      </c>
      <c r="IW870">
        <v>0</v>
      </c>
      <c r="IX870">
        <v>0</v>
      </c>
      <c r="IY870">
        <v>0</v>
      </c>
      <c r="IZ870">
        <v>0</v>
      </c>
      <c r="JA870">
        <v>0</v>
      </c>
      <c r="JB870">
        <v>0</v>
      </c>
      <c r="JC870">
        <v>0</v>
      </c>
      <c r="JD870">
        <v>0</v>
      </c>
      <c r="JE870">
        <v>0</v>
      </c>
      <c r="JF870">
        <v>0</v>
      </c>
      <c r="JG870">
        <v>0</v>
      </c>
      <c r="JH870">
        <v>0</v>
      </c>
      <c r="JI870">
        <v>0</v>
      </c>
      <c r="JJ870">
        <v>0</v>
      </c>
      <c r="JK870">
        <v>0</v>
      </c>
      <c r="JL870">
        <v>0</v>
      </c>
      <c r="JM870">
        <v>0</v>
      </c>
      <c r="JN870">
        <v>0</v>
      </c>
      <c r="JO870">
        <v>0</v>
      </c>
      <c r="JP870">
        <v>0</v>
      </c>
      <c r="JQ870">
        <v>0</v>
      </c>
      <c r="JR870">
        <v>0</v>
      </c>
      <c r="JS870">
        <v>0</v>
      </c>
      <c r="JT870">
        <v>0</v>
      </c>
      <c r="JU870">
        <v>0</v>
      </c>
      <c r="JV870">
        <v>0</v>
      </c>
      <c r="JW870">
        <v>0</v>
      </c>
      <c r="JX870">
        <v>0</v>
      </c>
      <c r="JY870">
        <v>0</v>
      </c>
      <c r="JZ870">
        <v>0</v>
      </c>
      <c r="KA870">
        <v>0</v>
      </c>
      <c r="KB870">
        <v>0</v>
      </c>
      <c r="KC870">
        <v>0</v>
      </c>
      <c r="KD870">
        <v>0</v>
      </c>
      <c r="KE870">
        <v>0</v>
      </c>
      <c r="KF870">
        <v>0</v>
      </c>
      <c r="KG870">
        <v>0</v>
      </c>
      <c r="KH870">
        <v>0</v>
      </c>
      <c r="KI870">
        <v>0</v>
      </c>
      <c r="KJ870">
        <v>0</v>
      </c>
      <c r="KK870">
        <v>0</v>
      </c>
      <c r="KL870">
        <v>0</v>
      </c>
      <c r="KM870">
        <v>0</v>
      </c>
      <c r="KN870">
        <v>0</v>
      </c>
      <c r="KO870">
        <v>0</v>
      </c>
      <c r="KP870">
        <v>0</v>
      </c>
      <c r="KQ870">
        <v>0</v>
      </c>
      <c r="KR870">
        <v>0</v>
      </c>
      <c r="KS870">
        <v>0</v>
      </c>
      <c r="KT870">
        <v>0</v>
      </c>
      <c r="KU870">
        <v>0</v>
      </c>
      <c r="KV870">
        <v>0</v>
      </c>
      <c r="KW870">
        <v>0</v>
      </c>
      <c r="KX870">
        <v>0</v>
      </c>
      <c r="KY870">
        <v>0</v>
      </c>
      <c r="KZ870">
        <v>0</v>
      </c>
      <c r="LA870">
        <v>0</v>
      </c>
      <c r="LB870">
        <v>0</v>
      </c>
      <c r="LC870">
        <v>0</v>
      </c>
      <c r="LD870">
        <v>0</v>
      </c>
      <c r="LE870">
        <v>0</v>
      </c>
      <c r="LF870">
        <v>0</v>
      </c>
      <c r="LG870">
        <v>0</v>
      </c>
      <c r="LH870">
        <v>0</v>
      </c>
      <c r="LI870">
        <v>0</v>
      </c>
      <c r="LJ870">
        <v>0</v>
      </c>
      <c r="LK870">
        <v>0</v>
      </c>
      <c r="LL870">
        <v>0</v>
      </c>
      <c r="LM870">
        <v>0</v>
      </c>
      <c r="LN870">
        <v>0</v>
      </c>
      <c r="LO870">
        <v>0</v>
      </c>
      <c r="LP870">
        <v>0</v>
      </c>
      <c r="LQ870">
        <v>0</v>
      </c>
      <c r="LR870">
        <v>0</v>
      </c>
      <c r="LS870">
        <v>0</v>
      </c>
      <c r="LT870">
        <v>0</v>
      </c>
      <c r="LU870">
        <v>0</v>
      </c>
      <c r="LV870">
        <v>0</v>
      </c>
      <c r="LW870">
        <v>0</v>
      </c>
      <c r="LX870">
        <v>0</v>
      </c>
      <c r="LY870">
        <v>0</v>
      </c>
      <c r="LZ870">
        <v>0</v>
      </c>
      <c r="MA870">
        <v>0</v>
      </c>
      <c r="MB870">
        <v>0</v>
      </c>
      <c r="MC870">
        <v>0</v>
      </c>
      <c r="MD870">
        <v>0</v>
      </c>
      <c r="ME870">
        <v>0</v>
      </c>
      <c r="MF870">
        <v>0</v>
      </c>
      <c r="MG870">
        <v>0</v>
      </c>
      <c r="MH870">
        <v>0</v>
      </c>
      <c r="MI870">
        <v>0</v>
      </c>
      <c r="MJ870">
        <v>133</v>
      </c>
    </row>
    <row r="871" spans="1:348" x14ac:dyDescent="0.55000000000000004">
      <c r="A871" t="s">
        <v>2075</v>
      </c>
      <c r="B871">
        <v>0</v>
      </c>
      <c r="C871">
        <v>1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  <c r="BJ871">
        <v>0</v>
      </c>
      <c r="BK871">
        <v>0</v>
      </c>
      <c r="BL871">
        <v>0</v>
      </c>
      <c r="BM871">
        <v>0</v>
      </c>
      <c r="BN871">
        <v>0</v>
      </c>
      <c r="BO871">
        <v>0</v>
      </c>
      <c r="BP871">
        <v>0</v>
      </c>
      <c r="BQ871">
        <v>0</v>
      </c>
      <c r="BR871">
        <v>0</v>
      </c>
      <c r="BS871">
        <v>0</v>
      </c>
      <c r="BT871">
        <v>0</v>
      </c>
      <c r="BU871">
        <v>0</v>
      </c>
      <c r="BV871">
        <v>0</v>
      </c>
      <c r="BW871">
        <v>0</v>
      </c>
      <c r="BX871">
        <v>0</v>
      </c>
      <c r="BY871">
        <v>0</v>
      </c>
      <c r="BZ871">
        <v>0</v>
      </c>
      <c r="CA871">
        <v>0</v>
      </c>
      <c r="CB871">
        <v>0</v>
      </c>
      <c r="CC871">
        <v>0</v>
      </c>
      <c r="CD871">
        <v>0</v>
      </c>
      <c r="CE871">
        <v>0</v>
      </c>
      <c r="CF871">
        <v>0</v>
      </c>
      <c r="CG871">
        <v>0</v>
      </c>
      <c r="CH871">
        <v>0</v>
      </c>
      <c r="CI871">
        <v>0</v>
      </c>
      <c r="CJ871">
        <v>0</v>
      </c>
      <c r="CK871">
        <v>0</v>
      </c>
      <c r="CL871">
        <v>0</v>
      </c>
      <c r="CM871">
        <v>0</v>
      </c>
      <c r="CN871">
        <v>0</v>
      </c>
      <c r="CO871">
        <v>0</v>
      </c>
      <c r="CP871">
        <v>0</v>
      </c>
      <c r="CQ871">
        <v>0</v>
      </c>
      <c r="CR871">
        <v>0</v>
      </c>
      <c r="CS871">
        <v>0</v>
      </c>
      <c r="CT871">
        <v>0</v>
      </c>
      <c r="CU871">
        <v>0</v>
      </c>
      <c r="CV871">
        <v>0</v>
      </c>
      <c r="CW871">
        <v>0</v>
      </c>
      <c r="CX871">
        <v>0</v>
      </c>
      <c r="CY871">
        <v>0</v>
      </c>
      <c r="CZ871">
        <v>0</v>
      </c>
      <c r="DA871">
        <v>0</v>
      </c>
      <c r="DB871">
        <v>0</v>
      </c>
      <c r="DC871">
        <v>0</v>
      </c>
      <c r="DD871">
        <v>0</v>
      </c>
      <c r="DE871">
        <v>0</v>
      </c>
      <c r="DF871">
        <v>0</v>
      </c>
      <c r="DG871">
        <v>0</v>
      </c>
      <c r="DH871">
        <v>0</v>
      </c>
      <c r="DI871">
        <v>0</v>
      </c>
      <c r="DJ871">
        <v>0</v>
      </c>
      <c r="DK871">
        <v>0</v>
      </c>
      <c r="DL871">
        <v>0</v>
      </c>
      <c r="DM871">
        <v>0</v>
      </c>
      <c r="DN871">
        <v>0</v>
      </c>
      <c r="DO871">
        <v>0</v>
      </c>
      <c r="DP871">
        <v>0</v>
      </c>
      <c r="DQ871">
        <v>0</v>
      </c>
      <c r="DR871">
        <v>0</v>
      </c>
      <c r="DS871">
        <v>0</v>
      </c>
      <c r="DT871">
        <v>0</v>
      </c>
      <c r="DU871">
        <v>0</v>
      </c>
      <c r="DV871">
        <v>0</v>
      </c>
      <c r="DW871">
        <v>0</v>
      </c>
      <c r="DX871">
        <v>0</v>
      </c>
      <c r="DY871">
        <v>0</v>
      </c>
      <c r="DZ871">
        <v>0</v>
      </c>
      <c r="EA871">
        <v>0</v>
      </c>
      <c r="EB871">
        <v>0</v>
      </c>
      <c r="EC871">
        <v>0</v>
      </c>
      <c r="ED871">
        <v>0</v>
      </c>
      <c r="EE871">
        <v>0</v>
      </c>
      <c r="EF871">
        <v>0</v>
      </c>
      <c r="EG871">
        <v>0</v>
      </c>
      <c r="EH871">
        <v>0</v>
      </c>
      <c r="EI871">
        <v>0</v>
      </c>
      <c r="EJ871">
        <v>0</v>
      </c>
      <c r="EK871">
        <v>0</v>
      </c>
      <c r="EL871">
        <v>0</v>
      </c>
      <c r="EM871">
        <v>0</v>
      </c>
      <c r="EN871">
        <v>0</v>
      </c>
      <c r="EO871">
        <v>0</v>
      </c>
      <c r="EP871">
        <v>0</v>
      </c>
      <c r="EQ871">
        <v>0</v>
      </c>
      <c r="ER871">
        <v>0</v>
      </c>
      <c r="ES871">
        <v>0</v>
      </c>
      <c r="ET871">
        <v>0</v>
      </c>
      <c r="EU871">
        <v>0</v>
      </c>
      <c r="EV871">
        <v>0</v>
      </c>
      <c r="EW871">
        <v>0</v>
      </c>
      <c r="EX871">
        <v>0</v>
      </c>
      <c r="EY871">
        <v>0</v>
      </c>
      <c r="EZ871">
        <v>0</v>
      </c>
      <c r="FA871">
        <v>0</v>
      </c>
      <c r="FB871">
        <v>0</v>
      </c>
      <c r="FC871">
        <v>0</v>
      </c>
      <c r="FD871">
        <v>0</v>
      </c>
      <c r="FE871">
        <v>0</v>
      </c>
      <c r="FF871">
        <v>0</v>
      </c>
      <c r="FG871">
        <v>0</v>
      </c>
      <c r="FH871">
        <v>0</v>
      </c>
      <c r="FI871">
        <v>0</v>
      </c>
      <c r="FJ871">
        <v>0</v>
      </c>
      <c r="FK871">
        <v>0</v>
      </c>
      <c r="FL871">
        <v>0</v>
      </c>
      <c r="FM871">
        <v>0</v>
      </c>
      <c r="FN871">
        <v>0</v>
      </c>
      <c r="FO871">
        <v>0</v>
      </c>
      <c r="FP871">
        <v>0</v>
      </c>
      <c r="FQ871">
        <v>0</v>
      </c>
      <c r="FR871">
        <v>0</v>
      </c>
      <c r="FS871">
        <v>0</v>
      </c>
      <c r="FT871">
        <v>0</v>
      </c>
      <c r="FU871">
        <v>0</v>
      </c>
      <c r="FV871">
        <v>0</v>
      </c>
      <c r="FW871">
        <v>0</v>
      </c>
      <c r="FX871">
        <v>0</v>
      </c>
      <c r="FY871">
        <v>0</v>
      </c>
      <c r="FZ871">
        <v>0</v>
      </c>
      <c r="GA871">
        <v>0</v>
      </c>
      <c r="GB871">
        <v>0</v>
      </c>
      <c r="GC871">
        <v>0</v>
      </c>
      <c r="GD871">
        <v>0</v>
      </c>
      <c r="GE871">
        <v>0</v>
      </c>
      <c r="GF871">
        <v>0</v>
      </c>
      <c r="GG871">
        <v>0</v>
      </c>
      <c r="GH871">
        <v>0</v>
      </c>
      <c r="GI871">
        <v>0</v>
      </c>
      <c r="GJ871">
        <v>0</v>
      </c>
      <c r="GK871">
        <v>0</v>
      </c>
      <c r="GL871">
        <v>0</v>
      </c>
      <c r="GM871">
        <v>0</v>
      </c>
      <c r="GN871">
        <v>0</v>
      </c>
      <c r="GO871">
        <v>0</v>
      </c>
      <c r="GP871">
        <v>0</v>
      </c>
      <c r="GQ871">
        <v>0</v>
      </c>
      <c r="GR871">
        <v>0</v>
      </c>
      <c r="GS871">
        <v>0</v>
      </c>
      <c r="GT871">
        <v>0</v>
      </c>
      <c r="GU871">
        <v>0</v>
      </c>
      <c r="GV871">
        <v>0</v>
      </c>
      <c r="GW871">
        <v>0</v>
      </c>
      <c r="GX871">
        <v>0</v>
      </c>
      <c r="GY871">
        <v>0</v>
      </c>
      <c r="GZ871">
        <v>0</v>
      </c>
      <c r="HA871">
        <v>0</v>
      </c>
      <c r="HB871">
        <v>0</v>
      </c>
      <c r="HC871">
        <v>0</v>
      </c>
      <c r="HD871">
        <v>0</v>
      </c>
      <c r="HE871">
        <v>0</v>
      </c>
      <c r="HF871">
        <v>0</v>
      </c>
      <c r="HG871">
        <v>0</v>
      </c>
      <c r="HH871">
        <v>0</v>
      </c>
      <c r="HI871">
        <v>0</v>
      </c>
      <c r="HJ871">
        <v>0</v>
      </c>
      <c r="HK871">
        <v>0</v>
      </c>
      <c r="HL871">
        <v>0</v>
      </c>
      <c r="HM871">
        <v>0</v>
      </c>
      <c r="HN871">
        <v>0</v>
      </c>
      <c r="HO871">
        <v>0</v>
      </c>
      <c r="HP871">
        <v>0</v>
      </c>
      <c r="HQ871">
        <v>0</v>
      </c>
      <c r="HR871">
        <v>0</v>
      </c>
      <c r="HS871">
        <v>0</v>
      </c>
      <c r="HT871">
        <v>0</v>
      </c>
      <c r="HU871">
        <v>0</v>
      </c>
      <c r="HV871">
        <v>0</v>
      </c>
      <c r="HW871">
        <v>0</v>
      </c>
      <c r="HX871">
        <v>0</v>
      </c>
      <c r="HY871">
        <v>0</v>
      </c>
      <c r="HZ871">
        <v>0</v>
      </c>
      <c r="IA871">
        <v>0</v>
      </c>
      <c r="IB871">
        <v>0</v>
      </c>
      <c r="IC871">
        <v>0</v>
      </c>
      <c r="ID871">
        <v>0</v>
      </c>
      <c r="IE871">
        <v>0</v>
      </c>
      <c r="IF871">
        <v>0</v>
      </c>
      <c r="IG871">
        <v>0</v>
      </c>
      <c r="IH871">
        <v>0</v>
      </c>
      <c r="II871">
        <v>0</v>
      </c>
      <c r="IJ871">
        <v>0</v>
      </c>
      <c r="IK871">
        <v>0</v>
      </c>
      <c r="IL871">
        <v>0</v>
      </c>
      <c r="IM871">
        <v>0</v>
      </c>
      <c r="IN871">
        <v>0</v>
      </c>
      <c r="IO871">
        <v>0</v>
      </c>
      <c r="IP871">
        <v>0</v>
      </c>
      <c r="IQ871">
        <v>0</v>
      </c>
      <c r="IR871">
        <v>0</v>
      </c>
      <c r="IS871">
        <v>0</v>
      </c>
      <c r="IT871">
        <v>0</v>
      </c>
      <c r="IU871">
        <v>0</v>
      </c>
      <c r="IV871">
        <v>0</v>
      </c>
      <c r="IW871">
        <v>0</v>
      </c>
      <c r="IX871">
        <v>0</v>
      </c>
      <c r="IY871">
        <v>0</v>
      </c>
      <c r="IZ871">
        <v>0</v>
      </c>
      <c r="JA871">
        <v>0</v>
      </c>
      <c r="JB871">
        <v>0</v>
      </c>
      <c r="JC871">
        <v>0</v>
      </c>
      <c r="JD871">
        <v>0</v>
      </c>
      <c r="JE871">
        <v>0</v>
      </c>
      <c r="JF871">
        <v>0</v>
      </c>
      <c r="JG871">
        <v>0</v>
      </c>
      <c r="JH871">
        <v>0</v>
      </c>
      <c r="JI871">
        <v>0</v>
      </c>
      <c r="JJ871">
        <v>0</v>
      </c>
      <c r="JK871">
        <v>0</v>
      </c>
      <c r="JL871">
        <v>0</v>
      </c>
      <c r="JM871">
        <v>0</v>
      </c>
      <c r="JN871">
        <v>0</v>
      </c>
      <c r="JO871">
        <v>0</v>
      </c>
      <c r="JP871">
        <v>0</v>
      </c>
      <c r="JQ871">
        <v>0</v>
      </c>
      <c r="JR871">
        <v>0</v>
      </c>
      <c r="JS871">
        <v>0</v>
      </c>
      <c r="JT871">
        <v>0</v>
      </c>
      <c r="JU871">
        <v>0</v>
      </c>
      <c r="JV871">
        <v>0</v>
      </c>
      <c r="JW871">
        <v>0</v>
      </c>
      <c r="JX871">
        <v>0</v>
      </c>
      <c r="JY871">
        <v>0</v>
      </c>
      <c r="JZ871">
        <v>0</v>
      </c>
      <c r="KA871">
        <v>0</v>
      </c>
      <c r="KB871">
        <v>0</v>
      </c>
      <c r="KC871">
        <v>0</v>
      </c>
      <c r="KD871">
        <v>0</v>
      </c>
      <c r="KE871">
        <v>0</v>
      </c>
      <c r="KF871">
        <v>0</v>
      </c>
      <c r="KG871">
        <v>0</v>
      </c>
      <c r="KH871">
        <v>0</v>
      </c>
      <c r="KI871">
        <v>0</v>
      </c>
      <c r="KJ871">
        <v>0</v>
      </c>
      <c r="KK871">
        <v>0</v>
      </c>
      <c r="KL871">
        <v>0</v>
      </c>
      <c r="KM871">
        <v>0</v>
      </c>
      <c r="KN871">
        <v>0</v>
      </c>
      <c r="KO871">
        <v>0</v>
      </c>
      <c r="KP871">
        <v>0</v>
      </c>
      <c r="KQ871">
        <v>0</v>
      </c>
      <c r="KR871">
        <v>0</v>
      </c>
      <c r="KS871">
        <v>0</v>
      </c>
      <c r="KT871">
        <v>0</v>
      </c>
      <c r="KU871">
        <v>0</v>
      </c>
      <c r="KV871">
        <v>0</v>
      </c>
      <c r="KW871">
        <v>0</v>
      </c>
      <c r="KX871">
        <v>0</v>
      </c>
      <c r="KY871">
        <v>0</v>
      </c>
      <c r="KZ871">
        <v>0</v>
      </c>
      <c r="LA871">
        <v>0</v>
      </c>
      <c r="LB871">
        <v>0</v>
      </c>
      <c r="LC871">
        <v>0</v>
      </c>
      <c r="LD871">
        <v>0</v>
      </c>
      <c r="LE871">
        <v>0</v>
      </c>
      <c r="LF871">
        <v>0</v>
      </c>
      <c r="LG871">
        <v>0</v>
      </c>
      <c r="LH871">
        <v>0</v>
      </c>
      <c r="LI871">
        <v>0</v>
      </c>
      <c r="LJ871">
        <v>0</v>
      </c>
      <c r="LK871">
        <v>0</v>
      </c>
      <c r="LL871">
        <v>0</v>
      </c>
      <c r="LM871">
        <v>0</v>
      </c>
      <c r="LN871">
        <v>0</v>
      </c>
      <c r="LO871">
        <v>0</v>
      </c>
      <c r="LP871">
        <v>0</v>
      </c>
      <c r="LQ871">
        <v>0</v>
      </c>
      <c r="LR871">
        <v>0</v>
      </c>
      <c r="LS871">
        <v>0</v>
      </c>
      <c r="LT871">
        <v>0</v>
      </c>
      <c r="LU871">
        <v>0</v>
      </c>
      <c r="LV871">
        <v>0</v>
      </c>
      <c r="LW871">
        <v>0</v>
      </c>
      <c r="LX871">
        <v>0</v>
      </c>
      <c r="LY871">
        <v>0</v>
      </c>
      <c r="LZ871">
        <v>0</v>
      </c>
      <c r="MA871">
        <v>0</v>
      </c>
      <c r="MB871">
        <v>0</v>
      </c>
      <c r="MC871">
        <v>0</v>
      </c>
      <c r="MD871">
        <v>0</v>
      </c>
      <c r="ME871">
        <v>0</v>
      </c>
      <c r="MF871">
        <v>0</v>
      </c>
      <c r="MG871">
        <v>0</v>
      </c>
      <c r="MH871">
        <v>0</v>
      </c>
      <c r="MI871">
        <v>0</v>
      </c>
      <c r="MJ871">
        <v>134</v>
      </c>
    </row>
    <row r="872" spans="1:348" x14ac:dyDescent="0.55000000000000004">
      <c r="A872" t="s">
        <v>2077</v>
      </c>
      <c r="B872">
        <v>0</v>
      </c>
      <c r="C872">
        <v>1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0</v>
      </c>
      <c r="BI872">
        <v>0</v>
      </c>
      <c r="BJ872">
        <v>0</v>
      </c>
      <c r="BK872">
        <v>0</v>
      </c>
      <c r="BL872">
        <v>0</v>
      </c>
      <c r="BM872">
        <v>0</v>
      </c>
      <c r="BN872">
        <v>0</v>
      </c>
      <c r="BO872">
        <v>0</v>
      </c>
      <c r="BP872">
        <v>0</v>
      </c>
      <c r="BQ872">
        <v>0</v>
      </c>
      <c r="BR872">
        <v>0</v>
      </c>
      <c r="BS872">
        <v>0</v>
      </c>
      <c r="BT872">
        <v>0</v>
      </c>
      <c r="BU872">
        <v>0</v>
      </c>
      <c r="BV872">
        <v>0</v>
      </c>
      <c r="BW872">
        <v>0</v>
      </c>
      <c r="BX872">
        <v>0</v>
      </c>
      <c r="BY872">
        <v>0</v>
      </c>
      <c r="BZ872">
        <v>0</v>
      </c>
      <c r="CA872">
        <v>0</v>
      </c>
      <c r="CB872">
        <v>0</v>
      </c>
      <c r="CC872">
        <v>0</v>
      </c>
      <c r="CD872">
        <v>0</v>
      </c>
      <c r="CE872">
        <v>0</v>
      </c>
      <c r="CF872">
        <v>0</v>
      </c>
      <c r="CG872">
        <v>0</v>
      </c>
      <c r="CH872">
        <v>0</v>
      </c>
      <c r="CI872">
        <v>0</v>
      </c>
      <c r="CJ872">
        <v>0</v>
      </c>
      <c r="CK872">
        <v>0</v>
      </c>
      <c r="CL872">
        <v>0</v>
      </c>
      <c r="CM872">
        <v>0</v>
      </c>
      <c r="CN872">
        <v>0</v>
      </c>
      <c r="CO872">
        <v>0</v>
      </c>
      <c r="CP872">
        <v>0</v>
      </c>
      <c r="CQ872">
        <v>0</v>
      </c>
      <c r="CR872">
        <v>0</v>
      </c>
      <c r="CS872">
        <v>0</v>
      </c>
      <c r="CT872">
        <v>0</v>
      </c>
      <c r="CU872">
        <v>0</v>
      </c>
      <c r="CV872">
        <v>0</v>
      </c>
      <c r="CW872">
        <v>0</v>
      </c>
      <c r="CX872">
        <v>0</v>
      </c>
      <c r="CY872">
        <v>0</v>
      </c>
      <c r="CZ872">
        <v>0</v>
      </c>
      <c r="DA872">
        <v>0</v>
      </c>
      <c r="DB872">
        <v>0</v>
      </c>
      <c r="DC872">
        <v>0</v>
      </c>
      <c r="DD872">
        <v>0</v>
      </c>
      <c r="DE872">
        <v>0</v>
      </c>
      <c r="DF872">
        <v>0</v>
      </c>
      <c r="DG872">
        <v>0</v>
      </c>
      <c r="DH872">
        <v>0</v>
      </c>
      <c r="DI872">
        <v>0</v>
      </c>
      <c r="DJ872">
        <v>0</v>
      </c>
      <c r="DK872">
        <v>0</v>
      </c>
      <c r="DL872">
        <v>0</v>
      </c>
      <c r="DM872">
        <v>0</v>
      </c>
      <c r="DN872">
        <v>0</v>
      </c>
      <c r="DO872">
        <v>0</v>
      </c>
      <c r="DP872">
        <v>0</v>
      </c>
      <c r="DQ872">
        <v>0</v>
      </c>
      <c r="DR872">
        <v>0</v>
      </c>
      <c r="DS872">
        <v>0</v>
      </c>
      <c r="DT872">
        <v>0</v>
      </c>
      <c r="DU872">
        <v>0</v>
      </c>
      <c r="DV872">
        <v>0</v>
      </c>
      <c r="DW872">
        <v>0</v>
      </c>
      <c r="DX872">
        <v>0</v>
      </c>
      <c r="DY872">
        <v>0</v>
      </c>
      <c r="DZ872">
        <v>0</v>
      </c>
      <c r="EA872">
        <v>0</v>
      </c>
      <c r="EB872">
        <v>0</v>
      </c>
      <c r="EC872">
        <v>0</v>
      </c>
      <c r="ED872">
        <v>0</v>
      </c>
      <c r="EE872">
        <v>0</v>
      </c>
      <c r="EF872">
        <v>0</v>
      </c>
      <c r="EG872">
        <v>0</v>
      </c>
      <c r="EH872">
        <v>0</v>
      </c>
      <c r="EI872">
        <v>0</v>
      </c>
      <c r="EJ872">
        <v>0</v>
      </c>
      <c r="EK872">
        <v>0</v>
      </c>
      <c r="EL872">
        <v>0</v>
      </c>
      <c r="EM872">
        <v>0</v>
      </c>
      <c r="EN872">
        <v>0</v>
      </c>
      <c r="EO872">
        <v>0</v>
      </c>
      <c r="EP872">
        <v>0</v>
      </c>
      <c r="EQ872">
        <v>0</v>
      </c>
      <c r="ER872">
        <v>0</v>
      </c>
      <c r="ES872">
        <v>0</v>
      </c>
      <c r="ET872">
        <v>0</v>
      </c>
      <c r="EU872">
        <v>0</v>
      </c>
      <c r="EV872">
        <v>0</v>
      </c>
      <c r="EW872">
        <v>0</v>
      </c>
      <c r="EX872">
        <v>0</v>
      </c>
      <c r="EY872">
        <v>0</v>
      </c>
      <c r="EZ872">
        <v>0</v>
      </c>
      <c r="FA872">
        <v>0</v>
      </c>
      <c r="FB872">
        <v>0</v>
      </c>
      <c r="FC872">
        <v>0</v>
      </c>
      <c r="FD872">
        <v>0</v>
      </c>
      <c r="FE872">
        <v>0</v>
      </c>
      <c r="FF872">
        <v>0</v>
      </c>
      <c r="FG872">
        <v>0</v>
      </c>
      <c r="FH872">
        <v>0</v>
      </c>
      <c r="FI872">
        <v>0</v>
      </c>
      <c r="FJ872">
        <v>0</v>
      </c>
      <c r="FK872">
        <v>0</v>
      </c>
      <c r="FL872">
        <v>0</v>
      </c>
      <c r="FM872">
        <v>0</v>
      </c>
      <c r="FN872">
        <v>0</v>
      </c>
      <c r="FO872">
        <v>0</v>
      </c>
      <c r="FP872">
        <v>0</v>
      </c>
      <c r="FQ872">
        <v>0</v>
      </c>
      <c r="FR872">
        <v>0</v>
      </c>
      <c r="FS872">
        <v>0</v>
      </c>
      <c r="FT872">
        <v>0</v>
      </c>
      <c r="FU872">
        <v>0</v>
      </c>
      <c r="FV872">
        <v>0</v>
      </c>
      <c r="FW872">
        <v>0</v>
      </c>
      <c r="FX872">
        <v>0</v>
      </c>
      <c r="FY872">
        <v>0</v>
      </c>
      <c r="FZ872">
        <v>0</v>
      </c>
      <c r="GA872">
        <v>0</v>
      </c>
      <c r="GB872">
        <v>0</v>
      </c>
      <c r="GC872">
        <v>0</v>
      </c>
      <c r="GD872">
        <v>0</v>
      </c>
      <c r="GE872">
        <v>0</v>
      </c>
      <c r="GF872">
        <v>0</v>
      </c>
      <c r="GG872">
        <v>0</v>
      </c>
      <c r="GH872">
        <v>0</v>
      </c>
      <c r="GI872">
        <v>0</v>
      </c>
      <c r="GJ872">
        <v>0</v>
      </c>
      <c r="GK872">
        <v>0</v>
      </c>
      <c r="GL872">
        <v>0</v>
      </c>
      <c r="GM872">
        <v>0</v>
      </c>
      <c r="GN872">
        <v>0</v>
      </c>
      <c r="GO872">
        <v>0</v>
      </c>
      <c r="GP872">
        <v>0</v>
      </c>
      <c r="GQ872">
        <v>0</v>
      </c>
      <c r="GR872">
        <v>0</v>
      </c>
      <c r="GS872">
        <v>0</v>
      </c>
      <c r="GT872">
        <v>0</v>
      </c>
      <c r="GU872">
        <v>0</v>
      </c>
      <c r="GV872">
        <v>0</v>
      </c>
      <c r="GW872">
        <v>0</v>
      </c>
      <c r="GX872">
        <v>0</v>
      </c>
      <c r="GY872">
        <v>0</v>
      </c>
      <c r="GZ872">
        <v>0</v>
      </c>
      <c r="HA872">
        <v>0</v>
      </c>
      <c r="HB872">
        <v>0</v>
      </c>
      <c r="HC872">
        <v>0</v>
      </c>
      <c r="HD872">
        <v>0</v>
      </c>
      <c r="HE872">
        <v>0</v>
      </c>
      <c r="HF872">
        <v>0</v>
      </c>
      <c r="HG872">
        <v>0</v>
      </c>
      <c r="HH872">
        <v>0</v>
      </c>
      <c r="HI872">
        <v>0</v>
      </c>
      <c r="HJ872">
        <v>0</v>
      </c>
      <c r="HK872">
        <v>0</v>
      </c>
      <c r="HL872">
        <v>0</v>
      </c>
      <c r="HM872">
        <v>0</v>
      </c>
      <c r="HN872">
        <v>0</v>
      </c>
      <c r="HO872">
        <v>0</v>
      </c>
      <c r="HP872">
        <v>0</v>
      </c>
      <c r="HQ872">
        <v>0</v>
      </c>
      <c r="HR872">
        <v>0</v>
      </c>
      <c r="HS872">
        <v>0</v>
      </c>
      <c r="HT872">
        <v>0</v>
      </c>
      <c r="HU872">
        <v>0</v>
      </c>
      <c r="HV872">
        <v>0</v>
      </c>
      <c r="HW872">
        <v>0</v>
      </c>
      <c r="HX872">
        <v>0</v>
      </c>
      <c r="HY872">
        <v>0</v>
      </c>
      <c r="HZ872">
        <v>0</v>
      </c>
      <c r="IA872">
        <v>0</v>
      </c>
      <c r="IB872">
        <v>0</v>
      </c>
      <c r="IC872">
        <v>0</v>
      </c>
      <c r="ID872">
        <v>0</v>
      </c>
      <c r="IE872">
        <v>0</v>
      </c>
      <c r="IF872">
        <v>0</v>
      </c>
      <c r="IG872">
        <v>0</v>
      </c>
      <c r="IH872">
        <v>0</v>
      </c>
      <c r="II872">
        <v>0</v>
      </c>
      <c r="IJ872">
        <v>0</v>
      </c>
      <c r="IK872">
        <v>0</v>
      </c>
      <c r="IL872">
        <v>0</v>
      </c>
      <c r="IM872">
        <v>0</v>
      </c>
      <c r="IN872">
        <v>0</v>
      </c>
      <c r="IO872">
        <v>0</v>
      </c>
      <c r="IP872">
        <v>0</v>
      </c>
      <c r="IQ872">
        <v>0</v>
      </c>
      <c r="IR872">
        <v>0</v>
      </c>
      <c r="IS872">
        <v>0</v>
      </c>
      <c r="IT872">
        <v>0</v>
      </c>
      <c r="IU872">
        <v>0</v>
      </c>
      <c r="IV872">
        <v>0</v>
      </c>
      <c r="IW872">
        <v>0</v>
      </c>
      <c r="IX872">
        <v>0</v>
      </c>
      <c r="IY872">
        <v>0</v>
      </c>
      <c r="IZ872">
        <v>0</v>
      </c>
      <c r="JA872">
        <v>0</v>
      </c>
      <c r="JB872">
        <v>0</v>
      </c>
      <c r="JC872">
        <v>0</v>
      </c>
      <c r="JD872">
        <v>0</v>
      </c>
      <c r="JE872">
        <v>0</v>
      </c>
      <c r="JF872">
        <v>0</v>
      </c>
      <c r="JG872">
        <v>0</v>
      </c>
      <c r="JH872">
        <v>0</v>
      </c>
      <c r="JI872">
        <v>0</v>
      </c>
      <c r="JJ872">
        <v>0</v>
      </c>
      <c r="JK872">
        <v>0</v>
      </c>
      <c r="JL872">
        <v>0</v>
      </c>
      <c r="JM872">
        <v>0</v>
      </c>
      <c r="JN872">
        <v>0</v>
      </c>
      <c r="JO872">
        <v>0</v>
      </c>
      <c r="JP872">
        <v>0</v>
      </c>
      <c r="JQ872">
        <v>0</v>
      </c>
      <c r="JR872">
        <v>0</v>
      </c>
      <c r="JS872">
        <v>0</v>
      </c>
      <c r="JT872">
        <v>0</v>
      </c>
      <c r="JU872">
        <v>0</v>
      </c>
      <c r="JV872">
        <v>0</v>
      </c>
      <c r="JW872">
        <v>0</v>
      </c>
      <c r="JX872">
        <v>0</v>
      </c>
      <c r="JY872">
        <v>0</v>
      </c>
      <c r="JZ872">
        <v>0</v>
      </c>
      <c r="KA872">
        <v>0</v>
      </c>
      <c r="KB872">
        <v>0</v>
      </c>
      <c r="KC872">
        <v>0</v>
      </c>
      <c r="KD872">
        <v>0</v>
      </c>
      <c r="KE872">
        <v>0</v>
      </c>
      <c r="KF872">
        <v>0</v>
      </c>
      <c r="KG872">
        <v>0</v>
      </c>
      <c r="KH872">
        <v>0</v>
      </c>
      <c r="KI872">
        <v>0</v>
      </c>
      <c r="KJ872">
        <v>0</v>
      </c>
      <c r="KK872">
        <v>0</v>
      </c>
      <c r="KL872">
        <v>0</v>
      </c>
      <c r="KM872">
        <v>0</v>
      </c>
      <c r="KN872">
        <v>0</v>
      </c>
      <c r="KO872">
        <v>0</v>
      </c>
      <c r="KP872">
        <v>0</v>
      </c>
      <c r="KQ872">
        <v>0</v>
      </c>
      <c r="KR872">
        <v>0</v>
      </c>
      <c r="KS872">
        <v>0</v>
      </c>
      <c r="KT872">
        <v>0</v>
      </c>
      <c r="KU872">
        <v>0</v>
      </c>
      <c r="KV872">
        <v>0</v>
      </c>
      <c r="KW872">
        <v>0</v>
      </c>
      <c r="KX872">
        <v>0</v>
      </c>
      <c r="KY872">
        <v>0</v>
      </c>
      <c r="KZ872">
        <v>0</v>
      </c>
      <c r="LA872">
        <v>0</v>
      </c>
      <c r="LB872">
        <v>0</v>
      </c>
      <c r="LC872">
        <v>0</v>
      </c>
      <c r="LD872">
        <v>0</v>
      </c>
      <c r="LE872">
        <v>0</v>
      </c>
      <c r="LF872">
        <v>0</v>
      </c>
      <c r="LG872">
        <v>0</v>
      </c>
      <c r="LH872">
        <v>0</v>
      </c>
      <c r="LI872">
        <v>0</v>
      </c>
      <c r="LJ872">
        <v>0</v>
      </c>
      <c r="LK872">
        <v>0</v>
      </c>
      <c r="LL872">
        <v>0</v>
      </c>
      <c r="LM872">
        <v>0</v>
      </c>
      <c r="LN872">
        <v>0</v>
      </c>
      <c r="LO872">
        <v>0</v>
      </c>
      <c r="LP872">
        <v>0</v>
      </c>
      <c r="LQ872">
        <v>0</v>
      </c>
      <c r="LR872">
        <v>0</v>
      </c>
      <c r="LS872">
        <v>0</v>
      </c>
      <c r="LT872">
        <v>0</v>
      </c>
      <c r="LU872">
        <v>0</v>
      </c>
      <c r="LV872">
        <v>0</v>
      </c>
      <c r="LW872">
        <v>0</v>
      </c>
      <c r="LX872">
        <v>0</v>
      </c>
      <c r="LY872">
        <v>0</v>
      </c>
      <c r="LZ872">
        <v>0</v>
      </c>
      <c r="MA872">
        <v>0</v>
      </c>
      <c r="MB872">
        <v>0</v>
      </c>
      <c r="MC872">
        <v>0</v>
      </c>
      <c r="MD872">
        <v>0</v>
      </c>
      <c r="ME872">
        <v>0</v>
      </c>
      <c r="MF872">
        <v>0</v>
      </c>
      <c r="MG872">
        <v>0</v>
      </c>
      <c r="MH872">
        <v>0</v>
      </c>
      <c r="MI872">
        <v>0</v>
      </c>
      <c r="MJ872">
        <v>134</v>
      </c>
    </row>
    <row r="873" spans="1:348" x14ac:dyDescent="0.55000000000000004">
      <c r="A873" t="s">
        <v>2079</v>
      </c>
      <c r="B873">
        <v>0</v>
      </c>
      <c r="C873">
        <v>1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  <c r="BJ873">
        <v>0</v>
      </c>
      <c r="BK873">
        <v>0</v>
      </c>
      <c r="BL873">
        <v>0</v>
      </c>
      <c r="BM873">
        <v>0</v>
      </c>
      <c r="BN873">
        <v>0</v>
      </c>
      <c r="BO873">
        <v>0</v>
      </c>
      <c r="BP873">
        <v>0</v>
      </c>
      <c r="BQ873">
        <v>0</v>
      </c>
      <c r="BR873">
        <v>0</v>
      </c>
      <c r="BS873">
        <v>0</v>
      </c>
      <c r="BT873">
        <v>0</v>
      </c>
      <c r="BU873">
        <v>0</v>
      </c>
      <c r="BV873">
        <v>0</v>
      </c>
      <c r="BW873">
        <v>0</v>
      </c>
      <c r="BX873">
        <v>0</v>
      </c>
      <c r="BY873">
        <v>0</v>
      </c>
      <c r="BZ873">
        <v>0</v>
      </c>
      <c r="CA873">
        <v>0</v>
      </c>
      <c r="CB873">
        <v>0</v>
      </c>
      <c r="CC873">
        <v>0</v>
      </c>
      <c r="CD873">
        <v>0</v>
      </c>
      <c r="CE873">
        <v>0</v>
      </c>
      <c r="CF873">
        <v>0</v>
      </c>
      <c r="CG873">
        <v>0</v>
      </c>
      <c r="CH873">
        <v>0</v>
      </c>
      <c r="CI873">
        <v>0</v>
      </c>
      <c r="CJ873">
        <v>0</v>
      </c>
      <c r="CK873">
        <v>0</v>
      </c>
      <c r="CL873">
        <v>0</v>
      </c>
      <c r="CM873">
        <v>0</v>
      </c>
      <c r="CN873">
        <v>0</v>
      </c>
      <c r="CO873">
        <v>0</v>
      </c>
      <c r="CP873">
        <v>0</v>
      </c>
      <c r="CQ873">
        <v>0</v>
      </c>
      <c r="CR873">
        <v>0</v>
      </c>
      <c r="CS873">
        <v>0</v>
      </c>
      <c r="CT873">
        <v>0</v>
      </c>
      <c r="CU873">
        <v>0</v>
      </c>
      <c r="CV873">
        <v>0</v>
      </c>
      <c r="CW873">
        <v>0</v>
      </c>
      <c r="CX873">
        <v>0</v>
      </c>
      <c r="CY873">
        <v>0</v>
      </c>
      <c r="CZ873">
        <v>0</v>
      </c>
      <c r="DA873">
        <v>0</v>
      </c>
      <c r="DB873">
        <v>0</v>
      </c>
      <c r="DC873">
        <v>0</v>
      </c>
      <c r="DD873">
        <v>0</v>
      </c>
      <c r="DE873">
        <v>0</v>
      </c>
      <c r="DF873">
        <v>0</v>
      </c>
      <c r="DG873">
        <v>0</v>
      </c>
      <c r="DH873">
        <v>0</v>
      </c>
      <c r="DI873">
        <v>0</v>
      </c>
      <c r="DJ873">
        <v>0</v>
      </c>
      <c r="DK873">
        <v>0</v>
      </c>
      <c r="DL873">
        <v>0</v>
      </c>
      <c r="DM873">
        <v>0</v>
      </c>
      <c r="DN873">
        <v>0</v>
      </c>
      <c r="DO873">
        <v>0</v>
      </c>
      <c r="DP873">
        <v>0</v>
      </c>
      <c r="DQ873">
        <v>0</v>
      </c>
      <c r="DR873">
        <v>0</v>
      </c>
      <c r="DS873">
        <v>0</v>
      </c>
      <c r="DT873">
        <v>0</v>
      </c>
      <c r="DU873">
        <v>0</v>
      </c>
      <c r="DV873">
        <v>0</v>
      </c>
      <c r="DW873">
        <v>0</v>
      </c>
      <c r="DX873">
        <v>0</v>
      </c>
      <c r="DY873">
        <v>0</v>
      </c>
      <c r="DZ873">
        <v>0</v>
      </c>
      <c r="EA873">
        <v>0</v>
      </c>
      <c r="EB873">
        <v>0</v>
      </c>
      <c r="EC873">
        <v>0</v>
      </c>
      <c r="ED873">
        <v>0</v>
      </c>
      <c r="EE873">
        <v>0</v>
      </c>
      <c r="EF873">
        <v>0</v>
      </c>
      <c r="EG873">
        <v>0</v>
      </c>
      <c r="EH873">
        <v>0</v>
      </c>
      <c r="EI873">
        <v>0</v>
      </c>
      <c r="EJ873">
        <v>0</v>
      </c>
      <c r="EK873">
        <v>0</v>
      </c>
      <c r="EL873">
        <v>0</v>
      </c>
      <c r="EM873">
        <v>0</v>
      </c>
      <c r="EN873">
        <v>0</v>
      </c>
      <c r="EO873">
        <v>0</v>
      </c>
      <c r="EP873">
        <v>0</v>
      </c>
      <c r="EQ873">
        <v>0</v>
      </c>
      <c r="ER873">
        <v>0</v>
      </c>
      <c r="ES873">
        <v>0</v>
      </c>
      <c r="ET873">
        <v>0</v>
      </c>
      <c r="EU873">
        <v>0</v>
      </c>
      <c r="EV873">
        <v>0</v>
      </c>
      <c r="EW873">
        <v>0</v>
      </c>
      <c r="EX873">
        <v>0</v>
      </c>
      <c r="EY873">
        <v>0</v>
      </c>
      <c r="EZ873">
        <v>0</v>
      </c>
      <c r="FA873">
        <v>0</v>
      </c>
      <c r="FB873">
        <v>0</v>
      </c>
      <c r="FC873">
        <v>0</v>
      </c>
      <c r="FD873">
        <v>0</v>
      </c>
      <c r="FE873">
        <v>0</v>
      </c>
      <c r="FF873">
        <v>0</v>
      </c>
      <c r="FG873">
        <v>0</v>
      </c>
      <c r="FH873">
        <v>0</v>
      </c>
      <c r="FI873">
        <v>0</v>
      </c>
      <c r="FJ873">
        <v>0</v>
      </c>
      <c r="FK873">
        <v>0</v>
      </c>
      <c r="FL873">
        <v>0</v>
      </c>
      <c r="FM873">
        <v>0</v>
      </c>
      <c r="FN873">
        <v>0</v>
      </c>
      <c r="FO873">
        <v>0</v>
      </c>
      <c r="FP873">
        <v>0</v>
      </c>
      <c r="FQ873">
        <v>0</v>
      </c>
      <c r="FR873">
        <v>0</v>
      </c>
      <c r="FS873">
        <v>0</v>
      </c>
      <c r="FT873">
        <v>0</v>
      </c>
      <c r="FU873">
        <v>0</v>
      </c>
      <c r="FV873">
        <v>0</v>
      </c>
      <c r="FW873">
        <v>0</v>
      </c>
      <c r="FX873">
        <v>0</v>
      </c>
      <c r="FY873">
        <v>0</v>
      </c>
      <c r="FZ873">
        <v>0</v>
      </c>
      <c r="GA873">
        <v>0</v>
      </c>
      <c r="GB873">
        <v>0</v>
      </c>
      <c r="GC873">
        <v>0</v>
      </c>
      <c r="GD873">
        <v>0</v>
      </c>
      <c r="GE873">
        <v>0</v>
      </c>
      <c r="GF873">
        <v>0</v>
      </c>
      <c r="GG873">
        <v>0</v>
      </c>
      <c r="GH873">
        <v>0</v>
      </c>
      <c r="GI873">
        <v>0</v>
      </c>
      <c r="GJ873">
        <v>0</v>
      </c>
      <c r="GK873">
        <v>0</v>
      </c>
      <c r="GL873">
        <v>0</v>
      </c>
      <c r="GM873">
        <v>0</v>
      </c>
      <c r="GN873">
        <v>0</v>
      </c>
      <c r="GO873">
        <v>0</v>
      </c>
      <c r="GP873">
        <v>0</v>
      </c>
      <c r="GQ873">
        <v>0</v>
      </c>
      <c r="GR873">
        <v>0</v>
      </c>
      <c r="GS873">
        <v>0</v>
      </c>
      <c r="GT873">
        <v>0</v>
      </c>
      <c r="GU873">
        <v>0</v>
      </c>
      <c r="GV873">
        <v>0</v>
      </c>
      <c r="GW873">
        <v>0</v>
      </c>
      <c r="GX873">
        <v>0</v>
      </c>
      <c r="GY873">
        <v>0</v>
      </c>
      <c r="GZ873">
        <v>0</v>
      </c>
      <c r="HA873">
        <v>0</v>
      </c>
      <c r="HB873">
        <v>0</v>
      </c>
      <c r="HC873">
        <v>0</v>
      </c>
      <c r="HD873">
        <v>0</v>
      </c>
      <c r="HE873">
        <v>0</v>
      </c>
      <c r="HF873">
        <v>0</v>
      </c>
      <c r="HG873">
        <v>0</v>
      </c>
      <c r="HH873">
        <v>0</v>
      </c>
      <c r="HI873">
        <v>0</v>
      </c>
      <c r="HJ873">
        <v>0</v>
      </c>
      <c r="HK873">
        <v>0</v>
      </c>
      <c r="HL873">
        <v>0</v>
      </c>
      <c r="HM873">
        <v>0</v>
      </c>
      <c r="HN873">
        <v>0</v>
      </c>
      <c r="HO873">
        <v>0</v>
      </c>
      <c r="HP873">
        <v>0</v>
      </c>
      <c r="HQ873">
        <v>0</v>
      </c>
      <c r="HR873">
        <v>0</v>
      </c>
      <c r="HS873">
        <v>0</v>
      </c>
      <c r="HT873">
        <v>0</v>
      </c>
      <c r="HU873">
        <v>0</v>
      </c>
      <c r="HV873">
        <v>0</v>
      </c>
      <c r="HW873">
        <v>0</v>
      </c>
      <c r="HX873">
        <v>0</v>
      </c>
      <c r="HY873">
        <v>0</v>
      </c>
      <c r="HZ873">
        <v>0</v>
      </c>
      <c r="IA873">
        <v>0</v>
      </c>
      <c r="IB873">
        <v>0</v>
      </c>
      <c r="IC873">
        <v>0</v>
      </c>
      <c r="ID873">
        <v>0</v>
      </c>
      <c r="IE873">
        <v>0</v>
      </c>
      <c r="IF873">
        <v>0</v>
      </c>
      <c r="IG873">
        <v>0</v>
      </c>
      <c r="IH873">
        <v>0</v>
      </c>
      <c r="II873">
        <v>0</v>
      </c>
      <c r="IJ873">
        <v>0</v>
      </c>
      <c r="IK873">
        <v>0</v>
      </c>
      <c r="IL873">
        <v>0</v>
      </c>
      <c r="IM873">
        <v>0</v>
      </c>
      <c r="IN873">
        <v>0</v>
      </c>
      <c r="IO873">
        <v>0</v>
      </c>
      <c r="IP873">
        <v>0</v>
      </c>
      <c r="IQ873">
        <v>0</v>
      </c>
      <c r="IR873">
        <v>0</v>
      </c>
      <c r="IS873">
        <v>0</v>
      </c>
      <c r="IT873">
        <v>0</v>
      </c>
      <c r="IU873">
        <v>0</v>
      </c>
      <c r="IV873">
        <v>0</v>
      </c>
      <c r="IW873">
        <v>0</v>
      </c>
      <c r="IX873">
        <v>0</v>
      </c>
      <c r="IY873">
        <v>0</v>
      </c>
      <c r="IZ873">
        <v>0</v>
      </c>
      <c r="JA873">
        <v>0</v>
      </c>
      <c r="JB873">
        <v>0</v>
      </c>
      <c r="JC873">
        <v>0</v>
      </c>
      <c r="JD873">
        <v>0</v>
      </c>
      <c r="JE873">
        <v>0</v>
      </c>
      <c r="JF873">
        <v>0</v>
      </c>
      <c r="JG873">
        <v>0</v>
      </c>
      <c r="JH873">
        <v>0</v>
      </c>
      <c r="JI873">
        <v>0</v>
      </c>
      <c r="JJ873">
        <v>0</v>
      </c>
      <c r="JK873">
        <v>0</v>
      </c>
      <c r="JL873">
        <v>0</v>
      </c>
      <c r="JM873">
        <v>0</v>
      </c>
      <c r="JN873">
        <v>0</v>
      </c>
      <c r="JO873">
        <v>0</v>
      </c>
      <c r="JP873">
        <v>0</v>
      </c>
      <c r="JQ873">
        <v>0</v>
      </c>
      <c r="JR873">
        <v>0</v>
      </c>
      <c r="JS873">
        <v>0</v>
      </c>
      <c r="JT873">
        <v>0</v>
      </c>
      <c r="JU873">
        <v>0</v>
      </c>
      <c r="JV873">
        <v>0</v>
      </c>
      <c r="JW873">
        <v>0</v>
      </c>
      <c r="JX873">
        <v>0</v>
      </c>
      <c r="JY873">
        <v>0</v>
      </c>
      <c r="JZ873">
        <v>0</v>
      </c>
      <c r="KA873">
        <v>0</v>
      </c>
      <c r="KB873">
        <v>0</v>
      </c>
      <c r="KC873">
        <v>0</v>
      </c>
      <c r="KD873">
        <v>0</v>
      </c>
      <c r="KE873">
        <v>0</v>
      </c>
      <c r="KF873">
        <v>0</v>
      </c>
      <c r="KG873">
        <v>0</v>
      </c>
      <c r="KH873">
        <v>0</v>
      </c>
      <c r="KI873">
        <v>0</v>
      </c>
      <c r="KJ873">
        <v>0</v>
      </c>
      <c r="KK873">
        <v>0</v>
      </c>
      <c r="KL873">
        <v>0</v>
      </c>
      <c r="KM873">
        <v>0</v>
      </c>
      <c r="KN873">
        <v>0</v>
      </c>
      <c r="KO873">
        <v>0</v>
      </c>
      <c r="KP873">
        <v>0</v>
      </c>
      <c r="KQ873">
        <v>0</v>
      </c>
      <c r="KR873">
        <v>0</v>
      </c>
      <c r="KS873">
        <v>0</v>
      </c>
      <c r="KT873">
        <v>0</v>
      </c>
      <c r="KU873">
        <v>0</v>
      </c>
      <c r="KV873">
        <v>0</v>
      </c>
      <c r="KW873">
        <v>0</v>
      </c>
      <c r="KX873">
        <v>0</v>
      </c>
      <c r="KY873">
        <v>0</v>
      </c>
      <c r="KZ873">
        <v>0</v>
      </c>
      <c r="LA873">
        <v>0</v>
      </c>
      <c r="LB873">
        <v>0</v>
      </c>
      <c r="LC873">
        <v>0</v>
      </c>
      <c r="LD873">
        <v>0</v>
      </c>
      <c r="LE873">
        <v>0</v>
      </c>
      <c r="LF873">
        <v>0</v>
      </c>
      <c r="LG873">
        <v>0</v>
      </c>
      <c r="LH873">
        <v>0</v>
      </c>
      <c r="LI873">
        <v>0</v>
      </c>
      <c r="LJ873">
        <v>0</v>
      </c>
      <c r="LK873">
        <v>0</v>
      </c>
      <c r="LL873">
        <v>0</v>
      </c>
      <c r="LM873">
        <v>0</v>
      </c>
      <c r="LN873">
        <v>0</v>
      </c>
      <c r="LO873">
        <v>0</v>
      </c>
      <c r="LP873">
        <v>0</v>
      </c>
      <c r="LQ873">
        <v>0</v>
      </c>
      <c r="LR873">
        <v>0</v>
      </c>
      <c r="LS873">
        <v>0</v>
      </c>
      <c r="LT873">
        <v>0</v>
      </c>
      <c r="LU873">
        <v>0</v>
      </c>
      <c r="LV873">
        <v>0</v>
      </c>
      <c r="LW873">
        <v>0</v>
      </c>
      <c r="LX873">
        <v>0</v>
      </c>
      <c r="LY873">
        <v>0</v>
      </c>
      <c r="LZ873">
        <v>0</v>
      </c>
      <c r="MA873">
        <v>0</v>
      </c>
      <c r="MB873">
        <v>0</v>
      </c>
      <c r="MC873">
        <v>0</v>
      </c>
      <c r="MD873">
        <v>0</v>
      </c>
      <c r="ME873">
        <v>0</v>
      </c>
      <c r="MF873">
        <v>0</v>
      </c>
      <c r="MG873">
        <v>0</v>
      </c>
      <c r="MH873">
        <v>0</v>
      </c>
      <c r="MI873">
        <v>0</v>
      </c>
      <c r="MJ873">
        <v>123</v>
      </c>
    </row>
    <row r="874" spans="1:348" x14ac:dyDescent="0.55000000000000004">
      <c r="A874" t="s">
        <v>2081</v>
      </c>
      <c r="B874">
        <v>0</v>
      </c>
      <c r="C874">
        <v>1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0</v>
      </c>
      <c r="BI874">
        <v>0</v>
      </c>
      <c r="BJ874">
        <v>0</v>
      </c>
      <c r="BK874">
        <v>0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0</v>
      </c>
      <c r="BS874">
        <v>0</v>
      </c>
      <c r="BT874">
        <v>0</v>
      </c>
      <c r="BU874">
        <v>0</v>
      </c>
      <c r="BV874">
        <v>0</v>
      </c>
      <c r="BW874">
        <v>0</v>
      </c>
      <c r="BX874">
        <v>0</v>
      </c>
      <c r="BY874">
        <v>0</v>
      </c>
      <c r="BZ874">
        <v>0</v>
      </c>
      <c r="CA874">
        <v>0</v>
      </c>
      <c r="CB874">
        <v>0</v>
      </c>
      <c r="CC874">
        <v>0</v>
      </c>
      <c r="CD874">
        <v>0</v>
      </c>
      <c r="CE874">
        <v>0</v>
      </c>
      <c r="CF874">
        <v>0</v>
      </c>
      <c r="CG874">
        <v>0</v>
      </c>
      <c r="CH874">
        <v>0</v>
      </c>
      <c r="CI874">
        <v>0</v>
      </c>
      <c r="CJ874">
        <v>0</v>
      </c>
      <c r="CK874">
        <v>0</v>
      </c>
      <c r="CL874">
        <v>0</v>
      </c>
      <c r="CM874">
        <v>0</v>
      </c>
      <c r="CN874">
        <v>0</v>
      </c>
      <c r="CO874">
        <v>0</v>
      </c>
      <c r="CP874">
        <v>0</v>
      </c>
      <c r="CQ874">
        <v>0</v>
      </c>
      <c r="CR874">
        <v>0</v>
      </c>
      <c r="CS874">
        <v>0</v>
      </c>
      <c r="CT874">
        <v>0</v>
      </c>
      <c r="CU874">
        <v>0</v>
      </c>
      <c r="CV874">
        <v>0</v>
      </c>
      <c r="CW874">
        <v>0</v>
      </c>
      <c r="CX874">
        <v>0</v>
      </c>
      <c r="CY874">
        <v>0</v>
      </c>
      <c r="CZ874">
        <v>0</v>
      </c>
      <c r="DA874">
        <v>0</v>
      </c>
      <c r="DB874">
        <v>0</v>
      </c>
      <c r="DC874">
        <v>0</v>
      </c>
      <c r="DD874">
        <v>0</v>
      </c>
      <c r="DE874">
        <v>0</v>
      </c>
      <c r="DF874">
        <v>0</v>
      </c>
      <c r="DG874">
        <v>0</v>
      </c>
      <c r="DH874">
        <v>0</v>
      </c>
      <c r="DI874">
        <v>0</v>
      </c>
      <c r="DJ874">
        <v>0</v>
      </c>
      <c r="DK874">
        <v>0</v>
      </c>
      <c r="DL874">
        <v>0</v>
      </c>
      <c r="DM874">
        <v>0</v>
      </c>
      <c r="DN874">
        <v>0</v>
      </c>
      <c r="DO874">
        <v>0</v>
      </c>
      <c r="DP874">
        <v>0</v>
      </c>
      <c r="DQ874">
        <v>0</v>
      </c>
      <c r="DR874">
        <v>0</v>
      </c>
      <c r="DS874">
        <v>0</v>
      </c>
      <c r="DT874">
        <v>0</v>
      </c>
      <c r="DU874">
        <v>0</v>
      </c>
      <c r="DV874">
        <v>0</v>
      </c>
      <c r="DW874">
        <v>0</v>
      </c>
      <c r="DX874">
        <v>0</v>
      </c>
      <c r="DY874">
        <v>0</v>
      </c>
      <c r="DZ874">
        <v>0</v>
      </c>
      <c r="EA874">
        <v>0</v>
      </c>
      <c r="EB874">
        <v>0</v>
      </c>
      <c r="EC874">
        <v>0</v>
      </c>
      <c r="ED874">
        <v>0</v>
      </c>
      <c r="EE874">
        <v>0</v>
      </c>
      <c r="EF874">
        <v>0</v>
      </c>
      <c r="EG874">
        <v>0</v>
      </c>
      <c r="EH874">
        <v>0</v>
      </c>
      <c r="EI874">
        <v>0</v>
      </c>
      <c r="EJ874">
        <v>0</v>
      </c>
      <c r="EK874">
        <v>0</v>
      </c>
      <c r="EL874">
        <v>0</v>
      </c>
      <c r="EM874">
        <v>0</v>
      </c>
      <c r="EN874">
        <v>0</v>
      </c>
      <c r="EO874">
        <v>0</v>
      </c>
      <c r="EP874">
        <v>0</v>
      </c>
      <c r="EQ874">
        <v>0</v>
      </c>
      <c r="ER874">
        <v>0</v>
      </c>
      <c r="ES874">
        <v>0</v>
      </c>
      <c r="ET874">
        <v>0</v>
      </c>
      <c r="EU874">
        <v>0</v>
      </c>
      <c r="EV874">
        <v>0</v>
      </c>
      <c r="EW874">
        <v>0</v>
      </c>
      <c r="EX874">
        <v>0</v>
      </c>
      <c r="EY874">
        <v>0</v>
      </c>
      <c r="EZ874">
        <v>0</v>
      </c>
      <c r="FA874">
        <v>0</v>
      </c>
      <c r="FB874">
        <v>0</v>
      </c>
      <c r="FC874">
        <v>0</v>
      </c>
      <c r="FD874">
        <v>0</v>
      </c>
      <c r="FE874">
        <v>0</v>
      </c>
      <c r="FF874">
        <v>0</v>
      </c>
      <c r="FG874">
        <v>0</v>
      </c>
      <c r="FH874">
        <v>0</v>
      </c>
      <c r="FI874">
        <v>0</v>
      </c>
      <c r="FJ874">
        <v>0</v>
      </c>
      <c r="FK874">
        <v>0</v>
      </c>
      <c r="FL874">
        <v>0</v>
      </c>
      <c r="FM874">
        <v>0</v>
      </c>
      <c r="FN874">
        <v>0</v>
      </c>
      <c r="FO874">
        <v>0</v>
      </c>
      <c r="FP874">
        <v>0</v>
      </c>
      <c r="FQ874">
        <v>0</v>
      </c>
      <c r="FR874">
        <v>0</v>
      </c>
      <c r="FS874">
        <v>0</v>
      </c>
      <c r="FT874">
        <v>0</v>
      </c>
      <c r="FU874">
        <v>0</v>
      </c>
      <c r="FV874">
        <v>0</v>
      </c>
      <c r="FW874">
        <v>0</v>
      </c>
      <c r="FX874">
        <v>0</v>
      </c>
      <c r="FY874">
        <v>0</v>
      </c>
      <c r="FZ874">
        <v>0</v>
      </c>
      <c r="GA874">
        <v>0</v>
      </c>
      <c r="GB874">
        <v>0</v>
      </c>
      <c r="GC874">
        <v>0</v>
      </c>
      <c r="GD874">
        <v>0</v>
      </c>
      <c r="GE874">
        <v>0</v>
      </c>
      <c r="GF874">
        <v>0</v>
      </c>
      <c r="GG874">
        <v>0</v>
      </c>
      <c r="GH874">
        <v>0</v>
      </c>
      <c r="GI874">
        <v>0</v>
      </c>
      <c r="GJ874">
        <v>0</v>
      </c>
      <c r="GK874">
        <v>0</v>
      </c>
      <c r="GL874">
        <v>0</v>
      </c>
      <c r="GM874">
        <v>0</v>
      </c>
      <c r="GN874">
        <v>0</v>
      </c>
      <c r="GO874">
        <v>0</v>
      </c>
      <c r="GP874">
        <v>0</v>
      </c>
      <c r="GQ874">
        <v>0</v>
      </c>
      <c r="GR874">
        <v>0</v>
      </c>
      <c r="GS874">
        <v>0</v>
      </c>
      <c r="GT874">
        <v>0</v>
      </c>
      <c r="GU874">
        <v>0</v>
      </c>
      <c r="GV874">
        <v>0</v>
      </c>
      <c r="GW874">
        <v>0</v>
      </c>
      <c r="GX874">
        <v>0</v>
      </c>
      <c r="GY874">
        <v>0</v>
      </c>
      <c r="GZ874">
        <v>0</v>
      </c>
      <c r="HA874">
        <v>0</v>
      </c>
      <c r="HB874">
        <v>0</v>
      </c>
      <c r="HC874">
        <v>0</v>
      </c>
      <c r="HD874">
        <v>0</v>
      </c>
      <c r="HE874">
        <v>0</v>
      </c>
      <c r="HF874">
        <v>0</v>
      </c>
      <c r="HG874">
        <v>0</v>
      </c>
      <c r="HH874">
        <v>0</v>
      </c>
      <c r="HI874">
        <v>0</v>
      </c>
      <c r="HJ874">
        <v>0</v>
      </c>
      <c r="HK874">
        <v>0</v>
      </c>
      <c r="HL874">
        <v>0</v>
      </c>
      <c r="HM874">
        <v>0</v>
      </c>
      <c r="HN874">
        <v>0</v>
      </c>
      <c r="HO874">
        <v>0</v>
      </c>
      <c r="HP874">
        <v>0</v>
      </c>
      <c r="HQ874">
        <v>0</v>
      </c>
      <c r="HR874">
        <v>0</v>
      </c>
      <c r="HS874">
        <v>0</v>
      </c>
      <c r="HT874">
        <v>0</v>
      </c>
      <c r="HU874">
        <v>0</v>
      </c>
      <c r="HV874">
        <v>0</v>
      </c>
      <c r="HW874">
        <v>0</v>
      </c>
      <c r="HX874">
        <v>0</v>
      </c>
      <c r="HY874">
        <v>0</v>
      </c>
      <c r="HZ874">
        <v>0</v>
      </c>
      <c r="IA874">
        <v>0</v>
      </c>
      <c r="IB874">
        <v>0</v>
      </c>
      <c r="IC874">
        <v>0</v>
      </c>
      <c r="ID874">
        <v>0</v>
      </c>
      <c r="IE874">
        <v>0</v>
      </c>
      <c r="IF874">
        <v>0</v>
      </c>
      <c r="IG874">
        <v>0</v>
      </c>
      <c r="IH874">
        <v>0</v>
      </c>
      <c r="II874">
        <v>0</v>
      </c>
      <c r="IJ874">
        <v>0</v>
      </c>
      <c r="IK874">
        <v>0</v>
      </c>
      <c r="IL874">
        <v>0</v>
      </c>
      <c r="IM874">
        <v>0</v>
      </c>
      <c r="IN874">
        <v>0</v>
      </c>
      <c r="IO874">
        <v>0</v>
      </c>
      <c r="IP874">
        <v>0</v>
      </c>
      <c r="IQ874">
        <v>0</v>
      </c>
      <c r="IR874">
        <v>0</v>
      </c>
      <c r="IS874">
        <v>0</v>
      </c>
      <c r="IT874">
        <v>0</v>
      </c>
      <c r="IU874">
        <v>0</v>
      </c>
      <c r="IV874">
        <v>0</v>
      </c>
      <c r="IW874">
        <v>0</v>
      </c>
      <c r="IX874">
        <v>0</v>
      </c>
      <c r="IY874">
        <v>0</v>
      </c>
      <c r="IZ874">
        <v>0</v>
      </c>
      <c r="JA874">
        <v>0</v>
      </c>
      <c r="JB874">
        <v>0</v>
      </c>
      <c r="JC874">
        <v>0</v>
      </c>
      <c r="JD874">
        <v>0</v>
      </c>
      <c r="JE874">
        <v>0</v>
      </c>
      <c r="JF874">
        <v>0</v>
      </c>
      <c r="JG874">
        <v>0</v>
      </c>
      <c r="JH874">
        <v>0</v>
      </c>
      <c r="JI874">
        <v>0</v>
      </c>
      <c r="JJ874">
        <v>0</v>
      </c>
      <c r="JK874">
        <v>0</v>
      </c>
      <c r="JL874">
        <v>0</v>
      </c>
      <c r="JM874">
        <v>0</v>
      </c>
      <c r="JN874">
        <v>0</v>
      </c>
      <c r="JO874">
        <v>0</v>
      </c>
      <c r="JP874">
        <v>0</v>
      </c>
      <c r="JQ874">
        <v>0</v>
      </c>
      <c r="JR874">
        <v>0</v>
      </c>
      <c r="JS874">
        <v>0</v>
      </c>
      <c r="JT874">
        <v>0</v>
      </c>
      <c r="JU874">
        <v>0</v>
      </c>
      <c r="JV874">
        <v>0</v>
      </c>
      <c r="JW874">
        <v>0</v>
      </c>
      <c r="JX874">
        <v>0</v>
      </c>
      <c r="JY874">
        <v>0</v>
      </c>
      <c r="JZ874">
        <v>0</v>
      </c>
      <c r="KA874">
        <v>0</v>
      </c>
      <c r="KB874">
        <v>0</v>
      </c>
      <c r="KC874">
        <v>0</v>
      </c>
      <c r="KD874">
        <v>0</v>
      </c>
      <c r="KE874">
        <v>0</v>
      </c>
      <c r="KF874">
        <v>0</v>
      </c>
      <c r="KG874">
        <v>0</v>
      </c>
      <c r="KH874">
        <v>0</v>
      </c>
      <c r="KI874">
        <v>0</v>
      </c>
      <c r="KJ874">
        <v>0</v>
      </c>
      <c r="KK874">
        <v>0</v>
      </c>
      <c r="KL874">
        <v>0</v>
      </c>
      <c r="KM874">
        <v>0</v>
      </c>
      <c r="KN874">
        <v>0</v>
      </c>
      <c r="KO874">
        <v>0</v>
      </c>
      <c r="KP874">
        <v>0</v>
      </c>
      <c r="KQ874">
        <v>0</v>
      </c>
      <c r="KR874">
        <v>0</v>
      </c>
      <c r="KS874">
        <v>0</v>
      </c>
      <c r="KT874">
        <v>0</v>
      </c>
      <c r="KU874">
        <v>0</v>
      </c>
      <c r="KV874">
        <v>0</v>
      </c>
      <c r="KW874">
        <v>0</v>
      </c>
      <c r="KX874">
        <v>0</v>
      </c>
      <c r="KY874">
        <v>0</v>
      </c>
      <c r="KZ874">
        <v>0</v>
      </c>
      <c r="LA874">
        <v>0</v>
      </c>
      <c r="LB874">
        <v>0</v>
      </c>
      <c r="LC874">
        <v>0</v>
      </c>
      <c r="LD874">
        <v>0</v>
      </c>
      <c r="LE874">
        <v>0</v>
      </c>
      <c r="LF874">
        <v>0</v>
      </c>
      <c r="LG874">
        <v>0</v>
      </c>
      <c r="LH874">
        <v>0</v>
      </c>
      <c r="LI874">
        <v>0</v>
      </c>
      <c r="LJ874">
        <v>0</v>
      </c>
      <c r="LK874">
        <v>0</v>
      </c>
      <c r="LL874">
        <v>0</v>
      </c>
      <c r="LM874">
        <v>0</v>
      </c>
      <c r="LN874">
        <v>0</v>
      </c>
      <c r="LO874">
        <v>0</v>
      </c>
      <c r="LP874">
        <v>0</v>
      </c>
      <c r="LQ874">
        <v>0</v>
      </c>
      <c r="LR874">
        <v>0</v>
      </c>
      <c r="LS874">
        <v>0</v>
      </c>
      <c r="LT874">
        <v>0</v>
      </c>
      <c r="LU874">
        <v>0</v>
      </c>
      <c r="LV874">
        <v>0</v>
      </c>
      <c r="LW874">
        <v>0</v>
      </c>
      <c r="LX874">
        <v>0</v>
      </c>
      <c r="LY874">
        <v>0</v>
      </c>
      <c r="LZ874">
        <v>0</v>
      </c>
      <c r="MA874">
        <v>0</v>
      </c>
      <c r="MB874">
        <v>0</v>
      </c>
      <c r="MC874">
        <v>0</v>
      </c>
      <c r="MD874">
        <v>0</v>
      </c>
      <c r="ME874">
        <v>0</v>
      </c>
      <c r="MF874">
        <v>0</v>
      </c>
      <c r="MG874">
        <v>0</v>
      </c>
      <c r="MH874">
        <v>0</v>
      </c>
      <c r="MI874">
        <v>0</v>
      </c>
      <c r="MJ874">
        <v>130</v>
      </c>
    </row>
    <row r="875" spans="1:348" x14ac:dyDescent="0.55000000000000004">
      <c r="A875" t="s">
        <v>2083</v>
      </c>
      <c r="B875">
        <v>0</v>
      </c>
      <c r="C875">
        <v>1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  <c r="BJ875">
        <v>0</v>
      </c>
      <c r="BK875">
        <v>0</v>
      </c>
      <c r="BL875">
        <v>0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0</v>
      </c>
      <c r="BS875">
        <v>0</v>
      </c>
      <c r="BT875">
        <v>0</v>
      </c>
      <c r="BU875">
        <v>0</v>
      </c>
      <c r="BV875">
        <v>0</v>
      </c>
      <c r="BW875">
        <v>0</v>
      </c>
      <c r="BX875">
        <v>0</v>
      </c>
      <c r="BY875">
        <v>0</v>
      </c>
      <c r="BZ875">
        <v>0</v>
      </c>
      <c r="CA875">
        <v>0</v>
      </c>
      <c r="CB875">
        <v>0</v>
      </c>
      <c r="CC875">
        <v>0</v>
      </c>
      <c r="CD875">
        <v>0</v>
      </c>
      <c r="CE875">
        <v>0</v>
      </c>
      <c r="CF875">
        <v>0</v>
      </c>
      <c r="CG875">
        <v>0</v>
      </c>
      <c r="CH875">
        <v>0</v>
      </c>
      <c r="CI875">
        <v>0</v>
      </c>
      <c r="CJ875">
        <v>0</v>
      </c>
      <c r="CK875">
        <v>0</v>
      </c>
      <c r="CL875">
        <v>0</v>
      </c>
      <c r="CM875">
        <v>0</v>
      </c>
      <c r="CN875">
        <v>0</v>
      </c>
      <c r="CO875">
        <v>0</v>
      </c>
      <c r="CP875">
        <v>0</v>
      </c>
      <c r="CQ875">
        <v>0</v>
      </c>
      <c r="CR875">
        <v>0</v>
      </c>
      <c r="CS875">
        <v>0</v>
      </c>
      <c r="CT875">
        <v>0</v>
      </c>
      <c r="CU875">
        <v>0</v>
      </c>
      <c r="CV875">
        <v>0</v>
      </c>
      <c r="CW875">
        <v>0</v>
      </c>
      <c r="CX875">
        <v>0</v>
      </c>
      <c r="CY875">
        <v>0</v>
      </c>
      <c r="CZ875">
        <v>0</v>
      </c>
      <c r="DA875">
        <v>0</v>
      </c>
      <c r="DB875">
        <v>0</v>
      </c>
      <c r="DC875">
        <v>0</v>
      </c>
      <c r="DD875">
        <v>0</v>
      </c>
      <c r="DE875">
        <v>0</v>
      </c>
      <c r="DF875">
        <v>0</v>
      </c>
      <c r="DG875">
        <v>0</v>
      </c>
      <c r="DH875">
        <v>0</v>
      </c>
      <c r="DI875">
        <v>0</v>
      </c>
      <c r="DJ875">
        <v>0</v>
      </c>
      <c r="DK875">
        <v>0</v>
      </c>
      <c r="DL875">
        <v>0</v>
      </c>
      <c r="DM875">
        <v>0</v>
      </c>
      <c r="DN875">
        <v>0</v>
      </c>
      <c r="DO875">
        <v>0</v>
      </c>
      <c r="DP875">
        <v>0</v>
      </c>
      <c r="DQ875">
        <v>0</v>
      </c>
      <c r="DR875">
        <v>0</v>
      </c>
      <c r="DS875">
        <v>0</v>
      </c>
      <c r="DT875">
        <v>0</v>
      </c>
      <c r="DU875">
        <v>0</v>
      </c>
      <c r="DV875">
        <v>0</v>
      </c>
      <c r="DW875">
        <v>0</v>
      </c>
      <c r="DX875">
        <v>0</v>
      </c>
      <c r="DY875">
        <v>0</v>
      </c>
      <c r="DZ875">
        <v>0</v>
      </c>
      <c r="EA875">
        <v>0</v>
      </c>
      <c r="EB875">
        <v>0</v>
      </c>
      <c r="EC875">
        <v>0</v>
      </c>
      <c r="ED875">
        <v>0</v>
      </c>
      <c r="EE875">
        <v>0</v>
      </c>
      <c r="EF875">
        <v>0</v>
      </c>
      <c r="EG875">
        <v>0</v>
      </c>
      <c r="EH875">
        <v>0</v>
      </c>
      <c r="EI875">
        <v>0</v>
      </c>
      <c r="EJ875">
        <v>0</v>
      </c>
      <c r="EK875">
        <v>0</v>
      </c>
      <c r="EL875">
        <v>0</v>
      </c>
      <c r="EM875">
        <v>0</v>
      </c>
      <c r="EN875">
        <v>0</v>
      </c>
      <c r="EO875">
        <v>0</v>
      </c>
      <c r="EP875">
        <v>0</v>
      </c>
      <c r="EQ875">
        <v>0</v>
      </c>
      <c r="ER875">
        <v>0</v>
      </c>
      <c r="ES875">
        <v>0</v>
      </c>
      <c r="ET875">
        <v>0</v>
      </c>
      <c r="EU875">
        <v>0</v>
      </c>
      <c r="EV875">
        <v>0</v>
      </c>
      <c r="EW875">
        <v>0</v>
      </c>
      <c r="EX875">
        <v>0</v>
      </c>
      <c r="EY875">
        <v>0</v>
      </c>
      <c r="EZ875">
        <v>0</v>
      </c>
      <c r="FA875">
        <v>0</v>
      </c>
      <c r="FB875">
        <v>0</v>
      </c>
      <c r="FC875">
        <v>0</v>
      </c>
      <c r="FD875">
        <v>0</v>
      </c>
      <c r="FE875">
        <v>0</v>
      </c>
      <c r="FF875">
        <v>0</v>
      </c>
      <c r="FG875">
        <v>0</v>
      </c>
      <c r="FH875">
        <v>0</v>
      </c>
      <c r="FI875">
        <v>0</v>
      </c>
      <c r="FJ875">
        <v>0</v>
      </c>
      <c r="FK875">
        <v>0</v>
      </c>
      <c r="FL875">
        <v>0</v>
      </c>
      <c r="FM875">
        <v>0</v>
      </c>
      <c r="FN875">
        <v>0</v>
      </c>
      <c r="FO875">
        <v>0</v>
      </c>
      <c r="FP875">
        <v>0</v>
      </c>
      <c r="FQ875">
        <v>0</v>
      </c>
      <c r="FR875">
        <v>0</v>
      </c>
      <c r="FS875">
        <v>0</v>
      </c>
      <c r="FT875">
        <v>0</v>
      </c>
      <c r="FU875">
        <v>0</v>
      </c>
      <c r="FV875">
        <v>0</v>
      </c>
      <c r="FW875">
        <v>0</v>
      </c>
      <c r="FX875">
        <v>0</v>
      </c>
      <c r="FY875">
        <v>0</v>
      </c>
      <c r="FZ875">
        <v>0</v>
      </c>
      <c r="GA875">
        <v>0</v>
      </c>
      <c r="GB875">
        <v>0</v>
      </c>
      <c r="GC875">
        <v>0</v>
      </c>
      <c r="GD875">
        <v>0</v>
      </c>
      <c r="GE875">
        <v>0</v>
      </c>
      <c r="GF875">
        <v>0</v>
      </c>
      <c r="GG875">
        <v>0</v>
      </c>
      <c r="GH875">
        <v>0</v>
      </c>
      <c r="GI875">
        <v>0</v>
      </c>
      <c r="GJ875">
        <v>0</v>
      </c>
      <c r="GK875">
        <v>0</v>
      </c>
      <c r="GL875">
        <v>0</v>
      </c>
      <c r="GM875">
        <v>0</v>
      </c>
      <c r="GN875">
        <v>0</v>
      </c>
      <c r="GO875">
        <v>0</v>
      </c>
      <c r="GP875">
        <v>0</v>
      </c>
      <c r="GQ875">
        <v>0</v>
      </c>
      <c r="GR875">
        <v>0</v>
      </c>
      <c r="GS875">
        <v>0</v>
      </c>
      <c r="GT875">
        <v>0</v>
      </c>
      <c r="GU875">
        <v>0</v>
      </c>
      <c r="GV875">
        <v>0</v>
      </c>
      <c r="GW875">
        <v>0</v>
      </c>
      <c r="GX875">
        <v>0</v>
      </c>
      <c r="GY875">
        <v>0</v>
      </c>
      <c r="GZ875">
        <v>0</v>
      </c>
      <c r="HA875">
        <v>0</v>
      </c>
      <c r="HB875">
        <v>0</v>
      </c>
      <c r="HC875">
        <v>0</v>
      </c>
      <c r="HD875">
        <v>0</v>
      </c>
      <c r="HE875">
        <v>0</v>
      </c>
      <c r="HF875">
        <v>0</v>
      </c>
      <c r="HG875">
        <v>0</v>
      </c>
      <c r="HH875">
        <v>0</v>
      </c>
      <c r="HI875">
        <v>0</v>
      </c>
      <c r="HJ875">
        <v>0</v>
      </c>
      <c r="HK875">
        <v>0</v>
      </c>
      <c r="HL875">
        <v>0</v>
      </c>
      <c r="HM875">
        <v>0</v>
      </c>
      <c r="HN875">
        <v>0</v>
      </c>
      <c r="HO875">
        <v>0</v>
      </c>
      <c r="HP875">
        <v>0</v>
      </c>
      <c r="HQ875">
        <v>0</v>
      </c>
      <c r="HR875">
        <v>0</v>
      </c>
      <c r="HS875">
        <v>0</v>
      </c>
      <c r="HT875">
        <v>0</v>
      </c>
      <c r="HU875">
        <v>0</v>
      </c>
      <c r="HV875">
        <v>0</v>
      </c>
      <c r="HW875">
        <v>0</v>
      </c>
      <c r="HX875">
        <v>0</v>
      </c>
      <c r="HY875">
        <v>0</v>
      </c>
      <c r="HZ875">
        <v>0</v>
      </c>
      <c r="IA875">
        <v>0</v>
      </c>
      <c r="IB875">
        <v>0</v>
      </c>
      <c r="IC875">
        <v>0</v>
      </c>
      <c r="ID875">
        <v>0</v>
      </c>
      <c r="IE875">
        <v>0</v>
      </c>
      <c r="IF875">
        <v>0</v>
      </c>
      <c r="IG875">
        <v>0</v>
      </c>
      <c r="IH875">
        <v>0</v>
      </c>
      <c r="II875">
        <v>0</v>
      </c>
      <c r="IJ875">
        <v>0</v>
      </c>
      <c r="IK875">
        <v>0</v>
      </c>
      <c r="IL875">
        <v>0</v>
      </c>
      <c r="IM875">
        <v>0</v>
      </c>
      <c r="IN875">
        <v>0</v>
      </c>
      <c r="IO875">
        <v>0</v>
      </c>
      <c r="IP875">
        <v>0</v>
      </c>
      <c r="IQ875">
        <v>0</v>
      </c>
      <c r="IR875">
        <v>0</v>
      </c>
      <c r="IS875">
        <v>0</v>
      </c>
      <c r="IT875">
        <v>0</v>
      </c>
      <c r="IU875">
        <v>0</v>
      </c>
      <c r="IV875">
        <v>0</v>
      </c>
      <c r="IW875">
        <v>0</v>
      </c>
      <c r="IX875">
        <v>0</v>
      </c>
      <c r="IY875">
        <v>0</v>
      </c>
      <c r="IZ875">
        <v>0</v>
      </c>
      <c r="JA875">
        <v>0</v>
      </c>
      <c r="JB875">
        <v>0</v>
      </c>
      <c r="JC875">
        <v>0</v>
      </c>
      <c r="JD875">
        <v>0</v>
      </c>
      <c r="JE875">
        <v>0</v>
      </c>
      <c r="JF875">
        <v>0</v>
      </c>
      <c r="JG875">
        <v>0</v>
      </c>
      <c r="JH875">
        <v>0</v>
      </c>
      <c r="JI875">
        <v>0</v>
      </c>
      <c r="JJ875">
        <v>0</v>
      </c>
      <c r="JK875">
        <v>0</v>
      </c>
      <c r="JL875">
        <v>0</v>
      </c>
      <c r="JM875">
        <v>0</v>
      </c>
      <c r="JN875">
        <v>0</v>
      </c>
      <c r="JO875">
        <v>0</v>
      </c>
      <c r="JP875">
        <v>0</v>
      </c>
      <c r="JQ875">
        <v>0</v>
      </c>
      <c r="JR875">
        <v>0</v>
      </c>
      <c r="JS875">
        <v>0</v>
      </c>
      <c r="JT875">
        <v>0</v>
      </c>
      <c r="JU875">
        <v>0</v>
      </c>
      <c r="JV875">
        <v>0</v>
      </c>
      <c r="JW875">
        <v>0</v>
      </c>
      <c r="JX875">
        <v>0</v>
      </c>
      <c r="JY875">
        <v>0</v>
      </c>
      <c r="JZ875">
        <v>0</v>
      </c>
      <c r="KA875">
        <v>0</v>
      </c>
      <c r="KB875">
        <v>0</v>
      </c>
      <c r="KC875">
        <v>0</v>
      </c>
      <c r="KD875">
        <v>0</v>
      </c>
      <c r="KE875">
        <v>0</v>
      </c>
      <c r="KF875">
        <v>0</v>
      </c>
      <c r="KG875">
        <v>0</v>
      </c>
      <c r="KH875">
        <v>0</v>
      </c>
      <c r="KI875">
        <v>0</v>
      </c>
      <c r="KJ875">
        <v>0</v>
      </c>
      <c r="KK875">
        <v>0</v>
      </c>
      <c r="KL875">
        <v>0</v>
      </c>
      <c r="KM875">
        <v>0</v>
      </c>
      <c r="KN875">
        <v>0</v>
      </c>
      <c r="KO875">
        <v>0</v>
      </c>
      <c r="KP875">
        <v>0</v>
      </c>
      <c r="KQ875">
        <v>0</v>
      </c>
      <c r="KR875">
        <v>0</v>
      </c>
      <c r="KS875">
        <v>0</v>
      </c>
      <c r="KT875">
        <v>0</v>
      </c>
      <c r="KU875">
        <v>0</v>
      </c>
      <c r="KV875">
        <v>0</v>
      </c>
      <c r="KW875">
        <v>0</v>
      </c>
      <c r="KX875">
        <v>0</v>
      </c>
      <c r="KY875">
        <v>0</v>
      </c>
      <c r="KZ875">
        <v>0</v>
      </c>
      <c r="LA875">
        <v>0</v>
      </c>
      <c r="LB875">
        <v>0</v>
      </c>
      <c r="LC875">
        <v>0</v>
      </c>
      <c r="LD875">
        <v>0</v>
      </c>
      <c r="LE875">
        <v>0</v>
      </c>
      <c r="LF875">
        <v>0</v>
      </c>
      <c r="LG875">
        <v>0</v>
      </c>
      <c r="LH875">
        <v>0</v>
      </c>
      <c r="LI875">
        <v>0</v>
      </c>
      <c r="LJ875">
        <v>0</v>
      </c>
      <c r="LK875">
        <v>0</v>
      </c>
      <c r="LL875">
        <v>0</v>
      </c>
      <c r="LM875">
        <v>0</v>
      </c>
      <c r="LN875">
        <v>0</v>
      </c>
      <c r="LO875">
        <v>0</v>
      </c>
      <c r="LP875">
        <v>0</v>
      </c>
      <c r="LQ875">
        <v>0</v>
      </c>
      <c r="LR875">
        <v>0</v>
      </c>
      <c r="LS875">
        <v>0</v>
      </c>
      <c r="LT875">
        <v>0</v>
      </c>
      <c r="LU875">
        <v>0</v>
      </c>
      <c r="LV875">
        <v>0</v>
      </c>
      <c r="LW875">
        <v>0</v>
      </c>
      <c r="LX875">
        <v>0</v>
      </c>
      <c r="LY875">
        <v>0</v>
      </c>
      <c r="LZ875">
        <v>0</v>
      </c>
      <c r="MA875">
        <v>0</v>
      </c>
      <c r="MB875">
        <v>0</v>
      </c>
      <c r="MC875">
        <v>0</v>
      </c>
      <c r="MD875">
        <v>0</v>
      </c>
      <c r="ME875">
        <v>0</v>
      </c>
      <c r="MF875">
        <v>0</v>
      </c>
      <c r="MG875">
        <v>0</v>
      </c>
      <c r="MH875">
        <v>0</v>
      </c>
      <c r="MI875">
        <v>0</v>
      </c>
      <c r="MJ875">
        <v>136</v>
      </c>
    </row>
    <row r="876" spans="1:348" x14ac:dyDescent="0.55000000000000004">
      <c r="A876" t="s">
        <v>2085</v>
      </c>
      <c r="B876">
        <v>0</v>
      </c>
      <c r="C876">
        <v>1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1</v>
      </c>
      <c r="AV876">
        <v>1</v>
      </c>
      <c r="AW876">
        <v>1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  <c r="BJ876">
        <v>0</v>
      </c>
      <c r="BK876">
        <v>0</v>
      </c>
      <c r="BL876">
        <v>0</v>
      </c>
      <c r="BM876">
        <v>0</v>
      </c>
      <c r="BN876">
        <v>0</v>
      </c>
      <c r="BO876">
        <v>0</v>
      </c>
      <c r="BP876">
        <v>1</v>
      </c>
      <c r="BQ876">
        <v>0</v>
      </c>
      <c r="BR876">
        <v>0</v>
      </c>
      <c r="BS876">
        <v>0</v>
      </c>
      <c r="BT876">
        <v>0</v>
      </c>
      <c r="BU876">
        <v>0</v>
      </c>
      <c r="BV876">
        <v>0</v>
      </c>
      <c r="BW876">
        <v>0</v>
      </c>
      <c r="BX876">
        <v>0</v>
      </c>
      <c r="BY876">
        <v>0</v>
      </c>
      <c r="BZ876">
        <v>0</v>
      </c>
      <c r="CA876">
        <v>0</v>
      </c>
      <c r="CB876">
        <v>0</v>
      </c>
      <c r="CC876">
        <v>0</v>
      </c>
      <c r="CD876">
        <v>0</v>
      </c>
      <c r="CE876">
        <v>0</v>
      </c>
      <c r="CF876">
        <v>0</v>
      </c>
      <c r="CG876">
        <v>0</v>
      </c>
      <c r="CH876">
        <v>0</v>
      </c>
      <c r="CI876">
        <v>0</v>
      </c>
      <c r="CJ876">
        <v>0</v>
      </c>
      <c r="CK876">
        <v>1</v>
      </c>
      <c r="CL876">
        <v>0</v>
      </c>
      <c r="CM876">
        <v>0</v>
      </c>
      <c r="CN876">
        <v>0</v>
      </c>
      <c r="CO876">
        <v>0</v>
      </c>
      <c r="CP876">
        <v>0</v>
      </c>
      <c r="CQ876">
        <v>0</v>
      </c>
      <c r="CR876">
        <v>0</v>
      </c>
      <c r="CS876">
        <v>0</v>
      </c>
      <c r="CT876">
        <v>0</v>
      </c>
      <c r="CU876">
        <v>0</v>
      </c>
      <c r="CV876">
        <v>0</v>
      </c>
      <c r="CW876">
        <v>0</v>
      </c>
      <c r="CX876">
        <v>0</v>
      </c>
      <c r="CY876">
        <v>0</v>
      </c>
      <c r="CZ876">
        <v>0</v>
      </c>
      <c r="DA876">
        <v>0</v>
      </c>
      <c r="DB876">
        <v>0</v>
      </c>
      <c r="DC876">
        <v>0</v>
      </c>
      <c r="DD876">
        <v>0</v>
      </c>
      <c r="DE876">
        <v>0</v>
      </c>
      <c r="DF876">
        <v>0</v>
      </c>
      <c r="DG876">
        <v>0</v>
      </c>
      <c r="DH876">
        <v>0</v>
      </c>
      <c r="DI876">
        <v>0</v>
      </c>
      <c r="DJ876">
        <v>0</v>
      </c>
      <c r="DK876">
        <v>0</v>
      </c>
      <c r="DL876">
        <v>0</v>
      </c>
      <c r="DM876">
        <v>0</v>
      </c>
      <c r="DN876">
        <v>0</v>
      </c>
      <c r="DO876">
        <v>0</v>
      </c>
      <c r="DP876">
        <v>0</v>
      </c>
      <c r="DQ876">
        <v>0</v>
      </c>
      <c r="DR876">
        <v>0</v>
      </c>
      <c r="DS876">
        <v>0</v>
      </c>
      <c r="DT876">
        <v>0</v>
      </c>
      <c r="DU876">
        <v>0</v>
      </c>
      <c r="DV876">
        <v>0</v>
      </c>
      <c r="DW876">
        <v>0</v>
      </c>
      <c r="DX876">
        <v>0</v>
      </c>
      <c r="DY876">
        <v>0</v>
      </c>
      <c r="DZ876">
        <v>0</v>
      </c>
      <c r="EA876">
        <v>0</v>
      </c>
      <c r="EB876">
        <v>0</v>
      </c>
      <c r="EC876">
        <v>0</v>
      </c>
      <c r="ED876">
        <v>0</v>
      </c>
      <c r="EE876">
        <v>0</v>
      </c>
      <c r="EF876">
        <v>0</v>
      </c>
      <c r="EG876">
        <v>1</v>
      </c>
      <c r="EH876">
        <v>0</v>
      </c>
      <c r="EI876">
        <v>0</v>
      </c>
      <c r="EJ876">
        <v>0</v>
      </c>
      <c r="EK876">
        <v>0</v>
      </c>
      <c r="EL876">
        <v>0</v>
      </c>
      <c r="EM876">
        <v>0</v>
      </c>
      <c r="EN876">
        <v>0</v>
      </c>
      <c r="EO876">
        <v>0</v>
      </c>
      <c r="EP876">
        <v>0</v>
      </c>
      <c r="EQ876">
        <v>0</v>
      </c>
      <c r="ER876">
        <v>0</v>
      </c>
      <c r="ES876">
        <v>0</v>
      </c>
      <c r="ET876">
        <v>0</v>
      </c>
      <c r="EU876">
        <v>0</v>
      </c>
      <c r="EV876">
        <v>0</v>
      </c>
      <c r="EW876">
        <v>0</v>
      </c>
      <c r="EX876">
        <v>0</v>
      </c>
      <c r="EY876">
        <v>0</v>
      </c>
      <c r="EZ876">
        <v>0</v>
      </c>
      <c r="FA876">
        <v>0</v>
      </c>
      <c r="FB876">
        <v>0</v>
      </c>
      <c r="FC876">
        <v>0</v>
      </c>
      <c r="FD876">
        <v>0</v>
      </c>
      <c r="FE876">
        <v>0</v>
      </c>
      <c r="FF876">
        <v>0</v>
      </c>
      <c r="FG876">
        <v>0</v>
      </c>
      <c r="FH876">
        <v>0</v>
      </c>
      <c r="FI876">
        <v>0</v>
      </c>
      <c r="FJ876">
        <v>0</v>
      </c>
      <c r="FK876">
        <v>0</v>
      </c>
      <c r="FL876">
        <v>0</v>
      </c>
      <c r="FM876">
        <v>0</v>
      </c>
      <c r="FN876">
        <v>0</v>
      </c>
      <c r="FO876">
        <v>0</v>
      </c>
      <c r="FP876">
        <v>0</v>
      </c>
      <c r="FQ876">
        <v>0</v>
      </c>
      <c r="FR876">
        <v>0</v>
      </c>
      <c r="FS876">
        <v>0</v>
      </c>
      <c r="FT876">
        <v>0</v>
      </c>
      <c r="FU876">
        <v>0</v>
      </c>
      <c r="FV876">
        <v>0</v>
      </c>
      <c r="FW876">
        <v>0</v>
      </c>
      <c r="FX876">
        <v>0</v>
      </c>
      <c r="FY876">
        <v>0</v>
      </c>
      <c r="FZ876">
        <v>0</v>
      </c>
      <c r="GA876">
        <v>0</v>
      </c>
      <c r="GB876">
        <v>0</v>
      </c>
      <c r="GC876">
        <v>0</v>
      </c>
      <c r="GD876">
        <v>0</v>
      </c>
      <c r="GE876">
        <v>0</v>
      </c>
      <c r="GF876">
        <v>0</v>
      </c>
      <c r="GG876">
        <v>0</v>
      </c>
      <c r="GH876">
        <v>0</v>
      </c>
      <c r="GI876">
        <v>0</v>
      </c>
      <c r="GJ876">
        <v>0</v>
      </c>
      <c r="GK876">
        <v>0</v>
      </c>
      <c r="GL876">
        <v>0</v>
      </c>
      <c r="GM876">
        <v>0</v>
      </c>
      <c r="GN876">
        <v>0</v>
      </c>
      <c r="GO876">
        <v>0</v>
      </c>
      <c r="GP876">
        <v>0</v>
      </c>
      <c r="GQ876">
        <v>0</v>
      </c>
      <c r="GR876">
        <v>0</v>
      </c>
      <c r="GS876">
        <v>0</v>
      </c>
      <c r="GT876">
        <v>0</v>
      </c>
      <c r="GU876">
        <v>0</v>
      </c>
      <c r="GV876">
        <v>0</v>
      </c>
      <c r="GW876">
        <v>0</v>
      </c>
      <c r="GX876">
        <v>0</v>
      </c>
      <c r="GY876">
        <v>0</v>
      </c>
      <c r="GZ876">
        <v>0</v>
      </c>
      <c r="HA876">
        <v>0</v>
      </c>
      <c r="HB876">
        <v>0</v>
      </c>
      <c r="HC876">
        <v>0</v>
      </c>
      <c r="HD876">
        <v>0</v>
      </c>
      <c r="HE876">
        <v>0</v>
      </c>
      <c r="HF876">
        <v>0</v>
      </c>
      <c r="HG876">
        <v>0</v>
      </c>
      <c r="HH876">
        <v>0</v>
      </c>
      <c r="HI876">
        <v>0</v>
      </c>
      <c r="HJ876">
        <v>0</v>
      </c>
      <c r="HK876">
        <v>0</v>
      </c>
      <c r="HL876">
        <v>0</v>
      </c>
      <c r="HM876">
        <v>0</v>
      </c>
      <c r="HN876">
        <v>0</v>
      </c>
      <c r="HO876">
        <v>0</v>
      </c>
      <c r="HP876">
        <v>0</v>
      </c>
      <c r="HQ876">
        <v>0</v>
      </c>
      <c r="HR876">
        <v>0</v>
      </c>
      <c r="HS876">
        <v>0</v>
      </c>
      <c r="HT876">
        <v>0</v>
      </c>
      <c r="HU876">
        <v>0</v>
      </c>
      <c r="HV876">
        <v>0</v>
      </c>
      <c r="HW876">
        <v>0</v>
      </c>
      <c r="HX876">
        <v>0</v>
      </c>
      <c r="HY876">
        <v>0</v>
      </c>
      <c r="HZ876">
        <v>0</v>
      </c>
      <c r="IA876">
        <v>0</v>
      </c>
      <c r="IB876">
        <v>0</v>
      </c>
      <c r="IC876">
        <v>0</v>
      </c>
      <c r="ID876">
        <v>0</v>
      </c>
      <c r="IE876">
        <v>0</v>
      </c>
      <c r="IF876">
        <v>0</v>
      </c>
      <c r="IG876">
        <v>0</v>
      </c>
      <c r="IH876">
        <v>0</v>
      </c>
      <c r="II876">
        <v>0</v>
      </c>
      <c r="IJ876">
        <v>0</v>
      </c>
      <c r="IK876">
        <v>0</v>
      </c>
      <c r="IL876">
        <v>0</v>
      </c>
      <c r="IM876">
        <v>0</v>
      </c>
      <c r="IN876">
        <v>0</v>
      </c>
      <c r="IO876">
        <v>0</v>
      </c>
      <c r="IP876">
        <v>0</v>
      </c>
      <c r="IQ876">
        <v>0</v>
      </c>
      <c r="IR876">
        <v>0</v>
      </c>
      <c r="IS876">
        <v>0</v>
      </c>
      <c r="IT876">
        <v>0</v>
      </c>
      <c r="IU876">
        <v>0</v>
      </c>
      <c r="IV876">
        <v>0</v>
      </c>
      <c r="IW876">
        <v>0</v>
      </c>
      <c r="IX876">
        <v>0</v>
      </c>
      <c r="IY876">
        <v>0</v>
      </c>
      <c r="IZ876">
        <v>0</v>
      </c>
      <c r="JA876">
        <v>0</v>
      </c>
      <c r="JB876">
        <v>0</v>
      </c>
      <c r="JC876">
        <v>0</v>
      </c>
      <c r="JD876">
        <v>0</v>
      </c>
      <c r="JE876">
        <v>0</v>
      </c>
      <c r="JF876">
        <v>0</v>
      </c>
      <c r="JG876">
        <v>0</v>
      </c>
      <c r="JH876">
        <v>0</v>
      </c>
      <c r="JI876">
        <v>0</v>
      </c>
      <c r="JJ876">
        <v>0</v>
      </c>
      <c r="JK876">
        <v>0</v>
      </c>
      <c r="JL876">
        <v>0</v>
      </c>
      <c r="JM876">
        <v>0</v>
      </c>
      <c r="JN876">
        <v>0</v>
      </c>
      <c r="JO876">
        <v>0</v>
      </c>
      <c r="JP876">
        <v>0</v>
      </c>
      <c r="JQ876">
        <v>0</v>
      </c>
      <c r="JR876">
        <v>0</v>
      </c>
      <c r="JS876">
        <v>0</v>
      </c>
      <c r="JT876">
        <v>0</v>
      </c>
      <c r="JU876">
        <v>0</v>
      </c>
      <c r="JV876">
        <v>0</v>
      </c>
      <c r="JW876">
        <v>0</v>
      </c>
      <c r="JX876">
        <v>0</v>
      </c>
      <c r="JY876">
        <v>0</v>
      </c>
      <c r="JZ876">
        <v>0</v>
      </c>
      <c r="KA876">
        <v>0</v>
      </c>
      <c r="KB876">
        <v>0</v>
      </c>
      <c r="KC876">
        <v>0</v>
      </c>
      <c r="KD876">
        <v>0</v>
      </c>
      <c r="KE876">
        <v>0</v>
      </c>
      <c r="KF876">
        <v>0</v>
      </c>
      <c r="KG876">
        <v>0</v>
      </c>
      <c r="KH876">
        <v>0</v>
      </c>
      <c r="KI876">
        <v>0</v>
      </c>
      <c r="KJ876">
        <v>0</v>
      </c>
      <c r="KK876">
        <v>0</v>
      </c>
      <c r="KL876">
        <v>0</v>
      </c>
      <c r="KM876">
        <v>0</v>
      </c>
      <c r="KN876">
        <v>0</v>
      </c>
      <c r="KO876">
        <v>0</v>
      </c>
      <c r="KP876">
        <v>0</v>
      </c>
      <c r="KQ876">
        <v>0</v>
      </c>
      <c r="KR876">
        <v>0</v>
      </c>
      <c r="KS876">
        <v>0</v>
      </c>
      <c r="KT876">
        <v>0</v>
      </c>
      <c r="KU876">
        <v>0</v>
      </c>
      <c r="KV876">
        <v>0</v>
      </c>
      <c r="KW876">
        <v>0</v>
      </c>
      <c r="KX876">
        <v>0</v>
      </c>
      <c r="KY876">
        <v>0</v>
      </c>
      <c r="KZ876">
        <v>0</v>
      </c>
      <c r="LA876">
        <v>0</v>
      </c>
      <c r="LB876">
        <v>0</v>
      </c>
      <c r="LC876">
        <v>0</v>
      </c>
      <c r="LD876">
        <v>0</v>
      </c>
      <c r="LE876">
        <v>0</v>
      </c>
      <c r="LF876">
        <v>0</v>
      </c>
      <c r="LG876">
        <v>0</v>
      </c>
      <c r="LH876">
        <v>0</v>
      </c>
      <c r="LI876">
        <v>0</v>
      </c>
      <c r="LJ876">
        <v>0</v>
      </c>
      <c r="LK876">
        <v>0</v>
      </c>
      <c r="LL876">
        <v>0</v>
      </c>
      <c r="LM876">
        <v>0</v>
      </c>
      <c r="LN876">
        <v>0</v>
      </c>
      <c r="LO876">
        <v>0</v>
      </c>
      <c r="LP876">
        <v>0</v>
      </c>
      <c r="LQ876">
        <v>0</v>
      </c>
      <c r="LR876">
        <v>0</v>
      </c>
      <c r="LS876">
        <v>0</v>
      </c>
      <c r="LT876">
        <v>0</v>
      </c>
      <c r="LU876">
        <v>0</v>
      </c>
      <c r="LV876">
        <v>0</v>
      </c>
      <c r="LW876">
        <v>0</v>
      </c>
      <c r="LX876">
        <v>0</v>
      </c>
      <c r="LY876">
        <v>0</v>
      </c>
      <c r="LZ876">
        <v>0</v>
      </c>
      <c r="MA876">
        <v>0</v>
      </c>
      <c r="MB876">
        <v>0</v>
      </c>
      <c r="MC876">
        <v>0</v>
      </c>
      <c r="MD876">
        <v>0</v>
      </c>
      <c r="ME876">
        <v>0</v>
      </c>
      <c r="MF876">
        <v>0</v>
      </c>
      <c r="MG876">
        <v>0</v>
      </c>
      <c r="MH876">
        <v>0</v>
      </c>
      <c r="MI876">
        <v>0</v>
      </c>
      <c r="MJ876">
        <v>133</v>
      </c>
    </row>
    <row r="877" spans="1:348" x14ac:dyDescent="0.55000000000000004">
      <c r="A877" t="s">
        <v>2087</v>
      </c>
      <c r="B877">
        <v>0</v>
      </c>
      <c r="C877">
        <v>1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0</v>
      </c>
      <c r="BK877">
        <v>0</v>
      </c>
      <c r="BL877">
        <v>0</v>
      </c>
      <c r="BM877">
        <v>0</v>
      </c>
      <c r="BN877">
        <v>0</v>
      </c>
      <c r="BO877">
        <v>0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0</v>
      </c>
      <c r="BX877">
        <v>0</v>
      </c>
      <c r="BY877">
        <v>0</v>
      </c>
      <c r="BZ877">
        <v>0</v>
      </c>
      <c r="CA877">
        <v>0</v>
      </c>
      <c r="CB877">
        <v>0</v>
      </c>
      <c r="CC877">
        <v>0</v>
      </c>
      <c r="CD877">
        <v>0</v>
      </c>
      <c r="CE877">
        <v>0</v>
      </c>
      <c r="CF877">
        <v>0</v>
      </c>
      <c r="CG877">
        <v>0</v>
      </c>
      <c r="CH877">
        <v>0</v>
      </c>
      <c r="CI877">
        <v>0</v>
      </c>
      <c r="CJ877">
        <v>0</v>
      </c>
      <c r="CK877">
        <v>0</v>
      </c>
      <c r="CL877">
        <v>0</v>
      </c>
      <c r="CM877">
        <v>0</v>
      </c>
      <c r="CN877">
        <v>0</v>
      </c>
      <c r="CO877">
        <v>0</v>
      </c>
      <c r="CP877">
        <v>0</v>
      </c>
      <c r="CQ877">
        <v>0</v>
      </c>
      <c r="CR877">
        <v>0</v>
      </c>
      <c r="CS877">
        <v>0</v>
      </c>
      <c r="CT877">
        <v>0</v>
      </c>
      <c r="CU877">
        <v>0</v>
      </c>
      <c r="CV877">
        <v>0</v>
      </c>
      <c r="CW877">
        <v>0</v>
      </c>
      <c r="CX877">
        <v>0</v>
      </c>
      <c r="CY877">
        <v>0</v>
      </c>
      <c r="CZ877">
        <v>0</v>
      </c>
      <c r="DA877">
        <v>0</v>
      </c>
      <c r="DB877">
        <v>0</v>
      </c>
      <c r="DC877">
        <v>0</v>
      </c>
      <c r="DD877">
        <v>0</v>
      </c>
      <c r="DE877">
        <v>0</v>
      </c>
      <c r="DF877">
        <v>0</v>
      </c>
      <c r="DG877">
        <v>0</v>
      </c>
      <c r="DH877">
        <v>0</v>
      </c>
      <c r="DI877">
        <v>0</v>
      </c>
      <c r="DJ877">
        <v>0</v>
      </c>
      <c r="DK877">
        <v>0</v>
      </c>
      <c r="DL877">
        <v>0</v>
      </c>
      <c r="DM877">
        <v>0</v>
      </c>
      <c r="DN877">
        <v>0</v>
      </c>
      <c r="DO877">
        <v>0</v>
      </c>
      <c r="DP877">
        <v>0</v>
      </c>
      <c r="DQ877">
        <v>0</v>
      </c>
      <c r="DR877">
        <v>0</v>
      </c>
      <c r="DS877">
        <v>0</v>
      </c>
      <c r="DT877">
        <v>0</v>
      </c>
      <c r="DU877">
        <v>0</v>
      </c>
      <c r="DV877">
        <v>0</v>
      </c>
      <c r="DW877">
        <v>0</v>
      </c>
      <c r="DX877">
        <v>0</v>
      </c>
      <c r="DY877">
        <v>0</v>
      </c>
      <c r="DZ877">
        <v>0</v>
      </c>
      <c r="EA877">
        <v>0</v>
      </c>
      <c r="EB877">
        <v>0</v>
      </c>
      <c r="EC877">
        <v>0</v>
      </c>
      <c r="ED877">
        <v>0</v>
      </c>
      <c r="EE877">
        <v>0</v>
      </c>
      <c r="EF877">
        <v>0</v>
      </c>
      <c r="EG877">
        <v>0</v>
      </c>
      <c r="EH877">
        <v>0</v>
      </c>
      <c r="EI877">
        <v>0</v>
      </c>
      <c r="EJ877">
        <v>0</v>
      </c>
      <c r="EK877">
        <v>0</v>
      </c>
      <c r="EL877">
        <v>0</v>
      </c>
      <c r="EM877">
        <v>0</v>
      </c>
      <c r="EN877">
        <v>0</v>
      </c>
      <c r="EO877">
        <v>0</v>
      </c>
      <c r="EP877">
        <v>0</v>
      </c>
      <c r="EQ877">
        <v>0</v>
      </c>
      <c r="ER877">
        <v>0</v>
      </c>
      <c r="ES877">
        <v>0</v>
      </c>
      <c r="ET877">
        <v>0</v>
      </c>
      <c r="EU877">
        <v>0</v>
      </c>
      <c r="EV877">
        <v>0</v>
      </c>
      <c r="EW877">
        <v>0</v>
      </c>
      <c r="EX877">
        <v>0</v>
      </c>
      <c r="EY877">
        <v>0</v>
      </c>
      <c r="EZ877">
        <v>0</v>
      </c>
      <c r="FA877">
        <v>0</v>
      </c>
      <c r="FB877">
        <v>0</v>
      </c>
      <c r="FC877">
        <v>0</v>
      </c>
      <c r="FD877">
        <v>0</v>
      </c>
      <c r="FE877">
        <v>0</v>
      </c>
      <c r="FF877">
        <v>0</v>
      </c>
      <c r="FG877">
        <v>0</v>
      </c>
      <c r="FH877">
        <v>0</v>
      </c>
      <c r="FI877">
        <v>0</v>
      </c>
      <c r="FJ877">
        <v>0</v>
      </c>
      <c r="FK877">
        <v>0</v>
      </c>
      <c r="FL877">
        <v>0</v>
      </c>
      <c r="FM877">
        <v>0</v>
      </c>
      <c r="FN877">
        <v>0</v>
      </c>
      <c r="FO877">
        <v>0</v>
      </c>
      <c r="FP877">
        <v>0</v>
      </c>
      <c r="FQ877">
        <v>0</v>
      </c>
      <c r="FR877">
        <v>0</v>
      </c>
      <c r="FS877">
        <v>0</v>
      </c>
      <c r="FT877">
        <v>0</v>
      </c>
      <c r="FU877">
        <v>0</v>
      </c>
      <c r="FV877">
        <v>0</v>
      </c>
      <c r="FW877">
        <v>0</v>
      </c>
      <c r="FX877">
        <v>0</v>
      </c>
      <c r="FY877">
        <v>0</v>
      </c>
      <c r="FZ877">
        <v>0</v>
      </c>
      <c r="GA877">
        <v>0</v>
      </c>
      <c r="GB877">
        <v>0</v>
      </c>
      <c r="GC877">
        <v>0</v>
      </c>
      <c r="GD877">
        <v>0</v>
      </c>
      <c r="GE877">
        <v>0</v>
      </c>
      <c r="GF877">
        <v>0</v>
      </c>
      <c r="GG877">
        <v>0</v>
      </c>
      <c r="GH877">
        <v>0</v>
      </c>
      <c r="GI877">
        <v>0</v>
      </c>
      <c r="GJ877">
        <v>0</v>
      </c>
      <c r="GK877">
        <v>0</v>
      </c>
      <c r="GL877">
        <v>0</v>
      </c>
      <c r="GM877">
        <v>0</v>
      </c>
      <c r="GN877">
        <v>0</v>
      </c>
      <c r="GO877">
        <v>0</v>
      </c>
      <c r="GP877">
        <v>0</v>
      </c>
      <c r="GQ877">
        <v>0</v>
      </c>
      <c r="GR877">
        <v>0</v>
      </c>
      <c r="GS877">
        <v>0</v>
      </c>
      <c r="GT877">
        <v>0</v>
      </c>
      <c r="GU877">
        <v>0</v>
      </c>
      <c r="GV877">
        <v>0</v>
      </c>
      <c r="GW877">
        <v>0</v>
      </c>
      <c r="GX877">
        <v>0</v>
      </c>
      <c r="GY877">
        <v>0</v>
      </c>
      <c r="GZ877">
        <v>0</v>
      </c>
      <c r="HA877">
        <v>0</v>
      </c>
      <c r="HB877">
        <v>0</v>
      </c>
      <c r="HC877">
        <v>0</v>
      </c>
      <c r="HD877">
        <v>0</v>
      </c>
      <c r="HE877">
        <v>0</v>
      </c>
      <c r="HF877">
        <v>0</v>
      </c>
      <c r="HG877">
        <v>0</v>
      </c>
      <c r="HH877">
        <v>0</v>
      </c>
      <c r="HI877">
        <v>0</v>
      </c>
      <c r="HJ877">
        <v>0</v>
      </c>
      <c r="HK877">
        <v>0</v>
      </c>
      <c r="HL877">
        <v>0</v>
      </c>
      <c r="HM877">
        <v>0</v>
      </c>
      <c r="HN877">
        <v>0</v>
      </c>
      <c r="HO877">
        <v>0</v>
      </c>
      <c r="HP877">
        <v>0</v>
      </c>
      <c r="HQ877">
        <v>0</v>
      </c>
      <c r="HR877">
        <v>0</v>
      </c>
      <c r="HS877">
        <v>0</v>
      </c>
      <c r="HT877">
        <v>0</v>
      </c>
      <c r="HU877">
        <v>0</v>
      </c>
      <c r="HV877">
        <v>0</v>
      </c>
      <c r="HW877">
        <v>0</v>
      </c>
      <c r="HX877">
        <v>0</v>
      </c>
      <c r="HY877">
        <v>0</v>
      </c>
      <c r="HZ877">
        <v>0</v>
      </c>
      <c r="IA877">
        <v>0</v>
      </c>
      <c r="IB877">
        <v>0</v>
      </c>
      <c r="IC877">
        <v>0</v>
      </c>
      <c r="ID877">
        <v>0</v>
      </c>
      <c r="IE877">
        <v>0</v>
      </c>
      <c r="IF877">
        <v>0</v>
      </c>
      <c r="IG877">
        <v>0</v>
      </c>
      <c r="IH877">
        <v>0</v>
      </c>
      <c r="II877">
        <v>0</v>
      </c>
      <c r="IJ877">
        <v>0</v>
      </c>
      <c r="IK877">
        <v>0</v>
      </c>
      <c r="IL877">
        <v>0</v>
      </c>
      <c r="IM877">
        <v>0</v>
      </c>
      <c r="IN877">
        <v>0</v>
      </c>
      <c r="IO877">
        <v>0</v>
      </c>
      <c r="IP877">
        <v>0</v>
      </c>
      <c r="IQ877">
        <v>0</v>
      </c>
      <c r="IR877">
        <v>0</v>
      </c>
      <c r="IS877">
        <v>0</v>
      </c>
      <c r="IT877">
        <v>0</v>
      </c>
      <c r="IU877">
        <v>0</v>
      </c>
      <c r="IV877">
        <v>0</v>
      </c>
      <c r="IW877">
        <v>0</v>
      </c>
      <c r="IX877">
        <v>0</v>
      </c>
      <c r="IY877">
        <v>0</v>
      </c>
      <c r="IZ877">
        <v>0</v>
      </c>
      <c r="JA877">
        <v>0</v>
      </c>
      <c r="JB877">
        <v>0</v>
      </c>
      <c r="JC877">
        <v>0</v>
      </c>
      <c r="JD877">
        <v>0</v>
      </c>
      <c r="JE877">
        <v>0</v>
      </c>
      <c r="JF877">
        <v>0</v>
      </c>
      <c r="JG877">
        <v>0</v>
      </c>
      <c r="JH877">
        <v>0</v>
      </c>
      <c r="JI877">
        <v>0</v>
      </c>
      <c r="JJ877">
        <v>0</v>
      </c>
      <c r="JK877">
        <v>0</v>
      </c>
      <c r="JL877">
        <v>0</v>
      </c>
      <c r="JM877">
        <v>0</v>
      </c>
      <c r="JN877">
        <v>0</v>
      </c>
      <c r="JO877">
        <v>0</v>
      </c>
      <c r="JP877">
        <v>0</v>
      </c>
      <c r="JQ877">
        <v>0</v>
      </c>
      <c r="JR877">
        <v>0</v>
      </c>
      <c r="JS877">
        <v>1</v>
      </c>
      <c r="JT877">
        <v>0</v>
      </c>
      <c r="JU877">
        <v>0</v>
      </c>
      <c r="JV877">
        <v>0</v>
      </c>
      <c r="JW877">
        <v>0</v>
      </c>
      <c r="JX877">
        <v>0</v>
      </c>
      <c r="JY877">
        <v>0</v>
      </c>
      <c r="JZ877">
        <v>0</v>
      </c>
      <c r="KA877">
        <v>0</v>
      </c>
      <c r="KB877">
        <v>0</v>
      </c>
      <c r="KC877">
        <v>0</v>
      </c>
      <c r="KD877">
        <v>0</v>
      </c>
      <c r="KE877">
        <v>0</v>
      </c>
      <c r="KF877">
        <v>0</v>
      </c>
      <c r="KG877">
        <v>0</v>
      </c>
      <c r="KH877">
        <v>0</v>
      </c>
      <c r="KI877">
        <v>0</v>
      </c>
      <c r="KJ877">
        <v>0</v>
      </c>
      <c r="KK877">
        <v>0</v>
      </c>
      <c r="KL877">
        <v>0</v>
      </c>
      <c r="KM877">
        <v>0</v>
      </c>
      <c r="KN877">
        <v>0</v>
      </c>
      <c r="KO877">
        <v>0</v>
      </c>
      <c r="KP877">
        <v>0</v>
      </c>
      <c r="KQ877">
        <v>0</v>
      </c>
      <c r="KR877">
        <v>0</v>
      </c>
      <c r="KS877">
        <v>0</v>
      </c>
      <c r="KT877">
        <v>0</v>
      </c>
      <c r="KU877">
        <v>0</v>
      </c>
      <c r="KV877">
        <v>0</v>
      </c>
      <c r="KW877">
        <v>0</v>
      </c>
      <c r="KX877">
        <v>0</v>
      </c>
      <c r="KY877">
        <v>0</v>
      </c>
      <c r="KZ877">
        <v>0</v>
      </c>
      <c r="LA877">
        <v>0</v>
      </c>
      <c r="LB877">
        <v>0</v>
      </c>
      <c r="LC877">
        <v>0</v>
      </c>
      <c r="LD877">
        <v>0</v>
      </c>
      <c r="LE877">
        <v>0</v>
      </c>
      <c r="LF877">
        <v>0</v>
      </c>
      <c r="LG877">
        <v>0</v>
      </c>
      <c r="LH877">
        <v>0</v>
      </c>
      <c r="LI877">
        <v>0</v>
      </c>
      <c r="LJ877">
        <v>0</v>
      </c>
      <c r="LK877">
        <v>0</v>
      </c>
      <c r="LL877">
        <v>0</v>
      </c>
      <c r="LM877">
        <v>0</v>
      </c>
      <c r="LN877">
        <v>0</v>
      </c>
      <c r="LO877">
        <v>0</v>
      </c>
      <c r="LP877">
        <v>0</v>
      </c>
      <c r="LQ877">
        <v>0</v>
      </c>
      <c r="LR877">
        <v>0</v>
      </c>
      <c r="LS877">
        <v>0</v>
      </c>
      <c r="LT877">
        <v>0</v>
      </c>
      <c r="LU877">
        <v>0</v>
      </c>
      <c r="LV877">
        <v>0</v>
      </c>
      <c r="LW877">
        <v>0</v>
      </c>
      <c r="LX877">
        <v>0</v>
      </c>
      <c r="LY877">
        <v>0</v>
      </c>
      <c r="LZ877">
        <v>0</v>
      </c>
      <c r="MA877">
        <v>0</v>
      </c>
      <c r="MB877">
        <v>0</v>
      </c>
      <c r="MC877">
        <v>0</v>
      </c>
      <c r="MD877">
        <v>0</v>
      </c>
      <c r="ME877">
        <v>0</v>
      </c>
      <c r="MF877">
        <v>0</v>
      </c>
      <c r="MG877">
        <v>0</v>
      </c>
      <c r="MH877">
        <v>0</v>
      </c>
      <c r="MI877">
        <v>0</v>
      </c>
      <c r="MJ877">
        <v>134</v>
      </c>
    </row>
    <row r="878" spans="1:348" x14ac:dyDescent="0.55000000000000004">
      <c r="A878" t="s">
        <v>2089</v>
      </c>
      <c r="B878">
        <v>0</v>
      </c>
      <c r="C878">
        <v>1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0</v>
      </c>
      <c r="BI878">
        <v>0</v>
      </c>
      <c r="BJ878">
        <v>0</v>
      </c>
      <c r="BK878">
        <v>0</v>
      </c>
      <c r="BL878">
        <v>0</v>
      </c>
      <c r="BM878">
        <v>0</v>
      </c>
      <c r="BN878">
        <v>0</v>
      </c>
      <c r="BO878">
        <v>0</v>
      </c>
      <c r="BP878">
        <v>0</v>
      </c>
      <c r="BQ878">
        <v>0</v>
      </c>
      <c r="BR878">
        <v>0</v>
      </c>
      <c r="BS878">
        <v>0</v>
      </c>
      <c r="BT878">
        <v>0</v>
      </c>
      <c r="BU878">
        <v>0</v>
      </c>
      <c r="BV878">
        <v>0</v>
      </c>
      <c r="BW878">
        <v>0</v>
      </c>
      <c r="BX878">
        <v>0</v>
      </c>
      <c r="BY878">
        <v>0</v>
      </c>
      <c r="BZ878">
        <v>0</v>
      </c>
      <c r="CA878">
        <v>0</v>
      </c>
      <c r="CB878">
        <v>0</v>
      </c>
      <c r="CC878">
        <v>0</v>
      </c>
      <c r="CD878">
        <v>0</v>
      </c>
      <c r="CE878">
        <v>0</v>
      </c>
      <c r="CF878">
        <v>0</v>
      </c>
      <c r="CG878">
        <v>0</v>
      </c>
      <c r="CH878">
        <v>0</v>
      </c>
      <c r="CI878">
        <v>0</v>
      </c>
      <c r="CJ878">
        <v>0</v>
      </c>
      <c r="CK878">
        <v>0</v>
      </c>
      <c r="CL878">
        <v>0</v>
      </c>
      <c r="CM878">
        <v>0</v>
      </c>
      <c r="CN878">
        <v>0</v>
      </c>
      <c r="CO878">
        <v>0</v>
      </c>
      <c r="CP878">
        <v>0</v>
      </c>
      <c r="CQ878">
        <v>0</v>
      </c>
      <c r="CR878">
        <v>0</v>
      </c>
      <c r="CS878">
        <v>0</v>
      </c>
      <c r="CT878">
        <v>0</v>
      </c>
      <c r="CU878">
        <v>0</v>
      </c>
      <c r="CV878">
        <v>0</v>
      </c>
      <c r="CW878">
        <v>0</v>
      </c>
      <c r="CX878">
        <v>0</v>
      </c>
      <c r="CY878">
        <v>0</v>
      </c>
      <c r="CZ878">
        <v>0</v>
      </c>
      <c r="DA878">
        <v>0</v>
      </c>
      <c r="DB878">
        <v>0</v>
      </c>
      <c r="DC878">
        <v>0</v>
      </c>
      <c r="DD878">
        <v>0</v>
      </c>
      <c r="DE878">
        <v>0</v>
      </c>
      <c r="DF878">
        <v>0</v>
      </c>
      <c r="DG878">
        <v>0</v>
      </c>
      <c r="DH878">
        <v>0</v>
      </c>
      <c r="DI878">
        <v>0</v>
      </c>
      <c r="DJ878">
        <v>0</v>
      </c>
      <c r="DK878">
        <v>0</v>
      </c>
      <c r="DL878">
        <v>0</v>
      </c>
      <c r="DM878">
        <v>0</v>
      </c>
      <c r="DN878">
        <v>0</v>
      </c>
      <c r="DO878">
        <v>0</v>
      </c>
      <c r="DP878">
        <v>0</v>
      </c>
      <c r="DQ878">
        <v>0</v>
      </c>
      <c r="DR878">
        <v>0</v>
      </c>
      <c r="DS878">
        <v>0</v>
      </c>
      <c r="DT878">
        <v>0</v>
      </c>
      <c r="DU878">
        <v>0</v>
      </c>
      <c r="DV878">
        <v>0</v>
      </c>
      <c r="DW878">
        <v>0</v>
      </c>
      <c r="DX878">
        <v>0</v>
      </c>
      <c r="DY878">
        <v>0</v>
      </c>
      <c r="DZ878">
        <v>0</v>
      </c>
      <c r="EA878">
        <v>0</v>
      </c>
      <c r="EB878">
        <v>0</v>
      </c>
      <c r="EC878">
        <v>0</v>
      </c>
      <c r="ED878">
        <v>0</v>
      </c>
      <c r="EE878">
        <v>0</v>
      </c>
      <c r="EF878">
        <v>0</v>
      </c>
      <c r="EG878">
        <v>0</v>
      </c>
      <c r="EH878">
        <v>0</v>
      </c>
      <c r="EI878">
        <v>0</v>
      </c>
      <c r="EJ878">
        <v>0</v>
      </c>
      <c r="EK878">
        <v>0</v>
      </c>
      <c r="EL878">
        <v>0</v>
      </c>
      <c r="EM878">
        <v>0</v>
      </c>
      <c r="EN878">
        <v>0</v>
      </c>
      <c r="EO878">
        <v>0</v>
      </c>
      <c r="EP878">
        <v>0</v>
      </c>
      <c r="EQ878">
        <v>0</v>
      </c>
      <c r="ER878">
        <v>0</v>
      </c>
      <c r="ES878">
        <v>0</v>
      </c>
      <c r="ET878">
        <v>0</v>
      </c>
      <c r="EU878">
        <v>0</v>
      </c>
      <c r="EV878">
        <v>0</v>
      </c>
      <c r="EW878">
        <v>0</v>
      </c>
      <c r="EX878">
        <v>0</v>
      </c>
      <c r="EY878">
        <v>0</v>
      </c>
      <c r="EZ878">
        <v>0</v>
      </c>
      <c r="FA878">
        <v>0</v>
      </c>
      <c r="FB878">
        <v>0</v>
      </c>
      <c r="FC878">
        <v>0</v>
      </c>
      <c r="FD878">
        <v>0</v>
      </c>
      <c r="FE878">
        <v>0</v>
      </c>
      <c r="FF878">
        <v>0</v>
      </c>
      <c r="FG878">
        <v>0</v>
      </c>
      <c r="FH878">
        <v>0</v>
      </c>
      <c r="FI878">
        <v>0</v>
      </c>
      <c r="FJ878">
        <v>0</v>
      </c>
      <c r="FK878">
        <v>0</v>
      </c>
      <c r="FL878">
        <v>0</v>
      </c>
      <c r="FM878">
        <v>0</v>
      </c>
      <c r="FN878">
        <v>0</v>
      </c>
      <c r="FO878">
        <v>0</v>
      </c>
      <c r="FP878">
        <v>0</v>
      </c>
      <c r="FQ878">
        <v>0</v>
      </c>
      <c r="FR878">
        <v>0</v>
      </c>
      <c r="FS878">
        <v>0</v>
      </c>
      <c r="FT878">
        <v>0</v>
      </c>
      <c r="FU878">
        <v>0</v>
      </c>
      <c r="FV878">
        <v>0</v>
      </c>
      <c r="FW878">
        <v>0</v>
      </c>
      <c r="FX878">
        <v>0</v>
      </c>
      <c r="FY878">
        <v>0</v>
      </c>
      <c r="FZ878">
        <v>0</v>
      </c>
      <c r="GA878">
        <v>0</v>
      </c>
      <c r="GB878">
        <v>0</v>
      </c>
      <c r="GC878">
        <v>0</v>
      </c>
      <c r="GD878">
        <v>0</v>
      </c>
      <c r="GE878">
        <v>0</v>
      </c>
      <c r="GF878">
        <v>0</v>
      </c>
      <c r="GG878">
        <v>0</v>
      </c>
      <c r="GH878">
        <v>0</v>
      </c>
      <c r="GI878">
        <v>0</v>
      </c>
      <c r="GJ878">
        <v>0</v>
      </c>
      <c r="GK878">
        <v>0</v>
      </c>
      <c r="GL878">
        <v>0</v>
      </c>
      <c r="GM878">
        <v>0</v>
      </c>
      <c r="GN878">
        <v>0</v>
      </c>
      <c r="GO878">
        <v>0</v>
      </c>
      <c r="GP878">
        <v>0</v>
      </c>
      <c r="GQ878">
        <v>0</v>
      </c>
      <c r="GR878">
        <v>0</v>
      </c>
      <c r="GS878">
        <v>0</v>
      </c>
      <c r="GT878">
        <v>0</v>
      </c>
      <c r="GU878">
        <v>0</v>
      </c>
      <c r="GV878">
        <v>0</v>
      </c>
      <c r="GW878">
        <v>0</v>
      </c>
      <c r="GX878">
        <v>0</v>
      </c>
      <c r="GY878">
        <v>0</v>
      </c>
      <c r="GZ878">
        <v>0</v>
      </c>
      <c r="HA878">
        <v>0</v>
      </c>
      <c r="HB878">
        <v>0</v>
      </c>
      <c r="HC878">
        <v>0</v>
      </c>
      <c r="HD878">
        <v>0</v>
      </c>
      <c r="HE878">
        <v>0</v>
      </c>
      <c r="HF878">
        <v>0</v>
      </c>
      <c r="HG878">
        <v>0</v>
      </c>
      <c r="HH878">
        <v>0</v>
      </c>
      <c r="HI878">
        <v>0</v>
      </c>
      <c r="HJ878">
        <v>0</v>
      </c>
      <c r="HK878">
        <v>0</v>
      </c>
      <c r="HL878">
        <v>0</v>
      </c>
      <c r="HM878">
        <v>0</v>
      </c>
      <c r="HN878">
        <v>0</v>
      </c>
      <c r="HO878">
        <v>0</v>
      </c>
      <c r="HP878">
        <v>0</v>
      </c>
      <c r="HQ878">
        <v>0</v>
      </c>
      <c r="HR878">
        <v>0</v>
      </c>
      <c r="HS878">
        <v>0</v>
      </c>
      <c r="HT878">
        <v>0</v>
      </c>
      <c r="HU878">
        <v>0</v>
      </c>
      <c r="HV878">
        <v>0</v>
      </c>
      <c r="HW878">
        <v>0</v>
      </c>
      <c r="HX878">
        <v>0</v>
      </c>
      <c r="HY878">
        <v>0</v>
      </c>
      <c r="HZ878">
        <v>0</v>
      </c>
      <c r="IA878">
        <v>0</v>
      </c>
      <c r="IB878">
        <v>0</v>
      </c>
      <c r="IC878">
        <v>0</v>
      </c>
      <c r="ID878">
        <v>0</v>
      </c>
      <c r="IE878">
        <v>0</v>
      </c>
      <c r="IF878">
        <v>0</v>
      </c>
      <c r="IG878">
        <v>0</v>
      </c>
      <c r="IH878">
        <v>0</v>
      </c>
      <c r="II878">
        <v>0</v>
      </c>
      <c r="IJ878">
        <v>0</v>
      </c>
      <c r="IK878">
        <v>0</v>
      </c>
      <c r="IL878">
        <v>0</v>
      </c>
      <c r="IM878">
        <v>0</v>
      </c>
      <c r="IN878">
        <v>0</v>
      </c>
      <c r="IO878">
        <v>0</v>
      </c>
      <c r="IP878">
        <v>0</v>
      </c>
      <c r="IQ878">
        <v>0</v>
      </c>
      <c r="IR878">
        <v>0</v>
      </c>
      <c r="IS878">
        <v>0</v>
      </c>
      <c r="IT878">
        <v>0</v>
      </c>
      <c r="IU878">
        <v>0</v>
      </c>
      <c r="IV878">
        <v>0</v>
      </c>
      <c r="IW878">
        <v>0</v>
      </c>
      <c r="IX878">
        <v>0</v>
      </c>
      <c r="IY878">
        <v>0</v>
      </c>
      <c r="IZ878">
        <v>0</v>
      </c>
      <c r="JA878">
        <v>0</v>
      </c>
      <c r="JB878">
        <v>0</v>
      </c>
      <c r="JC878">
        <v>0</v>
      </c>
      <c r="JD878">
        <v>0</v>
      </c>
      <c r="JE878">
        <v>0</v>
      </c>
      <c r="JF878">
        <v>0</v>
      </c>
      <c r="JG878">
        <v>0</v>
      </c>
      <c r="JH878">
        <v>0</v>
      </c>
      <c r="JI878">
        <v>0</v>
      </c>
      <c r="JJ878">
        <v>0</v>
      </c>
      <c r="JK878">
        <v>0</v>
      </c>
      <c r="JL878">
        <v>0</v>
      </c>
      <c r="JM878">
        <v>0</v>
      </c>
      <c r="JN878">
        <v>0</v>
      </c>
      <c r="JO878">
        <v>0</v>
      </c>
      <c r="JP878">
        <v>0</v>
      </c>
      <c r="JQ878">
        <v>0</v>
      </c>
      <c r="JR878">
        <v>0</v>
      </c>
      <c r="JS878">
        <v>1</v>
      </c>
      <c r="JT878">
        <v>0</v>
      </c>
      <c r="JU878">
        <v>0</v>
      </c>
      <c r="JV878">
        <v>0</v>
      </c>
      <c r="JW878">
        <v>0</v>
      </c>
      <c r="JX878">
        <v>0</v>
      </c>
      <c r="JY878">
        <v>0</v>
      </c>
      <c r="JZ878">
        <v>0</v>
      </c>
      <c r="KA878">
        <v>0</v>
      </c>
      <c r="KB878">
        <v>0</v>
      </c>
      <c r="KC878">
        <v>0</v>
      </c>
      <c r="KD878">
        <v>0</v>
      </c>
      <c r="KE878">
        <v>0</v>
      </c>
      <c r="KF878">
        <v>0</v>
      </c>
      <c r="KG878">
        <v>0</v>
      </c>
      <c r="KH878">
        <v>0</v>
      </c>
      <c r="KI878">
        <v>0</v>
      </c>
      <c r="KJ878">
        <v>0</v>
      </c>
      <c r="KK878">
        <v>0</v>
      </c>
      <c r="KL878">
        <v>0</v>
      </c>
      <c r="KM878">
        <v>0</v>
      </c>
      <c r="KN878">
        <v>0</v>
      </c>
      <c r="KO878">
        <v>0</v>
      </c>
      <c r="KP878">
        <v>0</v>
      </c>
      <c r="KQ878">
        <v>0</v>
      </c>
      <c r="KR878">
        <v>0</v>
      </c>
      <c r="KS878">
        <v>0</v>
      </c>
      <c r="KT878">
        <v>0</v>
      </c>
      <c r="KU878">
        <v>0</v>
      </c>
      <c r="KV878">
        <v>0</v>
      </c>
      <c r="KW878">
        <v>0</v>
      </c>
      <c r="KX878">
        <v>0</v>
      </c>
      <c r="KY878">
        <v>0</v>
      </c>
      <c r="KZ878">
        <v>0</v>
      </c>
      <c r="LA878">
        <v>0</v>
      </c>
      <c r="LB878">
        <v>0</v>
      </c>
      <c r="LC878">
        <v>0</v>
      </c>
      <c r="LD878">
        <v>0</v>
      </c>
      <c r="LE878">
        <v>0</v>
      </c>
      <c r="LF878">
        <v>0</v>
      </c>
      <c r="LG878">
        <v>0</v>
      </c>
      <c r="LH878">
        <v>0</v>
      </c>
      <c r="LI878">
        <v>0</v>
      </c>
      <c r="LJ878">
        <v>0</v>
      </c>
      <c r="LK878">
        <v>0</v>
      </c>
      <c r="LL878">
        <v>0</v>
      </c>
      <c r="LM878">
        <v>0</v>
      </c>
      <c r="LN878">
        <v>0</v>
      </c>
      <c r="LO878">
        <v>0</v>
      </c>
      <c r="LP878">
        <v>0</v>
      </c>
      <c r="LQ878">
        <v>0</v>
      </c>
      <c r="LR878">
        <v>0</v>
      </c>
      <c r="LS878">
        <v>0</v>
      </c>
      <c r="LT878">
        <v>0</v>
      </c>
      <c r="LU878">
        <v>0</v>
      </c>
      <c r="LV878">
        <v>0</v>
      </c>
      <c r="LW878">
        <v>0</v>
      </c>
      <c r="LX878">
        <v>0</v>
      </c>
      <c r="LY878">
        <v>0</v>
      </c>
      <c r="LZ878">
        <v>0</v>
      </c>
      <c r="MA878">
        <v>0</v>
      </c>
      <c r="MB878">
        <v>0</v>
      </c>
      <c r="MC878">
        <v>0</v>
      </c>
      <c r="MD878">
        <v>0</v>
      </c>
      <c r="ME878">
        <v>0</v>
      </c>
      <c r="MF878">
        <v>0</v>
      </c>
      <c r="MG878">
        <v>0</v>
      </c>
      <c r="MH878">
        <v>0</v>
      </c>
      <c r="MI878">
        <v>0</v>
      </c>
      <c r="MJ878">
        <v>134</v>
      </c>
    </row>
    <row r="879" spans="1:348" x14ac:dyDescent="0.55000000000000004">
      <c r="A879" t="s">
        <v>2091</v>
      </c>
      <c r="B879">
        <v>0</v>
      </c>
      <c r="C879">
        <v>1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  <c r="BJ879">
        <v>0</v>
      </c>
      <c r="BK879">
        <v>0</v>
      </c>
      <c r="BL879">
        <v>0</v>
      </c>
      <c r="BM879">
        <v>0</v>
      </c>
      <c r="BN879">
        <v>0</v>
      </c>
      <c r="BO879">
        <v>0</v>
      </c>
      <c r="BP879">
        <v>0</v>
      </c>
      <c r="BQ879">
        <v>0</v>
      </c>
      <c r="BR879">
        <v>0</v>
      </c>
      <c r="BS879">
        <v>0</v>
      </c>
      <c r="BT879">
        <v>0</v>
      </c>
      <c r="BU879">
        <v>0</v>
      </c>
      <c r="BV879">
        <v>0</v>
      </c>
      <c r="BW879">
        <v>0</v>
      </c>
      <c r="BX879">
        <v>0</v>
      </c>
      <c r="BY879">
        <v>0</v>
      </c>
      <c r="BZ879">
        <v>0</v>
      </c>
      <c r="CA879">
        <v>0</v>
      </c>
      <c r="CB879">
        <v>0</v>
      </c>
      <c r="CC879">
        <v>0</v>
      </c>
      <c r="CD879">
        <v>0</v>
      </c>
      <c r="CE879">
        <v>0</v>
      </c>
      <c r="CF879">
        <v>0</v>
      </c>
      <c r="CG879">
        <v>0</v>
      </c>
      <c r="CH879">
        <v>0</v>
      </c>
      <c r="CI879">
        <v>0</v>
      </c>
      <c r="CJ879">
        <v>0</v>
      </c>
      <c r="CK879">
        <v>0</v>
      </c>
      <c r="CL879">
        <v>0</v>
      </c>
      <c r="CM879">
        <v>0</v>
      </c>
      <c r="CN879">
        <v>0</v>
      </c>
      <c r="CO879">
        <v>0</v>
      </c>
      <c r="CP879">
        <v>0</v>
      </c>
      <c r="CQ879">
        <v>0</v>
      </c>
      <c r="CR879">
        <v>0</v>
      </c>
      <c r="CS879">
        <v>0</v>
      </c>
      <c r="CT879">
        <v>0</v>
      </c>
      <c r="CU879">
        <v>0</v>
      </c>
      <c r="CV879">
        <v>0</v>
      </c>
      <c r="CW879">
        <v>0</v>
      </c>
      <c r="CX879">
        <v>0</v>
      </c>
      <c r="CY879">
        <v>0</v>
      </c>
      <c r="CZ879">
        <v>0</v>
      </c>
      <c r="DA879">
        <v>0</v>
      </c>
      <c r="DB879">
        <v>0</v>
      </c>
      <c r="DC879">
        <v>0</v>
      </c>
      <c r="DD879">
        <v>0</v>
      </c>
      <c r="DE879">
        <v>0</v>
      </c>
      <c r="DF879">
        <v>0</v>
      </c>
      <c r="DG879">
        <v>0</v>
      </c>
      <c r="DH879">
        <v>0</v>
      </c>
      <c r="DI879">
        <v>0</v>
      </c>
      <c r="DJ879">
        <v>0</v>
      </c>
      <c r="DK879">
        <v>0</v>
      </c>
      <c r="DL879">
        <v>0</v>
      </c>
      <c r="DM879">
        <v>0</v>
      </c>
      <c r="DN879">
        <v>0</v>
      </c>
      <c r="DO879">
        <v>0</v>
      </c>
      <c r="DP879">
        <v>0</v>
      </c>
      <c r="DQ879">
        <v>0</v>
      </c>
      <c r="DR879">
        <v>0</v>
      </c>
      <c r="DS879">
        <v>0</v>
      </c>
      <c r="DT879">
        <v>0</v>
      </c>
      <c r="DU879">
        <v>0</v>
      </c>
      <c r="DV879">
        <v>0</v>
      </c>
      <c r="DW879">
        <v>0</v>
      </c>
      <c r="DX879">
        <v>0</v>
      </c>
      <c r="DY879">
        <v>0</v>
      </c>
      <c r="DZ879">
        <v>0</v>
      </c>
      <c r="EA879">
        <v>0</v>
      </c>
      <c r="EB879">
        <v>0</v>
      </c>
      <c r="EC879">
        <v>0</v>
      </c>
      <c r="ED879">
        <v>0</v>
      </c>
      <c r="EE879">
        <v>0</v>
      </c>
      <c r="EF879">
        <v>0</v>
      </c>
      <c r="EG879">
        <v>0</v>
      </c>
      <c r="EH879">
        <v>0</v>
      </c>
      <c r="EI879">
        <v>0</v>
      </c>
      <c r="EJ879">
        <v>0</v>
      </c>
      <c r="EK879">
        <v>0</v>
      </c>
      <c r="EL879">
        <v>0</v>
      </c>
      <c r="EM879">
        <v>0</v>
      </c>
      <c r="EN879">
        <v>0</v>
      </c>
      <c r="EO879">
        <v>0</v>
      </c>
      <c r="EP879">
        <v>0</v>
      </c>
      <c r="EQ879">
        <v>0</v>
      </c>
      <c r="ER879">
        <v>0</v>
      </c>
      <c r="ES879">
        <v>0</v>
      </c>
      <c r="ET879">
        <v>0</v>
      </c>
      <c r="EU879">
        <v>0</v>
      </c>
      <c r="EV879">
        <v>0</v>
      </c>
      <c r="EW879">
        <v>0</v>
      </c>
      <c r="EX879">
        <v>0</v>
      </c>
      <c r="EY879">
        <v>0</v>
      </c>
      <c r="EZ879">
        <v>0</v>
      </c>
      <c r="FA879">
        <v>0</v>
      </c>
      <c r="FB879">
        <v>0</v>
      </c>
      <c r="FC879">
        <v>0</v>
      </c>
      <c r="FD879">
        <v>0</v>
      </c>
      <c r="FE879">
        <v>0</v>
      </c>
      <c r="FF879">
        <v>0</v>
      </c>
      <c r="FG879">
        <v>0</v>
      </c>
      <c r="FH879">
        <v>0</v>
      </c>
      <c r="FI879">
        <v>0</v>
      </c>
      <c r="FJ879">
        <v>0</v>
      </c>
      <c r="FK879">
        <v>0</v>
      </c>
      <c r="FL879">
        <v>0</v>
      </c>
      <c r="FM879">
        <v>0</v>
      </c>
      <c r="FN879">
        <v>0</v>
      </c>
      <c r="FO879">
        <v>0</v>
      </c>
      <c r="FP879">
        <v>0</v>
      </c>
      <c r="FQ879">
        <v>0</v>
      </c>
      <c r="FR879">
        <v>0</v>
      </c>
      <c r="FS879">
        <v>0</v>
      </c>
      <c r="FT879">
        <v>0</v>
      </c>
      <c r="FU879">
        <v>0</v>
      </c>
      <c r="FV879">
        <v>0</v>
      </c>
      <c r="FW879">
        <v>0</v>
      </c>
      <c r="FX879">
        <v>0</v>
      </c>
      <c r="FY879">
        <v>0</v>
      </c>
      <c r="FZ879">
        <v>0</v>
      </c>
      <c r="GA879">
        <v>0</v>
      </c>
      <c r="GB879">
        <v>0</v>
      </c>
      <c r="GC879">
        <v>0</v>
      </c>
      <c r="GD879">
        <v>0</v>
      </c>
      <c r="GE879">
        <v>0</v>
      </c>
      <c r="GF879">
        <v>0</v>
      </c>
      <c r="GG879">
        <v>0</v>
      </c>
      <c r="GH879">
        <v>0</v>
      </c>
      <c r="GI879">
        <v>0</v>
      </c>
      <c r="GJ879">
        <v>0</v>
      </c>
      <c r="GK879">
        <v>0</v>
      </c>
      <c r="GL879">
        <v>0</v>
      </c>
      <c r="GM879">
        <v>0</v>
      </c>
      <c r="GN879">
        <v>0</v>
      </c>
      <c r="GO879">
        <v>0</v>
      </c>
      <c r="GP879">
        <v>0</v>
      </c>
      <c r="GQ879">
        <v>0</v>
      </c>
      <c r="GR879">
        <v>0</v>
      </c>
      <c r="GS879">
        <v>0</v>
      </c>
      <c r="GT879">
        <v>0</v>
      </c>
      <c r="GU879">
        <v>0</v>
      </c>
      <c r="GV879">
        <v>0</v>
      </c>
      <c r="GW879">
        <v>0</v>
      </c>
      <c r="GX879">
        <v>0</v>
      </c>
      <c r="GY879">
        <v>0</v>
      </c>
      <c r="GZ879">
        <v>0</v>
      </c>
      <c r="HA879">
        <v>0</v>
      </c>
      <c r="HB879">
        <v>0</v>
      </c>
      <c r="HC879">
        <v>0</v>
      </c>
      <c r="HD879">
        <v>0</v>
      </c>
      <c r="HE879">
        <v>0</v>
      </c>
      <c r="HF879">
        <v>0</v>
      </c>
      <c r="HG879">
        <v>0</v>
      </c>
      <c r="HH879">
        <v>0</v>
      </c>
      <c r="HI879">
        <v>0</v>
      </c>
      <c r="HJ879">
        <v>0</v>
      </c>
      <c r="HK879">
        <v>0</v>
      </c>
      <c r="HL879">
        <v>0</v>
      </c>
      <c r="HM879">
        <v>0</v>
      </c>
      <c r="HN879">
        <v>0</v>
      </c>
      <c r="HO879">
        <v>0</v>
      </c>
      <c r="HP879">
        <v>0</v>
      </c>
      <c r="HQ879">
        <v>0</v>
      </c>
      <c r="HR879">
        <v>0</v>
      </c>
      <c r="HS879">
        <v>0</v>
      </c>
      <c r="HT879">
        <v>0</v>
      </c>
      <c r="HU879">
        <v>0</v>
      </c>
      <c r="HV879">
        <v>0</v>
      </c>
      <c r="HW879">
        <v>0</v>
      </c>
      <c r="HX879">
        <v>0</v>
      </c>
      <c r="HY879">
        <v>0</v>
      </c>
      <c r="HZ879">
        <v>0</v>
      </c>
      <c r="IA879">
        <v>0</v>
      </c>
      <c r="IB879">
        <v>0</v>
      </c>
      <c r="IC879">
        <v>0</v>
      </c>
      <c r="ID879">
        <v>0</v>
      </c>
      <c r="IE879">
        <v>0</v>
      </c>
      <c r="IF879">
        <v>0</v>
      </c>
      <c r="IG879">
        <v>0</v>
      </c>
      <c r="IH879">
        <v>0</v>
      </c>
      <c r="II879">
        <v>0</v>
      </c>
      <c r="IJ879">
        <v>0</v>
      </c>
      <c r="IK879">
        <v>0</v>
      </c>
      <c r="IL879">
        <v>0</v>
      </c>
      <c r="IM879">
        <v>0</v>
      </c>
      <c r="IN879">
        <v>0</v>
      </c>
      <c r="IO879">
        <v>0</v>
      </c>
      <c r="IP879">
        <v>0</v>
      </c>
      <c r="IQ879">
        <v>0</v>
      </c>
      <c r="IR879">
        <v>0</v>
      </c>
      <c r="IS879">
        <v>0</v>
      </c>
      <c r="IT879">
        <v>0</v>
      </c>
      <c r="IU879">
        <v>0</v>
      </c>
      <c r="IV879">
        <v>0</v>
      </c>
      <c r="IW879">
        <v>0</v>
      </c>
      <c r="IX879">
        <v>0</v>
      </c>
      <c r="IY879">
        <v>0</v>
      </c>
      <c r="IZ879">
        <v>0</v>
      </c>
      <c r="JA879">
        <v>0</v>
      </c>
      <c r="JB879">
        <v>0</v>
      </c>
      <c r="JC879">
        <v>0</v>
      </c>
      <c r="JD879">
        <v>0</v>
      </c>
      <c r="JE879">
        <v>0</v>
      </c>
      <c r="JF879">
        <v>0</v>
      </c>
      <c r="JG879">
        <v>0</v>
      </c>
      <c r="JH879">
        <v>0</v>
      </c>
      <c r="JI879">
        <v>0</v>
      </c>
      <c r="JJ879">
        <v>0</v>
      </c>
      <c r="JK879">
        <v>0</v>
      </c>
      <c r="JL879">
        <v>0</v>
      </c>
      <c r="JM879">
        <v>0</v>
      </c>
      <c r="JN879">
        <v>0</v>
      </c>
      <c r="JO879">
        <v>0</v>
      </c>
      <c r="JP879">
        <v>0</v>
      </c>
      <c r="JQ879">
        <v>0</v>
      </c>
      <c r="JR879">
        <v>0</v>
      </c>
      <c r="JS879">
        <v>1</v>
      </c>
      <c r="JT879">
        <v>0</v>
      </c>
      <c r="JU879">
        <v>0</v>
      </c>
      <c r="JV879">
        <v>0</v>
      </c>
      <c r="JW879">
        <v>0</v>
      </c>
      <c r="JX879">
        <v>0</v>
      </c>
      <c r="JY879">
        <v>0</v>
      </c>
      <c r="JZ879">
        <v>0</v>
      </c>
      <c r="KA879">
        <v>0</v>
      </c>
      <c r="KB879">
        <v>0</v>
      </c>
      <c r="KC879">
        <v>0</v>
      </c>
      <c r="KD879">
        <v>0</v>
      </c>
      <c r="KE879">
        <v>0</v>
      </c>
      <c r="KF879">
        <v>0</v>
      </c>
      <c r="KG879">
        <v>0</v>
      </c>
      <c r="KH879">
        <v>0</v>
      </c>
      <c r="KI879">
        <v>0</v>
      </c>
      <c r="KJ879">
        <v>0</v>
      </c>
      <c r="KK879">
        <v>0</v>
      </c>
      <c r="KL879">
        <v>0</v>
      </c>
      <c r="KM879">
        <v>0</v>
      </c>
      <c r="KN879">
        <v>0</v>
      </c>
      <c r="KO879">
        <v>0</v>
      </c>
      <c r="KP879">
        <v>0</v>
      </c>
      <c r="KQ879">
        <v>0</v>
      </c>
      <c r="KR879">
        <v>0</v>
      </c>
      <c r="KS879">
        <v>0</v>
      </c>
      <c r="KT879">
        <v>0</v>
      </c>
      <c r="KU879">
        <v>0</v>
      </c>
      <c r="KV879">
        <v>0</v>
      </c>
      <c r="KW879">
        <v>0</v>
      </c>
      <c r="KX879">
        <v>0</v>
      </c>
      <c r="KY879">
        <v>0</v>
      </c>
      <c r="KZ879">
        <v>0</v>
      </c>
      <c r="LA879">
        <v>0</v>
      </c>
      <c r="LB879">
        <v>0</v>
      </c>
      <c r="LC879">
        <v>0</v>
      </c>
      <c r="LD879">
        <v>0</v>
      </c>
      <c r="LE879">
        <v>0</v>
      </c>
      <c r="LF879">
        <v>0</v>
      </c>
      <c r="LG879">
        <v>0</v>
      </c>
      <c r="LH879">
        <v>0</v>
      </c>
      <c r="LI879">
        <v>0</v>
      </c>
      <c r="LJ879">
        <v>0</v>
      </c>
      <c r="LK879">
        <v>0</v>
      </c>
      <c r="LL879">
        <v>0</v>
      </c>
      <c r="LM879">
        <v>0</v>
      </c>
      <c r="LN879">
        <v>0</v>
      </c>
      <c r="LO879">
        <v>0</v>
      </c>
      <c r="LP879">
        <v>0</v>
      </c>
      <c r="LQ879">
        <v>0</v>
      </c>
      <c r="LR879">
        <v>0</v>
      </c>
      <c r="LS879">
        <v>0</v>
      </c>
      <c r="LT879">
        <v>0</v>
      </c>
      <c r="LU879">
        <v>0</v>
      </c>
      <c r="LV879">
        <v>0</v>
      </c>
      <c r="LW879">
        <v>0</v>
      </c>
      <c r="LX879">
        <v>0</v>
      </c>
      <c r="LY879">
        <v>0</v>
      </c>
      <c r="LZ879">
        <v>0</v>
      </c>
      <c r="MA879">
        <v>0</v>
      </c>
      <c r="MB879">
        <v>0</v>
      </c>
      <c r="MC879">
        <v>0</v>
      </c>
      <c r="MD879">
        <v>0</v>
      </c>
      <c r="ME879">
        <v>0</v>
      </c>
      <c r="MF879">
        <v>0</v>
      </c>
      <c r="MG879">
        <v>0</v>
      </c>
      <c r="MH879">
        <v>0</v>
      </c>
      <c r="MI879">
        <v>0</v>
      </c>
      <c r="MJ879">
        <v>134</v>
      </c>
    </row>
    <row r="880" spans="1:348" x14ac:dyDescent="0.55000000000000004">
      <c r="A880" t="s">
        <v>2093</v>
      </c>
      <c r="B880">
        <v>0</v>
      </c>
      <c r="C880">
        <v>1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1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>
        <v>0</v>
      </c>
      <c r="BK880">
        <v>0</v>
      </c>
      <c r="BL880">
        <v>0</v>
      </c>
      <c r="BM880">
        <v>0</v>
      </c>
      <c r="BN880">
        <v>0</v>
      </c>
      <c r="BO880">
        <v>0</v>
      </c>
      <c r="BP880">
        <v>0</v>
      </c>
      <c r="BQ880">
        <v>0</v>
      </c>
      <c r="BR880">
        <v>0</v>
      </c>
      <c r="BS880">
        <v>0</v>
      </c>
      <c r="BT880">
        <v>0</v>
      </c>
      <c r="BU880">
        <v>0</v>
      </c>
      <c r="BV880">
        <v>0</v>
      </c>
      <c r="BW880">
        <v>0</v>
      </c>
      <c r="BX880">
        <v>0</v>
      </c>
      <c r="BY880">
        <v>0</v>
      </c>
      <c r="BZ880">
        <v>0</v>
      </c>
      <c r="CA880">
        <v>0</v>
      </c>
      <c r="CB880">
        <v>0</v>
      </c>
      <c r="CC880">
        <v>0</v>
      </c>
      <c r="CD880">
        <v>0</v>
      </c>
      <c r="CE880">
        <v>0</v>
      </c>
      <c r="CF880">
        <v>0</v>
      </c>
      <c r="CG880">
        <v>0</v>
      </c>
      <c r="CH880">
        <v>0</v>
      </c>
      <c r="CI880">
        <v>0</v>
      </c>
      <c r="CJ880">
        <v>0</v>
      </c>
      <c r="CK880">
        <v>0</v>
      </c>
      <c r="CL880">
        <v>0</v>
      </c>
      <c r="CM880">
        <v>0</v>
      </c>
      <c r="CN880">
        <v>0</v>
      </c>
      <c r="CO880">
        <v>0</v>
      </c>
      <c r="CP880">
        <v>0</v>
      </c>
      <c r="CQ880">
        <v>0</v>
      </c>
      <c r="CR880">
        <v>0</v>
      </c>
      <c r="CS880">
        <v>0</v>
      </c>
      <c r="CT880">
        <v>0</v>
      </c>
      <c r="CU880">
        <v>0</v>
      </c>
      <c r="CV880">
        <v>0</v>
      </c>
      <c r="CW880">
        <v>0</v>
      </c>
      <c r="CX880">
        <v>0</v>
      </c>
      <c r="CY880">
        <v>0</v>
      </c>
      <c r="CZ880">
        <v>0</v>
      </c>
      <c r="DA880">
        <v>0</v>
      </c>
      <c r="DB880">
        <v>0</v>
      </c>
      <c r="DC880">
        <v>0</v>
      </c>
      <c r="DD880">
        <v>0</v>
      </c>
      <c r="DE880">
        <v>0</v>
      </c>
      <c r="DF880">
        <v>0</v>
      </c>
      <c r="DG880">
        <v>0</v>
      </c>
      <c r="DH880">
        <v>0</v>
      </c>
      <c r="DI880">
        <v>0</v>
      </c>
      <c r="DJ880">
        <v>0</v>
      </c>
      <c r="DK880">
        <v>0</v>
      </c>
      <c r="DL880">
        <v>0</v>
      </c>
      <c r="DM880">
        <v>0</v>
      </c>
      <c r="DN880">
        <v>0</v>
      </c>
      <c r="DO880">
        <v>0</v>
      </c>
      <c r="DP880">
        <v>0</v>
      </c>
      <c r="DQ880">
        <v>0</v>
      </c>
      <c r="DR880">
        <v>0</v>
      </c>
      <c r="DS880">
        <v>0</v>
      </c>
      <c r="DT880">
        <v>0</v>
      </c>
      <c r="DU880">
        <v>0</v>
      </c>
      <c r="DV880">
        <v>0</v>
      </c>
      <c r="DW880">
        <v>0</v>
      </c>
      <c r="DX880">
        <v>0</v>
      </c>
      <c r="DY880">
        <v>0</v>
      </c>
      <c r="DZ880">
        <v>0</v>
      </c>
      <c r="EA880">
        <v>0</v>
      </c>
      <c r="EB880">
        <v>0</v>
      </c>
      <c r="EC880">
        <v>0</v>
      </c>
      <c r="ED880">
        <v>0</v>
      </c>
      <c r="EE880">
        <v>0</v>
      </c>
      <c r="EF880">
        <v>0</v>
      </c>
      <c r="EG880">
        <v>0</v>
      </c>
      <c r="EH880">
        <v>0</v>
      </c>
      <c r="EI880">
        <v>0</v>
      </c>
      <c r="EJ880">
        <v>0</v>
      </c>
      <c r="EK880">
        <v>0</v>
      </c>
      <c r="EL880">
        <v>0</v>
      </c>
      <c r="EM880">
        <v>0</v>
      </c>
      <c r="EN880">
        <v>0</v>
      </c>
      <c r="EO880">
        <v>0</v>
      </c>
      <c r="EP880">
        <v>0</v>
      </c>
      <c r="EQ880">
        <v>0</v>
      </c>
      <c r="ER880">
        <v>0</v>
      </c>
      <c r="ES880">
        <v>0</v>
      </c>
      <c r="ET880">
        <v>0</v>
      </c>
      <c r="EU880">
        <v>0</v>
      </c>
      <c r="EV880">
        <v>0</v>
      </c>
      <c r="EW880">
        <v>0</v>
      </c>
      <c r="EX880">
        <v>0</v>
      </c>
      <c r="EY880">
        <v>0</v>
      </c>
      <c r="EZ880">
        <v>0</v>
      </c>
      <c r="FA880">
        <v>0</v>
      </c>
      <c r="FB880">
        <v>0</v>
      </c>
      <c r="FC880">
        <v>0</v>
      </c>
      <c r="FD880">
        <v>0</v>
      </c>
      <c r="FE880">
        <v>0</v>
      </c>
      <c r="FF880">
        <v>0</v>
      </c>
      <c r="FG880">
        <v>0</v>
      </c>
      <c r="FH880">
        <v>0</v>
      </c>
      <c r="FI880">
        <v>0</v>
      </c>
      <c r="FJ880">
        <v>0</v>
      </c>
      <c r="FK880">
        <v>0</v>
      </c>
      <c r="FL880">
        <v>0</v>
      </c>
      <c r="FM880">
        <v>0</v>
      </c>
      <c r="FN880">
        <v>0</v>
      </c>
      <c r="FO880">
        <v>0</v>
      </c>
      <c r="FP880">
        <v>0</v>
      </c>
      <c r="FQ880">
        <v>0</v>
      </c>
      <c r="FR880">
        <v>0</v>
      </c>
      <c r="FS880">
        <v>0</v>
      </c>
      <c r="FT880">
        <v>0</v>
      </c>
      <c r="FU880">
        <v>0</v>
      </c>
      <c r="FV880">
        <v>0</v>
      </c>
      <c r="FW880">
        <v>0</v>
      </c>
      <c r="FX880">
        <v>0</v>
      </c>
      <c r="FY880">
        <v>0</v>
      </c>
      <c r="FZ880">
        <v>0</v>
      </c>
      <c r="GA880">
        <v>0</v>
      </c>
      <c r="GB880">
        <v>0</v>
      </c>
      <c r="GC880">
        <v>0</v>
      </c>
      <c r="GD880">
        <v>0</v>
      </c>
      <c r="GE880">
        <v>0</v>
      </c>
      <c r="GF880">
        <v>0</v>
      </c>
      <c r="GG880">
        <v>0</v>
      </c>
      <c r="GH880">
        <v>0</v>
      </c>
      <c r="GI880">
        <v>0</v>
      </c>
      <c r="GJ880">
        <v>0</v>
      </c>
      <c r="GK880">
        <v>0</v>
      </c>
      <c r="GL880">
        <v>0</v>
      </c>
      <c r="GM880">
        <v>0</v>
      </c>
      <c r="GN880">
        <v>0</v>
      </c>
      <c r="GO880">
        <v>0</v>
      </c>
      <c r="GP880">
        <v>0</v>
      </c>
      <c r="GQ880">
        <v>0</v>
      </c>
      <c r="GR880">
        <v>0</v>
      </c>
      <c r="GS880">
        <v>0</v>
      </c>
      <c r="GT880">
        <v>0</v>
      </c>
      <c r="GU880">
        <v>0</v>
      </c>
      <c r="GV880">
        <v>0</v>
      </c>
      <c r="GW880">
        <v>0</v>
      </c>
      <c r="GX880">
        <v>0</v>
      </c>
      <c r="GY880">
        <v>0</v>
      </c>
      <c r="GZ880">
        <v>0</v>
      </c>
      <c r="HA880">
        <v>0</v>
      </c>
      <c r="HB880">
        <v>0</v>
      </c>
      <c r="HC880">
        <v>0</v>
      </c>
      <c r="HD880">
        <v>0</v>
      </c>
      <c r="HE880">
        <v>0</v>
      </c>
      <c r="HF880">
        <v>0</v>
      </c>
      <c r="HG880">
        <v>0</v>
      </c>
      <c r="HH880">
        <v>0</v>
      </c>
      <c r="HI880">
        <v>0</v>
      </c>
      <c r="HJ880">
        <v>0</v>
      </c>
      <c r="HK880">
        <v>0</v>
      </c>
      <c r="HL880">
        <v>0</v>
      </c>
      <c r="HM880">
        <v>0</v>
      </c>
      <c r="HN880">
        <v>0</v>
      </c>
      <c r="HO880">
        <v>0</v>
      </c>
      <c r="HP880">
        <v>0</v>
      </c>
      <c r="HQ880">
        <v>0</v>
      </c>
      <c r="HR880">
        <v>0</v>
      </c>
      <c r="HS880">
        <v>0</v>
      </c>
      <c r="HT880">
        <v>0</v>
      </c>
      <c r="HU880">
        <v>0</v>
      </c>
      <c r="HV880">
        <v>0</v>
      </c>
      <c r="HW880">
        <v>0</v>
      </c>
      <c r="HX880">
        <v>0</v>
      </c>
      <c r="HY880">
        <v>0</v>
      </c>
      <c r="HZ880">
        <v>0</v>
      </c>
      <c r="IA880">
        <v>0</v>
      </c>
      <c r="IB880">
        <v>0</v>
      </c>
      <c r="IC880">
        <v>0</v>
      </c>
      <c r="ID880">
        <v>0</v>
      </c>
      <c r="IE880">
        <v>0</v>
      </c>
      <c r="IF880">
        <v>0</v>
      </c>
      <c r="IG880">
        <v>0</v>
      </c>
      <c r="IH880">
        <v>0</v>
      </c>
      <c r="II880">
        <v>0</v>
      </c>
      <c r="IJ880">
        <v>0</v>
      </c>
      <c r="IK880">
        <v>0</v>
      </c>
      <c r="IL880">
        <v>0</v>
      </c>
      <c r="IM880">
        <v>0</v>
      </c>
      <c r="IN880">
        <v>0</v>
      </c>
      <c r="IO880">
        <v>0</v>
      </c>
      <c r="IP880">
        <v>0</v>
      </c>
      <c r="IQ880">
        <v>0</v>
      </c>
      <c r="IR880">
        <v>0</v>
      </c>
      <c r="IS880">
        <v>0</v>
      </c>
      <c r="IT880">
        <v>0</v>
      </c>
      <c r="IU880">
        <v>0</v>
      </c>
      <c r="IV880">
        <v>0</v>
      </c>
      <c r="IW880">
        <v>0</v>
      </c>
      <c r="IX880">
        <v>0</v>
      </c>
      <c r="IY880">
        <v>0</v>
      </c>
      <c r="IZ880">
        <v>0</v>
      </c>
      <c r="JA880">
        <v>0</v>
      </c>
      <c r="JB880">
        <v>0</v>
      </c>
      <c r="JC880">
        <v>0</v>
      </c>
      <c r="JD880">
        <v>0</v>
      </c>
      <c r="JE880">
        <v>0</v>
      </c>
      <c r="JF880">
        <v>0</v>
      </c>
      <c r="JG880">
        <v>0</v>
      </c>
      <c r="JH880">
        <v>0</v>
      </c>
      <c r="JI880">
        <v>0</v>
      </c>
      <c r="JJ880">
        <v>0</v>
      </c>
      <c r="JK880">
        <v>0</v>
      </c>
      <c r="JL880">
        <v>0</v>
      </c>
      <c r="JM880">
        <v>0</v>
      </c>
      <c r="JN880">
        <v>0</v>
      </c>
      <c r="JO880">
        <v>0</v>
      </c>
      <c r="JP880">
        <v>0</v>
      </c>
      <c r="JQ880">
        <v>0</v>
      </c>
      <c r="JR880">
        <v>0</v>
      </c>
      <c r="JS880">
        <v>1</v>
      </c>
      <c r="JT880">
        <v>0</v>
      </c>
      <c r="JU880">
        <v>0</v>
      </c>
      <c r="JV880">
        <v>0</v>
      </c>
      <c r="JW880">
        <v>0</v>
      </c>
      <c r="JX880">
        <v>0</v>
      </c>
      <c r="JY880">
        <v>0</v>
      </c>
      <c r="JZ880">
        <v>0</v>
      </c>
      <c r="KA880">
        <v>0</v>
      </c>
      <c r="KB880">
        <v>0</v>
      </c>
      <c r="KC880">
        <v>0</v>
      </c>
      <c r="KD880">
        <v>0</v>
      </c>
      <c r="KE880">
        <v>0</v>
      </c>
      <c r="KF880">
        <v>0</v>
      </c>
      <c r="KG880">
        <v>0</v>
      </c>
      <c r="KH880">
        <v>0</v>
      </c>
      <c r="KI880">
        <v>0</v>
      </c>
      <c r="KJ880">
        <v>0</v>
      </c>
      <c r="KK880">
        <v>0</v>
      </c>
      <c r="KL880">
        <v>0</v>
      </c>
      <c r="KM880">
        <v>0</v>
      </c>
      <c r="KN880">
        <v>0</v>
      </c>
      <c r="KO880">
        <v>0</v>
      </c>
      <c r="KP880">
        <v>0</v>
      </c>
      <c r="KQ880">
        <v>0</v>
      </c>
      <c r="KR880">
        <v>0</v>
      </c>
      <c r="KS880">
        <v>0</v>
      </c>
      <c r="KT880">
        <v>0</v>
      </c>
      <c r="KU880">
        <v>0</v>
      </c>
      <c r="KV880">
        <v>0</v>
      </c>
      <c r="KW880">
        <v>0</v>
      </c>
      <c r="KX880">
        <v>0</v>
      </c>
      <c r="KY880">
        <v>0</v>
      </c>
      <c r="KZ880">
        <v>0</v>
      </c>
      <c r="LA880">
        <v>0</v>
      </c>
      <c r="LB880">
        <v>0</v>
      </c>
      <c r="LC880">
        <v>0</v>
      </c>
      <c r="LD880">
        <v>0</v>
      </c>
      <c r="LE880">
        <v>0</v>
      </c>
      <c r="LF880">
        <v>0</v>
      </c>
      <c r="LG880">
        <v>0</v>
      </c>
      <c r="LH880">
        <v>0</v>
      </c>
      <c r="LI880">
        <v>0</v>
      </c>
      <c r="LJ880">
        <v>0</v>
      </c>
      <c r="LK880">
        <v>0</v>
      </c>
      <c r="LL880">
        <v>0</v>
      </c>
      <c r="LM880">
        <v>0</v>
      </c>
      <c r="LN880">
        <v>0</v>
      </c>
      <c r="LO880">
        <v>0</v>
      </c>
      <c r="LP880">
        <v>0</v>
      </c>
      <c r="LQ880">
        <v>0</v>
      </c>
      <c r="LR880">
        <v>0</v>
      </c>
      <c r="LS880">
        <v>0</v>
      </c>
      <c r="LT880">
        <v>0</v>
      </c>
      <c r="LU880">
        <v>0</v>
      </c>
      <c r="LV880">
        <v>0</v>
      </c>
      <c r="LW880">
        <v>0</v>
      </c>
      <c r="LX880">
        <v>0</v>
      </c>
      <c r="LY880">
        <v>0</v>
      </c>
      <c r="LZ880">
        <v>0</v>
      </c>
      <c r="MA880">
        <v>0</v>
      </c>
      <c r="MB880">
        <v>0</v>
      </c>
      <c r="MC880">
        <v>0</v>
      </c>
      <c r="MD880">
        <v>0</v>
      </c>
      <c r="ME880">
        <v>0</v>
      </c>
      <c r="MF880">
        <v>0</v>
      </c>
      <c r="MG880">
        <v>0</v>
      </c>
      <c r="MH880">
        <v>0</v>
      </c>
      <c r="MI880">
        <v>0</v>
      </c>
      <c r="MJ880">
        <v>134</v>
      </c>
    </row>
    <row r="881" spans="1:348" x14ac:dyDescent="0.55000000000000004">
      <c r="A881" t="s">
        <v>2095</v>
      </c>
      <c r="B881">
        <v>0</v>
      </c>
      <c r="C881">
        <v>1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1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  <c r="BJ881">
        <v>0</v>
      </c>
      <c r="BK881">
        <v>0</v>
      </c>
      <c r="BL881">
        <v>0</v>
      </c>
      <c r="BM881">
        <v>0</v>
      </c>
      <c r="BN881">
        <v>0</v>
      </c>
      <c r="BO881">
        <v>0</v>
      </c>
      <c r="BP881">
        <v>0</v>
      </c>
      <c r="BQ881">
        <v>0</v>
      </c>
      <c r="BR881">
        <v>0</v>
      </c>
      <c r="BS881">
        <v>0</v>
      </c>
      <c r="BT881">
        <v>0</v>
      </c>
      <c r="BU881">
        <v>0</v>
      </c>
      <c r="BV881">
        <v>0</v>
      </c>
      <c r="BW881">
        <v>0</v>
      </c>
      <c r="BX881">
        <v>0</v>
      </c>
      <c r="BY881">
        <v>0</v>
      </c>
      <c r="BZ881">
        <v>0</v>
      </c>
      <c r="CA881">
        <v>0</v>
      </c>
      <c r="CB881">
        <v>0</v>
      </c>
      <c r="CC881">
        <v>0</v>
      </c>
      <c r="CD881">
        <v>0</v>
      </c>
      <c r="CE881">
        <v>0</v>
      </c>
      <c r="CF881">
        <v>0</v>
      </c>
      <c r="CG881">
        <v>0</v>
      </c>
      <c r="CH881">
        <v>0</v>
      </c>
      <c r="CI881">
        <v>0</v>
      </c>
      <c r="CJ881">
        <v>0</v>
      </c>
      <c r="CK881">
        <v>0</v>
      </c>
      <c r="CL881">
        <v>0</v>
      </c>
      <c r="CM881">
        <v>0</v>
      </c>
      <c r="CN881">
        <v>0</v>
      </c>
      <c r="CO881">
        <v>0</v>
      </c>
      <c r="CP881">
        <v>0</v>
      </c>
      <c r="CQ881">
        <v>0</v>
      </c>
      <c r="CR881">
        <v>0</v>
      </c>
      <c r="CS881">
        <v>0</v>
      </c>
      <c r="CT881">
        <v>0</v>
      </c>
      <c r="CU881">
        <v>0</v>
      </c>
      <c r="CV881">
        <v>0</v>
      </c>
      <c r="CW881">
        <v>0</v>
      </c>
      <c r="CX881">
        <v>0</v>
      </c>
      <c r="CY881">
        <v>0</v>
      </c>
      <c r="CZ881">
        <v>0</v>
      </c>
      <c r="DA881">
        <v>0</v>
      </c>
      <c r="DB881">
        <v>0</v>
      </c>
      <c r="DC881">
        <v>0</v>
      </c>
      <c r="DD881">
        <v>0</v>
      </c>
      <c r="DE881">
        <v>0</v>
      </c>
      <c r="DF881">
        <v>0</v>
      </c>
      <c r="DG881">
        <v>0</v>
      </c>
      <c r="DH881">
        <v>0</v>
      </c>
      <c r="DI881">
        <v>0</v>
      </c>
      <c r="DJ881">
        <v>0</v>
      </c>
      <c r="DK881">
        <v>0</v>
      </c>
      <c r="DL881">
        <v>0</v>
      </c>
      <c r="DM881">
        <v>0</v>
      </c>
      <c r="DN881">
        <v>0</v>
      </c>
      <c r="DO881">
        <v>0</v>
      </c>
      <c r="DP881">
        <v>0</v>
      </c>
      <c r="DQ881">
        <v>0</v>
      </c>
      <c r="DR881">
        <v>0</v>
      </c>
      <c r="DS881">
        <v>0</v>
      </c>
      <c r="DT881">
        <v>0</v>
      </c>
      <c r="DU881">
        <v>0</v>
      </c>
      <c r="DV881">
        <v>0</v>
      </c>
      <c r="DW881">
        <v>0</v>
      </c>
      <c r="DX881">
        <v>0</v>
      </c>
      <c r="DY881">
        <v>0</v>
      </c>
      <c r="DZ881">
        <v>0</v>
      </c>
      <c r="EA881">
        <v>0</v>
      </c>
      <c r="EB881">
        <v>0</v>
      </c>
      <c r="EC881">
        <v>0</v>
      </c>
      <c r="ED881">
        <v>0</v>
      </c>
      <c r="EE881">
        <v>0</v>
      </c>
      <c r="EF881">
        <v>0</v>
      </c>
      <c r="EG881">
        <v>0</v>
      </c>
      <c r="EH881">
        <v>0</v>
      </c>
      <c r="EI881">
        <v>0</v>
      </c>
      <c r="EJ881">
        <v>0</v>
      </c>
      <c r="EK881">
        <v>0</v>
      </c>
      <c r="EL881">
        <v>0</v>
      </c>
      <c r="EM881">
        <v>0</v>
      </c>
      <c r="EN881">
        <v>0</v>
      </c>
      <c r="EO881">
        <v>0</v>
      </c>
      <c r="EP881">
        <v>0</v>
      </c>
      <c r="EQ881">
        <v>0</v>
      </c>
      <c r="ER881">
        <v>0</v>
      </c>
      <c r="ES881">
        <v>0</v>
      </c>
      <c r="ET881">
        <v>0</v>
      </c>
      <c r="EU881">
        <v>0</v>
      </c>
      <c r="EV881">
        <v>0</v>
      </c>
      <c r="EW881">
        <v>0</v>
      </c>
      <c r="EX881">
        <v>0</v>
      </c>
      <c r="EY881">
        <v>0</v>
      </c>
      <c r="EZ881">
        <v>0</v>
      </c>
      <c r="FA881">
        <v>0</v>
      </c>
      <c r="FB881">
        <v>0</v>
      </c>
      <c r="FC881">
        <v>0</v>
      </c>
      <c r="FD881">
        <v>0</v>
      </c>
      <c r="FE881">
        <v>0</v>
      </c>
      <c r="FF881">
        <v>0</v>
      </c>
      <c r="FG881">
        <v>0</v>
      </c>
      <c r="FH881">
        <v>0</v>
      </c>
      <c r="FI881">
        <v>0</v>
      </c>
      <c r="FJ881">
        <v>0</v>
      </c>
      <c r="FK881">
        <v>0</v>
      </c>
      <c r="FL881">
        <v>0</v>
      </c>
      <c r="FM881">
        <v>0</v>
      </c>
      <c r="FN881">
        <v>0</v>
      </c>
      <c r="FO881">
        <v>0</v>
      </c>
      <c r="FP881">
        <v>0</v>
      </c>
      <c r="FQ881">
        <v>0</v>
      </c>
      <c r="FR881">
        <v>0</v>
      </c>
      <c r="FS881">
        <v>0</v>
      </c>
      <c r="FT881">
        <v>0</v>
      </c>
      <c r="FU881">
        <v>0</v>
      </c>
      <c r="FV881">
        <v>0</v>
      </c>
      <c r="FW881">
        <v>0</v>
      </c>
      <c r="FX881">
        <v>0</v>
      </c>
      <c r="FY881">
        <v>0</v>
      </c>
      <c r="FZ881">
        <v>0</v>
      </c>
      <c r="GA881">
        <v>0</v>
      </c>
      <c r="GB881">
        <v>0</v>
      </c>
      <c r="GC881">
        <v>0</v>
      </c>
      <c r="GD881">
        <v>0</v>
      </c>
      <c r="GE881">
        <v>0</v>
      </c>
      <c r="GF881">
        <v>0</v>
      </c>
      <c r="GG881">
        <v>0</v>
      </c>
      <c r="GH881">
        <v>0</v>
      </c>
      <c r="GI881">
        <v>0</v>
      </c>
      <c r="GJ881">
        <v>0</v>
      </c>
      <c r="GK881">
        <v>0</v>
      </c>
      <c r="GL881">
        <v>0</v>
      </c>
      <c r="GM881">
        <v>0</v>
      </c>
      <c r="GN881">
        <v>0</v>
      </c>
      <c r="GO881">
        <v>0</v>
      </c>
      <c r="GP881">
        <v>0</v>
      </c>
      <c r="GQ881">
        <v>0</v>
      </c>
      <c r="GR881">
        <v>0</v>
      </c>
      <c r="GS881">
        <v>0</v>
      </c>
      <c r="GT881">
        <v>0</v>
      </c>
      <c r="GU881">
        <v>0</v>
      </c>
      <c r="GV881">
        <v>0</v>
      </c>
      <c r="GW881">
        <v>0</v>
      </c>
      <c r="GX881">
        <v>0</v>
      </c>
      <c r="GY881">
        <v>0</v>
      </c>
      <c r="GZ881">
        <v>0</v>
      </c>
      <c r="HA881">
        <v>0</v>
      </c>
      <c r="HB881">
        <v>0</v>
      </c>
      <c r="HC881">
        <v>0</v>
      </c>
      <c r="HD881">
        <v>0</v>
      </c>
      <c r="HE881">
        <v>0</v>
      </c>
      <c r="HF881">
        <v>0</v>
      </c>
      <c r="HG881">
        <v>0</v>
      </c>
      <c r="HH881">
        <v>0</v>
      </c>
      <c r="HI881">
        <v>0</v>
      </c>
      <c r="HJ881">
        <v>0</v>
      </c>
      <c r="HK881">
        <v>0</v>
      </c>
      <c r="HL881">
        <v>0</v>
      </c>
      <c r="HM881">
        <v>0</v>
      </c>
      <c r="HN881">
        <v>0</v>
      </c>
      <c r="HO881">
        <v>0</v>
      </c>
      <c r="HP881">
        <v>0</v>
      </c>
      <c r="HQ881">
        <v>0</v>
      </c>
      <c r="HR881">
        <v>0</v>
      </c>
      <c r="HS881">
        <v>0</v>
      </c>
      <c r="HT881">
        <v>0</v>
      </c>
      <c r="HU881">
        <v>0</v>
      </c>
      <c r="HV881">
        <v>0</v>
      </c>
      <c r="HW881">
        <v>0</v>
      </c>
      <c r="HX881">
        <v>0</v>
      </c>
      <c r="HY881">
        <v>0</v>
      </c>
      <c r="HZ881">
        <v>0</v>
      </c>
      <c r="IA881">
        <v>0</v>
      </c>
      <c r="IB881">
        <v>0</v>
      </c>
      <c r="IC881">
        <v>0</v>
      </c>
      <c r="ID881">
        <v>0</v>
      </c>
      <c r="IE881">
        <v>0</v>
      </c>
      <c r="IF881">
        <v>0</v>
      </c>
      <c r="IG881">
        <v>0</v>
      </c>
      <c r="IH881">
        <v>0</v>
      </c>
      <c r="II881">
        <v>0</v>
      </c>
      <c r="IJ881">
        <v>0</v>
      </c>
      <c r="IK881">
        <v>0</v>
      </c>
      <c r="IL881">
        <v>0</v>
      </c>
      <c r="IM881">
        <v>0</v>
      </c>
      <c r="IN881">
        <v>0</v>
      </c>
      <c r="IO881">
        <v>0</v>
      </c>
      <c r="IP881">
        <v>0</v>
      </c>
      <c r="IQ881">
        <v>0</v>
      </c>
      <c r="IR881">
        <v>0</v>
      </c>
      <c r="IS881">
        <v>0</v>
      </c>
      <c r="IT881">
        <v>0</v>
      </c>
      <c r="IU881">
        <v>0</v>
      </c>
      <c r="IV881">
        <v>0</v>
      </c>
      <c r="IW881">
        <v>0</v>
      </c>
      <c r="IX881">
        <v>0</v>
      </c>
      <c r="IY881">
        <v>0</v>
      </c>
      <c r="IZ881">
        <v>0</v>
      </c>
      <c r="JA881">
        <v>0</v>
      </c>
      <c r="JB881">
        <v>0</v>
      </c>
      <c r="JC881">
        <v>0</v>
      </c>
      <c r="JD881">
        <v>0</v>
      </c>
      <c r="JE881">
        <v>0</v>
      </c>
      <c r="JF881">
        <v>0</v>
      </c>
      <c r="JG881">
        <v>0</v>
      </c>
      <c r="JH881">
        <v>0</v>
      </c>
      <c r="JI881">
        <v>0</v>
      </c>
      <c r="JJ881">
        <v>0</v>
      </c>
      <c r="JK881">
        <v>0</v>
      </c>
      <c r="JL881">
        <v>0</v>
      </c>
      <c r="JM881">
        <v>0</v>
      </c>
      <c r="JN881">
        <v>0</v>
      </c>
      <c r="JO881">
        <v>0</v>
      </c>
      <c r="JP881">
        <v>0</v>
      </c>
      <c r="JQ881">
        <v>0</v>
      </c>
      <c r="JR881">
        <v>0</v>
      </c>
      <c r="JS881">
        <v>1</v>
      </c>
      <c r="JT881">
        <v>0</v>
      </c>
      <c r="JU881">
        <v>0</v>
      </c>
      <c r="JV881">
        <v>0</v>
      </c>
      <c r="JW881">
        <v>0</v>
      </c>
      <c r="JX881">
        <v>0</v>
      </c>
      <c r="JY881">
        <v>0</v>
      </c>
      <c r="JZ881">
        <v>0</v>
      </c>
      <c r="KA881">
        <v>0</v>
      </c>
      <c r="KB881">
        <v>0</v>
      </c>
      <c r="KC881">
        <v>0</v>
      </c>
      <c r="KD881">
        <v>0</v>
      </c>
      <c r="KE881">
        <v>0</v>
      </c>
      <c r="KF881">
        <v>0</v>
      </c>
      <c r="KG881">
        <v>0</v>
      </c>
      <c r="KH881">
        <v>0</v>
      </c>
      <c r="KI881">
        <v>0</v>
      </c>
      <c r="KJ881">
        <v>0</v>
      </c>
      <c r="KK881">
        <v>0</v>
      </c>
      <c r="KL881">
        <v>0</v>
      </c>
      <c r="KM881">
        <v>0</v>
      </c>
      <c r="KN881">
        <v>0</v>
      </c>
      <c r="KO881">
        <v>0</v>
      </c>
      <c r="KP881">
        <v>0</v>
      </c>
      <c r="KQ881">
        <v>0</v>
      </c>
      <c r="KR881">
        <v>0</v>
      </c>
      <c r="KS881">
        <v>0</v>
      </c>
      <c r="KT881">
        <v>0</v>
      </c>
      <c r="KU881">
        <v>0</v>
      </c>
      <c r="KV881">
        <v>0</v>
      </c>
      <c r="KW881">
        <v>0</v>
      </c>
      <c r="KX881">
        <v>0</v>
      </c>
      <c r="KY881">
        <v>0</v>
      </c>
      <c r="KZ881">
        <v>0</v>
      </c>
      <c r="LA881">
        <v>0</v>
      </c>
      <c r="LB881">
        <v>0</v>
      </c>
      <c r="LC881">
        <v>0</v>
      </c>
      <c r="LD881">
        <v>0</v>
      </c>
      <c r="LE881">
        <v>0</v>
      </c>
      <c r="LF881">
        <v>0</v>
      </c>
      <c r="LG881">
        <v>0</v>
      </c>
      <c r="LH881">
        <v>0</v>
      </c>
      <c r="LI881">
        <v>0</v>
      </c>
      <c r="LJ881">
        <v>0</v>
      </c>
      <c r="LK881">
        <v>0</v>
      </c>
      <c r="LL881">
        <v>0</v>
      </c>
      <c r="LM881">
        <v>0</v>
      </c>
      <c r="LN881">
        <v>0</v>
      </c>
      <c r="LO881">
        <v>0</v>
      </c>
      <c r="LP881">
        <v>0</v>
      </c>
      <c r="LQ881">
        <v>0</v>
      </c>
      <c r="LR881">
        <v>0</v>
      </c>
      <c r="LS881">
        <v>0</v>
      </c>
      <c r="LT881">
        <v>0</v>
      </c>
      <c r="LU881">
        <v>0</v>
      </c>
      <c r="LV881">
        <v>0</v>
      </c>
      <c r="LW881">
        <v>0</v>
      </c>
      <c r="LX881">
        <v>0</v>
      </c>
      <c r="LY881">
        <v>0</v>
      </c>
      <c r="LZ881">
        <v>0</v>
      </c>
      <c r="MA881">
        <v>0</v>
      </c>
      <c r="MB881">
        <v>0</v>
      </c>
      <c r="MC881">
        <v>0</v>
      </c>
      <c r="MD881">
        <v>0</v>
      </c>
      <c r="ME881">
        <v>0</v>
      </c>
      <c r="MF881">
        <v>0</v>
      </c>
      <c r="MG881">
        <v>0</v>
      </c>
      <c r="MH881">
        <v>0</v>
      </c>
      <c r="MI881">
        <v>0</v>
      </c>
      <c r="MJ881">
        <v>134</v>
      </c>
    </row>
    <row r="882" spans="1:348" x14ac:dyDescent="0.55000000000000004">
      <c r="A882" t="s">
        <v>2097</v>
      </c>
      <c r="B882">
        <v>0</v>
      </c>
      <c r="C882">
        <v>1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  <c r="BJ882">
        <v>0</v>
      </c>
      <c r="BK882">
        <v>0</v>
      </c>
      <c r="BL882">
        <v>0</v>
      </c>
      <c r="BM882">
        <v>0</v>
      </c>
      <c r="BN882">
        <v>0</v>
      </c>
      <c r="BO882">
        <v>0</v>
      </c>
      <c r="BP882">
        <v>0</v>
      </c>
      <c r="BQ882">
        <v>0</v>
      </c>
      <c r="BR882">
        <v>0</v>
      </c>
      <c r="BS882">
        <v>0</v>
      </c>
      <c r="BT882">
        <v>0</v>
      </c>
      <c r="BU882">
        <v>0</v>
      </c>
      <c r="BV882">
        <v>0</v>
      </c>
      <c r="BW882">
        <v>0</v>
      </c>
      <c r="BX882">
        <v>0</v>
      </c>
      <c r="BY882">
        <v>0</v>
      </c>
      <c r="BZ882">
        <v>0</v>
      </c>
      <c r="CA882">
        <v>0</v>
      </c>
      <c r="CB882">
        <v>0</v>
      </c>
      <c r="CC882">
        <v>0</v>
      </c>
      <c r="CD882">
        <v>0</v>
      </c>
      <c r="CE882">
        <v>0</v>
      </c>
      <c r="CF882">
        <v>0</v>
      </c>
      <c r="CG882">
        <v>0</v>
      </c>
      <c r="CH882">
        <v>0</v>
      </c>
      <c r="CI882">
        <v>0</v>
      </c>
      <c r="CJ882">
        <v>0</v>
      </c>
      <c r="CK882">
        <v>0</v>
      </c>
      <c r="CL882">
        <v>0</v>
      </c>
      <c r="CM882">
        <v>0</v>
      </c>
      <c r="CN882">
        <v>0</v>
      </c>
      <c r="CO882">
        <v>0</v>
      </c>
      <c r="CP882">
        <v>0</v>
      </c>
      <c r="CQ882">
        <v>0</v>
      </c>
      <c r="CR882">
        <v>0</v>
      </c>
      <c r="CS882">
        <v>0</v>
      </c>
      <c r="CT882">
        <v>0</v>
      </c>
      <c r="CU882">
        <v>0</v>
      </c>
      <c r="CV882">
        <v>0</v>
      </c>
      <c r="CW882">
        <v>0</v>
      </c>
      <c r="CX882">
        <v>0</v>
      </c>
      <c r="CY882">
        <v>0</v>
      </c>
      <c r="CZ882">
        <v>0</v>
      </c>
      <c r="DA882">
        <v>0</v>
      </c>
      <c r="DB882">
        <v>0</v>
      </c>
      <c r="DC882">
        <v>0</v>
      </c>
      <c r="DD882">
        <v>0</v>
      </c>
      <c r="DE882">
        <v>0</v>
      </c>
      <c r="DF882">
        <v>0</v>
      </c>
      <c r="DG882">
        <v>0</v>
      </c>
      <c r="DH882">
        <v>0</v>
      </c>
      <c r="DI882">
        <v>0</v>
      </c>
      <c r="DJ882">
        <v>0</v>
      </c>
      <c r="DK882">
        <v>0</v>
      </c>
      <c r="DL882">
        <v>0</v>
      </c>
      <c r="DM882">
        <v>0</v>
      </c>
      <c r="DN882">
        <v>0</v>
      </c>
      <c r="DO882">
        <v>0</v>
      </c>
      <c r="DP882">
        <v>0</v>
      </c>
      <c r="DQ882">
        <v>0</v>
      </c>
      <c r="DR882">
        <v>0</v>
      </c>
      <c r="DS882">
        <v>0</v>
      </c>
      <c r="DT882">
        <v>0</v>
      </c>
      <c r="DU882">
        <v>0</v>
      </c>
      <c r="DV882">
        <v>0</v>
      </c>
      <c r="DW882">
        <v>0</v>
      </c>
      <c r="DX882">
        <v>0</v>
      </c>
      <c r="DY882">
        <v>0</v>
      </c>
      <c r="DZ882">
        <v>0</v>
      </c>
      <c r="EA882">
        <v>0</v>
      </c>
      <c r="EB882">
        <v>0</v>
      </c>
      <c r="EC882">
        <v>0</v>
      </c>
      <c r="ED882">
        <v>0</v>
      </c>
      <c r="EE882">
        <v>0</v>
      </c>
      <c r="EF882">
        <v>0</v>
      </c>
      <c r="EG882">
        <v>0</v>
      </c>
      <c r="EH882">
        <v>0</v>
      </c>
      <c r="EI882">
        <v>0</v>
      </c>
      <c r="EJ882">
        <v>0</v>
      </c>
      <c r="EK882">
        <v>0</v>
      </c>
      <c r="EL882">
        <v>0</v>
      </c>
      <c r="EM882">
        <v>0</v>
      </c>
      <c r="EN882">
        <v>0</v>
      </c>
      <c r="EO882">
        <v>0</v>
      </c>
      <c r="EP882">
        <v>0</v>
      </c>
      <c r="EQ882">
        <v>0</v>
      </c>
      <c r="ER882">
        <v>0</v>
      </c>
      <c r="ES882">
        <v>0</v>
      </c>
      <c r="ET882">
        <v>0</v>
      </c>
      <c r="EU882">
        <v>0</v>
      </c>
      <c r="EV882">
        <v>0</v>
      </c>
      <c r="EW882">
        <v>0</v>
      </c>
      <c r="EX882">
        <v>0</v>
      </c>
      <c r="EY882">
        <v>0</v>
      </c>
      <c r="EZ882">
        <v>0</v>
      </c>
      <c r="FA882">
        <v>0</v>
      </c>
      <c r="FB882">
        <v>0</v>
      </c>
      <c r="FC882">
        <v>0</v>
      </c>
      <c r="FD882">
        <v>0</v>
      </c>
      <c r="FE882">
        <v>0</v>
      </c>
      <c r="FF882">
        <v>0</v>
      </c>
      <c r="FG882">
        <v>0</v>
      </c>
      <c r="FH882">
        <v>0</v>
      </c>
      <c r="FI882">
        <v>0</v>
      </c>
      <c r="FJ882">
        <v>0</v>
      </c>
      <c r="FK882">
        <v>0</v>
      </c>
      <c r="FL882">
        <v>0</v>
      </c>
      <c r="FM882">
        <v>0</v>
      </c>
      <c r="FN882">
        <v>0</v>
      </c>
      <c r="FO882">
        <v>0</v>
      </c>
      <c r="FP882">
        <v>0</v>
      </c>
      <c r="FQ882">
        <v>0</v>
      </c>
      <c r="FR882">
        <v>0</v>
      </c>
      <c r="FS882">
        <v>0</v>
      </c>
      <c r="FT882">
        <v>0</v>
      </c>
      <c r="FU882">
        <v>0</v>
      </c>
      <c r="FV882">
        <v>0</v>
      </c>
      <c r="FW882">
        <v>0</v>
      </c>
      <c r="FX882">
        <v>0</v>
      </c>
      <c r="FY882">
        <v>0</v>
      </c>
      <c r="FZ882">
        <v>0</v>
      </c>
      <c r="GA882">
        <v>0</v>
      </c>
      <c r="GB882">
        <v>0</v>
      </c>
      <c r="GC882">
        <v>0</v>
      </c>
      <c r="GD882">
        <v>0</v>
      </c>
      <c r="GE882">
        <v>0</v>
      </c>
      <c r="GF882">
        <v>0</v>
      </c>
      <c r="GG882">
        <v>0</v>
      </c>
      <c r="GH882">
        <v>0</v>
      </c>
      <c r="GI882">
        <v>0</v>
      </c>
      <c r="GJ882">
        <v>0</v>
      </c>
      <c r="GK882">
        <v>0</v>
      </c>
      <c r="GL882">
        <v>0</v>
      </c>
      <c r="GM882">
        <v>0</v>
      </c>
      <c r="GN882">
        <v>0</v>
      </c>
      <c r="GO882">
        <v>0</v>
      </c>
      <c r="GP882">
        <v>0</v>
      </c>
      <c r="GQ882">
        <v>0</v>
      </c>
      <c r="GR882">
        <v>0</v>
      </c>
      <c r="GS882">
        <v>0</v>
      </c>
      <c r="GT882">
        <v>0</v>
      </c>
      <c r="GU882">
        <v>0</v>
      </c>
      <c r="GV882">
        <v>0</v>
      </c>
      <c r="GW882">
        <v>0</v>
      </c>
      <c r="GX882">
        <v>0</v>
      </c>
      <c r="GY882">
        <v>0</v>
      </c>
      <c r="GZ882">
        <v>0</v>
      </c>
      <c r="HA882">
        <v>0</v>
      </c>
      <c r="HB882">
        <v>0</v>
      </c>
      <c r="HC882">
        <v>0</v>
      </c>
      <c r="HD882">
        <v>0</v>
      </c>
      <c r="HE882">
        <v>0</v>
      </c>
      <c r="HF882">
        <v>0</v>
      </c>
      <c r="HG882">
        <v>0</v>
      </c>
      <c r="HH882">
        <v>0</v>
      </c>
      <c r="HI882">
        <v>0</v>
      </c>
      <c r="HJ882">
        <v>0</v>
      </c>
      <c r="HK882">
        <v>0</v>
      </c>
      <c r="HL882">
        <v>0</v>
      </c>
      <c r="HM882">
        <v>0</v>
      </c>
      <c r="HN882">
        <v>0</v>
      </c>
      <c r="HO882">
        <v>0</v>
      </c>
      <c r="HP882">
        <v>0</v>
      </c>
      <c r="HQ882">
        <v>0</v>
      </c>
      <c r="HR882">
        <v>0</v>
      </c>
      <c r="HS882">
        <v>0</v>
      </c>
      <c r="HT882">
        <v>0</v>
      </c>
      <c r="HU882">
        <v>0</v>
      </c>
      <c r="HV882">
        <v>0</v>
      </c>
      <c r="HW882">
        <v>0</v>
      </c>
      <c r="HX882">
        <v>0</v>
      </c>
      <c r="HY882">
        <v>0</v>
      </c>
      <c r="HZ882">
        <v>0</v>
      </c>
      <c r="IA882">
        <v>0</v>
      </c>
      <c r="IB882">
        <v>0</v>
      </c>
      <c r="IC882">
        <v>0</v>
      </c>
      <c r="ID882">
        <v>0</v>
      </c>
      <c r="IE882">
        <v>0</v>
      </c>
      <c r="IF882">
        <v>0</v>
      </c>
      <c r="IG882">
        <v>0</v>
      </c>
      <c r="IH882">
        <v>0</v>
      </c>
      <c r="II882">
        <v>0</v>
      </c>
      <c r="IJ882">
        <v>0</v>
      </c>
      <c r="IK882">
        <v>0</v>
      </c>
      <c r="IL882">
        <v>0</v>
      </c>
      <c r="IM882">
        <v>0</v>
      </c>
      <c r="IN882">
        <v>0</v>
      </c>
      <c r="IO882">
        <v>0</v>
      </c>
      <c r="IP882">
        <v>0</v>
      </c>
      <c r="IQ882">
        <v>0</v>
      </c>
      <c r="IR882">
        <v>0</v>
      </c>
      <c r="IS882">
        <v>0</v>
      </c>
      <c r="IT882">
        <v>0</v>
      </c>
      <c r="IU882">
        <v>0</v>
      </c>
      <c r="IV882">
        <v>0</v>
      </c>
      <c r="IW882">
        <v>0</v>
      </c>
      <c r="IX882">
        <v>0</v>
      </c>
      <c r="IY882">
        <v>0</v>
      </c>
      <c r="IZ882">
        <v>0</v>
      </c>
      <c r="JA882">
        <v>0</v>
      </c>
      <c r="JB882">
        <v>0</v>
      </c>
      <c r="JC882">
        <v>0</v>
      </c>
      <c r="JD882">
        <v>0</v>
      </c>
      <c r="JE882">
        <v>0</v>
      </c>
      <c r="JF882">
        <v>0</v>
      </c>
      <c r="JG882">
        <v>0</v>
      </c>
      <c r="JH882">
        <v>0</v>
      </c>
      <c r="JI882">
        <v>0</v>
      </c>
      <c r="JJ882">
        <v>0</v>
      </c>
      <c r="JK882">
        <v>0</v>
      </c>
      <c r="JL882">
        <v>0</v>
      </c>
      <c r="JM882">
        <v>0</v>
      </c>
      <c r="JN882">
        <v>0</v>
      </c>
      <c r="JO882">
        <v>0</v>
      </c>
      <c r="JP882">
        <v>0</v>
      </c>
      <c r="JQ882">
        <v>0</v>
      </c>
      <c r="JR882">
        <v>0</v>
      </c>
      <c r="JS882">
        <v>0</v>
      </c>
      <c r="JT882">
        <v>0</v>
      </c>
      <c r="JU882">
        <v>0</v>
      </c>
      <c r="JV882">
        <v>0</v>
      </c>
      <c r="JW882">
        <v>0</v>
      </c>
      <c r="JX882">
        <v>0</v>
      </c>
      <c r="JY882">
        <v>0</v>
      </c>
      <c r="JZ882">
        <v>0</v>
      </c>
      <c r="KA882">
        <v>0</v>
      </c>
      <c r="KB882">
        <v>0</v>
      </c>
      <c r="KC882">
        <v>0</v>
      </c>
      <c r="KD882">
        <v>0</v>
      </c>
      <c r="KE882">
        <v>0</v>
      </c>
      <c r="KF882">
        <v>0</v>
      </c>
      <c r="KG882">
        <v>0</v>
      </c>
      <c r="KH882">
        <v>0</v>
      </c>
      <c r="KI882">
        <v>0</v>
      </c>
      <c r="KJ882">
        <v>0</v>
      </c>
      <c r="KK882">
        <v>0</v>
      </c>
      <c r="KL882">
        <v>0</v>
      </c>
      <c r="KM882">
        <v>0</v>
      </c>
      <c r="KN882">
        <v>0</v>
      </c>
      <c r="KO882">
        <v>0</v>
      </c>
      <c r="KP882">
        <v>0</v>
      </c>
      <c r="KQ882">
        <v>0</v>
      </c>
      <c r="KR882">
        <v>0</v>
      </c>
      <c r="KS882">
        <v>0</v>
      </c>
      <c r="KT882">
        <v>0</v>
      </c>
      <c r="KU882">
        <v>0</v>
      </c>
      <c r="KV882">
        <v>0</v>
      </c>
      <c r="KW882">
        <v>0</v>
      </c>
      <c r="KX882">
        <v>0</v>
      </c>
      <c r="KY882">
        <v>0</v>
      </c>
      <c r="KZ882">
        <v>0</v>
      </c>
      <c r="LA882">
        <v>0</v>
      </c>
      <c r="LB882">
        <v>0</v>
      </c>
      <c r="LC882">
        <v>0</v>
      </c>
      <c r="LD882">
        <v>0</v>
      </c>
      <c r="LE882">
        <v>0</v>
      </c>
      <c r="LF882">
        <v>0</v>
      </c>
      <c r="LG882">
        <v>0</v>
      </c>
      <c r="LH882">
        <v>0</v>
      </c>
      <c r="LI882">
        <v>0</v>
      </c>
      <c r="LJ882">
        <v>0</v>
      </c>
      <c r="LK882">
        <v>0</v>
      </c>
      <c r="LL882">
        <v>0</v>
      </c>
      <c r="LM882">
        <v>0</v>
      </c>
      <c r="LN882">
        <v>0</v>
      </c>
      <c r="LO882">
        <v>0</v>
      </c>
      <c r="LP882">
        <v>0</v>
      </c>
      <c r="LQ882">
        <v>0</v>
      </c>
      <c r="LR882">
        <v>0</v>
      </c>
      <c r="LS882">
        <v>0</v>
      </c>
      <c r="LT882">
        <v>0</v>
      </c>
      <c r="LU882">
        <v>0</v>
      </c>
      <c r="LV882">
        <v>0</v>
      </c>
      <c r="LW882">
        <v>0</v>
      </c>
      <c r="LX882">
        <v>0</v>
      </c>
      <c r="LY882">
        <v>0</v>
      </c>
      <c r="LZ882">
        <v>0</v>
      </c>
      <c r="MA882">
        <v>0</v>
      </c>
      <c r="MB882">
        <v>0</v>
      </c>
      <c r="MC882">
        <v>0</v>
      </c>
      <c r="MD882">
        <v>0</v>
      </c>
      <c r="ME882">
        <v>0</v>
      </c>
      <c r="MF882">
        <v>0</v>
      </c>
      <c r="MG882">
        <v>0</v>
      </c>
      <c r="MH882">
        <v>0</v>
      </c>
      <c r="MI882">
        <v>0</v>
      </c>
      <c r="MJ882">
        <v>130</v>
      </c>
    </row>
    <row r="883" spans="1:348" x14ac:dyDescent="0.55000000000000004">
      <c r="A883" t="s">
        <v>2099</v>
      </c>
      <c r="B883">
        <v>0</v>
      </c>
      <c r="C883">
        <v>1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  <c r="BJ883">
        <v>0</v>
      </c>
      <c r="BK883">
        <v>0</v>
      </c>
      <c r="BL883">
        <v>0</v>
      </c>
      <c r="BM883">
        <v>0</v>
      </c>
      <c r="BN883">
        <v>0</v>
      </c>
      <c r="BO883">
        <v>0</v>
      </c>
      <c r="BP883">
        <v>0</v>
      </c>
      <c r="BQ883">
        <v>0</v>
      </c>
      <c r="BR883">
        <v>0</v>
      </c>
      <c r="BS883">
        <v>0</v>
      </c>
      <c r="BT883">
        <v>0</v>
      </c>
      <c r="BU883">
        <v>0</v>
      </c>
      <c r="BV883">
        <v>0</v>
      </c>
      <c r="BW883">
        <v>0</v>
      </c>
      <c r="BX883">
        <v>0</v>
      </c>
      <c r="BY883">
        <v>0</v>
      </c>
      <c r="BZ883">
        <v>0</v>
      </c>
      <c r="CA883">
        <v>0</v>
      </c>
      <c r="CB883">
        <v>0</v>
      </c>
      <c r="CC883">
        <v>0</v>
      </c>
      <c r="CD883">
        <v>0</v>
      </c>
      <c r="CE883">
        <v>0</v>
      </c>
      <c r="CF883">
        <v>0</v>
      </c>
      <c r="CG883">
        <v>0</v>
      </c>
      <c r="CH883">
        <v>0</v>
      </c>
      <c r="CI883">
        <v>0</v>
      </c>
      <c r="CJ883">
        <v>0</v>
      </c>
      <c r="CK883">
        <v>0</v>
      </c>
      <c r="CL883">
        <v>0</v>
      </c>
      <c r="CM883">
        <v>0</v>
      </c>
      <c r="CN883">
        <v>0</v>
      </c>
      <c r="CO883">
        <v>0</v>
      </c>
      <c r="CP883">
        <v>0</v>
      </c>
      <c r="CQ883">
        <v>0</v>
      </c>
      <c r="CR883">
        <v>0</v>
      </c>
      <c r="CS883">
        <v>0</v>
      </c>
      <c r="CT883">
        <v>0</v>
      </c>
      <c r="CU883">
        <v>0</v>
      </c>
      <c r="CV883">
        <v>0</v>
      </c>
      <c r="CW883">
        <v>0</v>
      </c>
      <c r="CX883">
        <v>0</v>
      </c>
      <c r="CY883">
        <v>0</v>
      </c>
      <c r="CZ883">
        <v>0</v>
      </c>
      <c r="DA883">
        <v>0</v>
      </c>
      <c r="DB883">
        <v>0</v>
      </c>
      <c r="DC883">
        <v>0</v>
      </c>
      <c r="DD883">
        <v>0</v>
      </c>
      <c r="DE883">
        <v>0</v>
      </c>
      <c r="DF883">
        <v>0</v>
      </c>
      <c r="DG883">
        <v>0</v>
      </c>
      <c r="DH883">
        <v>0</v>
      </c>
      <c r="DI883">
        <v>0</v>
      </c>
      <c r="DJ883">
        <v>0</v>
      </c>
      <c r="DK883">
        <v>0</v>
      </c>
      <c r="DL883">
        <v>0</v>
      </c>
      <c r="DM883">
        <v>0</v>
      </c>
      <c r="DN883">
        <v>0</v>
      </c>
      <c r="DO883">
        <v>0</v>
      </c>
      <c r="DP883">
        <v>0</v>
      </c>
      <c r="DQ883">
        <v>0</v>
      </c>
      <c r="DR883">
        <v>0</v>
      </c>
      <c r="DS883">
        <v>0</v>
      </c>
      <c r="DT883">
        <v>0</v>
      </c>
      <c r="DU883">
        <v>0</v>
      </c>
      <c r="DV883">
        <v>0</v>
      </c>
      <c r="DW883">
        <v>0</v>
      </c>
      <c r="DX883">
        <v>0</v>
      </c>
      <c r="DY883">
        <v>0</v>
      </c>
      <c r="DZ883">
        <v>0</v>
      </c>
      <c r="EA883">
        <v>0</v>
      </c>
      <c r="EB883">
        <v>0</v>
      </c>
      <c r="EC883">
        <v>0</v>
      </c>
      <c r="ED883">
        <v>0</v>
      </c>
      <c r="EE883">
        <v>0</v>
      </c>
      <c r="EF883">
        <v>0</v>
      </c>
      <c r="EG883">
        <v>0</v>
      </c>
      <c r="EH883">
        <v>0</v>
      </c>
      <c r="EI883">
        <v>0</v>
      </c>
      <c r="EJ883">
        <v>0</v>
      </c>
      <c r="EK883">
        <v>0</v>
      </c>
      <c r="EL883">
        <v>0</v>
      </c>
      <c r="EM883">
        <v>0</v>
      </c>
      <c r="EN883">
        <v>0</v>
      </c>
      <c r="EO883">
        <v>0</v>
      </c>
      <c r="EP883">
        <v>0</v>
      </c>
      <c r="EQ883">
        <v>0</v>
      </c>
      <c r="ER883">
        <v>0</v>
      </c>
      <c r="ES883">
        <v>0</v>
      </c>
      <c r="ET883">
        <v>0</v>
      </c>
      <c r="EU883">
        <v>0</v>
      </c>
      <c r="EV883">
        <v>0</v>
      </c>
      <c r="EW883">
        <v>0</v>
      </c>
      <c r="EX883">
        <v>0</v>
      </c>
      <c r="EY883">
        <v>0</v>
      </c>
      <c r="EZ883">
        <v>0</v>
      </c>
      <c r="FA883">
        <v>0</v>
      </c>
      <c r="FB883">
        <v>0</v>
      </c>
      <c r="FC883">
        <v>0</v>
      </c>
      <c r="FD883">
        <v>0</v>
      </c>
      <c r="FE883">
        <v>0</v>
      </c>
      <c r="FF883">
        <v>0</v>
      </c>
      <c r="FG883">
        <v>0</v>
      </c>
      <c r="FH883">
        <v>0</v>
      </c>
      <c r="FI883">
        <v>0</v>
      </c>
      <c r="FJ883">
        <v>0</v>
      </c>
      <c r="FK883">
        <v>0</v>
      </c>
      <c r="FL883">
        <v>0</v>
      </c>
      <c r="FM883">
        <v>0</v>
      </c>
      <c r="FN883">
        <v>0</v>
      </c>
      <c r="FO883">
        <v>0</v>
      </c>
      <c r="FP883">
        <v>0</v>
      </c>
      <c r="FQ883">
        <v>0</v>
      </c>
      <c r="FR883">
        <v>0</v>
      </c>
      <c r="FS883">
        <v>0</v>
      </c>
      <c r="FT883">
        <v>0</v>
      </c>
      <c r="FU883">
        <v>0</v>
      </c>
      <c r="FV883">
        <v>0</v>
      </c>
      <c r="FW883">
        <v>0</v>
      </c>
      <c r="FX883">
        <v>0</v>
      </c>
      <c r="FY883">
        <v>0</v>
      </c>
      <c r="FZ883">
        <v>0</v>
      </c>
      <c r="GA883">
        <v>0</v>
      </c>
      <c r="GB883">
        <v>0</v>
      </c>
      <c r="GC883">
        <v>0</v>
      </c>
      <c r="GD883">
        <v>0</v>
      </c>
      <c r="GE883">
        <v>0</v>
      </c>
      <c r="GF883">
        <v>0</v>
      </c>
      <c r="GG883">
        <v>0</v>
      </c>
      <c r="GH883">
        <v>0</v>
      </c>
      <c r="GI883">
        <v>0</v>
      </c>
      <c r="GJ883">
        <v>0</v>
      </c>
      <c r="GK883">
        <v>0</v>
      </c>
      <c r="GL883">
        <v>0</v>
      </c>
      <c r="GM883">
        <v>0</v>
      </c>
      <c r="GN883">
        <v>0</v>
      </c>
      <c r="GO883">
        <v>0</v>
      </c>
      <c r="GP883">
        <v>0</v>
      </c>
      <c r="GQ883">
        <v>0</v>
      </c>
      <c r="GR883">
        <v>0</v>
      </c>
      <c r="GS883">
        <v>0</v>
      </c>
      <c r="GT883">
        <v>0</v>
      </c>
      <c r="GU883">
        <v>0</v>
      </c>
      <c r="GV883">
        <v>0</v>
      </c>
      <c r="GW883">
        <v>0</v>
      </c>
      <c r="GX883">
        <v>0</v>
      </c>
      <c r="GY883">
        <v>0</v>
      </c>
      <c r="GZ883">
        <v>0</v>
      </c>
      <c r="HA883">
        <v>0</v>
      </c>
      <c r="HB883">
        <v>0</v>
      </c>
      <c r="HC883">
        <v>0</v>
      </c>
      <c r="HD883">
        <v>0</v>
      </c>
      <c r="HE883">
        <v>0</v>
      </c>
      <c r="HF883">
        <v>0</v>
      </c>
      <c r="HG883">
        <v>0</v>
      </c>
      <c r="HH883">
        <v>0</v>
      </c>
      <c r="HI883">
        <v>0</v>
      </c>
      <c r="HJ883">
        <v>0</v>
      </c>
      <c r="HK883">
        <v>0</v>
      </c>
      <c r="HL883">
        <v>0</v>
      </c>
      <c r="HM883">
        <v>0</v>
      </c>
      <c r="HN883">
        <v>0</v>
      </c>
      <c r="HO883">
        <v>0</v>
      </c>
      <c r="HP883">
        <v>0</v>
      </c>
      <c r="HQ883">
        <v>0</v>
      </c>
      <c r="HR883">
        <v>0</v>
      </c>
      <c r="HS883">
        <v>0</v>
      </c>
      <c r="HT883">
        <v>0</v>
      </c>
      <c r="HU883">
        <v>0</v>
      </c>
      <c r="HV883">
        <v>0</v>
      </c>
      <c r="HW883">
        <v>0</v>
      </c>
      <c r="HX883">
        <v>0</v>
      </c>
      <c r="HY883">
        <v>0</v>
      </c>
      <c r="HZ883">
        <v>0</v>
      </c>
      <c r="IA883">
        <v>0</v>
      </c>
      <c r="IB883">
        <v>0</v>
      </c>
      <c r="IC883">
        <v>0</v>
      </c>
      <c r="ID883">
        <v>0</v>
      </c>
      <c r="IE883">
        <v>0</v>
      </c>
      <c r="IF883">
        <v>0</v>
      </c>
      <c r="IG883">
        <v>0</v>
      </c>
      <c r="IH883">
        <v>0</v>
      </c>
      <c r="II883">
        <v>0</v>
      </c>
      <c r="IJ883">
        <v>0</v>
      </c>
      <c r="IK883">
        <v>0</v>
      </c>
      <c r="IL883">
        <v>0</v>
      </c>
      <c r="IM883">
        <v>0</v>
      </c>
      <c r="IN883">
        <v>0</v>
      </c>
      <c r="IO883">
        <v>0</v>
      </c>
      <c r="IP883">
        <v>0</v>
      </c>
      <c r="IQ883">
        <v>0</v>
      </c>
      <c r="IR883">
        <v>0</v>
      </c>
      <c r="IS883">
        <v>0</v>
      </c>
      <c r="IT883">
        <v>0</v>
      </c>
      <c r="IU883">
        <v>0</v>
      </c>
      <c r="IV883">
        <v>0</v>
      </c>
      <c r="IW883">
        <v>0</v>
      </c>
      <c r="IX883">
        <v>0</v>
      </c>
      <c r="IY883">
        <v>0</v>
      </c>
      <c r="IZ883">
        <v>0</v>
      </c>
      <c r="JA883">
        <v>0</v>
      </c>
      <c r="JB883">
        <v>0</v>
      </c>
      <c r="JC883">
        <v>0</v>
      </c>
      <c r="JD883">
        <v>0</v>
      </c>
      <c r="JE883">
        <v>0</v>
      </c>
      <c r="JF883">
        <v>0</v>
      </c>
      <c r="JG883">
        <v>0</v>
      </c>
      <c r="JH883">
        <v>0</v>
      </c>
      <c r="JI883">
        <v>0</v>
      </c>
      <c r="JJ883">
        <v>0</v>
      </c>
      <c r="JK883">
        <v>0</v>
      </c>
      <c r="JL883">
        <v>0</v>
      </c>
      <c r="JM883">
        <v>0</v>
      </c>
      <c r="JN883">
        <v>0</v>
      </c>
      <c r="JO883">
        <v>0</v>
      </c>
      <c r="JP883">
        <v>0</v>
      </c>
      <c r="JQ883">
        <v>0</v>
      </c>
      <c r="JR883">
        <v>0</v>
      </c>
      <c r="JS883">
        <v>0</v>
      </c>
      <c r="JT883">
        <v>0</v>
      </c>
      <c r="JU883">
        <v>0</v>
      </c>
      <c r="JV883">
        <v>0</v>
      </c>
      <c r="JW883">
        <v>0</v>
      </c>
      <c r="JX883">
        <v>0</v>
      </c>
      <c r="JY883">
        <v>0</v>
      </c>
      <c r="JZ883">
        <v>0</v>
      </c>
      <c r="KA883">
        <v>0</v>
      </c>
      <c r="KB883">
        <v>0</v>
      </c>
      <c r="KC883">
        <v>0</v>
      </c>
      <c r="KD883">
        <v>0</v>
      </c>
      <c r="KE883">
        <v>0</v>
      </c>
      <c r="KF883">
        <v>0</v>
      </c>
      <c r="KG883">
        <v>0</v>
      </c>
      <c r="KH883">
        <v>0</v>
      </c>
      <c r="KI883">
        <v>0</v>
      </c>
      <c r="KJ883">
        <v>0</v>
      </c>
      <c r="KK883">
        <v>0</v>
      </c>
      <c r="KL883">
        <v>0</v>
      </c>
      <c r="KM883">
        <v>0</v>
      </c>
      <c r="KN883">
        <v>0</v>
      </c>
      <c r="KO883">
        <v>0</v>
      </c>
      <c r="KP883">
        <v>0</v>
      </c>
      <c r="KQ883">
        <v>0</v>
      </c>
      <c r="KR883">
        <v>0</v>
      </c>
      <c r="KS883">
        <v>0</v>
      </c>
      <c r="KT883">
        <v>0</v>
      </c>
      <c r="KU883">
        <v>0</v>
      </c>
      <c r="KV883">
        <v>0</v>
      </c>
      <c r="KW883">
        <v>0</v>
      </c>
      <c r="KX883">
        <v>0</v>
      </c>
      <c r="KY883">
        <v>0</v>
      </c>
      <c r="KZ883">
        <v>0</v>
      </c>
      <c r="LA883">
        <v>0</v>
      </c>
      <c r="LB883">
        <v>0</v>
      </c>
      <c r="LC883">
        <v>0</v>
      </c>
      <c r="LD883">
        <v>0</v>
      </c>
      <c r="LE883">
        <v>0</v>
      </c>
      <c r="LF883">
        <v>0</v>
      </c>
      <c r="LG883">
        <v>0</v>
      </c>
      <c r="LH883">
        <v>0</v>
      </c>
      <c r="LI883">
        <v>0</v>
      </c>
      <c r="LJ883">
        <v>0</v>
      </c>
      <c r="LK883">
        <v>0</v>
      </c>
      <c r="LL883">
        <v>0</v>
      </c>
      <c r="LM883">
        <v>0</v>
      </c>
      <c r="LN883">
        <v>0</v>
      </c>
      <c r="LO883">
        <v>0</v>
      </c>
      <c r="LP883">
        <v>0</v>
      </c>
      <c r="LQ883">
        <v>0</v>
      </c>
      <c r="LR883">
        <v>0</v>
      </c>
      <c r="LS883">
        <v>0</v>
      </c>
      <c r="LT883">
        <v>0</v>
      </c>
      <c r="LU883">
        <v>0</v>
      </c>
      <c r="LV883">
        <v>0</v>
      </c>
      <c r="LW883">
        <v>0</v>
      </c>
      <c r="LX883">
        <v>0</v>
      </c>
      <c r="LY883">
        <v>0</v>
      </c>
      <c r="LZ883">
        <v>0</v>
      </c>
      <c r="MA883">
        <v>0</v>
      </c>
      <c r="MB883">
        <v>0</v>
      </c>
      <c r="MC883">
        <v>0</v>
      </c>
      <c r="MD883">
        <v>0</v>
      </c>
      <c r="ME883">
        <v>0</v>
      </c>
      <c r="MF883">
        <v>0</v>
      </c>
      <c r="MG883">
        <v>0</v>
      </c>
      <c r="MH883">
        <v>0</v>
      </c>
      <c r="MI883">
        <v>0</v>
      </c>
      <c r="MJ883">
        <v>123</v>
      </c>
    </row>
    <row r="884" spans="1:348" x14ac:dyDescent="0.55000000000000004">
      <c r="A884" t="s">
        <v>2101</v>
      </c>
      <c r="B884">
        <v>0</v>
      </c>
      <c r="C884">
        <v>1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  <c r="BJ884">
        <v>0</v>
      </c>
      <c r="BK884">
        <v>0</v>
      </c>
      <c r="BL884">
        <v>0</v>
      </c>
      <c r="BM884">
        <v>0</v>
      </c>
      <c r="BN884">
        <v>0</v>
      </c>
      <c r="BO884">
        <v>0</v>
      </c>
      <c r="BP884">
        <v>0</v>
      </c>
      <c r="BQ884">
        <v>0</v>
      </c>
      <c r="BR884">
        <v>0</v>
      </c>
      <c r="BS884">
        <v>0</v>
      </c>
      <c r="BT884">
        <v>0</v>
      </c>
      <c r="BU884">
        <v>0</v>
      </c>
      <c r="BV884">
        <v>0</v>
      </c>
      <c r="BW884">
        <v>0</v>
      </c>
      <c r="BX884">
        <v>0</v>
      </c>
      <c r="BY884">
        <v>0</v>
      </c>
      <c r="BZ884">
        <v>0</v>
      </c>
      <c r="CA884">
        <v>0</v>
      </c>
      <c r="CB884">
        <v>0</v>
      </c>
      <c r="CC884">
        <v>0</v>
      </c>
      <c r="CD884">
        <v>0</v>
      </c>
      <c r="CE884">
        <v>0</v>
      </c>
      <c r="CF884">
        <v>0</v>
      </c>
      <c r="CG884">
        <v>0</v>
      </c>
      <c r="CH884">
        <v>0</v>
      </c>
      <c r="CI884">
        <v>0</v>
      </c>
      <c r="CJ884">
        <v>0</v>
      </c>
      <c r="CK884">
        <v>0</v>
      </c>
      <c r="CL884">
        <v>0</v>
      </c>
      <c r="CM884">
        <v>0</v>
      </c>
      <c r="CN884">
        <v>0</v>
      </c>
      <c r="CO884">
        <v>0</v>
      </c>
      <c r="CP884">
        <v>0</v>
      </c>
      <c r="CQ884">
        <v>0</v>
      </c>
      <c r="CR884">
        <v>0</v>
      </c>
      <c r="CS884">
        <v>0</v>
      </c>
      <c r="CT884">
        <v>0</v>
      </c>
      <c r="CU884">
        <v>0</v>
      </c>
      <c r="CV884">
        <v>0</v>
      </c>
      <c r="CW884">
        <v>0</v>
      </c>
      <c r="CX884">
        <v>0</v>
      </c>
      <c r="CY884">
        <v>0</v>
      </c>
      <c r="CZ884">
        <v>0</v>
      </c>
      <c r="DA884">
        <v>0</v>
      </c>
      <c r="DB884">
        <v>0</v>
      </c>
      <c r="DC884">
        <v>0</v>
      </c>
      <c r="DD884">
        <v>0</v>
      </c>
      <c r="DE884">
        <v>0</v>
      </c>
      <c r="DF884">
        <v>0</v>
      </c>
      <c r="DG884">
        <v>0</v>
      </c>
      <c r="DH884">
        <v>0</v>
      </c>
      <c r="DI884">
        <v>0</v>
      </c>
      <c r="DJ884">
        <v>0</v>
      </c>
      <c r="DK884">
        <v>0</v>
      </c>
      <c r="DL884">
        <v>0</v>
      </c>
      <c r="DM884">
        <v>0</v>
      </c>
      <c r="DN884">
        <v>0</v>
      </c>
      <c r="DO884">
        <v>0</v>
      </c>
      <c r="DP884">
        <v>0</v>
      </c>
      <c r="DQ884">
        <v>0</v>
      </c>
      <c r="DR884">
        <v>0</v>
      </c>
      <c r="DS884">
        <v>0</v>
      </c>
      <c r="DT884">
        <v>0</v>
      </c>
      <c r="DU884">
        <v>0</v>
      </c>
      <c r="DV884">
        <v>0</v>
      </c>
      <c r="DW884">
        <v>0</v>
      </c>
      <c r="DX884">
        <v>0</v>
      </c>
      <c r="DY884">
        <v>0</v>
      </c>
      <c r="DZ884">
        <v>0</v>
      </c>
      <c r="EA884">
        <v>0</v>
      </c>
      <c r="EB884">
        <v>0</v>
      </c>
      <c r="EC884">
        <v>0</v>
      </c>
      <c r="ED884">
        <v>0</v>
      </c>
      <c r="EE884">
        <v>0</v>
      </c>
      <c r="EF884">
        <v>0</v>
      </c>
      <c r="EG884">
        <v>0</v>
      </c>
      <c r="EH884">
        <v>0</v>
      </c>
      <c r="EI884">
        <v>0</v>
      </c>
      <c r="EJ884">
        <v>0</v>
      </c>
      <c r="EK884">
        <v>0</v>
      </c>
      <c r="EL884">
        <v>0</v>
      </c>
      <c r="EM884">
        <v>0</v>
      </c>
      <c r="EN884">
        <v>0</v>
      </c>
      <c r="EO884">
        <v>0</v>
      </c>
      <c r="EP884">
        <v>0</v>
      </c>
      <c r="EQ884">
        <v>0</v>
      </c>
      <c r="ER884">
        <v>0</v>
      </c>
      <c r="ES884">
        <v>0</v>
      </c>
      <c r="ET884">
        <v>0</v>
      </c>
      <c r="EU884">
        <v>0</v>
      </c>
      <c r="EV884">
        <v>0</v>
      </c>
      <c r="EW884">
        <v>0</v>
      </c>
      <c r="EX884">
        <v>0</v>
      </c>
      <c r="EY884">
        <v>0</v>
      </c>
      <c r="EZ884">
        <v>0</v>
      </c>
      <c r="FA884">
        <v>0</v>
      </c>
      <c r="FB884">
        <v>0</v>
      </c>
      <c r="FC884">
        <v>0</v>
      </c>
      <c r="FD884">
        <v>0</v>
      </c>
      <c r="FE884">
        <v>0</v>
      </c>
      <c r="FF884">
        <v>0</v>
      </c>
      <c r="FG884">
        <v>0</v>
      </c>
      <c r="FH884">
        <v>0</v>
      </c>
      <c r="FI884">
        <v>0</v>
      </c>
      <c r="FJ884">
        <v>0</v>
      </c>
      <c r="FK884">
        <v>0</v>
      </c>
      <c r="FL884">
        <v>0</v>
      </c>
      <c r="FM884">
        <v>0</v>
      </c>
      <c r="FN884">
        <v>0</v>
      </c>
      <c r="FO884">
        <v>0</v>
      </c>
      <c r="FP884">
        <v>0</v>
      </c>
      <c r="FQ884">
        <v>0</v>
      </c>
      <c r="FR884">
        <v>0</v>
      </c>
      <c r="FS884">
        <v>0</v>
      </c>
      <c r="FT884">
        <v>0</v>
      </c>
      <c r="FU884">
        <v>0</v>
      </c>
      <c r="FV884">
        <v>0</v>
      </c>
      <c r="FW884">
        <v>0</v>
      </c>
      <c r="FX884">
        <v>0</v>
      </c>
      <c r="FY884">
        <v>0</v>
      </c>
      <c r="FZ884">
        <v>0</v>
      </c>
      <c r="GA884">
        <v>0</v>
      </c>
      <c r="GB884">
        <v>0</v>
      </c>
      <c r="GC884">
        <v>0</v>
      </c>
      <c r="GD884">
        <v>0</v>
      </c>
      <c r="GE884">
        <v>0</v>
      </c>
      <c r="GF884">
        <v>0</v>
      </c>
      <c r="GG884">
        <v>0</v>
      </c>
      <c r="GH884">
        <v>0</v>
      </c>
      <c r="GI884">
        <v>0</v>
      </c>
      <c r="GJ884">
        <v>0</v>
      </c>
      <c r="GK884">
        <v>0</v>
      </c>
      <c r="GL884">
        <v>0</v>
      </c>
      <c r="GM884">
        <v>0</v>
      </c>
      <c r="GN884">
        <v>0</v>
      </c>
      <c r="GO884">
        <v>0</v>
      </c>
      <c r="GP884">
        <v>0</v>
      </c>
      <c r="GQ884">
        <v>0</v>
      </c>
      <c r="GR884">
        <v>0</v>
      </c>
      <c r="GS884">
        <v>0</v>
      </c>
      <c r="GT884">
        <v>0</v>
      </c>
      <c r="GU884">
        <v>0</v>
      </c>
      <c r="GV884">
        <v>0</v>
      </c>
      <c r="GW884">
        <v>0</v>
      </c>
      <c r="GX884">
        <v>0</v>
      </c>
      <c r="GY884">
        <v>0</v>
      </c>
      <c r="GZ884">
        <v>0</v>
      </c>
      <c r="HA884">
        <v>0</v>
      </c>
      <c r="HB884">
        <v>0</v>
      </c>
      <c r="HC884">
        <v>0</v>
      </c>
      <c r="HD884">
        <v>0</v>
      </c>
      <c r="HE884">
        <v>0</v>
      </c>
      <c r="HF884">
        <v>0</v>
      </c>
      <c r="HG884">
        <v>0</v>
      </c>
      <c r="HH884">
        <v>0</v>
      </c>
      <c r="HI884">
        <v>0</v>
      </c>
      <c r="HJ884">
        <v>0</v>
      </c>
      <c r="HK884">
        <v>0</v>
      </c>
      <c r="HL884">
        <v>0</v>
      </c>
      <c r="HM884">
        <v>0</v>
      </c>
      <c r="HN884">
        <v>0</v>
      </c>
      <c r="HO884">
        <v>0</v>
      </c>
      <c r="HP884">
        <v>0</v>
      </c>
      <c r="HQ884">
        <v>0</v>
      </c>
      <c r="HR884">
        <v>0</v>
      </c>
      <c r="HS884">
        <v>0</v>
      </c>
      <c r="HT884">
        <v>0</v>
      </c>
      <c r="HU884">
        <v>0</v>
      </c>
      <c r="HV884">
        <v>0</v>
      </c>
      <c r="HW884">
        <v>0</v>
      </c>
      <c r="HX884">
        <v>0</v>
      </c>
      <c r="HY884">
        <v>0</v>
      </c>
      <c r="HZ884">
        <v>0</v>
      </c>
      <c r="IA884">
        <v>0</v>
      </c>
      <c r="IB884">
        <v>0</v>
      </c>
      <c r="IC884">
        <v>0</v>
      </c>
      <c r="ID884">
        <v>0</v>
      </c>
      <c r="IE884">
        <v>0</v>
      </c>
      <c r="IF884">
        <v>0</v>
      </c>
      <c r="IG884">
        <v>0</v>
      </c>
      <c r="IH884">
        <v>0</v>
      </c>
      <c r="II884">
        <v>0</v>
      </c>
      <c r="IJ884">
        <v>0</v>
      </c>
      <c r="IK884">
        <v>0</v>
      </c>
      <c r="IL884">
        <v>0</v>
      </c>
      <c r="IM884">
        <v>0</v>
      </c>
      <c r="IN884">
        <v>0</v>
      </c>
      <c r="IO884">
        <v>0</v>
      </c>
      <c r="IP884">
        <v>0</v>
      </c>
      <c r="IQ884">
        <v>0</v>
      </c>
      <c r="IR884">
        <v>0</v>
      </c>
      <c r="IS884">
        <v>0</v>
      </c>
      <c r="IT884">
        <v>0</v>
      </c>
      <c r="IU884">
        <v>0</v>
      </c>
      <c r="IV884">
        <v>0</v>
      </c>
      <c r="IW884">
        <v>0</v>
      </c>
      <c r="IX884">
        <v>0</v>
      </c>
      <c r="IY884">
        <v>0</v>
      </c>
      <c r="IZ884">
        <v>0</v>
      </c>
      <c r="JA884">
        <v>0</v>
      </c>
      <c r="JB884">
        <v>0</v>
      </c>
      <c r="JC884">
        <v>0</v>
      </c>
      <c r="JD884">
        <v>0</v>
      </c>
      <c r="JE884">
        <v>0</v>
      </c>
      <c r="JF884">
        <v>0</v>
      </c>
      <c r="JG884">
        <v>0</v>
      </c>
      <c r="JH884">
        <v>0</v>
      </c>
      <c r="JI884">
        <v>0</v>
      </c>
      <c r="JJ884">
        <v>0</v>
      </c>
      <c r="JK884">
        <v>0</v>
      </c>
      <c r="JL884">
        <v>0</v>
      </c>
      <c r="JM884">
        <v>0</v>
      </c>
      <c r="JN884">
        <v>0</v>
      </c>
      <c r="JO884">
        <v>0</v>
      </c>
      <c r="JP884">
        <v>0</v>
      </c>
      <c r="JQ884">
        <v>0</v>
      </c>
      <c r="JR884">
        <v>0</v>
      </c>
      <c r="JS884">
        <v>0</v>
      </c>
      <c r="JT884">
        <v>0</v>
      </c>
      <c r="JU884">
        <v>0</v>
      </c>
      <c r="JV884">
        <v>0</v>
      </c>
      <c r="JW884">
        <v>0</v>
      </c>
      <c r="JX884">
        <v>0</v>
      </c>
      <c r="JY884">
        <v>0</v>
      </c>
      <c r="JZ884">
        <v>0</v>
      </c>
      <c r="KA884">
        <v>0</v>
      </c>
      <c r="KB884">
        <v>0</v>
      </c>
      <c r="KC884">
        <v>0</v>
      </c>
      <c r="KD884">
        <v>0</v>
      </c>
      <c r="KE884">
        <v>0</v>
      </c>
      <c r="KF884">
        <v>0</v>
      </c>
      <c r="KG884">
        <v>0</v>
      </c>
      <c r="KH884">
        <v>0</v>
      </c>
      <c r="KI884">
        <v>0</v>
      </c>
      <c r="KJ884">
        <v>0</v>
      </c>
      <c r="KK884">
        <v>0</v>
      </c>
      <c r="KL884">
        <v>0</v>
      </c>
      <c r="KM884">
        <v>0</v>
      </c>
      <c r="KN884">
        <v>0</v>
      </c>
      <c r="KO884">
        <v>0</v>
      </c>
      <c r="KP884">
        <v>0</v>
      </c>
      <c r="KQ884">
        <v>0</v>
      </c>
      <c r="KR884">
        <v>0</v>
      </c>
      <c r="KS884">
        <v>0</v>
      </c>
      <c r="KT884">
        <v>0</v>
      </c>
      <c r="KU884">
        <v>0</v>
      </c>
      <c r="KV884">
        <v>0</v>
      </c>
      <c r="KW884">
        <v>0</v>
      </c>
      <c r="KX884">
        <v>0</v>
      </c>
      <c r="KY884">
        <v>0</v>
      </c>
      <c r="KZ884">
        <v>0</v>
      </c>
      <c r="LA884">
        <v>0</v>
      </c>
      <c r="LB884">
        <v>0</v>
      </c>
      <c r="LC884">
        <v>0</v>
      </c>
      <c r="LD884">
        <v>0</v>
      </c>
      <c r="LE884">
        <v>0</v>
      </c>
      <c r="LF884">
        <v>0</v>
      </c>
      <c r="LG884">
        <v>0</v>
      </c>
      <c r="LH884">
        <v>0</v>
      </c>
      <c r="LI884">
        <v>0</v>
      </c>
      <c r="LJ884">
        <v>0</v>
      </c>
      <c r="LK884">
        <v>0</v>
      </c>
      <c r="LL884">
        <v>0</v>
      </c>
      <c r="LM884">
        <v>0</v>
      </c>
      <c r="LN884">
        <v>0</v>
      </c>
      <c r="LO884">
        <v>0</v>
      </c>
      <c r="LP884">
        <v>0</v>
      </c>
      <c r="LQ884">
        <v>0</v>
      </c>
      <c r="LR884">
        <v>0</v>
      </c>
      <c r="LS884">
        <v>0</v>
      </c>
      <c r="LT884">
        <v>0</v>
      </c>
      <c r="LU884">
        <v>0</v>
      </c>
      <c r="LV884">
        <v>0</v>
      </c>
      <c r="LW884">
        <v>0</v>
      </c>
      <c r="LX884">
        <v>0</v>
      </c>
      <c r="LY884">
        <v>0</v>
      </c>
      <c r="LZ884">
        <v>0</v>
      </c>
      <c r="MA884">
        <v>0</v>
      </c>
      <c r="MB884">
        <v>0</v>
      </c>
      <c r="MC884">
        <v>0</v>
      </c>
      <c r="MD884">
        <v>0</v>
      </c>
      <c r="ME884">
        <v>0</v>
      </c>
      <c r="MF884">
        <v>0</v>
      </c>
      <c r="MG884">
        <v>0</v>
      </c>
      <c r="MH884">
        <v>0</v>
      </c>
      <c r="MI884">
        <v>0</v>
      </c>
      <c r="MJ884">
        <v>130</v>
      </c>
    </row>
    <row r="885" spans="1:348" x14ac:dyDescent="0.55000000000000004">
      <c r="A885" t="s">
        <v>2103</v>
      </c>
      <c r="B885">
        <v>0</v>
      </c>
      <c r="C885">
        <v>1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1</v>
      </c>
      <c r="AX885">
        <v>0</v>
      </c>
      <c r="AY885">
        <v>0</v>
      </c>
      <c r="AZ885">
        <v>1</v>
      </c>
      <c r="BA885">
        <v>0</v>
      </c>
      <c r="BB885">
        <v>0</v>
      </c>
      <c r="BC885">
        <v>0</v>
      </c>
      <c r="BD885">
        <v>0</v>
      </c>
      <c r="BE885">
        <v>1</v>
      </c>
      <c r="BF885">
        <v>1</v>
      </c>
      <c r="BG885">
        <v>0</v>
      </c>
      <c r="BH885">
        <v>0</v>
      </c>
      <c r="BI885">
        <v>0</v>
      </c>
      <c r="BJ885">
        <v>0</v>
      </c>
      <c r="BK885">
        <v>0</v>
      </c>
      <c r="BL885">
        <v>0</v>
      </c>
      <c r="BM885">
        <v>0</v>
      </c>
      <c r="BN885">
        <v>0</v>
      </c>
      <c r="BO885">
        <v>0</v>
      </c>
      <c r="BP885">
        <v>0</v>
      </c>
      <c r="BQ885">
        <v>0</v>
      </c>
      <c r="BR885">
        <v>0</v>
      </c>
      <c r="BS885">
        <v>0</v>
      </c>
      <c r="BT885">
        <v>0</v>
      </c>
      <c r="BU885">
        <v>0</v>
      </c>
      <c r="BV885">
        <v>0</v>
      </c>
      <c r="BW885">
        <v>0</v>
      </c>
      <c r="BX885">
        <v>0</v>
      </c>
      <c r="BY885">
        <v>0</v>
      </c>
      <c r="BZ885">
        <v>0</v>
      </c>
      <c r="CA885">
        <v>0</v>
      </c>
      <c r="CB885">
        <v>0</v>
      </c>
      <c r="CC885">
        <v>0</v>
      </c>
      <c r="CD885">
        <v>0</v>
      </c>
      <c r="CE885">
        <v>0</v>
      </c>
      <c r="CF885">
        <v>0</v>
      </c>
      <c r="CG885">
        <v>0</v>
      </c>
      <c r="CH885">
        <v>0</v>
      </c>
      <c r="CI885">
        <v>0</v>
      </c>
      <c r="CJ885">
        <v>0</v>
      </c>
      <c r="CK885">
        <v>0</v>
      </c>
      <c r="CL885">
        <v>0</v>
      </c>
      <c r="CM885">
        <v>0</v>
      </c>
      <c r="CN885">
        <v>0</v>
      </c>
      <c r="CO885">
        <v>0</v>
      </c>
      <c r="CP885">
        <v>0</v>
      </c>
      <c r="CQ885">
        <v>0</v>
      </c>
      <c r="CR885">
        <v>0</v>
      </c>
      <c r="CS885">
        <v>0</v>
      </c>
      <c r="CT885">
        <v>0</v>
      </c>
      <c r="CU885">
        <v>0</v>
      </c>
      <c r="CV885">
        <v>0</v>
      </c>
      <c r="CW885">
        <v>0</v>
      </c>
      <c r="CX885">
        <v>0</v>
      </c>
      <c r="CY885">
        <v>0</v>
      </c>
      <c r="CZ885">
        <v>0</v>
      </c>
      <c r="DA885">
        <v>0</v>
      </c>
      <c r="DB885">
        <v>0</v>
      </c>
      <c r="DC885">
        <v>0</v>
      </c>
      <c r="DD885">
        <v>0</v>
      </c>
      <c r="DE885">
        <v>0</v>
      </c>
      <c r="DF885">
        <v>0</v>
      </c>
      <c r="DG885">
        <v>0</v>
      </c>
      <c r="DH885">
        <v>0</v>
      </c>
      <c r="DI885">
        <v>0</v>
      </c>
      <c r="DJ885">
        <v>0</v>
      </c>
      <c r="DK885">
        <v>0</v>
      </c>
      <c r="DL885">
        <v>0</v>
      </c>
      <c r="DM885">
        <v>0</v>
      </c>
      <c r="DN885">
        <v>0</v>
      </c>
      <c r="DO885">
        <v>0</v>
      </c>
      <c r="DP885">
        <v>0</v>
      </c>
      <c r="DQ885">
        <v>0</v>
      </c>
      <c r="DR885">
        <v>0</v>
      </c>
      <c r="DS885">
        <v>0</v>
      </c>
      <c r="DT885">
        <v>0</v>
      </c>
      <c r="DU885">
        <v>0</v>
      </c>
      <c r="DV885">
        <v>0</v>
      </c>
      <c r="DW885">
        <v>0</v>
      </c>
      <c r="DX885">
        <v>0</v>
      </c>
      <c r="DY885">
        <v>0</v>
      </c>
      <c r="DZ885">
        <v>0</v>
      </c>
      <c r="EA885">
        <v>0</v>
      </c>
      <c r="EB885">
        <v>0</v>
      </c>
      <c r="EC885">
        <v>0</v>
      </c>
      <c r="ED885">
        <v>0</v>
      </c>
      <c r="EE885">
        <v>0</v>
      </c>
      <c r="EF885">
        <v>0</v>
      </c>
      <c r="EG885">
        <v>0</v>
      </c>
      <c r="EH885">
        <v>0</v>
      </c>
      <c r="EI885">
        <v>0</v>
      </c>
      <c r="EJ885">
        <v>0</v>
      </c>
      <c r="EK885">
        <v>0</v>
      </c>
      <c r="EL885">
        <v>0</v>
      </c>
      <c r="EM885">
        <v>0</v>
      </c>
      <c r="EN885">
        <v>0</v>
      </c>
      <c r="EO885">
        <v>0</v>
      </c>
      <c r="EP885">
        <v>0</v>
      </c>
      <c r="EQ885">
        <v>0</v>
      </c>
      <c r="ER885">
        <v>0</v>
      </c>
      <c r="ES885">
        <v>0</v>
      </c>
      <c r="ET885">
        <v>0</v>
      </c>
      <c r="EU885">
        <v>0</v>
      </c>
      <c r="EV885">
        <v>0</v>
      </c>
      <c r="EW885">
        <v>0</v>
      </c>
      <c r="EX885">
        <v>0</v>
      </c>
      <c r="EY885">
        <v>0</v>
      </c>
      <c r="EZ885">
        <v>0</v>
      </c>
      <c r="FA885">
        <v>0</v>
      </c>
      <c r="FB885">
        <v>0</v>
      </c>
      <c r="FC885">
        <v>0</v>
      </c>
      <c r="FD885">
        <v>0</v>
      </c>
      <c r="FE885">
        <v>0</v>
      </c>
      <c r="FF885">
        <v>0</v>
      </c>
      <c r="FG885">
        <v>0</v>
      </c>
      <c r="FH885">
        <v>0</v>
      </c>
      <c r="FI885">
        <v>0</v>
      </c>
      <c r="FJ885">
        <v>0</v>
      </c>
      <c r="FK885">
        <v>0</v>
      </c>
      <c r="FL885">
        <v>0</v>
      </c>
      <c r="FM885">
        <v>0</v>
      </c>
      <c r="FN885">
        <v>0</v>
      </c>
      <c r="FO885">
        <v>0</v>
      </c>
      <c r="FP885">
        <v>0</v>
      </c>
      <c r="FQ885">
        <v>0</v>
      </c>
      <c r="FR885">
        <v>0</v>
      </c>
      <c r="FS885">
        <v>0</v>
      </c>
      <c r="FT885">
        <v>0</v>
      </c>
      <c r="FU885">
        <v>0</v>
      </c>
      <c r="FV885">
        <v>0</v>
      </c>
      <c r="FW885">
        <v>0</v>
      </c>
      <c r="FX885">
        <v>0</v>
      </c>
      <c r="FY885">
        <v>0</v>
      </c>
      <c r="FZ885">
        <v>0</v>
      </c>
      <c r="GA885">
        <v>0</v>
      </c>
      <c r="GB885">
        <v>0</v>
      </c>
      <c r="GC885">
        <v>0</v>
      </c>
      <c r="GD885">
        <v>0</v>
      </c>
      <c r="GE885">
        <v>0</v>
      </c>
      <c r="GF885">
        <v>0</v>
      </c>
      <c r="GG885">
        <v>0</v>
      </c>
      <c r="GH885">
        <v>0</v>
      </c>
      <c r="GI885">
        <v>0</v>
      </c>
      <c r="GJ885">
        <v>0</v>
      </c>
      <c r="GK885">
        <v>0</v>
      </c>
      <c r="GL885">
        <v>0</v>
      </c>
      <c r="GM885">
        <v>0</v>
      </c>
      <c r="GN885">
        <v>0</v>
      </c>
      <c r="GO885">
        <v>0</v>
      </c>
      <c r="GP885">
        <v>0</v>
      </c>
      <c r="GQ885">
        <v>0</v>
      </c>
      <c r="GR885">
        <v>0</v>
      </c>
      <c r="GS885">
        <v>0</v>
      </c>
      <c r="GT885">
        <v>0</v>
      </c>
      <c r="GU885">
        <v>0</v>
      </c>
      <c r="GV885">
        <v>0</v>
      </c>
      <c r="GW885">
        <v>0</v>
      </c>
      <c r="GX885">
        <v>0</v>
      </c>
      <c r="GY885">
        <v>0</v>
      </c>
      <c r="GZ885">
        <v>0</v>
      </c>
      <c r="HA885">
        <v>0</v>
      </c>
      <c r="HB885">
        <v>0</v>
      </c>
      <c r="HC885">
        <v>0</v>
      </c>
      <c r="HD885">
        <v>0</v>
      </c>
      <c r="HE885">
        <v>0</v>
      </c>
      <c r="HF885">
        <v>0</v>
      </c>
      <c r="HG885">
        <v>0</v>
      </c>
      <c r="HH885">
        <v>0</v>
      </c>
      <c r="HI885">
        <v>0</v>
      </c>
      <c r="HJ885">
        <v>0</v>
      </c>
      <c r="HK885">
        <v>0</v>
      </c>
      <c r="HL885">
        <v>0</v>
      </c>
      <c r="HM885">
        <v>0</v>
      </c>
      <c r="HN885">
        <v>0</v>
      </c>
      <c r="HO885">
        <v>0</v>
      </c>
      <c r="HP885">
        <v>0</v>
      </c>
      <c r="HQ885">
        <v>0</v>
      </c>
      <c r="HR885">
        <v>0</v>
      </c>
      <c r="HS885">
        <v>0</v>
      </c>
      <c r="HT885">
        <v>0</v>
      </c>
      <c r="HU885">
        <v>0</v>
      </c>
      <c r="HV885">
        <v>0</v>
      </c>
      <c r="HW885">
        <v>0</v>
      </c>
      <c r="HX885">
        <v>0</v>
      </c>
      <c r="HY885">
        <v>0</v>
      </c>
      <c r="HZ885">
        <v>0</v>
      </c>
      <c r="IA885">
        <v>0</v>
      </c>
      <c r="IB885">
        <v>0</v>
      </c>
      <c r="IC885">
        <v>0</v>
      </c>
      <c r="ID885">
        <v>0</v>
      </c>
      <c r="IE885">
        <v>0</v>
      </c>
      <c r="IF885">
        <v>0</v>
      </c>
      <c r="IG885">
        <v>0</v>
      </c>
      <c r="IH885">
        <v>0</v>
      </c>
      <c r="II885">
        <v>0</v>
      </c>
      <c r="IJ885">
        <v>0</v>
      </c>
      <c r="IK885">
        <v>0</v>
      </c>
      <c r="IL885">
        <v>0</v>
      </c>
      <c r="IM885">
        <v>0</v>
      </c>
      <c r="IN885">
        <v>0</v>
      </c>
      <c r="IO885">
        <v>0</v>
      </c>
      <c r="IP885">
        <v>0</v>
      </c>
      <c r="IQ885">
        <v>0</v>
      </c>
      <c r="IR885">
        <v>0</v>
      </c>
      <c r="IS885">
        <v>0</v>
      </c>
      <c r="IT885">
        <v>0</v>
      </c>
      <c r="IU885">
        <v>0</v>
      </c>
      <c r="IV885">
        <v>0</v>
      </c>
      <c r="IW885">
        <v>0</v>
      </c>
      <c r="IX885">
        <v>0</v>
      </c>
      <c r="IY885">
        <v>0</v>
      </c>
      <c r="IZ885">
        <v>0</v>
      </c>
      <c r="JA885">
        <v>0</v>
      </c>
      <c r="JB885">
        <v>0</v>
      </c>
      <c r="JC885">
        <v>0</v>
      </c>
      <c r="JD885">
        <v>0</v>
      </c>
      <c r="JE885">
        <v>0</v>
      </c>
      <c r="JF885">
        <v>0</v>
      </c>
      <c r="JG885">
        <v>0</v>
      </c>
      <c r="JH885">
        <v>0</v>
      </c>
      <c r="JI885">
        <v>0</v>
      </c>
      <c r="JJ885">
        <v>0</v>
      </c>
      <c r="JK885">
        <v>0</v>
      </c>
      <c r="JL885">
        <v>0</v>
      </c>
      <c r="JM885">
        <v>0</v>
      </c>
      <c r="JN885">
        <v>0</v>
      </c>
      <c r="JO885">
        <v>0</v>
      </c>
      <c r="JP885">
        <v>0</v>
      </c>
      <c r="JQ885">
        <v>0</v>
      </c>
      <c r="JR885">
        <v>0</v>
      </c>
      <c r="JS885">
        <v>0</v>
      </c>
      <c r="JT885">
        <v>0</v>
      </c>
      <c r="JU885">
        <v>0</v>
      </c>
      <c r="JV885">
        <v>0</v>
      </c>
      <c r="JW885">
        <v>0</v>
      </c>
      <c r="JX885">
        <v>0</v>
      </c>
      <c r="JY885">
        <v>0</v>
      </c>
      <c r="JZ885">
        <v>0</v>
      </c>
      <c r="KA885">
        <v>0</v>
      </c>
      <c r="KB885">
        <v>0</v>
      </c>
      <c r="KC885">
        <v>0</v>
      </c>
      <c r="KD885">
        <v>0</v>
      </c>
      <c r="KE885">
        <v>0</v>
      </c>
      <c r="KF885">
        <v>0</v>
      </c>
      <c r="KG885">
        <v>0</v>
      </c>
      <c r="KH885">
        <v>0</v>
      </c>
      <c r="KI885">
        <v>0</v>
      </c>
      <c r="KJ885">
        <v>0</v>
      </c>
      <c r="KK885">
        <v>0</v>
      </c>
      <c r="KL885">
        <v>0</v>
      </c>
      <c r="KM885">
        <v>0</v>
      </c>
      <c r="KN885">
        <v>0</v>
      </c>
      <c r="KO885">
        <v>0</v>
      </c>
      <c r="KP885">
        <v>0</v>
      </c>
      <c r="KQ885">
        <v>0</v>
      </c>
      <c r="KR885">
        <v>0</v>
      </c>
      <c r="KS885">
        <v>0</v>
      </c>
      <c r="KT885">
        <v>0</v>
      </c>
      <c r="KU885">
        <v>0</v>
      </c>
      <c r="KV885">
        <v>0</v>
      </c>
      <c r="KW885">
        <v>0</v>
      </c>
      <c r="KX885">
        <v>0</v>
      </c>
      <c r="KY885">
        <v>0</v>
      </c>
      <c r="KZ885">
        <v>0</v>
      </c>
      <c r="LA885">
        <v>0</v>
      </c>
      <c r="LB885">
        <v>0</v>
      </c>
      <c r="LC885">
        <v>0</v>
      </c>
      <c r="LD885">
        <v>0</v>
      </c>
      <c r="LE885">
        <v>0</v>
      </c>
      <c r="LF885">
        <v>0</v>
      </c>
      <c r="LG885">
        <v>0</v>
      </c>
      <c r="LH885">
        <v>0</v>
      </c>
      <c r="LI885">
        <v>0</v>
      </c>
      <c r="LJ885">
        <v>0</v>
      </c>
      <c r="LK885">
        <v>0</v>
      </c>
      <c r="LL885">
        <v>0</v>
      </c>
      <c r="LM885">
        <v>0</v>
      </c>
      <c r="LN885">
        <v>0</v>
      </c>
      <c r="LO885">
        <v>0</v>
      </c>
      <c r="LP885">
        <v>0</v>
      </c>
      <c r="LQ885">
        <v>0</v>
      </c>
      <c r="LR885">
        <v>0</v>
      </c>
      <c r="LS885">
        <v>0</v>
      </c>
      <c r="LT885">
        <v>0</v>
      </c>
      <c r="LU885">
        <v>0</v>
      </c>
      <c r="LV885">
        <v>0</v>
      </c>
      <c r="LW885">
        <v>0</v>
      </c>
      <c r="LX885">
        <v>0</v>
      </c>
      <c r="LY885">
        <v>0</v>
      </c>
      <c r="LZ885">
        <v>0</v>
      </c>
      <c r="MA885">
        <v>0</v>
      </c>
      <c r="MB885">
        <v>0</v>
      </c>
      <c r="MC885">
        <v>0</v>
      </c>
      <c r="MD885">
        <v>0</v>
      </c>
      <c r="ME885">
        <v>0</v>
      </c>
      <c r="MF885">
        <v>0</v>
      </c>
      <c r="MG885">
        <v>0</v>
      </c>
      <c r="MH885">
        <v>0</v>
      </c>
      <c r="MI885">
        <v>0</v>
      </c>
      <c r="MJ885">
        <v>147</v>
      </c>
    </row>
    <row r="886" spans="1:348" x14ac:dyDescent="0.55000000000000004">
      <c r="A886" t="s">
        <v>2105</v>
      </c>
      <c r="B886">
        <v>0</v>
      </c>
      <c r="C886">
        <v>1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  <c r="BJ886">
        <v>0</v>
      </c>
      <c r="BK886">
        <v>0</v>
      </c>
      <c r="BL886">
        <v>0</v>
      </c>
      <c r="BM886">
        <v>0</v>
      </c>
      <c r="BN886">
        <v>0</v>
      </c>
      <c r="BO886">
        <v>0</v>
      </c>
      <c r="BP886">
        <v>0</v>
      </c>
      <c r="BQ886">
        <v>0</v>
      </c>
      <c r="BR886">
        <v>0</v>
      </c>
      <c r="BS886">
        <v>0</v>
      </c>
      <c r="BT886">
        <v>0</v>
      </c>
      <c r="BU886">
        <v>0</v>
      </c>
      <c r="BV886">
        <v>0</v>
      </c>
      <c r="BW886">
        <v>0</v>
      </c>
      <c r="BX886">
        <v>0</v>
      </c>
      <c r="BY886">
        <v>0</v>
      </c>
      <c r="BZ886">
        <v>0</v>
      </c>
      <c r="CA886">
        <v>0</v>
      </c>
      <c r="CB886">
        <v>0</v>
      </c>
      <c r="CC886">
        <v>0</v>
      </c>
      <c r="CD886">
        <v>0</v>
      </c>
      <c r="CE886">
        <v>0</v>
      </c>
      <c r="CF886">
        <v>0</v>
      </c>
      <c r="CG886">
        <v>0</v>
      </c>
      <c r="CH886">
        <v>0</v>
      </c>
      <c r="CI886">
        <v>0</v>
      </c>
      <c r="CJ886">
        <v>0</v>
      </c>
      <c r="CK886">
        <v>0</v>
      </c>
      <c r="CL886">
        <v>0</v>
      </c>
      <c r="CM886">
        <v>0</v>
      </c>
      <c r="CN886">
        <v>0</v>
      </c>
      <c r="CO886">
        <v>0</v>
      </c>
      <c r="CP886">
        <v>0</v>
      </c>
      <c r="CQ886">
        <v>0</v>
      </c>
      <c r="CR886">
        <v>0</v>
      </c>
      <c r="CS886">
        <v>0</v>
      </c>
      <c r="CT886">
        <v>0</v>
      </c>
      <c r="CU886">
        <v>0</v>
      </c>
      <c r="CV886">
        <v>0</v>
      </c>
      <c r="CW886">
        <v>0</v>
      </c>
      <c r="CX886">
        <v>0</v>
      </c>
      <c r="CY886">
        <v>0</v>
      </c>
      <c r="CZ886">
        <v>0</v>
      </c>
      <c r="DA886">
        <v>0</v>
      </c>
      <c r="DB886">
        <v>0</v>
      </c>
      <c r="DC886">
        <v>0</v>
      </c>
      <c r="DD886">
        <v>0</v>
      </c>
      <c r="DE886">
        <v>0</v>
      </c>
      <c r="DF886">
        <v>0</v>
      </c>
      <c r="DG886">
        <v>0</v>
      </c>
      <c r="DH886">
        <v>0</v>
      </c>
      <c r="DI886">
        <v>0</v>
      </c>
      <c r="DJ886">
        <v>0</v>
      </c>
      <c r="DK886">
        <v>0</v>
      </c>
      <c r="DL886">
        <v>0</v>
      </c>
      <c r="DM886">
        <v>0</v>
      </c>
      <c r="DN886">
        <v>0</v>
      </c>
      <c r="DO886">
        <v>0</v>
      </c>
      <c r="DP886">
        <v>0</v>
      </c>
      <c r="DQ886">
        <v>0</v>
      </c>
      <c r="DR886">
        <v>0</v>
      </c>
      <c r="DS886">
        <v>0</v>
      </c>
      <c r="DT886">
        <v>0</v>
      </c>
      <c r="DU886">
        <v>0</v>
      </c>
      <c r="DV886">
        <v>0</v>
      </c>
      <c r="DW886">
        <v>0</v>
      </c>
      <c r="DX886">
        <v>0</v>
      </c>
      <c r="DY886">
        <v>0</v>
      </c>
      <c r="DZ886">
        <v>0</v>
      </c>
      <c r="EA886">
        <v>0</v>
      </c>
      <c r="EB886">
        <v>0</v>
      </c>
      <c r="EC886">
        <v>0</v>
      </c>
      <c r="ED886">
        <v>0</v>
      </c>
      <c r="EE886">
        <v>0</v>
      </c>
      <c r="EF886">
        <v>0</v>
      </c>
      <c r="EG886">
        <v>0</v>
      </c>
      <c r="EH886">
        <v>0</v>
      </c>
      <c r="EI886">
        <v>0</v>
      </c>
      <c r="EJ886">
        <v>0</v>
      </c>
      <c r="EK886">
        <v>0</v>
      </c>
      <c r="EL886">
        <v>0</v>
      </c>
      <c r="EM886">
        <v>0</v>
      </c>
      <c r="EN886">
        <v>0</v>
      </c>
      <c r="EO886">
        <v>0</v>
      </c>
      <c r="EP886">
        <v>0</v>
      </c>
      <c r="EQ886">
        <v>0</v>
      </c>
      <c r="ER886">
        <v>0</v>
      </c>
      <c r="ES886">
        <v>0</v>
      </c>
      <c r="ET886">
        <v>0</v>
      </c>
      <c r="EU886">
        <v>0</v>
      </c>
      <c r="EV886">
        <v>0</v>
      </c>
      <c r="EW886">
        <v>0</v>
      </c>
      <c r="EX886">
        <v>0</v>
      </c>
      <c r="EY886">
        <v>0</v>
      </c>
      <c r="EZ886">
        <v>0</v>
      </c>
      <c r="FA886">
        <v>0</v>
      </c>
      <c r="FB886">
        <v>0</v>
      </c>
      <c r="FC886">
        <v>0</v>
      </c>
      <c r="FD886">
        <v>0</v>
      </c>
      <c r="FE886">
        <v>0</v>
      </c>
      <c r="FF886">
        <v>0</v>
      </c>
      <c r="FG886">
        <v>0</v>
      </c>
      <c r="FH886">
        <v>0</v>
      </c>
      <c r="FI886">
        <v>0</v>
      </c>
      <c r="FJ886">
        <v>0</v>
      </c>
      <c r="FK886">
        <v>0</v>
      </c>
      <c r="FL886">
        <v>0</v>
      </c>
      <c r="FM886">
        <v>0</v>
      </c>
      <c r="FN886">
        <v>0</v>
      </c>
      <c r="FO886">
        <v>0</v>
      </c>
      <c r="FP886">
        <v>0</v>
      </c>
      <c r="FQ886">
        <v>0</v>
      </c>
      <c r="FR886">
        <v>0</v>
      </c>
      <c r="FS886">
        <v>0</v>
      </c>
      <c r="FT886">
        <v>0</v>
      </c>
      <c r="FU886">
        <v>0</v>
      </c>
      <c r="FV886">
        <v>0</v>
      </c>
      <c r="FW886">
        <v>0</v>
      </c>
      <c r="FX886">
        <v>0</v>
      </c>
      <c r="FY886">
        <v>0</v>
      </c>
      <c r="FZ886">
        <v>0</v>
      </c>
      <c r="GA886">
        <v>0</v>
      </c>
      <c r="GB886">
        <v>0</v>
      </c>
      <c r="GC886">
        <v>0</v>
      </c>
      <c r="GD886">
        <v>0</v>
      </c>
      <c r="GE886">
        <v>0</v>
      </c>
      <c r="GF886">
        <v>0</v>
      </c>
      <c r="GG886">
        <v>0</v>
      </c>
      <c r="GH886">
        <v>0</v>
      </c>
      <c r="GI886">
        <v>0</v>
      </c>
      <c r="GJ886">
        <v>0</v>
      </c>
      <c r="GK886">
        <v>0</v>
      </c>
      <c r="GL886">
        <v>0</v>
      </c>
      <c r="GM886">
        <v>0</v>
      </c>
      <c r="GN886">
        <v>0</v>
      </c>
      <c r="GO886">
        <v>0</v>
      </c>
      <c r="GP886">
        <v>0</v>
      </c>
      <c r="GQ886">
        <v>0</v>
      </c>
      <c r="GR886">
        <v>0</v>
      </c>
      <c r="GS886">
        <v>0</v>
      </c>
      <c r="GT886">
        <v>0</v>
      </c>
      <c r="GU886">
        <v>0</v>
      </c>
      <c r="GV886">
        <v>0</v>
      </c>
      <c r="GW886">
        <v>0</v>
      </c>
      <c r="GX886">
        <v>0</v>
      </c>
      <c r="GY886">
        <v>0</v>
      </c>
      <c r="GZ886">
        <v>0</v>
      </c>
      <c r="HA886">
        <v>0</v>
      </c>
      <c r="HB886">
        <v>0</v>
      </c>
      <c r="HC886">
        <v>0</v>
      </c>
      <c r="HD886">
        <v>0</v>
      </c>
      <c r="HE886">
        <v>0</v>
      </c>
      <c r="HF886">
        <v>0</v>
      </c>
      <c r="HG886">
        <v>0</v>
      </c>
      <c r="HH886">
        <v>0</v>
      </c>
      <c r="HI886">
        <v>0</v>
      </c>
      <c r="HJ886">
        <v>0</v>
      </c>
      <c r="HK886">
        <v>0</v>
      </c>
      <c r="HL886">
        <v>0</v>
      </c>
      <c r="HM886">
        <v>0</v>
      </c>
      <c r="HN886">
        <v>0</v>
      </c>
      <c r="HO886">
        <v>0</v>
      </c>
      <c r="HP886">
        <v>0</v>
      </c>
      <c r="HQ886">
        <v>0</v>
      </c>
      <c r="HR886">
        <v>0</v>
      </c>
      <c r="HS886">
        <v>0</v>
      </c>
      <c r="HT886">
        <v>0</v>
      </c>
      <c r="HU886">
        <v>0</v>
      </c>
      <c r="HV886">
        <v>0</v>
      </c>
      <c r="HW886">
        <v>0</v>
      </c>
      <c r="HX886">
        <v>0</v>
      </c>
      <c r="HY886">
        <v>0</v>
      </c>
      <c r="HZ886">
        <v>0</v>
      </c>
      <c r="IA886">
        <v>0</v>
      </c>
      <c r="IB886">
        <v>0</v>
      </c>
      <c r="IC886">
        <v>0</v>
      </c>
      <c r="ID886">
        <v>0</v>
      </c>
      <c r="IE886">
        <v>0</v>
      </c>
      <c r="IF886">
        <v>0</v>
      </c>
      <c r="IG886">
        <v>0</v>
      </c>
      <c r="IH886">
        <v>0</v>
      </c>
      <c r="II886">
        <v>0</v>
      </c>
      <c r="IJ886">
        <v>0</v>
      </c>
      <c r="IK886">
        <v>0</v>
      </c>
      <c r="IL886">
        <v>0</v>
      </c>
      <c r="IM886">
        <v>0</v>
      </c>
      <c r="IN886">
        <v>0</v>
      </c>
      <c r="IO886">
        <v>0</v>
      </c>
      <c r="IP886">
        <v>0</v>
      </c>
      <c r="IQ886">
        <v>0</v>
      </c>
      <c r="IR886">
        <v>0</v>
      </c>
      <c r="IS886">
        <v>0</v>
      </c>
      <c r="IT886">
        <v>0</v>
      </c>
      <c r="IU886">
        <v>0</v>
      </c>
      <c r="IV886">
        <v>0</v>
      </c>
      <c r="IW886">
        <v>0</v>
      </c>
      <c r="IX886">
        <v>0</v>
      </c>
      <c r="IY886">
        <v>0</v>
      </c>
      <c r="IZ886">
        <v>0</v>
      </c>
      <c r="JA886">
        <v>0</v>
      </c>
      <c r="JB886">
        <v>0</v>
      </c>
      <c r="JC886">
        <v>0</v>
      </c>
      <c r="JD886">
        <v>0</v>
      </c>
      <c r="JE886">
        <v>0</v>
      </c>
      <c r="JF886">
        <v>0</v>
      </c>
      <c r="JG886">
        <v>0</v>
      </c>
      <c r="JH886">
        <v>0</v>
      </c>
      <c r="JI886">
        <v>0</v>
      </c>
      <c r="JJ886">
        <v>0</v>
      </c>
      <c r="JK886">
        <v>0</v>
      </c>
      <c r="JL886">
        <v>0</v>
      </c>
      <c r="JM886">
        <v>0</v>
      </c>
      <c r="JN886">
        <v>0</v>
      </c>
      <c r="JO886">
        <v>0</v>
      </c>
      <c r="JP886">
        <v>0</v>
      </c>
      <c r="JQ886">
        <v>0</v>
      </c>
      <c r="JR886">
        <v>0</v>
      </c>
      <c r="JS886">
        <v>0</v>
      </c>
      <c r="JT886">
        <v>0</v>
      </c>
      <c r="JU886">
        <v>0</v>
      </c>
      <c r="JV886">
        <v>0</v>
      </c>
      <c r="JW886">
        <v>0</v>
      </c>
      <c r="JX886">
        <v>0</v>
      </c>
      <c r="JY886">
        <v>0</v>
      </c>
      <c r="JZ886">
        <v>0</v>
      </c>
      <c r="KA886">
        <v>0</v>
      </c>
      <c r="KB886">
        <v>0</v>
      </c>
      <c r="KC886">
        <v>0</v>
      </c>
      <c r="KD886">
        <v>0</v>
      </c>
      <c r="KE886">
        <v>0</v>
      </c>
      <c r="KF886">
        <v>0</v>
      </c>
      <c r="KG886">
        <v>0</v>
      </c>
      <c r="KH886">
        <v>0</v>
      </c>
      <c r="KI886">
        <v>0</v>
      </c>
      <c r="KJ886">
        <v>0</v>
      </c>
      <c r="KK886">
        <v>0</v>
      </c>
      <c r="KL886">
        <v>0</v>
      </c>
      <c r="KM886">
        <v>0</v>
      </c>
      <c r="KN886">
        <v>0</v>
      </c>
      <c r="KO886">
        <v>0</v>
      </c>
      <c r="KP886">
        <v>0</v>
      </c>
      <c r="KQ886">
        <v>0</v>
      </c>
      <c r="KR886">
        <v>0</v>
      </c>
      <c r="KS886">
        <v>0</v>
      </c>
      <c r="KT886">
        <v>0</v>
      </c>
      <c r="KU886">
        <v>0</v>
      </c>
      <c r="KV886">
        <v>0</v>
      </c>
      <c r="KW886">
        <v>0</v>
      </c>
      <c r="KX886">
        <v>0</v>
      </c>
      <c r="KY886">
        <v>0</v>
      </c>
      <c r="KZ886">
        <v>0</v>
      </c>
      <c r="LA886">
        <v>0</v>
      </c>
      <c r="LB886">
        <v>0</v>
      </c>
      <c r="LC886">
        <v>0</v>
      </c>
      <c r="LD886">
        <v>0</v>
      </c>
      <c r="LE886">
        <v>0</v>
      </c>
      <c r="LF886">
        <v>0</v>
      </c>
      <c r="LG886">
        <v>0</v>
      </c>
      <c r="LH886">
        <v>0</v>
      </c>
      <c r="LI886">
        <v>0</v>
      </c>
      <c r="LJ886">
        <v>0</v>
      </c>
      <c r="LK886">
        <v>0</v>
      </c>
      <c r="LL886">
        <v>0</v>
      </c>
      <c r="LM886">
        <v>0</v>
      </c>
      <c r="LN886">
        <v>0</v>
      </c>
      <c r="LO886">
        <v>0</v>
      </c>
      <c r="LP886">
        <v>0</v>
      </c>
      <c r="LQ886">
        <v>0</v>
      </c>
      <c r="LR886">
        <v>0</v>
      </c>
      <c r="LS886">
        <v>0</v>
      </c>
      <c r="LT886">
        <v>0</v>
      </c>
      <c r="LU886">
        <v>0</v>
      </c>
      <c r="LV886">
        <v>0</v>
      </c>
      <c r="LW886">
        <v>0</v>
      </c>
      <c r="LX886">
        <v>0</v>
      </c>
      <c r="LY886">
        <v>0</v>
      </c>
      <c r="LZ886">
        <v>0</v>
      </c>
      <c r="MA886">
        <v>0</v>
      </c>
      <c r="MB886">
        <v>0</v>
      </c>
      <c r="MC886">
        <v>0</v>
      </c>
      <c r="MD886">
        <v>0</v>
      </c>
      <c r="ME886">
        <v>0</v>
      </c>
      <c r="MF886">
        <v>0</v>
      </c>
      <c r="MG886">
        <v>0</v>
      </c>
      <c r="MH886">
        <v>0</v>
      </c>
      <c r="MI886">
        <v>0</v>
      </c>
      <c r="MJ886">
        <v>140</v>
      </c>
    </row>
    <row r="887" spans="1:348" x14ac:dyDescent="0.55000000000000004">
      <c r="A887" t="s">
        <v>2107</v>
      </c>
      <c r="B887">
        <v>0</v>
      </c>
      <c r="C887">
        <v>1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  <c r="BJ887">
        <v>0</v>
      </c>
      <c r="BK887">
        <v>0</v>
      </c>
      <c r="BL887">
        <v>0</v>
      </c>
      <c r="BM887">
        <v>0</v>
      </c>
      <c r="BN887">
        <v>0</v>
      </c>
      <c r="BO887">
        <v>0</v>
      </c>
      <c r="BP887">
        <v>0</v>
      </c>
      <c r="BQ887">
        <v>0</v>
      </c>
      <c r="BR887">
        <v>0</v>
      </c>
      <c r="BS887">
        <v>0</v>
      </c>
      <c r="BT887">
        <v>0</v>
      </c>
      <c r="BU887">
        <v>0</v>
      </c>
      <c r="BV887">
        <v>0</v>
      </c>
      <c r="BW887">
        <v>0</v>
      </c>
      <c r="BX887">
        <v>0</v>
      </c>
      <c r="BY887">
        <v>0</v>
      </c>
      <c r="BZ887">
        <v>0</v>
      </c>
      <c r="CA887">
        <v>0</v>
      </c>
      <c r="CB887">
        <v>0</v>
      </c>
      <c r="CC887">
        <v>0</v>
      </c>
      <c r="CD887">
        <v>0</v>
      </c>
      <c r="CE887">
        <v>0</v>
      </c>
      <c r="CF887">
        <v>0</v>
      </c>
      <c r="CG887">
        <v>0</v>
      </c>
      <c r="CH887">
        <v>0</v>
      </c>
      <c r="CI887">
        <v>0</v>
      </c>
      <c r="CJ887">
        <v>0</v>
      </c>
      <c r="CK887">
        <v>0</v>
      </c>
      <c r="CL887">
        <v>0</v>
      </c>
      <c r="CM887">
        <v>0</v>
      </c>
      <c r="CN887">
        <v>0</v>
      </c>
      <c r="CO887">
        <v>0</v>
      </c>
      <c r="CP887">
        <v>0</v>
      </c>
      <c r="CQ887">
        <v>0</v>
      </c>
      <c r="CR887">
        <v>0</v>
      </c>
      <c r="CS887">
        <v>0</v>
      </c>
      <c r="CT887">
        <v>0</v>
      </c>
      <c r="CU887">
        <v>0</v>
      </c>
      <c r="CV887">
        <v>0</v>
      </c>
      <c r="CW887">
        <v>0</v>
      </c>
      <c r="CX887">
        <v>0</v>
      </c>
      <c r="CY887">
        <v>0</v>
      </c>
      <c r="CZ887">
        <v>0</v>
      </c>
      <c r="DA887">
        <v>0</v>
      </c>
      <c r="DB887">
        <v>0</v>
      </c>
      <c r="DC887">
        <v>0</v>
      </c>
      <c r="DD887">
        <v>0</v>
      </c>
      <c r="DE887">
        <v>0</v>
      </c>
      <c r="DF887">
        <v>0</v>
      </c>
      <c r="DG887">
        <v>0</v>
      </c>
      <c r="DH887">
        <v>0</v>
      </c>
      <c r="DI887">
        <v>0</v>
      </c>
      <c r="DJ887">
        <v>0</v>
      </c>
      <c r="DK887">
        <v>0</v>
      </c>
      <c r="DL887">
        <v>0</v>
      </c>
      <c r="DM887">
        <v>0</v>
      </c>
      <c r="DN887">
        <v>0</v>
      </c>
      <c r="DO887">
        <v>0</v>
      </c>
      <c r="DP887">
        <v>0</v>
      </c>
      <c r="DQ887">
        <v>0</v>
      </c>
      <c r="DR887">
        <v>0</v>
      </c>
      <c r="DS887">
        <v>0</v>
      </c>
      <c r="DT887">
        <v>0</v>
      </c>
      <c r="DU887">
        <v>0</v>
      </c>
      <c r="DV887">
        <v>0</v>
      </c>
      <c r="DW887">
        <v>0</v>
      </c>
      <c r="DX887">
        <v>0</v>
      </c>
      <c r="DY887">
        <v>0</v>
      </c>
      <c r="DZ887">
        <v>0</v>
      </c>
      <c r="EA887">
        <v>0</v>
      </c>
      <c r="EB887">
        <v>0</v>
      </c>
      <c r="EC887">
        <v>0</v>
      </c>
      <c r="ED887">
        <v>0</v>
      </c>
      <c r="EE887">
        <v>0</v>
      </c>
      <c r="EF887">
        <v>0</v>
      </c>
      <c r="EG887">
        <v>0</v>
      </c>
      <c r="EH887">
        <v>0</v>
      </c>
      <c r="EI887">
        <v>0</v>
      </c>
      <c r="EJ887">
        <v>0</v>
      </c>
      <c r="EK887">
        <v>0</v>
      </c>
      <c r="EL887">
        <v>0</v>
      </c>
      <c r="EM887">
        <v>0</v>
      </c>
      <c r="EN887">
        <v>0</v>
      </c>
      <c r="EO887">
        <v>0</v>
      </c>
      <c r="EP887">
        <v>0</v>
      </c>
      <c r="EQ887">
        <v>0</v>
      </c>
      <c r="ER887">
        <v>0</v>
      </c>
      <c r="ES887">
        <v>0</v>
      </c>
      <c r="ET887">
        <v>0</v>
      </c>
      <c r="EU887">
        <v>0</v>
      </c>
      <c r="EV887">
        <v>0</v>
      </c>
      <c r="EW887">
        <v>0</v>
      </c>
      <c r="EX887">
        <v>0</v>
      </c>
      <c r="EY887">
        <v>0</v>
      </c>
      <c r="EZ887">
        <v>0</v>
      </c>
      <c r="FA887">
        <v>0</v>
      </c>
      <c r="FB887">
        <v>0</v>
      </c>
      <c r="FC887">
        <v>0</v>
      </c>
      <c r="FD887">
        <v>0</v>
      </c>
      <c r="FE887">
        <v>0</v>
      </c>
      <c r="FF887">
        <v>0</v>
      </c>
      <c r="FG887">
        <v>0</v>
      </c>
      <c r="FH887">
        <v>0</v>
      </c>
      <c r="FI887">
        <v>0</v>
      </c>
      <c r="FJ887">
        <v>0</v>
      </c>
      <c r="FK887">
        <v>0</v>
      </c>
      <c r="FL887">
        <v>0</v>
      </c>
      <c r="FM887">
        <v>0</v>
      </c>
      <c r="FN887">
        <v>0</v>
      </c>
      <c r="FO887">
        <v>0</v>
      </c>
      <c r="FP887">
        <v>0</v>
      </c>
      <c r="FQ887">
        <v>0</v>
      </c>
      <c r="FR887">
        <v>0</v>
      </c>
      <c r="FS887">
        <v>0</v>
      </c>
      <c r="FT887">
        <v>0</v>
      </c>
      <c r="FU887">
        <v>0</v>
      </c>
      <c r="FV887">
        <v>0</v>
      </c>
      <c r="FW887">
        <v>0</v>
      </c>
      <c r="FX887">
        <v>0</v>
      </c>
      <c r="FY887">
        <v>0</v>
      </c>
      <c r="FZ887">
        <v>0</v>
      </c>
      <c r="GA887">
        <v>0</v>
      </c>
      <c r="GB887">
        <v>0</v>
      </c>
      <c r="GC887">
        <v>0</v>
      </c>
      <c r="GD887">
        <v>0</v>
      </c>
      <c r="GE887">
        <v>0</v>
      </c>
      <c r="GF887">
        <v>0</v>
      </c>
      <c r="GG887">
        <v>0</v>
      </c>
      <c r="GH887">
        <v>0</v>
      </c>
      <c r="GI887">
        <v>0</v>
      </c>
      <c r="GJ887">
        <v>0</v>
      </c>
      <c r="GK887">
        <v>0</v>
      </c>
      <c r="GL887">
        <v>0</v>
      </c>
      <c r="GM887">
        <v>0</v>
      </c>
      <c r="GN887">
        <v>0</v>
      </c>
      <c r="GO887">
        <v>0</v>
      </c>
      <c r="GP887">
        <v>0</v>
      </c>
      <c r="GQ887">
        <v>0</v>
      </c>
      <c r="GR887">
        <v>0</v>
      </c>
      <c r="GS887">
        <v>0</v>
      </c>
      <c r="GT887">
        <v>0</v>
      </c>
      <c r="GU887">
        <v>0</v>
      </c>
      <c r="GV887">
        <v>0</v>
      </c>
      <c r="GW887">
        <v>0</v>
      </c>
      <c r="GX887">
        <v>0</v>
      </c>
      <c r="GY887">
        <v>0</v>
      </c>
      <c r="GZ887">
        <v>0</v>
      </c>
      <c r="HA887">
        <v>0</v>
      </c>
      <c r="HB887">
        <v>0</v>
      </c>
      <c r="HC887">
        <v>0</v>
      </c>
      <c r="HD887">
        <v>0</v>
      </c>
      <c r="HE887">
        <v>0</v>
      </c>
      <c r="HF887">
        <v>0</v>
      </c>
      <c r="HG887">
        <v>0</v>
      </c>
      <c r="HH887">
        <v>0</v>
      </c>
      <c r="HI887">
        <v>0</v>
      </c>
      <c r="HJ887">
        <v>0</v>
      </c>
      <c r="HK887">
        <v>0</v>
      </c>
      <c r="HL887">
        <v>0</v>
      </c>
      <c r="HM887">
        <v>0</v>
      </c>
      <c r="HN887">
        <v>0</v>
      </c>
      <c r="HO887">
        <v>0</v>
      </c>
      <c r="HP887">
        <v>0</v>
      </c>
      <c r="HQ887">
        <v>0</v>
      </c>
      <c r="HR887">
        <v>0</v>
      </c>
      <c r="HS887">
        <v>0</v>
      </c>
      <c r="HT887">
        <v>0</v>
      </c>
      <c r="HU887">
        <v>0</v>
      </c>
      <c r="HV887">
        <v>0</v>
      </c>
      <c r="HW887">
        <v>0</v>
      </c>
      <c r="HX887">
        <v>0</v>
      </c>
      <c r="HY887">
        <v>0</v>
      </c>
      <c r="HZ887">
        <v>0</v>
      </c>
      <c r="IA887">
        <v>0</v>
      </c>
      <c r="IB887">
        <v>0</v>
      </c>
      <c r="IC887">
        <v>0</v>
      </c>
      <c r="ID887">
        <v>0</v>
      </c>
      <c r="IE887">
        <v>0</v>
      </c>
      <c r="IF887">
        <v>0</v>
      </c>
      <c r="IG887">
        <v>0</v>
      </c>
      <c r="IH887">
        <v>0</v>
      </c>
      <c r="II887">
        <v>0</v>
      </c>
      <c r="IJ887">
        <v>0</v>
      </c>
      <c r="IK887">
        <v>0</v>
      </c>
      <c r="IL887">
        <v>0</v>
      </c>
      <c r="IM887">
        <v>0</v>
      </c>
      <c r="IN887">
        <v>0</v>
      </c>
      <c r="IO887">
        <v>0</v>
      </c>
      <c r="IP887">
        <v>0</v>
      </c>
      <c r="IQ887">
        <v>0</v>
      </c>
      <c r="IR887">
        <v>0</v>
      </c>
      <c r="IS887">
        <v>0</v>
      </c>
      <c r="IT887">
        <v>0</v>
      </c>
      <c r="IU887">
        <v>0</v>
      </c>
      <c r="IV887">
        <v>0</v>
      </c>
      <c r="IW887">
        <v>0</v>
      </c>
      <c r="IX887">
        <v>0</v>
      </c>
      <c r="IY887">
        <v>0</v>
      </c>
      <c r="IZ887">
        <v>0</v>
      </c>
      <c r="JA887">
        <v>0</v>
      </c>
      <c r="JB887">
        <v>0</v>
      </c>
      <c r="JC887">
        <v>0</v>
      </c>
      <c r="JD887">
        <v>0</v>
      </c>
      <c r="JE887">
        <v>0</v>
      </c>
      <c r="JF887">
        <v>0</v>
      </c>
      <c r="JG887">
        <v>0</v>
      </c>
      <c r="JH887">
        <v>0</v>
      </c>
      <c r="JI887">
        <v>0</v>
      </c>
      <c r="JJ887">
        <v>0</v>
      </c>
      <c r="JK887">
        <v>0</v>
      </c>
      <c r="JL887">
        <v>0</v>
      </c>
      <c r="JM887">
        <v>0</v>
      </c>
      <c r="JN887">
        <v>0</v>
      </c>
      <c r="JO887">
        <v>0</v>
      </c>
      <c r="JP887">
        <v>0</v>
      </c>
      <c r="JQ887">
        <v>0</v>
      </c>
      <c r="JR887">
        <v>0</v>
      </c>
      <c r="JS887">
        <v>0</v>
      </c>
      <c r="JT887">
        <v>0</v>
      </c>
      <c r="JU887">
        <v>0</v>
      </c>
      <c r="JV887">
        <v>0</v>
      </c>
      <c r="JW887">
        <v>0</v>
      </c>
      <c r="JX887">
        <v>0</v>
      </c>
      <c r="JY887">
        <v>0</v>
      </c>
      <c r="JZ887">
        <v>0</v>
      </c>
      <c r="KA887">
        <v>0</v>
      </c>
      <c r="KB887">
        <v>0</v>
      </c>
      <c r="KC887">
        <v>0</v>
      </c>
      <c r="KD887">
        <v>0</v>
      </c>
      <c r="KE887">
        <v>0</v>
      </c>
      <c r="KF887">
        <v>0</v>
      </c>
      <c r="KG887">
        <v>0</v>
      </c>
      <c r="KH887">
        <v>0</v>
      </c>
      <c r="KI887">
        <v>0</v>
      </c>
      <c r="KJ887">
        <v>0</v>
      </c>
      <c r="KK887">
        <v>0</v>
      </c>
      <c r="KL887">
        <v>0</v>
      </c>
      <c r="KM887">
        <v>0</v>
      </c>
      <c r="KN887">
        <v>0</v>
      </c>
      <c r="KO887">
        <v>0</v>
      </c>
      <c r="KP887">
        <v>0</v>
      </c>
      <c r="KQ887">
        <v>0</v>
      </c>
      <c r="KR887">
        <v>0</v>
      </c>
      <c r="KS887">
        <v>0</v>
      </c>
      <c r="KT887">
        <v>0</v>
      </c>
      <c r="KU887">
        <v>0</v>
      </c>
      <c r="KV887">
        <v>0</v>
      </c>
      <c r="KW887">
        <v>0</v>
      </c>
      <c r="KX887">
        <v>0</v>
      </c>
      <c r="KY887">
        <v>0</v>
      </c>
      <c r="KZ887">
        <v>0</v>
      </c>
      <c r="LA887">
        <v>0</v>
      </c>
      <c r="LB887">
        <v>0</v>
      </c>
      <c r="LC887">
        <v>0</v>
      </c>
      <c r="LD887">
        <v>0</v>
      </c>
      <c r="LE887">
        <v>0</v>
      </c>
      <c r="LF887">
        <v>0</v>
      </c>
      <c r="LG887">
        <v>0</v>
      </c>
      <c r="LH887">
        <v>0</v>
      </c>
      <c r="LI887">
        <v>0</v>
      </c>
      <c r="LJ887">
        <v>0</v>
      </c>
      <c r="LK887">
        <v>0</v>
      </c>
      <c r="LL887">
        <v>0</v>
      </c>
      <c r="LM887">
        <v>0</v>
      </c>
      <c r="LN887">
        <v>0</v>
      </c>
      <c r="LO887">
        <v>0</v>
      </c>
      <c r="LP887">
        <v>0</v>
      </c>
      <c r="LQ887">
        <v>0</v>
      </c>
      <c r="LR887">
        <v>0</v>
      </c>
      <c r="LS887">
        <v>0</v>
      </c>
      <c r="LT887">
        <v>0</v>
      </c>
      <c r="LU887">
        <v>0</v>
      </c>
      <c r="LV887">
        <v>0</v>
      </c>
      <c r="LW887">
        <v>0</v>
      </c>
      <c r="LX887">
        <v>0</v>
      </c>
      <c r="LY887">
        <v>0</v>
      </c>
      <c r="LZ887">
        <v>0</v>
      </c>
      <c r="MA887">
        <v>0</v>
      </c>
      <c r="MB887">
        <v>0</v>
      </c>
      <c r="MC887">
        <v>0</v>
      </c>
      <c r="MD887">
        <v>0</v>
      </c>
      <c r="ME887">
        <v>0</v>
      </c>
      <c r="MF887">
        <v>0</v>
      </c>
      <c r="MG887">
        <v>0</v>
      </c>
      <c r="MH887">
        <v>0</v>
      </c>
      <c r="MI887">
        <v>0</v>
      </c>
      <c r="MJ887">
        <v>128</v>
      </c>
    </row>
    <row r="888" spans="1:348" x14ac:dyDescent="0.55000000000000004">
      <c r="A888" t="s">
        <v>2109</v>
      </c>
      <c r="B888">
        <v>0</v>
      </c>
      <c r="C888">
        <v>1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1</v>
      </c>
      <c r="AV888">
        <v>1</v>
      </c>
      <c r="AW888">
        <v>1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  <c r="BJ888">
        <v>0</v>
      </c>
      <c r="BK888">
        <v>0</v>
      </c>
      <c r="BL888">
        <v>0</v>
      </c>
      <c r="BM888">
        <v>0</v>
      </c>
      <c r="BN888">
        <v>0</v>
      </c>
      <c r="BO888">
        <v>0</v>
      </c>
      <c r="BP888">
        <v>1</v>
      </c>
      <c r="BQ888">
        <v>0</v>
      </c>
      <c r="BR888">
        <v>0</v>
      </c>
      <c r="BS888">
        <v>0</v>
      </c>
      <c r="BT888">
        <v>0</v>
      </c>
      <c r="BU888">
        <v>0</v>
      </c>
      <c r="BV888">
        <v>0</v>
      </c>
      <c r="BW888">
        <v>0</v>
      </c>
      <c r="BX888">
        <v>0</v>
      </c>
      <c r="BY888">
        <v>0</v>
      </c>
      <c r="BZ888">
        <v>0</v>
      </c>
      <c r="CA888">
        <v>0</v>
      </c>
      <c r="CB888">
        <v>0</v>
      </c>
      <c r="CC888">
        <v>0</v>
      </c>
      <c r="CD888">
        <v>0</v>
      </c>
      <c r="CE888">
        <v>0</v>
      </c>
      <c r="CF888">
        <v>0</v>
      </c>
      <c r="CG888">
        <v>0</v>
      </c>
      <c r="CH888">
        <v>0</v>
      </c>
      <c r="CI888">
        <v>0</v>
      </c>
      <c r="CJ888">
        <v>0</v>
      </c>
      <c r="CK888">
        <v>0</v>
      </c>
      <c r="CL888">
        <v>0</v>
      </c>
      <c r="CM888">
        <v>0</v>
      </c>
      <c r="CN888">
        <v>0</v>
      </c>
      <c r="CO888">
        <v>0</v>
      </c>
      <c r="CP888">
        <v>0</v>
      </c>
      <c r="CQ888">
        <v>0</v>
      </c>
      <c r="CR888">
        <v>0</v>
      </c>
      <c r="CS888">
        <v>0</v>
      </c>
      <c r="CT888">
        <v>0</v>
      </c>
      <c r="CU888">
        <v>0</v>
      </c>
      <c r="CV888">
        <v>0</v>
      </c>
      <c r="CW888">
        <v>0</v>
      </c>
      <c r="CX888">
        <v>0</v>
      </c>
      <c r="CY888">
        <v>0</v>
      </c>
      <c r="CZ888">
        <v>0</v>
      </c>
      <c r="DA888">
        <v>0</v>
      </c>
      <c r="DB888">
        <v>0</v>
      </c>
      <c r="DC888">
        <v>0</v>
      </c>
      <c r="DD888">
        <v>0</v>
      </c>
      <c r="DE888">
        <v>0</v>
      </c>
      <c r="DF888">
        <v>0</v>
      </c>
      <c r="DG888">
        <v>0</v>
      </c>
      <c r="DH888">
        <v>0</v>
      </c>
      <c r="DI888">
        <v>0</v>
      </c>
      <c r="DJ888">
        <v>0</v>
      </c>
      <c r="DK888">
        <v>0</v>
      </c>
      <c r="DL888">
        <v>0</v>
      </c>
      <c r="DM888">
        <v>0</v>
      </c>
      <c r="DN888">
        <v>0</v>
      </c>
      <c r="DO888">
        <v>0</v>
      </c>
      <c r="DP888">
        <v>0</v>
      </c>
      <c r="DQ888">
        <v>0</v>
      </c>
      <c r="DR888">
        <v>0</v>
      </c>
      <c r="DS888">
        <v>0</v>
      </c>
      <c r="DT888">
        <v>0</v>
      </c>
      <c r="DU888">
        <v>0</v>
      </c>
      <c r="DV888">
        <v>0</v>
      </c>
      <c r="DW888">
        <v>0</v>
      </c>
      <c r="DX888">
        <v>0</v>
      </c>
      <c r="DY888">
        <v>0</v>
      </c>
      <c r="DZ888">
        <v>0</v>
      </c>
      <c r="EA888">
        <v>0</v>
      </c>
      <c r="EB888">
        <v>0</v>
      </c>
      <c r="EC888">
        <v>0</v>
      </c>
      <c r="ED888">
        <v>0</v>
      </c>
      <c r="EE888">
        <v>0</v>
      </c>
      <c r="EF888">
        <v>0</v>
      </c>
      <c r="EG888">
        <v>0</v>
      </c>
      <c r="EH888">
        <v>0</v>
      </c>
      <c r="EI888">
        <v>0</v>
      </c>
      <c r="EJ888">
        <v>0</v>
      </c>
      <c r="EK888">
        <v>0</v>
      </c>
      <c r="EL888">
        <v>0</v>
      </c>
      <c r="EM888">
        <v>0</v>
      </c>
      <c r="EN888">
        <v>0</v>
      </c>
      <c r="EO888">
        <v>0</v>
      </c>
      <c r="EP888">
        <v>0</v>
      </c>
      <c r="EQ888">
        <v>0</v>
      </c>
      <c r="ER888">
        <v>0</v>
      </c>
      <c r="ES888">
        <v>0</v>
      </c>
      <c r="ET888">
        <v>0</v>
      </c>
      <c r="EU888">
        <v>0</v>
      </c>
      <c r="EV888">
        <v>0</v>
      </c>
      <c r="EW888">
        <v>0</v>
      </c>
      <c r="EX888">
        <v>0</v>
      </c>
      <c r="EY888">
        <v>0</v>
      </c>
      <c r="EZ888">
        <v>0</v>
      </c>
      <c r="FA888">
        <v>0</v>
      </c>
      <c r="FB888">
        <v>0</v>
      </c>
      <c r="FC888">
        <v>0</v>
      </c>
      <c r="FD888">
        <v>0</v>
      </c>
      <c r="FE888">
        <v>0</v>
      </c>
      <c r="FF888">
        <v>0</v>
      </c>
      <c r="FG888">
        <v>0</v>
      </c>
      <c r="FH888">
        <v>0</v>
      </c>
      <c r="FI888">
        <v>0</v>
      </c>
      <c r="FJ888">
        <v>0</v>
      </c>
      <c r="FK888">
        <v>0</v>
      </c>
      <c r="FL888">
        <v>0</v>
      </c>
      <c r="FM888">
        <v>0</v>
      </c>
      <c r="FN888">
        <v>0</v>
      </c>
      <c r="FO888">
        <v>0</v>
      </c>
      <c r="FP888">
        <v>0</v>
      </c>
      <c r="FQ888">
        <v>0</v>
      </c>
      <c r="FR888">
        <v>0</v>
      </c>
      <c r="FS888">
        <v>0</v>
      </c>
      <c r="FT888">
        <v>0</v>
      </c>
      <c r="FU888">
        <v>0</v>
      </c>
      <c r="FV888">
        <v>0</v>
      </c>
      <c r="FW888">
        <v>0</v>
      </c>
      <c r="FX888">
        <v>0</v>
      </c>
      <c r="FY888">
        <v>0</v>
      </c>
      <c r="FZ888">
        <v>0</v>
      </c>
      <c r="GA888">
        <v>0</v>
      </c>
      <c r="GB888">
        <v>0</v>
      </c>
      <c r="GC888">
        <v>0</v>
      </c>
      <c r="GD888">
        <v>0</v>
      </c>
      <c r="GE888">
        <v>0</v>
      </c>
      <c r="GF888">
        <v>0</v>
      </c>
      <c r="GG888">
        <v>0</v>
      </c>
      <c r="GH888">
        <v>0</v>
      </c>
      <c r="GI888">
        <v>0</v>
      </c>
      <c r="GJ888">
        <v>0</v>
      </c>
      <c r="GK888">
        <v>0</v>
      </c>
      <c r="GL888">
        <v>0</v>
      </c>
      <c r="GM888">
        <v>0</v>
      </c>
      <c r="GN888">
        <v>0</v>
      </c>
      <c r="GO888">
        <v>0</v>
      </c>
      <c r="GP888">
        <v>0</v>
      </c>
      <c r="GQ888">
        <v>0</v>
      </c>
      <c r="GR888">
        <v>0</v>
      </c>
      <c r="GS888">
        <v>0</v>
      </c>
      <c r="GT888">
        <v>0</v>
      </c>
      <c r="GU888">
        <v>0</v>
      </c>
      <c r="GV888">
        <v>0</v>
      </c>
      <c r="GW888">
        <v>0</v>
      </c>
      <c r="GX888">
        <v>0</v>
      </c>
      <c r="GY888">
        <v>0</v>
      </c>
      <c r="GZ888">
        <v>0</v>
      </c>
      <c r="HA888">
        <v>0</v>
      </c>
      <c r="HB888">
        <v>0</v>
      </c>
      <c r="HC888">
        <v>0</v>
      </c>
      <c r="HD888">
        <v>0</v>
      </c>
      <c r="HE888">
        <v>0</v>
      </c>
      <c r="HF888">
        <v>0</v>
      </c>
      <c r="HG888">
        <v>0</v>
      </c>
      <c r="HH888">
        <v>0</v>
      </c>
      <c r="HI888">
        <v>0</v>
      </c>
      <c r="HJ888">
        <v>0</v>
      </c>
      <c r="HK888">
        <v>0</v>
      </c>
      <c r="HL888">
        <v>0</v>
      </c>
      <c r="HM888">
        <v>0</v>
      </c>
      <c r="HN888">
        <v>0</v>
      </c>
      <c r="HO888">
        <v>0</v>
      </c>
      <c r="HP888">
        <v>0</v>
      </c>
      <c r="HQ888">
        <v>0</v>
      </c>
      <c r="HR888">
        <v>0</v>
      </c>
      <c r="HS888">
        <v>0</v>
      </c>
      <c r="HT888">
        <v>0</v>
      </c>
      <c r="HU888">
        <v>0</v>
      </c>
      <c r="HV888">
        <v>0</v>
      </c>
      <c r="HW888">
        <v>0</v>
      </c>
      <c r="HX888">
        <v>0</v>
      </c>
      <c r="HY888">
        <v>0</v>
      </c>
      <c r="HZ888">
        <v>0</v>
      </c>
      <c r="IA888">
        <v>0</v>
      </c>
      <c r="IB888">
        <v>0</v>
      </c>
      <c r="IC888">
        <v>0</v>
      </c>
      <c r="ID888">
        <v>0</v>
      </c>
      <c r="IE888">
        <v>0</v>
      </c>
      <c r="IF888">
        <v>0</v>
      </c>
      <c r="IG888">
        <v>0</v>
      </c>
      <c r="IH888">
        <v>0</v>
      </c>
      <c r="II888">
        <v>0</v>
      </c>
      <c r="IJ888">
        <v>0</v>
      </c>
      <c r="IK888">
        <v>0</v>
      </c>
      <c r="IL888">
        <v>0</v>
      </c>
      <c r="IM888">
        <v>0</v>
      </c>
      <c r="IN888">
        <v>0</v>
      </c>
      <c r="IO888">
        <v>0</v>
      </c>
      <c r="IP888">
        <v>0</v>
      </c>
      <c r="IQ888">
        <v>0</v>
      </c>
      <c r="IR888">
        <v>0</v>
      </c>
      <c r="IS888">
        <v>0</v>
      </c>
      <c r="IT888">
        <v>0</v>
      </c>
      <c r="IU888">
        <v>0</v>
      </c>
      <c r="IV888">
        <v>0</v>
      </c>
      <c r="IW888">
        <v>0</v>
      </c>
      <c r="IX888">
        <v>0</v>
      </c>
      <c r="IY888">
        <v>0</v>
      </c>
      <c r="IZ888">
        <v>0</v>
      </c>
      <c r="JA888">
        <v>0</v>
      </c>
      <c r="JB888">
        <v>0</v>
      </c>
      <c r="JC888">
        <v>0</v>
      </c>
      <c r="JD888">
        <v>0</v>
      </c>
      <c r="JE888">
        <v>0</v>
      </c>
      <c r="JF888">
        <v>0</v>
      </c>
      <c r="JG888">
        <v>0</v>
      </c>
      <c r="JH888">
        <v>0</v>
      </c>
      <c r="JI888">
        <v>0</v>
      </c>
      <c r="JJ888">
        <v>0</v>
      </c>
      <c r="JK888">
        <v>0</v>
      </c>
      <c r="JL888">
        <v>0</v>
      </c>
      <c r="JM888">
        <v>0</v>
      </c>
      <c r="JN888">
        <v>0</v>
      </c>
      <c r="JO888">
        <v>0</v>
      </c>
      <c r="JP888">
        <v>0</v>
      </c>
      <c r="JQ888">
        <v>0</v>
      </c>
      <c r="JR888">
        <v>0</v>
      </c>
      <c r="JS888">
        <v>0</v>
      </c>
      <c r="JT888">
        <v>0</v>
      </c>
      <c r="JU888">
        <v>0</v>
      </c>
      <c r="JV888">
        <v>0</v>
      </c>
      <c r="JW888">
        <v>0</v>
      </c>
      <c r="JX888">
        <v>0</v>
      </c>
      <c r="JY888">
        <v>0</v>
      </c>
      <c r="JZ888">
        <v>0</v>
      </c>
      <c r="KA888">
        <v>0</v>
      </c>
      <c r="KB888">
        <v>0</v>
      </c>
      <c r="KC888">
        <v>0</v>
      </c>
      <c r="KD888">
        <v>0</v>
      </c>
      <c r="KE888">
        <v>0</v>
      </c>
      <c r="KF888">
        <v>0</v>
      </c>
      <c r="KG888">
        <v>0</v>
      </c>
      <c r="KH888">
        <v>0</v>
      </c>
      <c r="KI888">
        <v>0</v>
      </c>
      <c r="KJ888">
        <v>0</v>
      </c>
      <c r="KK888">
        <v>0</v>
      </c>
      <c r="KL888">
        <v>0</v>
      </c>
      <c r="KM888">
        <v>0</v>
      </c>
      <c r="KN888">
        <v>0</v>
      </c>
      <c r="KO888">
        <v>0</v>
      </c>
      <c r="KP888">
        <v>1</v>
      </c>
      <c r="KQ888">
        <v>1</v>
      </c>
      <c r="KR888">
        <v>0</v>
      </c>
      <c r="KS888">
        <v>0</v>
      </c>
      <c r="KT888">
        <v>0</v>
      </c>
      <c r="KU888">
        <v>0</v>
      </c>
      <c r="KV888">
        <v>0</v>
      </c>
      <c r="KW888">
        <v>0</v>
      </c>
      <c r="KX888">
        <v>0</v>
      </c>
      <c r="KY888">
        <v>0</v>
      </c>
      <c r="KZ888">
        <v>0</v>
      </c>
      <c r="LA888">
        <v>0</v>
      </c>
      <c r="LB888">
        <v>0</v>
      </c>
      <c r="LC888">
        <v>0</v>
      </c>
      <c r="LD888">
        <v>0</v>
      </c>
      <c r="LE888">
        <v>0</v>
      </c>
      <c r="LF888">
        <v>0</v>
      </c>
      <c r="LG888">
        <v>0</v>
      </c>
      <c r="LH888">
        <v>0</v>
      </c>
      <c r="LI888">
        <v>0</v>
      </c>
      <c r="LJ888">
        <v>0</v>
      </c>
      <c r="LK888">
        <v>0</v>
      </c>
      <c r="LL888">
        <v>0</v>
      </c>
      <c r="LM888">
        <v>0</v>
      </c>
      <c r="LN888">
        <v>0</v>
      </c>
      <c r="LO888">
        <v>0</v>
      </c>
      <c r="LP888">
        <v>0</v>
      </c>
      <c r="LQ888">
        <v>0</v>
      </c>
      <c r="LR888">
        <v>0</v>
      </c>
      <c r="LS888">
        <v>0</v>
      </c>
      <c r="LT888">
        <v>0</v>
      </c>
      <c r="LU888">
        <v>0</v>
      </c>
      <c r="LV888">
        <v>0</v>
      </c>
      <c r="LW888">
        <v>0</v>
      </c>
      <c r="LX888">
        <v>0</v>
      </c>
      <c r="LY888">
        <v>0</v>
      </c>
      <c r="LZ888">
        <v>0</v>
      </c>
      <c r="MA888">
        <v>0</v>
      </c>
      <c r="MB888">
        <v>0</v>
      </c>
      <c r="MC888">
        <v>0</v>
      </c>
      <c r="MD888">
        <v>0</v>
      </c>
      <c r="ME888">
        <v>0</v>
      </c>
      <c r="MF888">
        <v>0</v>
      </c>
      <c r="MG888">
        <v>0</v>
      </c>
      <c r="MH888">
        <v>0</v>
      </c>
      <c r="MI888">
        <v>0</v>
      </c>
      <c r="MJ888">
        <v>131</v>
      </c>
    </row>
    <row r="889" spans="1:348" x14ac:dyDescent="0.55000000000000004">
      <c r="A889" t="s">
        <v>2113</v>
      </c>
      <c r="B889">
        <v>0</v>
      </c>
      <c r="C889">
        <v>1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0</v>
      </c>
      <c r="BL889">
        <v>0</v>
      </c>
      <c r="BM889">
        <v>0</v>
      </c>
      <c r="BN889">
        <v>0</v>
      </c>
      <c r="BO889">
        <v>0</v>
      </c>
      <c r="BP889">
        <v>0</v>
      </c>
      <c r="BQ889">
        <v>0</v>
      </c>
      <c r="BR889">
        <v>0</v>
      </c>
      <c r="BS889">
        <v>0</v>
      </c>
      <c r="BT889">
        <v>0</v>
      </c>
      <c r="BU889">
        <v>0</v>
      </c>
      <c r="BV889">
        <v>0</v>
      </c>
      <c r="BW889">
        <v>0</v>
      </c>
      <c r="BX889">
        <v>0</v>
      </c>
      <c r="BY889">
        <v>0</v>
      </c>
      <c r="BZ889">
        <v>0</v>
      </c>
      <c r="CA889">
        <v>0</v>
      </c>
      <c r="CB889">
        <v>0</v>
      </c>
      <c r="CC889">
        <v>0</v>
      </c>
      <c r="CD889">
        <v>0</v>
      </c>
      <c r="CE889">
        <v>0</v>
      </c>
      <c r="CF889">
        <v>0</v>
      </c>
      <c r="CG889">
        <v>0</v>
      </c>
      <c r="CH889">
        <v>0</v>
      </c>
      <c r="CI889">
        <v>0</v>
      </c>
      <c r="CJ889">
        <v>0</v>
      </c>
      <c r="CK889">
        <v>0</v>
      </c>
      <c r="CL889">
        <v>0</v>
      </c>
      <c r="CM889">
        <v>0</v>
      </c>
      <c r="CN889">
        <v>0</v>
      </c>
      <c r="CO889">
        <v>0</v>
      </c>
      <c r="CP889">
        <v>0</v>
      </c>
      <c r="CQ889">
        <v>0</v>
      </c>
      <c r="CR889">
        <v>0</v>
      </c>
      <c r="CS889">
        <v>0</v>
      </c>
      <c r="CT889">
        <v>0</v>
      </c>
      <c r="CU889">
        <v>0</v>
      </c>
      <c r="CV889">
        <v>0</v>
      </c>
      <c r="CW889">
        <v>0</v>
      </c>
      <c r="CX889">
        <v>0</v>
      </c>
      <c r="CY889">
        <v>0</v>
      </c>
      <c r="CZ889">
        <v>0</v>
      </c>
      <c r="DA889">
        <v>0</v>
      </c>
      <c r="DB889">
        <v>0</v>
      </c>
      <c r="DC889">
        <v>0</v>
      </c>
      <c r="DD889">
        <v>0</v>
      </c>
      <c r="DE889">
        <v>0</v>
      </c>
      <c r="DF889">
        <v>0</v>
      </c>
      <c r="DG889">
        <v>0</v>
      </c>
      <c r="DH889">
        <v>0</v>
      </c>
      <c r="DI889">
        <v>0</v>
      </c>
      <c r="DJ889">
        <v>0</v>
      </c>
      <c r="DK889">
        <v>0</v>
      </c>
      <c r="DL889">
        <v>0</v>
      </c>
      <c r="DM889">
        <v>0</v>
      </c>
      <c r="DN889">
        <v>0</v>
      </c>
      <c r="DO889">
        <v>0</v>
      </c>
      <c r="DP889">
        <v>0</v>
      </c>
      <c r="DQ889">
        <v>0</v>
      </c>
      <c r="DR889">
        <v>0</v>
      </c>
      <c r="DS889">
        <v>0</v>
      </c>
      <c r="DT889">
        <v>0</v>
      </c>
      <c r="DU889">
        <v>0</v>
      </c>
      <c r="DV889">
        <v>0</v>
      </c>
      <c r="DW889">
        <v>0</v>
      </c>
      <c r="DX889">
        <v>0</v>
      </c>
      <c r="DY889">
        <v>0</v>
      </c>
      <c r="DZ889">
        <v>0</v>
      </c>
      <c r="EA889">
        <v>0</v>
      </c>
      <c r="EB889">
        <v>0</v>
      </c>
      <c r="EC889">
        <v>0</v>
      </c>
      <c r="ED889">
        <v>0</v>
      </c>
      <c r="EE889">
        <v>0</v>
      </c>
      <c r="EF889">
        <v>0</v>
      </c>
      <c r="EG889">
        <v>0</v>
      </c>
      <c r="EH889">
        <v>0</v>
      </c>
      <c r="EI889">
        <v>0</v>
      </c>
      <c r="EJ889">
        <v>0</v>
      </c>
      <c r="EK889">
        <v>0</v>
      </c>
      <c r="EL889">
        <v>0</v>
      </c>
      <c r="EM889">
        <v>0</v>
      </c>
      <c r="EN889">
        <v>0</v>
      </c>
      <c r="EO889">
        <v>0</v>
      </c>
      <c r="EP889">
        <v>0</v>
      </c>
      <c r="EQ889">
        <v>0</v>
      </c>
      <c r="ER889">
        <v>0</v>
      </c>
      <c r="ES889">
        <v>0</v>
      </c>
      <c r="ET889">
        <v>0</v>
      </c>
      <c r="EU889">
        <v>0</v>
      </c>
      <c r="EV889">
        <v>0</v>
      </c>
      <c r="EW889">
        <v>0</v>
      </c>
      <c r="EX889">
        <v>0</v>
      </c>
      <c r="EY889">
        <v>0</v>
      </c>
      <c r="EZ889">
        <v>0</v>
      </c>
      <c r="FA889">
        <v>0</v>
      </c>
      <c r="FB889">
        <v>0</v>
      </c>
      <c r="FC889">
        <v>0</v>
      </c>
      <c r="FD889">
        <v>0</v>
      </c>
      <c r="FE889">
        <v>0</v>
      </c>
      <c r="FF889">
        <v>0</v>
      </c>
      <c r="FG889">
        <v>0</v>
      </c>
      <c r="FH889">
        <v>0</v>
      </c>
      <c r="FI889">
        <v>0</v>
      </c>
      <c r="FJ889">
        <v>0</v>
      </c>
      <c r="FK889">
        <v>0</v>
      </c>
      <c r="FL889">
        <v>0</v>
      </c>
      <c r="FM889">
        <v>0</v>
      </c>
      <c r="FN889">
        <v>0</v>
      </c>
      <c r="FO889">
        <v>0</v>
      </c>
      <c r="FP889">
        <v>0</v>
      </c>
      <c r="FQ889">
        <v>0</v>
      </c>
      <c r="FR889">
        <v>0</v>
      </c>
      <c r="FS889">
        <v>0</v>
      </c>
      <c r="FT889">
        <v>0</v>
      </c>
      <c r="FU889">
        <v>0</v>
      </c>
      <c r="FV889">
        <v>0</v>
      </c>
      <c r="FW889">
        <v>0</v>
      </c>
      <c r="FX889">
        <v>0</v>
      </c>
      <c r="FY889">
        <v>0</v>
      </c>
      <c r="FZ889">
        <v>0</v>
      </c>
      <c r="GA889">
        <v>0</v>
      </c>
      <c r="GB889">
        <v>0</v>
      </c>
      <c r="GC889">
        <v>0</v>
      </c>
      <c r="GD889">
        <v>0</v>
      </c>
      <c r="GE889">
        <v>0</v>
      </c>
      <c r="GF889">
        <v>0</v>
      </c>
      <c r="GG889">
        <v>0</v>
      </c>
      <c r="GH889">
        <v>0</v>
      </c>
      <c r="GI889">
        <v>0</v>
      </c>
      <c r="GJ889">
        <v>0</v>
      </c>
      <c r="GK889">
        <v>0</v>
      </c>
      <c r="GL889">
        <v>0</v>
      </c>
      <c r="GM889">
        <v>0</v>
      </c>
      <c r="GN889">
        <v>0</v>
      </c>
      <c r="GO889">
        <v>0</v>
      </c>
      <c r="GP889">
        <v>0</v>
      </c>
      <c r="GQ889">
        <v>0</v>
      </c>
      <c r="GR889">
        <v>0</v>
      </c>
      <c r="GS889">
        <v>0</v>
      </c>
      <c r="GT889">
        <v>0</v>
      </c>
      <c r="GU889">
        <v>0</v>
      </c>
      <c r="GV889">
        <v>0</v>
      </c>
      <c r="GW889">
        <v>0</v>
      </c>
      <c r="GX889">
        <v>0</v>
      </c>
      <c r="GY889">
        <v>0</v>
      </c>
      <c r="GZ889">
        <v>0</v>
      </c>
      <c r="HA889">
        <v>0</v>
      </c>
      <c r="HB889">
        <v>0</v>
      </c>
      <c r="HC889">
        <v>0</v>
      </c>
      <c r="HD889">
        <v>0</v>
      </c>
      <c r="HE889">
        <v>0</v>
      </c>
      <c r="HF889">
        <v>0</v>
      </c>
      <c r="HG889">
        <v>0</v>
      </c>
      <c r="HH889">
        <v>0</v>
      </c>
      <c r="HI889">
        <v>0</v>
      </c>
      <c r="HJ889">
        <v>0</v>
      </c>
      <c r="HK889">
        <v>0</v>
      </c>
      <c r="HL889">
        <v>0</v>
      </c>
      <c r="HM889">
        <v>0</v>
      </c>
      <c r="HN889">
        <v>0</v>
      </c>
      <c r="HO889">
        <v>0</v>
      </c>
      <c r="HP889">
        <v>0</v>
      </c>
      <c r="HQ889">
        <v>0</v>
      </c>
      <c r="HR889">
        <v>0</v>
      </c>
      <c r="HS889">
        <v>0</v>
      </c>
      <c r="HT889">
        <v>0</v>
      </c>
      <c r="HU889">
        <v>0</v>
      </c>
      <c r="HV889">
        <v>0</v>
      </c>
      <c r="HW889">
        <v>0</v>
      </c>
      <c r="HX889">
        <v>0</v>
      </c>
      <c r="HY889">
        <v>0</v>
      </c>
      <c r="HZ889">
        <v>0</v>
      </c>
      <c r="IA889">
        <v>0</v>
      </c>
      <c r="IB889">
        <v>0</v>
      </c>
      <c r="IC889">
        <v>0</v>
      </c>
      <c r="ID889">
        <v>0</v>
      </c>
      <c r="IE889">
        <v>0</v>
      </c>
      <c r="IF889">
        <v>0</v>
      </c>
      <c r="IG889">
        <v>0</v>
      </c>
      <c r="IH889">
        <v>0</v>
      </c>
      <c r="II889">
        <v>0</v>
      </c>
      <c r="IJ889">
        <v>0</v>
      </c>
      <c r="IK889">
        <v>0</v>
      </c>
      <c r="IL889">
        <v>0</v>
      </c>
      <c r="IM889">
        <v>0</v>
      </c>
      <c r="IN889">
        <v>0</v>
      </c>
      <c r="IO889">
        <v>0</v>
      </c>
      <c r="IP889">
        <v>0</v>
      </c>
      <c r="IQ889">
        <v>0</v>
      </c>
      <c r="IR889">
        <v>0</v>
      </c>
      <c r="IS889">
        <v>0</v>
      </c>
      <c r="IT889">
        <v>0</v>
      </c>
      <c r="IU889">
        <v>0</v>
      </c>
      <c r="IV889">
        <v>0</v>
      </c>
      <c r="IW889">
        <v>0</v>
      </c>
      <c r="IX889">
        <v>0</v>
      </c>
      <c r="IY889">
        <v>0</v>
      </c>
      <c r="IZ889">
        <v>0</v>
      </c>
      <c r="JA889">
        <v>0</v>
      </c>
      <c r="JB889">
        <v>0</v>
      </c>
      <c r="JC889">
        <v>0</v>
      </c>
      <c r="JD889">
        <v>0</v>
      </c>
      <c r="JE889">
        <v>0</v>
      </c>
      <c r="JF889">
        <v>0</v>
      </c>
      <c r="JG889">
        <v>0</v>
      </c>
      <c r="JH889">
        <v>0</v>
      </c>
      <c r="JI889">
        <v>0</v>
      </c>
      <c r="JJ889">
        <v>0</v>
      </c>
      <c r="JK889">
        <v>0</v>
      </c>
      <c r="JL889">
        <v>0</v>
      </c>
      <c r="JM889">
        <v>0</v>
      </c>
      <c r="JN889">
        <v>0</v>
      </c>
      <c r="JO889">
        <v>0</v>
      </c>
      <c r="JP889">
        <v>0</v>
      </c>
      <c r="JQ889">
        <v>0</v>
      </c>
      <c r="JR889">
        <v>0</v>
      </c>
      <c r="JS889">
        <v>0</v>
      </c>
      <c r="JT889">
        <v>0</v>
      </c>
      <c r="JU889">
        <v>0</v>
      </c>
      <c r="JV889">
        <v>0</v>
      </c>
      <c r="JW889">
        <v>0</v>
      </c>
      <c r="JX889">
        <v>0</v>
      </c>
      <c r="JY889">
        <v>0</v>
      </c>
      <c r="JZ889">
        <v>0</v>
      </c>
      <c r="KA889">
        <v>0</v>
      </c>
      <c r="KB889">
        <v>0</v>
      </c>
      <c r="KC889">
        <v>0</v>
      </c>
      <c r="KD889">
        <v>0</v>
      </c>
      <c r="KE889">
        <v>0</v>
      </c>
      <c r="KF889">
        <v>0</v>
      </c>
      <c r="KG889">
        <v>0</v>
      </c>
      <c r="KH889">
        <v>0</v>
      </c>
      <c r="KI889">
        <v>0</v>
      </c>
      <c r="KJ889">
        <v>0</v>
      </c>
      <c r="KK889">
        <v>0</v>
      </c>
      <c r="KL889">
        <v>0</v>
      </c>
      <c r="KM889">
        <v>0</v>
      </c>
      <c r="KN889">
        <v>0</v>
      </c>
      <c r="KO889">
        <v>0</v>
      </c>
      <c r="KP889">
        <v>0</v>
      </c>
      <c r="KQ889">
        <v>0</v>
      </c>
      <c r="KR889">
        <v>0</v>
      </c>
      <c r="KS889">
        <v>0</v>
      </c>
      <c r="KT889">
        <v>0</v>
      </c>
      <c r="KU889">
        <v>0</v>
      </c>
      <c r="KV889">
        <v>0</v>
      </c>
      <c r="KW889">
        <v>0</v>
      </c>
      <c r="KX889">
        <v>0</v>
      </c>
      <c r="KY889">
        <v>0</v>
      </c>
      <c r="KZ889">
        <v>0</v>
      </c>
      <c r="LA889">
        <v>0</v>
      </c>
      <c r="LB889">
        <v>0</v>
      </c>
      <c r="LC889">
        <v>0</v>
      </c>
      <c r="LD889">
        <v>0</v>
      </c>
      <c r="LE889">
        <v>0</v>
      </c>
      <c r="LF889">
        <v>0</v>
      </c>
      <c r="LG889">
        <v>0</v>
      </c>
      <c r="LH889">
        <v>0</v>
      </c>
      <c r="LI889">
        <v>0</v>
      </c>
      <c r="LJ889">
        <v>0</v>
      </c>
      <c r="LK889">
        <v>0</v>
      </c>
      <c r="LL889">
        <v>0</v>
      </c>
      <c r="LM889">
        <v>0</v>
      </c>
      <c r="LN889">
        <v>0</v>
      </c>
      <c r="LO889">
        <v>0</v>
      </c>
      <c r="LP889">
        <v>0</v>
      </c>
      <c r="LQ889">
        <v>0</v>
      </c>
      <c r="LR889">
        <v>0</v>
      </c>
      <c r="LS889">
        <v>0</v>
      </c>
      <c r="LT889">
        <v>0</v>
      </c>
      <c r="LU889">
        <v>0</v>
      </c>
      <c r="LV889">
        <v>0</v>
      </c>
      <c r="LW889">
        <v>0</v>
      </c>
      <c r="LX889">
        <v>0</v>
      </c>
      <c r="LY889">
        <v>0</v>
      </c>
      <c r="LZ889">
        <v>0</v>
      </c>
      <c r="MA889">
        <v>0</v>
      </c>
      <c r="MB889">
        <v>0</v>
      </c>
      <c r="MC889">
        <v>0</v>
      </c>
      <c r="MD889">
        <v>0</v>
      </c>
      <c r="ME889">
        <v>0</v>
      </c>
      <c r="MF889">
        <v>0</v>
      </c>
      <c r="MG889">
        <v>0</v>
      </c>
      <c r="MH889">
        <v>0</v>
      </c>
      <c r="MI889">
        <v>0</v>
      </c>
      <c r="MJ889">
        <v>135</v>
      </c>
    </row>
    <row r="890" spans="1:348" x14ac:dyDescent="0.55000000000000004">
      <c r="A890" t="s">
        <v>2115</v>
      </c>
      <c r="B890">
        <v>0</v>
      </c>
      <c r="C890">
        <v>1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1</v>
      </c>
      <c r="AV890">
        <v>1</v>
      </c>
      <c r="AW890">
        <v>1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0</v>
      </c>
      <c r="BK890">
        <v>0</v>
      </c>
      <c r="BL890">
        <v>0</v>
      </c>
      <c r="BM890">
        <v>0</v>
      </c>
      <c r="BN890">
        <v>0</v>
      </c>
      <c r="BO890">
        <v>0</v>
      </c>
      <c r="BP890">
        <v>1</v>
      </c>
      <c r="BQ890">
        <v>0</v>
      </c>
      <c r="BR890">
        <v>0</v>
      </c>
      <c r="BS890">
        <v>0</v>
      </c>
      <c r="BT890">
        <v>0</v>
      </c>
      <c r="BU890">
        <v>0</v>
      </c>
      <c r="BV890">
        <v>0</v>
      </c>
      <c r="BW890">
        <v>0</v>
      </c>
      <c r="BX890">
        <v>0</v>
      </c>
      <c r="BY890">
        <v>0</v>
      </c>
      <c r="BZ890">
        <v>0</v>
      </c>
      <c r="CA890">
        <v>0</v>
      </c>
      <c r="CB890">
        <v>0</v>
      </c>
      <c r="CC890">
        <v>0</v>
      </c>
      <c r="CD890">
        <v>0</v>
      </c>
      <c r="CE890">
        <v>0</v>
      </c>
      <c r="CF890">
        <v>0</v>
      </c>
      <c r="CG890">
        <v>0</v>
      </c>
      <c r="CH890">
        <v>0</v>
      </c>
      <c r="CI890">
        <v>0</v>
      </c>
      <c r="CJ890">
        <v>0</v>
      </c>
      <c r="CK890">
        <v>0</v>
      </c>
      <c r="CL890">
        <v>0</v>
      </c>
      <c r="CM890">
        <v>0</v>
      </c>
      <c r="CN890">
        <v>0</v>
      </c>
      <c r="CO890">
        <v>0</v>
      </c>
      <c r="CP890">
        <v>0</v>
      </c>
      <c r="CQ890">
        <v>0</v>
      </c>
      <c r="CR890">
        <v>0</v>
      </c>
      <c r="CS890">
        <v>0</v>
      </c>
      <c r="CT890">
        <v>0</v>
      </c>
      <c r="CU890">
        <v>0</v>
      </c>
      <c r="CV890">
        <v>0</v>
      </c>
      <c r="CW890">
        <v>0</v>
      </c>
      <c r="CX890">
        <v>0</v>
      </c>
      <c r="CY890">
        <v>0</v>
      </c>
      <c r="CZ890">
        <v>0</v>
      </c>
      <c r="DA890">
        <v>0</v>
      </c>
      <c r="DB890">
        <v>0</v>
      </c>
      <c r="DC890">
        <v>0</v>
      </c>
      <c r="DD890">
        <v>0</v>
      </c>
      <c r="DE890">
        <v>0</v>
      </c>
      <c r="DF890">
        <v>0</v>
      </c>
      <c r="DG890">
        <v>0</v>
      </c>
      <c r="DH890">
        <v>0</v>
      </c>
      <c r="DI890">
        <v>0</v>
      </c>
      <c r="DJ890">
        <v>0</v>
      </c>
      <c r="DK890">
        <v>0</v>
      </c>
      <c r="DL890">
        <v>0</v>
      </c>
      <c r="DM890">
        <v>0</v>
      </c>
      <c r="DN890">
        <v>0</v>
      </c>
      <c r="DO890">
        <v>0</v>
      </c>
      <c r="DP890">
        <v>0</v>
      </c>
      <c r="DQ890">
        <v>0</v>
      </c>
      <c r="DR890">
        <v>0</v>
      </c>
      <c r="DS890">
        <v>0</v>
      </c>
      <c r="DT890">
        <v>0</v>
      </c>
      <c r="DU890">
        <v>0</v>
      </c>
      <c r="DV890">
        <v>0</v>
      </c>
      <c r="DW890">
        <v>0</v>
      </c>
      <c r="DX890">
        <v>0</v>
      </c>
      <c r="DY890">
        <v>0</v>
      </c>
      <c r="DZ890">
        <v>0</v>
      </c>
      <c r="EA890">
        <v>0</v>
      </c>
      <c r="EB890">
        <v>0</v>
      </c>
      <c r="EC890">
        <v>0</v>
      </c>
      <c r="ED890">
        <v>0</v>
      </c>
      <c r="EE890">
        <v>0</v>
      </c>
      <c r="EF890">
        <v>0</v>
      </c>
      <c r="EG890">
        <v>0</v>
      </c>
      <c r="EH890">
        <v>0</v>
      </c>
      <c r="EI890">
        <v>0</v>
      </c>
      <c r="EJ890">
        <v>0</v>
      </c>
      <c r="EK890">
        <v>0</v>
      </c>
      <c r="EL890">
        <v>0</v>
      </c>
      <c r="EM890">
        <v>0</v>
      </c>
      <c r="EN890">
        <v>0</v>
      </c>
      <c r="EO890">
        <v>0</v>
      </c>
      <c r="EP890">
        <v>0</v>
      </c>
      <c r="EQ890">
        <v>0</v>
      </c>
      <c r="ER890">
        <v>0</v>
      </c>
      <c r="ES890">
        <v>0</v>
      </c>
      <c r="ET890">
        <v>0</v>
      </c>
      <c r="EU890">
        <v>0</v>
      </c>
      <c r="EV890">
        <v>0</v>
      </c>
      <c r="EW890">
        <v>0</v>
      </c>
      <c r="EX890">
        <v>0</v>
      </c>
      <c r="EY890">
        <v>0</v>
      </c>
      <c r="EZ890">
        <v>0</v>
      </c>
      <c r="FA890">
        <v>0</v>
      </c>
      <c r="FB890">
        <v>0</v>
      </c>
      <c r="FC890">
        <v>0</v>
      </c>
      <c r="FD890">
        <v>0</v>
      </c>
      <c r="FE890">
        <v>0</v>
      </c>
      <c r="FF890">
        <v>0</v>
      </c>
      <c r="FG890">
        <v>0</v>
      </c>
      <c r="FH890">
        <v>0</v>
      </c>
      <c r="FI890">
        <v>0</v>
      </c>
      <c r="FJ890">
        <v>0</v>
      </c>
      <c r="FK890">
        <v>0</v>
      </c>
      <c r="FL890">
        <v>0</v>
      </c>
      <c r="FM890">
        <v>0</v>
      </c>
      <c r="FN890">
        <v>0</v>
      </c>
      <c r="FO890">
        <v>0</v>
      </c>
      <c r="FP890">
        <v>0</v>
      </c>
      <c r="FQ890">
        <v>0</v>
      </c>
      <c r="FR890">
        <v>0</v>
      </c>
      <c r="FS890">
        <v>0</v>
      </c>
      <c r="FT890">
        <v>0</v>
      </c>
      <c r="FU890">
        <v>0</v>
      </c>
      <c r="FV890">
        <v>0</v>
      </c>
      <c r="FW890">
        <v>0</v>
      </c>
      <c r="FX890">
        <v>0</v>
      </c>
      <c r="FY890">
        <v>0</v>
      </c>
      <c r="FZ890">
        <v>0</v>
      </c>
      <c r="GA890">
        <v>0</v>
      </c>
      <c r="GB890">
        <v>0</v>
      </c>
      <c r="GC890">
        <v>0</v>
      </c>
      <c r="GD890">
        <v>0</v>
      </c>
      <c r="GE890">
        <v>0</v>
      </c>
      <c r="GF890">
        <v>0</v>
      </c>
      <c r="GG890">
        <v>0</v>
      </c>
      <c r="GH890">
        <v>0</v>
      </c>
      <c r="GI890">
        <v>0</v>
      </c>
      <c r="GJ890">
        <v>0</v>
      </c>
      <c r="GK890">
        <v>0</v>
      </c>
      <c r="GL890">
        <v>0</v>
      </c>
      <c r="GM890">
        <v>0</v>
      </c>
      <c r="GN890">
        <v>0</v>
      </c>
      <c r="GO890">
        <v>0</v>
      </c>
      <c r="GP890">
        <v>0</v>
      </c>
      <c r="GQ890">
        <v>0</v>
      </c>
      <c r="GR890">
        <v>0</v>
      </c>
      <c r="GS890">
        <v>0</v>
      </c>
      <c r="GT890">
        <v>0</v>
      </c>
      <c r="GU890">
        <v>0</v>
      </c>
      <c r="GV890">
        <v>0</v>
      </c>
      <c r="GW890">
        <v>0</v>
      </c>
      <c r="GX890">
        <v>0</v>
      </c>
      <c r="GY890">
        <v>0</v>
      </c>
      <c r="GZ890">
        <v>0</v>
      </c>
      <c r="HA890">
        <v>0</v>
      </c>
      <c r="HB890">
        <v>0</v>
      </c>
      <c r="HC890">
        <v>0</v>
      </c>
      <c r="HD890">
        <v>0</v>
      </c>
      <c r="HE890">
        <v>0</v>
      </c>
      <c r="HF890">
        <v>0</v>
      </c>
      <c r="HG890">
        <v>0</v>
      </c>
      <c r="HH890">
        <v>0</v>
      </c>
      <c r="HI890">
        <v>0</v>
      </c>
      <c r="HJ890">
        <v>0</v>
      </c>
      <c r="HK890">
        <v>0</v>
      </c>
      <c r="HL890">
        <v>0</v>
      </c>
      <c r="HM890">
        <v>0</v>
      </c>
      <c r="HN890">
        <v>0</v>
      </c>
      <c r="HO890">
        <v>0</v>
      </c>
      <c r="HP890">
        <v>0</v>
      </c>
      <c r="HQ890">
        <v>0</v>
      </c>
      <c r="HR890">
        <v>0</v>
      </c>
      <c r="HS890">
        <v>0</v>
      </c>
      <c r="HT890">
        <v>0</v>
      </c>
      <c r="HU890">
        <v>0</v>
      </c>
      <c r="HV890">
        <v>0</v>
      </c>
      <c r="HW890">
        <v>0</v>
      </c>
      <c r="HX890">
        <v>0</v>
      </c>
      <c r="HY890">
        <v>0</v>
      </c>
      <c r="HZ890">
        <v>0</v>
      </c>
      <c r="IA890">
        <v>0</v>
      </c>
      <c r="IB890">
        <v>0</v>
      </c>
      <c r="IC890">
        <v>0</v>
      </c>
      <c r="ID890">
        <v>0</v>
      </c>
      <c r="IE890">
        <v>0</v>
      </c>
      <c r="IF890">
        <v>0</v>
      </c>
      <c r="IG890">
        <v>0</v>
      </c>
      <c r="IH890">
        <v>0</v>
      </c>
      <c r="II890">
        <v>0</v>
      </c>
      <c r="IJ890">
        <v>0</v>
      </c>
      <c r="IK890">
        <v>0</v>
      </c>
      <c r="IL890">
        <v>0</v>
      </c>
      <c r="IM890">
        <v>0</v>
      </c>
      <c r="IN890">
        <v>0</v>
      </c>
      <c r="IO890">
        <v>0</v>
      </c>
      <c r="IP890">
        <v>0</v>
      </c>
      <c r="IQ890">
        <v>0</v>
      </c>
      <c r="IR890">
        <v>0</v>
      </c>
      <c r="IS890">
        <v>0</v>
      </c>
      <c r="IT890">
        <v>0</v>
      </c>
      <c r="IU890">
        <v>0</v>
      </c>
      <c r="IV890">
        <v>0</v>
      </c>
      <c r="IW890">
        <v>0</v>
      </c>
      <c r="IX890">
        <v>0</v>
      </c>
      <c r="IY890">
        <v>0</v>
      </c>
      <c r="IZ890">
        <v>0</v>
      </c>
      <c r="JA890">
        <v>0</v>
      </c>
      <c r="JB890">
        <v>0</v>
      </c>
      <c r="JC890">
        <v>0</v>
      </c>
      <c r="JD890">
        <v>0</v>
      </c>
      <c r="JE890">
        <v>0</v>
      </c>
      <c r="JF890">
        <v>0</v>
      </c>
      <c r="JG890">
        <v>0</v>
      </c>
      <c r="JH890">
        <v>0</v>
      </c>
      <c r="JI890">
        <v>0</v>
      </c>
      <c r="JJ890">
        <v>0</v>
      </c>
      <c r="JK890">
        <v>0</v>
      </c>
      <c r="JL890">
        <v>0</v>
      </c>
      <c r="JM890">
        <v>0</v>
      </c>
      <c r="JN890">
        <v>0</v>
      </c>
      <c r="JO890">
        <v>0</v>
      </c>
      <c r="JP890">
        <v>0</v>
      </c>
      <c r="JQ890">
        <v>0</v>
      </c>
      <c r="JR890">
        <v>0</v>
      </c>
      <c r="JS890">
        <v>0</v>
      </c>
      <c r="JT890">
        <v>0</v>
      </c>
      <c r="JU890">
        <v>0</v>
      </c>
      <c r="JV890">
        <v>0</v>
      </c>
      <c r="JW890">
        <v>0</v>
      </c>
      <c r="JX890">
        <v>0</v>
      </c>
      <c r="JY890">
        <v>0</v>
      </c>
      <c r="JZ890">
        <v>0</v>
      </c>
      <c r="KA890">
        <v>0</v>
      </c>
      <c r="KB890">
        <v>0</v>
      </c>
      <c r="KC890">
        <v>0</v>
      </c>
      <c r="KD890">
        <v>0</v>
      </c>
      <c r="KE890">
        <v>0</v>
      </c>
      <c r="KF890">
        <v>0</v>
      </c>
      <c r="KG890">
        <v>0</v>
      </c>
      <c r="KH890">
        <v>0</v>
      </c>
      <c r="KI890">
        <v>0</v>
      </c>
      <c r="KJ890">
        <v>0</v>
      </c>
      <c r="KK890">
        <v>0</v>
      </c>
      <c r="KL890">
        <v>0</v>
      </c>
      <c r="KM890">
        <v>0</v>
      </c>
      <c r="KN890">
        <v>0</v>
      </c>
      <c r="KO890">
        <v>0</v>
      </c>
      <c r="KP890">
        <v>0</v>
      </c>
      <c r="KQ890">
        <v>1</v>
      </c>
      <c r="KR890">
        <v>0</v>
      </c>
      <c r="KS890">
        <v>0</v>
      </c>
      <c r="KT890">
        <v>0</v>
      </c>
      <c r="KU890">
        <v>0</v>
      </c>
      <c r="KV890">
        <v>0</v>
      </c>
      <c r="KW890">
        <v>0</v>
      </c>
      <c r="KX890">
        <v>0</v>
      </c>
      <c r="KY890">
        <v>0</v>
      </c>
      <c r="KZ890">
        <v>0</v>
      </c>
      <c r="LA890">
        <v>0</v>
      </c>
      <c r="LB890">
        <v>0</v>
      </c>
      <c r="LC890">
        <v>0</v>
      </c>
      <c r="LD890">
        <v>0</v>
      </c>
      <c r="LE890">
        <v>0</v>
      </c>
      <c r="LF890">
        <v>0</v>
      </c>
      <c r="LG890">
        <v>0</v>
      </c>
      <c r="LH890">
        <v>0</v>
      </c>
      <c r="LI890">
        <v>0</v>
      </c>
      <c r="LJ890">
        <v>0</v>
      </c>
      <c r="LK890">
        <v>0</v>
      </c>
      <c r="LL890">
        <v>0</v>
      </c>
      <c r="LM890">
        <v>0</v>
      </c>
      <c r="LN890">
        <v>0</v>
      </c>
      <c r="LO890">
        <v>0</v>
      </c>
      <c r="LP890">
        <v>0</v>
      </c>
      <c r="LQ890">
        <v>0</v>
      </c>
      <c r="LR890">
        <v>0</v>
      </c>
      <c r="LS890">
        <v>0</v>
      </c>
      <c r="LT890">
        <v>0</v>
      </c>
      <c r="LU890">
        <v>0</v>
      </c>
      <c r="LV890">
        <v>0</v>
      </c>
      <c r="LW890">
        <v>0</v>
      </c>
      <c r="LX890">
        <v>0</v>
      </c>
      <c r="LY890">
        <v>0</v>
      </c>
      <c r="LZ890">
        <v>0</v>
      </c>
      <c r="MA890">
        <v>0</v>
      </c>
      <c r="MB890">
        <v>0</v>
      </c>
      <c r="MC890">
        <v>0</v>
      </c>
      <c r="MD890">
        <v>0</v>
      </c>
      <c r="ME890">
        <v>0</v>
      </c>
      <c r="MF890">
        <v>0</v>
      </c>
      <c r="MG890">
        <v>0</v>
      </c>
      <c r="MH890">
        <v>0</v>
      </c>
      <c r="MI890">
        <v>0</v>
      </c>
      <c r="MJ890">
        <v>131</v>
      </c>
    </row>
    <row r="891" spans="1:348" x14ac:dyDescent="0.55000000000000004">
      <c r="A891" t="s">
        <v>2117</v>
      </c>
      <c r="B891">
        <v>0</v>
      </c>
      <c r="C891">
        <v>1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1</v>
      </c>
      <c r="AV891">
        <v>1</v>
      </c>
      <c r="AW891">
        <v>1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  <c r="BJ891">
        <v>0</v>
      </c>
      <c r="BK891">
        <v>0</v>
      </c>
      <c r="BL891">
        <v>0</v>
      </c>
      <c r="BM891">
        <v>0</v>
      </c>
      <c r="BN891">
        <v>0</v>
      </c>
      <c r="BO891">
        <v>0</v>
      </c>
      <c r="BP891">
        <v>1</v>
      </c>
      <c r="BQ891">
        <v>0</v>
      </c>
      <c r="BR891">
        <v>0</v>
      </c>
      <c r="BS891">
        <v>0</v>
      </c>
      <c r="BT891">
        <v>0</v>
      </c>
      <c r="BU891">
        <v>0</v>
      </c>
      <c r="BV891">
        <v>0</v>
      </c>
      <c r="BW891">
        <v>0</v>
      </c>
      <c r="BX891">
        <v>0</v>
      </c>
      <c r="BY891">
        <v>0</v>
      </c>
      <c r="BZ891">
        <v>0</v>
      </c>
      <c r="CA891">
        <v>0</v>
      </c>
      <c r="CB891">
        <v>0</v>
      </c>
      <c r="CC891">
        <v>0</v>
      </c>
      <c r="CD891">
        <v>0</v>
      </c>
      <c r="CE891">
        <v>0</v>
      </c>
      <c r="CF891">
        <v>0</v>
      </c>
      <c r="CG891">
        <v>0</v>
      </c>
      <c r="CH891">
        <v>0</v>
      </c>
      <c r="CI891">
        <v>0</v>
      </c>
      <c r="CJ891">
        <v>0</v>
      </c>
      <c r="CK891">
        <v>0</v>
      </c>
      <c r="CL891">
        <v>0</v>
      </c>
      <c r="CM891">
        <v>0</v>
      </c>
      <c r="CN891">
        <v>0</v>
      </c>
      <c r="CO891">
        <v>0</v>
      </c>
      <c r="CP891">
        <v>0</v>
      </c>
      <c r="CQ891">
        <v>0</v>
      </c>
      <c r="CR891">
        <v>0</v>
      </c>
      <c r="CS891">
        <v>0</v>
      </c>
      <c r="CT891">
        <v>0</v>
      </c>
      <c r="CU891">
        <v>0</v>
      </c>
      <c r="CV891">
        <v>0</v>
      </c>
      <c r="CW891">
        <v>0</v>
      </c>
      <c r="CX891">
        <v>0</v>
      </c>
      <c r="CY891">
        <v>0</v>
      </c>
      <c r="CZ891">
        <v>0</v>
      </c>
      <c r="DA891">
        <v>0</v>
      </c>
      <c r="DB891">
        <v>0</v>
      </c>
      <c r="DC891">
        <v>0</v>
      </c>
      <c r="DD891">
        <v>0</v>
      </c>
      <c r="DE891">
        <v>0</v>
      </c>
      <c r="DF891">
        <v>0</v>
      </c>
      <c r="DG891">
        <v>0</v>
      </c>
      <c r="DH891">
        <v>0</v>
      </c>
      <c r="DI891">
        <v>0</v>
      </c>
      <c r="DJ891">
        <v>0</v>
      </c>
      <c r="DK891">
        <v>0</v>
      </c>
      <c r="DL891">
        <v>0</v>
      </c>
      <c r="DM891">
        <v>0</v>
      </c>
      <c r="DN891">
        <v>0</v>
      </c>
      <c r="DO891">
        <v>0</v>
      </c>
      <c r="DP891">
        <v>0</v>
      </c>
      <c r="DQ891">
        <v>0</v>
      </c>
      <c r="DR891">
        <v>0</v>
      </c>
      <c r="DS891">
        <v>0</v>
      </c>
      <c r="DT891">
        <v>0</v>
      </c>
      <c r="DU891">
        <v>0</v>
      </c>
      <c r="DV891">
        <v>0</v>
      </c>
      <c r="DW891">
        <v>0</v>
      </c>
      <c r="DX891">
        <v>0</v>
      </c>
      <c r="DY891">
        <v>0</v>
      </c>
      <c r="DZ891">
        <v>0</v>
      </c>
      <c r="EA891">
        <v>0</v>
      </c>
      <c r="EB891">
        <v>0</v>
      </c>
      <c r="EC891">
        <v>0</v>
      </c>
      <c r="ED891">
        <v>0</v>
      </c>
      <c r="EE891">
        <v>0</v>
      </c>
      <c r="EF891">
        <v>0</v>
      </c>
      <c r="EG891">
        <v>0</v>
      </c>
      <c r="EH891">
        <v>0</v>
      </c>
      <c r="EI891">
        <v>0</v>
      </c>
      <c r="EJ891">
        <v>0</v>
      </c>
      <c r="EK891">
        <v>0</v>
      </c>
      <c r="EL891">
        <v>0</v>
      </c>
      <c r="EM891">
        <v>0</v>
      </c>
      <c r="EN891">
        <v>0</v>
      </c>
      <c r="EO891">
        <v>0</v>
      </c>
      <c r="EP891">
        <v>0</v>
      </c>
      <c r="EQ891">
        <v>0</v>
      </c>
      <c r="ER891">
        <v>0</v>
      </c>
      <c r="ES891">
        <v>0</v>
      </c>
      <c r="ET891">
        <v>0</v>
      </c>
      <c r="EU891">
        <v>0</v>
      </c>
      <c r="EV891">
        <v>0</v>
      </c>
      <c r="EW891">
        <v>0</v>
      </c>
      <c r="EX891">
        <v>0</v>
      </c>
      <c r="EY891">
        <v>0</v>
      </c>
      <c r="EZ891">
        <v>0</v>
      </c>
      <c r="FA891">
        <v>0</v>
      </c>
      <c r="FB891">
        <v>0</v>
      </c>
      <c r="FC891">
        <v>0</v>
      </c>
      <c r="FD891">
        <v>0</v>
      </c>
      <c r="FE891">
        <v>0</v>
      </c>
      <c r="FF891">
        <v>0</v>
      </c>
      <c r="FG891">
        <v>0</v>
      </c>
      <c r="FH891">
        <v>0</v>
      </c>
      <c r="FI891">
        <v>0</v>
      </c>
      <c r="FJ891">
        <v>0</v>
      </c>
      <c r="FK891">
        <v>0</v>
      </c>
      <c r="FL891">
        <v>0</v>
      </c>
      <c r="FM891">
        <v>0</v>
      </c>
      <c r="FN891">
        <v>0</v>
      </c>
      <c r="FO891">
        <v>0</v>
      </c>
      <c r="FP891">
        <v>0</v>
      </c>
      <c r="FQ891">
        <v>0</v>
      </c>
      <c r="FR891">
        <v>0</v>
      </c>
      <c r="FS891">
        <v>0</v>
      </c>
      <c r="FT891">
        <v>0</v>
      </c>
      <c r="FU891">
        <v>0</v>
      </c>
      <c r="FV891">
        <v>0</v>
      </c>
      <c r="FW891">
        <v>0</v>
      </c>
      <c r="FX891">
        <v>0</v>
      </c>
      <c r="FY891">
        <v>0</v>
      </c>
      <c r="FZ891">
        <v>0</v>
      </c>
      <c r="GA891">
        <v>0</v>
      </c>
      <c r="GB891">
        <v>0</v>
      </c>
      <c r="GC891">
        <v>0</v>
      </c>
      <c r="GD891">
        <v>0</v>
      </c>
      <c r="GE891">
        <v>0</v>
      </c>
      <c r="GF891">
        <v>0</v>
      </c>
      <c r="GG891">
        <v>0</v>
      </c>
      <c r="GH891">
        <v>0</v>
      </c>
      <c r="GI891">
        <v>0</v>
      </c>
      <c r="GJ891">
        <v>0</v>
      </c>
      <c r="GK891">
        <v>0</v>
      </c>
      <c r="GL891">
        <v>0</v>
      </c>
      <c r="GM891">
        <v>0</v>
      </c>
      <c r="GN891">
        <v>0</v>
      </c>
      <c r="GO891">
        <v>0</v>
      </c>
      <c r="GP891">
        <v>0</v>
      </c>
      <c r="GQ891">
        <v>0</v>
      </c>
      <c r="GR891">
        <v>0</v>
      </c>
      <c r="GS891">
        <v>0</v>
      </c>
      <c r="GT891">
        <v>0</v>
      </c>
      <c r="GU891">
        <v>0</v>
      </c>
      <c r="GV891">
        <v>0</v>
      </c>
      <c r="GW891">
        <v>0</v>
      </c>
      <c r="GX891">
        <v>0</v>
      </c>
      <c r="GY891">
        <v>0</v>
      </c>
      <c r="GZ891">
        <v>0</v>
      </c>
      <c r="HA891">
        <v>0</v>
      </c>
      <c r="HB891">
        <v>0</v>
      </c>
      <c r="HC891">
        <v>0</v>
      </c>
      <c r="HD891">
        <v>0</v>
      </c>
      <c r="HE891">
        <v>0</v>
      </c>
      <c r="HF891">
        <v>0</v>
      </c>
      <c r="HG891">
        <v>0</v>
      </c>
      <c r="HH891">
        <v>0</v>
      </c>
      <c r="HI891">
        <v>0</v>
      </c>
      <c r="HJ891">
        <v>0</v>
      </c>
      <c r="HK891">
        <v>0</v>
      </c>
      <c r="HL891">
        <v>0</v>
      </c>
      <c r="HM891">
        <v>0</v>
      </c>
      <c r="HN891">
        <v>0</v>
      </c>
      <c r="HO891">
        <v>0</v>
      </c>
      <c r="HP891">
        <v>0</v>
      </c>
      <c r="HQ891">
        <v>0</v>
      </c>
      <c r="HR891">
        <v>0</v>
      </c>
      <c r="HS891">
        <v>0</v>
      </c>
      <c r="HT891">
        <v>0</v>
      </c>
      <c r="HU891">
        <v>0</v>
      </c>
      <c r="HV891">
        <v>0</v>
      </c>
      <c r="HW891">
        <v>0</v>
      </c>
      <c r="HX891">
        <v>0</v>
      </c>
      <c r="HY891">
        <v>0</v>
      </c>
      <c r="HZ891">
        <v>0</v>
      </c>
      <c r="IA891">
        <v>0</v>
      </c>
      <c r="IB891">
        <v>0</v>
      </c>
      <c r="IC891">
        <v>0</v>
      </c>
      <c r="ID891">
        <v>0</v>
      </c>
      <c r="IE891">
        <v>0</v>
      </c>
      <c r="IF891">
        <v>0</v>
      </c>
      <c r="IG891">
        <v>0</v>
      </c>
      <c r="IH891">
        <v>0</v>
      </c>
      <c r="II891">
        <v>0</v>
      </c>
      <c r="IJ891">
        <v>0</v>
      </c>
      <c r="IK891">
        <v>0</v>
      </c>
      <c r="IL891">
        <v>0</v>
      </c>
      <c r="IM891">
        <v>0</v>
      </c>
      <c r="IN891">
        <v>0</v>
      </c>
      <c r="IO891">
        <v>0</v>
      </c>
      <c r="IP891">
        <v>0</v>
      </c>
      <c r="IQ891">
        <v>0</v>
      </c>
      <c r="IR891">
        <v>0</v>
      </c>
      <c r="IS891">
        <v>0</v>
      </c>
      <c r="IT891">
        <v>0</v>
      </c>
      <c r="IU891">
        <v>0</v>
      </c>
      <c r="IV891">
        <v>0</v>
      </c>
      <c r="IW891">
        <v>0</v>
      </c>
      <c r="IX891">
        <v>0</v>
      </c>
      <c r="IY891">
        <v>0</v>
      </c>
      <c r="IZ891">
        <v>0</v>
      </c>
      <c r="JA891">
        <v>0</v>
      </c>
      <c r="JB891">
        <v>0</v>
      </c>
      <c r="JC891">
        <v>0</v>
      </c>
      <c r="JD891">
        <v>0</v>
      </c>
      <c r="JE891">
        <v>0</v>
      </c>
      <c r="JF891">
        <v>0</v>
      </c>
      <c r="JG891">
        <v>0</v>
      </c>
      <c r="JH891">
        <v>0</v>
      </c>
      <c r="JI891">
        <v>0</v>
      </c>
      <c r="JJ891">
        <v>0</v>
      </c>
      <c r="JK891">
        <v>0</v>
      </c>
      <c r="JL891">
        <v>0</v>
      </c>
      <c r="JM891">
        <v>0</v>
      </c>
      <c r="JN891">
        <v>0</v>
      </c>
      <c r="JO891">
        <v>0</v>
      </c>
      <c r="JP891">
        <v>0</v>
      </c>
      <c r="JQ891">
        <v>0</v>
      </c>
      <c r="JR891">
        <v>0</v>
      </c>
      <c r="JS891">
        <v>0</v>
      </c>
      <c r="JT891">
        <v>0</v>
      </c>
      <c r="JU891">
        <v>0</v>
      </c>
      <c r="JV891">
        <v>0</v>
      </c>
      <c r="JW891">
        <v>0</v>
      </c>
      <c r="JX891">
        <v>0</v>
      </c>
      <c r="JY891">
        <v>0</v>
      </c>
      <c r="JZ891">
        <v>0</v>
      </c>
      <c r="KA891">
        <v>0</v>
      </c>
      <c r="KB891">
        <v>0</v>
      </c>
      <c r="KC891">
        <v>0</v>
      </c>
      <c r="KD891">
        <v>0</v>
      </c>
      <c r="KE891">
        <v>0</v>
      </c>
      <c r="KF891">
        <v>0</v>
      </c>
      <c r="KG891">
        <v>0</v>
      </c>
      <c r="KH891">
        <v>0</v>
      </c>
      <c r="KI891">
        <v>0</v>
      </c>
      <c r="KJ891">
        <v>0</v>
      </c>
      <c r="KK891">
        <v>0</v>
      </c>
      <c r="KL891">
        <v>0</v>
      </c>
      <c r="KM891">
        <v>0</v>
      </c>
      <c r="KN891">
        <v>0</v>
      </c>
      <c r="KO891">
        <v>0</v>
      </c>
      <c r="KP891">
        <v>0</v>
      </c>
      <c r="KQ891">
        <v>1</v>
      </c>
      <c r="KR891">
        <v>0</v>
      </c>
      <c r="KS891">
        <v>0</v>
      </c>
      <c r="KT891">
        <v>0</v>
      </c>
      <c r="KU891">
        <v>0</v>
      </c>
      <c r="KV891">
        <v>0</v>
      </c>
      <c r="KW891">
        <v>0</v>
      </c>
      <c r="KX891">
        <v>0</v>
      </c>
      <c r="KY891">
        <v>0</v>
      </c>
      <c r="KZ891">
        <v>0</v>
      </c>
      <c r="LA891">
        <v>0</v>
      </c>
      <c r="LB891">
        <v>0</v>
      </c>
      <c r="LC891">
        <v>0</v>
      </c>
      <c r="LD891">
        <v>0</v>
      </c>
      <c r="LE891">
        <v>0</v>
      </c>
      <c r="LF891">
        <v>0</v>
      </c>
      <c r="LG891">
        <v>0</v>
      </c>
      <c r="LH891">
        <v>0</v>
      </c>
      <c r="LI891">
        <v>0</v>
      </c>
      <c r="LJ891">
        <v>0</v>
      </c>
      <c r="LK891">
        <v>0</v>
      </c>
      <c r="LL891">
        <v>0</v>
      </c>
      <c r="LM891">
        <v>0</v>
      </c>
      <c r="LN891">
        <v>0</v>
      </c>
      <c r="LO891">
        <v>0</v>
      </c>
      <c r="LP891">
        <v>0</v>
      </c>
      <c r="LQ891">
        <v>0</v>
      </c>
      <c r="LR891">
        <v>0</v>
      </c>
      <c r="LS891">
        <v>0</v>
      </c>
      <c r="LT891">
        <v>0</v>
      </c>
      <c r="LU891">
        <v>0</v>
      </c>
      <c r="LV891">
        <v>0</v>
      </c>
      <c r="LW891">
        <v>0</v>
      </c>
      <c r="LX891">
        <v>0</v>
      </c>
      <c r="LY891">
        <v>0</v>
      </c>
      <c r="LZ891">
        <v>0</v>
      </c>
      <c r="MA891">
        <v>0</v>
      </c>
      <c r="MB891">
        <v>0</v>
      </c>
      <c r="MC891">
        <v>0</v>
      </c>
      <c r="MD891">
        <v>0</v>
      </c>
      <c r="ME891">
        <v>0</v>
      </c>
      <c r="MF891">
        <v>0</v>
      </c>
      <c r="MG891">
        <v>0</v>
      </c>
      <c r="MH891">
        <v>0</v>
      </c>
      <c r="MI891">
        <v>0</v>
      </c>
      <c r="MJ891">
        <v>131</v>
      </c>
    </row>
    <row r="892" spans="1:348" x14ac:dyDescent="0.55000000000000004">
      <c r="A892" t="s">
        <v>2119</v>
      </c>
      <c r="B892">
        <v>0</v>
      </c>
      <c r="C892">
        <v>1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1</v>
      </c>
      <c r="AV892">
        <v>1</v>
      </c>
      <c r="AW892">
        <v>1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  <c r="BJ892">
        <v>0</v>
      </c>
      <c r="BK892">
        <v>0</v>
      </c>
      <c r="BL892">
        <v>0</v>
      </c>
      <c r="BM892">
        <v>0</v>
      </c>
      <c r="BN892">
        <v>0</v>
      </c>
      <c r="BO892">
        <v>0</v>
      </c>
      <c r="BP892">
        <v>0</v>
      </c>
      <c r="BQ892">
        <v>0</v>
      </c>
      <c r="BR892">
        <v>0</v>
      </c>
      <c r="BS892">
        <v>0</v>
      </c>
      <c r="BT892">
        <v>0</v>
      </c>
      <c r="BU892">
        <v>0</v>
      </c>
      <c r="BV892">
        <v>0</v>
      </c>
      <c r="BW892">
        <v>0</v>
      </c>
      <c r="BX892">
        <v>0</v>
      </c>
      <c r="BY892">
        <v>0</v>
      </c>
      <c r="BZ892">
        <v>0</v>
      </c>
      <c r="CA892">
        <v>0</v>
      </c>
      <c r="CB892">
        <v>0</v>
      </c>
      <c r="CC892">
        <v>0</v>
      </c>
      <c r="CD892">
        <v>0</v>
      </c>
      <c r="CE892">
        <v>0</v>
      </c>
      <c r="CF892">
        <v>0</v>
      </c>
      <c r="CG892">
        <v>0</v>
      </c>
      <c r="CH892">
        <v>0</v>
      </c>
      <c r="CI892">
        <v>0</v>
      </c>
      <c r="CJ892">
        <v>0</v>
      </c>
      <c r="CK892">
        <v>0</v>
      </c>
      <c r="CL892">
        <v>0</v>
      </c>
      <c r="CM892">
        <v>0</v>
      </c>
      <c r="CN892">
        <v>0</v>
      </c>
      <c r="CO892">
        <v>0</v>
      </c>
      <c r="CP892">
        <v>0</v>
      </c>
      <c r="CQ892">
        <v>0</v>
      </c>
      <c r="CR892">
        <v>0</v>
      </c>
      <c r="CS892">
        <v>0</v>
      </c>
      <c r="CT892">
        <v>0</v>
      </c>
      <c r="CU892">
        <v>0</v>
      </c>
      <c r="CV892">
        <v>0</v>
      </c>
      <c r="CW892">
        <v>0</v>
      </c>
      <c r="CX892">
        <v>0</v>
      </c>
      <c r="CY892">
        <v>0</v>
      </c>
      <c r="CZ892">
        <v>0</v>
      </c>
      <c r="DA892">
        <v>0</v>
      </c>
      <c r="DB892">
        <v>0</v>
      </c>
      <c r="DC892">
        <v>0</v>
      </c>
      <c r="DD892">
        <v>0</v>
      </c>
      <c r="DE892">
        <v>0</v>
      </c>
      <c r="DF892">
        <v>0</v>
      </c>
      <c r="DG892">
        <v>0</v>
      </c>
      <c r="DH892">
        <v>0</v>
      </c>
      <c r="DI892">
        <v>0</v>
      </c>
      <c r="DJ892">
        <v>0</v>
      </c>
      <c r="DK892">
        <v>0</v>
      </c>
      <c r="DL892">
        <v>0</v>
      </c>
      <c r="DM892">
        <v>0</v>
      </c>
      <c r="DN892">
        <v>0</v>
      </c>
      <c r="DO892">
        <v>0</v>
      </c>
      <c r="DP892">
        <v>0</v>
      </c>
      <c r="DQ892">
        <v>0</v>
      </c>
      <c r="DR892">
        <v>0</v>
      </c>
      <c r="DS892">
        <v>0</v>
      </c>
      <c r="DT892">
        <v>0</v>
      </c>
      <c r="DU892">
        <v>0</v>
      </c>
      <c r="DV892">
        <v>0</v>
      </c>
      <c r="DW892">
        <v>0</v>
      </c>
      <c r="DX892">
        <v>0</v>
      </c>
      <c r="DY892">
        <v>0</v>
      </c>
      <c r="DZ892">
        <v>0</v>
      </c>
      <c r="EA892">
        <v>0</v>
      </c>
      <c r="EB892">
        <v>0</v>
      </c>
      <c r="EC892">
        <v>0</v>
      </c>
      <c r="ED892">
        <v>0</v>
      </c>
      <c r="EE892">
        <v>0</v>
      </c>
      <c r="EF892">
        <v>0</v>
      </c>
      <c r="EG892">
        <v>0</v>
      </c>
      <c r="EH892">
        <v>0</v>
      </c>
      <c r="EI892">
        <v>0</v>
      </c>
      <c r="EJ892">
        <v>0</v>
      </c>
      <c r="EK892">
        <v>0</v>
      </c>
      <c r="EL892">
        <v>0</v>
      </c>
      <c r="EM892">
        <v>0</v>
      </c>
      <c r="EN892">
        <v>0</v>
      </c>
      <c r="EO892">
        <v>0</v>
      </c>
      <c r="EP892">
        <v>0</v>
      </c>
      <c r="EQ892">
        <v>0</v>
      </c>
      <c r="ER892">
        <v>0</v>
      </c>
      <c r="ES892">
        <v>0</v>
      </c>
      <c r="ET892">
        <v>0</v>
      </c>
      <c r="EU892">
        <v>0</v>
      </c>
      <c r="EV892">
        <v>0</v>
      </c>
      <c r="EW892">
        <v>0</v>
      </c>
      <c r="EX892">
        <v>0</v>
      </c>
      <c r="EY892">
        <v>0</v>
      </c>
      <c r="EZ892">
        <v>0</v>
      </c>
      <c r="FA892">
        <v>0</v>
      </c>
      <c r="FB892">
        <v>0</v>
      </c>
      <c r="FC892">
        <v>0</v>
      </c>
      <c r="FD892">
        <v>0</v>
      </c>
      <c r="FE892">
        <v>0</v>
      </c>
      <c r="FF892">
        <v>0</v>
      </c>
      <c r="FG892">
        <v>0</v>
      </c>
      <c r="FH892">
        <v>0</v>
      </c>
      <c r="FI892">
        <v>0</v>
      </c>
      <c r="FJ892">
        <v>0</v>
      </c>
      <c r="FK892">
        <v>0</v>
      </c>
      <c r="FL892">
        <v>0</v>
      </c>
      <c r="FM892">
        <v>0</v>
      </c>
      <c r="FN892">
        <v>0</v>
      </c>
      <c r="FO892">
        <v>0</v>
      </c>
      <c r="FP892">
        <v>0</v>
      </c>
      <c r="FQ892">
        <v>0</v>
      </c>
      <c r="FR892">
        <v>0</v>
      </c>
      <c r="FS892">
        <v>0</v>
      </c>
      <c r="FT892">
        <v>0</v>
      </c>
      <c r="FU892">
        <v>0</v>
      </c>
      <c r="FV892">
        <v>0</v>
      </c>
      <c r="FW892">
        <v>0</v>
      </c>
      <c r="FX892">
        <v>0</v>
      </c>
      <c r="FY892">
        <v>0</v>
      </c>
      <c r="FZ892">
        <v>0</v>
      </c>
      <c r="GA892">
        <v>0</v>
      </c>
      <c r="GB892">
        <v>0</v>
      </c>
      <c r="GC892">
        <v>0</v>
      </c>
      <c r="GD892">
        <v>0</v>
      </c>
      <c r="GE892">
        <v>0</v>
      </c>
      <c r="GF892">
        <v>0</v>
      </c>
      <c r="GG892">
        <v>0</v>
      </c>
      <c r="GH892">
        <v>0</v>
      </c>
      <c r="GI892">
        <v>0</v>
      </c>
      <c r="GJ892">
        <v>0</v>
      </c>
      <c r="GK892">
        <v>0</v>
      </c>
      <c r="GL892">
        <v>0</v>
      </c>
      <c r="GM892">
        <v>0</v>
      </c>
      <c r="GN892">
        <v>0</v>
      </c>
      <c r="GO892">
        <v>0</v>
      </c>
      <c r="GP892">
        <v>0</v>
      </c>
      <c r="GQ892">
        <v>0</v>
      </c>
      <c r="GR892">
        <v>0</v>
      </c>
      <c r="GS892">
        <v>0</v>
      </c>
      <c r="GT892">
        <v>0</v>
      </c>
      <c r="GU892">
        <v>0</v>
      </c>
      <c r="GV892">
        <v>0</v>
      </c>
      <c r="GW892">
        <v>0</v>
      </c>
      <c r="GX892">
        <v>0</v>
      </c>
      <c r="GY892">
        <v>0</v>
      </c>
      <c r="GZ892">
        <v>0</v>
      </c>
      <c r="HA892">
        <v>0</v>
      </c>
      <c r="HB892">
        <v>0</v>
      </c>
      <c r="HC892">
        <v>0</v>
      </c>
      <c r="HD892">
        <v>0</v>
      </c>
      <c r="HE892">
        <v>0</v>
      </c>
      <c r="HF892">
        <v>0</v>
      </c>
      <c r="HG892">
        <v>0</v>
      </c>
      <c r="HH892">
        <v>0</v>
      </c>
      <c r="HI892">
        <v>0</v>
      </c>
      <c r="HJ892">
        <v>0</v>
      </c>
      <c r="HK892">
        <v>0</v>
      </c>
      <c r="HL892">
        <v>0</v>
      </c>
      <c r="HM892">
        <v>0</v>
      </c>
      <c r="HN892">
        <v>0</v>
      </c>
      <c r="HO892">
        <v>0</v>
      </c>
      <c r="HP892">
        <v>0</v>
      </c>
      <c r="HQ892">
        <v>0</v>
      </c>
      <c r="HR892">
        <v>0</v>
      </c>
      <c r="HS892">
        <v>0</v>
      </c>
      <c r="HT892">
        <v>0</v>
      </c>
      <c r="HU892">
        <v>0</v>
      </c>
      <c r="HV892">
        <v>0</v>
      </c>
      <c r="HW892">
        <v>0</v>
      </c>
      <c r="HX892">
        <v>0</v>
      </c>
      <c r="HY892">
        <v>0</v>
      </c>
      <c r="HZ892">
        <v>0</v>
      </c>
      <c r="IA892">
        <v>0</v>
      </c>
      <c r="IB892">
        <v>0</v>
      </c>
      <c r="IC892">
        <v>0</v>
      </c>
      <c r="ID892">
        <v>0</v>
      </c>
      <c r="IE892">
        <v>0</v>
      </c>
      <c r="IF892">
        <v>0</v>
      </c>
      <c r="IG892">
        <v>0</v>
      </c>
      <c r="IH892">
        <v>0</v>
      </c>
      <c r="II892">
        <v>0</v>
      </c>
      <c r="IJ892">
        <v>0</v>
      </c>
      <c r="IK892">
        <v>0</v>
      </c>
      <c r="IL892">
        <v>0</v>
      </c>
      <c r="IM892">
        <v>0</v>
      </c>
      <c r="IN892">
        <v>0</v>
      </c>
      <c r="IO892">
        <v>0</v>
      </c>
      <c r="IP892">
        <v>0</v>
      </c>
      <c r="IQ892">
        <v>0</v>
      </c>
      <c r="IR892">
        <v>0</v>
      </c>
      <c r="IS892">
        <v>0</v>
      </c>
      <c r="IT892">
        <v>0</v>
      </c>
      <c r="IU892">
        <v>0</v>
      </c>
      <c r="IV892">
        <v>0</v>
      </c>
      <c r="IW892">
        <v>0</v>
      </c>
      <c r="IX892">
        <v>0</v>
      </c>
      <c r="IY892">
        <v>0</v>
      </c>
      <c r="IZ892">
        <v>0</v>
      </c>
      <c r="JA892">
        <v>0</v>
      </c>
      <c r="JB892">
        <v>0</v>
      </c>
      <c r="JC892">
        <v>0</v>
      </c>
      <c r="JD892">
        <v>0</v>
      </c>
      <c r="JE892">
        <v>0</v>
      </c>
      <c r="JF892">
        <v>0</v>
      </c>
      <c r="JG892">
        <v>0</v>
      </c>
      <c r="JH892">
        <v>0</v>
      </c>
      <c r="JI892">
        <v>0</v>
      </c>
      <c r="JJ892">
        <v>0</v>
      </c>
      <c r="JK892">
        <v>0</v>
      </c>
      <c r="JL892">
        <v>0</v>
      </c>
      <c r="JM892">
        <v>0</v>
      </c>
      <c r="JN892">
        <v>0</v>
      </c>
      <c r="JO892">
        <v>0</v>
      </c>
      <c r="JP892">
        <v>0</v>
      </c>
      <c r="JQ892">
        <v>0</v>
      </c>
      <c r="JR892">
        <v>0</v>
      </c>
      <c r="JS892">
        <v>0</v>
      </c>
      <c r="JT892">
        <v>0</v>
      </c>
      <c r="JU892">
        <v>0</v>
      </c>
      <c r="JV892">
        <v>0</v>
      </c>
      <c r="JW892">
        <v>0</v>
      </c>
      <c r="JX892">
        <v>0</v>
      </c>
      <c r="JY892">
        <v>0</v>
      </c>
      <c r="JZ892">
        <v>0</v>
      </c>
      <c r="KA892">
        <v>0</v>
      </c>
      <c r="KB892">
        <v>0</v>
      </c>
      <c r="KC892">
        <v>0</v>
      </c>
      <c r="KD892">
        <v>0</v>
      </c>
      <c r="KE892">
        <v>0</v>
      </c>
      <c r="KF892">
        <v>0</v>
      </c>
      <c r="KG892">
        <v>0</v>
      </c>
      <c r="KH892">
        <v>0</v>
      </c>
      <c r="KI892">
        <v>0</v>
      </c>
      <c r="KJ892">
        <v>0</v>
      </c>
      <c r="KK892">
        <v>0</v>
      </c>
      <c r="KL892">
        <v>0</v>
      </c>
      <c r="KM892">
        <v>0</v>
      </c>
      <c r="KN892">
        <v>0</v>
      </c>
      <c r="KO892">
        <v>0</v>
      </c>
      <c r="KP892">
        <v>0</v>
      </c>
      <c r="KQ892">
        <v>0</v>
      </c>
      <c r="KR892">
        <v>0</v>
      </c>
      <c r="KS892">
        <v>0</v>
      </c>
      <c r="KT892">
        <v>0</v>
      </c>
      <c r="KU892">
        <v>0</v>
      </c>
      <c r="KV892">
        <v>0</v>
      </c>
      <c r="KW892">
        <v>0</v>
      </c>
      <c r="KX892">
        <v>0</v>
      </c>
      <c r="KY892">
        <v>0</v>
      </c>
      <c r="KZ892">
        <v>0</v>
      </c>
      <c r="LA892">
        <v>0</v>
      </c>
      <c r="LB892">
        <v>0</v>
      </c>
      <c r="LC892">
        <v>0</v>
      </c>
      <c r="LD892">
        <v>0</v>
      </c>
      <c r="LE892">
        <v>0</v>
      </c>
      <c r="LF892">
        <v>0</v>
      </c>
      <c r="LG892">
        <v>0</v>
      </c>
      <c r="LH892">
        <v>0</v>
      </c>
      <c r="LI892">
        <v>0</v>
      </c>
      <c r="LJ892">
        <v>0</v>
      </c>
      <c r="LK892">
        <v>0</v>
      </c>
      <c r="LL892">
        <v>0</v>
      </c>
      <c r="LM892">
        <v>0</v>
      </c>
      <c r="LN892">
        <v>0</v>
      </c>
      <c r="LO892">
        <v>0</v>
      </c>
      <c r="LP892">
        <v>0</v>
      </c>
      <c r="LQ892">
        <v>0</v>
      </c>
      <c r="LR892">
        <v>0</v>
      </c>
      <c r="LS892">
        <v>0</v>
      </c>
      <c r="LT892">
        <v>0</v>
      </c>
      <c r="LU892">
        <v>0</v>
      </c>
      <c r="LV892">
        <v>0</v>
      </c>
      <c r="LW892">
        <v>0</v>
      </c>
      <c r="LX892">
        <v>0</v>
      </c>
      <c r="LY892">
        <v>0</v>
      </c>
      <c r="LZ892">
        <v>0</v>
      </c>
      <c r="MA892">
        <v>0</v>
      </c>
      <c r="MB892">
        <v>0</v>
      </c>
      <c r="MC892">
        <v>0</v>
      </c>
      <c r="MD892">
        <v>0</v>
      </c>
      <c r="ME892">
        <v>0</v>
      </c>
      <c r="MF892">
        <v>0</v>
      </c>
      <c r="MG892">
        <v>0</v>
      </c>
      <c r="MH892">
        <v>0</v>
      </c>
      <c r="MI892">
        <v>0</v>
      </c>
      <c r="MJ892">
        <v>131</v>
      </c>
    </row>
    <row r="893" spans="1:348" x14ac:dyDescent="0.55000000000000004">
      <c r="A893" t="s">
        <v>2121</v>
      </c>
      <c r="B893">
        <v>0</v>
      </c>
      <c r="C893">
        <v>1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1</v>
      </c>
      <c r="AV893">
        <v>1</v>
      </c>
      <c r="AW893">
        <v>1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  <c r="BJ893">
        <v>0</v>
      </c>
      <c r="BK893">
        <v>0</v>
      </c>
      <c r="BL893">
        <v>0</v>
      </c>
      <c r="BM893">
        <v>0</v>
      </c>
      <c r="BN893">
        <v>0</v>
      </c>
      <c r="BO893">
        <v>0</v>
      </c>
      <c r="BP893">
        <v>1</v>
      </c>
      <c r="BQ893">
        <v>0</v>
      </c>
      <c r="BR893">
        <v>0</v>
      </c>
      <c r="BS893">
        <v>0</v>
      </c>
      <c r="BT893">
        <v>0</v>
      </c>
      <c r="BU893">
        <v>0</v>
      </c>
      <c r="BV893">
        <v>0</v>
      </c>
      <c r="BW893">
        <v>0</v>
      </c>
      <c r="BX893">
        <v>0</v>
      </c>
      <c r="BY893">
        <v>0</v>
      </c>
      <c r="BZ893">
        <v>0</v>
      </c>
      <c r="CA893">
        <v>0</v>
      </c>
      <c r="CB893">
        <v>0</v>
      </c>
      <c r="CC893">
        <v>0</v>
      </c>
      <c r="CD893">
        <v>0</v>
      </c>
      <c r="CE893">
        <v>0</v>
      </c>
      <c r="CF893">
        <v>0</v>
      </c>
      <c r="CG893">
        <v>0</v>
      </c>
      <c r="CH893">
        <v>0</v>
      </c>
      <c r="CI893">
        <v>0</v>
      </c>
      <c r="CJ893">
        <v>0</v>
      </c>
      <c r="CK893">
        <v>0</v>
      </c>
      <c r="CL893">
        <v>0</v>
      </c>
      <c r="CM893">
        <v>0</v>
      </c>
      <c r="CN893">
        <v>0</v>
      </c>
      <c r="CO893">
        <v>0</v>
      </c>
      <c r="CP893">
        <v>0</v>
      </c>
      <c r="CQ893">
        <v>0</v>
      </c>
      <c r="CR893">
        <v>0</v>
      </c>
      <c r="CS893">
        <v>0</v>
      </c>
      <c r="CT893">
        <v>0</v>
      </c>
      <c r="CU893">
        <v>0</v>
      </c>
      <c r="CV893">
        <v>0</v>
      </c>
      <c r="CW893">
        <v>0</v>
      </c>
      <c r="CX893">
        <v>0</v>
      </c>
      <c r="CY893">
        <v>0</v>
      </c>
      <c r="CZ893">
        <v>0</v>
      </c>
      <c r="DA893">
        <v>0</v>
      </c>
      <c r="DB893">
        <v>0</v>
      </c>
      <c r="DC893">
        <v>0</v>
      </c>
      <c r="DD893">
        <v>0</v>
      </c>
      <c r="DE893">
        <v>0</v>
      </c>
      <c r="DF893">
        <v>0</v>
      </c>
      <c r="DG893">
        <v>0</v>
      </c>
      <c r="DH893">
        <v>0</v>
      </c>
      <c r="DI893">
        <v>0</v>
      </c>
      <c r="DJ893">
        <v>0</v>
      </c>
      <c r="DK893">
        <v>0</v>
      </c>
      <c r="DL893">
        <v>0</v>
      </c>
      <c r="DM893">
        <v>0</v>
      </c>
      <c r="DN893">
        <v>0</v>
      </c>
      <c r="DO893">
        <v>0</v>
      </c>
      <c r="DP893">
        <v>0</v>
      </c>
      <c r="DQ893">
        <v>0</v>
      </c>
      <c r="DR893">
        <v>0</v>
      </c>
      <c r="DS893">
        <v>0</v>
      </c>
      <c r="DT893">
        <v>0</v>
      </c>
      <c r="DU893">
        <v>0</v>
      </c>
      <c r="DV893">
        <v>0</v>
      </c>
      <c r="DW893">
        <v>0</v>
      </c>
      <c r="DX893">
        <v>0</v>
      </c>
      <c r="DY893">
        <v>0</v>
      </c>
      <c r="DZ893">
        <v>0</v>
      </c>
      <c r="EA893">
        <v>0</v>
      </c>
      <c r="EB893">
        <v>0</v>
      </c>
      <c r="EC893">
        <v>0</v>
      </c>
      <c r="ED893">
        <v>0</v>
      </c>
      <c r="EE893">
        <v>0</v>
      </c>
      <c r="EF893">
        <v>0</v>
      </c>
      <c r="EG893">
        <v>0</v>
      </c>
      <c r="EH893">
        <v>0</v>
      </c>
      <c r="EI893">
        <v>0</v>
      </c>
      <c r="EJ893">
        <v>0</v>
      </c>
      <c r="EK893">
        <v>0</v>
      </c>
      <c r="EL893">
        <v>0</v>
      </c>
      <c r="EM893">
        <v>0</v>
      </c>
      <c r="EN893">
        <v>0</v>
      </c>
      <c r="EO893">
        <v>0</v>
      </c>
      <c r="EP893">
        <v>0</v>
      </c>
      <c r="EQ893">
        <v>0</v>
      </c>
      <c r="ER893">
        <v>0</v>
      </c>
      <c r="ES893">
        <v>0</v>
      </c>
      <c r="ET893">
        <v>0</v>
      </c>
      <c r="EU893">
        <v>0</v>
      </c>
      <c r="EV893">
        <v>0</v>
      </c>
      <c r="EW893">
        <v>0</v>
      </c>
      <c r="EX893">
        <v>0</v>
      </c>
      <c r="EY893">
        <v>0</v>
      </c>
      <c r="EZ893">
        <v>0</v>
      </c>
      <c r="FA893">
        <v>0</v>
      </c>
      <c r="FB893">
        <v>0</v>
      </c>
      <c r="FC893">
        <v>0</v>
      </c>
      <c r="FD893">
        <v>0</v>
      </c>
      <c r="FE893">
        <v>0</v>
      </c>
      <c r="FF893">
        <v>0</v>
      </c>
      <c r="FG893">
        <v>0</v>
      </c>
      <c r="FH893">
        <v>0</v>
      </c>
      <c r="FI893">
        <v>0</v>
      </c>
      <c r="FJ893">
        <v>0</v>
      </c>
      <c r="FK893">
        <v>0</v>
      </c>
      <c r="FL893">
        <v>0</v>
      </c>
      <c r="FM893">
        <v>0</v>
      </c>
      <c r="FN893">
        <v>0</v>
      </c>
      <c r="FO893">
        <v>0</v>
      </c>
      <c r="FP893">
        <v>0</v>
      </c>
      <c r="FQ893">
        <v>0</v>
      </c>
      <c r="FR893">
        <v>0</v>
      </c>
      <c r="FS893">
        <v>0</v>
      </c>
      <c r="FT893">
        <v>0</v>
      </c>
      <c r="FU893">
        <v>0</v>
      </c>
      <c r="FV893">
        <v>0</v>
      </c>
      <c r="FW893">
        <v>0</v>
      </c>
      <c r="FX893">
        <v>0</v>
      </c>
      <c r="FY893">
        <v>0</v>
      </c>
      <c r="FZ893">
        <v>0</v>
      </c>
      <c r="GA893">
        <v>0</v>
      </c>
      <c r="GB893">
        <v>0</v>
      </c>
      <c r="GC893">
        <v>0</v>
      </c>
      <c r="GD893">
        <v>0</v>
      </c>
      <c r="GE893">
        <v>0</v>
      </c>
      <c r="GF893">
        <v>0</v>
      </c>
      <c r="GG893">
        <v>0</v>
      </c>
      <c r="GH893">
        <v>0</v>
      </c>
      <c r="GI893">
        <v>0</v>
      </c>
      <c r="GJ893">
        <v>0</v>
      </c>
      <c r="GK893">
        <v>0</v>
      </c>
      <c r="GL893">
        <v>0</v>
      </c>
      <c r="GM893">
        <v>0</v>
      </c>
      <c r="GN893">
        <v>0</v>
      </c>
      <c r="GO893">
        <v>0</v>
      </c>
      <c r="GP893">
        <v>0</v>
      </c>
      <c r="GQ893">
        <v>0</v>
      </c>
      <c r="GR893">
        <v>0</v>
      </c>
      <c r="GS893">
        <v>0</v>
      </c>
      <c r="GT893">
        <v>0</v>
      </c>
      <c r="GU893">
        <v>0</v>
      </c>
      <c r="GV893">
        <v>0</v>
      </c>
      <c r="GW893">
        <v>0</v>
      </c>
      <c r="GX893">
        <v>0</v>
      </c>
      <c r="GY893">
        <v>0</v>
      </c>
      <c r="GZ893">
        <v>0</v>
      </c>
      <c r="HA893">
        <v>0</v>
      </c>
      <c r="HB893">
        <v>0</v>
      </c>
      <c r="HC893">
        <v>0</v>
      </c>
      <c r="HD893">
        <v>0</v>
      </c>
      <c r="HE893">
        <v>0</v>
      </c>
      <c r="HF893">
        <v>0</v>
      </c>
      <c r="HG893">
        <v>0</v>
      </c>
      <c r="HH893">
        <v>0</v>
      </c>
      <c r="HI893">
        <v>0</v>
      </c>
      <c r="HJ893">
        <v>0</v>
      </c>
      <c r="HK893">
        <v>0</v>
      </c>
      <c r="HL893">
        <v>0</v>
      </c>
      <c r="HM893">
        <v>0</v>
      </c>
      <c r="HN893">
        <v>0</v>
      </c>
      <c r="HO893">
        <v>0</v>
      </c>
      <c r="HP893">
        <v>0</v>
      </c>
      <c r="HQ893">
        <v>0</v>
      </c>
      <c r="HR893">
        <v>0</v>
      </c>
      <c r="HS893">
        <v>0</v>
      </c>
      <c r="HT893">
        <v>0</v>
      </c>
      <c r="HU893">
        <v>0</v>
      </c>
      <c r="HV893">
        <v>0</v>
      </c>
      <c r="HW893">
        <v>0</v>
      </c>
      <c r="HX893">
        <v>0</v>
      </c>
      <c r="HY893">
        <v>0</v>
      </c>
      <c r="HZ893">
        <v>0</v>
      </c>
      <c r="IA893">
        <v>0</v>
      </c>
      <c r="IB893">
        <v>0</v>
      </c>
      <c r="IC893">
        <v>0</v>
      </c>
      <c r="ID893">
        <v>0</v>
      </c>
      <c r="IE893">
        <v>0</v>
      </c>
      <c r="IF893">
        <v>0</v>
      </c>
      <c r="IG893">
        <v>0</v>
      </c>
      <c r="IH893">
        <v>0</v>
      </c>
      <c r="II893">
        <v>0</v>
      </c>
      <c r="IJ893">
        <v>0</v>
      </c>
      <c r="IK893">
        <v>0</v>
      </c>
      <c r="IL893">
        <v>0</v>
      </c>
      <c r="IM893">
        <v>0</v>
      </c>
      <c r="IN893">
        <v>0</v>
      </c>
      <c r="IO893">
        <v>0</v>
      </c>
      <c r="IP893">
        <v>0</v>
      </c>
      <c r="IQ893">
        <v>0</v>
      </c>
      <c r="IR893">
        <v>0</v>
      </c>
      <c r="IS893">
        <v>0</v>
      </c>
      <c r="IT893">
        <v>0</v>
      </c>
      <c r="IU893">
        <v>0</v>
      </c>
      <c r="IV893">
        <v>0</v>
      </c>
      <c r="IW893">
        <v>0</v>
      </c>
      <c r="IX893">
        <v>0</v>
      </c>
      <c r="IY893">
        <v>0</v>
      </c>
      <c r="IZ893">
        <v>0</v>
      </c>
      <c r="JA893">
        <v>0</v>
      </c>
      <c r="JB893">
        <v>0</v>
      </c>
      <c r="JC893">
        <v>0</v>
      </c>
      <c r="JD893">
        <v>0</v>
      </c>
      <c r="JE893">
        <v>0</v>
      </c>
      <c r="JF893">
        <v>0</v>
      </c>
      <c r="JG893">
        <v>0</v>
      </c>
      <c r="JH893">
        <v>0</v>
      </c>
      <c r="JI893">
        <v>0</v>
      </c>
      <c r="JJ893">
        <v>0</v>
      </c>
      <c r="JK893">
        <v>0</v>
      </c>
      <c r="JL893">
        <v>0</v>
      </c>
      <c r="JM893">
        <v>0</v>
      </c>
      <c r="JN893">
        <v>0</v>
      </c>
      <c r="JO893">
        <v>0</v>
      </c>
      <c r="JP893">
        <v>0</v>
      </c>
      <c r="JQ893">
        <v>0</v>
      </c>
      <c r="JR893">
        <v>0</v>
      </c>
      <c r="JS893">
        <v>0</v>
      </c>
      <c r="JT893">
        <v>0</v>
      </c>
      <c r="JU893">
        <v>0</v>
      </c>
      <c r="JV893">
        <v>0</v>
      </c>
      <c r="JW893">
        <v>0</v>
      </c>
      <c r="JX893">
        <v>0</v>
      </c>
      <c r="JY893">
        <v>0</v>
      </c>
      <c r="JZ893">
        <v>0</v>
      </c>
      <c r="KA893">
        <v>0</v>
      </c>
      <c r="KB893">
        <v>0</v>
      </c>
      <c r="KC893">
        <v>0</v>
      </c>
      <c r="KD893">
        <v>0</v>
      </c>
      <c r="KE893">
        <v>0</v>
      </c>
      <c r="KF893">
        <v>0</v>
      </c>
      <c r="KG893">
        <v>0</v>
      </c>
      <c r="KH893">
        <v>0</v>
      </c>
      <c r="KI893">
        <v>0</v>
      </c>
      <c r="KJ893">
        <v>0</v>
      </c>
      <c r="KK893">
        <v>0</v>
      </c>
      <c r="KL893">
        <v>0</v>
      </c>
      <c r="KM893">
        <v>0</v>
      </c>
      <c r="KN893">
        <v>0</v>
      </c>
      <c r="KO893">
        <v>0</v>
      </c>
      <c r="KP893">
        <v>0</v>
      </c>
      <c r="KQ893">
        <v>1</v>
      </c>
      <c r="KR893">
        <v>0</v>
      </c>
      <c r="KS893">
        <v>0</v>
      </c>
      <c r="KT893">
        <v>0</v>
      </c>
      <c r="KU893">
        <v>0</v>
      </c>
      <c r="KV893">
        <v>0</v>
      </c>
      <c r="KW893">
        <v>0</v>
      </c>
      <c r="KX893">
        <v>0</v>
      </c>
      <c r="KY893">
        <v>0</v>
      </c>
      <c r="KZ893">
        <v>0</v>
      </c>
      <c r="LA893">
        <v>0</v>
      </c>
      <c r="LB893">
        <v>0</v>
      </c>
      <c r="LC893">
        <v>0</v>
      </c>
      <c r="LD893">
        <v>0</v>
      </c>
      <c r="LE893">
        <v>0</v>
      </c>
      <c r="LF893">
        <v>0</v>
      </c>
      <c r="LG893">
        <v>0</v>
      </c>
      <c r="LH893">
        <v>0</v>
      </c>
      <c r="LI893">
        <v>0</v>
      </c>
      <c r="LJ893">
        <v>0</v>
      </c>
      <c r="LK893">
        <v>0</v>
      </c>
      <c r="LL893">
        <v>0</v>
      </c>
      <c r="LM893">
        <v>0</v>
      </c>
      <c r="LN893">
        <v>0</v>
      </c>
      <c r="LO893">
        <v>0</v>
      </c>
      <c r="LP893">
        <v>0</v>
      </c>
      <c r="LQ893">
        <v>0</v>
      </c>
      <c r="LR893">
        <v>0</v>
      </c>
      <c r="LS893">
        <v>0</v>
      </c>
      <c r="LT893">
        <v>0</v>
      </c>
      <c r="LU893">
        <v>0</v>
      </c>
      <c r="LV893">
        <v>0</v>
      </c>
      <c r="LW893">
        <v>0</v>
      </c>
      <c r="LX893">
        <v>0</v>
      </c>
      <c r="LY893">
        <v>0</v>
      </c>
      <c r="LZ893">
        <v>0</v>
      </c>
      <c r="MA893">
        <v>0</v>
      </c>
      <c r="MB893">
        <v>0</v>
      </c>
      <c r="MC893">
        <v>0</v>
      </c>
      <c r="MD893">
        <v>0</v>
      </c>
      <c r="ME893">
        <v>0</v>
      </c>
      <c r="MF893">
        <v>0</v>
      </c>
      <c r="MG893">
        <v>0</v>
      </c>
      <c r="MH893">
        <v>0</v>
      </c>
      <c r="MI893">
        <v>0</v>
      </c>
      <c r="MJ893">
        <v>131</v>
      </c>
    </row>
    <row r="894" spans="1:348" x14ac:dyDescent="0.55000000000000004">
      <c r="A894" t="s">
        <v>2123</v>
      </c>
      <c r="B894">
        <v>0</v>
      </c>
      <c r="C894">
        <v>1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  <c r="BJ894">
        <v>0</v>
      </c>
      <c r="BK894">
        <v>0</v>
      </c>
      <c r="BL894">
        <v>0</v>
      </c>
      <c r="BM894">
        <v>0</v>
      </c>
      <c r="BN894">
        <v>0</v>
      </c>
      <c r="BO894">
        <v>0</v>
      </c>
      <c r="BP894">
        <v>0</v>
      </c>
      <c r="BQ894">
        <v>0</v>
      </c>
      <c r="BR894">
        <v>0</v>
      </c>
      <c r="BS894">
        <v>0</v>
      </c>
      <c r="BT894">
        <v>0</v>
      </c>
      <c r="BU894">
        <v>0</v>
      </c>
      <c r="BV894">
        <v>0</v>
      </c>
      <c r="BW894">
        <v>0</v>
      </c>
      <c r="BX894">
        <v>0</v>
      </c>
      <c r="BY894">
        <v>0</v>
      </c>
      <c r="BZ894">
        <v>0</v>
      </c>
      <c r="CA894">
        <v>0</v>
      </c>
      <c r="CB894">
        <v>0</v>
      </c>
      <c r="CC894">
        <v>0</v>
      </c>
      <c r="CD894">
        <v>0</v>
      </c>
      <c r="CE894">
        <v>0</v>
      </c>
      <c r="CF894">
        <v>0</v>
      </c>
      <c r="CG894">
        <v>0</v>
      </c>
      <c r="CH894">
        <v>0</v>
      </c>
      <c r="CI894">
        <v>0</v>
      </c>
      <c r="CJ894">
        <v>0</v>
      </c>
      <c r="CK894">
        <v>0</v>
      </c>
      <c r="CL894">
        <v>0</v>
      </c>
      <c r="CM894">
        <v>0</v>
      </c>
      <c r="CN894">
        <v>0</v>
      </c>
      <c r="CO894">
        <v>0</v>
      </c>
      <c r="CP894">
        <v>0</v>
      </c>
      <c r="CQ894">
        <v>0</v>
      </c>
      <c r="CR894">
        <v>0</v>
      </c>
      <c r="CS894">
        <v>0</v>
      </c>
      <c r="CT894">
        <v>0</v>
      </c>
      <c r="CU894">
        <v>0</v>
      </c>
      <c r="CV894">
        <v>0</v>
      </c>
      <c r="CW894">
        <v>0</v>
      </c>
      <c r="CX894">
        <v>0</v>
      </c>
      <c r="CY894">
        <v>0</v>
      </c>
      <c r="CZ894">
        <v>0</v>
      </c>
      <c r="DA894">
        <v>0</v>
      </c>
      <c r="DB894">
        <v>0</v>
      </c>
      <c r="DC894">
        <v>0</v>
      </c>
      <c r="DD894">
        <v>0</v>
      </c>
      <c r="DE894">
        <v>0</v>
      </c>
      <c r="DF894">
        <v>0</v>
      </c>
      <c r="DG894">
        <v>0</v>
      </c>
      <c r="DH894">
        <v>0</v>
      </c>
      <c r="DI894">
        <v>0</v>
      </c>
      <c r="DJ894">
        <v>0</v>
      </c>
      <c r="DK894">
        <v>0</v>
      </c>
      <c r="DL894">
        <v>0</v>
      </c>
      <c r="DM894">
        <v>0</v>
      </c>
      <c r="DN894">
        <v>0</v>
      </c>
      <c r="DO894">
        <v>0</v>
      </c>
      <c r="DP894">
        <v>0</v>
      </c>
      <c r="DQ894">
        <v>0</v>
      </c>
      <c r="DR894">
        <v>0</v>
      </c>
      <c r="DS894">
        <v>0</v>
      </c>
      <c r="DT894">
        <v>0</v>
      </c>
      <c r="DU894">
        <v>0</v>
      </c>
      <c r="DV894">
        <v>0</v>
      </c>
      <c r="DW894">
        <v>0</v>
      </c>
      <c r="DX894">
        <v>0</v>
      </c>
      <c r="DY894">
        <v>0</v>
      </c>
      <c r="DZ894">
        <v>0</v>
      </c>
      <c r="EA894">
        <v>0</v>
      </c>
      <c r="EB894">
        <v>0</v>
      </c>
      <c r="EC894">
        <v>0</v>
      </c>
      <c r="ED894">
        <v>0</v>
      </c>
      <c r="EE894">
        <v>0</v>
      </c>
      <c r="EF894">
        <v>0</v>
      </c>
      <c r="EG894">
        <v>0</v>
      </c>
      <c r="EH894">
        <v>0</v>
      </c>
      <c r="EI894">
        <v>0</v>
      </c>
      <c r="EJ894">
        <v>0</v>
      </c>
      <c r="EK894">
        <v>0</v>
      </c>
      <c r="EL894">
        <v>0</v>
      </c>
      <c r="EM894">
        <v>0</v>
      </c>
      <c r="EN894">
        <v>0</v>
      </c>
      <c r="EO894">
        <v>0</v>
      </c>
      <c r="EP894">
        <v>0</v>
      </c>
      <c r="EQ894">
        <v>0</v>
      </c>
      <c r="ER894">
        <v>0</v>
      </c>
      <c r="ES894">
        <v>0</v>
      </c>
      <c r="ET894">
        <v>0</v>
      </c>
      <c r="EU894">
        <v>0</v>
      </c>
      <c r="EV894">
        <v>0</v>
      </c>
      <c r="EW894">
        <v>0</v>
      </c>
      <c r="EX894">
        <v>0</v>
      </c>
      <c r="EY894">
        <v>0</v>
      </c>
      <c r="EZ894">
        <v>0</v>
      </c>
      <c r="FA894">
        <v>0</v>
      </c>
      <c r="FB894">
        <v>0</v>
      </c>
      <c r="FC894">
        <v>0</v>
      </c>
      <c r="FD894">
        <v>0</v>
      </c>
      <c r="FE894">
        <v>0</v>
      </c>
      <c r="FF894">
        <v>0</v>
      </c>
      <c r="FG894">
        <v>0</v>
      </c>
      <c r="FH894">
        <v>0</v>
      </c>
      <c r="FI894">
        <v>0</v>
      </c>
      <c r="FJ894">
        <v>0</v>
      </c>
      <c r="FK894">
        <v>0</v>
      </c>
      <c r="FL894">
        <v>0</v>
      </c>
      <c r="FM894">
        <v>0</v>
      </c>
      <c r="FN894">
        <v>0</v>
      </c>
      <c r="FO894">
        <v>0</v>
      </c>
      <c r="FP894">
        <v>0</v>
      </c>
      <c r="FQ894">
        <v>0</v>
      </c>
      <c r="FR894">
        <v>0</v>
      </c>
      <c r="FS894">
        <v>0</v>
      </c>
      <c r="FT894">
        <v>0</v>
      </c>
      <c r="FU894">
        <v>0</v>
      </c>
      <c r="FV894">
        <v>0</v>
      </c>
      <c r="FW894">
        <v>0</v>
      </c>
      <c r="FX894">
        <v>0</v>
      </c>
      <c r="FY894">
        <v>0</v>
      </c>
      <c r="FZ894">
        <v>0</v>
      </c>
      <c r="GA894">
        <v>0</v>
      </c>
      <c r="GB894">
        <v>0</v>
      </c>
      <c r="GC894">
        <v>0</v>
      </c>
      <c r="GD894">
        <v>0</v>
      </c>
      <c r="GE894">
        <v>0</v>
      </c>
      <c r="GF894">
        <v>0</v>
      </c>
      <c r="GG894">
        <v>0</v>
      </c>
      <c r="GH894">
        <v>0</v>
      </c>
      <c r="GI894">
        <v>0</v>
      </c>
      <c r="GJ894">
        <v>0</v>
      </c>
      <c r="GK894">
        <v>0</v>
      </c>
      <c r="GL894">
        <v>0</v>
      </c>
      <c r="GM894">
        <v>0</v>
      </c>
      <c r="GN894">
        <v>0</v>
      </c>
      <c r="GO894">
        <v>0</v>
      </c>
      <c r="GP894">
        <v>0</v>
      </c>
      <c r="GQ894">
        <v>0</v>
      </c>
      <c r="GR894">
        <v>0</v>
      </c>
      <c r="GS894">
        <v>0</v>
      </c>
      <c r="GT894">
        <v>0</v>
      </c>
      <c r="GU894">
        <v>0</v>
      </c>
      <c r="GV894">
        <v>0</v>
      </c>
      <c r="GW894">
        <v>0</v>
      </c>
      <c r="GX894">
        <v>0</v>
      </c>
      <c r="GY894">
        <v>0</v>
      </c>
      <c r="GZ894">
        <v>0</v>
      </c>
      <c r="HA894">
        <v>0</v>
      </c>
      <c r="HB894">
        <v>0</v>
      </c>
      <c r="HC894">
        <v>0</v>
      </c>
      <c r="HD894">
        <v>0</v>
      </c>
      <c r="HE894">
        <v>0</v>
      </c>
      <c r="HF894">
        <v>0</v>
      </c>
      <c r="HG894">
        <v>0</v>
      </c>
      <c r="HH894">
        <v>0</v>
      </c>
      <c r="HI894">
        <v>0</v>
      </c>
      <c r="HJ894">
        <v>0</v>
      </c>
      <c r="HK894">
        <v>0</v>
      </c>
      <c r="HL894">
        <v>0</v>
      </c>
      <c r="HM894">
        <v>0</v>
      </c>
      <c r="HN894">
        <v>0</v>
      </c>
      <c r="HO894">
        <v>0</v>
      </c>
      <c r="HP894">
        <v>0</v>
      </c>
      <c r="HQ894">
        <v>0</v>
      </c>
      <c r="HR894">
        <v>0</v>
      </c>
      <c r="HS894">
        <v>0</v>
      </c>
      <c r="HT894">
        <v>0</v>
      </c>
      <c r="HU894">
        <v>0</v>
      </c>
      <c r="HV894">
        <v>0</v>
      </c>
      <c r="HW894">
        <v>0</v>
      </c>
      <c r="HX894">
        <v>0</v>
      </c>
      <c r="HY894">
        <v>0</v>
      </c>
      <c r="HZ894">
        <v>0</v>
      </c>
      <c r="IA894">
        <v>0</v>
      </c>
      <c r="IB894">
        <v>0</v>
      </c>
      <c r="IC894">
        <v>0</v>
      </c>
      <c r="ID894">
        <v>0</v>
      </c>
      <c r="IE894">
        <v>0</v>
      </c>
      <c r="IF894">
        <v>0</v>
      </c>
      <c r="IG894">
        <v>0</v>
      </c>
      <c r="IH894">
        <v>0</v>
      </c>
      <c r="II894">
        <v>0</v>
      </c>
      <c r="IJ894">
        <v>0</v>
      </c>
      <c r="IK894">
        <v>0</v>
      </c>
      <c r="IL894">
        <v>0</v>
      </c>
      <c r="IM894">
        <v>0</v>
      </c>
      <c r="IN894">
        <v>0</v>
      </c>
      <c r="IO894">
        <v>0</v>
      </c>
      <c r="IP894">
        <v>0</v>
      </c>
      <c r="IQ894">
        <v>0</v>
      </c>
      <c r="IR894">
        <v>0</v>
      </c>
      <c r="IS894">
        <v>0</v>
      </c>
      <c r="IT894">
        <v>0</v>
      </c>
      <c r="IU894">
        <v>0</v>
      </c>
      <c r="IV894">
        <v>0</v>
      </c>
      <c r="IW894">
        <v>0</v>
      </c>
      <c r="IX894">
        <v>0</v>
      </c>
      <c r="IY894">
        <v>0</v>
      </c>
      <c r="IZ894">
        <v>0</v>
      </c>
      <c r="JA894">
        <v>0</v>
      </c>
      <c r="JB894">
        <v>0</v>
      </c>
      <c r="JC894">
        <v>0</v>
      </c>
      <c r="JD894">
        <v>0</v>
      </c>
      <c r="JE894">
        <v>0</v>
      </c>
      <c r="JF894">
        <v>0</v>
      </c>
      <c r="JG894">
        <v>0</v>
      </c>
      <c r="JH894">
        <v>0</v>
      </c>
      <c r="JI894">
        <v>0</v>
      </c>
      <c r="JJ894">
        <v>0</v>
      </c>
      <c r="JK894">
        <v>0</v>
      </c>
      <c r="JL894">
        <v>0</v>
      </c>
      <c r="JM894">
        <v>0</v>
      </c>
      <c r="JN894">
        <v>0</v>
      </c>
      <c r="JO894">
        <v>0</v>
      </c>
      <c r="JP894">
        <v>0</v>
      </c>
      <c r="JQ894">
        <v>0</v>
      </c>
      <c r="JR894">
        <v>0</v>
      </c>
      <c r="JS894">
        <v>0</v>
      </c>
      <c r="JT894">
        <v>0</v>
      </c>
      <c r="JU894">
        <v>0</v>
      </c>
      <c r="JV894">
        <v>0</v>
      </c>
      <c r="JW894">
        <v>0</v>
      </c>
      <c r="JX894">
        <v>0</v>
      </c>
      <c r="JY894">
        <v>0</v>
      </c>
      <c r="JZ894">
        <v>0</v>
      </c>
      <c r="KA894">
        <v>0</v>
      </c>
      <c r="KB894">
        <v>0</v>
      </c>
      <c r="KC894">
        <v>0</v>
      </c>
      <c r="KD894">
        <v>0</v>
      </c>
      <c r="KE894">
        <v>0</v>
      </c>
      <c r="KF894">
        <v>0</v>
      </c>
      <c r="KG894">
        <v>0</v>
      </c>
      <c r="KH894">
        <v>0</v>
      </c>
      <c r="KI894">
        <v>0</v>
      </c>
      <c r="KJ894">
        <v>0</v>
      </c>
      <c r="KK894">
        <v>0</v>
      </c>
      <c r="KL894">
        <v>0</v>
      </c>
      <c r="KM894">
        <v>0</v>
      </c>
      <c r="KN894">
        <v>0</v>
      </c>
      <c r="KO894">
        <v>0</v>
      </c>
      <c r="KP894">
        <v>0</v>
      </c>
      <c r="KQ894">
        <v>0</v>
      </c>
      <c r="KR894">
        <v>1</v>
      </c>
      <c r="KS894">
        <v>0</v>
      </c>
      <c r="KT894">
        <v>0</v>
      </c>
      <c r="KU894">
        <v>0</v>
      </c>
      <c r="KV894">
        <v>0</v>
      </c>
      <c r="KW894">
        <v>0</v>
      </c>
      <c r="KX894">
        <v>0</v>
      </c>
      <c r="KY894">
        <v>0</v>
      </c>
      <c r="KZ894">
        <v>0</v>
      </c>
      <c r="LA894">
        <v>0</v>
      </c>
      <c r="LB894">
        <v>0</v>
      </c>
      <c r="LC894">
        <v>0</v>
      </c>
      <c r="LD894">
        <v>0</v>
      </c>
      <c r="LE894">
        <v>0</v>
      </c>
      <c r="LF894">
        <v>0</v>
      </c>
      <c r="LG894">
        <v>0</v>
      </c>
      <c r="LH894">
        <v>0</v>
      </c>
      <c r="LI894">
        <v>0</v>
      </c>
      <c r="LJ894">
        <v>0</v>
      </c>
      <c r="LK894">
        <v>0</v>
      </c>
      <c r="LL894">
        <v>0</v>
      </c>
      <c r="LM894">
        <v>0</v>
      </c>
      <c r="LN894">
        <v>0</v>
      </c>
      <c r="LO894">
        <v>0</v>
      </c>
      <c r="LP894">
        <v>0</v>
      </c>
      <c r="LQ894">
        <v>0</v>
      </c>
      <c r="LR894">
        <v>0</v>
      </c>
      <c r="LS894">
        <v>0</v>
      </c>
      <c r="LT894">
        <v>0</v>
      </c>
      <c r="LU894">
        <v>0</v>
      </c>
      <c r="LV894">
        <v>0</v>
      </c>
      <c r="LW894">
        <v>0</v>
      </c>
      <c r="LX894">
        <v>0</v>
      </c>
      <c r="LY894">
        <v>0</v>
      </c>
      <c r="LZ894">
        <v>0</v>
      </c>
      <c r="MA894">
        <v>0</v>
      </c>
      <c r="MB894">
        <v>0</v>
      </c>
      <c r="MC894">
        <v>0</v>
      </c>
      <c r="MD894">
        <v>0</v>
      </c>
      <c r="ME894">
        <v>0</v>
      </c>
      <c r="MF894">
        <v>0</v>
      </c>
      <c r="MG894">
        <v>0</v>
      </c>
      <c r="MH894">
        <v>0</v>
      </c>
      <c r="MI894">
        <v>0</v>
      </c>
      <c r="MJ894">
        <v>135</v>
      </c>
    </row>
    <row r="895" spans="1:348" x14ac:dyDescent="0.55000000000000004">
      <c r="A895" t="s">
        <v>2127</v>
      </c>
      <c r="B895">
        <v>0</v>
      </c>
      <c r="C895">
        <v>1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1</v>
      </c>
      <c r="AV895">
        <v>1</v>
      </c>
      <c r="AW895">
        <v>1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  <c r="BJ895">
        <v>0</v>
      </c>
      <c r="BK895">
        <v>0</v>
      </c>
      <c r="BL895">
        <v>0</v>
      </c>
      <c r="BM895">
        <v>0</v>
      </c>
      <c r="BN895">
        <v>0</v>
      </c>
      <c r="BO895">
        <v>0</v>
      </c>
      <c r="BP895">
        <v>1</v>
      </c>
      <c r="BQ895">
        <v>0</v>
      </c>
      <c r="BR895">
        <v>0</v>
      </c>
      <c r="BS895">
        <v>0</v>
      </c>
      <c r="BT895">
        <v>0</v>
      </c>
      <c r="BU895">
        <v>0</v>
      </c>
      <c r="BV895">
        <v>0</v>
      </c>
      <c r="BW895">
        <v>0</v>
      </c>
      <c r="BX895">
        <v>0</v>
      </c>
      <c r="BY895">
        <v>0</v>
      </c>
      <c r="BZ895">
        <v>0</v>
      </c>
      <c r="CA895">
        <v>0</v>
      </c>
      <c r="CB895">
        <v>0</v>
      </c>
      <c r="CC895">
        <v>0</v>
      </c>
      <c r="CD895">
        <v>0</v>
      </c>
      <c r="CE895">
        <v>0</v>
      </c>
      <c r="CF895">
        <v>0</v>
      </c>
      <c r="CG895">
        <v>0</v>
      </c>
      <c r="CH895">
        <v>0</v>
      </c>
      <c r="CI895">
        <v>0</v>
      </c>
      <c r="CJ895">
        <v>0</v>
      </c>
      <c r="CK895">
        <v>1</v>
      </c>
      <c r="CL895">
        <v>0</v>
      </c>
      <c r="CM895">
        <v>0</v>
      </c>
      <c r="CN895">
        <v>0</v>
      </c>
      <c r="CO895">
        <v>0</v>
      </c>
      <c r="CP895">
        <v>0</v>
      </c>
      <c r="CQ895">
        <v>0</v>
      </c>
      <c r="CR895">
        <v>0</v>
      </c>
      <c r="CS895">
        <v>0</v>
      </c>
      <c r="CT895">
        <v>0</v>
      </c>
      <c r="CU895">
        <v>0</v>
      </c>
      <c r="CV895">
        <v>0</v>
      </c>
      <c r="CW895">
        <v>0</v>
      </c>
      <c r="CX895">
        <v>0</v>
      </c>
      <c r="CY895">
        <v>0</v>
      </c>
      <c r="CZ895">
        <v>0</v>
      </c>
      <c r="DA895">
        <v>0</v>
      </c>
      <c r="DB895">
        <v>0</v>
      </c>
      <c r="DC895">
        <v>0</v>
      </c>
      <c r="DD895">
        <v>0</v>
      </c>
      <c r="DE895">
        <v>0</v>
      </c>
      <c r="DF895">
        <v>0</v>
      </c>
      <c r="DG895">
        <v>0</v>
      </c>
      <c r="DH895">
        <v>0</v>
      </c>
      <c r="DI895">
        <v>0</v>
      </c>
      <c r="DJ895">
        <v>0</v>
      </c>
      <c r="DK895">
        <v>0</v>
      </c>
      <c r="DL895">
        <v>0</v>
      </c>
      <c r="DM895">
        <v>0</v>
      </c>
      <c r="DN895">
        <v>0</v>
      </c>
      <c r="DO895">
        <v>0</v>
      </c>
      <c r="DP895">
        <v>0</v>
      </c>
      <c r="DQ895">
        <v>0</v>
      </c>
      <c r="DR895">
        <v>0</v>
      </c>
      <c r="DS895">
        <v>0</v>
      </c>
      <c r="DT895">
        <v>0</v>
      </c>
      <c r="DU895">
        <v>0</v>
      </c>
      <c r="DV895">
        <v>0</v>
      </c>
      <c r="DW895">
        <v>0</v>
      </c>
      <c r="DX895">
        <v>0</v>
      </c>
      <c r="DY895">
        <v>0</v>
      </c>
      <c r="DZ895">
        <v>0</v>
      </c>
      <c r="EA895">
        <v>0</v>
      </c>
      <c r="EB895">
        <v>0</v>
      </c>
      <c r="EC895">
        <v>0</v>
      </c>
      <c r="ED895">
        <v>0</v>
      </c>
      <c r="EE895">
        <v>0</v>
      </c>
      <c r="EF895">
        <v>0</v>
      </c>
      <c r="EG895">
        <v>1</v>
      </c>
      <c r="EH895">
        <v>0</v>
      </c>
      <c r="EI895">
        <v>0</v>
      </c>
      <c r="EJ895">
        <v>0</v>
      </c>
      <c r="EK895">
        <v>0</v>
      </c>
      <c r="EL895">
        <v>0</v>
      </c>
      <c r="EM895">
        <v>0</v>
      </c>
      <c r="EN895">
        <v>0</v>
      </c>
      <c r="EO895">
        <v>0</v>
      </c>
      <c r="EP895">
        <v>0</v>
      </c>
      <c r="EQ895">
        <v>0</v>
      </c>
      <c r="ER895">
        <v>0</v>
      </c>
      <c r="ES895">
        <v>0</v>
      </c>
      <c r="ET895">
        <v>0</v>
      </c>
      <c r="EU895">
        <v>0</v>
      </c>
      <c r="EV895">
        <v>0</v>
      </c>
      <c r="EW895">
        <v>0</v>
      </c>
      <c r="EX895">
        <v>0</v>
      </c>
      <c r="EY895">
        <v>0</v>
      </c>
      <c r="EZ895">
        <v>0</v>
      </c>
      <c r="FA895">
        <v>0</v>
      </c>
      <c r="FB895">
        <v>0</v>
      </c>
      <c r="FC895">
        <v>0</v>
      </c>
      <c r="FD895">
        <v>0</v>
      </c>
      <c r="FE895">
        <v>0</v>
      </c>
      <c r="FF895">
        <v>0</v>
      </c>
      <c r="FG895">
        <v>0</v>
      </c>
      <c r="FH895">
        <v>0</v>
      </c>
      <c r="FI895">
        <v>0</v>
      </c>
      <c r="FJ895">
        <v>0</v>
      </c>
      <c r="FK895">
        <v>0</v>
      </c>
      <c r="FL895">
        <v>0</v>
      </c>
      <c r="FM895">
        <v>0</v>
      </c>
      <c r="FN895">
        <v>0</v>
      </c>
      <c r="FO895">
        <v>0</v>
      </c>
      <c r="FP895">
        <v>0</v>
      </c>
      <c r="FQ895">
        <v>0</v>
      </c>
      <c r="FR895">
        <v>0</v>
      </c>
      <c r="FS895">
        <v>0</v>
      </c>
      <c r="FT895">
        <v>0</v>
      </c>
      <c r="FU895">
        <v>0</v>
      </c>
      <c r="FV895">
        <v>0</v>
      </c>
      <c r="FW895">
        <v>0</v>
      </c>
      <c r="FX895">
        <v>0</v>
      </c>
      <c r="FY895">
        <v>0</v>
      </c>
      <c r="FZ895">
        <v>0</v>
      </c>
      <c r="GA895">
        <v>0</v>
      </c>
      <c r="GB895">
        <v>0</v>
      </c>
      <c r="GC895">
        <v>0</v>
      </c>
      <c r="GD895">
        <v>0</v>
      </c>
      <c r="GE895">
        <v>0</v>
      </c>
      <c r="GF895">
        <v>0</v>
      </c>
      <c r="GG895">
        <v>0</v>
      </c>
      <c r="GH895">
        <v>0</v>
      </c>
      <c r="GI895">
        <v>0</v>
      </c>
      <c r="GJ895">
        <v>0</v>
      </c>
      <c r="GK895">
        <v>0</v>
      </c>
      <c r="GL895">
        <v>0</v>
      </c>
      <c r="GM895">
        <v>0</v>
      </c>
      <c r="GN895">
        <v>0</v>
      </c>
      <c r="GO895">
        <v>0</v>
      </c>
      <c r="GP895">
        <v>0</v>
      </c>
      <c r="GQ895">
        <v>0</v>
      </c>
      <c r="GR895">
        <v>0</v>
      </c>
      <c r="GS895">
        <v>0</v>
      </c>
      <c r="GT895">
        <v>0</v>
      </c>
      <c r="GU895">
        <v>0</v>
      </c>
      <c r="GV895">
        <v>0</v>
      </c>
      <c r="GW895">
        <v>0</v>
      </c>
      <c r="GX895">
        <v>0</v>
      </c>
      <c r="GY895">
        <v>0</v>
      </c>
      <c r="GZ895">
        <v>0</v>
      </c>
      <c r="HA895">
        <v>0</v>
      </c>
      <c r="HB895">
        <v>0</v>
      </c>
      <c r="HC895">
        <v>0</v>
      </c>
      <c r="HD895">
        <v>0</v>
      </c>
      <c r="HE895">
        <v>0</v>
      </c>
      <c r="HF895">
        <v>0</v>
      </c>
      <c r="HG895">
        <v>0</v>
      </c>
      <c r="HH895">
        <v>0</v>
      </c>
      <c r="HI895">
        <v>0</v>
      </c>
      <c r="HJ895">
        <v>0</v>
      </c>
      <c r="HK895">
        <v>0</v>
      </c>
      <c r="HL895">
        <v>0</v>
      </c>
      <c r="HM895">
        <v>0</v>
      </c>
      <c r="HN895">
        <v>0</v>
      </c>
      <c r="HO895">
        <v>0</v>
      </c>
      <c r="HP895">
        <v>0</v>
      </c>
      <c r="HQ895">
        <v>0</v>
      </c>
      <c r="HR895">
        <v>0</v>
      </c>
      <c r="HS895">
        <v>0</v>
      </c>
      <c r="HT895">
        <v>0</v>
      </c>
      <c r="HU895">
        <v>0</v>
      </c>
      <c r="HV895">
        <v>0</v>
      </c>
      <c r="HW895">
        <v>0</v>
      </c>
      <c r="HX895">
        <v>0</v>
      </c>
      <c r="HY895">
        <v>0</v>
      </c>
      <c r="HZ895">
        <v>0</v>
      </c>
      <c r="IA895">
        <v>0</v>
      </c>
      <c r="IB895">
        <v>0</v>
      </c>
      <c r="IC895">
        <v>0</v>
      </c>
      <c r="ID895">
        <v>0</v>
      </c>
      <c r="IE895">
        <v>0</v>
      </c>
      <c r="IF895">
        <v>0</v>
      </c>
      <c r="IG895">
        <v>0</v>
      </c>
      <c r="IH895">
        <v>0</v>
      </c>
      <c r="II895">
        <v>0</v>
      </c>
      <c r="IJ895">
        <v>0</v>
      </c>
      <c r="IK895">
        <v>0</v>
      </c>
      <c r="IL895">
        <v>0</v>
      </c>
      <c r="IM895">
        <v>0</v>
      </c>
      <c r="IN895">
        <v>0</v>
      </c>
      <c r="IO895">
        <v>0</v>
      </c>
      <c r="IP895">
        <v>0</v>
      </c>
      <c r="IQ895">
        <v>0</v>
      </c>
      <c r="IR895">
        <v>0</v>
      </c>
      <c r="IS895">
        <v>0</v>
      </c>
      <c r="IT895">
        <v>0</v>
      </c>
      <c r="IU895">
        <v>0</v>
      </c>
      <c r="IV895">
        <v>0</v>
      </c>
      <c r="IW895">
        <v>0</v>
      </c>
      <c r="IX895">
        <v>0</v>
      </c>
      <c r="IY895">
        <v>0</v>
      </c>
      <c r="IZ895">
        <v>0</v>
      </c>
      <c r="JA895">
        <v>0</v>
      </c>
      <c r="JB895">
        <v>0</v>
      </c>
      <c r="JC895">
        <v>0</v>
      </c>
      <c r="JD895">
        <v>0</v>
      </c>
      <c r="JE895">
        <v>0</v>
      </c>
      <c r="JF895">
        <v>0</v>
      </c>
      <c r="JG895">
        <v>0</v>
      </c>
      <c r="JH895">
        <v>0</v>
      </c>
      <c r="JI895">
        <v>0</v>
      </c>
      <c r="JJ895">
        <v>0</v>
      </c>
      <c r="JK895">
        <v>0</v>
      </c>
      <c r="JL895">
        <v>0</v>
      </c>
      <c r="JM895">
        <v>0</v>
      </c>
      <c r="JN895">
        <v>0</v>
      </c>
      <c r="JO895">
        <v>0</v>
      </c>
      <c r="JP895">
        <v>0</v>
      </c>
      <c r="JQ895">
        <v>0</v>
      </c>
      <c r="JR895">
        <v>0</v>
      </c>
      <c r="JS895">
        <v>0</v>
      </c>
      <c r="JT895">
        <v>0</v>
      </c>
      <c r="JU895">
        <v>0</v>
      </c>
      <c r="JV895">
        <v>0</v>
      </c>
      <c r="JW895">
        <v>0</v>
      </c>
      <c r="JX895">
        <v>0</v>
      </c>
      <c r="JY895">
        <v>0</v>
      </c>
      <c r="JZ895">
        <v>0</v>
      </c>
      <c r="KA895">
        <v>0</v>
      </c>
      <c r="KB895">
        <v>0</v>
      </c>
      <c r="KC895">
        <v>0</v>
      </c>
      <c r="KD895">
        <v>0</v>
      </c>
      <c r="KE895">
        <v>0</v>
      </c>
      <c r="KF895">
        <v>0</v>
      </c>
      <c r="KG895">
        <v>0</v>
      </c>
      <c r="KH895">
        <v>0</v>
      </c>
      <c r="KI895">
        <v>0</v>
      </c>
      <c r="KJ895">
        <v>0</v>
      </c>
      <c r="KK895">
        <v>0</v>
      </c>
      <c r="KL895">
        <v>0</v>
      </c>
      <c r="KM895">
        <v>0</v>
      </c>
      <c r="KN895">
        <v>0</v>
      </c>
      <c r="KO895">
        <v>0</v>
      </c>
      <c r="KP895">
        <v>0</v>
      </c>
      <c r="KQ895">
        <v>0</v>
      </c>
      <c r="KR895">
        <v>0</v>
      </c>
      <c r="KS895">
        <v>0</v>
      </c>
      <c r="KT895">
        <v>0</v>
      </c>
      <c r="KU895">
        <v>0</v>
      </c>
      <c r="KV895">
        <v>0</v>
      </c>
      <c r="KW895">
        <v>0</v>
      </c>
      <c r="KX895">
        <v>0</v>
      </c>
      <c r="KY895">
        <v>0</v>
      </c>
      <c r="KZ895">
        <v>0</v>
      </c>
      <c r="LA895">
        <v>0</v>
      </c>
      <c r="LB895">
        <v>0</v>
      </c>
      <c r="LC895">
        <v>0</v>
      </c>
      <c r="LD895">
        <v>0</v>
      </c>
      <c r="LE895">
        <v>0</v>
      </c>
      <c r="LF895">
        <v>0</v>
      </c>
      <c r="LG895">
        <v>0</v>
      </c>
      <c r="LH895">
        <v>0</v>
      </c>
      <c r="LI895">
        <v>0</v>
      </c>
      <c r="LJ895">
        <v>0</v>
      </c>
      <c r="LK895">
        <v>0</v>
      </c>
      <c r="LL895">
        <v>0</v>
      </c>
      <c r="LM895">
        <v>0</v>
      </c>
      <c r="LN895">
        <v>0</v>
      </c>
      <c r="LO895">
        <v>0</v>
      </c>
      <c r="LP895">
        <v>0</v>
      </c>
      <c r="LQ895">
        <v>0</v>
      </c>
      <c r="LR895">
        <v>0</v>
      </c>
      <c r="LS895">
        <v>0</v>
      </c>
      <c r="LT895">
        <v>0</v>
      </c>
      <c r="LU895">
        <v>0</v>
      </c>
      <c r="LV895">
        <v>0</v>
      </c>
      <c r="LW895">
        <v>0</v>
      </c>
      <c r="LX895">
        <v>0</v>
      </c>
      <c r="LY895">
        <v>0</v>
      </c>
      <c r="LZ895">
        <v>0</v>
      </c>
      <c r="MA895">
        <v>0</v>
      </c>
      <c r="MB895">
        <v>0</v>
      </c>
      <c r="MC895">
        <v>0</v>
      </c>
      <c r="MD895">
        <v>0</v>
      </c>
      <c r="ME895">
        <v>0</v>
      </c>
      <c r="MF895">
        <v>0</v>
      </c>
      <c r="MG895">
        <v>0</v>
      </c>
      <c r="MH895">
        <v>0</v>
      </c>
      <c r="MI895">
        <v>0</v>
      </c>
      <c r="MJ895">
        <v>133</v>
      </c>
    </row>
    <row r="896" spans="1:348" x14ac:dyDescent="0.55000000000000004">
      <c r="A896" t="s">
        <v>2129</v>
      </c>
      <c r="B896">
        <v>0</v>
      </c>
      <c r="C896">
        <v>1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  <c r="BJ896">
        <v>0</v>
      </c>
      <c r="BK896">
        <v>0</v>
      </c>
      <c r="BL896">
        <v>0</v>
      </c>
      <c r="BM896">
        <v>0</v>
      </c>
      <c r="BN896">
        <v>0</v>
      </c>
      <c r="BO896">
        <v>0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v>0</v>
      </c>
      <c r="BV896">
        <v>0</v>
      </c>
      <c r="BW896">
        <v>0</v>
      </c>
      <c r="BX896">
        <v>0</v>
      </c>
      <c r="BY896">
        <v>0</v>
      </c>
      <c r="BZ896">
        <v>0</v>
      </c>
      <c r="CA896">
        <v>0</v>
      </c>
      <c r="CB896">
        <v>0</v>
      </c>
      <c r="CC896">
        <v>0</v>
      </c>
      <c r="CD896">
        <v>0</v>
      </c>
      <c r="CE896">
        <v>0</v>
      </c>
      <c r="CF896">
        <v>0</v>
      </c>
      <c r="CG896">
        <v>0</v>
      </c>
      <c r="CH896">
        <v>0</v>
      </c>
      <c r="CI896">
        <v>0</v>
      </c>
      <c r="CJ896">
        <v>0</v>
      </c>
      <c r="CK896">
        <v>0</v>
      </c>
      <c r="CL896">
        <v>0</v>
      </c>
      <c r="CM896">
        <v>0</v>
      </c>
      <c r="CN896">
        <v>0</v>
      </c>
      <c r="CO896">
        <v>0</v>
      </c>
      <c r="CP896">
        <v>0</v>
      </c>
      <c r="CQ896">
        <v>0</v>
      </c>
      <c r="CR896">
        <v>0</v>
      </c>
      <c r="CS896">
        <v>0</v>
      </c>
      <c r="CT896">
        <v>0</v>
      </c>
      <c r="CU896">
        <v>0</v>
      </c>
      <c r="CV896">
        <v>0</v>
      </c>
      <c r="CW896">
        <v>0</v>
      </c>
      <c r="CX896">
        <v>0</v>
      </c>
      <c r="CY896">
        <v>0</v>
      </c>
      <c r="CZ896">
        <v>0</v>
      </c>
      <c r="DA896">
        <v>0</v>
      </c>
      <c r="DB896">
        <v>0</v>
      </c>
      <c r="DC896">
        <v>0</v>
      </c>
      <c r="DD896">
        <v>0</v>
      </c>
      <c r="DE896">
        <v>0</v>
      </c>
      <c r="DF896">
        <v>0</v>
      </c>
      <c r="DG896">
        <v>0</v>
      </c>
      <c r="DH896">
        <v>0</v>
      </c>
      <c r="DI896">
        <v>0</v>
      </c>
      <c r="DJ896">
        <v>0</v>
      </c>
      <c r="DK896">
        <v>0</v>
      </c>
      <c r="DL896">
        <v>0</v>
      </c>
      <c r="DM896">
        <v>0</v>
      </c>
      <c r="DN896">
        <v>0</v>
      </c>
      <c r="DO896">
        <v>0</v>
      </c>
      <c r="DP896">
        <v>0</v>
      </c>
      <c r="DQ896">
        <v>0</v>
      </c>
      <c r="DR896">
        <v>0</v>
      </c>
      <c r="DS896">
        <v>0</v>
      </c>
      <c r="DT896">
        <v>0</v>
      </c>
      <c r="DU896">
        <v>0</v>
      </c>
      <c r="DV896">
        <v>0</v>
      </c>
      <c r="DW896">
        <v>0</v>
      </c>
      <c r="DX896">
        <v>0</v>
      </c>
      <c r="DY896">
        <v>0</v>
      </c>
      <c r="DZ896">
        <v>0</v>
      </c>
      <c r="EA896">
        <v>0</v>
      </c>
      <c r="EB896">
        <v>0</v>
      </c>
      <c r="EC896">
        <v>0</v>
      </c>
      <c r="ED896">
        <v>0</v>
      </c>
      <c r="EE896">
        <v>0</v>
      </c>
      <c r="EF896">
        <v>0</v>
      </c>
      <c r="EG896">
        <v>0</v>
      </c>
      <c r="EH896">
        <v>0</v>
      </c>
      <c r="EI896">
        <v>0</v>
      </c>
      <c r="EJ896">
        <v>0</v>
      </c>
      <c r="EK896">
        <v>0</v>
      </c>
      <c r="EL896">
        <v>0</v>
      </c>
      <c r="EM896">
        <v>0</v>
      </c>
      <c r="EN896">
        <v>0</v>
      </c>
      <c r="EO896">
        <v>0</v>
      </c>
      <c r="EP896">
        <v>0</v>
      </c>
      <c r="EQ896">
        <v>0</v>
      </c>
      <c r="ER896">
        <v>0</v>
      </c>
      <c r="ES896">
        <v>0</v>
      </c>
      <c r="ET896">
        <v>0</v>
      </c>
      <c r="EU896">
        <v>0</v>
      </c>
      <c r="EV896">
        <v>0</v>
      </c>
      <c r="EW896">
        <v>0</v>
      </c>
      <c r="EX896">
        <v>0</v>
      </c>
      <c r="EY896">
        <v>0</v>
      </c>
      <c r="EZ896">
        <v>0</v>
      </c>
      <c r="FA896">
        <v>0</v>
      </c>
      <c r="FB896">
        <v>0</v>
      </c>
      <c r="FC896">
        <v>0</v>
      </c>
      <c r="FD896">
        <v>0</v>
      </c>
      <c r="FE896">
        <v>0</v>
      </c>
      <c r="FF896">
        <v>0</v>
      </c>
      <c r="FG896">
        <v>0</v>
      </c>
      <c r="FH896">
        <v>0</v>
      </c>
      <c r="FI896">
        <v>0</v>
      </c>
      <c r="FJ896">
        <v>0</v>
      </c>
      <c r="FK896">
        <v>0</v>
      </c>
      <c r="FL896">
        <v>0</v>
      </c>
      <c r="FM896">
        <v>0</v>
      </c>
      <c r="FN896">
        <v>0</v>
      </c>
      <c r="FO896">
        <v>0</v>
      </c>
      <c r="FP896">
        <v>0</v>
      </c>
      <c r="FQ896">
        <v>0</v>
      </c>
      <c r="FR896">
        <v>0</v>
      </c>
      <c r="FS896">
        <v>0</v>
      </c>
      <c r="FT896">
        <v>0</v>
      </c>
      <c r="FU896">
        <v>0</v>
      </c>
      <c r="FV896">
        <v>0</v>
      </c>
      <c r="FW896">
        <v>0</v>
      </c>
      <c r="FX896">
        <v>0</v>
      </c>
      <c r="FY896">
        <v>0</v>
      </c>
      <c r="FZ896">
        <v>0</v>
      </c>
      <c r="GA896">
        <v>0</v>
      </c>
      <c r="GB896">
        <v>0</v>
      </c>
      <c r="GC896">
        <v>0</v>
      </c>
      <c r="GD896">
        <v>0</v>
      </c>
      <c r="GE896">
        <v>0</v>
      </c>
      <c r="GF896">
        <v>0</v>
      </c>
      <c r="GG896">
        <v>0</v>
      </c>
      <c r="GH896">
        <v>0</v>
      </c>
      <c r="GI896">
        <v>0</v>
      </c>
      <c r="GJ896">
        <v>0</v>
      </c>
      <c r="GK896">
        <v>0</v>
      </c>
      <c r="GL896">
        <v>0</v>
      </c>
      <c r="GM896">
        <v>0</v>
      </c>
      <c r="GN896">
        <v>0</v>
      </c>
      <c r="GO896">
        <v>0</v>
      </c>
      <c r="GP896">
        <v>0</v>
      </c>
      <c r="GQ896">
        <v>0</v>
      </c>
      <c r="GR896">
        <v>0</v>
      </c>
      <c r="GS896">
        <v>0</v>
      </c>
      <c r="GT896">
        <v>0</v>
      </c>
      <c r="GU896">
        <v>0</v>
      </c>
      <c r="GV896">
        <v>0</v>
      </c>
      <c r="GW896">
        <v>0</v>
      </c>
      <c r="GX896">
        <v>0</v>
      </c>
      <c r="GY896">
        <v>0</v>
      </c>
      <c r="GZ896">
        <v>0</v>
      </c>
      <c r="HA896">
        <v>0</v>
      </c>
      <c r="HB896">
        <v>0</v>
      </c>
      <c r="HC896">
        <v>0</v>
      </c>
      <c r="HD896">
        <v>0</v>
      </c>
      <c r="HE896">
        <v>0</v>
      </c>
      <c r="HF896">
        <v>0</v>
      </c>
      <c r="HG896">
        <v>0</v>
      </c>
      <c r="HH896">
        <v>0</v>
      </c>
      <c r="HI896">
        <v>0</v>
      </c>
      <c r="HJ896">
        <v>0</v>
      </c>
      <c r="HK896">
        <v>0</v>
      </c>
      <c r="HL896">
        <v>0</v>
      </c>
      <c r="HM896">
        <v>0</v>
      </c>
      <c r="HN896">
        <v>0</v>
      </c>
      <c r="HO896">
        <v>0</v>
      </c>
      <c r="HP896">
        <v>0</v>
      </c>
      <c r="HQ896">
        <v>0</v>
      </c>
      <c r="HR896">
        <v>0</v>
      </c>
      <c r="HS896">
        <v>0</v>
      </c>
      <c r="HT896">
        <v>0</v>
      </c>
      <c r="HU896">
        <v>0</v>
      </c>
      <c r="HV896">
        <v>0</v>
      </c>
      <c r="HW896">
        <v>0</v>
      </c>
      <c r="HX896">
        <v>0</v>
      </c>
      <c r="HY896">
        <v>0</v>
      </c>
      <c r="HZ896">
        <v>0</v>
      </c>
      <c r="IA896">
        <v>0</v>
      </c>
      <c r="IB896">
        <v>0</v>
      </c>
      <c r="IC896">
        <v>0</v>
      </c>
      <c r="ID896">
        <v>0</v>
      </c>
      <c r="IE896">
        <v>0</v>
      </c>
      <c r="IF896">
        <v>0</v>
      </c>
      <c r="IG896">
        <v>0</v>
      </c>
      <c r="IH896">
        <v>0</v>
      </c>
      <c r="II896">
        <v>0</v>
      </c>
      <c r="IJ896">
        <v>0</v>
      </c>
      <c r="IK896">
        <v>0</v>
      </c>
      <c r="IL896">
        <v>0</v>
      </c>
      <c r="IM896">
        <v>0</v>
      </c>
      <c r="IN896">
        <v>0</v>
      </c>
      <c r="IO896">
        <v>0</v>
      </c>
      <c r="IP896">
        <v>0</v>
      </c>
      <c r="IQ896">
        <v>0</v>
      </c>
      <c r="IR896">
        <v>0</v>
      </c>
      <c r="IS896">
        <v>0</v>
      </c>
      <c r="IT896">
        <v>0</v>
      </c>
      <c r="IU896">
        <v>0</v>
      </c>
      <c r="IV896">
        <v>0</v>
      </c>
      <c r="IW896">
        <v>0</v>
      </c>
      <c r="IX896">
        <v>0</v>
      </c>
      <c r="IY896">
        <v>0</v>
      </c>
      <c r="IZ896">
        <v>0</v>
      </c>
      <c r="JA896">
        <v>0</v>
      </c>
      <c r="JB896">
        <v>0</v>
      </c>
      <c r="JC896">
        <v>0</v>
      </c>
      <c r="JD896">
        <v>0</v>
      </c>
      <c r="JE896">
        <v>0</v>
      </c>
      <c r="JF896">
        <v>0</v>
      </c>
      <c r="JG896">
        <v>0</v>
      </c>
      <c r="JH896">
        <v>0</v>
      </c>
      <c r="JI896">
        <v>0</v>
      </c>
      <c r="JJ896">
        <v>0</v>
      </c>
      <c r="JK896">
        <v>0</v>
      </c>
      <c r="JL896">
        <v>0</v>
      </c>
      <c r="JM896">
        <v>0</v>
      </c>
      <c r="JN896">
        <v>0</v>
      </c>
      <c r="JO896">
        <v>0</v>
      </c>
      <c r="JP896">
        <v>0</v>
      </c>
      <c r="JQ896">
        <v>0</v>
      </c>
      <c r="JR896">
        <v>0</v>
      </c>
      <c r="JS896">
        <v>0</v>
      </c>
      <c r="JT896">
        <v>0</v>
      </c>
      <c r="JU896">
        <v>0</v>
      </c>
      <c r="JV896">
        <v>0</v>
      </c>
      <c r="JW896">
        <v>0</v>
      </c>
      <c r="JX896">
        <v>0</v>
      </c>
      <c r="JY896">
        <v>0</v>
      </c>
      <c r="JZ896">
        <v>0</v>
      </c>
      <c r="KA896">
        <v>0</v>
      </c>
      <c r="KB896">
        <v>0</v>
      </c>
      <c r="KC896">
        <v>0</v>
      </c>
      <c r="KD896">
        <v>0</v>
      </c>
      <c r="KE896">
        <v>0</v>
      </c>
      <c r="KF896">
        <v>0</v>
      </c>
      <c r="KG896">
        <v>0</v>
      </c>
      <c r="KH896">
        <v>0</v>
      </c>
      <c r="KI896">
        <v>0</v>
      </c>
      <c r="KJ896">
        <v>0</v>
      </c>
      <c r="KK896">
        <v>0</v>
      </c>
      <c r="KL896">
        <v>0</v>
      </c>
      <c r="KM896">
        <v>0</v>
      </c>
      <c r="KN896">
        <v>0</v>
      </c>
      <c r="KO896">
        <v>0</v>
      </c>
      <c r="KP896">
        <v>0</v>
      </c>
      <c r="KQ896">
        <v>0</v>
      </c>
      <c r="KR896">
        <v>0</v>
      </c>
      <c r="KS896">
        <v>0</v>
      </c>
      <c r="KT896">
        <v>0</v>
      </c>
      <c r="KU896">
        <v>0</v>
      </c>
      <c r="KV896">
        <v>0</v>
      </c>
      <c r="KW896">
        <v>0</v>
      </c>
      <c r="KX896">
        <v>0</v>
      </c>
      <c r="KY896">
        <v>0</v>
      </c>
      <c r="KZ896">
        <v>0</v>
      </c>
      <c r="LA896">
        <v>0</v>
      </c>
      <c r="LB896">
        <v>0</v>
      </c>
      <c r="LC896">
        <v>0</v>
      </c>
      <c r="LD896">
        <v>0</v>
      </c>
      <c r="LE896">
        <v>0</v>
      </c>
      <c r="LF896">
        <v>0</v>
      </c>
      <c r="LG896">
        <v>0</v>
      </c>
      <c r="LH896">
        <v>0</v>
      </c>
      <c r="LI896">
        <v>0</v>
      </c>
      <c r="LJ896">
        <v>0</v>
      </c>
      <c r="LK896">
        <v>0</v>
      </c>
      <c r="LL896">
        <v>0</v>
      </c>
      <c r="LM896">
        <v>0</v>
      </c>
      <c r="LN896">
        <v>0</v>
      </c>
      <c r="LO896">
        <v>0</v>
      </c>
      <c r="LP896">
        <v>0</v>
      </c>
      <c r="LQ896">
        <v>0</v>
      </c>
      <c r="LR896">
        <v>0</v>
      </c>
      <c r="LS896">
        <v>0</v>
      </c>
      <c r="LT896">
        <v>0</v>
      </c>
      <c r="LU896">
        <v>0</v>
      </c>
      <c r="LV896">
        <v>0</v>
      </c>
      <c r="LW896">
        <v>0</v>
      </c>
      <c r="LX896">
        <v>0</v>
      </c>
      <c r="LY896">
        <v>0</v>
      </c>
      <c r="LZ896">
        <v>0</v>
      </c>
      <c r="MA896">
        <v>0</v>
      </c>
      <c r="MB896">
        <v>0</v>
      </c>
      <c r="MC896">
        <v>0</v>
      </c>
      <c r="MD896">
        <v>0</v>
      </c>
      <c r="ME896">
        <v>0</v>
      </c>
      <c r="MF896">
        <v>0</v>
      </c>
      <c r="MG896">
        <v>0</v>
      </c>
      <c r="MH896">
        <v>0</v>
      </c>
      <c r="MI896">
        <v>0</v>
      </c>
      <c r="MJ896">
        <v>130</v>
      </c>
    </row>
    <row r="897" spans="1:348" x14ac:dyDescent="0.55000000000000004">
      <c r="A897" t="s">
        <v>2131</v>
      </c>
      <c r="B897">
        <v>0</v>
      </c>
      <c r="C897">
        <v>1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  <c r="BJ897">
        <v>0</v>
      </c>
      <c r="BK897">
        <v>0</v>
      </c>
      <c r="BL897">
        <v>0</v>
      </c>
      <c r="BM897">
        <v>0</v>
      </c>
      <c r="BN897">
        <v>0</v>
      </c>
      <c r="BO897">
        <v>0</v>
      </c>
      <c r="BP897">
        <v>0</v>
      </c>
      <c r="BQ897">
        <v>0</v>
      </c>
      <c r="BR897">
        <v>0</v>
      </c>
      <c r="BS897">
        <v>0</v>
      </c>
      <c r="BT897">
        <v>0</v>
      </c>
      <c r="BU897">
        <v>0</v>
      </c>
      <c r="BV897">
        <v>0</v>
      </c>
      <c r="BW897">
        <v>0</v>
      </c>
      <c r="BX897">
        <v>0</v>
      </c>
      <c r="BY897">
        <v>0</v>
      </c>
      <c r="BZ897">
        <v>0</v>
      </c>
      <c r="CA897">
        <v>0</v>
      </c>
      <c r="CB897">
        <v>0</v>
      </c>
      <c r="CC897">
        <v>0</v>
      </c>
      <c r="CD897">
        <v>0</v>
      </c>
      <c r="CE897">
        <v>0</v>
      </c>
      <c r="CF897">
        <v>0</v>
      </c>
      <c r="CG897">
        <v>0</v>
      </c>
      <c r="CH897">
        <v>0</v>
      </c>
      <c r="CI897">
        <v>0</v>
      </c>
      <c r="CJ897">
        <v>0</v>
      </c>
      <c r="CK897">
        <v>0</v>
      </c>
      <c r="CL897">
        <v>0</v>
      </c>
      <c r="CM897">
        <v>0</v>
      </c>
      <c r="CN897">
        <v>0</v>
      </c>
      <c r="CO897">
        <v>0</v>
      </c>
      <c r="CP897">
        <v>0</v>
      </c>
      <c r="CQ897">
        <v>0</v>
      </c>
      <c r="CR897">
        <v>0</v>
      </c>
      <c r="CS897">
        <v>0</v>
      </c>
      <c r="CT897">
        <v>0</v>
      </c>
      <c r="CU897">
        <v>0</v>
      </c>
      <c r="CV897">
        <v>0</v>
      </c>
      <c r="CW897">
        <v>0</v>
      </c>
      <c r="CX897">
        <v>0</v>
      </c>
      <c r="CY897">
        <v>0</v>
      </c>
      <c r="CZ897">
        <v>0</v>
      </c>
      <c r="DA897">
        <v>0</v>
      </c>
      <c r="DB897">
        <v>0</v>
      </c>
      <c r="DC897">
        <v>0</v>
      </c>
      <c r="DD897">
        <v>0</v>
      </c>
      <c r="DE897">
        <v>0</v>
      </c>
      <c r="DF897">
        <v>0</v>
      </c>
      <c r="DG897">
        <v>0</v>
      </c>
      <c r="DH897">
        <v>0</v>
      </c>
      <c r="DI897">
        <v>0</v>
      </c>
      <c r="DJ897">
        <v>0</v>
      </c>
      <c r="DK897">
        <v>0</v>
      </c>
      <c r="DL897">
        <v>0</v>
      </c>
      <c r="DM897">
        <v>0</v>
      </c>
      <c r="DN897">
        <v>0</v>
      </c>
      <c r="DO897">
        <v>0</v>
      </c>
      <c r="DP897">
        <v>0</v>
      </c>
      <c r="DQ897">
        <v>0</v>
      </c>
      <c r="DR897">
        <v>0</v>
      </c>
      <c r="DS897">
        <v>0</v>
      </c>
      <c r="DT897">
        <v>0</v>
      </c>
      <c r="DU897">
        <v>0</v>
      </c>
      <c r="DV897">
        <v>0</v>
      </c>
      <c r="DW897">
        <v>0</v>
      </c>
      <c r="DX897">
        <v>0</v>
      </c>
      <c r="DY897">
        <v>0</v>
      </c>
      <c r="DZ897">
        <v>0</v>
      </c>
      <c r="EA897">
        <v>0</v>
      </c>
      <c r="EB897">
        <v>0</v>
      </c>
      <c r="EC897">
        <v>0</v>
      </c>
      <c r="ED897">
        <v>0</v>
      </c>
      <c r="EE897">
        <v>0</v>
      </c>
      <c r="EF897">
        <v>0</v>
      </c>
      <c r="EG897">
        <v>0</v>
      </c>
      <c r="EH897">
        <v>0</v>
      </c>
      <c r="EI897">
        <v>0</v>
      </c>
      <c r="EJ897">
        <v>0</v>
      </c>
      <c r="EK897">
        <v>0</v>
      </c>
      <c r="EL897">
        <v>0</v>
      </c>
      <c r="EM897">
        <v>0</v>
      </c>
      <c r="EN897">
        <v>0</v>
      </c>
      <c r="EO897">
        <v>0</v>
      </c>
      <c r="EP897">
        <v>0</v>
      </c>
      <c r="EQ897">
        <v>0</v>
      </c>
      <c r="ER897">
        <v>0</v>
      </c>
      <c r="ES897">
        <v>0</v>
      </c>
      <c r="ET897">
        <v>0</v>
      </c>
      <c r="EU897">
        <v>0</v>
      </c>
      <c r="EV897">
        <v>0</v>
      </c>
      <c r="EW897">
        <v>0</v>
      </c>
      <c r="EX897">
        <v>0</v>
      </c>
      <c r="EY897">
        <v>0</v>
      </c>
      <c r="EZ897">
        <v>0</v>
      </c>
      <c r="FA897">
        <v>0</v>
      </c>
      <c r="FB897">
        <v>0</v>
      </c>
      <c r="FC897">
        <v>0</v>
      </c>
      <c r="FD897">
        <v>0</v>
      </c>
      <c r="FE897">
        <v>0</v>
      </c>
      <c r="FF897">
        <v>0</v>
      </c>
      <c r="FG897">
        <v>0</v>
      </c>
      <c r="FH897">
        <v>0</v>
      </c>
      <c r="FI897">
        <v>0</v>
      </c>
      <c r="FJ897">
        <v>0</v>
      </c>
      <c r="FK897">
        <v>0</v>
      </c>
      <c r="FL897">
        <v>0</v>
      </c>
      <c r="FM897">
        <v>0</v>
      </c>
      <c r="FN897">
        <v>0</v>
      </c>
      <c r="FO897">
        <v>0</v>
      </c>
      <c r="FP897">
        <v>0</v>
      </c>
      <c r="FQ897">
        <v>0</v>
      </c>
      <c r="FR897">
        <v>0</v>
      </c>
      <c r="FS897">
        <v>0</v>
      </c>
      <c r="FT897">
        <v>0</v>
      </c>
      <c r="FU897">
        <v>0</v>
      </c>
      <c r="FV897">
        <v>0</v>
      </c>
      <c r="FW897">
        <v>0</v>
      </c>
      <c r="FX897">
        <v>0</v>
      </c>
      <c r="FY897">
        <v>0</v>
      </c>
      <c r="FZ897">
        <v>0</v>
      </c>
      <c r="GA897">
        <v>0</v>
      </c>
      <c r="GB897">
        <v>0</v>
      </c>
      <c r="GC897">
        <v>0</v>
      </c>
      <c r="GD897">
        <v>0</v>
      </c>
      <c r="GE897">
        <v>0</v>
      </c>
      <c r="GF897">
        <v>0</v>
      </c>
      <c r="GG897">
        <v>0</v>
      </c>
      <c r="GH897">
        <v>0</v>
      </c>
      <c r="GI897">
        <v>0</v>
      </c>
      <c r="GJ897">
        <v>0</v>
      </c>
      <c r="GK897">
        <v>0</v>
      </c>
      <c r="GL897">
        <v>0</v>
      </c>
      <c r="GM897">
        <v>0</v>
      </c>
      <c r="GN897">
        <v>0</v>
      </c>
      <c r="GO897">
        <v>0</v>
      </c>
      <c r="GP897">
        <v>0</v>
      </c>
      <c r="GQ897">
        <v>0</v>
      </c>
      <c r="GR897">
        <v>0</v>
      </c>
      <c r="GS897">
        <v>0</v>
      </c>
      <c r="GT897">
        <v>0</v>
      </c>
      <c r="GU897">
        <v>0</v>
      </c>
      <c r="GV897">
        <v>0</v>
      </c>
      <c r="GW897">
        <v>0</v>
      </c>
      <c r="GX897">
        <v>0</v>
      </c>
      <c r="GY897">
        <v>0</v>
      </c>
      <c r="GZ897">
        <v>0</v>
      </c>
      <c r="HA897">
        <v>0</v>
      </c>
      <c r="HB897">
        <v>0</v>
      </c>
      <c r="HC897">
        <v>0</v>
      </c>
      <c r="HD897">
        <v>0</v>
      </c>
      <c r="HE897">
        <v>0</v>
      </c>
      <c r="HF897">
        <v>0</v>
      </c>
      <c r="HG897">
        <v>0</v>
      </c>
      <c r="HH897">
        <v>0</v>
      </c>
      <c r="HI897">
        <v>0</v>
      </c>
      <c r="HJ897">
        <v>0</v>
      </c>
      <c r="HK897">
        <v>0</v>
      </c>
      <c r="HL897">
        <v>0</v>
      </c>
      <c r="HM897">
        <v>0</v>
      </c>
      <c r="HN897">
        <v>0</v>
      </c>
      <c r="HO897">
        <v>0</v>
      </c>
      <c r="HP897">
        <v>0</v>
      </c>
      <c r="HQ897">
        <v>0</v>
      </c>
      <c r="HR897">
        <v>0</v>
      </c>
      <c r="HS897">
        <v>0</v>
      </c>
      <c r="HT897">
        <v>0</v>
      </c>
      <c r="HU897">
        <v>0</v>
      </c>
      <c r="HV897">
        <v>0</v>
      </c>
      <c r="HW897">
        <v>0</v>
      </c>
      <c r="HX897">
        <v>0</v>
      </c>
      <c r="HY897">
        <v>0</v>
      </c>
      <c r="HZ897">
        <v>0</v>
      </c>
      <c r="IA897">
        <v>0</v>
      </c>
      <c r="IB897">
        <v>0</v>
      </c>
      <c r="IC897">
        <v>0</v>
      </c>
      <c r="ID897">
        <v>0</v>
      </c>
      <c r="IE897">
        <v>0</v>
      </c>
      <c r="IF897">
        <v>0</v>
      </c>
      <c r="IG897">
        <v>0</v>
      </c>
      <c r="IH897">
        <v>0</v>
      </c>
      <c r="II897">
        <v>0</v>
      </c>
      <c r="IJ897">
        <v>0</v>
      </c>
      <c r="IK897">
        <v>0</v>
      </c>
      <c r="IL897">
        <v>0</v>
      </c>
      <c r="IM897">
        <v>0</v>
      </c>
      <c r="IN897">
        <v>0</v>
      </c>
      <c r="IO897">
        <v>0</v>
      </c>
      <c r="IP897">
        <v>0</v>
      </c>
      <c r="IQ897">
        <v>0</v>
      </c>
      <c r="IR897">
        <v>0</v>
      </c>
      <c r="IS897">
        <v>0</v>
      </c>
      <c r="IT897">
        <v>0</v>
      </c>
      <c r="IU897">
        <v>0</v>
      </c>
      <c r="IV897">
        <v>0</v>
      </c>
      <c r="IW897">
        <v>0</v>
      </c>
      <c r="IX897">
        <v>0</v>
      </c>
      <c r="IY897">
        <v>0</v>
      </c>
      <c r="IZ897">
        <v>0</v>
      </c>
      <c r="JA897">
        <v>0</v>
      </c>
      <c r="JB897">
        <v>0</v>
      </c>
      <c r="JC897">
        <v>0</v>
      </c>
      <c r="JD897">
        <v>0</v>
      </c>
      <c r="JE897">
        <v>0</v>
      </c>
      <c r="JF897">
        <v>0</v>
      </c>
      <c r="JG897">
        <v>0</v>
      </c>
      <c r="JH897">
        <v>0</v>
      </c>
      <c r="JI897">
        <v>0</v>
      </c>
      <c r="JJ897">
        <v>0</v>
      </c>
      <c r="JK897">
        <v>0</v>
      </c>
      <c r="JL897">
        <v>0</v>
      </c>
      <c r="JM897">
        <v>0</v>
      </c>
      <c r="JN897">
        <v>0</v>
      </c>
      <c r="JO897">
        <v>0</v>
      </c>
      <c r="JP897">
        <v>0</v>
      </c>
      <c r="JQ897">
        <v>0</v>
      </c>
      <c r="JR897">
        <v>0</v>
      </c>
      <c r="JS897">
        <v>0</v>
      </c>
      <c r="JT897">
        <v>0</v>
      </c>
      <c r="JU897">
        <v>0</v>
      </c>
      <c r="JV897">
        <v>0</v>
      </c>
      <c r="JW897">
        <v>0</v>
      </c>
      <c r="JX897">
        <v>0</v>
      </c>
      <c r="JY897">
        <v>0</v>
      </c>
      <c r="JZ897">
        <v>0</v>
      </c>
      <c r="KA897">
        <v>0</v>
      </c>
      <c r="KB897">
        <v>0</v>
      </c>
      <c r="KC897">
        <v>0</v>
      </c>
      <c r="KD897">
        <v>0</v>
      </c>
      <c r="KE897">
        <v>0</v>
      </c>
      <c r="KF897">
        <v>0</v>
      </c>
      <c r="KG897">
        <v>0</v>
      </c>
      <c r="KH897">
        <v>0</v>
      </c>
      <c r="KI897">
        <v>0</v>
      </c>
      <c r="KJ897">
        <v>0</v>
      </c>
      <c r="KK897">
        <v>0</v>
      </c>
      <c r="KL897">
        <v>0</v>
      </c>
      <c r="KM897">
        <v>0</v>
      </c>
      <c r="KN897">
        <v>0</v>
      </c>
      <c r="KO897">
        <v>0</v>
      </c>
      <c r="KP897">
        <v>0</v>
      </c>
      <c r="KQ897">
        <v>0</v>
      </c>
      <c r="KR897">
        <v>0</v>
      </c>
      <c r="KS897">
        <v>0</v>
      </c>
      <c r="KT897">
        <v>0</v>
      </c>
      <c r="KU897">
        <v>0</v>
      </c>
      <c r="KV897">
        <v>0</v>
      </c>
      <c r="KW897">
        <v>0</v>
      </c>
      <c r="KX897">
        <v>0</v>
      </c>
      <c r="KY897">
        <v>0</v>
      </c>
      <c r="KZ897">
        <v>0</v>
      </c>
      <c r="LA897">
        <v>0</v>
      </c>
      <c r="LB897">
        <v>0</v>
      </c>
      <c r="LC897">
        <v>0</v>
      </c>
      <c r="LD897">
        <v>0</v>
      </c>
      <c r="LE897">
        <v>0</v>
      </c>
      <c r="LF897">
        <v>0</v>
      </c>
      <c r="LG897">
        <v>0</v>
      </c>
      <c r="LH897">
        <v>0</v>
      </c>
      <c r="LI897">
        <v>0</v>
      </c>
      <c r="LJ897">
        <v>0</v>
      </c>
      <c r="LK897">
        <v>0</v>
      </c>
      <c r="LL897">
        <v>0</v>
      </c>
      <c r="LM897">
        <v>0</v>
      </c>
      <c r="LN897">
        <v>0</v>
      </c>
      <c r="LO897">
        <v>0</v>
      </c>
      <c r="LP897">
        <v>0</v>
      </c>
      <c r="LQ897">
        <v>0</v>
      </c>
      <c r="LR897">
        <v>0</v>
      </c>
      <c r="LS897">
        <v>0</v>
      </c>
      <c r="LT897">
        <v>0</v>
      </c>
      <c r="LU897">
        <v>0</v>
      </c>
      <c r="LV897">
        <v>0</v>
      </c>
      <c r="LW897">
        <v>0</v>
      </c>
      <c r="LX897">
        <v>0</v>
      </c>
      <c r="LY897">
        <v>0</v>
      </c>
      <c r="LZ897">
        <v>0</v>
      </c>
      <c r="MA897">
        <v>0</v>
      </c>
      <c r="MB897">
        <v>0</v>
      </c>
      <c r="MC897">
        <v>0</v>
      </c>
      <c r="MD897">
        <v>0</v>
      </c>
      <c r="ME897">
        <v>0</v>
      </c>
      <c r="MF897">
        <v>0</v>
      </c>
      <c r="MG897">
        <v>0</v>
      </c>
      <c r="MH897">
        <v>0</v>
      </c>
      <c r="MI897">
        <v>0</v>
      </c>
      <c r="MJ897">
        <v>131</v>
      </c>
    </row>
    <row r="898" spans="1:348" x14ac:dyDescent="0.55000000000000004">
      <c r="A898" t="s">
        <v>2133</v>
      </c>
      <c r="B898">
        <v>0</v>
      </c>
      <c r="C898">
        <v>1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1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0</v>
      </c>
      <c r="BM898">
        <v>0</v>
      </c>
      <c r="BN898">
        <v>0</v>
      </c>
      <c r="BO898">
        <v>0</v>
      </c>
      <c r="BP898">
        <v>0</v>
      </c>
      <c r="BQ898">
        <v>0</v>
      </c>
      <c r="BR898">
        <v>0</v>
      </c>
      <c r="BS898">
        <v>0</v>
      </c>
      <c r="BT898">
        <v>0</v>
      </c>
      <c r="BU898">
        <v>0</v>
      </c>
      <c r="BV898">
        <v>0</v>
      </c>
      <c r="BW898">
        <v>0</v>
      </c>
      <c r="BX898">
        <v>0</v>
      </c>
      <c r="BY898">
        <v>0</v>
      </c>
      <c r="BZ898">
        <v>0</v>
      </c>
      <c r="CA898">
        <v>0</v>
      </c>
      <c r="CB898">
        <v>0</v>
      </c>
      <c r="CC898">
        <v>0</v>
      </c>
      <c r="CD898">
        <v>0</v>
      </c>
      <c r="CE898">
        <v>0</v>
      </c>
      <c r="CF898">
        <v>0</v>
      </c>
      <c r="CG898">
        <v>0</v>
      </c>
      <c r="CH898">
        <v>0</v>
      </c>
      <c r="CI898">
        <v>0</v>
      </c>
      <c r="CJ898">
        <v>0</v>
      </c>
      <c r="CK898">
        <v>0</v>
      </c>
      <c r="CL898">
        <v>0</v>
      </c>
      <c r="CM898">
        <v>0</v>
      </c>
      <c r="CN898">
        <v>0</v>
      </c>
      <c r="CO898">
        <v>0</v>
      </c>
      <c r="CP898">
        <v>0</v>
      </c>
      <c r="CQ898">
        <v>0</v>
      </c>
      <c r="CR898">
        <v>0</v>
      </c>
      <c r="CS898">
        <v>0</v>
      </c>
      <c r="CT898">
        <v>0</v>
      </c>
      <c r="CU898">
        <v>0</v>
      </c>
      <c r="CV898">
        <v>0</v>
      </c>
      <c r="CW898">
        <v>0</v>
      </c>
      <c r="CX898">
        <v>0</v>
      </c>
      <c r="CY898">
        <v>0</v>
      </c>
      <c r="CZ898">
        <v>0</v>
      </c>
      <c r="DA898">
        <v>0</v>
      </c>
      <c r="DB898">
        <v>0</v>
      </c>
      <c r="DC898">
        <v>0</v>
      </c>
      <c r="DD898">
        <v>0</v>
      </c>
      <c r="DE898">
        <v>0</v>
      </c>
      <c r="DF898">
        <v>0</v>
      </c>
      <c r="DG898">
        <v>0</v>
      </c>
      <c r="DH898">
        <v>0</v>
      </c>
      <c r="DI898">
        <v>0</v>
      </c>
      <c r="DJ898">
        <v>0</v>
      </c>
      <c r="DK898">
        <v>0</v>
      </c>
      <c r="DL898">
        <v>0</v>
      </c>
      <c r="DM898">
        <v>0</v>
      </c>
      <c r="DN898">
        <v>0</v>
      </c>
      <c r="DO898">
        <v>0</v>
      </c>
      <c r="DP898">
        <v>0</v>
      </c>
      <c r="DQ898">
        <v>0</v>
      </c>
      <c r="DR898">
        <v>0</v>
      </c>
      <c r="DS898">
        <v>0</v>
      </c>
      <c r="DT898">
        <v>0</v>
      </c>
      <c r="DU898">
        <v>0</v>
      </c>
      <c r="DV898">
        <v>0</v>
      </c>
      <c r="DW898">
        <v>0</v>
      </c>
      <c r="DX898">
        <v>0</v>
      </c>
      <c r="DY898">
        <v>0</v>
      </c>
      <c r="DZ898">
        <v>0</v>
      </c>
      <c r="EA898">
        <v>0</v>
      </c>
      <c r="EB898">
        <v>0</v>
      </c>
      <c r="EC898">
        <v>0</v>
      </c>
      <c r="ED898">
        <v>0</v>
      </c>
      <c r="EE898">
        <v>0</v>
      </c>
      <c r="EF898">
        <v>0</v>
      </c>
      <c r="EG898">
        <v>0</v>
      </c>
      <c r="EH898">
        <v>0</v>
      </c>
      <c r="EI898">
        <v>0</v>
      </c>
      <c r="EJ898">
        <v>0</v>
      </c>
      <c r="EK898">
        <v>0</v>
      </c>
      <c r="EL898">
        <v>0</v>
      </c>
      <c r="EM898">
        <v>0</v>
      </c>
      <c r="EN898">
        <v>0</v>
      </c>
      <c r="EO898">
        <v>0</v>
      </c>
      <c r="EP898">
        <v>0</v>
      </c>
      <c r="EQ898">
        <v>0</v>
      </c>
      <c r="ER898">
        <v>0</v>
      </c>
      <c r="ES898">
        <v>0</v>
      </c>
      <c r="ET898">
        <v>0</v>
      </c>
      <c r="EU898">
        <v>0</v>
      </c>
      <c r="EV898">
        <v>0</v>
      </c>
      <c r="EW898">
        <v>0</v>
      </c>
      <c r="EX898">
        <v>0</v>
      </c>
      <c r="EY898">
        <v>0</v>
      </c>
      <c r="EZ898">
        <v>0</v>
      </c>
      <c r="FA898">
        <v>0</v>
      </c>
      <c r="FB898">
        <v>0</v>
      </c>
      <c r="FC898">
        <v>0</v>
      </c>
      <c r="FD898">
        <v>0</v>
      </c>
      <c r="FE898">
        <v>0</v>
      </c>
      <c r="FF898">
        <v>0</v>
      </c>
      <c r="FG898">
        <v>0</v>
      </c>
      <c r="FH898">
        <v>0</v>
      </c>
      <c r="FI898">
        <v>0</v>
      </c>
      <c r="FJ898">
        <v>0</v>
      </c>
      <c r="FK898">
        <v>0</v>
      </c>
      <c r="FL898">
        <v>0</v>
      </c>
      <c r="FM898">
        <v>0</v>
      </c>
      <c r="FN898">
        <v>0</v>
      </c>
      <c r="FO898">
        <v>0</v>
      </c>
      <c r="FP898">
        <v>0</v>
      </c>
      <c r="FQ898">
        <v>0</v>
      </c>
      <c r="FR898">
        <v>0</v>
      </c>
      <c r="FS898">
        <v>0</v>
      </c>
      <c r="FT898">
        <v>0</v>
      </c>
      <c r="FU898">
        <v>0</v>
      </c>
      <c r="FV898">
        <v>0</v>
      </c>
      <c r="FW898">
        <v>0</v>
      </c>
      <c r="FX898">
        <v>0</v>
      </c>
      <c r="FY898">
        <v>0</v>
      </c>
      <c r="FZ898">
        <v>0</v>
      </c>
      <c r="GA898">
        <v>0</v>
      </c>
      <c r="GB898">
        <v>0</v>
      </c>
      <c r="GC898">
        <v>0</v>
      </c>
      <c r="GD898">
        <v>0</v>
      </c>
      <c r="GE898">
        <v>0</v>
      </c>
      <c r="GF898">
        <v>0</v>
      </c>
      <c r="GG898">
        <v>0</v>
      </c>
      <c r="GH898">
        <v>0</v>
      </c>
      <c r="GI898">
        <v>0</v>
      </c>
      <c r="GJ898">
        <v>0</v>
      </c>
      <c r="GK898">
        <v>0</v>
      </c>
      <c r="GL898">
        <v>0</v>
      </c>
      <c r="GM898">
        <v>0</v>
      </c>
      <c r="GN898">
        <v>0</v>
      </c>
      <c r="GO898">
        <v>0</v>
      </c>
      <c r="GP898">
        <v>0</v>
      </c>
      <c r="GQ898">
        <v>0</v>
      </c>
      <c r="GR898">
        <v>0</v>
      </c>
      <c r="GS898">
        <v>0</v>
      </c>
      <c r="GT898">
        <v>0</v>
      </c>
      <c r="GU898">
        <v>0</v>
      </c>
      <c r="GV898">
        <v>0</v>
      </c>
      <c r="GW898">
        <v>0</v>
      </c>
      <c r="GX898">
        <v>0</v>
      </c>
      <c r="GY898">
        <v>0</v>
      </c>
      <c r="GZ898">
        <v>0</v>
      </c>
      <c r="HA898">
        <v>0</v>
      </c>
      <c r="HB898">
        <v>0</v>
      </c>
      <c r="HC898">
        <v>0</v>
      </c>
      <c r="HD898">
        <v>0</v>
      </c>
      <c r="HE898">
        <v>0</v>
      </c>
      <c r="HF898">
        <v>0</v>
      </c>
      <c r="HG898">
        <v>0</v>
      </c>
      <c r="HH898">
        <v>0</v>
      </c>
      <c r="HI898">
        <v>0</v>
      </c>
      <c r="HJ898">
        <v>0</v>
      </c>
      <c r="HK898">
        <v>0</v>
      </c>
      <c r="HL898">
        <v>0</v>
      </c>
      <c r="HM898">
        <v>0</v>
      </c>
      <c r="HN898">
        <v>0</v>
      </c>
      <c r="HO898">
        <v>0</v>
      </c>
      <c r="HP898">
        <v>0</v>
      </c>
      <c r="HQ898">
        <v>0</v>
      </c>
      <c r="HR898">
        <v>0</v>
      </c>
      <c r="HS898">
        <v>0</v>
      </c>
      <c r="HT898">
        <v>0</v>
      </c>
      <c r="HU898">
        <v>0</v>
      </c>
      <c r="HV898">
        <v>0</v>
      </c>
      <c r="HW898">
        <v>0</v>
      </c>
      <c r="HX898">
        <v>0</v>
      </c>
      <c r="HY898">
        <v>0</v>
      </c>
      <c r="HZ898">
        <v>0</v>
      </c>
      <c r="IA898">
        <v>0</v>
      </c>
      <c r="IB898">
        <v>0</v>
      </c>
      <c r="IC898">
        <v>0</v>
      </c>
      <c r="ID898">
        <v>0</v>
      </c>
      <c r="IE898">
        <v>0</v>
      </c>
      <c r="IF898">
        <v>0</v>
      </c>
      <c r="IG898">
        <v>0</v>
      </c>
      <c r="IH898">
        <v>0</v>
      </c>
      <c r="II898">
        <v>0</v>
      </c>
      <c r="IJ898">
        <v>0</v>
      </c>
      <c r="IK898">
        <v>0</v>
      </c>
      <c r="IL898">
        <v>0</v>
      </c>
      <c r="IM898">
        <v>0</v>
      </c>
      <c r="IN898">
        <v>0</v>
      </c>
      <c r="IO898">
        <v>0</v>
      </c>
      <c r="IP898">
        <v>0</v>
      </c>
      <c r="IQ898">
        <v>0</v>
      </c>
      <c r="IR898">
        <v>0</v>
      </c>
      <c r="IS898">
        <v>0</v>
      </c>
      <c r="IT898">
        <v>0</v>
      </c>
      <c r="IU898">
        <v>0</v>
      </c>
      <c r="IV898">
        <v>0</v>
      </c>
      <c r="IW898">
        <v>0</v>
      </c>
      <c r="IX898">
        <v>0</v>
      </c>
      <c r="IY898">
        <v>0</v>
      </c>
      <c r="IZ898">
        <v>0</v>
      </c>
      <c r="JA898">
        <v>0</v>
      </c>
      <c r="JB898">
        <v>0</v>
      </c>
      <c r="JC898">
        <v>0</v>
      </c>
      <c r="JD898">
        <v>0</v>
      </c>
      <c r="JE898">
        <v>0</v>
      </c>
      <c r="JF898">
        <v>0</v>
      </c>
      <c r="JG898">
        <v>0</v>
      </c>
      <c r="JH898">
        <v>0</v>
      </c>
      <c r="JI898">
        <v>0</v>
      </c>
      <c r="JJ898">
        <v>0</v>
      </c>
      <c r="JK898">
        <v>0</v>
      </c>
      <c r="JL898">
        <v>0</v>
      </c>
      <c r="JM898">
        <v>0</v>
      </c>
      <c r="JN898">
        <v>0</v>
      </c>
      <c r="JO898">
        <v>0</v>
      </c>
      <c r="JP898">
        <v>0</v>
      </c>
      <c r="JQ898">
        <v>0</v>
      </c>
      <c r="JR898">
        <v>0</v>
      </c>
      <c r="JS898">
        <v>0</v>
      </c>
      <c r="JT898">
        <v>0</v>
      </c>
      <c r="JU898">
        <v>0</v>
      </c>
      <c r="JV898">
        <v>0</v>
      </c>
      <c r="JW898">
        <v>0</v>
      </c>
      <c r="JX898">
        <v>0</v>
      </c>
      <c r="JY898">
        <v>0</v>
      </c>
      <c r="JZ898">
        <v>0</v>
      </c>
      <c r="KA898">
        <v>0</v>
      </c>
      <c r="KB898">
        <v>0</v>
      </c>
      <c r="KC898">
        <v>0</v>
      </c>
      <c r="KD898">
        <v>0</v>
      </c>
      <c r="KE898">
        <v>0</v>
      </c>
      <c r="KF898">
        <v>0</v>
      </c>
      <c r="KG898">
        <v>0</v>
      </c>
      <c r="KH898">
        <v>0</v>
      </c>
      <c r="KI898">
        <v>0</v>
      </c>
      <c r="KJ898">
        <v>0</v>
      </c>
      <c r="KK898">
        <v>0</v>
      </c>
      <c r="KL898">
        <v>0</v>
      </c>
      <c r="KM898">
        <v>0</v>
      </c>
      <c r="KN898">
        <v>0</v>
      </c>
      <c r="KO898">
        <v>0</v>
      </c>
      <c r="KP898">
        <v>0</v>
      </c>
      <c r="KQ898">
        <v>0</v>
      </c>
      <c r="KR898">
        <v>0</v>
      </c>
      <c r="KS898">
        <v>1</v>
      </c>
      <c r="KT898">
        <v>0</v>
      </c>
      <c r="KU898">
        <v>0</v>
      </c>
      <c r="KV898">
        <v>0</v>
      </c>
      <c r="KW898">
        <v>0</v>
      </c>
      <c r="KX898">
        <v>0</v>
      </c>
      <c r="KY898">
        <v>0</v>
      </c>
      <c r="KZ898">
        <v>0</v>
      </c>
      <c r="LA898">
        <v>0</v>
      </c>
      <c r="LB898">
        <v>0</v>
      </c>
      <c r="LC898">
        <v>0</v>
      </c>
      <c r="LD898">
        <v>0</v>
      </c>
      <c r="LE898">
        <v>0</v>
      </c>
      <c r="LF898">
        <v>0</v>
      </c>
      <c r="LG898">
        <v>0</v>
      </c>
      <c r="LH898">
        <v>0</v>
      </c>
      <c r="LI898">
        <v>0</v>
      </c>
      <c r="LJ898">
        <v>0</v>
      </c>
      <c r="LK898">
        <v>0</v>
      </c>
      <c r="LL898">
        <v>0</v>
      </c>
      <c r="LM898">
        <v>0</v>
      </c>
      <c r="LN898">
        <v>0</v>
      </c>
      <c r="LO898">
        <v>0</v>
      </c>
      <c r="LP898">
        <v>0</v>
      </c>
      <c r="LQ898">
        <v>0</v>
      </c>
      <c r="LR898">
        <v>0</v>
      </c>
      <c r="LS898">
        <v>0</v>
      </c>
      <c r="LT898">
        <v>0</v>
      </c>
      <c r="LU898">
        <v>0</v>
      </c>
      <c r="LV898">
        <v>0</v>
      </c>
      <c r="LW898">
        <v>0</v>
      </c>
      <c r="LX898">
        <v>0</v>
      </c>
      <c r="LY898">
        <v>0</v>
      </c>
      <c r="LZ898">
        <v>0</v>
      </c>
      <c r="MA898">
        <v>0</v>
      </c>
      <c r="MB898">
        <v>0</v>
      </c>
      <c r="MC898">
        <v>0</v>
      </c>
      <c r="MD898">
        <v>0</v>
      </c>
      <c r="ME898">
        <v>0</v>
      </c>
      <c r="MF898">
        <v>0</v>
      </c>
      <c r="MG898">
        <v>0</v>
      </c>
      <c r="MH898">
        <v>0</v>
      </c>
      <c r="MI898">
        <v>0</v>
      </c>
      <c r="MJ898">
        <v>134</v>
      </c>
    </row>
    <row r="899" spans="1:348" x14ac:dyDescent="0.55000000000000004">
      <c r="A899" t="s">
        <v>2136</v>
      </c>
      <c r="B899">
        <v>0</v>
      </c>
      <c r="C899">
        <v>1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  <c r="BJ899">
        <v>0</v>
      </c>
      <c r="BK899">
        <v>0</v>
      </c>
      <c r="BL899">
        <v>0</v>
      </c>
      <c r="BM899">
        <v>0</v>
      </c>
      <c r="BN899">
        <v>0</v>
      </c>
      <c r="BO899">
        <v>0</v>
      </c>
      <c r="BP899">
        <v>0</v>
      </c>
      <c r="BQ899">
        <v>0</v>
      </c>
      <c r="BR899">
        <v>0</v>
      </c>
      <c r="BS899">
        <v>0</v>
      </c>
      <c r="BT899">
        <v>0</v>
      </c>
      <c r="BU899">
        <v>0</v>
      </c>
      <c r="BV899">
        <v>0</v>
      </c>
      <c r="BW899">
        <v>0</v>
      </c>
      <c r="BX899">
        <v>0</v>
      </c>
      <c r="BY899">
        <v>0</v>
      </c>
      <c r="BZ899">
        <v>0</v>
      </c>
      <c r="CA899">
        <v>0</v>
      </c>
      <c r="CB899">
        <v>0</v>
      </c>
      <c r="CC899">
        <v>0</v>
      </c>
      <c r="CD899">
        <v>0</v>
      </c>
      <c r="CE899">
        <v>0</v>
      </c>
      <c r="CF899">
        <v>0</v>
      </c>
      <c r="CG899">
        <v>0</v>
      </c>
      <c r="CH899">
        <v>0</v>
      </c>
      <c r="CI899">
        <v>0</v>
      </c>
      <c r="CJ899">
        <v>0</v>
      </c>
      <c r="CK899">
        <v>0</v>
      </c>
      <c r="CL899">
        <v>0</v>
      </c>
      <c r="CM899">
        <v>0</v>
      </c>
      <c r="CN899">
        <v>0</v>
      </c>
      <c r="CO899">
        <v>0</v>
      </c>
      <c r="CP899">
        <v>0</v>
      </c>
      <c r="CQ899">
        <v>0</v>
      </c>
      <c r="CR899">
        <v>0</v>
      </c>
      <c r="CS899">
        <v>0</v>
      </c>
      <c r="CT899">
        <v>0</v>
      </c>
      <c r="CU899">
        <v>0</v>
      </c>
      <c r="CV899">
        <v>0</v>
      </c>
      <c r="CW899">
        <v>0</v>
      </c>
      <c r="CX899">
        <v>0</v>
      </c>
      <c r="CY899">
        <v>0</v>
      </c>
      <c r="CZ899">
        <v>0</v>
      </c>
      <c r="DA899">
        <v>0</v>
      </c>
      <c r="DB899">
        <v>0</v>
      </c>
      <c r="DC899">
        <v>0</v>
      </c>
      <c r="DD899">
        <v>0</v>
      </c>
      <c r="DE899">
        <v>0</v>
      </c>
      <c r="DF899">
        <v>0</v>
      </c>
      <c r="DG899">
        <v>0</v>
      </c>
      <c r="DH899">
        <v>0</v>
      </c>
      <c r="DI899">
        <v>0</v>
      </c>
      <c r="DJ899">
        <v>0</v>
      </c>
      <c r="DK899">
        <v>0</v>
      </c>
      <c r="DL899">
        <v>0</v>
      </c>
      <c r="DM899">
        <v>0</v>
      </c>
      <c r="DN899">
        <v>0</v>
      </c>
      <c r="DO899">
        <v>0</v>
      </c>
      <c r="DP899">
        <v>0</v>
      </c>
      <c r="DQ899">
        <v>0</v>
      </c>
      <c r="DR899">
        <v>0</v>
      </c>
      <c r="DS899">
        <v>0</v>
      </c>
      <c r="DT899">
        <v>0</v>
      </c>
      <c r="DU899">
        <v>0</v>
      </c>
      <c r="DV899">
        <v>0</v>
      </c>
      <c r="DW899">
        <v>0</v>
      </c>
      <c r="DX899">
        <v>0</v>
      </c>
      <c r="DY899">
        <v>0</v>
      </c>
      <c r="DZ899">
        <v>0</v>
      </c>
      <c r="EA899">
        <v>0</v>
      </c>
      <c r="EB899">
        <v>0</v>
      </c>
      <c r="EC899">
        <v>0</v>
      </c>
      <c r="ED899">
        <v>0</v>
      </c>
      <c r="EE899">
        <v>0</v>
      </c>
      <c r="EF899">
        <v>0</v>
      </c>
      <c r="EG899">
        <v>0</v>
      </c>
      <c r="EH899">
        <v>0</v>
      </c>
      <c r="EI899">
        <v>0</v>
      </c>
      <c r="EJ899">
        <v>0</v>
      </c>
      <c r="EK899">
        <v>0</v>
      </c>
      <c r="EL899">
        <v>0</v>
      </c>
      <c r="EM899">
        <v>0</v>
      </c>
      <c r="EN899">
        <v>0</v>
      </c>
      <c r="EO899">
        <v>0</v>
      </c>
      <c r="EP899">
        <v>0</v>
      </c>
      <c r="EQ899">
        <v>0</v>
      </c>
      <c r="ER899">
        <v>0</v>
      </c>
      <c r="ES899">
        <v>0</v>
      </c>
      <c r="ET899">
        <v>0</v>
      </c>
      <c r="EU899">
        <v>0</v>
      </c>
      <c r="EV899">
        <v>0</v>
      </c>
      <c r="EW899">
        <v>0</v>
      </c>
      <c r="EX899">
        <v>0</v>
      </c>
      <c r="EY899">
        <v>0</v>
      </c>
      <c r="EZ899">
        <v>0</v>
      </c>
      <c r="FA899">
        <v>0</v>
      </c>
      <c r="FB899">
        <v>0</v>
      </c>
      <c r="FC899">
        <v>0</v>
      </c>
      <c r="FD899">
        <v>0</v>
      </c>
      <c r="FE899">
        <v>0</v>
      </c>
      <c r="FF899">
        <v>0</v>
      </c>
      <c r="FG899">
        <v>0</v>
      </c>
      <c r="FH899">
        <v>0</v>
      </c>
      <c r="FI899">
        <v>0</v>
      </c>
      <c r="FJ899">
        <v>0</v>
      </c>
      <c r="FK899">
        <v>0</v>
      </c>
      <c r="FL899">
        <v>0</v>
      </c>
      <c r="FM899">
        <v>0</v>
      </c>
      <c r="FN899">
        <v>0</v>
      </c>
      <c r="FO899">
        <v>0</v>
      </c>
      <c r="FP899">
        <v>0</v>
      </c>
      <c r="FQ899">
        <v>0</v>
      </c>
      <c r="FR899">
        <v>0</v>
      </c>
      <c r="FS899">
        <v>0</v>
      </c>
      <c r="FT899">
        <v>0</v>
      </c>
      <c r="FU899">
        <v>0</v>
      </c>
      <c r="FV899">
        <v>0</v>
      </c>
      <c r="FW899">
        <v>0</v>
      </c>
      <c r="FX899">
        <v>0</v>
      </c>
      <c r="FY899">
        <v>0</v>
      </c>
      <c r="FZ899">
        <v>0</v>
      </c>
      <c r="GA899">
        <v>0</v>
      </c>
      <c r="GB899">
        <v>0</v>
      </c>
      <c r="GC899">
        <v>0</v>
      </c>
      <c r="GD899">
        <v>0</v>
      </c>
      <c r="GE899">
        <v>0</v>
      </c>
      <c r="GF899">
        <v>0</v>
      </c>
      <c r="GG899">
        <v>0</v>
      </c>
      <c r="GH899">
        <v>0</v>
      </c>
      <c r="GI899">
        <v>0</v>
      </c>
      <c r="GJ899">
        <v>0</v>
      </c>
      <c r="GK899">
        <v>0</v>
      </c>
      <c r="GL899">
        <v>0</v>
      </c>
      <c r="GM899">
        <v>0</v>
      </c>
      <c r="GN899">
        <v>0</v>
      </c>
      <c r="GO899">
        <v>0</v>
      </c>
      <c r="GP899">
        <v>0</v>
      </c>
      <c r="GQ899">
        <v>0</v>
      </c>
      <c r="GR899">
        <v>0</v>
      </c>
      <c r="GS899">
        <v>0</v>
      </c>
      <c r="GT899">
        <v>0</v>
      </c>
      <c r="GU899">
        <v>0</v>
      </c>
      <c r="GV899">
        <v>0</v>
      </c>
      <c r="GW899">
        <v>0</v>
      </c>
      <c r="GX899">
        <v>0</v>
      </c>
      <c r="GY899">
        <v>0</v>
      </c>
      <c r="GZ899">
        <v>0</v>
      </c>
      <c r="HA899">
        <v>0</v>
      </c>
      <c r="HB899">
        <v>0</v>
      </c>
      <c r="HC899">
        <v>0</v>
      </c>
      <c r="HD899">
        <v>0</v>
      </c>
      <c r="HE899">
        <v>0</v>
      </c>
      <c r="HF899">
        <v>0</v>
      </c>
      <c r="HG899">
        <v>0</v>
      </c>
      <c r="HH899">
        <v>0</v>
      </c>
      <c r="HI899">
        <v>0</v>
      </c>
      <c r="HJ899">
        <v>0</v>
      </c>
      <c r="HK899">
        <v>0</v>
      </c>
      <c r="HL899">
        <v>0</v>
      </c>
      <c r="HM899">
        <v>0</v>
      </c>
      <c r="HN899">
        <v>0</v>
      </c>
      <c r="HO899">
        <v>0</v>
      </c>
      <c r="HP899">
        <v>0</v>
      </c>
      <c r="HQ899">
        <v>0</v>
      </c>
      <c r="HR899">
        <v>0</v>
      </c>
      <c r="HS899">
        <v>0</v>
      </c>
      <c r="HT899">
        <v>0</v>
      </c>
      <c r="HU899">
        <v>0</v>
      </c>
      <c r="HV899">
        <v>0</v>
      </c>
      <c r="HW899">
        <v>0</v>
      </c>
      <c r="HX899">
        <v>0</v>
      </c>
      <c r="HY899">
        <v>0</v>
      </c>
      <c r="HZ899">
        <v>0</v>
      </c>
      <c r="IA899">
        <v>0</v>
      </c>
      <c r="IB899">
        <v>0</v>
      </c>
      <c r="IC899">
        <v>0</v>
      </c>
      <c r="ID899">
        <v>0</v>
      </c>
      <c r="IE899">
        <v>0</v>
      </c>
      <c r="IF899">
        <v>0</v>
      </c>
      <c r="IG899">
        <v>0</v>
      </c>
      <c r="IH899">
        <v>0</v>
      </c>
      <c r="II899">
        <v>0</v>
      </c>
      <c r="IJ899">
        <v>0</v>
      </c>
      <c r="IK899">
        <v>0</v>
      </c>
      <c r="IL899">
        <v>0</v>
      </c>
      <c r="IM899">
        <v>0</v>
      </c>
      <c r="IN899">
        <v>0</v>
      </c>
      <c r="IO899">
        <v>0</v>
      </c>
      <c r="IP899">
        <v>0</v>
      </c>
      <c r="IQ899">
        <v>0</v>
      </c>
      <c r="IR899">
        <v>0</v>
      </c>
      <c r="IS899">
        <v>0</v>
      </c>
      <c r="IT899">
        <v>0</v>
      </c>
      <c r="IU899">
        <v>0</v>
      </c>
      <c r="IV899">
        <v>0</v>
      </c>
      <c r="IW899">
        <v>0</v>
      </c>
      <c r="IX899">
        <v>0</v>
      </c>
      <c r="IY899">
        <v>0</v>
      </c>
      <c r="IZ899">
        <v>0</v>
      </c>
      <c r="JA899">
        <v>0</v>
      </c>
      <c r="JB899">
        <v>0</v>
      </c>
      <c r="JC899">
        <v>0</v>
      </c>
      <c r="JD899">
        <v>0</v>
      </c>
      <c r="JE899">
        <v>0</v>
      </c>
      <c r="JF899">
        <v>0</v>
      </c>
      <c r="JG899">
        <v>0</v>
      </c>
      <c r="JH899">
        <v>0</v>
      </c>
      <c r="JI899">
        <v>0</v>
      </c>
      <c r="JJ899">
        <v>0</v>
      </c>
      <c r="JK899">
        <v>0</v>
      </c>
      <c r="JL899">
        <v>0</v>
      </c>
      <c r="JM899">
        <v>0</v>
      </c>
      <c r="JN899">
        <v>0</v>
      </c>
      <c r="JO899">
        <v>0</v>
      </c>
      <c r="JP899">
        <v>0</v>
      </c>
      <c r="JQ899">
        <v>0</v>
      </c>
      <c r="JR899">
        <v>0</v>
      </c>
      <c r="JS899">
        <v>0</v>
      </c>
      <c r="JT899">
        <v>0</v>
      </c>
      <c r="JU899">
        <v>0</v>
      </c>
      <c r="JV899">
        <v>0</v>
      </c>
      <c r="JW899">
        <v>0</v>
      </c>
      <c r="JX899">
        <v>0</v>
      </c>
      <c r="JY899">
        <v>0</v>
      </c>
      <c r="JZ899">
        <v>0</v>
      </c>
      <c r="KA899">
        <v>0</v>
      </c>
      <c r="KB899">
        <v>0</v>
      </c>
      <c r="KC899">
        <v>0</v>
      </c>
      <c r="KD899">
        <v>0</v>
      </c>
      <c r="KE899">
        <v>0</v>
      </c>
      <c r="KF899">
        <v>0</v>
      </c>
      <c r="KG899">
        <v>0</v>
      </c>
      <c r="KH899">
        <v>0</v>
      </c>
      <c r="KI899">
        <v>0</v>
      </c>
      <c r="KJ899">
        <v>0</v>
      </c>
      <c r="KK899">
        <v>0</v>
      </c>
      <c r="KL899">
        <v>0</v>
      </c>
      <c r="KM899">
        <v>0</v>
      </c>
      <c r="KN899">
        <v>0</v>
      </c>
      <c r="KO899">
        <v>0</v>
      </c>
      <c r="KP899">
        <v>0</v>
      </c>
      <c r="KQ899">
        <v>0</v>
      </c>
      <c r="KR899">
        <v>0</v>
      </c>
      <c r="KS899">
        <v>1</v>
      </c>
      <c r="KT899">
        <v>0</v>
      </c>
      <c r="KU899">
        <v>0</v>
      </c>
      <c r="KV899">
        <v>0</v>
      </c>
      <c r="KW899">
        <v>0</v>
      </c>
      <c r="KX899">
        <v>0</v>
      </c>
      <c r="KY899">
        <v>0</v>
      </c>
      <c r="KZ899">
        <v>0</v>
      </c>
      <c r="LA899">
        <v>0</v>
      </c>
      <c r="LB899">
        <v>0</v>
      </c>
      <c r="LC899">
        <v>0</v>
      </c>
      <c r="LD899">
        <v>0</v>
      </c>
      <c r="LE899">
        <v>0</v>
      </c>
      <c r="LF899">
        <v>0</v>
      </c>
      <c r="LG899">
        <v>0</v>
      </c>
      <c r="LH899">
        <v>0</v>
      </c>
      <c r="LI899">
        <v>0</v>
      </c>
      <c r="LJ899">
        <v>0</v>
      </c>
      <c r="LK899">
        <v>0</v>
      </c>
      <c r="LL899">
        <v>0</v>
      </c>
      <c r="LM899">
        <v>0</v>
      </c>
      <c r="LN899">
        <v>0</v>
      </c>
      <c r="LO899">
        <v>0</v>
      </c>
      <c r="LP899">
        <v>0</v>
      </c>
      <c r="LQ899">
        <v>0</v>
      </c>
      <c r="LR899">
        <v>0</v>
      </c>
      <c r="LS899">
        <v>0</v>
      </c>
      <c r="LT899">
        <v>0</v>
      </c>
      <c r="LU899">
        <v>0</v>
      </c>
      <c r="LV899">
        <v>0</v>
      </c>
      <c r="LW899">
        <v>0</v>
      </c>
      <c r="LX899">
        <v>0</v>
      </c>
      <c r="LY899">
        <v>0</v>
      </c>
      <c r="LZ899">
        <v>0</v>
      </c>
      <c r="MA899">
        <v>0</v>
      </c>
      <c r="MB899">
        <v>0</v>
      </c>
      <c r="MC899">
        <v>0</v>
      </c>
      <c r="MD899">
        <v>0</v>
      </c>
      <c r="ME899">
        <v>0</v>
      </c>
      <c r="MF899">
        <v>0</v>
      </c>
      <c r="MG899">
        <v>0</v>
      </c>
      <c r="MH899">
        <v>0</v>
      </c>
      <c r="MI899">
        <v>0</v>
      </c>
      <c r="MJ899">
        <v>134</v>
      </c>
    </row>
    <row r="900" spans="1:348" x14ac:dyDescent="0.55000000000000004">
      <c r="A900" t="s">
        <v>2138</v>
      </c>
      <c r="B900">
        <v>0</v>
      </c>
      <c r="C900">
        <v>1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  <c r="BJ900">
        <v>0</v>
      </c>
      <c r="BK900">
        <v>0</v>
      </c>
      <c r="BL900">
        <v>0</v>
      </c>
      <c r="BM900">
        <v>0</v>
      </c>
      <c r="BN900">
        <v>0</v>
      </c>
      <c r="BO900">
        <v>0</v>
      </c>
      <c r="BP900">
        <v>0</v>
      </c>
      <c r="BQ900">
        <v>0</v>
      </c>
      <c r="BR900">
        <v>0</v>
      </c>
      <c r="BS900">
        <v>0</v>
      </c>
      <c r="BT900">
        <v>0</v>
      </c>
      <c r="BU900">
        <v>0</v>
      </c>
      <c r="BV900">
        <v>0</v>
      </c>
      <c r="BW900">
        <v>0</v>
      </c>
      <c r="BX900">
        <v>0</v>
      </c>
      <c r="BY900">
        <v>0</v>
      </c>
      <c r="BZ900">
        <v>0</v>
      </c>
      <c r="CA900">
        <v>0</v>
      </c>
      <c r="CB900">
        <v>0</v>
      </c>
      <c r="CC900">
        <v>0</v>
      </c>
      <c r="CD900">
        <v>0</v>
      </c>
      <c r="CE900">
        <v>0</v>
      </c>
      <c r="CF900">
        <v>0</v>
      </c>
      <c r="CG900">
        <v>0</v>
      </c>
      <c r="CH900">
        <v>0</v>
      </c>
      <c r="CI900">
        <v>0</v>
      </c>
      <c r="CJ900">
        <v>0</v>
      </c>
      <c r="CK900">
        <v>0</v>
      </c>
      <c r="CL900">
        <v>0</v>
      </c>
      <c r="CM900">
        <v>0</v>
      </c>
      <c r="CN900">
        <v>0</v>
      </c>
      <c r="CO900">
        <v>0</v>
      </c>
      <c r="CP900">
        <v>0</v>
      </c>
      <c r="CQ900">
        <v>0</v>
      </c>
      <c r="CR900">
        <v>0</v>
      </c>
      <c r="CS900">
        <v>0</v>
      </c>
      <c r="CT900">
        <v>0</v>
      </c>
      <c r="CU900">
        <v>0</v>
      </c>
      <c r="CV900">
        <v>0</v>
      </c>
      <c r="CW900">
        <v>0</v>
      </c>
      <c r="CX900">
        <v>0</v>
      </c>
      <c r="CY900">
        <v>0</v>
      </c>
      <c r="CZ900">
        <v>0</v>
      </c>
      <c r="DA900">
        <v>0</v>
      </c>
      <c r="DB900">
        <v>0</v>
      </c>
      <c r="DC900">
        <v>0</v>
      </c>
      <c r="DD900">
        <v>0</v>
      </c>
      <c r="DE900">
        <v>0</v>
      </c>
      <c r="DF900">
        <v>0</v>
      </c>
      <c r="DG900">
        <v>0</v>
      </c>
      <c r="DH900">
        <v>0</v>
      </c>
      <c r="DI900">
        <v>0</v>
      </c>
      <c r="DJ900">
        <v>0</v>
      </c>
      <c r="DK900">
        <v>0</v>
      </c>
      <c r="DL900">
        <v>0</v>
      </c>
      <c r="DM900">
        <v>0</v>
      </c>
      <c r="DN900">
        <v>0</v>
      </c>
      <c r="DO900">
        <v>0</v>
      </c>
      <c r="DP900">
        <v>0</v>
      </c>
      <c r="DQ900">
        <v>0</v>
      </c>
      <c r="DR900">
        <v>0</v>
      </c>
      <c r="DS900">
        <v>0</v>
      </c>
      <c r="DT900">
        <v>0</v>
      </c>
      <c r="DU900">
        <v>0</v>
      </c>
      <c r="DV900">
        <v>0</v>
      </c>
      <c r="DW900">
        <v>0</v>
      </c>
      <c r="DX900">
        <v>0</v>
      </c>
      <c r="DY900">
        <v>0</v>
      </c>
      <c r="DZ900">
        <v>0</v>
      </c>
      <c r="EA900">
        <v>0</v>
      </c>
      <c r="EB900">
        <v>0</v>
      </c>
      <c r="EC900">
        <v>0</v>
      </c>
      <c r="ED900">
        <v>0</v>
      </c>
      <c r="EE900">
        <v>0</v>
      </c>
      <c r="EF900">
        <v>0</v>
      </c>
      <c r="EG900">
        <v>0</v>
      </c>
      <c r="EH900">
        <v>0</v>
      </c>
      <c r="EI900">
        <v>0</v>
      </c>
      <c r="EJ900">
        <v>0</v>
      </c>
      <c r="EK900">
        <v>0</v>
      </c>
      <c r="EL900">
        <v>0</v>
      </c>
      <c r="EM900">
        <v>0</v>
      </c>
      <c r="EN900">
        <v>0</v>
      </c>
      <c r="EO900">
        <v>0</v>
      </c>
      <c r="EP900">
        <v>0</v>
      </c>
      <c r="EQ900">
        <v>0</v>
      </c>
      <c r="ER900">
        <v>0</v>
      </c>
      <c r="ES900">
        <v>0</v>
      </c>
      <c r="ET900">
        <v>0</v>
      </c>
      <c r="EU900">
        <v>0</v>
      </c>
      <c r="EV900">
        <v>0</v>
      </c>
      <c r="EW900">
        <v>0</v>
      </c>
      <c r="EX900">
        <v>0</v>
      </c>
      <c r="EY900">
        <v>0</v>
      </c>
      <c r="EZ900">
        <v>0</v>
      </c>
      <c r="FA900">
        <v>0</v>
      </c>
      <c r="FB900">
        <v>0</v>
      </c>
      <c r="FC900">
        <v>0</v>
      </c>
      <c r="FD900">
        <v>0</v>
      </c>
      <c r="FE900">
        <v>0</v>
      </c>
      <c r="FF900">
        <v>0</v>
      </c>
      <c r="FG900">
        <v>0</v>
      </c>
      <c r="FH900">
        <v>0</v>
      </c>
      <c r="FI900">
        <v>0</v>
      </c>
      <c r="FJ900">
        <v>0</v>
      </c>
      <c r="FK900">
        <v>0</v>
      </c>
      <c r="FL900">
        <v>0</v>
      </c>
      <c r="FM900">
        <v>0</v>
      </c>
      <c r="FN900">
        <v>0</v>
      </c>
      <c r="FO900">
        <v>0</v>
      </c>
      <c r="FP900">
        <v>0</v>
      </c>
      <c r="FQ900">
        <v>0</v>
      </c>
      <c r="FR900">
        <v>0</v>
      </c>
      <c r="FS900">
        <v>0</v>
      </c>
      <c r="FT900">
        <v>0</v>
      </c>
      <c r="FU900">
        <v>0</v>
      </c>
      <c r="FV900">
        <v>0</v>
      </c>
      <c r="FW900">
        <v>0</v>
      </c>
      <c r="FX900">
        <v>0</v>
      </c>
      <c r="FY900">
        <v>0</v>
      </c>
      <c r="FZ900">
        <v>0</v>
      </c>
      <c r="GA900">
        <v>0</v>
      </c>
      <c r="GB900">
        <v>0</v>
      </c>
      <c r="GC900">
        <v>0</v>
      </c>
      <c r="GD900">
        <v>0</v>
      </c>
      <c r="GE900">
        <v>0</v>
      </c>
      <c r="GF900">
        <v>0</v>
      </c>
      <c r="GG900">
        <v>0</v>
      </c>
      <c r="GH900">
        <v>0</v>
      </c>
      <c r="GI900">
        <v>0</v>
      </c>
      <c r="GJ900">
        <v>0</v>
      </c>
      <c r="GK900">
        <v>0</v>
      </c>
      <c r="GL900">
        <v>0</v>
      </c>
      <c r="GM900">
        <v>0</v>
      </c>
      <c r="GN900">
        <v>0</v>
      </c>
      <c r="GO900">
        <v>0</v>
      </c>
      <c r="GP900">
        <v>0</v>
      </c>
      <c r="GQ900">
        <v>0</v>
      </c>
      <c r="GR900">
        <v>0</v>
      </c>
      <c r="GS900">
        <v>0</v>
      </c>
      <c r="GT900">
        <v>0</v>
      </c>
      <c r="GU900">
        <v>0</v>
      </c>
      <c r="GV900">
        <v>0</v>
      </c>
      <c r="GW900">
        <v>0</v>
      </c>
      <c r="GX900">
        <v>0</v>
      </c>
      <c r="GY900">
        <v>0</v>
      </c>
      <c r="GZ900">
        <v>0</v>
      </c>
      <c r="HA900">
        <v>0</v>
      </c>
      <c r="HB900">
        <v>0</v>
      </c>
      <c r="HC900">
        <v>0</v>
      </c>
      <c r="HD900">
        <v>0</v>
      </c>
      <c r="HE900">
        <v>0</v>
      </c>
      <c r="HF900">
        <v>0</v>
      </c>
      <c r="HG900">
        <v>0</v>
      </c>
      <c r="HH900">
        <v>0</v>
      </c>
      <c r="HI900">
        <v>0</v>
      </c>
      <c r="HJ900">
        <v>0</v>
      </c>
      <c r="HK900">
        <v>0</v>
      </c>
      <c r="HL900">
        <v>0</v>
      </c>
      <c r="HM900">
        <v>0</v>
      </c>
      <c r="HN900">
        <v>0</v>
      </c>
      <c r="HO900">
        <v>0</v>
      </c>
      <c r="HP900">
        <v>0</v>
      </c>
      <c r="HQ900">
        <v>0</v>
      </c>
      <c r="HR900">
        <v>0</v>
      </c>
      <c r="HS900">
        <v>0</v>
      </c>
      <c r="HT900">
        <v>0</v>
      </c>
      <c r="HU900">
        <v>0</v>
      </c>
      <c r="HV900">
        <v>0</v>
      </c>
      <c r="HW900">
        <v>0</v>
      </c>
      <c r="HX900">
        <v>0</v>
      </c>
      <c r="HY900">
        <v>0</v>
      </c>
      <c r="HZ900">
        <v>0</v>
      </c>
      <c r="IA900">
        <v>0</v>
      </c>
      <c r="IB900">
        <v>0</v>
      </c>
      <c r="IC900">
        <v>0</v>
      </c>
      <c r="ID900">
        <v>0</v>
      </c>
      <c r="IE900">
        <v>0</v>
      </c>
      <c r="IF900">
        <v>0</v>
      </c>
      <c r="IG900">
        <v>0</v>
      </c>
      <c r="IH900">
        <v>0</v>
      </c>
      <c r="II900">
        <v>0</v>
      </c>
      <c r="IJ900">
        <v>0</v>
      </c>
      <c r="IK900">
        <v>0</v>
      </c>
      <c r="IL900">
        <v>0</v>
      </c>
      <c r="IM900">
        <v>0</v>
      </c>
      <c r="IN900">
        <v>0</v>
      </c>
      <c r="IO900">
        <v>0</v>
      </c>
      <c r="IP900">
        <v>0</v>
      </c>
      <c r="IQ900">
        <v>0</v>
      </c>
      <c r="IR900">
        <v>0</v>
      </c>
      <c r="IS900">
        <v>0</v>
      </c>
      <c r="IT900">
        <v>0</v>
      </c>
      <c r="IU900">
        <v>0</v>
      </c>
      <c r="IV900">
        <v>0</v>
      </c>
      <c r="IW900">
        <v>0</v>
      </c>
      <c r="IX900">
        <v>0</v>
      </c>
      <c r="IY900">
        <v>0</v>
      </c>
      <c r="IZ900">
        <v>0</v>
      </c>
      <c r="JA900">
        <v>0</v>
      </c>
      <c r="JB900">
        <v>0</v>
      </c>
      <c r="JC900">
        <v>0</v>
      </c>
      <c r="JD900">
        <v>0</v>
      </c>
      <c r="JE900">
        <v>0</v>
      </c>
      <c r="JF900">
        <v>0</v>
      </c>
      <c r="JG900">
        <v>0</v>
      </c>
      <c r="JH900">
        <v>0</v>
      </c>
      <c r="JI900">
        <v>0</v>
      </c>
      <c r="JJ900">
        <v>0</v>
      </c>
      <c r="JK900">
        <v>0</v>
      </c>
      <c r="JL900">
        <v>0</v>
      </c>
      <c r="JM900">
        <v>0</v>
      </c>
      <c r="JN900">
        <v>0</v>
      </c>
      <c r="JO900">
        <v>0</v>
      </c>
      <c r="JP900">
        <v>0</v>
      </c>
      <c r="JQ900">
        <v>0</v>
      </c>
      <c r="JR900">
        <v>0</v>
      </c>
      <c r="JS900">
        <v>0</v>
      </c>
      <c r="JT900">
        <v>0</v>
      </c>
      <c r="JU900">
        <v>0</v>
      </c>
      <c r="JV900">
        <v>0</v>
      </c>
      <c r="JW900">
        <v>0</v>
      </c>
      <c r="JX900">
        <v>0</v>
      </c>
      <c r="JY900">
        <v>0</v>
      </c>
      <c r="JZ900">
        <v>0</v>
      </c>
      <c r="KA900">
        <v>0</v>
      </c>
      <c r="KB900">
        <v>0</v>
      </c>
      <c r="KC900">
        <v>0</v>
      </c>
      <c r="KD900">
        <v>0</v>
      </c>
      <c r="KE900">
        <v>0</v>
      </c>
      <c r="KF900">
        <v>0</v>
      </c>
      <c r="KG900">
        <v>0</v>
      </c>
      <c r="KH900">
        <v>0</v>
      </c>
      <c r="KI900">
        <v>0</v>
      </c>
      <c r="KJ900">
        <v>0</v>
      </c>
      <c r="KK900">
        <v>0</v>
      </c>
      <c r="KL900">
        <v>0</v>
      </c>
      <c r="KM900">
        <v>0</v>
      </c>
      <c r="KN900">
        <v>0</v>
      </c>
      <c r="KO900">
        <v>0</v>
      </c>
      <c r="KP900">
        <v>0</v>
      </c>
      <c r="KQ900">
        <v>0</v>
      </c>
      <c r="KR900">
        <v>0</v>
      </c>
      <c r="KS900">
        <v>1</v>
      </c>
      <c r="KT900">
        <v>0</v>
      </c>
      <c r="KU900">
        <v>0</v>
      </c>
      <c r="KV900">
        <v>0</v>
      </c>
      <c r="KW900">
        <v>0</v>
      </c>
      <c r="KX900">
        <v>0</v>
      </c>
      <c r="KY900">
        <v>0</v>
      </c>
      <c r="KZ900">
        <v>0</v>
      </c>
      <c r="LA900">
        <v>0</v>
      </c>
      <c r="LB900">
        <v>0</v>
      </c>
      <c r="LC900">
        <v>0</v>
      </c>
      <c r="LD900">
        <v>0</v>
      </c>
      <c r="LE900">
        <v>0</v>
      </c>
      <c r="LF900">
        <v>0</v>
      </c>
      <c r="LG900">
        <v>0</v>
      </c>
      <c r="LH900">
        <v>0</v>
      </c>
      <c r="LI900">
        <v>0</v>
      </c>
      <c r="LJ900">
        <v>0</v>
      </c>
      <c r="LK900">
        <v>0</v>
      </c>
      <c r="LL900">
        <v>0</v>
      </c>
      <c r="LM900">
        <v>0</v>
      </c>
      <c r="LN900">
        <v>0</v>
      </c>
      <c r="LO900">
        <v>0</v>
      </c>
      <c r="LP900">
        <v>0</v>
      </c>
      <c r="LQ900">
        <v>0</v>
      </c>
      <c r="LR900">
        <v>0</v>
      </c>
      <c r="LS900">
        <v>0</v>
      </c>
      <c r="LT900">
        <v>0</v>
      </c>
      <c r="LU900">
        <v>0</v>
      </c>
      <c r="LV900">
        <v>0</v>
      </c>
      <c r="LW900">
        <v>0</v>
      </c>
      <c r="LX900">
        <v>0</v>
      </c>
      <c r="LY900">
        <v>0</v>
      </c>
      <c r="LZ900">
        <v>0</v>
      </c>
      <c r="MA900">
        <v>0</v>
      </c>
      <c r="MB900">
        <v>0</v>
      </c>
      <c r="MC900">
        <v>0</v>
      </c>
      <c r="MD900">
        <v>0</v>
      </c>
      <c r="ME900">
        <v>0</v>
      </c>
      <c r="MF900">
        <v>0</v>
      </c>
      <c r="MG900">
        <v>0</v>
      </c>
      <c r="MH900">
        <v>0</v>
      </c>
      <c r="MI900">
        <v>0</v>
      </c>
      <c r="MJ900">
        <v>134</v>
      </c>
    </row>
    <row r="901" spans="1:348" x14ac:dyDescent="0.55000000000000004">
      <c r="A901" t="s">
        <v>2140</v>
      </c>
      <c r="B901">
        <v>0</v>
      </c>
      <c r="C901">
        <v>1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  <c r="BJ901">
        <v>0</v>
      </c>
      <c r="BK901">
        <v>0</v>
      </c>
      <c r="BL901">
        <v>0</v>
      </c>
      <c r="BM901">
        <v>0</v>
      </c>
      <c r="BN901">
        <v>0</v>
      </c>
      <c r="BO901">
        <v>0</v>
      </c>
      <c r="BP901">
        <v>0</v>
      </c>
      <c r="BQ901">
        <v>0</v>
      </c>
      <c r="BR901">
        <v>0</v>
      </c>
      <c r="BS901">
        <v>0</v>
      </c>
      <c r="BT901">
        <v>0</v>
      </c>
      <c r="BU901">
        <v>0</v>
      </c>
      <c r="BV901">
        <v>0</v>
      </c>
      <c r="BW901">
        <v>0</v>
      </c>
      <c r="BX901">
        <v>0</v>
      </c>
      <c r="BY901">
        <v>0</v>
      </c>
      <c r="BZ901">
        <v>0</v>
      </c>
      <c r="CA901">
        <v>0</v>
      </c>
      <c r="CB901">
        <v>0</v>
      </c>
      <c r="CC901">
        <v>0</v>
      </c>
      <c r="CD901">
        <v>0</v>
      </c>
      <c r="CE901">
        <v>0</v>
      </c>
      <c r="CF901">
        <v>0</v>
      </c>
      <c r="CG901">
        <v>0</v>
      </c>
      <c r="CH901">
        <v>0</v>
      </c>
      <c r="CI901">
        <v>0</v>
      </c>
      <c r="CJ901">
        <v>0</v>
      </c>
      <c r="CK901">
        <v>0</v>
      </c>
      <c r="CL901">
        <v>0</v>
      </c>
      <c r="CM901">
        <v>0</v>
      </c>
      <c r="CN901">
        <v>0</v>
      </c>
      <c r="CO901">
        <v>0</v>
      </c>
      <c r="CP901">
        <v>0</v>
      </c>
      <c r="CQ901">
        <v>0</v>
      </c>
      <c r="CR901">
        <v>0</v>
      </c>
      <c r="CS901">
        <v>0</v>
      </c>
      <c r="CT901">
        <v>0</v>
      </c>
      <c r="CU901">
        <v>0</v>
      </c>
      <c r="CV901">
        <v>0</v>
      </c>
      <c r="CW901">
        <v>0</v>
      </c>
      <c r="CX901">
        <v>0</v>
      </c>
      <c r="CY901">
        <v>0</v>
      </c>
      <c r="CZ901">
        <v>0</v>
      </c>
      <c r="DA901">
        <v>0</v>
      </c>
      <c r="DB901">
        <v>0</v>
      </c>
      <c r="DC901">
        <v>0</v>
      </c>
      <c r="DD901">
        <v>0</v>
      </c>
      <c r="DE901">
        <v>0</v>
      </c>
      <c r="DF901">
        <v>0</v>
      </c>
      <c r="DG901">
        <v>0</v>
      </c>
      <c r="DH901">
        <v>0</v>
      </c>
      <c r="DI901">
        <v>0</v>
      </c>
      <c r="DJ901">
        <v>0</v>
      </c>
      <c r="DK901">
        <v>0</v>
      </c>
      <c r="DL901">
        <v>0</v>
      </c>
      <c r="DM901">
        <v>0</v>
      </c>
      <c r="DN901">
        <v>0</v>
      </c>
      <c r="DO901">
        <v>0</v>
      </c>
      <c r="DP901">
        <v>0</v>
      </c>
      <c r="DQ901">
        <v>0</v>
      </c>
      <c r="DR901">
        <v>0</v>
      </c>
      <c r="DS901">
        <v>0</v>
      </c>
      <c r="DT901">
        <v>0</v>
      </c>
      <c r="DU901">
        <v>0</v>
      </c>
      <c r="DV901">
        <v>0</v>
      </c>
      <c r="DW901">
        <v>0</v>
      </c>
      <c r="DX901">
        <v>0</v>
      </c>
      <c r="DY901">
        <v>0</v>
      </c>
      <c r="DZ901">
        <v>0</v>
      </c>
      <c r="EA901">
        <v>0</v>
      </c>
      <c r="EB901">
        <v>0</v>
      </c>
      <c r="EC901">
        <v>0</v>
      </c>
      <c r="ED901">
        <v>0</v>
      </c>
      <c r="EE901">
        <v>0</v>
      </c>
      <c r="EF901">
        <v>0</v>
      </c>
      <c r="EG901">
        <v>0</v>
      </c>
      <c r="EH901">
        <v>0</v>
      </c>
      <c r="EI901">
        <v>0</v>
      </c>
      <c r="EJ901">
        <v>0</v>
      </c>
      <c r="EK901">
        <v>0</v>
      </c>
      <c r="EL901">
        <v>0</v>
      </c>
      <c r="EM901">
        <v>0</v>
      </c>
      <c r="EN901">
        <v>0</v>
      </c>
      <c r="EO901">
        <v>0</v>
      </c>
      <c r="EP901">
        <v>0</v>
      </c>
      <c r="EQ901">
        <v>0</v>
      </c>
      <c r="ER901">
        <v>0</v>
      </c>
      <c r="ES901">
        <v>0</v>
      </c>
      <c r="ET901">
        <v>0</v>
      </c>
      <c r="EU901">
        <v>0</v>
      </c>
      <c r="EV901">
        <v>0</v>
      </c>
      <c r="EW901">
        <v>0</v>
      </c>
      <c r="EX901">
        <v>0</v>
      </c>
      <c r="EY901">
        <v>0</v>
      </c>
      <c r="EZ901">
        <v>0</v>
      </c>
      <c r="FA901">
        <v>0</v>
      </c>
      <c r="FB901">
        <v>0</v>
      </c>
      <c r="FC901">
        <v>0</v>
      </c>
      <c r="FD901">
        <v>0</v>
      </c>
      <c r="FE901">
        <v>0</v>
      </c>
      <c r="FF901">
        <v>0</v>
      </c>
      <c r="FG901">
        <v>0</v>
      </c>
      <c r="FH901">
        <v>0</v>
      </c>
      <c r="FI901">
        <v>0</v>
      </c>
      <c r="FJ901">
        <v>0</v>
      </c>
      <c r="FK901">
        <v>0</v>
      </c>
      <c r="FL901">
        <v>0</v>
      </c>
      <c r="FM901">
        <v>0</v>
      </c>
      <c r="FN901">
        <v>0</v>
      </c>
      <c r="FO901">
        <v>0</v>
      </c>
      <c r="FP901">
        <v>0</v>
      </c>
      <c r="FQ901">
        <v>0</v>
      </c>
      <c r="FR901">
        <v>0</v>
      </c>
      <c r="FS901">
        <v>0</v>
      </c>
      <c r="FT901">
        <v>0</v>
      </c>
      <c r="FU901">
        <v>0</v>
      </c>
      <c r="FV901">
        <v>0</v>
      </c>
      <c r="FW901">
        <v>0</v>
      </c>
      <c r="FX901">
        <v>0</v>
      </c>
      <c r="FY901">
        <v>0</v>
      </c>
      <c r="FZ901">
        <v>0</v>
      </c>
      <c r="GA901">
        <v>0</v>
      </c>
      <c r="GB901">
        <v>0</v>
      </c>
      <c r="GC901">
        <v>0</v>
      </c>
      <c r="GD901">
        <v>0</v>
      </c>
      <c r="GE901">
        <v>0</v>
      </c>
      <c r="GF901">
        <v>0</v>
      </c>
      <c r="GG901">
        <v>0</v>
      </c>
      <c r="GH901">
        <v>0</v>
      </c>
      <c r="GI901">
        <v>0</v>
      </c>
      <c r="GJ901">
        <v>0</v>
      </c>
      <c r="GK901">
        <v>0</v>
      </c>
      <c r="GL901">
        <v>0</v>
      </c>
      <c r="GM901">
        <v>0</v>
      </c>
      <c r="GN901">
        <v>0</v>
      </c>
      <c r="GO901">
        <v>0</v>
      </c>
      <c r="GP901">
        <v>0</v>
      </c>
      <c r="GQ901">
        <v>0</v>
      </c>
      <c r="GR901">
        <v>0</v>
      </c>
      <c r="GS901">
        <v>0</v>
      </c>
      <c r="GT901">
        <v>0</v>
      </c>
      <c r="GU901">
        <v>0</v>
      </c>
      <c r="GV901">
        <v>0</v>
      </c>
      <c r="GW901">
        <v>0</v>
      </c>
      <c r="GX901">
        <v>0</v>
      </c>
      <c r="GY901">
        <v>0</v>
      </c>
      <c r="GZ901">
        <v>0</v>
      </c>
      <c r="HA901">
        <v>0</v>
      </c>
      <c r="HB901">
        <v>0</v>
      </c>
      <c r="HC901">
        <v>0</v>
      </c>
      <c r="HD901">
        <v>0</v>
      </c>
      <c r="HE901">
        <v>0</v>
      </c>
      <c r="HF901">
        <v>0</v>
      </c>
      <c r="HG901">
        <v>0</v>
      </c>
      <c r="HH901">
        <v>0</v>
      </c>
      <c r="HI901">
        <v>0</v>
      </c>
      <c r="HJ901">
        <v>0</v>
      </c>
      <c r="HK901">
        <v>0</v>
      </c>
      <c r="HL901">
        <v>0</v>
      </c>
      <c r="HM901">
        <v>0</v>
      </c>
      <c r="HN901">
        <v>0</v>
      </c>
      <c r="HO901">
        <v>0</v>
      </c>
      <c r="HP901">
        <v>0</v>
      </c>
      <c r="HQ901">
        <v>0</v>
      </c>
      <c r="HR901">
        <v>0</v>
      </c>
      <c r="HS901">
        <v>0</v>
      </c>
      <c r="HT901">
        <v>0</v>
      </c>
      <c r="HU901">
        <v>0</v>
      </c>
      <c r="HV901">
        <v>0</v>
      </c>
      <c r="HW901">
        <v>0</v>
      </c>
      <c r="HX901">
        <v>0</v>
      </c>
      <c r="HY901">
        <v>0</v>
      </c>
      <c r="HZ901">
        <v>0</v>
      </c>
      <c r="IA901">
        <v>0</v>
      </c>
      <c r="IB901">
        <v>0</v>
      </c>
      <c r="IC901">
        <v>0</v>
      </c>
      <c r="ID901">
        <v>0</v>
      </c>
      <c r="IE901">
        <v>0</v>
      </c>
      <c r="IF901">
        <v>0</v>
      </c>
      <c r="IG901">
        <v>0</v>
      </c>
      <c r="IH901">
        <v>0</v>
      </c>
      <c r="II901">
        <v>0</v>
      </c>
      <c r="IJ901">
        <v>0</v>
      </c>
      <c r="IK901">
        <v>0</v>
      </c>
      <c r="IL901">
        <v>0</v>
      </c>
      <c r="IM901">
        <v>0</v>
      </c>
      <c r="IN901">
        <v>0</v>
      </c>
      <c r="IO901">
        <v>0</v>
      </c>
      <c r="IP901">
        <v>0</v>
      </c>
      <c r="IQ901">
        <v>0</v>
      </c>
      <c r="IR901">
        <v>0</v>
      </c>
      <c r="IS901">
        <v>0</v>
      </c>
      <c r="IT901">
        <v>0</v>
      </c>
      <c r="IU901">
        <v>0</v>
      </c>
      <c r="IV901">
        <v>0</v>
      </c>
      <c r="IW901">
        <v>0</v>
      </c>
      <c r="IX901">
        <v>0</v>
      </c>
      <c r="IY901">
        <v>0</v>
      </c>
      <c r="IZ901">
        <v>0</v>
      </c>
      <c r="JA901">
        <v>0</v>
      </c>
      <c r="JB901">
        <v>0</v>
      </c>
      <c r="JC901">
        <v>0</v>
      </c>
      <c r="JD901">
        <v>0</v>
      </c>
      <c r="JE901">
        <v>0</v>
      </c>
      <c r="JF901">
        <v>0</v>
      </c>
      <c r="JG901">
        <v>0</v>
      </c>
      <c r="JH901">
        <v>0</v>
      </c>
      <c r="JI901">
        <v>0</v>
      </c>
      <c r="JJ901">
        <v>0</v>
      </c>
      <c r="JK901">
        <v>0</v>
      </c>
      <c r="JL901">
        <v>0</v>
      </c>
      <c r="JM901">
        <v>0</v>
      </c>
      <c r="JN901">
        <v>0</v>
      </c>
      <c r="JO901">
        <v>0</v>
      </c>
      <c r="JP901">
        <v>0</v>
      </c>
      <c r="JQ901">
        <v>0</v>
      </c>
      <c r="JR901">
        <v>0</v>
      </c>
      <c r="JS901">
        <v>0</v>
      </c>
      <c r="JT901">
        <v>0</v>
      </c>
      <c r="JU901">
        <v>0</v>
      </c>
      <c r="JV901">
        <v>0</v>
      </c>
      <c r="JW901">
        <v>0</v>
      </c>
      <c r="JX901">
        <v>0</v>
      </c>
      <c r="JY901">
        <v>0</v>
      </c>
      <c r="JZ901">
        <v>0</v>
      </c>
      <c r="KA901">
        <v>0</v>
      </c>
      <c r="KB901">
        <v>0</v>
      </c>
      <c r="KC901">
        <v>0</v>
      </c>
      <c r="KD901">
        <v>0</v>
      </c>
      <c r="KE901">
        <v>0</v>
      </c>
      <c r="KF901">
        <v>0</v>
      </c>
      <c r="KG901">
        <v>0</v>
      </c>
      <c r="KH901">
        <v>0</v>
      </c>
      <c r="KI901">
        <v>0</v>
      </c>
      <c r="KJ901">
        <v>0</v>
      </c>
      <c r="KK901">
        <v>0</v>
      </c>
      <c r="KL901">
        <v>0</v>
      </c>
      <c r="KM901">
        <v>0</v>
      </c>
      <c r="KN901">
        <v>0</v>
      </c>
      <c r="KO901">
        <v>0</v>
      </c>
      <c r="KP901">
        <v>0</v>
      </c>
      <c r="KQ901">
        <v>0</v>
      </c>
      <c r="KR901">
        <v>0</v>
      </c>
      <c r="KS901">
        <v>0</v>
      </c>
      <c r="KT901">
        <v>0</v>
      </c>
      <c r="KU901">
        <v>0</v>
      </c>
      <c r="KV901">
        <v>0</v>
      </c>
      <c r="KW901">
        <v>0</v>
      </c>
      <c r="KX901">
        <v>0</v>
      </c>
      <c r="KY901">
        <v>0</v>
      </c>
      <c r="KZ901">
        <v>0</v>
      </c>
      <c r="LA901">
        <v>0</v>
      </c>
      <c r="LB901">
        <v>0</v>
      </c>
      <c r="LC901">
        <v>0</v>
      </c>
      <c r="LD901">
        <v>0</v>
      </c>
      <c r="LE901">
        <v>0</v>
      </c>
      <c r="LF901">
        <v>0</v>
      </c>
      <c r="LG901">
        <v>0</v>
      </c>
      <c r="LH901">
        <v>0</v>
      </c>
      <c r="LI901">
        <v>0</v>
      </c>
      <c r="LJ901">
        <v>0</v>
      </c>
      <c r="LK901">
        <v>0</v>
      </c>
      <c r="LL901">
        <v>0</v>
      </c>
      <c r="LM901">
        <v>0</v>
      </c>
      <c r="LN901">
        <v>0</v>
      </c>
      <c r="LO901">
        <v>0</v>
      </c>
      <c r="LP901">
        <v>0</v>
      </c>
      <c r="LQ901">
        <v>0</v>
      </c>
      <c r="LR901">
        <v>0</v>
      </c>
      <c r="LS901">
        <v>0</v>
      </c>
      <c r="LT901">
        <v>0</v>
      </c>
      <c r="LU901">
        <v>0</v>
      </c>
      <c r="LV901">
        <v>0</v>
      </c>
      <c r="LW901">
        <v>0</v>
      </c>
      <c r="LX901">
        <v>0</v>
      </c>
      <c r="LY901">
        <v>0</v>
      </c>
      <c r="LZ901">
        <v>0</v>
      </c>
      <c r="MA901">
        <v>0</v>
      </c>
      <c r="MB901">
        <v>0</v>
      </c>
      <c r="MC901">
        <v>0</v>
      </c>
      <c r="MD901">
        <v>0</v>
      </c>
      <c r="ME901">
        <v>0</v>
      </c>
      <c r="MF901">
        <v>0</v>
      </c>
      <c r="MG901">
        <v>0</v>
      </c>
      <c r="MH901">
        <v>0</v>
      </c>
      <c r="MI901">
        <v>0</v>
      </c>
      <c r="MJ901">
        <v>123</v>
      </c>
    </row>
    <row r="902" spans="1:348" x14ac:dyDescent="0.55000000000000004">
      <c r="A902" t="s">
        <v>2142</v>
      </c>
      <c r="B902">
        <v>0</v>
      </c>
      <c r="C902">
        <v>1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1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  <c r="BJ902">
        <v>0</v>
      </c>
      <c r="BK902">
        <v>0</v>
      </c>
      <c r="BL902">
        <v>0</v>
      </c>
      <c r="BM902">
        <v>0</v>
      </c>
      <c r="BN902">
        <v>0</v>
      </c>
      <c r="BO902">
        <v>0</v>
      </c>
      <c r="BP902">
        <v>0</v>
      </c>
      <c r="BQ902">
        <v>0</v>
      </c>
      <c r="BR902">
        <v>0</v>
      </c>
      <c r="BS902">
        <v>0</v>
      </c>
      <c r="BT902">
        <v>0</v>
      </c>
      <c r="BU902">
        <v>0</v>
      </c>
      <c r="BV902">
        <v>0</v>
      </c>
      <c r="BW902">
        <v>0</v>
      </c>
      <c r="BX902">
        <v>0</v>
      </c>
      <c r="BY902">
        <v>0</v>
      </c>
      <c r="BZ902">
        <v>0</v>
      </c>
      <c r="CA902">
        <v>0</v>
      </c>
      <c r="CB902">
        <v>0</v>
      </c>
      <c r="CC902">
        <v>0</v>
      </c>
      <c r="CD902">
        <v>0</v>
      </c>
      <c r="CE902">
        <v>0</v>
      </c>
      <c r="CF902">
        <v>0</v>
      </c>
      <c r="CG902">
        <v>0</v>
      </c>
      <c r="CH902">
        <v>0</v>
      </c>
      <c r="CI902">
        <v>0</v>
      </c>
      <c r="CJ902">
        <v>0</v>
      </c>
      <c r="CK902">
        <v>0</v>
      </c>
      <c r="CL902">
        <v>0</v>
      </c>
      <c r="CM902">
        <v>0</v>
      </c>
      <c r="CN902">
        <v>0</v>
      </c>
      <c r="CO902">
        <v>0</v>
      </c>
      <c r="CP902">
        <v>0</v>
      </c>
      <c r="CQ902">
        <v>0</v>
      </c>
      <c r="CR902">
        <v>0</v>
      </c>
      <c r="CS902">
        <v>0</v>
      </c>
      <c r="CT902">
        <v>0</v>
      </c>
      <c r="CU902">
        <v>0</v>
      </c>
      <c r="CV902">
        <v>0</v>
      </c>
      <c r="CW902">
        <v>0</v>
      </c>
      <c r="CX902">
        <v>0</v>
      </c>
      <c r="CY902">
        <v>0</v>
      </c>
      <c r="CZ902">
        <v>0</v>
      </c>
      <c r="DA902">
        <v>0</v>
      </c>
      <c r="DB902">
        <v>0</v>
      </c>
      <c r="DC902">
        <v>0</v>
      </c>
      <c r="DD902">
        <v>0</v>
      </c>
      <c r="DE902">
        <v>0</v>
      </c>
      <c r="DF902">
        <v>0</v>
      </c>
      <c r="DG902">
        <v>0</v>
      </c>
      <c r="DH902">
        <v>0</v>
      </c>
      <c r="DI902">
        <v>0</v>
      </c>
      <c r="DJ902">
        <v>0</v>
      </c>
      <c r="DK902">
        <v>0</v>
      </c>
      <c r="DL902">
        <v>0</v>
      </c>
      <c r="DM902">
        <v>0</v>
      </c>
      <c r="DN902">
        <v>0</v>
      </c>
      <c r="DO902">
        <v>0</v>
      </c>
      <c r="DP902">
        <v>0</v>
      </c>
      <c r="DQ902">
        <v>0</v>
      </c>
      <c r="DR902">
        <v>0</v>
      </c>
      <c r="DS902">
        <v>0</v>
      </c>
      <c r="DT902">
        <v>0</v>
      </c>
      <c r="DU902">
        <v>0</v>
      </c>
      <c r="DV902">
        <v>0</v>
      </c>
      <c r="DW902">
        <v>0</v>
      </c>
      <c r="DX902">
        <v>0</v>
      </c>
      <c r="DY902">
        <v>0</v>
      </c>
      <c r="DZ902">
        <v>0</v>
      </c>
      <c r="EA902">
        <v>0</v>
      </c>
      <c r="EB902">
        <v>0</v>
      </c>
      <c r="EC902">
        <v>0</v>
      </c>
      <c r="ED902">
        <v>0</v>
      </c>
      <c r="EE902">
        <v>0</v>
      </c>
      <c r="EF902">
        <v>0</v>
      </c>
      <c r="EG902">
        <v>0</v>
      </c>
      <c r="EH902">
        <v>0</v>
      </c>
      <c r="EI902">
        <v>0</v>
      </c>
      <c r="EJ902">
        <v>0</v>
      </c>
      <c r="EK902">
        <v>0</v>
      </c>
      <c r="EL902">
        <v>0</v>
      </c>
      <c r="EM902">
        <v>0</v>
      </c>
      <c r="EN902">
        <v>0</v>
      </c>
      <c r="EO902">
        <v>0</v>
      </c>
      <c r="EP902">
        <v>1</v>
      </c>
      <c r="EQ902">
        <v>0</v>
      </c>
      <c r="ER902">
        <v>0</v>
      </c>
      <c r="ES902">
        <v>0</v>
      </c>
      <c r="ET902">
        <v>0</v>
      </c>
      <c r="EU902">
        <v>0</v>
      </c>
      <c r="EV902">
        <v>0</v>
      </c>
      <c r="EW902">
        <v>0</v>
      </c>
      <c r="EX902">
        <v>0</v>
      </c>
      <c r="EY902">
        <v>0</v>
      </c>
      <c r="EZ902">
        <v>0</v>
      </c>
      <c r="FA902">
        <v>0</v>
      </c>
      <c r="FB902">
        <v>0</v>
      </c>
      <c r="FC902">
        <v>0</v>
      </c>
      <c r="FD902">
        <v>0</v>
      </c>
      <c r="FE902">
        <v>0</v>
      </c>
      <c r="FF902">
        <v>0</v>
      </c>
      <c r="FG902">
        <v>0</v>
      </c>
      <c r="FH902">
        <v>0</v>
      </c>
      <c r="FI902">
        <v>0</v>
      </c>
      <c r="FJ902">
        <v>0</v>
      </c>
      <c r="FK902">
        <v>0</v>
      </c>
      <c r="FL902">
        <v>0</v>
      </c>
      <c r="FM902">
        <v>0</v>
      </c>
      <c r="FN902">
        <v>0</v>
      </c>
      <c r="FO902">
        <v>0</v>
      </c>
      <c r="FP902">
        <v>0</v>
      </c>
      <c r="FQ902">
        <v>0</v>
      </c>
      <c r="FR902">
        <v>0</v>
      </c>
      <c r="FS902">
        <v>0</v>
      </c>
      <c r="FT902">
        <v>0</v>
      </c>
      <c r="FU902">
        <v>0</v>
      </c>
      <c r="FV902">
        <v>0</v>
      </c>
      <c r="FW902">
        <v>0</v>
      </c>
      <c r="FX902">
        <v>0</v>
      </c>
      <c r="FY902">
        <v>0</v>
      </c>
      <c r="FZ902">
        <v>0</v>
      </c>
      <c r="GA902">
        <v>0</v>
      </c>
      <c r="GB902">
        <v>0</v>
      </c>
      <c r="GC902">
        <v>0</v>
      </c>
      <c r="GD902">
        <v>0</v>
      </c>
      <c r="GE902">
        <v>0</v>
      </c>
      <c r="GF902">
        <v>0</v>
      </c>
      <c r="GG902">
        <v>0</v>
      </c>
      <c r="GH902">
        <v>0</v>
      </c>
      <c r="GI902">
        <v>0</v>
      </c>
      <c r="GJ902">
        <v>0</v>
      </c>
      <c r="GK902">
        <v>0</v>
      </c>
      <c r="GL902">
        <v>0</v>
      </c>
      <c r="GM902">
        <v>0</v>
      </c>
      <c r="GN902">
        <v>0</v>
      </c>
      <c r="GO902">
        <v>0</v>
      </c>
      <c r="GP902">
        <v>0</v>
      </c>
      <c r="GQ902">
        <v>0</v>
      </c>
      <c r="GR902">
        <v>0</v>
      </c>
      <c r="GS902">
        <v>0</v>
      </c>
      <c r="GT902">
        <v>0</v>
      </c>
      <c r="GU902">
        <v>0</v>
      </c>
      <c r="GV902">
        <v>0</v>
      </c>
      <c r="GW902">
        <v>0</v>
      </c>
      <c r="GX902">
        <v>0</v>
      </c>
      <c r="GY902">
        <v>0</v>
      </c>
      <c r="GZ902">
        <v>0</v>
      </c>
      <c r="HA902">
        <v>0</v>
      </c>
      <c r="HB902">
        <v>0</v>
      </c>
      <c r="HC902">
        <v>0</v>
      </c>
      <c r="HD902">
        <v>0</v>
      </c>
      <c r="HE902">
        <v>0</v>
      </c>
      <c r="HF902">
        <v>0</v>
      </c>
      <c r="HG902">
        <v>0</v>
      </c>
      <c r="HH902">
        <v>0</v>
      </c>
      <c r="HI902">
        <v>0</v>
      </c>
      <c r="HJ902">
        <v>0</v>
      </c>
      <c r="HK902">
        <v>0</v>
      </c>
      <c r="HL902">
        <v>0</v>
      </c>
      <c r="HM902">
        <v>0</v>
      </c>
      <c r="HN902">
        <v>0</v>
      </c>
      <c r="HO902">
        <v>0</v>
      </c>
      <c r="HP902">
        <v>0</v>
      </c>
      <c r="HQ902">
        <v>0</v>
      </c>
      <c r="HR902">
        <v>0</v>
      </c>
      <c r="HS902">
        <v>0</v>
      </c>
      <c r="HT902">
        <v>0</v>
      </c>
      <c r="HU902">
        <v>0</v>
      </c>
      <c r="HV902">
        <v>0</v>
      </c>
      <c r="HW902">
        <v>0</v>
      </c>
      <c r="HX902">
        <v>0</v>
      </c>
      <c r="HY902">
        <v>0</v>
      </c>
      <c r="HZ902">
        <v>0</v>
      </c>
      <c r="IA902">
        <v>0</v>
      </c>
      <c r="IB902">
        <v>0</v>
      </c>
      <c r="IC902">
        <v>0</v>
      </c>
      <c r="ID902">
        <v>0</v>
      </c>
      <c r="IE902">
        <v>0</v>
      </c>
      <c r="IF902">
        <v>0</v>
      </c>
      <c r="IG902">
        <v>0</v>
      </c>
      <c r="IH902">
        <v>0</v>
      </c>
      <c r="II902">
        <v>0</v>
      </c>
      <c r="IJ902">
        <v>0</v>
      </c>
      <c r="IK902">
        <v>0</v>
      </c>
      <c r="IL902">
        <v>0</v>
      </c>
      <c r="IM902">
        <v>0</v>
      </c>
      <c r="IN902">
        <v>0</v>
      </c>
      <c r="IO902">
        <v>0</v>
      </c>
      <c r="IP902">
        <v>0</v>
      </c>
      <c r="IQ902">
        <v>0</v>
      </c>
      <c r="IR902">
        <v>0</v>
      </c>
      <c r="IS902">
        <v>0</v>
      </c>
      <c r="IT902">
        <v>0</v>
      </c>
      <c r="IU902">
        <v>0</v>
      </c>
      <c r="IV902">
        <v>0</v>
      </c>
      <c r="IW902">
        <v>0</v>
      </c>
      <c r="IX902">
        <v>0</v>
      </c>
      <c r="IY902">
        <v>0</v>
      </c>
      <c r="IZ902">
        <v>0</v>
      </c>
      <c r="JA902">
        <v>0</v>
      </c>
      <c r="JB902">
        <v>0</v>
      </c>
      <c r="JC902">
        <v>0</v>
      </c>
      <c r="JD902">
        <v>0</v>
      </c>
      <c r="JE902">
        <v>0</v>
      </c>
      <c r="JF902">
        <v>0</v>
      </c>
      <c r="JG902">
        <v>0</v>
      </c>
      <c r="JH902">
        <v>0</v>
      </c>
      <c r="JI902">
        <v>0</v>
      </c>
      <c r="JJ902">
        <v>0</v>
      </c>
      <c r="JK902">
        <v>0</v>
      </c>
      <c r="JL902">
        <v>0</v>
      </c>
      <c r="JM902">
        <v>0</v>
      </c>
      <c r="JN902">
        <v>0</v>
      </c>
      <c r="JO902">
        <v>0</v>
      </c>
      <c r="JP902">
        <v>0</v>
      </c>
      <c r="JQ902">
        <v>0</v>
      </c>
      <c r="JR902">
        <v>0</v>
      </c>
      <c r="JS902">
        <v>1</v>
      </c>
      <c r="JT902">
        <v>0</v>
      </c>
      <c r="JU902">
        <v>0</v>
      </c>
      <c r="JV902">
        <v>0</v>
      </c>
      <c r="JW902">
        <v>0</v>
      </c>
      <c r="JX902">
        <v>0</v>
      </c>
      <c r="JY902">
        <v>0</v>
      </c>
      <c r="JZ902">
        <v>0</v>
      </c>
      <c r="KA902">
        <v>0</v>
      </c>
      <c r="KB902">
        <v>0</v>
      </c>
      <c r="KC902">
        <v>0</v>
      </c>
      <c r="KD902">
        <v>0</v>
      </c>
      <c r="KE902">
        <v>0</v>
      </c>
      <c r="KF902">
        <v>0</v>
      </c>
      <c r="KG902">
        <v>0</v>
      </c>
      <c r="KH902">
        <v>0</v>
      </c>
      <c r="KI902">
        <v>0</v>
      </c>
      <c r="KJ902">
        <v>0</v>
      </c>
      <c r="KK902">
        <v>0</v>
      </c>
      <c r="KL902">
        <v>0</v>
      </c>
      <c r="KM902">
        <v>0</v>
      </c>
      <c r="KN902">
        <v>0</v>
      </c>
      <c r="KO902">
        <v>0</v>
      </c>
      <c r="KP902">
        <v>0</v>
      </c>
      <c r="KQ902">
        <v>0</v>
      </c>
      <c r="KR902">
        <v>0</v>
      </c>
      <c r="KS902">
        <v>0</v>
      </c>
      <c r="KT902">
        <v>0</v>
      </c>
      <c r="KU902">
        <v>0</v>
      </c>
      <c r="KV902">
        <v>0</v>
      </c>
      <c r="KW902">
        <v>0</v>
      </c>
      <c r="KX902">
        <v>0</v>
      </c>
      <c r="KY902">
        <v>0</v>
      </c>
      <c r="KZ902">
        <v>0</v>
      </c>
      <c r="LA902">
        <v>0</v>
      </c>
      <c r="LB902">
        <v>0</v>
      </c>
      <c r="LC902">
        <v>0</v>
      </c>
      <c r="LD902">
        <v>0</v>
      </c>
      <c r="LE902">
        <v>0</v>
      </c>
      <c r="LF902">
        <v>0</v>
      </c>
      <c r="LG902">
        <v>0</v>
      </c>
      <c r="LH902">
        <v>0</v>
      </c>
      <c r="LI902">
        <v>0</v>
      </c>
      <c r="LJ902">
        <v>0</v>
      </c>
      <c r="LK902">
        <v>0</v>
      </c>
      <c r="LL902">
        <v>0</v>
      </c>
      <c r="LM902">
        <v>0</v>
      </c>
      <c r="LN902">
        <v>0</v>
      </c>
      <c r="LO902">
        <v>0</v>
      </c>
      <c r="LP902">
        <v>0</v>
      </c>
      <c r="LQ902">
        <v>0</v>
      </c>
      <c r="LR902">
        <v>0</v>
      </c>
      <c r="LS902">
        <v>0</v>
      </c>
      <c r="LT902">
        <v>0</v>
      </c>
      <c r="LU902">
        <v>0</v>
      </c>
      <c r="LV902">
        <v>0</v>
      </c>
      <c r="LW902">
        <v>0</v>
      </c>
      <c r="LX902">
        <v>0</v>
      </c>
      <c r="LY902">
        <v>0</v>
      </c>
      <c r="LZ902">
        <v>0</v>
      </c>
      <c r="MA902">
        <v>0</v>
      </c>
      <c r="MB902">
        <v>0</v>
      </c>
      <c r="MC902">
        <v>0</v>
      </c>
      <c r="MD902">
        <v>0</v>
      </c>
      <c r="ME902">
        <v>0</v>
      </c>
      <c r="MF902">
        <v>0</v>
      </c>
      <c r="MG902">
        <v>0</v>
      </c>
      <c r="MH902">
        <v>0</v>
      </c>
      <c r="MI902">
        <v>0</v>
      </c>
      <c r="MJ902">
        <v>134</v>
      </c>
    </row>
    <row r="903" spans="1:348" x14ac:dyDescent="0.55000000000000004">
      <c r="A903" t="s">
        <v>2144</v>
      </c>
      <c r="B903">
        <v>0</v>
      </c>
      <c r="C903">
        <v>1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  <c r="BJ903">
        <v>0</v>
      </c>
      <c r="BK903">
        <v>0</v>
      </c>
      <c r="BL903">
        <v>0</v>
      </c>
      <c r="BM903">
        <v>0</v>
      </c>
      <c r="BN903">
        <v>0</v>
      </c>
      <c r="BO903">
        <v>0</v>
      </c>
      <c r="BP903">
        <v>0</v>
      </c>
      <c r="BQ903">
        <v>0</v>
      </c>
      <c r="BR903">
        <v>0</v>
      </c>
      <c r="BS903">
        <v>0</v>
      </c>
      <c r="BT903">
        <v>0</v>
      </c>
      <c r="BU903">
        <v>0</v>
      </c>
      <c r="BV903">
        <v>0</v>
      </c>
      <c r="BW903">
        <v>0</v>
      </c>
      <c r="BX903">
        <v>0</v>
      </c>
      <c r="BY903">
        <v>0</v>
      </c>
      <c r="BZ903">
        <v>0</v>
      </c>
      <c r="CA903">
        <v>0</v>
      </c>
      <c r="CB903">
        <v>0</v>
      </c>
      <c r="CC903">
        <v>0</v>
      </c>
      <c r="CD903">
        <v>0</v>
      </c>
      <c r="CE903">
        <v>0</v>
      </c>
      <c r="CF903">
        <v>0</v>
      </c>
      <c r="CG903">
        <v>0</v>
      </c>
      <c r="CH903">
        <v>0</v>
      </c>
      <c r="CI903">
        <v>0</v>
      </c>
      <c r="CJ903">
        <v>0</v>
      </c>
      <c r="CK903">
        <v>0</v>
      </c>
      <c r="CL903">
        <v>0</v>
      </c>
      <c r="CM903">
        <v>0</v>
      </c>
      <c r="CN903">
        <v>0</v>
      </c>
      <c r="CO903">
        <v>0</v>
      </c>
      <c r="CP903">
        <v>0</v>
      </c>
      <c r="CQ903">
        <v>0</v>
      </c>
      <c r="CR903">
        <v>0</v>
      </c>
      <c r="CS903">
        <v>0</v>
      </c>
      <c r="CT903">
        <v>0</v>
      </c>
      <c r="CU903">
        <v>0</v>
      </c>
      <c r="CV903">
        <v>0</v>
      </c>
      <c r="CW903">
        <v>0</v>
      </c>
      <c r="CX903">
        <v>0</v>
      </c>
      <c r="CY903">
        <v>0</v>
      </c>
      <c r="CZ903">
        <v>0</v>
      </c>
      <c r="DA903">
        <v>0</v>
      </c>
      <c r="DB903">
        <v>0</v>
      </c>
      <c r="DC903">
        <v>0</v>
      </c>
      <c r="DD903">
        <v>0</v>
      </c>
      <c r="DE903">
        <v>0</v>
      </c>
      <c r="DF903">
        <v>0</v>
      </c>
      <c r="DG903">
        <v>0</v>
      </c>
      <c r="DH903">
        <v>0</v>
      </c>
      <c r="DI903">
        <v>0</v>
      </c>
      <c r="DJ903">
        <v>0</v>
      </c>
      <c r="DK903">
        <v>0</v>
      </c>
      <c r="DL903">
        <v>0</v>
      </c>
      <c r="DM903">
        <v>0</v>
      </c>
      <c r="DN903">
        <v>0</v>
      </c>
      <c r="DO903">
        <v>0</v>
      </c>
      <c r="DP903">
        <v>0</v>
      </c>
      <c r="DQ903">
        <v>0</v>
      </c>
      <c r="DR903">
        <v>0</v>
      </c>
      <c r="DS903">
        <v>0</v>
      </c>
      <c r="DT903">
        <v>0</v>
      </c>
      <c r="DU903">
        <v>0</v>
      </c>
      <c r="DV903">
        <v>0</v>
      </c>
      <c r="DW903">
        <v>0</v>
      </c>
      <c r="DX903">
        <v>0</v>
      </c>
      <c r="DY903">
        <v>0</v>
      </c>
      <c r="DZ903">
        <v>0</v>
      </c>
      <c r="EA903">
        <v>0</v>
      </c>
      <c r="EB903">
        <v>0</v>
      </c>
      <c r="EC903">
        <v>0</v>
      </c>
      <c r="ED903">
        <v>0</v>
      </c>
      <c r="EE903">
        <v>0</v>
      </c>
      <c r="EF903">
        <v>0</v>
      </c>
      <c r="EG903">
        <v>0</v>
      </c>
      <c r="EH903">
        <v>0</v>
      </c>
      <c r="EI903">
        <v>0</v>
      </c>
      <c r="EJ903">
        <v>0</v>
      </c>
      <c r="EK903">
        <v>0</v>
      </c>
      <c r="EL903">
        <v>0</v>
      </c>
      <c r="EM903">
        <v>0</v>
      </c>
      <c r="EN903">
        <v>0</v>
      </c>
      <c r="EO903">
        <v>0</v>
      </c>
      <c r="EP903">
        <v>0</v>
      </c>
      <c r="EQ903">
        <v>0</v>
      </c>
      <c r="ER903">
        <v>0</v>
      </c>
      <c r="ES903">
        <v>0</v>
      </c>
      <c r="ET903">
        <v>0</v>
      </c>
      <c r="EU903">
        <v>0</v>
      </c>
      <c r="EV903">
        <v>0</v>
      </c>
      <c r="EW903">
        <v>0</v>
      </c>
      <c r="EX903">
        <v>0</v>
      </c>
      <c r="EY903">
        <v>0</v>
      </c>
      <c r="EZ903">
        <v>0</v>
      </c>
      <c r="FA903">
        <v>0</v>
      </c>
      <c r="FB903">
        <v>0</v>
      </c>
      <c r="FC903">
        <v>0</v>
      </c>
      <c r="FD903">
        <v>0</v>
      </c>
      <c r="FE903">
        <v>0</v>
      </c>
      <c r="FF903">
        <v>0</v>
      </c>
      <c r="FG903">
        <v>0</v>
      </c>
      <c r="FH903">
        <v>0</v>
      </c>
      <c r="FI903">
        <v>0</v>
      </c>
      <c r="FJ903">
        <v>0</v>
      </c>
      <c r="FK903">
        <v>0</v>
      </c>
      <c r="FL903">
        <v>0</v>
      </c>
      <c r="FM903">
        <v>0</v>
      </c>
      <c r="FN903">
        <v>0</v>
      </c>
      <c r="FO903">
        <v>0</v>
      </c>
      <c r="FP903">
        <v>0</v>
      </c>
      <c r="FQ903">
        <v>0</v>
      </c>
      <c r="FR903">
        <v>0</v>
      </c>
      <c r="FS903">
        <v>0</v>
      </c>
      <c r="FT903">
        <v>0</v>
      </c>
      <c r="FU903">
        <v>0</v>
      </c>
      <c r="FV903">
        <v>0</v>
      </c>
      <c r="FW903">
        <v>0</v>
      </c>
      <c r="FX903">
        <v>0</v>
      </c>
      <c r="FY903">
        <v>0</v>
      </c>
      <c r="FZ903">
        <v>0</v>
      </c>
      <c r="GA903">
        <v>0</v>
      </c>
      <c r="GB903">
        <v>0</v>
      </c>
      <c r="GC903">
        <v>0</v>
      </c>
      <c r="GD903">
        <v>0</v>
      </c>
      <c r="GE903">
        <v>0</v>
      </c>
      <c r="GF903">
        <v>0</v>
      </c>
      <c r="GG903">
        <v>0</v>
      </c>
      <c r="GH903">
        <v>0</v>
      </c>
      <c r="GI903">
        <v>0</v>
      </c>
      <c r="GJ903">
        <v>0</v>
      </c>
      <c r="GK903">
        <v>0</v>
      </c>
      <c r="GL903">
        <v>0</v>
      </c>
      <c r="GM903">
        <v>0</v>
      </c>
      <c r="GN903">
        <v>0</v>
      </c>
      <c r="GO903">
        <v>0</v>
      </c>
      <c r="GP903">
        <v>0</v>
      </c>
      <c r="GQ903">
        <v>0</v>
      </c>
      <c r="GR903">
        <v>0</v>
      </c>
      <c r="GS903">
        <v>0</v>
      </c>
      <c r="GT903">
        <v>0</v>
      </c>
      <c r="GU903">
        <v>0</v>
      </c>
      <c r="GV903">
        <v>0</v>
      </c>
      <c r="GW903">
        <v>0</v>
      </c>
      <c r="GX903">
        <v>0</v>
      </c>
      <c r="GY903">
        <v>0</v>
      </c>
      <c r="GZ903">
        <v>0</v>
      </c>
      <c r="HA903">
        <v>0</v>
      </c>
      <c r="HB903">
        <v>0</v>
      </c>
      <c r="HC903">
        <v>0</v>
      </c>
      <c r="HD903">
        <v>0</v>
      </c>
      <c r="HE903">
        <v>0</v>
      </c>
      <c r="HF903">
        <v>0</v>
      </c>
      <c r="HG903">
        <v>0</v>
      </c>
      <c r="HH903">
        <v>0</v>
      </c>
      <c r="HI903">
        <v>0</v>
      </c>
      <c r="HJ903">
        <v>0</v>
      </c>
      <c r="HK903">
        <v>0</v>
      </c>
      <c r="HL903">
        <v>0</v>
      </c>
      <c r="HM903">
        <v>0</v>
      </c>
      <c r="HN903">
        <v>0</v>
      </c>
      <c r="HO903">
        <v>0</v>
      </c>
      <c r="HP903">
        <v>0</v>
      </c>
      <c r="HQ903">
        <v>0</v>
      </c>
      <c r="HR903">
        <v>0</v>
      </c>
      <c r="HS903">
        <v>0</v>
      </c>
      <c r="HT903">
        <v>0</v>
      </c>
      <c r="HU903">
        <v>0</v>
      </c>
      <c r="HV903">
        <v>0</v>
      </c>
      <c r="HW903">
        <v>0</v>
      </c>
      <c r="HX903">
        <v>0</v>
      </c>
      <c r="HY903">
        <v>0</v>
      </c>
      <c r="HZ903">
        <v>0</v>
      </c>
      <c r="IA903">
        <v>0</v>
      </c>
      <c r="IB903">
        <v>0</v>
      </c>
      <c r="IC903">
        <v>0</v>
      </c>
      <c r="ID903">
        <v>0</v>
      </c>
      <c r="IE903">
        <v>0</v>
      </c>
      <c r="IF903">
        <v>0</v>
      </c>
      <c r="IG903">
        <v>0</v>
      </c>
      <c r="IH903">
        <v>0</v>
      </c>
      <c r="II903">
        <v>0</v>
      </c>
      <c r="IJ903">
        <v>0</v>
      </c>
      <c r="IK903">
        <v>0</v>
      </c>
      <c r="IL903">
        <v>0</v>
      </c>
      <c r="IM903">
        <v>0</v>
      </c>
      <c r="IN903">
        <v>0</v>
      </c>
      <c r="IO903">
        <v>0</v>
      </c>
      <c r="IP903">
        <v>0</v>
      </c>
      <c r="IQ903">
        <v>0</v>
      </c>
      <c r="IR903">
        <v>0</v>
      </c>
      <c r="IS903">
        <v>0</v>
      </c>
      <c r="IT903">
        <v>0</v>
      </c>
      <c r="IU903">
        <v>0</v>
      </c>
      <c r="IV903">
        <v>0</v>
      </c>
      <c r="IW903">
        <v>0</v>
      </c>
      <c r="IX903">
        <v>0</v>
      </c>
      <c r="IY903">
        <v>0</v>
      </c>
      <c r="IZ903">
        <v>0</v>
      </c>
      <c r="JA903">
        <v>0</v>
      </c>
      <c r="JB903">
        <v>0</v>
      </c>
      <c r="JC903">
        <v>0</v>
      </c>
      <c r="JD903">
        <v>0</v>
      </c>
      <c r="JE903">
        <v>0</v>
      </c>
      <c r="JF903">
        <v>0</v>
      </c>
      <c r="JG903">
        <v>0</v>
      </c>
      <c r="JH903">
        <v>0</v>
      </c>
      <c r="JI903">
        <v>0</v>
      </c>
      <c r="JJ903">
        <v>0</v>
      </c>
      <c r="JK903">
        <v>0</v>
      </c>
      <c r="JL903">
        <v>0</v>
      </c>
      <c r="JM903">
        <v>0</v>
      </c>
      <c r="JN903">
        <v>0</v>
      </c>
      <c r="JO903">
        <v>0</v>
      </c>
      <c r="JP903">
        <v>0</v>
      </c>
      <c r="JQ903">
        <v>0</v>
      </c>
      <c r="JR903">
        <v>0</v>
      </c>
      <c r="JS903">
        <v>0</v>
      </c>
      <c r="JT903">
        <v>0</v>
      </c>
      <c r="JU903">
        <v>0</v>
      </c>
      <c r="JV903">
        <v>0</v>
      </c>
      <c r="JW903">
        <v>0</v>
      </c>
      <c r="JX903">
        <v>0</v>
      </c>
      <c r="JY903">
        <v>0</v>
      </c>
      <c r="JZ903">
        <v>0</v>
      </c>
      <c r="KA903">
        <v>0</v>
      </c>
      <c r="KB903">
        <v>0</v>
      </c>
      <c r="KC903">
        <v>0</v>
      </c>
      <c r="KD903">
        <v>0</v>
      </c>
      <c r="KE903">
        <v>0</v>
      </c>
      <c r="KF903">
        <v>0</v>
      </c>
      <c r="KG903">
        <v>0</v>
      </c>
      <c r="KH903">
        <v>0</v>
      </c>
      <c r="KI903">
        <v>0</v>
      </c>
      <c r="KJ903">
        <v>0</v>
      </c>
      <c r="KK903">
        <v>0</v>
      </c>
      <c r="KL903">
        <v>0</v>
      </c>
      <c r="KM903">
        <v>0</v>
      </c>
      <c r="KN903">
        <v>0</v>
      </c>
      <c r="KO903">
        <v>0</v>
      </c>
      <c r="KP903">
        <v>0</v>
      </c>
      <c r="KQ903">
        <v>0</v>
      </c>
      <c r="KR903">
        <v>0</v>
      </c>
      <c r="KS903">
        <v>0</v>
      </c>
      <c r="KT903">
        <v>0</v>
      </c>
      <c r="KU903">
        <v>0</v>
      </c>
      <c r="KV903">
        <v>0</v>
      </c>
      <c r="KW903">
        <v>0</v>
      </c>
      <c r="KX903">
        <v>0</v>
      </c>
      <c r="KY903">
        <v>0</v>
      </c>
      <c r="KZ903">
        <v>0</v>
      </c>
      <c r="LA903">
        <v>0</v>
      </c>
      <c r="LB903">
        <v>0</v>
      </c>
      <c r="LC903">
        <v>0</v>
      </c>
      <c r="LD903">
        <v>0</v>
      </c>
      <c r="LE903">
        <v>0</v>
      </c>
      <c r="LF903">
        <v>0</v>
      </c>
      <c r="LG903">
        <v>0</v>
      </c>
      <c r="LH903">
        <v>0</v>
      </c>
      <c r="LI903">
        <v>0</v>
      </c>
      <c r="LJ903">
        <v>0</v>
      </c>
      <c r="LK903">
        <v>0</v>
      </c>
      <c r="LL903">
        <v>0</v>
      </c>
      <c r="LM903">
        <v>0</v>
      </c>
      <c r="LN903">
        <v>0</v>
      </c>
      <c r="LO903">
        <v>0</v>
      </c>
      <c r="LP903">
        <v>0</v>
      </c>
      <c r="LQ903">
        <v>0</v>
      </c>
      <c r="LR903">
        <v>0</v>
      </c>
      <c r="LS903">
        <v>0</v>
      </c>
      <c r="LT903">
        <v>0</v>
      </c>
      <c r="LU903">
        <v>0</v>
      </c>
      <c r="LV903">
        <v>0</v>
      </c>
      <c r="LW903">
        <v>0</v>
      </c>
      <c r="LX903">
        <v>0</v>
      </c>
      <c r="LY903">
        <v>0</v>
      </c>
      <c r="LZ903">
        <v>0</v>
      </c>
      <c r="MA903">
        <v>0</v>
      </c>
      <c r="MB903">
        <v>0</v>
      </c>
      <c r="MC903">
        <v>0</v>
      </c>
      <c r="MD903">
        <v>0</v>
      </c>
      <c r="ME903">
        <v>0</v>
      </c>
      <c r="MF903">
        <v>0</v>
      </c>
      <c r="MG903">
        <v>0</v>
      </c>
      <c r="MH903">
        <v>0</v>
      </c>
      <c r="MI903">
        <v>0</v>
      </c>
      <c r="MJ903">
        <v>133</v>
      </c>
    </row>
    <row r="904" spans="1:348" x14ac:dyDescent="0.55000000000000004">
      <c r="A904" t="s">
        <v>2146</v>
      </c>
      <c r="B904">
        <v>0</v>
      </c>
      <c r="C904">
        <v>1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1</v>
      </c>
      <c r="AV904">
        <v>1</v>
      </c>
      <c r="AW904">
        <v>1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  <c r="BJ904">
        <v>0</v>
      </c>
      <c r="BK904">
        <v>0</v>
      </c>
      <c r="BL904">
        <v>0</v>
      </c>
      <c r="BM904">
        <v>0</v>
      </c>
      <c r="BN904">
        <v>0</v>
      </c>
      <c r="BO904">
        <v>0</v>
      </c>
      <c r="BP904">
        <v>1</v>
      </c>
      <c r="BQ904">
        <v>0</v>
      </c>
      <c r="BR904">
        <v>0</v>
      </c>
      <c r="BS904">
        <v>0</v>
      </c>
      <c r="BT904">
        <v>0</v>
      </c>
      <c r="BU904">
        <v>0</v>
      </c>
      <c r="BV904">
        <v>0</v>
      </c>
      <c r="BW904">
        <v>0</v>
      </c>
      <c r="BX904">
        <v>0</v>
      </c>
      <c r="BY904">
        <v>0</v>
      </c>
      <c r="BZ904">
        <v>0</v>
      </c>
      <c r="CA904">
        <v>0</v>
      </c>
      <c r="CB904">
        <v>0</v>
      </c>
      <c r="CC904">
        <v>0</v>
      </c>
      <c r="CD904">
        <v>0</v>
      </c>
      <c r="CE904">
        <v>0</v>
      </c>
      <c r="CF904">
        <v>0</v>
      </c>
      <c r="CG904">
        <v>0</v>
      </c>
      <c r="CH904">
        <v>0</v>
      </c>
      <c r="CI904">
        <v>0</v>
      </c>
      <c r="CJ904">
        <v>0</v>
      </c>
      <c r="CK904">
        <v>1</v>
      </c>
      <c r="CL904">
        <v>0</v>
      </c>
      <c r="CM904">
        <v>0</v>
      </c>
      <c r="CN904">
        <v>0</v>
      </c>
      <c r="CO904">
        <v>0</v>
      </c>
      <c r="CP904">
        <v>0</v>
      </c>
      <c r="CQ904">
        <v>0</v>
      </c>
      <c r="CR904">
        <v>0</v>
      </c>
      <c r="CS904">
        <v>0</v>
      </c>
      <c r="CT904">
        <v>0</v>
      </c>
      <c r="CU904">
        <v>0</v>
      </c>
      <c r="CV904">
        <v>0</v>
      </c>
      <c r="CW904">
        <v>0</v>
      </c>
      <c r="CX904">
        <v>0</v>
      </c>
      <c r="CY904">
        <v>0</v>
      </c>
      <c r="CZ904">
        <v>0</v>
      </c>
      <c r="DA904">
        <v>0</v>
      </c>
      <c r="DB904">
        <v>0</v>
      </c>
      <c r="DC904">
        <v>0</v>
      </c>
      <c r="DD904">
        <v>0</v>
      </c>
      <c r="DE904">
        <v>0</v>
      </c>
      <c r="DF904">
        <v>0</v>
      </c>
      <c r="DG904">
        <v>0</v>
      </c>
      <c r="DH904">
        <v>0</v>
      </c>
      <c r="DI904">
        <v>0</v>
      </c>
      <c r="DJ904">
        <v>0</v>
      </c>
      <c r="DK904">
        <v>0</v>
      </c>
      <c r="DL904">
        <v>0</v>
      </c>
      <c r="DM904">
        <v>0</v>
      </c>
      <c r="DN904">
        <v>0</v>
      </c>
      <c r="DO904">
        <v>0</v>
      </c>
      <c r="DP904">
        <v>0</v>
      </c>
      <c r="DQ904">
        <v>0</v>
      </c>
      <c r="DR904">
        <v>0</v>
      </c>
      <c r="DS904">
        <v>0</v>
      </c>
      <c r="DT904">
        <v>0</v>
      </c>
      <c r="DU904">
        <v>0</v>
      </c>
      <c r="DV904">
        <v>0</v>
      </c>
      <c r="DW904">
        <v>0</v>
      </c>
      <c r="DX904">
        <v>0</v>
      </c>
      <c r="DY904">
        <v>0</v>
      </c>
      <c r="DZ904">
        <v>0</v>
      </c>
      <c r="EA904">
        <v>0</v>
      </c>
      <c r="EB904">
        <v>0</v>
      </c>
      <c r="EC904">
        <v>0</v>
      </c>
      <c r="ED904">
        <v>0</v>
      </c>
      <c r="EE904">
        <v>0</v>
      </c>
      <c r="EF904">
        <v>0</v>
      </c>
      <c r="EG904">
        <v>1</v>
      </c>
      <c r="EH904">
        <v>0</v>
      </c>
      <c r="EI904">
        <v>0</v>
      </c>
      <c r="EJ904">
        <v>0</v>
      </c>
      <c r="EK904">
        <v>0</v>
      </c>
      <c r="EL904">
        <v>0</v>
      </c>
      <c r="EM904">
        <v>0</v>
      </c>
      <c r="EN904">
        <v>0</v>
      </c>
      <c r="EO904">
        <v>0</v>
      </c>
      <c r="EP904">
        <v>0</v>
      </c>
      <c r="EQ904">
        <v>0</v>
      </c>
      <c r="ER904">
        <v>0</v>
      </c>
      <c r="ES904">
        <v>0</v>
      </c>
      <c r="ET904">
        <v>0</v>
      </c>
      <c r="EU904">
        <v>0</v>
      </c>
      <c r="EV904">
        <v>0</v>
      </c>
      <c r="EW904">
        <v>0</v>
      </c>
      <c r="EX904">
        <v>0</v>
      </c>
      <c r="EY904">
        <v>0</v>
      </c>
      <c r="EZ904">
        <v>0</v>
      </c>
      <c r="FA904">
        <v>0</v>
      </c>
      <c r="FB904">
        <v>0</v>
      </c>
      <c r="FC904">
        <v>0</v>
      </c>
      <c r="FD904">
        <v>0</v>
      </c>
      <c r="FE904">
        <v>0</v>
      </c>
      <c r="FF904">
        <v>0</v>
      </c>
      <c r="FG904">
        <v>0</v>
      </c>
      <c r="FH904">
        <v>0</v>
      </c>
      <c r="FI904">
        <v>0</v>
      </c>
      <c r="FJ904">
        <v>0</v>
      </c>
      <c r="FK904">
        <v>0</v>
      </c>
      <c r="FL904">
        <v>0</v>
      </c>
      <c r="FM904">
        <v>0</v>
      </c>
      <c r="FN904">
        <v>0</v>
      </c>
      <c r="FO904">
        <v>0</v>
      </c>
      <c r="FP904">
        <v>0</v>
      </c>
      <c r="FQ904">
        <v>0</v>
      </c>
      <c r="FR904">
        <v>0</v>
      </c>
      <c r="FS904">
        <v>0</v>
      </c>
      <c r="FT904">
        <v>0</v>
      </c>
      <c r="FU904">
        <v>0</v>
      </c>
      <c r="FV904">
        <v>0</v>
      </c>
      <c r="FW904">
        <v>0</v>
      </c>
      <c r="FX904">
        <v>0</v>
      </c>
      <c r="FY904">
        <v>0</v>
      </c>
      <c r="FZ904">
        <v>0</v>
      </c>
      <c r="GA904">
        <v>0</v>
      </c>
      <c r="GB904">
        <v>0</v>
      </c>
      <c r="GC904">
        <v>0</v>
      </c>
      <c r="GD904">
        <v>0</v>
      </c>
      <c r="GE904">
        <v>0</v>
      </c>
      <c r="GF904">
        <v>0</v>
      </c>
      <c r="GG904">
        <v>0</v>
      </c>
      <c r="GH904">
        <v>0</v>
      </c>
      <c r="GI904">
        <v>0</v>
      </c>
      <c r="GJ904">
        <v>0</v>
      </c>
      <c r="GK904">
        <v>0</v>
      </c>
      <c r="GL904">
        <v>0</v>
      </c>
      <c r="GM904">
        <v>0</v>
      </c>
      <c r="GN904">
        <v>0</v>
      </c>
      <c r="GO904">
        <v>0</v>
      </c>
      <c r="GP904">
        <v>0</v>
      </c>
      <c r="GQ904">
        <v>0</v>
      </c>
      <c r="GR904">
        <v>0</v>
      </c>
      <c r="GS904">
        <v>0</v>
      </c>
      <c r="GT904">
        <v>0</v>
      </c>
      <c r="GU904">
        <v>0</v>
      </c>
      <c r="GV904">
        <v>0</v>
      </c>
      <c r="GW904">
        <v>0</v>
      </c>
      <c r="GX904">
        <v>0</v>
      </c>
      <c r="GY904">
        <v>0</v>
      </c>
      <c r="GZ904">
        <v>0</v>
      </c>
      <c r="HA904">
        <v>0</v>
      </c>
      <c r="HB904">
        <v>0</v>
      </c>
      <c r="HC904">
        <v>0</v>
      </c>
      <c r="HD904">
        <v>0</v>
      </c>
      <c r="HE904">
        <v>0</v>
      </c>
      <c r="HF904">
        <v>0</v>
      </c>
      <c r="HG904">
        <v>0</v>
      </c>
      <c r="HH904">
        <v>0</v>
      </c>
      <c r="HI904">
        <v>0</v>
      </c>
      <c r="HJ904">
        <v>0</v>
      </c>
      <c r="HK904">
        <v>0</v>
      </c>
      <c r="HL904">
        <v>0</v>
      </c>
      <c r="HM904">
        <v>0</v>
      </c>
      <c r="HN904">
        <v>0</v>
      </c>
      <c r="HO904">
        <v>0</v>
      </c>
      <c r="HP904">
        <v>0</v>
      </c>
      <c r="HQ904">
        <v>0</v>
      </c>
      <c r="HR904">
        <v>0</v>
      </c>
      <c r="HS904">
        <v>0</v>
      </c>
      <c r="HT904">
        <v>0</v>
      </c>
      <c r="HU904">
        <v>0</v>
      </c>
      <c r="HV904">
        <v>0</v>
      </c>
      <c r="HW904">
        <v>0</v>
      </c>
      <c r="HX904">
        <v>0</v>
      </c>
      <c r="HY904">
        <v>0</v>
      </c>
      <c r="HZ904">
        <v>0</v>
      </c>
      <c r="IA904">
        <v>0</v>
      </c>
      <c r="IB904">
        <v>0</v>
      </c>
      <c r="IC904">
        <v>0</v>
      </c>
      <c r="ID904">
        <v>0</v>
      </c>
      <c r="IE904">
        <v>0</v>
      </c>
      <c r="IF904">
        <v>0</v>
      </c>
      <c r="IG904">
        <v>0</v>
      </c>
      <c r="IH904">
        <v>0</v>
      </c>
      <c r="II904">
        <v>0</v>
      </c>
      <c r="IJ904">
        <v>0</v>
      </c>
      <c r="IK904">
        <v>0</v>
      </c>
      <c r="IL904">
        <v>0</v>
      </c>
      <c r="IM904">
        <v>0</v>
      </c>
      <c r="IN904">
        <v>0</v>
      </c>
      <c r="IO904">
        <v>0</v>
      </c>
      <c r="IP904">
        <v>0</v>
      </c>
      <c r="IQ904">
        <v>0</v>
      </c>
      <c r="IR904">
        <v>0</v>
      </c>
      <c r="IS904">
        <v>0</v>
      </c>
      <c r="IT904">
        <v>0</v>
      </c>
      <c r="IU904">
        <v>0</v>
      </c>
      <c r="IV904">
        <v>0</v>
      </c>
      <c r="IW904">
        <v>0</v>
      </c>
      <c r="IX904">
        <v>0</v>
      </c>
      <c r="IY904">
        <v>0</v>
      </c>
      <c r="IZ904">
        <v>0</v>
      </c>
      <c r="JA904">
        <v>0</v>
      </c>
      <c r="JB904">
        <v>0</v>
      </c>
      <c r="JC904">
        <v>0</v>
      </c>
      <c r="JD904">
        <v>0</v>
      </c>
      <c r="JE904">
        <v>0</v>
      </c>
      <c r="JF904">
        <v>0</v>
      </c>
      <c r="JG904">
        <v>0</v>
      </c>
      <c r="JH904">
        <v>0</v>
      </c>
      <c r="JI904">
        <v>0</v>
      </c>
      <c r="JJ904">
        <v>0</v>
      </c>
      <c r="JK904">
        <v>0</v>
      </c>
      <c r="JL904">
        <v>0</v>
      </c>
      <c r="JM904">
        <v>0</v>
      </c>
      <c r="JN904">
        <v>0</v>
      </c>
      <c r="JO904">
        <v>0</v>
      </c>
      <c r="JP904">
        <v>0</v>
      </c>
      <c r="JQ904">
        <v>0</v>
      </c>
      <c r="JR904">
        <v>0</v>
      </c>
      <c r="JS904">
        <v>0</v>
      </c>
      <c r="JT904">
        <v>0</v>
      </c>
      <c r="JU904">
        <v>0</v>
      </c>
      <c r="JV904">
        <v>0</v>
      </c>
      <c r="JW904">
        <v>0</v>
      </c>
      <c r="JX904">
        <v>0</v>
      </c>
      <c r="JY904">
        <v>0</v>
      </c>
      <c r="JZ904">
        <v>0</v>
      </c>
      <c r="KA904">
        <v>0</v>
      </c>
      <c r="KB904">
        <v>0</v>
      </c>
      <c r="KC904">
        <v>0</v>
      </c>
      <c r="KD904">
        <v>0</v>
      </c>
      <c r="KE904">
        <v>0</v>
      </c>
      <c r="KF904">
        <v>0</v>
      </c>
      <c r="KG904">
        <v>0</v>
      </c>
      <c r="KH904">
        <v>0</v>
      </c>
      <c r="KI904">
        <v>0</v>
      </c>
      <c r="KJ904">
        <v>0</v>
      </c>
      <c r="KK904">
        <v>0</v>
      </c>
      <c r="KL904">
        <v>0</v>
      </c>
      <c r="KM904">
        <v>0</v>
      </c>
      <c r="KN904">
        <v>0</v>
      </c>
      <c r="KO904">
        <v>0</v>
      </c>
      <c r="KP904">
        <v>0</v>
      </c>
      <c r="KQ904">
        <v>0</v>
      </c>
      <c r="KR904">
        <v>0</v>
      </c>
      <c r="KS904">
        <v>0</v>
      </c>
      <c r="KT904">
        <v>0</v>
      </c>
      <c r="KU904">
        <v>0</v>
      </c>
      <c r="KV904">
        <v>0</v>
      </c>
      <c r="KW904">
        <v>0</v>
      </c>
      <c r="KX904">
        <v>0</v>
      </c>
      <c r="KY904">
        <v>0</v>
      </c>
      <c r="KZ904">
        <v>0</v>
      </c>
      <c r="LA904">
        <v>0</v>
      </c>
      <c r="LB904">
        <v>0</v>
      </c>
      <c r="LC904">
        <v>0</v>
      </c>
      <c r="LD904">
        <v>0</v>
      </c>
      <c r="LE904">
        <v>0</v>
      </c>
      <c r="LF904">
        <v>0</v>
      </c>
      <c r="LG904">
        <v>0</v>
      </c>
      <c r="LH904">
        <v>0</v>
      </c>
      <c r="LI904">
        <v>0</v>
      </c>
      <c r="LJ904">
        <v>0</v>
      </c>
      <c r="LK904">
        <v>0</v>
      </c>
      <c r="LL904">
        <v>0</v>
      </c>
      <c r="LM904">
        <v>0</v>
      </c>
      <c r="LN904">
        <v>0</v>
      </c>
      <c r="LO904">
        <v>0</v>
      </c>
      <c r="LP904">
        <v>0</v>
      </c>
      <c r="LQ904">
        <v>0</v>
      </c>
      <c r="LR904">
        <v>0</v>
      </c>
      <c r="LS904">
        <v>0</v>
      </c>
      <c r="LT904">
        <v>0</v>
      </c>
      <c r="LU904">
        <v>0</v>
      </c>
      <c r="LV904">
        <v>0</v>
      </c>
      <c r="LW904">
        <v>0</v>
      </c>
      <c r="LX904">
        <v>0</v>
      </c>
      <c r="LY904">
        <v>0</v>
      </c>
      <c r="LZ904">
        <v>0</v>
      </c>
      <c r="MA904">
        <v>0</v>
      </c>
      <c r="MB904">
        <v>0</v>
      </c>
      <c r="MC904">
        <v>0</v>
      </c>
      <c r="MD904">
        <v>0</v>
      </c>
      <c r="ME904">
        <v>0</v>
      </c>
      <c r="MF904">
        <v>0</v>
      </c>
      <c r="MG904">
        <v>0</v>
      </c>
      <c r="MH904">
        <v>0</v>
      </c>
      <c r="MI904">
        <v>0</v>
      </c>
      <c r="MJ904">
        <v>133</v>
      </c>
    </row>
    <row r="905" spans="1:348" x14ac:dyDescent="0.55000000000000004">
      <c r="A905" t="s">
        <v>2148</v>
      </c>
      <c r="B905">
        <v>0</v>
      </c>
      <c r="C905">
        <v>1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  <c r="BJ905">
        <v>0</v>
      </c>
      <c r="BK905">
        <v>0</v>
      </c>
      <c r="BL905">
        <v>0</v>
      </c>
      <c r="BM905">
        <v>0</v>
      </c>
      <c r="BN905">
        <v>0</v>
      </c>
      <c r="BO905">
        <v>0</v>
      </c>
      <c r="BP905">
        <v>0</v>
      </c>
      <c r="BQ905">
        <v>0</v>
      </c>
      <c r="BR905">
        <v>0</v>
      </c>
      <c r="BS905">
        <v>0</v>
      </c>
      <c r="BT905">
        <v>0</v>
      </c>
      <c r="BU905">
        <v>0</v>
      </c>
      <c r="BV905">
        <v>0</v>
      </c>
      <c r="BW905">
        <v>0</v>
      </c>
      <c r="BX905">
        <v>0</v>
      </c>
      <c r="BY905">
        <v>0</v>
      </c>
      <c r="BZ905">
        <v>0</v>
      </c>
      <c r="CA905">
        <v>0</v>
      </c>
      <c r="CB905">
        <v>0</v>
      </c>
      <c r="CC905">
        <v>0</v>
      </c>
      <c r="CD905">
        <v>0</v>
      </c>
      <c r="CE905">
        <v>0</v>
      </c>
      <c r="CF905">
        <v>0</v>
      </c>
      <c r="CG905">
        <v>0</v>
      </c>
      <c r="CH905">
        <v>0</v>
      </c>
      <c r="CI905">
        <v>0</v>
      </c>
      <c r="CJ905">
        <v>0</v>
      </c>
      <c r="CK905">
        <v>0</v>
      </c>
      <c r="CL905">
        <v>0</v>
      </c>
      <c r="CM905">
        <v>0</v>
      </c>
      <c r="CN905">
        <v>0</v>
      </c>
      <c r="CO905">
        <v>0</v>
      </c>
      <c r="CP905">
        <v>0</v>
      </c>
      <c r="CQ905">
        <v>0</v>
      </c>
      <c r="CR905">
        <v>0</v>
      </c>
      <c r="CS905">
        <v>0</v>
      </c>
      <c r="CT905">
        <v>0</v>
      </c>
      <c r="CU905">
        <v>0</v>
      </c>
      <c r="CV905">
        <v>0</v>
      </c>
      <c r="CW905">
        <v>0</v>
      </c>
      <c r="CX905">
        <v>0</v>
      </c>
      <c r="CY905">
        <v>0</v>
      </c>
      <c r="CZ905">
        <v>0</v>
      </c>
      <c r="DA905">
        <v>0</v>
      </c>
      <c r="DB905">
        <v>0</v>
      </c>
      <c r="DC905">
        <v>0</v>
      </c>
      <c r="DD905">
        <v>0</v>
      </c>
      <c r="DE905">
        <v>0</v>
      </c>
      <c r="DF905">
        <v>0</v>
      </c>
      <c r="DG905">
        <v>0</v>
      </c>
      <c r="DH905">
        <v>0</v>
      </c>
      <c r="DI905">
        <v>0</v>
      </c>
      <c r="DJ905">
        <v>0</v>
      </c>
      <c r="DK905">
        <v>0</v>
      </c>
      <c r="DL905">
        <v>0</v>
      </c>
      <c r="DM905">
        <v>0</v>
      </c>
      <c r="DN905">
        <v>0</v>
      </c>
      <c r="DO905">
        <v>0</v>
      </c>
      <c r="DP905">
        <v>0</v>
      </c>
      <c r="DQ905">
        <v>0</v>
      </c>
      <c r="DR905">
        <v>0</v>
      </c>
      <c r="DS905">
        <v>0</v>
      </c>
      <c r="DT905">
        <v>0</v>
      </c>
      <c r="DU905">
        <v>0</v>
      </c>
      <c r="DV905">
        <v>0</v>
      </c>
      <c r="DW905">
        <v>0</v>
      </c>
      <c r="DX905">
        <v>0</v>
      </c>
      <c r="DY905">
        <v>0</v>
      </c>
      <c r="DZ905">
        <v>0</v>
      </c>
      <c r="EA905">
        <v>0</v>
      </c>
      <c r="EB905">
        <v>0</v>
      </c>
      <c r="EC905">
        <v>0</v>
      </c>
      <c r="ED905">
        <v>0</v>
      </c>
      <c r="EE905">
        <v>0</v>
      </c>
      <c r="EF905">
        <v>0</v>
      </c>
      <c r="EG905">
        <v>0</v>
      </c>
      <c r="EH905">
        <v>0</v>
      </c>
      <c r="EI905">
        <v>0</v>
      </c>
      <c r="EJ905">
        <v>0</v>
      </c>
      <c r="EK905">
        <v>0</v>
      </c>
      <c r="EL905">
        <v>0</v>
      </c>
      <c r="EM905">
        <v>0</v>
      </c>
      <c r="EN905">
        <v>0</v>
      </c>
      <c r="EO905">
        <v>0</v>
      </c>
      <c r="EP905">
        <v>0</v>
      </c>
      <c r="EQ905">
        <v>0</v>
      </c>
      <c r="ER905">
        <v>0</v>
      </c>
      <c r="ES905">
        <v>0</v>
      </c>
      <c r="ET905">
        <v>0</v>
      </c>
      <c r="EU905">
        <v>0</v>
      </c>
      <c r="EV905">
        <v>0</v>
      </c>
      <c r="EW905">
        <v>0</v>
      </c>
      <c r="EX905">
        <v>0</v>
      </c>
      <c r="EY905">
        <v>0</v>
      </c>
      <c r="EZ905">
        <v>0</v>
      </c>
      <c r="FA905">
        <v>0</v>
      </c>
      <c r="FB905">
        <v>0</v>
      </c>
      <c r="FC905">
        <v>0</v>
      </c>
      <c r="FD905">
        <v>0</v>
      </c>
      <c r="FE905">
        <v>0</v>
      </c>
      <c r="FF905">
        <v>0</v>
      </c>
      <c r="FG905">
        <v>0</v>
      </c>
      <c r="FH905">
        <v>0</v>
      </c>
      <c r="FI905">
        <v>0</v>
      </c>
      <c r="FJ905">
        <v>0</v>
      </c>
      <c r="FK905">
        <v>0</v>
      </c>
      <c r="FL905">
        <v>0</v>
      </c>
      <c r="FM905">
        <v>0</v>
      </c>
      <c r="FN905">
        <v>0</v>
      </c>
      <c r="FO905">
        <v>0</v>
      </c>
      <c r="FP905">
        <v>0</v>
      </c>
      <c r="FQ905">
        <v>0</v>
      </c>
      <c r="FR905">
        <v>0</v>
      </c>
      <c r="FS905">
        <v>0</v>
      </c>
      <c r="FT905">
        <v>0</v>
      </c>
      <c r="FU905">
        <v>0</v>
      </c>
      <c r="FV905">
        <v>0</v>
      </c>
      <c r="FW905">
        <v>0</v>
      </c>
      <c r="FX905">
        <v>0</v>
      </c>
      <c r="FY905">
        <v>0</v>
      </c>
      <c r="FZ905">
        <v>0</v>
      </c>
      <c r="GA905">
        <v>0</v>
      </c>
      <c r="GB905">
        <v>0</v>
      </c>
      <c r="GC905">
        <v>0</v>
      </c>
      <c r="GD905">
        <v>0</v>
      </c>
      <c r="GE905">
        <v>0</v>
      </c>
      <c r="GF905">
        <v>0</v>
      </c>
      <c r="GG905">
        <v>0</v>
      </c>
      <c r="GH905">
        <v>0</v>
      </c>
      <c r="GI905">
        <v>0</v>
      </c>
      <c r="GJ905">
        <v>0</v>
      </c>
      <c r="GK905">
        <v>0</v>
      </c>
      <c r="GL905">
        <v>0</v>
      </c>
      <c r="GM905">
        <v>0</v>
      </c>
      <c r="GN905">
        <v>0</v>
      </c>
      <c r="GO905">
        <v>0</v>
      </c>
      <c r="GP905">
        <v>0</v>
      </c>
      <c r="GQ905">
        <v>0</v>
      </c>
      <c r="GR905">
        <v>0</v>
      </c>
      <c r="GS905">
        <v>0</v>
      </c>
      <c r="GT905">
        <v>0</v>
      </c>
      <c r="GU905">
        <v>0</v>
      </c>
      <c r="GV905">
        <v>0</v>
      </c>
      <c r="GW905">
        <v>0</v>
      </c>
      <c r="GX905">
        <v>0</v>
      </c>
      <c r="GY905">
        <v>0</v>
      </c>
      <c r="GZ905">
        <v>0</v>
      </c>
      <c r="HA905">
        <v>0</v>
      </c>
      <c r="HB905">
        <v>0</v>
      </c>
      <c r="HC905">
        <v>0</v>
      </c>
      <c r="HD905">
        <v>0</v>
      </c>
      <c r="HE905">
        <v>0</v>
      </c>
      <c r="HF905">
        <v>0</v>
      </c>
      <c r="HG905">
        <v>0</v>
      </c>
      <c r="HH905">
        <v>0</v>
      </c>
      <c r="HI905">
        <v>0</v>
      </c>
      <c r="HJ905">
        <v>0</v>
      </c>
      <c r="HK905">
        <v>0</v>
      </c>
      <c r="HL905">
        <v>0</v>
      </c>
      <c r="HM905">
        <v>0</v>
      </c>
      <c r="HN905">
        <v>0</v>
      </c>
      <c r="HO905">
        <v>0</v>
      </c>
      <c r="HP905">
        <v>0</v>
      </c>
      <c r="HQ905">
        <v>0</v>
      </c>
      <c r="HR905">
        <v>0</v>
      </c>
      <c r="HS905">
        <v>0</v>
      </c>
      <c r="HT905">
        <v>0</v>
      </c>
      <c r="HU905">
        <v>0</v>
      </c>
      <c r="HV905">
        <v>0</v>
      </c>
      <c r="HW905">
        <v>0</v>
      </c>
      <c r="HX905">
        <v>0</v>
      </c>
      <c r="HY905">
        <v>0</v>
      </c>
      <c r="HZ905">
        <v>0</v>
      </c>
      <c r="IA905">
        <v>0</v>
      </c>
      <c r="IB905">
        <v>0</v>
      </c>
      <c r="IC905">
        <v>0</v>
      </c>
      <c r="ID905">
        <v>0</v>
      </c>
      <c r="IE905">
        <v>0</v>
      </c>
      <c r="IF905">
        <v>0</v>
      </c>
      <c r="IG905">
        <v>0</v>
      </c>
      <c r="IH905">
        <v>0</v>
      </c>
      <c r="II905">
        <v>0</v>
      </c>
      <c r="IJ905">
        <v>0</v>
      </c>
      <c r="IK905">
        <v>0</v>
      </c>
      <c r="IL905">
        <v>0</v>
      </c>
      <c r="IM905">
        <v>0</v>
      </c>
      <c r="IN905">
        <v>0</v>
      </c>
      <c r="IO905">
        <v>0</v>
      </c>
      <c r="IP905">
        <v>0</v>
      </c>
      <c r="IQ905">
        <v>0</v>
      </c>
      <c r="IR905">
        <v>0</v>
      </c>
      <c r="IS905">
        <v>0</v>
      </c>
      <c r="IT905">
        <v>0</v>
      </c>
      <c r="IU905">
        <v>0</v>
      </c>
      <c r="IV905">
        <v>0</v>
      </c>
      <c r="IW905">
        <v>0</v>
      </c>
      <c r="IX905">
        <v>0</v>
      </c>
      <c r="IY905">
        <v>0</v>
      </c>
      <c r="IZ905">
        <v>0</v>
      </c>
      <c r="JA905">
        <v>0</v>
      </c>
      <c r="JB905">
        <v>0</v>
      </c>
      <c r="JC905">
        <v>0</v>
      </c>
      <c r="JD905">
        <v>0</v>
      </c>
      <c r="JE905">
        <v>0</v>
      </c>
      <c r="JF905">
        <v>0</v>
      </c>
      <c r="JG905">
        <v>0</v>
      </c>
      <c r="JH905">
        <v>0</v>
      </c>
      <c r="JI905">
        <v>0</v>
      </c>
      <c r="JJ905">
        <v>0</v>
      </c>
      <c r="JK905">
        <v>0</v>
      </c>
      <c r="JL905">
        <v>0</v>
      </c>
      <c r="JM905">
        <v>0</v>
      </c>
      <c r="JN905">
        <v>0</v>
      </c>
      <c r="JO905">
        <v>0</v>
      </c>
      <c r="JP905">
        <v>0</v>
      </c>
      <c r="JQ905">
        <v>0</v>
      </c>
      <c r="JR905">
        <v>0</v>
      </c>
      <c r="JS905">
        <v>0</v>
      </c>
      <c r="JT905">
        <v>0</v>
      </c>
      <c r="JU905">
        <v>0</v>
      </c>
      <c r="JV905">
        <v>0</v>
      </c>
      <c r="JW905">
        <v>0</v>
      </c>
      <c r="JX905">
        <v>0</v>
      </c>
      <c r="JY905">
        <v>0</v>
      </c>
      <c r="JZ905">
        <v>0</v>
      </c>
      <c r="KA905">
        <v>0</v>
      </c>
      <c r="KB905">
        <v>0</v>
      </c>
      <c r="KC905">
        <v>0</v>
      </c>
      <c r="KD905">
        <v>0</v>
      </c>
      <c r="KE905">
        <v>0</v>
      </c>
      <c r="KF905">
        <v>0</v>
      </c>
      <c r="KG905">
        <v>0</v>
      </c>
      <c r="KH905">
        <v>0</v>
      </c>
      <c r="KI905">
        <v>0</v>
      </c>
      <c r="KJ905">
        <v>0</v>
      </c>
      <c r="KK905">
        <v>0</v>
      </c>
      <c r="KL905">
        <v>0</v>
      </c>
      <c r="KM905">
        <v>0</v>
      </c>
      <c r="KN905">
        <v>0</v>
      </c>
      <c r="KO905">
        <v>0</v>
      </c>
      <c r="KP905">
        <v>0</v>
      </c>
      <c r="KQ905">
        <v>0</v>
      </c>
      <c r="KR905">
        <v>0</v>
      </c>
      <c r="KS905">
        <v>0</v>
      </c>
      <c r="KT905">
        <v>0</v>
      </c>
      <c r="KU905">
        <v>0</v>
      </c>
      <c r="KV905">
        <v>0</v>
      </c>
      <c r="KW905">
        <v>0</v>
      </c>
      <c r="KX905">
        <v>0</v>
      </c>
      <c r="KY905">
        <v>0</v>
      </c>
      <c r="KZ905">
        <v>0</v>
      </c>
      <c r="LA905">
        <v>0</v>
      </c>
      <c r="LB905">
        <v>0</v>
      </c>
      <c r="LC905">
        <v>0</v>
      </c>
      <c r="LD905">
        <v>0</v>
      </c>
      <c r="LE905">
        <v>0</v>
      </c>
      <c r="LF905">
        <v>0</v>
      </c>
      <c r="LG905">
        <v>0</v>
      </c>
      <c r="LH905">
        <v>0</v>
      </c>
      <c r="LI905">
        <v>0</v>
      </c>
      <c r="LJ905">
        <v>0</v>
      </c>
      <c r="LK905">
        <v>0</v>
      </c>
      <c r="LL905">
        <v>0</v>
      </c>
      <c r="LM905">
        <v>0</v>
      </c>
      <c r="LN905">
        <v>0</v>
      </c>
      <c r="LO905">
        <v>0</v>
      </c>
      <c r="LP905">
        <v>0</v>
      </c>
      <c r="LQ905">
        <v>0</v>
      </c>
      <c r="LR905">
        <v>0</v>
      </c>
      <c r="LS905">
        <v>0</v>
      </c>
      <c r="LT905">
        <v>0</v>
      </c>
      <c r="LU905">
        <v>0</v>
      </c>
      <c r="LV905">
        <v>0</v>
      </c>
      <c r="LW905">
        <v>0</v>
      </c>
      <c r="LX905">
        <v>0</v>
      </c>
      <c r="LY905">
        <v>0</v>
      </c>
      <c r="LZ905">
        <v>0</v>
      </c>
      <c r="MA905">
        <v>0</v>
      </c>
      <c r="MB905">
        <v>0</v>
      </c>
      <c r="MC905">
        <v>0</v>
      </c>
      <c r="MD905">
        <v>0</v>
      </c>
      <c r="ME905">
        <v>0</v>
      </c>
      <c r="MF905">
        <v>0</v>
      </c>
      <c r="MG905">
        <v>0</v>
      </c>
      <c r="MH905">
        <v>0</v>
      </c>
      <c r="MI905">
        <v>0</v>
      </c>
      <c r="MJ905">
        <v>134</v>
      </c>
    </row>
    <row r="906" spans="1:348" x14ac:dyDescent="0.55000000000000004">
      <c r="A906" t="s">
        <v>2150</v>
      </c>
      <c r="B906">
        <v>0</v>
      </c>
      <c r="C906">
        <v>1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  <c r="BJ906">
        <v>0</v>
      </c>
      <c r="BK906">
        <v>0</v>
      </c>
      <c r="BL906">
        <v>0</v>
      </c>
      <c r="BM906">
        <v>0</v>
      </c>
      <c r="BN906">
        <v>0</v>
      </c>
      <c r="BO906">
        <v>0</v>
      </c>
      <c r="BP906">
        <v>0</v>
      </c>
      <c r="BQ906">
        <v>0</v>
      </c>
      <c r="BR906">
        <v>0</v>
      </c>
      <c r="BS906">
        <v>0</v>
      </c>
      <c r="BT906">
        <v>0</v>
      </c>
      <c r="BU906">
        <v>0</v>
      </c>
      <c r="BV906">
        <v>0</v>
      </c>
      <c r="BW906">
        <v>0</v>
      </c>
      <c r="BX906">
        <v>0</v>
      </c>
      <c r="BY906">
        <v>0</v>
      </c>
      <c r="BZ906">
        <v>0</v>
      </c>
      <c r="CA906">
        <v>0</v>
      </c>
      <c r="CB906">
        <v>0</v>
      </c>
      <c r="CC906">
        <v>0</v>
      </c>
      <c r="CD906">
        <v>0</v>
      </c>
      <c r="CE906">
        <v>0</v>
      </c>
      <c r="CF906">
        <v>0</v>
      </c>
      <c r="CG906">
        <v>0</v>
      </c>
      <c r="CH906">
        <v>0</v>
      </c>
      <c r="CI906">
        <v>0</v>
      </c>
      <c r="CJ906">
        <v>0</v>
      </c>
      <c r="CK906">
        <v>0</v>
      </c>
      <c r="CL906">
        <v>0</v>
      </c>
      <c r="CM906">
        <v>0</v>
      </c>
      <c r="CN906">
        <v>0</v>
      </c>
      <c r="CO906">
        <v>0</v>
      </c>
      <c r="CP906">
        <v>0</v>
      </c>
      <c r="CQ906">
        <v>0</v>
      </c>
      <c r="CR906">
        <v>0</v>
      </c>
      <c r="CS906">
        <v>0</v>
      </c>
      <c r="CT906">
        <v>0</v>
      </c>
      <c r="CU906">
        <v>0</v>
      </c>
      <c r="CV906">
        <v>0</v>
      </c>
      <c r="CW906">
        <v>0</v>
      </c>
      <c r="CX906">
        <v>0</v>
      </c>
      <c r="CY906">
        <v>0</v>
      </c>
      <c r="CZ906">
        <v>0</v>
      </c>
      <c r="DA906">
        <v>0</v>
      </c>
      <c r="DB906">
        <v>0</v>
      </c>
      <c r="DC906">
        <v>0</v>
      </c>
      <c r="DD906">
        <v>0</v>
      </c>
      <c r="DE906">
        <v>0</v>
      </c>
      <c r="DF906">
        <v>0</v>
      </c>
      <c r="DG906">
        <v>0</v>
      </c>
      <c r="DH906">
        <v>0</v>
      </c>
      <c r="DI906">
        <v>0</v>
      </c>
      <c r="DJ906">
        <v>0</v>
      </c>
      <c r="DK906">
        <v>0</v>
      </c>
      <c r="DL906">
        <v>0</v>
      </c>
      <c r="DM906">
        <v>0</v>
      </c>
      <c r="DN906">
        <v>0</v>
      </c>
      <c r="DO906">
        <v>0</v>
      </c>
      <c r="DP906">
        <v>0</v>
      </c>
      <c r="DQ906">
        <v>0</v>
      </c>
      <c r="DR906">
        <v>0</v>
      </c>
      <c r="DS906">
        <v>0</v>
      </c>
      <c r="DT906">
        <v>0</v>
      </c>
      <c r="DU906">
        <v>0</v>
      </c>
      <c r="DV906">
        <v>0</v>
      </c>
      <c r="DW906">
        <v>0</v>
      </c>
      <c r="DX906">
        <v>0</v>
      </c>
      <c r="DY906">
        <v>0</v>
      </c>
      <c r="DZ906">
        <v>0</v>
      </c>
      <c r="EA906">
        <v>0</v>
      </c>
      <c r="EB906">
        <v>0</v>
      </c>
      <c r="EC906">
        <v>0</v>
      </c>
      <c r="ED906">
        <v>0</v>
      </c>
      <c r="EE906">
        <v>0</v>
      </c>
      <c r="EF906">
        <v>0</v>
      </c>
      <c r="EG906">
        <v>0</v>
      </c>
      <c r="EH906">
        <v>0</v>
      </c>
      <c r="EI906">
        <v>0</v>
      </c>
      <c r="EJ906">
        <v>0</v>
      </c>
      <c r="EK906">
        <v>0</v>
      </c>
      <c r="EL906">
        <v>0</v>
      </c>
      <c r="EM906">
        <v>0</v>
      </c>
      <c r="EN906">
        <v>0</v>
      </c>
      <c r="EO906">
        <v>0</v>
      </c>
      <c r="EP906">
        <v>0</v>
      </c>
      <c r="EQ906">
        <v>0</v>
      </c>
      <c r="ER906">
        <v>0</v>
      </c>
      <c r="ES906">
        <v>0</v>
      </c>
      <c r="ET906">
        <v>0</v>
      </c>
      <c r="EU906">
        <v>0</v>
      </c>
      <c r="EV906">
        <v>0</v>
      </c>
      <c r="EW906">
        <v>0</v>
      </c>
      <c r="EX906">
        <v>0</v>
      </c>
      <c r="EY906">
        <v>0</v>
      </c>
      <c r="EZ906">
        <v>0</v>
      </c>
      <c r="FA906">
        <v>0</v>
      </c>
      <c r="FB906">
        <v>0</v>
      </c>
      <c r="FC906">
        <v>0</v>
      </c>
      <c r="FD906">
        <v>0</v>
      </c>
      <c r="FE906">
        <v>0</v>
      </c>
      <c r="FF906">
        <v>0</v>
      </c>
      <c r="FG906">
        <v>0</v>
      </c>
      <c r="FH906">
        <v>0</v>
      </c>
      <c r="FI906">
        <v>0</v>
      </c>
      <c r="FJ906">
        <v>0</v>
      </c>
      <c r="FK906">
        <v>0</v>
      </c>
      <c r="FL906">
        <v>0</v>
      </c>
      <c r="FM906">
        <v>0</v>
      </c>
      <c r="FN906">
        <v>0</v>
      </c>
      <c r="FO906">
        <v>0</v>
      </c>
      <c r="FP906">
        <v>0</v>
      </c>
      <c r="FQ906">
        <v>0</v>
      </c>
      <c r="FR906">
        <v>0</v>
      </c>
      <c r="FS906">
        <v>0</v>
      </c>
      <c r="FT906">
        <v>0</v>
      </c>
      <c r="FU906">
        <v>0</v>
      </c>
      <c r="FV906">
        <v>0</v>
      </c>
      <c r="FW906">
        <v>0</v>
      </c>
      <c r="FX906">
        <v>0</v>
      </c>
      <c r="FY906">
        <v>0</v>
      </c>
      <c r="FZ906">
        <v>0</v>
      </c>
      <c r="GA906">
        <v>0</v>
      </c>
      <c r="GB906">
        <v>0</v>
      </c>
      <c r="GC906">
        <v>0</v>
      </c>
      <c r="GD906">
        <v>0</v>
      </c>
      <c r="GE906">
        <v>0</v>
      </c>
      <c r="GF906">
        <v>0</v>
      </c>
      <c r="GG906">
        <v>0</v>
      </c>
      <c r="GH906">
        <v>0</v>
      </c>
      <c r="GI906">
        <v>0</v>
      </c>
      <c r="GJ906">
        <v>0</v>
      </c>
      <c r="GK906">
        <v>0</v>
      </c>
      <c r="GL906">
        <v>0</v>
      </c>
      <c r="GM906">
        <v>0</v>
      </c>
      <c r="GN906">
        <v>0</v>
      </c>
      <c r="GO906">
        <v>0</v>
      </c>
      <c r="GP906">
        <v>0</v>
      </c>
      <c r="GQ906">
        <v>0</v>
      </c>
      <c r="GR906">
        <v>0</v>
      </c>
      <c r="GS906">
        <v>0</v>
      </c>
      <c r="GT906">
        <v>0</v>
      </c>
      <c r="GU906">
        <v>0</v>
      </c>
      <c r="GV906">
        <v>0</v>
      </c>
      <c r="GW906">
        <v>0</v>
      </c>
      <c r="GX906">
        <v>0</v>
      </c>
      <c r="GY906">
        <v>0</v>
      </c>
      <c r="GZ906">
        <v>0</v>
      </c>
      <c r="HA906">
        <v>0</v>
      </c>
      <c r="HB906">
        <v>0</v>
      </c>
      <c r="HC906">
        <v>0</v>
      </c>
      <c r="HD906">
        <v>0</v>
      </c>
      <c r="HE906">
        <v>0</v>
      </c>
      <c r="HF906">
        <v>0</v>
      </c>
      <c r="HG906">
        <v>0</v>
      </c>
      <c r="HH906">
        <v>0</v>
      </c>
      <c r="HI906">
        <v>0</v>
      </c>
      <c r="HJ906">
        <v>0</v>
      </c>
      <c r="HK906">
        <v>0</v>
      </c>
      <c r="HL906">
        <v>0</v>
      </c>
      <c r="HM906">
        <v>0</v>
      </c>
      <c r="HN906">
        <v>0</v>
      </c>
      <c r="HO906">
        <v>0</v>
      </c>
      <c r="HP906">
        <v>0</v>
      </c>
      <c r="HQ906">
        <v>0</v>
      </c>
      <c r="HR906">
        <v>0</v>
      </c>
      <c r="HS906">
        <v>0</v>
      </c>
      <c r="HT906">
        <v>0</v>
      </c>
      <c r="HU906">
        <v>0</v>
      </c>
      <c r="HV906">
        <v>0</v>
      </c>
      <c r="HW906">
        <v>0</v>
      </c>
      <c r="HX906">
        <v>0</v>
      </c>
      <c r="HY906">
        <v>0</v>
      </c>
      <c r="HZ906">
        <v>0</v>
      </c>
      <c r="IA906">
        <v>0</v>
      </c>
      <c r="IB906">
        <v>0</v>
      </c>
      <c r="IC906">
        <v>0</v>
      </c>
      <c r="ID906">
        <v>0</v>
      </c>
      <c r="IE906">
        <v>0</v>
      </c>
      <c r="IF906">
        <v>0</v>
      </c>
      <c r="IG906">
        <v>0</v>
      </c>
      <c r="IH906">
        <v>0</v>
      </c>
      <c r="II906">
        <v>0</v>
      </c>
      <c r="IJ906">
        <v>0</v>
      </c>
      <c r="IK906">
        <v>0</v>
      </c>
      <c r="IL906">
        <v>0</v>
      </c>
      <c r="IM906">
        <v>0</v>
      </c>
      <c r="IN906">
        <v>0</v>
      </c>
      <c r="IO906">
        <v>0</v>
      </c>
      <c r="IP906">
        <v>0</v>
      </c>
      <c r="IQ906">
        <v>0</v>
      </c>
      <c r="IR906">
        <v>0</v>
      </c>
      <c r="IS906">
        <v>0</v>
      </c>
      <c r="IT906">
        <v>0</v>
      </c>
      <c r="IU906">
        <v>0</v>
      </c>
      <c r="IV906">
        <v>0</v>
      </c>
      <c r="IW906">
        <v>0</v>
      </c>
      <c r="IX906">
        <v>0</v>
      </c>
      <c r="IY906">
        <v>0</v>
      </c>
      <c r="IZ906">
        <v>0</v>
      </c>
      <c r="JA906">
        <v>0</v>
      </c>
      <c r="JB906">
        <v>0</v>
      </c>
      <c r="JC906">
        <v>0</v>
      </c>
      <c r="JD906">
        <v>0</v>
      </c>
      <c r="JE906">
        <v>0</v>
      </c>
      <c r="JF906">
        <v>0</v>
      </c>
      <c r="JG906">
        <v>0</v>
      </c>
      <c r="JH906">
        <v>0</v>
      </c>
      <c r="JI906">
        <v>0</v>
      </c>
      <c r="JJ906">
        <v>0</v>
      </c>
      <c r="JK906">
        <v>0</v>
      </c>
      <c r="JL906">
        <v>0</v>
      </c>
      <c r="JM906">
        <v>0</v>
      </c>
      <c r="JN906">
        <v>0</v>
      </c>
      <c r="JO906">
        <v>0</v>
      </c>
      <c r="JP906">
        <v>0</v>
      </c>
      <c r="JQ906">
        <v>0</v>
      </c>
      <c r="JR906">
        <v>0</v>
      </c>
      <c r="JS906">
        <v>0</v>
      </c>
      <c r="JT906">
        <v>0</v>
      </c>
      <c r="JU906">
        <v>0</v>
      </c>
      <c r="JV906">
        <v>0</v>
      </c>
      <c r="JW906">
        <v>0</v>
      </c>
      <c r="JX906">
        <v>0</v>
      </c>
      <c r="JY906">
        <v>0</v>
      </c>
      <c r="JZ906">
        <v>0</v>
      </c>
      <c r="KA906">
        <v>0</v>
      </c>
      <c r="KB906">
        <v>0</v>
      </c>
      <c r="KC906">
        <v>0</v>
      </c>
      <c r="KD906">
        <v>0</v>
      </c>
      <c r="KE906">
        <v>0</v>
      </c>
      <c r="KF906">
        <v>0</v>
      </c>
      <c r="KG906">
        <v>0</v>
      </c>
      <c r="KH906">
        <v>0</v>
      </c>
      <c r="KI906">
        <v>0</v>
      </c>
      <c r="KJ906">
        <v>0</v>
      </c>
      <c r="KK906">
        <v>0</v>
      </c>
      <c r="KL906">
        <v>0</v>
      </c>
      <c r="KM906">
        <v>0</v>
      </c>
      <c r="KN906">
        <v>0</v>
      </c>
      <c r="KO906">
        <v>0</v>
      </c>
      <c r="KP906">
        <v>0</v>
      </c>
      <c r="KQ906">
        <v>0</v>
      </c>
      <c r="KR906">
        <v>0</v>
      </c>
      <c r="KS906">
        <v>0</v>
      </c>
      <c r="KT906">
        <v>0</v>
      </c>
      <c r="KU906">
        <v>0</v>
      </c>
      <c r="KV906">
        <v>0</v>
      </c>
      <c r="KW906">
        <v>0</v>
      </c>
      <c r="KX906">
        <v>0</v>
      </c>
      <c r="KY906">
        <v>0</v>
      </c>
      <c r="KZ906">
        <v>0</v>
      </c>
      <c r="LA906">
        <v>0</v>
      </c>
      <c r="LB906">
        <v>0</v>
      </c>
      <c r="LC906">
        <v>0</v>
      </c>
      <c r="LD906">
        <v>0</v>
      </c>
      <c r="LE906">
        <v>0</v>
      </c>
      <c r="LF906">
        <v>0</v>
      </c>
      <c r="LG906">
        <v>0</v>
      </c>
      <c r="LH906">
        <v>0</v>
      </c>
      <c r="LI906">
        <v>0</v>
      </c>
      <c r="LJ906">
        <v>0</v>
      </c>
      <c r="LK906">
        <v>0</v>
      </c>
      <c r="LL906">
        <v>0</v>
      </c>
      <c r="LM906">
        <v>0</v>
      </c>
      <c r="LN906">
        <v>0</v>
      </c>
      <c r="LO906">
        <v>0</v>
      </c>
      <c r="LP906">
        <v>0</v>
      </c>
      <c r="LQ906">
        <v>0</v>
      </c>
      <c r="LR906">
        <v>0</v>
      </c>
      <c r="LS906">
        <v>0</v>
      </c>
      <c r="LT906">
        <v>0</v>
      </c>
      <c r="LU906">
        <v>0</v>
      </c>
      <c r="LV906">
        <v>0</v>
      </c>
      <c r="LW906">
        <v>0</v>
      </c>
      <c r="LX906">
        <v>0</v>
      </c>
      <c r="LY906">
        <v>0</v>
      </c>
      <c r="LZ906">
        <v>0</v>
      </c>
      <c r="MA906">
        <v>0</v>
      </c>
      <c r="MB906">
        <v>0</v>
      </c>
      <c r="MC906">
        <v>0</v>
      </c>
      <c r="MD906">
        <v>0</v>
      </c>
      <c r="ME906">
        <v>0</v>
      </c>
      <c r="MF906">
        <v>0</v>
      </c>
      <c r="MG906">
        <v>0</v>
      </c>
      <c r="MH906">
        <v>0</v>
      </c>
      <c r="MI906">
        <v>0</v>
      </c>
      <c r="MJ906">
        <v>133</v>
      </c>
    </row>
    <row r="907" spans="1:348" x14ac:dyDescent="0.55000000000000004">
      <c r="A907" t="s">
        <v>2152</v>
      </c>
      <c r="B907">
        <v>0</v>
      </c>
      <c r="C907">
        <v>1</v>
      </c>
      <c r="D907">
        <v>0</v>
      </c>
      <c r="E907">
        <v>0</v>
      </c>
      <c r="F907">
        <v>0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0</v>
      </c>
      <c r="BK907">
        <v>0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0</v>
      </c>
      <c r="BR907">
        <v>0</v>
      </c>
      <c r="BS907">
        <v>0</v>
      </c>
      <c r="BT907">
        <v>0</v>
      </c>
      <c r="BU907">
        <v>0</v>
      </c>
      <c r="BV907">
        <v>0</v>
      </c>
      <c r="BW907">
        <v>0</v>
      </c>
      <c r="BX907">
        <v>0</v>
      </c>
      <c r="BY907">
        <v>0</v>
      </c>
      <c r="BZ907">
        <v>0</v>
      </c>
      <c r="CA907">
        <v>0</v>
      </c>
      <c r="CB907">
        <v>0</v>
      </c>
      <c r="CC907">
        <v>0</v>
      </c>
      <c r="CD907">
        <v>0</v>
      </c>
      <c r="CE907">
        <v>0</v>
      </c>
      <c r="CF907">
        <v>0</v>
      </c>
      <c r="CG907">
        <v>0</v>
      </c>
      <c r="CH907">
        <v>0</v>
      </c>
      <c r="CI907">
        <v>0</v>
      </c>
      <c r="CJ907">
        <v>0</v>
      </c>
      <c r="CK907">
        <v>0</v>
      </c>
      <c r="CL907">
        <v>0</v>
      </c>
      <c r="CM907">
        <v>0</v>
      </c>
      <c r="CN907">
        <v>0</v>
      </c>
      <c r="CO907">
        <v>0</v>
      </c>
      <c r="CP907">
        <v>0</v>
      </c>
      <c r="CQ907">
        <v>0</v>
      </c>
      <c r="CR907">
        <v>0</v>
      </c>
      <c r="CS907">
        <v>0</v>
      </c>
      <c r="CT907">
        <v>0</v>
      </c>
      <c r="CU907">
        <v>0</v>
      </c>
      <c r="CV907">
        <v>0</v>
      </c>
      <c r="CW907">
        <v>0</v>
      </c>
      <c r="CX907">
        <v>0</v>
      </c>
      <c r="CY907">
        <v>0</v>
      </c>
      <c r="CZ907">
        <v>0</v>
      </c>
      <c r="DA907">
        <v>0</v>
      </c>
      <c r="DB907">
        <v>0</v>
      </c>
      <c r="DC907">
        <v>0</v>
      </c>
      <c r="DD907">
        <v>0</v>
      </c>
      <c r="DE907">
        <v>0</v>
      </c>
      <c r="DF907">
        <v>0</v>
      </c>
      <c r="DG907">
        <v>0</v>
      </c>
      <c r="DH907">
        <v>0</v>
      </c>
      <c r="DI907">
        <v>0</v>
      </c>
      <c r="DJ907">
        <v>0</v>
      </c>
      <c r="DK907">
        <v>0</v>
      </c>
      <c r="DL907">
        <v>0</v>
      </c>
      <c r="DM907">
        <v>0</v>
      </c>
      <c r="DN907">
        <v>0</v>
      </c>
      <c r="DO907">
        <v>0</v>
      </c>
      <c r="DP907">
        <v>0</v>
      </c>
      <c r="DQ907">
        <v>0</v>
      </c>
      <c r="DR907">
        <v>0</v>
      </c>
      <c r="DS907">
        <v>0</v>
      </c>
      <c r="DT907">
        <v>0</v>
      </c>
      <c r="DU907">
        <v>0</v>
      </c>
      <c r="DV907">
        <v>0</v>
      </c>
      <c r="DW907">
        <v>0</v>
      </c>
      <c r="DX907">
        <v>0</v>
      </c>
      <c r="DY907">
        <v>0</v>
      </c>
      <c r="DZ907">
        <v>0</v>
      </c>
      <c r="EA907">
        <v>0</v>
      </c>
      <c r="EB907">
        <v>0</v>
      </c>
      <c r="EC907">
        <v>0</v>
      </c>
      <c r="ED907">
        <v>0</v>
      </c>
      <c r="EE907">
        <v>0</v>
      </c>
      <c r="EF907">
        <v>0</v>
      </c>
      <c r="EG907">
        <v>0</v>
      </c>
      <c r="EH907">
        <v>0</v>
      </c>
      <c r="EI907">
        <v>0</v>
      </c>
      <c r="EJ907">
        <v>0</v>
      </c>
      <c r="EK907">
        <v>0</v>
      </c>
      <c r="EL907">
        <v>0</v>
      </c>
      <c r="EM907">
        <v>0</v>
      </c>
      <c r="EN907">
        <v>0</v>
      </c>
      <c r="EO907">
        <v>0</v>
      </c>
      <c r="EP907">
        <v>0</v>
      </c>
      <c r="EQ907">
        <v>0</v>
      </c>
      <c r="ER907">
        <v>0</v>
      </c>
      <c r="ES907">
        <v>0</v>
      </c>
      <c r="ET907">
        <v>0</v>
      </c>
      <c r="EU907">
        <v>0</v>
      </c>
      <c r="EV907">
        <v>0</v>
      </c>
      <c r="EW907">
        <v>0</v>
      </c>
      <c r="EX907">
        <v>0</v>
      </c>
      <c r="EY907">
        <v>0</v>
      </c>
      <c r="EZ907">
        <v>0</v>
      </c>
      <c r="FA907">
        <v>0</v>
      </c>
      <c r="FB907">
        <v>0</v>
      </c>
      <c r="FC907">
        <v>0</v>
      </c>
      <c r="FD907">
        <v>0</v>
      </c>
      <c r="FE907">
        <v>0</v>
      </c>
      <c r="FF907">
        <v>0</v>
      </c>
      <c r="FG907">
        <v>0</v>
      </c>
      <c r="FH907">
        <v>0</v>
      </c>
      <c r="FI907">
        <v>0</v>
      </c>
      <c r="FJ907">
        <v>0</v>
      </c>
      <c r="FK907">
        <v>0</v>
      </c>
      <c r="FL907">
        <v>0</v>
      </c>
      <c r="FM907">
        <v>0</v>
      </c>
      <c r="FN907">
        <v>0</v>
      </c>
      <c r="FO907">
        <v>0</v>
      </c>
      <c r="FP907">
        <v>0</v>
      </c>
      <c r="FQ907">
        <v>0</v>
      </c>
      <c r="FR907">
        <v>0</v>
      </c>
      <c r="FS907">
        <v>0</v>
      </c>
      <c r="FT907">
        <v>0</v>
      </c>
      <c r="FU907">
        <v>0</v>
      </c>
      <c r="FV907">
        <v>0</v>
      </c>
      <c r="FW907">
        <v>0</v>
      </c>
      <c r="FX907">
        <v>0</v>
      </c>
      <c r="FY907">
        <v>0</v>
      </c>
      <c r="FZ907">
        <v>0</v>
      </c>
      <c r="GA907">
        <v>0</v>
      </c>
      <c r="GB907">
        <v>0</v>
      </c>
      <c r="GC907">
        <v>0</v>
      </c>
      <c r="GD907">
        <v>0</v>
      </c>
      <c r="GE907">
        <v>0</v>
      </c>
      <c r="GF907">
        <v>0</v>
      </c>
      <c r="GG907">
        <v>0</v>
      </c>
      <c r="GH907">
        <v>0</v>
      </c>
      <c r="GI907">
        <v>0</v>
      </c>
      <c r="GJ907">
        <v>0</v>
      </c>
      <c r="GK907">
        <v>0</v>
      </c>
      <c r="GL907">
        <v>0</v>
      </c>
      <c r="GM907">
        <v>0</v>
      </c>
      <c r="GN907">
        <v>0</v>
      </c>
      <c r="GO907">
        <v>0</v>
      </c>
      <c r="GP907">
        <v>0</v>
      </c>
      <c r="GQ907">
        <v>0</v>
      </c>
      <c r="GR907">
        <v>0</v>
      </c>
      <c r="GS907">
        <v>0</v>
      </c>
      <c r="GT907">
        <v>0</v>
      </c>
      <c r="GU907">
        <v>0</v>
      </c>
      <c r="GV907">
        <v>0</v>
      </c>
      <c r="GW907">
        <v>0</v>
      </c>
      <c r="GX907">
        <v>0</v>
      </c>
      <c r="GY907">
        <v>0</v>
      </c>
      <c r="GZ907">
        <v>0</v>
      </c>
      <c r="HA907">
        <v>0</v>
      </c>
      <c r="HB907">
        <v>0</v>
      </c>
      <c r="HC907">
        <v>0</v>
      </c>
      <c r="HD907">
        <v>0</v>
      </c>
      <c r="HE907">
        <v>0</v>
      </c>
      <c r="HF907">
        <v>0</v>
      </c>
      <c r="HG907">
        <v>0</v>
      </c>
      <c r="HH907">
        <v>0</v>
      </c>
      <c r="HI907">
        <v>0</v>
      </c>
      <c r="HJ907">
        <v>0</v>
      </c>
      <c r="HK907">
        <v>0</v>
      </c>
      <c r="HL907">
        <v>0</v>
      </c>
      <c r="HM907">
        <v>0</v>
      </c>
      <c r="HN907">
        <v>0</v>
      </c>
      <c r="HO907">
        <v>0</v>
      </c>
      <c r="HP907">
        <v>0</v>
      </c>
      <c r="HQ907">
        <v>0</v>
      </c>
      <c r="HR907">
        <v>0</v>
      </c>
      <c r="HS907">
        <v>0</v>
      </c>
      <c r="HT907">
        <v>0</v>
      </c>
      <c r="HU907">
        <v>0</v>
      </c>
      <c r="HV907">
        <v>0</v>
      </c>
      <c r="HW907">
        <v>0</v>
      </c>
      <c r="HX907">
        <v>0</v>
      </c>
      <c r="HY907">
        <v>0</v>
      </c>
      <c r="HZ907">
        <v>0</v>
      </c>
      <c r="IA907">
        <v>0</v>
      </c>
      <c r="IB907">
        <v>0</v>
      </c>
      <c r="IC907">
        <v>0</v>
      </c>
      <c r="ID907">
        <v>0</v>
      </c>
      <c r="IE907">
        <v>0</v>
      </c>
      <c r="IF907">
        <v>0</v>
      </c>
      <c r="IG907">
        <v>0</v>
      </c>
      <c r="IH907">
        <v>0</v>
      </c>
      <c r="II907">
        <v>0</v>
      </c>
      <c r="IJ907">
        <v>0</v>
      </c>
      <c r="IK907">
        <v>0</v>
      </c>
      <c r="IL907">
        <v>0</v>
      </c>
      <c r="IM907">
        <v>0</v>
      </c>
      <c r="IN907">
        <v>0</v>
      </c>
      <c r="IO907">
        <v>0</v>
      </c>
      <c r="IP907">
        <v>0</v>
      </c>
      <c r="IQ907">
        <v>0</v>
      </c>
      <c r="IR907">
        <v>0</v>
      </c>
      <c r="IS907">
        <v>0</v>
      </c>
      <c r="IT907">
        <v>0</v>
      </c>
      <c r="IU907">
        <v>0</v>
      </c>
      <c r="IV907">
        <v>0</v>
      </c>
      <c r="IW907">
        <v>0</v>
      </c>
      <c r="IX907">
        <v>0</v>
      </c>
      <c r="IY907">
        <v>0</v>
      </c>
      <c r="IZ907">
        <v>0</v>
      </c>
      <c r="JA907">
        <v>0</v>
      </c>
      <c r="JB907">
        <v>0</v>
      </c>
      <c r="JC907">
        <v>0</v>
      </c>
      <c r="JD907">
        <v>0</v>
      </c>
      <c r="JE907">
        <v>0</v>
      </c>
      <c r="JF907">
        <v>0</v>
      </c>
      <c r="JG907">
        <v>0</v>
      </c>
      <c r="JH907">
        <v>0</v>
      </c>
      <c r="JI907">
        <v>0</v>
      </c>
      <c r="JJ907">
        <v>0</v>
      </c>
      <c r="JK907">
        <v>0</v>
      </c>
      <c r="JL907">
        <v>0</v>
      </c>
      <c r="JM907">
        <v>0</v>
      </c>
      <c r="JN907">
        <v>0</v>
      </c>
      <c r="JO907">
        <v>0</v>
      </c>
      <c r="JP907">
        <v>0</v>
      </c>
      <c r="JQ907">
        <v>0</v>
      </c>
      <c r="JR907">
        <v>0</v>
      </c>
      <c r="JS907">
        <v>0</v>
      </c>
      <c r="JT907">
        <v>0</v>
      </c>
      <c r="JU907">
        <v>0</v>
      </c>
      <c r="JV907">
        <v>0</v>
      </c>
      <c r="JW907">
        <v>0</v>
      </c>
      <c r="JX907">
        <v>0</v>
      </c>
      <c r="JY907">
        <v>0</v>
      </c>
      <c r="JZ907">
        <v>0</v>
      </c>
      <c r="KA907">
        <v>0</v>
      </c>
      <c r="KB907">
        <v>0</v>
      </c>
      <c r="KC907">
        <v>0</v>
      </c>
      <c r="KD907">
        <v>0</v>
      </c>
      <c r="KE907">
        <v>0</v>
      </c>
      <c r="KF907">
        <v>0</v>
      </c>
      <c r="KG907">
        <v>0</v>
      </c>
      <c r="KH907">
        <v>0</v>
      </c>
      <c r="KI907">
        <v>0</v>
      </c>
      <c r="KJ907">
        <v>0</v>
      </c>
      <c r="KK907">
        <v>0</v>
      </c>
      <c r="KL907">
        <v>0</v>
      </c>
      <c r="KM907">
        <v>0</v>
      </c>
      <c r="KN907">
        <v>0</v>
      </c>
      <c r="KO907">
        <v>0</v>
      </c>
      <c r="KP907">
        <v>0</v>
      </c>
      <c r="KQ907">
        <v>0</v>
      </c>
      <c r="KR907">
        <v>0</v>
      </c>
      <c r="KS907">
        <v>0</v>
      </c>
      <c r="KT907">
        <v>0</v>
      </c>
      <c r="KU907">
        <v>0</v>
      </c>
      <c r="KV907">
        <v>0</v>
      </c>
      <c r="KW907">
        <v>0</v>
      </c>
      <c r="KX907">
        <v>0</v>
      </c>
      <c r="KY907">
        <v>0</v>
      </c>
      <c r="KZ907">
        <v>0</v>
      </c>
      <c r="LA907">
        <v>0</v>
      </c>
      <c r="LB907">
        <v>0</v>
      </c>
      <c r="LC907">
        <v>0</v>
      </c>
      <c r="LD907">
        <v>0</v>
      </c>
      <c r="LE907">
        <v>0</v>
      </c>
      <c r="LF907">
        <v>0</v>
      </c>
      <c r="LG907">
        <v>0</v>
      </c>
      <c r="LH907">
        <v>0</v>
      </c>
      <c r="LI907">
        <v>0</v>
      </c>
      <c r="LJ907">
        <v>0</v>
      </c>
      <c r="LK907">
        <v>0</v>
      </c>
      <c r="LL907">
        <v>0</v>
      </c>
      <c r="LM907">
        <v>0</v>
      </c>
      <c r="LN907">
        <v>0</v>
      </c>
      <c r="LO907">
        <v>0</v>
      </c>
      <c r="LP907">
        <v>0</v>
      </c>
      <c r="LQ907">
        <v>0</v>
      </c>
      <c r="LR907">
        <v>0</v>
      </c>
      <c r="LS907">
        <v>0</v>
      </c>
      <c r="LT907">
        <v>0</v>
      </c>
      <c r="LU907">
        <v>0</v>
      </c>
      <c r="LV907">
        <v>0</v>
      </c>
      <c r="LW907">
        <v>0</v>
      </c>
      <c r="LX907">
        <v>0</v>
      </c>
      <c r="LY907">
        <v>0</v>
      </c>
      <c r="LZ907">
        <v>0</v>
      </c>
      <c r="MA907">
        <v>0</v>
      </c>
      <c r="MB907">
        <v>0</v>
      </c>
      <c r="MC907">
        <v>0</v>
      </c>
      <c r="MD907">
        <v>0</v>
      </c>
      <c r="ME907">
        <v>0</v>
      </c>
      <c r="MF907">
        <v>0</v>
      </c>
      <c r="MG907">
        <v>0</v>
      </c>
      <c r="MH907">
        <v>0</v>
      </c>
      <c r="MI907">
        <v>0</v>
      </c>
      <c r="MJ907">
        <v>134</v>
      </c>
    </row>
    <row r="908" spans="1:348" x14ac:dyDescent="0.55000000000000004">
      <c r="A908" t="s">
        <v>2154</v>
      </c>
      <c r="B908">
        <v>0</v>
      </c>
      <c r="C908">
        <v>1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  <c r="BJ908">
        <v>0</v>
      </c>
      <c r="BK908">
        <v>0</v>
      </c>
      <c r="BL908">
        <v>0</v>
      </c>
      <c r="BM908">
        <v>0</v>
      </c>
      <c r="BN908">
        <v>0</v>
      </c>
      <c r="BO908">
        <v>0</v>
      </c>
      <c r="BP908">
        <v>0</v>
      </c>
      <c r="BQ908">
        <v>0</v>
      </c>
      <c r="BR908">
        <v>0</v>
      </c>
      <c r="BS908">
        <v>0</v>
      </c>
      <c r="BT908">
        <v>0</v>
      </c>
      <c r="BU908">
        <v>0</v>
      </c>
      <c r="BV908">
        <v>0</v>
      </c>
      <c r="BW908">
        <v>0</v>
      </c>
      <c r="BX908">
        <v>0</v>
      </c>
      <c r="BY908">
        <v>0</v>
      </c>
      <c r="BZ908">
        <v>0</v>
      </c>
      <c r="CA908">
        <v>0</v>
      </c>
      <c r="CB908">
        <v>0</v>
      </c>
      <c r="CC908">
        <v>0</v>
      </c>
      <c r="CD908">
        <v>0</v>
      </c>
      <c r="CE908">
        <v>0</v>
      </c>
      <c r="CF908">
        <v>0</v>
      </c>
      <c r="CG908">
        <v>0</v>
      </c>
      <c r="CH908">
        <v>0</v>
      </c>
      <c r="CI908">
        <v>0</v>
      </c>
      <c r="CJ908">
        <v>0</v>
      </c>
      <c r="CK908">
        <v>0</v>
      </c>
      <c r="CL908">
        <v>0</v>
      </c>
      <c r="CM908">
        <v>0</v>
      </c>
      <c r="CN908">
        <v>0</v>
      </c>
      <c r="CO908">
        <v>0</v>
      </c>
      <c r="CP908">
        <v>0</v>
      </c>
      <c r="CQ908">
        <v>0</v>
      </c>
      <c r="CR908">
        <v>0</v>
      </c>
      <c r="CS908">
        <v>0</v>
      </c>
      <c r="CT908">
        <v>0</v>
      </c>
      <c r="CU908">
        <v>0</v>
      </c>
      <c r="CV908">
        <v>0</v>
      </c>
      <c r="CW908">
        <v>0</v>
      </c>
      <c r="CX908">
        <v>0</v>
      </c>
      <c r="CY908">
        <v>0</v>
      </c>
      <c r="CZ908">
        <v>0</v>
      </c>
      <c r="DA908">
        <v>0</v>
      </c>
      <c r="DB908">
        <v>0</v>
      </c>
      <c r="DC908">
        <v>0</v>
      </c>
      <c r="DD908">
        <v>0</v>
      </c>
      <c r="DE908">
        <v>0</v>
      </c>
      <c r="DF908">
        <v>0</v>
      </c>
      <c r="DG908">
        <v>0</v>
      </c>
      <c r="DH908">
        <v>0</v>
      </c>
      <c r="DI908">
        <v>0</v>
      </c>
      <c r="DJ908">
        <v>0</v>
      </c>
      <c r="DK908">
        <v>0</v>
      </c>
      <c r="DL908">
        <v>0</v>
      </c>
      <c r="DM908">
        <v>0</v>
      </c>
      <c r="DN908">
        <v>0</v>
      </c>
      <c r="DO908">
        <v>0</v>
      </c>
      <c r="DP908">
        <v>0</v>
      </c>
      <c r="DQ908">
        <v>0</v>
      </c>
      <c r="DR908">
        <v>0</v>
      </c>
      <c r="DS908">
        <v>0</v>
      </c>
      <c r="DT908">
        <v>0</v>
      </c>
      <c r="DU908">
        <v>0</v>
      </c>
      <c r="DV908">
        <v>0</v>
      </c>
      <c r="DW908">
        <v>0</v>
      </c>
      <c r="DX908">
        <v>0</v>
      </c>
      <c r="DY908">
        <v>0</v>
      </c>
      <c r="DZ908">
        <v>0</v>
      </c>
      <c r="EA908">
        <v>0</v>
      </c>
      <c r="EB908">
        <v>0</v>
      </c>
      <c r="EC908">
        <v>0</v>
      </c>
      <c r="ED908">
        <v>0</v>
      </c>
      <c r="EE908">
        <v>0</v>
      </c>
      <c r="EF908">
        <v>0</v>
      </c>
      <c r="EG908">
        <v>0</v>
      </c>
      <c r="EH908">
        <v>0</v>
      </c>
      <c r="EI908">
        <v>0</v>
      </c>
      <c r="EJ908">
        <v>0</v>
      </c>
      <c r="EK908">
        <v>0</v>
      </c>
      <c r="EL908">
        <v>0</v>
      </c>
      <c r="EM908">
        <v>0</v>
      </c>
      <c r="EN908">
        <v>0</v>
      </c>
      <c r="EO908">
        <v>0</v>
      </c>
      <c r="EP908">
        <v>0</v>
      </c>
      <c r="EQ908">
        <v>0</v>
      </c>
      <c r="ER908">
        <v>0</v>
      </c>
      <c r="ES908">
        <v>0</v>
      </c>
      <c r="ET908">
        <v>0</v>
      </c>
      <c r="EU908">
        <v>0</v>
      </c>
      <c r="EV908">
        <v>0</v>
      </c>
      <c r="EW908">
        <v>0</v>
      </c>
      <c r="EX908">
        <v>0</v>
      </c>
      <c r="EY908">
        <v>0</v>
      </c>
      <c r="EZ908">
        <v>0</v>
      </c>
      <c r="FA908">
        <v>0</v>
      </c>
      <c r="FB908">
        <v>0</v>
      </c>
      <c r="FC908">
        <v>0</v>
      </c>
      <c r="FD908">
        <v>0</v>
      </c>
      <c r="FE908">
        <v>0</v>
      </c>
      <c r="FF908">
        <v>0</v>
      </c>
      <c r="FG908">
        <v>0</v>
      </c>
      <c r="FH908">
        <v>0</v>
      </c>
      <c r="FI908">
        <v>0</v>
      </c>
      <c r="FJ908">
        <v>0</v>
      </c>
      <c r="FK908">
        <v>0</v>
      </c>
      <c r="FL908">
        <v>0</v>
      </c>
      <c r="FM908">
        <v>0</v>
      </c>
      <c r="FN908">
        <v>0</v>
      </c>
      <c r="FO908">
        <v>0</v>
      </c>
      <c r="FP908">
        <v>0</v>
      </c>
      <c r="FQ908">
        <v>0</v>
      </c>
      <c r="FR908">
        <v>0</v>
      </c>
      <c r="FS908">
        <v>0</v>
      </c>
      <c r="FT908">
        <v>0</v>
      </c>
      <c r="FU908">
        <v>0</v>
      </c>
      <c r="FV908">
        <v>0</v>
      </c>
      <c r="FW908">
        <v>0</v>
      </c>
      <c r="FX908">
        <v>0</v>
      </c>
      <c r="FY908">
        <v>0</v>
      </c>
      <c r="FZ908">
        <v>0</v>
      </c>
      <c r="GA908">
        <v>0</v>
      </c>
      <c r="GB908">
        <v>0</v>
      </c>
      <c r="GC908">
        <v>0</v>
      </c>
      <c r="GD908">
        <v>0</v>
      </c>
      <c r="GE908">
        <v>0</v>
      </c>
      <c r="GF908">
        <v>0</v>
      </c>
      <c r="GG908">
        <v>0</v>
      </c>
      <c r="GH908">
        <v>0</v>
      </c>
      <c r="GI908">
        <v>0</v>
      </c>
      <c r="GJ908">
        <v>0</v>
      </c>
      <c r="GK908">
        <v>0</v>
      </c>
      <c r="GL908">
        <v>0</v>
      </c>
      <c r="GM908">
        <v>0</v>
      </c>
      <c r="GN908">
        <v>0</v>
      </c>
      <c r="GO908">
        <v>0</v>
      </c>
      <c r="GP908">
        <v>0</v>
      </c>
      <c r="GQ908">
        <v>0</v>
      </c>
      <c r="GR908">
        <v>0</v>
      </c>
      <c r="GS908">
        <v>0</v>
      </c>
      <c r="GT908">
        <v>0</v>
      </c>
      <c r="GU908">
        <v>0</v>
      </c>
      <c r="GV908">
        <v>0</v>
      </c>
      <c r="GW908">
        <v>0</v>
      </c>
      <c r="GX908">
        <v>0</v>
      </c>
      <c r="GY908">
        <v>0</v>
      </c>
      <c r="GZ908">
        <v>0</v>
      </c>
      <c r="HA908">
        <v>0</v>
      </c>
      <c r="HB908">
        <v>0</v>
      </c>
      <c r="HC908">
        <v>0</v>
      </c>
      <c r="HD908">
        <v>0</v>
      </c>
      <c r="HE908">
        <v>0</v>
      </c>
      <c r="HF908">
        <v>0</v>
      </c>
      <c r="HG908">
        <v>0</v>
      </c>
      <c r="HH908">
        <v>0</v>
      </c>
      <c r="HI908">
        <v>0</v>
      </c>
      <c r="HJ908">
        <v>0</v>
      </c>
      <c r="HK908">
        <v>0</v>
      </c>
      <c r="HL908">
        <v>0</v>
      </c>
      <c r="HM908">
        <v>0</v>
      </c>
      <c r="HN908">
        <v>0</v>
      </c>
      <c r="HO908">
        <v>0</v>
      </c>
      <c r="HP908">
        <v>0</v>
      </c>
      <c r="HQ908">
        <v>0</v>
      </c>
      <c r="HR908">
        <v>0</v>
      </c>
      <c r="HS908">
        <v>0</v>
      </c>
      <c r="HT908">
        <v>0</v>
      </c>
      <c r="HU908">
        <v>0</v>
      </c>
      <c r="HV908">
        <v>0</v>
      </c>
      <c r="HW908">
        <v>0</v>
      </c>
      <c r="HX908">
        <v>0</v>
      </c>
      <c r="HY908">
        <v>0</v>
      </c>
      <c r="HZ908">
        <v>0</v>
      </c>
      <c r="IA908">
        <v>0</v>
      </c>
      <c r="IB908">
        <v>0</v>
      </c>
      <c r="IC908">
        <v>0</v>
      </c>
      <c r="ID908">
        <v>0</v>
      </c>
      <c r="IE908">
        <v>0</v>
      </c>
      <c r="IF908">
        <v>0</v>
      </c>
      <c r="IG908">
        <v>0</v>
      </c>
      <c r="IH908">
        <v>0</v>
      </c>
      <c r="II908">
        <v>0</v>
      </c>
      <c r="IJ908">
        <v>0</v>
      </c>
      <c r="IK908">
        <v>0</v>
      </c>
      <c r="IL908">
        <v>0</v>
      </c>
      <c r="IM908">
        <v>0</v>
      </c>
      <c r="IN908">
        <v>0</v>
      </c>
      <c r="IO908">
        <v>0</v>
      </c>
      <c r="IP908">
        <v>0</v>
      </c>
      <c r="IQ908">
        <v>0</v>
      </c>
      <c r="IR908">
        <v>0</v>
      </c>
      <c r="IS908">
        <v>0</v>
      </c>
      <c r="IT908">
        <v>0</v>
      </c>
      <c r="IU908">
        <v>0</v>
      </c>
      <c r="IV908">
        <v>0</v>
      </c>
      <c r="IW908">
        <v>0</v>
      </c>
      <c r="IX908">
        <v>0</v>
      </c>
      <c r="IY908">
        <v>0</v>
      </c>
      <c r="IZ908">
        <v>0</v>
      </c>
      <c r="JA908">
        <v>0</v>
      </c>
      <c r="JB908">
        <v>0</v>
      </c>
      <c r="JC908">
        <v>0</v>
      </c>
      <c r="JD908">
        <v>0</v>
      </c>
      <c r="JE908">
        <v>0</v>
      </c>
      <c r="JF908">
        <v>0</v>
      </c>
      <c r="JG908">
        <v>0</v>
      </c>
      <c r="JH908">
        <v>0</v>
      </c>
      <c r="JI908">
        <v>0</v>
      </c>
      <c r="JJ908">
        <v>0</v>
      </c>
      <c r="JK908">
        <v>0</v>
      </c>
      <c r="JL908">
        <v>0</v>
      </c>
      <c r="JM908">
        <v>0</v>
      </c>
      <c r="JN908">
        <v>0</v>
      </c>
      <c r="JO908">
        <v>0</v>
      </c>
      <c r="JP908">
        <v>0</v>
      </c>
      <c r="JQ908">
        <v>0</v>
      </c>
      <c r="JR908">
        <v>0</v>
      </c>
      <c r="JS908">
        <v>0</v>
      </c>
      <c r="JT908">
        <v>0</v>
      </c>
      <c r="JU908">
        <v>0</v>
      </c>
      <c r="JV908">
        <v>0</v>
      </c>
      <c r="JW908">
        <v>0</v>
      </c>
      <c r="JX908">
        <v>0</v>
      </c>
      <c r="JY908">
        <v>0</v>
      </c>
      <c r="JZ908">
        <v>0</v>
      </c>
      <c r="KA908">
        <v>0</v>
      </c>
      <c r="KB908">
        <v>0</v>
      </c>
      <c r="KC908">
        <v>0</v>
      </c>
      <c r="KD908">
        <v>0</v>
      </c>
      <c r="KE908">
        <v>0</v>
      </c>
      <c r="KF908">
        <v>0</v>
      </c>
      <c r="KG908">
        <v>0</v>
      </c>
      <c r="KH908">
        <v>0</v>
      </c>
      <c r="KI908">
        <v>0</v>
      </c>
      <c r="KJ908">
        <v>0</v>
      </c>
      <c r="KK908">
        <v>0</v>
      </c>
      <c r="KL908">
        <v>0</v>
      </c>
      <c r="KM908">
        <v>0</v>
      </c>
      <c r="KN908">
        <v>0</v>
      </c>
      <c r="KO908">
        <v>0</v>
      </c>
      <c r="KP908">
        <v>0</v>
      </c>
      <c r="KQ908">
        <v>0</v>
      </c>
      <c r="KR908">
        <v>0</v>
      </c>
      <c r="KS908">
        <v>0</v>
      </c>
      <c r="KT908">
        <v>0</v>
      </c>
      <c r="KU908">
        <v>0</v>
      </c>
      <c r="KV908">
        <v>0</v>
      </c>
      <c r="KW908">
        <v>0</v>
      </c>
      <c r="KX908">
        <v>0</v>
      </c>
      <c r="KY908">
        <v>0</v>
      </c>
      <c r="KZ908">
        <v>0</v>
      </c>
      <c r="LA908">
        <v>0</v>
      </c>
      <c r="LB908">
        <v>0</v>
      </c>
      <c r="LC908">
        <v>0</v>
      </c>
      <c r="LD908">
        <v>0</v>
      </c>
      <c r="LE908">
        <v>0</v>
      </c>
      <c r="LF908">
        <v>0</v>
      </c>
      <c r="LG908">
        <v>0</v>
      </c>
      <c r="LH908">
        <v>0</v>
      </c>
      <c r="LI908">
        <v>0</v>
      </c>
      <c r="LJ908">
        <v>0</v>
      </c>
      <c r="LK908">
        <v>0</v>
      </c>
      <c r="LL908">
        <v>0</v>
      </c>
      <c r="LM908">
        <v>0</v>
      </c>
      <c r="LN908">
        <v>0</v>
      </c>
      <c r="LO908">
        <v>0</v>
      </c>
      <c r="LP908">
        <v>0</v>
      </c>
      <c r="LQ908">
        <v>0</v>
      </c>
      <c r="LR908">
        <v>0</v>
      </c>
      <c r="LS908">
        <v>0</v>
      </c>
      <c r="LT908">
        <v>0</v>
      </c>
      <c r="LU908">
        <v>0</v>
      </c>
      <c r="LV908">
        <v>0</v>
      </c>
      <c r="LW908">
        <v>0</v>
      </c>
      <c r="LX908">
        <v>0</v>
      </c>
      <c r="LY908">
        <v>0</v>
      </c>
      <c r="LZ908">
        <v>0</v>
      </c>
      <c r="MA908">
        <v>0</v>
      </c>
      <c r="MB908">
        <v>0</v>
      </c>
      <c r="MC908">
        <v>0</v>
      </c>
      <c r="MD908">
        <v>0</v>
      </c>
      <c r="ME908">
        <v>0</v>
      </c>
      <c r="MF908">
        <v>0</v>
      </c>
      <c r="MG908">
        <v>0</v>
      </c>
      <c r="MH908">
        <v>0</v>
      </c>
      <c r="MI908">
        <v>0</v>
      </c>
      <c r="MJ908">
        <v>130</v>
      </c>
    </row>
    <row r="909" spans="1:348" x14ac:dyDescent="0.55000000000000004">
      <c r="A909" t="s">
        <v>2156</v>
      </c>
      <c r="B909">
        <v>0</v>
      </c>
      <c r="C909">
        <v>1</v>
      </c>
      <c r="D909">
        <v>0</v>
      </c>
      <c r="E909">
        <v>0</v>
      </c>
      <c r="F909">
        <v>0</v>
      </c>
      <c r="G909">
        <v>0</v>
      </c>
      <c r="H909">
        <v>0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0</v>
      </c>
      <c r="BI909">
        <v>0</v>
      </c>
      <c r="BJ909">
        <v>0</v>
      </c>
      <c r="BK909">
        <v>0</v>
      </c>
      <c r="BL909">
        <v>0</v>
      </c>
      <c r="BM909">
        <v>0</v>
      </c>
      <c r="BN909">
        <v>0</v>
      </c>
      <c r="BO909">
        <v>0</v>
      </c>
      <c r="BP909">
        <v>0</v>
      </c>
      <c r="BQ909">
        <v>0</v>
      </c>
      <c r="BR909">
        <v>0</v>
      </c>
      <c r="BS909">
        <v>0</v>
      </c>
      <c r="BT909">
        <v>0</v>
      </c>
      <c r="BU909">
        <v>0</v>
      </c>
      <c r="BV909">
        <v>0</v>
      </c>
      <c r="BW909">
        <v>0</v>
      </c>
      <c r="BX909">
        <v>0</v>
      </c>
      <c r="BY909">
        <v>0</v>
      </c>
      <c r="BZ909">
        <v>0</v>
      </c>
      <c r="CA909">
        <v>0</v>
      </c>
      <c r="CB909">
        <v>0</v>
      </c>
      <c r="CC909">
        <v>0</v>
      </c>
      <c r="CD909">
        <v>0</v>
      </c>
      <c r="CE909">
        <v>0</v>
      </c>
      <c r="CF909">
        <v>0</v>
      </c>
      <c r="CG909">
        <v>0</v>
      </c>
      <c r="CH909">
        <v>0</v>
      </c>
      <c r="CI909">
        <v>0</v>
      </c>
      <c r="CJ909">
        <v>0</v>
      </c>
      <c r="CK909">
        <v>0</v>
      </c>
      <c r="CL909">
        <v>0</v>
      </c>
      <c r="CM909">
        <v>0</v>
      </c>
      <c r="CN909">
        <v>0</v>
      </c>
      <c r="CO909">
        <v>0</v>
      </c>
      <c r="CP909">
        <v>0</v>
      </c>
      <c r="CQ909">
        <v>0</v>
      </c>
      <c r="CR909">
        <v>0</v>
      </c>
      <c r="CS909">
        <v>0</v>
      </c>
      <c r="CT909">
        <v>0</v>
      </c>
      <c r="CU909">
        <v>0</v>
      </c>
      <c r="CV909">
        <v>0</v>
      </c>
      <c r="CW909">
        <v>0</v>
      </c>
      <c r="CX909">
        <v>0</v>
      </c>
      <c r="CY909">
        <v>0</v>
      </c>
      <c r="CZ909">
        <v>0</v>
      </c>
      <c r="DA909">
        <v>0</v>
      </c>
      <c r="DB909">
        <v>0</v>
      </c>
      <c r="DC909">
        <v>0</v>
      </c>
      <c r="DD909">
        <v>0</v>
      </c>
      <c r="DE909">
        <v>0</v>
      </c>
      <c r="DF909">
        <v>0</v>
      </c>
      <c r="DG909">
        <v>0</v>
      </c>
      <c r="DH909">
        <v>0</v>
      </c>
      <c r="DI909">
        <v>0</v>
      </c>
      <c r="DJ909">
        <v>0</v>
      </c>
      <c r="DK909">
        <v>0</v>
      </c>
      <c r="DL909">
        <v>0</v>
      </c>
      <c r="DM909">
        <v>0</v>
      </c>
      <c r="DN909">
        <v>0</v>
      </c>
      <c r="DO909">
        <v>0</v>
      </c>
      <c r="DP909">
        <v>0</v>
      </c>
      <c r="DQ909">
        <v>0</v>
      </c>
      <c r="DR909">
        <v>0</v>
      </c>
      <c r="DS909">
        <v>0</v>
      </c>
      <c r="DT909">
        <v>0</v>
      </c>
      <c r="DU909">
        <v>0</v>
      </c>
      <c r="DV909">
        <v>0</v>
      </c>
      <c r="DW909">
        <v>0</v>
      </c>
      <c r="DX909">
        <v>0</v>
      </c>
      <c r="DY909">
        <v>0</v>
      </c>
      <c r="DZ909">
        <v>0</v>
      </c>
      <c r="EA909">
        <v>0</v>
      </c>
      <c r="EB909">
        <v>0</v>
      </c>
      <c r="EC909">
        <v>0</v>
      </c>
      <c r="ED909">
        <v>0</v>
      </c>
      <c r="EE909">
        <v>0</v>
      </c>
      <c r="EF909">
        <v>0</v>
      </c>
      <c r="EG909">
        <v>0</v>
      </c>
      <c r="EH909">
        <v>0</v>
      </c>
      <c r="EI909">
        <v>0</v>
      </c>
      <c r="EJ909">
        <v>0</v>
      </c>
      <c r="EK909">
        <v>0</v>
      </c>
      <c r="EL909">
        <v>0</v>
      </c>
      <c r="EM909">
        <v>0</v>
      </c>
      <c r="EN909">
        <v>0</v>
      </c>
      <c r="EO909">
        <v>0</v>
      </c>
      <c r="EP909">
        <v>0</v>
      </c>
      <c r="EQ909">
        <v>0</v>
      </c>
      <c r="ER909">
        <v>0</v>
      </c>
      <c r="ES909">
        <v>0</v>
      </c>
      <c r="ET909">
        <v>0</v>
      </c>
      <c r="EU909">
        <v>0</v>
      </c>
      <c r="EV909">
        <v>0</v>
      </c>
      <c r="EW909">
        <v>0</v>
      </c>
      <c r="EX909">
        <v>0</v>
      </c>
      <c r="EY909">
        <v>0</v>
      </c>
      <c r="EZ909">
        <v>0</v>
      </c>
      <c r="FA909">
        <v>0</v>
      </c>
      <c r="FB909">
        <v>0</v>
      </c>
      <c r="FC909">
        <v>0</v>
      </c>
      <c r="FD909">
        <v>0</v>
      </c>
      <c r="FE909">
        <v>0</v>
      </c>
      <c r="FF909">
        <v>0</v>
      </c>
      <c r="FG909">
        <v>0</v>
      </c>
      <c r="FH909">
        <v>0</v>
      </c>
      <c r="FI909">
        <v>0</v>
      </c>
      <c r="FJ909">
        <v>0</v>
      </c>
      <c r="FK909">
        <v>0</v>
      </c>
      <c r="FL909">
        <v>0</v>
      </c>
      <c r="FM909">
        <v>0</v>
      </c>
      <c r="FN909">
        <v>0</v>
      </c>
      <c r="FO909">
        <v>0</v>
      </c>
      <c r="FP909">
        <v>0</v>
      </c>
      <c r="FQ909">
        <v>0</v>
      </c>
      <c r="FR909">
        <v>0</v>
      </c>
      <c r="FS909">
        <v>0</v>
      </c>
      <c r="FT909">
        <v>0</v>
      </c>
      <c r="FU909">
        <v>0</v>
      </c>
      <c r="FV909">
        <v>0</v>
      </c>
      <c r="FW909">
        <v>0</v>
      </c>
      <c r="FX909">
        <v>0</v>
      </c>
      <c r="FY909">
        <v>0</v>
      </c>
      <c r="FZ909">
        <v>0</v>
      </c>
      <c r="GA909">
        <v>0</v>
      </c>
      <c r="GB909">
        <v>0</v>
      </c>
      <c r="GC909">
        <v>0</v>
      </c>
      <c r="GD909">
        <v>0</v>
      </c>
      <c r="GE909">
        <v>0</v>
      </c>
      <c r="GF909">
        <v>0</v>
      </c>
      <c r="GG909">
        <v>0</v>
      </c>
      <c r="GH909">
        <v>0</v>
      </c>
      <c r="GI909">
        <v>0</v>
      </c>
      <c r="GJ909">
        <v>0</v>
      </c>
      <c r="GK909">
        <v>0</v>
      </c>
      <c r="GL909">
        <v>0</v>
      </c>
      <c r="GM909">
        <v>0</v>
      </c>
      <c r="GN909">
        <v>0</v>
      </c>
      <c r="GO909">
        <v>0</v>
      </c>
      <c r="GP909">
        <v>0</v>
      </c>
      <c r="GQ909">
        <v>0</v>
      </c>
      <c r="GR909">
        <v>0</v>
      </c>
      <c r="GS909">
        <v>0</v>
      </c>
      <c r="GT909">
        <v>0</v>
      </c>
      <c r="GU909">
        <v>0</v>
      </c>
      <c r="GV909">
        <v>0</v>
      </c>
      <c r="GW909">
        <v>0</v>
      </c>
      <c r="GX909">
        <v>0</v>
      </c>
      <c r="GY909">
        <v>0</v>
      </c>
      <c r="GZ909">
        <v>0</v>
      </c>
      <c r="HA909">
        <v>0</v>
      </c>
      <c r="HB909">
        <v>0</v>
      </c>
      <c r="HC909">
        <v>0</v>
      </c>
      <c r="HD909">
        <v>0</v>
      </c>
      <c r="HE909">
        <v>0</v>
      </c>
      <c r="HF909">
        <v>0</v>
      </c>
      <c r="HG909">
        <v>0</v>
      </c>
      <c r="HH909">
        <v>0</v>
      </c>
      <c r="HI909">
        <v>0</v>
      </c>
      <c r="HJ909">
        <v>0</v>
      </c>
      <c r="HK909">
        <v>0</v>
      </c>
      <c r="HL909">
        <v>0</v>
      </c>
      <c r="HM909">
        <v>0</v>
      </c>
      <c r="HN909">
        <v>0</v>
      </c>
      <c r="HO909">
        <v>0</v>
      </c>
      <c r="HP909">
        <v>0</v>
      </c>
      <c r="HQ909">
        <v>0</v>
      </c>
      <c r="HR909">
        <v>0</v>
      </c>
      <c r="HS909">
        <v>0</v>
      </c>
      <c r="HT909">
        <v>0</v>
      </c>
      <c r="HU909">
        <v>0</v>
      </c>
      <c r="HV909">
        <v>0</v>
      </c>
      <c r="HW909">
        <v>0</v>
      </c>
      <c r="HX909">
        <v>0</v>
      </c>
      <c r="HY909">
        <v>0</v>
      </c>
      <c r="HZ909">
        <v>0</v>
      </c>
      <c r="IA909">
        <v>0</v>
      </c>
      <c r="IB909">
        <v>0</v>
      </c>
      <c r="IC909">
        <v>0</v>
      </c>
      <c r="ID909">
        <v>0</v>
      </c>
      <c r="IE909">
        <v>0</v>
      </c>
      <c r="IF909">
        <v>0</v>
      </c>
      <c r="IG909">
        <v>0</v>
      </c>
      <c r="IH909">
        <v>0</v>
      </c>
      <c r="II909">
        <v>0</v>
      </c>
      <c r="IJ909">
        <v>0</v>
      </c>
      <c r="IK909">
        <v>0</v>
      </c>
      <c r="IL909">
        <v>0</v>
      </c>
      <c r="IM909">
        <v>0</v>
      </c>
      <c r="IN909">
        <v>0</v>
      </c>
      <c r="IO909">
        <v>0</v>
      </c>
      <c r="IP909">
        <v>0</v>
      </c>
      <c r="IQ909">
        <v>0</v>
      </c>
      <c r="IR909">
        <v>0</v>
      </c>
      <c r="IS909">
        <v>0</v>
      </c>
      <c r="IT909">
        <v>0</v>
      </c>
      <c r="IU909">
        <v>0</v>
      </c>
      <c r="IV909">
        <v>0</v>
      </c>
      <c r="IW909">
        <v>0</v>
      </c>
      <c r="IX909">
        <v>0</v>
      </c>
      <c r="IY909">
        <v>0</v>
      </c>
      <c r="IZ909">
        <v>0</v>
      </c>
      <c r="JA909">
        <v>0</v>
      </c>
      <c r="JB909">
        <v>0</v>
      </c>
      <c r="JC909">
        <v>0</v>
      </c>
      <c r="JD909">
        <v>0</v>
      </c>
      <c r="JE909">
        <v>0</v>
      </c>
      <c r="JF909">
        <v>0</v>
      </c>
      <c r="JG909">
        <v>0</v>
      </c>
      <c r="JH909">
        <v>0</v>
      </c>
      <c r="JI909">
        <v>0</v>
      </c>
      <c r="JJ909">
        <v>0</v>
      </c>
      <c r="JK909">
        <v>0</v>
      </c>
      <c r="JL909">
        <v>0</v>
      </c>
      <c r="JM909">
        <v>0</v>
      </c>
      <c r="JN909">
        <v>0</v>
      </c>
      <c r="JO909">
        <v>0</v>
      </c>
      <c r="JP909">
        <v>0</v>
      </c>
      <c r="JQ909">
        <v>0</v>
      </c>
      <c r="JR909">
        <v>0</v>
      </c>
      <c r="JS909">
        <v>0</v>
      </c>
      <c r="JT909">
        <v>0</v>
      </c>
      <c r="JU909">
        <v>0</v>
      </c>
      <c r="JV909">
        <v>0</v>
      </c>
      <c r="JW909">
        <v>0</v>
      </c>
      <c r="JX909">
        <v>0</v>
      </c>
      <c r="JY909">
        <v>0</v>
      </c>
      <c r="JZ909">
        <v>0</v>
      </c>
      <c r="KA909">
        <v>0</v>
      </c>
      <c r="KB909">
        <v>0</v>
      </c>
      <c r="KC909">
        <v>0</v>
      </c>
      <c r="KD909">
        <v>0</v>
      </c>
      <c r="KE909">
        <v>0</v>
      </c>
      <c r="KF909">
        <v>0</v>
      </c>
      <c r="KG909">
        <v>0</v>
      </c>
      <c r="KH909">
        <v>0</v>
      </c>
      <c r="KI909">
        <v>0</v>
      </c>
      <c r="KJ909">
        <v>0</v>
      </c>
      <c r="KK909">
        <v>0</v>
      </c>
      <c r="KL909">
        <v>0</v>
      </c>
      <c r="KM909">
        <v>0</v>
      </c>
      <c r="KN909">
        <v>0</v>
      </c>
      <c r="KO909">
        <v>0</v>
      </c>
      <c r="KP909">
        <v>0</v>
      </c>
      <c r="KQ909">
        <v>0</v>
      </c>
      <c r="KR909">
        <v>0</v>
      </c>
      <c r="KS909">
        <v>0</v>
      </c>
      <c r="KT909">
        <v>0</v>
      </c>
      <c r="KU909">
        <v>0</v>
      </c>
      <c r="KV909">
        <v>0</v>
      </c>
      <c r="KW909">
        <v>0</v>
      </c>
      <c r="KX909">
        <v>0</v>
      </c>
      <c r="KY909">
        <v>0</v>
      </c>
      <c r="KZ909">
        <v>0</v>
      </c>
      <c r="LA909">
        <v>0</v>
      </c>
      <c r="LB909">
        <v>0</v>
      </c>
      <c r="LC909">
        <v>0</v>
      </c>
      <c r="LD909">
        <v>0</v>
      </c>
      <c r="LE909">
        <v>0</v>
      </c>
      <c r="LF909">
        <v>0</v>
      </c>
      <c r="LG909">
        <v>0</v>
      </c>
      <c r="LH909">
        <v>0</v>
      </c>
      <c r="LI909">
        <v>0</v>
      </c>
      <c r="LJ909">
        <v>0</v>
      </c>
      <c r="LK909">
        <v>0</v>
      </c>
      <c r="LL909">
        <v>0</v>
      </c>
      <c r="LM909">
        <v>0</v>
      </c>
      <c r="LN909">
        <v>0</v>
      </c>
      <c r="LO909">
        <v>0</v>
      </c>
      <c r="LP909">
        <v>0</v>
      </c>
      <c r="LQ909">
        <v>0</v>
      </c>
      <c r="LR909">
        <v>0</v>
      </c>
      <c r="LS909">
        <v>0</v>
      </c>
      <c r="LT909">
        <v>0</v>
      </c>
      <c r="LU909">
        <v>0</v>
      </c>
      <c r="LV909">
        <v>0</v>
      </c>
      <c r="LW909">
        <v>0</v>
      </c>
      <c r="LX909">
        <v>0</v>
      </c>
      <c r="LY909">
        <v>0</v>
      </c>
      <c r="LZ909">
        <v>0</v>
      </c>
      <c r="MA909">
        <v>0</v>
      </c>
      <c r="MB909">
        <v>0</v>
      </c>
      <c r="MC909">
        <v>0</v>
      </c>
      <c r="MD909">
        <v>0</v>
      </c>
      <c r="ME909">
        <v>0</v>
      </c>
      <c r="MF909">
        <v>0</v>
      </c>
      <c r="MG909">
        <v>0</v>
      </c>
      <c r="MH909">
        <v>0</v>
      </c>
      <c r="MI909">
        <v>0</v>
      </c>
      <c r="MJ909">
        <v>125</v>
      </c>
    </row>
    <row r="910" spans="1:348" x14ac:dyDescent="0.55000000000000004">
      <c r="A910" t="s">
        <v>2158</v>
      </c>
      <c r="B910">
        <v>0</v>
      </c>
      <c r="C910">
        <v>1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  <c r="BJ910">
        <v>0</v>
      </c>
      <c r="BK910">
        <v>0</v>
      </c>
      <c r="BL910">
        <v>0</v>
      </c>
      <c r="BM910">
        <v>0</v>
      </c>
      <c r="BN910">
        <v>0</v>
      </c>
      <c r="BO910">
        <v>0</v>
      </c>
      <c r="BP910">
        <v>0</v>
      </c>
      <c r="BQ910">
        <v>0</v>
      </c>
      <c r="BR910">
        <v>0</v>
      </c>
      <c r="BS910">
        <v>0</v>
      </c>
      <c r="BT910">
        <v>0</v>
      </c>
      <c r="BU910">
        <v>0</v>
      </c>
      <c r="BV910">
        <v>0</v>
      </c>
      <c r="BW910">
        <v>0</v>
      </c>
      <c r="BX910">
        <v>0</v>
      </c>
      <c r="BY910">
        <v>0</v>
      </c>
      <c r="BZ910">
        <v>0</v>
      </c>
      <c r="CA910">
        <v>0</v>
      </c>
      <c r="CB910">
        <v>0</v>
      </c>
      <c r="CC910">
        <v>0</v>
      </c>
      <c r="CD910">
        <v>0</v>
      </c>
      <c r="CE910">
        <v>0</v>
      </c>
      <c r="CF910">
        <v>0</v>
      </c>
      <c r="CG910">
        <v>0</v>
      </c>
      <c r="CH910">
        <v>0</v>
      </c>
      <c r="CI910">
        <v>0</v>
      </c>
      <c r="CJ910">
        <v>0</v>
      </c>
      <c r="CK910">
        <v>0</v>
      </c>
      <c r="CL910">
        <v>0</v>
      </c>
      <c r="CM910">
        <v>0</v>
      </c>
      <c r="CN910">
        <v>0</v>
      </c>
      <c r="CO910">
        <v>0</v>
      </c>
      <c r="CP910">
        <v>0</v>
      </c>
      <c r="CQ910">
        <v>0</v>
      </c>
      <c r="CR910">
        <v>0</v>
      </c>
      <c r="CS910">
        <v>0</v>
      </c>
      <c r="CT910">
        <v>0</v>
      </c>
      <c r="CU910">
        <v>0</v>
      </c>
      <c r="CV910">
        <v>0</v>
      </c>
      <c r="CW910">
        <v>0</v>
      </c>
      <c r="CX910">
        <v>0</v>
      </c>
      <c r="CY910">
        <v>0</v>
      </c>
      <c r="CZ910">
        <v>0</v>
      </c>
      <c r="DA910">
        <v>0</v>
      </c>
      <c r="DB910">
        <v>0</v>
      </c>
      <c r="DC910">
        <v>0</v>
      </c>
      <c r="DD910">
        <v>0</v>
      </c>
      <c r="DE910">
        <v>0</v>
      </c>
      <c r="DF910">
        <v>0</v>
      </c>
      <c r="DG910">
        <v>0</v>
      </c>
      <c r="DH910">
        <v>0</v>
      </c>
      <c r="DI910">
        <v>0</v>
      </c>
      <c r="DJ910">
        <v>0</v>
      </c>
      <c r="DK910">
        <v>0</v>
      </c>
      <c r="DL910">
        <v>0</v>
      </c>
      <c r="DM910">
        <v>0</v>
      </c>
      <c r="DN910">
        <v>0</v>
      </c>
      <c r="DO910">
        <v>0</v>
      </c>
      <c r="DP910">
        <v>0</v>
      </c>
      <c r="DQ910">
        <v>0</v>
      </c>
      <c r="DR910">
        <v>0</v>
      </c>
      <c r="DS910">
        <v>0</v>
      </c>
      <c r="DT910">
        <v>0</v>
      </c>
      <c r="DU910">
        <v>0</v>
      </c>
      <c r="DV910">
        <v>0</v>
      </c>
      <c r="DW910">
        <v>0</v>
      </c>
      <c r="DX910">
        <v>0</v>
      </c>
      <c r="DY910">
        <v>0</v>
      </c>
      <c r="DZ910">
        <v>0</v>
      </c>
      <c r="EA910">
        <v>0</v>
      </c>
      <c r="EB910">
        <v>0</v>
      </c>
      <c r="EC910">
        <v>0</v>
      </c>
      <c r="ED910">
        <v>0</v>
      </c>
      <c r="EE910">
        <v>0</v>
      </c>
      <c r="EF910">
        <v>0</v>
      </c>
      <c r="EG910">
        <v>0</v>
      </c>
      <c r="EH910">
        <v>0</v>
      </c>
      <c r="EI910">
        <v>0</v>
      </c>
      <c r="EJ910">
        <v>0</v>
      </c>
      <c r="EK910">
        <v>0</v>
      </c>
      <c r="EL910">
        <v>0</v>
      </c>
      <c r="EM910">
        <v>0</v>
      </c>
      <c r="EN910">
        <v>0</v>
      </c>
      <c r="EO910">
        <v>0</v>
      </c>
      <c r="EP910">
        <v>1</v>
      </c>
      <c r="EQ910">
        <v>0</v>
      </c>
      <c r="ER910">
        <v>0</v>
      </c>
      <c r="ES910">
        <v>0</v>
      </c>
      <c r="ET910">
        <v>0</v>
      </c>
      <c r="EU910">
        <v>0</v>
      </c>
      <c r="EV910">
        <v>0</v>
      </c>
      <c r="EW910">
        <v>0</v>
      </c>
      <c r="EX910">
        <v>0</v>
      </c>
      <c r="EY910">
        <v>0</v>
      </c>
      <c r="EZ910">
        <v>0</v>
      </c>
      <c r="FA910">
        <v>0</v>
      </c>
      <c r="FB910">
        <v>0</v>
      </c>
      <c r="FC910">
        <v>0</v>
      </c>
      <c r="FD910">
        <v>0</v>
      </c>
      <c r="FE910">
        <v>0</v>
      </c>
      <c r="FF910">
        <v>0</v>
      </c>
      <c r="FG910">
        <v>0</v>
      </c>
      <c r="FH910">
        <v>0</v>
      </c>
      <c r="FI910">
        <v>0</v>
      </c>
      <c r="FJ910">
        <v>0</v>
      </c>
      <c r="FK910">
        <v>0</v>
      </c>
      <c r="FL910">
        <v>0</v>
      </c>
      <c r="FM910">
        <v>0</v>
      </c>
      <c r="FN910">
        <v>0</v>
      </c>
      <c r="FO910">
        <v>0</v>
      </c>
      <c r="FP910">
        <v>0</v>
      </c>
      <c r="FQ910">
        <v>0</v>
      </c>
      <c r="FR910">
        <v>0</v>
      </c>
      <c r="FS910">
        <v>0</v>
      </c>
      <c r="FT910">
        <v>0</v>
      </c>
      <c r="FU910">
        <v>0</v>
      </c>
      <c r="FV910">
        <v>0</v>
      </c>
      <c r="FW910">
        <v>0</v>
      </c>
      <c r="FX910">
        <v>0</v>
      </c>
      <c r="FY910">
        <v>0</v>
      </c>
      <c r="FZ910">
        <v>0</v>
      </c>
      <c r="GA910">
        <v>0</v>
      </c>
      <c r="GB910">
        <v>0</v>
      </c>
      <c r="GC910">
        <v>0</v>
      </c>
      <c r="GD910">
        <v>0</v>
      </c>
      <c r="GE910">
        <v>0</v>
      </c>
      <c r="GF910">
        <v>0</v>
      </c>
      <c r="GG910">
        <v>0</v>
      </c>
      <c r="GH910">
        <v>0</v>
      </c>
      <c r="GI910">
        <v>0</v>
      </c>
      <c r="GJ910">
        <v>0</v>
      </c>
      <c r="GK910">
        <v>0</v>
      </c>
      <c r="GL910">
        <v>0</v>
      </c>
      <c r="GM910">
        <v>0</v>
      </c>
      <c r="GN910">
        <v>0</v>
      </c>
      <c r="GO910">
        <v>0</v>
      </c>
      <c r="GP910">
        <v>0</v>
      </c>
      <c r="GQ910">
        <v>0</v>
      </c>
      <c r="GR910">
        <v>0</v>
      </c>
      <c r="GS910">
        <v>0</v>
      </c>
      <c r="GT910">
        <v>0</v>
      </c>
      <c r="GU910">
        <v>0</v>
      </c>
      <c r="GV910">
        <v>0</v>
      </c>
      <c r="GW910">
        <v>0</v>
      </c>
      <c r="GX910">
        <v>0</v>
      </c>
      <c r="GY910">
        <v>0</v>
      </c>
      <c r="GZ910">
        <v>0</v>
      </c>
      <c r="HA910">
        <v>0</v>
      </c>
      <c r="HB910">
        <v>0</v>
      </c>
      <c r="HC910">
        <v>0</v>
      </c>
      <c r="HD910">
        <v>0</v>
      </c>
      <c r="HE910">
        <v>0</v>
      </c>
      <c r="HF910">
        <v>0</v>
      </c>
      <c r="HG910">
        <v>0</v>
      </c>
      <c r="HH910">
        <v>0</v>
      </c>
      <c r="HI910">
        <v>0</v>
      </c>
      <c r="HJ910">
        <v>0</v>
      </c>
      <c r="HK910">
        <v>0</v>
      </c>
      <c r="HL910">
        <v>0</v>
      </c>
      <c r="HM910">
        <v>0</v>
      </c>
      <c r="HN910">
        <v>0</v>
      </c>
      <c r="HO910">
        <v>0</v>
      </c>
      <c r="HP910">
        <v>0</v>
      </c>
      <c r="HQ910">
        <v>0</v>
      </c>
      <c r="HR910">
        <v>0</v>
      </c>
      <c r="HS910">
        <v>0</v>
      </c>
      <c r="HT910">
        <v>0</v>
      </c>
      <c r="HU910">
        <v>0</v>
      </c>
      <c r="HV910">
        <v>0</v>
      </c>
      <c r="HW910">
        <v>0</v>
      </c>
      <c r="HX910">
        <v>0</v>
      </c>
      <c r="HY910">
        <v>0</v>
      </c>
      <c r="HZ910">
        <v>0</v>
      </c>
      <c r="IA910">
        <v>0</v>
      </c>
      <c r="IB910">
        <v>0</v>
      </c>
      <c r="IC910">
        <v>0</v>
      </c>
      <c r="ID910">
        <v>0</v>
      </c>
      <c r="IE910">
        <v>0</v>
      </c>
      <c r="IF910">
        <v>0</v>
      </c>
      <c r="IG910">
        <v>0</v>
      </c>
      <c r="IH910">
        <v>0</v>
      </c>
      <c r="II910">
        <v>0</v>
      </c>
      <c r="IJ910">
        <v>0</v>
      </c>
      <c r="IK910">
        <v>0</v>
      </c>
      <c r="IL910">
        <v>0</v>
      </c>
      <c r="IM910">
        <v>0</v>
      </c>
      <c r="IN910">
        <v>0</v>
      </c>
      <c r="IO910">
        <v>0</v>
      </c>
      <c r="IP910">
        <v>0</v>
      </c>
      <c r="IQ910">
        <v>0</v>
      </c>
      <c r="IR910">
        <v>0</v>
      </c>
      <c r="IS910">
        <v>0</v>
      </c>
      <c r="IT910">
        <v>0</v>
      </c>
      <c r="IU910">
        <v>0</v>
      </c>
      <c r="IV910">
        <v>0</v>
      </c>
      <c r="IW910">
        <v>0</v>
      </c>
      <c r="IX910">
        <v>0</v>
      </c>
      <c r="IY910">
        <v>0</v>
      </c>
      <c r="IZ910">
        <v>0</v>
      </c>
      <c r="JA910">
        <v>0</v>
      </c>
      <c r="JB910">
        <v>0</v>
      </c>
      <c r="JC910">
        <v>0</v>
      </c>
      <c r="JD910">
        <v>0</v>
      </c>
      <c r="JE910">
        <v>0</v>
      </c>
      <c r="JF910">
        <v>0</v>
      </c>
      <c r="JG910">
        <v>0</v>
      </c>
      <c r="JH910">
        <v>0</v>
      </c>
      <c r="JI910">
        <v>0</v>
      </c>
      <c r="JJ910">
        <v>0</v>
      </c>
      <c r="JK910">
        <v>0</v>
      </c>
      <c r="JL910">
        <v>0</v>
      </c>
      <c r="JM910">
        <v>0</v>
      </c>
      <c r="JN910">
        <v>0</v>
      </c>
      <c r="JO910">
        <v>0</v>
      </c>
      <c r="JP910">
        <v>0</v>
      </c>
      <c r="JQ910">
        <v>0</v>
      </c>
      <c r="JR910">
        <v>0</v>
      </c>
      <c r="JS910">
        <v>1</v>
      </c>
      <c r="JT910">
        <v>0</v>
      </c>
      <c r="JU910">
        <v>0</v>
      </c>
      <c r="JV910">
        <v>0</v>
      </c>
      <c r="JW910">
        <v>0</v>
      </c>
      <c r="JX910">
        <v>0</v>
      </c>
      <c r="JY910">
        <v>0</v>
      </c>
      <c r="JZ910">
        <v>0</v>
      </c>
      <c r="KA910">
        <v>0</v>
      </c>
      <c r="KB910">
        <v>0</v>
      </c>
      <c r="KC910">
        <v>0</v>
      </c>
      <c r="KD910">
        <v>0</v>
      </c>
      <c r="KE910">
        <v>0</v>
      </c>
      <c r="KF910">
        <v>0</v>
      </c>
      <c r="KG910">
        <v>0</v>
      </c>
      <c r="KH910">
        <v>0</v>
      </c>
      <c r="KI910">
        <v>0</v>
      </c>
      <c r="KJ910">
        <v>0</v>
      </c>
      <c r="KK910">
        <v>0</v>
      </c>
      <c r="KL910">
        <v>0</v>
      </c>
      <c r="KM910">
        <v>0</v>
      </c>
      <c r="KN910">
        <v>0</v>
      </c>
      <c r="KO910">
        <v>0</v>
      </c>
      <c r="KP910">
        <v>0</v>
      </c>
      <c r="KQ910">
        <v>0</v>
      </c>
      <c r="KR910">
        <v>0</v>
      </c>
      <c r="KS910">
        <v>0</v>
      </c>
      <c r="KT910">
        <v>0</v>
      </c>
      <c r="KU910">
        <v>0</v>
      </c>
      <c r="KV910">
        <v>0</v>
      </c>
      <c r="KW910">
        <v>0</v>
      </c>
      <c r="KX910">
        <v>0</v>
      </c>
      <c r="KY910">
        <v>0</v>
      </c>
      <c r="KZ910">
        <v>0</v>
      </c>
      <c r="LA910">
        <v>0</v>
      </c>
      <c r="LB910">
        <v>0</v>
      </c>
      <c r="LC910">
        <v>0</v>
      </c>
      <c r="LD910">
        <v>0</v>
      </c>
      <c r="LE910">
        <v>0</v>
      </c>
      <c r="LF910">
        <v>0</v>
      </c>
      <c r="LG910">
        <v>0</v>
      </c>
      <c r="LH910">
        <v>0</v>
      </c>
      <c r="LI910">
        <v>0</v>
      </c>
      <c r="LJ910">
        <v>0</v>
      </c>
      <c r="LK910">
        <v>0</v>
      </c>
      <c r="LL910">
        <v>0</v>
      </c>
      <c r="LM910">
        <v>0</v>
      </c>
      <c r="LN910">
        <v>0</v>
      </c>
      <c r="LO910">
        <v>0</v>
      </c>
      <c r="LP910">
        <v>0</v>
      </c>
      <c r="LQ910">
        <v>0</v>
      </c>
      <c r="LR910">
        <v>0</v>
      </c>
      <c r="LS910">
        <v>0</v>
      </c>
      <c r="LT910">
        <v>0</v>
      </c>
      <c r="LU910">
        <v>0</v>
      </c>
      <c r="LV910">
        <v>0</v>
      </c>
      <c r="LW910">
        <v>0</v>
      </c>
      <c r="LX910">
        <v>0</v>
      </c>
      <c r="LY910">
        <v>0</v>
      </c>
      <c r="LZ910">
        <v>0</v>
      </c>
      <c r="MA910">
        <v>0</v>
      </c>
      <c r="MB910">
        <v>0</v>
      </c>
      <c r="MC910">
        <v>0</v>
      </c>
      <c r="MD910">
        <v>0</v>
      </c>
      <c r="ME910">
        <v>0</v>
      </c>
      <c r="MF910">
        <v>0</v>
      </c>
      <c r="MG910">
        <v>0</v>
      </c>
      <c r="MH910">
        <v>0</v>
      </c>
      <c r="MI910">
        <v>0</v>
      </c>
      <c r="MJ910">
        <v>134</v>
      </c>
    </row>
    <row r="911" spans="1:348" x14ac:dyDescent="0.55000000000000004">
      <c r="A911" t="s">
        <v>2160</v>
      </c>
      <c r="B911">
        <v>0</v>
      </c>
      <c r="C911">
        <v>1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  <c r="BJ911">
        <v>0</v>
      </c>
      <c r="BK911">
        <v>0</v>
      </c>
      <c r="BL911">
        <v>0</v>
      </c>
      <c r="BM911">
        <v>0</v>
      </c>
      <c r="BN911">
        <v>0</v>
      </c>
      <c r="BO911">
        <v>0</v>
      </c>
      <c r="BP911">
        <v>0</v>
      </c>
      <c r="BQ911">
        <v>0</v>
      </c>
      <c r="BR911">
        <v>0</v>
      </c>
      <c r="BS911">
        <v>0</v>
      </c>
      <c r="BT911">
        <v>0</v>
      </c>
      <c r="BU911">
        <v>0</v>
      </c>
      <c r="BV911">
        <v>0</v>
      </c>
      <c r="BW911">
        <v>0</v>
      </c>
      <c r="BX911">
        <v>0</v>
      </c>
      <c r="BY911">
        <v>0</v>
      </c>
      <c r="BZ911">
        <v>0</v>
      </c>
      <c r="CA911">
        <v>0</v>
      </c>
      <c r="CB911">
        <v>0</v>
      </c>
      <c r="CC911">
        <v>0</v>
      </c>
      <c r="CD911">
        <v>0</v>
      </c>
      <c r="CE911">
        <v>0</v>
      </c>
      <c r="CF911">
        <v>0</v>
      </c>
      <c r="CG911">
        <v>0</v>
      </c>
      <c r="CH911">
        <v>0</v>
      </c>
      <c r="CI911">
        <v>0</v>
      </c>
      <c r="CJ911">
        <v>0</v>
      </c>
      <c r="CK911">
        <v>0</v>
      </c>
      <c r="CL911">
        <v>0</v>
      </c>
      <c r="CM911">
        <v>0</v>
      </c>
      <c r="CN911">
        <v>0</v>
      </c>
      <c r="CO911">
        <v>0</v>
      </c>
      <c r="CP911">
        <v>0</v>
      </c>
      <c r="CQ911">
        <v>0</v>
      </c>
      <c r="CR911">
        <v>0</v>
      </c>
      <c r="CS911">
        <v>0</v>
      </c>
      <c r="CT911">
        <v>0</v>
      </c>
      <c r="CU911">
        <v>0</v>
      </c>
      <c r="CV911">
        <v>0</v>
      </c>
      <c r="CW911">
        <v>0</v>
      </c>
      <c r="CX911">
        <v>0</v>
      </c>
      <c r="CY911">
        <v>0</v>
      </c>
      <c r="CZ911">
        <v>0</v>
      </c>
      <c r="DA911">
        <v>0</v>
      </c>
      <c r="DB911">
        <v>0</v>
      </c>
      <c r="DC911">
        <v>0</v>
      </c>
      <c r="DD911">
        <v>0</v>
      </c>
      <c r="DE911">
        <v>0</v>
      </c>
      <c r="DF911">
        <v>0</v>
      </c>
      <c r="DG911">
        <v>0</v>
      </c>
      <c r="DH911">
        <v>0</v>
      </c>
      <c r="DI911">
        <v>0</v>
      </c>
      <c r="DJ911">
        <v>0</v>
      </c>
      <c r="DK911">
        <v>0</v>
      </c>
      <c r="DL911">
        <v>0</v>
      </c>
      <c r="DM911">
        <v>0</v>
      </c>
      <c r="DN911">
        <v>0</v>
      </c>
      <c r="DO911">
        <v>0</v>
      </c>
      <c r="DP911">
        <v>0</v>
      </c>
      <c r="DQ911">
        <v>0</v>
      </c>
      <c r="DR911">
        <v>0</v>
      </c>
      <c r="DS911">
        <v>0</v>
      </c>
      <c r="DT911">
        <v>0</v>
      </c>
      <c r="DU911">
        <v>0</v>
      </c>
      <c r="DV911">
        <v>0</v>
      </c>
      <c r="DW911">
        <v>0</v>
      </c>
      <c r="DX911">
        <v>0</v>
      </c>
      <c r="DY911">
        <v>0</v>
      </c>
      <c r="DZ911">
        <v>0</v>
      </c>
      <c r="EA911">
        <v>0</v>
      </c>
      <c r="EB911">
        <v>0</v>
      </c>
      <c r="EC911">
        <v>0</v>
      </c>
      <c r="ED911">
        <v>0</v>
      </c>
      <c r="EE911">
        <v>0</v>
      </c>
      <c r="EF911">
        <v>0</v>
      </c>
      <c r="EG911">
        <v>0</v>
      </c>
      <c r="EH911">
        <v>0</v>
      </c>
      <c r="EI911">
        <v>0</v>
      </c>
      <c r="EJ911">
        <v>0</v>
      </c>
      <c r="EK911">
        <v>0</v>
      </c>
      <c r="EL911">
        <v>0</v>
      </c>
      <c r="EM911">
        <v>0</v>
      </c>
      <c r="EN911">
        <v>0</v>
      </c>
      <c r="EO911">
        <v>0</v>
      </c>
      <c r="EP911">
        <v>0</v>
      </c>
      <c r="EQ911">
        <v>0</v>
      </c>
      <c r="ER911">
        <v>0</v>
      </c>
      <c r="ES911">
        <v>0</v>
      </c>
      <c r="ET911">
        <v>0</v>
      </c>
      <c r="EU911">
        <v>0</v>
      </c>
      <c r="EV911">
        <v>0</v>
      </c>
      <c r="EW911">
        <v>0</v>
      </c>
      <c r="EX911">
        <v>0</v>
      </c>
      <c r="EY911">
        <v>0</v>
      </c>
      <c r="EZ911">
        <v>0</v>
      </c>
      <c r="FA911">
        <v>0</v>
      </c>
      <c r="FB911">
        <v>0</v>
      </c>
      <c r="FC911">
        <v>0</v>
      </c>
      <c r="FD911">
        <v>0</v>
      </c>
      <c r="FE911">
        <v>0</v>
      </c>
      <c r="FF911">
        <v>0</v>
      </c>
      <c r="FG911">
        <v>0</v>
      </c>
      <c r="FH911">
        <v>0</v>
      </c>
      <c r="FI911">
        <v>0</v>
      </c>
      <c r="FJ911">
        <v>0</v>
      </c>
      <c r="FK911">
        <v>0</v>
      </c>
      <c r="FL911">
        <v>0</v>
      </c>
      <c r="FM911">
        <v>0</v>
      </c>
      <c r="FN911">
        <v>0</v>
      </c>
      <c r="FO911">
        <v>0</v>
      </c>
      <c r="FP911">
        <v>0</v>
      </c>
      <c r="FQ911">
        <v>0</v>
      </c>
      <c r="FR911">
        <v>0</v>
      </c>
      <c r="FS911">
        <v>0</v>
      </c>
      <c r="FT911">
        <v>0</v>
      </c>
      <c r="FU911">
        <v>0</v>
      </c>
      <c r="FV911">
        <v>0</v>
      </c>
      <c r="FW911">
        <v>0</v>
      </c>
      <c r="FX911">
        <v>0</v>
      </c>
      <c r="FY911">
        <v>0</v>
      </c>
      <c r="FZ911">
        <v>0</v>
      </c>
      <c r="GA911">
        <v>0</v>
      </c>
      <c r="GB911">
        <v>0</v>
      </c>
      <c r="GC911">
        <v>0</v>
      </c>
      <c r="GD911">
        <v>0</v>
      </c>
      <c r="GE911">
        <v>0</v>
      </c>
      <c r="GF911">
        <v>0</v>
      </c>
      <c r="GG911">
        <v>0</v>
      </c>
      <c r="GH911">
        <v>0</v>
      </c>
      <c r="GI911">
        <v>0</v>
      </c>
      <c r="GJ911">
        <v>0</v>
      </c>
      <c r="GK911">
        <v>0</v>
      </c>
      <c r="GL911">
        <v>0</v>
      </c>
      <c r="GM911">
        <v>0</v>
      </c>
      <c r="GN911">
        <v>0</v>
      </c>
      <c r="GO911">
        <v>0</v>
      </c>
      <c r="GP911">
        <v>0</v>
      </c>
      <c r="GQ911">
        <v>0</v>
      </c>
      <c r="GR911">
        <v>0</v>
      </c>
      <c r="GS911">
        <v>0</v>
      </c>
      <c r="GT911">
        <v>0</v>
      </c>
      <c r="GU911">
        <v>0</v>
      </c>
      <c r="GV911">
        <v>0</v>
      </c>
      <c r="GW911">
        <v>0</v>
      </c>
      <c r="GX911">
        <v>0</v>
      </c>
      <c r="GY911">
        <v>0</v>
      </c>
      <c r="GZ911">
        <v>0</v>
      </c>
      <c r="HA911">
        <v>0</v>
      </c>
      <c r="HB911">
        <v>0</v>
      </c>
      <c r="HC911">
        <v>0</v>
      </c>
      <c r="HD911">
        <v>0</v>
      </c>
      <c r="HE911">
        <v>0</v>
      </c>
      <c r="HF911">
        <v>0</v>
      </c>
      <c r="HG911">
        <v>0</v>
      </c>
      <c r="HH911">
        <v>0</v>
      </c>
      <c r="HI911">
        <v>0</v>
      </c>
      <c r="HJ911">
        <v>0</v>
      </c>
      <c r="HK911">
        <v>0</v>
      </c>
      <c r="HL911">
        <v>0</v>
      </c>
      <c r="HM911">
        <v>0</v>
      </c>
      <c r="HN911">
        <v>0</v>
      </c>
      <c r="HO911">
        <v>0</v>
      </c>
      <c r="HP911">
        <v>0</v>
      </c>
      <c r="HQ911">
        <v>0</v>
      </c>
      <c r="HR911">
        <v>0</v>
      </c>
      <c r="HS911">
        <v>0</v>
      </c>
      <c r="HT911">
        <v>0</v>
      </c>
      <c r="HU911">
        <v>0</v>
      </c>
      <c r="HV911">
        <v>0</v>
      </c>
      <c r="HW911">
        <v>0</v>
      </c>
      <c r="HX911">
        <v>0</v>
      </c>
      <c r="HY911">
        <v>0</v>
      </c>
      <c r="HZ911">
        <v>0</v>
      </c>
      <c r="IA911">
        <v>0</v>
      </c>
      <c r="IB911">
        <v>0</v>
      </c>
      <c r="IC911">
        <v>0</v>
      </c>
      <c r="ID911">
        <v>0</v>
      </c>
      <c r="IE911">
        <v>0</v>
      </c>
      <c r="IF911">
        <v>0</v>
      </c>
      <c r="IG911">
        <v>0</v>
      </c>
      <c r="IH911">
        <v>0</v>
      </c>
      <c r="II911">
        <v>0</v>
      </c>
      <c r="IJ911">
        <v>0</v>
      </c>
      <c r="IK911">
        <v>0</v>
      </c>
      <c r="IL911">
        <v>0</v>
      </c>
      <c r="IM911">
        <v>0</v>
      </c>
      <c r="IN911">
        <v>0</v>
      </c>
      <c r="IO911">
        <v>0</v>
      </c>
      <c r="IP911">
        <v>0</v>
      </c>
      <c r="IQ911">
        <v>0</v>
      </c>
      <c r="IR911">
        <v>0</v>
      </c>
      <c r="IS911">
        <v>0</v>
      </c>
      <c r="IT911">
        <v>0</v>
      </c>
      <c r="IU911">
        <v>0</v>
      </c>
      <c r="IV911">
        <v>0</v>
      </c>
      <c r="IW911">
        <v>0</v>
      </c>
      <c r="IX911">
        <v>0</v>
      </c>
      <c r="IY911">
        <v>0</v>
      </c>
      <c r="IZ911">
        <v>0</v>
      </c>
      <c r="JA911">
        <v>0</v>
      </c>
      <c r="JB911">
        <v>0</v>
      </c>
      <c r="JC911">
        <v>0</v>
      </c>
      <c r="JD911">
        <v>0</v>
      </c>
      <c r="JE911">
        <v>0</v>
      </c>
      <c r="JF911">
        <v>0</v>
      </c>
      <c r="JG911">
        <v>0</v>
      </c>
      <c r="JH911">
        <v>0</v>
      </c>
      <c r="JI911">
        <v>0</v>
      </c>
      <c r="JJ911">
        <v>0</v>
      </c>
      <c r="JK911">
        <v>0</v>
      </c>
      <c r="JL911">
        <v>0</v>
      </c>
      <c r="JM911">
        <v>0</v>
      </c>
      <c r="JN911">
        <v>0</v>
      </c>
      <c r="JO911">
        <v>0</v>
      </c>
      <c r="JP911">
        <v>0</v>
      </c>
      <c r="JQ911">
        <v>0</v>
      </c>
      <c r="JR911">
        <v>0</v>
      </c>
      <c r="JS911">
        <v>0</v>
      </c>
      <c r="JT911">
        <v>0</v>
      </c>
      <c r="JU911">
        <v>0</v>
      </c>
      <c r="JV911">
        <v>0</v>
      </c>
      <c r="JW911">
        <v>0</v>
      </c>
      <c r="JX911">
        <v>0</v>
      </c>
      <c r="JY911">
        <v>0</v>
      </c>
      <c r="JZ911">
        <v>0</v>
      </c>
      <c r="KA911">
        <v>0</v>
      </c>
      <c r="KB911">
        <v>0</v>
      </c>
      <c r="KC911">
        <v>0</v>
      </c>
      <c r="KD911">
        <v>0</v>
      </c>
      <c r="KE911">
        <v>0</v>
      </c>
      <c r="KF911">
        <v>0</v>
      </c>
      <c r="KG911">
        <v>0</v>
      </c>
      <c r="KH911">
        <v>0</v>
      </c>
      <c r="KI911">
        <v>0</v>
      </c>
      <c r="KJ911">
        <v>0</v>
      </c>
      <c r="KK911">
        <v>0</v>
      </c>
      <c r="KL911">
        <v>0</v>
      </c>
      <c r="KM911">
        <v>0</v>
      </c>
      <c r="KN911">
        <v>0</v>
      </c>
      <c r="KO911">
        <v>0</v>
      </c>
      <c r="KP911">
        <v>0</v>
      </c>
      <c r="KQ911">
        <v>0</v>
      </c>
      <c r="KR911">
        <v>0</v>
      </c>
      <c r="KS911">
        <v>0</v>
      </c>
      <c r="KT911">
        <v>0</v>
      </c>
      <c r="KU911">
        <v>0</v>
      </c>
      <c r="KV911">
        <v>0</v>
      </c>
      <c r="KW911">
        <v>0</v>
      </c>
      <c r="KX911">
        <v>0</v>
      </c>
      <c r="KY911">
        <v>0</v>
      </c>
      <c r="KZ911">
        <v>0</v>
      </c>
      <c r="LA911">
        <v>0</v>
      </c>
      <c r="LB911">
        <v>0</v>
      </c>
      <c r="LC911">
        <v>0</v>
      </c>
      <c r="LD911">
        <v>0</v>
      </c>
      <c r="LE911">
        <v>0</v>
      </c>
      <c r="LF911">
        <v>0</v>
      </c>
      <c r="LG911">
        <v>0</v>
      </c>
      <c r="LH911">
        <v>0</v>
      </c>
      <c r="LI911">
        <v>0</v>
      </c>
      <c r="LJ911">
        <v>0</v>
      </c>
      <c r="LK911">
        <v>0</v>
      </c>
      <c r="LL911">
        <v>0</v>
      </c>
      <c r="LM911">
        <v>0</v>
      </c>
      <c r="LN911">
        <v>0</v>
      </c>
      <c r="LO911">
        <v>0</v>
      </c>
      <c r="LP911">
        <v>0</v>
      </c>
      <c r="LQ911">
        <v>0</v>
      </c>
      <c r="LR911">
        <v>0</v>
      </c>
      <c r="LS911">
        <v>0</v>
      </c>
      <c r="LT911">
        <v>0</v>
      </c>
      <c r="LU911">
        <v>0</v>
      </c>
      <c r="LV911">
        <v>0</v>
      </c>
      <c r="LW911">
        <v>0</v>
      </c>
      <c r="LX911">
        <v>0</v>
      </c>
      <c r="LY911">
        <v>0</v>
      </c>
      <c r="LZ911">
        <v>0</v>
      </c>
      <c r="MA911">
        <v>0</v>
      </c>
      <c r="MB911">
        <v>0</v>
      </c>
      <c r="MC911">
        <v>0</v>
      </c>
      <c r="MD911">
        <v>0</v>
      </c>
      <c r="ME911">
        <v>0</v>
      </c>
      <c r="MF911">
        <v>0</v>
      </c>
      <c r="MG911">
        <v>0</v>
      </c>
      <c r="MH911">
        <v>0</v>
      </c>
      <c r="MI911">
        <v>0</v>
      </c>
      <c r="MJ911">
        <v>134</v>
      </c>
    </row>
    <row r="912" spans="1:348" x14ac:dyDescent="0.55000000000000004">
      <c r="A912" t="s">
        <v>2162</v>
      </c>
      <c r="B912">
        <v>0</v>
      </c>
      <c r="C912">
        <v>1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  <c r="BJ912">
        <v>0</v>
      </c>
      <c r="BK912">
        <v>0</v>
      </c>
      <c r="BL912">
        <v>0</v>
      </c>
      <c r="BM912">
        <v>0</v>
      </c>
      <c r="BN912">
        <v>0</v>
      </c>
      <c r="BO912">
        <v>0</v>
      </c>
      <c r="BP912">
        <v>0</v>
      </c>
      <c r="BQ912">
        <v>0</v>
      </c>
      <c r="BR912">
        <v>0</v>
      </c>
      <c r="BS912">
        <v>0</v>
      </c>
      <c r="BT912">
        <v>0</v>
      </c>
      <c r="BU912">
        <v>0</v>
      </c>
      <c r="BV912">
        <v>0</v>
      </c>
      <c r="BW912">
        <v>0</v>
      </c>
      <c r="BX912">
        <v>0</v>
      </c>
      <c r="BY912">
        <v>0</v>
      </c>
      <c r="BZ912">
        <v>0</v>
      </c>
      <c r="CA912">
        <v>0</v>
      </c>
      <c r="CB912">
        <v>0</v>
      </c>
      <c r="CC912">
        <v>0</v>
      </c>
      <c r="CD912">
        <v>0</v>
      </c>
      <c r="CE912">
        <v>0</v>
      </c>
      <c r="CF912">
        <v>0</v>
      </c>
      <c r="CG912">
        <v>0</v>
      </c>
      <c r="CH912">
        <v>0</v>
      </c>
      <c r="CI912">
        <v>0</v>
      </c>
      <c r="CJ912">
        <v>0</v>
      </c>
      <c r="CK912">
        <v>0</v>
      </c>
      <c r="CL912">
        <v>0</v>
      </c>
      <c r="CM912">
        <v>0</v>
      </c>
      <c r="CN912">
        <v>0</v>
      </c>
      <c r="CO912">
        <v>0</v>
      </c>
      <c r="CP912">
        <v>0</v>
      </c>
      <c r="CQ912">
        <v>0</v>
      </c>
      <c r="CR912">
        <v>0</v>
      </c>
      <c r="CS912">
        <v>0</v>
      </c>
      <c r="CT912">
        <v>0</v>
      </c>
      <c r="CU912">
        <v>0</v>
      </c>
      <c r="CV912">
        <v>0</v>
      </c>
      <c r="CW912">
        <v>0</v>
      </c>
      <c r="CX912">
        <v>0</v>
      </c>
      <c r="CY912">
        <v>0</v>
      </c>
      <c r="CZ912">
        <v>0</v>
      </c>
      <c r="DA912">
        <v>0</v>
      </c>
      <c r="DB912">
        <v>0</v>
      </c>
      <c r="DC912">
        <v>0</v>
      </c>
      <c r="DD912">
        <v>0</v>
      </c>
      <c r="DE912">
        <v>0</v>
      </c>
      <c r="DF912">
        <v>0</v>
      </c>
      <c r="DG912">
        <v>0</v>
      </c>
      <c r="DH912">
        <v>0</v>
      </c>
      <c r="DI912">
        <v>0</v>
      </c>
      <c r="DJ912">
        <v>0</v>
      </c>
      <c r="DK912">
        <v>0</v>
      </c>
      <c r="DL912">
        <v>0</v>
      </c>
      <c r="DM912">
        <v>0</v>
      </c>
      <c r="DN912">
        <v>0</v>
      </c>
      <c r="DO912">
        <v>0</v>
      </c>
      <c r="DP912">
        <v>0</v>
      </c>
      <c r="DQ912">
        <v>0</v>
      </c>
      <c r="DR912">
        <v>0</v>
      </c>
      <c r="DS912">
        <v>0</v>
      </c>
      <c r="DT912">
        <v>0</v>
      </c>
      <c r="DU912">
        <v>0</v>
      </c>
      <c r="DV912">
        <v>0</v>
      </c>
      <c r="DW912">
        <v>0</v>
      </c>
      <c r="DX912">
        <v>0</v>
      </c>
      <c r="DY912">
        <v>0</v>
      </c>
      <c r="DZ912">
        <v>0</v>
      </c>
      <c r="EA912">
        <v>0</v>
      </c>
      <c r="EB912">
        <v>0</v>
      </c>
      <c r="EC912">
        <v>0</v>
      </c>
      <c r="ED912">
        <v>0</v>
      </c>
      <c r="EE912">
        <v>0</v>
      </c>
      <c r="EF912">
        <v>0</v>
      </c>
      <c r="EG912">
        <v>0</v>
      </c>
      <c r="EH912">
        <v>0</v>
      </c>
      <c r="EI912">
        <v>0</v>
      </c>
      <c r="EJ912">
        <v>0</v>
      </c>
      <c r="EK912">
        <v>0</v>
      </c>
      <c r="EL912">
        <v>0</v>
      </c>
      <c r="EM912">
        <v>0</v>
      </c>
      <c r="EN912">
        <v>0</v>
      </c>
      <c r="EO912">
        <v>0</v>
      </c>
      <c r="EP912">
        <v>0</v>
      </c>
      <c r="EQ912">
        <v>0</v>
      </c>
      <c r="ER912">
        <v>0</v>
      </c>
      <c r="ES912">
        <v>0</v>
      </c>
      <c r="ET912">
        <v>0</v>
      </c>
      <c r="EU912">
        <v>0</v>
      </c>
      <c r="EV912">
        <v>0</v>
      </c>
      <c r="EW912">
        <v>0</v>
      </c>
      <c r="EX912">
        <v>0</v>
      </c>
      <c r="EY912">
        <v>0</v>
      </c>
      <c r="EZ912">
        <v>0</v>
      </c>
      <c r="FA912">
        <v>0</v>
      </c>
      <c r="FB912">
        <v>0</v>
      </c>
      <c r="FC912">
        <v>0</v>
      </c>
      <c r="FD912">
        <v>0</v>
      </c>
      <c r="FE912">
        <v>0</v>
      </c>
      <c r="FF912">
        <v>0</v>
      </c>
      <c r="FG912">
        <v>0</v>
      </c>
      <c r="FH912">
        <v>0</v>
      </c>
      <c r="FI912">
        <v>0</v>
      </c>
      <c r="FJ912">
        <v>0</v>
      </c>
      <c r="FK912">
        <v>0</v>
      </c>
      <c r="FL912">
        <v>0</v>
      </c>
      <c r="FM912">
        <v>0</v>
      </c>
      <c r="FN912">
        <v>0</v>
      </c>
      <c r="FO912">
        <v>0</v>
      </c>
      <c r="FP912">
        <v>0</v>
      </c>
      <c r="FQ912">
        <v>0</v>
      </c>
      <c r="FR912">
        <v>0</v>
      </c>
      <c r="FS912">
        <v>0</v>
      </c>
      <c r="FT912">
        <v>0</v>
      </c>
      <c r="FU912">
        <v>0</v>
      </c>
      <c r="FV912">
        <v>0</v>
      </c>
      <c r="FW912">
        <v>0</v>
      </c>
      <c r="FX912">
        <v>0</v>
      </c>
      <c r="FY912">
        <v>0</v>
      </c>
      <c r="FZ912">
        <v>0</v>
      </c>
      <c r="GA912">
        <v>0</v>
      </c>
      <c r="GB912">
        <v>0</v>
      </c>
      <c r="GC912">
        <v>0</v>
      </c>
      <c r="GD912">
        <v>0</v>
      </c>
      <c r="GE912">
        <v>0</v>
      </c>
      <c r="GF912">
        <v>0</v>
      </c>
      <c r="GG912">
        <v>0</v>
      </c>
      <c r="GH912">
        <v>0</v>
      </c>
      <c r="GI912">
        <v>0</v>
      </c>
      <c r="GJ912">
        <v>0</v>
      </c>
      <c r="GK912">
        <v>0</v>
      </c>
      <c r="GL912">
        <v>0</v>
      </c>
      <c r="GM912">
        <v>0</v>
      </c>
      <c r="GN912">
        <v>0</v>
      </c>
      <c r="GO912">
        <v>0</v>
      </c>
      <c r="GP912">
        <v>0</v>
      </c>
      <c r="GQ912">
        <v>0</v>
      </c>
      <c r="GR912">
        <v>0</v>
      </c>
      <c r="GS912">
        <v>0</v>
      </c>
      <c r="GT912">
        <v>0</v>
      </c>
      <c r="GU912">
        <v>0</v>
      </c>
      <c r="GV912">
        <v>0</v>
      </c>
      <c r="GW912">
        <v>0</v>
      </c>
      <c r="GX912">
        <v>0</v>
      </c>
      <c r="GY912">
        <v>0</v>
      </c>
      <c r="GZ912">
        <v>0</v>
      </c>
      <c r="HA912">
        <v>0</v>
      </c>
      <c r="HB912">
        <v>0</v>
      </c>
      <c r="HC912">
        <v>0</v>
      </c>
      <c r="HD912">
        <v>0</v>
      </c>
      <c r="HE912">
        <v>0</v>
      </c>
      <c r="HF912">
        <v>0</v>
      </c>
      <c r="HG912">
        <v>0</v>
      </c>
      <c r="HH912">
        <v>0</v>
      </c>
      <c r="HI912">
        <v>0</v>
      </c>
      <c r="HJ912">
        <v>0</v>
      </c>
      <c r="HK912">
        <v>0</v>
      </c>
      <c r="HL912">
        <v>0</v>
      </c>
      <c r="HM912">
        <v>0</v>
      </c>
      <c r="HN912">
        <v>0</v>
      </c>
      <c r="HO912">
        <v>0</v>
      </c>
      <c r="HP912">
        <v>0</v>
      </c>
      <c r="HQ912">
        <v>0</v>
      </c>
      <c r="HR912">
        <v>0</v>
      </c>
      <c r="HS912">
        <v>0</v>
      </c>
      <c r="HT912">
        <v>0</v>
      </c>
      <c r="HU912">
        <v>0</v>
      </c>
      <c r="HV912">
        <v>0</v>
      </c>
      <c r="HW912">
        <v>0</v>
      </c>
      <c r="HX912">
        <v>0</v>
      </c>
      <c r="HY912">
        <v>0</v>
      </c>
      <c r="HZ912">
        <v>0</v>
      </c>
      <c r="IA912">
        <v>0</v>
      </c>
      <c r="IB912">
        <v>0</v>
      </c>
      <c r="IC912">
        <v>0</v>
      </c>
      <c r="ID912">
        <v>0</v>
      </c>
      <c r="IE912">
        <v>0</v>
      </c>
      <c r="IF912">
        <v>0</v>
      </c>
      <c r="IG912">
        <v>0</v>
      </c>
      <c r="IH912">
        <v>0</v>
      </c>
      <c r="II912">
        <v>0</v>
      </c>
      <c r="IJ912">
        <v>0</v>
      </c>
      <c r="IK912">
        <v>0</v>
      </c>
      <c r="IL912">
        <v>0</v>
      </c>
      <c r="IM912">
        <v>0</v>
      </c>
      <c r="IN912">
        <v>0</v>
      </c>
      <c r="IO912">
        <v>0</v>
      </c>
      <c r="IP912">
        <v>0</v>
      </c>
      <c r="IQ912">
        <v>0</v>
      </c>
      <c r="IR912">
        <v>0</v>
      </c>
      <c r="IS912">
        <v>0</v>
      </c>
      <c r="IT912">
        <v>0</v>
      </c>
      <c r="IU912">
        <v>0</v>
      </c>
      <c r="IV912">
        <v>0</v>
      </c>
      <c r="IW912">
        <v>0</v>
      </c>
      <c r="IX912">
        <v>0</v>
      </c>
      <c r="IY912">
        <v>0</v>
      </c>
      <c r="IZ912">
        <v>0</v>
      </c>
      <c r="JA912">
        <v>0</v>
      </c>
      <c r="JB912">
        <v>0</v>
      </c>
      <c r="JC912">
        <v>0</v>
      </c>
      <c r="JD912">
        <v>0</v>
      </c>
      <c r="JE912">
        <v>0</v>
      </c>
      <c r="JF912">
        <v>0</v>
      </c>
      <c r="JG912">
        <v>0</v>
      </c>
      <c r="JH912">
        <v>0</v>
      </c>
      <c r="JI912">
        <v>0</v>
      </c>
      <c r="JJ912">
        <v>0</v>
      </c>
      <c r="JK912">
        <v>0</v>
      </c>
      <c r="JL912">
        <v>0</v>
      </c>
      <c r="JM912">
        <v>0</v>
      </c>
      <c r="JN912">
        <v>0</v>
      </c>
      <c r="JO912">
        <v>0</v>
      </c>
      <c r="JP912">
        <v>0</v>
      </c>
      <c r="JQ912">
        <v>0</v>
      </c>
      <c r="JR912">
        <v>0</v>
      </c>
      <c r="JS912">
        <v>0</v>
      </c>
      <c r="JT912">
        <v>0</v>
      </c>
      <c r="JU912">
        <v>0</v>
      </c>
      <c r="JV912">
        <v>0</v>
      </c>
      <c r="JW912">
        <v>0</v>
      </c>
      <c r="JX912">
        <v>0</v>
      </c>
      <c r="JY912">
        <v>0</v>
      </c>
      <c r="JZ912">
        <v>0</v>
      </c>
      <c r="KA912">
        <v>0</v>
      </c>
      <c r="KB912">
        <v>0</v>
      </c>
      <c r="KC912">
        <v>0</v>
      </c>
      <c r="KD912">
        <v>0</v>
      </c>
      <c r="KE912">
        <v>0</v>
      </c>
      <c r="KF912">
        <v>0</v>
      </c>
      <c r="KG912">
        <v>0</v>
      </c>
      <c r="KH912">
        <v>0</v>
      </c>
      <c r="KI912">
        <v>0</v>
      </c>
      <c r="KJ912">
        <v>0</v>
      </c>
      <c r="KK912">
        <v>0</v>
      </c>
      <c r="KL912">
        <v>0</v>
      </c>
      <c r="KM912">
        <v>0</v>
      </c>
      <c r="KN912">
        <v>0</v>
      </c>
      <c r="KO912">
        <v>0</v>
      </c>
      <c r="KP912">
        <v>0</v>
      </c>
      <c r="KQ912">
        <v>0</v>
      </c>
      <c r="KR912">
        <v>0</v>
      </c>
      <c r="KS912">
        <v>0</v>
      </c>
      <c r="KT912">
        <v>0</v>
      </c>
      <c r="KU912">
        <v>0</v>
      </c>
      <c r="KV912">
        <v>0</v>
      </c>
      <c r="KW912">
        <v>0</v>
      </c>
      <c r="KX912">
        <v>0</v>
      </c>
      <c r="KY912">
        <v>0</v>
      </c>
      <c r="KZ912">
        <v>0</v>
      </c>
      <c r="LA912">
        <v>0</v>
      </c>
      <c r="LB912">
        <v>0</v>
      </c>
      <c r="LC912">
        <v>0</v>
      </c>
      <c r="LD912">
        <v>0</v>
      </c>
      <c r="LE912">
        <v>0</v>
      </c>
      <c r="LF912">
        <v>0</v>
      </c>
      <c r="LG912">
        <v>0</v>
      </c>
      <c r="LH912">
        <v>0</v>
      </c>
      <c r="LI912">
        <v>0</v>
      </c>
      <c r="LJ912">
        <v>0</v>
      </c>
      <c r="LK912">
        <v>0</v>
      </c>
      <c r="LL912">
        <v>0</v>
      </c>
      <c r="LM912">
        <v>0</v>
      </c>
      <c r="LN912">
        <v>0</v>
      </c>
      <c r="LO912">
        <v>0</v>
      </c>
      <c r="LP912">
        <v>0</v>
      </c>
      <c r="LQ912">
        <v>0</v>
      </c>
      <c r="LR912">
        <v>0</v>
      </c>
      <c r="LS912">
        <v>0</v>
      </c>
      <c r="LT912">
        <v>0</v>
      </c>
      <c r="LU912">
        <v>0</v>
      </c>
      <c r="LV912">
        <v>0</v>
      </c>
      <c r="LW912">
        <v>0</v>
      </c>
      <c r="LX912">
        <v>0</v>
      </c>
      <c r="LY912">
        <v>0</v>
      </c>
      <c r="LZ912">
        <v>0</v>
      </c>
      <c r="MA912">
        <v>0</v>
      </c>
      <c r="MB912">
        <v>0</v>
      </c>
      <c r="MC912">
        <v>0</v>
      </c>
      <c r="MD912">
        <v>0</v>
      </c>
      <c r="ME912">
        <v>0</v>
      </c>
      <c r="MF912">
        <v>0</v>
      </c>
      <c r="MG912">
        <v>0</v>
      </c>
      <c r="MH912">
        <v>0</v>
      </c>
      <c r="MI912">
        <v>0</v>
      </c>
      <c r="MJ912">
        <v>129</v>
      </c>
    </row>
    <row r="913" spans="1:348" x14ac:dyDescent="0.55000000000000004">
      <c r="A913" t="s">
        <v>2164</v>
      </c>
      <c r="B913">
        <v>0</v>
      </c>
      <c r="C913">
        <v>1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1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  <c r="BJ913">
        <v>0</v>
      </c>
      <c r="BK913">
        <v>0</v>
      </c>
      <c r="BL913">
        <v>0</v>
      </c>
      <c r="BM913">
        <v>0</v>
      </c>
      <c r="BN913">
        <v>0</v>
      </c>
      <c r="BO913">
        <v>0</v>
      </c>
      <c r="BP913">
        <v>0</v>
      </c>
      <c r="BQ913">
        <v>0</v>
      </c>
      <c r="BR913">
        <v>0</v>
      </c>
      <c r="BS913">
        <v>0</v>
      </c>
      <c r="BT913">
        <v>0</v>
      </c>
      <c r="BU913">
        <v>0</v>
      </c>
      <c r="BV913">
        <v>0</v>
      </c>
      <c r="BW913">
        <v>0</v>
      </c>
      <c r="BX913">
        <v>0</v>
      </c>
      <c r="BY913">
        <v>0</v>
      </c>
      <c r="BZ913">
        <v>0</v>
      </c>
      <c r="CA913">
        <v>0</v>
      </c>
      <c r="CB913">
        <v>0</v>
      </c>
      <c r="CC913">
        <v>0</v>
      </c>
      <c r="CD913">
        <v>0</v>
      </c>
      <c r="CE913">
        <v>0</v>
      </c>
      <c r="CF913">
        <v>0</v>
      </c>
      <c r="CG913">
        <v>0</v>
      </c>
      <c r="CH913">
        <v>0</v>
      </c>
      <c r="CI913">
        <v>0</v>
      </c>
      <c r="CJ913">
        <v>0</v>
      </c>
      <c r="CK913">
        <v>0</v>
      </c>
      <c r="CL913">
        <v>0</v>
      </c>
      <c r="CM913">
        <v>0</v>
      </c>
      <c r="CN913">
        <v>0</v>
      </c>
      <c r="CO913">
        <v>0</v>
      </c>
      <c r="CP913">
        <v>0</v>
      </c>
      <c r="CQ913">
        <v>0</v>
      </c>
      <c r="CR913">
        <v>0</v>
      </c>
      <c r="CS913">
        <v>0</v>
      </c>
      <c r="CT913">
        <v>0</v>
      </c>
      <c r="CU913">
        <v>0</v>
      </c>
      <c r="CV913">
        <v>0</v>
      </c>
      <c r="CW913">
        <v>0</v>
      </c>
      <c r="CX913">
        <v>0</v>
      </c>
      <c r="CY913">
        <v>0</v>
      </c>
      <c r="CZ913">
        <v>0</v>
      </c>
      <c r="DA913">
        <v>0</v>
      </c>
      <c r="DB913">
        <v>0</v>
      </c>
      <c r="DC913">
        <v>0</v>
      </c>
      <c r="DD913">
        <v>0</v>
      </c>
      <c r="DE913">
        <v>0</v>
      </c>
      <c r="DF913">
        <v>0</v>
      </c>
      <c r="DG913">
        <v>0</v>
      </c>
      <c r="DH913">
        <v>0</v>
      </c>
      <c r="DI913">
        <v>0</v>
      </c>
      <c r="DJ913">
        <v>0</v>
      </c>
      <c r="DK913">
        <v>0</v>
      </c>
      <c r="DL913">
        <v>0</v>
      </c>
      <c r="DM913">
        <v>0</v>
      </c>
      <c r="DN913">
        <v>0</v>
      </c>
      <c r="DO913">
        <v>0</v>
      </c>
      <c r="DP913">
        <v>0</v>
      </c>
      <c r="DQ913">
        <v>0</v>
      </c>
      <c r="DR913">
        <v>0</v>
      </c>
      <c r="DS913">
        <v>0</v>
      </c>
      <c r="DT913">
        <v>0</v>
      </c>
      <c r="DU913">
        <v>0</v>
      </c>
      <c r="DV913">
        <v>0</v>
      </c>
      <c r="DW913">
        <v>0</v>
      </c>
      <c r="DX913">
        <v>0</v>
      </c>
      <c r="DY913">
        <v>0</v>
      </c>
      <c r="DZ913">
        <v>0</v>
      </c>
      <c r="EA913">
        <v>0</v>
      </c>
      <c r="EB913">
        <v>0</v>
      </c>
      <c r="EC913">
        <v>0</v>
      </c>
      <c r="ED913">
        <v>0</v>
      </c>
      <c r="EE913">
        <v>0</v>
      </c>
      <c r="EF913">
        <v>0</v>
      </c>
      <c r="EG913">
        <v>0</v>
      </c>
      <c r="EH913">
        <v>0</v>
      </c>
      <c r="EI913">
        <v>0</v>
      </c>
      <c r="EJ913">
        <v>0</v>
      </c>
      <c r="EK913">
        <v>0</v>
      </c>
      <c r="EL913">
        <v>0</v>
      </c>
      <c r="EM913">
        <v>0</v>
      </c>
      <c r="EN913">
        <v>0</v>
      </c>
      <c r="EO913">
        <v>0</v>
      </c>
      <c r="EP913">
        <v>0</v>
      </c>
      <c r="EQ913">
        <v>0</v>
      </c>
      <c r="ER913">
        <v>0</v>
      </c>
      <c r="ES913">
        <v>0</v>
      </c>
      <c r="ET913">
        <v>0</v>
      </c>
      <c r="EU913">
        <v>0</v>
      </c>
      <c r="EV913">
        <v>0</v>
      </c>
      <c r="EW913">
        <v>0</v>
      </c>
      <c r="EX913">
        <v>0</v>
      </c>
      <c r="EY913">
        <v>0</v>
      </c>
      <c r="EZ913">
        <v>0</v>
      </c>
      <c r="FA913">
        <v>0</v>
      </c>
      <c r="FB913">
        <v>0</v>
      </c>
      <c r="FC913">
        <v>0</v>
      </c>
      <c r="FD913">
        <v>0</v>
      </c>
      <c r="FE913">
        <v>0</v>
      </c>
      <c r="FF913">
        <v>0</v>
      </c>
      <c r="FG913">
        <v>0</v>
      </c>
      <c r="FH913">
        <v>0</v>
      </c>
      <c r="FI913">
        <v>0</v>
      </c>
      <c r="FJ913">
        <v>0</v>
      </c>
      <c r="FK913">
        <v>0</v>
      </c>
      <c r="FL913">
        <v>0</v>
      </c>
      <c r="FM913">
        <v>0</v>
      </c>
      <c r="FN913">
        <v>0</v>
      </c>
      <c r="FO913">
        <v>0</v>
      </c>
      <c r="FP913">
        <v>0</v>
      </c>
      <c r="FQ913">
        <v>0</v>
      </c>
      <c r="FR913">
        <v>0</v>
      </c>
      <c r="FS913">
        <v>0</v>
      </c>
      <c r="FT913">
        <v>0</v>
      </c>
      <c r="FU913">
        <v>0</v>
      </c>
      <c r="FV913">
        <v>0</v>
      </c>
      <c r="FW913">
        <v>0</v>
      </c>
      <c r="FX913">
        <v>0</v>
      </c>
      <c r="FY913">
        <v>0</v>
      </c>
      <c r="FZ913">
        <v>0</v>
      </c>
      <c r="GA913">
        <v>0</v>
      </c>
      <c r="GB913">
        <v>0</v>
      </c>
      <c r="GC913">
        <v>0</v>
      </c>
      <c r="GD913">
        <v>0</v>
      </c>
      <c r="GE913">
        <v>0</v>
      </c>
      <c r="GF913">
        <v>0</v>
      </c>
      <c r="GG913">
        <v>0</v>
      </c>
      <c r="GH913">
        <v>0</v>
      </c>
      <c r="GI913">
        <v>0</v>
      </c>
      <c r="GJ913">
        <v>0</v>
      </c>
      <c r="GK913">
        <v>0</v>
      </c>
      <c r="GL913">
        <v>0</v>
      </c>
      <c r="GM913">
        <v>0</v>
      </c>
      <c r="GN913">
        <v>0</v>
      </c>
      <c r="GO913">
        <v>0</v>
      </c>
      <c r="GP913">
        <v>0</v>
      </c>
      <c r="GQ913">
        <v>0</v>
      </c>
      <c r="GR913">
        <v>0</v>
      </c>
      <c r="GS913">
        <v>0</v>
      </c>
      <c r="GT913">
        <v>0</v>
      </c>
      <c r="GU913">
        <v>0</v>
      </c>
      <c r="GV913">
        <v>0</v>
      </c>
      <c r="GW913">
        <v>0</v>
      </c>
      <c r="GX913">
        <v>0</v>
      </c>
      <c r="GY913">
        <v>0</v>
      </c>
      <c r="GZ913">
        <v>0</v>
      </c>
      <c r="HA913">
        <v>0</v>
      </c>
      <c r="HB913">
        <v>0</v>
      </c>
      <c r="HC913">
        <v>0</v>
      </c>
      <c r="HD913">
        <v>0</v>
      </c>
      <c r="HE913">
        <v>0</v>
      </c>
      <c r="HF913">
        <v>0</v>
      </c>
      <c r="HG913">
        <v>0</v>
      </c>
      <c r="HH913">
        <v>0</v>
      </c>
      <c r="HI913">
        <v>0</v>
      </c>
      <c r="HJ913">
        <v>0</v>
      </c>
      <c r="HK913">
        <v>0</v>
      </c>
      <c r="HL913">
        <v>0</v>
      </c>
      <c r="HM913">
        <v>0</v>
      </c>
      <c r="HN913">
        <v>0</v>
      </c>
      <c r="HO913">
        <v>0</v>
      </c>
      <c r="HP913">
        <v>0</v>
      </c>
      <c r="HQ913">
        <v>0</v>
      </c>
      <c r="HR913">
        <v>0</v>
      </c>
      <c r="HS913">
        <v>0</v>
      </c>
      <c r="HT913">
        <v>0</v>
      </c>
      <c r="HU913">
        <v>0</v>
      </c>
      <c r="HV913">
        <v>0</v>
      </c>
      <c r="HW913">
        <v>0</v>
      </c>
      <c r="HX913">
        <v>0</v>
      </c>
      <c r="HY913">
        <v>0</v>
      </c>
      <c r="HZ913">
        <v>0</v>
      </c>
      <c r="IA913">
        <v>0</v>
      </c>
      <c r="IB913">
        <v>0</v>
      </c>
      <c r="IC913">
        <v>0</v>
      </c>
      <c r="ID913">
        <v>0</v>
      </c>
      <c r="IE913">
        <v>0</v>
      </c>
      <c r="IF913">
        <v>0</v>
      </c>
      <c r="IG913">
        <v>0</v>
      </c>
      <c r="IH913">
        <v>0</v>
      </c>
      <c r="II913">
        <v>0</v>
      </c>
      <c r="IJ913">
        <v>0</v>
      </c>
      <c r="IK913">
        <v>0</v>
      </c>
      <c r="IL913">
        <v>0</v>
      </c>
      <c r="IM913">
        <v>0</v>
      </c>
      <c r="IN913">
        <v>0</v>
      </c>
      <c r="IO913">
        <v>0</v>
      </c>
      <c r="IP913">
        <v>0</v>
      </c>
      <c r="IQ913">
        <v>0</v>
      </c>
      <c r="IR913">
        <v>0</v>
      </c>
      <c r="IS913">
        <v>0</v>
      </c>
      <c r="IT913">
        <v>0</v>
      </c>
      <c r="IU913">
        <v>0</v>
      </c>
      <c r="IV913">
        <v>0</v>
      </c>
      <c r="IW913">
        <v>0</v>
      </c>
      <c r="IX913">
        <v>0</v>
      </c>
      <c r="IY913">
        <v>0</v>
      </c>
      <c r="IZ913">
        <v>0</v>
      </c>
      <c r="JA913">
        <v>0</v>
      </c>
      <c r="JB913">
        <v>0</v>
      </c>
      <c r="JC913">
        <v>0</v>
      </c>
      <c r="JD913">
        <v>0</v>
      </c>
      <c r="JE913">
        <v>0</v>
      </c>
      <c r="JF913">
        <v>0</v>
      </c>
      <c r="JG913">
        <v>0</v>
      </c>
      <c r="JH913">
        <v>0</v>
      </c>
      <c r="JI913">
        <v>0</v>
      </c>
      <c r="JJ913">
        <v>0</v>
      </c>
      <c r="JK913">
        <v>0</v>
      </c>
      <c r="JL913">
        <v>0</v>
      </c>
      <c r="JM913">
        <v>0</v>
      </c>
      <c r="JN913">
        <v>0</v>
      </c>
      <c r="JO913">
        <v>0</v>
      </c>
      <c r="JP913">
        <v>0</v>
      </c>
      <c r="JQ913">
        <v>0</v>
      </c>
      <c r="JR913">
        <v>0</v>
      </c>
      <c r="JS913">
        <v>0</v>
      </c>
      <c r="JT913">
        <v>0</v>
      </c>
      <c r="JU913">
        <v>0</v>
      </c>
      <c r="JV913">
        <v>0</v>
      </c>
      <c r="JW913">
        <v>0</v>
      </c>
      <c r="JX913">
        <v>0</v>
      </c>
      <c r="JY913">
        <v>0</v>
      </c>
      <c r="JZ913">
        <v>0</v>
      </c>
      <c r="KA913">
        <v>0</v>
      </c>
      <c r="KB913">
        <v>0</v>
      </c>
      <c r="KC913">
        <v>0</v>
      </c>
      <c r="KD913">
        <v>0</v>
      </c>
      <c r="KE913">
        <v>0</v>
      </c>
      <c r="KF913">
        <v>0</v>
      </c>
      <c r="KG913">
        <v>0</v>
      </c>
      <c r="KH913">
        <v>0</v>
      </c>
      <c r="KI913">
        <v>0</v>
      </c>
      <c r="KJ913">
        <v>0</v>
      </c>
      <c r="KK913">
        <v>0</v>
      </c>
      <c r="KL913">
        <v>0</v>
      </c>
      <c r="KM913">
        <v>0</v>
      </c>
      <c r="KN913">
        <v>0</v>
      </c>
      <c r="KO913">
        <v>0</v>
      </c>
      <c r="KP913">
        <v>0</v>
      </c>
      <c r="KQ913">
        <v>0</v>
      </c>
      <c r="KR913">
        <v>0</v>
      </c>
      <c r="KS913">
        <v>0</v>
      </c>
      <c r="KT913">
        <v>1</v>
      </c>
      <c r="KU913">
        <v>0</v>
      </c>
      <c r="KV913">
        <v>0</v>
      </c>
      <c r="KW913">
        <v>0</v>
      </c>
      <c r="KX913">
        <v>0</v>
      </c>
      <c r="KY913">
        <v>0</v>
      </c>
      <c r="KZ913">
        <v>0</v>
      </c>
      <c r="LA913">
        <v>0</v>
      </c>
      <c r="LB913">
        <v>0</v>
      </c>
      <c r="LC913">
        <v>0</v>
      </c>
      <c r="LD913">
        <v>0</v>
      </c>
      <c r="LE913">
        <v>0</v>
      </c>
      <c r="LF913">
        <v>0</v>
      </c>
      <c r="LG913">
        <v>0</v>
      </c>
      <c r="LH913">
        <v>0</v>
      </c>
      <c r="LI913">
        <v>0</v>
      </c>
      <c r="LJ913">
        <v>0</v>
      </c>
      <c r="LK913">
        <v>0</v>
      </c>
      <c r="LL913">
        <v>0</v>
      </c>
      <c r="LM913">
        <v>0</v>
      </c>
      <c r="LN913">
        <v>0</v>
      </c>
      <c r="LO913">
        <v>0</v>
      </c>
      <c r="LP913">
        <v>0</v>
      </c>
      <c r="LQ913">
        <v>0</v>
      </c>
      <c r="LR913">
        <v>0</v>
      </c>
      <c r="LS913">
        <v>0</v>
      </c>
      <c r="LT913">
        <v>0</v>
      </c>
      <c r="LU913">
        <v>0</v>
      </c>
      <c r="LV913">
        <v>0</v>
      </c>
      <c r="LW913">
        <v>0</v>
      </c>
      <c r="LX913">
        <v>0</v>
      </c>
      <c r="LY913">
        <v>0</v>
      </c>
      <c r="LZ913">
        <v>0</v>
      </c>
      <c r="MA913">
        <v>0</v>
      </c>
      <c r="MB913">
        <v>0</v>
      </c>
      <c r="MC913">
        <v>0</v>
      </c>
      <c r="MD913">
        <v>0</v>
      </c>
      <c r="ME913">
        <v>0</v>
      </c>
      <c r="MF913">
        <v>0</v>
      </c>
      <c r="MG913">
        <v>0</v>
      </c>
      <c r="MH913">
        <v>0</v>
      </c>
      <c r="MI913">
        <v>0</v>
      </c>
      <c r="MJ913">
        <v>136</v>
      </c>
    </row>
    <row r="914" spans="1:348" x14ac:dyDescent="0.55000000000000004">
      <c r="A914" t="s">
        <v>2167</v>
      </c>
      <c r="B914">
        <v>0</v>
      </c>
      <c r="C914">
        <v>1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  <c r="BJ914">
        <v>0</v>
      </c>
      <c r="BK914">
        <v>0</v>
      </c>
      <c r="BL914">
        <v>0</v>
      </c>
      <c r="BM914">
        <v>0</v>
      </c>
      <c r="BN914">
        <v>0</v>
      </c>
      <c r="BO914">
        <v>0</v>
      </c>
      <c r="BP914">
        <v>0</v>
      </c>
      <c r="BQ914">
        <v>0</v>
      </c>
      <c r="BR914">
        <v>0</v>
      </c>
      <c r="BS914">
        <v>0</v>
      </c>
      <c r="BT914">
        <v>0</v>
      </c>
      <c r="BU914">
        <v>0</v>
      </c>
      <c r="BV914">
        <v>0</v>
      </c>
      <c r="BW914">
        <v>0</v>
      </c>
      <c r="BX914">
        <v>0</v>
      </c>
      <c r="BY914">
        <v>0</v>
      </c>
      <c r="BZ914">
        <v>0</v>
      </c>
      <c r="CA914">
        <v>0</v>
      </c>
      <c r="CB914">
        <v>0</v>
      </c>
      <c r="CC914">
        <v>0</v>
      </c>
      <c r="CD914">
        <v>0</v>
      </c>
      <c r="CE914">
        <v>0</v>
      </c>
      <c r="CF914">
        <v>0</v>
      </c>
      <c r="CG914">
        <v>0</v>
      </c>
      <c r="CH914">
        <v>0</v>
      </c>
      <c r="CI914">
        <v>0</v>
      </c>
      <c r="CJ914">
        <v>0</v>
      </c>
      <c r="CK914">
        <v>0</v>
      </c>
      <c r="CL914">
        <v>0</v>
      </c>
      <c r="CM914">
        <v>0</v>
      </c>
      <c r="CN914">
        <v>0</v>
      </c>
      <c r="CO914">
        <v>0</v>
      </c>
      <c r="CP914">
        <v>0</v>
      </c>
      <c r="CQ914">
        <v>0</v>
      </c>
      <c r="CR914">
        <v>0</v>
      </c>
      <c r="CS914">
        <v>0</v>
      </c>
      <c r="CT914">
        <v>0</v>
      </c>
      <c r="CU914">
        <v>0</v>
      </c>
      <c r="CV914">
        <v>0</v>
      </c>
      <c r="CW914">
        <v>0</v>
      </c>
      <c r="CX914">
        <v>0</v>
      </c>
      <c r="CY914">
        <v>0</v>
      </c>
      <c r="CZ914">
        <v>0</v>
      </c>
      <c r="DA914">
        <v>0</v>
      </c>
      <c r="DB914">
        <v>0</v>
      </c>
      <c r="DC914">
        <v>0</v>
      </c>
      <c r="DD914">
        <v>0</v>
      </c>
      <c r="DE914">
        <v>0</v>
      </c>
      <c r="DF914">
        <v>0</v>
      </c>
      <c r="DG914">
        <v>0</v>
      </c>
      <c r="DH914">
        <v>0</v>
      </c>
      <c r="DI914">
        <v>0</v>
      </c>
      <c r="DJ914">
        <v>0</v>
      </c>
      <c r="DK914">
        <v>0</v>
      </c>
      <c r="DL914">
        <v>0</v>
      </c>
      <c r="DM914">
        <v>0</v>
      </c>
      <c r="DN914">
        <v>0</v>
      </c>
      <c r="DO914">
        <v>0</v>
      </c>
      <c r="DP914">
        <v>0</v>
      </c>
      <c r="DQ914">
        <v>0</v>
      </c>
      <c r="DR914">
        <v>0</v>
      </c>
      <c r="DS914">
        <v>0</v>
      </c>
      <c r="DT914">
        <v>0</v>
      </c>
      <c r="DU914">
        <v>0</v>
      </c>
      <c r="DV914">
        <v>0</v>
      </c>
      <c r="DW914">
        <v>0</v>
      </c>
      <c r="DX914">
        <v>0</v>
      </c>
      <c r="DY914">
        <v>0</v>
      </c>
      <c r="DZ914">
        <v>0</v>
      </c>
      <c r="EA914">
        <v>0</v>
      </c>
      <c r="EB914">
        <v>0</v>
      </c>
      <c r="EC914">
        <v>0</v>
      </c>
      <c r="ED914">
        <v>0</v>
      </c>
      <c r="EE914">
        <v>0</v>
      </c>
      <c r="EF914">
        <v>0</v>
      </c>
      <c r="EG914">
        <v>0</v>
      </c>
      <c r="EH914">
        <v>0</v>
      </c>
      <c r="EI914">
        <v>0</v>
      </c>
      <c r="EJ914">
        <v>0</v>
      </c>
      <c r="EK914">
        <v>0</v>
      </c>
      <c r="EL914">
        <v>0</v>
      </c>
      <c r="EM914">
        <v>0</v>
      </c>
      <c r="EN914">
        <v>0</v>
      </c>
      <c r="EO914">
        <v>0</v>
      </c>
      <c r="EP914">
        <v>0</v>
      </c>
      <c r="EQ914">
        <v>0</v>
      </c>
      <c r="ER914">
        <v>0</v>
      </c>
      <c r="ES914">
        <v>0</v>
      </c>
      <c r="ET914">
        <v>0</v>
      </c>
      <c r="EU914">
        <v>0</v>
      </c>
      <c r="EV914">
        <v>0</v>
      </c>
      <c r="EW914">
        <v>0</v>
      </c>
      <c r="EX914">
        <v>0</v>
      </c>
      <c r="EY914">
        <v>0</v>
      </c>
      <c r="EZ914">
        <v>0</v>
      </c>
      <c r="FA914">
        <v>0</v>
      </c>
      <c r="FB914">
        <v>0</v>
      </c>
      <c r="FC914">
        <v>0</v>
      </c>
      <c r="FD914">
        <v>0</v>
      </c>
      <c r="FE914">
        <v>0</v>
      </c>
      <c r="FF914">
        <v>0</v>
      </c>
      <c r="FG914">
        <v>0</v>
      </c>
      <c r="FH914">
        <v>0</v>
      </c>
      <c r="FI914">
        <v>0</v>
      </c>
      <c r="FJ914">
        <v>0</v>
      </c>
      <c r="FK914">
        <v>0</v>
      </c>
      <c r="FL914">
        <v>0</v>
      </c>
      <c r="FM914">
        <v>0</v>
      </c>
      <c r="FN914">
        <v>0</v>
      </c>
      <c r="FO914">
        <v>0</v>
      </c>
      <c r="FP914">
        <v>0</v>
      </c>
      <c r="FQ914">
        <v>0</v>
      </c>
      <c r="FR914">
        <v>0</v>
      </c>
      <c r="FS914">
        <v>0</v>
      </c>
      <c r="FT914">
        <v>0</v>
      </c>
      <c r="FU914">
        <v>0</v>
      </c>
      <c r="FV914">
        <v>0</v>
      </c>
      <c r="FW914">
        <v>0</v>
      </c>
      <c r="FX914">
        <v>0</v>
      </c>
      <c r="FY914">
        <v>0</v>
      </c>
      <c r="FZ914">
        <v>0</v>
      </c>
      <c r="GA914">
        <v>0</v>
      </c>
      <c r="GB914">
        <v>0</v>
      </c>
      <c r="GC914">
        <v>0</v>
      </c>
      <c r="GD914">
        <v>0</v>
      </c>
      <c r="GE914">
        <v>0</v>
      </c>
      <c r="GF914">
        <v>0</v>
      </c>
      <c r="GG914">
        <v>0</v>
      </c>
      <c r="GH914">
        <v>0</v>
      </c>
      <c r="GI914">
        <v>0</v>
      </c>
      <c r="GJ914">
        <v>0</v>
      </c>
      <c r="GK914">
        <v>0</v>
      </c>
      <c r="GL914">
        <v>0</v>
      </c>
      <c r="GM914">
        <v>0</v>
      </c>
      <c r="GN914">
        <v>0</v>
      </c>
      <c r="GO914">
        <v>0</v>
      </c>
      <c r="GP914">
        <v>0</v>
      </c>
      <c r="GQ914">
        <v>0</v>
      </c>
      <c r="GR914">
        <v>0</v>
      </c>
      <c r="GS914">
        <v>0</v>
      </c>
      <c r="GT914">
        <v>0</v>
      </c>
      <c r="GU914">
        <v>0</v>
      </c>
      <c r="GV914">
        <v>0</v>
      </c>
      <c r="GW914">
        <v>0</v>
      </c>
      <c r="GX914">
        <v>0</v>
      </c>
      <c r="GY914">
        <v>0</v>
      </c>
      <c r="GZ914">
        <v>0</v>
      </c>
      <c r="HA914">
        <v>0</v>
      </c>
      <c r="HB914">
        <v>0</v>
      </c>
      <c r="HC914">
        <v>0</v>
      </c>
      <c r="HD914">
        <v>0</v>
      </c>
      <c r="HE914">
        <v>0</v>
      </c>
      <c r="HF914">
        <v>0</v>
      </c>
      <c r="HG914">
        <v>0</v>
      </c>
      <c r="HH914">
        <v>0</v>
      </c>
      <c r="HI914">
        <v>0</v>
      </c>
      <c r="HJ914">
        <v>0</v>
      </c>
      <c r="HK914">
        <v>0</v>
      </c>
      <c r="HL914">
        <v>0</v>
      </c>
      <c r="HM914">
        <v>0</v>
      </c>
      <c r="HN914">
        <v>0</v>
      </c>
      <c r="HO914">
        <v>0</v>
      </c>
      <c r="HP914">
        <v>0</v>
      </c>
      <c r="HQ914">
        <v>0</v>
      </c>
      <c r="HR914">
        <v>0</v>
      </c>
      <c r="HS914">
        <v>0</v>
      </c>
      <c r="HT914">
        <v>0</v>
      </c>
      <c r="HU914">
        <v>0</v>
      </c>
      <c r="HV914">
        <v>0</v>
      </c>
      <c r="HW914">
        <v>0</v>
      </c>
      <c r="HX914">
        <v>0</v>
      </c>
      <c r="HY914">
        <v>0</v>
      </c>
      <c r="HZ914">
        <v>0</v>
      </c>
      <c r="IA914">
        <v>0</v>
      </c>
      <c r="IB914">
        <v>0</v>
      </c>
      <c r="IC914">
        <v>0</v>
      </c>
      <c r="ID914">
        <v>0</v>
      </c>
      <c r="IE914">
        <v>0</v>
      </c>
      <c r="IF914">
        <v>0</v>
      </c>
      <c r="IG914">
        <v>0</v>
      </c>
      <c r="IH914">
        <v>0</v>
      </c>
      <c r="II914">
        <v>0</v>
      </c>
      <c r="IJ914">
        <v>0</v>
      </c>
      <c r="IK914">
        <v>0</v>
      </c>
      <c r="IL914">
        <v>0</v>
      </c>
      <c r="IM914">
        <v>0</v>
      </c>
      <c r="IN914">
        <v>0</v>
      </c>
      <c r="IO914">
        <v>0</v>
      </c>
      <c r="IP914">
        <v>0</v>
      </c>
      <c r="IQ914">
        <v>0</v>
      </c>
      <c r="IR914">
        <v>0</v>
      </c>
      <c r="IS914">
        <v>0</v>
      </c>
      <c r="IT914">
        <v>0</v>
      </c>
      <c r="IU914">
        <v>0</v>
      </c>
      <c r="IV914">
        <v>0</v>
      </c>
      <c r="IW914">
        <v>0</v>
      </c>
      <c r="IX914">
        <v>0</v>
      </c>
      <c r="IY914">
        <v>0</v>
      </c>
      <c r="IZ914">
        <v>0</v>
      </c>
      <c r="JA914">
        <v>0</v>
      </c>
      <c r="JB914">
        <v>0</v>
      </c>
      <c r="JC914">
        <v>0</v>
      </c>
      <c r="JD914">
        <v>0</v>
      </c>
      <c r="JE914">
        <v>0</v>
      </c>
      <c r="JF914">
        <v>0</v>
      </c>
      <c r="JG914">
        <v>0</v>
      </c>
      <c r="JH914">
        <v>0</v>
      </c>
      <c r="JI914">
        <v>0</v>
      </c>
      <c r="JJ914">
        <v>0</v>
      </c>
      <c r="JK914">
        <v>0</v>
      </c>
      <c r="JL914">
        <v>0</v>
      </c>
      <c r="JM914">
        <v>0</v>
      </c>
      <c r="JN914">
        <v>0</v>
      </c>
      <c r="JO914">
        <v>0</v>
      </c>
      <c r="JP914">
        <v>0</v>
      </c>
      <c r="JQ914">
        <v>0</v>
      </c>
      <c r="JR914">
        <v>0</v>
      </c>
      <c r="JS914">
        <v>0</v>
      </c>
      <c r="JT914">
        <v>0</v>
      </c>
      <c r="JU914">
        <v>0</v>
      </c>
      <c r="JV914">
        <v>0</v>
      </c>
      <c r="JW914">
        <v>0</v>
      </c>
      <c r="JX914">
        <v>0</v>
      </c>
      <c r="JY914">
        <v>0</v>
      </c>
      <c r="JZ914">
        <v>0</v>
      </c>
      <c r="KA914">
        <v>0</v>
      </c>
      <c r="KB914">
        <v>0</v>
      </c>
      <c r="KC914">
        <v>0</v>
      </c>
      <c r="KD914">
        <v>0</v>
      </c>
      <c r="KE914">
        <v>0</v>
      </c>
      <c r="KF914">
        <v>0</v>
      </c>
      <c r="KG914">
        <v>0</v>
      </c>
      <c r="KH914">
        <v>0</v>
      </c>
      <c r="KI914">
        <v>0</v>
      </c>
      <c r="KJ914">
        <v>0</v>
      </c>
      <c r="KK914">
        <v>0</v>
      </c>
      <c r="KL914">
        <v>0</v>
      </c>
      <c r="KM914">
        <v>0</v>
      </c>
      <c r="KN914">
        <v>0</v>
      </c>
      <c r="KO914">
        <v>0</v>
      </c>
      <c r="KP914">
        <v>0</v>
      </c>
      <c r="KQ914">
        <v>0</v>
      </c>
      <c r="KR914">
        <v>0</v>
      </c>
      <c r="KS914">
        <v>0</v>
      </c>
      <c r="KT914">
        <v>0</v>
      </c>
      <c r="KU914">
        <v>0</v>
      </c>
      <c r="KV914">
        <v>0</v>
      </c>
      <c r="KW914">
        <v>0</v>
      </c>
      <c r="KX914">
        <v>0</v>
      </c>
      <c r="KY914">
        <v>0</v>
      </c>
      <c r="KZ914">
        <v>0</v>
      </c>
      <c r="LA914">
        <v>0</v>
      </c>
      <c r="LB914">
        <v>0</v>
      </c>
      <c r="LC914">
        <v>0</v>
      </c>
      <c r="LD914">
        <v>0</v>
      </c>
      <c r="LE914">
        <v>0</v>
      </c>
      <c r="LF914">
        <v>0</v>
      </c>
      <c r="LG914">
        <v>0</v>
      </c>
      <c r="LH914">
        <v>0</v>
      </c>
      <c r="LI914">
        <v>0</v>
      </c>
      <c r="LJ914">
        <v>0</v>
      </c>
      <c r="LK914">
        <v>0</v>
      </c>
      <c r="LL914">
        <v>0</v>
      </c>
      <c r="LM914">
        <v>0</v>
      </c>
      <c r="LN914">
        <v>0</v>
      </c>
      <c r="LO914">
        <v>0</v>
      </c>
      <c r="LP914">
        <v>0</v>
      </c>
      <c r="LQ914">
        <v>0</v>
      </c>
      <c r="LR914">
        <v>0</v>
      </c>
      <c r="LS914">
        <v>0</v>
      </c>
      <c r="LT914">
        <v>0</v>
      </c>
      <c r="LU914">
        <v>0</v>
      </c>
      <c r="LV914">
        <v>0</v>
      </c>
      <c r="LW914">
        <v>0</v>
      </c>
      <c r="LX914">
        <v>0</v>
      </c>
      <c r="LY914">
        <v>0</v>
      </c>
      <c r="LZ914">
        <v>0</v>
      </c>
      <c r="MA914">
        <v>0</v>
      </c>
      <c r="MB914">
        <v>0</v>
      </c>
      <c r="MC914">
        <v>0</v>
      </c>
      <c r="MD914">
        <v>0</v>
      </c>
      <c r="ME914">
        <v>0</v>
      </c>
      <c r="MF914">
        <v>0</v>
      </c>
      <c r="MG914">
        <v>0</v>
      </c>
      <c r="MH914">
        <v>0</v>
      </c>
      <c r="MI914">
        <v>0</v>
      </c>
      <c r="MJ914">
        <v>92</v>
      </c>
    </row>
    <row r="915" spans="1:348" x14ac:dyDescent="0.55000000000000004">
      <c r="A915" t="s">
        <v>2169</v>
      </c>
      <c r="B915">
        <v>0</v>
      </c>
      <c r="C915">
        <v>1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0</v>
      </c>
      <c r="BI915">
        <v>0</v>
      </c>
      <c r="BJ915">
        <v>0</v>
      </c>
      <c r="BK915">
        <v>0</v>
      </c>
      <c r="BL915">
        <v>0</v>
      </c>
      <c r="BM915">
        <v>0</v>
      </c>
      <c r="BN915">
        <v>0</v>
      </c>
      <c r="BO915">
        <v>0</v>
      </c>
      <c r="BP915">
        <v>0</v>
      </c>
      <c r="BQ915">
        <v>0</v>
      </c>
      <c r="BR915">
        <v>0</v>
      </c>
      <c r="BS915">
        <v>0</v>
      </c>
      <c r="BT915">
        <v>0</v>
      </c>
      <c r="BU915">
        <v>0</v>
      </c>
      <c r="BV915">
        <v>0</v>
      </c>
      <c r="BW915">
        <v>0</v>
      </c>
      <c r="BX915">
        <v>0</v>
      </c>
      <c r="BY915">
        <v>0</v>
      </c>
      <c r="BZ915">
        <v>0</v>
      </c>
      <c r="CA915">
        <v>0</v>
      </c>
      <c r="CB915">
        <v>0</v>
      </c>
      <c r="CC915">
        <v>0</v>
      </c>
      <c r="CD915">
        <v>0</v>
      </c>
      <c r="CE915">
        <v>0</v>
      </c>
      <c r="CF915">
        <v>0</v>
      </c>
      <c r="CG915">
        <v>0</v>
      </c>
      <c r="CH915">
        <v>0</v>
      </c>
      <c r="CI915">
        <v>0</v>
      </c>
      <c r="CJ915">
        <v>0</v>
      </c>
      <c r="CK915">
        <v>0</v>
      </c>
      <c r="CL915">
        <v>0</v>
      </c>
      <c r="CM915">
        <v>0</v>
      </c>
      <c r="CN915">
        <v>0</v>
      </c>
      <c r="CO915">
        <v>0</v>
      </c>
      <c r="CP915">
        <v>0</v>
      </c>
      <c r="CQ915">
        <v>0</v>
      </c>
      <c r="CR915">
        <v>0</v>
      </c>
      <c r="CS915">
        <v>0</v>
      </c>
      <c r="CT915">
        <v>0</v>
      </c>
      <c r="CU915">
        <v>0</v>
      </c>
      <c r="CV915">
        <v>0</v>
      </c>
      <c r="CW915">
        <v>0</v>
      </c>
      <c r="CX915">
        <v>0</v>
      </c>
      <c r="CY915">
        <v>0</v>
      </c>
      <c r="CZ915">
        <v>0</v>
      </c>
      <c r="DA915">
        <v>0</v>
      </c>
      <c r="DB915">
        <v>0</v>
      </c>
      <c r="DC915">
        <v>0</v>
      </c>
      <c r="DD915">
        <v>0</v>
      </c>
      <c r="DE915">
        <v>0</v>
      </c>
      <c r="DF915">
        <v>0</v>
      </c>
      <c r="DG915">
        <v>0</v>
      </c>
      <c r="DH915">
        <v>0</v>
      </c>
      <c r="DI915">
        <v>0</v>
      </c>
      <c r="DJ915">
        <v>0</v>
      </c>
      <c r="DK915">
        <v>0</v>
      </c>
      <c r="DL915">
        <v>0</v>
      </c>
      <c r="DM915">
        <v>0</v>
      </c>
      <c r="DN915">
        <v>0</v>
      </c>
      <c r="DO915">
        <v>0</v>
      </c>
      <c r="DP915">
        <v>0</v>
      </c>
      <c r="DQ915">
        <v>0</v>
      </c>
      <c r="DR915">
        <v>0</v>
      </c>
      <c r="DS915">
        <v>0</v>
      </c>
      <c r="DT915">
        <v>0</v>
      </c>
      <c r="DU915">
        <v>0</v>
      </c>
      <c r="DV915">
        <v>0</v>
      </c>
      <c r="DW915">
        <v>0</v>
      </c>
      <c r="DX915">
        <v>0</v>
      </c>
      <c r="DY915">
        <v>0</v>
      </c>
      <c r="DZ915">
        <v>0</v>
      </c>
      <c r="EA915">
        <v>0</v>
      </c>
      <c r="EB915">
        <v>0</v>
      </c>
      <c r="EC915">
        <v>0</v>
      </c>
      <c r="ED915">
        <v>0</v>
      </c>
      <c r="EE915">
        <v>0</v>
      </c>
      <c r="EF915">
        <v>0</v>
      </c>
      <c r="EG915">
        <v>0</v>
      </c>
      <c r="EH915">
        <v>0</v>
      </c>
      <c r="EI915">
        <v>0</v>
      </c>
      <c r="EJ915">
        <v>0</v>
      </c>
      <c r="EK915">
        <v>0</v>
      </c>
      <c r="EL915">
        <v>0</v>
      </c>
      <c r="EM915">
        <v>0</v>
      </c>
      <c r="EN915">
        <v>0</v>
      </c>
      <c r="EO915">
        <v>0</v>
      </c>
      <c r="EP915">
        <v>0</v>
      </c>
      <c r="EQ915">
        <v>0</v>
      </c>
      <c r="ER915">
        <v>0</v>
      </c>
      <c r="ES915">
        <v>0</v>
      </c>
      <c r="ET915">
        <v>0</v>
      </c>
      <c r="EU915">
        <v>0</v>
      </c>
      <c r="EV915">
        <v>0</v>
      </c>
      <c r="EW915">
        <v>0</v>
      </c>
      <c r="EX915">
        <v>0</v>
      </c>
      <c r="EY915">
        <v>0</v>
      </c>
      <c r="EZ915">
        <v>0</v>
      </c>
      <c r="FA915">
        <v>0</v>
      </c>
      <c r="FB915">
        <v>0</v>
      </c>
      <c r="FC915">
        <v>0</v>
      </c>
      <c r="FD915">
        <v>0</v>
      </c>
      <c r="FE915">
        <v>0</v>
      </c>
      <c r="FF915">
        <v>0</v>
      </c>
      <c r="FG915">
        <v>0</v>
      </c>
      <c r="FH915">
        <v>0</v>
      </c>
      <c r="FI915">
        <v>0</v>
      </c>
      <c r="FJ915">
        <v>0</v>
      </c>
      <c r="FK915">
        <v>0</v>
      </c>
      <c r="FL915">
        <v>0</v>
      </c>
      <c r="FM915">
        <v>0</v>
      </c>
      <c r="FN915">
        <v>0</v>
      </c>
      <c r="FO915">
        <v>0</v>
      </c>
      <c r="FP915">
        <v>0</v>
      </c>
      <c r="FQ915">
        <v>0</v>
      </c>
      <c r="FR915">
        <v>0</v>
      </c>
      <c r="FS915">
        <v>0</v>
      </c>
      <c r="FT915">
        <v>0</v>
      </c>
      <c r="FU915">
        <v>0</v>
      </c>
      <c r="FV915">
        <v>0</v>
      </c>
      <c r="FW915">
        <v>0</v>
      </c>
      <c r="FX915">
        <v>0</v>
      </c>
      <c r="FY915">
        <v>0</v>
      </c>
      <c r="FZ915">
        <v>0</v>
      </c>
      <c r="GA915">
        <v>0</v>
      </c>
      <c r="GB915">
        <v>0</v>
      </c>
      <c r="GC915">
        <v>0</v>
      </c>
      <c r="GD915">
        <v>0</v>
      </c>
      <c r="GE915">
        <v>0</v>
      </c>
      <c r="GF915">
        <v>0</v>
      </c>
      <c r="GG915">
        <v>0</v>
      </c>
      <c r="GH915">
        <v>0</v>
      </c>
      <c r="GI915">
        <v>0</v>
      </c>
      <c r="GJ915">
        <v>0</v>
      </c>
      <c r="GK915">
        <v>0</v>
      </c>
      <c r="GL915">
        <v>0</v>
      </c>
      <c r="GM915">
        <v>0</v>
      </c>
      <c r="GN915">
        <v>0</v>
      </c>
      <c r="GO915">
        <v>0</v>
      </c>
      <c r="GP915">
        <v>0</v>
      </c>
      <c r="GQ915">
        <v>0</v>
      </c>
      <c r="GR915">
        <v>0</v>
      </c>
      <c r="GS915">
        <v>0</v>
      </c>
      <c r="GT915">
        <v>0</v>
      </c>
      <c r="GU915">
        <v>0</v>
      </c>
      <c r="GV915">
        <v>0</v>
      </c>
      <c r="GW915">
        <v>0</v>
      </c>
      <c r="GX915">
        <v>0</v>
      </c>
      <c r="GY915">
        <v>0</v>
      </c>
      <c r="GZ915">
        <v>0</v>
      </c>
      <c r="HA915">
        <v>0</v>
      </c>
      <c r="HB915">
        <v>0</v>
      </c>
      <c r="HC915">
        <v>0</v>
      </c>
      <c r="HD915">
        <v>0</v>
      </c>
      <c r="HE915">
        <v>0</v>
      </c>
      <c r="HF915">
        <v>0</v>
      </c>
      <c r="HG915">
        <v>0</v>
      </c>
      <c r="HH915">
        <v>0</v>
      </c>
      <c r="HI915">
        <v>0</v>
      </c>
      <c r="HJ915">
        <v>0</v>
      </c>
      <c r="HK915">
        <v>0</v>
      </c>
      <c r="HL915">
        <v>0</v>
      </c>
      <c r="HM915">
        <v>0</v>
      </c>
      <c r="HN915">
        <v>0</v>
      </c>
      <c r="HO915">
        <v>0</v>
      </c>
      <c r="HP915">
        <v>0</v>
      </c>
      <c r="HQ915">
        <v>0</v>
      </c>
      <c r="HR915">
        <v>0</v>
      </c>
      <c r="HS915">
        <v>0</v>
      </c>
      <c r="HT915">
        <v>0</v>
      </c>
      <c r="HU915">
        <v>0</v>
      </c>
      <c r="HV915">
        <v>0</v>
      </c>
      <c r="HW915">
        <v>0</v>
      </c>
      <c r="HX915">
        <v>0</v>
      </c>
      <c r="HY915">
        <v>0</v>
      </c>
      <c r="HZ915">
        <v>0</v>
      </c>
      <c r="IA915">
        <v>0</v>
      </c>
      <c r="IB915">
        <v>0</v>
      </c>
      <c r="IC915">
        <v>0</v>
      </c>
      <c r="ID915">
        <v>0</v>
      </c>
      <c r="IE915">
        <v>0</v>
      </c>
      <c r="IF915">
        <v>0</v>
      </c>
      <c r="IG915">
        <v>0</v>
      </c>
      <c r="IH915">
        <v>0</v>
      </c>
      <c r="II915">
        <v>0</v>
      </c>
      <c r="IJ915">
        <v>0</v>
      </c>
      <c r="IK915">
        <v>0</v>
      </c>
      <c r="IL915">
        <v>0</v>
      </c>
      <c r="IM915">
        <v>0</v>
      </c>
      <c r="IN915">
        <v>0</v>
      </c>
      <c r="IO915">
        <v>0</v>
      </c>
      <c r="IP915">
        <v>0</v>
      </c>
      <c r="IQ915">
        <v>0</v>
      </c>
      <c r="IR915">
        <v>0</v>
      </c>
      <c r="IS915">
        <v>0</v>
      </c>
      <c r="IT915">
        <v>0</v>
      </c>
      <c r="IU915">
        <v>0</v>
      </c>
      <c r="IV915">
        <v>0</v>
      </c>
      <c r="IW915">
        <v>0</v>
      </c>
      <c r="IX915">
        <v>0</v>
      </c>
      <c r="IY915">
        <v>0</v>
      </c>
      <c r="IZ915">
        <v>0</v>
      </c>
      <c r="JA915">
        <v>0</v>
      </c>
      <c r="JB915">
        <v>0</v>
      </c>
      <c r="JC915">
        <v>0</v>
      </c>
      <c r="JD915">
        <v>0</v>
      </c>
      <c r="JE915">
        <v>0</v>
      </c>
      <c r="JF915">
        <v>0</v>
      </c>
      <c r="JG915">
        <v>0</v>
      </c>
      <c r="JH915">
        <v>0</v>
      </c>
      <c r="JI915">
        <v>0</v>
      </c>
      <c r="JJ915">
        <v>0</v>
      </c>
      <c r="JK915">
        <v>0</v>
      </c>
      <c r="JL915">
        <v>0</v>
      </c>
      <c r="JM915">
        <v>0</v>
      </c>
      <c r="JN915">
        <v>0</v>
      </c>
      <c r="JO915">
        <v>0</v>
      </c>
      <c r="JP915">
        <v>0</v>
      </c>
      <c r="JQ915">
        <v>0</v>
      </c>
      <c r="JR915">
        <v>0</v>
      </c>
      <c r="JS915">
        <v>0</v>
      </c>
      <c r="JT915">
        <v>0</v>
      </c>
      <c r="JU915">
        <v>0</v>
      </c>
      <c r="JV915">
        <v>0</v>
      </c>
      <c r="JW915">
        <v>0</v>
      </c>
      <c r="JX915">
        <v>0</v>
      </c>
      <c r="JY915">
        <v>0</v>
      </c>
      <c r="JZ915">
        <v>0</v>
      </c>
      <c r="KA915">
        <v>0</v>
      </c>
      <c r="KB915">
        <v>0</v>
      </c>
      <c r="KC915">
        <v>0</v>
      </c>
      <c r="KD915">
        <v>0</v>
      </c>
      <c r="KE915">
        <v>0</v>
      </c>
      <c r="KF915">
        <v>0</v>
      </c>
      <c r="KG915">
        <v>0</v>
      </c>
      <c r="KH915">
        <v>0</v>
      </c>
      <c r="KI915">
        <v>0</v>
      </c>
      <c r="KJ915">
        <v>0</v>
      </c>
      <c r="KK915">
        <v>0</v>
      </c>
      <c r="KL915">
        <v>0</v>
      </c>
      <c r="KM915">
        <v>0</v>
      </c>
      <c r="KN915">
        <v>0</v>
      </c>
      <c r="KO915">
        <v>0</v>
      </c>
      <c r="KP915">
        <v>0</v>
      </c>
      <c r="KQ915">
        <v>0</v>
      </c>
      <c r="KR915">
        <v>0</v>
      </c>
      <c r="KS915">
        <v>0</v>
      </c>
      <c r="KT915">
        <v>0</v>
      </c>
      <c r="KU915">
        <v>1</v>
      </c>
      <c r="KV915">
        <v>1</v>
      </c>
      <c r="KW915">
        <v>0</v>
      </c>
      <c r="KX915">
        <v>0</v>
      </c>
      <c r="KY915">
        <v>0</v>
      </c>
      <c r="KZ915">
        <v>0</v>
      </c>
      <c r="LA915">
        <v>0</v>
      </c>
      <c r="LB915">
        <v>0</v>
      </c>
      <c r="LC915">
        <v>0</v>
      </c>
      <c r="LD915">
        <v>0</v>
      </c>
      <c r="LE915">
        <v>0</v>
      </c>
      <c r="LF915">
        <v>0</v>
      </c>
      <c r="LG915">
        <v>0</v>
      </c>
      <c r="LH915">
        <v>0</v>
      </c>
      <c r="LI915">
        <v>0</v>
      </c>
      <c r="LJ915">
        <v>0</v>
      </c>
      <c r="LK915">
        <v>0</v>
      </c>
      <c r="LL915">
        <v>0</v>
      </c>
      <c r="LM915">
        <v>0</v>
      </c>
      <c r="LN915">
        <v>0</v>
      </c>
      <c r="LO915">
        <v>0</v>
      </c>
      <c r="LP915">
        <v>0</v>
      </c>
      <c r="LQ915">
        <v>0</v>
      </c>
      <c r="LR915">
        <v>0</v>
      </c>
      <c r="LS915">
        <v>0</v>
      </c>
      <c r="LT915">
        <v>0</v>
      </c>
      <c r="LU915">
        <v>0</v>
      </c>
      <c r="LV915">
        <v>0</v>
      </c>
      <c r="LW915">
        <v>0</v>
      </c>
      <c r="LX915">
        <v>0</v>
      </c>
      <c r="LY915">
        <v>0</v>
      </c>
      <c r="LZ915">
        <v>0</v>
      </c>
      <c r="MA915">
        <v>0</v>
      </c>
      <c r="MB915">
        <v>0</v>
      </c>
      <c r="MC915">
        <v>0</v>
      </c>
      <c r="MD915">
        <v>0</v>
      </c>
      <c r="ME915">
        <v>0</v>
      </c>
      <c r="MF915">
        <v>0</v>
      </c>
      <c r="MG915">
        <v>0</v>
      </c>
      <c r="MH915">
        <v>0</v>
      </c>
      <c r="MI915">
        <v>0</v>
      </c>
      <c r="MJ915">
        <v>145</v>
      </c>
    </row>
    <row r="916" spans="1:348" x14ac:dyDescent="0.55000000000000004">
      <c r="A916" t="s">
        <v>2173</v>
      </c>
      <c r="B916">
        <v>0</v>
      </c>
      <c r="C916">
        <v>1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  <c r="BJ916">
        <v>0</v>
      </c>
      <c r="BK916">
        <v>0</v>
      </c>
      <c r="BL916">
        <v>0</v>
      </c>
      <c r="BM916">
        <v>0</v>
      </c>
      <c r="BN916">
        <v>0</v>
      </c>
      <c r="BO916">
        <v>0</v>
      </c>
      <c r="BP916">
        <v>0</v>
      </c>
      <c r="BQ916">
        <v>0</v>
      </c>
      <c r="BR916">
        <v>0</v>
      </c>
      <c r="BS916">
        <v>0</v>
      </c>
      <c r="BT916">
        <v>0</v>
      </c>
      <c r="BU916">
        <v>0</v>
      </c>
      <c r="BV916">
        <v>0</v>
      </c>
      <c r="BW916">
        <v>0</v>
      </c>
      <c r="BX916">
        <v>0</v>
      </c>
      <c r="BY916">
        <v>0</v>
      </c>
      <c r="BZ916">
        <v>0</v>
      </c>
      <c r="CA916">
        <v>0</v>
      </c>
      <c r="CB916">
        <v>0</v>
      </c>
      <c r="CC916">
        <v>0</v>
      </c>
      <c r="CD916">
        <v>0</v>
      </c>
      <c r="CE916">
        <v>0</v>
      </c>
      <c r="CF916">
        <v>0</v>
      </c>
      <c r="CG916">
        <v>0</v>
      </c>
      <c r="CH916">
        <v>0</v>
      </c>
      <c r="CI916">
        <v>0</v>
      </c>
      <c r="CJ916">
        <v>0</v>
      </c>
      <c r="CK916">
        <v>0</v>
      </c>
      <c r="CL916">
        <v>0</v>
      </c>
      <c r="CM916">
        <v>0</v>
      </c>
      <c r="CN916">
        <v>0</v>
      </c>
      <c r="CO916">
        <v>0</v>
      </c>
      <c r="CP916">
        <v>0</v>
      </c>
      <c r="CQ916">
        <v>0</v>
      </c>
      <c r="CR916">
        <v>0</v>
      </c>
      <c r="CS916">
        <v>0</v>
      </c>
      <c r="CT916">
        <v>0</v>
      </c>
      <c r="CU916">
        <v>0</v>
      </c>
      <c r="CV916">
        <v>0</v>
      </c>
      <c r="CW916">
        <v>0</v>
      </c>
      <c r="CX916">
        <v>0</v>
      </c>
      <c r="CY916">
        <v>0</v>
      </c>
      <c r="CZ916">
        <v>0</v>
      </c>
      <c r="DA916">
        <v>0</v>
      </c>
      <c r="DB916">
        <v>0</v>
      </c>
      <c r="DC916">
        <v>0</v>
      </c>
      <c r="DD916">
        <v>0</v>
      </c>
      <c r="DE916">
        <v>0</v>
      </c>
      <c r="DF916">
        <v>0</v>
      </c>
      <c r="DG916">
        <v>0</v>
      </c>
      <c r="DH916">
        <v>0</v>
      </c>
      <c r="DI916">
        <v>0</v>
      </c>
      <c r="DJ916">
        <v>0</v>
      </c>
      <c r="DK916">
        <v>0</v>
      </c>
      <c r="DL916">
        <v>0</v>
      </c>
      <c r="DM916">
        <v>0</v>
      </c>
      <c r="DN916">
        <v>0</v>
      </c>
      <c r="DO916">
        <v>0</v>
      </c>
      <c r="DP916">
        <v>0</v>
      </c>
      <c r="DQ916">
        <v>0</v>
      </c>
      <c r="DR916">
        <v>0</v>
      </c>
      <c r="DS916">
        <v>0</v>
      </c>
      <c r="DT916">
        <v>0</v>
      </c>
      <c r="DU916">
        <v>0</v>
      </c>
      <c r="DV916">
        <v>0</v>
      </c>
      <c r="DW916">
        <v>0</v>
      </c>
      <c r="DX916">
        <v>0</v>
      </c>
      <c r="DY916">
        <v>0</v>
      </c>
      <c r="DZ916">
        <v>0</v>
      </c>
      <c r="EA916">
        <v>0</v>
      </c>
      <c r="EB916">
        <v>0</v>
      </c>
      <c r="EC916">
        <v>1</v>
      </c>
      <c r="ED916">
        <v>0</v>
      </c>
      <c r="EE916">
        <v>0</v>
      </c>
      <c r="EF916">
        <v>0</v>
      </c>
      <c r="EG916">
        <v>0</v>
      </c>
      <c r="EH916">
        <v>0</v>
      </c>
      <c r="EI916">
        <v>0</v>
      </c>
      <c r="EJ916">
        <v>0</v>
      </c>
      <c r="EK916">
        <v>0</v>
      </c>
      <c r="EL916">
        <v>0</v>
      </c>
      <c r="EM916">
        <v>0</v>
      </c>
      <c r="EN916">
        <v>0</v>
      </c>
      <c r="EO916">
        <v>0</v>
      </c>
      <c r="EP916">
        <v>0</v>
      </c>
      <c r="EQ916">
        <v>0</v>
      </c>
      <c r="ER916">
        <v>0</v>
      </c>
      <c r="ES916">
        <v>0</v>
      </c>
      <c r="ET916">
        <v>0</v>
      </c>
      <c r="EU916">
        <v>0</v>
      </c>
      <c r="EV916">
        <v>0</v>
      </c>
      <c r="EW916">
        <v>0</v>
      </c>
      <c r="EX916">
        <v>0</v>
      </c>
      <c r="EY916">
        <v>0</v>
      </c>
      <c r="EZ916">
        <v>0</v>
      </c>
      <c r="FA916">
        <v>0</v>
      </c>
      <c r="FB916">
        <v>0</v>
      </c>
      <c r="FC916">
        <v>0</v>
      </c>
      <c r="FD916">
        <v>0</v>
      </c>
      <c r="FE916">
        <v>0</v>
      </c>
      <c r="FF916">
        <v>0</v>
      </c>
      <c r="FG916">
        <v>0</v>
      </c>
      <c r="FH916">
        <v>0</v>
      </c>
      <c r="FI916">
        <v>0</v>
      </c>
      <c r="FJ916">
        <v>0</v>
      </c>
      <c r="FK916">
        <v>0</v>
      </c>
      <c r="FL916">
        <v>0</v>
      </c>
      <c r="FM916">
        <v>0</v>
      </c>
      <c r="FN916">
        <v>0</v>
      </c>
      <c r="FO916">
        <v>0</v>
      </c>
      <c r="FP916">
        <v>0</v>
      </c>
      <c r="FQ916">
        <v>0</v>
      </c>
      <c r="FR916">
        <v>0</v>
      </c>
      <c r="FS916">
        <v>0</v>
      </c>
      <c r="FT916">
        <v>0</v>
      </c>
      <c r="FU916">
        <v>0</v>
      </c>
      <c r="FV916">
        <v>0</v>
      </c>
      <c r="FW916">
        <v>0</v>
      </c>
      <c r="FX916">
        <v>0</v>
      </c>
      <c r="FY916">
        <v>0</v>
      </c>
      <c r="FZ916">
        <v>0</v>
      </c>
      <c r="GA916">
        <v>0</v>
      </c>
      <c r="GB916">
        <v>0</v>
      </c>
      <c r="GC916">
        <v>0</v>
      </c>
      <c r="GD916">
        <v>0</v>
      </c>
      <c r="GE916">
        <v>0</v>
      </c>
      <c r="GF916">
        <v>0</v>
      </c>
      <c r="GG916">
        <v>0</v>
      </c>
      <c r="GH916">
        <v>0</v>
      </c>
      <c r="GI916">
        <v>0</v>
      </c>
      <c r="GJ916">
        <v>0</v>
      </c>
      <c r="GK916">
        <v>0</v>
      </c>
      <c r="GL916">
        <v>0</v>
      </c>
      <c r="GM916">
        <v>0</v>
      </c>
      <c r="GN916">
        <v>0</v>
      </c>
      <c r="GO916">
        <v>0</v>
      </c>
      <c r="GP916">
        <v>0</v>
      </c>
      <c r="GQ916">
        <v>0</v>
      </c>
      <c r="GR916">
        <v>0</v>
      </c>
      <c r="GS916">
        <v>0</v>
      </c>
      <c r="GT916">
        <v>0</v>
      </c>
      <c r="GU916">
        <v>0</v>
      </c>
      <c r="GV916">
        <v>0</v>
      </c>
      <c r="GW916">
        <v>0</v>
      </c>
      <c r="GX916">
        <v>0</v>
      </c>
      <c r="GY916">
        <v>0</v>
      </c>
      <c r="GZ916">
        <v>0</v>
      </c>
      <c r="HA916">
        <v>0</v>
      </c>
      <c r="HB916">
        <v>0</v>
      </c>
      <c r="HC916">
        <v>0</v>
      </c>
      <c r="HD916">
        <v>0</v>
      </c>
      <c r="HE916">
        <v>0</v>
      </c>
      <c r="HF916">
        <v>0</v>
      </c>
      <c r="HG916">
        <v>0</v>
      </c>
      <c r="HH916">
        <v>0</v>
      </c>
      <c r="HI916">
        <v>0</v>
      </c>
      <c r="HJ916">
        <v>0</v>
      </c>
      <c r="HK916">
        <v>0</v>
      </c>
      <c r="HL916">
        <v>0</v>
      </c>
      <c r="HM916">
        <v>0</v>
      </c>
      <c r="HN916">
        <v>0</v>
      </c>
      <c r="HO916">
        <v>0</v>
      </c>
      <c r="HP916">
        <v>0</v>
      </c>
      <c r="HQ916">
        <v>0</v>
      </c>
      <c r="HR916">
        <v>0</v>
      </c>
      <c r="HS916">
        <v>0</v>
      </c>
      <c r="HT916">
        <v>0</v>
      </c>
      <c r="HU916">
        <v>0</v>
      </c>
      <c r="HV916">
        <v>0</v>
      </c>
      <c r="HW916">
        <v>0</v>
      </c>
      <c r="HX916">
        <v>0</v>
      </c>
      <c r="HY916">
        <v>0</v>
      </c>
      <c r="HZ916">
        <v>0</v>
      </c>
      <c r="IA916">
        <v>0</v>
      </c>
      <c r="IB916">
        <v>0</v>
      </c>
      <c r="IC916">
        <v>0</v>
      </c>
      <c r="ID916">
        <v>0</v>
      </c>
      <c r="IE916">
        <v>0</v>
      </c>
      <c r="IF916">
        <v>0</v>
      </c>
      <c r="IG916">
        <v>0</v>
      </c>
      <c r="IH916">
        <v>0</v>
      </c>
      <c r="II916">
        <v>0</v>
      </c>
      <c r="IJ916">
        <v>0</v>
      </c>
      <c r="IK916">
        <v>0</v>
      </c>
      <c r="IL916">
        <v>0</v>
      </c>
      <c r="IM916">
        <v>0</v>
      </c>
      <c r="IN916">
        <v>0</v>
      </c>
      <c r="IO916">
        <v>0</v>
      </c>
      <c r="IP916">
        <v>0</v>
      </c>
      <c r="IQ916">
        <v>0</v>
      </c>
      <c r="IR916">
        <v>0</v>
      </c>
      <c r="IS916">
        <v>0</v>
      </c>
      <c r="IT916">
        <v>0</v>
      </c>
      <c r="IU916">
        <v>0</v>
      </c>
      <c r="IV916">
        <v>0</v>
      </c>
      <c r="IW916">
        <v>0</v>
      </c>
      <c r="IX916">
        <v>0</v>
      </c>
      <c r="IY916">
        <v>0</v>
      </c>
      <c r="IZ916">
        <v>0</v>
      </c>
      <c r="JA916">
        <v>0</v>
      </c>
      <c r="JB916">
        <v>0</v>
      </c>
      <c r="JC916">
        <v>0</v>
      </c>
      <c r="JD916">
        <v>0</v>
      </c>
      <c r="JE916">
        <v>0</v>
      </c>
      <c r="JF916">
        <v>0</v>
      </c>
      <c r="JG916">
        <v>0</v>
      </c>
      <c r="JH916">
        <v>0</v>
      </c>
      <c r="JI916">
        <v>0</v>
      </c>
      <c r="JJ916">
        <v>0</v>
      </c>
      <c r="JK916">
        <v>0</v>
      </c>
      <c r="JL916">
        <v>0</v>
      </c>
      <c r="JM916">
        <v>0</v>
      </c>
      <c r="JN916">
        <v>0</v>
      </c>
      <c r="JO916">
        <v>0</v>
      </c>
      <c r="JP916">
        <v>0</v>
      </c>
      <c r="JQ916">
        <v>0</v>
      </c>
      <c r="JR916">
        <v>0</v>
      </c>
      <c r="JS916">
        <v>0</v>
      </c>
      <c r="JT916">
        <v>0</v>
      </c>
      <c r="JU916">
        <v>0</v>
      </c>
      <c r="JV916">
        <v>0</v>
      </c>
      <c r="JW916">
        <v>0</v>
      </c>
      <c r="JX916">
        <v>0</v>
      </c>
      <c r="JY916">
        <v>0</v>
      </c>
      <c r="JZ916">
        <v>0</v>
      </c>
      <c r="KA916">
        <v>0</v>
      </c>
      <c r="KB916">
        <v>0</v>
      </c>
      <c r="KC916">
        <v>0</v>
      </c>
      <c r="KD916">
        <v>0</v>
      </c>
      <c r="KE916">
        <v>0</v>
      </c>
      <c r="KF916">
        <v>0</v>
      </c>
      <c r="KG916">
        <v>0</v>
      </c>
      <c r="KH916">
        <v>0</v>
      </c>
      <c r="KI916">
        <v>0</v>
      </c>
      <c r="KJ916">
        <v>0</v>
      </c>
      <c r="KK916">
        <v>0</v>
      </c>
      <c r="KL916">
        <v>0</v>
      </c>
      <c r="KM916">
        <v>0</v>
      </c>
      <c r="KN916">
        <v>0</v>
      </c>
      <c r="KO916">
        <v>0</v>
      </c>
      <c r="KP916">
        <v>0</v>
      </c>
      <c r="KQ916">
        <v>0</v>
      </c>
      <c r="KR916">
        <v>0</v>
      </c>
      <c r="KS916">
        <v>0</v>
      </c>
      <c r="KT916">
        <v>0</v>
      </c>
      <c r="KU916">
        <v>0</v>
      </c>
      <c r="KV916">
        <v>0</v>
      </c>
      <c r="KW916">
        <v>0</v>
      </c>
      <c r="KX916">
        <v>0</v>
      </c>
      <c r="KY916">
        <v>0</v>
      </c>
      <c r="KZ916">
        <v>0</v>
      </c>
      <c r="LA916">
        <v>0</v>
      </c>
      <c r="LB916">
        <v>0</v>
      </c>
      <c r="LC916">
        <v>0</v>
      </c>
      <c r="LD916">
        <v>0</v>
      </c>
      <c r="LE916">
        <v>0</v>
      </c>
      <c r="LF916">
        <v>0</v>
      </c>
      <c r="LG916">
        <v>0</v>
      </c>
      <c r="LH916">
        <v>0</v>
      </c>
      <c r="LI916">
        <v>0</v>
      </c>
      <c r="LJ916">
        <v>0</v>
      </c>
      <c r="LK916">
        <v>0</v>
      </c>
      <c r="LL916">
        <v>0</v>
      </c>
      <c r="LM916">
        <v>0</v>
      </c>
      <c r="LN916">
        <v>0</v>
      </c>
      <c r="LO916">
        <v>0</v>
      </c>
      <c r="LP916">
        <v>0</v>
      </c>
      <c r="LQ916">
        <v>0</v>
      </c>
      <c r="LR916">
        <v>0</v>
      </c>
      <c r="LS916">
        <v>0</v>
      </c>
      <c r="LT916">
        <v>0</v>
      </c>
      <c r="LU916">
        <v>0</v>
      </c>
      <c r="LV916">
        <v>0</v>
      </c>
      <c r="LW916">
        <v>0</v>
      </c>
      <c r="LX916">
        <v>0</v>
      </c>
      <c r="LY916">
        <v>0</v>
      </c>
      <c r="LZ916">
        <v>0</v>
      </c>
      <c r="MA916">
        <v>0</v>
      </c>
      <c r="MB916">
        <v>0</v>
      </c>
      <c r="MC916">
        <v>0</v>
      </c>
      <c r="MD916">
        <v>0</v>
      </c>
      <c r="ME916">
        <v>0</v>
      </c>
      <c r="MF916">
        <v>0</v>
      </c>
      <c r="MG916">
        <v>0</v>
      </c>
      <c r="MH916">
        <v>0</v>
      </c>
      <c r="MI916">
        <v>0</v>
      </c>
      <c r="MJ916">
        <v>124</v>
      </c>
    </row>
    <row r="917" spans="1:348" x14ac:dyDescent="0.55000000000000004">
      <c r="A917" t="s">
        <v>2175</v>
      </c>
      <c r="B917">
        <v>0</v>
      </c>
      <c r="C917">
        <v>1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2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  <c r="BJ917">
        <v>0</v>
      </c>
      <c r="BK917">
        <v>0</v>
      </c>
      <c r="BL917">
        <v>0</v>
      </c>
      <c r="BM917">
        <v>0</v>
      </c>
      <c r="BN917">
        <v>0</v>
      </c>
      <c r="BO917">
        <v>0</v>
      </c>
      <c r="BP917">
        <v>0</v>
      </c>
      <c r="BQ917">
        <v>0</v>
      </c>
      <c r="BR917">
        <v>0</v>
      </c>
      <c r="BS917">
        <v>0</v>
      </c>
      <c r="BT917">
        <v>0</v>
      </c>
      <c r="BU917">
        <v>0</v>
      </c>
      <c r="BV917">
        <v>0</v>
      </c>
      <c r="BW917">
        <v>0</v>
      </c>
      <c r="BX917">
        <v>0</v>
      </c>
      <c r="BY917">
        <v>0</v>
      </c>
      <c r="BZ917">
        <v>0</v>
      </c>
      <c r="CA917">
        <v>0</v>
      </c>
      <c r="CB917">
        <v>0</v>
      </c>
      <c r="CC917">
        <v>0</v>
      </c>
      <c r="CD917">
        <v>0</v>
      </c>
      <c r="CE917">
        <v>0</v>
      </c>
      <c r="CF917">
        <v>0</v>
      </c>
      <c r="CG917">
        <v>0</v>
      </c>
      <c r="CH917">
        <v>0</v>
      </c>
      <c r="CI917">
        <v>0</v>
      </c>
      <c r="CJ917">
        <v>0</v>
      </c>
      <c r="CK917">
        <v>0</v>
      </c>
      <c r="CL917">
        <v>0</v>
      </c>
      <c r="CM917">
        <v>0</v>
      </c>
      <c r="CN917">
        <v>0</v>
      </c>
      <c r="CO917">
        <v>0</v>
      </c>
      <c r="CP917">
        <v>0</v>
      </c>
      <c r="CQ917">
        <v>0</v>
      </c>
      <c r="CR917">
        <v>0</v>
      </c>
      <c r="CS917">
        <v>0</v>
      </c>
      <c r="CT917">
        <v>0</v>
      </c>
      <c r="CU917">
        <v>0</v>
      </c>
      <c r="CV917">
        <v>0</v>
      </c>
      <c r="CW917">
        <v>0</v>
      </c>
      <c r="CX917">
        <v>0</v>
      </c>
      <c r="CY917">
        <v>0</v>
      </c>
      <c r="CZ917">
        <v>0</v>
      </c>
      <c r="DA917">
        <v>0</v>
      </c>
      <c r="DB917">
        <v>0</v>
      </c>
      <c r="DC917">
        <v>0</v>
      </c>
      <c r="DD917">
        <v>0</v>
      </c>
      <c r="DE917">
        <v>0</v>
      </c>
      <c r="DF917">
        <v>0</v>
      </c>
      <c r="DG917">
        <v>0</v>
      </c>
      <c r="DH917">
        <v>0</v>
      </c>
      <c r="DI917">
        <v>0</v>
      </c>
      <c r="DJ917">
        <v>0</v>
      </c>
      <c r="DK917">
        <v>0</v>
      </c>
      <c r="DL917">
        <v>0</v>
      </c>
      <c r="DM917">
        <v>0</v>
      </c>
      <c r="DN917">
        <v>0</v>
      </c>
      <c r="DO917">
        <v>0</v>
      </c>
      <c r="DP917">
        <v>0</v>
      </c>
      <c r="DQ917">
        <v>0</v>
      </c>
      <c r="DR917">
        <v>0</v>
      </c>
      <c r="DS917">
        <v>0</v>
      </c>
      <c r="DT917">
        <v>0</v>
      </c>
      <c r="DU917">
        <v>0</v>
      </c>
      <c r="DV917">
        <v>0</v>
      </c>
      <c r="DW917">
        <v>0</v>
      </c>
      <c r="DX917">
        <v>0</v>
      </c>
      <c r="DY917">
        <v>0</v>
      </c>
      <c r="DZ917">
        <v>0</v>
      </c>
      <c r="EA917">
        <v>0</v>
      </c>
      <c r="EB917">
        <v>0</v>
      </c>
      <c r="EC917">
        <v>0</v>
      </c>
      <c r="ED917">
        <v>0</v>
      </c>
      <c r="EE917">
        <v>0</v>
      </c>
      <c r="EF917">
        <v>0</v>
      </c>
      <c r="EG917">
        <v>1</v>
      </c>
      <c r="EH917">
        <v>0</v>
      </c>
      <c r="EI917">
        <v>0</v>
      </c>
      <c r="EJ917">
        <v>0</v>
      </c>
      <c r="EK917">
        <v>0</v>
      </c>
      <c r="EL917">
        <v>0</v>
      </c>
      <c r="EM917">
        <v>0</v>
      </c>
      <c r="EN917">
        <v>0</v>
      </c>
      <c r="EO917">
        <v>0</v>
      </c>
      <c r="EP917">
        <v>0</v>
      </c>
      <c r="EQ917">
        <v>0</v>
      </c>
      <c r="ER917">
        <v>0</v>
      </c>
      <c r="ES917">
        <v>0</v>
      </c>
      <c r="ET917">
        <v>0</v>
      </c>
      <c r="EU917">
        <v>0</v>
      </c>
      <c r="EV917">
        <v>0</v>
      </c>
      <c r="EW917">
        <v>0</v>
      </c>
      <c r="EX917">
        <v>0</v>
      </c>
      <c r="EY917">
        <v>0</v>
      </c>
      <c r="EZ917">
        <v>0</v>
      </c>
      <c r="FA917">
        <v>0</v>
      </c>
      <c r="FB917">
        <v>0</v>
      </c>
      <c r="FC917">
        <v>0</v>
      </c>
      <c r="FD917">
        <v>0</v>
      </c>
      <c r="FE917">
        <v>0</v>
      </c>
      <c r="FF917">
        <v>0</v>
      </c>
      <c r="FG917">
        <v>0</v>
      </c>
      <c r="FH917">
        <v>0</v>
      </c>
      <c r="FI917">
        <v>0</v>
      </c>
      <c r="FJ917">
        <v>0</v>
      </c>
      <c r="FK917">
        <v>0</v>
      </c>
      <c r="FL917">
        <v>0</v>
      </c>
      <c r="FM917">
        <v>0</v>
      </c>
      <c r="FN917">
        <v>0</v>
      </c>
      <c r="FO917">
        <v>0</v>
      </c>
      <c r="FP917">
        <v>0</v>
      </c>
      <c r="FQ917">
        <v>0</v>
      </c>
      <c r="FR917">
        <v>0</v>
      </c>
      <c r="FS917">
        <v>0</v>
      </c>
      <c r="FT917">
        <v>0</v>
      </c>
      <c r="FU917">
        <v>0</v>
      </c>
      <c r="FV917">
        <v>0</v>
      </c>
      <c r="FW917">
        <v>0</v>
      </c>
      <c r="FX917">
        <v>0</v>
      </c>
      <c r="FY917">
        <v>0</v>
      </c>
      <c r="FZ917">
        <v>0</v>
      </c>
      <c r="GA917">
        <v>0</v>
      </c>
      <c r="GB917">
        <v>0</v>
      </c>
      <c r="GC917">
        <v>0</v>
      </c>
      <c r="GD917">
        <v>0</v>
      </c>
      <c r="GE917">
        <v>0</v>
      </c>
      <c r="GF917">
        <v>0</v>
      </c>
      <c r="GG917">
        <v>0</v>
      </c>
      <c r="GH917">
        <v>0</v>
      </c>
      <c r="GI917">
        <v>0</v>
      </c>
      <c r="GJ917">
        <v>0</v>
      </c>
      <c r="GK917">
        <v>0</v>
      </c>
      <c r="GL917">
        <v>0</v>
      </c>
      <c r="GM917">
        <v>0</v>
      </c>
      <c r="GN917">
        <v>0</v>
      </c>
      <c r="GO917">
        <v>0</v>
      </c>
      <c r="GP917">
        <v>0</v>
      </c>
      <c r="GQ917">
        <v>0</v>
      </c>
      <c r="GR917">
        <v>0</v>
      </c>
      <c r="GS917">
        <v>0</v>
      </c>
      <c r="GT917">
        <v>0</v>
      </c>
      <c r="GU917">
        <v>0</v>
      </c>
      <c r="GV917">
        <v>0</v>
      </c>
      <c r="GW917">
        <v>0</v>
      </c>
      <c r="GX917">
        <v>0</v>
      </c>
      <c r="GY917">
        <v>0</v>
      </c>
      <c r="GZ917">
        <v>0</v>
      </c>
      <c r="HA917">
        <v>0</v>
      </c>
      <c r="HB917">
        <v>0</v>
      </c>
      <c r="HC917">
        <v>0</v>
      </c>
      <c r="HD917">
        <v>0</v>
      </c>
      <c r="HE917">
        <v>0</v>
      </c>
      <c r="HF917">
        <v>0</v>
      </c>
      <c r="HG917">
        <v>0</v>
      </c>
      <c r="HH917">
        <v>0</v>
      </c>
      <c r="HI917">
        <v>0</v>
      </c>
      <c r="HJ917">
        <v>0</v>
      </c>
      <c r="HK917">
        <v>0</v>
      </c>
      <c r="HL917">
        <v>0</v>
      </c>
      <c r="HM917">
        <v>0</v>
      </c>
      <c r="HN917">
        <v>0</v>
      </c>
      <c r="HO917">
        <v>0</v>
      </c>
      <c r="HP917">
        <v>0</v>
      </c>
      <c r="HQ917">
        <v>0</v>
      </c>
      <c r="HR917">
        <v>0</v>
      </c>
      <c r="HS917">
        <v>0</v>
      </c>
      <c r="HT917">
        <v>0</v>
      </c>
      <c r="HU917">
        <v>0</v>
      </c>
      <c r="HV917">
        <v>0</v>
      </c>
      <c r="HW917">
        <v>0</v>
      </c>
      <c r="HX917">
        <v>0</v>
      </c>
      <c r="HY917">
        <v>0</v>
      </c>
      <c r="HZ917">
        <v>0</v>
      </c>
      <c r="IA917">
        <v>0</v>
      </c>
      <c r="IB917">
        <v>0</v>
      </c>
      <c r="IC917">
        <v>0</v>
      </c>
      <c r="ID917">
        <v>0</v>
      </c>
      <c r="IE917">
        <v>0</v>
      </c>
      <c r="IF917">
        <v>0</v>
      </c>
      <c r="IG917">
        <v>0</v>
      </c>
      <c r="IH917">
        <v>0</v>
      </c>
      <c r="II917">
        <v>0</v>
      </c>
      <c r="IJ917">
        <v>0</v>
      </c>
      <c r="IK917">
        <v>0</v>
      </c>
      <c r="IL917">
        <v>0</v>
      </c>
      <c r="IM917">
        <v>0</v>
      </c>
      <c r="IN917">
        <v>0</v>
      </c>
      <c r="IO917">
        <v>0</v>
      </c>
      <c r="IP917">
        <v>0</v>
      </c>
      <c r="IQ917">
        <v>0</v>
      </c>
      <c r="IR917">
        <v>0</v>
      </c>
      <c r="IS917">
        <v>0</v>
      </c>
      <c r="IT917">
        <v>0</v>
      </c>
      <c r="IU917">
        <v>0</v>
      </c>
      <c r="IV917">
        <v>0</v>
      </c>
      <c r="IW917">
        <v>0</v>
      </c>
      <c r="IX917">
        <v>0</v>
      </c>
      <c r="IY917">
        <v>0</v>
      </c>
      <c r="IZ917">
        <v>0</v>
      </c>
      <c r="JA917">
        <v>0</v>
      </c>
      <c r="JB917">
        <v>0</v>
      </c>
      <c r="JC917">
        <v>0</v>
      </c>
      <c r="JD917">
        <v>0</v>
      </c>
      <c r="JE917">
        <v>0</v>
      </c>
      <c r="JF917">
        <v>0</v>
      </c>
      <c r="JG917">
        <v>0</v>
      </c>
      <c r="JH917">
        <v>0</v>
      </c>
      <c r="JI917">
        <v>0</v>
      </c>
      <c r="JJ917">
        <v>0</v>
      </c>
      <c r="JK917">
        <v>0</v>
      </c>
      <c r="JL917">
        <v>0</v>
      </c>
      <c r="JM917">
        <v>0</v>
      </c>
      <c r="JN917">
        <v>0</v>
      </c>
      <c r="JO917">
        <v>0</v>
      </c>
      <c r="JP917">
        <v>0</v>
      </c>
      <c r="JQ917">
        <v>0</v>
      </c>
      <c r="JR917">
        <v>0</v>
      </c>
      <c r="JS917">
        <v>0</v>
      </c>
      <c r="JT917">
        <v>0</v>
      </c>
      <c r="JU917">
        <v>0</v>
      </c>
      <c r="JV917">
        <v>0</v>
      </c>
      <c r="JW917">
        <v>0</v>
      </c>
      <c r="JX917">
        <v>0</v>
      </c>
      <c r="JY917">
        <v>0</v>
      </c>
      <c r="JZ917">
        <v>0</v>
      </c>
      <c r="KA917">
        <v>0</v>
      </c>
      <c r="KB917">
        <v>0</v>
      </c>
      <c r="KC917">
        <v>0</v>
      </c>
      <c r="KD917">
        <v>0</v>
      </c>
      <c r="KE917">
        <v>0</v>
      </c>
      <c r="KF917">
        <v>0</v>
      </c>
      <c r="KG917">
        <v>0</v>
      </c>
      <c r="KH917">
        <v>0</v>
      </c>
      <c r="KI917">
        <v>0</v>
      </c>
      <c r="KJ917">
        <v>0</v>
      </c>
      <c r="KK917">
        <v>0</v>
      </c>
      <c r="KL917">
        <v>0</v>
      </c>
      <c r="KM917">
        <v>0</v>
      </c>
      <c r="KN917">
        <v>0</v>
      </c>
      <c r="KO917">
        <v>0</v>
      </c>
      <c r="KP917">
        <v>0</v>
      </c>
      <c r="KQ917">
        <v>0</v>
      </c>
      <c r="KR917">
        <v>0</v>
      </c>
      <c r="KS917">
        <v>0</v>
      </c>
      <c r="KT917">
        <v>0</v>
      </c>
      <c r="KU917">
        <v>0</v>
      </c>
      <c r="KV917">
        <v>0</v>
      </c>
      <c r="KW917">
        <v>1</v>
      </c>
      <c r="KX917">
        <v>0</v>
      </c>
      <c r="KY917">
        <v>0</v>
      </c>
      <c r="KZ917">
        <v>0</v>
      </c>
      <c r="LA917">
        <v>0</v>
      </c>
      <c r="LB917">
        <v>0</v>
      </c>
      <c r="LC917">
        <v>0</v>
      </c>
      <c r="LD917">
        <v>0</v>
      </c>
      <c r="LE917">
        <v>0</v>
      </c>
      <c r="LF917">
        <v>0</v>
      </c>
      <c r="LG917">
        <v>0</v>
      </c>
      <c r="LH917">
        <v>0</v>
      </c>
      <c r="LI917">
        <v>0</v>
      </c>
      <c r="LJ917">
        <v>0</v>
      </c>
      <c r="LK917">
        <v>0</v>
      </c>
      <c r="LL917">
        <v>0</v>
      </c>
      <c r="LM917">
        <v>0</v>
      </c>
      <c r="LN917">
        <v>0</v>
      </c>
      <c r="LO917">
        <v>0</v>
      </c>
      <c r="LP917">
        <v>0</v>
      </c>
      <c r="LQ917">
        <v>0</v>
      </c>
      <c r="LR917">
        <v>0</v>
      </c>
      <c r="LS917">
        <v>0</v>
      </c>
      <c r="LT917">
        <v>0</v>
      </c>
      <c r="LU917">
        <v>0</v>
      </c>
      <c r="LV917">
        <v>0</v>
      </c>
      <c r="LW917">
        <v>0</v>
      </c>
      <c r="LX917">
        <v>0</v>
      </c>
      <c r="LY917">
        <v>0</v>
      </c>
      <c r="LZ917">
        <v>0</v>
      </c>
      <c r="MA917">
        <v>0</v>
      </c>
      <c r="MB917">
        <v>0</v>
      </c>
      <c r="MC917">
        <v>0</v>
      </c>
      <c r="MD917">
        <v>0</v>
      </c>
      <c r="ME917">
        <v>0</v>
      </c>
      <c r="MF917">
        <v>0</v>
      </c>
      <c r="MG917">
        <v>0</v>
      </c>
      <c r="MH917">
        <v>0</v>
      </c>
      <c r="MI917">
        <v>0</v>
      </c>
      <c r="MJ917">
        <v>130</v>
      </c>
    </row>
    <row r="918" spans="1:348" x14ac:dyDescent="0.55000000000000004">
      <c r="A918" t="s">
        <v>2178</v>
      </c>
      <c r="B918">
        <v>0</v>
      </c>
      <c r="C918">
        <v>1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  <c r="BJ918">
        <v>0</v>
      </c>
      <c r="BK918">
        <v>0</v>
      </c>
      <c r="BL918">
        <v>0</v>
      </c>
      <c r="BM918">
        <v>0</v>
      </c>
      <c r="BN918">
        <v>0</v>
      </c>
      <c r="BO918">
        <v>0</v>
      </c>
      <c r="BP918">
        <v>0</v>
      </c>
      <c r="BQ918">
        <v>0</v>
      </c>
      <c r="BR918">
        <v>0</v>
      </c>
      <c r="BS918">
        <v>0</v>
      </c>
      <c r="BT918">
        <v>0</v>
      </c>
      <c r="BU918">
        <v>0</v>
      </c>
      <c r="BV918">
        <v>0</v>
      </c>
      <c r="BW918">
        <v>0</v>
      </c>
      <c r="BX918">
        <v>0</v>
      </c>
      <c r="BY918">
        <v>0</v>
      </c>
      <c r="BZ918">
        <v>0</v>
      </c>
      <c r="CA918">
        <v>0</v>
      </c>
      <c r="CB918">
        <v>0</v>
      </c>
      <c r="CC918">
        <v>0</v>
      </c>
      <c r="CD918">
        <v>0</v>
      </c>
      <c r="CE918">
        <v>0</v>
      </c>
      <c r="CF918">
        <v>0</v>
      </c>
      <c r="CG918">
        <v>0</v>
      </c>
      <c r="CH918">
        <v>0</v>
      </c>
      <c r="CI918">
        <v>0</v>
      </c>
      <c r="CJ918">
        <v>0</v>
      </c>
      <c r="CK918">
        <v>0</v>
      </c>
      <c r="CL918">
        <v>0</v>
      </c>
      <c r="CM918">
        <v>0</v>
      </c>
      <c r="CN918">
        <v>0</v>
      </c>
      <c r="CO918">
        <v>0</v>
      </c>
      <c r="CP918">
        <v>0</v>
      </c>
      <c r="CQ918">
        <v>0</v>
      </c>
      <c r="CR918">
        <v>0</v>
      </c>
      <c r="CS918">
        <v>0</v>
      </c>
      <c r="CT918">
        <v>0</v>
      </c>
      <c r="CU918">
        <v>0</v>
      </c>
      <c r="CV918">
        <v>0</v>
      </c>
      <c r="CW918">
        <v>0</v>
      </c>
      <c r="CX918">
        <v>0</v>
      </c>
      <c r="CY918">
        <v>0</v>
      </c>
      <c r="CZ918">
        <v>0</v>
      </c>
      <c r="DA918">
        <v>0</v>
      </c>
      <c r="DB918">
        <v>0</v>
      </c>
      <c r="DC918">
        <v>0</v>
      </c>
      <c r="DD918">
        <v>0</v>
      </c>
      <c r="DE918">
        <v>0</v>
      </c>
      <c r="DF918">
        <v>0</v>
      </c>
      <c r="DG918">
        <v>0</v>
      </c>
      <c r="DH918">
        <v>0</v>
      </c>
      <c r="DI918">
        <v>0</v>
      </c>
      <c r="DJ918">
        <v>0</v>
      </c>
      <c r="DK918">
        <v>0</v>
      </c>
      <c r="DL918">
        <v>0</v>
      </c>
      <c r="DM918">
        <v>0</v>
      </c>
      <c r="DN918">
        <v>0</v>
      </c>
      <c r="DO918">
        <v>0</v>
      </c>
      <c r="DP918">
        <v>0</v>
      </c>
      <c r="DQ918">
        <v>0</v>
      </c>
      <c r="DR918">
        <v>0</v>
      </c>
      <c r="DS918">
        <v>0</v>
      </c>
      <c r="DT918">
        <v>0</v>
      </c>
      <c r="DU918">
        <v>0</v>
      </c>
      <c r="DV918">
        <v>0</v>
      </c>
      <c r="DW918">
        <v>0</v>
      </c>
      <c r="DX918">
        <v>0</v>
      </c>
      <c r="DY918">
        <v>0</v>
      </c>
      <c r="DZ918">
        <v>0</v>
      </c>
      <c r="EA918">
        <v>0</v>
      </c>
      <c r="EB918">
        <v>0</v>
      </c>
      <c r="EC918">
        <v>0</v>
      </c>
      <c r="ED918">
        <v>0</v>
      </c>
      <c r="EE918">
        <v>0</v>
      </c>
      <c r="EF918">
        <v>0</v>
      </c>
      <c r="EG918">
        <v>0</v>
      </c>
      <c r="EH918">
        <v>0</v>
      </c>
      <c r="EI918">
        <v>0</v>
      </c>
      <c r="EJ918">
        <v>0</v>
      </c>
      <c r="EK918">
        <v>0</v>
      </c>
      <c r="EL918">
        <v>0</v>
      </c>
      <c r="EM918">
        <v>0</v>
      </c>
      <c r="EN918">
        <v>0</v>
      </c>
      <c r="EO918">
        <v>0</v>
      </c>
      <c r="EP918">
        <v>0</v>
      </c>
      <c r="EQ918">
        <v>0</v>
      </c>
      <c r="ER918">
        <v>0</v>
      </c>
      <c r="ES918">
        <v>0</v>
      </c>
      <c r="ET918">
        <v>0</v>
      </c>
      <c r="EU918">
        <v>0</v>
      </c>
      <c r="EV918">
        <v>0</v>
      </c>
      <c r="EW918">
        <v>0</v>
      </c>
      <c r="EX918">
        <v>0</v>
      </c>
      <c r="EY918">
        <v>0</v>
      </c>
      <c r="EZ918">
        <v>0</v>
      </c>
      <c r="FA918">
        <v>0</v>
      </c>
      <c r="FB918">
        <v>0</v>
      </c>
      <c r="FC918">
        <v>0</v>
      </c>
      <c r="FD918">
        <v>0</v>
      </c>
      <c r="FE918">
        <v>0</v>
      </c>
      <c r="FF918">
        <v>0</v>
      </c>
      <c r="FG918">
        <v>0</v>
      </c>
      <c r="FH918">
        <v>0</v>
      </c>
      <c r="FI918">
        <v>0</v>
      </c>
      <c r="FJ918">
        <v>0</v>
      </c>
      <c r="FK918">
        <v>0</v>
      </c>
      <c r="FL918">
        <v>0</v>
      </c>
      <c r="FM918">
        <v>0</v>
      </c>
      <c r="FN918">
        <v>0</v>
      </c>
      <c r="FO918">
        <v>0</v>
      </c>
      <c r="FP918">
        <v>0</v>
      </c>
      <c r="FQ918">
        <v>0</v>
      </c>
      <c r="FR918">
        <v>0</v>
      </c>
      <c r="FS918">
        <v>0</v>
      </c>
      <c r="FT918">
        <v>0</v>
      </c>
      <c r="FU918">
        <v>0</v>
      </c>
      <c r="FV918">
        <v>0</v>
      </c>
      <c r="FW918">
        <v>0</v>
      </c>
      <c r="FX918">
        <v>0</v>
      </c>
      <c r="FY918">
        <v>0</v>
      </c>
      <c r="FZ918">
        <v>0</v>
      </c>
      <c r="GA918">
        <v>0</v>
      </c>
      <c r="GB918">
        <v>0</v>
      </c>
      <c r="GC918">
        <v>0</v>
      </c>
      <c r="GD918">
        <v>0</v>
      </c>
      <c r="GE918">
        <v>0</v>
      </c>
      <c r="GF918">
        <v>0</v>
      </c>
      <c r="GG918">
        <v>0</v>
      </c>
      <c r="GH918">
        <v>0</v>
      </c>
      <c r="GI918">
        <v>0</v>
      </c>
      <c r="GJ918">
        <v>0</v>
      </c>
      <c r="GK918">
        <v>0</v>
      </c>
      <c r="GL918">
        <v>0</v>
      </c>
      <c r="GM918">
        <v>0</v>
      </c>
      <c r="GN918">
        <v>0</v>
      </c>
      <c r="GO918">
        <v>0</v>
      </c>
      <c r="GP918">
        <v>0</v>
      </c>
      <c r="GQ918">
        <v>0</v>
      </c>
      <c r="GR918">
        <v>0</v>
      </c>
      <c r="GS918">
        <v>0</v>
      </c>
      <c r="GT918">
        <v>0</v>
      </c>
      <c r="GU918">
        <v>0</v>
      </c>
      <c r="GV918">
        <v>0</v>
      </c>
      <c r="GW918">
        <v>0</v>
      </c>
      <c r="GX918">
        <v>0</v>
      </c>
      <c r="GY918">
        <v>0</v>
      </c>
      <c r="GZ918">
        <v>0</v>
      </c>
      <c r="HA918">
        <v>0</v>
      </c>
      <c r="HB918">
        <v>0</v>
      </c>
      <c r="HC918">
        <v>0</v>
      </c>
      <c r="HD918">
        <v>0</v>
      </c>
      <c r="HE918">
        <v>0</v>
      </c>
      <c r="HF918">
        <v>0</v>
      </c>
      <c r="HG918">
        <v>0</v>
      </c>
      <c r="HH918">
        <v>0</v>
      </c>
      <c r="HI918">
        <v>0</v>
      </c>
      <c r="HJ918">
        <v>0</v>
      </c>
      <c r="HK918">
        <v>0</v>
      </c>
      <c r="HL918">
        <v>0</v>
      </c>
      <c r="HM918">
        <v>0</v>
      </c>
      <c r="HN918">
        <v>0</v>
      </c>
      <c r="HO918">
        <v>0</v>
      </c>
      <c r="HP918">
        <v>0</v>
      </c>
      <c r="HQ918">
        <v>0</v>
      </c>
      <c r="HR918">
        <v>0</v>
      </c>
      <c r="HS918">
        <v>0</v>
      </c>
      <c r="HT918">
        <v>0</v>
      </c>
      <c r="HU918">
        <v>0</v>
      </c>
      <c r="HV918">
        <v>0</v>
      </c>
      <c r="HW918">
        <v>0</v>
      </c>
      <c r="HX918">
        <v>0</v>
      </c>
      <c r="HY918">
        <v>0</v>
      </c>
      <c r="HZ918">
        <v>0</v>
      </c>
      <c r="IA918">
        <v>0</v>
      </c>
      <c r="IB918">
        <v>0</v>
      </c>
      <c r="IC918">
        <v>0</v>
      </c>
      <c r="ID918">
        <v>0</v>
      </c>
      <c r="IE918">
        <v>0</v>
      </c>
      <c r="IF918">
        <v>0</v>
      </c>
      <c r="IG918">
        <v>0</v>
      </c>
      <c r="IH918">
        <v>0</v>
      </c>
      <c r="II918">
        <v>0</v>
      </c>
      <c r="IJ918">
        <v>0</v>
      </c>
      <c r="IK918">
        <v>0</v>
      </c>
      <c r="IL918">
        <v>0</v>
      </c>
      <c r="IM918">
        <v>0</v>
      </c>
      <c r="IN918">
        <v>0</v>
      </c>
      <c r="IO918">
        <v>0</v>
      </c>
      <c r="IP918">
        <v>0</v>
      </c>
      <c r="IQ918">
        <v>0</v>
      </c>
      <c r="IR918">
        <v>0</v>
      </c>
      <c r="IS918">
        <v>0</v>
      </c>
      <c r="IT918">
        <v>0</v>
      </c>
      <c r="IU918">
        <v>0</v>
      </c>
      <c r="IV918">
        <v>0</v>
      </c>
      <c r="IW918">
        <v>0</v>
      </c>
      <c r="IX918">
        <v>0</v>
      </c>
      <c r="IY918">
        <v>0</v>
      </c>
      <c r="IZ918">
        <v>0</v>
      </c>
      <c r="JA918">
        <v>0</v>
      </c>
      <c r="JB918">
        <v>0</v>
      </c>
      <c r="JC918">
        <v>0</v>
      </c>
      <c r="JD918">
        <v>0</v>
      </c>
      <c r="JE918">
        <v>0</v>
      </c>
      <c r="JF918">
        <v>0</v>
      </c>
      <c r="JG918">
        <v>0</v>
      </c>
      <c r="JH918">
        <v>0</v>
      </c>
      <c r="JI918">
        <v>0</v>
      </c>
      <c r="JJ918">
        <v>0</v>
      </c>
      <c r="JK918">
        <v>0</v>
      </c>
      <c r="JL918">
        <v>0</v>
      </c>
      <c r="JM918">
        <v>0</v>
      </c>
      <c r="JN918">
        <v>0</v>
      </c>
      <c r="JO918">
        <v>0</v>
      </c>
      <c r="JP918">
        <v>0</v>
      </c>
      <c r="JQ918">
        <v>0</v>
      </c>
      <c r="JR918">
        <v>0</v>
      </c>
      <c r="JS918">
        <v>0</v>
      </c>
      <c r="JT918">
        <v>0</v>
      </c>
      <c r="JU918">
        <v>0</v>
      </c>
      <c r="JV918">
        <v>0</v>
      </c>
      <c r="JW918">
        <v>0</v>
      </c>
      <c r="JX918">
        <v>0</v>
      </c>
      <c r="JY918">
        <v>0</v>
      </c>
      <c r="JZ918">
        <v>0</v>
      </c>
      <c r="KA918">
        <v>0</v>
      </c>
      <c r="KB918">
        <v>0</v>
      </c>
      <c r="KC918">
        <v>0</v>
      </c>
      <c r="KD918">
        <v>0</v>
      </c>
      <c r="KE918">
        <v>0</v>
      </c>
      <c r="KF918">
        <v>0</v>
      </c>
      <c r="KG918">
        <v>0</v>
      </c>
      <c r="KH918">
        <v>0</v>
      </c>
      <c r="KI918">
        <v>0</v>
      </c>
      <c r="KJ918">
        <v>0</v>
      </c>
      <c r="KK918">
        <v>0</v>
      </c>
      <c r="KL918">
        <v>0</v>
      </c>
      <c r="KM918">
        <v>0</v>
      </c>
      <c r="KN918">
        <v>0</v>
      </c>
      <c r="KO918">
        <v>0</v>
      </c>
      <c r="KP918">
        <v>0</v>
      </c>
      <c r="KQ918">
        <v>0</v>
      </c>
      <c r="KR918">
        <v>0</v>
      </c>
      <c r="KS918">
        <v>0</v>
      </c>
      <c r="KT918">
        <v>0</v>
      </c>
      <c r="KU918">
        <v>0</v>
      </c>
      <c r="KV918">
        <v>0</v>
      </c>
      <c r="KW918">
        <v>0</v>
      </c>
      <c r="KX918">
        <v>1</v>
      </c>
      <c r="KY918">
        <v>0</v>
      </c>
      <c r="KZ918">
        <v>0</v>
      </c>
      <c r="LA918">
        <v>0</v>
      </c>
      <c r="LB918">
        <v>0</v>
      </c>
      <c r="LC918">
        <v>0</v>
      </c>
      <c r="LD918">
        <v>0</v>
      </c>
      <c r="LE918">
        <v>0</v>
      </c>
      <c r="LF918">
        <v>0</v>
      </c>
      <c r="LG918">
        <v>0</v>
      </c>
      <c r="LH918">
        <v>0</v>
      </c>
      <c r="LI918">
        <v>0</v>
      </c>
      <c r="LJ918">
        <v>0</v>
      </c>
      <c r="LK918">
        <v>0</v>
      </c>
      <c r="LL918">
        <v>0</v>
      </c>
      <c r="LM918">
        <v>0</v>
      </c>
      <c r="LN918">
        <v>0</v>
      </c>
      <c r="LO918">
        <v>0</v>
      </c>
      <c r="LP918">
        <v>0</v>
      </c>
      <c r="LQ918">
        <v>0</v>
      </c>
      <c r="LR918">
        <v>0</v>
      </c>
      <c r="LS918">
        <v>0</v>
      </c>
      <c r="LT918">
        <v>0</v>
      </c>
      <c r="LU918">
        <v>0</v>
      </c>
      <c r="LV918">
        <v>0</v>
      </c>
      <c r="LW918">
        <v>0</v>
      </c>
      <c r="LX918">
        <v>0</v>
      </c>
      <c r="LY918">
        <v>0</v>
      </c>
      <c r="LZ918">
        <v>0</v>
      </c>
      <c r="MA918">
        <v>0</v>
      </c>
      <c r="MB918">
        <v>0</v>
      </c>
      <c r="MC918">
        <v>0</v>
      </c>
      <c r="MD918">
        <v>0</v>
      </c>
      <c r="ME918">
        <v>0</v>
      </c>
      <c r="MF918">
        <v>0</v>
      </c>
      <c r="MG918">
        <v>0</v>
      </c>
      <c r="MH918">
        <v>0</v>
      </c>
      <c r="MI918">
        <v>0</v>
      </c>
      <c r="MJ918">
        <v>125</v>
      </c>
    </row>
    <row r="919" spans="1:348" x14ac:dyDescent="0.55000000000000004">
      <c r="A919" t="s">
        <v>2181</v>
      </c>
      <c r="B919">
        <v>0</v>
      </c>
      <c r="C919">
        <v>1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1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  <c r="BJ919">
        <v>0</v>
      </c>
      <c r="BK919">
        <v>0</v>
      </c>
      <c r="BL919">
        <v>0</v>
      </c>
      <c r="BM919">
        <v>0</v>
      </c>
      <c r="BN919">
        <v>0</v>
      </c>
      <c r="BO919">
        <v>0</v>
      </c>
      <c r="BP919">
        <v>1</v>
      </c>
      <c r="BQ919">
        <v>0</v>
      </c>
      <c r="BR919">
        <v>0</v>
      </c>
      <c r="BS919">
        <v>0</v>
      </c>
      <c r="BT919">
        <v>0</v>
      </c>
      <c r="BU919">
        <v>0</v>
      </c>
      <c r="BV919">
        <v>0</v>
      </c>
      <c r="BW919">
        <v>0</v>
      </c>
      <c r="BX919">
        <v>0</v>
      </c>
      <c r="BY919">
        <v>0</v>
      </c>
      <c r="BZ919">
        <v>0</v>
      </c>
      <c r="CA919">
        <v>0</v>
      </c>
      <c r="CB919">
        <v>0</v>
      </c>
      <c r="CC919">
        <v>0</v>
      </c>
      <c r="CD919">
        <v>0</v>
      </c>
      <c r="CE919">
        <v>0</v>
      </c>
      <c r="CF919">
        <v>0</v>
      </c>
      <c r="CG919">
        <v>0</v>
      </c>
      <c r="CH919">
        <v>0</v>
      </c>
      <c r="CI919">
        <v>0</v>
      </c>
      <c r="CJ919">
        <v>0</v>
      </c>
      <c r="CK919">
        <v>0</v>
      </c>
      <c r="CL919">
        <v>0</v>
      </c>
      <c r="CM919">
        <v>0</v>
      </c>
      <c r="CN919">
        <v>0</v>
      </c>
      <c r="CO919">
        <v>0</v>
      </c>
      <c r="CP919">
        <v>0</v>
      </c>
      <c r="CQ919">
        <v>0</v>
      </c>
      <c r="CR919">
        <v>0</v>
      </c>
      <c r="CS919">
        <v>0</v>
      </c>
      <c r="CT919">
        <v>0</v>
      </c>
      <c r="CU919">
        <v>0</v>
      </c>
      <c r="CV919">
        <v>0</v>
      </c>
      <c r="CW919">
        <v>0</v>
      </c>
      <c r="CX919">
        <v>0</v>
      </c>
      <c r="CY919">
        <v>0</v>
      </c>
      <c r="CZ919">
        <v>0</v>
      </c>
      <c r="DA919">
        <v>0</v>
      </c>
      <c r="DB919">
        <v>0</v>
      </c>
      <c r="DC919">
        <v>0</v>
      </c>
      <c r="DD919">
        <v>0</v>
      </c>
      <c r="DE919">
        <v>0</v>
      </c>
      <c r="DF919">
        <v>0</v>
      </c>
      <c r="DG919">
        <v>0</v>
      </c>
      <c r="DH919">
        <v>0</v>
      </c>
      <c r="DI919">
        <v>0</v>
      </c>
      <c r="DJ919">
        <v>0</v>
      </c>
      <c r="DK919">
        <v>0</v>
      </c>
      <c r="DL919">
        <v>0</v>
      </c>
      <c r="DM919">
        <v>0</v>
      </c>
      <c r="DN919">
        <v>0</v>
      </c>
      <c r="DO919">
        <v>0</v>
      </c>
      <c r="DP919">
        <v>0</v>
      </c>
      <c r="DQ919">
        <v>0</v>
      </c>
      <c r="DR919">
        <v>0</v>
      </c>
      <c r="DS919">
        <v>0</v>
      </c>
      <c r="DT919">
        <v>0</v>
      </c>
      <c r="DU919">
        <v>0</v>
      </c>
      <c r="DV919">
        <v>0</v>
      </c>
      <c r="DW919">
        <v>0</v>
      </c>
      <c r="DX919">
        <v>0</v>
      </c>
      <c r="DY919">
        <v>0</v>
      </c>
      <c r="DZ919">
        <v>0</v>
      </c>
      <c r="EA919">
        <v>0</v>
      </c>
      <c r="EB919">
        <v>0</v>
      </c>
      <c r="EC919">
        <v>0</v>
      </c>
      <c r="ED919">
        <v>0</v>
      </c>
      <c r="EE919">
        <v>0</v>
      </c>
      <c r="EF919">
        <v>1</v>
      </c>
      <c r="EG919">
        <v>0</v>
      </c>
      <c r="EH919">
        <v>0</v>
      </c>
      <c r="EI919">
        <v>0</v>
      </c>
      <c r="EJ919">
        <v>0</v>
      </c>
      <c r="EK919">
        <v>0</v>
      </c>
      <c r="EL919">
        <v>0</v>
      </c>
      <c r="EM919">
        <v>0</v>
      </c>
      <c r="EN919">
        <v>0</v>
      </c>
      <c r="EO919">
        <v>0</v>
      </c>
      <c r="EP919">
        <v>0</v>
      </c>
      <c r="EQ919">
        <v>0</v>
      </c>
      <c r="ER919">
        <v>0</v>
      </c>
      <c r="ES919">
        <v>0</v>
      </c>
      <c r="ET919">
        <v>0</v>
      </c>
      <c r="EU919">
        <v>0</v>
      </c>
      <c r="EV919">
        <v>0</v>
      </c>
      <c r="EW919">
        <v>0</v>
      </c>
      <c r="EX919">
        <v>0</v>
      </c>
      <c r="EY919">
        <v>0</v>
      </c>
      <c r="EZ919">
        <v>0</v>
      </c>
      <c r="FA919">
        <v>0</v>
      </c>
      <c r="FB919">
        <v>0</v>
      </c>
      <c r="FC919">
        <v>0</v>
      </c>
      <c r="FD919">
        <v>0</v>
      </c>
      <c r="FE919">
        <v>0</v>
      </c>
      <c r="FF919">
        <v>0</v>
      </c>
      <c r="FG919">
        <v>0</v>
      </c>
      <c r="FH919">
        <v>0</v>
      </c>
      <c r="FI919">
        <v>0</v>
      </c>
      <c r="FJ919">
        <v>0</v>
      </c>
      <c r="FK919">
        <v>0</v>
      </c>
      <c r="FL919">
        <v>0</v>
      </c>
      <c r="FM919">
        <v>0</v>
      </c>
      <c r="FN919">
        <v>0</v>
      </c>
      <c r="FO919">
        <v>0</v>
      </c>
      <c r="FP919">
        <v>0</v>
      </c>
      <c r="FQ919">
        <v>0</v>
      </c>
      <c r="FR919">
        <v>0</v>
      </c>
      <c r="FS919">
        <v>0</v>
      </c>
      <c r="FT919">
        <v>0</v>
      </c>
      <c r="FU919">
        <v>0</v>
      </c>
      <c r="FV919">
        <v>0</v>
      </c>
      <c r="FW919">
        <v>0</v>
      </c>
      <c r="FX919">
        <v>0</v>
      </c>
      <c r="FY919">
        <v>0</v>
      </c>
      <c r="FZ919">
        <v>0</v>
      </c>
      <c r="GA919">
        <v>0</v>
      </c>
      <c r="GB919">
        <v>0</v>
      </c>
      <c r="GC919">
        <v>0</v>
      </c>
      <c r="GD919">
        <v>0</v>
      </c>
      <c r="GE919">
        <v>0</v>
      </c>
      <c r="GF919">
        <v>0</v>
      </c>
      <c r="GG919">
        <v>0</v>
      </c>
      <c r="GH919">
        <v>0</v>
      </c>
      <c r="GI919">
        <v>0</v>
      </c>
      <c r="GJ919">
        <v>0</v>
      </c>
      <c r="GK919">
        <v>0</v>
      </c>
      <c r="GL919">
        <v>0</v>
      </c>
      <c r="GM919">
        <v>0</v>
      </c>
      <c r="GN919">
        <v>0</v>
      </c>
      <c r="GO919">
        <v>0</v>
      </c>
      <c r="GP919">
        <v>0</v>
      </c>
      <c r="GQ919">
        <v>0</v>
      </c>
      <c r="GR919">
        <v>0</v>
      </c>
      <c r="GS919">
        <v>0</v>
      </c>
      <c r="GT919">
        <v>0</v>
      </c>
      <c r="GU919">
        <v>0</v>
      </c>
      <c r="GV919">
        <v>0</v>
      </c>
      <c r="GW919">
        <v>0</v>
      </c>
      <c r="GX919">
        <v>0</v>
      </c>
      <c r="GY919">
        <v>0</v>
      </c>
      <c r="GZ919">
        <v>0</v>
      </c>
      <c r="HA919">
        <v>0</v>
      </c>
      <c r="HB919">
        <v>0</v>
      </c>
      <c r="HC919">
        <v>0</v>
      </c>
      <c r="HD919">
        <v>0</v>
      </c>
      <c r="HE919">
        <v>0</v>
      </c>
      <c r="HF919">
        <v>0</v>
      </c>
      <c r="HG919">
        <v>0</v>
      </c>
      <c r="HH919">
        <v>0</v>
      </c>
      <c r="HI919">
        <v>0</v>
      </c>
      <c r="HJ919">
        <v>0</v>
      </c>
      <c r="HK919">
        <v>0</v>
      </c>
      <c r="HL919">
        <v>0</v>
      </c>
      <c r="HM919">
        <v>0</v>
      </c>
      <c r="HN919">
        <v>0</v>
      </c>
      <c r="HO919">
        <v>0</v>
      </c>
      <c r="HP919">
        <v>0</v>
      </c>
      <c r="HQ919">
        <v>0</v>
      </c>
      <c r="HR919">
        <v>0</v>
      </c>
      <c r="HS919">
        <v>0</v>
      </c>
      <c r="HT919">
        <v>0</v>
      </c>
      <c r="HU919">
        <v>0</v>
      </c>
      <c r="HV919">
        <v>0</v>
      </c>
      <c r="HW919">
        <v>0</v>
      </c>
      <c r="HX919">
        <v>0</v>
      </c>
      <c r="HY919">
        <v>0</v>
      </c>
      <c r="HZ919">
        <v>0</v>
      </c>
      <c r="IA919">
        <v>0</v>
      </c>
      <c r="IB919">
        <v>0</v>
      </c>
      <c r="IC919">
        <v>0</v>
      </c>
      <c r="ID919">
        <v>0</v>
      </c>
      <c r="IE919">
        <v>0</v>
      </c>
      <c r="IF919">
        <v>0</v>
      </c>
      <c r="IG919">
        <v>0</v>
      </c>
      <c r="IH919">
        <v>0</v>
      </c>
      <c r="II919">
        <v>0</v>
      </c>
      <c r="IJ919">
        <v>0</v>
      </c>
      <c r="IK919">
        <v>0</v>
      </c>
      <c r="IL919">
        <v>0</v>
      </c>
      <c r="IM919">
        <v>0</v>
      </c>
      <c r="IN919">
        <v>0</v>
      </c>
      <c r="IO919">
        <v>0</v>
      </c>
      <c r="IP919">
        <v>0</v>
      </c>
      <c r="IQ919">
        <v>0</v>
      </c>
      <c r="IR919">
        <v>0</v>
      </c>
      <c r="IS919">
        <v>0</v>
      </c>
      <c r="IT919">
        <v>0</v>
      </c>
      <c r="IU919">
        <v>0</v>
      </c>
      <c r="IV919">
        <v>0</v>
      </c>
      <c r="IW919">
        <v>0</v>
      </c>
      <c r="IX919">
        <v>0</v>
      </c>
      <c r="IY919">
        <v>0</v>
      </c>
      <c r="IZ919">
        <v>0</v>
      </c>
      <c r="JA919">
        <v>0</v>
      </c>
      <c r="JB919">
        <v>0</v>
      </c>
      <c r="JC919">
        <v>0</v>
      </c>
      <c r="JD919">
        <v>0</v>
      </c>
      <c r="JE919">
        <v>0</v>
      </c>
      <c r="JF919">
        <v>0</v>
      </c>
      <c r="JG919">
        <v>0</v>
      </c>
      <c r="JH919">
        <v>0</v>
      </c>
      <c r="JI919">
        <v>0</v>
      </c>
      <c r="JJ919">
        <v>0</v>
      </c>
      <c r="JK919">
        <v>0</v>
      </c>
      <c r="JL919">
        <v>0</v>
      </c>
      <c r="JM919">
        <v>0</v>
      </c>
      <c r="JN919">
        <v>0</v>
      </c>
      <c r="JO919">
        <v>0</v>
      </c>
      <c r="JP919">
        <v>0</v>
      </c>
      <c r="JQ919">
        <v>0</v>
      </c>
      <c r="JR919">
        <v>0</v>
      </c>
      <c r="JS919">
        <v>0</v>
      </c>
      <c r="JT919">
        <v>0</v>
      </c>
      <c r="JU919">
        <v>0</v>
      </c>
      <c r="JV919">
        <v>0</v>
      </c>
      <c r="JW919">
        <v>0</v>
      </c>
      <c r="JX919">
        <v>0</v>
      </c>
      <c r="JY919">
        <v>0</v>
      </c>
      <c r="JZ919">
        <v>0</v>
      </c>
      <c r="KA919">
        <v>0</v>
      </c>
      <c r="KB919">
        <v>0</v>
      </c>
      <c r="KC919">
        <v>0</v>
      </c>
      <c r="KD919">
        <v>0</v>
      </c>
      <c r="KE919">
        <v>0</v>
      </c>
      <c r="KF919">
        <v>0</v>
      </c>
      <c r="KG919">
        <v>0</v>
      </c>
      <c r="KH919">
        <v>0</v>
      </c>
      <c r="KI919">
        <v>0</v>
      </c>
      <c r="KJ919">
        <v>0</v>
      </c>
      <c r="KK919">
        <v>0</v>
      </c>
      <c r="KL919">
        <v>0</v>
      </c>
      <c r="KM919">
        <v>0</v>
      </c>
      <c r="KN919">
        <v>0</v>
      </c>
      <c r="KO919">
        <v>0</v>
      </c>
      <c r="KP919">
        <v>0</v>
      </c>
      <c r="KQ919">
        <v>0</v>
      </c>
      <c r="KR919">
        <v>0</v>
      </c>
      <c r="KS919">
        <v>0</v>
      </c>
      <c r="KT919">
        <v>0</v>
      </c>
      <c r="KU919">
        <v>0</v>
      </c>
      <c r="KV919">
        <v>0</v>
      </c>
      <c r="KW919">
        <v>0</v>
      </c>
      <c r="KX919">
        <v>0</v>
      </c>
      <c r="KY919">
        <v>1</v>
      </c>
      <c r="KZ919">
        <v>1</v>
      </c>
      <c r="LA919">
        <v>0</v>
      </c>
      <c r="LB919">
        <v>0</v>
      </c>
      <c r="LC919">
        <v>0</v>
      </c>
      <c r="LD919">
        <v>0</v>
      </c>
      <c r="LE919">
        <v>0</v>
      </c>
      <c r="LF919">
        <v>0</v>
      </c>
      <c r="LG919">
        <v>0</v>
      </c>
      <c r="LH919">
        <v>0</v>
      </c>
      <c r="LI919">
        <v>0</v>
      </c>
      <c r="LJ919">
        <v>0</v>
      </c>
      <c r="LK919">
        <v>0</v>
      </c>
      <c r="LL919">
        <v>0</v>
      </c>
      <c r="LM919">
        <v>0</v>
      </c>
      <c r="LN919">
        <v>0</v>
      </c>
      <c r="LO919">
        <v>0</v>
      </c>
      <c r="LP919">
        <v>0</v>
      </c>
      <c r="LQ919">
        <v>0</v>
      </c>
      <c r="LR919">
        <v>0</v>
      </c>
      <c r="LS919">
        <v>0</v>
      </c>
      <c r="LT919">
        <v>0</v>
      </c>
      <c r="LU919">
        <v>0</v>
      </c>
      <c r="LV919">
        <v>0</v>
      </c>
      <c r="LW919">
        <v>0</v>
      </c>
      <c r="LX919">
        <v>0</v>
      </c>
      <c r="LY919">
        <v>0</v>
      </c>
      <c r="LZ919">
        <v>0</v>
      </c>
      <c r="MA919">
        <v>0</v>
      </c>
      <c r="MB919">
        <v>0</v>
      </c>
      <c r="MC919">
        <v>0</v>
      </c>
      <c r="MD919">
        <v>0</v>
      </c>
      <c r="ME919">
        <v>0</v>
      </c>
      <c r="MF919">
        <v>0</v>
      </c>
      <c r="MG919">
        <v>0</v>
      </c>
      <c r="MH919">
        <v>0</v>
      </c>
      <c r="MI919">
        <v>0</v>
      </c>
      <c r="MJ919">
        <v>131</v>
      </c>
    </row>
    <row r="920" spans="1:348" x14ac:dyDescent="0.55000000000000004">
      <c r="A920" t="s">
        <v>2185</v>
      </c>
      <c r="B920">
        <v>0</v>
      </c>
      <c r="C920">
        <v>1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  <c r="BJ920">
        <v>0</v>
      </c>
      <c r="BK920">
        <v>0</v>
      </c>
      <c r="BL920">
        <v>0</v>
      </c>
      <c r="BM920">
        <v>0</v>
      </c>
      <c r="BN920">
        <v>0</v>
      </c>
      <c r="BO920">
        <v>0</v>
      </c>
      <c r="BP920">
        <v>0</v>
      </c>
      <c r="BQ920">
        <v>0</v>
      </c>
      <c r="BR920">
        <v>0</v>
      </c>
      <c r="BS920">
        <v>0</v>
      </c>
      <c r="BT920">
        <v>0</v>
      </c>
      <c r="BU920">
        <v>0</v>
      </c>
      <c r="BV920">
        <v>0</v>
      </c>
      <c r="BW920">
        <v>0</v>
      </c>
      <c r="BX920">
        <v>0</v>
      </c>
      <c r="BY920">
        <v>0</v>
      </c>
      <c r="BZ920">
        <v>0</v>
      </c>
      <c r="CA920">
        <v>0</v>
      </c>
      <c r="CB920">
        <v>0</v>
      </c>
      <c r="CC920">
        <v>0</v>
      </c>
      <c r="CD920">
        <v>0</v>
      </c>
      <c r="CE920">
        <v>0</v>
      </c>
      <c r="CF920">
        <v>0</v>
      </c>
      <c r="CG920">
        <v>0</v>
      </c>
      <c r="CH920">
        <v>0</v>
      </c>
      <c r="CI920">
        <v>0</v>
      </c>
      <c r="CJ920">
        <v>0</v>
      </c>
      <c r="CK920">
        <v>0</v>
      </c>
      <c r="CL920">
        <v>0</v>
      </c>
      <c r="CM920">
        <v>0</v>
      </c>
      <c r="CN920">
        <v>0</v>
      </c>
      <c r="CO920">
        <v>0</v>
      </c>
      <c r="CP920">
        <v>0</v>
      </c>
      <c r="CQ920">
        <v>0</v>
      </c>
      <c r="CR920">
        <v>0</v>
      </c>
      <c r="CS920">
        <v>0</v>
      </c>
      <c r="CT920">
        <v>0</v>
      </c>
      <c r="CU920">
        <v>0</v>
      </c>
      <c r="CV920">
        <v>0</v>
      </c>
      <c r="CW920">
        <v>0</v>
      </c>
      <c r="CX920">
        <v>0</v>
      </c>
      <c r="CY920">
        <v>0</v>
      </c>
      <c r="CZ920">
        <v>0</v>
      </c>
      <c r="DA920">
        <v>0</v>
      </c>
      <c r="DB920">
        <v>0</v>
      </c>
      <c r="DC920">
        <v>0</v>
      </c>
      <c r="DD920">
        <v>0</v>
      </c>
      <c r="DE920">
        <v>0</v>
      </c>
      <c r="DF920">
        <v>0</v>
      </c>
      <c r="DG920">
        <v>0</v>
      </c>
      <c r="DH920">
        <v>0</v>
      </c>
      <c r="DI920">
        <v>0</v>
      </c>
      <c r="DJ920">
        <v>0</v>
      </c>
      <c r="DK920">
        <v>0</v>
      </c>
      <c r="DL920">
        <v>0</v>
      </c>
      <c r="DM920">
        <v>0</v>
      </c>
      <c r="DN920">
        <v>0</v>
      </c>
      <c r="DO920">
        <v>0</v>
      </c>
      <c r="DP920">
        <v>0</v>
      </c>
      <c r="DQ920">
        <v>0</v>
      </c>
      <c r="DR920">
        <v>0</v>
      </c>
      <c r="DS920">
        <v>0</v>
      </c>
      <c r="DT920">
        <v>0</v>
      </c>
      <c r="DU920">
        <v>0</v>
      </c>
      <c r="DV920">
        <v>0</v>
      </c>
      <c r="DW920">
        <v>0</v>
      </c>
      <c r="DX920">
        <v>0</v>
      </c>
      <c r="DY920">
        <v>0</v>
      </c>
      <c r="DZ920">
        <v>0</v>
      </c>
      <c r="EA920">
        <v>0</v>
      </c>
      <c r="EB920">
        <v>0</v>
      </c>
      <c r="EC920">
        <v>0</v>
      </c>
      <c r="ED920">
        <v>0</v>
      </c>
      <c r="EE920">
        <v>0</v>
      </c>
      <c r="EF920">
        <v>0</v>
      </c>
      <c r="EG920">
        <v>0</v>
      </c>
      <c r="EH920">
        <v>0</v>
      </c>
      <c r="EI920">
        <v>0</v>
      </c>
      <c r="EJ920">
        <v>0</v>
      </c>
      <c r="EK920">
        <v>0</v>
      </c>
      <c r="EL920">
        <v>0</v>
      </c>
      <c r="EM920">
        <v>0</v>
      </c>
      <c r="EN920">
        <v>0</v>
      </c>
      <c r="EO920">
        <v>0</v>
      </c>
      <c r="EP920">
        <v>0</v>
      </c>
      <c r="EQ920">
        <v>0</v>
      </c>
      <c r="ER920">
        <v>0</v>
      </c>
      <c r="ES920">
        <v>0</v>
      </c>
      <c r="ET920">
        <v>0</v>
      </c>
      <c r="EU920">
        <v>0</v>
      </c>
      <c r="EV920">
        <v>0</v>
      </c>
      <c r="EW920">
        <v>0</v>
      </c>
      <c r="EX920">
        <v>0</v>
      </c>
      <c r="EY920">
        <v>0</v>
      </c>
      <c r="EZ920">
        <v>0</v>
      </c>
      <c r="FA920">
        <v>0</v>
      </c>
      <c r="FB920">
        <v>0</v>
      </c>
      <c r="FC920">
        <v>0</v>
      </c>
      <c r="FD920">
        <v>0</v>
      </c>
      <c r="FE920">
        <v>0</v>
      </c>
      <c r="FF920">
        <v>0</v>
      </c>
      <c r="FG920">
        <v>0</v>
      </c>
      <c r="FH920">
        <v>0</v>
      </c>
      <c r="FI920">
        <v>0</v>
      </c>
      <c r="FJ920">
        <v>0</v>
      </c>
      <c r="FK920">
        <v>0</v>
      </c>
      <c r="FL920">
        <v>0</v>
      </c>
      <c r="FM920">
        <v>0</v>
      </c>
      <c r="FN920">
        <v>0</v>
      </c>
      <c r="FO920">
        <v>0</v>
      </c>
      <c r="FP920">
        <v>0</v>
      </c>
      <c r="FQ920">
        <v>0</v>
      </c>
      <c r="FR920">
        <v>0</v>
      </c>
      <c r="FS920">
        <v>0</v>
      </c>
      <c r="FT920">
        <v>0</v>
      </c>
      <c r="FU920">
        <v>0</v>
      </c>
      <c r="FV920">
        <v>0</v>
      </c>
      <c r="FW920">
        <v>0</v>
      </c>
      <c r="FX920">
        <v>0</v>
      </c>
      <c r="FY920">
        <v>0</v>
      </c>
      <c r="FZ920">
        <v>0</v>
      </c>
      <c r="GA920">
        <v>0</v>
      </c>
      <c r="GB920">
        <v>0</v>
      </c>
      <c r="GC920">
        <v>0</v>
      </c>
      <c r="GD920">
        <v>0</v>
      </c>
      <c r="GE920">
        <v>0</v>
      </c>
      <c r="GF920">
        <v>0</v>
      </c>
      <c r="GG920">
        <v>0</v>
      </c>
      <c r="GH920">
        <v>0</v>
      </c>
      <c r="GI920">
        <v>0</v>
      </c>
      <c r="GJ920">
        <v>0</v>
      </c>
      <c r="GK920">
        <v>0</v>
      </c>
      <c r="GL920">
        <v>0</v>
      </c>
      <c r="GM920">
        <v>0</v>
      </c>
      <c r="GN920">
        <v>0</v>
      </c>
      <c r="GO920">
        <v>0</v>
      </c>
      <c r="GP920">
        <v>0</v>
      </c>
      <c r="GQ920">
        <v>0</v>
      </c>
      <c r="GR920">
        <v>0</v>
      </c>
      <c r="GS920">
        <v>0</v>
      </c>
      <c r="GT920">
        <v>0</v>
      </c>
      <c r="GU920">
        <v>0</v>
      </c>
      <c r="GV920">
        <v>0</v>
      </c>
      <c r="GW920">
        <v>0</v>
      </c>
      <c r="GX920">
        <v>0</v>
      </c>
      <c r="GY920">
        <v>0</v>
      </c>
      <c r="GZ920">
        <v>0</v>
      </c>
      <c r="HA920">
        <v>0</v>
      </c>
      <c r="HB920">
        <v>0</v>
      </c>
      <c r="HC920">
        <v>0</v>
      </c>
      <c r="HD920">
        <v>0</v>
      </c>
      <c r="HE920">
        <v>0</v>
      </c>
      <c r="HF920">
        <v>0</v>
      </c>
      <c r="HG920">
        <v>0</v>
      </c>
      <c r="HH920">
        <v>0</v>
      </c>
      <c r="HI920">
        <v>0</v>
      </c>
      <c r="HJ920">
        <v>0</v>
      </c>
      <c r="HK920">
        <v>0</v>
      </c>
      <c r="HL920">
        <v>0</v>
      </c>
      <c r="HM920">
        <v>0</v>
      </c>
      <c r="HN920">
        <v>0</v>
      </c>
      <c r="HO920">
        <v>0</v>
      </c>
      <c r="HP920">
        <v>0</v>
      </c>
      <c r="HQ920">
        <v>0</v>
      </c>
      <c r="HR920">
        <v>0</v>
      </c>
      <c r="HS920">
        <v>0</v>
      </c>
      <c r="HT920">
        <v>0</v>
      </c>
      <c r="HU920">
        <v>0</v>
      </c>
      <c r="HV920">
        <v>0</v>
      </c>
      <c r="HW920">
        <v>0</v>
      </c>
      <c r="HX920">
        <v>0</v>
      </c>
      <c r="HY920">
        <v>0</v>
      </c>
      <c r="HZ920">
        <v>0</v>
      </c>
      <c r="IA920">
        <v>0</v>
      </c>
      <c r="IB920">
        <v>0</v>
      </c>
      <c r="IC920">
        <v>0</v>
      </c>
      <c r="ID920">
        <v>0</v>
      </c>
      <c r="IE920">
        <v>0</v>
      </c>
      <c r="IF920">
        <v>0</v>
      </c>
      <c r="IG920">
        <v>0</v>
      </c>
      <c r="IH920">
        <v>0</v>
      </c>
      <c r="II920">
        <v>0</v>
      </c>
      <c r="IJ920">
        <v>0</v>
      </c>
      <c r="IK920">
        <v>0</v>
      </c>
      <c r="IL920">
        <v>0</v>
      </c>
      <c r="IM920">
        <v>0</v>
      </c>
      <c r="IN920">
        <v>0</v>
      </c>
      <c r="IO920">
        <v>0</v>
      </c>
      <c r="IP920">
        <v>0</v>
      </c>
      <c r="IQ920">
        <v>0</v>
      </c>
      <c r="IR920">
        <v>0</v>
      </c>
      <c r="IS920">
        <v>0</v>
      </c>
      <c r="IT920">
        <v>0</v>
      </c>
      <c r="IU920">
        <v>0</v>
      </c>
      <c r="IV920">
        <v>0</v>
      </c>
      <c r="IW920">
        <v>0</v>
      </c>
      <c r="IX920">
        <v>0</v>
      </c>
      <c r="IY920">
        <v>0</v>
      </c>
      <c r="IZ920">
        <v>0</v>
      </c>
      <c r="JA920">
        <v>0</v>
      </c>
      <c r="JB920">
        <v>0</v>
      </c>
      <c r="JC920">
        <v>0</v>
      </c>
      <c r="JD920">
        <v>0</v>
      </c>
      <c r="JE920">
        <v>0</v>
      </c>
      <c r="JF920">
        <v>0</v>
      </c>
      <c r="JG920">
        <v>0</v>
      </c>
      <c r="JH920">
        <v>0</v>
      </c>
      <c r="JI920">
        <v>0</v>
      </c>
      <c r="JJ920">
        <v>0</v>
      </c>
      <c r="JK920">
        <v>0</v>
      </c>
      <c r="JL920">
        <v>0</v>
      </c>
      <c r="JM920">
        <v>0</v>
      </c>
      <c r="JN920">
        <v>0</v>
      </c>
      <c r="JO920">
        <v>0</v>
      </c>
      <c r="JP920">
        <v>0</v>
      </c>
      <c r="JQ920">
        <v>0</v>
      </c>
      <c r="JR920">
        <v>0</v>
      </c>
      <c r="JS920">
        <v>0</v>
      </c>
      <c r="JT920">
        <v>0</v>
      </c>
      <c r="JU920">
        <v>0</v>
      </c>
      <c r="JV920">
        <v>0</v>
      </c>
      <c r="JW920">
        <v>0</v>
      </c>
      <c r="JX920">
        <v>0</v>
      </c>
      <c r="JY920">
        <v>0</v>
      </c>
      <c r="JZ920">
        <v>0</v>
      </c>
      <c r="KA920">
        <v>0</v>
      </c>
      <c r="KB920">
        <v>0</v>
      </c>
      <c r="KC920">
        <v>0</v>
      </c>
      <c r="KD920">
        <v>0</v>
      </c>
      <c r="KE920">
        <v>0</v>
      </c>
      <c r="KF920">
        <v>0</v>
      </c>
      <c r="KG920">
        <v>0</v>
      </c>
      <c r="KH920">
        <v>0</v>
      </c>
      <c r="KI920">
        <v>0</v>
      </c>
      <c r="KJ920">
        <v>0</v>
      </c>
      <c r="KK920">
        <v>0</v>
      </c>
      <c r="KL920">
        <v>0</v>
      </c>
      <c r="KM920">
        <v>0</v>
      </c>
      <c r="KN920">
        <v>0</v>
      </c>
      <c r="KO920">
        <v>0</v>
      </c>
      <c r="KP920">
        <v>0</v>
      </c>
      <c r="KQ920">
        <v>0</v>
      </c>
      <c r="KR920">
        <v>0</v>
      </c>
      <c r="KS920">
        <v>0</v>
      </c>
      <c r="KT920">
        <v>0</v>
      </c>
      <c r="KU920">
        <v>0</v>
      </c>
      <c r="KV920">
        <v>0</v>
      </c>
      <c r="KW920">
        <v>0</v>
      </c>
      <c r="KX920">
        <v>0</v>
      </c>
      <c r="KY920">
        <v>0</v>
      </c>
      <c r="KZ920">
        <v>0</v>
      </c>
      <c r="LA920">
        <v>1</v>
      </c>
      <c r="LB920">
        <v>0</v>
      </c>
      <c r="LC920">
        <v>0</v>
      </c>
      <c r="LD920">
        <v>0</v>
      </c>
      <c r="LE920">
        <v>0</v>
      </c>
      <c r="LF920">
        <v>0</v>
      </c>
      <c r="LG920">
        <v>0</v>
      </c>
      <c r="LH920">
        <v>0</v>
      </c>
      <c r="LI920">
        <v>0</v>
      </c>
      <c r="LJ920">
        <v>0</v>
      </c>
      <c r="LK920">
        <v>0</v>
      </c>
      <c r="LL920">
        <v>0</v>
      </c>
      <c r="LM920">
        <v>0</v>
      </c>
      <c r="LN920">
        <v>0</v>
      </c>
      <c r="LO920">
        <v>0</v>
      </c>
      <c r="LP920">
        <v>0</v>
      </c>
      <c r="LQ920">
        <v>0</v>
      </c>
      <c r="LR920">
        <v>0</v>
      </c>
      <c r="LS920">
        <v>0</v>
      </c>
      <c r="LT920">
        <v>0</v>
      </c>
      <c r="LU920">
        <v>0</v>
      </c>
      <c r="LV920">
        <v>0</v>
      </c>
      <c r="LW920">
        <v>0</v>
      </c>
      <c r="LX920">
        <v>0</v>
      </c>
      <c r="LY920">
        <v>0</v>
      </c>
      <c r="LZ920">
        <v>0</v>
      </c>
      <c r="MA920">
        <v>0</v>
      </c>
      <c r="MB920">
        <v>0</v>
      </c>
      <c r="MC920">
        <v>0</v>
      </c>
      <c r="MD920">
        <v>0</v>
      </c>
      <c r="ME920">
        <v>0</v>
      </c>
      <c r="MF920">
        <v>0</v>
      </c>
      <c r="MG920">
        <v>0</v>
      </c>
      <c r="MH920">
        <v>0</v>
      </c>
      <c r="MI920">
        <v>0</v>
      </c>
      <c r="MJ920">
        <v>134</v>
      </c>
    </row>
    <row r="921" spans="1:348" x14ac:dyDescent="0.55000000000000004">
      <c r="A921" t="s">
        <v>2189</v>
      </c>
      <c r="B921">
        <v>0</v>
      </c>
      <c r="C921">
        <v>1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  <c r="BJ921">
        <v>0</v>
      </c>
      <c r="BK921">
        <v>0</v>
      </c>
      <c r="BL921">
        <v>0</v>
      </c>
      <c r="BM921">
        <v>0</v>
      </c>
      <c r="BN921">
        <v>0</v>
      </c>
      <c r="BO921">
        <v>0</v>
      </c>
      <c r="BP921">
        <v>0</v>
      </c>
      <c r="BQ921">
        <v>0</v>
      </c>
      <c r="BR921">
        <v>0</v>
      </c>
      <c r="BS921">
        <v>0</v>
      </c>
      <c r="BT921">
        <v>0</v>
      </c>
      <c r="BU921">
        <v>0</v>
      </c>
      <c r="BV921">
        <v>0</v>
      </c>
      <c r="BW921">
        <v>0</v>
      </c>
      <c r="BX921">
        <v>0</v>
      </c>
      <c r="BY921">
        <v>0</v>
      </c>
      <c r="BZ921">
        <v>0</v>
      </c>
      <c r="CA921">
        <v>0</v>
      </c>
      <c r="CB921">
        <v>0</v>
      </c>
      <c r="CC921">
        <v>0</v>
      </c>
      <c r="CD921">
        <v>0</v>
      </c>
      <c r="CE921">
        <v>0</v>
      </c>
      <c r="CF921">
        <v>0</v>
      </c>
      <c r="CG921">
        <v>0</v>
      </c>
      <c r="CH921">
        <v>0</v>
      </c>
      <c r="CI921">
        <v>0</v>
      </c>
      <c r="CJ921">
        <v>0</v>
      </c>
      <c r="CK921">
        <v>0</v>
      </c>
      <c r="CL921">
        <v>0</v>
      </c>
      <c r="CM921">
        <v>0</v>
      </c>
      <c r="CN921">
        <v>0</v>
      </c>
      <c r="CO921">
        <v>0</v>
      </c>
      <c r="CP921">
        <v>0</v>
      </c>
      <c r="CQ921">
        <v>0</v>
      </c>
      <c r="CR921">
        <v>0</v>
      </c>
      <c r="CS921">
        <v>0</v>
      </c>
      <c r="CT921">
        <v>0</v>
      </c>
      <c r="CU921">
        <v>0</v>
      </c>
      <c r="CV921">
        <v>0</v>
      </c>
      <c r="CW921">
        <v>0</v>
      </c>
      <c r="CX921">
        <v>0</v>
      </c>
      <c r="CY921">
        <v>0</v>
      </c>
      <c r="CZ921">
        <v>0</v>
      </c>
      <c r="DA921">
        <v>0</v>
      </c>
      <c r="DB921">
        <v>0</v>
      </c>
      <c r="DC921">
        <v>0</v>
      </c>
      <c r="DD921">
        <v>0</v>
      </c>
      <c r="DE921">
        <v>0</v>
      </c>
      <c r="DF921">
        <v>0</v>
      </c>
      <c r="DG921">
        <v>0</v>
      </c>
      <c r="DH921">
        <v>0</v>
      </c>
      <c r="DI921">
        <v>0</v>
      </c>
      <c r="DJ921">
        <v>0</v>
      </c>
      <c r="DK921">
        <v>0</v>
      </c>
      <c r="DL921">
        <v>0</v>
      </c>
      <c r="DM921">
        <v>0</v>
      </c>
      <c r="DN921">
        <v>0</v>
      </c>
      <c r="DO921">
        <v>0</v>
      </c>
      <c r="DP921">
        <v>0</v>
      </c>
      <c r="DQ921">
        <v>0</v>
      </c>
      <c r="DR921">
        <v>0</v>
      </c>
      <c r="DS921">
        <v>0</v>
      </c>
      <c r="DT921">
        <v>0</v>
      </c>
      <c r="DU921">
        <v>0</v>
      </c>
      <c r="DV921">
        <v>0</v>
      </c>
      <c r="DW921">
        <v>0</v>
      </c>
      <c r="DX921">
        <v>0</v>
      </c>
      <c r="DY921">
        <v>0</v>
      </c>
      <c r="DZ921">
        <v>0</v>
      </c>
      <c r="EA921">
        <v>0</v>
      </c>
      <c r="EB921">
        <v>0</v>
      </c>
      <c r="EC921">
        <v>0</v>
      </c>
      <c r="ED921">
        <v>0</v>
      </c>
      <c r="EE921">
        <v>0</v>
      </c>
      <c r="EF921">
        <v>0</v>
      </c>
      <c r="EG921">
        <v>0</v>
      </c>
      <c r="EH921">
        <v>0</v>
      </c>
      <c r="EI921">
        <v>0</v>
      </c>
      <c r="EJ921">
        <v>0</v>
      </c>
      <c r="EK921">
        <v>0</v>
      </c>
      <c r="EL921">
        <v>0</v>
      </c>
      <c r="EM921">
        <v>0</v>
      </c>
      <c r="EN921">
        <v>0</v>
      </c>
      <c r="EO921">
        <v>0</v>
      </c>
      <c r="EP921">
        <v>0</v>
      </c>
      <c r="EQ921">
        <v>0</v>
      </c>
      <c r="ER921">
        <v>0</v>
      </c>
      <c r="ES921">
        <v>0</v>
      </c>
      <c r="ET921">
        <v>0</v>
      </c>
      <c r="EU921">
        <v>0</v>
      </c>
      <c r="EV921">
        <v>0</v>
      </c>
      <c r="EW921">
        <v>0</v>
      </c>
      <c r="EX921">
        <v>0</v>
      </c>
      <c r="EY921">
        <v>0</v>
      </c>
      <c r="EZ921">
        <v>0</v>
      </c>
      <c r="FA921">
        <v>0</v>
      </c>
      <c r="FB921">
        <v>0</v>
      </c>
      <c r="FC921">
        <v>0</v>
      </c>
      <c r="FD921">
        <v>0</v>
      </c>
      <c r="FE921">
        <v>0</v>
      </c>
      <c r="FF921">
        <v>0</v>
      </c>
      <c r="FG921">
        <v>0</v>
      </c>
      <c r="FH921">
        <v>0</v>
      </c>
      <c r="FI921">
        <v>0</v>
      </c>
      <c r="FJ921">
        <v>0</v>
      </c>
      <c r="FK921">
        <v>0</v>
      </c>
      <c r="FL921">
        <v>0</v>
      </c>
      <c r="FM921">
        <v>0</v>
      </c>
      <c r="FN921">
        <v>0</v>
      </c>
      <c r="FO921">
        <v>0</v>
      </c>
      <c r="FP921">
        <v>0</v>
      </c>
      <c r="FQ921">
        <v>0</v>
      </c>
      <c r="FR921">
        <v>0</v>
      </c>
      <c r="FS921">
        <v>0</v>
      </c>
      <c r="FT921">
        <v>0</v>
      </c>
      <c r="FU921">
        <v>0</v>
      </c>
      <c r="FV921">
        <v>0</v>
      </c>
      <c r="FW921">
        <v>0</v>
      </c>
      <c r="FX921">
        <v>0</v>
      </c>
      <c r="FY921">
        <v>0</v>
      </c>
      <c r="FZ921">
        <v>0</v>
      </c>
      <c r="GA921">
        <v>0</v>
      </c>
      <c r="GB921">
        <v>0</v>
      </c>
      <c r="GC921">
        <v>0</v>
      </c>
      <c r="GD921">
        <v>0</v>
      </c>
      <c r="GE921">
        <v>0</v>
      </c>
      <c r="GF921">
        <v>0</v>
      </c>
      <c r="GG921">
        <v>0</v>
      </c>
      <c r="GH921">
        <v>0</v>
      </c>
      <c r="GI921">
        <v>0</v>
      </c>
      <c r="GJ921">
        <v>0</v>
      </c>
      <c r="GK921">
        <v>0</v>
      </c>
      <c r="GL921">
        <v>0</v>
      </c>
      <c r="GM921">
        <v>0</v>
      </c>
      <c r="GN921">
        <v>0</v>
      </c>
      <c r="GO921">
        <v>0</v>
      </c>
      <c r="GP921">
        <v>0</v>
      </c>
      <c r="GQ921">
        <v>0</v>
      </c>
      <c r="GR921">
        <v>0</v>
      </c>
      <c r="GS921">
        <v>0</v>
      </c>
      <c r="GT921">
        <v>0</v>
      </c>
      <c r="GU921">
        <v>0</v>
      </c>
      <c r="GV921">
        <v>0</v>
      </c>
      <c r="GW921">
        <v>0</v>
      </c>
      <c r="GX921">
        <v>0</v>
      </c>
      <c r="GY921">
        <v>0</v>
      </c>
      <c r="GZ921">
        <v>0</v>
      </c>
      <c r="HA921">
        <v>0</v>
      </c>
      <c r="HB921">
        <v>0</v>
      </c>
      <c r="HC921">
        <v>0</v>
      </c>
      <c r="HD921">
        <v>0</v>
      </c>
      <c r="HE921">
        <v>0</v>
      </c>
      <c r="HF921">
        <v>0</v>
      </c>
      <c r="HG921">
        <v>0</v>
      </c>
      <c r="HH921">
        <v>0</v>
      </c>
      <c r="HI921">
        <v>0</v>
      </c>
      <c r="HJ921">
        <v>0</v>
      </c>
      <c r="HK921">
        <v>0</v>
      </c>
      <c r="HL921">
        <v>0</v>
      </c>
      <c r="HM921">
        <v>0</v>
      </c>
      <c r="HN921">
        <v>0</v>
      </c>
      <c r="HO921">
        <v>0</v>
      </c>
      <c r="HP921">
        <v>0</v>
      </c>
      <c r="HQ921">
        <v>0</v>
      </c>
      <c r="HR921">
        <v>0</v>
      </c>
      <c r="HS921">
        <v>0</v>
      </c>
      <c r="HT921">
        <v>0</v>
      </c>
      <c r="HU921">
        <v>0</v>
      </c>
      <c r="HV921">
        <v>0</v>
      </c>
      <c r="HW921">
        <v>0</v>
      </c>
      <c r="HX921">
        <v>0</v>
      </c>
      <c r="HY921">
        <v>0</v>
      </c>
      <c r="HZ921">
        <v>0</v>
      </c>
      <c r="IA921">
        <v>0</v>
      </c>
      <c r="IB921">
        <v>0</v>
      </c>
      <c r="IC921">
        <v>0</v>
      </c>
      <c r="ID921">
        <v>0</v>
      </c>
      <c r="IE921">
        <v>0</v>
      </c>
      <c r="IF921">
        <v>0</v>
      </c>
      <c r="IG921">
        <v>0</v>
      </c>
      <c r="IH921">
        <v>0</v>
      </c>
      <c r="II921">
        <v>0</v>
      </c>
      <c r="IJ921">
        <v>0</v>
      </c>
      <c r="IK921">
        <v>0</v>
      </c>
      <c r="IL921">
        <v>0</v>
      </c>
      <c r="IM921">
        <v>0</v>
      </c>
      <c r="IN921">
        <v>0</v>
      </c>
      <c r="IO921">
        <v>0</v>
      </c>
      <c r="IP921">
        <v>0</v>
      </c>
      <c r="IQ921">
        <v>0</v>
      </c>
      <c r="IR921">
        <v>0</v>
      </c>
      <c r="IS921">
        <v>0</v>
      </c>
      <c r="IT921">
        <v>0</v>
      </c>
      <c r="IU921">
        <v>0</v>
      </c>
      <c r="IV921">
        <v>0</v>
      </c>
      <c r="IW921">
        <v>0</v>
      </c>
      <c r="IX921">
        <v>0</v>
      </c>
      <c r="IY921">
        <v>0</v>
      </c>
      <c r="IZ921">
        <v>0</v>
      </c>
      <c r="JA921">
        <v>0</v>
      </c>
      <c r="JB921">
        <v>0</v>
      </c>
      <c r="JC921">
        <v>0</v>
      </c>
      <c r="JD921">
        <v>0</v>
      </c>
      <c r="JE921">
        <v>0</v>
      </c>
      <c r="JF921">
        <v>0</v>
      </c>
      <c r="JG921">
        <v>0</v>
      </c>
      <c r="JH921">
        <v>0</v>
      </c>
      <c r="JI921">
        <v>0</v>
      </c>
      <c r="JJ921">
        <v>0</v>
      </c>
      <c r="JK921">
        <v>0</v>
      </c>
      <c r="JL921">
        <v>0</v>
      </c>
      <c r="JM921">
        <v>0</v>
      </c>
      <c r="JN921">
        <v>0</v>
      </c>
      <c r="JO921">
        <v>0</v>
      </c>
      <c r="JP921">
        <v>0</v>
      </c>
      <c r="JQ921">
        <v>0</v>
      </c>
      <c r="JR921">
        <v>0</v>
      </c>
      <c r="JS921">
        <v>0</v>
      </c>
      <c r="JT921">
        <v>0</v>
      </c>
      <c r="JU921">
        <v>0</v>
      </c>
      <c r="JV921">
        <v>0</v>
      </c>
      <c r="JW921">
        <v>0</v>
      </c>
      <c r="JX921">
        <v>0</v>
      </c>
      <c r="JY921">
        <v>0</v>
      </c>
      <c r="JZ921">
        <v>0</v>
      </c>
      <c r="KA921">
        <v>0</v>
      </c>
      <c r="KB921">
        <v>0</v>
      </c>
      <c r="KC921">
        <v>0</v>
      </c>
      <c r="KD921">
        <v>0</v>
      </c>
      <c r="KE921">
        <v>0</v>
      </c>
      <c r="KF921">
        <v>0</v>
      </c>
      <c r="KG921">
        <v>0</v>
      </c>
      <c r="KH921">
        <v>0</v>
      </c>
      <c r="KI921">
        <v>0</v>
      </c>
      <c r="KJ921">
        <v>0</v>
      </c>
      <c r="KK921">
        <v>0</v>
      </c>
      <c r="KL921">
        <v>0</v>
      </c>
      <c r="KM921">
        <v>0</v>
      </c>
      <c r="KN921">
        <v>0</v>
      </c>
      <c r="KO921">
        <v>0</v>
      </c>
      <c r="KP921">
        <v>0</v>
      </c>
      <c r="KQ921">
        <v>0</v>
      </c>
      <c r="KR921">
        <v>0</v>
      </c>
      <c r="KS921">
        <v>0</v>
      </c>
      <c r="KT921">
        <v>0</v>
      </c>
      <c r="KU921">
        <v>0</v>
      </c>
      <c r="KV921">
        <v>0</v>
      </c>
      <c r="KW921">
        <v>0</v>
      </c>
      <c r="KX921">
        <v>0</v>
      </c>
      <c r="KY921">
        <v>0</v>
      </c>
      <c r="KZ921">
        <v>0</v>
      </c>
      <c r="LA921">
        <v>0</v>
      </c>
      <c r="LB921">
        <v>0</v>
      </c>
      <c r="LC921">
        <v>0</v>
      </c>
      <c r="LD921">
        <v>0</v>
      </c>
      <c r="LE921">
        <v>0</v>
      </c>
      <c r="LF921">
        <v>0</v>
      </c>
      <c r="LG921">
        <v>0</v>
      </c>
      <c r="LH921">
        <v>0</v>
      </c>
      <c r="LI921">
        <v>0</v>
      </c>
      <c r="LJ921">
        <v>0</v>
      </c>
      <c r="LK921">
        <v>0</v>
      </c>
      <c r="LL921">
        <v>0</v>
      </c>
      <c r="LM921">
        <v>0</v>
      </c>
      <c r="LN921">
        <v>0</v>
      </c>
      <c r="LO921">
        <v>0</v>
      </c>
      <c r="LP921">
        <v>0</v>
      </c>
      <c r="LQ921">
        <v>0</v>
      </c>
      <c r="LR921">
        <v>0</v>
      </c>
      <c r="LS921">
        <v>0</v>
      </c>
      <c r="LT921">
        <v>0</v>
      </c>
      <c r="LU921">
        <v>0</v>
      </c>
      <c r="LV921">
        <v>0</v>
      </c>
      <c r="LW921">
        <v>0</v>
      </c>
      <c r="LX921">
        <v>0</v>
      </c>
      <c r="LY921">
        <v>0</v>
      </c>
      <c r="LZ921">
        <v>0</v>
      </c>
      <c r="MA921">
        <v>0</v>
      </c>
      <c r="MB921">
        <v>0</v>
      </c>
      <c r="MC921">
        <v>0</v>
      </c>
      <c r="MD921">
        <v>0</v>
      </c>
      <c r="ME921">
        <v>0</v>
      </c>
      <c r="MF921">
        <v>0</v>
      </c>
      <c r="MG921">
        <v>0</v>
      </c>
      <c r="MH921">
        <v>0</v>
      </c>
      <c r="MI921">
        <v>0</v>
      </c>
      <c r="MJ921">
        <v>144</v>
      </c>
    </row>
    <row r="922" spans="1:348" x14ac:dyDescent="0.55000000000000004">
      <c r="A922" t="s">
        <v>2191</v>
      </c>
      <c r="B922">
        <v>0</v>
      </c>
      <c r="C922">
        <v>1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  <c r="BJ922">
        <v>0</v>
      </c>
      <c r="BK922">
        <v>0</v>
      </c>
      <c r="BL922">
        <v>0</v>
      </c>
      <c r="BM922">
        <v>0</v>
      </c>
      <c r="BN922">
        <v>0</v>
      </c>
      <c r="BO922">
        <v>0</v>
      </c>
      <c r="BP922">
        <v>0</v>
      </c>
      <c r="BQ922">
        <v>0</v>
      </c>
      <c r="BR922">
        <v>0</v>
      </c>
      <c r="BS922">
        <v>0</v>
      </c>
      <c r="BT922">
        <v>0</v>
      </c>
      <c r="BU922">
        <v>0</v>
      </c>
      <c r="BV922">
        <v>0</v>
      </c>
      <c r="BW922">
        <v>0</v>
      </c>
      <c r="BX922">
        <v>0</v>
      </c>
      <c r="BY922">
        <v>0</v>
      </c>
      <c r="BZ922">
        <v>0</v>
      </c>
      <c r="CA922">
        <v>0</v>
      </c>
      <c r="CB922">
        <v>0</v>
      </c>
      <c r="CC922">
        <v>1</v>
      </c>
      <c r="CD922">
        <v>0</v>
      </c>
      <c r="CE922">
        <v>0</v>
      </c>
      <c r="CF922">
        <v>0</v>
      </c>
      <c r="CG922">
        <v>0</v>
      </c>
      <c r="CH922">
        <v>0</v>
      </c>
      <c r="CI922">
        <v>0</v>
      </c>
      <c r="CJ922">
        <v>0</v>
      </c>
      <c r="CK922">
        <v>0</v>
      </c>
      <c r="CL922">
        <v>0</v>
      </c>
      <c r="CM922">
        <v>0</v>
      </c>
      <c r="CN922">
        <v>0</v>
      </c>
      <c r="CO922">
        <v>0</v>
      </c>
      <c r="CP922">
        <v>0</v>
      </c>
      <c r="CQ922">
        <v>0</v>
      </c>
      <c r="CR922">
        <v>0</v>
      </c>
      <c r="CS922">
        <v>0</v>
      </c>
      <c r="CT922">
        <v>0</v>
      </c>
      <c r="CU922">
        <v>0</v>
      </c>
      <c r="CV922">
        <v>0</v>
      </c>
      <c r="CW922">
        <v>0</v>
      </c>
      <c r="CX922">
        <v>0</v>
      </c>
      <c r="CY922">
        <v>0</v>
      </c>
      <c r="CZ922">
        <v>0</v>
      </c>
      <c r="DA922">
        <v>0</v>
      </c>
      <c r="DB922">
        <v>0</v>
      </c>
      <c r="DC922">
        <v>0</v>
      </c>
      <c r="DD922">
        <v>0</v>
      </c>
      <c r="DE922">
        <v>0</v>
      </c>
      <c r="DF922">
        <v>0</v>
      </c>
      <c r="DG922">
        <v>0</v>
      </c>
      <c r="DH922">
        <v>0</v>
      </c>
      <c r="DI922">
        <v>0</v>
      </c>
      <c r="DJ922">
        <v>0</v>
      </c>
      <c r="DK922">
        <v>0</v>
      </c>
      <c r="DL922">
        <v>0</v>
      </c>
      <c r="DM922">
        <v>0</v>
      </c>
      <c r="DN922">
        <v>0</v>
      </c>
      <c r="DO922">
        <v>0</v>
      </c>
      <c r="DP922">
        <v>0</v>
      </c>
      <c r="DQ922">
        <v>0</v>
      </c>
      <c r="DR922">
        <v>0</v>
      </c>
      <c r="DS922">
        <v>0</v>
      </c>
      <c r="DT922">
        <v>0</v>
      </c>
      <c r="DU922">
        <v>0</v>
      </c>
      <c r="DV922">
        <v>0</v>
      </c>
      <c r="DW922">
        <v>0</v>
      </c>
      <c r="DX922">
        <v>0</v>
      </c>
      <c r="DY922">
        <v>0</v>
      </c>
      <c r="DZ922">
        <v>0</v>
      </c>
      <c r="EA922">
        <v>0</v>
      </c>
      <c r="EB922">
        <v>0</v>
      </c>
      <c r="EC922">
        <v>0</v>
      </c>
      <c r="ED922">
        <v>0</v>
      </c>
      <c r="EE922">
        <v>0</v>
      </c>
      <c r="EF922">
        <v>0</v>
      </c>
      <c r="EG922">
        <v>0</v>
      </c>
      <c r="EH922">
        <v>0</v>
      </c>
      <c r="EI922">
        <v>0</v>
      </c>
      <c r="EJ922">
        <v>0</v>
      </c>
      <c r="EK922">
        <v>0</v>
      </c>
      <c r="EL922">
        <v>0</v>
      </c>
      <c r="EM922">
        <v>0</v>
      </c>
      <c r="EN922">
        <v>0</v>
      </c>
      <c r="EO922">
        <v>0</v>
      </c>
      <c r="EP922">
        <v>0</v>
      </c>
      <c r="EQ922">
        <v>0</v>
      </c>
      <c r="ER922">
        <v>0</v>
      </c>
      <c r="ES922">
        <v>0</v>
      </c>
      <c r="ET922">
        <v>0</v>
      </c>
      <c r="EU922">
        <v>0</v>
      </c>
      <c r="EV922">
        <v>0</v>
      </c>
      <c r="EW922">
        <v>0</v>
      </c>
      <c r="EX922">
        <v>0</v>
      </c>
      <c r="EY922">
        <v>0</v>
      </c>
      <c r="EZ922">
        <v>0</v>
      </c>
      <c r="FA922">
        <v>0</v>
      </c>
      <c r="FB922">
        <v>0</v>
      </c>
      <c r="FC922">
        <v>0</v>
      </c>
      <c r="FD922">
        <v>0</v>
      </c>
      <c r="FE922">
        <v>0</v>
      </c>
      <c r="FF922">
        <v>0</v>
      </c>
      <c r="FG922">
        <v>0</v>
      </c>
      <c r="FH922">
        <v>0</v>
      </c>
      <c r="FI922">
        <v>0</v>
      </c>
      <c r="FJ922">
        <v>0</v>
      </c>
      <c r="FK922">
        <v>0</v>
      </c>
      <c r="FL922">
        <v>0</v>
      </c>
      <c r="FM922">
        <v>0</v>
      </c>
      <c r="FN922">
        <v>0</v>
      </c>
      <c r="FO922">
        <v>0</v>
      </c>
      <c r="FP922">
        <v>0</v>
      </c>
      <c r="FQ922">
        <v>0</v>
      </c>
      <c r="FR922">
        <v>0</v>
      </c>
      <c r="FS922">
        <v>0</v>
      </c>
      <c r="FT922">
        <v>0</v>
      </c>
      <c r="FU922">
        <v>0</v>
      </c>
      <c r="FV922">
        <v>0</v>
      </c>
      <c r="FW922">
        <v>0</v>
      </c>
      <c r="FX922">
        <v>0</v>
      </c>
      <c r="FY922">
        <v>0</v>
      </c>
      <c r="FZ922">
        <v>0</v>
      </c>
      <c r="GA922">
        <v>0</v>
      </c>
      <c r="GB922">
        <v>0</v>
      </c>
      <c r="GC922">
        <v>0</v>
      </c>
      <c r="GD922">
        <v>0</v>
      </c>
      <c r="GE922">
        <v>0</v>
      </c>
      <c r="GF922">
        <v>0</v>
      </c>
      <c r="GG922">
        <v>0</v>
      </c>
      <c r="GH922">
        <v>0</v>
      </c>
      <c r="GI922">
        <v>0</v>
      </c>
      <c r="GJ922">
        <v>0</v>
      </c>
      <c r="GK922">
        <v>0</v>
      </c>
      <c r="GL922">
        <v>0</v>
      </c>
      <c r="GM922">
        <v>0</v>
      </c>
      <c r="GN922">
        <v>0</v>
      </c>
      <c r="GO922">
        <v>0</v>
      </c>
      <c r="GP922">
        <v>0</v>
      </c>
      <c r="GQ922">
        <v>0</v>
      </c>
      <c r="GR922">
        <v>0</v>
      </c>
      <c r="GS922">
        <v>0</v>
      </c>
      <c r="GT922">
        <v>0</v>
      </c>
      <c r="GU922">
        <v>0</v>
      </c>
      <c r="GV922">
        <v>0</v>
      </c>
      <c r="GW922">
        <v>0</v>
      </c>
      <c r="GX922">
        <v>0</v>
      </c>
      <c r="GY922">
        <v>0</v>
      </c>
      <c r="GZ922">
        <v>0</v>
      </c>
      <c r="HA922">
        <v>0</v>
      </c>
      <c r="HB922">
        <v>0</v>
      </c>
      <c r="HC922">
        <v>0</v>
      </c>
      <c r="HD922">
        <v>0</v>
      </c>
      <c r="HE922">
        <v>0</v>
      </c>
      <c r="HF922">
        <v>0</v>
      </c>
      <c r="HG922">
        <v>0</v>
      </c>
      <c r="HH922">
        <v>0</v>
      </c>
      <c r="HI922">
        <v>0</v>
      </c>
      <c r="HJ922">
        <v>0</v>
      </c>
      <c r="HK922">
        <v>0</v>
      </c>
      <c r="HL922">
        <v>0</v>
      </c>
      <c r="HM922">
        <v>0</v>
      </c>
      <c r="HN922">
        <v>0</v>
      </c>
      <c r="HO922">
        <v>0</v>
      </c>
      <c r="HP922">
        <v>0</v>
      </c>
      <c r="HQ922">
        <v>0</v>
      </c>
      <c r="HR922">
        <v>0</v>
      </c>
      <c r="HS922">
        <v>0</v>
      </c>
      <c r="HT922">
        <v>0</v>
      </c>
      <c r="HU922">
        <v>0</v>
      </c>
      <c r="HV922">
        <v>0</v>
      </c>
      <c r="HW922">
        <v>0</v>
      </c>
      <c r="HX922">
        <v>0</v>
      </c>
      <c r="HY922">
        <v>0</v>
      </c>
      <c r="HZ922">
        <v>0</v>
      </c>
      <c r="IA922">
        <v>0</v>
      </c>
      <c r="IB922">
        <v>0</v>
      </c>
      <c r="IC922">
        <v>0</v>
      </c>
      <c r="ID922">
        <v>0</v>
      </c>
      <c r="IE922">
        <v>0</v>
      </c>
      <c r="IF922">
        <v>0</v>
      </c>
      <c r="IG922">
        <v>0</v>
      </c>
      <c r="IH922">
        <v>0</v>
      </c>
      <c r="II922">
        <v>0</v>
      </c>
      <c r="IJ922">
        <v>0</v>
      </c>
      <c r="IK922">
        <v>0</v>
      </c>
      <c r="IL922">
        <v>0</v>
      </c>
      <c r="IM922">
        <v>0</v>
      </c>
      <c r="IN922">
        <v>0</v>
      </c>
      <c r="IO922">
        <v>0</v>
      </c>
      <c r="IP922">
        <v>0</v>
      </c>
      <c r="IQ922">
        <v>0</v>
      </c>
      <c r="IR922">
        <v>0</v>
      </c>
      <c r="IS922">
        <v>0</v>
      </c>
      <c r="IT922">
        <v>0</v>
      </c>
      <c r="IU922">
        <v>0</v>
      </c>
      <c r="IV922">
        <v>0</v>
      </c>
      <c r="IW922">
        <v>0</v>
      </c>
      <c r="IX922">
        <v>0</v>
      </c>
      <c r="IY922">
        <v>0</v>
      </c>
      <c r="IZ922">
        <v>0</v>
      </c>
      <c r="JA922">
        <v>0</v>
      </c>
      <c r="JB922">
        <v>0</v>
      </c>
      <c r="JC922">
        <v>0</v>
      </c>
      <c r="JD922">
        <v>0</v>
      </c>
      <c r="JE922">
        <v>0</v>
      </c>
      <c r="JF922">
        <v>0</v>
      </c>
      <c r="JG922">
        <v>0</v>
      </c>
      <c r="JH922">
        <v>0</v>
      </c>
      <c r="JI922">
        <v>0</v>
      </c>
      <c r="JJ922">
        <v>0</v>
      </c>
      <c r="JK922">
        <v>0</v>
      </c>
      <c r="JL922">
        <v>0</v>
      </c>
      <c r="JM922">
        <v>0</v>
      </c>
      <c r="JN922">
        <v>0</v>
      </c>
      <c r="JO922">
        <v>0</v>
      </c>
      <c r="JP922">
        <v>0</v>
      </c>
      <c r="JQ922">
        <v>0</v>
      </c>
      <c r="JR922">
        <v>0</v>
      </c>
      <c r="JS922">
        <v>0</v>
      </c>
      <c r="JT922">
        <v>0</v>
      </c>
      <c r="JU922">
        <v>0</v>
      </c>
      <c r="JV922">
        <v>0</v>
      </c>
      <c r="JW922">
        <v>0</v>
      </c>
      <c r="JX922">
        <v>0</v>
      </c>
      <c r="JY922">
        <v>0</v>
      </c>
      <c r="JZ922">
        <v>0</v>
      </c>
      <c r="KA922">
        <v>0</v>
      </c>
      <c r="KB922">
        <v>0</v>
      </c>
      <c r="KC922">
        <v>0</v>
      </c>
      <c r="KD922">
        <v>0</v>
      </c>
      <c r="KE922">
        <v>0</v>
      </c>
      <c r="KF922">
        <v>0</v>
      </c>
      <c r="KG922">
        <v>0</v>
      </c>
      <c r="KH922">
        <v>0</v>
      </c>
      <c r="KI922">
        <v>0</v>
      </c>
      <c r="KJ922">
        <v>0</v>
      </c>
      <c r="KK922">
        <v>0</v>
      </c>
      <c r="KL922">
        <v>0</v>
      </c>
      <c r="KM922">
        <v>0</v>
      </c>
      <c r="KN922">
        <v>0</v>
      </c>
      <c r="KO922">
        <v>0</v>
      </c>
      <c r="KP922">
        <v>0</v>
      </c>
      <c r="KQ922">
        <v>0</v>
      </c>
      <c r="KR922">
        <v>0</v>
      </c>
      <c r="KS922">
        <v>0</v>
      </c>
      <c r="KT922">
        <v>0</v>
      </c>
      <c r="KU922">
        <v>0</v>
      </c>
      <c r="KV922">
        <v>0</v>
      </c>
      <c r="KW922">
        <v>0</v>
      </c>
      <c r="KX922">
        <v>0</v>
      </c>
      <c r="KY922">
        <v>0</v>
      </c>
      <c r="KZ922">
        <v>0</v>
      </c>
      <c r="LA922">
        <v>0</v>
      </c>
      <c r="LB922">
        <v>1</v>
      </c>
      <c r="LC922">
        <v>0</v>
      </c>
      <c r="LD922">
        <v>0</v>
      </c>
      <c r="LE922">
        <v>0</v>
      </c>
      <c r="LF922">
        <v>0</v>
      </c>
      <c r="LG922">
        <v>0</v>
      </c>
      <c r="LH922">
        <v>0</v>
      </c>
      <c r="LI922">
        <v>0</v>
      </c>
      <c r="LJ922">
        <v>0</v>
      </c>
      <c r="LK922">
        <v>0</v>
      </c>
      <c r="LL922">
        <v>0</v>
      </c>
      <c r="LM922">
        <v>0</v>
      </c>
      <c r="LN922">
        <v>0</v>
      </c>
      <c r="LO922">
        <v>0</v>
      </c>
      <c r="LP922">
        <v>0</v>
      </c>
      <c r="LQ922">
        <v>0</v>
      </c>
      <c r="LR922">
        <v>0</v>
      </c>
      <c r="LS922">
        <v>0</v>
      </c>
      <c r="LT922">
        <v>0</v>
      </c>
      <c r="LU922">
        <v>0</v>
      </c>
      <c r="LV922">
        <v>0</v>
      </c>
      <c r="LW922">
        <v>0</v>
      </c>
      <c r="LX922">
        <v>0</v>
      </c>
      <c r="LY922">
        <v>0</v>
      </c>
      <c r="LZ922">
        <v>0</v>
      </c>
      <c r="MA922">
        <v>0</v>
      </c>
      <c r="MB922">
        <v>0</v>
      </c>
      <c r="MC922">
        <v>0</v>
      </c>
      <c r="MD922">
        <v>0</v>
      </c>
      <c r="ME922">
        <v>0</v>
      </c>
      <c r="MF922">
        <v>0</v>
      </c>
      <c r="MG922">
        <v>0</v>
      </c>
      <c r="MH922">
        <v>0</v>
      </c>
      <c r="MI922">
        <v>0</v>
      </c>
      <c r="MJ922">
        <v>127</v>
      </c>
    </row>
    <row r="923" spans="1:348" x14ac:dyDescent="0.55000000000000004">
      <c r="A923" t="s">
        <v>2194</v>
      </c>
      <c r="B923">
        <v>0</v>
      </c>
      <c r="C923">
        <v>1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0</v>
      </c>
      <c r="BI923">
        <v>0</v>
      </c>
      <c r="BJ923">
        <v>0</v>
      </c>
      <c r="BK923">
        <v>0</v>
      </c>
      <c r="BL923">
        <v>0</v>
      </c>
      <c r="BM923">
        <v>0</v>
      </c>
      <c r="BN923">
        <v>0</v>
      </c>
      <c r="BO923">
        <v>0</v>
      </c>
      <c r="BP923">
        <v>0</v>
      </c>
      <c r="BQ923">
        <v>0</v>
      </c>
      <c r="BR923">
        <v>0</v>
      </c>
      <c r="BS923">
        <v>0</v>
      </c>
      <c r="BT923">
        <v>0</v>
      </c>
      <c r="BU923">
        <v>0</v>
      </c>
      <c r="BV923">
        <v>0</v>
      </c>
      <c r="BW923">
        <v>0</v>
      </c>
      <c r="BX923">
        <v>0</v>
      </c>
      <c r="BY923">
        <v>0</v>
      </c>
      <c r="BZ923">
        <v>0</v>
      </c>
      <c r="CA923">
        <v>0</v>
      </c>
      <c r="CB923">
        <v>0</v>
      </c>
      <c r="CC923">
        <v>0</v>
      </c>
      <c r="CD923">
        <v>0</v>
      </c>
      <c r="CE923">
        <v>0</v>
      </c>
      <c r="CF923">
        <v>0</v>
      </c>
      <c r="CG923">
        <v>0</v>
      </c>
      <c r="CH923">
        <v>0</v>
      </c>
      <c r="CI923">
        <v>0</v>
      </c>
      <c r="CJ923">
        <v>0</v>
      </c>
      <c r="CK923">
        <v>0</v>
      </c>
      <c r="CL923">
        <v>0</v>
      </c>
      <c r="CM923">
        <v>0</v>
      </c>
      <c r="CN923">
        <v>0</v>
      </c>
      <c r="CO923">
        <v>0</v>
      </c>
      <c r="CP923">
        <v>0</v>
      </c>
      <c r="CQ923">
        <v>0</v>
      </c>
      <c r="CR923">
        <v>0</v>
      </c>
      <c r="CS923">
        <v>0</v>
      </c>
      <c r="CT923">
        <v>0</v>
      </c>
      <c r="CU923">
        <v>0</v>
      </c>
      <c r="CV923">
        <v>0</v>
      </c>
      <c r="CW923">
        <v>0</v>
      </c>
      <c r="CX923">
        <v>0</v>
      </c>
      <c r="CY923">
        <v>0</v>
      </c>
      <c r="CZ923">
        <v>0</v>
      </c>
      <c r="DA923">
        <v>0</v>
      </c>
      <c r="DB923">
        <v>0</v>
      </c>
      <c r="DC923">
        <v>0</v>
      </c>
      <c r="DD923">
        <v>0</v>
      </c>
      <c r="DE923">
        <v>0</v>
      </c>
      <c r="DF923">
        <v>0</v>
      </c>
      <c r="DG923">
        <v>0</v>
      </c>
      <c r="DH923">
        <v>0</v>
      </c>
      <c r="DI923">
        <v>0</v>
      </c>
      <c r="DJ923">
        <v>0</v>
      </c>
      <c r="DK923">
        <v>0</v>
      </c>
      <c r="DL923">
        <v>0</v>
      </c>
      <c r="DM923">
        <v>0</v>
      </c>
      <c r="DN923">
        <v>0</v>
      </c>
      <c r="DO923">
        <v>0</v>
      </c>
      <c r="DP923">
        <v>0</v>
      </c>
      <c r="DQ923">
        <v>0</v>
      </c>
      <c r="DR923">
        <v>0</v>
      </c>
      <c r="DS923">
        <v>0</v>
      </c>
      <c r="DT923">
        <v>0</v>
      </c>
      <c r="DU923">
        <v>0</v>
      </c>
      <c r="DV923">
        <v>0</v>
      </c>
      <c r="DW923">
        <v>0</v>
      </c>
      <c r="DX923">
        <v>0</v>
      </c>
      <c r="DY923">
        <v>0</v>
      </c>
      <c r="DZ923">
        <v>0</v>
      </c>
      <c r="EA923">
        <v>0</v>
      </c>
      <c r="EB923">
        <v>0</v>
      </c>
      <c r="EC923">
        <v>0</v>
      </c>
      <c r="ED923">
        <v>0</v>
      </c>
      <c r="EE923">
        <v>0</v>
      </c>
      <c r="EF923">
        <v>0</v>
      </c>
      <c r="EG923">
        <v>0</v>
      </c>
      <c r="EH923">
        <v>0</v>
      </c>
      <c r="EI923">
        <v>0</v>
      </c>
      <c r="EJ923">
        <v>0</v>
      </c>
      <c r="EK923">
        <v>0</v>
      </c>
      <c r="EL923">
        <v>0</v>
      </c>
      <c r="EM923">
        <v>0</v>
      </c>
      <c r="EN923">
        <v>0</v>
      </c>
      <c r="EO923">
        <v>0</v>
      </c>
      <c r="EP923">
        <v>0</v>
      </c>
      <c r="EQ923">
        <v>0</v>
      </c>
      <c r="ER923">
        <v>0</v>
      </c>
      <c r="ES923">
        <v>0</v>
      </c>
      <c r="ET923">
        <v>0</v>
      </c>
      <c r="EU923">
        <v>0</v>
      </c>
      <c r="EV923">
        <v>0</v>
      </c>
      <c r="EW923">
        <v>0</v>
      </c>
      <c r="EX923">
        <v>0</v>
      </c>
      <c r="EY923">
        <v>0</v>
      </c>
      <c r="EZ923">
        <v>0</v>
      </c>
      <c r="FA923">
        <v>0</v>
      </c>
      <c r="FB923">
        <v>0</v>
      </c>
      <c r="FC923">
        <v>0</v>
      </c>
      <c r="FD923">
        <v>0</v>
      </c>
      <c r="FE923">
        <v>0</v>
      </c>
      <c r="FF923">
        <v>0</v>
      </c>
      <c r="FG923">
        <v>0</v>
      </c>
      <c r="FH923">
        <v>0</v>
      </c>
      <c r="FI923">
        <v>0</v>
      </c>
      <c r="FJ923">
        <v>0</v>
      </c>
      <c r="FK923">
        <v>0</v>
      </c>
      <c r="FL923">
        <v>0</v>
      </c>
      <c r="FM923">
        <v>0</v>
      </c>
      <c r="FN923">
        <v>0</v>
      </c>
      <c r="FO923">
        <v>0</v>
      </c>
      <c r="FP923">
        <v>0</v>
      </c>
      <c r="FQ923">
        <v>0</v>
      </c>
      <c r="FR923">
        <v>0</v>
      </c>
      <c r="FS923">
        <v>0</v>
      </c>
      <c r="FT923">
        <v>0</v>
      </c>
      <c r="FU923">
        <v>0</v>
      </c>
      <c r="FV923">
        <v>0</v>
      </c>
      <c r="FW923">
        <v>0</v>
      </c>
      <c r="FX923">
        <v>0</v>
      </c>
      <c r="FY923">
        <v>0</v>
      </c>
      <c r="FZ923">
        <v>0</v>
      </c>
      <c r="GA923">
        <v>0</v>
      </c>
      <c r="GB923">
        <v>0</v>
      </c>
      <c r="GC923">
        <v>0</v>
      </c>
      <c r="GD923">
        <v>0</v>
      </c>
      <c r="GE923">
        <v>0</v>
      </c>
      <c r="GF923">
        <v>0</v>
      </c>
      <c r="GG923">
        <v>0</v>
      </c>
      <c r="GH923">
        <v>0</v>
      </c>
      <c r="GI923">
        <v>0</v>
      </c>
      <c r="GJ923">
        <v>0</v>
      </c>
      <c r="GK923">
        <v>0</v>
      </c>
      <c r="GL923">
        <v>0</v>
      </c>
      <c r="GM923">
        <v>0</v>
      </c>
      <c r="GN923">
        <v>0</v>
      </c>
      <c r="GO923">
        <v>0</v>
      </c>
      <c r="GP923">
        <v>0</v>
      </c>
      <c r="GQ923">
        <v>0</v>
      </c>
      <c r="GR923">
        <v>0</v>
      </c>
      <c r="GS923">
        <v>0</v>
      </c>
      <c r="GT923">
        <v>0</v>
      </c>
      <c r="GU923">
        <v>0</v>
      </c>
      <c r="GV923">
        <v>0</v>
      </c>
      <c r="GW923">
        <v>0</v>
      </c>
      <c r="GX923">
        <v>0</v>
      </c>
      <c r="GY923">
        <v>0</v>
      </c>
      <c r="GZ923">
        <v>0</v>
      </c>
      <c r="HA923">
        <v>0</v>
      </c>
      <c r="HB923">
        <v>0</v>
      </c>
      <c r="HC923">
        <v>0</v>
      </c>
      <c r="HD923">
        <v>0</v>
      </c>
      <c r="HE923">
        <v>0</v>
      </c>
      <c r="HF923">
        <v>0</v>
      </c>
      <c r="HG923">
        <v>0</v>
      </c>
      <c r="HH923">
        <v>0</v>
      </c>
      <c r="HI923">
        <v>0</v>
      </c>
      <c r="HJ923">
        <v>0</v>
      </c>
      <c r="HK923">
        <v>0</v>
      </c>
      <c r="HL923">
        <v>0</v>
      </c>
      <c r="HM923">
        <v>0</v>
      </c>
      <c r="HN923">
        <v>0</v>
      </c>
      <c r="HO923">
        <v>0</v>
      </c>
      <c r="HP923">
        <v>0</v>
      </c>
      <c r="HQ923">
        <v>0</v>
      </c>
      <c r="HR923">
        <v>0</v>
      </c>
      <c r="HS923">
        <v>0</v>
      </c>
      <c r="HT923">
        <v>0</v>
      </c>
      <c r="HU923">
        <v>0</v>
      </c>
      <c r="HV923">
        <v>0</v>
      </c>
      <c r="HW923">
        <v>0</v>
      </c>
      <c r="HX923">
        <v>0</v>
      </c>
      <c r="HY923">
        <v>0</v>
      </c>
      <c r="HZ923">
        <v>0</v>
      </c>
      <c r="IA923">
        <v>0</v>
      </c>
      <c r="IB923">
        <v>0</v>
      </c>
      <c r="IC923">
        <v>0</v>
      </c>
      <c r="ID923">
        <v>0</v>
      </c>
      <c r="IE923">
        <v>0</v>
      </c>
      <c r="IF923">
        <v>0</v>
      </c>
      <c r="IG923">
        <v>0</v>
      </c>
      <c r="IH923">
        <v>0</v>
      </c>
      <c r="II923">
        <v>0</v>
      </c>
      <c r="IJ923">
        <v>0</v>
      </c>
      <c r="IK923">
        <v>0</v>
      </c>
      <c r="IL923">
        <v>0</v>
      </c>
      <c r="IM923">
        <v>0</v>
      </c>
      <c r="IN923">
        <v>0</v>
      </c>
      <c r="IO923">
        <v>0</v>
      </c>
      <c r="IP923">
        <v>0</v>
      </c>
      <c r="IQ923">
        <v>0</v>
      </c>
      <c r="IR923">
        <v>0</v>
      </c>
      <c r="IS923">
        <v>0</v>
      </c>
      <c r="IT923">
        <v>0</v>
      </c>
      <c r="IU923">
        <v>0</v>
      </c>
      <c r="IV923">
        <v>0</v>
      </c>
      <c r="IW923">
        <v>0</v>
      </c>
      <c r="IX923">
        <v>0</v>
      </c>
      <c r="IY923">
        <v>0</v>
      </c>
      <c r="IZ923">
        <v>0</v>
      </c>
      <c r="JA923">
        <v>0</v>
      </c>
      <c r="JB923">
        <v>0</v>
      </c>
      <c r="JC923">
        <v>0</v>
      </c>
      <c r="JD923">
        <v>0</v>
      </c>
      <c r="JE923">
        <v>0</v>
      </c>
      <c r="JF923">
        <v>0</v>
      </c>
      <c r="JG923">
        <v>0</v>
      </c>
      <c r="JH923">
        <v>0</v>
      </c>
      <c r="JI923">
        <v>0</v>
      </c>
      <c r="JJ923">
        <v>0</v>
      </c>
      <c r="JK923">
        <v>0</v>
      </c>
      <c r="JL923">
        <v>0</v>
      </c>
      <c r="JM923">
        <v>0</v>
      </c>
      <c r="JN923">
        <v>0</v>
      </c>
      <c r="JO923">
        <v>0</v>
      </c>
      <c r="JP923">
        <v>0</v>
      </c>
      <c r="JQ923">
        <v>0</v>
      </c>
      <c r="JR923">
        <v>0</v>
      </c>
      <c r="JS923">
        <v>0</v>
      </c>
      <c r="JT923">
        <v>0</v>
      </c>
      <c r="JU923">
        <v>0</v>
      </c>
      <c r="JV923">
        <v>0</v>
      </c>
      <c r="JW923">
        <v>0</v>
      </c>
      <c r="JX923">
        <v>0</v>
      </c>
      <c r="JY923">
        <v>0</v>
      </c>
      <c r="JZ923">
        <v>0</v>
      </c>
      <c r="KA923">
        <v>0</v>
      </c>
      <c r="KB923">
        <v>0</v>
      </c>
      <c r="KC923">
        <v>0</v>
      </c>
      <c r="KD923">
        <v>0</v>
      </c>
      <c r="KE923">
        <v>0</v>
      </c>
      <c r="KF923">
        <v>0</v>
      </c>
      <c r="KG923">
        <v>0</v>
      </c>
      <c r="KH923">
        <v>0</v>
      </c>
      <c r="KI923">
        <v>0</v>
      </c>
      <c r="KJ923">
        <v>0</v>
      </c>
      <c r="KK923">
        <v>0</v>
      </c>
      <c r="KL923">
        <v>0</v>
      </c>
      <c r="KM923">
        <v>0</v>
      </c>
      <c r="KN923">
        <v>0</v>
      </c>
      <c r="KO923">
        <v>0</v>
      </c>
      <c r="KP923">
        <v>0</v>
      </c>
      <c r="KQ923">
        <v>0</v>
      </c>
      <c r="KR923">
        <v>0</v>
      </c>
      <c r="KS923">
        <v>0</v>
      </c>
      <c r="KT923">
        <v>0</v>
      </c>
      <c r="KU923">
        <v>0</v>
      </c>
      <c r="KV923">
        <v>0</v>
      </c>
      <c r="KW923">
        <v>0</v>
      </c>
      <c r="KX923">
        <v>0</v>
      </c>
      <c r="KY923">
        <v>0</v>
      </c>
      <c r="KZ923">
        <v>0</v>
      </c>
      <c r="LA923">
        <v>0</v>
      </c>
      <c r="LB923">
        <v>0</v>
      </c>
      <c r="LC923">
        <v>0</v>
      </c>
      <c r="LD923">
        <v>0</v>
      </c>
      <c r="LE923">
        <v>0</v>
      </c>
      <c r="LF923">
        <v>0</v>
      </c>
      <c r="LG923">
        <v>0</v>
      </c>
      <c r="LH923">
        <v>0</v>
      </c>
      <c r="LI923">
        <v>0</v>
      </c>
      <c r="LJ923">
        <v>0</v>
      </c>
      <c r="LK923">
        <v>0</v>
      </c>
      <c r="LL923">
        <v>0</v>
      </c>
      <c r="LM923">
        <v>0</v>
      </c>
      <c r="LN923">
        <v>0</v>
      </c>
      <c r="LO923">
        <v>0</v>
      </c>
      <c r="LP923">
        <v>0</v>
      </c>
      <c r="LQ923">
        <v>0</v>
      </c>
      <c r="LR923">
        <v>0</v>
      </c>
      <c r="LS923">
        <v>0</v>
      </c>
      <c r="LT923">
        <v>0</v>
      </c>
      <c r="LU923">
        <v>0</v>
      </c>
      <c r="LV923">
        <v>0</v>
      </c>
      <c r="LW923">
        <v>0</v>
      </c>
      <c r="LX923">
        <v>0</v>
      </c>
      <c r="LY923">
        <v>0</v>
      </c>
      <c r="LZ923">
        <v>0</v>
      </c>
      <c r="MA923">
        <v>0</v>
      </c>
      <c r="MB923">
        <v>0</v>
      </c>
      <c r="MC923">
        <v>0</v>
      </c>
      <c r="MD923">
        <v>0</v>
      </c>
      <c r="ME923">
        <v>0</v>
      </c>
      <c r="MF923">
        <v>0</v>
      </c>
      <c r="MG923">
        <v>0</v>
      </c>
      <c r="MH923">
        <v>0</v>
      </c>
      <c r="MI923">
        <v>0</v>
      </c>
      <c r="MJ923">
        <v>134</v>
      </c>
    </row>
    <row r="924" spans="1:348" x14ac:dyDescent="0.55000000000000004">
      <c r="A924" t="s">
        <v>2196</v>
      </c>
      <c r="B924">
        <v>0</v>
      </c>
      <c r="C924">
        <v>1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  <c r="BJ924">
        <v>0</v>
      </c>
      <c r="BK924">
        <v>0</v>
      </c>
      <c r="BL924">
        <v>0</v>
      </c>
      <c r="BM924">
        <v>0</v>
      </c>
      <c r="BN924">
        <v>0</v>
      </c>
      <c r="BO924">
        <v>0</v>
      </c>
      <c r="BP924">
        <v>0</v>
      </c>
      <c r="BQ924">
        <v>0</v>
      </c>
      <c r="BR924">
        <v>0</v>
      </c>
      <c r="BS924">
        <v>0</v>
      </c>
      <c r="BT924">
        <v>0</v>
      </c>
      <c r="BU924">
        <v>0</v>
      </c>
      <c r="BV924">
        <v>0</v>
      </c>
      <c r="BW924">
        <v>0</v>
      </c>
      <c r="BX924">
        <v>0</v>
      </c>
      <c r="BY924">
        <v>0</v>
      </c>
      <c r="BZ924">
        <v>0</v>
      </c>
      <c r="CA924">
        <v>0</v>
      </c>
      <c r="CB924">
        <v>0</v>
      </c>
      <c r="CC924">
        <v>0</v>
      </c>
      <c r="CD924">
        <v>0</v>
      </c>
      <c r="CE924">
        <v>0</v>
      </c>
      <c r="CF924">
        <v>0</v>
      </c>
      <c r="CG924">
        <v>0</v>
      </c>
      <c r="CH924">
        <v>0</v>
      </c>
      <c r="CI924">
        <v>0</v>
      </c>
      <c r="CJ924">
        <v>0</v>
      </c>
      <c r="CK924">
        <v>0</v>
      </c>
      <c r="CL924">
        <v>0</v>
      </c>
      <c r="CM924">
        <v>0</v>
      </c>
      <c r="CN924">
        <v>0</v>
      </c>
      <c r="CO924">
        <v>0</v>
      </c>
      <c r="CP924">
        <v>0</v>
      </c>
      <c r="CQ924">
        <v>0</v>
      </c>
      <c r="CR924">
        <v>0</v>
      </c>
      <c r="CS924">
        <v>0</v>
      </c>
      <c r="CT924">
        <v>0</v>
      </c>
      <c r="CU924">
        <v>0</v>
      </c>
      <c r="CV924">
        <v>0</v>
      </c>
      <c r="CW924">
        <v>0</v>
      </c>
      <c r="CX924">
        <v>0</v>
      </c>
      <c r="CY924">
        <v>0</v>
      </c>
      <c r="CZ924">
        <v>0</v>
      </c>
      <c r="DA924">
        <v>0</v>
      </c>
      <c r="DB924">
        <v>0</v>
      </c>
      <c r="DC924">
        <v>0</v>
      </c>
      <c r="DD924">
        <v>0</v>
      </c>
      <c r="DE924">
        <v>0</v>
      </c>
      <c r="DF924">
        <v>0</v>
      </c>
      <c r="DG924">
        <v>0</v>
      </c>
      <c r="DH924">
        <v>0</v>
      </c>
      <c r="DI924">
        <v>0</v>
      </c>
      <c r="DJ924">
        <v>0</v>
      </c>
      <c r="DK924">
        <v>0</v>
      </c>
      <c r="DL924">
        <v>0</v>
      </c>
      <c r="DM924">
        <v>0</v>
      </c>
      <c r="DN924">
        <v>0</v>
      </c>
      <c r="DO924">
        <v>0</v>
      </c>
      <c r="DP924">
        <v>0</v>
      </c>
      <c r="DQ924">
        <v>0</v>
      </c>
      <c r="DR924">
        <v>0</v>
      </c>
      <c r="DS924">
        <v>0</v>
      </c>
      <c r="DT924">
        <v>0</v>
      </c>
      <c r="DU924">
        <v>0</v>
      </c>
      <c r="DV924">
        <v>0</v>
      </c>
      <c r="DW924">
        <v>0</v>
      </c>
      <c r="DX924">
        <v>0</v>
      </c>
      <c r="DY924">
        <v>0</v>
      </c>
      <c r="DZ924">
        <v>0</v>
      </c>
      <c r="EA924">
        <v>0</v>
      </c>
      <c r="EB924">
        <v>0</v>
      </c>
      <c r="EC924">
        <v>0</v>
      </c>
      <c r="ED924">
        <v>0</v>
      </c>
      <c r="EE924">
        <v>0</v>
      </c>
      <c r="EF924">
        <v>0</v>
      </c>
      <c r="EG924">
        <v>0</v>
      </c>
      <c r="EH924">
        <v>0</v>
      </c>
      <c r="EI924">
        <v>0</v>
      </c>
      <c r="EJ924">
        <v>0</v>
      </c>
      <c r="EK924">
        <v>0</v>
      </c>
      <c r="EL924">
        <v>0</v>
      </c>
      <c r="EM924">
        <v>0</v>
      </c>
      <c r="EN924">
        <v>0</v>
      </c>
      <c r="EO924">
        <v>0</v>
      </c>
      <c r="EP924">
        <v>0</v>
      </c>
      <c r="EQ924">
        <v>0</v>
      </c>
      <c r="ER924">
        <v>0</v>
      </c>
      <c r="ES924">
        <v>0</v>
      </c>
      <c r="ET924">
        <v>0</v>
      </c>
      <c r="EU924">
        <v>0</v>
      </c>
      <c r="EV924">
        <v>0</v>
      </c>
      <c r="EW924">
        <v>0</v>
      </c>
      <c r="EX924">
        <v>0</v>
      </c>
      <c r="EY924">
        <v>0</v>
      </c>
      <c r="EZ924">
        <v>0</v>
      </c>
      <c r="FA924">
        <v>0</v>
      </c>
      <c r="FB924">
        <v>0</v>
      </c>
      <c r="FC924">
        <v>0</v>
      </c>
      <c r="FD924">
        <v>0</v>
      </c>
      <c r="FE924">
        <v>0</v>
      </c>
      <c r="FF924">
        <v>0</v>
      </c>
      <c r="FG924">
        <v>0</v>
      </c>
      <c r="FH924">
        <v>0</v>
      </c>
      <c r="FI924">
        <v>0</v>
      </c>
      <c r="FJ924">
        <v>0</v>
      </c>
      <c r="FK924">
        <v>0</v>
      </c>
      <c r="FL924">
        <v>0</v>
      </c>
      <c r="FM924">
        <v>0</v>
      </c>
      <c r="FN924">
        <v>0</v>
      </c>
      <c r="FO924">
        <v>0</v>
      </c>
      <c r="FP924">
        <v>0</v>
      </c>
      <c r="FQ924">
        <v>0</v>
      </c>
      <c r="FR924">
        <v>0</v>
      </c>
      <c r="FS924">
        <v>0</v>
      </c>
      <c r="FT924">
        <v>0</v>
      </c>
      <c r="FU924">
        <v>0</v>
      </c>
      <c r="FV924">
        <v>0</v>
      </c>
      <c r="FW924">
        <v>0</v>
      </c>
      <c r="FX924">
        <v>0</v>
      </c>
      <c r="FY924">
        <v>0</v>
      </c>
      <c r="FZ924">
        <v>0</v>
      </c>
      <c r="GA924">
        <v>0</v>
      </c>
      <c r="GB924">
        <v>0</v>
      </c>
      <c r="GC924">
        <v>0</v>
      </c>
      <c r="GD924">
        <v>0</v>
      </c>
      <c r="GE924">
        <v>0</v>
      </c>
      <c r="GF924">
        <v>0</v>
      </c>
      <c r="GG924">
        <v>0</v>
      </c>
      <c r="GH924">
        <v>0</v>
      </c>
      <c r="GI924">
        <v>0</v>
      </c>
      <c r="GJ924">
        <v>0</v>
      </c>
      <c r="GK924">
        <v>0</v>
      </c>
      <c r="GL924">
        <v>0</v>
      </c>
      <c r="GM924">
        <v>0</v>
      </c>
      <c r="GN924">
        <v>0</v>
      </c>
      <c r="GO924">
        <v>0</v>
      </c>
      <c r="GP924">
        <v>0</v>
      </c>
      <c r="GQ924">
        <v>0</v>
      </c>
      <c r="GR924">
        <v>0</v>
      </c>
      <c r="GS924">
        <v>0</v>
      </c>
      <c r="GT924">
        <v>0</v>
      </c>
      <c r="GU924">
        <v>0</v>
      </c>
      <c r="GV924">
        <v>0</v>
      </c>
      <c r="GW924">
        <v>0</v>
      </c>
      <c r="GX924">
        <v>0</v>
      </c>
      <c r="GY924">
        <v>0</v>
      </c>
      <c r="GZ924">
        <v>0</v>
      </c>
      <c r="HA924">
        <v>0</v>
      </c>
      <c r="HB924">
        <v>0</v>
      </c>
      <c r="HC924">
        <v>0</v>
      </c>
      <c r="HD924">
        <v>0</v>
      </c>
      <c r="HE924">
        <v>0</v>
      </c>
      <c r="HF924">
        <v>0</v>
      </c>
      <c r="HG924">
        <v>0</v>
      </c>
      <c r="HH924">
        <v>0</v>
      </c>
      <c r="HI924">
        <v>0</v>
      </c>
      <c r="HJ924">
        <v>0</v>
      </c>
      <c r="HK924">
        <v>0</v>
      </c>
      <c r="HL924">
        <v>0</v>
      </c>
      <c r="HM924">
        <v>0</v>
      </c>
      <c r="HN924">
        <v>0</v>
      </c>
      <c r="HO924">
        <v>0</v>
      </c>
      <c r="HP924">
        <v>0</v>
      </c>
      <c r="HQ924">
        <v>0</v>
      </c>
      <c r="HR924">
        <v>0</v>
      </c>
      <c r="HS924">
        <v>0</v>
      </c>
      <c r="HT924">
        <v>0</v>
      </c>
      <c r="HU924">
        <v>0</v>
      </c>
      <c r="HV924">
        <v>0</v>
      </c>
      <c r="HW924">
        <v>0</v>
      </c>
      <c r="HX924">
        <v>0</v>
      </c>
      <c r="HY924">
        <v>0</v>
      </c>
      <c r="HZ924">
        <v>0</v>
      </c>
      <c r="IA924">
        <v>0</v>
      </c>
      <c r="IB924">
        <v>0</v>
      </c>
      <c r="IC924">
        <v>0</v>
      </c>
      <c r="ID924">
        <v>0</v>
      </c>
      <c r="IE924">
        <v>0</v>
      </c>
      <c r="IF924">
        <v>0</v>
      </c>
      <c r="IG924">
        <v>0</v>
      </c>
      <c r="IH924">
        <v>0</v>
      </c>
      <c r="II924">
        <v>0</v>
      </c>
      <c r="IJ924">
        <v>0</v>
      </c>
      <c r="IK924">
        <v>0</v>
      </c>
      <c r="IL924">
        <v>0</v>
      </c>
      <c r="IM924">
        <v>0</v>
      </c>
      <c r="IN924">
        <v>0</v>
      </c>
      <c r="IO924">
        <v>0</v>
      </c>
      <c r="IP924">
        <v>0</v>
      </c>
      <c r="IQ924">
        <v>0</v>
      </c>
      <c r="IR924">
        <v>0</v>
      </c>
      <c r="IS924">
        <v>0</v>
      </c>
      <c r="IT924">
        <v>0</v>
      </c>
      <c r="IU924">
        <v>0</v>
      </c>
      <c r="IV924">
        <v>0</v>
      </c>
      <c r="IW924">
        <v>0</v>
      </c>
      <c r="IX924">
        <v>0</v>
      </c>
      <c r="IY924">
        <v>0</v>
      </c>
      <c r="IZ924">
        <v>0</v>
      </c>
      <c r="JA924">
        <v>0</v>
      </c>
      <c r="JB924">
        <v>0</v>
      </c>
      <c r="JC924">
        <v>0</v>
      </c>
      <c r="JD924">
        <v>0</v>
      </c>
      <c r="JE924">
        <v>0</v>
      </c>
      <c r="JF924">
        <v>0</v>
      </c>
      <c r="JG924">
        <v>0</v>
      </c>
      <c r="JH924">
        <v>0</v>
      </c>
      <c r="JI924">
        <v>0</v>
      </c>
      <c r="JJ924">
        <v>0</v>
      </c>
      <c r="JK924">
        <v>0</v>
      </c>
      <c r="JL924">
        <v>0</v>
      </c>
      <c r="JM924">
        <v>0</v>
      </c>
      <c r="JN924">
        <v>0</v>
      </c>
      <c r="JO924">
        <v>0</v>
      </c>
      <c r="JP924">
        <v>0</v>
      </c>
      <c r="JQ924">
        <v>0</v>
      </c>
      <c r="JR924">
        <v>0</v>
      </c>
      <c r="JS924">
        <v>0</v>
      </c>
      <c r="JT924">
        <v>0</v>
      </c>
      <c r="JU924">
        <v>0</v>
      </c>
      <c r="JV924">
        <v>0</v>
      </c>
      <c r="JW924">
        <v>0</v>
      </c>
      <c r="JX924">
        <v>0</v>
      </c>
      <c r="JY924">
        <v>0</v>
      </c>
      <c r="JZ924">
        <v>0</v>
      </c>
      <c r="KA924">
        <v>0</v>
      </c>
      <c r="KB924">
        <v>0</v>
      </c>
      <c r="KC924">
        <v>0</v>
      </c>
      <c r="KD924">
        <v>0</v>
      </c>
      <c r="KE924">
        <v>0</v>
      </c>
      <c r="KF924">
        <v>0</v>
      </c>
      <c r="KG924">
        <v>0</v>
      </c>
      <c r="KH924">
        <v>0</v>
      </c>
      <c r="KI924">
        <v>0</v>
      </c>
      <c r="KJ924">
        <v>0</v>
      </c>
      <c r="KK924">
        <v>0</v>
      </c>
      <c r="KL924">
        <v>0</v>
      </c>
      <c r="KM924">
        <v>0</v>
      </c>
      <c r="KN924">
        <v>0</v>
      </c>
      <c r="KO924">
        <v>0</v>
      </c>
      <c r="KP924">
        <v>0</v>
      </c>
      <c r="KQ924">
        <v>0</v>
      </c>
      <c r="KR924">
        <v>0</v>
      </c>
      <c r="KS924">
        <v>0</v>
      </c>
      <c r="KT924">
        <v>0</v>
      </c>
      <c r="KU924">
        <v>0</v>
      </c>
      <c r="KV924">
        <v>0</v>
      </c>
      <c r="KW924">
        <v>0</v>
      </c>
      <c r="KX924">
        <v>0</v>
      </c>
      <c r="KY924">
        <v>0</v>
      </c>
      <c r="KZ924">
        <v>0</v>
      </c>
      <c r="LA924">
        <v>0</v>
      </c>
      <c r="LB924">
        <v>0</v>
      </c>
      <c r="LC924">
        <v>0</v>
      </c>
      <c r="LD924">
        <v>0</v>
      </c>
      <c r="LE924">
        <v>0</v>
      </c>
      <c r="LF924">
        <v>0</v>
      </c>
      <c r="LG924">
        <v>0</v>
      </c>
      <c r="LH924">
        <v>0</v>
      </c>
      <c r="LI924">
        <v>0</v>
      </c>
      <c r="LJ924">
        <v>0</v>
      </c>
      <c r="LK924">
        <v>0</v>
      </c>
      <c r="LL924">
        <v>0</v>
      </c>
      <c r="LM924">
        <v>0</v>
      </c>
      <c r="LN924">
        <v>0</v>
      </c>
      <c r="LO924">
        <v>0</v>
      </c>
      <c r="LP924">
        <v>0</v>
      </c>
      <c r="LQ924">
        <v>0</v>
      </c>
      <c r="LR924">
        <v>0</v>
      </c>
      <c r="LS924">
        <v>0</v>
      </c>
      <c r="LT924">
        <v>0</v>
      </c>
      <c r="LU924">
        <v>0</v>
      </c>
      <c r="LV924">
        <v>0</v>
      </c>
      <c r="LW924">
        <v>0</v>
      </c>
      <c r="LX924">
        <v>0</v>
      </c>
      <c r="LY924">
        <v>0</v>
      </c>
      <c r="LZ924">
        <v>0</v>
      </c>
      <c r="MA924">
        <v>0</v>
      </c>
      <c r="MB924">
        <v>0</v>
      </c>
      <c r="MC924">
        <v>0</v>
      </c>
      <c r="MD924">
        <v>0</v>
      </c>
      <c r="ME924">
        <v>0</v>
      </c>
      <c r="MF924">
        <v>0</v>
      </c>
      <c r="MG924">
        <v>0</v>
      </c>
      <c r="MH924">
        <v>0</v>
      </c>
      <c r="MI924">
        <v>0</v>
      </c>
      <c r="MJ924">
        <v>114</v>
      </c>
    </row>
    <row r="925" spans="1:348" x14ac:dyDescent="0.55000000000000004">
      <c r="A925" t="s">
        <v>2198</v>
      </c>
      <c r="B925">
        <v>0</v>
      </c>
      <c r="C925">
        <v>1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  <c r="BJ925">
        <v>0</v>
      </c>
      <c r="BK925">
        <v>0</v>
      </c>
      <c r="BL925">
        <v>0</v>
      </c>
      <c r="BM925">
        <v>0</v>
      </c>
      <c r="BN925">
        <v>0</v>
      </c>
      <c r="BO925">
        <v>0</v>
      </c>
      <c r="BP925">
        <v>0</v>
      </c>
      <c r="BQ925">
        <v>0</v>
      </c>
      <c r="BR925">
        <v>0</v>
      </c>
      <c r="BS925">
        <v>0</v>
      </c>
      <c r="BT925">
        <v>0</v>
      </c>
      <c r="BU925">
        <v>0</v>
      </c>
      <c r="BV925">
        <v>0</v>
      </c>
      <c r="BW925">
        <v>0</v>
      </c>
      <c r="BX925">
        <v>0</v>
      </c>
      <c r="BY925">
        <v>0</v>
      </c>
      <c r="BZ925">
        <v>0</v>
      </c>
      <c r="CA925">
        <v>0</v>
      </c>
      <c r="CB925">
        <v>0</v>
      </c>
      <c r="CC925">
        <v>0</v>
      </c>
      <c r="CD925">
        <v>0</v>
      </c>
      <c r="CE925">
        <v>0</v>
      </c>
      <c r="CF925">
        <v>0</v>
      </c>
      <c r="CG925">
        <v>0</v>
      </c>
      <c r="CH925">
        <v>0</v>
      </c>
      <c r="CI925">
        <v>0</v>
      </c>
      <c r="CJ925">
        <v>0</v>
      </c>
      <c r="CK925">
        <v>0</v>
      </c>
      <c r="CL925">
        <v>0</v>
      </c>
      <c r="CM925">
        <v>0</v>
      </c>
      <c r="CN925">
        <v>0</v>
      </c>
      <c r="CO925">
        <v>0</v>
      </c>
      <c r="CP925">
        <v>0</v>
      </c>
      <c r="CQ925">
        <v>0</v>
      </c>
      <c r="CR925">
        <v>0</v>
      </c>
      <c r="CS925">
        <v>0</v>
      </c>
      <c r="CT925">
        <v>0</v>
      </c>
      <c r="CU925">
        <v>0</v>
      </c>
      <c r="CV925">
        <v>0</v>
      </c>
      <c r="CW925">
        <v>0</v>
      </c>
      <c r="CX925">
        <v>0</v>
      </c>
      <c r="CY925">
        <v>0</v>
      </c>
      <c r="CZ925">
        <v>0</v>
      </c>
      <c r="DA925">
        <v>0</v>
      </c>
      <c r="DB925">
        <v>0</v>
      </c>
      <c r="DC925">
        <v>0</v>
      </c>
      <c r="DD925">
        <v>0</v>
      </c>
      <c r="DE925">
        <v>0</v>
      </c>
      <c r="DF925">
        <v>0</v>
      </c>
      <c r="DG925">
        <v>0</v>
      </c>
      <c r="DH925">
        <v>0</v>
      </c>
      <c r="DI925">
        <v>0</v>
      </c>
      <c r="DJ925">
        <v>0</v>
      </c>
      <c r="DK925">
        <v>0</v>
      </c>
      <c r="DL925">
        <v>0</v>
      </c>
      <c r="DM925">
        <v>0</v>
      </c>
      <c r="DN925">
        <v>0</v>
      </c>
      <c r="DO925">
        <v>0</v>
      </c>
      <c r="DP925">
        <v>0</v>
      </c>
      <c r="DQ925">
        <v>0</v>
      </c>
      <c r="DR925">
        <v>0</v>
      </c>
      <c r="DS925">
        <v>0</v>
      </c>
      <c r="DT925">
        <v>0</v>
      </c>
      <c r="DU925">
        <v>0</v>
      </c>
      <c r="DV925">
        <v>0</v>
      </c>
      <c r="DW925">
        <v>0</v>
      </c>
      <c r="DX925">
        <v>0</v>
      </c>
      <c r="DY925">
        <v>0</v>
      </c>
      <c r="DZ925">
        <v>0</v>
      </c>
      <c r="EA925">
        <v>0</v>
      </c>
      <c r="EB925">
        <v>0</v>
      </c>
      <c r="EC925">
        <v>0</v>
      </c>
      <c r="ED925">
        <v>0</v>
      </c>
      <c r="EE925">
        <v>0</v>
      </c>
      <c r="EF925">
        <v>0</v>
      </c>
      <c r="EG925">
        <v>0</v>
      </c>
      <c r="EH925">
        <v>0</v>
      </c>
      <c r="EI925">
        <v>0</v>
      </c>
      <c r="EJ925">
        <v>0</v>
      </c>
      <c r="EK925">
        <v>0</v>
      </c>
      <c r="EL925">
        <v>0</v>
      </c>
      <c r="EM925">
        <v>0</v>
      </c>
      <c r="EN925">
        <v>0</v>
      </c>
      <c r="EO925">
        <v>0</v>
      </c>
      <c r="EP925">
        <v>0</v>
      </c>
      <c r="EQ925">
        <v>0</v>
      </c>
      <c r="ER925">
        <v>0</v>
      </c>
      <c r="ES925">
        <v>0</v>
      </c>
      <c r="ET925">
        <v>0</v>
      </c>
      <c r="EU925">
        <v>0</v>
      </c>
      <c r="EV925">
        <v>0</v>
      </c>
      <c r="EW925">
        <v>0</v>
      </c>
      <c r="EX925">
        <v>0</v>
      </c>
      <c r="EY925">
        <v>0</v>
      </c>
      <c r="EZ925">
        <v>0</v>
      </c>
      <c r="FA925">
        <v>0</v>
      </c>
      <c r="FB925">
        <v>0</v>
      </c>
      <c r="FC925">
        <v>0</v>
      </c>
      <c r="FD925">
        <v>0</v>
      </c>
      <c r="FE925">
        <v>0</v>
      </c>
      <c r="FF925">
        <v>0</v>
      </c>
      <c r="FG925">
        <v>0</v>
      </c>
      <c r="FH925">
        <v>0</v>
      </c>
      <c r="FI925">
        <v>0</v>
      </c>
      <c r="FJ925">
        <v>0</v>
      </c>
      <c r="FK925">
        <v>0</v>
      </c>
      <c r="FL925">
        <v>0</v>
      </c>
      <c r="FM925">
        <v>0</v>
      </c>
      <c r="FN925">
        <v>0</v>
      </c>
      <c r="FO925">
        <v>0</v>
      </c>
      <c r="FP925">
        <v>0</v>
      </c>
      <c r="FQ925">
        <v>0</v>
      </c>
      <c r="FR925">
        <v>0</v>
      </c>
      <c r="FS925">
        <v>0</v>
      </c>
      <c r="FT925">
        <v>0</v>
      </c>
      <c r="FU925">
        <v>0</v>
      </c>
      <c r="FV925">
        <v>0</v>
      </c>
      <c r="FW925">
        <v>0</v>
      </c>
      <c r="FX925">
        <v>0</v>
      </c>
      <c r="FY925">
        <v>0</v>
      </c>
      <c r="FZ925">
        <v>0</v>
      </c>
      <c r="GA925">
        <v>0</v>
      </c>
      <c r="GB925">
        <v>0</v>
      </c>
      <c r="GC925">
        <v>0</v>
      </c>
      <c r="GD925">
        <v>0</v>
      </c>
      <c r="GE925">
        <v>0</v>
      </c>
      <c r="GF925">
        <v>0</v>
      </c>
      <c r="GG925">
        <v>0</v>
      </c>
      <c r="GH925">
        <v>0</v>
      </c>
      <c r="GI925">
        <v>0</v>
      </c>
      <c r="GJ925">
        <v>0</v>
      </c>
      <c r="GK925">
        <v>0</v>
      </c>
      <c r="GL925">
        <v>0</v>
      </c>
      <c r="GM925">
        <v>0</v>
      </c>
      <c r="GN925">
        <v>0</v>
      </c>
      <c r="GO925">
        <v>0</v>
      </c>
      <c r="GP925">
        <v>0</v>
      </c>
      <c r="GQ925">
        <v>0</v>
      </c>
      <c r="GR925">
        <v>0</v>
      </c>
      <c r="GS925">
        <v>0</v>
      </c>
      <c r="GT925">
        <v>0</v>
      </c>
      <c r="GU925">
        <v>0</v>
      </c>
      <c r="GV925">
        <v>0</v>
      </c>
      <c r="GW925">
        <v>0</v>
      </c>
      <c r="GX925">
        <v>0</v>
      </c>
      <c r="GY925">
        <v>0</v>
      </c>
      <c r="GZ925">
        <v>0</v>
      </c>
      <c r="HA925">
        <v>0</v>
      </c>
      <c r="HB925">
        <v>0</v>
      </c>
      <c r="HC925">
        <v>0</v>
      </c>
      <c r="HD925">
        <v>0</v>
      </c>
      <c r="HE925">
        <v>0</v>
      </c>
      <c r="HF925">
        <v>0</v>
      </c>
      <c r="HG925">
        <v>0</v>
      </c>
      <c r="HH925">
        <v>0</v>
      </c>
      <c r="HI925">
        <v>0</v>
      </c>
      <c r="HJ925">
        <v>0</v>
      </c>
      <c r="HK925">
        <v>0</v>
      </c>
      <c r="HL925">
        <v>0</v>
      </c>
      <c r="HM925">
        <v>0</v>
      </c>
      <c r="HN925">
        <v>0</v>
      </c>
      <c r="HO925">
        <v>0</v>
      </c>
      <c r="HP925">
        <v>0</v>
      </c>
      <c r="HQ925">
        <v>0</v>
      </c>
      <c r="HR925">
        <v>0</v>
      </c>
      <c r="HS925">
        <v>0</v>
      </c>
      <c r="HT925">
        <v>0</v>
      </c>
      <c r="HU925">
        <v>0</v>
      </c>
      <c r="HV925">
        <v>0</v>
      </c>
      <c r="HW925">
        <v>0</v>
      </c>
      <c r="HX925">
        <v>0</v>
      </c>
      <c r="HY925">
        <v>0</v>
      </c>
      <c r="HZ925">
        <v>0</v>
      </c>
      <c r="IA925">
        <v>0</v>
      </c>
      <c r="IB925">
        <v>0</v>
      </c>
      <c r="IC925">
        <v>0</v>
      </c>
      <c r="ID925">
        <v>0</v>
      </c>
      <c r="IE925">
        <v>0</v>
      </c>
      <c r="IF925">
        <v>0</v>
      </c>
      <c r="IG925">
        <v>0</v>
      </c>
      <c r="IH925">
        <v>0</v>
      </c>
      <c r="II925">
        <v>0</v>
      </c>
      <c r="IJ925">
        <v>0</v>
      </c>
      <c r="IK925">
        <v>0</v>
      </c>
      <c r="IL925">
        <v>0</v>
      </c>
      <c r="IM925">
        <v>0</v>
      </c>
      <c r="IN925">
        <v>0</v>
      </c>
      <c r="IO925">
        <v>0</v>
      </c>
      <c r="IP925">
        <v>0</v>
      </c>
      <c r="IQ925">
        <v>0</v>
      </c>
      <c r="IR925">
        <v>0</v>
      </c>
      <c r="IS925">
        <v>0</v>
      </c>
      <c r="IT925">
        <v>0</v>
      </c>
      <c r="IU925">
        <v>0</v>
      </c>
      <c r="IV925">
        <v>0</v>
      </c>
      <c r="IW925">
        <v>0</v>
      </c>
      <c r="IX925">
        <v>0</v>
      </c>
      <c r="IY925">
        <v>0</v>
      </c>
      <c r="IZ925">
        <v>0</v>
      </c>
      <c r="JA925">
        <v>0</v>
      </c>
      <c r="JB925">
        <v>0</v>
      </c>
      <c r="JC925">
        <v>0</v>
      </c>
      <c r="JD925">
        <v>0</v>
      </c>
      <c r="JE925">
        <v>0</v>
      </c>
      <c r="JF925">
        <v>0</v>
      </c>
      <c r="JG925">
        <v>0</v>
      </c>
      <c r="JH925">
        <v>0</v>
      </c>
      <c r="JI925">
        <v>0</v>
      </c>
      <c r="JJ925">
        <v>0</v>
      </c>
      <c r="JK925">
        <v>0</v>
      </c>
      <c r="JL925">
        <v>0</v>
      </c>
      <c r="JM925">
        <v>0</v>
      </c>
      <c r="JN925">
        <v>0</v>
      </c>
      <c r="JO925">
        <v>0</v>
      </c>
      <c r="JP925">
        <v>0</v>
      </c>
      <c r="JQ925">
        <v>0</v>
      </c>
      <c r="JR925">
        <v>0</v>
      </c>
      <c r="JS925">
        <v>0</v>
      </c>
      <c r="JT925">
        <v>0</v>
      </c>
      <c r="JU925">
        <v>0</v>
      </c>
      <c r="JV925">
        <v>0</v>
      </c>
      <c r="JW925">
        <v>0</v>
      </c>
      <c r="JX925">
        <v>0</v>
      </c>
      <c r="JY925">
        <v>0</v>
      </c>
      <c r="JZ925">
        <v>0</v>
      </c>
      <c r="KA925">
        <v>0</v>
      </c>
      <c r="KB925">
        <v>0</v>
      </c>
      <c r="KC925">
        <v>0</v>
      </c>
      <c r="KD925">
        <v>0</v>
      </c>
      <c r="KE925">
        <v>0</v>
      </c>
      <c r="KF925">
        <v>0</v>
      </c>
      <c r="KG925">
        <v>0</v>
      </c>
      <c r="KH925">
        <v>0</v>
      </c>
      <c r="KI925">
        <v>0</v>
      </c>
      <c r="KJ925">
        <v>0</v>
      </c>
      <c r="KK925">
        <v>0</v>
      </c>
      <c r="KL925">
        <v>0</v>
      </c>
      <c r="KM925">
        <v>0</v>
      </c>
      <c r="KN925">
        <v>0</v>
      </c>
      <c r="KO925">
        <v>0</v>
      </c>
      <c r="KP925">
        <v>0</v>
      </c>
      <c r="KQ925">
        <v>0</v>
      </c>
      <c r="KR925">
        <v>0</v>
      </c>
      <c r="KS925">
        <v>0</v>
      </c>
      <c r="KT925">
        <v>0</v>
      </c>
      <c r="KU925">
        <v>0</v>
      </c>
      <c r="KV925">
        <v>0</v>
      </c>
      <c r="KW925">
        <v>0</v>
      </c>
      <c r="KX925">
        <v>0</v>
      </c>
      <c r="KY925">
        <v>0</v>
      </c>
      <c r="KZ925">
        <v>0</v>
      </c>
      <c r="LA925">
        <v>0</v>
      </c>
      <c r="LB925">
        <v>0</v>
      </c>
      <c r="LC925">
        <v>1</v>
      </c>
      <c r="LD925">
        <v>0</v>
      </c>
      <c r="LE925">
        <v>0</v>
      </c>
      <c r="LF925">
        <v>0</v>
      </c>
      <c r="LG925">
        <v>0</v>
      </c>
      <c r="LH925">
        <v>0</v>
      </c>
      <c r="LI925">
        <v>0</v>
      </c>
      <c r="LJ925">
        <v>0</v>
      </c>
      <c r="LK925">
        <v>0</v>
      </c>
      <c r="LL925">
        <v>0</v>
      </c>
      <c r="LM925">
        <v>0</v>
      </c>
      <c r="LN925">
        <v>0</v>
      </c>
      <c r="LO925">
        <v>0</v>
      </c>
      <c r="LP925">
        <v>0</v>
      </c>
      <c r="LQ925">
        <v>0</v>
      </c>
      <c r="LR925">
        <v>0</v>
      </c>
      <c r="LS925">
        <v>0</v>
      </c>
      <c r="LT925">
        <v>0</v>
      </c>
      <c r="LU925">
        <v>0</v>
      </c>
      <c r="LV925">
        <v>0</v>
      </c>
      <c r="LW925">
        <v>0</v>
      </c>
      <c r="LX925">
        <v>0</v>
      </c>
      <c r="LY925">
        <v>0</v>
      </c>
      <c r="LZ925">
        <v>0</v>
      </c>
      <c r="MA925">
        <v>0</v>
      </c>
      <c r="MB925">
        <v>0</v>
      </c>
      <c r="MC925">
        <v>0</v>
      </c>
      <c r="MD925">
        <v>0</v>
      </c>
      <c r="ME925">
        <v>0</v>
      </c>
      <c r="MF925">
        <v>0</v>
      </c>
      <c r="MG925">
        <v>0</v>
      </c>
      <c r="MH925">
        <v>0</v>
      </c>
      <c r="MI925">
        <v>0</v>
      </c>
      <c r="MJ925">
        <v>125</v>
      </c>
    </row>
    <row r="926" spans="1:348" x14ac:dyDescent="0.55000000000000004">
      <c r="A926" t="s">
        <v>2201</v>
      </c>
      <c r="B926">
        <v>0</v>
      </c>
      <c r="C926">
        <v>1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  <c r="BJ926">
        <v>0</v>
      </c>
      <c r="BK926">
        <v>0</v>
      </c>
      <c r="BL926">
        <v>0</v>
      </c>
      <c r="BM926">
        <v>0</v>
      </c>
      <c r="BN926">
        <v>0</v>
      </c>
      <c r="BO926">
        <v>0</v>
      </c>
      <c r="BP926">
        <v>0</v>
      </c>
      <c r="BQ926">
        <v>0</v>
      </c>
      <c r="BR926">
        <v>0</v>
      </c>
      <c r="BS926">
        <v>0</v>
      </c>
      <c r="BT926">
        <v>0</v>
      </c>
      <c r="BU926">
        <v>0</v>
      </c>
      <c r="BV926">
        <v>0</v>
      </c>
      <c r="BW926">
        <v>0</v>
      </c>
      <c r="BX926">
        <v>0</v>
      </c>
      <c r="BY926">
        <v>0</v>
      </c>
      <c r="BZ926">
        <v>0</v>
      </c>
      <c r="CA926">
        <v>0</v>
      </c>
      <c r="CB926">
        <v>0</v>
      </c>
      <c r="CC926">
        <v>0</v>
      </c>
      <c r="CD926">
        <v>0</v>
      </c>
      <c r="CE926">
        <v>0</v>
      </c>
      <c r="CF926">
        <v>0</v>
      </c>
      <c r="CG926">
        <v>0</v>
      </c>
      <c r="CH926">
        <v>0</v>
      </c>
      <c r="CI926">
        <v>0</v>
      </c>
      <c r="CJ926">
        <v>0</v>
      </c>
      <c r="CK926">
        <v>0</v>
      </c>
      <c r="CL926">
        <v>0</v>
      </c>
      <c r="CM926">
        <v>0</v>
      </c>
      <c r="CN926">
        <v>0</v>
      </c>
      <c r="CO926">
        <v>0</v>
      </c>
      <c r="CP926">
        <v>0</v>
      </c>
      <c r="CQ926">
        <v>0</v>
      </c>
      <c r="CR926">
        <v>0</v>
      </c>
      <c r="CS926">
        <v>0</v>
      </c>
      <c r="CT926">
        <v>0</v>
      </c>
      <c r="CU926">
        <v>0</v>
      </c>
      <c r="CV926">
        <v>0</v>
      </c>
      <c r="CW926">
        <v>0</v>
      </c>
      <c r="CX926">
        <v>0</v>
      </c>
      <c r="CY926">
        <v>0</v>
      </c>
      <c r="CZ926">
        <v>0</v>
      </c>
      <c r="DA926">
        <v>0</v>
      </c>
      <c r="DB926">
        <v>0</v>
      </c>
      <c r="DC926">
        <v>0</v>
      </c>
      <c r="DD926">
        <v>0</v>
      </c>
      <c r="DE926">
        <v>0</v>
      </c>
      <c r="DF926">
        <v>0</v>
      </c>
      <c r="DG926">
        <v>0</v>
      </c>
      <c r="DH926">
        <v>0</v>
      </c>
      <c r="DI926">
        <v>0</v>
      </c>
      <c r="DJ926">
        <v>0</v>
      </c>
      <c r="DK926">
        <v>0</v>
      </c>
      <c r="DL926">
        <v>0</v>
      </c>
      <c r="DM926">
        <v>0</v>
      </c>
      <c r="DN926">
        <v>0</v>
      </c>
      <c r="DO926">
        <v>0</v>
      </c>
      <c r="DP926">
        <v>0</v>
      </c>
      <c r="DQ926">
        <v>0</v>
      </c>
      <c r="DR926">
        <v>0</v>
      </c>
      <c r="DS926">
        <v>0</v>
      </c>
      <c r="DT926">
        <v>0</v>
      </c>
      <c r="DU926">
        <v>0</v>
      </c>
      <c r="DV926">
        <v>0</v>
      </c>
      <c r="DW926">
        <v>0</v>
      </c>
      <c r="DX926">
        <v>0</v>
      </c>
      <c r="DY926">
        <v>0</v>
      </c>
      <c r="DZ926">
        <v>0</v>
      </c>
      <c r="EA926">
        <v>0</v>
      </c>
      <c r="EB926">
        <v>0</v>
      </c>
      <c r="EC926">
        <v>0</v>
      </c>
      <c r="ED926">
        <v>0</v>
      </c>
      <c r="EE926">
        <v>0</v>
      </c>
      <c r="EF926">
        <v>0</v>
      </c>
      <c r="EG926">
        <v>0</v>
      </c>
      <c r="EH926">
        <v>0</v>
      </c>
      <c r="EI926">
        <v>0</v>
      </c>
      <c r="EJ926">
        <v>0</v>
      </c>
      <c r="EK926">
        <v>0</v>
      </c>
      <c r="EL926">
        <v>0</v>
      </c>
      <c r="EM926">
        <v>0</v>
      </c>
      <c r="EN926">
        <v>0</v>
      </c>
      <c r="EO926">
        <v>0</v>
      </c>
      <c r="EP926">
        <v>0</v>
      </c>
      <c r="EQ926">
        <v>0</v>
      </c>
      <c r="ER926">
        <v>0</v>
      </c>
      <c r="ES926">
        <v>0</v>
      </c>
      <c r="ET926">
        <v>0</v>
      </c>
      <c r="EU926">
        <v>0</v>
      </c>
      <c r="EV926">
        <v>0</v>
      </c>
      <c r="EW926">
        <v>0</v>
      </c>
      <c r="EX926">
        <v>0</v>
      </c>
      <c r="EY926">
        <v>0</v>
      </c>
      <c r="EZ926">
        <v>0</v>
      </c>
      <c r="FA926">
        <v>0</v>
      </c>
      <c r="FB926">
        <v>0</v>
      </c>
      <c r="FC926">
        <v>0</v>
      </c>
      <c r="FD926">
        <v>0</v>
      </c>
      <c r="FE926">
        <v>0</v>
      </c>
      <c r="FF926">
        <v>0</v>
      </c>
      <c r="FG926">
        <v>0</v>
      </c>
      <c r="FH926">
        <v>0</v>
      </c>
      <c r="FI926">
        <v>0</v>
      </c>
      <c r="FJ926">
        <v>0</v>
      </c>
      <c r="FK926">
        <v>0</v>
      </c>
      <c r="FL926">
        <v>0</v>
      </c>
      <c r="FM926">
        <v>0</v>
      </c>
      <c r="FN926">
        <v>0</v>
      </c>
      <c r="FO926">
        <v>0</v>
      </c>
      <c r="FP926">
        <v>0</v>
      </c>
      <c r="FQ926">
        <v>0</v>
      </c>
      <c r="FR926">
        <v>0</v>
      </c>
      <c r="FS926">
        <v>0</v>
      </c>
      <c r="FT926">
        <v>0</v>
      </c>
      <c r="FU926">
        <v>0</v>
      </c>
      <c r="FV926">
        <v>0</v>
      </c>
      <c r="FW926">
        <v>0</v>
      </c>
      <c r="FX926">
        <v>0</v>
      </c>
      <c r="FY926">
        <v>0</v>
      </c>
      <c r="FZ926">
        <v>0</v>
      </c>
      <c r="GA926">
        <v>0</v>
      </c>
      <c r="GB926">
        <v>0</v>
      </c>
      <c r="GC926">
        <v>0</v>
      </c>
      <c r="GD926">
        <v>0</v>
      </c>
      <c r="GE926">
        <v>0</v>
      </c>
      <c r="GF926">
        <v>0</v>
      </c>
      <c r="GG926">
        <v>0</v>
      </c>
      <c r="GH926">
        <v>0</v>
      </c>
      <c r="GI926">
        <v>0</v>
      </c>
      <c r="GJ926">
        <v>0</v>
      </c>
      <c r="GK926">
        <v>0</v>
      </c>
      <c r="GL926">
        <v>0</v>
      </c>
      <c r="GM926">
        <v>0</v>
      </c>
      <c r="GN926">
        <v>0</v>
      </c>
      <c r="GO926">
        <v>0</v>
      </c>
      <c r="GP926">
        <v>0</v>
      </c>
      <c r="GQ926">
        <v>0</v>
      </c>
      <c r="GR926">
        <v>0</v>
      </c>
      <c r="GS926">
        <v>0</v>
      </c>
      <c r="GT926">
        <v>0</v>
      </c>
      <c r="GU926">
        <v>0</v>
      </c>
      <c r="GV926">
        <v>0</v>
      </c>
      <c r="GW926">
        <v>0</v>
      </c>
      <c r="GX926">
        <v>0</v>
      </c>
      <c r="GY926">
        <v>0</v>
      </c>
      <c r="GZ926">
        <v>0</v>
      </c>
      <c r="HA926">
        <v>0</v>
      </c>
      <c r="HB926">
        <v>0</v>
      </c>
      <c r="HC926">
        <v>0</v>
      </c>
      <c r="HD926">
        <v>0</v>
      </c>
      <c r="HE926">
        <v>0</v>
      </c>
      <c r="HF926">
        <v>0</v>
      </c>
      <c r="HG926">
        <v>0</v>
      </c>
      <c r="HH926">
        <v>0</v>
      </c>
      <c r="HI926">
        <v>0</v>
      </c>
      <c r="HJ926">
        <v>0</v>
      </c>
      <c r="HK926">
        <v>0</v>
      </c>
      <c r="HL926">
        <v>0</v>
      </c>
      <c r="HM926">
        <v>0</v>
      </c>
      <c r="HN926">
        <v>0</v>
      </c>
      <c r="HO926">
        <v>0</v>
      </c>
      <c r="HP926">
        <v>0</v>
      </c>
      <c r="HQ926">
        <v>0</v>
      </c>
      <c r="HR926">
        <v>0</v>
      </c>
      <c r="HS926">
        <v>0</v>
      </c>
      <c r="HT926">
        <v>0</v>
      </c>
      <c r="HU926">
        <v>0</v>
      </c>
      <c r="HV926">
        <v>0</v>
      </c>
      <c r="HW926">
        <v>0</v>
      </c>
      <c r="HX926">
        <v>0</v>
      </c>
      <c r="HY926">
        <v>0</v>
      </c>
      <c r="HZ926">
        <v>0</v>
      </c>
      <c r="IA926">
        <v>0</v>
      </c>
      <c r="IB926">
        <v>0</v>
      </c>
      <c r="IC926">
        <v>0</v>
      </c>
      <c r="ID926">
        <v>0</v>
      </c>
      <c r="IE926">
        <v>0</v>
      </c>
      <c r="IF926">
        <v>0</v>
      </c>
      <c r="IG926">
        <v>0</v>
      </c>
      <c r="IH926">
        <v>0</v>
      </c>
      <c r="II926">
        <v>0</v>
      </c>
      <c r="IJ926">
        <v>0</v>
      </c>
      <c r="IK926">
        <v>0</v>
      </c>
      <c r="IL926">
        <v>0</v>
      </c>
      <c r="IM926">
        <v>0</v>
      </c>
      <c r="IN926">
        <v>0</v>
      </c>
      <c r="IO926">
        <v>0</v>
      </c>
      <c r="IP926">
        <v>0</v>
      </c>
      <c r="IQ926">
        <v>0</v>
      </c>
      <c r="IR926">
        <v>0</v>
      </c>
      <c r="IS926">
        <v>0</v>
      </c>
      <c r="IT926">
        <v>0</v>
      </c>
      <c r="IU926">
        <v>0</v>
      </c>
      <c r="IV926">
        <v>0</v>
      </c>
      <c r="IW926">
        <v>0</v>
      </c>
      <c r="IX926">
        <v>0</v>
      </c>
      <c r="IY926">
        <v>0</v>
      </c>
      <c r="IZ926">
        <v>0</v>
      </c>
      <c r="JA926">
        <v>0</v>
      </c>
      <c r="JB926">
        <v>0</v>
      </c>
      <c r="JC926">
        <v>0</v>
      </c>
      <c r="JD926">
        <v>0</v>
      </c>
      <c r="JE926">
        <v>0</v>
      </c>
      <c r="JF926">
        <v>0</v>
      </c>
      <c r="JG926">
        <v>0</v>
      </c>
      <c r="JH926">
        <v>0</v>
      </c>
      <c r="JI926">
        <v>0</v>
      </c>
      <c r="JJ926">
        <v>0</v>
      </c>
      <c r="JK926">
        <v>0</v>
      </c>
      <c r="JL926">
        <v>0</v>
      </c>
      <c r="JM926">
        <v>0</v>
      </c>
      <c r="JN926">
        <v>0</v>
      </c>
      <c r="JO926">
        <v>0</v>
      </c>
      <c r="JP926">
        <v>0</v>
      </c>
      <c r="JQ926">
        <v>0</v>
      </c>
      <c r="JR926">
        <v>0</v>
      </c>
      <c r="JS926">
        <v>0</v>
      </c>
      <c r="JT926">
        <v>0</v>
      </c>
      <c r="JU926">
        <v>0</v>
      </c>
      <c r="JV926">
        <v>0</v>
      </c>
      <c r="JW926">
        <v>0</v>
      </c>
      <c r="JX926">
        <v>0</v>
      </c>
      <c r="JY926">
        <v>0</v>
      </c>
      <c r="JZ926">
        <v>0</v>
      </c>
      <c r="KA926">
        <v>0</v>
      </c>
      <c r="KB926">
        <v>0</v>
      </c>
      <c r="KC926">
        <v>0</v>
      </c>
      <c r="KD926">
        <v>0</v>
      </c>
      <c r="KE926">
        <v>0</v>
      </c>
      <c r="KF926">
        <v>0</v>
      </c>
      <c r="KG926">
        <v>0</v>
      </c>
      <c r="KH926">
        <v>0</v>
      </c>
      <c r="KI926">
        <v>0</v>
      </c>
      <c r="KJ926">
        <v>0</v>
      </c>
      <c r="KK926">
        <v>0</v>
      </c>
      <c r="KL926">
        <v>0</v>
      </c>
      <c r="KM926">
        <v>0</v>
      </c>
      <c r="KN926">
        <v>0</v>
      </c>
      <c r="KO926">
        <v>0</v>
      </c>
      <c r="KP926">
        <v>0</v>
      </c>
      <c r="KQ926">
        <v>0</v>
      </c>
      <c r="KR926">
        <v>0</v>
      </c>
      <c r="KS926">
        <v>0</v>
      </c>
      <c r="KT926">
        <v>0</v>
      </c>
      <c r="KU926">
        <v>0</v>
      </c>
      <c r="KV926">
        <v>0</v>
      </c>
      <c r="KW926">
        <v>0</v>
      </c>
      <c r="KX926">
        <v>0</v>
      </c>
      <c r="KY926">
        <v>0</v>
      </c>
      <c r="KZ926">
        <v>0</v>
      </c>
      <c r="LA926">
        <v>0</v>
      </c>
      <c r="LB926">
        <v>0</v>
      </c>
      <c r="LC926">
        <v>0</v>
      </c>
      <c r="LD926">
        <v>0</v>
      </c>
      <c r="LE926">
        <v>0</v>
      </c>
      <c r="LF926">
        <v>0</v>
      </c>
      <c r="LG926">
        <v>0</v>
      </c>
      <c r="LH926">
        <v>0</v>
      </c>
      <c r="LI926">
        <v>0</v>
      </c>
      <c r="LJ926">
        <v>0</v>
      </c>
      <c r="LK926">
        <v>0</v>
      </c>
      <c r="LL926">
        <v>0</v>
      </c>
      <c r="LM926">
        <v>0</v>
      </c>
      <c r="LN926">
        <v>0</v>
      </c>
      <c r="LO926">
        <v>0</v>
      </c>
      <c r="LP926">
        <v>0</v>
      </c>
      <c r="LQ926">
        <v>0</v>
      </c>
      <c r="LR926">
        <v>0</v>
      </c>
      <c r="LS926">
        <v>0</v>
      </c>
      <c r="LT926">
        <v>0</v>
      </c>
      <c r="LU926">
        <v>0</v>
      </c>
      <c r="LV926">
        <v>0</v>
      </c>
      <c r="LW926">
        <v>0</v>
      </c>
      <c r="LX926">
        <v>0</v>
      </c>
      <c r="LY926">
        <v>0</v>
      </c>
      <c r="LZ926">
        <v>0</v>
      </c>
      <c r="MA926">
        <v>0</v>
      </c>
      <c r="MB926">
        <v>0</v>
      </c>
      <c r="MC926">
        <v>0</v>
      </c>
      <c r="MD926">
        <v>0</v>
      </c>
      <c r="ME926">
        <v>0</v>
      </c>
      <c r="MF926">
        <v>0</v>
      </c>
      <c r="MG926">
        <v>0</v>
      </c>
      <c r="MH926">
        <v>0</v>
      </c>
      <c r="MI926">
        <v>0</v>
      </c>
      <c r="MJ926">
        <v>117</v>
      </c>
    </row>
    <row r="927" spans="1:348" x14ac:dyDescent="0.55000000000000004">
      <c r="A927" t="s">
        <v>2203</v>
      </c>
      <c r="B927">
        <v>0</v>
      </c>
      <c r="C927">
        <v>1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1</v>
      </c>
      <c r="U927">
        <v>1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  <c r="BJ927">
        <v>0</v>
      </c>
      <c r="BK927">
        <v>0</v>
      </c>
      <c r="BL927">
        <v>0</v>
      </c>
      <c r="BM927">
        <v>0</v>
      </c>
      <c r="BN927">
        <v>0</v>
      </c>
      <c r="BO927">
        <v>0</v>
      </c>
      <c r="BP927">
        <v>0</v>
      </c>
      <c r="BQ927">
        <v>0</v>
      </c>
      <c r="BR927">
        <v>0</v>
      </c>
      <c r="BS927">
        <v>0</v>
      </c>
      <c r="BT927">
        <v>0</v>
      </c>
      <c r="BU927">
        <v>0</v>
      </c>
      <c r="BV927">
        <v>0</v>
      </c>
      <c r="BW927">
        <v>0</v>
      </c>
      <c r="BX927">
        <v>0</v>
      </c>
      <c r="BY927">
        <v>0</v>
      </c>
      <c r="BZ927">
        <v>0</v>
      </c>
      <c r="CA927">
        <v>0</v>
      </c>
      <c r="CB927">
        <v>0</v>
      </c>
      <c r="CC927">
        <v>0</v>
      </c>
      <c r="CD927">
        <v>0</v>
      </c>
      <c r="CE927">
        <v>0</v>
      </c>
      <c r="CF927">
        <v>0</v>
      </c>
      <c r="CG927">
        <v>0</v>
      </c>
      <c r="CH927">
        <v>0</v>
      </c>
      <c r="CI927">
        <v>0</v>
      </c>
      <c r="CJ927">
        <v>0</v>
      </c>
      <c r="CK927">
        <v>0</v>
      </c>
      <c r="CL927">
        <v>0</v>
      </c>
      <c r="CM927">
        <v>0</v>
      </c>
      <c r="CN927">
        <v>0</v>
      </c>
      <c r="CO927">
        <v>0</v>
      </c>
      <c r="CP927">
        <v>0</v>
      </c>
      <c r="CQ927">
        <v>0</v>
      </c>
      <c r="CR927">
        <v>0</v>
      </c>
      <c r="CS927">
        <v>0</v>
      </c>
      <c r="CT927">
        <v>0</v>
      </c>
      <c r="CU927">
        <v>0</v>
      </c>
      <c r="CV927">
        <v>0</v>
      </c>
      <c r="CW927">
        <v>0</v>
      </c>
      <c r="CX927">
        <v>0</v>
      </c>
      <c r="CY927">
        <v>0</v>
      </c>
      <c r="CZ927">
        <v>0</v>
      </c>
      <c r="DA927">
        <v>0</v>
      </c>
      <c r="DB927">
        <v>0</v>
      </c>
      <c r="DC927">
        <v>0</v>
      </c>
      <c r="DD927">
        <v>0</v>
      </c>
      <c r="DE927">
        <v>0</v>
      </c>
      <c r="DF927">
        <v>0</v>
      </c>
      <c r="DG927">
        <v>0</v>
      </c>
      <c r="DH927">
        <v>0</v>
      </c>
      <c r="DI927">
        <v>0</v>
      </c>
      <c r="DJ927">
        <v>0</v>
      </c>
      <c r="DK927">
        <v>0</v>
      </c>
      <c r="DL927">
        <v>0</v>
      </c>
      <c r="DM927">
        <v>0</v>
      </c>
      <c r="DN927">
        <v>0</v>
      </c>
      <c r="DO927">
        <v>0</v>
      </c>
      <c r="DP927">
        <v>0</v>
      </c>
      <c r="DQ927">
        <v>0</v>
      </c>
      <c r="DR927">
        <v>0</v>
      </c>
      <c r="DS927">
        <v>0</v>
      </c>
      <c r="DT927">
        <v>0</v>
      </c>
      <c r="DU927">
        <v>0</v>
      </c>
      <c r="DV927">
        <v>0</v>
      </c>
      <c r="DW927">
        <v>0</v>
      </c>
      <c r="DX927">
        <v>0</v>
      </c>
      <c r="DY927">
        <v>0</v>
      </c>
      <c r="DZ927">
        <v>0</v>
      </c>
      <c r="EA927">
        <v>0</v>
      </c>
      <c r="EB927">
        <v>0</v>
      </c>
      <c r="EC927">
        <v>0</v>
      </c>
      <c r="ED927">
        <v>0</v>
      </c>
      <c r="EE927">
        <v>0</v>
      </c>
      <c r="EF927">
        <v>0</v>
      </c>
      <c r="EG927">
        <v>0</v>
      </c>
      <c r="EH927">
        <v>0</v>
      </c>
      <c r="EI927">
        <v>0</v>
      </c>
      <c r="EJ927">
        <v>0</v>
      </c>
      <c r="EK927">
        <v>0</v>
      </c>
      <c r="EL927">
        <v>0</v>
      </c>
      <c r="EM927">
        <v>0</v>
      </c>
      <c r="EN927">
        <v>0</v>
      </c>
      <c r="EO927">
        <v>0</v>
      </c>
      <c r="EP927">
        <v>0</v>
      </c>
      <c r="EQ927">
        <v>0</v>
      </c>
      <c r="ER927">
        <v>0</v>
      </c>
      <c r="ES927">
        <v>0</v>
      </c>
      <c r="ET927">
        <v>0</v>
      </c>
      <c r="EU927">
        <v>0</v>
      </c>
      <c r="EV927">
        <v>0</v>
      </c>
      <c r="EW927">
        <v>0</v>
      </c>
      <c r="EX927">
        <v>0</v>
      </c>
      <c r="EY927">
        <v>0</v>
      </c>
      <c r="EZ927">
        <v>0</v>
      </c>
      <c r="FA927">
        <v>0</v>
      </c>
      <c r="FB927">
        <v>0</v>
      </c>
      <c r="FC927">
        <v>0</v>
      </c>
      <c r="FD927">
        <v>0</v>
      </c>
      <c r="FE927">
        <v>0</v>
      </c>
      <c r="FF927">
        <v>0</v>
      </c>
      <c r="FG927">
        <v>0</v>
      </c>
      <c r="FH927">
        <v>0</v>
      </c>
      <c r="FI927">
        <v>0</v>
      </c>
      <c r="FJ927">
        <v>0</v>
      </c>
      <c r="FK927">
        <v>0</v>
      </c>
      <c r="FL927">
        <v>0</v>
      </c>
      <c r="FM927">
        <v>0</v>
      </c>
      <c r="FN927">
        <v>0</v>
      </c>
      <c r="FO927">
        <v>0</v>
      </c>
      <c r="FP927">
        <v>0</v>
      </c>
      <c r="FQ927">
        <v>0</v>
      </c>
      <c r="FR927">
        <v>0</v>
      </c>
      <c r="FS927">
        <v>0</v>
      </c>
      <c r="FT927">
        <v>0</v>
      </c>
      <c r="FU927">
        <v>0</v>
      </c>
      <c r="FV927">
        <v>0</v>
      </c>
      <c r="FW927">
        <v>0</v>
      </c>
      <c r="FX927">
        <v>0</v>
      </c>
      <c r="FY927">
        <v>0</v>
      </c>
      <c r="FZ927">
        <v>0</v>
      </c>
      <c r="GA927">
        <v>0</v>
      </c>
      <c r="GB927">
        <v>0</v>
      </c>
      <c r="GC927">
        <v>0</v>
      </c>
      <c r="GD927">
        <v>0</v>
      </c>
      <c r="GE927">
        <v>0</v>
      </c>
      <c r="GF927">
        <v>0</v>
      </c>
      <c r="GG927">
        <v>0</v>
      </c>
      <c r="GH927">
        <v>0</v>
      </c>
      <c r="GI927">
        <v>0</v>
      </c>
      <c r="GJ927">
        <v>0</v>
      </c>
      <c r="GK927">
        <v>0</v>
      </c>
      <c r="GL927">
        <v>0</v>
      </c>
      <c r="GM927">
        <v>0</v>
      </c>
      <c r="GN927">
        <v>0</v>
      </c>
      <c r="GO927">
        <v>0</v>
      </c>
      <c r="GP927">
        <v>0</v>
      </c>
      <c r="GQ927">
        <v>0</v>
      </c>
      <c r="GR927">
        <v>0</v>
      </c>
      <c r="GS927">
        <v>0</v>
      </c>
      <c r="GT927">
        <v>0</v>
      </c>
      <c r="GU927">
        <v>0</v>
      </c>
      <c r="GV927">
        <v>0</v>
      </c>
      <c r="GW927">
        <v>0</v>
      </c>
      <c r="GX927">
        <v>0</v>
      </c>
      <c r="GY927">
        <v>0</v>
      </c>
      <c r="GZ927">
        <v>0</v>
      </c>
      <c r="HA927">
        <v>0</v>
      </c>
      <c r="HB927">
        <v>0</v>
      </c>
      <c r="HC927">
        <v>0</v>
      </c>
      <c r="HD927">
        <v>0</v>
      </c>
      <c r="HE927">
        <v>0</v>
      </c>
      <c r="HF927">
        <v>0</v>
      </c>
      <c r="HG927">
        <v>0</v>
      </c>
      <c r="HH927">
        <v>0</v>
      </c>
      <c r="HI927">
        <v>0</v>
      </c>
      <c r="HJ927">
        <v>0</v>
      </c>
      <c r="HK927">
        <v>0</v>
      </c>
      <c r="HL927">
        <v>0</v>
      </c>
      <c r="HM927">
        <v>0</v>
      </c>
      <c r="HN927">
        <v>0</v>
      </c>
      <c r="HO927">
        <v>0</v>
      </c>
      <c r="HP927">
        <v>0</v>
      </c>
      <c r="HQ927">
        <v>0</v>
      </c>
      <c r="HR927">
        <v>0</v>
      </c>
      <c r="HS927">
        <v>0</v>
      </c>
      <c r="HT927">
        <v>0</v>
      </c>
      <c r="HU927">
        <v>0</v>
      </c>
      <c r="HV927">
        <v>0</v>
      </c>
      <c r="HW927">
        <v>0</v>
      </c>
      <c r="HX927">
        <v>0</v>
      </c>
      <c r="HY927">
        <v>0</v>
      </c>
      <c r="HZ927">
        <v>0</v>
      </c>
      <c r="IA927">
        <v>0</v>
      </c>
      <c r="IB927">
        <v>0</v>
      </c>
      <c r="IC927">
        <v>0</v>
      </c>
      <c r="ID927">
        <v>0</v>
      </c>
      <c r="IE927">
        <v>0</v>
      </c>
      <c r="IF927">
        <v>0</v>
      </c>
      <c r="IG927">
        <v>0</v>
      </c>
      <c r="IH927">
        <v>0</v>
      </c>
      <c r="II927">
        <v>0</v>
      </c>
      <c r="IJ927">
        <v>0</v>
      </c>
      <c r="IK927">
        <v>0</v>
      </c>
      <c r="IL927">
        <v>0</v>
      </c>
      <c r="IM927">
        <v>0</v>
      </c>
      <c r="IN927">
        <v>0</v>
      </c>
      <c r="IO927">
        <v>0</v>
      </c>
      <c r="IP927">
        <v>0</v>
      </c>
      <c r="IQ927">
        <v>0</v>
      </c>
      <c r="IR927">
        <v>0</v>
      </c>
      <c r="IS927">
        <v>0</v>
      </c>
      <c r="IT927">
        <v>0</v>
      </c>
      <c r="IU927">
        <v>0</v>
      </c>
      <c r="IV927">
        <v>0</v>
      </c>
      <c r="IW927">
        <v>0</v>
      </c>
      <c r="IX927">
        <v>0</v>
      </c>
      <c r="IY927">
        <v>0</v>
      </c>
      <c r="IZ927">
        <v>0</v>
      </c>
      <c r="JA927">
        <v>0</v>
      </c>
      <c r="JB927">
        <v>0</v>
      </c>
      <c r="JC927">
        <v>0</v>
      </c>
      <c r="JD927">
        <v>0</v>
      </c>
      <c r="JE927">
        <v>0</v>
      </c>
      <c r="JF927">
        <v>0</v>
      </c>
      <c r="JG927">
        <v>0</v>
      </c>
      <c r="JH927">
        <v>0</v>
      </c>
      <c r="JI927">
        <v>0</v>
      </c>
      <c r="JJ927">
        <v>0</v>
      </c>
      <c r="JK927">
        <v>0</v>
      </c>
      <c r="JL927">
        <v>0</v>
      </c>
      <c r="JM927">
        <v>0</v>
      </c>
      <c r="JN927">
        <v>0</v>
      </c>
      <c r="JO927">
        <v>0</v>
      </c>
      <c r="JP927">
        <v>0</v>
      </c>
      <c r="JQ927">
        <v>0</v>
      </c>
      <c r="JR927">
        <v>0</v>
      </c>
      <c r="JS927">
        <v>0</v>
      </c>
      <c r="JT927">
        <v>0</v>
      </c>
      <c r="JU927">
        <v>0</v>
      </c>
      <c r="JV927">
        <v>0</v>
      </c>
      <c r="JW927">
        <v>0</v>
      </c>
      <c r="JX927">
        <v>0</v>
      </c>
      <c r="JY927">
        <v>0</v>
      </c>
      <c r="JZ927">
        <v>0</v>
      </c>
      <c r="KA927">
        <v>0</v>
      </c>
      <c r="KB927">
        <v>0</v>
      </c>
      <c r="KC927">
        <v>0</v>
      </c>
      <c r="KD927">
        <v>0</v>
      </c>
      <c r="KE927">
        <v>0</v>
      </c>
      <c r="KF927">
        <v>0</v>
      </c>
      <c r="KG927">
        <v>0</v>
      </c>
      <c r="KH927">
        <v>0</v>
      </c>
      <c r="KI927">
        <v>0</v>
      </c>
      <c r="KJ927">
        <v>0</v>
      </c>
      <c r="KK927">
        <v>0</v>
      </c>
      <c r="KL927">
        <v>0</v>
      </c>
      <c r="KM927">
        <v>0</v>
      </c>
      <c r="KN927">
        <v>0</v>
      </c>
      <c r="KO927">
        <v>0</v>
      </c>
      <c r="KP927">
        <v>0</v>
      </c>
      <c r="KQ927">
        <v>0</v>
      </c>
      <c r="KR927">
        <v>0</v>
      </c>
      <c r="KS927">
        <v>0</v>
      </c>
      <c r="KT927">
        <v>0</v>
      </c>
      <c r="KU927">
        <v>0</v>
      </c>
      <c r="KV927">
        <v>0</v>
      </c>
      <c r="KW927">
        <v>0</v>
      </c>
      <c r="KX927">
        <v>0</v>
      </c>
      <c r="KY927">
        <v>0</v>
      </c>
      <c r="KZ927">
        <v>0</v>
      </c>
      <c r="LA927">
        <v>0</v>
      </c>
      <c r="LB927">
        <v>0</v>
      </c>
      <c r="LC927">
        <v>0</v>
      </c>
      <c r="LD927">
        <v>0</v>
      </c>
      <c r="LE927">
        <v>0</v>
      </c>
      <c r="LF927">
        <v>0</v>
      </c>
      <c r="LG927">
        <v>0</v>
      </c>
      <c r="LH927">
        <v>0</v>
      </c>
      <c r="LI927">
        <v>0</v>
      </c>
      <c r="LJ927">
        <v>0</v>
      </c>
      <c r="LK927">
        <v>0</v>
      </c>
      <c r="LL927">
        <v>0</v>
      </c>
      <c r="LM927">
        <v>0</v>
      </c>
      <c r="LN927">
        <v>0</v>
      </c>
      <c r="LO927">
        <v>0</v>
      </c>
      <c r="LP927">
        <v>0</v>
      </c>
      <c r="LQ927">
        <v>0</v>
      </c>
      <c r="LR927">
        <v>0</v>
      </c>
      <c r="LS927">
        <v>0</v>
      </c>
      <c r="LT927">
        <v>0</v>
      </c>
      <c r="LU927">
        <v>0</v>
      </c>
      <c r="LV927">
        <v>0</v>
      </c>
      <c r="LW927">
        <v>0</v>
      </c>
      <c r="LX927">
        <v>0</v>
      </c>
      <c r="LY927">
        <v>0</v>
      </c>
      <c r="LZ927">
        <v>0</v>
      </c>
      <c r="MA927">
        <v>0</v>
      </c>
      <c r="MB927">
        <v>0</v>
      </c>
      <c r="MC927">
        <v>0</v>
      </c>
      <c r="MD927">
        <v>0</v>
      </c>
      <c r="ME927">
        <v>0</v>
      </c>
      <c r="MF927">
        <v>0</v>
      </c>
      <c r="MG927">
        <v>0</v>
      </c>
      <c r="MH927">
        <v>0</v>
      </c>
      <c r="MI927">
        <v>0</v>
      </c>
      <c r="MJ927">
        <v>135</v>
      </c>
    </row>
    <row r="928" spans="1:348" x14ac:dyDescent="0.55000000000000004">
      <c r="A928" t="s">
        <v>2205</v>
      </c>
      <c r="B928">
        <v>0</v>
      </c>
      <c r="C928">
        <v>1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  <c r="BJ928">
        <v>0</v>
      </c>
      <c r="BK928">
        <v>0</v>
      </c>
      <c r="BL928">
        <v>0</v>
      </c>
      <c r="BM928">
        <v>0</v>
      </c>
      <c r="BN928">
        <v>0</v>
      </c>
      <c r="BO928">
        <v>0</v>
      </c>
      <c r="BP928">
        <v>0</v>
      </c>
      <c r="BQ928">
        <v>0</v>
      </c>
      <c r="BR928">
        <v>0</v>
      </c>
      <c r="BS928">
        <v>0</v>
      </c>
      <c r="BT928">
        <v>0</v>
      </c>
      <c r="BU928">
        <v>0</v>
      </c>
      <c r="BV928">
        <v>0</v>
      </c>
      <c r="BW928">
        <v>0</v>
      </c>
      <c r="BX928">
        <v>0</v>
      </c>
      <c r="BY928">
        <v>0</v>
      </c>
      <c r="BZ928">
        <v>0</v>
      </c>
      <c r="CA928">
        <v>0</v>
      </c>
      <c r="CB928">
        <v>0</v>
      </c>
      <c r="CC928">
        <v>0</v>
      </c>
      <c r="CD928">
        <v>0</v>
      </c>
      <c r="CE928">
        <v>0</v>
      </c>
      <c r="CF928">
        <v>0</v>
      </c>
      <c r="CG928">
        <v>0</v>
      </c>
      <c r="CH928">
        <v>0</v>
      </c>
      <c r="CI928">
        <v>0</v>
      </c>
      <c r="CJ928">
        <v>0</v>
      </c>
      <c r="CK928">
        <v>0</v>
      </c>
      <c r="CL928">
        <v>0</v>
      </c>
      <c r="CM928">
        <v>0</v>
      </c>
      <c r="CN928">
        <v>0</v>
      </c>
      <c r="CO928">
        <v>0</v>
      </c>
      <c r="CP928">
        <v>0</v>
      </c>
      <c r="CQ928">
        <v>0</v>
      </c>
      <c r="CR928">
        <v>0</v>
      </c>
      <c r="CS928">
        <v>0</v>
      </c>
      <c r="CT928">
        <v>0</v>
      </c>
      <c r="CU928">
        <v>0</v>
      </c>
      <c r="CV928">
        <v>0</v>
      </c>
      <c r="CW928">
        <v>0</v>
      </c>
      <c r="CX928">
        <v>0</v>
      </c>
      <c r="CY928">
        <v>0</v>
      </c>
      <c r="CZ928">
        <v>0</v>
      </c>
      <c r="DA928">
        <v>0</v>
      </c>
      <c r="DB928">
        <v>0</v>
      </c>
      <c r="DC928">
        <v>0</v>
      </c>
      <c r="DD928">
        <v>0</v>
      </c>
      <c r="DE928">
        <v>0</v>
      </c>
      <c r="DF928">
        <v>0</v>
      </c>
      <c r="DG928">
        <v>0</v>
      </c>
      <c r="DH928">
        <v>0</v>
      </c>
      <c r="DI928">
        <v>0</v>
      </c>
      <c r="DJ928">
        <v>0</v>
      </c>
      <c r="DK928">
        <v>0</v>
      </c>
      <c r="DL928">
        <v>0</v>
      </c>
      <c r="DM928">
        <v>0</v>
      </c>
      <c r="DN928">
        <v>0</v>
      </c>
      <c r="DO928">
        <v>0</v>
      </c>
      <c r="DP928">
        <v>0</v>
      </c>
      <c r="DQ928">
        <v>0</v>
      </c>
      <c r="DR928">
        <v>0</v>
      </c>
      <c r="DS928">
        <v>0</v>
      </c>
      <c r="DT928">
        <v>0</v>
      </c>
      <c r="DU928">
        <v>0</v>
      </c>
      <c r="DV928">
        <v>0</v>
      </c>
      <c r="DW928">
        <v>0</v>
      </c>
      <c r="DX928">
        <v>0</v>
      </c>
      <c r="DY928">
        <v>0</v>
      </c>
      <c r="DZ928">
        <v>0</v>
      </c>
      <c r="EA928">
        <v>0</v>
      </c>
      <c r="EB928">
        <v>0</v>
      </c>
      <c r="EC928">
        <v>0</v>
      </c>
      <c r="ED928">
        <v>0</v>
      </c>
      <c r="EE928">
        <v>0</v>
      </c>
      <c r="EF928">
        <v>0</v>
      </c>
      <c r="EG928">
        <v>0</v>
      </c>
      <c r="EH928">
        <v>0</v>
      </c>
      <c r="EI928">
        <v>0</v>
      </c>
      <c r="EJ928">
        <v>0</v>
      </c>
      <c r="EK928">
        <v>0</v>
      </c>
      <c r="EL928">
        <v>0</v>
      </c>
      <c r="EM928">
        <v>0</v>
      </c>
      <c r="EN928">
        <v>0</v>
      </c>
      <c r="EO928">
        <v>0</v>
      </c>
      <c r="EP928">
        <v>0</v>
      </c>
      <c r="EQ928">
        <v>0</v>
      </c>
      <c r="ER928">
        <v>0</v>
      </c>
      <c r="ES928">
        <v>0</v>
      </c>
      <c r="ET928">
        <v>0</v>
      </c>
      <c r="EU928">
        <v>0</v>
      </c>
      <c r="EV928">
        <v>0</v>
      </c>
      <c r="EW928">
        <v>0</v>
      </c>
      <c r="EX928">
        <v>0</v>
      </c>
      <c r="EY928">
        <v>0</v>
      </c>
      <c r="EZ928">
        <v>0</v>
      </c>
      <c r="FA928">
        <v>0</v>
      </c>
      <c r="FB928">
        <v>0</v>
      </c>
      <c r="FC928">
        <v>0</v>
      </c>
      <c r="FD928">
        <v>0</v>
      </c>
      <c r="FE928">
        <v>0</v>
      </c>
      <c r="FF928">
        <v>0</v>
      </c>
      <c r="FG928">
        <v>0</v>
      </c>
      <c r="FH928">
        <v>0</v>
      </c>
      <c r="FI928">
        <v>0</v>
      </c>
      <c r="FJ928">
        <v>0</v>
      </c>
      <c r="FK928">
        <v>0</v>
      </c>
      <c r="FL928">
        <v>0</v>
      </c>
      <c r="FM928">
        <v>0</v>
      </c>
      <c r="FN928">
        <v>0</v>
      </c>
      <c r="FO928">
        <v>0</v>
      </c>
      <c r="FP928">
        <v>0</v>
      </c>
      <c r="FQ928">
        <v>0</v>
      </c>
      <c r="FR928">
        <v>0</v>
      </c>
      <c r="FS928">
        <v>0</v>
      </c>
      <c r="FT928">
        <v>0</v>
      </c>
      <c r="FU928">
        <v>0</v>
      </c>
      <c r="FV928">
        <v>0</v>
      </c>
      <c r="FW928">
        <v>0</v>
      </c>
      <c r="FX928">
        <v>0</v>
      </c>
      <c r="FY928">
        <v>0</v>
      </c>
      <c r="FZ928">
        <v>0</v>
      </c>
      <c r="GA928">
        <v>0</v>
      </c>
      <c r="GB928">
        <v>0</v>
      </c>
      <c r="GC928">
        <v>0</v>
      </c>
      <c r="GD928">
        <v>0</v>
      </c>
      <c r="GE928">
        <v>0</v>
      </c>
      <c r="GF928">
        <v>0</v>
      </c>
      <c r="GG928">
        <v>0</v>
      </c>
      <c r="GH928">
        <v>0</v>
      </c>
      <c r="GI928">
        <v>0</v>
      </c>
      <c r="GJ928">
        <v>0</v>
      </c>
      <c r="GK928">
        <v>0</v>
      </c>
      <c r="GL928">
        <v>0</v>
      </c>
      <c r="GM928">
        <v>0</v>
      </c>
      <c r="GN928">
        <v>0</v>
      </c>
      <c r="GO928">
        <v>0</v>
      </c>
      <c r="GP928">
        <v>0</v>
      </c>
      <c r="GQ928">
        <v>0</v>
      </c>
      <c r="GR928">
        <v>0</v>
      </c>
      <c r="GS928">
        <v>0</v>
      </c>
      <c r="GT928">
        <v>0</v>
      </c>
      <c r="GU928">
        <v>0</v>
      </c>
      <c r="GV928">
        <v>0</v>
      </c>
      <c r="GW928">
        <v>0</v>
      </c>
      <c r="GX928">
        <v>0</v>
      </c>
      <c r="GY928">
        <v>0</v>
      </c>
      <c r="GZ928">
        <v>0</v>
      </c>
      <c r="HA928">
        <v>0</v>
      </c>
      <c r="HB928">
        <v>0</v>
      </c>
      <c r="HC928">
        <v>0</v>
      </c>
      <c r="HD928">
        <v>0</v>
      </c>
      <c r="HE928">
        <v>0</v>
      </c>
      <c r="HF928">
        <v>0</v>
      </c>
      <c r="HG928">
        <v>0</v>
      </c>
      <c r="HH928">
        <v>0</v>
      </c>
      <c r="HI928">
        <v>0</v>
      </c>
      <c r="HJ928">
        <v>0</v>
      </c>
      <c r="HK928">
        <v>0</v>
      </c>
      <c r="HL928">
        <v>0</v>
      </c>
      <c r="HM928">
        <v>0</v>
      </c>
      <c r="HN928">
        <v>0</v>
      </c>
      <c r="HO928">
        <v>0</v>
      </c>
      <c r="HP928">
        <v>0</v>
      </c>
      <c r="HQ928">
        <v>0</v>
      </c>
      <c r="HR928">
        <v>0</v>
      </c>
      <c r="HS928">
        <v>0</v>
      </c>
      <c r="HT928">
        <v>0</v>
      </c>
      <c r="HU928">
        <v>0</v>
      </c>
      <c r="HV928">
        <v>0</v>
      </c>
      <c r="HW928">
        <v>0</v>
      </c>
      <c r="HX928">
        <v>0</v>
      </c>
      <c r="HY928">
        <v>0</v>
      </c>
      <c r="HZ928">
        <v>0</v>
      </c>
      <c r="IA928">
        <v>0</v>
      </c>
      <c r="IB928">
        <v>0</v>
      </c>
      <c r="IC928">
        <v>0</v>
      </c>
      <c r="ID928">
        <v>0</v>
      </c>
      <c r="IE928">
        <v>0</v>
      </c>
      <c r="IF928">
        <v>0</v>
      </c>
      <c r="IG928">
        <v>0</v>
      </c>
      <c r="IH928">
        <v>0</v>
      </c>
      <c r="II928">
        <v>0</v>
      </c>
      <c r="IJ928">
        <v>0</v>
      </c>
      <c r="IK928">
        <v>0</v>
      </c>
      <c r="IL928">
        <v>0</v>
      </c>
      <c r="IM928">
        <v>0</v>
      </c>
      <c r="IN928">
        <v>0</v>
      </c>
      <c r="IO928">
        <v>0</v>
      </c>
      <c r="IP928">
        <v>0</v>
      </c>
      <c r="IQ928">
        <v>0</v>
      </c>
      <c r="IR928">
        <v>0</v>
      </c>
      <c r="IS928">
        <v>0</v>
      </c>
      <c r="IT928">
        <v>0</v>
      </c>
      <c r="IU928">
        <v>0</v>
      </c>
      <c r="IV928">
        <v>0</v>
      </c>
      <c r="IW928">
        <v>0</v>
      </c>
      <c r="IX928">
        <v>0</v>
      </c>
      <c r="IY928">
        <v>0</v>
      </c>
      <c r="IZ928">
        <v>0</v>
      </c>
      <c r="JA928">
        <v>0</v>
      </c>
      <c r="JB928">
        <v>0</v>
      </c>
      <c r="JC928">
        <v>0</v>
      </c>
      <c r="JD928">
        <v>0</v>
      </c>
      <c r="JE928">
        <v>0</v>
      </c>
      <c r="JF928">
        <v>0</v>
      </c>
      <c r="JG928">
        <v>0</v>
      </c>
      <c r="JH928">
        <v>0</v>
      </c>
      <c r="JI928">
        <v>0</v>
      </c>
      <c r="JJ928">
        <v>0</v>
      </c>
      <c r="JK928">
        <v>0</v>
      </c>
      <c r="JL928">
        <v>0</v>
      </c>
      <c r="JM928">
        <v>0</v>
      </c>
      <c r="JN928">
        <v>0</v>
      </c>
      <c r="JO928">
        <v>0</v>
      </c>
      <c r="JP928">
        <v>0</v>
      </c>
      <c r="JQ928">
        <v>0</v>
      </c>
      <c r="JR928">
        <v>0</v>
      </c>
      <c r="JS928">
        <v>0</v>
      </c>
      <c r="JT928">
        <v>0</v>
      </c>
      <c r="JU928">
        <v>0</v>
      </c>
      <c r="JV928">
        <v>0</v>
      </c>
      <c r="JW928">
        <v>0</v>
      </c>
      <c r="JX928">
        <v>0</v>
      </c>
      <c r="JY928">
        <v>0</v>
      </c>
      <c r="JZ928">
        <v>0</v>
      </c>
      <c r="KA928">
        <v>0</v>
      </c>
      <c r="KB928">
        <v>0</v>
      </c>
      <c r="KC928">
        <v>0</v>
      </c>
      <c r="KD928">
        <v>0</v>
      </c>
      <c r="KE928">
        <v>0</v>
      </c>
      <c r="KF928">
        <v>0</v>
      </c>
      <c r="KG928">
        <v>0</v>
      </c>
      <c r="KH928">
        <v>0</v>
      </c>
      <c r="KI928">
        <v>0</v>
      </c>
      <c r="KJ928">
        <v>0</v>
      </c>
      <c r="KK928">
        <v>0</v>
      </c>
      <c r="KL928">
        <v>0</v>
      </c>
      <c r="KM928">
        <v>0</v>
      </c>
      <c r="KN928">
        <v>0</v>
      </c>
      <c r="KO928">
        <v>0</v>
      </c>
      <c r="KP928">
        <v>0</v>
      </c>
      <c r="KQ928">
        <v>0</v>
      </c>
      <c r="KR928">
        <v>0</v>
      </c>
      <c r="KS928">
        <v>0</v>
      </c>
      <c r="KT928">
        <v>0</v>
      </c>
      <c r="KU928">
        <v>0</v>
      </c>
      <c r="KV928">
        <v>0</v>
      </c>
      <c r="KW928">
        <v>0</v>
      </c>
      <c r="KX928">
        <v>0</v>
      </c>
      <c r="KY928">
        <v>0</v>
      </c>
      <c r="KZ928">
        <v>0</v>
      </c>
      <c r="LA928">
        <v>0</v>
      </c>
      <c r="LB928">
        <v>0</v>
      </c>
      <c r="LC928">
        <v>0</v>
      </c>
      <c r="LD928">
        <v>0</v>
      </c>
      <c r="LE928">
        <v>0</v>
      </c>
      <c r="LF928">
        <v>0</v>
      </c>
      <c r="LG928">
        <v>0</v>
      </c>
      <c r="LH928">
        <v>0</v>
      </c>
      <c r="LI928">
        <v>0</v>
      </c>
      <c r="LJ928">
        <v>0</v>
      </c>
      <c r="LK928">
        <v>0</v>
      </c>
      <c r="LL928">
        <v>0</v>
      </c>
      <c r="LM928">
        <v>0</v>
      </c>
      <c r="LN928">
        <v>0</v>
      </c>
      <c r="LO928">
        <v>0</v>
      </c>
      <c r="LP928">
        <v>0</v>
      </c>
      <c r="LQ928">
        <v>0</v>
      </c>
      <c r="LR928">
        <v>0</v>
      </c>
      <c r="LS928">
        <v>0</v>
      </c>
      <c r="LT928">
        <v>0</v>
      </c>
      <c r="LU928">
        <v>0</v>
      </c>
      <c r="LV928">
        <v>0</v>
      </c>
      <c r="LW928">
        <v>0</v>
      </c>
      <c r="LX928">
        <v>0</v>
      </c>
      <c r="LY928">
        <v>0</v>
      </c>
      <c r="LZ928">
        <v>0</v>
      </c>
      <c r="MA928">
        <v>0</v>
      </c>
      <c r="MB928">
        <v>0</v>
      </c>
      <c r="MC928">
        <v>0</v>
      </c>
      <c r="MD928">
        <v>0</v>
      </c>
      <c r="ME928">
        <v>0</v>
      </c>
      <c r="MF928">
        <v>0</v>
      </c>
      <c r="MG928">
        <v>0</v>
      </c>
      <c r="MH928">
        <v>0</v>
      </c>
      <c r="MI928">
        <v>0</v>
      </c>
      <c r="MJ928">
        <v>134</v>
      </c>
    </row>
    <row r="929" spans="1:348" x14ac:dyDescent="0.55000000000000004">
      <c r="A929" t="s">
        <v>2207</v>
      </c>
      <c r="B929">
        <v>0</v>
      </c>
      <c r="C929">
        <v>1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1</v>
      </c>
      <c r="AV929">
        <v>1</v>
      </c>
      <c r="AW929">
        <v>1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  <c r="BJ929">
        <v>0</v>
      </c>
      <c r="BK929">
        <v>0</v>
      </c>
      <c r="BL929">
        <v>0</v>
      </c>
      <c r="BM929">
        <v>0</v>
      </c>
      <c r="BN929">
        <v>0</v>
      </c>
      <c r="BO929">
        <v>0</v>
      </c>
      <c r="BP929">
        <v>1</v>
      </c>
      <c r="BQ929">
        <v>0</v>
      </c>
      <c r="BR929">
        <v>0</v>
      </c>
      <c r="BS929">
        <v>0</v>
      </c>
      <c r="BT929">
        <v>0</v>
      </c>
      <c r="BU929">
        <v>0</v>
      </c>
      <c r="BV929">
        <v>0</v>
      </c>
      <c r="BW929">
        <v>0</v>
      </c>
      <c r="BX929">
        <v>0</v>
      </c>
      <c r="BY929">
        <v>0</v>
      </c>
      <c r="BZ929">
        <v>0</v>
      </c>
      <c r="CA929">
        <v>0</v>
      </c>
      <c r="CB929">
        <v>0</v>
      </c>
      <c r="CC929">
        <v>0</v>
      </c>
      <c r="CD929">
        <v>0</v>
      </c>
      <c r="CE929">
        <v>0</v>
      </c>
      <c r="CF929">
        <v>0</v>
      </c>
      <c r="CG929">
        <v>0</v>
      </c>
      <c r="CH929">
        <v>0</v>
      </c>
      <c r="CI929">
        <v>0</v>
      </c>
      <c r="CJ929">
        <v>0</v>
      </c>
      <c r="CK929">
        <v>1</v>
      </c>
      <c r="CL929">
        <v>0</v>
      </c>
      <c r="CM929">
        <v>0</v>
      </c>
      <c r="CN929">
        <v>0</v>
      </c>
      <c r="CO929">
        <v>0</v>
      </c>
      <c r="CP929">
        <v>0</v>
      </c>
      <c r="CQ929">
        <v>0</v>
      </c>
      <c r="CR929">
        <v>0</v>
      </c>
      <c r="CS929">
        <v>0</v>
      </c>
      <c r="CT929">
        <v>0</v>
      </c>
      <c r="CU929">
        <v>0</v>
      </c>
      <c r="CV929">
        <v>0</v>
      </c>
      <c r="CW929">
        <v>0</v>
      </c>
      <c r="CX929">
        <v>0</v>
      </c>
      <c r="CY929">
        <v>0</v>
      </c>
      <c r="CZ929">
        <v>0</v>
      </c>
      <c r="DA929">
        <v>0</v>
      </c>
      <c r="DB929">
        <v>0</v>
      </c>
      <c r="DC929">
        <v>0</v>
      </c>
      <c r="DD929">
        <v>0</v>
      </c>
      <c r="DE929">
        <v>0</v>
      </c>
      <c r="DF929">
        <v>0</v>
      </c>
      <c r="DG929">
        <v>0</v>
      </c>
      <c r="DH929">
        <v>0</v>
      </c>
      <c r="DI929">
        <v>0</v>
      </c>
      <c r="DJ929">
        <v>0</v>
      </c>
      <c r="DK929">
        <v>0</v>
      </c>
      <c r="DL929">
        <v>0</v>
      </c>
      <c r="DM929">
        <v>0</v>
      </c>
      <c r="DN929">
        <v>0</v>
      </c>
      <c r="DO929">
        <v>0</v>
      </c>
      <c r="DP929">
        <v>0</v>
      </c>
      <c r="DQ929">
        <v>0</v>
      </c>
      <c r="DR929">
        <v>0</v>
      </c>
      <c r="DS929">
        <v>0</v>
      </c>
      <c r="DT929">
        <v>0</v>
      </c>
      <c r="DU929">
        <v>0</v>
      </c>
      <c r="DV929">
        <v>0</v>
      </c>
      <c r="DW929">
        <v>0</v>
      </c>
      <c r="DX929">
        <v>0</v>
      </c>
      <c r="DY929">
        <v>0</v>
      </c>
      <c r="DZ929">
        <v>0</v>
      </c>
      <c r="EA929">
        <v>0</v>
      </c>
      <c r="EB929">
        <v>0</v>
      </c>
      <c r="EC929">
        <v>0</v>
      </c>
      <c r="ED929">
        <v>0</v>
      </c>
      <c r="EE929">
        <v>0</v>
      </c>
      <c r="EF929">
        <v>0</v>
      </c>
      <c r="EG929">
        <v>1</v>
      </c>
      <c r="EH929">
        <v>0</v>
      </c>
      <c r="EI929">
        <v>0</v>
      </c>
      <c r="EJ929">
        <v>0</v>
      </c>
      <c r="EK929">
        <v>0</v>
      </c>
      <c r="EL929">
        <v>0</v>
      </c>
      <c r="EM929">
        <v>0</v>
      </c>
      <c r="EN929">
        <v>0</v>
      </c>
      <c r="EO929">
        <v>0</v>
      </c>
      <c r="EP929">
        <v>0</v>
      </c>
      <c r="EQ929">
        <v>0</v>
      </c>
      <c r="ER929">
        <v>0</v>
      </c>
      <c r="ES929">
        <v>0</v>
      </c>
      <c r="ET929">
        <v>0</v>
      </c>
      <c r="EU929">
        <v>0</v>
      </c>
      <c r="EV929">
        <v>0</v>
      </c>
      <c r="EW929">
        <v>0</v>
      </c>
      <c r="EX929">
        <v>0</v>
      </c>
      <c r="EY929">
        <v>0</v>
      </c>
      <c r="EZ929">
        <v>0</v>
      </c>
      <c r="FA929">
        <v>0</v>
      </c>
      <c r="FB929">
        <v>0</v>
      </c>
      <c r="FC929">
        <v>0</v>
      </c>
      <c r="FD929">
        <v>0</v>
      </c>
      <c r="FE929">
        <v>0</v>
      </c>
      <c r="FF929">
        <v>0</v>
      </c>
      <c r="FG929">
        <v>0</v>
      </c>
      <c r="FH929">
        <v>0</v>
      </c>
      <c r="FI929">
        <v>0</v>
      </c>
      <c r="FJ929">
        <v>0</v>
      </c>
      <c r="FK929">
        <v>0</v>
      </c>
      <c r="FL929">
        <v>0</v>
      </c>
      <c r="FM929">
        <v>0</v>
      </c>
      <c r="FN929">
        <v>0</v>
      </c>
      <c r="FO929">
        <v>0</v>
      </c>
      <c r="FP929">
        <v>0</v>
      </c>
      <c r="FQ929">
        <v>0</v>
      </c>
      <c r="FR929">
        <v>0</v>
      </c>
      <c r="FS929">
        <v>0</v>
      </c>
      <c r="FT929">
        <v>0</v>
      </c>
      <c r="FU929">
        <v>0</v>
      </c>
      <c r="FV929">
        <v>0</v>
      </c>
      <c r="FW929">
        <v>0</v>
      </c>
      <c r="FX929">
        <v>0</v>
      </c>
      <c r="FY929">
        <v>0</v>
      </c>
      <c r="FZ929">
        <v>0</v>
      </c>
      <c r="GA929">
        <v>0</v>
      </c>
      <c r="GB929">
        <v>0</v>
      </c>
      <c r="GC929">
        <v>0</v>
      </c>
      <c r="GD929">
        <v>0</v>
      </c>
      <c r="GE929">
        <v>0</v>
      </c>
      <c r="GF929">
        <v>0</v>
      </c>
      <c r="GG929">
        <v>0</v>
      </c>
      <c r="GH929">
        <v>0</v>
      </c>
      <c r="GI929">
        <v>0</v>
      </c>
      <c r="GJ929">
        <v>0</v>
      </c>
      <c r="GK929">
        <v>0</v>
      </c>
      <c r="GL929">
        <v>0</v>
      </c>
      <c r="GM929">
        <v>0</v>
      </c>
      <c r="GN929">
        <v>0</v>
      </c>
      <c r="GO929">
        <v>0</v>
      </c>
      <c r="GP929">
        <v>0</v>
      </c>
      <c r="GQ929">
        <v>0</v>
      </c>
      <c r="GR929">
        <v>0</v>
      </c>
      <c r="GS929">
        <v>0</v>
      </c>
      <c r="GT929">
        <v>0</v>
      </c>
      <c r="GU929">
        <v>0</v>
      </c>
      <c r="GV929">
        <v>0</v>
      </c>
      <c r="GW929">
        <v>0</v>
      </c>
      <c r="GX929">
        <v>0</v>
      </c>
      <c r="GY929">
        <v>0</v>
      </c>
      <c r="GZ929">
        <v>0</v>
      </c>
      <c r="HA929">
        <v>0</v>
      </c>
      <c r="HB929">
        <v>0</v>
      </c>
      <c r="HC929">
        <v>0</v>
      </c>
      <c r="HD929">
        <v>0</v>
      </c>
      <c r="HE929">
        <v>0</v>
      </c>
      <c r="HF929">
        <v>0</v>
      </c>
      <c r="HG929">
        <v>0</v>
      </c>
      <c r="HH929">
        <v>0</v>
      </c>
      <c r="HI929">
        <v>0</v>
      </c>
      <c r="HJ929">
        <v>0</v>
      </c>
      <c r="HK929">
        <v>0</v>
      </c>
      <c r="HL929">
        <v>0</v>
      </c>
      <c r="HM929">
        <v>0</v>
      </c>
      <c r="HN929">
        <v>0</v>
      </c>
      <c r="HO929">
        <v>0</v>
      </c>
      <c r="HP929">
        <v>0</v>
      </c>
      <c r="HQ929">
        <v>0</v>
      </c>
      <c r="HR929">
        <v>0</v>
      </c>
      <c r="HS929">
        <v>0</v>
      </c>
      <c r="HT929">
        <v>0</v>
      </c>
      <c r="HU929">
        <v>0</v>
      </c>
      <c r="HV929">
        <v>0</v>
      </c>
      <c r="HW929">
        <v>0</v>
      </c>
      <c r="HX929">
        <v>0</v>
      </c>
      <c r="HY929">
        <v>0</v>
      </c>
      <c r="HZ929">
        <v>0</v>
      </c>
      <c r="IA929">
        <v>0</v>
      </c>
      <c r="IB929">
        <v>0</v>
      </c>
      <c r="IC929">
        <v>0</v>
      </c>
      <c r="ID929">
        <v>0</v>
      </c>
      <c r="IE929">
        <v>0</v>
      </c>
      <c r="IF929">
        <v>0</v>
      </c>
      <c r="IG929">
        <v>0</v>
      </c>
      <c r="IH929">
        <v>0</v>
      </c>
      <c r="II929">
        <v>0</v>
      </c>
      <c r="IJ929">
        <v>0</v>
      </c>
      <c r="IK929">
        <v>0</v>
      </c>
      <c r="IL929">
        <v>0</v>
      </c>
      <c r="IM929">
        <v>0</v>
      </c>
      <c r="IN929">
        <v>0</v>
      </c>
      <c r="IO929">
        <v>0</v>
      </c>
      <c r="IP929">
        <v>0</v>
      </c>
      <c r="IQ929">
        <v>0</v>
      </c>
      <c r="IR929">
        <v>0</v>
      </c>
      <c r="IS929">
        <v>0</v>
      </c>
      <c r="IT929">
        <v>0</v>
      </c>
      <c r="IU929">
        <v>0</v>
      </c>
      <c r="IV929">
        <v>0</v>
      </c>
      <c r="IW929">
        <v>0</v>
      </c>
      <c r="IX929">
        <v>0</v>
      </c>
      <c r="IY929">
        <v>0</v>
      </c>
      <c r="IZ929">
        <v>0</v>
      </c>
      <c r="JA929">
        <v>0</v>
      </c>
      <c r="JB929">
        <v>0</v>
      </c>
      <c r="JC929">
        <v>0</v>
      </c>
      <c r="JD929">
        <v>0</v>
      </c>
      <c r="JE929">
        <v>0</v>
      </c>
      <c r="JF929">
        <v>0</v>
      </c>
      <c r="JG929">
        <v>0</v>
      </c>
      <c r="JH929">
        <v>0</v>
      </c>
      <c r="JI929">
        <v>0</v>
      </c>
      <c r="JJ929">
        <v>0</v>
      </c>
      <c r="JK929">
        <v>0</v>
      </c>
      <c r="JL929">
        <v>0</v>
      </c>
      <c r="JM929">
        <v>0</v>
      </c>
      <c r="JN929">
        <v>0</v>
      </c>
      <c r="JO929">
        <v>0</v>
      </c>
      <c r="JP929">
        <v>0</v>
      </c>
      <c r="JQ929">
        <v>0</v>
      </c>
      <c r="JR929">
        <v>0</v>
      </c>
      <c r="JS929">
        <v>0</v>
      </c>
      <c r="JT929">
        <v>0</v>
      </c>
      <c r="JU929">
        <v>0</v>
      </c>
      <c r="JV929">
        <v>0</v>
      </c>
      <c r="JW929">
        <v>0</v>
      </c>
      <c r="JX929">
        <v>0</v>
      </c>
      <c r="JY929">
        <v>0</v>
      </c>
      <c r="JZ929">
        <v>0</v>
      </c>
      <c r="KA929">
        <v>0</v>
      </c>
      <c r="KB929">
        <v>0</v>
      </c>
      <c r="KC929">
        <v>0</v>
      </c>
      <c r="KD929">
        <v>0</v>
      </c>
      <c r="KE929">
        <v>0</v>
      </c>
      <c r="KF929">
        <v>0</v>
      </c>
      <c r="KG929">
        <v>0</v>
      </c>
      <c r="KH929">
        <v>0</v>
      </c>
      <c r="KI929">
        <v>0</v>
      </c>
      <c r="KJ929">
        <v>0</v>
      </c>
      <c r="KK929">
        <v>0</v>
      </c>
      <c r="KL929">
        <v>0</v>
      </c>
      <c r="KM929">
        <v>0</v>
      </c>
      <c r="KN929">
        <v>0</v>
      </c>
      <c r="KO929">
        <v>0</v>
      </c>
      <c r="KP929">
        <v>0</v>
      </c>
      <c r="KQ929">
        <v>0</v>
      </c>
      <c r="KR929">
        <v>0</v>
      </c>
      <c r="KS929">
        <v>0</v>
      </c>
      <c r="KT929">
        <v>0</v>
      </c>
      <c r="KU929">
        <v>0</v>
      </c>
      <c r="KV929">
        <v>0</v>
      </c>
      <c r="KW929">
        <v>0</v>
      </c>
      <c r="KX929">
        <v>0</v>
      </c>
      <c r="KY929">
        <v>0</v>
      </c>
      <c r="KZ929">
        <v>0</v>
      </c>
      <c r="LA929">
        <v>0</v>
      </c>
      <c r="LB929">
        <v>0</v>
      </c>
      <c r="LC929">
        <v>0</v>
      </c>
      <c r="LD929">
        <v>0</v>
      </c>
      <c r="LE929">
        <v>0</v>
      </c>
      <c r="LF929">
        <v>0</v>
      </c>
      <c r="LG929">
        <v>0</v>
      </c>
      <c r="LH929">
        <v>0</v>
      </c>
      <c r="LI929">
        <v>0</v>
      </c>
      <c r="LJ929">
        <v>0</v>
      </c>
      <c r="LK929">
        <v>0</v>
      </c>
      <c r="LL929">
        <v>0</v>
      </c>
      <c r="LM929">
        <v>0</v>
      </c>
      <c r="LN929">
        <v>0</v>
      </c>
      <c r="LO929">
        <v>0</v>
      </c>
      <c r="LP929">
        <v>0</v>
      </c>
      <c r="LQ929">
        <v>0</v>
      </c>
      <c r="LR929">
        <v>0</v>
      </c>
      <c r="LS929">
        <v>0</v>
      </c>
      <c r="LT929">
        <v>0</v>
      </c>
      <c r="LU929">
        <v>0</v>
      </c>
      <c r="LV929">
        <v>0</v>
      </c>
      <c r="LW929">
        <v>0</v>
      </c>
      <c r="LX929">
        <v>0</v>
      </c>
      <c r="LY929">
        <v>0</v>
      </c>
      <c r="LZ929">
        <v>0</v>
      </c>
      <c r="MA929">
        <v>0</v>
      </c>
      <c r="MB929">
        <v>0</v>
      </c>
      <c r="MC929">
        <v>0</v>
      </c>
      <c r="MD929">
        <v>0</v>
      </c>
      <c r="ME929">
        <v>0</v>
      </c>
      <c r="MF929">
        <v>0</v>
      </c>
      <c r="MG929">
        <v>0</v>
      </c>
      <c r="MH929">
        <v>0</v>
      </c>
      <c r="MI929">
        <v>0</v>
      </c>
      <c r="MJ929">
        <v>133</v>
      </c>
    </row>
    <row r="930" spans="1:348" x14ac:dyDescent="0.55000000000000004">
      <c r="A930" t="s">
        <v>2209</v>
      </c>
      <c r="B930">
        <v>0</v>
      </c>
      <c r="C930">
        <v>1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1</v>
      </c>
      <c r="AV930">
        <v>1</v>
      </c>
      <c r="AW930">
        <v>1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  <c r="BJ930">
        <v>0</v>
      </c>
      <c r="BK930">
        <v>0</v>
      </c>
      <c r="BL930">
        <v>0</v>
      </c>
      <c r="BM930">
        <v>0</v>
      </c>
      <c r="BN930">
        <v>0</v>
      </c>
      <c r="BO930">
        <v>0</v>
      </c>
      <c r="BP930">
        <v>1</v>
      </c>
      <c r="BQ930">
        <v>0</v>
      </c>
      <c r="BR930">
        <v>0</v>
      </c>
      <c r="BS930">
        <v>0</v>
      </c>
      <c r="BT930">
        <v>0</v>
      </c>
      <c r="BU930">
        <v>0</v>
      </c>
      <c r="BV930">
        <v>0</v>
      </c>
      <c r="BW930">
        <v>0</v>
      </c>
      <c r="BX930">
        <v>0</v>
      </c>
      <c r="BY930">
        <v>0</v>
      </c>
      <c r="BZ930">
        <v>0</v>
      </c>
      <c r="CA930">
        <v>0</v>
      </c>
      <c r="CB930">
        <v>0</v>
      </c>
      <c r="CC930">
        <v>0</v>
      </c>
      <c r="CD930">
        <v>0</v>
      </c>
      <c r="CE930">
        <v>0</v>
      </c>
      <c r="CF930">
        <v>0</v>
      </c>
      <c r="CG930">
        <v>0</v>
      </c>
      <c r="CH930">
        <v>0</v>
      </c>
      <c r="CI930">
        <v>0</v>
      </c>
      <c r="CJ930">
        <v>0</v>
      </c>
      <c r="CK930">
        <v>1</v>
      </c>
      <c r="CL930">
        <v>0</v>
      </c>
      <c r="CM930">
        <v>0</v>
      </c>
      <c r="CN930">
        <v>0</v>
      </c>
      <c r="CO930">
        <v>0</v>
      </c>
      <c r="CP930">
        <v>0</v>
      </c>
      <c r="CQ930">
        <v>0</v>
      </c>
      <c r="CR930">
        <v>0</v>
      </c>
      <c r="CS930">
        <v>0</v>
      </c>
      <c r="CT930">
        <v>0</v>
      </c>
      <c r="CU930">
        <v>0</v>
      </c>
      <c r="CV930">
        <v>0</v>
      </c>
      <c r="CW930">
        <v>0</v>
      </c>
      <c r="CX930">
        <v>0</v>
      </c>
      <c r="CY930">
        <v>0</v>
      </c>
      <c r="CZ930">
        <v>0</v>
      </c>
      <c r="DA930">
        <v>0</v>
      </c>
      <c r="DB930">
        <v>0</v>
      </c>
      <c r="DC930">
        <v>0</v>
      </c>
      <c r="DD930">
        <v>0</v>
      </c>
      <c r="DE930">
        <v>0</v>
      </c>
      <c r="DF930">
        <v>0</v>
      </c>
      <c r="DG930">
        <v>0</v>
      </c>
      <c r="DH930">
        <v>0</v>
      </c>
      <c r="DI930">
        <v>0</v>
      </c>
      <c r="DJ930">
        <v>0</v>
      </c>
      <c r="DK930">
        <v>0</v>
      </c>
      <c r="DL930">
        <v>0</v>
      </c>
      <c r="DM930">
        <v>0</v>
      </c>
      <c r="DN930">
        <v>0</v>
      </c>
      <c r="DO930">
        <v>0</v>
      </c>
      <c r="DP930">
        <v>0</v>
      </c>
      <c r="DQ930">
        <v>0</v>
      </c>
      <c r="DR930">
        <v>0</v>
      </c>
      <c r="DS930">
        <v>0</v>
      </c>
      <c r="DT930">
        <v>0</v>
      </c>
      <c r="DU930">
        <v>0</v>
      </c>
      <c r="DV930">
        <v>0</v>
      </c>
      <c r="DW930">
        <v>0</v>
      </c>
      <c r="DX930">
        <v>0</v>
      </c>
      <c r="DY930">
        <v>0</v>
      </c>
      <c r="DZ930">
        <v>0</v>
      </c>
      <c r="EA930">
        <v>0</v>
      </c>
      <c r="EB930">
        <v>0</v>
      </c>
      <c r="EC930">
        <v>0</v>
      </c>
      <c r="ED930">
        <v>0</v>
      </c>
      <c r="EE930">
        <v>0</v>
      </c>
      <c r="EF930">
        <v>0</v>
      </c>
      <c r="EG930">
        <v>1</v>
      </c>
      <c r="EH930">
        <v>0</v>
      </c>
      <c r="EI930">
        <v>0</v>
      </c>
      <c r="EJ930">
        <v>0</v>
      </c>
      <c r="EK930">
        <v>0</v>
      </c>
      <c r="EL930">
        <v>0</v>
      </c>
      <c r="EM930">
        <v>0</v>
      </c>
      <c r="EN930">
        <v>0</v>
      </c>
      <c r="EO930">
        <v>0</v>
      </c>
      <c r="EP930">
        <v>0</v>
      </c>
      <c r="EQ930">
        <v>0</v>
      </c>
      <c r="ER930">
        <v>0</v>
      </c>
      <c r="ES930">
        <v>0</v>
      </c>
      <c r="ET930">
        <v>0</v>
      </c>
      <c r="EU930">
        <v>0</v>
      </c>
      <c r="EV930">
        <v>0</v>
      </c>
      <c r="EW930">
        <v>0</v>
      </c>
      <c r="EX930">
        <v>0</v>
      </c>
      <c r="EY930">
        <v>0</v>
      </c>
      <c r="EZ930">
        <v>0</v>
      </c>
      <c r="FA930">
        <v>0</v>
      </c>
      <c r="FB930">
        <v>0</v>
      </c>
      <c r="FC930">
        <v>0</v>
      </c>
      <c r="FD930">
        <v>0</v>
      </c>
      <c r="FE930">
        <v>0</v>
      </c>
      <c r="FF930">
        <v>0</v>
      </c>
      <c r="FG930">
        <v>0</v>
      </c>
      <c r="FH930">
        <v>0</v>
      </c>
      <c r="FI930">
        <v>0</v>
      </c>
      <c r="FJ930">
        <v>0</v>
      </c>
      <c r="FK930">
        <v>0</v>
      </c>
      <c r="FL930">
        <v>0</v>
      </c>
      <c r="FM930">
        <v>0</v>
      </c>
      <c r="FN930">
        <v>0</v>
      </c>
      <c r="FO930">
        <v>0</v>
      </c>
      <c r="FP930">
        <v>0</v>
      </c>
      <c r="FQ930">
        <v>0</v>
      </c>
      <c r="FR930">
        <v>0</v>
      </c>
      <c r="FS930">
        <v>0</v>
      </c>
      <c r="FT930">
        <v>0</v>
      </c>
      <c r="FU930">
        <v>0</v>
      </c>
      <c r="FV930">
        <v>0</v>
      </c>
      <c r="FW930">
        <v>0</v>
      </c>
      <c r="FX930">
        <v>0</v>
      </c>
      <c r="FY930">
        <v>0</v>
      </c>
      <c r="FZ930">
        <v>0</v>
      </c>
      <c r="GA930">
        <v>0</v>
      </c>
      <c r="GB930">
        <v>0</v>
      </c>
      <c r="GC930">
        <v>0</v>
      </c>
      <c r="GD930">
        <v>0</v>
      </c>
      <c r="GE930">
        <v>0</v>
      </c>
      <c r="GF930">
        <v>0</v>
      </c>
      <c r="GG930">
        <v>0</v>
      </c>
      <c r="GH930">
        <v>0</v>
      </c>
      <c r="GI930">
        <v>0</v>
      </c>
      <c r="GJ930">
        <v>0</v>
      </c>
      <c r="GK930">
        <v>0</v>
      </c>
      <c r="GL930">
        <v>0</v>
      </c>
      <c r="GM930">
        <v>0</v>
      </c>
      <c r="GN930">
        <v>0</v>
      </c>
      <c r="GO930">
        <v>0</v>
      </c>
      <c r="GP930">
        <v>0</v>
      </c>
      <c r="GQ930">
        <v>0</v>
      </c>
      <c r="GR930">
        <v>0</v>
      </c>
      <c r="GS930">
        <v>0</v>
      </c>
      <c r="GT930">
        <v>0</v>
      </c>
      <c r="GU930">
        <v>0</v>
      </c>
      <c r="GV930">
        <v>0</v>
      </c>
      <c r="GW930">
        <v>0</v>
      </c>
      <c r="GX930">
        <v>0</v>
      </c>
      <c r="GY930">
        <v>0</v>
      </c>
      <c r="GZ930">
        <v>0</v>
      </c>
      <c r="HA930">
        <v>0</v>
      </c>
      <c r="HB930">
        <v>0</v>
      </c>
      <c r="HC930">
        <v>0</v>
      </c>
      <c r="HD930">
        <v>0</v>
      </c>
      <c r="HE930">
        <v>0</v>
      </c>
      <c r="HF930">
        <v>0</v>
      </c>
      <c r="HG930">
        <v>0</v>
      </c>
      <c r="HH930">
        <v>0</v>
      </c>
      <c r="HI930">
        <v>0</v>
      </c>
      <c r="HJ930">
        <v>0</v>
      </c>
      <c r="HK930">
        <v>0</v>
      </c>
      <c r="HL930">
        <v>0</v>
      </c>
      <c r="HM930">
        <v>0</v>
      </c>
      <c r="HN930">
        <v>0</v>
      </c>
      <c r="HO930">
        <v>0</v>
      </c>
      <c r="HP930">
        <v>0</v>
      </c>
      <c r="HQ930">
        <v>0</v>
      </c>
      <c r="HR930">
        <v>0</v>
      </c>
      <c r="HS930">
        <v>0</v>
      </c>
      <c r="HT930">
        <v>0</v>
      </c>
      <c r="HU930">
        <v>0</v>
      </c>
      <c r="HV930">
        <v>0</v>
      </c>
      <c r="HW930">
        <v>0</v>
      </c>
      <c r="HX930">
        <v>0</v>
      </c>
      <c r="HY930">
        <v>0</v>
      </c>
      <c r="HZ930">
        <v>0</v>
      </c>
      <c r="IA930">
        <v>0</v>
      </c>
      <c r="IB930">
        <v>0</v>
      </c>
      <c r="IC930">
        <v>0</v>
      </c>
      <c r="ID930">
        <v>0</v>
      </c>
      <c r="IE930">
        <v>0</v>
      </c>
      <c r="IF930">
        <v>0</v>
      </c>
      <c r="IG930">
        <v>0</v>
      </c>
      <c r="IH930">
        <v>0</v>
      </c>
      <c r="II930">
        <v>0</v>
      </c>
      <c r="IJ930">
        <v>0</v>
      </c>
      <c r="IK930">
        <v>0</v>
      </c>
      <c r="IL930">
        <v>0</v>
      </c>
      <c r="IM930">
        <v>0</v>
      </c>
      <c r="IN930">
        <v>0</v>
      </c>
      <c r="IO930">
        <v>0</v>
      </c>
      <c r="IP930">
        <v>0</v>
      </c>
      <c r="IQ930">
        <v>0</v>
      </c>
      <c r="IR930">
        <v>0</v>
      </c>
      <c r="IS930">
        <v>0</v>
      </c>
      <c r="IT930">
        <v>0</v>
      </c>
      <c r="IU930">
        <v>0</v>
      </c>
      <c r="IV930">
        <v>0</v>
      </c>
      <c r="IW930">
        <v>0</v>
      </c>
      <c r="IX930">
        <v>0</v>
      </c>
      <c r="IY930">
        <v>0</v>
      </c>
      <c r="IZ930">
        <v>0</v>
      </c>
      <c r="JA930">
        <v>0</v>
      </c>
      <c r="JB930">
        <v>0</v>
      </c>
      <c r="JC930">
        <v>0</v>
      </c>
      <c r="JD930">
        <v>0</v>
      </c>
      <c r="JE930">
        <v>0</v>
      </c>
      <c r="JF930">
        <v>0</v>
      </c>
      <c r="JG930">
        <v>0</v>
      </c>
      <c r="JH930">
        <v>0</v>
      </c>
      <c r="JI930">
        <v>0</v>
      </c>
      <c r="JJ930">
        <v>0</v>
      </c>
      <c r="JK930">
        <v>0</v>
      </c>
      <c r="JL930">
        <v>0</v>
      </c>
      <c r="JM930">
        <v>0</v>
      </c>
      <c r="JN930">
        <v>0</v>
      </c>
      <c r="JO930">
        <v>0</v>
      </c>
      <c r="JP930">
        <v>0</v>
      </c>
      <c r="JQ930">
        <v>0</v>
      </c>
      <c r="JR930">
        <v>0</v>
      </c>
      <c r="JS930">
        <v>0</v>
      </c>
      <c r="JT930">
        <v>0</v>
      </c>
      <c r="JU930">
        <v>0</v>
      </c>
      <c r="JV930">
        <v>0</v>
      </c>
      <c r="JW930">
        <v>0</v>
      </c>
      <c r="JX930">
        <v>0</v>
      </c>
      <c r="JY930">
        <v>0</v>
      </c>
      <c r="JZ930">
        <v>0</v>
      </c>
      <c r="KA930">
        <v>0</v>
      </c>
      <c r="KB930">
        <v>0</v>
      </c>
      <c r="KC930">
        <v>0</v>
      </c>
      <c r="KD930">
        <v>0</v>
      </c>
      <c r="KE930">
        <v>0</v>
      </c>
      <c r="KF930">
        <v>0</v>
      </c>
      <c r="KG930">
        <v>0</v>
      </c>
      <c r="KH930">
        <v>0</v>
      </c>
      <c r="KI930">
        <v>0</v>
      </c>
      <c r="KJ930">
        <v>0</v>
      </c>
      <c r="KK930">
        <v>0</v>
      </c>
      <c r="KL930">
        <v>0</v>
      </c>
      <c r="KM930">
        <v>0</v>
      </c>
      <c r="KN930">
        <v>0</v>
      </c>
      <c r="KO930">
        <v>0</v>
      </c>
      <c r="KP930">
        <v>0</v>
      </c>
      <c r="KQ930">
        <v>0</v>
      </c>
      <c r="KR930">
        <v>0</v>
      </c>
      <c r="KS930">
        <v>0</v>
      </c>
      <c r="KT930">
        <v>0</v>
      </c>
      <c r="KU930">
        <v>0</v>
      </c>
      <c r="KV930">
        <v>0</v>
      </c>
      <c r="KW930">
        <v>0</v>
      </c>
      <c r="KX930">
        <v>0</v>
      </c>
      <c r="KY930">
        <v>0</v>
      </c>
      <c r="KZ930">
        <v>0</v>
      </c>
      <c r="LA930">
        <v>0</v>
      </c>
      <c r="LB930">
        <v>0</v>
      </c>
      <c r="LC930">
        <v>0</v>
      </c>
      <c r="LD930">
        <v>0</v>
      </c>
      <c r="LE930">
        <v>0</v>
      </c>
      <c r="LF930">
        <v>0</v>
      </c>
      <c r="LG930">
        <v>0</v>
      </c>
      <c r="LH930">
        <v>0</v>
      </c>
      <c r="LI930">
        <v>0</v>
      </c>
      <c r="LJ930">
        <v>0</v>
      </c>
      <c r="LK930">
        <v>0</v>
      </c>
      <c r="LL930">
        <v>0</v>
      </c>
      <c r="LM930">
        <v>0</v>
      </c>
      <c r="LN930">
        <v>0</v>
      </c>
      <c r="LO930">
        <v>0</v>
      </c>
      <c r="LP930">
        <v>0</v>
      </c>
      <c r="LQ930">
        <v>0</v>
      </c>
      <c r="LR930">
        <v>0</v>
      </c>
      <c r="LS930">
        <v>0</v>
      </c>
      <c r="LT930">
        <v>0</v>
      </c>
      <c r="LU930">
        <v>0</v>
      </c>
      <c r="LV930">
        <v>0</v>
      </c>
      <c r="LW930">
        <v>0</v>
      </c>
      <c r="LX930">
        <v>0</v>
      </c>
      <c r="LY930">
        <v>0</v>
      </c>
      <c r="LZ930">
        <v>0</v>
      </c>
      <c r="MA930">
        <v>0</v>
      </c>
      <c r="MB930">
        <v>0</v>
      </c>
      <c r="MC930">
        <v>0</v>
      </c>
      <c r="MD930">
        <v>0</v>
      </c>
      <c r="ME930">
        <v>0</v>
      </c>
      <c r="MF930">
        <v>0</v>
      </c>
      <c r="MG930">
        <v>0</v>
      </c>
      <c r="MH930">
        <v>0</v>
      </c>
      <c r="MI930">
        <v>0</v>
      </c>
      <c r="MJ930">
        <v>133</v>
      </c>
    </row>
    <row r="931" spans="1:348" x14ac:dyDescent="0.55000000000000004">
      <c r="A931" t="s">
        <v>2211</v>
      </c>
      <c r="B931">
        <v>0</v>
      </c>
      <c r="C931">
        <v>1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  <c r="BJ931">
        <v>0</v>
      </c>
      <c r="BK931">
        <v>0</v>
      </c>
      <c r="BL931">
        <v>0</v>
      </c>
      <c r="BM931">
        <v>0</v>
      </c>
      <c r="BN931">
        <v>0</v>
      </c>
      <c r="BO931">
        <v>0</v>
      </c>
      <c r="BP931">
        <v>0</v>
      </c>
      <c r="BQ931">
        <v>0</v>
      </c>
      <c r="BR931">
        <v>0</v>
      </c>
      <c r="BS931">
        <v>0</v>
      </c>
      <c r="BT931">
        <v>0</v>
      </c>
      <c r="BU931">
        <v>0</v>
      </c>
      <c r="BV931">
        <v>0</v>
      </c>
      <c r="BW931">
        <v>0</v>
      </c>
      <c r="BX931">
        <v>0</v>
      </c>
      <c r="BY931">
        <v>0</v>
      </c>
      <c r="BZ931">
        <v>0</v>
      </c>
      <c r="CA931">
        <v>0</v>
      </c>
      <c r="CB931">
        <v>0</v>
      </c>
      <c r="CC931">
        <v>0</v>
      </c>
      <c r="CD931">
        <v>0</v>
      </c>
      <c r="CE931">
        <v>0</v>
      </c>
      <c r="CF931">
        <v>0</v>
      </c>
      <c r="CG931">
        <v>0</v>
      </c>
      <c r="CH931">
        <v>0</v>
      </c>
      <c r="CI931">
        <v>0</v>
      </c>
      <c r="CJ931">
        <v>0</v>
      </c>
      <c r="CK931">
        <v>0</v>
      </c>
      <c r="CL931">
        <v>0</v>
      </c>
      <c r="CM931">
        <v>0</v>
      </c>
      <c r="CN931">
        <v>0</v>
      </c>
      <c r="CO931">
        <v>0</v>
      </c>
      <c r="CP931">
        <v>0</v>
      </c>
      <c r="CQ931">
        <v>0</v>
      </c>
      <c r="CR931">
        <v>0</v>
      </c>
      <c r="CS931">
        <v>0</v>
      </c>
      <c r="CT931">
        <v>0</v>
      </c>
      <c r="CU931">
        <v>0</v>
      </c>
      <c r="CV931">
        <v>0</v>
      </c>
      <c r="CW931">
        <v>0</v>
      </c>
      <c r="CX931">
        <v>0</v>
      </c>
      <c r="CY931">
        <v>0</v>
      </c>
      <c r="CZ931">
        <v>0</v>
      </c>
      <c r="DA931">
        <v>0</v>
      </c>
      <c r="DB931">
        <v>0</v>
      </c>
      <c r="DC931">
        <v>0</v>
      </c>
      <c r="DD931">
        <v>0</v>
      </c>
      <c r="DE931">
        <v>0</v>
      </c>
      <c r="DF931">
        <v>0</v>
      </c>
      <c r="DG931">
        <v>0</v>
      </c>
      <c r="DH931">
        <v>0</v>
      </c>
      <c r="DI931">
        <v>0</v>
      </c>
      <c r="DJ931">
        <v>0</v>
      </c>
      <c r="DK931">
        <v>0</v>
      </c>
      <c r="DL931">
        <v>0</v>
      </c>
      <c r="DM931">
        <v>0</v>
      </c>
      <c r="DN931">
        <v>0</v>
      </c>
      <c r="DO931">
        <v>0</v>
      </c>
      <c r="DP931">
        <v>0</v>
      </c>
      <c r="DQ931">
        <v>0</v>
      </c>
      <c r="DR931">
        <v>0</v>
      </c>
      <c r="DS931">
        <v>0</v>
      </c>
      <c r="DT931">
        <v>0</v>
      </c>
      <c r="DU931">
        <v>0</v>
      </c>
      <c r="DV931">
        <v>0</v>
      </c>
      <c r="DW931">
        <v>0</v>
      </c>
      <c r="DX931">
        <v>0</v>
      </c>
      <c r="DY931">
        <v>0</v>
      </c>
      <c r="DZ931">
        <v>0</v>
      </c>
      <c r="EA931">
        <v>0</v>
      </c>
      <c r="EB931">
        <v>0</v>
      </c>
      <c r="EC931">
        <v>0</v>
      </c>
      <c r="ED931">
        <v>0</v>
      </c>
      <c r="EE931">
        <v>0</v>
      </c>
      <c r="EF931">
        <v>0</v>
      </c>
      <c r="EG931">
        <v>0</v>
      </c>
      <c r="EH931">
        <v>0</v>
      </c>
      <c r="EI931">
        <v>0</v>
      </c>
      <c r="EJ931">
        <v>0</v>
      </c>
      <c r="EK931">
        <v>0</v>
      </c>
      <c r="EL931">
        <v>0</v>
      </c>
      <c r="EM931">
        <v>0</v>
      </c>
      <c r="EN931">
        <v>0</v>
      </c>
      <c r="EO931">
        <v>0</v>
      </c>
      <c r="EP931">
        <v>0</v>
      </c>
      <c r="EQ931">
        <v>0</v>
      </c>
      <c r="ER931">
        <v>0</v>
      </c>
      <c r="ES931">
        <v>0</v>
      </c>
      <c r="ET931">
        <v>0</v>
      </c>
      <c r="EU931">
        <v>0</v>
      </c>
      <c r="EV931">
        <v>0</v>
      </c>
      <c r="EW931">
        <v>0</v>
      </c>
      <c r="EX931">
        <v>0</v>
      </c>
      <c r="EY931">
        <v>0</v>
      </c>
      <c r="EZ931">
        <v>0</v>
      </c>
      <c r="FA931">
        <v>0</v>
      </c>
      <c r="FB931">
        <v>0</v>
      </c>
      <c r="FC931">
        <v>0</v>
      </c>
      <c r="FD931">
        <v>0</v>
      </c>
      <c r="FE931">
        <v>0</v>
      </c>
      <c r="FF931">
        <v>0</v>
      </c>
      <c r="FG931">
        <v>0</v>
      </c>
      <c r="FH931">
        <v>0</v>
      </c>
      <c r="FI931">
        <v>0</v>
      </c>
      <c r="FJ931">
        <v>0</v>
      </c>
      <c r="FK931">
        <v>0</v>
      </c>
      <c r="FL931">
        <v>0</v>
      </c>
      <c r="FM931">
        <v>0</v>
      </c>
      <c r="FN931">
        <v>0</v>
      </c>
      <c r="FO931">
        <v>0</v>
      </c>
      <c r="FP931">
        <v>0</v>
      </c>
      <c r="FQ931">
        <v>0</v>
      </c>
      <c r="FR931">
        <v>0</v>
      </c>
      <c r="FS931">
        <v>0</v>
      </c>
      <c r="FT931">
        <v>0</v>
      </c>
      <c r="FU931">
        <v>0</v>
      </c>
      <c r="FV931">
        <v>0</v>
      </c>
      <c r="FW931">
        <v>0</v>
      </c>
      <c r="FX931">
        <v>0</v>
      </c>
      <c r="FY931">
        <v>0</v>
      </c>
      <c r="FZ931">
        <v>0</v>
      </c>
      <c r="GA931">
        <v>0</v>
      </c>
      <c r="GB931">
        <v>0</v>
      </c>
      <c r="GC931">
        <v>0</v>
      </c>
      <c r="GD931">
        <v>0</v>
      </c>
      <c r="GE931">
        <v>0</v>
      </c>
      <c r="GF931">
        <v>0</v>
      </c>
      <c r="GG931">
        <v>0</v>
      </c>
      <c r="GH931">
        <v>0</v>
      </c>
      <c r="GI931">
        <v>0</v>
      </c>
      <c r="GJ931">
        <v>0</v>
      </c>
      <c r="GK931">
        <v>0</v>
      </c>
      <c r="GL931">
        <v>0</v>
      </c>
      <c r="GM931">
        <v>0</v>
      </c>
      <c r="GN931">
        <v>0</v>
      </c>
      <c r="GO931">
        <v>0</v>
      </c>
      <c r="GP931">
        <v>0</v>
      </c>
      <c r="GQ931">
        <v>0</v>
      </c>
      <c r="GR931">
        <v>0</v>
      </c>
      <c r="GS931">
        <v>0</v>
      </c>
      <c r="GT931">
        <v>0</v>
      </c>
      <c r="GU931">
        <v>0</v>
      </c>
      <c r="GV931">
        <v>0</v>
      </c>
      <c r="GW931">
        <v>0</v>
      </c>
      <c r="GX931">
        <v>0</v>
      </c>
      <c r="GY931">
        <v>0</v>
      </c>
      <c r="GZ931">
        <v>0</v>
      </c>
      <c r="HA931">
        <v>0</v>
      </c>
      <c r="HB931">
        <v>0</v>
      </c>
      <c r="HC931">
        <v>0</v>
      </c>
      <c r="HD931">
        <v>0</v>
      </c>
      <c r="HE931">
        <v>0</v>
      </c>
      <c r="HF931">
        <v>0</v>
      </c>
      <c r="HG931">
        <v>0</v>
      </c>
      <c r="HH931">
        <v>0</v>
      </c>
      <c r="HI931">
        <v>0</v>
      </c>
      <c r="HJ931">
        <v>0</v>
      </c>
      <c r="HK931">
        <v>0</v>
      </c>
      <c r="HL931">
        <v>0</v>
      </c>
      <c r="HM931">
        <v>0</v>
      </c>
      <c r="HN931">
        <v>0</v>
      </c>
      <c r="HO931">
        <v>0</v>
      </c>
      <c r="HP931">
        <v>0</v>
      </c>
      <c r="HQ931">
        <v>0</v>
      </c>
      <c r="HR931">
        <v>0</v>
      </c>
      <c r="HS931">
        <v>0</v>
      </c>
      <c r="HT931">
        <v>0</v>
      </c>
      <c r="HU931">
        <v>0</v>
      </c>
      <c r="HV931">
        <v>0</v>
      </c>
      <c r="HW931">
        <v>0</v>
      </c>
      <c r="HX931">
        <v>0</v>
      </c>
      <c r="HY931">
        <v>0</v>
      </c>
      <c r="HZ931">
        <v>0</v>
      </c>
      <c r="IA931">
        <v>0</v>
      </c>
      <c r="IB931">
        <v>0</v>
      </c>
      <c r="IC931">
        <v>0</v>
      </c>
      <c r="ID931">
        <v>0</v>
      </c>
      <c r="IE931">
        <v>0</v>
      </c>
      <c r="IF931">
        <v>0</v>
      </c>
      <c r="IG931">
        <v>0</v>
      </c>
      <c r="IH931">
        <v>0</v>
      </c>
      <c r="II931">
        <v>0</v>
      </c>
      <c r="IJ931">
        <v>0</v>
      </c>
      <c r="IK931">
        <v>0</v>
      </c>
      <c r="IL931">
        <v>0</v>
      </c>
      <c r="IM931">
        <v>0</v>
      </c>
      <c r="IN931">
        <v>0</v>
      </c>
      <c r="IO931">
        <v>0</v>
      </c>
      <c r="IP931">
        <v>0</v>
      </c>
      <c r="IQ931">
        <v>0</v>
      </c>
      <c r="IR931">
        <v>0</v>
      </c>
      <c r="IS931">
        <v>0</v>
      </c>
      <c r="IT931">
        <v>0</v>
      </c>
      <c r="IU931">
        <v>0</v>
      </c>
      <c r="IV931">
        <v>0</v>
      </c>
      <c r="IW931">
        <v>0</v>
      </c>
      <c r="IX931">
        <v>0</v>
      </c>
      <c r="IY931">
        <v>0</v>
      </c>
      <c r="IZ931">
        <v>0</v>
      </c>
      <c r="JA931">
        <v>0</v>
      </c>
      <c r="JB931">
        <v>0</v>
      </c>
      <c r="JC931">
        <v>0</v>
      </c>
      <c r="JD931">
        <v>0</v>
      </c>
      <c r="JE931">
        <v>0</v>
      </c>
      <c r="JF931">
        <v>0</v>
      </c>
      <c r="JG931">
        <v>0</v>
      </c>
      <c r="JH931">
        <v>0</v>
      </c>
      <c r="JI931">
        <v>0</v>
      </c>
      <c r="JJ931">
        <v>0</v>
      </c>
      <c r="JK931">
        <v>0</v>
      </c>
      <c r="JL931">
        <v>0</v>
      </c>
      <c r="JM931">
        <v>0</v>
      </c>
      <c r="JN931">
        <v>0</v>
      </c>
      <c r="JO931">
        <v>0</v>
      </c>
      <c r="JP931">
        <v>0</v>
      </c>
      <c r="JQ931">
        <v>0</v>
      </c>
      <c r="JR931">
        <v>0</v>
      </c>
      <c r="JS931">
        <v>0</v>
      </c>
      <c r="JT931">
        <v>0</v>
      </c>
      <c r="JU931">
        <v>0</v>
      </c>
      <c r="JV931">
        <v>0</v>
      </c>
      <c r="JW931">
        <v>0</v>
      </c>
      <c r="JX931">
        <v>0</v>
      </c>
      <c r="JY931">
        <v>0</v>
      </c>
      <c r="JZ931">
        <v>0</v>
      </c>
      <c r="KA931">
        <v>0</v>
      </c>
      <c r="KB931">
        <v>0</v>
      </c>
      <c r="KC931">
        <v>0</v>
      </c>
      <c r="KD931">
        <v>0</v>
      </c>
      <c r="KE931">
        <v>0</v>
      </c>
      <c r="KF931">
        <v>0</v>
      </c>
      <c r="KG931">
        <v>0</v>
      </c>
      <c r="KH931">
        <v>0</v>
      </c>
      <c r="KI931">
        <v>0</v>
      </c>
      <c r="KJ931">
        <v>0</v>
      </c>
      <c r="KK931">
        <v>0</v>
      </c>
      <c r="KL931">
        <v>0</v>
      </c>
      <c r="KM931">
        <v>0</v>
      </c>
      <c r="KN931">
        <v>0</v>
      </c>
      <c r="KO931">
        <v>0</v>
      </c>
      <c r="KP931">
        <v>0</v>
      </c>
      <c r="KQ931">
        <v>0</v>
      </c>
      <c r="KR931">
        <v>0</v>
      </c>
      <c r="KS931">
        <v>0</v>
      </c>
      <c r="KT931">
        <v>0</v>
      </c>
      <c r="KU931">
        <v>0</v>
      </c>
      <c r="KV931">
        <v>0</v>
      </c>
      <c r="KW931">
        <v>0</v>
      </c>
      <c r="KX931">
        <v>0</v>
      </c>
      <c r="KY931">
        <v>0</v>
      </c>
      <c r="KZ931">
        <v>0</v>
      </c>
      <c r="LA931">
        <v>0</v>
      </c>
      <c r="LB931">
        <v>0</v>
      </c>
      <c r="LC931">
        <v>0</v>
      </c>
      <c r="LD931">
        <v>0</v>
      </c>
      <c r="LE931">
        <v>0</v>
      </c>
      <c r="LF931">
        <v>0</v>
      </c>
      <c r="LG931">
        <v>0</v>
      </c>
      <c r="LH931">
        <v>0</v>
      </c>
      <c r="LI931">
        <v>0</v>
      </c>
      <c r="LJ931">
        <v>0</v>
      </c>
      <c r="LK931">
        <v>0</v>
      </c>
      <c r="LL931">
        <v>0</v>
      </c>
      <c r="LM931">
        <v>0</v>
      </c>
      <c r="LN931">
        <v>0</v>
      </c>
      <c r="LO931">
        <v>0</v>
      </c>
      <c r="LP931">
        <v>0</v>
      </c>
      <c r="LQ931">
        <v>0</v>
      </c>
      <c r="LR931">
        <v>0</v>
      </c>
      <c r="LS931">
        <v>0</v>
      </c>
      <c r="LT931">
        <v>0</v>
      </c>
      <c r="LU931">
        <v>0</v>
      </c>
      <c r="LV931">
        <v>0</v>
      </c>
      <c r="LW931">
        <v>0</v>
      </c>
      <c r="LX931">
        <v>0</v>
      </c>
      <c r="LY931">
        <v>0</v>
      </c>
      <c r="LZ931">
        <v>0</v>
      </c>
      <c r="MA931">
        <v>0</v>
      </c>
      <c r="MB931">
        <v>0</v>
      </c>
      <c r="MC931">
        <v>0</v>
      </c>
      <c r="MD931">
        <v>0</v>
      </c>
      <c r="ME931">
        <v>0</v>
      </c>
      <c r="MF931">
        <v>0</v>
      </c>
      <c r="MG931">
        <v>0</v>
      </c>
      <c r="MH931">
        <v>0</v>
      </c>
      <c r="MI931">
        <v>0</v>
      </c>
      <c r="MJ931">
        <v>130</v>
      </c>
    </row>
    <row r="932" spans="1:348" x14ac:dyDescent="0.55000000000000004">
      <c r="A932" t="s">
        <v>2213</v>
      </c>
      <c r="B932">
        <v>0</v>
      </c>
      <c r="C932">
        <v>1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  <c r="BJ932">
        <v>0</v>
      </c>
      <c r="BK932">
        <v>0</v>
      </c>
      <c r="BL932">
        <v>0</v>
      </c>
      <c r="BM932">
        <v>0</v>
      </c>
      <c r="BN932">
        <v>0</v>
      </c>
      <c r="BO932">
        <v>0</v>
      </c>
      <c r="BP932">
        <v>0</v>
      </c>
      <c r="BQ932">
        <v>0</v>
      </c>
      <c r="BR932">
        <v>0</v>
      </c>
      <c r="BS932">
        <v>0</v>
      </c>
      <c r="BT932">
        <v>0</v>
      </c>
      <c r="BU932">
        <v>0</v>
      </c>
      <c r="BV932">
        <v>0</v>
      </c>
      <c r="BW932">
        <v>0</v>
      </c>
      <c r="BX932">
        <v>0</v>
      </c>
      <c r="BY932">
        <v>0</v>
      </c>
      <c r="BZ932">
        <v>0</v>
      </c>
      <c r="CA932">
        <v>0</v>
      </c>
      <c r="CB932">
        <v>0</v>
      </c>
      <c r="CC932">
        <v>0</v>
      </c>
      <c r="CD932">
        <v>0</v>
      </c>
      <c r="CE932">
        <v>0</v>
      </c>
      <c r="CF932">
        <v>0</v>
      </c>
      <c r="CG932">
        <v>0</v>
      </c>
      <c r="CH932">
        <v>0</v>
      </c>
      <c r="CI932">
        <v>0</v>
      </c>
      <c r="CJ932">
        <v>0</v>
      </c>
      <c r="CK932">
        <v>0</v>
      </c>
      <c r="CL932">
        <v>0</v>
      </c>
      <c r="CM932">
        <v>0</v>
      </c>
      <c r="CN932">
        <v>0</v>
      </c>
      <c r="CO932">
        <v>0</v>
      </c>
      <c r="CP932">
        <v>0</v>
      </c>
      <c r="CQ932">
        <v>0</v>
      </c>
      <c r="CR932">
        <v>0</v>
      </c>
      <c r="CS932">
        <v>0</v>
      </c>
      <c r="CT932">
        <v>0</v>
      </c>
      <c r="CU932">
        <v>0</v>
      </c>
      <c r="CV932">
        <v>0</v>
      </c>
      <c r="CW932">
        <v>0</v>
      </c>
      <c r="CX932">
        <v>0</v>
      </c>
      <c r="CY932">
        <v>0</v>
      </c>
      <c r="CZ932">
        <v>0</v>
      </c>
      <c r="DA932">
        <v>0</v>
      </c>
      <c r="DB932">
        <v>0</v>
      </c>
      <c r="DC932">
        <v>0</v>
      </c>
      <c r="DD932">
        <v>0</v>
      </c>
      <c r="DE932">
        <v>0</v>
      </c>
      <c r="DF932">
        <v>0</v>
      </c>
      <c r="DG932">
        <v>0</v>
      </c>
      <c r="DH932">
        <v>0</v>
      </c>
      <c r="DI932">
        <v>0</v>
      </c>
      <c r="DJ932">
        <v>0</v>
      </c>
      <c r="DK932">
        <v>0</v>
      </c>
      <c r="DL932">
        <v>0</v>
      </c>
      <c r="DM932">
        <v>0</v>
      </c>
      <c r="DN932">
        <v>0</v>
      </c>
      <c r="DO932">
        <v>0</v>
      </c>
      <c r="DP932">
        <v>0</v>
      </c>
      <c r="DQ932">
        <v>0</v>
      </c>
      <c r="DR932">
        <v>0</v>
      </c>
      <c r="DS932">
        <v>0</v>
      </c>
      <c r="DT932">
        <v>0</v>
      </c>
      <c r="DU932">
        <v>0</v>
      </c>
      <c r="DV932">
        <v>0</v>
      </c>
      <c r="DW932">
        <v>0</v>
      </c>
      <c r="DX932">
        <v>0</v>
      </c>
      <c r="DY932">
        <v>0</v>
      </c>
      <c r="DZ932">
        <v>0</v>
      </c>
      <c r="EA932">
        <v>0</v>
      </c>
      <c r="EB932">
        <v>0</v>
      </c>
      <c r="EC932">
        <v>0</v>
      </c>
      <c r="ED932">
        <v>0</v>
      </c>
      <c r="EE932">
        <v>0</v>
      </c>
      <c r="EF932">
        <v>0</v>
      </c>
      <c r="EG932">
        <v>0</v>
      </c>
      <c r="EH932">
        <v>0</v>
      </c>
      <c r="EI932">
        <v>0</v>
      </c>
      <c r="EJ932">
        <v>0</v>
      </c>
      <c r="EK932">
        <v>0</v>
      </c>
      <c r="EL932">
        <v>0</v>
      </c>
      <c r="EM932">
        <v>0</v>
      </c>
      <c r="EN932">
        <v>0</v>
      </c>
      <c r="EO932">
        <v>0</v>
      </c>
      <c r="EP932">
        <v>0</v>
      </c>
      <c r="EQ932">
        <v>0</v>
      </c>
      <c r="ER932">
        <v>0</v>
      </c>
      <c r="ES932">
        <v>0</v>
      </c>
      <c r="ET932">
        <v>0</v>
      </c>
      <c r="EU932">
        <v>0</v>
      </c>
      <c r="EV932">
        <v>0</v>
      </c>
      <c r="EW932">
        <v>0</v>
      </c>
      <c r="EX932">
        <v>0</v>
      </c>
      <c r="EY932">
        <v>0</v>
      </c>
      <c r="EZ932">
        <v>0</v>
      </c>
      <c r="FA932">
        <v>0</v>
      </c>
      <c r="FB932">
        <v>0</v>
      </c>
      <c r="FC932">
        <v>0</v>
      </c>
      <c r="FD932">
        <v>0</v>
      </c>
      <c r="FE932">
        <v>0</v>
      </c>
      <c r="FF932">
        <v>0</v>
      </c>
      <c r="FG932">
        <v>0</v>
      </c>
      <c r="FH932">
        <v>0</v>
      </c>
      <c r="FI932">
        <v>0</v>
      </c>
      <c r="FJ932">
        <v>0</v>
      </c>
      <c r="FK932">
        <v>0</v>
      </c>
      <c r="FL932">
        <v>0</v>
      </c>
      <c r="FM932">
        <v>0</v>
      </c>
      <c r="FN932">
        <v>0</v>
      </c>
      <c r="FO932">
        <v>0</v>
      </c>
      <c r="FP932">
        <v>0</v>
      </c>
      <c r="FQ932">
        <v>0</v>
      </c>
      <c r="FR932">
        <v>0</v>
      </c>
      <c r="FS932">
        <v>0</v>
      </c>
      <c r="FT932">
        <v>0</v>
      </c>
      <c r="FU932">
        <v>0</v>
      </c>
      <c r="FV932">
        <v>0</v>
      </c>
      <c r="FW932">
        <v>0</v>
      </c>
      <c r="FX932">
        <v>0</v>
      </c>
      <c r="FY932">
        <v>0</v>
      </c>
      <c r="FZ932">
        <v>0</v>
      </c>
      <c r="GA932">
        <v>0</v>
      </c>
      <c r="GB932">
        <v>0</v>
      </c>
      <c r="GC932">
        <v>0</v>
      </c>
      <c r="GD932">
        <v>0</v>
      </c>
      <c r="GE932">
        <v>0</v>
      </c>
      <c r="GF932">
        <v>0</v>
      </c>
      <c r="GG932">
        <v>0</v>
      </c>
      <c r="GH932">
        <v>0</v>
      </c>
      <c r="GI932">
        <v>0</v>
      </c>
      <c r="GJ932">
        <v>0</v>
      </c>
      <c r="GK932">
        <v>0</v>
      </c>
      <c r="GL932">
        <v>0</v>
      </c>
      <c r="GM932">
        <v>0</v>
      </c>
      <c r="GN932">
        <v>0</v>
      </c>
      <c r="GO932">
        <v>0</v>
      </c>
      <c r="GP932">
        <v>0</v>
      </c>
      <c r="GQ932">
        <v>0</v>
      </c>
      <c r="GR932">
        <v>0</v>
      </c>
      <c r="GS932">
        <v>0</v>
      </c>
      <c r="GT932">
        <v>0</v>
      </c>
      <c r="GU932">
        <v>0</v>
      </c>
      <c r="GV932">
        <v>0</v>
      </c>
      <c r="GW932">
        <v>0</v>
      </c>
      <c r="GX932">
        <v>0</v>
      </c>
      <c r="GY932">
        <v>0</v>
      </c>
      <c r="GZ932">
        <v>0</v>
      </c>
      <c r="HA932">
        <v>0</v>
      </c>
      <c r="HB932">
        <v>0</v>
      </c>
      <c r="HC932">
        <v>0</v>
      </c>
      <c r="HD932">
        <v>0</v>
      </c>
      <c r="HE932">
        <v>0</v>
      </c>
      <c r="HF932">
        <v>0</v>
      </c>
      <c r="HG932">
        <v>0</v>
      </c>
      <c r="HH932">
        <v>0</v>
      </c>
      <c r="HI932">
        <v>0</v>
      </c>
      <c r="HJ932">
        <v>0</v>
      </c>
      <c r="HK932">
        <v>0</v>
      </c>
      <c r="HL932">
        <v>0</v>
      </c>
      <c r="HM932">
        <v>0</v>
      </c>
      <c r="HN932">
        <v>0</v>
      </c>
      <c r="HO932">
        <v>0</v>
      </c>
      <c r="HP932">
        <v>0</v>
      </c>
      <c r="HQ932">
        <v>0</v>
      </c>
      <c r="HR932">
        <v>0</v>
      </c>
      <c r="HS932">
        <v>0</v>
      </c>
      <c r="HT932">
        <v>0</v>
      </c>
      <c r="HU932">
        <v>0</v>
      </c>
      <c r="HV932">
        <v>0</v>
      </c>
      <c r="HW932">
        <v>0</v>
      </c>
      <c r="HX932">
        <v>0</v>
      </c>
      <c r="HY932">
        <v>0</v>
      </c>
      <c r="HZ932">
        <v>0</v>
      </c>
      <c r="IA932">
        <v>0</v>
      </c>
      <c r="IB932">
        <v>0</v>
      </c>
      <c r="IC932">
        <v>0</v>
      </c>
      <c r="ID932">
        <v>0</v>
      </c>
      <c r="IE932">
        <v>0</v>
      </c>
      <c r="IF932">
        <v>0</v>
      </c>
      <c r="IG932">
        <v>0</v>
      </c>
      <c r="IH932">
        <v>0</v>
      </c>
      <c r="II932">
        <v>0</v>
      </c>
      <c r="IJ932">
        <v>0</v>
      </c>
      <c r="IK932">
        <v>0</v>
      </c>
      <c r="IL932">
        <v>0</v>
      </c>
      <c r="IM932">
        <v>0</v>
      </c>
      <c r="IN932">
        <v>0</v>
      </c>
      <c r="IO932">
        <v>0</v>
      </c>
      <c r="IP932">
        <v>0</v>
      </c>
      <c r="IQ932">
        <v>0</v>
      </c>
      <c r="IR932">
        <v>0</v>
      </c>
      <c r="IS932">
        <v>0</v>
      </c>
      <c r="IT932">
        <v>0</v>
      </c>
      <c r="IU932">
        <v>0</v>
      </c>
      <c r="IV932">
        <v>0</v>
      </c>
      <c r="IW932">
        <v>0</v>
      </c>
      <c r="IX932">
        <v>0</v>
      </c>
      <c r="IY932">
        <v>0</v>
      </c>
      <c r="IZ932">
        <v>0</v>
      </c>
      <c r="JA932">
        <v>0</v>
      </c>
      <c r="JB932">
        <v>0</v>
      </c>
      <c r="JC932">
        <v>0</v>
      </c>
      <c r="JD932">
        <v>0</v>
      </c>
      <c r="JE932">
        <v>0</v>
      </c>
      <c r="JF932">
        <v>0</v>
      </c>
      <c r="JG932">
        <v>0</v>
      </c>
      <c r="JH932">
        <v>0</v>
      </c>
      <c r="JI932">
        <v>0</v>
      </c>
      <c r="JJ932">
        <v>0</v>
      </c>
      <c r="JK932">
        <v>0</v>
      </c>
      <c r="JL932">
        <v>0</v>
      </c>
      <c r="JM932">
        <v>0</v>
      </c>
      <c r="JN932">
        <v>0</v>
      </c>
      <c r="JO932">
        <v>0</v>
      </c>
      <c r="JP932">
        <v>0</v>
      </c>
      <c r="JQ932">
        <v>0</v>
      </c>
      <c r="JR932">
        <v>0</v>
      </c>
      <c r="JS932">
        <v>0</v>
      </c>
      <c r="JT932">
        <v>0</v>
      </c>
      <c r="JU932">
        <v>0</v>
      </c>
      <c r="JV932">
        <v>0</v>
      </c>
      <c r="JW932">
        <v>0</v>
      </c>
      <c r="JX932">
        <v>0</v>
      </c>
      <c r="JY932">
        <v>0</v>
      </c>
      <c r="JZ932">
        <v>0</v>
      </c>
      <c r="KA932">
        <v>0</v>
      </c>
      <c r="KB932">
        <v>0</v>
      </c>
      <c r="KC932">
        <v>0</v>
      </c>
      <c r="KD932">
        <v>0</v>
      </c>
      <c r="KE932">
        <v>0</v>
      </c>
      <c r="KF932">
        <v>0</v>
      </c>
      <c r="KG932">
        <v>0</v>
      </c>
      <c r="KH932">
        <v>0</v>
      </c>
      <c r="KI932">
        <v>0</v>
      </c>
      <c r="KJ932">
        <v>0</v>
      </c>
      <c r="KK932">
        <v>0</v>
      </c>
      <c r="KL932">
        <v>0</v>
      </c>
      <c r="KM932">
        <v>0</v>
      </c>
      <c r="KN932">
        <v>0</v>
      </c>
      <c r="KO932">
        <v>0</v>
      </c>
      <c r="KP932">
        <v>0</v>
      </c>
      <c r="KQ932">
        <v>0</v>
      </c>
      <c r="KR932">
        <v>0</v>
      </c>
      <c r="KS932">
        <v>0</v>
      </c>
      <c r="KT932">
        <v>0</v>
      </c>
      <c r="KU932">
        <v>0</v>
      </c>
      <c r="KV932">
        <v>0</v>
      </c>
      <c r="KW932">
        <v>0</v>
      </c>
      <c r="KX932">
        <v>0</v>
      </c>
      <c r="KY932">
        <v>0</v>
      </c>
      <c r="KZ932">
        <v>0</v>
      </c>
      <c r="LA932">
        <v>0</v>
      </c>
      <c r="LB932">
        <v>0</v>
      </c>
      <c r="LC932">
        <v>0</v>
      </c>
      <c r="LD932">
        <v>0</v>
      </c>
      <c r="LE932">
        <v>0</v>
      </c>
      <c r="LF932">
        <v>0</v>
      </c>
      <c r="LG932">
        <v>0</v>
      </c>
      <c r="LH932">
        <v>0</v>
      </c>
      <c r="LI932">
        <v>0</v>
      </c>
      <c r="LJ932">
        <v>0</v>
      </c>
      <c r="LK932">
        <v>0</v>
      </c>
      <c r="LL932">
        <v>0</v>
      </c>
      <c r="LM932">
        <v>0</v>
      </c>
      <c r="LN932">
        <v>0</v>
      </c>
      <c r="LO932">
        <v>0</v>
      </c>
      <c r="LP932">
        <v>0</v>
      </c>
      <c r="LQ932">
        <v>0</v>
      </c>
      <c r="LR932">
        <v>0</v>
      </c>
      <c r="LS932">
        <v>0</v>
      </c>
      <c r="LT932">
        <v>0</v>
      </c>
      <c r="LU932">
        <v>0</v>
      </c>
      <c r="LV932">
        <v>0</v>
      </c>
      <c r="LW932">
        <v>0</v>
      </c>
      <c r="LX932">
        <v>0</v>
      </c>
      <c r="LY932">
        <v>0</v>
      </c>
      <c r="LZ932">
        <v>0</v>
      </c>
      <c r="MA932">
        <v>0</v>
      </c>
      <c r="MB932">
        <v>0</v>
      </c>
      <c r="MC932">
        <v>0</v>
      </c>
      <c r="MD932">
        <v>0</v>
      </c>
      <c r="ME932">
        <v>0</v>
      </c>
      <c r="MF932">
        <v>0</v>
      </c>
      <c r="MG932">
        <v>0</v>
      </c>
      <c r="MH932">
        <v>0</v>
      </c>
      <c r="MI932">
        <v>0</v>
      </c>
      <c r="MJ932">
        <v>133</v>
      </c>
    </row>
    <row r="933" spans="1:348" x14ac:dyDescent="0.55000000000000004">
      <c r="A933" t="s">
        <v>2215</v>
      </c>
      <c r="B933">
        <v>0</v>
      </c>
      <c r="C933">
        <v>1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  <c r="BJ933">
        <v>0</v>
      </c>
      <c r="BK933">
        <v>0</v>
      </c>
      <c r="BL933">
        <v>0</v>
      </c>
      <c r="BM933">
        <v>0</v>
      </c>
      <c r="BN933">
        <v>0</v>
      </c>
      <c r="BO933">
        <v>0</v>
      </c>
      <c r="BP933">
        <v>0</v>
      </c>
      <c r="BQ933">
        <v>0</v>
      </c>
      <c r="BR933">
        <v>0</v>
      </c>
      <c r="BS933">
        <v>0</v>
      </c>
      <c r="BT933">
        <v>0</v>
      </c>
      <c r="BU933">
        <v>0</v>
      </c>
      <c r="BV933">
        <v>0</v>
      </c>
      <c r="BW933">
        <v>0</v>
      </c>
      <c r="BX933">
        <v>0</v>
      </c>
      <c r="BY933">
        <v>0</v>
      </c>
      <c r="BZ933">
        <v>0</v>
      </c>
      <c r="CA933">
        <v>0</v>
      </c>
      <c r="CB933">
        <v>0</v>
      </c>
      <c r="CC933">
        <v>0</v>
      </c>
      <c r="CD933">
        <v>0</v>
      </c>
      <c r="CE933">
        <v>0</v>
      </c>
      <c r="CF933">
        <v>0</v>
      </c>
      <c r="CG933">
        <v>0</v>
      </c>
      <c r="CH933">
        <v>0</v>
      </c>
      <c r="CI933">
        <v>0</v>
      </c>
      <c r="CJ933">
        <v>0</v>
      </c>
      <c r="CK933">
        <v>0</v>
      </c>
      <c r="CL933">
        <v>0</v>
      </c>
      <c r="CM933">
        <v>0</v>
      </c>
      <c r="CN933">
        <v>0</v>
      </c>
      <c r="CO933">
        <v>0</v>
      </c>
      <c r="CP933">
        <v>0</v>
      </c>
      <c r="CQ933">
        <v>0</v>
      </c>
      <c r="CR933">
        <v>0</v>
      </c>
      <c r="CS933">
        <v>0</v>
      </c>
      <c r="CT933">
        <v>0</v>
      </c>
      <c r="CU933">
        <v>0</v>
      </c>
      <c r="CV933">
        <v>0</v>
      </c>
      <c r="CW933">
        <v>0</v>
      </c>
      <c r="CX933">
        <v>0</v>
      </c>
      <c r="CY933">
        <v>0</v>
      </c>
      <c r="CZ933">
        <v>0</v>
      </c>
      <c r="DA933">
        <v>0</v>
      </c>
      <c r="DB933">
        <v>0</v>
      </c>
      <c r="DC933">
        <v>0</v>
      </c>
      <c r="DD933">
        <v>0</v>
      </c>
      <c r="DE933">
        <v>0</v>
      </c>
      <c r="DF933">
        <v>0</v>
      </c>
      <c r="DG933">
        <v>0</v>
      </c>
      <c r="DH933">
        <v>0</v>
      </c>
      <c r="DI933">
        <v>0</v>
      </c>
      <c r="DJ933">
        <v>0</v>
      </c>
      <c r="DK933">
        <v>0</v>
      </c>
      <c r="DL933">
        <v>0</v>
      </c>
      <c r="DM933">
        <v>0</v>
      </c>
      <c r="DN933">
        <v>0</v>
      </c>
      <c r="DO933">
        <v>0</v>
      </c>
      <c r="DP933">
        <v>0</v>
      </c>
      <c r="DQ933">
        <v>0</v>
      </c>
      <c r="DR933">
        <v>0</v>
      </c>
      <c r="DS933">
        <v>0</v>
      </c>
      <c r="DT933">
        <v>0</v>
      </c>
      <c r="DU933">
        <v>0</v>
      </c>
      <c r="DV933">
        <v>0</v>
      </c>
      <c r="DW933">
        <v>0</v>
      </c>
      <c r="DX933">
        <v>0</v>
      </c>
      <c r="DY933">
        <v>0</v>
      </c>
      <c r="DZ933">
        <v>0</v>
      </c>
      <c r="EA933">
        <v>0</v>
      </c>
      <c r="EB933">
        <v>0</v>
      </c>
      <c r="EC933">
        <v>0</v>
      </c>
      <c r="ED933">
        <v>0</v>
      </c>
      <c r="EE933">
        <v>0</v>
      </c>
      <c r="EF933">
        <v>0</v>
      </c>
      <c r="EG933">
        <v>0</v>
      </c>
      <c r="EH933">
        <v>0</v>
      </c>
      <c r="EI933">
        <v>0</v>
      </c>
      <c r="EJ933">
        <v>0</v>
      </c>
      <c r="EK933">
        <v>0</v>
      </c>
      <c r="EL933">
        <v>0</v>
      </c>
      <c r="EM933">
        <v>0</v>
      </c>
      <c r="EN933">
        <v>0</v>
      </c>
      <c r="EO933">
        <v>0</v>
      </c>
      <c r="EP933">
        <v>0</v>
      </c>
      <c r="EQ933">
        <v>0</v>
      </c>
      <c r="ER933">
        <v>0</v>
      </c>
      <c r="ES933">
        <v>0</v>
      </c>
      <c r="ET933">
        <v>0</v>
      </c>
      <c r="EU933">
        <v>0</v>
      </c>
      <c r="EV933">
        <v>0</v>
      </c>
      <c r="EW933">
        <v>0</v>
      </c>
      <c r="EX933">
        <v>0</v>
      </c>
      <c r="EY933">
        <v>0</v>
      </c>
      <c r="EZ933">
        <v>0</v>
      </c>
      <c r="FA933">
        <v>0</v>
      </c>
      <c r="FB933">
        <v>0</v>
      </c>
      <c r="FC933">
        <v>0</v>
      </c>
      <c r="FD933">
        <v>0</v>
      </c>
      <c r="FE933">
        <v>0</v>
      </c>
      <c r="FF933">
        <v>0</v>
      </c>
      <c r="FG933">
        <v>0</v>
      </c>
      <c r="FH933">
        <v>0</v>
      </c>
      <c r="FI933">
        <v>0</v>
      </c>
      <c r="FJ933">
        <v>0</v>
      </c>
      <c r="FK933">
        <v>0</v>
      </c>
      <c r="FL933">
        <v>0</v>
      </c>
      <c r="FM933">
        <v>0</v>
      </c>
      <c r="FN933">
        <v>0</v>
      </c>
      <c r="FO933">
        <v>0</v>
      </c>
      <c r="FP933">
        <v>0</v>
      </c>
      <c r="FQ933">
        <v>0</v>
      </c>
      <c r="FR933">
        <v>0</v>
      </c>
      <c r="FS933">
        <v>0</v>
      </c>
      <c r="FT933">
        <v>0</v>
      </c>
      <c r="FU933">
        <v>0</v>
      </c>
      <c r="FV933">
        <v>0</v>
      </c>
      <c r="FW933">
        <v>0</v>
      </c>
      <c r="FX933">
        <v>0</v>
      </c>
      <c r="FY933">
        <v>0</v>
      </c>
      <c r="FZ933">
        <v>0</v>
      </c>
      <c r="GA933">
        <v>0</v>
      </c>
      <c r="GB933">
        <v>0</v>
      </c>
      <c r="GC933">
        <v>0</v>
      </c>
      <c r="GD933">
        <v>0</v>
      </c>
      <c r="GE933">
        <v>0</v>
      </c>
      <c r="GF933">
        <v>0</v>
      </c>
      <c r="GG933">
        <v>0</v>
      </c>
      <c r="GH933">
        <v>0</v>
      </c>
      <c r="GI933">
        <v>0</v>
      </c>
      <c r="GJ933">
        <v>0</v>
      </c>
      <c r="GK933">
        <v>0</v>
      </c>
      <c r="GL933">
        <v>0</v>
      </c>
      <c r="GM933">
        <v>0</v>
      </c>
      <c r="GN933">
        <v>0</v>
      </c>
      <c r="GO933">
        <v>0</v>
      </c>
      <c r="GP933">
        <v>0</v>
      </c>
      <c r="GQ933">
        <v>0</v>
      </c>
      <c r="GR933">
        <v>0</v>
      </c>
      <c r="GS933">
        <v>0</v>
      </c>
      <c r="GT933">
        <v>0</v>
      </c>
      <c r="GU933">
        <v>0</v>
      </c>
      <c r="GV933">
        <v>0</v>
      </c>
      <c r="GW933">
        <v>0</v>
      </c>
      <c r="GX933">
        <v>0</v>
      </c>
      <c r="GY933">
        <v>0</v>
      </c>
      <c r="GZ933">
        <v>0</v>
      </c>
      <c r="HA933">
        <v>0</v>
      </c>
      <c r="HB933">
        <v>0</v>
      </c>
      <c r="HC933">
        <v>0</v>
      </c>
      <c r="HD933">
        <v>0</v>
      </c>
      <c r="HE933">
        <v>0</v>
      </c>
      <c r="HF933">
        <v>0</v>
      </c>
      <c r="HG933">
        <v>0</v>
      </c>
      <c r="HH933">
        <v>0</v>
      </c>
      <c r="HI933">
        <v>0</v>
      </c>
      <c r="HJ933">
        <v>0</v>
      </c>
      <c r="HK933">
        <v>0</v>
      </c>
      <c r="HL933">
        <v>0</v>
      </c>
      <c r="HM933">
        <v>0</v>
      </c>
      <c r="HN933">
        <v>0</v>
      </c>
      <c r="HO933">
        <v>0</v>
      </c>
      <c r="HP933">
        <v>0</v>
      </c>
      <c r="HQ933">
        <v>0</v>
      </c>
      <c r="HR933">
        <v>0</v>
      </c>
      <c r="HS933">
        <v>0</v>
      </c>
      <c r="HT933">
        <v>0</v>
      </c>
      <c r="HU933">
        <v>0</v>
      </c>
      <c r="HV933">
        <v>0</v>
      </c>
      <c r="HW933">
        <v>0</v>
      </c>
      <c r="HX933">
        <v>0</v>
      </c>
      <c r="HY933">
        <v>0</v>
      </c>
      <c r="HZ933">
        <v>0</v>
      </c>
      <c r="IA933">
        <v>0</v>
      </c>
      <c r="IB933">
        <v>0</v>
      </c>
      <c r="IC933">
        <v>0</v>
      </c>
      <c r="ID933">
        <v>0</v>
      </c>
      <c r="IE933">
        <v>0</v>
      </c>
      <c r="IF933">
        <v>0</v>
      </c>
      <c r="IG933">
        <v>0</v>
      </c>
      <c r="IH933">
        <v>0</v>
      </c>
      <c r="II933">
        <v>0</v>
      </c>
      <c r="IJ933">
        <v>0</v>
      </c>
      <c r="IK933">
        <v>0</v>
      </c>
      <c r="IL933">
        <v>0</v>
      </c>
      <c r="IM933">
        <v>0</v>
      </c>
      <c r="IN933">
        <v>0</v>
      </c>
      <c r="IO933">
        <v>0</v>
      </c>
      <c r="IP933">
        <v>0</v>
      </c>
      <c r="IQ933">
        <v>0</v>
      </c>
      <c r="IR933">
        <v>0</v>
      </c>
      <c r="IS933">
        <v>0</v>
      </c>
      <c r="IT933">
        <v>0</v>
      </c>
      <c r="IU933">
        <v>0</v>
      </c>
      <c r="IV933">
        <v>0</v>
      </c>
      <c r="IW933">
        <v>0</v>
      </c>
      <c r="IX933">
        <v>0</v>
      </c>
      <c r="IY933">
        <v>0</v>
      </c>
      <c r="IZ933">
        <v>0</v>
      </c>
      <c r="JA933">
        <v>0</v>
      </c>
      <c r="JB933">
        <v>0</v>
      </c>
      <c r="JC933">
        <v>0</v>
      </c>
      <c r="JD933">
        <v>0</v>
      </c>
      <c r="JE933">
        <v>0</v>
      </c>
      <c r="JF933">
        <v>0</v>
      </c>
      <c r="JG933">
        <v>0</v>
      </c>
      <c r="JH933">
        <v>0</v>
      </c>
      <c r="JI933">
        <v>0</v>
      </c>
      <c r="JJ933">
        <v>0</v>
      </c>
      <c r="JK933">
        <v>0</v>
      </c>
      <c r="JL933">
        <v>0</v>
      </c>
      <c r="JM933">
        <v>0</v>
      </c>
      <c r="JN933">
        <v>0</v>
      </c>
      <c r="JO933">
        <v>0</v>
      </c>
      <c r="JP933">
        <v>0</v>
      </c>
      <c r="JQ933">
        <v>0</v>
      </c>
      <c r="JR933">
        <v>0</v>
      </c>
      <c r="JS933">
        <v>0</v>
      </c>
      <c r="JT933">
        <v>0</v>
      </c>
      <c r="JU933">
        <v>0</v>
      </c>
      <c r="JV933">
        <v>0</v>
      </c>
      <c r="JW933">
        <v>0</v>
      </c>
      <c r="JX933">
        <v>0</v>
      </c>
      <c r="JY933">
        <v>0</v>
      </c>
      <c r="JZ933">
        <v>0</v>
      </c>
      <c r="KA933">
        <v>0</v>
      </c>
      <c r="KB933">
        <v>0</v>
      </c>
      <c r="KC933">
        <v>0</v>
      </c>
      <c r="KD933">
        <v>0</v>
      </c>
      <c r="KE933">
        <v>0</v>
      </c>
      <c r="KF933">
        <v>0</v>
      </c>
      <c r="KG933">
        <v>0</v>
      </c>
      <c r="KH933">
        <v>0</v>
      </c>
      <c r="KI933">
        <v>0</v>
      </c>
      <c r="KJ933">
        <v>0</v>
      </c>
      <c r="KK933">
        <v>0</v>
      </c>
      <c r="KL933">
        <v>0</v>
      </c>
      <c r="KM933">
        <v>0</v>
      </c>
      <c r="KN933">
        <v>0</v>
      </c>
      <c r="KO933">
        <v>0</v>
      </c>
      <c r="KP933">
        <v>0</v>
      </c>
      <c r="KQ933">
        <v>0</v>
      </c>
      <c r="KR933">
        <v>0</v>
      </c>
      <c r="KS933">
        <v>0</v>
      </c>
      <c r="KT933">
        <v>0</v>
      </c>
      <c r="KU933">
        <v>0</v>
      </c>
      <c r="KV933">
        <v>0</v>
      </c>
      <c r="KW933">
        <v>0</v>
      </c>
      <c r="KX933">
        <v>0</v>
      </c>
      <c r="KY933">
        <v>0</v>
      </c>
      <c r="KZ933">
        <v>0</v>
      </c>
      <c r="LA933">
        <v>0</v>
      </c>
      <c r="LB933">
        <v>0</v>
      </c>
      <c r="LC933">
        <v>0</v>
      </c>
      <c r="LD933">
        <v>0</v>
      </c>
      <c r="LE933">
        <v>0</v>
      </c>
      <c r="LF933">
        <v>0</v>
      </c>
      <c r="LG933">
        <v>0</v>
      </c>
      <c r="LH933">
        <v>0</v>
      </c>
      <c r="LI933">
        <v>0</v>
      </c>
      <c r="LJ933">
        <v>0</v>
      </c>
      <c r="LK933">
        <v>0</v>
      </c>
      <c r="LL933">
        <v>0</v>
      </c>
      <c r="LM933">
        <v>0</v>
      </c>
      <c r="LN933">
        <v>0</v>
      </c>
      <c r="LO933">
        <v>0</v>
      </c>
      <c r="LP933">
        <v>0</v>
      </c>
      <c r="LQ933">
        <v>0</v>
      </c>
      <c r="LR933">
        <v>0</v>
      </c>
      <c r="LS933">
        <v>0</v>
      </c>
      <c r="LT933">
        <v>0</v>
      </c>
      <c r="LU933">
        <v>0</v>
      </c>
      <c r="LV933">
        <v>0</v>
      </c>
      <c r="LW933">
        <v>0</v>
      </c>
      <c r="LX933">
        <v>0</v>
      </c>
      <c r="LY933">
        <v>0</v>
      </c>
      <c r="LZ933">
        <v>0</v>
      </c>
      <c r="MA933">
        <v>0</v>
      </c>
      <c r="MB933">
        <v>0</v>
      </c>
      <c r="MC933">
        <v>0</v>
      </c>
      <c r="MD933">
        <v>0</v>
      </c>
      <c r="ME933">
        <v>0</v>
      </c>
      <c r="MF933">
        <v>0</v>
      </c>
      <c r="MG933">
        <v>0</v>
      </c>
      <c r="MH933">
        <v>0</v>
      </c>
      <c r="MI933">
        <v>0</v>
      </c>
      <c r="MJ933">
        <v>133</v>
      </c>
    </row>
    <row r="934" spans="1:348" x14ac:dyDescent="0.55000000000000004">
      <c r="A934" t="s">
        <v>2217</v>
      </c>
      <c r="B934">
        <v>0</v>
      </c>
      <c r="C934">
        <v>1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  <c r="BJ934">
        <v>0</v>
      </c>
      <c r="BK934">
        <v>0</v>
      </c>
      <c r="BL934">
        <v>0</v>
      </c>
      <c r="BM934">
        <v>0</v>
      </c>
      <c r="BN934">
        <v>0</v>
      </c>
      <c r="BO934">
        <v>0</v>
      </c>
      <c r="BP934">
        <v>0</v>
      </c>
      <c r="BQ934">
        <v>0</v>
      </c>
      <c r="BR934">
        <v>0</v>
      </c>
      <c r="BS934">
        <v>0</v>
      </c>
      <c r="BT934">
        <v>0</v>
      </c>
      <c r="BU934">
        <v>0</v>
      </c>
      <c r="BV934">
        <v>0</v>
      </c>
      <c r="BW934">
        <v>0</v>
      </c>
      <c r="BX934">
        <v>0</v>
      </c>
      <c r="BY934">
        <v>0</v>
      </c>
      <c r="BZ934">
        <v>0</v>
      </c>
      <c r="CA934">
        <v>0</v>
      </c>
      <c r="CB934">
        <v>0</v>
      </c>
      <c r="CC934">
        <v>0</v>
      </c>
      <c r="CD934">
        <v>0</v>
      </c>
      <c r="CE934">
        <v>0</v>
      </c>
      <c r="CF934">
        <v>0</v>
      </c>
      <c r="CG934">
        <v>0</v>
      </c>
      <c r="CH934">
        <v>0</v>
      </c>
      <c r="CI934">
        <v>0</v>
      </c>
      <c r="CJ934">
        <v>0</v>
      </c>
      <c r="CK934">
        <v>0</v>
      </c>
      <c r="CL934">
        <v>0</v>
      </c>
      <c r="CM934">
        <v>0</v>
      </c>
      <c r="CN934">
        <v>0</v>
      </c>
      <c r="CO934">
        <v>0</v>
      </c>
      <c r="CP934">
        <v>0</v>
      </c>
      <c r="CQ934">
        <v>0</v>
      </c>
      <c r="CR934">
        <v>0</v>
      </c>
      <c r="CS934">
        <v>0</v>
      </c>
      <c r="CT934">
        <v>0</v>
      </c>
      <c r="CU934">
        <v>0</v>
      </c>
      <c r="CV934">
        <v>0</v>
      </c>
      <c r="CW934">
        <v>0</v>
      </c>
      <c r="CX934">
        <v>0</v>
      </c>
      <c r="CY934">
        <v>0</v>
      </c>
      <c r="CZ934">
        <v>0</v>
      </c>
      <c r="DA934">
        <v>0</v>
      </c>
      <c r="DB934">
        <v>0</v>
      </c>
      <c r="DC934">
        <v>0</v>
      </c>
      <c r="DD934">
        <v>0</v>
      </c>
      <c r="DE934">
        <v>0</v>
      </c>
      <c r="DF934">
        <v>0</v>
      </c>
      <c r="DG934">
        <v>0</v>
      </c>
      <c r="DH934">
        <v>0</v>
      </c>
      <c r="DI934">
        <v>0</v>
      </c>
      <c r="DJ934">
        <v>0</v>
      </c>
      <c r="DK934">
        <v>0</v>
      </c>
      <c r="DL934">
        <v>0</v>
      </c>
      <c r="DM934">
        <v>0</v>
      </c>
      <c r="DN934">
        <v>0</v>
      </c>
      <c r="DO934">
        <v>0</v>
      </c>
      <c r="DP934">
        <v>0</v>
      </c>
      <c r="DQ934">
        <v>0</v>
      </c>
      <c r="DR934">
        <v>0</v>
      </c>
      <c r="DS934">
        <v>0</v>
      </c>
      <c r="DT934">
        <v>0</v>
      </c>
      <c r="DU934">
        <v>0</v>
      </c>
      <c r="DV934">
        <v>0</v>
      </c>
      <c r="DW934">
        <v>0</v>
      </c>
      <c r="DX934">
        <v>0</v>
      </c>
      <c r="DY934">
        <v>0</v>
      </c>
      <c r="DZ934">
        <v>0</v>
      </c>
      <c r="EA934">
        <v>0</v>
      </c>
      <c r="EB934">
        <v>0</v>
      </c>
      <c r="EC934">
        <v>0</v>
      </c>
      <c r="ED934">
        <v>0</v>
      </c>
      <c r="EE934">
        <v>0</v>
      </c>
      <c r="EF934">
        <v>0</v>
      </c>
      <c r="EG934">
        <v>0</v>
      </c>
      <c r="EH934">
        <v>0</v>
      </c>
      <c r="EI934">
        <v>0</v>
      </c>
      <c r="EJ934">
        <v>0</v>
      </c>
      <c r="EK934">
        <v>0</v>
      </c>
      <c r="EL934">
        <v>0</v>
      </c>
      <c r="EM934">
        <v>0</v>
      </c>
      <c r="EN934">
        <v>0</v>
      </c>
      <c r="EO934">
        <v>0</v>
      </c>
      <c r="EP934">
        <v>0</v>
      </c>
      <c r="EQ934">
        <v>0</v>
      </c>
      <c r="ER934">
        <v>0</v>
      </c>
      <c r="ES934">
        <v>0</v>
      </c>
      <c r="ET934">
        <v>0</v>
      </c>
      <c r="EU934">
        <v>0</v>
      </c>
      <c r="EV934">
        <v>0</v>
      </c>
      <c r="EW934">
        <v>0</v>
      </c>
      <c r="EX934">
        <v>0</v>
      </c>
      <c r="EY934">
        <v>0</v>
      </c>
      <c r="EZ934">
        <v>0</v>
      </c>
      <c r="FA934">
        <v>0</v>
      </c>
      <c r="FB934">
        <v>0</v>
      </c>
      <c r="FC934">
        <v>0</v>
      </c>
      <c r="FD934">
        <v>0</v>
      </c>
      <c r="FE934">
        <v>0</v>
      </c>
      <c r="FF934">
        <v>0</v>
      </c>
      <c r="FG934">
        <v>0</v>
      </c>
      <c r="FH934">
        <v>0</v>
      </c>
      <c r="FI934">
        <v>0</v>
      </c>
      <c r="FJ934">
        <v>0</v>
      </c>
      <c r="FK934">
        <v>0</v>
      </c>
      <c r="FL934">
        <v>0</v>
      </c>
      <c r="FM934">
        <v>0</v>
      </c>
      <c r="FN934">
        <v>0</v>
      </c>
      <c r="FO934">
        <v>0</v>
      </c>
      <c r="FP934">
        <v>0</v>
      </c>
      <c r="FQ934">
        <v>0</v>
      </c>
      <c r="FR934">
        <v>0</v>
      </c>
      <c r="FS934">
        <v>0</v>
      </c>
      <c r="FT934">
        <v>0</v>
      </c>
      <c r="FU934">
        <v>0</v>
      </c>
      <c r="FV934">
        <v>0</v>
      </c>
      <c r="FW934">
        <v>0</v>
      </c>
      <c r="FX934">
        <v>0</v>
      </c>
      <c r="FY934">
        <v>0</v>
      </c>
      <c r="FZ934">
        <v>0</v>
      </c>
      <c r="GA934">
        <v>0</v>
      </c>
      <c r="GB934">
        <v>0</v>
      </c>
      <c r="GC934">
        <v>0</v>
      </c>
      <c r="GD934">
        <v>0</v>
      </c>
      <c r="GE934">
        <v>0</v>
      </c>
      <c r="GF934">
        <v>0</v>
      </c>
      <c r="GG934">
        <v>0</v>
      </c>
      <c r="GH934">
        <v>0</v>
      </c>
      <c r="GI934">
        <v>0</v>
      </c>
      <c r="GJ934">
        <v>0</v>
      </c>
      <c r="GK934">
        <v>0</v>
      </c>
      <c r="GL934">
        <v>0</v>
      </c>
      <c r="GM934">
        <v>0</v>
      </c>
      <c r="GN934">
        <v>0</v>
      </c>
      <c r="GO934">
        <v>0</v>
      </c>
      <c r="GP934">
        <v>0</v>
      </c>
      <c r="GQ934">
        <v>0</v>
      </c>
      <c r="GR934">
        <v>0</v>
      </c>
      <c r="GS934">
        <v>0</v>
      </c>
      <c r="GT934">
        <v>0</v>
      </c>
      <c r="GU934">
        <v>0</v>
      </c>
      <c r="GV934">
        <v>0</v>
      </c>
      <c r="GW934">
        <v>0</v>
      </c>
      <c r="GX934">
        <v>0</v>
      </c>
      <c r="GY934">
        <v>0</v>
      </c>
      <c r="GZ934">
        <v>0</v>
      </c>
      <c r="HA934">
        <v>0</v>
      </c>
      <c r="HB934">
        <v>0</v>
      </c>
      <c r="HC934">
        <v>0</v>
      </c>
      <c r="HD934">
        <v>0</v>
      </c>
      <c r="HE934">
        <v>0</v>
      </c>
      <c r="HF934">
        <v>0</v>
      </c>
      <c r="HG934">
        <v>0</v>
      </c>
      <c r="HH934">
        <v>0</v>
      </c>
      <c r="HI934">
        <v>0</v>
      </c>
      <c r="HJ934">
        <v>0</v>
      </c>
      <c r="HK934">
        <v>0</v>
      </c>
      <c r="HL934">
        <v>0</v>
      </c>
      <c r="HM934">
        <v>0</v>
      </c>
      <c r="HN934">
        <v>0</v>
      </c>
      <c r="HO934">
        <v>0</v>
      </c>
      <c r="HP934">
        <v>0</v>
      </c>
      <c r="HQ934">
        <v>0</v>
      </c>
      <c r="HR934">
        <v>0</v>
      </c>
      <c r="HS934">
        <v>0</v>
      </c>
      <c r="HT934">
        <v>0</v>
      </c>
      <c r="HU934">
        <v>0</v>
      </c>
      <c r="HV934">
        <v>0</v>
      </c>
      <c r="HW934">
        <v>0</v>
      </c>
      <c r="HX934">
        <v>0</v>
      </c>
      <c r="HY934">
        <v>0</v>
      </c>
      <c r="HZ934">
        <v>0</v>
      </c>
      <c r="IA934">
        <v>0</v>
      </c>
      <c r="IB934">
        <v>0</v>
      </c>
      <c r="IC934">
        <v>0</v>
      </c>
      <c r="ID934">
        <v>0</v>
      </c>
      <c r="IE934">
        <v>0</v>
      </c>
      <c r="IF934">
        <v>0</v>
      </c>
      <c r="IG934">
        <v>0</v>
      </c>
      <c r="IH934">
        <v>0</v>
      </c>
      <c r="II934">
        <v>0</v>
      </c>
      <c r="IJ934">
        <v>0</v>
      </c>
      <c r="IK934">
        <v>0</v>
      </c>
      <c r="IL934">
        <v>0</v>
      </c>
      <c r="IM934">
        <v>0</v>
      </c>
      <c r="IN934">
        <v>0</v>
      </c>
      <c r="IO934">
        <v>0</v>
      </c>
      <c r="IP934">
        <v>0</v>
      </c>
      <c r="IQ934">
        <v>0</v>
      </c>
      <c r="IR934">
        <v>0</v>
      </c>
      <c r="IS934">
        <v>0</v>
      </c>
      <c r="IT934">
        <v>0</v>
      </c>
      <c r="IU934">
        <v>0</v>
      </c>
      <c r="IV934">
        <v>0</v>
      </c>
      <c r="IW934">
        <v>0</v>
      </c>
      <c r="IX934">
        <v>0</v>
      </c>
      <c r="IY934">
        <v>0</v>
      </c>
      <c r="IZ934">
        <v>0</v>
      </c>
      <c r="JA934">
        <v>0</v>
      </c>
      <c r="JB934">
        <v>0</v>
      </c>
      <c r="JC934">
        <v>0</v>
      </c>
      <c r="JD934">
        <v>0</v>
      </c>
      <c r="JE934">
        <v>0</v>
      </c>
      <c r="JF934">
        <v>0</v>
      </c>
      <c r="JG934">
        <v>0</v>
      </c>
      <c r="JH934">
        <v>0</v>
      </c>
      <c r="JI934">
        <v>0</v>
      </c>
      <c r="JJ934">
        <v>0</v>
      </c>
      <c r="JK934">
        <v>0</v>
      </c>
      <c r="JL934">
        <v>0</v>
      </c>
      <c r="JM934">
        <v>0</v>
      </c>
      <c r="JN934">
        <v>0</v>
      </c>
      <c r="JO934">
        <v>0</v>
      </c>
      <c r="JP934">
        <v>0</v>
      </c>
      <c r="JQ934">
        <v>0</v>
      </c>
      <c r="JR934">
        <v>0</v>
      </c>
      <c r="JS934">
        <v>0</v>
      </c>
      <c r="JT934">
        <v>0</v>
      </c>
      <c r="JU934">
        <v>0</v>
      </c>
      <c r="JV934">
        <v>0</v>
      </c>
      <c r="JW934">
        <v>0</v>
      </c>
      <c r="JX934">
        <v>0</v>
      </c>
      <c r="JY934">
        <v>0</v>
      </c>
      <c r="JZ934">
        <v>0</v>
      </c>
      <c r="KA934">
        <v>0</v>
      </c>
      <c r="KB934">
        <v>0</v>
      </c>
      <c r="KC934">
        <v>0</v>
      </c>
      <c r="KD934">
        <v>0</v>
      </c>
      <c r="KE934">
        <v>0</v>
      </c>
      <c r="KF934">
        <v>0</v>
      </c>
      <c r="KG934">
        <v>0</v>
      </c>
      <c r="KH934">
        <v>0</v>
      </c>
      <c r="KI934">
        <v>0</v>
      </c>
      <c r="KJ934">
        <v>0</v>
      </c>
      <c r="KK934">
        <v>0</v>
      </c>
      <c r="KL934">
        <v>0</v>
      </c>
      <c r="KM934">
        <v>0</v>
      </c>
      <c r="KN934">
        <v>0</v>
      </c>
      <c r="KO934">
        <v>0</v>
      </c>
      <c r="KP934">
        <v>0</v>
      </c>
      <c r="KQ934">
        <v>0</v>
      </c>
      <c r="KR934">
        <v>0</v>
      </c>
      <c r="KS934">
        <v>0</v>
      </c>
      <c r="KT934">
        <v>0</v>
      </c>
      <c r="KU934">
        <v>0</v>
      </c>
      <c r="KV934">
        <v>0</v>
      </c>
      <c r="KW934">
        <v>0</v>
      </c>
      <c r="KX934">
        <v>0</v>
      </c>
      <c r="KY934">
        <v>0</v>
      </c>
      <c r="KZ934">
        <v>0</v>
      </c>
      <c r="LA934">
        <v>0</v>
      </c>
      <c r="LB934">
        <v>0</v>
      </c>
      <c r="LC934">
        <v>0</v>
      </c>
      <c r="LD934">
        <v>0</v>
      </c>
      <c r="LE934">
        <v>0</v>
      </c>
      <c r="LF934">
        <v>0</v>
      </c>
      <c r="LG934">
        <v>0</v>
      </c>
      <c r="LH934">
        <v>0</v>
      </c>
      <c r="LI934">
        <v>0</v>
      </c>
      <c r="LJ934">
        <v>0</v>
      </c>
      <c r="LK934">
        <v>0</v>
      </c>
      <c r="LL934">
        <v>0</v>
      </c>
      <c r="LM934">
        <v>0</v>
      </c>
      <c r="LN934">
        <v>0</v>
      </c>
      <c r="LO934">
        <v>0</v>
      </c>
      <c r="LP934">
        <v>0</v>
      </c>
      <c r="LQ934">
        <v>0</v>
      </c>
      <c r="LR934">
        <v>0</v>
      </c>
      <c r="LS934">
        <v>0</v>
      </c>
      <c r="LT934">
        <v>0</v>
      </c>
      <c r="LU934">
        <v>0</v>
      </c>
      <c r="LV934">
        <v>0</v>
      </c>
      <c r="LW934">
        <v>0</v>
      </c>
      <c r="LX934">
        <v>0</v>
      </c>
      <c r="LY934">
        <v>0</v>
      </c>
      <c r="LZ934">
        <v>0</v>
      </c>
      <c r="MA934">
        <v>0</v>
      </c>
      <c r="MB934">
        <v>0</v>
      </c>
      <c r="MC934">
        <v>0</v>
      </c>
      <c r="MD934">
        <v>0</v>
      </c>
      <c r="ME934">
        <v>0</v>
      </c>
      <c r="MF934">
        <v>0</v>
      </c>
      <c r="MG934">
        <v>0</v>
      </c>
      <c r="MH934">
        <v>0</v>
      </c>
      <c r="MI934">
        <v>0</v>
      </c>
      <c r="MJ934">
        <v>130</v>
      </c>
    </row>
    <row r="935" spans="1:348" x14ac:dyDescent="0.55000000000000004">
      <c r="A935" t="s">
        <v>2219</v>
      </c>
      <c r="B935">
        <v>0</v>
      </c>
      <c r="C935">
        <v>1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  <c r="BJ935">
        <v>0</v>
      </c>
      <c r="BK935">
        <v>0</v>
      </c>
      <c r="BL935">
        <v>0</v>
      </c>
      <c r="BM935">
        <v>0</v>
      </c>
      <c r="BN935">
        <v>0</v>
      </c>
      <c r="BO935">
        <v>0</v>
      </c>
      <c r="BP935">
        <v>0</v>
      </c>
      <c r="BQ935">
        <v>0</v>
      </c>
      <c r="BR935">
        <v>0</v>
      </c>
      <c r="BS935">
        <v>0</v>
      </c>
      <c r="BT935">
        <v>0</v>
      </c>
      <c r="BU935">
        <v>0</v>
      </c>
      <c r="BV935">
        <v>0</v>
      </c>
      <c r="BW935">
        <v>0</v>
      </c>
      <c r="BX935">
        <v>0</v>
      </c>
      <c r="BY935">
        <v>0</v>
      </c>
      <c r="BZ935">
        <v>0</v>
      </c>
      <c r="CA935">
        <v>0</v>
      </c>
      <c r="CB935">
        <v>0</v>
      </c>
      <c r="CC935">
        <v>0</v>
      </c>
      <c r="CD935">
        <v>0</v>
      </c>
      <c r="CE935">
        <v>0</v>
      </c>
      <c r="CF935">
        <v>0</v>
      </c>
      <c r="CG935">
        <v>0</v>
      </c>
      <c r="CH935">
        <v>0</v>
      </c>
      <c r="CI935">
        <v>0</v>
      </c>
      <c r="CJ935">
        <v>0</v>
      </c>
      <c r="CK935">
        <v>0</v>
      </c>
      <c r="CL935">
        <v>0</v>
      </c>
      <c r="CM935">
        <v>0</v>
      </c>
      <c r="CN935">
        <v>0</v>
      </c>
      <c r="CO935">
        <v>0</v>
      </c>
      <c r="CP935">
        <v>0</v>
      </c>
      <c r="CQ935">
        <v>0</v>
      </c>
      <c r="CR935">
        <v>0</v>
      </c>
      <c r="CS935">
        <v>0</v>
      </c>
      <c r="CT935">
        <v>0</v>
      </c>
      <c r="CU935">
        <v>0</v>
      </c>
      <c r="CV935">
        <v>0</v>
      </c>
      <c r="CW935">
        <v>0</v>
      </c>
      <c r="CX935">
        <v>0</v>
      </c>
      <c r="CY935">
        <v>0</v>
      </c>
      <c r="CZ935">
        <v>0</v>
      </c>
      <c r="DA935">
        <v>0</v>
      </c>
      <c r="DB935">
        <v>0</v>
      </c>
      <c r="DC935">
        <v>0</v>
      </c>
      <c r="DD935">
        <v>0</v>
      </c>
      <c r="DE935">
        <v>0</v>
      </c>
      <c r="DF935">
        <v>0</v>
      </c>
      <c r="DG935">
        <v>0</v>
      </c>
      <c r="DH935">
        <v>0</v>
      </c>
      <c r="DI935">
        <v>0</v>
      </c>
      <c r="DJ935">
        <v>0</v>
      </c>
      <c r="DK935">
        <v>0</v>
      </c>
      <c r="DL935">
        <v>0</v>
      </c>
      <c r="DM935">
        <v>0</v>
      </c>
      <c r="DN935">
        <v>0</v>
      </c>
      <c r="DO935">
        <v>0</v>
      </c>
      <c r="DP935">
        <v>0</v>
      </c>
      <c r="DQ935">
        <v>0</v>
      </c>
      <c r="DR935">
        <v>0</v>
      </c>
      <c r="DS935">
        <v>0</v>
      </c>
      <c r="DT935">
        <v>0</v>
      </c>
      <c r="DU935">
        <v>0</v>
      </c>
      <c r="DV935">
        <v>0</v>
      </c>
      <c r="DW935">
        <v>0</v>
      </c>
      <c r="DX935">
        <v>0</v>
      </c>
      <c r="DY935">
        <v>0</v>
      </c>
      <c r="DZ935">
        <v>0</v>
      </c>
      <c r="EA935">
        <v>0</v>
      </c>
      <c r="EB935">
        <v>0</v>
      </c>
      <c r="EC935">
        <v>0</v>
      </c>
      <c r="ED935">
        <v>0</v>
      </c>
      <c r="EE935">
        <v>0</v>
      </c>
      <c r="EF935">
        <v>0</v>
      </c>
      <c r="EG935">
        <v>0</v>
      </c>
      <c r="EH935">
        <v>0</v>
      </c>
      <c r="EI935">
        <v>0</v>
      </c>
      <c r="EJ935">
        <v>0</v>
      </c>
      <c r="EK935">
        <v>0</v>
      </c>
      <c r="EL935">
        <v>0</v>
      </c>
      <c r="EM935">
        <v>0</v>
      </c>
      <c r="EN935">
        <v>0</v>
      </c>
      <c r="EO935">
        <v>0</v>
      </c>
      <c r="EP935">
        <v>0</v>
      </c>
      <c r="EQ935">
        <v>0</v>
      </c>
      <c r="ER935">
        <v>0</v>
      </c>
      <c r="ES935">
        <v>0</v>
      </c>
      <c r="ET935">
        <v>0</v>
      </c>
      <c r="EU935">
        <v>0</v>
      </c>
      <c r="EV935">
        <v>0</v>
      </c>
      <c r="EW935">
        <v>0</v>
      </c>
      <c r="EX935">
        <v>0</v>
      </c>
      <c r="EY935">
        <v>0</v>
      </c>
      <c r="EZ935">
        <v>0</v>
      </c>
      <c r="FA935">
        <v>0</v>
      </c>
      <c r="FB935">
        <v>0</v>
      </c>
      <c r="FC935">
        <v>0</v>
      </c>
      <c r="FD935">
        <v>0</v>
      </c>
      <c r="FE935">
        <v>0</v>
      </c>
      <c r="FF935">
        <v>0</v>
      </c>
      <c r="FG935">
        <v>0</v>
      </c>
      <c r="FH935">
        <v>0</v>
      </c>
      <c r="FI935">
        <v>0</v>
      </c>
      <c r="FJ935">
        <v>0</v>
      </c>
      <c r="FK935">
        <v>0</v>
      </c>
      <c r="FL935">
        <v>0</v>
      </c>
      <c r="FM935">
        <v>0</v>
      </c>
      <c r="FN935">
        <v>0</v>
      </c>
      <c r="FO935">
        <v>0</v>
      </c>
      <c r="FP935">
        <v>0</v>
      </c>
      <c r="FQ935">
        <v>0</v>
      </c>
      <c r="FR935">
        <v>0</v>
      </c>
      <c r="FS935">
        <v>0</v>
      </c>
      <c r="FT935">
        <v>0</v>
      </c>
      <c r="FU935">
        <v>0</v>
      </c>
      <c r="FV935">
        <v>0</v>
      </c>
      <c r="FW935">
        <v>0</v>
      </c>
      <c r="FX935">
        <v>0</v>
      </c>
      <c r="FY935">
        <v>0</v>
      </c>
      <c r="FZ935">
        <v>0</v>
      </c>
      <c r="GA935">
        <v>0</v>
      </c>
      <c r="GB935">
        <v>0</v>
      </c>
      <c r="GC935">
        <v>0</v>
      </c>
      <c r="GD935">
        <v>0</v>
      </c>
      <c r="GE935">
        <v>0</v>
      </c>
      <c r="GF935">
        <v>0</v>
      </c>
      <c r="GG935">
        <v>0</v>
      </c>
      <c r="GH935">
        <v>0</v>
      </c>
      <c r="GI935">
        <v>0</v>
      </c>
      <c r="GJ935">
        <v>0</v>
      </c>
      <c r="GK935">
        <v>0</v>
      </c>
      <c r="GL935">
        <v>0</v>
      </c>
      <c r="GM935">
        <v>0</v>
      </c>
      <c r="GN935">
        <v>0</v>
      </c>
      <c r="GO935">
        <v>0</v>
      </c>
      <c r="GP935">
        <v>0</v>
      </c>
      <c r="GQ935">
        <v>0</v>
      </c>
      <c r="GR935">
        <v>0</v>
      </c>
      <c r="GS935">
        <v>0</v>
      </c>
      <c r="GT935">
        <v>0</v>
      </c>
      <c r="GU935">
        <v>0</v>
      </c>
      <c r="GV935">
        <v>0</v>
      </c>
      <c r="GW935">
        <v>0</v>
      </c>
      <c r="GX935">
        <v>0</v>
      </c>
      <c r="GY935">
        <v>0</v>
      </c>
      <c r="GZ935">
        <v>0</v>
      </c>
      <c r="HA935">
        <v>0</v>
      </c>
      <c r="HB935">
        <v>0</v>
      </c>
      <c r="HC935">
        <v>0</v>
      </c>
      <c r="HD935">
        <v>0</v>
      </c>
      <c r="HE935">
        <v>0</v>
      </c>
      <c r="HF935">
        <v>0</v>
      </c>
      <c r="HG935">
        <v>0</v>
      </c>
      <c r="HH935">
        <v>0</v>
      </c>
      <c r="HI935">
        <v>0</v>
      </c>
      <c r="HJ935">
        <v>0</v>
      </c>
      <c r="HK935">
        <v>0</v>
      </c>
      <c r="HL935">
        <v>0</v>
      </c>
      <c r="HM935">
        <v>0</v>
      </c>
      <c r="HN935">
        <v>0</v>
      </c>
      <c r="HO935">
        <v>0</v>
      </c>
      <c r="HP935">
        <v>0</v>
      </c>
      <c r="HQ935">
        <v>0</v>
      </c>
      <c r="HR935">
        <v>0</v>
      </c>
      <c r="HS935">
        <v>0</v>
      </c>
      <c r="HT935">
        <v>0</v>
      </c>
      <c r="HU935">
        <v>0</v>
      </c>
      <c r="HV935">
        <v>0</v>
      </c>
      <c r="HW935">
        <v>0</v>
      </c>
      <c r="HX935">
        <v>0</v>
      </c>
      <c r="HY935">
        <v>0</v>
      </c>
      <c r="HZ935">
        <v>0</v>
      </c>
      <c r="IA935">
        <v>0</v>
      </c>
      <c r="IB935">
        <v>0</v>
      </c>
      <c r="IC935">
        <v>0</v>
      </c>
      <c r="ID935">
        <v>0</v>
      </c>
      <c r="IE935">
        <v>0</v>
      </c>
      <c r="IF935">
        <v>0</v>
      </c>
      <c r="IG935">
        <v>0</v>
      </c>
      <c r="IH935">
        <v>0</v>
      </c>
      <c r="II935">
        <v>0</v>
      </c>
      <c r="IJ935">
        <v>0</v>
      </c>
      <c r="IK935">
        <v>0</v>
      </c>
      <c r="IL935">
        <v>0</v>
      </c>
      <c r="IM935">
        <v>0</v>
      </c>
      <c r="IN935">
        <v>0</v>
      </c>
      <c r="IO935">
        <v>0</v>
      </c>
      <c r="IP935">
        <v>0</v>
      </c>
      <c r="IQ935">
        <v>0</v>
      </c>
      <c r="IR935">
        <v>0</v>
      </c>
      <c r="IS935">
        <v>0</v>
      </c>
      <c r="IT935">
        <v>0</v>
      </c>
      <c r="IU935">
        <v>0</v>
      </c>
      <c r="IV935">
        <v>0</v>
      </c>
      <c r="IW935">
        <v>0</v>
      </c>
      <c r="IX935">
        <v>0</v>
      </c>
      <c r="IY935">
        <v>0</v>
      </c>
      <c r="IZ935">
        <v>0</v>
      </c>
      <c r="JA935">
        <v>0</v>
      </c>
      <c r="JB935">
        <v>0</v>
      </c>
      <c r="JC935">
        <v>0</v>
      </c>
      <c r="JD935">
        <v>0</v>
      </c>
      <c r="JE935">
        <v>0</v>
      </c>
      <c r="JF935">
        <v>0</v>
      </c>
      <c r="JG935">
        <v>0</v>
      </c>
      <c r="JH935">
        <v>0</v>
      </c>
      <c r="JI935">
        <v>0</v>
      </c>
      <c r="JJ935">
        <v>0</v>
      </c>
      <c r="JK935">
        <v>0</v>
      </c>
      <c r="JL935">
        <v>0</v>
      </c>
      <c r="JM935">
        <v>0</v>
      </c>
      <c r="JN935">
        <v>0</v>
      </c>
      <c r="JO935">
        <v>0</v>
      </c>
      <c r="JP935">
        <v>0</v>
      </c>
      <c r="JQ935">
        <v>0</v>
      </c>
      <c r="JR935">
        <v>0</v>
      </c>
      <c r="JS935">
        <v>0</v>
      </c>
      <c r="JT935">
        <v>0</v>
      </c>
      <c r="JU935">
        <v>0</v>
      </c>
      <c r="JV935">
        <v>0</v>
      </c>
      <c r="JW935">
        <v>0</v>
      </c>
      <c r="JX935">
        <v>0</v>
      </c>
      <c r="JY935">
        <v>0</v>
      </c>
      <c r="JZ935">
        <v>0</v>
      </c>
      <c r="KA935">
        <v>0</v>
      </c>
      <c r="KB935">
        <v>0</v>
      </c>
      <c r="KC935">
        <v>0</v>
      </c>
      <c r="KD935">
        <v>0</v>
      </c>
      <c r="KE935">
        <v>0</v>
      </c>
      <c r="KF935">
        <v>0</v>
      </c>
      <c r="KG935">
        <v>0</v>
      </c>
      <c r="KH935">
        <v>0</v>
      </c>
      <c r="KI935">
        <v>0</v>
      </c>
      <c r="KJ935">
        <v>0</v>
      </c>
      <c r="KK935">
        <v>0</v>
      </c>
      <c r="KL935">
        <v>0</v>
      </c>
      <c r="KM935">
        <v>0</v>
      </c>
      <c r="KN935">
        <v>0</v>
      </c>
      <c r="KO935">
        <v>0</v>
      </c>
      <c r="KP935">
        <v>0</v>
      </c>
      <c r="KQ935">
        <v>0</v>
      </c>
      <c r="KR935">
        <v>0</v>
      </c>
      <c r="KS935">
        <v>0</v>
      </c>
      <c r="KT935">
        <v>0</v>
      </c>
      <c r="KU935">
        <v>0</v>
      </c>
      <c r="KV935">
        <v>0</v>
      </c>
      <c r="KW935">
        <v>0</v>
      </c>
      <c r="KX935">
        <v>0</v>
      </c>
      <c r="KY935">
        <v>0</v>
      </c>
      <c r="KZ935">
        <v>0</v>
      </c>
      <c r="LA935">
        <v>0</v>
      </c>
      <c r="LB935">
        <v>0</v>
      </c>
      <c r="LC935">
        <v>0</v>
      </c>
      <c r="LD935">
        <v>0</v>
      </c>
      <c r="LE935">
        <v>0</v>
      </c>
      <c r="LF935">
        <v>0</v>
      </c>
      <c r="LG935">
        <v>0</v>
      </c>
      <c r="LH935">
        <v>0</v>
      </c>
      <c r="LI935">
        <v>0</v>
      </c>
      <c r="LJ935">
        <v>0</v>
      </c>
      <c r="LK935">
        <v>0</v>
      </c>
      <c r="LL935">
        <v>0</v>
      </c>
      <c r="LM935">
        <v>0</v>
      </c>
      <c r="LN935">
        <v>0</v>
      </c>
      <c r="LO935">
        <v>0</v>
      </c>
      <c r="LP935">
        <v>0</v>
      </c>
      <c r="LQ935">
        <v>0</v>
      </c>
      <c r="LR935">
        <v>0</v>
      </c>
      <c r="LS935">
        <v>0</v>
      </c>
      <c r="LT935">
        <v>0</v>
      </c>
      <c r="LU935">
        <v>0</v>
      </c>
      <c r="LV935">
        <v>0</v>
      </c>
      <c r="LW935">
        <v>0</v>
      </c>
      <c r="LX935">
        <v>0</v>
      </c>
      <c r="LY935">
        <v>0</v>
      </c>
      <c r="LZ935">
        <v>0</v>
      </c>
      <c r="MA935">
        <v>0</v>
      </c>
      <c r="MB935">
        <v>0</v>
      </c>
      <c r="MC935">
        <v>0</v>
      </c>
      <c r="MD935">
        <v>0</v>
      </c>
      <c r="ME935">
        <v>0</v>
      </c>
      <c r="MF935">
        <v>0</v>
      </c>
      <c r="MG935">
        <v>0</v>
      </c>
      <c r="MH935">
        <v>0</v>
      </c>
      <c r="MI935">
        <v>0</v>
      </c>
      <c r="MJ935">
        <v>71</v>
      </c>
    </row>
    <row r="936" spans="1:348" x14ac:dyDescent="0.55000000000000004">
      <c r="A936" t="s">
        <v>2221</v>
      </c>
      <c r="B936">
        <v>0</v>
      </c>
      <c r="C936">
        <v>1</v>
      </c>
      <c r="D936">
        <v>0</v>
      </c>
      <c r="E936">
        <v>0</v>
      </c>
      <c r="F936">
        <v>0</v>
      </c>
      <c r="G936">
        <v>1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  <c r="BJ936">
        <v>0</v>
      </c>
      <c r="BK936">
        <v>0</v>
      </c>
      <c r="BL936">
        <v>0</v>
      </c>
      <c r="BM936">
        <v>0</v>
      </c>
      <c r="BN936">
        <v>0</v>
      </c>
      <c r="BO936">
        <v>0</v>
      </c>
      <c r="BP936">
        <v>0</v>
      </c>
      <c r="BQ936">
        <v>0</v>
      </c>
      <c r="BR936">
        <v>0</v>
      </c>
      <c r="BS936">
        <v>0</v>
      </c>
      <c r="BT936">
        <v>0</v>
      </c>
      <c r="BU936">
        <v>0</v>
      </c>
      <c r="BV936">
        <v>0</v>
      </c>
      <c r="BW936">
        <v>0</v>
      </c>
      <c r="BX936">
        <v>0</v>
      </c>
      <c r="BY936">
        <v>0</v>
      </c>
      <c r="BZ936">
        <v>0</v>
      </c>
      <c r="CA936">
        <v>0</v>
      </c>
      <c r="CB936">
        <v>0</v>
      </c>
      <c r="CC936">
        <v>0</v>
      </c>
      <c r="CD936">
        <v>0</v>
      </c>
      <c r="CE936">
        <v>0</v>
      </c>
      <c r="CF936">
        <v>0</v>
      </c>
      <c r="CG936">
        <v>0</v>
      </c>
      <c r="CH936">
        <v>0</v>
      </c>
      <c r="CI936">
        <v>0</v>
      </c>
      <c r="CJ936">
        <v>0</v>
      </c>
      <c r="CK936">
        <v>0</v>
      </c>
      <c r="CL936">
        <v>0</v>
      </c>
      <c r="CM936">
        <v>0</v>
      </c>
      <c r="CN936">
        <v>0</v>
      </c>
      <c r="CO936">
        <v>0</v>
      </c>
      <c r="CP936">
        <v>0</v>
      </c>
      <c r="CQ936">
        <v>0</v>
      </c>
      <c r="CR936">
        <v>0</v>
      </c>
      <c r="CS936">
        <v>0</v>
      </c>
      <c r="CT936">
        <v>0</v>
      </c>
      <c r="CU936">
        <v>0</v>
      </c>
      <c r="CV936">
        <v>0</v>
      </c>
      <c r="CW936">
        <v>0</v>
      </c>
      <c r="CX936">
        <v>0</v>
      </c>
      <c r="CY936">
        <v>0</v>
      </c>
      <c r="CZ936">
        <v>0</v>
      </c>
      <c r="DA936">
        <v>0</v>
      </c>
      <c r="DB936">
        <v>0</v>
      </c>
      <c r="DC936">
        <v>0</v>
      </c>
      <c r="DD936">
        <v>0</v>
      </c>
      <c r="DE936">
        <v>0</v>
      </c>
      <c r="DF936">
        <v>0</v>
      </c>
      <c r="DG936">
        <v>0</v>
      </c>
      <c r="DH936">
        <v>0</v>
      </c>
      <c r="DI936">
        <v>0</v>
      </c>
      <c r="DJ936">
        <v>0</v>
      </c>
      <c r="DK936">
        <v>0</v>
      </c>
      <c r="DL936">
        <v>0</v>
      </c>
      <c r="DM936">
        <v>0</v>
      </c>
      <c r="DN936">
        <v>0</v>
      </c>
      <c r="DO936">
        <v>0</v>
      </c>
      <c r="DP936">
        <v>0</v>
      </c>
      <c r="DQ936">
        <v>0</v>
      </c>
      <c r="DR936">
        <v>0</v>
      </c>
      <c r="DS936">
        <v>0</v>
      </c>
      <c r="DT936">
        <v>0</v>
      </c>
      <c r="DU936">
        <v>0</v>
      </c>
      <c r="DV936">
        <v>0</v>
      </c>
      <c r="DW936">
        <v>0</v>
      </c>
      <c r="DX936">
        <v>0</v>
      </c>
      <c r="DY936">
        <v>0</v>
      </c>
      <c r="DZ936">
        <v>0</v>
      </c>
      <c r="EA936">
        <v>0</v>
      </c>
      <c r="EB936">
        <v>0</v>
      </c>
      <c r="EC936">
        <v>0</v>
      </c>
      <c r="ED936">
        <v>0</v>
      </c>
      <c r="EE936">
        <v>0</v>
      </c>
      <c r="EF936">
        <v>0</v>
      </c>
      <c r="EG936">
        <v>0</v>
      </c>
      <c r="EH936">
        <v>0</v>
      </c>
      <c r="EI936">
        <v>0</v>
      </c>
      <c r="EJ936">
        <v>0</v>
      </c>
      <c r="EK936">
        <v>0</v>
      </c>
      <c r="EL936">
        <v>0</v>
      </c>
      <c r="EM936">
        <v>0</v>
      </c>
      <c r="EN936">
        <v>0</v>
      </c>
      <c r="EO936">
        <v>0</v>
      </c>
      <c r="EP936">
        <v>0</v>
      </c>
      <c r="EQ936">
        <v>0</v>
      </c>
      <c r="ER936">
        <v>0</v>
      </c>
      <c r="ES936">
        <v>0</v>
      </c>
      <c r="ET936">
        <v>0</v>
      </c>
      <c r="EU936">
        <v>0</v>
      </c>
      <c r="EV936">
        <v>0</v>
      </c>
      <c r="EW936">
        <v>0</v>
      </c>
      <c r="EX936">
        <v>0</v>
      </c>
      <c r="EY936">
        <v>0</v>
      </c>
      <c r="EZ936">
        <v>0</v>
      </c>
      <c r="FA936">
        <v>0</v>
      </c>
      <c r="FB936">
        <v>0</v>
      </c>
      <c r="FC936">
        <v>0</v>
      </c>
      <c r="FD936">
        <v>0</v>
      </c>
      <c r="FE936">
        <v>0</v>
      </c>
      <c r="FF936">
        <v>0</v>
      </c>
      <c r="FG936">
        <v>0</v>
      </c>
      <c r="FH936">
        <v>0</v>
      </c>
      <c r="FI936">
        <v>0</v>
      </c>
      <c r="FJ936">
        <v>0</v>
      </c>
      <c r="FK936">
        <v>0</v>
      </c>
      <c r="FL936">
        <v>0</v>
      </c>
      <c r="FM936">
        <v>0</v>
      </c>
      <c r="FN936">
        <v>0</v>
      </c>
      <c r="FO936">
        <v>0</v>
      </c>
      <c r="FP936">
        <v>0</v>
      </c>
      <c r="FQ936">
        <v>0</v>
      </c>
      <c r="FR936">
        <v>0</v>
      </c>
      <c r="FS936">
        <v>0</v>
      </c>
      <c r="FT936">
        <v>0</v>
      </c>
      <c r="FU936">
        <v>0</v>
      </c>
      <c r="FV936">
        <v>0</v>
      </c>
      <c r="FW936">
        <v>0</v>
      </c>
      <c r="FX936">
        <v>0</v>
      </c>
      <c r="FY936">
        <v>0</v>
      </c>
      <c r="FZ936">
        <v>0</v>
      </c>
      <c r="GA936">
        <v>0</v>
      </c>
      <c r="GB936">
        <v>0</v>
      </c>
      <c r="GC936">
        <v>0</v>
      </c>
      <c r="GD936">
        <v>0</v>
      </c>
      <c r="GE936">
        <v>0</v>
      </c>
      <c r="GF936">
        <v>0</v>
      </c>
      <c r="GG936">
        <v>0</v>
      </c>
      <c r="GH936">
        <v>0</v>
      </c>
      <c r="GI936">
        <v>0</v>
      </c>
      <c r="GJ936">
        <v>0</v>
      </c>
      <c r="GK936">
        <v>0</v>
      </c>
      <c r="GL936">
        <v>0</v>
      </c>
      <c r="GM936">
        <v>0</v>
      </c>
      <c r="GN936">
        <v>0</v>
      </c>
      <c r="GO936">
        <v>0</v>
      </c>
      <c r="GP936">
        <v>0</v>
      </c>
      <c r="GQ936">
        <v>0</v>
      </c>
      <c r="GR936">
        <v>0</v>
      </c>
      <c r="GS936">
        <v>0</v>
      </c>
      <c r="GT936">
        <v>0</v>
      </c>
      <c r="GU936">
        <v>0</v>
      </c>
      <c r="GV936">
        <v>0</v>
      </c>
      <c r="GW936">
        <v>0</v>
      </c>
      <c r="GX936">
        <v>0</v>
      </c>
      <c r="GY936">
        <v>0</v>
      </c>
      <c r="GZ936">
        <v>0</v>
      </c>
      <c r="HA936">
        <v>0</v>
      </c>
      <c r="HB936">
        <v>0</v>
      </c>
      <c r="HC936">
        <v>0</v>
      </c>
      <c r="HD936">
        <v>0</v>
      </c>
      <c r="HE936">
        <v>0</v>
      </c>
      <c r="HF936">
        <v>0</v>
      </c>
      <c r="HG936">
        <v>0</v>
      </c>
      <c r="HH936">
        <v>0</v>
      </c>
      <c r="HI936">
        <v>0</v>
      </c>
      <c r="HJ936">
        <v>0</v>
      </c>
      <c r="HK936">
        <v>0</v>
      </c>
      <c r="HL936">
        <v>0</v>
      </c>
      <c r="HM936">
        <v>0</v>
      </c>
      <c r="HN936">
        <v>0</v>
      </c>
      <c r="HO936">
        <v>0</v>
      </c>
      <c r="HP936">
        <v>0</v>
      </c>
      <c r="HQ936">
        <v>0</v>
      </c>
      <c r="HR936">
        <v>0</v>
      </c>
      <c r="HS936">
        <v>0</v>
      </c>
      <c r="HT936">
        <v>0</v>
      </c>
      <c r="HU936">
        <v>0</v>
      </c>
      <c r="HV936">
        <v>0</v>
      </c>
      <c r="HW936">
        <v>0</v>
      </c>
      <c r="HX936">
        <v>0</v>
      </c>
      <c r="HY936">
        <v>0</v>
      </c>
      <c r="HZ936">
        <v>0</v>
      </c>
      <c r="IA936">
        <v>0</v>
      </c>
      <c r="IB936">
        <v>0</v>
      </c>
      <c r="IC936">
        <v>0</v>
      </c>
      <c r="ID936">
        <v>0</v>
      </c>
      <c r="IE936">
        <v>0</v>
      </c>
      <c r="IF936">
        <v>0</v>
      </c>
      <c r="IG936">
        <v>0</v>
      </c>
      <c r="IH936">
        <v>0</v>
      </c>
      <c r="II936">
        <v>0</v>
      </c>
      <c r="IJ936">
        <v>0</v>
      </c>
      <c r="IK936">
        <v>0</v>
      </c>
      <c r="IL936">
        <v>1</v>
      </c>
      <c r="IM936">
        <v>0</v>
      </c>
      <c r="IN936">
        <v>0</v>
      </c>
      <c r="IO936">
        <v>0</v>
      </c>
      <c r="IP936">
        <v>0</v>
      </c>
      <c r="IQ936">
        <v>0</v>
      </c>
      <c r="IR936">
        <v>0</v>
      </c>
      <c r="IS936">
        <v>0</v>
      </c>
      <c r="IT936">
        <v>0</v>
      </c>
      <c r="IU936">
        <v>0</v>
      </c>
      <c r="IV936">
        <v>0</v>
      </c>
      <c r="IW936">
        <v>0</v>
      </c>
      <c r="IX936">
        <v>0</v>
      </c>
      <c r="IY936">
        <v>0</v>
      </c>
      <c r="IZ936">
        <v>0</v>
      </c>
      <c r="JA936">
        <v>0</v>
      </c>
      <c r="JB936">
        <v>0</v>
      </c>
      <c r="JC936">
        <v>0</v>
      </c>
      <c r="JD936">
        <v>0</v>
      </c>
      <c r="JE936">
        <v>0</v>
      </c>
      <c r="JF936">
        <v>0</v>
      </c>
      <c r="JG936">
        <v>0</v>
      </c>
      <c r="JH936">
        <v>0</v>
      </c>
      <c r="JI936">
        <v>0</v>
      </c>
      <c r="JJ936">
        <v>0</v>
      </c>
      <c r="JK936">
        <v>0</v>
      </c>
      <c r="JL936">
        <v>0</v>
      </c>
      <c r="JM936">
        <v>0</v>
      </c>
      <c r="JN936">
        <v>0</v>
      </c>
      <c r="JO936">
        <v>0</v>
      </c>
      <c r="JP936">
        <v>0</v>
      </c>
      <c r="JQ936">
        <v>0</v>
      </c>
      <c r="JR936">
        <v>0</v>
      </c>
      <c r="JS936">
        <v>0</v>
      </c>
      <c r="JT936">
        <v>0</v>
      </c>
      <c r="JU936">
        <v>0</v>
      </c>
      <c r="JV936">
        <v>0</v>
      </c>
      <c r="JW936">
        <v>0</v>
      </c>
      <c r="JX936">
        <v>0</v>
      </c>
      <c r="JY936">
        <v>0</v>
      </c>
      <c r="JZ936">
        <v>0</v>
      </c>
      <c r="KA936">
        <v>0</v>
      </c>
      <c r="KB936">
        <v>0</v>
      </c>
      <c r="KC936">
        <v>0</v>
      </c>
      <c r="KD936">
        <v>0</v>
      </c>
      <c r="KE936">
        <v>0</v>
      </c>
      <c r="KF936">
        <v>0</v>
      </c>
      <c r="KG936">
        <v>0</v>
      </c>
      <c r="KH936">
        <v>0</v>
      </c>
      <c r="KI936">
        <v>0</v>
      </c>
      <c r="KJ936">
        <v>0</v>
      </c>
      <c r="KK936">
        <v>0</v>
      </c>
      <c r="KL936">
        <v>0</v>
      </c>
      <c r="KM936">
        <v>0</v>
      </c>
      <c r="KN936">
        <v>0</v>
      </c>
      <c r="KO936">
        <v>0</v>
      </c>
      <c r="KP936">
        <v>0</v>
      </c>
      <c r="KQ936">
        <v>0</v>
      </c>
      <c r="KR936">
        <v>0</v>
      </c>
      <c r="KS936">
        <v>0</v>
      </c>
      <c r="KT936">
        <v>0</v>
      </c>
      <c r="KU936">
        <v>0</v>
      </c>
      <c r="KV936">
        <v>0</v>
      </c>
      <c r="KW936">
        <v>0</v>
      </c>
      <c r="KX936">
        <v>0</v>
      </c>
      <c r="KY936">
        <v>0</v>
      </c>
      <c r="KZ936">
        <v>0</v>
      </c>
      <c r="LA936">
        <v>0</v>
      </c>
      <c r="LB936">
        <v>0</v>
      </c>
      <c r="LC936">
        <v>0</v>
      </c>
      <c r="LD936">
        <v>0</v>
      </c>
      <c r="LE936">
        <v>0</v>
      </c>
      <c r="LF936">
        <v>0</v>
      </c>
      <c r="LG936">
        <v>0</v>
      </c>
      <c r="LH936">
        <v>0</v>
      </c>
      <c r="LI936">
        <v>0</v>
      </c>
      <c r="LJ936">
        <v>0</v>
      </c>
      <c r="LK936">
        <v>0</v>
      </c>
      <c r="LL936">
        <v>0</v>
      </c>
      <c r="LM936">
        <v>0</v>
      </c>
      <c r="LN936">
        <v>0</v>
      </c>
      <c r="LO936">
        <v>0</v>
      </c>
      <c r="LP936">
        <v>0</v>
      </c>
      <c r="LQ936">
        <v>0</v>
      </c>
      <c r="LR936">
        <v>0</v>
      </c>
      <c r="LS936">
        <v>0</v>
      </c>
      <c r="LT936">
        <v>0</v>
      </c>
      <c r="LU936">
        <v>0</v>
      </c>
      <c r="LV936">
        <v>0</v>
      </c>
      <c r="LW936">
        <v>0</v>
      </c>
      <c r="LX936">
        <v>0</v>
      </c>
      <c r="LY936">
        <v>0</v>
      </c>
      <c r="LZ936">
        <v>0</v>
      </c>
      <c r="MA936">
        <v>0</v>
      </c>
      <c r="MB936">
        <v>0</v>
      </c>
      <c r="MC936">
        <v>0</v>
      </c>
      <c r="MD936">
        <v>0</v>
      </c>
      <c r="ME936">
        <v>0</v>
      </c>
      <c r="MF936">
        <v>0</v>
      </c>
      <c r="MG936">
        <v>0</v>
      </c>
      <c r="MH936">
        <v>0</v>
      </c>
      <c r="MI936">
        <v>0</v>
      </c>
      <c r="MJ936">
        <v>123</v>
      </c>
    </row>
    <row r="937" spans="1:348" x14ac:dyDescent="0.55000000000000004">
      <c r="A937" t="s">
        <v>2223</v>
      </c>
      <c r="B937">
        <v>0</v>
      </c>
      <c r="C937">
        <v>1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  <c r="BJ937">
        <v>0</v>
      </c>
      <c r="BK937">
        <v>0</v>
      </c>
      <c r="BL937">
        <v>0</v>
      </c>
      <c r="BM937">
        <v>0</v>
      </c>
      <c r="BN937">
        <v>0</v>
      </c>
      <c r="BO937">
        <v>0</v>
      </c>
      <c r="BP937">
        <v>0</v>
      </c>
      <c r="BQ937">
        <v>0</v>
      </c>
      <c r="BR937">
        <v>0</v>
      </c>
      <c r="BS937">
        <v>0</v>
      </c>
      <c r="BT937">
        <v>0</v>
      </c>
      <c r="BU937">
        <v>0</v>
      </c>
      <c r="BV937">
        <v>0</v>
      </c>
      <c r="BW937">
        <v>0</v>
      </c>
      <c r="BX937">
        <v>0</v>
      </c>
      <c r="BY937">
        <v>0</v>
      </c>
      <c r="BZ937">
        <v>0</v>
      </c>
      <c r="CA937">
        <v>0</v>
      </c>
      <c r="CB937">
        <v>0</v>
      </c>
      <c r="CC937">
        <v>0</v>
      </c>
      <c r="CD937">
        <v>0</v>
      </c>
      <c r="CE937">
        <v>0</v>
      </c>
      <c r="CF937">
        <v>0</v>
      </c>
      <c r="CG937">
        <v>0</v>
      </c>
      <c r="CH937">
        <v>0</v>
      </c>
      <c r="CI937">
        <v>0</v>
      </c>
      <c r="CJ937">
        <v>0</v>
      </c>
      <c r="CK937">
        <v>0</v>
      </c>
      <c r="CL937">
        <v>0</v>
      </c>
      <c r="CM937">
        <v>0</v>
      </c>
      <c r="CN937">
        <v>0</v>
      </c>
      <c r="CO937">
        <v>0</v>
      </c>
      <c r="CP937">
        <v>0</v>
      </c>
      <c r="CQ937">
        <v>0</v>
      </c>
      <c r="CR937">
        <v>0</v>
      </c>
      <c r="CS937">
        <v>0</v>
      </c>
      <c r="CT937">
        <v>0</v>
      </c>
      <c r="CU937">
        <v>0</v>
      </c>
      <c r="CV937">
        <v>0</v>
      </c>
      <c r="CW937">
        <v>0</v>
      </c>
      <c r="CX937">
        <v>0</v>
      </c>
      <c r="CY937">
        <v>0</v>
      </c>
      <c r="CZ937">
        <v>0</v>
      </c>
      <c r="DA937">
        <v>0</v>
      </c>
      <c r="DB937">
        <v>0</v>
      </c>
      <c r="DC937">
        <v>0</v>
      </c>
      <c r="DD937">
        <v>0</v>
      </c>
      <c r="DE937">
        <v>0</v>
      </c>
      <c r="DF937">
        <v>0</v>
      </c>
      <c r="DG937">
        <v>0</v>
      </c>
      <c r="DH937">
        <v>0</v>
      </c>
      <c r="DI937">
        <v>0</v>
      </c>
      <c r="DJ937">
        <v>0</v>
      </c>
      <c r="DK937">
        <v>0</v>
      </c>
      <c r="DL937">
        <v>0</v>
      </c>
      <c r="DM937">
        <v>0</v>
      </c>
      <c r="DN937">
        <v>0</v>
      </c>
      <c r="DO937">
        <v>0</v>
      </c>
      <c r="DP937">
        <v>0</v>
      </c>
      <c r="DQ937">
        <v>0</v>
      </c>
      <c r="DR937">
        <v>0</v>
      </c>
      <c r="DS937">
        <v>0</v>
      </c>
      <c r="DT937">
        <v>0</v>
      </c>
      <c r="DU937">
        <v>0</v>
      </c>
      <c r="DV937">
        <v>0</v>
      </c>
      <c r="DW937">
        <v>0</v>
      </c>
      <c r="DX937">
        <v>0</v>
      </c>
      <c r="DY937">
        <v>0</v>
      </c>
      <c r="DZ937">
        <v>0</v>
      </c>
      <c r="EA937">
        <v>0</v>
      </c>
      <c r="EB937">
        <v>0</v>
      </c>
      <c r="EC937">
        <v>0</v>
      </c>
      <c r="ED937">
        <v>0</v>
      </c>
      <c r="EE937">
        <v>0</v>
      </c>
      <c r="EF937">
        <v>0</v>
      </c>
      <c r="EG937">
        <v>0</v>
      </c>
      <c r="EH937">
        <v>0</v>
      </c>
      <c r="EI937">
        <v>0</v>
      </c>
      <c r="EJ937">
        <v>0</v>
      </c>
      <c r="EK937">
        <v>0</v>
      </c>
      <c r="EL937">
        <v>0</v>
      </c>
      <c r="EM937">
        <v>0</v>
      </c>
      <c r="EN937">
        <v>0</v>
      </c>
      <c r="EO937">
        <v>0</v>
      </c>
      <c r="EP937">
        <v>0</v>
      </c>
      <c r="EQ937">
        <v>0</v>
      </c>
      <c r="ER937">
        <v>0</v>
      </c>
      <c r="ES937">
        <v>0</v>
      </c>
      <c r="ET937">
        <v>0</v>
      </c>
      <c r="EU937">
        <v>0</v>
      </c>
      <c r="EV937">
        <v>0</v>
      </c>
      <c r="EW937">
        <v>0</v>
      </c>
      <c r="EX937">
        <v>0</v>
      </c>
      <c r="EY937">
        <v>0</v>
      </c>
      <c r="EZ937">
        <v>0</v>
      </c>
      <c r="FA937">
        <v>0</v>
      </c>
      <c r="FB937">
        <v>0</v>
      </c>
      <c r="FC937">
        <v>0</v>
      </c>
      <c r="FD937">
        <v>0</v>
      </c>
      <c r="FE937">
        <v>0</v>
      </c>
      <c r="FF937">
        <v>0</v>
      </c>
      <c r="FG937">
        <v>0</v>
      </c>
      <c r="FH937">
        <v>0</v>
      </c>
      <c r="FI937">
        <v>0</v>
      </c>
      <c r="FJ937">
        <v>0</v>
      </c>
      <c r="FK937">
        <v>0</v>
      </c>
      <c r="FL937">
        <v>0</v>
      </c>
      <c r="FM937">
        <v>0</v>
      </c>
      <c r="FN937">
        <v>0</v>
      </c>
      <c r="FO937">
        <v>0</v>
      </c>
      <c r="FP937">
        <v>0</v>
      </c>
      <c r="FQ937">
        <v>0</v>
      </c>
      <c r="FR937">
        <v>0</v>
      </c>
      <c r="FS937">
        <v>0</v>
      </c>
      <c r="FT937">
        <v>0</v>
      </c>
      <c r="FU937">
        <v>0</v>
      </c>
      <c r="FV937">
        <v>0</v>
      </c>
      <c r="FW937">
        <v>0</v>
      </c>
      <c r="FX937">
        <v>0</v>
      </c>
      <c r="FY937">
        <v>0</v>
      </c>
      <c r="FZ937">
        <v>0</v>
      </c>
      <c r="GA937">
        <v>0</v>
      </c>
      <c r="GB937">
        <v>0</v>
      </c>
      <c r="GC937">
        <v>0</v>
      </c>
      <c r="GD937">
        <v>0</v>
      </c>
      <c r="GE937">
        <v>0</v>
      </c>
      <c r="GF937">
        <v>0</v>
      </c>
      <c r="GG937">
        <v>0</v>
      </c>
      <c r="GH937">
        <v>0</v>
      </c>
      <c r="GI937">
        <v>0</v>
      </c>
      <c r="GJ937">
        <v>0</v>
      </c>
      <c r="GK937">
        <v>0</v>
      </c>
      <c r="GL937">
        <v>0</v>
      </c>
      <c r="GM937">
        <v>0</v>
      </c>
      <c r="GN937">
        <v>0</v>
      </c>
      <c r="GO937">
        <v>0</v>
      </c>
      <c r="GP937">
        <v>0</v>
      </c>
      <c r="GQ937">
        <v>0</v>
      </c>
      <c r="GR937">
        <v>0</v>
      </c>
      <c r="GS937">
        <v>0</v>
      </c>
      <c r="GT937">
        <v>0</v>
      </c>
      <c r="GU937">
        <v>0</v>
      </c>
      <c r="GV937">
        <v>0</v>
      </c>
      <c r="GW937">
        <v>0</v>
      </c>
      <c r="GX937">
        <v>0</v>
      </c>
      <c r="GY937">
        <v>0</v>
      </c>
      <c r="GZ937">
        <v>0</v>
      </c>
      <c r="HA937">
        <v>0</v>
      </c>
      <c r="HB937">
        <v>0</v>
      </c>
      <c r="HC937">
        <v>0</v>
      </c>
      <c r="HD937">
        <v>0</v>
      </c>
      <c r="HE937">
        <v>0</v>
      </c>
      <c r="HF937">
        <v>0</v>
      </c>
      <c r="HG937">
        <v>0</v>
      </c>
      <c r="HH937">
        <v>0</v>
      </c>
      <c r="HI937">
        <v>0</v>
      </c>
      <c r="HJ937">
        <v>0</v>
      </c>
      <c r="HK937">
        <v>0</v>
      </c>
      <c r="HL937">
        <v>0</v>
      </c>
      <c r="HM937">
        <v>0</v>
      </c>
      <c r="HN937">
        <v>0</v>
      </c>
      <c r="HO937">
        <v>0</v>
      </c>
      <c r="HP937">
        <v>0</v>
      </c>
      <c r="HQ937">
        <v>0</v>
      </c>
      <c r="HR937">
        <v>0</v>
      </c>
      <c r="HS937">
        <v>0</v>
      </c>
      <c r="HT937">
        <v>0</v>
      </c>
      <c r="HU937">
        <v>0</v>
      </c>
      <c r="HV937">
        <v>0</v>
      </c>
      <c r="HW937">
        <v>0</v>
      </c>
      <c r="HX937">
        <v>0</v>
      </c>
      <c r="HY937">
        <v>0</v>
      </c>
      <c r="HZ937">
        <v>0</v>
      </c>
      <c r="IA937">
        <v>0</v>
      </c>
      <c r="IB937">
        <v>0</v>
      </c>
      <c r="IC937">
        <v>0</v>
      </c>
      <c r="ID937">
        <v>0</v>
      </c>
      <c r="IE937">
        <v>0</v>
      </c>
      <c r="IF937">
        <v>0</v>
      </c>
      <c r="IG937">
        <v>0</v>
      </c>
      <c r="IH937">
        <v>0</v>
      </c>
      <c r="II937">
        <v>0</v>
      </c>
      <c r="IJ937">
        <v>0</v>
      </c>
      <c r="IK937">
        <v>0</v>
      </c>
      <c r="IL937">
        <v>0</v>
      </c>
      <c r="IM937">
        <v>0</v>
      </c>
      <c r="IN937">
        <v>0</v>
      </c>
      <c r="IO937">
        <v>0</v>
      </c>
      <c r="IP937">
        <v>0</v>
      </c>
      <c r="IQ937">
        <v>0</v>
      </c>
      <c r="IR937">
        <v>0</v>
      </c>
      <c r="IS937">
        <v>0</v>
      </c>
      <c r="IT937">
        <v>0</v>
      </c>
      <c r="IU937">
        <v>0</v>
      </c>
      <c r="IV937">
        <v>0</v>
      </c>
      <c r="IW937">
        <v>0</v>
      </c>
      <c r="IX937">
        <v>0</v>
      </c>
      <c r="IY937">
        <v>0</v>
      </c>
      <c r="IZ937">
        <v>0</v>
      </c>
      <c r="JA937">
        <v>0</v>
      </c>
      <c r="JB937">
        <v>0</v>
      </c>
      <c r="JC937">
        <v>0</v>
      </c>
      <c r="JD937">
        <v>0</v>
      </c>
      <c r="JE937">
        <v>0</v>
      </c>
      <c r="JF937">
        <v>0</v>
      </c>
      <c r="JG937">
        <v>0</v>
      </c>
      <c r="JH937">
        <v>0</v>
      </c>
      <c r="JI937">
        <v>0</v>
      </c>
      <c r="JJ937">
        <v>0</v>
      </c>
      <c r="JK937">
        <v>0</v>
      </c>
      <c r="JL937">
        <v>0</v>
      </c>
      <c r="JM937">
        <v>0</v>
      </c>
      <c r="JN937">
        <v>0</v>
      </c>
      <c r="JO937">
        <v>0</v>
      </c>
      <c r="JP937">
        <v>0</v>
      </c>
      <c r="JQ937">
        <v>0</v>
      </c>
      <c r="JR937">
        <v>0</v>
      </c>
      <c r="JS937">
        <v>0</v>
      </c>
      <c r="JT937">
        <v>0</v>
      </c>
      <c r="JU937">
        <v>0</v>
      </c>
      <c r="JV937">
        <v>0</v>
      </c>
      <c r="JW937">
        <v>0</v>
      </c>
      <c r="JX937">
        <v>0</v>
      </c>
      <c r="JY937">
        <v>0</v>
      </c>
      <c r="JZ937">
        <v>0</v>
      </c>
      <c r="KA937">
        <v>0</v>
      </c>
      <c r="KB937">
        <v>0</v>
      </c>
      <c r="KC937">
        <v>0</v>
      </c>
      <c r="KD937">
        <v>0</v>
      </c>
      <c r="KE937">
        <v>0</v>
      </c>
      <c r="KF937">
        <v>0</v>
      </c>
      <c r="KG937">
        <v>0</v>
      </c>
      <c r="KH937">
        <v>0</v>
      </c>
      <c r="KI937">
        <v>0</v>
      </c>
      <c r="KJ937">
        <v>0</v>
      </c>
      <c r="KK937">
        <v>0</v>
      </c>
      <c r="KL937">
        <v>0</v>
      </c>
      <c r="KM937">
        <v>0</v>
      </c>
      <c r="KN937">
        <v>0</v>
      </c>
      <c r="KO937">
        <v>0</v>
      </c>
      <c r="KP937">
        <v>0</v>
      </c>
      <c r="KQ937">
        <v>0</v>
      </c>
      <c r="KR937">
        <v>0</v>
      </c>
      <c r="KS937">
        <v>0</v>
      </c>
      <c r="KT937">
        <v>0</v>
      </c>
      <c r="KU937">
        <v>0</v>
      </c>
      <c r="KV937">
        <v>0</v>
      </c>
      <c r="KW937">
        <v>0</v>
      </c>
      <c r="KX937">
        <v>0</v>
      </c>
      <c r="KY937">
        <v>0</v>
      </c>
      <c r="KZ937">
        <v>0</v>
      </c>
      <c r="LA937">
        <v>0</v>
      </c>
      <c r="LB937">
        <v>0</v>
      </c>
      <c r="LC937">
        <v>0</v>
      </c>
      <c r="LD937">
        <v>0</v>
      </c>
      <c r="LE937">
        <v>0</v>
      </c>
      <c r="LF937">
        <v>0</v>
      </c>
      <c r="LG937">
        <v>0</v>
      </c>
      <c r="LH937">
        <v>0</v>
      </c>
      <c r="LI937">
        <v>0</v>
      </c>
      <c r="LJ937">
        <v>0</v>
      </c>
      <c r="LK937">
        <v>0</v>
      </c>
      <c r="LL937">
        <v>0</v>
      </c>
      <c r="LM937">
        <v>0</v>
      </c>
      <c r="LN937">
        <v>0</v>
      </c>
      <c r="LO937">
        <v>0</v>
      </c>
      <c r="LP937">
        <v>0</v>
      </c>
      <c r="LQ937">
        <v>0</v>
      </c>
      <c r="LR937">
        <v>0</v>
      </c>
      <c r="LS937">
        <v>0</v>
      </c>
      <c r="LT937">
        <v>0</v>
      </c>
      <c r="LU937">
        <v>0</v>
      </c>
      <c r="LV937">
        <v>0</v>
      </c>
      <c r="LW937">
        <v>0</v>
      </c>
      <c r="LX937">
        <v>0</v>
      </c>
      <c r="LY937">
        <v>0</v>
      </c>
      <c r="LZ937">
        <v>0</v>
      </c>
      <c r="MA937">
        <v>0</v>
      </c>
      <c r="MB937">
        <v>0</v>
      </c>
      <c r="MC937">
        <v>0</v>
      </c>
      <c r="MD937">
        <v>0</v>
      </c>
      <c r="ME937">
        <v>0</v>
      </c>
      <c r="MF937">
        <v>0</v>
      </c>
      <c r="MG937">
        <v>0</v>
      </c>
      <c r="MH937">
        <v>0</v>
      </c>
      <c r="MI937">
        <v>0</v>
      </c>
      <c r="MJ937">
        <v>136</v>
      </c>
    </row>
    <row r="938" spans="1:348" x14ac:dyDescent="0.55000000000000004">
      <c r="A938" t="s">
        <v>2225</v>
      </c>
      <c r="B938">
        <v>0</v>
      </c>
      <c r="C938">
        <v>1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1</v>
      </c>
      <c r="AW938">
        <v>1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0</v>
      </c>
      <c r="BI938">
        <v>0</v>
      </c>
      <c r="BJ938">
        <v>0</v>
      </c>
      <c r="BK938">
        <v>0</v>
      </c>
      <c r="BL938">
        <v>0</v>
      </c>
      <c r="BM938">
        <v>0</v>
      </c>
      <c r="BN938">
        <v>0</v>
      </c>
      <c r="BO938">
        <v>0</v>
      </c>
      <c r="BP938">
        <v>1</v>
      </c>
      <c r="BQ938">
        <v>0</v>
      </c>
      <c r="BR938">
        <v>0</v>
      </c>
      <c r="BS938">
        <v>0</v>
      </c>
      <c r="BT938">
        <v>0</v>
      </c>
      <c r="BU938">
        <v>0</v>
      </c>
      <c r="BV938">
        <v>0</v>
      </c>
      <c r="BW938">
        <v>0</v>
      </c>
      <c r="BX938">
        <v>0</v>
      </c>
      <c r="BY938">
        <v>0</v>
      </c>
      <c r="BZ938">
        <v>0</v>
      </c>
      <c r="CA938">
        <v>0</v>
      </c>
      <c r="CB938">
        <v>0</v>
      </c>
      <c r="CC938">
        <v>0</v>
      </c>
      <c r="CD938">
        <v>0</v>
      </c>
      <c r="CE938">
        <v>0</v>
      </c>
      <c r="CF938">
        <v>0</v>
      </c>
      <c r="CG938">
        <v>0</v>
      </c>
      <c r="CH938">
        <v>0</v>
      </c>
      <c r="CI938">
        <v>0</v>
      </c>
      <c r="CJ938">
        <v>0</v>
      </c>
      <c r="CK938">
        <v>0</v>
      </c>
      <c r="CL938">
        <v>0</v>
      </c>
      <c r="CM938">
        <v>0</v>
      </c>
      <c r="CN938">
        <v>0</v>
      </c>
      <c r="CO938">
        <v>0</v>
      </c>
      <c r="CP938">
        <v>0</v>
      </c>
      <c r="CQ938">
        <v>0</v>
      </c>
      <c r="CR938">
        <v>0</v>
      </c>
      <c r="CS938">
        <v>0</v>
      </c>
      <c r="CT938">
        <v>0</v>
      </c>
      <c r="CU938">
        <v>0</v>
      </c>
      <c r="CV938">
        <v>0</v>
      </c>
      <c r="CW938">
        <v>0</v>
      </c>
      <c r="CX938">
        <v>0</v>
      </c>
      <c r="CY938">
        <v>0</v>
      </c>
      <c r="CZ938">
        <v>0</v>
      </c>
      <c r="DA938">
        <v>0</v>
      </c>
      <c r="DB938">
        <v>0</v>
      </c>
      <c r="DC938">
        <v>0</v>
      </c>
      <c r="DD938">
        <v>0</v>
      </c>
      <c r="DE938">
        <v>0</v>
      </c>
      <c r="DF938">
        <v>0</v>
      </c>
      <c r="DG938">
        <v>0</v>
      </c>
      <c r="DH938">
        <v>0</v>
      </c>
      <c r="DI938">
        <v>0</v>
      </c>
      <c r="DJ938">
        <v>0</v>
      </c>
      <c r="DK938">
        <v>0</v>
      </c>
      <c r="DL938">
        <v>0</v>
      </c>
      <c r="DM938">
        <v>0</v>
      </c>
      <c r="DN938">
        <v>0</v>
      </c>
      <c r="DO938">
        <v>0</v>
      </c>
      <c r="DP938">
        <v>0</v>
      </c>
      <c r="DQ938">
        <v>0</v>
      </c>
      <c r="DR938">
        <v>0</v>
      </c>
      <c r="DS938">
        <v>0</v>
      </c>
      <c r="DT938">
        <v>0</v>
      </c>
      <c r="DU938">
        <v>0</v>
      </c>
      <c r="DV938">
        <v>0</v>
      </c>
      <c r="DW938">
        <v>0</v>
      </c>
      <c r="DX938">
        <v>0</v>
      </c>
      <c r="DY938">
        <v>0</v>
      </c>
      <c r="DZ938">
        <v>0</v>
      </c>
      <c r="EA938">
        <v>0</v>
      </c>
      <c r="EB938">
        <v>0</v>
      </c>
      <c r="EC938">
        <v>0</v>
      </c>
      <c r="ED938">
        <v>0</v>
      </c>
      <c r="EE938">
        <v>0</v>
      </c>
      <c r="EF938">
        <v>0</v>
      </c>
      <c r="EG938">
        <v>0</v>
      </c>
      <c r="EH938">
        <v>0</v>
      </c>
      <c r="EI938">
        <v>0</v>
      </c>
      <c r="EJ938">
        <v>0</v>
      </c>
      <c r="EK938">
        <v>0</v>
      </c>
      <c r="EL938">
        <v>0</v>
      </c>
      <c r="EM938">
        <v>0</v>
      </c>
      <c r="EN938">
        <v>0</v>
      </c>
      <c r="EO938">
        <v>0</v>
      </c>
      <c r="EP938">
        <v>0</v>
      </c>
      <c r="EQ938">
        <v>0</v>
      </c>
      <c r="ER938">
        <v>0</v>
      </c>
      <c r="ES938">
        <v>0</v>
      </c>
      <c r="ET938">
        <v>0</v>
      </c>
      <c r="EU938">
        <v>0</v>
      </c>
      <c r="EV938">
        <v>0</v>
      </c>
      <c r="EW938">
        <v>0</v>
      </c>
      <c r="EX938">
        <v>0</v>
      </c>
      <c r="EY938">
        <v>0</v>
      </c>
      <c r="EZ938">
        <v>0</v>
      </c>
      <c r="FA938">
        <v>0</v>
      </c>
      <c r="FB938">
        <v>0</v>
      </c>
      <c r="FC938">
        <v>0</v>
      </c>
      <c r="FD938">
        <v>0</v>
      </c>
      <c r="FE938">
        <v>0</v>
      </c>
      <c r="FF938">
        <v>0</v>
      </c>
      <c r="FG938">
        <v>0</v>
      </c>
      <c r="FH938">
        <v>0</v>
      </c>
      <c r="FI938">
        <v>0</v>
      </c>
      <c r="FJ938">
        <v>0</v>
      </c>
      <c r="FK938">
        <v>0</v>
      </c>
      <c r="FL938">
        <v>0</v>
      </c>
      <c r="FM938">
        <v>0</v>
      </c>
      <c r="FN938">
        <v>0</v>
      </c>
      <c r="FO938">
        <v>0</v>
      </c>
      <c r="FP938">
        <v>0</v>
      </c>
      <c r="FQ938">
        <v>0</v>
      </c>
      <c r="FR938">
        <v>0</v>
      </c>
      <c r="FS938">
        <v>0</v>
      </c>
      <c r="FT938">
        <v>0</v>
      </c>
      <c r="FU938">
        <v>0</v>
      </c>
      <c r="FV938">
        <v>0</v>
      </c>
      <c r="FW938">
        <v>0</v>
      </c>
      <c r="FX938">
        <v>0</v>
      </c>
      <c r="FY938">
        <v>0</v>
      </c>
      <c r="FZ938">
        <v>0</v>
      </c>
      <c r="GA938">
        <v>0</v>
      </c>
      <c r="GB938">
        <v>0</v>
      </c>
      <c r="GC938">
        <v>0</v>
      </c>
      <c r="GD938">
        <v>0</v>
      </c>
      <c r="GE938">
        <v>0</v>
      </c>
      <c r="GF938">
        <v>0</v>
      </c>
      <c r="GG938">
        <v>0</v>
      </c>
      <c r="GH938">
        <v>0</v>
      </c>
      <c r="GI938">
        <v>0</v>
      </c>
      <c r="GJ938">
        <v>0</v>
      </c>
      <c r="GK938">
        <v>0</v>
      </c>
      <c r="GL938">
        <v>0</v>
      </c>
      <c r="GM938">
        <v>0</v>
      </c>
      <c r="GN938">
        <v>0</v>
      </c>
      <c r="GO938">
        <v>0</v>
      </c>
      <c r="GP938">
        <v>0</v>
      </c>
      <c r="GQ938">
        <v>0</v>
      </c>
      <c r="GR938">
        <v>0</v>
      </c>
      <c r="GS938">
        <v>0</v>
      </c>
      <c r="GT938">
        <v>0</v>
      </c>
      <c r="GU938">
        <v>0</v>
      </c>
      <c r="GV938">
        <v>0</v>
      </c>
      <c r="GW938">
        <v>0</v>
      </c>
      <c r="GX938">
        <v>0</v>
      </c>
      <c r="GY938">
        <v>0</v>
      </c>
      <c r="GZ938">
        <v>0</v>
      </c>
      <c r="HA938">
        <v>0</v>
      </c>
      <c r="HB938">
        <v>0</v>
      </c>
      <c r="HC938">
        <v>0</v>
      </c>
      <c r="HD938">
        <v>0</v>
      </c>
      <c r="HE938">
        <v>0</v>
      </c>
      <c r="HF938">
        <v>0</v>
      </c>
      <c r="HG938">
        <v>0</v>
      </c>
      <c r="HH938">
        <v>0</v>
      </c>
      <c r="HI938">
        <v>0</v>
      </c>
      <c r="HJ938">
        <v>0</v>
      </c>
      <c r="HK938">
        <v>0</v>
      </c>
      <c r="HL938">
        <v>0</v>
      </c>
      <c r="HM938">
        <v>0</v>
      </c>
      <c r="HN938">
        <v>0</v>
      </c>
      <c r="HO938">
        <v>0</v>
      </c>
      <c r="HP938">
        <v>0</v>
      </c>
      <c r="HQ938">
        <v>0</v>
      </c>
      <c r="HR938">
        <v>0</v>
      </c>
      <c r="HS938">
        <v>0</v>
      </c>
      <c r="HT938">
        <v>0</v>
      </c>
      <c r="HU938">
        <v>0</v>
      </c>
      <c r="HV938">
        <v>0</v>
      </c>
      <c r="HW938">
        <v>0</v>
      </c>
      <c r="HX938">
        <v>0</v>
      </c>
      <c r="HY938">
        <v>0</v>
      </c>
      <c r="HZ938">
        <v>0</v>
      </c>
      <c r="IA938">
        <v>0</v>
      </c>
      <c r="IB938">
        <v>0</v>
      </c>
      <c r="IC938">
        <v>0</v>
      </c>
      <c r="ID938">
        <v>0</v>
      </c>
      <c r="IE938">
        <v>0</v>
      </c>
      <c r="IF938">
        <v>0</v>
      </c>
      <c r="IG938">
        <v>0</v>
      </c>
      <c r="IH938">
        <v>0</v>
      </c>
      <c r="II938">
        <v>0</v>
      </c>
      <c r="IJ938">
        <v>0</v>
      </c>
      <c r="IK938">
        <v>0</v>
      </c>
      <c r="IL938">
        <v>0</v>
      </c>
      <c r="IM938">
        <v>0</v>
      </c>
      <c r="IN938">
        <v>0</v>
      </c>
      <c r="IO938">
        <v>0</v>
      </c>
      <c r="IP938">
        <v>0</v>
      </c>
      <c r="IQ938">
        <v>0</v>
      </c>
      <c r="IR938">
        <v>0</v>
      </c>
      <c r="IS938">
        <v>0</v>
      </c>
      <c r="IT938">
        <v>0</v>
      </c>
      <c r="IU938">
        <v>0</v>
      </c>
      <c r="IV938">
        <v>0</v>
      </c>
      <c r="IW938">
        <v>0</v>
      </c>
      <c r="IX938">
        <v>0</v>
      </c>
      <c r="IY938">
        <v>0</v>
      </c>
      <c r="IZ938">
        <v>0</v>
      </c>
      <c r="JA938">
        <v>0</v>
      </c>
      <c r="JB938">
        <v>0</v>
      </c>
      <c r="JC938">
        <v>0</v>
      </c>
      <c r="JD938">
        <v>0</v>
      </c>
      <c r="JE938">
        <v>0</v>
      </c>
      <c r="JF938">
        <v>0</v>
      </c>
      <c r="JG938">
        <v>0</v>
      </c>
      <c r="JH938">
        <v>0</v>
      </c>
      <c r="JI938">
        <v>0</v>
      </c>
      <c r="JJ938">
        <v>0</v>
      </c>
      <c r="JK938">
        <v>0</v>
      </c>
      <c r="JL938">
        <v>0</v>
      </c>
      <c r="JM938">
        <v>0</v>
      </c>
      <c r="JN938">
        <v>0</v>
      </c>
      <c r="JO938">
        <v>0</v>
      </c>
      <c r="JP938">
        <v>0</v>
      </c>
      <c r="JQ938">
        <v>0</v>
      </c>
      <c r="JR938">
        <v>0</v>
      </c>
      <c r="JS938">
        <v>0</v>
      </c>
      <c r="JT938">
        <v>0</v>
      </c>
      <c r="JU938">
        <v>0</v>
      </c>
      <c r="JV938">
        <v>0</v>
      </c>
      <c r="JW938">
        <v>0</v>
      </c>
      <c r="JX938">
        <v>0</v>
      </c>
      <c r="JY938">
        <v>0</v>
      </c>
      <c r="JZ938">
        <v>0</v>
      </c>
      <c r="KA938">
        <v>0</v>
      </c>
      <c r="KB938">
        <v>0</v>
      </c>
      <c r="KC938">
        <v>0</v>
      </c>
      <c r="KD938">
        <v>0</v>
      </c>
      <c r="KE938">
        <v>0</v>
      </c>
      <c r="KF938">
        <v>0</v>
      </c>
      <c r="KG938">
        <v>0</v>
      </c>
      <c r="KH938">
        <v>0</v>
      </c>
      <c r="KI938">
        <v>0</v>
      </c>
      <c r="KJ938">
        <v>0</v>
      </c>
      <c r="KK938">
        <v>0</v>
      </c>
      <c r="KL938">
        <v>0</v>
      </c>
      <c r="KM938">
        <v>0</v>
      </c>
      <c r="KN938">
        <v>0</v>
      </c>
      <c r="KO938">
        <v>0</v>
      </c>
      <c r="KP938">
        <v>0</v>
      </c>
      <c r="KQ938">
        <v>0</v>
      </c>
      <c r="KR938">
        <v>0</v>
      </c>
      <c r="KS938">
        <v>0</v>
      </c>
      <c r="KT938">
        <v>0</v>
      </c>
      <c r="KU938">
        <v>0</v>
      </c>
      <c r="KV938">
        <v>0</v>
      </c>
      <c r="KW938">
        <v>0</v>
      </c>
      <c r="KX938">
        <v>0</v>
      </c>
      <c r="KY938">
        <v>0</v>
      </c>
      <c r="KZ938">
        <v>0</v>
      </c>
      <c r="LA938">
        <v>0</v>
      </c>
      <c r="LB938">
        <v>0</v>
      </c>
      <c r="LC938">
        <v>0</v>
      </c>
      <c r="LD938">
        <v>0</v>
      </c>
      <c r="LE938">
        <v>0</v>
      </c>
      <c r="LF938">
        <v>0</v>
      </c>
      <c r="LG938">
        <v>0</v>
      </c>
      <c r="LH938">
        <v>0</v>
      </c>
      <c r="LI938">
        <v>0</v>
      </c>
      <c r="LJ938">
        <v>0</v>
      </c>
      <c r="LK938">
        <v>0</v>
      </c>
      <c r="LL938">
        <v>0</v>
      </c>
      <c r="LM938">
        <v>0</v>
      </c>
      <c r="LN938">
        <v>0</v>
      </c>
      <c r="LO938">
        <v>0</v>
      </c>
      <c r="LP938">
        <v>0</v>
      </c>
      <c r="LQ938">
        <v>0</v>
      </c>
      <c r="LR938">
        <v>0</v>
      </c>
      <c r="LS938">
        <v>0</v>
      </c>
      <c r="LT938">
        <v>0</v>
      </c>
      <c r="LU938">
        <v>0</v>
      </c>
      <c r="LV938">
        <v>0</v>
      </c>
      <c r="LW938">
        <v>0</v>
      </c>
      <c r="LX938">
        <v>0</v>
      </c>
      <c r="LY938">
        <v>0</v>
      </c>
      <c r="LZ938">
        <v>0</v>
      </c>
      <c r="MA938">
        <v>0</v>
      </c>
      <c r="MB938">
        <v>0</v>
      </c>
      <c r="MC938">
        <v>0</v>
      </c>
      <c r="MD938">
        <v>0</v>
      </c>
      <c r="ME938">
        <v>0</v>
      </c>
      <c r="MF938">
        <v>0</v>
      </c>
      <c r="MG938">
        <v>0</v>
      </c>
      <c r="MH938">
        <v>0</v>
      </c>
      <c r="MI938">
        <v>0</v>
      </c>
      <c r="MJ938">
        <v>133</v>
      </c>
    </row>
    <row r="939" spans="1:348" x14ac:dyDescent="0.55000000000000004">
      <c r="A939" t="s">
        <v>2227</v>
      </c>
      <c r="B939">
        <v>0</v>
      </c>
      <c r="C939">
        <v>1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  <c r="BJ939">
        <v>0</v>
      </c>
      <c r="BK939">
        <v>0</v>
      </c>
      <c r="BL939">
        <v>0</v>
      </c>
      <c r="BM939">
        <v>0</v>
      </c>
      <c r="BN939">
        <v>0</v>
      </c>
      <c r="BO939">
        <v>0</v>
      </c>
      <c r="BP939">
        <v>0</v>
      </c>
      <c r="BQ939">
        <v>0</v>
      </c>
      <c r="BR939">
        <v>0</v>
      </c>
      <c r="BS939">
        <v>0</v>
      </c>
      <c r="BT939">
        <v>0</v>
      </c>
      <c r="BU939">
        <v>0</v>
      </c>
      <c r="BV939">
        <v>0</v>
      </c>
      <c r="BW939">
        <v>0</v>
      </c>
      <c r="BX939">
        <v>0</v>
      </c>
      <c r="BY939">
        <v>0</v>
      </c>
      <c r="BZ939">
        <v>0</v>
      </c>
      <c r="CA939">
        <v>0</v>
      </c>
      <c r="CB939">
        <v>0</v>
      </c>
      <c r="CC939">
        <v>0</v>
      </c>
      <c r="CD939">
        <v>0</v>
      </c>
      <c r="CE939">
        <v>0</v>
      </c>
      <c r="CF939">
        <v>0</v>
      </c>
      <c r="CG939">
        <v>0</v>
      </c>
      <c r="CH939">
        <v>0</v>
      </c>
      <c r="CI939">
        <v>0</v>
      </c>
      <c r="CJ939">
        <v>0</v>
      </c>
      <c r="CK939">
        <v>0</v>
      </c>
      <c r="CL939">
        <v>0</v>
      </c>
      <c r="CM939">
        <v>0</v>
      </c>
      <c r="CN939">
        <v>0</v>
      </c>
      <c r="CO939">
        <v>0</v>
      </c>
      <c r="CP939">
        <v>0</v>
      </c>
      <c r="CQ939">
        <v>0</v>
      </c>
      <c r="CR939">
        <v>0</v>
      </c>
      <c r="CS939">
        <v>0</v>
      </c>
      <c r="CT939">
        <v>0</v>
      </c>
      <c r="CU939">
        <v>0</v>
      </c>
      <c r="CV939">
        <v>0</v>
      </c>
      <c r="CW939">
        <v>0</v>
      </c>
      <c r="CX939">
        <v>0</v>
      </c>
      <c r="CY939">
        <v>0</v>
      </c>
      <c r="CZ939">
        <v>0</v>
      </c>
      <c r="DA939">
        <v>0</v>
      </c>
      <c r="DB939">
        <v>0</v>
      </c>
      <c r="DC939">
        <v>0</v>
      </c>
      <c r="DD939">
        <v>0</v>
      </c>
      <c r="DE939">
        <v>0</v>
      </c>
      <c r="DF939">
        <v>0</v>
      </c>
      <c r="DG939">
        <v>0</v>
      </c>
      <c r="DH939">
        <v>0</v>
      </c>
      <c r="DI939">
        <v>0</v>
      </c>
      <c r="DJ939">
        <v>0</v>
      </c>
      <c r="DK939">
        <v>0</v>
      </c>
      <c r="DL939">
        <v>0</v>
      </c>
      <c r="DM939">
        <v>0</v>
      </c>
      <c r="DN939">
        <v>0</v>
      </c>
      <c r="DO939">
        <v>0</v>
      </c>
      <c r="DP939">
        <v>0</v>
      </c>
      <c r="DQ939">
        <v>0</v>
      </c>
      <c r="DR939">
        <v>0</v>
      </c>
      <c r="DS939">
        <v>0</v>
      </c>
      <c r="DT939">
        <v>0</v>
      </c>
      <c r="DU939">
        <v>0</v>
      </c>
      <c r="DV939">
        <v>0</v>
      </c>
      <c r="DW939">
        <v>0</v>
      </c>
      <c r="DX939">
        <v>0</v>
      </c>
      <c r="DY939">
        <v>0</v>
      </c>
      <c r="DZ939">
        <v>0</v>
      </c>
      <c r="EA939">
        <v>0</v>
      </c>
      <c r="EB939">
        <v>0</v>
      </c>
      <c r="EC939">
        <v>0</v>
      </c>
      <c r="ED939">
        <v>0</v>
      </c>
      <c r="EE939">
        <v>0</v>
      </c>
      <c r="EF939">
        <v>0</v>
      </c>
      <c r="EG939">
        <v>0</v>
      </c>
      <c r="EH939">
        <v>0</v>
      </c>
      <c r="EI939">
        <v>0</v>
      </c>
      <c r="EJ939">
        <v>0</v>
      </c>
      <c r="EK939">
        <v>0</v>
      </c>
      <c r="EL939">
        <v>0</v>
      </c>
      <c r="EM939">
        <v>0</v>
      </c>
      <c r="EN939">
        <v>0</v>
      </c>
      <c r="EO939">
        <v>0</v>
      </c>
      <c r="EP939">
        <v>0</v>
      </c>
      <c r="EQ939">
        <v>0</v>
      </c>
      <c r="ER939">
        <v>0</v>
      </c>
      <c r="ES939">
        <v>0</v>
      </c>
      <c r="ET939">
        <v>0</v>
      </c>
      <c r="EU939">
        <v>0</v>
      </c>
      <c r="EV939">
        <v>0</v>
      </c>
      <c r="EW939">
        <v>0</v>
      </c>
      <c r="EX939">
        <v>0</v>
      </c>
      <c r="EY939">
        <v>0</v>
      </c>
      <c r="EZ939">
        <v>0</v>
      </c>
      <c r="FA939">
        <v>1</v>
      </c>
      <c r="FB939">
        <v>0</v>
      </c>
      <c r="FC939">
        <v>0</v>
      </c>
      <c r="FD939">
        <v>0</v>
      </c>
      <c r="FE939">
        <v>0</v>
      </c>
      <c r="FF939">
        <v>0</v>
      </c>
      <c r="FG939">
        <v>0</v>
      </c>
      <c r="FH939">
        <v>0</v>
      </c>
      <c r="FI939">
        <v>0</v>
      </c>
      <c r="FJ939">
        <v>0</v>
      </c>
      <c r="FK939">
        <v>0</v>
      </c>
      <c r="FL939">
        <v>0</v>
      </c>
      <c r="FM939">
        <v>0</v>
      </c>
      <c r="FN939">
        <v>0</v>
      </c>
      <c r="FO939">
        <v>0</v>
      </c>
      <c r="FP939">
        <v>0</v>
      </c>
      <c r="FQ939">
        <v>0</v>
      </c>
      <c r="FR939">
        <v>0</v>
      </c>
      <c r="FS939">
        <v>0</v>
      </c>
      <c r="FT939">
        <v>0</v>
      </c>
      <c r="FU939">
        <v>0</v>
      </c>
      <c r="FV939">
        <v>0</v>
      </c>
      <c r="FW939">
        <v>0</v>
      </c>
      <c r="FX939">
        <v>0</v>
      </c>
      <c r="FY939">
        <v>0</v>
      </c>
      <c r="FZ939">
        <v>0</v>
      </c>
      <c r="GA939">
        <v>0</v>
      </c>
      <c r="GB939">
        <v>0</v>
      </c>
      <c r="GC939">
        <v>0</v>
      </c>
      <c r="GD939">
        <v>0</v>
      </c>
      <c r="GE939">
        <v>0</v>
      </c>
      <c r="GF939">
        <v>0</v>
      </c>
      <c r="GG939">
        <v>0</v>
      </c>
      <c r="GH939">
        <v>0</v>
      </c>
      <c r="GI939">
        <v>0</v>
      </c>
      <c r="GJ939">
        <v>0</v>
      </c>
      <c r="GK939">
        <v>0</v>
      </c>
      <c r="GL939">
        <v>0</v>
      </c>
      <c r="GM939">
        <v>0</v>
      </c>
      <c r="GN939">
        <v>0</v>
      </c>
      <c r="GO939">
        <v>0</v>
      </c>
      <c r="GP939">
        <v>0</v>
      </c>
      <c r="GQ939">
        <v>0</v>
      </c>
      <c r="GR939">
        <v>0</v>
      </c>
      <c r="GS939">
        <v>0</v>
      </c>
      <c r="GT939">
        <v>0</v>
      </c>
      <c r="GU939">
        <v>0</v>
      </c>
      <c r="GV939">
        <v>0</v>
      </c>
      <c r="GW939">
        <v>0</v>
      </c>
      <c r="GX939">
        <v>0</v>
      </c>
      <c r="GY939">
        <v>0</v>
      </c>
      <c r="GZ939">
        <v>0</v>
      </c>
      <c r="HA939">
        <v>0</v>
      </c>
      <c r="HB939">
        <v>0</v>
      </c>
      <c r="HC939">
        <v>0</v>
      </c>
      <c r="HD939">
        <v>0</v>
      </c>
      <c r="HE939">
        <v>0</v>
      </c>
      <c r="HF939">
        <v>0</v>
      </c>
      <c r="HG939">
        <v>0</v>
      </c>
      <c r="HH939">
        <v>0</v>
      </c>
      <c r="HI939">
        <v>0</v>
      </c>
      <c r="HJ939">
        <v>0</v>
      </c>
      <c r="HK939">
        <v>0</v>
      </c>
      <c r="HL939">
        <v>1</v>
      </c>
      <c r="HM939">
        <v>0</v>
      </c>
      <c r="HN939">
        <v>0</v>
      </c>
      <c r="HO939">
        <v>0</v>
      </c>
      <c r="HP939">
        <v>0</v>
      </c>
      <c r="HQ939">
        <v>0</v>
      </c>
      <c r="HR939">
        <v>0</v>
      </c>
      <c r="HS939">
        <v>0</v>
      </c>
      <c r="HT939">
        <v>0</v>
      </c>
      <c r="HU939">
        <v>0</v>
      </c>
      <c r="HV939">
        <v>0</v>
      </c>
      <c r="HW939">
        <v>0</v>
      </c>
      <c r="HX939">
        <v>0</v>
      </c>
      <c r="HY939">
        <v>0</v>
      </c>
      <c r="HZ939">
        <v>0</v>
      </c>
      <c r="IA939">
        <v>0</v>
      </c>
      <c r="IB939">
        <v>0</v>
      </c>
      <c r="IC939">
        <v>0</v>
      </c>
      <c r="ID939">
        <v>0</v>
      </c>
      <c r="IE939">
        <v>0</v>
      </c>
      <c r="IF939">
        <v>0</v>
      </c>
      <c r="IG939">
        <v>0</v>
      </c>
      <c r="IH939">
        <v>0</v>
      </c>
      <c r="II939">
        <v>0</v>
      </c>
      <c r="IJ939">
        <v>0</v>
      </c>
      <c r="IK939">
        <v>0</v>
      </c>
      <c r="IL939">
        <v>0</v>
      </c>
      <c r="IM939">
        <v>0</v>
      </c>
      <c r="IN939">
        <v>0</v>
      </c>
      <c r="IO939">
        <v>0</v>
      </c>
      <c r="IP939">
        <v>0</v>
      </c>
      <c r="IQ939">
        <v>0</v>
      </c>
      <c r="IR939">
        <v>0</v>
      </c>
      <c r="IS939">
        <v>0</v>
      </c>
      <c r="IT939">
        <v>0</v>
      </c>
      <c r="IU939">
        <v>0</v>
      </c>
      <c r="IV939">
        <v>0</v>
      </c>
      <c r="IW939">
        <v>0</v>
      </c>
      <c r="IX939">
        <v>0</v>
      </c>
      <c r="IY939">
        <v>0</v>
      </c>
      <c r="IZ939">
        <v>0</v>
      </c>
      <c r="JA939">
        <v>0</v>
      </c>
      <c r="JB939">
        <v>0</v>
      </c>
      <c r="JC939">
        <v>0</v>
      </c>
      <c r="JD939">
        <v>0</v>
      </c>
      <c r="JE939">
        <v>0</v>
      </c>
      <c r="JF939">
        <v>0</v>
      </c>
      <c r="JG939">
        <v>0</v>
      </c>
      <c r="JH939">
        <v>0</v>
      </c>
      <c r="JI939">
        <v>0</v>
      </c>
      <c r="JJ939">
        <v>0</v>
      </c>
      <c r="JK939">
        <v>0</v>
      </c>
      <c r="JL939">
        <v>0</v>
      </c>
      <c r="JM939">
        <v>0</v>
      </c>
      <c r="JN939">
        <v>0</v>
      </c>
      <c r="JO939">
        <v>0</v>
      </c>
      <c r="JP939">
        <v>0</v>
      </c>
      <c r="JQ939">
        <v>0</v>
      </c>
      <c r="JR939">
        <v>0</v>
      </c>
      <c r="JS939">
        <v>0</v>
      </c>
      <c r="JT939">
        <v>0</v>
      </c>
      <c r="JU939">
        <v>0</v>
      </c>
      <c r="JV939">
        <v>0</v>
      </c>
      <c r="JW939">
        <v>0</v>
      </c>
      <c r="JX939">
        <v>0</v>
      </c>
      <c r="JY939">
        <v>0</v>
      </c>
      <c r="JZ939">
        <v>0</v>
      </c>
      <c r="KA939">
        <v>0</v>
      </c>
      <c r="KB939">
        <v>0</v>
      </c>
      <c r="KC939">
        <v>0</v>
      </c>
      <c r="KD939">
        <v>0</v>
      </c>
      <c r="KE939">
        <v>0</v>
      </c>
      <c r="KF939">
        <v>0</v>
      </c>
      <c r="KG939">
        <v>0</v>
      </c>
      <c r="KH939">
        <v>0</v>
      </c>
      <c r="KI939">
        <v>0</v>
      </c>
      <c r="KJ939">
        <v>0</v>
      </c>
      <c r="KK939">
        <v>0</v>
      </c>
      <c r="KL939">
        <v>0</v>
      </c>
      <c r="KM939">
        <v>0</v>
      </c>
      <c r="KN939">
        <v>0</v>
      </c>
      <c r="KO939">
        <v>0</v>
      </c>
      <c r="KP939">
        <v>0</v>
      </c>
      <c r="KQ939">
        <v>0</v>
      </c>
      <c r="KR939">
        <v>0</v>
      </c>
      <c r="KS939">
        <v>0</v>
      </c>
      <c r="KT939">
        <v>0</v>
      </c>
      <c r="KU939">
        <v>0</v>
      </c>
      <c r="KV939">
        <v>0</v>
      </c>
      <c r="KW939">
        <v>0</v>
      </c>
      <c r="KX939">
        <v>0</v>
      </c>
      <c r="KY939">
        <v>0</v>
      </c>
      <c r="KZ939">
        <v>0</v>
      </c>
      <c r="LA939">
        <v>0</v>
      </c>
      <c r="LB939">
        <v>0</v>
      </c>
      <c r="LC939">
        <v>0</v>
      </c>
      <c r="LD939">
        <v>0</v>
      </c>
      <c r="LE939">
        <v>0</v>
      </c>
      <c r="LF939">
        <v>0</v>
      </c>
      <c r="LG939">
        <v>0</v>
      </c>
      <c r="LH939">
        <v>0</v>
      </c>
      <c r="LI939">
        <v>0</v>
      </c>
      <c r="LJ939">
        <v>0</v>
      </c>
      <c r="LK939">
        <v>0</v>
      </c>
      <c r="LL939">
        <v>0</v>
      </c>
      <c r="LM939">
        <v>0</v>
      </c>
      <c r="LN939">
        <v>0</v>
      </c>
      <c r="LO939">
        <v>0</v>
      </c>
      <c r="LP939">
        <v>0</v>
      </c>
      <c r="LQ939">
        <v>0</v>
      </c>
      <c r="LR939">
        <v>0</v>
      </c>
      <c r="LS939">
        <v>0</v>
      </c>
      <c r="LT939">
        <v>0</v>
      </c>
      <c r="LU939">
        <v>0</v>
      </c>
      <c r="LV939">
        <v>0</v>
      </c>
      <c r="LW939">
        <v>0</v>
      </c>
      <c r="LX939">
        <v>0</v>
      </c>
      <c r="LY939">
        <v>0</v>
      </c>
      <c r="LZ939">
        <v>0</v>
      </c>
      <c r="MA939">
        <v>0</v>
      </c>
      <c r="MB939">
        <v>0</v>
      </c>
      <c r="MC939">
        <v>0</v>
      </c>
      <c r="MD939">
        <v>0</v>
      </c>
      <c r="ME939">
        <v>0</v>
      </c>
      <c r="MF939">
        <v>0</v>
      </c>
      <c r="MG939">
        <v>0</v>
      </c>
      <c r="MH939">
        <v>0</v>
      </c>
      <c r="MI939">
        <v>0</v>
      </c>
      <c r="MJ939">
        <v>134</v>
      </c>
    </row>
    <row r="940" spans="1:348" x14ac:dyDescent="0.55000000000000004">
      <c r="A940" t="s">
        <v>2229</v>
      </c>
      <c r="B940">
        <v>0</v>
      </c>
      <c r="C940">
        <v>1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0</v>
      </c>
      <c r="BI940">
        <v>0</v>
      </c>
      <c r="BJ940">
        <v>0</v>
      </c>
      <c r="BK940">
        <v>0</v>
      </c>
      <c r="BL940">
        <v>0</v>
      </c>
      <c r="BM940">
        <v>0</v>
      </c>
      <c r="BN940">
        <v>0</v>
      </c>
      <c r="BO940">
        <v>0</v>
      </c>
      <c r="BP940">
        <v>0</v>
      </c>
      <c r="BQ940">
        <v>0</v>
      </c>
      <c r="BR940">
        <v>0</v>
      </c>
      <c r="BS940">
        <v>0</v>
      </c>
      <c r="BT940">
        <v>0</v>
      </c>
      <c r="BU940">
        <v>0</v>
      </c>
      <c r="BV940">
        <v>0</v>
      </c>
      <c r="BW940">
        <v>0</v>
      </c>
      <c r="BX940">
        <v>0</v>
      </c>
      <c r="BY940">
        <v>0</v>
      </c>
      <c r="BZ940">
        <v>0</v>
      </c>
      <c r="CA940">
        <v>0</v>
      </c>
      <c r="CB940">
        <v>0</v>
      </c>
      <c r="CC940">
        <v>0</v>
      </c>
      <c r="CD940">
        <v>0</v>
      </c>
      <c r="CE940">
        <v>0</v>
      </c>
      <c r="CF940">
        <v>0</v>
      </c>
      <c r="CG940">
        <v>0</v>
      </c>
      <c r="CH940">
        <v>0</v>
      </c>
      <c r="CI940">
        <v>0</v>
      </c>
      <c r="CJ940">
        <v>0</v>
      </c>
      <c r="CK940">
        <v>0</v>
      </c>
      <c r="CL940">
        <v>0</v>
      </c>
      <c r="CM940">
        <v>0</v>
      </c>
      <c r="CN940">
        <v>0</v>
      </c>
      <c r="CO940">
        <v>0</v>
      </c>
      <c r="CP940">
        <v>0</v>
      </c>
      <c r="CQ940">
        <v>0</v>
      </c>
      <c r="CR940">
        <v>0</v>
      </c>
      <c r="CS940">
        <v>0</v>
      </c>
      <c r="CT940">
        <v>0</v>
      </c>
      <c r="CU940">
        <v>0</v>
      </c>
      <c r="CV940">
        <v>0</v>
      </c>
      <c r="CW940">
        <v>0</v>
      </c>
      <c r="CX940">
        <v>0</v>
      </c>
      <c r="CY940">
        <v>0</v>
      </c>
      <c r="CZ940">
        <v>0</v>
      </c>
      <c r="DA940">
        <v>0</v>
      </c>
      <c r="DB940">
        <v>0</v>
      </c>
      <c r="DC940">
        <v>0</v>
      </c>
      <c r="DD940">
        <v>0</v>
      </c>
      <c r="DE940">
        <v>0</v>
      </c>
      <c r="DF940">
        <v>0</v>
      </c>
      <c r="DG940">
        <v>0</v>
      </c>
      <c r="DH940">
        <v>0</v>
      </c>
      <c r="DI940">
        <v>0</v>
      </c>
      <c r="DJ940">
        <v>0</v>
      </c>
      <c r="DK940">
        <v>0</v>
      </c>
      <c r="DL940">
        <v>0</v>
      </c>
      <c r="DM940">
        <v>0</v>
      </c>
      <c r="DN940">
        <v>0</v>
      </c>
      <c r="DO940">
        <v>0</v>
      </c>
      <c r="DP940">
        <v>0</v>
      </c>
      <c r="DQ940">
        <v>0</v>
      </c>
      <c r="DR940">
        <v>0</v>
      </c>
      <c r="DS940">
        <v>0</v>
      </c>
      <c r="DT940">
        <v>0</v>
      </c>
      <c r="DU940">
        <v>0</v>
      </c>
      <c r="DV940">
        <v>0</v>
      </c>
      <c r="DW940">
        <v>0</v>
      </c>
      <c r="DX940">
        <v>0</v>
      </c>
      <c r="DY940">
        <v>0</v>
      </c>
      <c r="DZ940">
        <v>0</v>
      </c>
      <c r="EA940">
        <v>0</v>
      </c>
      <c r="EB940">
        <v>0</v>
      </c>
      <c r="EC940">
        <v>0</v>
      </c>
      <c r="ED940">
        <v>0</v>
      </c>
      <c r="EE940">
        <v>0</v>
      </c>
      <c r="EF940">
        <v>0</v>
      </c>
      <c r="EG940">
        <v>0</v>
      </c>
      <c r="EH940">
        <v>0</v>
      </c>
      <c r="EI940">
        <v>0</v>
      </c>
      <c r="EJ940">
        <v>0</v>
      </c>
      <c r="EK940">
        <v>0</v>
      </c>
      <c r="EL940">
        <v>0</v>
      </c>
      <c r="EM940">
        <v>0</v>
      </c>
      <c r="EN940">
        <v>0</v>
      </c>
      <c r="EO940">
        <v>0</v>
      </c>
      <c r="EP940">
        <v>0</v>
      </c>
      <c r="EQ940">
        <v>0</v>
      </c>
      <c r="ER940">
        <v>0</v>
      </c>
      <c r="ES940">
        <v>0</v>
      </c>
      <c r="ET940">
        <v>0</v>
      </c>
      <c r="EU940">
        <v>0</v>
      </c>
      <c r="EV940">
        <v>0</v>
      </c>
      <c r="EW940">
        <v>0</v>
      </c>
      <c r="EX940">
        <v>0</v>
      </c>
      <c r="EY940">
        <v>0</v>
      </c>
      <c r="EZ940">
        <v>0</v>
      </c>
      <c r="FA940">
        <v>0</v>
      </c>
      <c r="FB940">
        <v>0</v>
      </c>
      <c r="FC940">
        <v>0</v>
      </c>
      <c r="FD940">
        <v>0</v>
      </c>
      <c r="FE940">
        <v>0</v>
      </c>
      <c r="FF940">
        <v>0</v>
      </c>
      <c r="FG940">
        <v>0</v>
      </c>
      <c r="FH940">
        <v>0</v>
      </c>
      <c r="FI940">
        <v>0</v>
      </c>
      <c r="FJ940">
        <v>0</v>
      </c>
      <c r="FK940">
        <v>0</v>
      </c>
      <c r="FL940">
        <v>0</v>
      </c>
      <c r="FM940">
        <v>0</v>
      </c>
      <c r="FN940">
        <v>0</v>
      </c>
      <c r="FO940">
        <v>0</v>
      </c>
      <c r="FP940">
        <v>0</v>
      </c>
      <c r="FQ940">
        <v>0</v>
      </c>
      <c r="FR940">
        <v>0</v>
      </c>
      <c r="FS940">
        <v>0</v>
      </c>
      <c r="FT940">
        <v>0</v>
      </c>
      <c r="FU940">
        <v>0</v>
      </c>
      <c r="FV940">
        <v>0</v>
      </c>
      <c r="FW940">
        <v>0</v>
      </c>
      <c r="FX940">
        <v>0</v>
      </c>
      <c r="FY940">
        <v>0</v>
      </c>
      <c r="FZ940">
        <v>0</v>
      </c>
      <c r="GA940">
        <v>0</v>
      </c>
      <c r="GB940">
        <v>0</v>
      </c>
      <c r="GC940">
        <v>0</v>
      </c>
      <c r="GD940">
        <v>0</v>
      </c>
      <c r="GE940">
        <v>0</v>
      </c>
      <c r="GF940">
        <v>0</v>
      </c>
      <c r="GG940">
        <v>0</v>
      </c>
      <c r="GH940">
        <v>0</v>
      </c>
      <c r="GI940">
        <v>0</v>
      </c>
      <c r="GJ940">
        <v>0</v>
      </c>
      <c r="GK940">
        <v>0</v>
      </c>
      <c r="GL940">
        <v>0</v>
      </c>
      <c r="GM940">
        <v>0</v>
      </c>
      <c r="GN940">
        <v>0</v>
      </c>
      <c r="GO940">
        <v>0</v>
      </c>
      <c r="GP940">
        <v>0</v>
      </c>
      <c r="GQ940">
        <v>0</v>
      </c>
      <c r="GR940">
        <v>0</v>
      </c>
      <c r="GS940">
        <v>0</v>
      </c>
      <c r="GT940">
        <v>0</v>
      </c>
      <c r="GU940">
        <v>0</v>
      </c>
      <c r="GV940">
        <v>0</v>
      </c>
      <c r="GW940">
        <v>0</v>
      </c>
      <c r="GX940">
        <v>0</v>
      </c>
      <c r="GY940">
        <v>0</v>
      </c>
      <c r="GZ940">
        <v>0</v>
      </c>
      <c r="HA940">
        <v>0</v>
      </c>
      <c r="HB940">
        <v>0</v>
      </c>
      <c r="HC940">
        <v>0</v>
      </c>
      <c r="HD940">
        <v>0</v>
      </c>
      <c r="HE940">
        <v>0</v>
      </c>
      <c r="HF940">
        <v>0</v>
      </c>
      <c r="HG940">
        <v>0</v>
      </c>
      <c r="HH940">
        <v>0</v>
      </c>
      <c r="HI940">
        <v>0</v>
      </c>
      <c r="HJ940">
        <v>0</v>
      </c>
      <c r="HK940">
        <v>0</v>
      </c>
      <c r="HL940">
        <v>0</v>
      </c>
      <c r="HM940">
        <v>0</v>
      </c>
      <c r="HN940">
        <v>0</v>
      </c>
      <c r="HO940">
        <v>0</v>
      </c>
      <c r="HP940">
        <v>0</v>
      </c>
      <c r="HQ940">
        <v>0</v>
      </c>
      <c r="HR940">
        <v>0</v>
      </c>
      <c r="HS940">
        <v>0</v>
      </c>
      <c r="HT940">
        <v>0</v>
      </c>
      <c r="HU940">
        <v>0</v>
      </c>
      <c r="HV940">
        <v>0</v>
      </c>
      <c r="HW940">
        <v>0</v>
      </c>
      <c r="HX940">
        <v>0</v>
      </c>
      <c r="HY940">
        <v>0</v>
      </c>
      <c r="HZ940">
        <v>0</v>
      </c>
      <c r="IA940">
        <v>0</v>
      </c>
      <c r="IB940">
        <v>0</v>
      </c>
      <c r="IC940">
        <v>0</v>
      </c>
      <c r="ID940">
        <v>0</v>
      </c>
      <c r="IE940">
        <v>0</v>
      </c>
      <c r="IF940">
        <v>0</v>
      </c>
      <c r="IG940">
        <v>0</v>
      </c>
      <c r="IH940">
        <v>0</v>
      </c>
      <c r="II940">
        <v>0</v>
      </c>
      <c r="IJ940">
        <v>0</v>
      </c>
      <c r="IK940">
        <v>0</v>
      </c>
      <c r="IL940">
        <v>0</v>
      </c>
      <c r="IM940">
        <v>0</v>
      </c>
      <c r="IN940">
        <v>0</v>
      </c>
      <c r="IO940">
        <v>0</v>
      </c>
      <c r="IP940">
        <v>0</v>
      </c>
      <c r="IQ940">
        <v>0</v>
      </c>
      <c r="IR940">
        <v>0</v>
      </c>
      <c r="IS940">
        <v>0</v>
      </c>
      <c r="IT940">
        <v>0</v>
      </c>
      <c r="IU940">
        <v>0</v>
      </c>
      <c r="IV940">
        <v>0</v>
      </c>
      <c r="IW940">
        <v>0</v>
      </c>
      <c r="IX940">
        <v>0</v>
      </c>
      <c r="IY940">
        <v>0</v>
      </c>
      <c r="IZ940">
        <v>0</v>
      </c>
      <c r="JA940">
        <v>0</v>
      </c>
      <c r="JB940">
        <v>0</v>
      </c>
      <c r="JC940">
        <v>0</v>
      </c>
      <c r="JD940">
        <v>0</v>
      </c>
      <c r="JE940">
        <v>0</v>
      </c>
      <c r="JF940">
        <v>0</v>
      </c>
      <c r="JG940">
        <v>0</v>
      </c>
      <c r="JH940">
        <v>0</v>
      </c>
      <c r="JI940">
        <v>0</v>
      </c>
      <c r="JJ940">
        <v>0</v>
      </c>
      <c r="JK940">
        <v>0</v>
      </c>
      <c r="JL940">
        <v>0</v>
      </c>
      <c r="JM940">
        <v>0</v>
      </c>
      <c r="JN940">
        <v>0</v>
      </c>
      <c r="JO940">
        <v>0</v>
      </c>
      <c r="JP940">
        <v>0</v>
      </c>
      <c r="JQ940">
        <v>0</v>
      </c>
      <c r="JR940">
        <v>0</v>
      </c>
      <c r="JS940">
        <v>0</v>
      </c>
      <c r="JT940">
        <v>0</v>
      </c>
      <c r="JU940">
        <v>0</v>
      </c>
      <c r="JV940">
        <v>0</v>
      </c>
      <c r="JW940">
        <v>0</v>
      </c>
      <c r="JX940">
        <v>0</v>
      </c>
      <c r="JY940">
        <v>0</v>
      </c>
      <c r="JZ940">
        <v>0</v>
      </c>
      <c r="KA940">
        <v>0</v>
      </c>
      <c r="KB940">
        <v>0</v>
      </c>
      <c r="KC940">
        <v>0</v>
      </c>
      <c r="KD940">
        <v>0</v>
      </c>
      <c r="KE940">
        <v>0</v>
      </c>
      <c r="KF940">
        <v>0</v>
      </c>
      <c r="KG940">
        <v>0</v>
      </c>
      <c r="KH940">
        <v>0</v>
      </c>
      <c r="KI940">
        <v>0</v>
      </c>
      <c r="KJ940">
        <v>0</v>
      </c>
      <c r="KK940">
        <v>0</v>
      </c>
      <c r="KL940">
        <v>0</v>
      </c>
      <c r="KM940">
        <v>0</v>
      </c>
      <c r="KN940">
        <v>0</v>
      </c>
      <c r="KO940">
        <v>0</v>
      </c>
      <c r="KP940">
        <v>0</v>
      </c>
      <c r="KQ940">
        <v>0</v>
      </c>
      <c r="KR940">
        <v>0</v>
      </c>
      <c r="KS940">
        <v>0</v>
      </c>
      <c r="KT940">
        <v>0</v>
      </c>
      <c r="KU940">
        <v>0</v>
      </c>
      <c r="KV940">
        <v>0</v>
      </c>
      <c r="KW940">
        <v>0</v>
      </c>
      <c r="KX940">
        <v>0</v>
      </c>
      <c r="KY940">
        <v>0</v>
      </c>
      <c r="KZ940">
        <v>0</v>
      </c>
      <c r="LA940">
        <v>0</v>
      </c>
      <c r="LB940">
        <v>0</v>
      </c>
      <c r="LC940">
        <v>0</v>
      </c>
      <c r="LD940">
        <v>0</v>
      </c>
      <c r="LE940">
        <v>0</v>
      </c>
      <c r="LF940">
        <v>0</v>
      </c>
      <c r="LG940">
        <v>0</v>
      </c>
      <c r="LH940">
        <v>0</v>
      </c>
      <c r="LI940">
        <v>0</v>
      </c>
      <c r="LJ940">
        <v>0</v>
      </c>
      <c r="LK940">
        <v>0</v>
      </c>
      <c r="LL940">
        <v>0</v>
      </c>
      <c r="LM940">
        <v>0</v>
      </c>
      <c r="LN940">
        <v>0</v>
      </c>
      <c r="LO940">
        <v>0</v>
      </c>
      <c r="LP940">
        <v>0</v>
      </c>
      <c r="LQ940">
        <v>0</v>
      </c>
      <c r="LR940">
        <v>0</v>
      </c>
      <c r="LS940">
        <v>0</v>
      </c>
      <c r="LT940">
        <v>0</v>
      </c>
      <c r="LU940">
        <v>0</v>
      </c>
      <c r="LV940">
        <v>0</v>
      </c>
      <c r="LW940">
        <v>0</v>
      </c>
      <c r="LX940">
        <v>0</v>
      </c>
      <c r="LY940">
        <v>0</v>
      </c>
      <c r="LZ940">
        <v>0</v>
      </c>
      <c r="MA940">
        <v>0</v>
      </c>
      <c r="MB940">
        <v>0</v>
      </c>
      <c r="MC940">
        <v>0</v>
      </c>
      <c r="MD940">
        <v>0</v>
      </c>
      <c r="ME940">
        <v>0</v>
      </c>
      <c r="MF940">
        <v>0</v>
      </c>
      <c r="MG940">
        <v>0</v>
      </c>
      <c r="MH940">
        <v>0</v>
      </c>
      <c r="MI940">
        <v>0</v>
      </c>
      <c r="MJ940">
        <v>134</v>
      </c>
    </row>
    <row r="941" spans="1:348" x14ac:dyDescent="0.55000000000000004">
      <c r="A941" t="s">
        <v>2231</v>
      </c>
      <c r="B941">
        <v>0</v>
      </c>
      <c r="C941">
        <v>1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  <c r="BJ941">
        <v>0</v>
      </c>
      <c r="BK941">
        <v>0</v>
      </c>
      <c r="BL941">
        <v>0</v>
      </c>
      <c r="BM941">
        <v>0</v>
      </c>
      <c r="BN941">
        <v>0</v>
      </c>
      <c r="BO941">
        <v>0</v>
      </c>
      <c r="BP941">
        <v>0</v>
      </c>
      <c r="BQ941">
        <v>0</v>
      </c>
      <c r="BR941">
        <v>0</v>
      </c>
      <c r="BS941">
        <v>0</v>
      </c>
      <c r="BT941">
        <v>0</v>
      </c>
      <c r="BU941">
        <v>0</v>
      </c>
      <c r="BV941">
        <v>0</v>
      </c>
      <c r="BW941">
        <v>0</v>
      </c>
      <c r="BX941">
        <v>0</v>
      </c>
      <c r="BY941">
        <v>0</v>
      </c>
      <c r="BZ941">
        <v>0</v>
      </c>
      <c r="CA941">
        <v>0</v>
      </c>
      <c r="CB941">
        <v>0</v>
      </c>
      <c r="CC941">
        <v>0</v>
      </c>
      <c r="CD941">
        <v>0</v>
      </c>
      <c r="CE941">
        <v>0</v>
      </c>
      <c r="CF941">
        <v>0</v>
      </c>
      <c r="CG941">
        <v>0</v>
      </c>
      <c r="CH941">
        <v>0</v>
      </c>
      <c r="CI941">
        <v>0</v>
      </c>
      <c r="CJ941">
        <v>0</v>
      </c>
      <c r="CK941">
        <v>0</v>
      </c>
      <c r="CL941">
        <v>0</v>
      </c>
      <c r="CM941">
        <v>0</v>
      </c>
      <c r="CN941">
        <v>0</v>
      </c>
      <c r="CO941">
        <v>0</v>
      </c>
      <c r="CP941">
        <v>0</v>
      </c>
      <c r="CQ941">
        <v>0</v>
      </c>
      <c r="CR941">
        <v>0</v>
      </c>
      <c r="CS941">
        <v>0</v>
      </c>
      <c r="CT941">
        <v>0</v>
      </c>
      <c r="CU941">
        <v>0</v>
      </c>
      <c r="CV941">
        <v>0</v>
      </c>
      <c r="CW941">
        <v>0</v>
      </c>
      <c r="CX941">
        <v>0</v>
      </c>
      <c r="CY941">
        <v>0</v>
      </c>
      <c r="CZ941">
        <v>0</v>
      </c>
      <c r="DA941">
        <v>0</v>
      </c>
      <c r="DB941">
        <v>0</v>
      </c>
      <c r="DC941">
        <v>0</v>
      </c>
      <c r="DD941">
        <v>0</v>
      </c>
      <c r="DE941">
        <v>0</v>
      </c>
      <c r="DF941">
        <v>0</v>
      </c>
      <c r="DG941">
        <v>0</v>
      </c>
      <c r="DH941">
        <v>0</v>
      </c>
      <c r="DI941">
        <v>0</v>
      </c>
      <c r="DJ941">
        <v>0</v>
      </c>
      <c r="DK941">
        <v>0</v>
      </c>
      <c r="DL941">
        <v>0</v>
      </c>
      <c r="DM941">
        <v>0</v>
      </c>
      <c r="DN941">
        <v>0</v>
      </c>
      <c r="DO941">
        <v>0</v>
      </c>
      <c r="DP941">
        <v>0</v>
      </c>
      <c r="DQ941">
        <v>0</v>
      </c>
      <c r="DR941">
        <v>0</v>
      </c>
      <c r="DS941">
        <v>0</v>
      </c>
      <c r="DT941">
        <v>0</v>
      </c>
      <c r="DU941">
        <v>0</v>
      </c>
      <c r="DV941">
        <v>0</v>
      </c>
      <c r="DW941">
        <v>0</v>
      </c>
      <c r="DX941">
        <v>0</v>
      </c>
      <c r="DY941">
        <v>0</v>
      </c>
      <c r="DZ941">
        <v>0</v>
      </c>
      <c r="EA941">
        <v>0</v>
      </c>
      <c r="EB941">
        <v>0</v>
      </c>
      <c r="EC941">
        <v>0</v>
      </c>
      <c r="ED941">
        <v>0</v>
      </c>
      <c r="EE941">
        <v>0</v>
      </c>
      <c r="EF941">
        <v>0</v>
      </c>
      <c r="EG941">
        <v>0</v>
      </c>
      <c r="EH941">
        <v>0</v>
      </c>
      <c r="EI941">
        <v>0</v>
      </c>
      <c r="EJ941">
        <v>0</v>
      </c>
      <c r="EK941">
        <v>0</v>
      </c>
      <c r="EL941">
        <v>0</v>
      </c>
      <c r="EM941">
        <v>0</v>
      </c>
      <c r="EN941">
        <v>0</v>
      </c>
      <c r="EO941">
        <v>0</v>
      </c>
      <c r="EP941">
        <v>0</v>
      </c>
      <c r="EQ941">
        <v>0</v>
      </c>
      <c r="ER941">
        <v>0</v>
      </c>
      <c r="ES941">
        <v>0</v>
      </c>
      <c r="ET941">
        <v>0</v>
      </c>
      <c r="EU941">
        <v>0</v>
      </c>
      <c r="EV941">
        <v>0</v>
      </c>
      <c r="EW941">
        <v>0</v>
      </c>
      <c r="EX941">
        <v>0</v>
      </c>
      <c r="EY941">
        <v>0</v>
      </c>
      <c r="EZ941">
        <v>0</v>
      </c>
      <c r="FA941">
        <v>0</v>
      </c>
      <c r="FB941">
        <v>0</v>
      </c>
      <c r="FC941">
        <v>0</v>
      </c>
      <c r="FD941">
        <v>0</v>
      </c>
      <c r="FE941">
        <v>0</v>
      </c>
      <c r="FF941">
        <v>0</v>
      </c>
      <c r="FG941">
        <v>0</v>
      </c>
      <c r="FH941">
        <v>0</v>
      </c>
      <c r="FI941">
        <v>0</v>
      </c>
      <c r="FJ941">
        <v>0</v>
      </c>
      <c r="FK941">
        <v>0</v>
      </c>
      <c r="FL941">
        <v>0</v>
      </c>
      <c r="FM941">
        <v>0</v>
      </c>
      <c r="FN941">
        <v>0</v>
      </c>
      <c r="FO941">
        <v>0</v>
      </c>
      <c r="FP941">
        <v>0</v>
      </c>
      <c r="FQ941">
        <v>0</v>
      </c>
      <c r="FR941">
        <v>0</v>
      </c>
      <c r="FS941">
        <v>0</v>
      </c>
      <c r="FT941">
        <v>0</v>
      </c>
      <c r="FU941">
        <v>0</v>
      </c>
      <c r="FV941">
        <v>0</v>
      </c>
      <c r="FW941">
        <v>0</v>
      </c>
      <c r="FX941">
        <v>0</v>
      </c>
      <c r="FY941">
        <v>0</v>
      </c>
      <c r="FZ941">
        <v>0</v>
      </c>
      <c r="GA941">
        <v>0</v>
      </c>
      <c r="GB941">
        <v>0</v>
      </c>
      <c r="GC941">
        <v>0</v>
      </c>
      <c r="GD941">
        <v>0</v>
      </c>
      <c r="GE941">
        <v>0</v>
      </c>
      <c r="GF941">
        <v>0</v>
      </c>
      <c r="GG941">
        <v>0</v>
      </c>
      <c r="GH941">
        <v>0</v>
      </c>
      <c r="GI941">
        <v>0</v>
      </c>
      <c r="GJ941">
        <v>0</v>
      </c>
      <c r="GK941">
        <v>0</v>
      </c>
      <c r="GL941">
        <v>0</v>
      </c>
      <c r="GM941">
        <v>0</v>
      </c>
      <c r="GN941">
        <v>0</v>
      </c>
      <c r="GO941">
        <v>0</v>
      </c>
      <c r="GP941">
        <v>0</v>
      </c>
      <c r="GQ941">
        <v>0</v>
      </c>
      <c r="GR941">
        <v>0</v>
      </c>
      <c r="GS941">
        <v>0</v>
      </c>
      <c r="GT941">
        <v>0</v>
      </c>
      <c r="GU941">
        <v>0</v>
      </c>
      <c r="GV941">
        <v>0</v>
      </c>
      <c r="GW941">
        <v>0</v>
      </c>
      <c r="GX941">
        <v>0</v>
      </c>
      <c r="GY941">
        <v>0</v>
      </c>
      <c r="GZ941">
        <v>0</v>
      </c>
      <c r="HA941">
        <v>0</v>
      </c>
      <c r="HB941">
        <v>0</v>
      </c>
      <c r="HC941">
        <v>0</v>
      </c>
      <c r="HD941">
        <v>0</v>
      </c>
      <c r="HE941">
        <v>0</v>
      </c>
      <c r="HF941">
        <v>0</v>
      </c>
      <c r="HG941">
        <v>0</v>
      </c>
      <c r="HH941">
        <v>0</v>
      </c>
      <c r="HI941">
        <v>0</v>
      </c>
      <c r="HJ941">
        <v>0</v>
      </c>
      <c r="HK941">
        <v>0</v>
      </c>
      <c r="HL941">
        <v>0</v>
      </c>
      <c r="HM941">
        <v>0</v>
      </c>
      <c r="HN941">
        <v>0</v>
      </c>
      <c r="HO941">
        <v>0</v>
      </c>
      <c r="HP941">
        <v>0</v>
      </c>
      <c r="HQ941">
        <v>0</v>
      </c>
      <c r="HR941">
        <v>0</v>
      </c>
      <c r="HS941">
        <v>0</v>
      </c>
      <c r="HT941">
        <v>0</v>
      </c>
      <c r="HU941">
        <v>0</v>
      </c>
      <c r="HV941">
        <v>0</v>
      </c>
      <c r="HW941">
        <v>0</v>
      </c>
      <c r="HX941">
        <v>0</v>
      </c>
      <c r="HY941">
        <v>0</v>
      </c>
      <c r="HZ941">
        <v>0</v>
      </c>
      <c r="IA941">
        <v>0</v>
      </c>
      <c r="IB941">
        <v>0</v>
      </c>
      <c r="IC941">
        <v>0</v>
      </c>
      <c r="ID941">
        <v>0</v>
      </c>
      <c r="IE941">
        <v>0</v>
      </c>
      <c r="IF941">
        <v>0</v>
      </c>
      <c r="IG941">
        <v>0</v>
      </c>
      <c r="IH941">
        <v>0</v>
      </c>
      <c r="II941">
        <v>0</v>
      </c>
      <c r="IJ941">
        <v>0</v>
      </c>
      <c r="IK941">
        <v>0</v>
      </c>
      <c r="IL941">
        <v>0</v>
      </c>
      <c r="IM941">
        <v>0</v>
      </c>
      <c r="IN941">
        <v>0</v>
      </c>
      <c r="IO941">
        <v>0</v>
      </c>
      <c r="IP941">
        <v>0</v>
      </c>
      <c r="IQ941">
        <v>0</v>
      </c>
      <c r="IR941">
        <v>0</v>
      </c>
      <c r="IS941">
        <v>0</v>
      </c>
      <c r="IT941">
        <v>0</v>
      </c>
      <c r="IU941">
        <v>0</v>
      </c>
      <c r="IV941">
        <v>0</v>
      </c>
      <c r="IW941">
        <v>0</v>
      </c>
      <c r="IX941">
        <v>0</v>
      </c>
      <c r="IY941">
        <v>0</v>
      </c>
      <c r="IZ941">
        <v>0</v>
      </c>
      <c r="JA941">
        <v>0</v>
      </c>
      <c r="JB941">
        <v>0</v>
      </c>
      <c r="JC941">
        <v>0</v>
      </c>
      <c r="JD941">
        <v>0</v>
      </c>
      <c r="JE941">
        <v>0</v>
      </c>
      <c r="JF941">
        <v>0</v>
      </c>
      <c r="JG941">
        <v>0</v>
      </c>
      <c r="JH941">
        <v>0</v>
      </c>
      <c r="JI941">
        <v>0</v>
      </c>
      <c r="JJ941">
        <v>0</v>
      </c>
      <c r="JK941">
        <v>0</v>
      </c>
      <c r="JL941">
        <v>0</v>
      </c>
      <c r="JM941">
        <v>0</v>
      </c>
      <c r="JN941">
        <v>0</v>
      </c>
      <c r="JO941">
        <v>0</v>
      </c>
      <c r="JP941">
        <v>0</v>
      </c>
      <c r="JQ941">
        <v>0</v>
      </c>
      <c r="JR941">
        <v>0</v>
      </c>
      <c r="JS941">
        <v>0</v>
      </c>
      <c r="JT941">
        <v>0</v>
      </c>
      <c r="JU941">
        <v>0</v>
      </c>
      <c r="JV941">
        <v>0</v>
      </c>
      <c r="JW941">
        <v>0</v>
      </c>
      <c r="JX941">
        <v>0</v>
      </c>
      <c r="JY941">
        <v>0</v>
      </c>
      <c r="JZ941">
        <v>0</v>
      </c>
      <c r="KA941">
        <v>0</v>
      </c>
      <c r="KB941">
        <v>0</v>
      </c>
      <c r="KC941">
        <v>0</v>
      </c>
      <c r="KD941">
        <v>0</v>
      </c>
      <c r="KE941">
        <v>0</v>
      </c>
      <c r="KF941">
        <v>0</v>
      </c>
      <c r="KG941">
        <v>0</v>
      </c>
      <c r="KH941">
        <v>0</v>
      </c>
      <c r="KI941">
        <v>0</v>
      </c>
      <c r="KJ941">
        <v>0</v>
      </c>
      <c r="KK941">
        <v>0</v>
      </c>
      <c r="KL941">
        <v>0</v>
      </c>
      <c r="KM941">
        <v>0</v>
      </c>
      <c r="KN941">
        <v>0</v>
      </c>
      <c r="KO941">
        <v>0</v>
      </c>
      <c r="KP941">
        <v>0</v>
      </c>
      <c r="KQ941">
        <v>0</v>
      </c>
      <c r="KR941">
        <v>0</v>
      </c>
      <c r="KS941">
        <v>0</v>
      </c>
      <c r="KT941">
        <v>0</v>
      </c>
      <c r="KU941">
        <v>0</v>
      </c>
      <c r="KV941">
        <v>0</v>
      </c>
      <c r="KW941">
        <v>0</v>
      </c>
      <c r="KX941">
        <v>0</v>
      </c>
      <c r="KY941">
        <v>0</v>
      </c>
      <c r="KZ941">
        <v>0</v>
      </c>
      <c r="LA941">
        <v>0</v>
      </c>
      <c r="LB941">
        <v>0</v>
      </c>
      <c r="LC941">
        <v>0</v>
      </c>
      <c r="LD941">
        <v>0</v>
      </c>
      <c r="LE941">
        <v>0</v>
      </c>
      <c r="LF941">
        <v>0</v>
      </c>
      <c r="LG941">
        <v>0</v>
      </c>
      <c r="LH941">
        <v>0</v>
      </c>
      <c r="LI941">
        <v>0</v>
      </c>
      <c r="LJ941">
        <v>0</v>
      </c>
      <c r="LK941">
        <v>0</v>
      </c>
      <c r="LL941">
        <v>0</v>
      </c>
      <c r="LM941">
        <v>0</v>
      </c>
      <c r="LN941">
        <v>0</v>
      </c>
      <c r="LO941">
        <v>0</v>
      </c>
      <c r="LP941">
        <v>0</v>
      </c>
      <c r="LQ941">
        <v>0</v>
      </c>
      <c r="LR941">
        <v>0</v>
      </c>
      <c r="LS941">
        <v>0</v>
      </c>
      <c r="LT941">
        <v>0</v>
      </c>
      <c r="LU941">
        <v>0</v>
      </c>
      <c r="LV941">
        <v>0</v>
      </c>
      <c r="LW941">
        <v>0</v>
      </c>
      <c r="LX941">
        <v>0</v>
      </c>
      <c r="LY941">
        <v>0</v>
      </c>
      <c r="LZ941">
        <v>0</v>
      </c>
      <c r="MA941">
        <v>0</v>
      </c>
      <c r="MB941">
        <v>0</v>
      </c>
      <c r="MC941">
        <v>0</v>
      </c>
      <c r="MD941">
        <v>0</v>
      </c>
      <c r="ME941">
        <v>0</v>
      </c>
      <c r="MF941">
        <v>0</v>
      </c>
      <c r="MG941">
        <v>0</v>
      </c>
      <c r="MH941">
        <v>0</v>
      </c>
      <c r="MI941">
        <v>0</v>
      </c>
      <c r="MJ941">
        <v>141</v>
      </c>
    </row>
    <row r="942" spans="1:348" x14ac:dyDescent="0.55000000000000004">
      <c r="A942" t="s">
        <v>2233</v>
      </c>
      <c r="B942">
        <v>0</v>
      </c>
      <c r="C942">
        <v>1</v>
      </c>
      <c r="D942">
        <v>0</v>
      </c>
      <c r="E942">
        <v>0</v>
      </c>
      <c r="F942">
        <v>0</v>
      </c>
      <c r="G942">
        <v>1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  <c r="BJ942">
        <v>0</v>
      </c>
      <c r="BK942">
        <v>0</v>
      </c>
      <c r="BL942">
        <v>0</v>
      </c>
      <c r="BM942">
        <v>0</v>
      </c>
      <c r="BN942">
        <v>0</v>
      </c>
      <c r="BO942">
        <v>0</v>
      </c>
      <c r="BP942">
        <v>0</v>
      </c>
      <c r="BQ942">
        <v>0</v>
      </c>
      <c r="BR942">
        <v>0</v>
      </c>
      <c r="BS942">
        <v>0</v>
      </c>
      <c r="BT942">
        <v>0</v>
      </c>
      <c r="BU942">
        <v>0</v>
      </c>
      <c r="BV942">
        <v>0</v>
      </c>
      <c r="BW942">
        <v>0</v>
      </c>
      <c r="BX942">
        <v>0</v>
      </c>
      <c r="BY942">
        <v>0</v>
      </c>
      <c r="BZ942">
        <v>0</v>
      </c>
      <c r="CA942">
        <v>0</v>
      </c>
      <c r="CB942">
        <v>0</v>
      </c>
      <c r="CC942">
        <v>0</v>
      </c>
      <c r="CD942">
        <v>0</v>
      </c>
      <c r="CE942">
        <v>0</v>
      </c>
      <c r="CF942">
        <v>0</v>
      </c>
      <c r="CG942">
        <v>0</v>
      </c>
      <c r="CH942">
        <v>0</v>
      </c>
      <c r="CI942">
        <v>0</v>
      </c>
      <c r="CJ942">
        <v>0</v>
      </c>
      <c r="CK942">
        <v>0</v>
      </c>
      <c r="CL942">
        <v>0</v>
      </c>
      <c r="CM942">
        <v>0</v>
      </c>
      <c r="CN942">
        <v>0</v>
      </c>
      <c r="CO942">
        <v>0</v>
      </c>
      <c r="CP942">
        <v>0</v>
      </c>
      <c r="CQ942">
        <v>0</v>
      </c>
      <c r="CR942">
        <v>0</v>
      </c>
      <c r="CS942">
        <v>0</v>
      </c>
      <c r="CT942">
        <v>0</v>
      </c>
      <c r="CU942">
        <v>0</v>
      </c>
      <c r="CV942">
        <v>0</v>
      </c>
      <c r="CW942">
        <v>0</v>
      </c>
      <c r="CX942">
        <v>0</v>
      </c>
      <c r="CY942">
        <v>0</v>
      </c>
      <c r="CZ942">
        <v>0</v>
      </c>
      <c r="DA942">
        <v>0</v>
      </c>
      <c r="DB942">
        <v>0</v>
      </c>
      <c r="DC942">
        <v>0</v>
      </c>
      <c r="DD942">
        <v>0</v>
      </c>
      <c r="DE942">
        <v>0</v>
      </c>
      <c r="DF942">
        <v>0</v>
      </c>
      <c r="DG942">
        <v>0</v>
      </c>
      <c r="DH942">
        <v>0</v>
      </c>
      <c r="DI942">
        <v>0</v>
      </c>
      <c r="DJ942">
        <v>0</v>
      </c>
      <c r="DK942">
        <v>0</v>
      </c>
      <c r="DL942">
        <v>0</v>
      </c>
      <c r="DM942">
        <v>0</v>
      </c>
      <c r="DN942">
        <v>0</v>
      </c>
      <c r="DO942">
        <v>0</v>
      </c>
      <c r="DP942">
        <v>0</v>
      </c>
      <c r="DQ942">
        <v>0</v>
      </c>
      <c r="DR942">
        <v>0</v>
      </c>
      <c r="DS942">
        <v>0</v>
      </c>
      <c r="DT942">
        <v>0</v>
      </c>
      <c r="DU942">
        <v>0</v>
      </c>
      <c r="DV942">
        <v>0</v>
      </c>
      <c r="DW942">
        <v>0</v>
      </c>
      <c r="DX942">
        <v>0</v>
      </c>
      <c r="DY942">
        <v>0</v>
      </c>
      <c r="DZ942">
        <v>0</v>
      </c>
      <c r="EA942">
        <v>0</v>
      </c>
      <c r="EB942">
        <v>0</v>
      </c>
      <c r="EC942">
        <v>0</v>
      </c>
      <c r="ED942">
        <v>0</v>
      </c>
      <c r="EE942">
        <v>0</v>
      </c>
      <c r="EF942">
        <v>0</v>
      </c>
      <c r="EG942">
        <v>0</v>
      </c>
      <c r="EH942">
        <v>0</v>
      </c>
      <c r="EI942">
        <v>0</v>
      </c>
      <c r="EJ942">
        <v>0</v>
      </c>
      <c r="EK942">
        <v>0</v>
      </c>
      <c r="EL942">
        <v>0</v>
      </c>
      <c r="EM942">
        <v>0</v>
      </c>
      <c r="EN942">
        <v>0</v>
      </c>
      <c r="EO942">
        <v>0</v>
      </c>
      <c r="EP942">
        <v>0</v>
      </c>
      <c r="EQ942">
        <v>0</v>
      </c>
      <c r="ER942">
        <v>0</v>
      </c>
      <c r="ES942">
        <v>0</v>
      </c>
      <c r="ET942">
        <v>0</v>
      </c>
      <c r="EU942">
        <v>0</v>
      </c>
      <c r="EV942">
        <v>0</v>
      </c>
      <c r="EW942">
        <v>0</v>
      </c>
      <c r="EX942">
        <v>0</v>
      </c>
      <c r="EY942">
        <v>0</v>
      </c>
      <c r="EZ942">
        <v>0</v>
      </c>
      <c r="FA942">
        <v>0</v>
      </c>
      <c r="FB942">
        <v>0</v>
      </c>
      <c r="FC942">
        <v>0</v>
      </c>
      <c r="FD942">
        <v>0</v>
      </c>
      <c r="FE942">
        <v>0</v>
      </c>
      <c r="FF942">
        <v>0</v>
      </c>
      <c r="FG942">
        <v>0</v>
      </c>
      <c r="FH942">
        <v>0</v>
      </c>
      <c r="FI942">
        <v>0</v>
      </c>
      <c r="FJ942">
        <v>0</v>
      </c>
      <c r="FK942">
        <v>0</v>
      </c>
      <c r="FL942">
        <v>0</v>
      </c>
      <c r="FM942">
        <v>0</v>
      </c>
      <c r="FN942">
        <v>0</v>
      </c>
      <c r="FO942">
        <v>0</v>
      </c>
      <c r="FP942">
        <v>0</v>
      </c>
      <c r="FQ942">
        <v>0</v>
      </c>
      <c r="FR942">
        <v>0</v>
      </c>
      <c r="FS942">
        <v>0</v>
      </c>
      <c r="FT942">
        <v>0</v>
      </c>
      <c r="FU942">
        <v>0</v>
      </c>
      <c r="FV942">
        <v>0</v>
      </c>
      <c r="FW942">
        <v>0</v>
      </c>
      <c r="FX942">
        <v>0</v>
      </c>
      <c r="FY942">
        <v>0</v>
      </c>
      <c r="FZ942">
        <v>0</v>
      </c>
      <c r="GA942">
        <v>0</v>
      </c>
      <c r="GB942">
        <v>0</v>
      </c>
      <c r="GC942">
        <v>0</v>
      </c>
      <c r="GD942">
        <v>0</v>
      </c>
      <c r="GE942">
        <v>0</v>
      </c>
      <c r="GF942">
        <v>0</v>
      </c>
      <c r="GG942">
        <v>0</v>
      </c>
      <c r="GH942">
        <v>0</v>
      </c>
      <c r="GI942">
        <v>0</v>
      </c>
      <c r="GJ942">
        <v>0</v>
      </c>
      <c r="GK942">
        <v>0</v>
      </c>
      <c r="GL942">
        <v>0</v>
      </c>
      <c r="GM942">
        <v>0</v>
      </c>
      <c r="GN942">
        <v>0</v>
      </c>
      <c r="GO942">
        <v>0</v>
      </c>
      <c r="GP942">
        <v>0</v>
      </c>
      <c r="GQ942">
        <v>0</v>
      </c>
      <c r="GR942">
        <v>0</v>
      </c>
      <c r="GS942">
        <v>0</v>
      </c>
      <c r="GT942">
        <v>0</v>
      </c>
      <c r="GU942">
        <v>0</v>
      </c>
      <c r="GV942">
        <v>0</v>
      </c>
      <c r="GW942">
        <v>0</v>
      </c>
      <c r="GX942">
        <v>0</v>
      </c>
      <c r="GY942">
        <v>0</v>
      </c>
      <c r="GZ942">
        <v>0</v>
      </c>
      <c r="HA942">
        <v>0</v>
      </c>
      <c r="HB942">
        <v>0</v>
      </c>
      <c r="HC942">
        <v>0</v>
      </c>
      <c r="HD942">
        <v>0</v>
      </c>
      <c r="HE942">
        <v>0</v>
      </c>
      <c r="HF942">
        <v>0</v>
      </c>
      <c r="HG942">
        <v>0</v>
      </c>
      <c r="HH942">
        <v>0</v>
      </c>
      <c r="HI942">
        <v>0</v>
      </c>
      <c r="HJ942">
        <v>0</v>
      </c>
      <c r="HK942">
        <v>0</v>
      </c>
      <c r="HL942">
        <v>0</v>
      </c>
      <c r="HM942">
        <v>0</v>
      </c>
      <c r="HN942">
        <v>0</v>
      </c>
      <c r="HO942">
        <v>0</v>
      </c>
      <c r="HP942">
        <v>0</v>
      </c>
      <c r="HQ942">
        <v>0</v>
      </c>
      <c r="HR942">
        <v>0</v>
      </c>
      <c r="HS942">
        <v>0</v>
      </c>
      <c r="HT942">
        <v>0</v>
      </c>
      <c r="HU942">
        <v>0</v>
      </c>
      <c r="HV942">
        <v>0</v>
      </c>
      <c r="HW942">
        <v>0</v>
      </c>
      <c r="HX942">
        <v>0</v>
      </c>
      <c r="HY942">
        <v>0</v>
      </c>
      <c r="HZ942">
        <v>0</v>
      </c>
      <c r="IA942">
        <v>0</v>
      </c>
      <c r="IB942">
        <v>0</v>
      </c>
      <c r="IC942">
        <v>0</v>
      </c>
      <c r="ID942">
        <v>0</v>
      </c>
      <c r="IE942">
        <v>0</v>
      </c>
      <c r="IF942">
        <v>0</v>
      </c>
      <c r="IG942">
        <v>0</v>
      </c>
      <c r="IH942">
        <v>0</v>
      </c>
      <c r="II942">
        <v>0</v>
      </c>
      <c r="IJ942">
        <v>0</v>
      </c>
      <c r="IK942">
        <v>0</v>
      </c>
      <c r="IL942">
        <v>0</v>
      </c>
      <c r="IM942">
        <v>0</v>
      </c>
      <c r="IN942">
        <v>0</v>
      </c>
      <c r="IO942">
        <v>0</v>
      </c>
      <c r="IP942">
        <v>0</v>
      </c>
      <c r="IQ942">
        <v>0</v>
      </c>
      <c r="IR942">
        <v>0</v>
      </c>
      <c r="IS942">
        <v>0</v>
      </c>
      <c r="IT942">
        <v>0</v>
      </c>
      <c r="IU942">
        <v>0</v>
      </c>
      <c r="IV942">
        <v>0</v>
      </c>
      <c r="IW942">
        <v>0</v>
      </c>
      <c r="IX942">
        <v>0</v>
      </c>
      <c r="IY942">
        <v>0</v>
      </c>
      <c r="IZ942">
        <v>0</v>
      </c>
      <c r="JA942">
        <v>0</v>
      </c>
      <c r="JB942">
        <v>0</v>
      </c>
      <c r="JC942">
        <v>0</v>
      </c>
      <c r="JD942">
        <v>0</v>
      </c>
      <c r="JE942">
        <v>0</v>
      </c>
      <c r="JF942">
        <v>0</v>
      </c>
      <c r="JG942">
        <v>0</v>
      </c>
      <c r="JH942">
        <v>0</v>
      </c>
      <c r="JI942">
        <v>0</v>
      </c>
      <c r="JJ942">
        <v>0</v>
      </c>
      <c r="JK942">
        <v>0</v>
      </c>
      <c r="JL942">
        <v>0</v>
      </c>
      <c r="JM942">
        <v>0</v>
      </c>
      <c r="JN942">
        <v>0</v>
      </c>
      <c r="JO942">
        <v>0</v>
      </c>
      <c r="JP942">
        <v>0</v>
      </c>
      <c r="JQ942">
        <v>0</v>
      </c>
      <c r="JR942">
        <v>0</v>
      </c>
      <c r="JS942">
        <v>0</v>
      </c>
      <c r="JT942">
        <v>0</v>
      </c>
      <c r="JU942">
        <v>0</v>
      </c>
      <c r="JV942">
        <v>0</v>
      </c>
      <c r="JW942">
        <v>0</v>
      </c>
      <c r="JX942">
        <v>0</v>
      </c>
      <c r="JY942">
        <v>0</v>
      </c>
      <c r="JZ942">
        <v>0</v>
      </c>
      <c r="KA942">
        <v>0</v>
      </c>
      <c r="KB942">
        <v>0</v>
      </c>
      <c r="KC942">
        <v>0</v>
      </c>
      <c r="KD942">
        <v>0</v>
      </c>
      <c r="KE942">
        <v>0</v>
      </c>
      <c r="KF942">
        <v>0</v>
      </c>
      <c r="KG942">
        <v>0</v>
      </c>
      <c r="KH942">
        <v>0</v>
      </c>
      <c r="KI942">
        <v>0</v>
      </c>
      <c r="KJ942">
        <v>0</v>
      </c>
      <c r="KK942">
        <v>0</v>
      </c>
      <c r="KL942">
        <v>0</v>
      </c>
      <c r="KM942">
        <v>0</v>
      </c>
      <c r="KN942">
        <v>0</v>
      </c>
      <c r="KO942">
        <v>0</v>
      </c>
      <c r="KP942">
        <v>0</v>
      </c>
      <c r="KQ942">
        <v>0</v>
      </c>
      <c r="KR942">
        <v>0</v>
      </c>
      <c r="KS942">
        <v>0</v>
      </c>
      <c r="KT942">
        <v>0</v>
      </c>
      <c r="KU942">
        <v>0</v>
      </c>
      <c r="KV942">
        <v>0</v>
      </c>
      <c r="KW942">
        <v>0</v>
      </c>
      <c r="KX942">
        <v>0</v>
      </c>
      <c r="KY942">
        <v>0</v>
      </c>
      <c r="KZ942">
        <v>0</v>
      </c>
      <c r="LA942">
        <v>0</v>
      </c>
      <c r="LB942">
        <v>0</v>
      </c>
      <c r="LC942">
        <v>0</v>
      </c>
      <c r="LD942">
        <v>0</v>
      </c>
      <c r="LE942">
        <v>0</v>
      </c>
      <c r="LF942">
        <v>0</v>
      </c>
      <c r="LG942">
        <v>0</v>
      </c>
      <c r="LH942">
        <v>0</v>
      </c>
      <c r="LI942">
        <v>0</v>
      </c>
      <c r="LJ942">
        <v>0</v>
      </c>
      <c r="LK942">
        <v>0</v>
      </c>
      <c r="LL942">
        <v>0</v>
      </c>
      <c r="LM942">
        <v>0</v>
      </c>
      <c r="LN942">
        <v>0</v>
      </c>
      <c r="LO942">
        <v>0</v>
      </c>
      <c r="LP942">
        <v>0</v>
      </c>
      <c r="LQ942">
        <v>0</v>
      </c>
      <c r="LR942">
        <v>0</v>
      </c>
      <c r="LS942">
        <v>0</v>
      </c>
      <c r="LT942">
        <v>0</v>
      </c>
      <c r="LU942">
        <v>0</v>
      </c>
      <c r="LV942">
        <v>0</v>
      </c>
      <c r="LW942">
        <v>0</v>
      </c>
      <c r="LX942">
        <v>0</v>
      </c>
      <c r="LY942">
        <v>0</v>
      </c>
      <c r="LZ942">
        <v>0</v>
      </c>
      <c r="MA942">
        <v>0</v>
      </c>
      <c r="MB942">
        <v>0</v>
      </c>
      <c r="MC942">
        <v>0</v>
      </c>
      <c r="MD942">
        <v>0</v>
      </c>
      <c r="ME942">
        <v>0</v>
      </c>
      <c r="MF942">
        <v>0</v>
      </c>
      <c r="MG942">
        <v>0</v>
      </c>
      <c r="MH942">
        <v>0</v>
      </c>
      <c r="MI942">
        <v>0</v>
      </c>
      <c r="MJ942">
        <v>104</v>
      </c>
    </row>
    <row r="943" spans="1:348" x14ac:dyDescent="0.55000000000000004">
      <c r="A943" t="s">
        <v>2235</v>
      </c>
      <c r="B943">
        <v>0</v>
      </c>
      <c r="C943">
        <v>1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2</v>
      </c>
      <c r="AV943">
        <v>1</v>
      </c>
      <c r="AW943">
        <v>1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  <c r="BJ943">
        <v>0</v>
      </c>
      <c r="BK943">
        <v>0</v>
      </c>
      <c r="BL943">
        <v>0</v>
      </c>
      <c r="BM943">
        <v>0</v>
      </c>
      <c r="BN943">
        <v>0</v>
      </c>
      <c r="BO943">
        <v>0</v>
      </c>
      <c r="BP943">
        <v>0</v>
      </c>
      <c r="BQ943">
        <v>0</v>
      </c>
      <c r="BR943">
        <v>0</v>
      </c>
      <c r="BS943">
        <v>0</v>
      </c>
      <c r="BT943">
        <v>0</v>
      </c>
      <c r="BU943">
        <v>0</v>
      </c>
      <c r="BV943">
        <v>0</v>
      </c>
      <c r="BW943">
        <v>0</v>
      </c>
      <c r="BX943">
        <v>0</v>
      </c>
      <c r="BY943">
        <v>0</v>
      </c>
      <c r="BZ943">
        <v>0</v>
      </c>
      <c r="CA943">
        <v>0</v>
      </c>
      <c r="CB943">
        <v>0</v>
      </c>
      <c r="CC943">
        <v>0</v>
      </c>
      <c r="CD943">
        <v>0</v>
      </c>
      <c r="CE943">
        <v>0</v>
      </c>
      <c r="CF943">
        <v>0</v>
      </c>
      <c r="CG943">
        <v>0</v>
      </c>
      <c r="CH943">
        <v>0</v>
      </c>
      <c r="CI943">
        <v>0</v>
      </c>
      <c r="CJ943">
        <v>0</v>
      </c>
      <c r="CK943">
        <v>0</v>
      </c>
      <c r="CL943">
        <v>1</v>
      </c>
      <c r="CM943">
        <v>0</v>
      </c>
      <c r="CN943">
        <v>0</v>
      </c>
      <c r="CO943">
        <v>0</v>
      </c>
      <c r="CP943">
        <v>0</v>
      </c>
      <c r="CQ943">
        <v>0</v>
      </c>
      <c r="CR943">
        <v>0</v>
      </c>
      <c r="CS943">
        <v>0</v>
      </c>
      <c r="CT943">
        <v>0</v>
      </c>
      <c r="CU943">
        <v>0</v>
      </c>
      <c r="CV943">
        <v>0</v>
      </c>
      <c r="CW943">
        <v>0</v>
      </c>
      <c r="CX943">
        <v>0</v>
      </c>
      <c r="CY943">
        <v>0</v>
      </c>
      <c r="CZ943">
        <v>0</v>
      </c>
      <c r="DA943">
        <v>0</v>
      </c>
      <c r="DB943">
        <v>0</v>
      </c>
      <c r="DC943">
        <v>0</v>
      </c>
      <c r="DD943">
        <v>0</v>
      </c>
      <c r="DE943">
        <v>0</v>
      </c>
      <c r="DF943">
        <v>0</v>
      </c>
      <c r="DG943">
        <v>0</v>
      </c>
      <c r="DH943">
        <v>0</v>
      </c>
      <c r="DI943">
        <v>0</v>
      </c>
      <c r="DJ943">
        <v>0</v>
      </c>
      <c r="DK943">
        <v>0</v>
      </c>
      <c r="DL943">
        <v>0</v>
      </c>
      <c r="DM943">
        <v>0</v>
      </c>
      <c r="DN943">
        <v>0</v>
      </c>
      <c r="DO943">
        <v>0</v>
      </c>
      <c r="DP943">
        <v>0</v>
      </c>
      <c r="DQ943">
        <v>0</v>
      </c>
      <c r="DR943">
        <v>0</v>
      </c>
      <c r="DS943">
        <v>0</v>
      </c>
      <c r="DT943">
        <v>0</v>
      </c>
      <c r="DU943">
        <v>0</v>
      </c>
      <c r="DV943">
        <v>0</v>
      </c>
      <c r="DW943">
        <v>0</v>
      </c>
      <c r="DX943">
        <v>0</v>
      </c>
      <c r="DY943">
        <v>0</v>
      </c>
      <c r="DZ943">
        <v>0</v>
      </c>
      <c r="EA943">
        <v>0</v>
      </c>
      <c r="EB943">
        <v>0</v>
      </c>
      <c r="EC943">
        <v>0</v>
      </c>
      <c r="ED943">
        <v>0</v>
      </c>
      <c r="EE943">
        <v>0</v>
      </c>
      <c r="EF943">
        <v>0</v>
      </c>
      <c r="EG943">
        <v>0</v>
      </c>
      <c r="EH943">
        <v>0</v>
      </c>
      <c r="EI943">
        <v>0</v>
      </c>
      <c r="EJ943">
        <v>0</v>
      </c>
      <c r="EK943">
        <v>0</v>
      </c>
      <c r="EL943">
        <v>0</v>
      </c>
      <c r="EM943">
        <v>0</v>
      </c>
      <c r="EN943">
        <v>0</v>
      </c>
      <c r="EO943">
        <v>0</v>
      </c>
      <c r="EP943">
        <v>0</v>
      </c>
      <c r="EQ943">
        <v>0</v>
      </c>
      <c r="ER943">
        <v>0</v>
      </c>
      <c r="ES943">
        <v>0</v>
      </c>
      <c r="ET943">
        <v>0</v>
      </c>
      <c r="EU943">
        <v>0</v>
      </c>
      <c r="EV943">
        <v>0</v>
      </c>
      <c r="EW943">
        <v>0</v>
      </c>
      <c r="EX943">
        <v>0</v>
      </c>
      <c r="EY943">
        <v>0</v>
      </c>
      <c r="EZ943">
        <v>0</v>
      </c>
      <c r="FA943">
        <v>0</v>
      </c>
      <c r="FB943">
        <v>0</v>
      </c>
      <c r="FC943">
        <v>0</v>
      </c>
      <c r="FD943">
        <v>0</v>
      </c>
      <c r="FE943">
        <v>0</v>
      </c>
      <c r="FF943">
        <v>0</v>
      </c>
      <c r="FG943">
        <v>0</v>
      </c>
      <c r="FH943">
        <v>0</v>
      </c>
      <c r="FI943">
        <v>0</v>
      </c>
      <c r="FJ943">
        <v>0</v>
      </c>
      <c r="FK943">
        <v>0</v>
      </c>
      <c r="FL943">
        <v>0</v>
      </c>
      <c r="FM943">
        <v>0</v>
      </c>
      <c r="FN943">
        <v>0</v>
      </c>
      <c r="FO943">
        <v>0</v>
      </c>
      <c r="FP943">
        <v>0</v>
      </c>
      <c r="FQ943">
        <v>0</v>
      </c>
      <c r="FR943">
        <v>0</v>
      </c>
      <c r="FS943">
        <v>0</v>
      </c>
      <c r="FT943">
        <v>0</v>
      </c>
      <c r="FU943">
        <v>0</v>
      </c>
      <c r="FV943">
        <v>0</v>
      </c>
      <c r="FW943">
        <v>0</v>
      </c>
      <c r="FX943">
        <v>0</v>
      </c>
      <c r="FY943">
        <v>0</v>
      </c>
      <c r="FZ943">
        <v>0</v>
      </c>
      <c r="GA943">
        <v>0</v>
      </c>
      <c r="GB943">
        <v>0</v>
      </c>
      <c r="GC943">
        <v>0</v>
      </c>
      <c r="GD943">
        <v>1</v>
      </c>
      <c r="GE943">
        <v>0</v>
      </c>
      <c r="GF943">
        <v>0</v>
      </c>
      <c r="GG943">
        <v>0</v>
      </c>
      <c r="GH943">
        <v>0</v>
      </c>
      <c r="GI943">
        <v>0</v>
      </c>
      <c r="GJ943">
        <v>0</v>
      </c>
      <c r="GK943">
        <v>0</v>
      </c>
      <c r="GL943">
        <v>0</v>
      </c>
      <c r="GM943">
        <v>0</v>
      </c>
      <c r="GN943">
        <v>0</v>
      </c>
      <c r="GO943">
        <v>0</v>
      </c>
      <c r="GP943">
        <v>0</v>
      </c>
      <c r="GQ943">
        <v>0</v>
      </c>
      <c r="GR943">
        <v>0</v>
      </c>
      <c r="GS943">
        <v>0</v>
      </c>
      <c r="GT943">
        <v>0</v>
      </c>
      <c r="GU943">
        <v>0</v>
      </c>
      <c r="GV943">
        <v>0</v>
      </c>
      <c r="GW943">
        <v>0</v>
      </c>
      <c r="GX943">
        <v>0</v>
      </c>
      <c r="GY943">
        <v>0</v>
      </c>
      <c r="GZ943">
        <v>0</v>
      </c>
      <c r="HA943">
        <v>0</v>
      </c>
      <c r="HB943">
        <v>0</v>
      </c>
      <c r="HC943">
        <v>0</v>
      </c>
      <c r="HD943">
        <v>0</v>
      </c>
      <c r="HE943">
        <v>0</v>
      </c>
      <c r="HF943">
        <v>0</v>
      </c>
      <c r="HG943">
        <v>0</v>
      </c>
      <c r="HH943">
        <v>0</v>
      </c>
      <c r="HI943">
        <v>0</v>
      </c>
      <c r="HJ943">
        <v>0</v>
      </c>
      <c r="HK943">
        <v>0</v>
      </c>
      <c r="HL943">
        <v>0</v>
      </c>
      <c r="HM943">
        <v>0</v>
      </c>
      <c r="HN943">
        <v>0</v>
      </c>
      <c r="HO943">
        <v>0</v>
      </c>
      <c r="HP943">
        <v>0</v>
      </c>
      <c r="HQ943">
        <v>0</v>
      </c>
      <c r="HR943">
        <v>0</v>
      </c>
      <c r="HS943">
        <v>0</v>
      </c>
      <c r="HT943">
        <v>0</v>
      </c>
      <c r="HU943">
        <v>0</v>
      </c>
      <c r="HV943">
        <v>0</v>
      </c>
      <c r="HW943">
        <v>0</v>
      </c>
      <c r="HX943">
        <v>0</v>
      </c>
      <c r="HY943">
        <v>0</v>
      </c>
      <c r="HZ943">
        <v>0</v>
      </c>
      <c r="IA943">
        <v>0</v>
      </c>
      <c r="IB943">
        <v>0</v>
      </c>
      <c r="IC943">
        <v>0</v>
      </c>
      <c r="ID943">
        <v>0</v>
      </c>
      <c r="IE943">
        <v>0</v>
      </c>
      <c r="IF943">
        <v>0</v>
      </c>
      <c r="IG943">
        <v>0</v>
      </c>
      <c r="IH943">
        <v>0</v>
      </c>
      <c r="II943">
        <v>0</v>
      </c>
      <c r="IJ943">
        <v>0</v>
      </c>
      <c r="IK943">
        <v>0</v>
      </c>
      <c r="IL943">
        <v>0</v>
      </c>
      <c r="IM943">
        <v>0</v>
      </c>
      <c r="IN943">
        <v>0</v>
      </c>
      <c r="IO943">
        <v>0</v>
      </c>
      <c r="IP943">
        <v>0</v>
      </c>
      <c r="IQ943">
        <v>0</v>
      </c>
      <c r="IR943">
        <v>0</v>
      </c>
      <c r="IS943">
        <v>0</v>
      </c>
      <c r="IT943">
        <v>0</v>
      </c>
      <c r="IU943">
        <v>0</v>
      </c>
      <c r="IV943">
        <v>0</v>
      </c>
      <c r="IW943">
        <v>0</v>
      </c>
      <c r="IX943">
        <v>0</v>
      </c>
      <c r="IY943">
        <v>0</v>
      </c>
      <c r="IZ943">
        <v>0</v>
      </c>
      <c r="JA943">
        <v>0</v>
      </c>
      <c r="JB943">
        <v>0</v>
      </c>
      <c r="JC943">
        <v>0</v>
      </c>
      <c r="JD943">
        <v>0</v>
      </c>
      <c r="JE943">
        <v>0</v>
      </c>
      <c r="JF943">
        <v>0</v>
      </c>
      <c r="JG943">
        <v>0</v>
      </c>
      <c r="JH943">
        <v>0</v>
      </c>
      <c r="JI943">
        <v>0</v>
      </c>
      <c r="JJ943">
        <v>0</v>
      </c>
      <c r="JK943">
        <v>0</v>
      </c>
      <c r="JL943">
        <v>0</v>
      </c>
      <c r="JM943">
        <v>0</v>
      </c>
      <c r="JN943">
        <v>0</v>
      </c>
      <c r="JO943">
        <v>0</v>
      </c>
      <c r="JP943">
        <v>0</v>
      </c>
      <c r="JQ943">
        <v>0</v>
      </c>
      <c r="JR943">
        <v>0</v>
      </c>
      <c r="JS943">
        <v>0</v>
      </c>
      <c r="JT943">
        <v>0</v>
      </c>
      <c r="JU943">
        <v>0</v>
      </c>
      <c r="JV943">
        <v>0</v>
      </c>
      <c r="JW943">
        <v>0</v>
      </c>
      <c r="JX943">
        <v>0</v>
      </c>
      <c r="JY943">
        <v>0</v>
      </c>
      <c r="JZ943">
        <v>0</v>
      </c>
      <c r="KA943">
        <v>0</v>
      </c>
      <c r="KB943">
        <v>0</v>
      </c>
      <c r="KC943">
        <v>0</v>
      </c>
      <c r="KD943">
        <v>0</v>
      </c>
      <c r="KE943">
        <v>0</v>
      </c>
      <c r="KF943">
        <v>0</v>
      </c>
      <c r="KG943">
        <v>0</v>
      </c>
      <c r="KH943">
        <v>0</v>
      </c>
      <c r="KI943">
        <v>0</v>
      </c>
      <c r="KJ943">
        <v>0</v>
      </c>
      <c r="KK943">
        <v>0</v>
      </c>
      <c r="KL943">
        <v>0</v>
      </c>
      <c r="KM943">
        <v>0</v>
      </c>
      <c r="KN943">
        <v>0</v>
      </c>
      <c r="KO943">
        <v>0</v>
      </c>
      <c r="KP943">
        <v>0</v>
      </c>
      <c r="KQ943">
        <v>0</v>
      </c>
      <c r="KR943">
        <v>0</v>
      </c>
      <c r="KS943">
        <v>0</v>
      </c>
      <c r="KT943">
        <v>0</v>
      </c>
      <c r="KU943">
        <v>0</v>
      </c>
      <c r="KV943">
        <v>0</v>
      </c>
      <c r="KW943">
        <v>0</v>
      </c>
      <c r="KX943">
        <v>0</v>
      </c>
      <c r="KY943">
        <v>0</v>
      </c>
      <c r="KZ943">
        <v>0</v>
      </c>
      <c r="LA943">
        <v>0</v>
      </c>
      <c r="LB943">
        <v>0</v>
      </c>
      <c r="LC943">
        <v>0</v>
      </c>
      <c r="LD943">
        <v>0</v>
      </c>
      <c r="LE943">
        <v>0</v>
      </c>
      <c r="LF943">
        <v>0</v>
      </c>
      <c r="LG943">
        <v>0</v>
      </c>
      <c r="LH943">
        <v>0</v>
      </c>
      <c r="LI943">
        <v>0</v>
      </c>
      <c r="LJ943">
        <v>0</v>
      </c>
      <c r="LK943">
        <v>0</v>
      </c>
      <c r="LL943">
        <v>0</v>
      </c>
      <c r="LM943">
        <v>0</v>
      </c>
      <c r="LN943">
        <v>0</v>
      </c>
      <c r="LO943">
        <v>0</v>
      </c>
      <c r="LP943">
        <v>0</v>
      </c>
      <c r="LQ943">
        <v>0</v>
      </c>
      <c r="LR943">
        <v>0</v>
      </c>
      <c r="LS943">
        <v>0</v>
      </c>
      <c r="LT943">
        <v>0</v>
      </c>
      <c r="LU943">
        <v>0</v>
      </c>
      <c r="LV943">
        <v>0</v>
      </c>
      <c r="LW943">
        <v>0</v>
      </c>
      <c r="LX943">
        <v>0</v>
      </c>
      <c r="LY943">
        <v>0</v>
      </c>
      <c r="LZ943">
        <v>0</v>
      </c>
      <c r="MA943">
        <v>0</v>
      </c>
      <c r="MB943">
        <v>0</v>
      </c>
      <c r="MC943">
        <v>0</v>
      </c>
      <c r="MD943">
        <v>0</v>
      </c>
      <c r="ME943">
        <v>0</v>
      </c>
      <c r="MF943">
        <v>0</v>
      </c>
      <c r="MG943">
        <v>0</v>
      </c>
      <c r="MH943">
        <v>0</v>
      </c>
      <c r="MI943">
        <v>0</v>
      </c>
      <c r="MJ943">
        <v>129</v>
      </c>
    </row>
    <row r="944" spans="1:348" x14ac:dyDescent="0.55000000000000004">
      <c r="A944" t="s">
        <v>2237</v>
      </c>
      <c r="B944">
        <v>0</v>
      </c>
      <c r="C944">
        <v>1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0</v>
      </c>
      <c r="BI944">
        <v>0</v>
      </c>
      <c r="BJ944">
        <v>0</v>
      </c>
      <c r="BK944">
        <v>0</v>
      </c>
      <c r="BL944">
        <v>0</v>
      </c>
      <c r="BM944">
        <v>0</v>
      </c>
      <c r="BN944">
        <v>0</v>
      </c>
      <c r="BO944">
        <v>0</v>
      </c>
      <c r="BP944">
        <v>0</v>
      </c>
      <c r="BQ944">
        <v>0</v>
      </c>
      <c r="BR944">
        <v>0</v>
      </c>
      <c r="BS944">
        <v>0</v>
      </c>
      <c r="BT944">
        <v>0</v>
      </c>
      <c r="BU944">
        <v>0</v>
      </c>
      <c r="BV944">
        <v>0</v>
      </c>
      <c r="BW944">
        <v>0</v>
      </c>
      <c r="BX944">
        <v>0</v>
      </c>
      <c r="BY944">
        <v>0</v>
      </c>
      <c r="BZ944">
        <v>0</v>
      </c>
      <c r="CA944">
        <v>0</v>
      </c>
      <c r="CB944">
        <v>0</v>
      </c>
      <c r="CC944">
        <v>0</v>
      </c>
      <c r="CD944">
        <v>0</v>
      </c>
      <c r="CE944">
        <v>0</v>
      </c>
      <c r="CF944">
        <v>0</v>
      </c>
      <c r="CG944">
        <v>0</v>
      </c>
      <c r="CH944">
        <v>0</v>
      </c>
      <c r="CI944">
        <v>0</v>
      </c>
      <c r="CJ944">
        <v>0</v>
      </c>
      <c r="CK944">
        <v>0</v>
      </c>
      <c r="CL944">
        <v>0</v>
      </c>
      <c r="CM944">
        <v>0</v>
      </c>
      <c r="CN944">
        <v>0</v>
      </c>
      <c r="CO944">
        <v>0</v>
      </c>
      <c r="CP944">
        <v>0</v>
      </c>
      <c r="CQ944">
        <v>0</v>
      </c>
      <c r="CR944">
        <v>0</v>
      </c>
      <c r="CS944">
        <v>0</v>
      </c>
      <c r="CT944">
        <v>0</v>
      </c>
      <c r="CU944">
        <v>0</v>
      </c>
      <c r="CV944">
        <v>0</v>
      </c>
      <c r="CW944">
        <v>0</v>
      </c>
      <c r="CX944">
        <v>0</v>
      </c>
      <c r="CY944">
        <v>0</v>
      </c>
      <c r="CZ944">
        <v>0</v>
      </c>
      <c r="DA944">
        <v>0</v>
      </c>
      <c r="DB944">
        <v>0</v>
      </c>
      <c r="DC944">
        <v>0</v>
      </c>
      <c r="DD944">
        <v>0</v>
      </c>
      <c r="DE944">
        <v>0</v>
      </c>
      <c r="DF944">
        <v>0</v>
      </c>
      <c r="DG944">
        <v>0</v>
      </c>
      <c r="DH944">
        <v>0</v>
      </c>
      <c r="DI944">
        <v>0</v>
      </c>
      <c r="DJ944">
        <v>0</v>
      </c>
      <c r="DK944">
        <v>0</v>
      </c>
      <c r="DL944">
        <v>0</v>
      </c>
      <c r="DM944">
        <v>0</v>
      </c>
      <c r="DN944">
        <v>0</v>
      </c>
      <c r="DO944">
        <v>0</v>
      </c>
      <c r="DP944">
        <v>0</v>
      </c>
      <c r="DQ944">
        <v>0</v>
      </c>
      <c r="DR944">
        <v>0</v>
      </c>
      <c r="DS944">
        <v>0</v>
      </c>
      <c r="DT944">
        <v>0</v>
      </c>
      <c r="DU944">
        <v>0</v>
      </c>
      <c r="DV944">
        <v>0</v>
      </c>
      <c r="DW944">
        <v>0</v>
      </c>
      <c r="DX944">
        <v>0</v>
      </c>
      <c r="DY944">
        <v>0</v>
      </c>
      <c r="DZ944">
        <v>0</v>
      </c>
      <c r="EA944">
        <v>0</v>
      </c>
      <c r="EB944">
        <v>0</v>
      </c>
      <c r="EC944">
        <v>0</v>
      </c>
      <c r="ED944">
        <v>0</v>
      </c>
      <c r="EE944">
        <v>0</v>
      </c>
      <c r="EF944">
        <v>0</v>
      </c>
      <c r="EG944">
        <v>0</v>
      </c>
      <c r="EH944">
        <v>0</v>
      </c>
      <c r="EI944">
        <v>0</v>
      </c>
      <c r="EJ944">
        <v>0</v>
      </c>
      <c r="EK944">
        <v>0</v>
      </c>
      <c r="EL944">
        <v>0</v>
      </c>
      <c r="EM944">
        <v>0</v>
      </c>
      <c r="EN944">
        <v>0</v>
      </c>
      <c r="EO944">
        <v>0</v>
      </c>
      <c r="EP944">
        <v>0</v>
      </c>
      <c r="EQ944">
        <v>0</v>
      </c>
      <c r="ER944">
        <v>0</v>
      </c>
      <c r="ES944">
        <v>0</v>
      </c>
      <c r="ET944">
        <v>0</v>
      </c>
      <c r="EU944">
        <v>0</v>
      </c>
      <c r="EV944">
        <v>0</v>
      </c>
      <c r="EW944">
        <v>0</v>
      </c>
      <c r="EX944">
        <v>0</v>
      </c>
      <c r="EY944">
        <v>0</v>
      </c>
      <c r="EZ944">
        <v>0</v>
      </c>
      <c r="FA944">
        <v>0</v>
      </c>
      <c r="FB944">
        <v>0</v>
      </c>
      <c r="FC944">
        <v>0</v>
      </c>
      <c r="FD944">
        <v>0</v>
      </c>
      <c r="FE944">
        <v>0</v>
      </c>
      <c r="FF944">
        <v>0</v>
      </c>
      <c r="FG944">
        <v>0</v>
      </c>
      <c r="FH944">
        <v>0</v>
      </c>
      <c r="FI944">
        <v>0</v>
      </c>
      <c r="FJ944">
        <v>0</v>
      </c>
      <c r="FK944">
        <v>0</v>
      </c>
      <c r="FL944">
        <v>0</v>
      </c>
      <c r="FM944">
        <v>0</v>
      </c>
      <c r="FN944">
        <v>0</v>
      </c>
      <c r="FO944">
        <v>0</v>
      </c>
      <c r="FP944">
        <v>0</v>
      </c>
      <c r="FQ944">
        <v>0</v>
      </c>
      <c r="FR944">
        <v>0</v>
      </c>
      <c r="FS944">
        <v>0</v>
      </c>
      <c r="FT944">
        <v>0</v>
      </c>
      <c r="FU944">
        <v>0</v>
      </c>
      <c r="FV944">
        <v>0</v>
      </c>
      <c r="FW944">
        <v>0</v>
      </c>
      <c r="FX944">
        <v>0</v>
      </c>
      <c r="FY944">
        <v>0</v>
      </c>
      <c r="FZ944">
        <v>0</v>
      </c>
      <c r="GA944">
        <v>0</v>
      </c>
      <c r="GB944">
        <v>0</v>
      </c>
      <c r="GC944">
        <v>0</v>
      </c>
      <c r="GD944">
        <v>0</v>
      </c>
      <c r="GE944">
        <v>0</v>
      </c>
      <c r="GF944">
        <v>0</v>
      </c>
      <c r="GG944">
        <v>0</v>
      </c>
      <c r="GH944">
        <v>0</v>
      </c>
      <c r="GI944">
        <v>0</v>
      </c>
      <c r="GJ944">
        <v>0</v>
      </c>
      <c r="GK944">
        <v>0</v>
      </c>
      <c r="GL944">
        <v>0</v>
      </c>
      <c r="GM944">
        <v>0</v>
      </c>
      <c r="GN944">
        <v>0</v>
      </c>
      <c r="GO944">
        <v>0</v>
      </c>
      <c r="GP944">
        <v>0</v>
      </c>
      <c r="GQ944">
        <v>0</v>
      </c>
      <c r="GR944">
        <v>0</v>
      </c>
      <c r="GS944">
        <v>0</v>
      </c>
      <c r="GT944">
        <v>0</v>
      </c>
      <c r="GU944">
        <v>0</v>
      </c>
      <c r="GV944">
        <v>0</v>
      </c>
      <c r="GW944">
        <v>0</v>
      </c>
      <c r="GX944">
        <v>0</v>
      </c>
      <c r="GY944">
        <v>0</v>
      </c>
      <c r="GZ944">
        <v>0</v>
      </c>
      <c r="HA944">
        <v>0</v>
      </c>
      <c r="HB944">
        <v>0</v>
      </c>
      <c r="HC944">
        <v>0</v>
      </c>
      <c r="HD944">
        <v>0</v>
      </c>
      <c r="HE944">
        <v>0</v>
      </c>
      <c r="HF944">
        <v>0</v>
      </c>
      <c r="HG944">
        <v>0</v>
      </c>
      <c r="HH944">
        <v>0</v>
      </c>
      <c r="HI944">
        <v>0</v>
      </c>
      <c r="HJ944">
        <v>0</v>
      </c>
      <c r="HK944">
        <v>0</v>
      </c>
      <c r="HL944">
        <v>0</v>
      </c>
      <c r="HM944">
        <v>0</v>
      </c>
      <c r="HN944">
        <v>0</v>
      </c>
      <c r="HO944">
        <v>0</v>
      </c>
      <c r="HP944">
        <v>0</v>
      </c>
      <c r="HQ944">
        <v>0</v>
      </c>
      <c r="HR944">
        <v>0</v>
      </c>
      <c r="HS944">
        <v>0</v>
      </c>
      <c r="HT944">
        <v>0</v>
      </c>
      <c r="HU944">
        <v>0</v>
      </c>
      <c r="HV944">
        <v>0</v>
      </c>
      <c r="HW944">
        <v>0</v>
      </c>
      <c r="HX944">
        <v>0</v>
      </c>
      <c r="HY944">
        <v>0</v>
      </c>
      <c r="HZ944">
        <v>0</v>
      </c>
      <c r="IA944">
        <v>0</v>
      </c>
      <c r="IB944">
        <v>0</v>
      </c>
      <c r="IC944">
        <v>0</v>
      </c>
      <c r="ID944">
        <v>0</v>
      </c>
      <c r="IE944">
        <v>0</v>
      </c>
      <c r="IF944">
        <v>0</v>
      </c>
      <c r="IG944">
        <v>0</v>
      </c>
      <c r="IH944">
        <v>0</v>
      </c>
      <c r="II944">
        <v>0</v>
      </c>
      <c r="IJ944">
        <v>0</v>
      </c>
      <c r="IK944">
        <v>0</v>
      </c>
      <c r="IL944">
        <v>0</v>
      </c>
      <c r="IM944">
        <v>0</v>
      </c>
      <c r="IN944">
        <v>0</v>
      </c>
      <c r="IO944">
        <v>0</v>
      </c>
      <c r="IP944">
        <v>0</v>
      </c>
      <c r="IQ944">
        <v>0</v>
      </c>
      <c r="IR944">
        <v>0</v>
      </c>
      <c r="IS944">
        <v>0</v>
      </c>
      <c r="IT944">
        <v>0</v>
      </c>
      <c r="IU944">
        <v>0</v>
      </c>
      <c r="IV944">
        <v>0</v>
      </c>
      <c r="IW944">
        <v>0</v>
      </c>
      <c r="IX944">
        <v>0</v>
      </c>
      <c r="IY944">
        <v>0</v>
      </c>
      <c r="IZ944">
        <v>0</v>
      </c>
      <c r="JA944">
        <v>0</v>
      </c>
      <c r="JB944">
        <v>0</v>
      </c>
      <c r="JC944">
        <v>0</v>
      </c>
      <c r="JD944">
        <v>0</v>
      </c>
      <c r="JE944">
        <v>0</v>
      </c>
      <c r="JF944">
        <v>0</v>
      </c>
      <c r="JG944">
        <v>0</v>
      </c>
      <c r="JH944">
        <v>0</v>
      </c>
      <c r="JI944">
        <v>0</v>
      </c>
      <c r="JJ944">
        <v>0</v>
      </c>
      <c r="JK944">
        <v>0</v>
      </c>
      <c r="JL944">
        <v>0</v>
      </c>
      <c r="JM944">
        <v>0</v>
      </c>
      <c r="JN944">
        <v>0</v>
      </c>
      <c r="JO944">
        <v>0</v>
      </c>
      <c r="JP944">
        <v>0</v>
      </c>
      <c r="JQ944">
        <v>0</v>
      </c>
      <c r="JR944">
        <v>0</v>
      </c>
      <c r="JS944">
        <v>0</v>
      </c>
      <c r="JT944">
        <v>0</v>
      </c>
      <c r="JU944">
        <v>0</v>
      </c>
      <c r="JV944">
        <v>0</v>
      </c>
      <c r="JW944">
        <v>0</v>
      </c>
      <c r="JX944">
        <v>0</v>
      </c>
      <c r="JY944">
        <v>0</v>
      </c>
      <c r="JZ944">
        <v>0</v>
      </c>
      <c r="KA944">
        <v>0</v>
      </c>
      <c r="KB944">
        <v>0</v>
      </c>
      <c r="KC944">
        <v>0</v>
      </c>
      <c r="KD944">
        <v>0</v>
      </c>
      <c r="KE944">
        <v>0</v>
      </c>
      <c r="KF944">
        <v>0</v>
      </c>
      <c r="KG944">
        <v>0</v>
      </c>
      <c r="KH944">
        <v>0</v>
      </c>
      <c r="KI944">
        <v>0</v>
      </c>
      <c r="KJ944">
        <v>0</v>
      </c>
      <c r="KK944">
        <v>0</v>
      </c>
      <c r="KL944">
        <v>0</v>
      </c>
      <c r="KM944">
        <v>0</v>
      </c>
      <c r="KN944">
        <v>0</v>
      </c>
      <c r="KO944">
        <v>0</v>
      </c>
      <c r="KP944">
        <v>0</v>
      </c>
      <c r="KQ944">
        <v>0</v>
      </c>
      <c r="KR944">
        <v>0</v>
      </c>
      <c r="KS944">
        <v>0</v>
      </c>
      <c r="KT944">
        <v>0</v>
      </c>
      <c r="KU944">
        <v>0</v>
      </c>
      <c r="KV944">
        <v>0</v>
      </c>
      <c r="KW944">
        <v>0</v>
      </c>
      <c r="KX944">
        <v>0</v>
      </c>
      <c r="KY944">
        <v>0</v>
      </c>
      <c r="KZ944">
        <v>0</v>
      </c>
      <c r="LA944">
        <v>0</v>
      </c>
      <c r="LB944">
        <v>0</v>
      </c>
      <c r="LC944">
        <v>0</v>
      </c>
      <c r="LD944">
        <v>0</v>
      </c>
      <c r="LE944">
        <v>0</v>
      </c>
      <c r="LF944">
        <v>0</v>
      </c>
      <c r="LG944">
        <v>0</v>
      </c>
      <c r="LH944">
        <v>0</v>
      </c>
      <c r="LI944">
        <v>0</v>
      </c>
      <c r="LJ944">
        <v>0</v>
      </c>
      <c r="LK944">
        <v>0</v>
      </c>
      <c r="LL944">
        <v>0</v>
      </c>
      <c r="LM944">
        <v>0</v>
      </c>
      <c r="LN944">
        <v>0</v>
      </c>
      <c r="LO944">
        <v>0</v>
      </c>
      <c r="LP944">
        <v>0</v>
      </c>
      <c r="LQ944">
        <v>0</v>
      </c>
      <c r="LR944">
        <v>0</v>
      </c>
      <c r="LS944">
        <v>0</v>
      </c>
      <c r="LT944">
        <v>0</v>
      </c>
      <c r="LU944">
        <v>0</v>
      </c>
      <c r="LV944">
        <v>0</v>
      </c>
      <c r="LW944">
        <v>0</v>
      </c>
      <c r="LX944">
        <v>0</v>
      </c>
      <c r="LY944">
        <v>0</v>
      </c>
      <c r="LZ944">
        <v>0</v>
      </c>
      <c r="MA944">
        <v>0</v>
      </c>
      <c r="MB944">
        <v>0</v>
      </c>
      <c r="MC944">
        <v>0</v>
      </c>
      <c r="MD944">
        <v>0</v>
      </c>
      <c r="ME944">
        <v>0</v>
      </c>
      <c r="MF944">
        <v>0</v>
      </c>
      <c r="MG944">
        <v>0</v>
      </c>
      <c r="MH944">
        <v>0</v>
      </c>
      <c r="MI944">
        <v>0</v>
      </c>
      <c r="MJ944">
        <v>136</v>
      </c>
    </row>
    <row r="945" spans="1:348" x14ac:dyDescent="0.55000000000000004">
      <c r="A945" t="s">
        <v>2239</v>
      </c>
      <c r="B945">
        <v>0</v>
      </c>
      <c r="C945">
        <v>1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  <c r="BJ945">
        <v>0</v>
      </c>
      <c r="BK945">
        <v>0</v>
      </c>
      <c r="BL945">
        <v>0</v>
      </c>
      <c r="BM945">
        <v>0</v>
      </c>
      <c r="BN945">
        <v>0</v>
      </c>
      <c r="BO945">
        <v>0</v>
      </c>
      <c r="BP945">
        <v>0</v>
      </c>
      <c r="BQ945">
        <v>0</v>
      </c>
      <c r="BR945">
        <v>0</v>
      </c>
      <c r="BS945">
        <v>0</v>
      </c>
      <c r="BT945">
        <v>0</v>
      </c>
      <c r="BU945">
        <v>0</v>
      </c>
      <c r="BV945">
        <v>0</v>
      </c>
      <c r="BW945">
        <v>0</v>
      </c>
      <c r="BX945">
        <v>0</v>
      </c>
      <c r="BY945">
        <v>0</v>
      </c>
      <c r="BZ945">
        <v>0</v>
      </c>
      <c r="CA945">
        <v>0</v>
      </c>
      <c r="CB945">
        <v>0</v>
      </c>
      <c r="CC945">
        <v>0</v>
      </c>
      <c r="CD945">
        <v>0</v>
      </c>
      <c r="CE945">
        <v>0</v>
      </c>
      <c r="CF945">
        <v>0</v>
      </c>
      <c r="CG945">
        <v>0</v>
      </c>
      <c r="CH945">
        <v>0</v>
      </c>
      <c r="CI945">
        <v>0</v>
      </c>
      <c r="CJ945">
        <v>0</v>
      </c>
      <c r="CK945">
        <v>0</v>
      </c>
      <c r="CL945">
        <v>0</v>
      </c>
      <c r="CM945">
        <v>0</v>
      </c>
      <c r="CN945">
        <v>0</v>
      </c>
      <c r="CO945">
        <v>0</v>
      </c>
      <c r="CP945">
        <v>0</v>
      </c>
      <c r="CQ945">
        <v>0</v>
      </c>
      <c r="CR945">
        <v>0</v>
      </c>
      <c r="CS945">
        <v>0</v>
      </c>
      <c r="CT945">
        <v>0</v>
      </c>
      <c r="CU945">
        <v>0</v>
      </c>
      <c r="CV945">
        <v>0</v>
      </c>
      <c r="CW945">
        <v>0</v>
      </c>
      <c r="CX945">
        <v>0</v>
      </c>
      <c r="CY945">
        <v>0</v>
      </c>
      <c r="CZ945">
        <v>0</v>
      </c>
      <c r="DA945">
        <v>0</v>
      </c>
      <c r="DB945">
        <v>0</v>
      </c>
      <c r="DC945">
        <v>0</v>
      </c>
      <c r="DD945">
        <v>0</v>
      </c>
      <c r="DE945">
        <v>0</v>
      </c>
      <c r="DF945">
        <v>0</v>
      </c>
      <c r="DG945">
        <v>0</v>
      </c>
      <c r="DH945">
        <v>0</v>
      </c>
      <c r="DI945">
        <v>0</v>
      </c>
      <c r="DJ945">
        <v>0</v>
      </c>
      <c r="DK945">
        <v>0</v>
      </c>
      <c r="DL945">
        <v>0</v>
      </c>
      <c r="DM945">
        <v>0</v>
      </c>
      <c r="DN945">
        <v>0</v>
      </c>
      <c r="DO945">
        <v>0</v>
      </c>
      <c r="DP945">
        <v>0</v>
      </c>
      <c r="DQ945">
        <v>0</v>
      </c>
      <c r="DR945">
        <v>0</v>
      </c>
      <c r="DS945">
        <v>0</v>
      </c>
      <c r="DT945">
        <v>0</v>
      </c>
      <c r="DU945">
        <v>0</v>
      </c>
      <c r="DV945">
        <v>0</v>
      </c>
      <c r="DW945">
        <v>0</v>
      </c>
      <c r="DX945">
        <v>0</v>
      </c>
      <c r="DY945">
        <v>0</v>
      </c>
      <c r="DZ945">
        <v>0</v>
      </c>
      <c r="EA945">
        <v>0</v>
      </c>
      <c r="EB945">
        <v>0</v>
      </c>
      <c r="EC945">
        <v>0</v>
      </c>
      <c r="ED945">
        <v>0</v>
      </c>
      <c r="EE945">
        <v>0</v>
      </c>
      <c r="EF945">
        <v>0</v>
      </c>
      <c r="EG945">
        <v>0</v>
      </c>
      <c r="EH945">
        <v>0</v>
      </c>
      <c r="EI945">
        <v>0</v>
      </c>
      <c r="EJ945">
        <v>0</v>
      </c>
      <c r="EK945">
        <v>0</v>
      </c>
      <c r="EL945">
        <v>0</v>
      </c>
      <c r="EM945">
        <v>0</v>
      </c>
      <c r="EN945">
        <v>0</v>
      </c>
      <c r="EO945">
        <v>0</v>
      </c>
      <c r="EP945">
        <v>0</v>
      </c>
      <c r="EQ945">
        <v>0</v>
      </c>
      <c r="ER945">
        <v>0</v>
      </c>
      <c r="ES945">
        <v>0</v>
      </c>
      <c r="ET945">
        <v>0</v>
      </c>
      <c r="EU945">
        <v>0</v>
      </c>
      <c r="EV945">
        <v>0</v>
      </c>
      <c r="EW945">
        <v>0</v>
      </c>
      <c r="EX945">
        <v>0</v>
      </c>
      <c r="EY945">
        <v>0</v>
      </c>
      <c r="EZ945">
        <v>0</v>
      </c>
      <c r="FA945">
        <v>1</v>
      </c>
      <c r="FB945">
        <v>0</v>
      </c>
      <c r="FC945">
        <v>0</v>
      </c>
      <c r="FD945">
        <v>0</v>
      </c>
      <c r="FE945">
        <v>0</v>
      </c>
      <c r="FF945">
        <v>0</v>
      </c>
      <c r="FG945">
        <v>0</v>
      </c>
      <c r="FH945">
        <v>0</v>
      </c>
      <c r="FI945">
        <v>0</v>
      </c>
      <c r="FJ945">
        <v>0</v>
      </c>
      <c r="FK945">
        <v>0</v>
      </c>
      <c r="FL945">
        <v>0</v>
      </c>
      <c r="FM945">
        <v>0</v>
      </c>
      <c r="FN945">
        <v>0</v>
      </c>
      <c r="FO945">
        <v>0</v>
      </c>
      <c r="FP945">
        <v>0</v>
      </c>
      <c r="FQ945">
        <v>0</v>
      </c>
      <c r="FR945">
        <v>0</v>
      </c>
      <c r="FS945">
        <v>0</v>
      </c>
      <c r="FT945">
        <v>0</v>
      </c>
      <c r="FU945">
        <v>0</v>
      </c>
      <c r="FV945">
        <v>0</v>
      </c>
      <c r="FW945">
        <v>0</v>
      </c>
      <c r="FX945">
        <v>0</v>
      </c>
      <c r="FY945">
        <v>0</v>
      </c>
      <c r="FZ945">
        <v>0</v>
      </c>
      <c r="GA945">
        <v>0</v>
      </c>
      <c r="GB945">
        <v>0</v>
      </c>
      <c r="GC945">
        <v>0</v>
      </c>
      <c r="GD945">
        <v>0</v>
      </c>
      <c r="GE945">
        <v>0</v>
      </c>
      <c r="GF945">
        <v>0</v>
      </c>
      <c r="GG945">
        <v>0</v>
      </c>
      <c r="GH945">
        <v>0</v>
      </c>
      <c r="GI945">
        <v>0</v>
      </c>
      <c r="GJ945">
        <v>0</v>
      </c>
      <c r="GK945">
        <v>0</v>
      </c>
      <c r="GL945">
        <v>0</v>
      </c>
      <c r="GM945">
        <v>0</v>
      </c>
      <c r="GN945">
        <v>0</v>
      </c>
      <c r="GO945">
        <v>0</v>
      </c>
      <c r="GP945">
        <v>0</v>
      </c>
      <c r="GQ945">
        <v>0</v>
      </c>
      <c r="GR945">
        <v>0</v>
      </c>
      <c r="GS945">
        <v>0</v>
      </c>
      <c r="GT945">
        <v>0</v>
      </c>
      <c r="GU945">
        <v>0</v>
      </c>
      <c r="GV945">
        <v>0</v>
      </c>
      <c r="GW945">
        <v>0</v>
      </c>
      <c r="GX945">
        <v>0</v>
      </c>
      <c r="GY945">
        <v>0</v>
      </c>
      <c r="GZ945">
        <v>0</v>
      </c>
      <c r="HA945">
        <v>0</v>
      </c>
      <c r="HB945">
        <v>0</v>
      </c>
      <c r="HC945">
        <v>0</v>
      </c>
      <c r="HD945">
        <v>0</v>
      </c>
      <c r="HE945">
        <v>0</v>
      </c>
      <c r="HF945">
        <v>0</v>
      </c>
      <c r="HG945">
        <v>0</v>
      </c>
      <c r="HH945">
        <v>0</v>
      </c>
      <c r="HI945">
        <v>0</v>
      </c>
      <c r="HJ945">
        <v>0</v>
      </c>
      <c r="HK945">
        <v>0</v>
      </c>
      <c r="HL945">
        <v>0</v>
      </c>
      <c r="HM945">
        <v>0</v>
      </c>
      <c r="HN945">
        <v>0</v>
      </c>
      <c r="HO945">
        <v>0</v>
      </c>
      <c r="HP945">
        <v>0</v>
      </c>
      <c r="HQ945">
        <v>0</v>
      </c>
      <c r="HR945">
        <v>0</v>
      </c>
      <c r="HS945">
        <v>0</v>
      </c>
      <c r="HT945">
        <v>0</v>
      </c>
      <c r="HU945">
        <v>0</v>
      </c>
      <c r="HV945">
        <v>0</v>
      </c>
      <c r="HW945">
        <v>0</v>
      </c>
      <c r="HX945">
        <v>0</v>
      </c>
      <c r="HY945">
        <v>0</v>
      </c>
      <c r="HZ945">
        <v>0</v>
      </c>
      <c r="IA945">
        <v>0</v>
      </c>
      <c r="IB945">
        <v>0</v>
      </c>
      <c r="IC945">
        <v>0</v>
      </c>
      <c r="ID945">
        <v>0</v>
      </c>
      <c r="IE945">
        <v>0</v>
      </c>
      <c r="IF945">
        <v>0</v>
      </c>
      <c r="IG945">
        <v>0</v>
      </c>
      <c r="IH945">
        <v>0</v>
      </c>
      <c r="II945">
        <v>0</v>
      </c>
      <c r="IJ945">
        <v>0</v>
      </c>
      <c r="IK945">
        <v>0</v>
      </c>
      <c r="IL945">
        <v>0</v>
      </c>
      <c r="IM945">
        <v>0</v>
      </c>
      <c r="IN945">
        <v>0</v>
      </c>
      <c r="IO945">
        <v>0</v>
      </c>
      <c r="IP945">
        <v>0</v>
      </c>
      <c r="IQ945">
        <v>0</v>
      </c>
      <c r="IR945">
        <v>0</v>
      </c>
      <c r="IS945">
        <v>0</v>
      </c>
      <c r="IT945">
        <v>0</v>
      </c>
      <c r="IU945">
        <v>0</v>
      </c>
      <c r="IV945">
        <v>0</v>
      </c>
      <c r="IW945">
        <v>0</v>
      </c>
      <c r="IX945">
        <v>0</v>
      </c>
      <c r="IY945">
        <v>0</v>
      </c>
      <c r="IZ945">
        <v>0</v>
      </c>
      <c r="JA945">
        <v>0</v>
      </c>
      <c r="JB945">
        <v>0</v>
      </c>
      <c r="JC945">
        <v>0</v>
      </c>
      <c r="JD945">
        <v>0</v>
      </c>
      <c r="JE945">
        <v>0</v>
      </c>
      <c r="JF945">
        <v>0</v>
      </c>
      <c r="JG945">
        <v>0</v>
      </c>
      <c r="JH945">
        <v>0</v>
      </c>
      <c r="JI945">
        <v>0</v>
      </c>
      <c r="JJ945">
        <v>0</v>
      </c>
      <c r="JK945">
        <v>0</v>
      </c>
      <c r="JL945">
        <v>0</v>
      </c>
      <c r="JM945">
        <v>0</v>
      </c>
      <c r="JN945">
        <v>0</v>
      </c>
      <c r="JO945">
        <v>0</v>
      </c>
      <c r="JP945">
        <v>0</v>
      </c>
      <c r="JQ945">
        <v>0</v>
      </c>
      <c r="JR945">
        <v>0</v>
      </c>
      <c r="JS945">
        <v>0</v>
      </c>
      <c r="JT945">
        <v>0</v>
      </c>
      <c r="JU945">
        <v>0</v>
      </c>
      <c r="JV945">
        <v>0</v>
      </c>
      <c r="JW945">
        <v>0</v>
      </c>
      <c r="JX945">
        <v>0</v>
      </c>
      <c r="JY945">
        <v>0</v>
      </c>
      <c r="JZ945">
        <v>0</v>
      </c>
      <c r="KA945">
        <v>0</v>
      </c>
      <c r="KB945">
        <v>0</v>
      </c>
      <c r="KC945">
        <v>0</v>
      </c>
      <c r="KD945">
        <v>0</v>
      </c>
      <c r="KE945">
        <v>0</v>
      </c>
      <c r="KF945">
        <v>0</v>
      </c>
      <c r="KG945">
        <v>0</v>
      </c>
      <c r="KH945">
        <v>0</v>
      </c>
      <c r="KI945">
        <v>0</v>
      </c>
      <c r="KJ945">
        <v>0</v>
      </c>
      <c r="KK945">
        <v>0</v>
      </c>
      <c r="KL945">
        <v>0</v>
      </c>
      <c r="KM945">
        <v>0</v>
      </c>
      <c r="KN945">
        <v>0</v>
      </c>
      <c r="KO945">
        <v>0</v>
      </c>
      <c r="KP945">
        <v>0</v>
      </c>
      <c r="KQ945">
        <v>0</v>
      </c>
      <c r="KR945">
        <v>0</v>
      </c>
      <c r="KS945">
        <v>0</v>
      </c>
      <c r="KT945">
        <v>0</v>
      </c>
      <c r="KU945">
        <v>0</v>
      </c>
      <c r="KV945">
        <v>0</v>
      </c>
      <c r="KW945">
        <v>0</v>
      </c>
      <c r="KX945">
        <v>0</v>
      </c>
      <c r="KY945">
        <v>0</v>
      </c>
      <c r="KZ945">
        <v>0</v>
      </c>
      <c r="LA945">
        <v>0</v>
      </c>
      <c r="LB945">
        <v>0</v>
      </c>
      <c r="LC945">
        <v>0</v>
      </c>
      <c r="LD945">
        <v>0</v>
      </c>
      <c r="LE945">
        <v>0</v>
      </c>
      <c r="LF945">
        <v>0</v>
      </c>
      <c r="LG945">
        <v>0</v>
      </c>
      <c r="LH945">
        <v>0</v>
      </c>
      <c r="LI945">
        <v>0</v>
      </c>
      <c r="LJ945">
        <v>0</v>
      </c>
      <c r="LK945">
        <v>0</v>
      </c>
      <c r="LL945">
        <v>0</v>
      </c>
      <c r="LM945">
        <v>0</v>
      </c>
      <c r="LN945">
        <v>0</v>
      </c>
      <c r="LO945">
        <v>0</v>
      </c>
      <c r="LP945">
        <v>0</v>
      </c>
      <c r="LQ945">
        <v>0</v>
      </c>
      <c r="LR945">
        <v>0</v>
      </c>
      <c r="LS945">
        <v>0</v>
      </c>
      <c r="LT945">
        <v>0</v>
      </c>
      <c r="LU945">
        <v>0</v>
      </c>
      <c r="LV945">
        <v>0</v>
      </c>
      <c r="LW945">
        <v>0</v>
      </c>
      <c r="LX945">
        <v>0</v>
      </c>
      <c r="LY945">
        <v>0</v>
      </c>
      <c r="LZ945">
        <v>0</v>
      </c>
      <c r="MA945">
        <v>0</v>
      </c>
      <c r="MB945">
        <v>0</v>
      </c>
      <c r="MC945">
        <v>0</v>
      </c>
      <c r="MD945">
        <v>0</v>
      </c>
      <c r="ME945">
        <v>0</v>
      </c>
      <c r="MF945">
        <v>0</v>
      </c>
      <c r="MG945">
        <v>0</v>
      </c>
      <c r="MH945">
        <v>0</v>
      </c>
      <c r="MI945">
        <v>0</v>
      </c>
      <c r="MJ945">
        <v>133</v>
      </c>
    </row>
    <row r="946" spans="1:348" x14ac:dyDescent="0.55000000000000004">
      <c r="A946" t="s">
        <v>2241</v>
      </c>
      <c r="B946">
        <v>0</v>
      </c>
      <c r="C946">
        <v>1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  <c r="BJ946">
        <v>0</v>
      </c>
      <c r="BK946">
        <v>0</v>
      </c>
      <c r="BL946">
        <v>0</v>
      </c>
      <c r="BM946">
        <v>0</v>
      </c>
      <c r="BN946">
        <v>0</v>
      </c>
      <c r="BO946">
        <v>0</v>
      </c>
      <c r="BP946">
        <v>0</v>
      </c>
      <c r="BQ946">
        <v>0</v>
      </c>
      <c r="BR946">
        <v>0</v>
      </c>
      <c r="BS946">
        <v>0</v>
      </c>
      <c r="BT946">
        <v>0</v>
      </c>
      <c r="BU946">
        <v>0</v>
      </c>
      <c r="BV946">
        <v>0</v>
      </c>
      <c r="BW946">
        <v>0</v>
      </c>
      <c r="BX946">
        <v>0</v>
      </c>
      <c r="BY946">
        <v>0</v>
      </c>
      <c r="BZ946">
        <v>0</v>
      </c>
      <c r="CA946">
        <v>0</v>
      </c>
      <c r="CB946">
        <v>0</v>
      </c>
      <c r="CC946">
        <v>0</v>
      </c>
      <c r="CD946">
        <v>0</v>
      </c>
      <c r="CE946">
        <v>0</v>
      </c>
      <c r="CF946">
        <v>0</v>
      </c>
      <c r="CG946">
        <v>0</v>
      </c>
      <c r="CH946">
        <v>0</v>
      </c>
      <c r="CI946">
        <v>0</v>
      </c>
      <c r="CJ946">
        <v>0</v>
      </c>
      <c r="CK946">
        <v>0</v>
      </c>
      <c r="CL946">
        <v>0</v>
      </c>
      <c r="CM946">
        <v>0</v>
      </c>
      <c r="CN946">
        <v>0</v>
      </c>
      <c r="CO946">
        <v>0</v>
      </c>
      <c r="CP946">
        <v>0</v>
      </c>
      <c r="CQ946">
        <v>0</v>
      </c>
      <c r="CR946">
        <v>0</v>
      </c>
      <c r="CS946">
        <v>0</v>
      </c>
      <c r="CT946">
        <v>0</v>
      </c>
      <c r="CU946">
        <v>0</v>
      </c>
      <c r="CV946">
        <v>0</v>
      </c>
      <c r="CW946">
        <v>0</v>
      </c>
      <c r="CX946">
        <v>0</v>
      </c>
      <c r="CY946">
        <v>0</v>
      </c>
      <c r="CZ946">
        <v>0</v>
      </c>
      <c r="DA946">
        <v>0</v>
      </c>
      <c r="DB946">
        <v>0</v>
      </c>
      <c r="DC946">
        <v>0</v>
      </c>
      <c r="DD946">
        <v>0</v>
      </c>
      <c r="DE946">
        <v>0</v>
      </c>
      <c r="DF946">
        <v>0</v>
      </c>
      <c r="DG946">
        <v>0</v>
      </c>
      <c r="DH946">
        <v>0</v>
      </c>
      <c r="DI946">
        <v>0</v>
      </c>
      <c r="DJ946">
        <v>0</v>
      </c>
      <c r="DK946">
        <v>0</v>
      </c>
      <c r="DL946">
        <v>0</v>
      </c>
      <c r="DM946">
        <v>0</v>
      </c>
      <c r="DN946">
        <v>0</v>
      </c>
      <c r="DO946">
        <v>0</v>
      </c>
      <c r="DP946">
        <v>0</v>
      </c>
      <c r="DQ946">
        <v>0</v>
      </c>
      <c r="DR946">
        <v>0</v>
      </c>
      <c r="DS946">
        <v>0</v>
      </c>
      <c r="DT946">
        <v>0</v>
      </c>
      <c r="DU946">
        <v>0</v>
      </c>
      <c r="DV946">
        <v>0</v>
      </c>
      <c r="DW946">
        <v>0</v>
      </c>
      <c r="DX946">
        <v>0</v>
      </c>
      <c r="DY946">
        <v>0</v>
      </c>
      <c r="DZ946">
        <v>0</v>
      </c>
      <c r="EA946">
        <v>0</v>
      </c>
      <c r="EB946">
        <v>0</v>
      </c>
      <c r="EC946">
        <v>0</v>
      </c>
      <c r="ED946">
        <v>0</v>
      </c>
      <c r="EE946">
        <v>0</v>
      </c>
      <c r="EF946">
        <v>0</v>
      </c>
      <c r="EG946">
        <v>0</v>
      </c>
      <c r="EH946">
        <v>0</v>
      </c>
      <c r="EI946">
        <v>0</v>
      </c>
      <c r="EJ946">
        <v>0</v>
      </c>
      <c r="EK946">
        <v>0</v>
      </c>
      <c r="EL946">
        <v>0</v>
      </c>
      <c r="EM946">
        <v>0</v>
      </c>
      <c r="EN946">
        <v>0</v>
      </c>
      <c r="EO946">
        <v>0</v>
      </c>
      <c r="EP946">
        <v>0</v>
      </c>
      <c r="EQ946">
        <v>0</v>
      </c>
      <c r="ER946">
        <v>0</v>
      </c>
      <c r="ES946">
        <v>0</v>
      </c>
      <c r="ET946">
        <v>0</v>
      </c>
      <c r="EU946">
        <v>0</v>
      </c>
      <c r="EV946">
        <v>0</v>
      </c>
      <c r="EW946">
        <v>0</v>
      </c>
      <c r="EX946">
        <v>0</v>
      </c>
      <c r="EY946">
        <v>0</v>
      </c>
      <c r="EZ946">
        <v>0</v>
      </c>
      <c r="FA946">
        <v>0</v>
      </c>
      <c r="FB946">
        <v>0</v>
      </c>
      <c r="FC946">
        <v>0</v>
      </c>
      <c r="FD946">
        <v>0</v>
      </c>
      <c r="FE946">
        <v>0</v>
      </c>
      <c r="FF946">
        <v>0</v>
      </c>
      <c r="FG946">
        <v>0</v>
      </c>
      <c r="FH946">
        <v>0</v>
      </c>
      <c r="FI946">
        <v>0</v>
      </c>
      <c r="FJ946">
        <v>0</v>
      </c>
      <c r="FK946">
        <v>0</v>
      </c>
      <c r="FL946">
        <v>0</v>
      </c>
      <c r="FM946">
        <v>0</v>
      </c>
      <c r="FN946">
        <v>0</v>
      </c>
      <c r="FO946">
        <v>0</v>
      </c>
      <c r="FP946">
        <v>0</v>
      </c>
      <c r="FQ946">
        <v>0</v>
      </c>
      <c r="FR946">
        <v>0</v>
      </c>
      <c r="FS946">
        <v>0</v>
      </c>
      <c r="FT946">
        <v>0</v>
      </c>
      <c r="FU946">
        <v>0</v>
      </c>
      <c r="FV946">
        <v>0</v>
      </c>
      <c r="FW946">
        <v>0</v>
      </c>
      <c r="FX946">
        <v>0</v>
      </c>
      <c r="FY946">
        <v>0</v>
      </c>
      <c r="FZ946">
        <v>0</v>
      </c>
      <c r="GA946">
        <v>0</v>
      </c>
      <c r="GB946">
        <v>0</v>
      </c>
      <c r="GC946">
        <v>0</v>
      </c>
      <c r="GD946">
        <v>0</v>
      </c>
      <c r="GE946">
        <v>0</v>
      </c>
      <c r="GF946">
        <v>0</v>
      </c>
      <c r="GG946">
        <v>0</v>
      </c>
      <c r="GH946">
        <v>0</v>
      </c>
      <c r="GI946">
        <v>0</v>
      </c>
      <c r="GJ946">
        <v>0</v>
      </c>
      <c r="GK946">
        <v>0</v>
      </c>
      <c r="GL946">
        <v>0</v>
      </c>
      <c r="GM946">
        <v>0</v>
      </c>
      <c r="GN946">
        <v>0</v>
      </c>
      <c r="GO946">
        <v>0</v>
      </c>
      <c r="GP946">
        <v>0</v>
      </c>
      <c r="GQ946">
        <v>0</v>
      </c>
      <c r="GR946">
        <v>0</v>
      </c>
      <c r="GS946">
        <v>0</v>
      </c>
      <c r="GT946">
        <v>0</v>
      </c>
      <c r="GU946">
        <v>0</v>
      </c>
      <c r="GV946">
        <v>0</v>
      </c>
      <c r="GW946">
        <v>0</v>
      </c>
      <c r="GX946">
        <v>0</v>
      </c>
      <c r="GY946">
        <v>0</v>
      </c>
      <c r="GZ946">
        <v>0</v>
      </c>
      <c r="HA946">
        <v>0</v>
      </c>
      <c r="HB946">
        <v>0</v>
      </c>
      <c r="HC946">
        <v>0</v>
      </c>
      <c r="HD946">
        <v>0</v>
      </c>
      <c r="HE946">
        <v>0</v>
      </c>
      <c r="HF946">
        <v>0</v>
      </c>
      <c r="HG946">
        <v>0</v>
      </c>
      <c r="HH946">
        <v>0</v>
      </c>
      <c r="HI946">
        <v>0</v>
      </c>
      <c r="HJ946">
        <v>0</v>
      </c>
      <c r="HK946">
        <v>0</v>
      </c>
      <c r="HL946">
        <v>0</v>
      </c>
      <c r="HM946">
        <v>0</v>
      </c>
      <c r="HN946">
        <v>0</v>
      </c>
      <c r="HO946">
        <v>0</v>
      </c>
      <c r="HP946">
        <v>0</v>
      </c>
      <c r="HQ946">
        <v>0</v>
      </c>
      <c r="HR946">
        <v>0</v>
      </c>
      <c r="HS946">
        <v>0</v>
      </c>
      <c r="HT946">
        <v>0</v>
      </c>
      <c r="HU946">
        <v>0</v>
      </c>
      <c r="HV946">
        <v>0</v>
      </c>
      <c r="HW946">
        <v>0</v>
      </c>
      <c r="HX946">
        <v>0</v>
      </c>
      <c r="HY946">
        <v>0</v>
      </c>
      <c r="HZ946">
        <v>0</v>
      </c>
      <c r="IA946">
        <v>0</v>
      </c>
      <c r="IB946">
        <v>0</v>
      </c>
      <c r="IC946">
        <v>0</v>
      </c>
      <c r="ID946">
        <v>0</v>
      </c>
      <c r="IE946">
        <v>0</v>
      </c>
      <c r="IF946">
        <v>0</v>
      </c>
      <c r="IG946">
        <v>0</v>
      </c>
      <c r="IH946">
        <v>0</v>
      </c>
      <c r="II946">
        <v>0</v>
      </c>
      <c r="IJ946">
        <v>0</v>
      </c>
      <c r="IK946">
        <v>0</v>
      </c>
      <c r="IL946">
        <v>1</v>
      </c>
      <c r="IM946">
        <v>0</v>
      </c>
      <c r="IN946">
        <v>0</v>
      </c>
      <c r="IO946">
        <v>0</v>
      </c>
      <c r="IP946">
        <v>0</v>
      </c>
      <c r="IQ946">
        <v>0</v>
      </c>
      <c r="IR946">
        <v>0</v>
      </c>
      <c r="IS946">
        <v>0</v>
      </c>
      <c r="IT946">
        <v>0</v>
      </c>
      <c r="IU946">
        <v>0</v>
      </c>
      <c r="IV946">
        <v>0</v>
      </c>
      <c r="IW946">
        <v>0</v>
      </c>
      <c r="IX946">
        <v>0</v>
      </c>
      <c r="IY946">
        <v>0</v>
      </c>
      <c r="IZ946">
        <v>0</v>
      </c>
      <c r="JA946">
        <v>0</v>
      </c>
      <c r="JB946">
        <v>0</v>
      </c>
      <c r="JC946">
        <v>0</v>
      </c>
      <c r="JD946">
        <v>0</v>
      </c>
      <c r="JE946">
        <v>0</v>
      </c>
      <c r="JF946">
        <v>0</v>
      </c>
      <c r="JG946">
        <v>0</v>
      </c>
      <c r="JH946">
        <v>0</v>
      </c>
      <c r="JI946">
        <v>0</v>
      </c>
      <c r="JJ946">
        <v>0</v>
      </c>
      <c r="JK946">
        <v>0</v>
      </c>
      <c r="JL946">
        <v>0</v>
      </c>
      <c r="JM946">
        <v>0</v>
      </c>
      <c r="JN946">
        <v>0</v>
      </c>
      <c r="JO946">
        <v>0</v>
      </c>
      <c r="JP946">
        <v>0</v>
      </c>
      <c r="JQ946">
        <v>0</v>
      </c>
      <c r="JR946">
        <v>0</v>
      </c>
      <c r="JS946">
        <v>0</v>
      </c>
      <c r="JT946">
        <v>0</v>
      </c>
      <c r="JU946">
        <v>0</v>
      </c>
      <c r="JV946">
        <v>0</v>
      </c>
      <c r="JW946">
        <v>0</v>
      </c>
      <c r="JX946">
        <v>0</v>
      </c>
      <c r="JY946">
        <v>0</v>
      </c>
      <c r="JZ946">
        <v>0</v>
      </c>
      <c r="KA946">
        <v>1</v>
      </c>
      <c r="KB946">
        <v>0</v>
      </c>
      <c r="KC946">
        <v>0</v>
      </c>
      <c r="KD946">
        <v>0</v>
      </c>
      <c r="KE946">
        <v>0</v>
      </c>
      <c r="KF946">
        <v>0</v>
      </c>
      <c r="KG946">
        <v>0</v>
      </c>
      <c r="KH946">
        <v>0</v>
      </c>
      <c r="KI946">
        <v>0</v>
      </c>
      <c r="KJ946">
        <v>0</v>
      </c>
      <c r="KK946">
        <v>0</v>
      </c>
      <c r="KL946">
        <v>0</v>
      </c>
      <c r="KM946">
        <v>0</v>
      </c>
      <c r="KN946">
        <v>0</v>
      </c>
      <c r="KO946">
        <v>0</v>
      </c>
      <c r="KP946">
        <v>0</v>
      </c>
      <c r="KQ946">
        <v>0</v>
      </c>
      <c r="KR946">
        <v>0</v>
      </c>
      <c r="KS946">
        <v>0</v>
      </c>
      <c r="KT946">
        <v>0</v>
      </c>
      <c r="KU946">
        <v>0</v>
      </c>
      <c r="KV946">
        <v>0</v>
      </c>
      <c r="KW946">
        <v>0</v>
      </c>
      <c r="KX946">
        <v>0</v>
      </c>
      <c r="KY946">
        <v>0</v>
      </c>
      <c r="KZ946">
        <v>0</v>
      </c>
      <c r="LA946">
        <v>0</v>
      </c>
      <c r="LB946">
        <v>0</v>
      </c>
      <c r="LC946">
        <v>0</v>
      </c>
      <c r="LD946">
        <v>0</v>
      </c>
      <c r="LE946">
        <v>0</v>
      </c>
      <c r="LF946">
        <v>0</v>
      </c>
      <c r="LG946">
        <v>0</v>
      </c>
      <c r="LH946">
        <v>0</v>
      </c>
      <c r="LI946">
        <v>0</v>
      </c>
      <c r="LJ946">
        <v>0</v>
      </c>
      <c r="LK946">
        <v>0</v>
      </c>
      <c r="LL946">
        <v>0</v>
      </c>
      <c r="LM946">
        <v>0</v>
      </c>
      <c r="LN946">
        <v>0</v>
      </c>
      <c r="LO946">
        <v>0</v>
      </c>
      <c r="LP946">
        <v>0</v>
      </c>
      <c r="LQ946">
        <v>0</v>
      </c>
      <c r="LR946">
        <v>0</v>
      </c>
      <c r="LS946">
        <v>0</v>
      </c>
      <c r="LT946">
        <v>0</v>
      </c>
      <c r="LU946">
        <v>0</v>
      </c>
      <c r="LV946">
        <v>0</v>
      </c>
      <c r="LW946">
        <v>0</v>
      </c>
      <c r="LX946">
        <v>0</v>
      </c>
      <c r="LY946">
        <v>0</v>
      </c>
      <c r="LZ946">
        <v>0</v>
      </c>
      <c r="MA946">
        <v>0</v>
      </c>
      <c r="MB946">
        <v>0</v>
      </c>
      <c r="MC946">
        <v>0</v>
      </c>
      <c r="MD946">
        <v>0</v>
      </c>
      <c r="ME946">
        <v>0</v>
      </c>
      <c r="MF946">
        <v>0</v>
      </c>
      <c r="MG946">
        <v>0</v>
      </c>
      <c r="MH946">
        <v>0</v>
      </c>
      <c r="MI946">
        <v>0</v>
      </c>
      <c r="MJ946">
        <v>123</v>
      </c>
    </row>
    <row r="947" spans="1:348" x14ac:dyDescent="0.55000000000000004">
      <c r="A947" t="s">
        <v>2243</v>
      </c>
      <c r="B947">
        <v>0</v>
      </c>
      <c r="C947">
        <v>1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1</v>
      </c>
      <c r="AV947">
        <v>1</v>
      </c>
      <c r="AW947">
        <v>1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  <c r="BJ947">
        <v>0</v>
      </c>
      <c r="BK947">
        <v>0</v>
      </c>
      <c r="BL947">
        <v>0</v>
      </c>
      <c r="BM947">
        <v>0</v>
      </c>
      <c r="BN947">
        <v>0</v>
      </c>
      <c r="BO947">
        <v>0</v>
      </c>
      <c r="BP947">
        <v>1</v>
      </c>
      <c r="BQ947">
        <v>0</v>
      </c>
      <c r="BR947">
        <v>0</v>
      </c>
      <c r="BS947">
        <v>0</v>
      </c>
      <c r="BT947">
        <v>0</v>
      </c>
      <c r="BU947">
        <v>0</v>
      </c>
      <c r="BV947">
        <v>0</v>
      </c>
      <c r="BW947">
        <v>0</v>
      </c>
      <c r="BX947">
        <v>0</v>
      </c>
      <c r="BY947">
        <v>0</v>
      </c>
      <c r="BZ947">
        <v>0</v>
      </c>
      <c r="CA947">
        <v>0</v>
      </c>
      <c r="CB947">
        <v>0</v>
      </c>
      <c r="CC947">
        <v>0</v>
      </c>
      <c r="CD947">
        <v>0</v>
      </c>
      <c r="CE947">
        <v>0</v>
      </c>
      <c r="CF947">
        <v>0</v>
      </c>
      <c r="CG947">
        <v>0</v>
      </c>
      <c r="CH947">
        <v>0</v>
      </c>
      <c r="CI947">
        <v>0</v>
      </c>
      <c r="CJ947">
        <v>0</v>
      </c>
      <c r="CK947">
        <v>0</v>
      </c>
      <c r="CL947">
        <v>1</v>
      </c>
      <c r="CM947">
        <v>0</v>
      </c>
      <c r="CN947">
        <v>0</v>
      </c>
      <c r="CO947">
        <v>0</v>
      </c>
      <c r="CP947">
        <v>0</v>
      </c>
      <c r="CQ947">
        <v>0</v>
      </c>
      <c r="CR947">
        <v>0</v>
      </c>
      <c r="CS947">
        <v>0</v>
      </c>
      <c r="CT947">
        <v>0</v>
      </c>
      <c r="CU947">
        <v>0</v>
      </c>
      <c r="CV947">
        <v>0</v>
      </c>
      <c r="CW947">
        <v>0</v>
      </c>
      <c r="CX947">
        <v>0</v>
      </c>
      <c r="CY947">
        <v>0</v>
      </c>
      <c r="CZ947">
        <v>0</v>
      </c>
      <c r="DA947">
        <v>0</v>
      </c>
      <c r="DB947">
        <v>0</v>
      </c>
      <c r="DC947">
        <v>0</v>
      </c>
      <c r="DD947">
        <v>0</v>
      </c>
      <c r="DE947">
        <v>0</v>
      </c>
      <c r="DF947">
        <v>0</v>
      </c>
      <c r="DG947">
        <v>0</v>
      </c>
      <c r="DH947">
        <v>0</v>
      </c>
      <c r="DI947">
        <v>0</v>
      </c>
      <c r="DJ947">
        <v>0</v>
      </c>
      <c r="DK947">
        <v>0</v>
      </c>
      <c r="DL947">
        <v>0</v>
      </c>
      <c r="DM947">
        <v>0</v>
      </c>
      <c r="DN947">
        <v>0</v>
      </c>
      <c r="DO947">
        <v>0</v>
      </c>
      <c r="DP947">
        <v>0</v>
      </c>
      <c r="DQ947">
        <v>0</v>
      </c>
      <c r="DR947">
        <v>0</v>
      </c>
      <c r="DS947">
        <v>0</v>
      </c>
      <c r="DT947">
        <v>0</v>
      </c>
      <c r="DU947">
        <v>0</v>
      </c>
      <c r="DV947">
        <v>0</v>
      </c>
      <c r="DW947">
        <v>0</v>
      </c>
      <c r="DX947">
        <v>0</v>
      </c>
      <c r="DY947">
        <v>0</v>
      </c>
      <c r="DZ947">
        <v>0</v>
      </c>
      <c r="EA947">
        <v>0</v>
      </c>
      <c r="EB947">
        <v>0</v>
      </c>
      <c r="EC947">
        <v>0</v>
      </c>
      <c r="ED947">
        <v>0</v>
      </c>
      <c r="EE947">
        <v>0</v>
      </c>
      <c r="EF947">
        <v>0</v>
      </c>
      <c r="EG947">
        <v>0</v>
      </c>
      <c r="EH947">
        <v>0</v>
      </c>
      <c r="EI947">
        <v>0</v>
      </c>
      <c r="EJ947">
        <v>0</v>
      </c>
      <c r="EK947">
        <v>0</v>
      </c>
      <c r="EL947">
        <v>0</v>
      </c>
      <c r="EM947">
        <v>0</v>
      </c>
      <c r="EN947">
        <v>0</v>
      </c>
      <c r="EO947">
        <v>0</v>
      </c>
      <c r="EP947">
        <v>0</v>
      </c>
      <c r="EQ947">
        <v>0</v>
      </c>
      <c r="ER947">
        <v>0</v>
      </c>
      <c r="ES947">
        <v>0</v>
      </c>
      <c r="ET947">
        <v>0</v>
      </c>
      <c r="EU947">
        <v>0</v>
      </c>
      <c r="EV947">
        <v>0</v>
      </c>
      <c r="EW947">
        <v>0</v>
      </c>
      <c r="EX947">
        <v>0</v>
      </c>
      <c r="EY947">
        <v>0</v>
      </c>
      <c r="EZ947">
        <v>0</v>
      </c>
      <c r="FA947">
        <v>0</v>
      </c>
      <c r="FB947">
        <v>0</v>
      </c>
      <c r="FC947">
        <v>0</v>
      </c>
      <c r="FD947">
        <v>0</v>
      </c>
      <c r="FE947">
        <v>0</v>
      </c>
      <c r="FF947">
        <v>0</v>
      </c>
      <c r="FG947">
        <v>0</v>
      </c>
      <c r="FH947">
        <v>0</v>
      </c>
      <c r="FI947">
        <v>0</v>
      </c>
      <c r="FJ947">
        <v>0</v>
      </c>
      <c r="FK947">
        <v>0</v>
      </c>
      <c r="FL947">
        <v>0</v>
      </c>
      <c r="FM947">
        <v>0</v>
      </c>
      <c r="FN947">
        <v>0</v>
      </c>
      <c r="FO947">
        <v>0</v>
      </c>
      <c r="FP947">
        <v>0</v>
      </c>
      <c r="FQ947">
        <v>0</v>
      </c>
      <c r="FR947">
        <v>0</v>
      </c>
      <c r="FS947">
        <v>0</v>
      </c>
      <c r="FT947">
        <v>0</v>
      </c>
      <c r="FU947">
        <v>0</v>
      </c>
      <c r="FV947">
        <v>0</v>
      </c>
      <c r="FW947">
        <v>0</v>
      </c>
      <c r="FX947">
        <v>0</v>
      </c>
      <c r="FY947">
        <v>0</v>
      </c>
      <c r="FZ947">
        <v>0</v>
      </c>
      <c r="GA947">
        <v>0</v>
      </c>
      <c r="GB947">
        <v>0</v>
      </c>
      <c r="GC947">
        <v>0</v>
      </c>
      <c r="GD947">
        <v>0</v>
      </c>
      <c r="GE947">
        <v>0</v>
      </c>
      <c r="GF947">
        <v>0</v>
      </c>
      <c r="GG947">
        <v>0</v>
      </c>
      <c r="GH947">
        <v>0</v>
      </c>
      <c r="GI947">
        <v>0</v>
      </c>
      <c r="GJ947">
        <v>0</v>
      </c>
      <c r="GK947">
        <v>0</v>
      </c>
      <c r="GL947">
        <v>0</v>
      </c>
      <c r="GM947">
        <v>0</v>
      </c>
      <c r="GN947">
        <v>0</v>
      </c>
      <c r="GO947">
        <v>0</v>
      </c>
      <c r="GP947">
        <v>0</v>
      </c>
      <c r="GQ947">
        <v>0</v>
      </c>
      <c r="GR947">
        <v>0</v>
      </c>
      <c r="GS947">
        <v>0</v>
      </c>
      <c r="GT947">
        <v>0</v>
      </c>
      <c r="GU947">
        <v>0</v>
      </c>
      <c r="GV947">
        <v>0</v>
      </c>
      <c r="GW947">
        <v>0</v>
      </c>
      <c r="GX947">
        <v>0</v>
      </c>
      <c r="GY947">
        <v>0</v>
      </c>
      <c r="GZ947">
        <v>0</v>
      </c>
      <c r="HA947">
        <v>0</v>
      </c>
      <c r="HB947">
        <v>0</v>
      </c>
      <c r="HC947">
        <v>0</v>
      </c>
      <c r="HD947">
        <v>0</v>
      </c>
      <c r="HE947">
        <v>0</v>
      </c>
      <c r="HF947">
        <v>0</v>
      </c>
      <c r="HG947">
        <v>0</v>
      </c>
      <c r="HH947">
        <v>0</v>
      </c>
      <c r="HI947">
        <v>0</v>
      </c>
      <c r="HJ947">
        <v>0</v>
      </c>
      <c r="HK947">
        <v>0</v>
      </c>
      <c r="HL947">
        <v>0</v>
      </c>
      <c r="HM947">
        <v>0</v>
      </c>
      <c r="HN947">
        <v>0</v>
      </c>
      <c r="HO947">
        <v>0</v>
      </c>
      <c r="HP947">
        <v>0</v>
      </c>
      <c r="HQ947">
        <v>0</v>
      </c>
      <c r="HR947">
        <v>0</v>
      </c>
      <c r="HS947">
        <v>0</v>
      </c>
      <c r="HT947">
        <v>0</v>
      </c>
      <c r="HU947">
        <v>0</v>
      </c>
      <c r="HV947">
        <v>0</v>
      </c>
      <c r="HW947">
        <v>0</v>
      </c>
      <c r="HX947">
        <v>0</v>
      </c>
      <c r="HY947">
        <v>0</v>
      </c>
      <c r="HZ947">
        <v>0</v>
      </c>
      <c r="IA947">
        <v>0</v>
      </c>
      <c r="IB947">
        <v>0</v>
      </c>
      <c r="IC947">
        <v>0</v>
      </c>
      <c r="ID947">
        <v>0</v>
      </c>
      <c r="IE947">
        <v>0</v>
      </c>
      <c r="IF947">
        <v>0</v>
      </c>
      <c r="IG947">
        <v>0</v>
      </c>
      <c r="IH947">
        <v>0</v>
      </c>
      <c r="II947">
        <v>0</v>
      </c>
      <c r="IJ947">
        <v>0</v>
      </c>
      <c r="IK947">
        <v>0</v>
      </c>
      <c r="IL947">
        <v>0</v>
      </c>
      <c r="IM947">
        <v>0</v>
      </c>
      <c r="IN947">
        <v>0</v>
      </c>
      <c r="IO947">
        <v>0</v>
      </c>
      <c r="IP947">
        <v>0</v>
      </c>
      <c r="IQ947">
        <v>0</v>
      </c>
      <c r="IR947">
        <v>0</v>
      </c>
      <c r="IS947">
        <v>0</v>
      </c>
      <c r="IT947">
        <v>0</v>
      </c>
      <c r="IU947">
        <v>0</v>
      </c>
      <c r="IV947">
        <v>0</v>
      </c>
      <c r="IW947">
        <v>0</v>
      </c>
      <c r="IX947">
        <v>0</v>
      </c>
      <c r="IY947">
        <v>0</v>
      </c>
      <c r="IZ947">
        <v>0</v>
      </c>
      <c r="JA947">
        <v>0</v>
      </c>
      <c r="JB947">
        <v>0</v>
      </c>
      <c r="JC947">
        <v>0</v>
      </c>
      <c r="JD947">
        <v>0</v>
      </c>
      <c r="JE947">
        <v>0</v>
      </c>
      <c r="JF947">
        <v>0</v>
      </c>
      <c r="JG947">
        <v>0</v>
      </c>
      <c r="JH947">
        <v>0</v>
      </c>
      <c r="JI947">
        <v>0</v>
      </c>
      <c r="JJ947">
        <v>0</v>
      </c>
      <c r="JK947">
        <v>0</v>
      </c>
      <c r="JL947">
        <v>0</v>
      </c>
      <c r="JM947">
        <v>0</v>
      </c>
      <c r="JN947">
        <v>0</v>
      </c>
      <c r="JO947">
        <v>0</v>
      </c>
      <c r="JP947">
        <v>0</v>
      </c>
      <c r="JQ947">
        <v>0</v>
      </c>
      <c r="JR947">
        <v>0</v>
      </c>
      <c r="JS947">
        <v>0</v>
      </c>
      <c r="JT947">
        <v>0</v>
      </c>
      <c r="JU947">
        <v>0</v>
      </c>
      <c r="JV947">
        <v>0</v>
      </c>
      <c r="JW947">
        <v>0</v>
      </c>
      <c r="JX947">
        <v>0</v>
      </c>
      <c r="JY947">
        <v>0</v>
      </c>
      <c r="JZ947">
        <v>0</v>
      </c>
      <c r="KA947">
        <v>0</v>
      </c>
      <c r="KB947">
        <v>0</v>
      </c>
      <c r="KC947">
        <v>0</v>
      </c>
      <c r="KD947">
        <v>0</v>
      </c>
      <c r="KE947">
        <v>0</v>
      </c>
      <c r="KF947">
        <v>0</v>
      </c>
      <c r="KG947">
        <v>0</v>
      </c>
      <c r="KH947">
        <v>0</v>
      </c>
      <c r="KI947">
        <v>0</v>
      </c>
      <c r="KJ947">
        <v>0</v>
      </c>
      <c r="KK947">
        <v>0</v>
      </c>
      <c r="KL947">
        <v>0</v>
      </c>
      <c r="KM947">
        <v>0</v>
      </c>
      <c r="KN947">
        <v>0</v>
      </c>
      <c r="KO947">
        <v>0</v>
      </c>
      <c r="KP947">
        <v>0</v>
      </c>
      <c r="KQ947">
        <v>0</v>
      </c>
      <c r="KR947">
        <v>0</v>
      </c>
      <c r="KS947">
        <v>0</v>
      </c>
      <c r="KT947">
        <v>0</v>
      </c>
      <c r="KU947">
        <v>0</v>
      </c>
      <c r="KV947">
        <v>0</v>
      </c>
      <c r="KW947">
        <v>0</v>
      </c>
      <c r="KX947">
        <v>0</v>
      </c>
      <c r="KY947">
        <v>0</v>
      </c>
      <c r="KZ947">
        <v>0</v>
      </c>
      <c r="LA947">
        <v>0</v>
      </c>
      <c r="LB947">
        <v>0</v>
      </c>
      <c r="LC947">
        <v>0</v>
      </c>
      <c r="LD947">
        <v>0</v>
      </c>
      <c r="LE947">
        <v>0</v>
      </c>
      <c r="LF947">
        <v>0</v>
      </c>
      <c r="LG947">
        <v>0</v>
      </c>
      <c r="LH947">
        <v>0</v>
      </c>
      <c r="LI947">
        <v>0</v>
      </c>
      <c r="LJ947">
        <v>0</v>
      </c>
      <c r="LK947">
        <v>0</v>
      </c>
      <c r="LL947">
        <v>0</v>
      </c>
      <c r="LM947">
        <v>0</v>
      </c>
      <c r="LN947">
        <v>0</v>
      </c>
      <c r="LO947">
        <v>0</v>
      </c>
      <c r="LP947">
        <v>0</v>
      </c>
      <c r="LQ947">
        <v>0</v>
      </c>
      <c r="LR947">
        <v>0</v>
      </c>
      <c r="LS947">
        <v>0</v>
      </c>
      <c r="LT947">
        <v>0</v>
      </c>
      <c r="LU947">
        <v>0</v>
      </c>
      <c r="LV947">
        <v>0</v>
      </c>
      <c r="LW947">
        <v>0</v>
      </c>
      <c r="LX947">
        <v>0</v>
      </c>
      <c r="LY947">
        <v>0</v>
      </c>
      <c r="LZ947">
        <v>0</v>
      </c>
      <c r="MA947">
        <v>0</v>
      </c>
      <c r="MB947">
        <v>0</v>
      </c>
      <c r="MC947">
        <v>0</v>
      </c>
      <c r="MD947">
        <v>0</v>
      </c>
      <c r="ME947">
        <v>0</v>
      </c>
      <c r="MF947">
        <v>0</v>
      </c>
      <c r="MG947">
        <v>0</v>
      </c>
      <c r="MH947">
        <v>0</v>
      </c>
      <c r="MI947">
        <v>0</v>
      </c>
      <c r="MJ947">
        <v>87</v>
      </c>
    </row>
    <row r="948" spans="1:348" x14ac:dyDescent="0.55000000000000004">
      <c r="A948" t="s">
        <v>2245</v>
      </c>
      <c r="B948">
        <v>0</v>
      </c>
      <c r="C948">
        <v>1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  <c r="BJ948">
        <v>0</v>
      </c>
      <c r="BK948">
        <v>0</v>
      </c>
      <c r="BL948">
        <v>0</v>
      </c>
      <c r="BM948">
        <v>0</v>
      </c>
      <c r="BN948">
        <v>0</v>
      </c>
      <c r="BO948">
        <v>0</v>
      </c>
      <c r="BP948">
        <v>0</v>
      </c>
      <c r="BQ948">
        <v>0</v>
      </c>
      <c r="BR948">
        <v>0</v>
      </c>
      <c r="BS948">
        <v>0</v>
      </c>
      <c r="BT948">
        <v>0</v>
      </c>
      <c r="BU948">
        <v>0</v>
      </c>
      <c r="BV948">
        <v>0</v>
      </c>
      <c r="BW948">
        <v>0</v>
      </c>
      <c r="BX948">
        <v>0</v>
      </c>
      <c r="BY948">
        <v>0</v>
      </c>
      <c r="BZ948">
        <v>0</v>
      </c>
      <c r="CA948">
        <v>0</v>
      </c>
      <c r="CB948">
        <v>0</v>
      </c>
      <c r="CC948">
        <v>0</v>
      </c>
      <c r="CD948">
        <v>0</v>
      </c>
      <c r="CE948">
        <v>0</v>
      </c>
      <c r="CF948">
        <v>0</v>
      </c>
      <c r="CG948">
        <v>0</v>
      </c>
      <c r="CH948">
        <v>0</v>
      </c>
      <c r="CI948">
        <v>0</v>
      </c>
      <c r="CJ948">
        <v>0</v>
      </c>
      <c r="CK948">
        <v>0</v>
      </c>
      <c r="CL948">
        <v>0</v>
      </c>
      <c r="CM948">
        <v>0</v>
      </c>
      <c r="CN948">
        <v>0</v>
      </c>
      <c r="CO948">
        <v>0</v>
      </c>
      <c r="CP948">
        <v>0</v>
      </c>
      <c r="CQ948">
        <v>0</v>
      </c>
      <c r="CR948">
        <v>0</v>
      </c>
      <c r="CS948">
        <v>0</v>
      </c>
      <c r="CT948">
        <v>0</v>
      </c>
      <c r="CU948">
        <v>0</v>
      </c>
      <c r="CV948">
        <v>0</v>
      </c>
      <c r="CW948">
        <v>0</v>
      </c>
      <c r="CX948">
        <v>0</v>
      </c>
      <c r="CY948">
        <v>0</v>
      </c>
      <c r="CZ948">
        <v>0</v>
      </c>
      <c r="DA948">
        <v>0</v>
      </c>
      <c r="DB948">
        <v>0</v>
      </c>
      <c r="DC948">
        <v>0</v>
      </c>
      <c r="DD948">
        <v>0</v>
      </c>
      <c r="DE948">
        <v>0</v>
      </c>
      <c r="DF948">
        <v>0</v>
      </c>
      <c r="DG948">
        <v>0</v>
      </c>
      <c r="DH948">
        <v>0</v>
      </c>
      <c r="DI948">
        <v>0</v>
      </c>
      <c r="DJ948">
        <v>0</v>
      </c>
      <c r="DK948">
        <v>0</v>
      </c>
      <c r="DL948">
        <v>0</v>
      </c>
      <c r="DM948">
        <v>0</v>
      </c>
      <c r="DN948">
        <v>0</v>
      </c>
      <c r="DO948">
        <v>0</v>
      </c>
      <c r="DP948">
        <v>0</v>
      </c>
      <c r="DQ948">
        <v>0</v>
      </c>
      <c r="DR948">
        <v>0</v>
      </c>
      <c r="DS948">
        <v>0</v>
      </c>
      <c r="DT948">
        <v>0</v>
      </c>
      <c r="DU948">
        <v>0</v>
      </c>
      <c r="DV948">
        <v>0</v>
      </c>
      <c r="DW948">
        <v>0</v>
      </c>
      <c r="DX948">
        <v>0</v>
      </c>
      <c r="DY948">
        <v>0</v>
      </c>
      <c r="DZ948">
        <v>0</v>
      </c>
      <c r="EA948">
        <v>0</v>
      </c>
      <c r="EB948">
        <v>0</v>
      </c>
      <c r="EC948">
        <v>0</v>
      </c>
      <c r="ED948">
        <v>0</v>
      </c>
      <c r="EE948">
        <v>0</v>
      </c>
      <c r="EF948">
        <v>0</v>
      </c>
      <c r="EG948">
        <v>0</v>
      </c>
      <c r="EH948">
        <v>0</v>
      </c>
      <c r="EI948">
        <v>0</v>
      </c>
      <c r="EJ948">
        <v>0</v>
      </c>
      <c r="EK948">
        <v>0</v>
      </c>
      <c r="EL948">
        <v>0</v>
      </c>
      <c r="EM948">
        <v>0</v>
      </c>
      <c r="EN948">
        <v>0</v>
      </c>
      <c r="EO948">
        <v>0</v>
      </c>
      <c r="EP948">
        <v>0</v>
      </c>
      <c r="EQ948">
        <v>0</v>
      </c>
      <c r="ER948">
        <v>0</v>
      </c>
      <c r="ES948">
        <v>0</v>
      </c>
      <c r="ET948">
        <v>0</v>
      </c>
      <c r="EU948">
        <v>0</v>
      </c>
      <c r="EV948">
        <v>0</v>
      </c>
      <c r="EW948">
        <v>0</v>
      </c>
      <c r="EX948">
        <v>0</v>
      </c>
      <c r="EY948">
        <v>0</v>
      </c>
      <c r="EZ948">
        <v>0</v>
      </c>
      <c r="FA948">
        <v>0</v>
      </c>
      <c r="FB948">
        <v>0</v>
      </c>
      <c r="FC948">
        <v>0</v>
      </c>
      <c r="FD948">
        <v>0</v>
      </c>
      <c r="FE948">
        <v>0</v>
      </c>
      <c r="FF948">
        <v>0</v>
      </c>
      <c r="FG948">
        <v>0</v>
      </c>
      <c r="FH948">
        <v>0</v>
      </c>
      <c r="FI948">
        <v>0</v>
      </c>
      <c r="FJ948">
        <v>0</v>
      </c>
      <c r="FK948">
        <v>0</v>
      </c>
      <c r="FL948">
        <v>0</v>
      </c>
      <c r="FM948">
        <v>0</v>
      </c>
      <c r="FN948">
        <v>0</v>
      </c>
      <c r="FO948">
        <v>0</v>
      </c>
      <c r="FP948">
        <v>0</v>
      </c>
      <c r="FQ948">
        <v>0</v>
      </c>
      <c r="FR948">
        <v>0</v>
      </c>
      <c r="FS948">
        <v>0</v>
      </c>
      <c r="FT948">
        <v>0</v>
      </c>
      <c r="FU948">
        <v>0</v>
      </c>
      <c r="FV948">
        <v>0</v>
      </c>
      <c r="FW948">
        <v>0</v>
      </c>
      <c r="FX948">
        <v>0</v>
      </c>
      <c r="FY948">
        <v>0</v>
      </c>
      <c r="FZ948">
        <v>0</v>
      </c>
      <c r="GA948">
        <v>0</v>
      </c>
      <c r="GB948">
        <v>0</v>
      </c>
      <c r="GC948">
        <v>0</v>
      </c>
      <c r="GD948">
        <v>0</v>
      </c>
      <c r="GE948">
        <v>0</v>
      </c>
      <c r="GF948">
        <v>0</v>
      </c>
      <c r="GG948">
        <v>0</v>
      </c>
      <c r="GH948">
        <v>0</v>
      </c>
      <c r="GI948">
        <v>0</v>
      </c>
      <c r="GJ948">
        <v>0</v>
      </c>
      <c r="GK948">
        <v>0</v>
      </c>
      <c r="GL948">
        <v>0</v>
      </c>
      <c r="GM948">
        <v>0</v>
      </c>
      <c r="GN948">
        <v>0</v>
      </c>
      <c r="GO948">
        <v>0</v>
      </c>
      <c r="GP948">
        <v>0</v>
      </c>
      <c r="GQ948">
        <v>0</v>
      </c>
      <c r="GR948">
        <v>0</v>
      </c>
      <c r="GS948">
        <v>0</v>
      </c>
      <c r="GT948">
        <v>0</v>
      </c>
      <c r="GU948">
        <v>0</v>
      </c>
      <c r="GV948">
        <v>0</v>
      </c>
      <c r="GW948">
        <v>0</v>
      </c>
      <c r="GX948">
        <v>0</v>
      </c>
      <c r="GY948">
        <v>0</v>
      </c>
      <c r="GZ948">
        <v>0</v>
      </c>
      <c r="HA948">
        <v>0</v>
      </c>
      <c r="HB948">
        <v>0</v>
      </c>
      <c r="HC948">
        <v>0</v>
      </c>
      <c r="HD948">
        <v>0</v>
      </c>
      <c r="HE948">
        <v>0</v>
      </c>
      <c r="HF948">
        <v>0</v>
      </c>
      <c r="HG948">
        <v>0</v>
      </c>
      <c r="HH948">
        <v>0</v>
      </c>
      <c r="HI948">
        <v>0</v>
      </c>
      <c r="HJ948">
        <v>0</v>
      </c>
      <c r="HK948">
        <v>0</v>
      </c>
      <c r="HL948">
        <v>0</v>
      </c>
      <c r="HM948">
        <v>0</v>
      </c>
      <c r="HN948">
        <v>0</v>
      </c>
      <c r="HO948">
        <v>0</v>
      </c>
      <c r="HP948">
        <v>0</v>
      </c>
      <c r="HQ948">
        <v>0</v>
      </c>
      <c r="HR948">
        <v>0</v>
      </c>
      <c r="HS948">
        <v>0</v>
      </c>
      <c r="HT948">
        <v>0</v>
      </c>
      <c r="HU948">
        <v>0</v>
      </c>
      <c r="HV948">
        <v>0</v>
      </c>
      <c r="HW948">
        <v>0</v>
      </c>
      <c r="HX948">
        <v>0</v>
      </c>
      <c r="HY948">
        <v>0</v>
      </c>
      <c r="HZ948">
        <v>0</v>
      </c>
      <c r="IA948">
        <v>0</v>
      </c>
      <c r="IB948">
        <v>0</v>
      </c>
      <c r="IC948">
        <v>0</v>
      </c>
      <c r="ID948">
        <v>0</v>
      </c>
      <c r="IE948">
        <v>0</v>
      </c>
      <c r="IF948">
        <v>0</v>
      </c>
      <c r="IG948">
        <v>0</v>
      </c>
      <c r="IH948">
        <v>0</v>
      </c>
      <c r="II948">
        <v>0</v>
      </c>
      <c r="IJ948">
        <v>0</v>
      </c>
      <c r="IK948">
        <v>0</v>
      </c>
      <c r="IL948">
        <v>0</v>
      </c>
      <c r="IM948">
        <v>0</v>
      </c>
      <c r="IN948">
        <v>0</v>
      </c>
      <c r="IO948">
        <v>0</v>
      </c>
      <c r="IP948">
        <v>0</v>
      </c>
      <c r="IQ948">
        <v>0</v>
      </c>
      <c r="IR948">
        <v>0</v>
      </c>
      <c r="IS948">
        <v>0</v>
      </c>
      <c r="IT948">
        <v>0</v>
      </c>
      <c r="IU948">
        <v>0</v>
      </c>
      <c r="IV948">
        <v>0</v>
      </c>
      <c r="IW948">
        <v>0</v>
      </c>
      <c r="IX948">
        <v>0</v>
      </c>
      <c r="IY948">
        <v>0</v>
      </c>
      <c r="IZ948">
        <v>0</v>
      </c>
      <c r="JA948">
        <v>0</v>
      </c>
      <c r="JB948">
        <v>0</v>
      </c>
      <c r="JC948">
        <v>0</v>
      </c>
      <c r="JD948">
        <v>0</v>
      </c>
      <c r="JE948">
        <v>0</v>
      </c>
      <c r="JF948">
        <v>0</v>
      </c>
      <c r="JG948">
        <v>0</v>
      </c>
      <c r="JH948">
        <v>0</v>
      </c>
      <c r="JI948">
        <v>0</v>
      </c>
      <c r="JJ948">
        <v>0</v>
      </c>
      <c r="JK948">
        <v>0</v>
      </c>
      <c r="JL948">
        <v>0</v>
      </c>
      <c r="JM948">
        <v>0</v>
      </c>
      <c r="JN948">
        <v>0</v>
      </c>
      <c r="JO948">
        <v>0</v>
      </c>
      <c r="JP948">
        <v>0</v>
      </c>
      <c r="JQ948">
        <v>0</v>
      </c>
      <c r="JR948">
        <v>0</v>
      </c>
      <c r="JS948">
        <v>0</v>
      </c>
      <c r="JT948">
        <v>0</v>
      </c>
      <c r="JU948">
        <v>0</v>
      </c>
      <c r="JV948">
        <v>0</v>
      </c>
      <c r="JW948">
        <v>0</v>
      </c>
      <c r="JX948">
        <v>0</v>
      </c>
      <c r="JY948">
        <v>0</v>
      </c>
      <c r="JZ948">
        <v>0</v>
      </c>
      <c r="KA948">
        <v>0</v>
      </c>
      <c r="KB948">
        <v>0</v>
      </c>
      <c r="KC948">
        <v>0</v>
      </c>
      <c r="KD948">
        <v>0</v>
      </c>
      <c r="KE948">
        <v>0</v>
      </c>
      <c r="KF948">
        <v>0</v>
      </c>
      <c r="KG948">
        <v>0</v>
      </c>
      <c r="KH948">
        <v>0</v>
      </c>
      <c r="KI948">
        <v>0</v>
      </c>
      <c r="KJ948">
        <v>0</v>
      </c>
      <c r="KK948">
        <v>0</v>
      </c>
      <c r="KL948">
        <v>0</v>
      </c>
      <c r="KM948">
        <v>0</v>
      </c>
      <c r="KN948">
        <v>0</v>
      </c>
      <c r="KO948">
        <v>0</v>
      </c>
      <c r="KP948">
        <v>0</v>
      </c>
      <c r="KQ948">
        <v>0</v>
      </c>
      <c r="KR948">
        <v>0</v>
      </c>
      <c r="KS948">
        <v>0</v>
      </c>
      <c r="KT948">
        <v>0</v>
      </c>
      <c r="KU948">
        <v>0</v>
      </c>
      <c r="KV948">
        <v>0</v>
      </c>
      <c r="KW948">
        <v>0</v>
      </c>
      <c r="KX948">
        <v>0</v>
      </c>
      <c r="KY948">
        <v>0</v>
      </c>
      <c r="KZ948">
        <v>0</v>
      </c>
      <c r="LA948">
        <v>0</v>
      </c>
      <c r="LB948">
        <v>0</v>
      </c>
      <c r="LC948">
        <v>0</v>
      </c>
      <c r="LD948">
        <v>0</v>
      </c>
      <c r="LE948">
        <v>0</v>
      </c>
      <c r="LF948">
        <v>0</v>
      </c>
      <c r="LG948">
        <v>0</v>
      </c>
      <c r="LH948">
        <v>0</v>
      </c>
      <c r="LI948">
        <v>0</v>
      </c>
      <c r="LJ948">
        <v>0</v>
      </c>
      <c r="LK948">
        <v>0</v>
      </c>
      <c r="LL948">
        <v>0</v>
      </c>
      <c r="LM948">
        <v>0</v>
      </c>
      <c r="LN948">
        <v>0</v>
      </c>
      <c r="LO948">
        <v>0</v>
      </c>
      <c r="LP948">
        <v>0</v>
      </c>
      <c r="LQ948">
        <v>0</v>
      </c>
      <c r="LR948">
        <v>0</v>
      </c>
      <c r="LS948">
        <v>0</v>
      </c>
      <c r="LT948">
        <v>0</v>
      </c>
      <c r="LU948">
        <v>0</v>
      </c>
      <c r="LV948">
        <v>0</v>
      </c>
      <c r="LW948">
        <v>0</v>
      </c>
      <c r="LX948">
        <v>0</v>
      </c>
      <c r="LY948">
        <v>0</v>
      </c>
      <c r="LZ948">
        <v>0</v>
      </c>
      <c r="MA948">
        <v>0</v>
      </c>
      <c r="MB948">
        <v>0</v>
      </c>
      <c r="MC948">
        <v>0</v>
      </c>
      <c r="MD948">
        <v>0</v>
      </c>
      <c r="ME948">
        <v>0</v>
      </c>
      <c r="MF948">
        <v>0</v>
      </c>
      <c r="MG948">
        <v>0</v>
      </c>
      <c r="MH948">
        <v>0</v>
      </c>
      <c r="MI948">
        <v>0</v>
      </c>
      <c r="MJ948">
        <v>133</v>
      </c>
    </row>
    <row r="949" spans="1:348" x14ac:dyDescent="0.55000000000000004">
      <c r="A949" t="s">
        <v>2247</v>
      </c>
      <c r="B949">
        <v>0</v>
      </c>
      <c r="C949">
        <v>1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  <c r="BJ949">
        <v>0</v>
      </c>
      <c r="BK949">
        <v>0</v>
      </c>
      <c r="BL949">
        <v>0</v>
      </c>
      <c r="BM949">
        <v>0</v>
      </c>
      <c r="BN949">
        <v>0</v>
      </c>
      <c r="BO949">
        <v>0</v>
      </c>
      <c r="BP949">
        <v>0</v>
      </c>
      <c r="BQ949">
        <v>0</v>
      </c>
      <c r="BR949">
        <v>0</v>
      </c>
      <c r="BS949">
        <v>0</v>
      </c>
      <c r="BT949">
        <v>0</v>
      </c>
      <c r="BU949">
        <v>0</v>
      </c>
      <c r="BV949">
        <v>0</v>
      </c>
      <c r="BW949">
        <v>0</v>
      </c>
      <c r="BX949">
        <v>0</v>
      </c>
      <c r="BY949">
        <v>0</v>
      </c>
      <c r="BZ949">
        <v>0</v>
      </c>
      <c r="CA949">
        <v>0</v>
      </c>
      <c r="CB949">
        <v>0</v>
      </c>
      <c r="CC949">
        <v>0</v>
      </c>
      <c r="CD949">
        <v>0</v>
      </c>
      <c r="CE949">
        <v>0</v>
      </c>
      <c r="CF949">
        <v>0</v>
      </c>
      <c r="CG949">
        <v>0</v>
      </c>
      <c r="CH949">
        <v>0</v>
      </c>
      <c r="CI949">
        <v>0</v>
      </c>
      <c r="CJ949">
        <v>0</v>
      </c>
      <c r="CK949">
        <v>0</v>
      </c>
      <c r="CL949">
        <v>0</v>
      </c>
      <c r="CM949">
        <v>0</v>
      </c>
      <c r="CN949">
        <v>0</v>
      </c>
      <c r="CO949">
        <v>0</v>
      </c>
      <c r="CP949">
        <v>0</v>
      </c>
      <c r="CQ949">
        <v>0</v>
      </c>
      <c r="CR949">
        <v>0</v>
      </c>
      <c r="CS949">
        <v>0</v>
      </c>
      <c r="CT949">
        <v>0</v>
      </c>
      <c r="CU949">
        <v>0</v>
      </c>
      <c r="CV949">
        <v>0</v>
      </c>
      <c r="CW949">
        <v>0</v>
      </c>
      <c r="CX949">
        <v>0</v>
      </c>
      <c r="CY949">
        <v>0</v>
      </c>
      <c r="CZ949">
        <v>0</v>
      </c>
      <c r="DA949">
        <v>0</v>
      </c>
      <c r="DB949">
        <v>0</v>
      </c>
      <c r="DC949">
        <v>0</v>
      </c>
      <c r="DD949">
        <v>0</v>
      </c>
      <c r="DE949">
        <v>0</v>
      </c>
      <c r="DF949">
        <v>0</v>
      </c>
      <c r="DG949">
        <v>0</v>
      </c>
      <c r="DH949">
        <v>0</v>
      </c>
      <c r="DI949">
        <v>0</v>
      </c>
      <c r="DJ949">
        <v>0</v>
      </c>
      <c r="DK949">
        <v>0</v>
      </c>
      <c r="DL949">
        <v>0</v>
      </c>
      <c r="DM949">
        <v>0</v>
      </c>
      <c r="DN949">
        <v>0</v>
      </c>
      <c r="DO949">
        <v>0</v>
      </c>
      <c r="DP949">
        <v>0</v>
      </c>
      <c r="DQ949">
        <v>0</v>
      </c>
      <c r="DR949">
        <v>0</v>
      </c>
      <c r="DS949">
        <v>0</v>
      </c>
      <c r="DT949">
        <v>0</v>
      </c>
      <c r="DU949">
        <v>0</v>
      </c>
      <c r="DV949">
        <v>0</v>
      </c>
      <c r="DW949">
        <v>0</v>
      </c>
      <c r="DX949">
        <v>0</v>
      </c>
      <c r="DY949">
        <v>0</v>
      </c>
      <c r="DZ949">
        <v>0</v>
      </c>
      <c r="EA949">
        <v>0</v>
      </c>
      <c r="EB949">
        <v>0</v>
      </c>
      <c r="EC949">
        <v>0</v>
      </c>
      <c r="ED949">
        <v>0</v>
      </c>
      <c r="EE949">
        <v>0</v>
      </c>
      <c r="EF949">
        <v>0</v>
      </c>
      <c r="EG949">
        <v>0</v>
      </c>
      <c r="EH949">
        <v>0</v>
      </c>
      <c r="EI949">
        <v>0</v>
      </c>
      <c r="EJ949">
        <v>0</v>
      </c>
      <c r="EK949">
        <v>0</v>
      </c>
      <c r="EL949">
        <v>0</v>
      </c>
      <c r="EM949">
        <v>0</v>
      </c>
      <c r="EN949">
        <v>0</v>
      </c>
      <c r="EO949">
        <v>0</v>
      </c>
      <c r="EP949">
        <v>0</v>
      </c>
      <c r="EQ949">
        <v>0</v>
      </c>
      <c r="ER949">
        <v>0</v>
      </c>
      <c r="ES949">
        <v>0</v>
      </c>
      <c r="ET949">
        <v>0</v>
      </c>
      <c r="EU949">
        <v>0</v>
      </c>
      <c r="EV949">
        <v>0</v>
      </c>
      <c r="EW949">
        <v>0</v>
      </c>
      <c r="EX949">
        <v>0</v>
      </c>
      <c r="EY949">
        <v>0</v>
      </c>
      <c r="EZ949">
        <v>0</v>
      </c>
      <c r="FA949">
        <v>0</v>
      </c>
      <c r="FB949">
        <v>0</v>
      </c>
      <c r="FC949">
        <v>0</v>
      </c>
      <c r="FD949">
        <v>0</v>
      </c>
      <c r="FE949">
        <v>0</v>
      </c>
      <c r="FF949">
        <v>0</v>
      </c>
      <c r="FG949">
        <v>0</v>
      </c>
      <c r="FH949">
        <v>0</v>
      </c>
      <c r="FI949">
        <v>0</v>
      </c>
      <c r="FJ949">
        <v>0</v>
      </c>
      <c r="FK949">
        <v>0</v>
      </c>
      <c r="FL949">
        <v>0</v>
      </c>
      <c r="FM949">
        <v>0</v>
      </c>
      <c r="FN949">
        <v>0</v>
      </c>
      <c r="FO949">
        <v>0</v>
      </c>
      <c r="FP949">
        <v>0</v>
      </c>
      <c r="FQ949">
        <v>0</v>
      </c>
      <c r="FR949">
        <v>0</v>
      </c>
      <c r="FS949">
        <v>0</v>
      </c>
      <c r="FT949">
        <v>0</v>
      </c>
      <c r="FU949">
        <v>0</v>
      </c>
      <c r="FV949">
        <v>0</v>
      </c>
      <c r="FW949">
        <v>0</v>
      </c>
      <c r="FX949">
        <v>0</v>
      </c>
      <c r="FY949">
        <v>0</v>
      </c>
      <c r="FZ949">
        <v>0</v>
      </c>
      <c r="GA949">
        <v>0</v>
      </c>
      <c r="GB949">
        <v>0</v>
      </c>
      <c r="GC949">
        <v>0</v>
      </c>
      <c r="GD949">
        <v>0</v>
      </c>
      <c r="GE949">
        <v>0</v>
      </c>
      <c r="GF949">
        <v>0</v>
      </c>
      <c r="GG949">
        <v>0</v>
      </c>
      <c r="GH949">
        <v>0</v>
      </c>
      <c r="GI949">
        <v>0</v>
      </c>
      <c r="GJ949">
        <v>0</v>
      </c>
      <c r="GK949">
        <v>0</v>
      </c>
      <c r="GL949">
        <v>0</v>
      </c>
      <c r="GM949">
        <v>0</v>
      </c>
      <c r="GN949">
        <v>0</v>
      </c>
      <c r="GO949">
        <v>0</v>
      </c>
      <c r="GP949">
        <v>0</v>
      </c>
      <c r="GQ949">
        <v>0</v>
      </c>
      <c r="GR949">
        <v>0</v>
      </c>
      <c r="GS949">
        <v>0</v>
      </c>
      <c r="GT949">
        <v>0</v>
      </c>
      <c r="GU949">
        <v>0</v>
      </c>
      <c r="GV949">
        <v>0</v>
      </c>
      <c r="GW949">
        <v>0</v>
      </c>
      <c r="GX949">
        <v>0</v>
      </c>
      <c r="GY949">
        <v>0</v>
      </c>
      <c r="GZ949">
        <v>0</v>
      </c>
      <c r="HA949">
        <v>0</v>
      </c>
      <c r="HB949">
        <v>0</v>
      </c>
      <c r="HC949">
        <v>0</v>
      </c>
      <c r="HD949">
        <v>0</v>
      </c>
      <c r="HE949">
        <v>0</v>
      </c>
      <c r="HF949">
        <v>0</v>
      </c>
      <c r="HG949">
        <v>0</v>
      </c>
      <c r="HH949">
        <v>0</v>
      </c>
      <c r="HI949">
        <v>0</v>
      </c>
      <c r="HJ949">
        <v>0</v>
      </c>
      <c r="HK949">
        <v>0</v>
      </c>
      <c r="HL949">
        <v>0</v>
      </c>
      <c r="HM949">
        <v>0</v>
      </c>
      <c r="HN949">
        <v>0</v>
      </c>
      <c r="HO949">
        <v>0</v>
      </c>
      <c r="HP949">
        <v>0</v>
      </c>
      <c r="HQ949">
        <v>0</v>
      </c>
      <c r="HR949">
        <v>0</v>
      </c>
      <c r="HS949">
        <v>0</v>
      </c>
      <c r="HT949">
        <v>0</v>
      </c>
      <c r="HU949">
        <v>0</v>
      </c>
      <c r="HV949">
        <v>0</v>
      </c>
      <c r="HW949">
        <v>0</v>
      </c>
      <c r="HX949">
        <v>0</v>
      </c>
      <c r="HY949">
        <v>0</v>
      </c>
      <c r="HZ949">
        <v>0</v>
      </c>
      <c r="IA949">
        <v>0</v>
      </c>
      <c r="IB949">
        <v>0</v>
      </c>
      <c r="IC949">
        <v>0</v>
      </c>
      <c r="ID949">
        <v>0</v>
      </c>
      <c r="IE949">
        <v>0</v>
      </c>
      <c r="IF949">
        <v>0</v>
      </c>
      <c r="IG949">
        <v>0</v>
      </c>
      <c r="IH949">
        <v>0</v>
      </c>
      <c r="II949">
        <v>0</v>
      </c>
      <c r="IJ949">
        <v>0</v>
      </c>
      <c r="IK949">
        <v>0</v>
      </c>
      <c r="IL949">
        <v>0</v>
      </c>
      <c r="IM949">
        <v>0</v>
      </c>
      <c r="IN949">
        <v>0</v>
      </c>
      <c r="IO949">
        <v>0</v>
      </c>
      <c r="IP949">
        <v>0</v>
      </c>
      <c r="IQ949">
        <v>0</v>
      </c>
      <c r="IR949">
        <v>0</v>
      </c>
      <c r="IS949">
        <v>0</v>
      </c>
      <c r="IT949">
        <v>0</v>
      </c>
      <c r="IU949">
        <v>0</v>
      </c>
      <c r="IV949">
        <v>0</v>
      </c>
      <c r="IW949">
        <v>0</v>
      </c>
      <c r="IX949">
        <v>0</v>
      </c>
      <c r="IY949">
        <v>0</v>
      </c>
      <c r="IZ949">
        <v>0</v>
      </c>
      <c r="JA949">
        <v>0</v>
      </c>
      <c r="JB949">
        <v>0</v>
      </c>
      <c r="JC949">
        <v>0</v>
      </c>
      <c r="JD949">
        <v>0</v>
      </c>
      <c r="JE949">
        <v>0</v>
      </c>
      <c r="JF949">
        <v>0</v>
      </c>
      <c r="JG949">
        <v>0</v>
      </c>
      <c r="JH949">
        <v>0</v>
      </c>
      <c r="JI949">
        <v>0</v>
      </c>
      <c r="JJ949">
        <v>0</v>
      </c>
      <c r="JK949">
        <v>0</v>
      </c>
      <c r="JL949">
        <v>0</v>
      </c>
      <c r="JM949">
        <v>0</v>
      </c>
      <c r="JN949">
        <v>0</v>
      </c>
      <c r="JO949">
        <v>0</v>
      </c>
      <c r="JP949">
        <v>0</v>
      </c>
      <c r="JQ949">
        <v>0</v>
      </c>
      <c r="JR949">
        <v>0</v>
      </c>
      <c r="JS949">
        <v>0</v>
      </c>
      <c r="JT949">
        <v>0</v>
      </c>
      <c r="JU949">
        <v>0</v>
      </c>
      <c r="JV949">
        <v>0</v>
      </c>
      <c r="JW949">
        <v>0</v>
      </c>
      <c r="JX949">
        <v>0</v>
      </c>
      <c r="JY949">
        <v>0</v>
      </c>
      <c r="JZ949">
        <v>0</v>
      </c>
      <c r="KA949">
        <v>0</v>
      </c>
      <c r="KB949">
        <v>0</v>
      </c>
      <c r="KC949">
        <v>0</v>
      </c>
      <c r="KD949">
        <v>0</v>
      </c>
      <c r="KE949">
        <v>0</v>
      </c>
      <c r="KF949">
        <v>0</v>
      </c>
      <c r="KG949">
        <v>0</v>
      </c>
      <c r="KH949">
        <v>0</v>
      </c>
      <c r="KI949">
        <v>0</v>
      </c>
      <c r="KJ949">
        <v>0</v>
      </c>
      <c r="KK949">
        <v>0</v>
      </c>
      <c r="KL949">
        <v>0</v>
      </c>
      <c r="KM949">
        <v>0</v>
      </c>
      <c r="KN949">
        <v>0</v>
      </c>
      <c r="KO949">
        <v>0</v>
      </c>
      <c r="KP949">
        <v>0</v>
      </c>
      <c r="KQ949">
        <v>0</v>
      </c>
      <c r="KR949">
        <v>0</v>
      </c>
      <c r="KS949">
        <v>0</v>
      </c>
      <c r="KT949">
        <v>0</v>
      </c>
      <c r="KU949">
        <v>0</v>
      </c>
      <c r="KV949">
        <v>0</v>
      </c>
      <c r="KW949">
        <v>0</v>
      </c>
      <c r="KX949">
        <v>0</v>
      </c>
      <c r="KY949">
        <v>0</v>
      </c>
      <c r="KZ949">
        <v>0</v>
      </c>
      <c r="LA949">
        <v>0</v>
      </c>
      <c r="LB949">
        <v>0</v>
      </c>
      <c r="LC949">
        <v>0</v>
      </c>
      <c r="LD949">
        <v>0</v>
      </c>
      <c r="LE949">
        <v>0</v>
      </c>
      <c r="LF949">
        <v>0</v>
      </c>
      <c r="LG949">
        <v>0</v>
      </c>
      <c r="LH949">
        <v>0</v>
      </c>
      <c r="LI949">
        <v>0</v>
      </c>
      <c r="LJ949">
        <v>0</v>
      </c>
      <c r="LK949">
        <v>0</v>
      </c>
      <c r="LL949">
        <v>0</v>
      </c>
      <c r="LM949">
        <v>0</v>
      </c>
      <c r="LN949">
        <v>0</v>
      </c>
      <c r="LO949">
        <v>0</v>
      </c>
      <c r="LP949">
        <v>0</v>
      </c>
      <c r="LQ949">
        <v>0</v>
      </c>
      <c r="LR949">
        <v>0</v>
      </c>
      <c r="LS949">
        <v>0</v>
      </c>
      <c r="LT949">
        <v>0</v>
      </c>
      <c r="LU949">
        <v>0</v>
      </c>
      <c r="LV949">
        <v>0</v>
      </c>
      <c r="LW949">
        <v>0</v>
      </c>
      <c r="LX949">
        <v>0</v>
      </c>
      <c r="LY949">
        <v>0</v>
      </c>
      <c r="LZ949">
        <v>0</v>
      </c>
      <c r="MA949">
        <v>0</v>
      </c>
      <c r="MB949">
        <v>0</v>
      </c>
      <c r="MC949">
        <v>0</v>
      </c>
      <c r="MD949">
        <v>0</v>
      </c>
      <c r="ME949">
        <v>0</v>
      </c>
      <c r="MF949">
        <v>0</v>
      </c>
      <c r="MG949">
        <v>0</v>
      </c>
      <c r="MH949">
        <v>0</v>
      </c>
      <c r="MI949">
        <v>0</v>
      </c>
      <c r="MJ949">
        <v>134</v>
      </c>
    </row>
    <row r="950" spans="1:348" x14ac:dyDescent="0.55000000000000004">
      <c r="A950" t="s">
        <v>2249</v>
      </c>
      <c r="B950">
        <v>0</v>
      </c>
      <c r="C950">
        <v>1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1</v>
      </c>
      <c r="AV950">
        <v>1</v>
      </c>
      <c r="AW950">
        <v>1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  <c r="BJ950">
        <v>0</v>
      </c>
      <c r="BK950">
        <v>0</v>
      </c>
      <c r="BL950">
        <v>0</v>
      </c>
      <c r="BM950">
        <v>0</v>
      </c>
      <c r="BN950">
        <v>0</v>
      </c>
      <c r="BO950">
        <v>0</v>
      </c>
      <c r="BP950">
        <v>1</v>
      </c>
      <c r="BQ950">
        <v>0</v>
      </c>
      <c r="BR950">
        <v>0</v>
      </c>
      <c r="BS950">
        <v>0</v>
      </c>
      <c r="BT950">
        <v>0</v>
      </c>
      <c r="BU950">
        <v>0</v>
      </c>
      <c r="BV950">
        <v>0</v>
      </c>
      <c r="BW950">
        <v>0</v>
      </c>
      <c r="BX950">
        <v>0</v>
      </c>
      <c r="BY950">
        <v>0</v>
      </c>
      <c r="BZ950">
        <v>0</v>
      </c>
      <c r="CA950">
        <v>0</v>
      </c>
      <c r="CB950">
        <v>0</v>
      </c>
      <c r="CC950">
        <v>0</v>
      </c>
      <c r="CD950">
        <v>0</v>
      </c>
      <c r="CE950">
        <v>0</v>
      </c>
      <c r="CF950">
        <v>0</v>
      </c>
      <c r="CG950">
        <v>0</v>
      </c>
      <c r="CH950">
        <v>0</v>
      </c>
      <c r="CI950">
        <v>0</v>
      </c>
      <c r="CJ950">
        <v>0</v>
      </c>
      <c r="CK950">
        <v>1</v>
      </c>
      <c r="CL950">
        <v>0</v>
      </c>
      <c r="CM950">
        <v>0</v>
      </c>
      <c r="CN950">
        <v>0</v>
      </c>
      <c r="CO950">
        <v>0</v>
      </c>
      <c r="CP950">
        <v>0</v>
      </c>
      <c r="CQ950">
        <v>0</v>
      </c>
      <c r="CR950">
        <v>0</v>
      </c>
      <c r="CS950">
        <v>0</v>
      </c>
      <c r="CT950">
        <v>0</v>
      </c>
      <c r="CU950">
        <v>0</v>
      </c>
      <c r="CV950">
        <v>0</v>
      </c>
      <c r="CW950">
        <v>0</v>
      </c>
      <c r="CX950">
        <v>0</v>
      </c>
      <c r="CY950">
        <v>0</v>
      </c>
      <c r="CZ950">
        <v>0</v>
      </c>
      <c r="DA950">
        <v>0</v>
      </c>
      <c r="DB950">
        <v>0</v>
      </c>
      <c r="DC950">
        <v>0</v>
      </c>
      <c r="DD950">
        <v>0</v>
      </c>
      <c r="DE950">
        <v>0</v>
      </c>
      <c r="DF950">
        <v>0</v>
      </c>
      <c r="DG950">
        <v>0</v>
      </c>
      <c r="DH950">
        <v>0</v>
      </c>
      <c r="DI950">
        <v>0</v>
      </c>
      <c r="DJ950">
        <v>0</v>
      </c>
      <c r="DK950">
        <v>0</v>
      </c>
      <c r="DL950">
        <v>0</v>
      </c>
      <c r="DM950">
        <v>0</v>
      </c>
      <c r="DN950">
        <v>0</v>
      </c>
      <c r="DO950">
        <v>0</v>
      </c>
      <c r="DP950">
        <v>0</v>
      </c>
      <c r="DQ950">
        <v>0</v>
      </c>
      <c r="DR950">
        <v>0</v>
      </c>
      <c r="DS950">
        <v>0</v>
      </c>
      <c r="DT950">
        <v>0</v>
      </c>
      <c r="DU950">
        <v>0</v>
      </c>
      <c r="DV950">
        <v>0</v>
      </c>
      <c r="DW950">
        <v>0</v>
      </c>
      <c r="DX950">
        <v>0</v>
      </c>
      <c r="DY950">
        <v>0</v>
      </c>
      <c r="DZ950">
        <v>0</v>
      </c>
      <c r="EA950">
        <v>0</v>
      </c>
      <c r="EB950">
        <v>0</v>
      </c>
      <c r="EC950">
        <v>0</v>
      </c>
      <c r="ED950">
        <v>0</v>
      </c>
      <c r="EE950">
        <v>0</v>
      </c>
      <c r="EF950">
        <v>0</v>
      </c>
      <c r="EG950">
        <v>1</v>
      </c>
      <c r="EH950">
        <v>0</v>
      </c>
      <c r="EI950">
        <v>0</v>
      </c>
      <c r="EJ950">
        <v>0</v>
      </c>
      <c r="EK950">
        <v>0</v>
      </c>
      <c r="EL950">
        <v>0</v>
      </c>
      <c r="EM950">
        <v>0</v>
      </c>
      <c r="EN950">
        <v>0</v>
      </c>
      <c r="EO950">
        <v>0</v>
      </c>
      <c r="EP950">
        <v>0</v>
      </c>
      <c r="EQ950">
        <v>0</v>
      </c>
      <c r="ER950">
        <v>0</v>
      </c>
      <c r="ES950">
        <v>0</v>
      </c>
      <c r="ET950">
        <v>0</v>
      </c>
      <c r="EU950">
        <v>0</v>
      </c>
      <c r="EV950">
        <v>0</v>
      </c>
      <c r="EW950">
        <v>0</v>
      </c>
      <c r="EX950">
        <v>0</v>
      </c>
      <c r="EY950">
        <v>0</v>
      </c>
      <c r="EZ950">
        <v>0</v>
      </c>
      <c r="FA950">
        <v>0</v>
      </c>
      <c r="FB950">
        <v>0</v>
      </c>
      <c r="FC950">
        <v>0</v>
      </c>
      <c r="FD950">
        <v>0</v>
      </c>
      <c r="FE950">
        <v>0</v>
      </c>
      <c r="FF950">
        <v>0</v>
      </c>
      <c r="FG950">
        <v>0</v>
      </c>
      <c r="FH950">
        <v>0</v>
      </c>
      <c r="FI950">
        <v>0</v>
      </c>
      <c r="FJ950">
        <v>0</v>
      </c>
      <c r="FK950">
        <v>0</v>
      </c>
      <c r="FL950">
        <v>0</v>
      </c>
      <c r="FM950">
        <v>0</v>
      </c>
      <c r="FN950">
        <v>0</v>
      </c>
      <c r="FO950">
        <v>0</v>
      </c>
      <c r="FP950">
        <v>0</v>
      </c>
      <c r="FQ950">
        <v>0</v>
      </c>
      <c r="FR950">
        <v>0</v>
      </c>
      <c r="FS950">
        <v>0</v>
      </c>
      <c r="FT950">
        <v>0</v>
      </c>
      <c r="FU950">
        <v>0</v>
      </c>
      <c r="FV950">
        <v>0</v>
      </c>
      <c r="FW950">
        <v>0</v>
      </c>
      <c r="FX950">
        <v>0</v>
      </c>
      <c r="FY950">
        <v>0</v>
      </c>
      <c r="FZ950">
        <v>0</v>
      </c>
      <c r="GA950">
        <v>0</v>
      </c>
      <c r="GB950">
        <v>0</v>
      </c>
      <c r="GC950">
        <v>0</v>
      </c>
      <c r="GD950">
        <v>0</v>
      </c>
      <c r="GE950">
        <v>0</v>
      </c>
      <c r="GF950">
        <v>0</v>
      </c>
      <c r="GG950">
        <v>0</v>
      </c>
      <c r="GH950">
        <v>0</v>
      </c>
      <c r="GI950">
        <v>0</v>
      </c>
      <c r="GJ950">
        <v>0</v>
      </c>
      <c r="GK950">
        <v>0</v>
      </c>
      <c r="GL950">
        <v>0</v>
      </c>
      <c r="GM950">
        <v>0</v>
      </c>
      <c r="GN950">
        <v>0</v>
      </c>
      <c r="GO950">
        <v>0</v>
      </c>
      <c r="GP950">
        <v>0</v>
      </c>
      <c r="GQ950">
        <v>0</v>
      </c>
      <c r="GR950">
        <v>0</v>
      </c>
      <c r="GS950">
        <v>0</v>
      </c>
      <c r="GT950">
        <v>0</v>
      </c>
      <c r="GU950">
        <v>0</v>
      </c>
      <c r="GV950">
        <v>0</v>
      </c>
      <c r="GW950">
        <v>0</v>
      </c>
      <c r="GX950">
        <v>0</v>
      </c>
      <c r="GY950">
        <v>0</v>
      </c>
      <c r="GZ950">
        <v>0</v>
      </c>
      <c r="HA950">
        <v>0</v>
      </c>
      <c r="HB950">
        <v>0</v>
      </c>
      <c r="HC950">
        <v>0</v>
      </c>
      <c r="HD950">
        <v>0</v>
      </c>
      <c r="HE950">
        <v>0</v>
      </c>
      <c r="HF950">
        <v>0</v>
      </c>
      <c r="HG950">
        <v>0</v>
      </c>
      <c r="HH950">
        <v>0</v>
      </c>
      <c r="HI950">
        <v>0</v>
      </c>
      <c r="HJ950">
        <v>0</v>
      </c>
      <c r="HK950">
        <v>0</v>
      </c>
      <c r="HL950">
        <v>0</v>
      </c>
      <c r="HM950">
        <v>0</v>
      </c>
      <c r="HN950">
        <v>0</v>
      </c>
      <c r="HO950">
        <v>0</v>
      </c>
      <c r="HP950">
        <v>0</v>
      </c>
      <c r="HQ950">
        <v>0</v>
      </c>
      <c r="HR950">
        <v>0</v>
      </c>
      <c r="HS950">
        <v>0</v>
      </c>
      <c r="HT950">
        <v>0</v>
      </c>
      <c r="HU950">
        <v>0</v>
      </c>
      <c r="HV950">
        <v>0</v>
      </c>
      <c r="HW950">
        <v>0</v>
      </c>
      <c r="HX950">
        <v>0</v>
      </c>
      <c r="HY950">
        <v>0</v>
      </c>
      <c r="HZ950">
        <v>0</v>
      </c>
      <c r="IA950">
        <v>0</v>
      </c>
      <c r="IB950">
        <v>0</v>
      </c>
      <c r="IC950">
        <v>0</v>
      </c>
      <c r="ID950">
        <v>0</v>
      </c>
      <c r="IE950">
        <v>0</v>
      </c>
      <c r="IF950">
        <v>0</v>
      </c>
      <c r="IG950">
        <v>0</v>
      </c>
      <c r="IH950">
        <v>0</v>
      </c>
      <c r="II950">
        <v>0</v>
      </c>
      <c r="IJ950">
        <v>0</v>
      </c>
      <c r="IK950">
        <v>0</v>
      </c>
      <c r="IL950">
        <v>0</v>
      </c>
      <c r="IM950">
        <v>0</v>
      </c>
      <c r="IN950">
        <v>0</v>
      </c>
      <c r="IO950">
        <v>0</v>
      </c>
      <c r="IP950">
        <v>0</v>
      </c>
      <c r="IQ950">
        <v>0</v>
      </c>
      <c r="IR950">
        <v>0</v>
      </c>
      <c r="IS950">
        <v>0</v>
      </c>
      <c r="IT950">
        <v>0</v>
      </c>
      <c r="IU950">
        <v>0</v>
      </c>
      <c r="IV950">
        <v>0</v>
      </c>
      <c r="IW950">
        <v>0</v>
      </c>
      <c r="IX950">
        <v>0</v>
      </c>
      <c r="IY950">
        <v>0</v>
      </c>
      <c r="IZ950">
        <v>0</v>
      </c>
      <c r="JA950">
        <v>0</v>
      </c>
      <c r="JB950">
        <v>0</v>
      </c>
      <c r="JC950">
        <v>0</v>
      </c>
      <c r="JD950">
        <v>0</v>
      </c>
      <c r="JE950">
        <v>0</v>
      </c>
      <c r="JF950">
        <v>0</v>
      </c>
      <c r="JG950">
        <v>0</v>
      </c>
      <c r="JH950">
        <v>0</v>
      </c>
      <c r="JI950">
        <v>0</v>
      </c>
      <c r="JJ950">
        <v>0</v>
      </c>
      <c r="JK950">
        <v>0</v>
      </c>
      <c r="JL950">
        <v>0</v>
      </c>
      <c r="JM950">
        <v>0</v>
      </c>
      <c r="JN950">
        <v>0</v>
      </c>
      <c r="JO950">
        <v>0</v>
      </c>
      <c r="JP950">
        <v>0</v>
      </c>
      <c r="JQ950">
        <v>0</v>
      </c>
      <c r="JR950">
        <v>0</v>
      </c>
      <c r="JS950">
        <v>0</v>
      </c>
      <c r="JT950">
        <v>0</v>
      </c>
      <c r="JU950">
        <v>0</v>
      </c>
      <c r="JV950">
        <v>0</v>
      </c>
      <c r="JW950">
        <v>0</v>
      </c>
      <c r="JX950">
        <v>0</v>
      </c>
      <c r="JY950">
        <v>0</v>
      </c>
      <c r="JZ950">
        <v>0</v>
      </c>
      <c r="KA950">
        <v>0</v>
      </c>
      <c r="KB950">
        <v>0</v>
      </c>
      <c r="KC950">
        <v>0</v>
      </c>
      <c r="KD950">
        <v>0</v>
      </c>
      <c r="KE950">
        <v>0</v>
      </c>
      <c r="KF950">
        <v>0</v>
      </c>
      <c r="KG950">
        <v>0</v>
      </c>
      <c r="KH950">
        <v>0</v>
      </c>
      <c r="KI950">
        <v>0</v>
      </c>
      <c r="KJ950">
        <v>0</v>
      </c>
      <c r="KK950">
        <v>0</v>
      </c>
      <c r="KL950">
        <v>0</v>
      </c>
      <c r="KM950">
        <v>0</v>
      </c>
      <c r="KN950">
        <v>0</v>
      </c>
      <c r="KO950">
        <v>0</v>
      </c>
      <c r="KP950">
        <v>0</v>
      </c>
      <c r="KQ950">
        <v>0</v>
      </c>
      <c r="KR950">
        <v>0</v>
      </c>
      <c r="KS950">
        <v>0</v>
      </c>
      <c r="KT950">
        <v>0</v>
      </c>
      <c r="KU950">
        <v>0</v>
      </c>
      <c r="KV950">
        <v>0</v>
      </c>
      <c r="KW950">
        <v>0</v>
      </c>
      <c r="KX950">
        <v>0</v>
      </c>
      <c r="KY950">
        <v>0</v>
      </c>
      <c r="KZ950">
        <v>0</v>
      </c>
      <c r="LA950">
        <v>0</v>
      </c>
      <c r="LB950">
        <v>0</v>
      </c>
      <c r="LC950">
        <v>0</v>
      </c>
      <c r="LD950">
        <v>0</v>
      </c>
      <c r="LE950">
        <v>0</v>
      </c>
      <c r="LF950">
        <v>0</v>
      </c>
      <c r="LG950">
        <v>0</v>
      </c>
      <c r="LH950">
        <v>0</v>
      </c>
      <c r="LI950">
        <v>0</v>
      </c>
      <c r="LJ950">
        <v>0</v>
      </c>
      <c r="LK950">
        <v>0</v>
      </c>
      <c r="LL950">
        <v>0</v>
      </c>
      <c r="LM950">
        <v>0</v>
      </c>
      <c r="LN950">
        <v>0</v>
      </c>
      <c r="LO950">
        <v>0</v>
      </c>
      <c r="LP950">
        <v>0</v>
      </c>
      <c r="LQ950">
        <v>0</v>
      </c>
      <c r="LR950">
        <v>0</v>
      </c>
      <c r="LS950">
        <v>0</v>
      </c>
      <c r="LT950">
        <v>0</v>
      </c>
      <c r="LU950">
        <v>0</v>
      </c>
      <c r="LV950">
        <v>0</v>
      </c>
      <c r="LW950">
        <v>0</v>
      </c>
      <c r="LX950">
        <v>0</v>
      </c>
      <c r="LY950">
        <v>0</v>
      </c>
      <c r="LZ950">
        <v>0</v>
      </c>
      <c r="MA950">
        <v>0</v>
      </c>
      <c r="MB950">
        <v>0</v>
      </c>
      <c r="MC950">
        <v>0</v>
      </c>
      <c r="MD950">
        <v>0</v>
      </c>
      <c r="ME950">
        <v>0</v>
      </c>
      <c r="MF950">
        <v>0</v>
      </c>
      <c r="MG950">
        <v>0</v>
      </c>
      <c r="MH950">
        <v>0</v>
      </c>
      <c r="MI950">
        <v>0</v>
      </c>
      <c r="MJ950">
        <v>133</v>
      </c>
    </row>
    <row r="951" spans="1:348" x14ac:dyDescent="0.55000000000000004">
      <c r="A951" t="s">
        <v>2251</v>
      </c>
      <c r="B951">
        <v>0</v>
      </c>
      <c r="C951">
        <v>1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1</v>
      </c>
      <c r="AV951">
        <v>1</v>
      </c>
      <c r="AW951">
        <v>1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  <c r="BJ951">
        <v>0</v>
      </c>
      <c r="BK951">
        <v>0</v>
      </c>
      <c r="BL951">
        <v>0</v>
      </c>
      <c r="BM951">
        <v>0</v>
      </c>
      <c r="BN951">
        <v>0</v>
      </c>
      <c r="BO951">
        <v>0</v>
      </c>
      <c r="BP951">
        <v>2</v>
      </c>
      <c r="BQ951">
        <v>0</v>
      </c>
      <c r="BR951">
        <v>0</v>
      </c>
      <c r="BS951">
        <v>0</v>
      </c>
      <c r="BT951">
        <v>0</v>
      </c>
      <c r="BU951">
        <v>0</v>
      </c>
      <c r="BV951">
        <v>0</v>
      </c>
      <c r="BW951">
        <v>0</v>
      </c>
      <c r="BX951">
        <v>0</v>
      </c>
      <c r="BY951">
        <v>0</v>
      </c>
      <c r="BZ951">
        <v>0</v>
      </c>
      <c r="CA951">
        <v>0</v>
      </c>
      <c r="CB951">
        <v>0</v>
      </c>
      <c r="CC951">
        <v>0</v>
      </c>
      <c r="CD951">
        <v>0</v>
      </c>
      <c r="CE951">
        <v>0</v>
      </c>
      <c r="CF951">
        <v>0</v>
      </c>
      <c r="CG951">
        <v>0</v>
      </c>
      <c r="CH951">
        <v>0</v>
      </c>
      <c r="CI951">
        <v>0</v>
      </c>
      <c r="CJ951">
        <v>0</v>
      </c>
      <c r="CK951">
        <v>1</v>
      </c>
      <c r="CL951">
        <v>0</v>
      </c>
      <c r="CM951">
        <v>0</v>
      </c>
      <c r="CN951">
        <v>0</v>
      </c>
      <c r="CO951">
        <v>0</v>
      </c>
      <c r="CP951">
        <v>0</v>
      </c>
      <c r="CQ951">
        <v>0</v>
      </c>
      <c r="CR951">
        <v>0</v>
      </c>
      <c r="CS951">
        <v>0</v>
      </c>
      <c r="CT951">
        <v>0</v>
      </c>
      <c r="CU951">
        <v>0</v>
      </c>
      <c r="CV951">
        <v>0</v>
      </c>
      <c r="CW951">
        <v>0</v>
      </c>
      <c r="CX951">
        <v>0</v>
      </c>
      <c r="CY951">
        <v>0</v>
      </c>
      <c r="CZ951">
        <v>0</v>
      </c>
      <c r="DA951">
        <v>0</v>
      </c>
      <c r="DB951">
        <v>0</v>
      </c>
      <c r="DC951">
        <v>0</v>
      </c>
      <c r="DD951">
        <v>0</v>
      </c>
      <c r="DE951">
        <v>0</v>
      </c>
      <c r="DF951">
        <v>0</v>
      </c>
      <c r="DG951">
        <v>0</v>
      </c>
      <c r="DH951">
        <v>0</v>
      </c>
      <c r="DI951">
        <v>0</v>
      </c>
      <c r="DJ951">
        <v>0</v>
      </c>
      <c r="DK951">
        <v>0</v>
      </c>
      <c r="DL951">
        <v>0</v>
      </c>
      <c r="DM951">
        <v>0</v>
      </c>
      <c r="DN951">
        <v>0</v>
      </c>
      <c r="DO951">
        <v>0</v>
      </c>
      <c r="DP951">
        <v>0</v>
      </c>
      <c r="DQ951">
        <v>0</v>
      </c>
      <c r="DR951">
        <v>0</v>
      </c>
      <c r="DS951">
        <v>0</v>
      </c>
      <c r="DT951">
        <v>0</v>
      </c>
      <c r="DU951">
        <v>0</v>
      </c>
      <c r="DV951">
        <v>0</v>
      </c>
      <c r="DW951">
        <v>0</v>
      </c>
      <c r="DX951">
        <v>0</v>
      </c>
      <c r="DY951">
        <v>0</v>
      </c>
      <c r="DZ951">
        <v>0</v>
      </c>
      <c r="EA951">
        <v>0</v>
      </c>
      <c r="EB951">
        <v>0</v>
      </c>
      <c r="EC951">
        <v>0</v>
      </c>
      <c r="ED951">
        <v>0</v>
      </c>
      <c r="EE951">
        <v>0</v>
      </c>
      <c r="EF951">
        <v>0</v>
      </c>
      <c r="EG951">
        <v>1</v>
      </c>
      <c r="EH951">
        <v>0</v>
      </c>
      <c r="EI951">
        <v>0</v>
      </c>
      <c r="EJ951">
        <v>0</v>
      </c>
      <c r="EK951">
        <v>0</v>
      </c>
      <c r="EL951">
        <v>0</v>
      </c>
      <c r="EM951">
        <v>0</v>
      </c>
      <c r="EN951">
        <v>0</v>
      </c>
      <c r="EO951">
        <v>0</v>
      </c>
      <c r="EP951">
        <v>0</v>
      </c>
      <c r="EQ951">
        <v>0</v>
      </c>
      <c r="ER951">
        <v>0</v>
      </c>
      <c r="ES951">
        <v>0</v>
      </c>
      <c r="ET951">
        <v>0</v>
      </c>
      <c r="EU951">
        <v>0</v>
      </c>
      <c r="EV951">
        <v>0</v>
      </c>
      <c r="EW951">
        <v>0</v>
      </c>
      <c r="EX951">
        <v>0</v>
      </c>
      <c r="EY951">
        <v>0</v>
      </c>
      <c r="EZ951">
        <v>0</v>
      </c>
      <c r="FA951">
        <v>0</v>
      </c>
      <c r="FB951">
        <v>0</v>
      </c>
      <c r="FC951">
        <v>0</v>
      </c>
      <c r="FD951">
        <v>0</v>
      </c>
      <c r="FE951">
        <v>0</v>
      </c>
      <c r="FF951">
        <v>0</v>
      </c>
      <c r="FG951">
        <v>0</v>
      </c>
      <c r="FH951">
        <v>0</v>
      </c>
      <c r="FI951">
        <v>0</v>
      </c>
      <c r="FJ951">
        <v>0</v>
      </c>
      <c r="FK951">
        <v>0</v>
      </c>
      <c r="FL951">
        <v>0</v>
      </c>
      <c r="FM951">
        <v>0</v>
      </c>
      <c r="FN951">
        <v>0</v>
      </c>
      <c r="FO951">
        <v>0</v>
      </c>
      <c r="FP951">
        <v>0</v>
      </c>
      <c r="FQ951">
        <v>0</v>
      </c>
      <c r="FR951">
        <v>0</v>
      </c>
      <c r="FS951">
        <v>0</v>
      </c>
      <c r="FT951">
        <v>0</v>
      </c>
      <c r="FU951">
        <v>0</v>
      </c>
      <c r="FV951">
        <v>0</v>
      </c>
      <c r="FW951">
        <v>0</v>
      </c>
      <c r="FX951">
        <v>0</v>
      </c>
      <c r="FY951">
        <v>0</v>
      </c>
      <c r="FZ951">
        <v>0</v>
      </c>
      <c r="GA951">
        <v>0</v>
      </c>
      <c r="GB951">
        <v>0</v>
      </c>
      <c r="GC951">
        <v>0</v>
      </c>
      <c r="GD951">
        <v>0</v>
      </c>
      <c r="GE951">
        <v>0</v>
      </c>
      <c r="GF951">
        <v>0</v>
      </c>
      <c r="GG951">
        <v>0</v>
      </c>
      <c r="GH951">
        <v>0</v>
      </c>
      <c r="GI951">
        <v>0</v>
      </c>
      <c r="GJ951">
        <v>0</v>
      </c>
      <c r="GK951">
        <v>0</v>
      </c>
      <c r="GL951">
        <v>0</v>
      </c>
      <c r="GM951">
        <v>0</v>
      </c>
      <c r="GN951">
        <v>0</v>
      </c>
      <c r="GO951">
        <v>0</v>
      </c>
      <c r="GP951">
        <v>0</v>
      </c>
      <c r="GQ951">
        <v>0</v>
      </c>
      <c r="GR951">
        <v>0</v>
      </c>
      <c r="GS951">
        <v>0</v>
      </c>
      <c r="GT951">
        <v>0</v>
      </c>
      <c r="GU951">
        <v>0</v>
      </c>
      <c r="GV951">
        <v>0</v>
      </c>
      <c r="GW951">
        <v>0</v>
      </c>
      <c r="GX951">
        <v>0</v>
      </c>
      <c r="GY951">
        <v>0</v>
      </c>
      <c r="GZ951">
        <v>0</v>
      </c>
      <c r="HA951">
        <v>0</v>
      </c>
      <c r="HB951">
        <v>0</v>
      </c>
      <c r="HC951">
        <v>0</v>
      </c>
      <c r="HD951">
        <v>0</v>
      </c>
      <c r="HE951">
        <v>0</v>
      </c>
      <c r="HF951">
        <v>0</v>
      </c>
      <c r="HG951">
        <v>0</v>
      </c>
      <c r="HH951">
        <v>0</v>
      </c>
      <c r="HI951">
        <v>0</v>
      </c>
      <c r="HJ951">
        <v>0</v>
      </c>
      <c r="HK951">
        <v>0</v>
      </c>
      <c r="HL951">
        <v>0</v>
      </c>
      <c r="HM951">
        <v>0</v>
      </c>
      <c r="HN951">
        <v>0</v>
      </c>
      <c r="HO951">
        <v>0</v>
      </c>
      <c r="HP951">
        <v>0</v>
      </c>
      <c r="HQ951">
        <v>0</v>
      </c>
      <c r="HR951">
        <v>0</v>
      </c>
      <c r="HS951">
        <v>0</v>
      </c>
      <c r="HT951">
        <v>0</v>
      </c>
      <c r="HU951">
        <v>0</v>
      </c>
      <c r="HV951">
        <v>0</v>
      </c>
      <c r="HW951">
        <v>0</v>
      </c>
      <c r="HX951">
        <v>0</v>
      </c>
      <c r="HY951">
        <v>0</v>
      </c>
      <c r="HZ951">
        <v>0</v>
      </c>
      <c r="IA951">
        <v>0</v>
      </c>
      <c r="IB951">
        <v>0</v>
      </c>
      <c r="IC951">
        <v>0</v>
      </c>
      <c r="ID951">
        <v>0</v>
      </c>
      <c r="IE951">
        <v>0</v>
      </c>
      <c r="IF951">
        <v>0</v>
      </c>
      <c r="IG951">
        <v>0</v>
      </c>
      <c r="IH951">
        <v>0</v>
      </c>
      <c r="II951">
        <v>0</v>
      </c>
      <c r="IJ951">
        <v>0</v>
      </c>
      <c r="IK951">
        <v>0</v>
      </c>
      <c r="IL951">
        <v>0</v>
      </c>
      <c r="IM951">
        <v>0</v>
      </c>
      <c r="IN951">
        <v>0</v>
      </c>
      <c r="IO951">
        <v>0</v>
      </c>
      <c r="IP951">
        <v>0</v>
      </c>
      <c r="IQ951">
        <v>0</v>
      </c>
      <c r="IR951">
        <v>0</v>
      </c>
      <c r="IS951">
        <v>0</v>
      </c>
      <c r="IT951">
        <v>0</v>
      </c>
      <c r="IU951">
        <v>0</v>
      </c>
      <c r="IV951">
        <v>0</v>
      </c>
      <c r="IW951">
        <v>0</v>
      </c>
      <c r="IX951">
        <v>0</v>
      </c>
      <c r="IY951">
        <v>0</v>
      </c>
      <c r="IZ951">
        <v>0</v>
      </c>
      <c r="JA951">
        <v>0</v>
      </c>
      <c r="JB951">
        <v>0</v>
      </c>
      <c r="JC951">
        <v>0</v>
      </c>
      <c r="JD951">
        <v>0</v>
      </c>
      <c r="JE951">
        <v>0</v>
      </c>
      <c r="JF951">
        <v>0</v>
      </c>
      <c r="JG951">
        <v>0</v>
      </c>
      <c r="JH951">
        <v>0</v>
      </c>
      <c r="JI951">
        <v>0</v>
      </c>
      <c r="JJ951">
        <v>0</v>
      </c>
      <c r="JK951">
        <v>0</v>
      </c>
      <c r="JL951">
        <v>0</v>
      </c>
      <c r="JM951">
        <v>0</v>
      </c>
      <c r="JN951">
        <v>0</v>
      </c>
      <c r="JO951">
        <v>0</v>
      </c>
      <c r="JP951">
        <v>0</v>
      </c>
      <c r="JQ951">
        <v>0</v>
      </c>
      <c r="JR951">
        <v>0</v>
      </c>
      <c r="JS951">
        <v>0</v>
      </c>
      <c r="JT951">
        <v>0</v>
      </c>
      <c r="JU951">
        <v>0</v>
      </c>
      <c r="JV951">
        <v>0</v>
      </c>
      <c r="JW951">
        <v>0</v>
      </c>
      <c r="JX951">
        <v>0</v>
      </c>
      <c r="JY951">
        <v>0</v>
      </c>
      <c r="JZ951">
        <v>0</v>
      </c>
      <c r="KA951">
        <v>0</v>
      </c>
      <c r="KB951">
        <v>0</v>
      </c>
      <c r="KC951">
        <v>0</v>
      </c>
      <c r="KD951">
        <v>0</v>
      </c>
      <c r="KE951">
        <v>0</v>
      </c>
      <c r="KF951">
        <v>0</v>
      </c>
      <c r="KG951">
        <v>0</v>
      </c>
      <c r="KH951">
        <v>0</v>
      </c>
      <c r="KI951">
        <v>0</v>
      </c>
      <c r="KJ951">
        <v>0</v>
      </c>
      <c r="KK951">
        <v>0</v>
      </c>
      <c r="KL951">
        <v>0</v>
      </c>
      <c r="KM951">
        <v>0</v>
      </c>
      <c r="KN951">
        <v>0</v>
      </c>
      <c r="KO951">
        <v>0</v>
      </c>
      <c r="KP951">
        <v>0</v>
      </c>
      <c r="KQ951">
        <v>0</v>
      </c>
      <c r="KR951">
        <v>0</v>
      </c>
      <c r="KS951">
        <v>0</v>
      </c>
      <c r="KT951">
        <v>0</v>
      </c>
      <c r="KU951">
        <v>0</v>
      </c>
      <c r="KV951">
        <v>0</v>
      </c>
      <c r="KW951">
        <v>0</v>
      </c>
      <c r="KX951">
        <v>0</v>
      </c>
      <c r="KY951">
        <v>0</v>
      </c>
      <c r="KZ951">
        <v>0</v>
      </c>
      <c r="LA951">
        <v>0</v>
      </c>
      <c r="LB951">
        <v>0</v>
      </c>
      <c r="LC951">
        <v>0</v>
      </c>
      <c r="LD951">
        <v>0</v>
      </c>
      <c r="LE951">
        <v>0</v>
      </c>
      <c r="LF951">
        <v>0</v>
      </c>
      <c r="LG951">
        <v>0</v>
      </c>
      <c r="LH951">
        <v>0</v>
      </c>
      <c r="LI951">
        <v>0</v>
      </c>
      <c r="LJ951">
        <v>0</v>
      </c>
      <c r="LK951">
        <v>0</v>
      </c>
      <c r="LL951">
        <v>0</v>
      </c>
      <c r="LM951">
        <v>0</v>
      </c>
      <c r="LN951">
        <v>0</v>
      </c>
      <c r="LO951">
        <v>0</v>
      </c>
      <c r="LP951">
        <v>0</v>
      </c>
      <c r="LQ951">
        <v>0</v>
      </c>
      <c r="LR951">
        <v>0</v>
      </c>
      <c r="LS951">
        <v>0</v>
      </c>
      <c r="LT951">
        <v>0</v>
      </c>
      <c r="LU951">
        <v>0</v>
      </c>
      <c r="LV951">
        <v>0</v>
      </c>
      <c r="LW951">
        <v>0</v>
      </c>
      <c r="LX951">
        <v>0</v>
      </c>
      <c r="LY951">
        <v>0</v>
      </c>
      <c r="LZ951">
        <v>0</v>
      </c>
      <c r="MA951">
        <v>0</v>
      </c>
      <c r="MB951">
        <v>0</v>
      </c>
      <c r="MC951">
        <v>0</v>
      </c>
      <c r="MD951">
        <v>0</v>
      </c>
      <c r="ME951">
        <v>0</v>
      </c>
      <c r="MF951">
        <v>0</v>
      </c>
      <c r="MG951">
        <v>0</v>
      </c>
      <c r="MH951">
        <v>0</v>
      </c>
      <c r="MI951">
        <v>0</v>
      </c>
      <c r="MJ951">
        <v>133</v>
      </c>
    </row>
    <row r="952" spans="1:348" x14ac:dyDescent="0.55000000000000004">
      <c r="A952" t="s">
        <v>2253</v>
      </c>
      <c r="B952">
        <v>0</v>
      </c>
      <c r="C952">
        <v>1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  <c r="BJ952">
        <v>0</v>
      </c>
      <c r="BK952">
        <v>0</v>
      </c>
      <c r="BL952">
        <v>0</v>
      </c>
      <c r="BM952">
        <v>0</v>
      </c>
      <c r="BN952">
        <v>0</v>
      </c>
      <c r="BO952">
        <v>0</v>
      </c>
      <c r="BP952">
        <v>0</v>
      </c>
      <c r="BQ952">
        <v>0</v>
      </c>
      <c r="BR952">
        <v>0</v>
      </c>
      <c r="BS952">
        <v>0</v>
      </c>
      <c r="BT952">
        <v>0</v>
      </c>
      <c r="BU952">
        <v>0</v>
      </c>
      <c r="BV952">
        <v>0</v>
      </c>
      <c r="BW952">
        <v>0</v>
      </c>
      <c r="BX952">
        <v>0</v>
      </c>
      <c r="BY952">
        <v>0</v>
      </c>
      <c r="BZ952">
        <v>0</v>
      </c>
      <c r="CA952">
        <v>0</v>
      </c>
      <c r="CB952">
        <v>0</v>
      </c>
      <c r="CC952">
        <v>0</v>
      </c>
      <c r="CD952">
        <v>0</v>
      </c>
      <c r="CE952">
        <v>0</v>
      </c>
      <c r="CF952">
        <v>0</v>
      </c>
      <c r="CG952">
        <v>0</v>
      </c>
      <c r="CH952">
        <v>0</v>
      </c>
      <c r="CI952">
        <v>0</v>
      </c>
      <c r="CJ952">
        <v>0</v>
      </c>
      <c r="CK952">
        <v>0</v>
      </c>
      <c r="CL952">
        <v>0</v>
      </c>
      <c r="CM952">
        <v>0</v>
      </c>
      <c r="CN952">
        <v>0</v>
      </c>
      <c r="CO952">
        <v>0</v>
      </c>
      <c r="CP952">
        <v>0</v>
      </c>
      <c r="CQ952">
        <v>0</v>
      </c>
      <c r="CR952">
        <v>0</v>
      </c>
      <c r="CS952">
        <v>0</v>
      </c>
      <c r="CT952">
        <v>0</v>
      </c>
      <c r="CU952">
        <v>0</v>
      </c>
      <c r="CV952">
        <v>0</v>
      </c>
      <c r="CW952">
        <v>0</v>
      </c>
      <c r="CX952">
        <v>0</v>
      </c>
      <c r="CY952">
        <v>0</v>
      </c>
      <c r="CZ952">
        <v>0</v>
      </c>
      <c r="DA952">
        <v>0</v>
      </c>
      <c r="DB952">
        <v>0</v>
      </c>
      <c r="DC952">
        <v>0</v>
      </c>
      <c r="DD952">
        <v>0</v>
      </c>
      <c r="DE952">
        <v>0</v>
      </c>
      <c r="DF952">
        <v>0</v>
      </c>
      <c r="DG952">
        <v>0</v>
      </c>
      <c r="DH952">
        <v>0</v>
      </c>
      <c r="DI952">
        <v>0</v>
      </c>
      <c r="DJ952">
        <v>0</v>
      </c>
      <c r="DK952">
        <v>0</v>
      </c>
      <c r="DL952">
        <v>0</v>
      </c>
      <c r="DM952">
        <v>0</v>
      </c>
      <c r="DN952">
        <v>0</v>
      </c>
      <c r="DO952">
        <v>0</v>
      </c>
      <c r="DP952">
        <v>0</v>
      </c>
      <c r="DQ952">
        <v>0</v>
      </c>
      <c r="DR952">
        <v>0</v>
      </c>
      <c r="DS952">
        <v>0</v>
      </c>
      <c r="DT952">
        <v>0</v>
      </c>
      <c r="DU952">
        <v>0</v>
      </c>
      <c r="DV952">
        <v>0</v>
      </c>
      <c r="DW952">
        <v>0</v>
      </c>
      <c r="DX952">
        <v>0</v>
      </c>
      <c r="DY952">
        <v>0</v>
      </c>
      <c r="DZ952">
        <v>0</v>
      </c>
      <c r="EA952">
        <v>0</v>
      </c>
      <c r="EB952">
        <v>0</v>
      </c>
      <c r="EC952">
        <v>0</v>
      </c>
      <c r="ED952">
        <v>0</v>
      </c>
      <c r="EE952">
        <v>0</v>
      </c>
      <c r="EF952">
        <v>0</v>
      </c>
      <c r="EG952">
        <v>0</v>
      </c>
      <c r="EH952">
        <v>0</v>
      </c>
      <c r="EI952">
        <v>0</v>
      </c>
      <c r="EJ952">
        <v>0</v>
      </c>
      <c r="EK952">
        <v>0</v>
      </c>
      <c r="EL952">
        <v>0</v>
      </c>
      <c r="EM952">
        <v>0</v>
      </c>
      <c r="EN952">
        <v>0</v>
      </c>
      <c r="EO952">
        <v>0</v>
      </c>
      <c r="EP952">
        <v>0</v>
      </c>
      <c r="EQ952">
        <v>0</v>
      </c>
      <c r="ER952">
        <v>0</v>
      </c>
      <c r="ES952">
        <v>0</v>
      </c>
      <c r="ET952">
        <v>0</v>
      </c>
      <c r="EU952">
        <v>0</v>
      </c>
      <c r="EV952">
        <v>0</v>
      </c>
      <c r="EW952">
        <v>0</v>
      </c>
      <c r="EX952">
        <v>0</v>
      </c>
      <c r="EY952">
        <v>0</v>
      </c>
      <c r="EZ952">
        <v>0</v>
      </c>
      <c r="FA952">
        <v>0</v>
      </c>
      <c r="FB952">
        <v>0</v>
      </c>
      <c r="FC952">
        <v>0</v>
      </c>
      <c r="FD952">
        <v>0</v>
      </c>
      <c r="FE952">
        <v>0</v>
      </c>
      <c r="FF952">
        <v>0</v>
      </c>
      <c r="FG952">
        <v>0</v>
      </c>
      <c r="FH952">
        <v>0</v>
      </c>
      <c r="FI952">
        <v>0</v>
      </c>
      <c r="FJ952">
        <v>0</v>
      </c>
      <c r="FK952">
        <v>0</v>
      </c>
      <c r="FL952">
        <v>0</v>
      </c>
      <c r="FM952">
        <v>0</v>
      </c>
      <c r="FN952">
        <v>0</v>
      </c>
      <c r="FO952">
        <v>0</v>
      </c>
      <c r="FP952">
        <v>0</v>
      </c>
      <c r="FQ952">
        <v>0</v>
      </c>
      <c r="FR952">
        <v>0</v>
      </c>
      <c r="FS952">
        <v>0</v>
      </c>
      <c r="FT952">
        <v>0</v>
      </c>
      <c r="FU952">
        <v>0</v>
      </c>
      <c r="FV952">
        <v>0</v>
      </c>
      <c r="FW952">
        <v>0</v>
      </c>
      <c r="FX952">
        <v>0</v>
      </c>
      <c r="FY952">
        <v>0</v>
      </c>
      <c r="FZ952">
        <v>0</v>
      </c>
      <c r="GA952">
        <v>0</v>
      </c>
      <c r="GB952">
        <v>0</v>
      </c>
      <c r="GC952">
        <v>0</v>
      </c>
      <c r="GD952">
        <v>0</v>
      </c>
      <c r="GE952">
        <v>0</v>
      </c>
      <c r="GF952">
        <v>0</v>
      </c>
      <c r="GG952">
        <v>0</v>
      </c>
      <c r="GH952">
        <v>0</v>
      </c>
      <c r="GI952">
        <v>0</v>
      </c>
      <c r="GJ952">
        <v>0</v>
      </c>
      <c r="GK952">
        <v>0</v>
      </c>
      <c r="GL952">
        <v>0</v>
      </c>
      <c r="GM952">
        <v>0</v>
      </c>
      <c r="GN952">
        <v>0</v>
      </c>
      <c r="GO952">
        <v>0</v>
      </c>
      <c r="GP952">
        <v>0</v>
      </c>
      <c r="GQ952">
        <v>0</v>
      </c>
      <c r="GR952">
        <v>0</v>
      </c>
      <c r="GS952">
        <v>0</v>
      </c>
      <c r="GT952">
        <v>0</v>
      </c>
      <c r="GU952">
        <v>0</v>
      </c>
      <c r="GV952">
        <v>0</v>
      </c>
      <c r="GW952">
        <v>0</v>
      </c>
      <c r="GX952">
        <v>0</v>
      </c>
      <c r="GY952">
        <v>0</v>
      </c>
      <c r="GZ952">
        <v>0</v>
      </c>
      <c r="HA952">
        <v>0</v>
      </c>
      <c r="HB952">
        <v>0</v>
      </c>
      <c r="HC952">
        <v>0</v>
      </c>
      <c r="HD952">
        <v>0</v>
      </c>
      <c r="HE952">
        <v>0</v>
      </c>
      <c r="HF952">
        <v>0</v>
      </c>
      <c r="HG952">
        <v>0</v>
      </c>
      <c r="HH952">
        <v>0</v>
      </c>
      <c r="HI952">
        <v>0</v>
      </c>
      <c r="HJ952">
        <v>0</v>
      </c>
      <c r="HK952">
        <v>0</v>
      </c>
      <c r="HL952">
        <v>0</v>
      </c>
      <c r="HM952">
        <v>0</v>
      </c>
      <c r="HN952">
        <v>0</v>
      </c>
      <c r="HO952">
        <v>0</v>
      </c>
      <c r="HP952">
        <v>0</v>
      </c>
      <c r="HQ952">
        <v>0</v>
      </c>
      <c r="HR952">
        <v>0</v>
      </c>
      <c r="HS952">
        <v>0</v>
      </c>
      <c r="HT952">
        <v>0</v>
      </c>
      <c r="HU952">
        <v>0</v>
      </c>
      <c r="HV952">
        <v>0</v>
      </c>
      <c r="HW952">
        <v>0</v>
      </c>
      <c r="HX952">
        <v>0</v>
      </c>
      <c r="HY952">
        <v>0</v>
      </c>
      <c r="HZ952">
        <v>0</v>
      </c>
      <c r="IA952">
        <v>0</v>
      </c>
      <c r="IB952">
        <v>0</v>
      </c>
      <c r="IC952">
        <v>0</v>
      </c>
      <c r="ID952">
        <v>0</v>
      </c>
      <c r="IE952">
        <v>0</v>
      </c>
      <c r="IF952">
        <v>0</v>
      </c>
      <c r="IG952">
        <v>0</v>
      </c>
      <c r="IH952">
        <v>0</v>
      </c>
      <c r="II952">
        <v>0</v>
      </c>
      <c r="IJ952">
        <v>0</v>
      </c>
      <c r="IK952">
        <v>0</v>
      </c>
      <c r="IL952">
        <v>0</v>
      </c>
      <c r="IM952">
        <v>0</v>
      </c>
      <c r="IN952">
        <v>0</v>
      </c>
      <c r="IO952">
        <v>0</v>
      </c>
      <c r="IP952">
        <v>0</v>
      </c>
      <c r="IQ952">
        <v>0</v>
      </c>
      <c r="IR952">
        <v>0</v>
      </c>
      <c r="IS952">
        <v>0</v>
      </c>
      <c r="IT952">
        <v>0</v>
      </c>
      <c r="IU952">
        <v>0</v>
      </c>
      <c r="IV952">
        <v>0</v>
      </c>
      <c r="IW952">
        <v>0</v>
      </c>
      <c r="IX952">
        <v>0</v>
      </c>
      <c r="IY952">
        <v>0</v>
      </c>
      <c r="IZ952">
        <v>0</v>
      </c>
      <c r="JA952">
        <v>0</v>
      </c>
      <c r="JB952">
        <v>0</v>
      </c>
      <c r="JC952">
        <v>0</v>
      </c>
      <c r="JD952">
        <v>0</v>
      </c>
      <c r="JE952">
        <v>0</v>
      </c>
      <c r="JF952">
        <v>0</v>
      </c>
      <c r="JG952">
        <v>0</v>
      </c>
      <c r="JH952">
        <v>0</v>
      </c>
      <c r="JI952">
        <v>0</v>
      </c>
      <c r="JJ952">
        <v>0</v>
      </c>
      <c r="JK952">
        <v>0</v>
      </c>
      <c r="JL952">
        <v>0</v>
      </c>
      <c r="JM952">
        <v>0</v>
      </c>
      <c r="JN952">
        <v>0</v>
      </c>
      <c r="JO952">
        <v>0</v>
      </c>
      <c r="JP952">
        <v>0</v>
      </c>
      <c r="JQ952">
        <v>0</v>
      </c>
      <c r="JR952">
        <v>0</v>
      </c>
      <c r="JS952">
        <v>0</v>
      </c>
      <c r="JT952">
        <v>0</v>
      </c>
      <c r="JU952">
        <v>0</v>
      </c>
      <c r="JV952">
        <v>0</v>
      </c>
      <c r="JW952">
        <v>0</v>
      </c>
      <c r="JX952">
        <v>0</v>
      </c>
      <c r="JY952">
        <v>0</v>
      </c>
      <c r="JZ952">
        <v>0</v>
      </c>
      <c r="KA952">
        <v>0</v>
      </c>
      <c r="KB952">
        <v>0</v>
      </c>
      <c r="KC952">
        <v>0</v>
      </c>
      <c r="KD952">
        <v>0</v>
      </c>
      <c r="KE952">
        <v>0</v>
      </c>
      <c r="KF952">
        <v>0</v>
      </c>
      <c r="KG952">
        <v>0</v>
      </c>
      <c r="KH952">
        <v>0</v>
      </c>
      <c r="KI952">
        <v>0</v>
      </c>
      <c r="KJ952">
        <v>0</v>
      </c>
      <c r="KK952">
        <v>0</v>
      </c>
      <c r="KL952">
        <v>0</v>
      </c>
      <c r="KM952">
        <v>0</v>
      </c>
      <c r="KN952">
        <v>0</v>
      </c>
      <c r="KO952">
        <v>0</v>
      </c>
      <c r="KP952">
        <v>0</v>
      </c>
      <c r="KQ952">
        <v>0</v>
      </c>
      <c r="KR952">
        <v>0</v>
      </c>
      <c r="KS952">
        <v>0</v>
      </c>
      <c r="KT952">
        <v>0</v>
      </c>
      <c r="KU952">
        <v>0</v>
      </c>
      <c r="KV952">
        <v>0</v>
      </c>
      <c r="KW952">
        <v>0</v>
      </c>
      <c r="KX952">
        <v>0</v>
      </c>
      <c r="KY952">
        <v>0</v>
      </c>
      <c r="KZ952">
        <v>0</v>
      </c>
      <c r="LA952">
        <v>0</v>
      </c>
      <c r="LB952">
        <v>0</v>
      </c>
      <c r="LC952">
        <v>0</v>
      </c>
      <c r="LD952">
        <v>0</v>
      </c>
      <c r="LE952">
        <v>0</v>
      </c>
      <c r="LF952">
        <v>0</v>
      </c>
      <c r="LG952">
        <v>0</v>
      </c>
      <c r="LH952">
        <v>0</v>
      </c>
      <c r="LI952">
        <v>0</v>
      </c>
      <c r="LJ952">
        <v>0</v>
      </c>
      <c r="LK952">
        <v>0</v>
      </c>
      <c r="LL952">
        <v>0</v>
      </c>
      <c r="LM952">
        <v>0</v>
      </c>
      <c r="LN952">
        <v>0</v>
      </c>
      <c r="LO952">
        <v>0</v>
      </c>
      <c r="LP952">
        <v>0</v>
      </c>
      <c r="LQ952">
        <v>0</v>
      </c>
      <c r="LR952">
        <v>0</v>
      </c>
      <c r="LS952">
        <v>0</v>
      </c>
      <c r="LT952">
        <v>0</v>
      </c>
      <c r="LU952">
        <v>0</v>
      </c>
      <c r="LV952">
        <v>0</v>
      </c>
      <c r="LW952">
        <v>0</v>
      </c>
      <c r="LX952">
        <v>0</v>
      </c>
      <c r="LY952">
        <v>0</v>
      </c>
      <c r="LZ952">
        <v>0</v>
      </c>
      <c r="MA952">
        <v>0</v>
      </c>
      <c r="MB952">
        <v>0</v>
      </c>
      <c r="MC952">
        <v>0</v>
      </c>
      <c r="MD952">
        <v>0</v>
      </c>
      <c r="ME952">
        <v>0</v>
      </c>
      <c r="MF952">
        <v>0</v>
      </c>
      <c r="MG952">
        <v>0</v>
      </c>
      <c r="MH952">
        <v>0</v>
      </c>
      <c r="MI952">
        <v>0</v>
      </c>
      <c r="MJ952">
        <v>134</v>
      </c>
    </row>
    <row r="953" spans="1:348" x14ac:dyDescent="0.55000000000000004">
      <c r="A953" t="s">
        <v>2255</v>
      </c>
      <c r="B953">
        <v>0</v>
      </c>
      <c r="C953">
        <v>1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  <c r="BJ953">
        <v>0</v>
      </c>
      <c r="BK953">
        <v>0</v>
      </c>
      <c r="BL953">
        <v>0</v>
      </c>
      <c r="BM953">
        <v>0</v>
      </c>
      <c r="BN953">
        <v>0</v>
      </c>
      <c r="BO953">
        <v>0</v>
      </c>
      <c r="BP953">
        <v>0</v>
      </c>
      <c r="BQ953">
        <v>0</v>
      </c>
      <c r="BR953">
        <v>0</v>
      </c>
      <c r="BS953">
        <v>0</v>
      </c>
      <c r="BT953">
        <v>0</v>
      </c>
      <c r="BU953">
        <v>0</v>
      </c>
      <c r="BV953">
        <v>0</v>
      </c>
      <c r="BW953">
        <v>0</v>
      </c>
      <c r="BX953">
        <v>0</v>
      </c>
      <c r="BY953">
        <v>0</v>
      </c>
      <c r="BZ953">
        <v>0</v>
      </c>
      <c r="CA953">
        <v>0</v>
      </c>
      <c r="CB953">
        <v>0</v>
      </c>
      <c r="CC953">
        <v>0</v>
      </c>
      <c r="CD953">
        <v>0</v>
      </c>
      <c r="CE953">
        <v>0</v>
      </c>
      <c r="CF953">
        <v>0</v>
      </c>
      <c r="CG953">
        <v>0</v>
      </c>
      <c r="CH953">
        <v>0</v>
      </c>
      <c r="CI953">
        <v>0</v>
      </c>
      <c r="CJ953">
        <v>0</v>
      </c>
      <c r="CK953">
        <v>0</v>
      </c>
      <c r="CL953">
        <v>0</v>
      </c>
      <c r="CM953">
        <v>0</v>
      </c>
      <c r="CN953">
        <v>0</v>
      </c>
      <c r="CO953">
        <v>0</v>
      </c>
      <c r="CP953">
        <v>0</v>
      </c>
      <c r="CQ953">
        <v>0</v>
      </c>
      <c r="CR953">
        <v>0</v>
      </c>
      <c r="CS953">
        <v>0</v>
      </c>
      <c r="CT953">
        <v>0</v>
      </c>
      <c r="CU953">
        <v>0</v>
      </c>
      <c r="CV953">
        <v>0</v>
      </c>
      <c r="CW953">
        <v>0</v>
      </c>
      <c r="CX953">
        <v>0</v>
      </c>
      <c r="CY953">
        <v>0</v>
      </c>
      <c r="CZ953">
        <v>0</v>
      </c>
      <c r="DA953">
        <v>0</v>
      </c>
      <c r="DB953">
        <v>0</v>
      </c>
      <c r="DC953">
        <v>0</v>
      </c>
      <c r="DD953">
        <v>0</v>
      </c>
      <c r="DE953">
        <v>0</v>
      </c>
      <c r="DF953">
        <v>0</v>
      </c>
      <c r="DG953">
        <v>0</v>
      </c>
      <c r="DH953">
        <v>0</v>
      </c>
      <c r="DI953">
        <v>0</v>
      </c>
      <c r="DJ953">
        <v>0</v>
      </c>
      <c r="DK953">
        <v>0</v>
      </c>
      <c r="DL953">
        <v>0</v>
      </c>
      <c r="DM953">
        <v>0</v>
      </c>
      <c r="DN953">
        <v>0</v>
      </c>
      <c r="DO953">
        <v>0</v>
      </c>
      <c r="DP953">
        <v>0</v>
      </c>
      <c r="DQ953">
        <v>0</v>
      </c>
      <c r="DR953">
        <v>0</v>
      </c>
      <c r="DS953">
        <v>0</v>
      </c>
      <c r="DT953">
        <v>0</v>
      </c>
      <c r="DU953">
        <v>0</v>
      </c>
      <c r="DV953">
        <v>0</v>
      </c>
      <c r="DW953">
        <v>0</v>
      </c>
      <c r="DX953">
        <v>0</v>
      </c>
      <c r="DY953">
        <v>0</v>
      </c>
      <c r="DZ953">
        <v>0</v>
      </c>
      <c r="EA953">
        <v>0</v>
      </c>
      <c r="EB953">
        <v>0</v>
      </c>
      <c r="EC953">
        <v>0</v>
      </c>
      <c r="ED953">
        <v>0</v>
      </c>
      <c r="EE953">
        <v>0</v>
      </c>
      <c r="EF953">
        <v>0</v>
      </c>
      <c r="EG953">
        <v>0</v>
      </c>
      <c r="EH953">
        <v>0</v>
      </c>
      <c r="EI953">
        <v>0</v>
      </c>
      <c r="EJ953">
        <v>0</v>
      </c>
      <c r="EK953">
        <v>0</v>
      </c>
      <c r="EL953">
        <v>0</v>
      </c>
      <c r="EM953">
        <v>0</v>
      </c>
      <c r="EN953">
        <v>0</v>
      </c>
      <c r="EO953">
        <v>0</v>
      </c>
      <c r="EP953">
        <v>0</v>
      </c>
      <c r="EQ953">
        <v>0</v>
      </c>
      <c r="ER953">
        <v>0</v>
      </c>
      <c r="ES953">
        <v>0</v>
      </c>
      <c r="ET953">
        <v>0</v>
      </c>
      <c r="EU953">
        <v>0</v>
      </c>
      <c r="EV953">
        <v>0</v>
      </c>
      <c r="EW953">
        <v>0</v>
      </c>
      <c r="EX953">
        <v>0</v>
      </c>
      <c r="EY953">
        <v>0</v>
      </c>
      <c r="EZ953">
        <v>0</v>
      </c>
      <c r="FA953">
        <v>0</v>
      </c>
      <c r="FB953">
        <v>0</v>
      </c>
      <c r="FC953">
        <v>0</v>
      </c>
      <c r="FD953">
        <v>0</v>
      </c>
      <c r="FE953">
        <v>0</v>
      </c>
      <c r="FF953">
        <v>0</v>
      </c>
      <c r="FG953">
        <v>0</v>
      </c>
      <c r="FH953">
        <v>0</v>
      </c>
      <c r="FI953">
        <v>0</v>
      </c>
      <c r="FJ953">
        <v>0</v>
      </c>
      <c r="FK953">
        <v>0</v>
      </c>
      <c r="FL953">
        <v>0</v>
      </c>
      <c r="FM953">
        <v>0</v>
      </c>
      <c r="FN953">
        <v>0</v>
      </c>
      <c r="FO953">
        <v>0</v>
      </c>
      <c r="FP953">
        <v>0</v>
      </c>
      <c r="FQ953">
        <v>0</v>
      </c>
      <c r="FR953">
        <v>0</v>
      </c>
      <c r="FS953">
        <v>0</v>
      </c>
      <c r="FT953">
        <v>0</v>
      </c>
      <c r="FU953">
        <v>0</v>
      </c>
      <c r="FV953">
        <v>0</v>
      </c>
      <c r="FW953">
        <v>0</v>
      </c>
      <c r="FX953">
        <v>0</v>
      </c>
      <c r="FY953">
        <v>0</v>
      </c>
      <c r="FZ953">
        <v>0</v>
      </c>
      <c r="GA953">
        <v>0</v>
      </c>
      <c r="GB953">
        <v>0</v>
      </c>
      <c r="GC953">
        <v>0</v>
      </c>
      <c r="GD953">
        <v>0</v>
      </c>
      <c r="GE953">
        <v>0</v>
      </c>
      <c r="GF953">
        <v>0</v>
      </c>
      <c r="GG953">
        <v>0</v>
      </c>
      <c r="GH953">
        <v>0</v>
      </c>
      <c r="GI953">
        <v>0</v>
      </c>
      <c r="GJ953">
        <v>0</v>
      </c>
      <c r="GK953">
        <v>0</v>
      </c>
      <c r="GL953">
        <v>0</v>
      </c>
      <c r="GM953">
        <v>0</v>
      </c>
      <c r="GN953">
        <v>0</v>
      </c>
      <c r="GO953">
        <v>0</v>
      </c>
      <c r="GP953">
        <v>0</v>
      </c>
      <c r="GQ953">
        <v>0</v>
      </c>
      <c r="GR953">
        <v>0</v>
      </c>
      <c r="GS953">
        <v>0</v>
      </c>
      <c r="GT953">
        <v>0</v>
      </c>
      <c r="GU953">
        <v>0</v>
      </c>
      <c r="GV953">
        <v>0</v>
      </c>
      <c r="GW953">
        <v>0</v>
      </c>
      <c r="GX953">
        <v>0</v>
      </c>
      <c r="GY953">
        <v>0</v>
      </c>
      <c r="GZ953">
        <v>0</v>
      </c>
      <c r="HA953">
        <v>0</v>
      </c>
      <c r="HB953">
        <v>0</v>
      </c>
      <c r="HC953">
        <v>0</v>
      </c>
      <c r="HD953">
        <v>0</v>
      </c>
      <c r="HE953">
        <v>0</v>
      </c>
      <c r="HF953">
        <v>0</v>
      </c>
      <c r="HG953">
        <v>0</v>
      </c>
      <c r="HH953">
        <v>0</v>
      </c>
      <c r="HI953">
        <v>0</v>
      </c>
      <c r="HJ953">
        <v>0</v>
      </c>
      <c r="HK953">
        <v>0</v>
      </c>
      <c r="HL953">
        <v>0</v>
      </c>
      <c r="HM953">
        <v>0</v>
      </c>
      <c r="HN953">
        <v>0</v>
      </c>
      <c r="HO953">
        <v>0</v>
      </c>
      <c r="HP953">
        <v>0</v>
      </c>
      <c r="HQ953">
        <v>0</v>
      </c>
      <c r="HR953">
        <v>0</v>
      </c>
      <c r="HS953">
        <v>0</v>
      </c>
      <c r="HT953">
        <v>0</v>
      </c>
      <c r="HU953">
        <v>0</v>
      </c>
      <c r="HV953">
        <v>0</v>
      </c>
      <c r="HW953">
        <v>0</v>
      </c>
      <c r="HX953">
        <v>0</v>
      </c>
      <c r="HY953">
        <v>0</v>
      </c>
      <c r="HZ953">
        <v>0</v>
      </c>
      <c r="IA953">
        <v>0</v>
      </c>
      <c r="IB953">
        <v>0</v>
      </c>
      <c r="IC953">
        <v>0</v>
      </c>
      <c r="ID953">
        <v>0</v>
      </c>
      <c r="IE953">
        <v>0</v>
      </c>
      <c r="IF953">
        <v>0</v>
      </c>
      <c r="IG953">
        <v>0</v>
      </c>
      <c r="IH953">
        <v>0</v>
      </c>
      <c r="II953">
        <v>0</v>
      </c>
      <c r="IJ953">
        <v>0</v>
      </c>
      <c r="IK953">
        <v>0</v>
      </c>
      <c r="IL953">
        <v>0</v>
      </c>
      <c r="IM953">
        <v>0</v>
      </c>
      <c r="IN953">
        <v>0</v>
      </c>
      <c r="IO953">
        <v>0</v>
      </c>
      <c r="IP953">
        <v>0</v>
      </c>
      <c r="IQ953">
        <v>0</v>
      </c>
      <c r="IR953">
        <v>0</v>
      </c>
      <c r="IS953">
        <v>0</v>
      </c>
      <c r="IT953">
        <v>0</v>
      </c>
      <c r="IU953">
        <v>0</v>
      </c>
      <c r="IV953">
        <v>0</v>
      </c>
      <c r="IW953">
        <v>0</v>
      </c>
      <c r="IX953">
        <v>0</v>
      </c>
      <c r="IY953">
        <v>0</v>
      </c>
      <c r="IZ953">
        <v>0</v>
      </c>
      <c r="JA953">
        <v>0</v>
      </c>
      <c r="JB953">
        <v>0</v>
      </c>
      <c r="JC953">
        <v>0</v>
      </c>
      <c r="JD953">
        <v>0</v>
      </c>
      <c r="JE953">
        <v>0</v>
      </c>
      <c r="JF953">
        <v>0</v>
      </c>
      <c r="JG953">
        <v>0</v>
      </c>
      <c r="JH953">
        <v>0</v>
      </c>
      <c r="JI953">
        <v>0</v>
      </c>
      <c r="JJ953">
        <v>0</v>
      </c>
      <c r="JK953">
        <v>0</v>
      </c>
      <c r="JL953">
        <v>0</v>
      </c>
      <c r="JM953">
        <v>0</v>
      </c>
      <c r="JN953">
        <v>0</v>
      </c>
      <c r="JO953">
        <v>0</v>
      </c>
      <c r="JP953">
        <v>0</v>
      </c>
      <c r="JQ953">
        <v>0</v>
      </c>
      <c r="JR953">
        <v>0</v>
      </c>
      <c r="JS953">
        <v>0</v>
      </c>
      <c r="JT953">
        <v>0</v>
      </c>
      <c r="JU953">
        <v>0</v>
      </c>
      <c r="JV953">
        <v>0</v>
      </c>
      <c r="JW953">
        <v>0</v>
      </c>
      <c r="JX953">
        <v>0</v>
      </c>
      <c r="JY953">
        <v>0</v>
      </c>
      <c r="JZ953">
        <v>0</v>
      </c>
      <c r="KA953">
        <v>0</v>
      </c>
      <c r="KB953">
        <v>0</v>
      </c>
      <c r="KC953">
        <v>0</v>
      </c>
      <c r="KD953">
        <v>0</v>
      </c>
      <c r="KE953">
        <v>0</v>
      </c>
      <c r="KF953">
        <v>0</v>
      </c>
      <c r="KG953">
        <v>0</v>
      </c>
      <c r="KH953">
        <v>0</v>
      </c>
      <c r="KI953">
        <v>0</v>
      </c>
      <c r="KJ953">
        <v>0</v>
      </c>
      <c r="KK953">
        <v>0</v>
      </c>
      <c r="KL953">
        <v>0</v>
      </c>
      <c r="KM953">
        <v>0</v>
      </c>
      <c r="KN953">
        <v>0</v>
      </c>
      <c r="KO953">
        <v>0</v>
      </c>
      <c r="KP953">
        <v>0</v>
      </c>
      <c r="KQ953">
        <v>0</v>
      </c>
      <c r="KR953">
        <v>0</v>
      </c>
      <c r="KS953">
        <v>0</v>
      </c>
      <c r="KT953">
        <v>0</v>
      </c>
      <c r="KU953">
        <v>0</v>
      </c>
      <c r="KV953">
        <v>0</v>
      </c>
      <c r="KW953">
        <v>0</v>
      </c>
      <c r="KX953">
        <v>0</v>
      </c>
      <c r="KY953">
        <v>0</v>
      </c>
      <c r="KZ953">
        <v>0</v>
      </c>
      <c r="LA953">
        <v>0</v>
      </c>
      <c r="LB953">
        <v>0</v>
      </c>
      <c r="LC953">
        <v>0</v>
      </c>
      <c r="LD953">
        <v>0</v>
      </c>
      <c r="LE953">
        <v>0</v>
      </c>
      <c r="LF953">
        <v>0</v>
      </c>
      <c r="LG953">
        <v>0</v>
      </c>
      <c r="LH953">
        <v>0</v>
      </c>
      <c r="LI953">
        <v>0</v>
      </c>
      <c r="LJ953">
        <v>0</v>
      </c>
      <c r="LK953">
        <v>0</v>
      </c>
      <c r="LL953">
        <v>0</v>
      </c>
      <c r="LM953">
        <v>0</v>
      </c>
      <c r="LN953">
        <v>0</v>
      </c>
      <c r="LO953">
        <v>0</v>
      </c>
      <c r="LP953">
        <v>0</v>
      </c>
      <c r="LQ953">
        <v>0</v>
      </c>
      <c r="LR953">
        <v>0</v>
      </c>
      <c r="LS953">
        <v>0</v>
      </c>
      <c r="LT953">
        <v>0</v>
      </c>
      <c r="LU953">
        <v>0</v>
      </c>
      <c r="LV953">
        <v>0</v>
      </c>
      <c r="LW953">
        <v>0</v>
      </c>
      <c r="LX953">
        <v>0</v>
      </c>
      <c r="LY953">
        <v>0</v>
      </c>
      <c r="LZ953">
        <v>0</v>
      </c>
      <c r="MA953">
        <v>0</v>
      </c>
      <c r="MB953">
        <v>0</v>
      </c>
      <c r="MC953">
        <v>0</v>
      </c>
      <c r="MD953">
        <v>0</v>
      </c>
      <c r="ME953">
        <v>0</v>
      </c>
      <c r="MF953">
        <v>0</v>
      </c>
      <c r="MG953">
        <v>0</v>
      </c>
      <c r="MH953">
        <v>0</v>
      </c>
      <c r="MI953">
        <v>0</v>
      </c>
      <c r="MJ953">
        <v>130</v>
      </c>
    </row>
    <row r="954" spans="1:348" x14ac:dyDescent="0.55000000000000004">
      <c r="A954" t="s">
        <v>2257</v>
      </c>
      <c r="B954">
        <v>0</v>
      </c>
      <c r="C954">
        <v>1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  <c r="BJ954">
        <v>0</v>
      </c>
      <c r="BK954">
        <v>0</v>
      </c>
      <c r="BL954">
        <v>0</v>
      </c>
      <c r="BM954">
        <v>0</v>
      </c>
      <c r="BN954">
        <v>0</v>
      </c>
      <c r="BO954">
        <v>0</v>
      </c>
      <c r="BP954">
        <v>0</v>
      </c>
      <c r="BQ954">
        <v>0</v>
      </c>
      <c r="BR954">
        <v>0</v>
      </c>
      <c r="BS954">
        <v>0</v>
      </c>
      <c r="BT954">
        <v>0</v>
      </c>
      <c r="BU954">
        <v>0</v>
      </c>
      <c r="BV954">
        <v>0</v>
      </c>
      <c r="BW954">
        <v>0</v>
      </c>
      <c r="BX954">
        <v>0</v>
      </c>
      <c r="BY954">
        <v>0</v>
      </c>
      <c r="BZ954">
        <v>0</v>
      </c>
      <c r="CA954">
        <v>0</v>
      </c>
      <c r="CB954">
        <v>0</v>
      </c>
      <c r="CC954">
        <v>0</v>
      </c>
      <c r="CD954">
        <v>0</v>
      </c>
      <c r="CE954">
        <v>0</v>
      </c>
      <c r="CF954">
        <v>0</v>
      </c>
      <c r="CG954">
        <v>0</v>
      </c>
      <c r="CH954">
        <v>0</v>
      </c>
      <c r="CI954">
        <v>0</v>
      </c>
      <c r="CJ954">
        <v>0</v>
      </c>
      <c r="CK954">
        <v>0</v>
      </c>
      <c r="CL954">
        <v>0</v>
      </c>
      <c r="CM954">
        <v>0</v>
      </c>
      <c r="CN954">
        <v>0</v>
      </c>
      <c r="CO954">
        <v>0</v>
      </c>
      <c r="CP954">
        <v>0</v>
      </c>
      <c r="CQ954">
        <v>0</v>
      </c>
      <c r="CR954">
        <v>0</v>
      </c>
      <c r="CS954">
        <v>0</v>
      </c>
      <c r="CT954">
        <v>0</v>
      </c>
      <c r="CU954">
        <v>0</v>
      </c>
      <c r="CV954">
        <v>0</v>
      </c>
      <c r="CW954">
        <v>0</v>
      </c>
      <c r="CX954">
        <v>0</v>
      </c>
      <c r="CY954">
        <v>0</v>
      </c>
      <c r="CZ954">
        <v>0</v>
      </c>
      <c r="DA954">
        <v>0</v>
      </c>
      <c r="DB954">
        <v>0</v>
      </c>
      <c r="DC954">
        <v>0</v>
      </c>
      <c r="DD954">
        <v>0</v>
      </c>
      <c r="DE954">
        <v>0</v>
      </c>
      <c r="DF954">
        <v>0</v>
      </c>
      <c r="DG954">
        <v>0</v>
      </c>
      <c r="DH954">
        <v>0</v>
      </c>
      <c r="DI954">
        <v>0</v>
      </c>
      <c r="DJ954">
        <v>0</v>
      </c>
      <c r="DK954">
        <v>0</v>
      </c>
      <c r="DL954">
        <v>0</v>
      </c>
      <c r="DM954">
        <v>0</v>
      </c>
      <c r="DN954">
        <v>0</v>
      </c>
      <c r="DO954">
        <v>0</v>
      </c>
      <c r="DP954">
        <v>0</v>
      </c>
      <c r="DQ954">
        <v>0</v>
      </c>
      <c r="DR954">
        <v>0</v>
      </c>
      <c r="DS954">
        <v>0</v>
      </c>
      <c r="DT954">
        <v>0</v>
      </c>
      <c r="DU954">
        <v>0</v>
      </c>
      <c r="DV954">
        <v>0</v>
      </c>
      <c r="DW954">
        <v>0</v>
      </c>
      <c r="DX954">
        <v>0</v>
      </c>
      <c r="DY954">
        <v>0</v>
      </c>
      <c r="DZ954">
        <v>0</v>
      </c>
      <c r="EA954">
        <v>0</v>
      </c>
      <c r="EB954">
        <v>0</v>
      </c>
      <c r="EC954">
        <v>0</v>
      </c>
      <c r="ED954">
        <v>0</v>
      </c>
      <c r="EE954">
        <v>0</v>
      </c>
      <c r="EF954">
        <v>0</v>
      </c>
      <c r="EG954">
        <v>0</v>
      </c>
      <c r="EH954">
        <v>0</v>
      </c>
      <c r="EI954">
        <v>0</v>
      </c>
      <c r="EJ954">
        <v>0</v>
      </c>
      <c r="EK954">
        <v>0</v>
      </c>
      <c r="EL954">
        <v>0</v>
      </c>
      <c r="EM954">
        <v>0</v>
      </c>
      <c r="EN954">
        <v>0</v>
      </c>
      <c r="EO954">
        <v>0</v>
      </c>
      <c r="EP954">
        <v>0</v>
      </c>
      <c r="EQ954">
        <v>0</v>
      </c>
      <c r="ER954">
        <v>0</v>
      </c>
      <c r="ES954">
        <v>0</v>
      </c>
      <c r="ET954">
        <v>0</v>
      </c>
      <c r="EU954">
        <v>0</v>
      </c>
      <c r="EV954">
        <v>0</v>
      </c>
      <c r="EW954">
        <v>0</v>
      </c>
      <c r="EX954">
        <v>0</v>
      </c>
      <c r="EY954">
        <v>0</v>
      </c>
      <c r="EZ954">
        <v>0</v>
      </c>
      <c r="FA954">
        <v>0</v>
      </c>
      <c r="FB954">
        <v>0</v>
      </c>
      <c r="FC954">
        <v>0</v>
      </c>
      <c r="FD954">
        <v>0</v>
      </c>
      <c r="FE954">
        <v>0</v>
      </c>
      <c r="FF954">
        <v>0</v>
      </c>
      <c r="FG954">
        <v>0</v>
      </c>
      <c r="FH954">
        <v>0</v>
      </c>
      <c r="FI954">
        <v>0</v>
      </c>
      <c r="FJ954">
        <v>0</v>
      </c>
      <c r="FK954">
        <v>0</v>
      </c>
      <c r="FL954">
        <v>0</v>
      </c>
      <c r="FM954">
        <v>0</v>
      </c>
      <c r="FN954">
        <v>0</v>
      </c>
      <c r="FO954">
        <v>0</v>
      </c>
      <c r="FP954">
        <v>0</v>
      </c>
      <c r="FQ954">
        <v>0</v>
      </c>
      <c r="FR954">
        <v>0</v>
      </c>
      <c r="FS954">
        <v>0</v>
      </c>
      <c r="FT954">
        <v>0</v>
      </c>
      <c r="FU954">
        <v>0</v>
      </c>
      <c r="FV954">
        <v>0</v>
      </c>
      <c r="FW954">
        <v>0</v>
      </c>
      <c r="FX954">
        <v>0</v>
      </c>
      <c r="FY954">
        <v>0</v>
      </c>
      <c r="FZ954">
        <v>0</v>
      </c>
      <c r="GA954">
        <v>0</v>
      </c>
      <c r="GB954">
        <v>0</v>
      </c>
      <c r="GC954">
        <v>0</v>
      </c>
      <c r="GD954">
        <v>0</v>
      </c>
      <c r="GE954">
        <v>0</v>
      </c>
      <c r="GF954">
        <v>0</v>
      </c>
      <c r="GG954">
        <v>0</v>
      </c>
      <c r="GH954">
        <v>0</v>
      </c>
      <c r="GI954">
        <v>0</v>
      </c>
      <c r="GJ954">
        <v>0</v>
      </c>
      <c r="GK954">
        <v>0</v>
      </c>
      <c r="GL954">
        <v>0</v>
      </c>
      <c r="GM954">
        <v>0</v>
      </c>
      <c r="GN954">
        <v>0</v>
      </c>
      <c r="GO954">
        <v>0</v>
      </c>
      <c r="GP954">
        <v>0</v>
      </c>
      <c r="GQ954">
        <v>0</v>
      </c>
      <c r="GR954">
        <v>0</v>
      </c>
      <c r="GS954">
        <v>0</v>
      </c>
      <c r="GT954">
        <v>0</v>
      </c>
      <c r="GU954">
        <v>0</v>
      </c>
      <c r="GV954">
        <v>0</v>
      </c>
      <c r="GW954">
        <v>0</v>
      </c>
      <c r="GX954">
        <v>0</v>
      </c>
      <c r="GY954">
        <v>0</v>
      </c>
      <c r="GZ954">
        <v>0</v>
      </c>
      <c r="HA954">
        <v>0</v>
      </c>
      <c r="HB954">
        <v>0</v>
      </c>
      <c r="HC954">
        <v>0</v>
      </c>
      <c r="HD954">
        <v>0</v>
      </c>
      <c r="HE954">
        <v>0</v>
      </c>
      <c r="HF954">
        <v>0</v>
      </c>
      <c r="HG954">
        <v>0</v>
      </c>
      <c r="HH954">
        <v>0</v>
      </c>
      <c r="HI954">
        <v>0</v>
      </c>
      <c r="HJ954">
        <v>0</v>
      </c>
      <c r="HK954">
        <v>0</v>
      </c>
      <c r="HL954">
        <v>0</v>
      </c>
      <c r="HM954">
        <v>0</v>
      </c>
      <c r="HN954">
        <v>0</v>
      </c>
      <c r="HO954">
        <v>0</v>
      </c>
      <c r="HP954">
        <v>0</v>
      </c>
      <c r="HQ954">
        <v>0</v>
      </c>
      <c r="HR954">
        <v>0</v>
      </c>
      <c r="HS954">
        <v>0</v>
      </c>
      <c r="HT954">
        <v>0</v>
      </c>
      <c r="HU954">
        <v>0</v>
      </c>
      <c r="HV954">
        <v>0</v>
      </c>
      <c r="HW954">
        <v>0</v>
      </c>
      <c r="HX954">
        <v>0</v>
      </c>
      <c r="HY954">
        <v>0</v>
      </c>
      <c r="HZ954">
        <v>0</v>
      </c>
      <c r="IA954">
        <v>0</v>
      </c>
      <c r="IB954">
        <v>0</v>
      </c>
      <c r="IC954">
        <v>0</v>
      </c>
      <c r="ID954">
        <v>0</v>
      </c>
      <c r="IE954">
        <v>0</v>
      </c>
      <c r="IF954">
        <v>0</v>
      </c>
      <c r="IG954">
        <v>0</v>
      </c>
      <c r="IH954">
        <v>0</v>
      </c>
      <c r="II954">
        <v>0</v>
      </c>
      <c r="IJ954">
        <v>0</v>
      </c>
      <c r="IK954">
        <v>0</v>
      </c>
      <c r="IL954">
        <v>0</v>
      </c>
      <c r="IM954">
        <v>0</v>
      </c>
      <c r="IN954">
        <v>0</v>
      </c>
      <c r="IO954">
        <v>0</v>
      </c>
      <c r="IP954">
        <v>0</v>
      </c>
      <c r="IQ954">
        <v>0</v>
      </c>
      <c r="IR954">
        <v>0</v>
      </c>
      <c r="IS954">
        <v>0</v>
      </c>
      <c r="IT954">
        <v>0</v>
      </c>
      <c r="IU954">
        <v>0</v>
      </c>
      <c r="IV954">
        <v>0</v>
      </c>
      <c r="IW954">
        <v>0</v>
      </c>
      <c r="IX954">
        <v>0</v>
      </c>
      <c r="IY954">
        <v>0</v>
      </c>
      <c r="IZ954">
        <v>0</v>
      </c>
      <c r="JA954">
        <v>0</v>
      </c>
      <c r="JB954">
        <v>0</v>
      </c>
      <c r="JC954">
        <v>0</v>
      </c>
      <c r="JD954">
        <v>0</v>
      </c>
      <c r="JE954">
        <v>0</v>
      </c>
      <c r="JF954">
        <v>0</v>
      </c>
      <c r="JG954">
        <v>0</v>
      </c>
      <c r="JH954">
        <v>0</v>
      </c>
      <c r="JI954">
        <v>0</v>
      </c>
      <c r="JJ954">
        <v>0</v>
      </c>
      <c r="JK954">
        <v>0</v>
      </c>
      <c r="JL954">
        <v>0</v>
      </c>
      <c r="JM954">
        <v>0</v>
      </c>
      <c r="JN954">
        <v>0</v>
      </c>
      <c r="JO954">
        <v>0</v>
      </c>
      <c r="JP954">
        <v>0</v>
      </c>
      <c r="JQ954">
        <v>0</v>
      </c>
      <c r="JR954">
        <v>0</v>
      </c>
      <c r="JS954">
        <v>0</v>
      </c>
      <c r="JT954">
        <v>0</v>
      </c>
      <c r="JU954">
        <v>0</v>
      </c>
      <c r="JV954">
        <v>0</v>
      </c>
      <c r="JW954">
        <v>0</v>
      </c>
      <c r="JX954">
        <v>0</v>
      </c>
      <c r="JY954">
        <v>0</v>
      </c>
      <c r="JZ954">
        <v>0</v>
      </c>
      <c r="KA954">
        <v>0</v>
      </c>
      <c r="KB954">
        <v>0</v>
      </c>
      <c r="KC954">
        <v>0</v>
      </c>
      <c r="KD954">
        <v>0</v>
      </c>
      <c r="KE954">
        <v>0</v>
      </c>
      <c r="KF954">
        <v>0</v>
      </c>
      <c r="KG954">
        <v>0</v>
      </c>
      <c r="KH954">
        <v>0</v>
      </c>
      <c r="KI954">
        <v>0</v>
      </c>
      <c r="KJ954">
        <v>0</v>
      </c>
      <c r="KK954">
        <v>0</v>
      </c>
      <c r="KL954">
        <v>0</v>
      </c>
      <c r="KM954">
        <v>0</v>
      </c>
      <c r="KN954">
        <v>0</v>
      </c>
      <c r="KO954">
        <v>0</v>
      </c>
      <c r="KP954">
        <v>0</v>
      </c>
      <c r="KQ954">
        <v>0</v>
      </c>
      <c r="KR954">
        <v>0</v>
      </c>
      <c r="KS954">
        <v>0</v>
      </c>
      <c r="KT954">
        <v>0</v>
      </c>
      <c r="KU954">
        <v>0</v>
      </c>
      <c r="KV954">
        <v>0</v>
      </c>
      <c r="KW954">
        <v>0</v>
      </c>
      <c r="KX954">
        <v>0</v>
      </c>
      <c r="KY954">
        <v>0</v>
      </c>
      <c r="KZ954">
        <v>0</v>
      </c>
      <c r="LA954">
        <v>0</v>
      </c>
      <c r="LB954">
        <v>0</v>
      </c>
      <c r="LC954">
        <v>0</v>
      </c>
      <c r="LD954">
        <v>0</v>
      </c>
      <c r="LE954">
        <v>0</v>
      </c>
      <c r="LF954">
        <v>0</v>
      </c>
      <c r="LG954">
        <v>0</v>
      </c>
      <c r="LH954">
        <v>0</v>
      </c>
      <c r="LI954">
        <v>0</v>
      </c>
      <c r="LJ954">
        <v>0</v>
      </c>
      <c r="LK954">
        <v>0</v>
      </c>
      <c r="LL954">
        <v>0</v>
      </c>
      <c r="LM954">
        <v>0</v>
      </c>
      <c r="LN954">
        <v>0</v>
      </c>
      <c r="LO954">
        <v>0</v>
      </c>
      <c r="LP954">
        <v>0</v>
      </c>
      <c r="LQ954">
        <v>0</v>
      </c>
      <c r="LR954">
        <v>0</v>
      </c>
      <c r="LS954">
        <v>0</v>
      </c>
      <c r="LT954">
        <v>0</v>
      </c>
      <c r="LU954">
        <v>0</v>
      </c>
      <c r="LV954">
        <v>0</v>
      </c>
      <c r="LW954">
        <v>0</v>
      </c>
      <c r="LX954">
        <v>0</v>
      </c>
      <c r="LY954">
        <v>0</v>
      </c>
      <c r="LZ954">
        <v>0</v>
      </c>
      <c r="MA954">
        <v>0</v>
      </c>
      <c r="MB954">
        <v>0</v>
      </c>
      <c r="MC954">
        <v>0</v>
      </c>
      <c r="MD954">
        <v>0</v>
      </c>
      <c r="ME954">
        <v>0</v>
      </c>
      <c r="MF954">
        <v>0</v>
      </c>
      <c r="MG954">
        <v>0</v>
      </c>
      <c r="MH954">
        <v>0</v>
      </c>
      <c r="MI954">
        <v>0</v>
      </c>
      <c r="MJ954">
        <v>123</v>
      </c>
    </row>
    <row r="955" spans="1:348" x14ac:dyDescent="0.55000000000000004">
      <c r="A955" t="s">
        <v>2259</v>
      </c>
      <c r="B955">
        <v>0</v>
      </c>
      <c r="C955">
        <v>1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  <c r="BJ955">
        <v>0</v>
      </c>
      <c r="BK955">
        <v>0</v>
      </c>
      <c r="BL955">
        <v>0</v>
      </c>
      <c r="BM955">
        <v>0</v>
      </c>
      <c r="BN955">
        <v>0</v>
      </c>
      <c r="BO955">
        <v>0</v>
      </c>
      <c r="BP955">
        <v>0</v>
      </c>
      <c r="BQ955">
        <v>0</v>
      </c>
      <c r="BR955">
        <v>0</v>
      </c>
      <c r="BS955">
        <v>0</v>
      </c>
      <c r="BT955">
        <v>0</v>
      </c>
      <c r="BU955">
        <v>0</v>
      </c>
      <c r="BV955">
        <v>0</v>
      </c>
      <c r="BW955">
        <v>0</v>
      </c>
      <c r="BX955">
        <v>0</v>
      </c>
      <c r="BY955">
        <v>0</v>
      </c>
      <c r="BZ955">
        <v>0</v>
      </c>
      <c r="CA955">
        <v>0</v>
      </c>
      <c r="CB955">
        <v>0</v>
      </c>
      <c r="CC955">
        <v>0</v>
      </c>
      <c r="CD955">
        <v>0</v>
      </c>
      <c r="CE955">
        <v>0</v>
      </c>
      <c r="CF955">
        <v>0</v>
      </c>
      <c r="CG955">
        <v>0</v>
      </c>
      <c r="CH955">
        <v>0</v>
      </c>
      <c r="CI955">
        <v>0</v>
      </c>
      <c r="CJ955">
        <v>0</v>
      </c>
      <c r="CK955">
        <v>0</v>
      </c>
      <c r="CL955">
        <v>0</v>
      </c>
      <c r="CM955">
        <v>0</v>
      </c>
      <c r="CN955">
        <v>0</v>
      </c>
      <c r="CO955">
        <v>0</v>
      </c>
      <c r="CP955">
        <v>0</v>
      </c>
      <c r="CQ955">
        <v>0</v>
      </c>
      <c r="CR955">
        <v>0</v>
      </c>
      <c r="CS955">
        <v>0</v>
      </c>
      <c r="CT955">
        <v>0</v>
      </c>
      <c r="CU955">
        <v>0</v>
      </c>
      <c r="CV955">
        <v>0</v>
      </c>
      <c r="CW955">
        <v>0</v>
      </c>
      <c r="CX955">
        <v>0</v>
      </c>
      <c r="CY955">
        <v>0</v>
      </c>
      <c r="CZ955">
        <v>0</v>
      </c>
      <c r="DA955">
        <v>0</v>
      </c>
      <c r="DB955">
        <v>0</v>
      </c>
      <c r="DC955">
        <v>0</v>
      </c>
      <c r="DD955">
        <v>0</v>
      </c>
      <c r="DE955">
        <v>0</v>
      </c>
      <c r="DF955">
        <v>0</v>
      </c>
      <c r="DG955">
        <v>0</v>
      </c>
      <c r="DH955">
        <v>0</v>
      </c>
      <c r="DI955">
        <v>0</v>
      </c>
      <c r="DJ955">
        <v>0</v>
      </c>
      <c r="DK955">
        <v>0</v>
      </c>
      <c r="DL955">
        <v>0</v>
      </c>
      <c r="DM955">
        <v>0</v>
      </c>
      <c r="DN955">
        <v>0</v>
      </c>
      <c r="DO955">
        <v>0</v>
      </c>
      <c r="DP955">
        <v>0</v>
      </c>
      <c r="DQ955">
        <v>0</v>
      </c>
      <c r="DR955">
        <v>0</v>
      </c>
      <c r="DS955">
        <v>0</v>
      </c>
      <c r="DT955">
        <v>0</v>
      </c>
      <c r="DU955">
        <v>0</v>
      </c>
      <c r="DV955">
        <v>0</v>
      </c>
      <c r="DW955">
        <v>0</v>
      </c>
      <c r="DX955">
        <v>0</v>
      </c>
      <c r="DY955">
        <v>0</v>
      </c>
      <c r="DZ955">
        <v>0</v>
      </c>
      <c r="EA955">
        <v>0</v>
      </c>
      <c r="EB955">
        <v>0</v>
      </c>
      <c r="EC955">
        <v>0</v>
      </c>
      <c r="ED955">
        <v>0</v>
      </c>
      <c r="EE955">
        <v>0</v>
      </c>
      <c r="EF955">
        <v>0</v>
      </c>
      <c r="EG955">
        <v>0</v>
      </c>
      <c r="EH955">
        <v>0</v>
      </c>
      <c r="EI955">
        <v>0</v>
      </c>
      <c r="EJ955">
        <v>0</v>
      </c>
      <c r="EK955">
        <v>0</v>
      </c>
      <c r="EL955">
        <v>0</v>
      </c>
      <c r="EM955">
        <v>0</v>
      </c>
      <c r="EN955">
        <v>0</v>
      </c>
      <c r="EO955">
        <v>0</v>
      </c>
      <c r="EP955">
        <v>0</v>
      </c>
      <c r="EQ955">
        <v>0</v>
      </c>
      <c r="ER955">
        <v>0</v>
      </c>
      <c r="ES955">
        <v>0</v>
      </c>
      <c r="ET955">
        <v>0</v>
      </c>
      <c r="EU955">
        <v>0</v>
      </c>
      <c r="EV955">
        <v>0</v>
      </c>
      <c r="EW955">
        <v>0</v>
      </c>
      <c r="EX955">
        <v>0</v>
      </c>
      <c r="EY955">
        <v>0</v>
      </c>
      <c r="EZ955">
        <v>0</v>
      </c>
      <c r="FA955">
        <v>0</v>
      </c>
      <c r="FB955">
        <v>0</v>
      </c>
      <c r="FC955">
        <v>0</v>
      </c>
      <c r="FD955">
        <v>0</v>
      </c>
      <c r="FE955">
        <v>0</v>
      </c>
      <c r="FF955">
        <v>0</v>
      </c>
      <c r="FG955">
        <v>0</v>
      </c>
      <c r="FH955">
        <v>0</v>
      </c>
      <c r="FI955">
        <v>0</v>
      </c>
      <c r="FJ955">
        <v>0</v>
      </c>
      <c r="FK955">
        <v>0</v>
      </c>
      <c r="FL955">
        <v>0</v>
      </c>
      <c r="FM955">
        <v>0</v>
      </c>
      <c r="FN955">
        <v>0</v>
      </c>
      <c r="FO955">
        <v>0</v>
      </c>
      <c r="FP955">
        <v>0</v>
      </c>
      <c r="FQ955">
        <v>0</v>
      </c>
      <c r="FR955">
        <v>0</v>
      </c>
      <c r="FS955">
        <v>0</v>
      </c>
      <c r="FT955">
        <v>0</v>
      </c>
      <c r="FU955">
        <v>0</v>
      </c>
      <c r="FV955">
        <v>0</v>
      </c>
      <c r="FW955">
        <v>0</v>
      </c>
      <c r="FX955">
        <v>0</v>
      </c>
      <c r="FY955">
        <v>0</v>
      </c>
      <c r="FZ955">
        <v>0</v>
      </c>
      <c r="GA955">
        <v>0</v>
      </c>
      <c r="GB955">
        <v>0</v>
      </c>
      <c r="GC955">
        <v>0</v>
      </c>
      <c r="GD955">
        <v>0</v>
      </c>
      <c r="GE955">
        <v>0</v>
      </c>
      <c r="GF955">
        <v>0</v>
      </c>
      <c r="GG955">
        <v>0</v>
      </c>
      <c r="GH955">
        <v>0</v>
      </c>
      <c r="GI955">
        <v>0</v>
      </c>
      <c r="GJ955">
        <v>0</v>
      </c>
      <c r="GK955">
        <v>0</v>
      </c>
      <c r="GL955">
        <v>0</v>
      </c>
      <c r="GM955">
        <v>0</v>
      </c>
      <c r="GN955">
        <v>0</v>
      </c>
      <c r="GO955">
        <v>0</v>
      </c>
      <c r="GP955">
        <v>0</v>
      </c>
      <c r="GQ955">
        <v>0</v>
      </c>
      <c r="GR955">
        <v>0</v>
      </c>
      <c r="GS955">
        <v>0</v>
      </c>
      <c r="GT955">
        <v>0</v>
      </c>
      <c r="GU955">
        <v>0</v>
      </c>
      <c r="GV955">
        <v>0</v>
      </c>
      <c r="GW955">
        <v>0</v>
      </c>
      <c r="GX955">
        <v>0</v>
      </c>
      <c r="GY955">
        <v>0</v>
      </c>
      <c r="GZ955">
        <v>0</v>
      </c>
      <c r="HA955">
        <v>0</v>
      </c>
      <c r="HB955">
        <v>0</v>
      </c>
      <c r="HC955">
        <v>0</v>
      </c>
      <c r="HD955">
        <v>0</v>
      </c>
      <c r="HE955">
        <v>0</v>
      </c>
      <c r="HF955">
        <v>0</v>
      </c>
      <c r="HG955">
        <v>0</v>
      </c>
      <c r="HH955">
        <v>0</v>
      </c>
      <c r="HI955">
        <v>0</v>
      </c>
      <c r="HJ955">
        <v>0</v>
      </c>
      <c r="HK955">
        <v>0</v>
      </c>
      <c r="HL955">
        <v>0</v>
      </c>
      <c r="HM955">
        <v>0</v>
      </c>
      <c r="HN955">
        <v>0</v>
      </c>
      <c r="HO955">
        <v>0</v>
      </c>
      <c r="HP955">
        <v>0</v>
      </c>
      <c r="HQ955">
        <v>0</v>
      </c>
      <c r="HR955">
        <v>0</v>
      </c>
      <c r="HS955">
        <v>0</v>
      </c>
      <c r="HT955">
        <v>0</v>
      </c>
      <c r="HU955">
        <v>0</v>
      </c>
      <c r="HV955">
        <v>0</v>
      </c>
      <c r="HW955">
        <v>0</v>
      </c>
      <c r="HX955">
        <v>0</v>
      </c>
      <c r="HY955">
        <v>0</v>
      </c>
      <c r="HZ955">
        <v>0</v>
      </c>
      <c r="IA955">
        <v>0</v>
      </c>
      <c r="IB955">
        <v>0</v>
      </c>
      <c r="IC955">
        <v>0</v>
      </c>
      <c r="ID955">
        <v>0</v>
      </c>
      <c r="IE955">
        <v>0</v>
      </c>
      <c r="IF955">
        <v>0</v>
      </c>
      <c r="IG955">
        <v>0</v>
      </c>
      <c r="IH955">
        <v>0</v>
      </c>
      <c r="II955">
        <v>0</v>
      </c>
      <c r="IJ955">
        <v>0</v>
      </c>
      <c r="IK955">
        <v>0</v>
      </c>
      <c r="IL955">
        <v>0</v>
      </c>
      <c r="IM955">
        <v>0</v>
      </c>
      <c r="IN955">
        <v>0</v>
      </c>
      <c r="IO955">
        <v>0</v>
      </c>
      <c r="IP955">
        <v>0</v>
      </c>
      <c r="IQ955">
        <v>0</v>
      </c>
      <c r="IR955">
        <v>0</v>
      </c>
      <c r="IS955">
        <v>0</v>
      </c>
      <c r="IT955">
        <v>0</v>
      </c>
      <c r="IU955">
        <v>0</v>
      </c>
      <c r="IV955">
        <v>0</v>
      </c>
      <c r="IW955">
        <v>0</v>
      </c>
      <c r="IX955">
        <v>0</v>
      </c>
      <c r="IY955">
        <v>0</v>
      </c>
      <c r="IZ955">
        <v>0</v>
      </c>
      <c r="JA955">
        <v>0</v>
      </c>
      <c r="JB955">
        <v>0</v>
      </c>
      <c r="JC955">
        <v>0</v>
      </c>
      <c r="JD955">
        <v>0</v>
      </c>
      <c r="JE955">
        <v>0</v>
      </c>
      <c r="JF955">
        <v>0</v>
      </c>
      <c r="JG955">
        <v>0</v>
      </c>
      <c r="JH955">
        <v>0</v>
      </c>
      <c r="JI955">
        <v>0</v>
      </c>
      <c r="JJ955">
        <v>0</v>
      </c>
      <c r="JK955">
        <v>0</v>
      </c>
      <c r="JL955">
        <v>0</v>
      </c>
      <c r="JM955">
        <v>0</v>
      </c>
      <c r="JN955">
        <v>0</v>
      </c>
      <c r="JO955">
        <v>0</v>
      </c>
      <c r="JP955">
        <v>0</v>
      </c>
      <c r="JQ955">
        <v>0</v>
      </c>
      <c r="JR955">
        <v>0</v>
      </c>
      <c r="JS955">
        <v>0</v>
      </c>
      <c r="JT955">
        <v>0</v>
      </c>
      <c r="JU955">
        <v>0</v>
      </c>
      <c r="JV955">
        <v>0</v>
      </c>
      <c r="JW955">
        <v>0</v>
      </c>
      <c r="JX955">
        <v>0</v>
      </c>
      <c r="JY955">
        <v>0</v>
      </c>
      <c r="JZ955">
        <v>0</v>
      </c>
      <c r="KA955">
        <v>0</v>
      </c>
      <c r="KB955">
        <v>0</v>
      </c>
      <c r="KC955">
        <v>0</v>
      </c>
      <c r="KD955">
        <v>0</v>
      </c>
      <c r="KE955">
        <v>0</v>
      </c>
      <c r="KF955">
        <v>0</v>
      </c>
      <c r="KG955">
        <v>0</v>
      </c>
      <c r="KH955">
        <v>0</v>
      </c>
      <c r="KI955">
        <v>0</v>
      </c>
      <c r="KJ955">
        <v>0</v>
      </c>
      <c r="KK955">
        <v>0</v>
      </c>
      <c r="KL955">
        <v>0</v>
      </c>
      <c r="KM955">
        <v>0</v>
      </c>
      <c r="KN955">
        <v>0</v>
      </c>
      <c r="KO955">
        <v>0</v>
      </c>
      <c r="KP955">
        <v>0</v>
      </c>
      <c r="KQ955">
        <v>0</v>
      </c>
      <c r="KR955">
        <v>0</v>
      </c>
      <c r="KS955">
        <v>0</v>
      </c>
      <c r="KT955">
        <v>0</v>
      </c>
      <c r="KU955">
        <v>0</v>
      </c>
      <c r="KV955">
        <v>0</v>
      </c>
      <c r="KW955">
        <v>0</v>
      </c>
      <c r="KX955">
        <v>0</v>
      </c>
      <c r="KY955">
        <v>0</v>
      </c>
      <c r="KZ955">
        <v>0</v>
      </c>
      <c r="LA955">
        <v>0</v>
      </c>
      <c r="LB955">
        <v>0</v>
      </c>
      <c r="LC955">
        <v>0</v>
      </c>
      <c r="LD955">
        <v>1</v>
      </c>
      <c r="LE955">
        <v>0</v>
      </c>
      <c r="LF955">
        <v>0</v>
      </c>
      <c r="LG955">
        <v>0</v>
      </c>
      <c r="LH955">
        <v>0</v>
      </c>
      <c r="LI955">
        <v>0</v>
      </c>
      <c r="LJ955">
        <v>0</v>
      </c>
      <c r="LK955">
        <v>0</v>
      </c>
      <c r="LL955">
        <v>0</v>
      </c>
      <c r="LM955">
        <v>0</v>
      </c>
      <c r="LN955">
        <v>0</v>
      </c>
      <c r="LO955">
        <v>0</v>
      </c>
      <c r="LP955">
        <v>0</v>
      </c>
      <c r="LQ955">
        <v>0</v>
      </c>
      <c r="LR955">
        <v>0</v>
      </c>
      <c r="LS955">
        <v>0</v>
      </c>
      <c r="LT955">
        <v>0</v>
      </c>
      <c r="LU955">
        <v>0</v>
      </c>
      <c r="LV955">
        <v>0</v>
      </c>
      <c r="LW955">
        <v>0</v>
      </c>
      <c r="LX955">
        <v>0</v>
      </c>
      <c r="LY955">
        <v>0</v>
      </c>
      <c r="LZ955">
        <v>0</v>
      </c>
      <c r="MA955">
        <v>0</v>
      </c>
      <c r="MB955">
        <v>0</v>
      </c>
      <c r="MC955">
        <v>0</v>
      </c>
      <c r="MD955">
        <v>0</v>
      </c>
      <c r="ME955">
        <v>0</v>
      </c>
      <c r="MF955">
        <v>0</v>
      </c>
      <c r="MG955">
        <v>0</v>
      </c>
      <c r="MH955">
        <v>0</v>
      </c>
      <c r="MI955">
        <v>0</v>
      </c>
      <c r="MJ955">
        <v>150</v>
      </c>
    </row>
    <row r="956" spans="1:348" x14ac:dyDescent="0.55000000000000004">
      <c r="A956" t="s">
        <v>2262</v>
      </c>
      <c r="B956">
        <v>0</v>
      </c>
      <c r="C956">
        <v>1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  <c r="BJ956">
        <v>0</v>
      </c>
      <c r="BK956">
        <v>0</v>
      </c>
      <c r="BL956">
        <v>0</v>
      </c>
      <c r="BM956">
        <v>0</v>
      </c>
      <c r="BN956">
        <v>0</v>
      </c>
      <c r="BO956">
        <v>0</v>
      </c>
      <c r="BP956">
        <v>0</v>
      </c>
      <c r="BQ956">
        <v>0</v>
      </c>
      <c r="BR956">
        <v>0</v>
      </c>
      <c r="BS956">
        <v>0</v>
      </c>
      <c r="BT956">
        <v>0</v>
      </c>
      <c r="BU956">
        <v>0</v>
      </c>
      <c r="BV956">
        <v>0</v>
      </c>
      <c r="BW956">
        <v>0</v>
      </c>
      <c r="BX956">
        <v>0</v>
      </c>
      <c r="BY956">
        <v>0</v>
      </c>
      <c r="BZ956">
        <v>0</v>
      </c>
      <c r="CA956">
        <v>0</v>
      </c>
      <c r="CB956">
        <v>0</v>
      </c>
      <c r="CC956">
        <v>0</v>
      </c>
      <c r="CD956">
        <v>0</v>
      </c>
      <c r="CE956">
        <v>0</v>
      </c>
      <c r="CF956">
        <v>0</v>
      </c>
      <c r="CG956">
        <v>0</v>
      </c>
      <c r="CH956">
        <v>0</v>
      </c>
      <c r="CI956">
        <v>0</v>
      </c>
      <c r="CJ956">
        <v>0</v>
      </c>
      <c r="CK956">
        <v>0</v>
      </c>
      <c r="CL956">
        <v>0</v>
      </c>
      <c r="CM956">
        <v>0</v>
      </c>
      <c r="CN956">
        <v>0</v>
      </c>
      <c r="CO956">
        <v>0</v>
      </c>
      <c r="CP956">
        <v>0</v>
      </c>
      <c r="CQ956">
        <v>0</v>
      </c>
      <c r="CR956">
        <v>0</v>
      </c>
      <c r="CS956">
        <v>0</v>
      </c>
      <c r="CT956">
        <v>0</v>
      </c>
      <c r="CU956">
        <v>0</v>
      </c>
      <c r="CV956">
        <v>0</v>
      </c>
      <c r="CW956">
        <v>0</v>
      </c>
      <c r="CX956">
        <v>0</v>
      </c>
      <c r="CY956">
        <v>0</v>
      </c>
      <c r="CZ956">
        <v>0</v>
      </c>
      <c r="DA956">
        <v>0</v>
      </c>
      <c r="DB956">
        <v>0</v>
      </c>
      <c r="DC956">
        <v>0</v>
      </c>
      <c r="DD956">
        <v>0</v>
      </c>
      <c r="DE956">
        <v>0</v>
      </c>
      <c r="DF956">
        <v>0</v>
      </c>
      <c r="DG956">
        <v>0</v>
      </c>
      <c r="DH956">
        <v>0</v>
      </c>
      <c r="DI956">
        <v>0</v>
      </c>
      <c r="DJ956">
        <v>0</v>
      </c>
      <c r="DK956">
        <v>0</v>
      </c>
      <c r="DL956">
        <v>0</v>
      </c>
      <c r="DM956">
        <v>0</v>
      </c>
      <c r="DN956">
        <v>0</v>
      </c>
      <c r="DO956">
        <v>0</v>
      </c>
      <c r="DP956">
        <v>0</v>
      </c>
      <c r="DQ956">
        <v>0</v>
      </c>
      <c r="DR956">
        <v>0</v>
      </c>
      <c r="DS956">
        <v>0</v>
      </c>
      <c r="DT956">
        <v>0</v>
      </c>
      <c r="DU956">
        <v>0</v>
      </c>
      <c r="DV956">
        <v>0</v>
      </c>
      <c r="DW956">
        <v>0</v>
      </c>
      <c r="DX956">
        <v>0</v>
      </c>
      <c r="DY956">
        <v>0</v>
      </c>
      <c r="DZ956">
        <v>0</v>
      </c>
      <c r="EA956">
        <v>0</v>
      </c>
      <c r="EB956">
        <v>0</v>
      </c>
      <c r="EC956">
        <v>0</v>
      </c>
      <c r="ED956">
        <v>0</v>
      </c>
      <c r="EE956">
        <v>0</v>
      </c>
      <c r="EF956">
        <v>0</v>
      </c>
      <c r="EG956">
        <v>0</v>
      </c>
      <c r="EH956">
        <v>0</v>
      </c>
      <c r="EI956">
        <v>0</v>
      </c>
      <c r="EJ956">
        <v>0</v>
      </c>
      <c r="EK956">
        <v>0</v>
      </c>
      <c r="EL956">
        <v>0</v>
      </c>
      <c r="EM956">
        <v>0</v>
      </c>
      <c r="EN956">
        <v>0</v>
      </c>
      <c r="EO956">
        <v>0</v>
      </c>
      <c r="EP956">
        <v>0</v>
      </c>
      <c r="EQ956">
        <v>0</v>
      </c>
      <c r="ER956">
        <v>0</v>
      </c>
      <c r="ES956">
        <v>0</v>
      </c>
      <c r="ET956">
        <v>0</v>
      </c>
      <c r="EU956">
        <v>0</v>
      </c>
      <c r="EV956">
        <v>0</v>
      </c>
      <c r="EW956">
        <v>0</v>
      </c>
      <c r="EX956">
        <v>0</v>
      </c>
      <c r="EY956">
        <v>0</v>
      </c>
      <c r="EZ956">
        <v>0</v>
      </c>
      <c r="FA956">
        <v>0</v>
      </c>
      <c r="FB956">
        <v>0</v>
      </c>
      <c r="FC956">
        <v>0</v>
      </c>
      <c r="FD956">
        <v>0</v>
      </c>
      <c r="FE956">
        <v>0</v>
      </c>
      <c r="FF956">
        <v>0</v>
      </c>
      <c r="FG956">
        <v>0</v>
      </c>
      <c r="FH956">
        <v>0</v>
      </c>
      <c r="FI956">
        <v>0</v>
      </c>
      <c r="FJ956">
        <v>0</v>
      </c>
      <c r="FK956">
        <v>0</v>
      </c>
      <c r="FL956">
        <v>0</v>
      </c>
      <c r="FM956">
        <v>0</v>
      </c>
      <c r="FN956">
        <v>0</v>
      </c>
      <c r="FO956">
        <v>0</v>
      </c>
      <c r="FP956">
        <v>0</v>
      </c>
      <c r="FQ956">
        <v>0</v>
      </c>
      <c r="FR956">
        <v>0</v>
      </c>
      <c r="FS956">
        <v>0</v>
      </c>
      <c r="FT956">
        <v>0</v>
      </c>
      <c r="FU956">
        <v>0</v>
      </c>
      <c r="FV956">
        <v>0</v>
      </c>
      <c r="FW956">
        <v>0</v>
      </c>
      <c r="FX956">
        <v>0</v>
      </c>
      <c r="FY956">
        <v>0</v>
      </c>
      <c r="FZ956">
        <v>0</v>
      </c>
      <c r="GA956">
        <v>0</v>
      </c>
      <c r="GB956">
        <v>0</v>
      </c>
      <c r="GC956">
        <v>0</v>
      </c>
      <c r="GD956">
        <v>0</v>
      </c>
      <c r="GE956">
        <v>0</v>
      </c>
      <c r="GF956">
        <v>0</v>
      </c>
      <c r="GG956">
        <v>0</v>
      </c>
      <c r="GH956">
        <v>0</v>
      </c>
      <c r="GI956">
        <v>0</v>
      </c>
      <c r="GJ956">
        <v>0</v>
      </c>
      <c r="GK956">
        <v>0</v>
      </c>
      <c r="GL956">
        <v>0</v>
      </c>
      <c r="GM956">
        <v>0</v>
      </c>
      <c r="GN956">
        <v>0</v>
      </c>
      <c r="GO956">
        <v>0</v>
      </c>
      <c r="GP956">
        <v>0</v>
      </c>
      <c r="GQ956">
        <v>0</v>
      </c>
      <c r="GR956">
        <v>0</v>
      </c>
      <c r="GS956">
        <v>0</v>
      </c>
      <c r="GT956">
        <v>0</v>
      </c>
      <c r="GU956">
        <v>0</v>
      </c>
      <c r="GV956">
        <v>0</v>
      </c>
      <c r="GW956">
        <v>0</v>
      </c>
      <c r="GX956">
        <v>0</v>
      </c>
      <c r="GY956">
        <v>0</v>
      </c>
      <c r="GZ956">
        <v>0</v>
      </c>
      <c r="HA956">
        <v>0</v>
      </c>
      <c r="HB956">
        <v>0</v>
      </c>
      <c r="HC956">
        <v>0</v>
      </c>
      <c r="HD956">
        <v>0</v>
      </c>
      <c r="HE956">
        <v>0</v>
      </c>
      <c r="HF956">
        <v>0</v>
      </c>
      <c r="HG956">
        <v>0</v>
      </c>
      <c r="HH956">
        <v>0</v>
      </c>
      <c r="HI956">
        <v>0</v>
      </c>
      <c r="HJ956">
        <v>0</v>
      </c>
      <c r="HK956">
        <v>0</v>
      </c>
      <c r="HL956">
        <v>0</v>
      </c>
      <c r="HM956">
        <v>0</v>
      </c>
      <c r="HN956">
        <v>0</v>
      </c>
      <c r="HO956">
        <v>0</v>
      </c>
      <c r="HP956">
        <v>0</v>
      </c>
      <c r="HQ956">
        <v>0</v>
      </c>
      <c r="HR956">
        <v>0</v>
      </c>
      <c r="HS956">
        <v>0</v>
      </c>
      <c r="HT956">
        <v>0</v>
      </c>
      <c r="HU956">
        <v>0</v>
      </c>
      <c r="HV956">
        <v>0</v>
      </c>
      <c r="HW956">
        <v>0</v>
      </c>
      <c r="HX956">
        <v>0</v>
      </c>
      <c r="HY956">
        <v>0</v>
      </c>
      <c r="HZ956">
        <v>0</v>
      </c>
      <c r="IA956">
        <v>0</v>
      </c>
      <c r="IB956">
        <v>0</v>
      </c>
      <c r="IC956">
        <v>0</v>
      </c>
      <c r="ID956">
        <v>0</v>
      </c>
      <c r="IE956">
        <v>0</v>
      </c>
      <c r="IF956">
        <v>0</v>
      </c>
      <c r="IG956">
        <v>0</v>
      </c>
      <c r="IH956">
        <v>0</v>
      </c>
      <c r="II956">
        <v>0</v>
      </c>
      <c r="IJ956">
        <v>0</v>
      </c>
      <c r="IK956">
        <v>0</v>
      </c>
      <c r="IL956">
        <v>0</v>
      </c>
      <c r="IM956">
        <v>0</v>
      </c>
      <c r="IN956">
        <v>0</v>
      </c>
      <c r="IO956">
        <v>0</v>
      </c>
      <c r="IP956">
        <v>0</v>
      </c>
      <c r="IQ956">
        <v>0</v>
      </c>
      <c r="IR956">
        <v>0</v>
      </c>
      <c r="IS956">
        <v>0</v>
      </c>
      <c r="IT956">
        <v>0</v>
      </c>
      <c r="IU956">
        <v>0</v>
      </c>
      <c r="IV956">
        <v>0</v>
      </c>
      <c r="IW956">
        <v>0</v>
      </c>
      <c r="IX956">
        <v>0</v>
      </c>
      <c r="IY956">
        <v>0</v>
      </c>
      <c r="IZ956">
        <v>0</v>
      </c>
      <c r="JA956">
        <v>0</v>
      </c>
      <c r="JB956">
        <v>0</v>
      </c>
      <c r="JC956">
        <v>0</v>
      </c>
      <c r="JD956">
        <v>0</v>
      </c>
      <c r="JE956">
        <v>0</v>
      </c>
      <c r="JF956">
        <v>0</v>
      </c>
      <c r="JG956">
        <v>0</v>
      </c>
      <c r="JH956">
        <v>0</v>
      </c>
      <c r="JI956">
        <v>0</v>
      </c>
      <c r="JJ956">
        <v>0</v>
      </c>
      <c r="JK956">
        <v>0</v>
      </c>
      <c r="JL956">
        <v>0</v>
      </c>
      <c r="JM956">
        <v>0</v>
      </c>
      <c r="JN956">
        <v>0</v>
      </c>
      <c r="JO956">
        <v>0</v>
      </c>
      <c r="JP956">
        <v>0</v>
      </c>
      <c r="JQ956">
        <v>0</v>
      </c>
      <c r="JR956">
        <v>0</v>
      </c>
      <c r="JS956">
        <v>0</v>
      </c>
      <c r="JT956">
        <v>0</v>
      </c>
      <c r="JU956">
        <v>0</v>
      </c>
      <c r="JV956">
        <v>0</v>
      </c>
      <c r="JW956">
        <v>0</v>
      </c>
      <c r="JX956">
        <v>0</v>
      </c>
      <c r="JY956">
        <v>0</v>
      </c>
      <c r="JZ956">
        <v>0</v>
      </c>
      <c r="KA956">
        <v>0</v>
      </c>
      <c r="KB956">
        <v>0</v>
      </c>
      <c r="KC956">
        <v>0</v>
      </c>
      <c r="KD956">
        <v>0</v>
      </c>
      <c r="KE956">
        <v>0</v>
      </c>
      <c r="KF956">
        <v>0</v>
      </c>
      <c r="KG956">
        <v>0</v>
      </c>
      <c r="KH956">
        <v>0</v>
      </c>
      <c r="KI956">
        <v>0</v>
      </c>
      <c r="KJ956">
        <v>0</v>
      </c>
      <c r="KK956">
        <v>0</v>
      </c>
      <c r="KL956">
        <v>0</v>
      </c>
      <c r="KM956">
        <v>0</v>
      </c>
      <c r="KN956">
        <v>0</v>
      </c>
      <c r="KO956">
        <v>0</v>
      </c>
      <c r="KP956">
        <v>0</v>
      </c>
      <c r="KQ956">
        <v>0</v>
      </c>
      <c r="KR956">
        <v>0</v>
      </c>
      <c r="KS956">
        <v>0</v>
      </c>
      <c r="KT956">
        <v>0</v>
      </c>
      <c r="KU956">
        <v>0</v>
      </c>
      <c r="KV956">
        <v>0</v>
      </c>
      <c r="KW956">
        <v>0</v>
      </c>
      <c r="KX956">
        <v>0</v>
      </c>
      <c r="KY956">
        <v>0</v>
      </c>
      <c r="KZ956">
        <v>0</v>
      </c>
      <c r="LA956">
        <v>0</v>
      </c>
      <c r="LB956">
        <v>0</v>
      </c>
      <c r="LC956">
        <v>0</v>
      </c>
      <c r="LD956">
        <v>0</v>
      </c>
      <c r="LE956">
        <v>1</v>
      </c>
      <c r="LF956">
        <v>0</v>
      </c>
      <c r="LG956">
        <v>0</v>
      </c>
      <c r="LH956">
        <v>0</v>
      </c>
      <c r="LI956">
        <v>0</v>
      </c>
      <c r="LJ956">
        <v>0</v>
      </c>
      <c r="LK956">
        <v>0</v>
      </c>
      <c r="LL956">
        <v>0</v>
      </c>
      <c r="LM956">
        <v>0</v>
      </c>
      <c r="LN956">
        <v>0</v>
      </c>
      <c r="LO956">
        <v>0</v>
      </c>
      <c r="LP956">
        <v>0</v>
      </c>
      <c r="LQ956">
        <v>0</v>
      </c>
      <c r="LR956">
        <v>0</v>
      </c>
      <c r="LS956">
        <v>0</v>
      </c>
      <c r="LT956">
        <v>0</v>
      </c>
      <c r="LU956">
        <v>0</v>
      </c>
      <c r="LV956">
        <v>0</v>
      </c>
      <c r="LW956">
        <v>0</v>
      </c>
      <c r="LX956">
        <v>0</v>
      </c>
      <c r="LY956">
        <v>0</v>
      </c>
      <c r="LZ956">
        <v>0</v>
      </c>
      <c r="MA956">
        <v>0</v>
      </c>
      <c r="MB956">
        <v>0</v>
      </c>
      <c r="MC956">
        <v>0</v>
      </c>
      <c r="MD956">
        <v>0</v>
      </c>
      <c r="ME956">
        <v>0</v>
      </c>
      <c r="MF956">
        <v>0</v>
      </c>
      <c r="MG956">
        <v>0</v>
      </c>
      <c r="MH956">
        <v>0</v>
      </c>
      <c r="MI956">
        <v>0</v>
      </c>
      <c r="MJ956">
        <v>123</v>
      </c>
    </row>
    <row r="957" spans="1:348" x14ac:dyDescent="0.55000000000000004">
      <c r="A957" t="s">
        <v>2265</v>
      </c>
      <c r="B957">
        <v>0</v>
      </c>
      <c r="C957">
        <v>1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  <c r="BJ957">
        <v>0</v>
      </c>
      <c r="BK957">
        <v>0</v>
      </c>
      <c r="BL957">
        <v>0</v>
      </c>
      <c r="BM957">
        <v>0</v>
      </c>
      <c r="BN957">
        <v>0</v>
      </c>
      <c r="BO957">
        <v>0</v>
      </c>
      <c r="BP957">
        <v>0</v>
      </c>
      <c r="BQ957">
        <v>0</v>
      </c>
      <c r="BR957">
        <v>0</v>
      </c>
      <c r="BS957">
        <v>0</v>
      </c>
      <c r="BT957">
        <v>0</v>
      </c>
      <c r="BU957">
        <v>0</v>
      </c>
      <c r="BV957">
        <v>0</v>
      </c>
      <c r="BW957">
        <v>0</v>
      </c>
      <c r="BX957">
        <v>0</v>
      </c>
      <c r="BY957">
        <v>0</v>
      </c>
      <c r="BZ957">
        <v>0</v>
      </c>
      <c r="CA957">
        <v>0</v>
      </c>
      <c r="CB957">
        <v>0</v>
      </c>
      <c r="CC957">
        <v>0</v>
      </c>
      <c r="CD957">
        <v>0</v>
      </c>
      <c r="CE957">
        <v>0</v>
      </c>
      <c r="CF957">
        <v>0</v>
      </c>
      <c r="CG957">
        <v>0</v>
      </c>
      <c r="CH957">
        <v>0</v>
      </c>
      <c r="CI957">
        <v>0</v>
      </c>
      <c r="CJ957">
        <v>0</v>
      </c>
      <c r="CK957">
        <v>0</v>
      </c>
      <c r="CL957">
        <v>0</v>
      </c>
      <c r="CM957">
        <v>0</v>
      </c>
      <c r="CN957">
        <v>0</v>
      </c>
      <c r="CO957">
        <v>0</v>
      </c>
      <c r="CP957">
        <v>0</v>
      </c>
      <c r="CQ957">
        <v>0</v>
      </c>
      <c r="CR957">
        <v>0</v>
      </c>
      <c r="CS957">
        <v>0</v>
      </c>
      <c r="CT957">
        <v>0</v>
      </c>
      <c r="CU957">
        <v>0</v>
      </c>
      <c r="CV957">
        <v>0</v>
      </c>
      <c r="CW957">
        <v>0</v>
      </c>
      <c r="CX957">
        <v>0</v>
      </c>
      <c r="CY957">
        <v>0</v>
      </c>
      <c r="CZ957">
        <v>0</v>
      </c>
      <c r="DA957">
        <v>0</v>
      </c>
      <c r="DB957">
        <v>0</v>
      </c>
      <c r="DC957">
        <v>0</v>
      </c>
      <c r="DD957">
        <v>0</v>
      </c>
      <c r="DE957">
        <v>0</v>
      </c>
      <c r="DF957">
        <v>0</v>
      </c>
      <c r="DG957">
        <v>0</v>
      </c>
      <c r="DH957">
        <v>0</v>
      </c>
      <c r="DI957">
        <v>0</v>
      </c>
      <c r="DJ957">
        <v>0</v>
      </c>
      <c r="DK957">
        <v>0</v>
      </c>
      <c r="DL957">
        <v>0</v>
      </c>
      <c r="DM957">
        <v>0</v>
      </c>
      <c r="DN957">
        <v>0</v>
      </c>
      <c r="DO957">
        <v>0</v>
      </c>
      <c r="DP957">
        <v>0</v>
      </c>
      <c r="DQ957">
        <v>0</v>
      </c>
      <c r="DR957">
        <v>0</v>
      </c>
      <c r="DS957">
        <v>0</v>
      </c>
      <c r="DT957">
        <v>0</v>
      </c>
      <c r="DU957">
        <v>0</v>
      </c>
      <c r="DV957">
        <v>0</v>
      </c>
      <c r="DW957">
        <v>0</v>
      </c>
      <c r="DX957">
        <v>0</v>
      </c>
      <c r="DY957">
        <v>0</v>
      </c>
      <c r="DZ957">
        <v>0</v>
      </c>
      <c r="EA957">
        <v>0</v>
      </c>
      <c r="EB957">
        <v>0</v>
      </c>
      <c r="EC957">
        <v>0</v>
      </c>
      <c r="ED957">
        <v>0</v>
      </c>
      <c r="EE957">
        <v>0</v>
      </c>
      <c r="EF957">
        <v>0</v>
      </c>
      <c r="EG957">
        <v>0</v>
      </c>
      <c r="EH957">
        <v>0</v>
      </c>
      <c r="EI957">
        <v>0</v>
      </c>
      <c r="EJ957">
        <v>0</v>
      </c>
      <c r="EK957">
        <v>0</v>
      </c>
      <c r="EL957">
        <v>0</v>
      </c>
      <c r="EM957">
        <v>0</v>
      </c>
      <c r="EN957">
        <v>0</v>
      </c>
      <c r="EO957">
        <v>0</v>
      </c>
      <c r="EP957">
        <v>0</v>
      </c>
      <c r="EQ957">
        <v>0</v>
      </c>
      <c r="ER957">
        <v>0</v>
      </c>
      <c r="ES957">
        <v>0</v>
      </c>
      <c r="ET957">
        <v>0</v>
      </c>
      <c r="EU957">
        <v>0</v>
      </c>
      <c r="EV957">
        <v>0</v>
      </c>
      <c r="EW957">
        <v>0</v>
      </c>
      <c r="EX957">
        <v>0</v>
      </c>
      <c r="EY957">
        <v>0</v>
      </c>
      <c r="EZ957">
        <v>0</v>
      </c>
      <c r="FA957">
        <v>0</v>
      </c>
      <c r="FB957">
        <v>0</v>
      </c>
      <c r="FC957">
        <v>0</v>
      </c>
      <c r="FD957">
        <v>0</v>
      </c>
      <c r="FE957">
        <v>0</v>
      </c>
      <c r="FF957">
        <v>0</v>
      </c>
      <c r="FG957">
        <v>0</v>
      </c>
      <c r="FH957">
        <v>0</v>
      </c>
      <c r="FI957">
        <v>0</v>
      </c>
      <c r="FJ957">
        <v>0</v>
      </c>
      <c r="FK957">
        <v>0</v>
      </c>
      <c r="FL957">
        <v>0</v>
      </c>
      <c r="FM957">
        <v>0</v>
      </c>
      <c r="FN957">
        <v>0</v>
      </c>
      <c r="FO957">
        <v>0</v>
      </c>
      <c r="FP957">
        <v>0</v>
      </c>
      <c r="FQ957">
        <v>0</v>
      </c>
      <c r="FR957">
        <v>0</v>
      </c>
      <c r="FS957">
        <v>0</v>
      </c>
      <c r="FT957">
        <v>0</v>
      </c>
      <c r="FU957">
        <v>0</v>
      </c>
      <c r="FV957">
        <v>0</v>
      </c>
      <c r="FW957">
        <v>0</v>
      </c>
      <c r="FX957">
        <v>0</v>
      </c>
      <c r="FY957">
        <v>0</v>
      </c>
      <c r="FZ957">
        <v>0</v>
      </c>
      <c r="GA957">
        <v>0</v>
      </c>
      <c r="GB957">
        <v>0</v>
      </c>
      <c r="GC957">
        <v>0</v>
      </c>
      <c r="GD957">
        <v>0</v>
      </c>
      <c r="GE957">
        <v>0</v>
      </c>
      <c r="GF957">
        <v>0</v>
      </c>
      <c r="GG957">
        <v>0</v>
      </c>
      <c r="GH957">
        <v>0</v>
      </c>
      <c r="GI957">
        <v>0</v>
      </c>
      <c r="GJ957">
        <v>0</v>
      </c>
      <c r="GK957">
        <v>0</v>
      </c>
      <c r="GL957">
        <v>0</v>
      </c>
      <c r="GM957">
        <v>0</v>
      </c>
      <c r="GN957">
        <v>0</v>
      </c>
      <c r="GO957">
        <v>0</v>
      </c>
      <c r="GP957">
        <v>0</v>
      </c>
      <c r="GQ957">
        <v>0</v>
      </c>
      <c r="GR957">
        <v>0</v>
      </c>
      <c r="GS957">
        <v>0</v>
      </c>
      <c r="GT957">
        <v>0</v>
      </c>
      <c r="GU957">
        <v>0</v>
      </c>
      <c r="GV957">
        <v>0</v>
      </c>
      <c r="GW957">
        <v>0</v>
      </c>
      <c r="GX957">
        <v>0</v>
      </c>
      <c r="GY957">
        <v>0</v>
      </c>
      <c r="GZ957">
        <v>0</v>
      </c>
      <c r="HA957">
        <v>0</v>
      </c>
      <c r="HB957">
        <v>0</v>
      </c>
      <c r="HC957">
        <v>0</v>
      </c>
      <c r="HD957">
        <v>0</v>
      </c>
      <c r="HE957">
        <v>0</v>
      </c>
      <c r="HF957">
        <v>0</v>
      </c>
      <c r="HG957">
        <v>0</v>
      </c>
      <c r="HH957">
        <v>0</v>
      </c>
      <c r="HI957">
        <v>0</v>
      </c>
      <c r="HJ957">
        <v>0</v>
      </c>
      <c r="HK957">
        <v>0</v>
      </c>
      <c r="HL957">
        <v>0</v>
      </c>
      <c r="HM957">
        <v>0</v>
      </c>
      <c r="HN957">
        <v>0</v>
      </c>
      <c r="HO957">
        <v>0</v>
      </c>
      <c r="HP957">
        <v>0</v>
      </c>
      <c r="HQ957">
        <v>0</v>
      </c>
      <c r="HR957">
        <v>0</v>
      </c>
      <c r="HS957">
        <v>0</v>
      </c>
      <c r="HT957">
        <v>0</v>
      </c>
      <c r="HU957">
        <v>0</v>
      </c>
      <c r="HV957">
        <v>0</v>
      </c>
      <c r="HW957">
        <v>0</v>
      </c>
      <c r="HX957">
        <v>0</v>
      </c>
      <c r="HY957">
        <v>0</v>
      </c>
      <c r="HZ957">
        <v>0</v>
      </c>
      <c r="IA957">
        <v>0</v>
      </c>
      <c r="IB957">
        <v>0</v>
      </c>
      <c r="IC957">
        <v>0</v>
      </c>
      <c r="ID957">
        <v>0</v>
      </c>
      <c r="IE957">
        <v>0</v>
      </c>
      <c r="IF957">
        <v>0</v>
      </c>
      <c r="IG957">
        <v>0</v>
      </c>
      <c r="IH957">
        <v>0</v>
      </c>
      <c r="II957">
        <v>0</v>
      </c>
      <c r="IJ957">
        <v>0</v>
      </c>
      <c r="IK957">
        <v>0</v>
      </c>
      <c r="IL957">
        <v>0</v>
      </c>
      <c r="IM957">
        <v>0</v>
      </c>
      <c r="IN957">
        <v>0</v>
      </c>
      <c r="IO957">
        <v>0</v>
      </c>
      <c r="IP957">
        <v>0</v>
      </c>
      <c r="IQ957">
        <v>0</v>
      </c>
      <c r="IR957">
        <v>0</v>
      </c>
      <c r="IS957">
        <v>0</v>
      </c>
      <c r="IT957">
        <v>0</v>
      </c>
      <c r="IU957">
        <v>0</v>
      </c>
      <c r="IV957">
        <v>0</v>
      </c>
      <c r="IW957">
        <v>0</v>
      </c>
      <c r="IX957">
        <v>0</v>
      </c>
      <c r="IY957">
        <v>0</v>
      </c>
      <c r="IZ957">
        <v>0</v>
      </c>
      <c r="JA957">
        <v>0</v>
      </c>
      <c r="JB957">
        <v>0</v>
      </c>
      <c r="JC957">
        <v>0</v>
      </c>
      <c r="JD957">
        <v>0</v>
      </c>
      <c r="JE957">
        <v>0</v>
      </c>
      <c r="JF957">
        <v>0</v>
      </c>
      <c r="JG957">
        <v>0</v>
      </c>
      <c r="JH957">
        <v>0</v>
      </c>
      <c r="JI957">
        <v>0</v>
      </c>
      <c r="JJ957">
        <v>0</v>
      </c>
      <c r="JK957">
        <v>0</v>
      </c>
      <c r="JL957">
        <v>0</v>
      </c>
      <c r="JM957">
        <v>0</v>
      </c>
      <c r="JN957">
        <v>0</v>
      </c>
      <c r="JO957">
        <v>0</v>
      </c>
      <c r="JP957">
        <v>0</v>
      </c>
      <c r="JQ957">
        <v>0</v>
      </c>
      <c r="JR957">
        <v>0</v>
      </c>
      <c r="JS957">
        <v>0</v>
      </c>
      <c r="JT957">
        <v>0</v>
      </c>
      <c r="JU957">
        <v>0</v>
      </c>
      <c r="JV957">
        <v>0</v>
      </c>
      <c r="JW957">
        <v>0</v>
      </c>
      <c r="JX957">
        <v>0</v>
      </c>
      <c r="JY957">
        <v>0</v>
      </c>
      <c r="JZ957">
        <v>0</v>
      </c>
      <c r="KA957">
        <v>0</v>
      </c>
      <c r="KB957">
        <v>0</v>
      </c>
      <c r="KC957">
        <v>0</v>
      </c>
      <c r="KD957">
        <v>0</v>
      </c>
      <c r="KE957">
        <v>0</v>
      </c>
      <c r="KF957">
        <v>0</v>
      </c>
      <c r="KG957">
        <v>0</v>
      </c>
      <c r="KH957">
        <v>0</v>
      </c>
      <c r="KI957">
        <v>0</v>
      </c>
      <c r="KJ957">
        <v>0</v>
      </c>
      <c r="KK957">
        <v>0</v>
      </c>
      <c r="KL957">
        <v>0</v>
      </c>
      <c r="KM957">
        <v>0</v>
      </c>
      <c r="KN957">
        <v>0</v>
      </c>
      <c r="KO957">
        <v>0</v>
      </c>
      <c r="KP957">
        <v>0</v>
      </c>
      <c r="KQ957">
        <v>0</v>
      </c>
      <c r="KR957">
        <v>0</v>
      </c>
      <c r="KS957">
        <v>0</v>
      </c>
      <c r="KT957">
        <v>0</v>
      </c>
      <c r="KU957">
        <v>0</v>
      </c>
      <c r="KV957">
        <v>0</v>
      </c>
      <c r="KW957">
        <v>0</v>
      </c>
      <c r="KX957">
        <v>0</v>
      </c>
      <c r="KY957">
        <v>0</v>
      </c>
      <c r="KZ957">
        <v>0</v>
      </c>
      <c r="LA957">
        <v>0</v>
      </c>
      <c r="LB957">
        <v>0</v>
      </c>
      <c r="LC957">
        <v>0</v>
      </c>
      <c r="LD957">
        <v>0</v>
      </c>
      <c r="LE957">
        <v>0</v>
      </c>
      <c r="LF957">
        <v>0</v>
      </c>
      <c r="LG957">
        <v>0</v>
      </c>
      <c r="LH957">
        <v>0</v>
      </c>
      <c r="LI957">
        <v>0</v>
      </c>
      <c r="LJ957">
        <v>0</v>
      </c>
      <c r="LK957">
        <v>0</v>
      </c>
      <c r="LL957">
        <v>0</v>
      </c>
      <c r="LM957">
        <v>0</v>
      </c>
      <c r="LN957">
        <v>0</v>
      </c>
      <c r="LO957">
        <v>0</v>
      </c>
      <c r="LP957">
        <v>0</v>
      </c>
      <c r="LQ957">
        <v>0</v>
      </c>
      <c r="LR957">
        <v>0</v>
      </c>
      <c r="LS957">
        <v>0</v>
      </c>
      <c r="LT957">
        <v>0</v>
      </c>
      <c r="LU957">
        <v>0</v>
      </c>
      <c r="LV957">
        <v>0</v>
      </c>
      <c r="LW957">
        <v>0</v>
      </c>
      <c r="LX957">
        <v>0</v>
      </c>
      <c r="LY957">
        <v>0</v>
      </c>
      <c r="LZ957">
        <v>0</v>
      </c>
      <c r="MA957">
        <v>0</v>
      </c>
      <c r="MB957">
        <v>0</v>
      </c>
      <c r="MC957">
        <v>0</v>
      </c>
      <c r="MD957">
        <v>0</v>
      </c>
      <c r="ME957">
        <v>0</v>
      </c>
      <c r="MF957">
        <v>0</v>
      </c>
      <c r="MG957">
        <v>0</v>
      </c>
      <c r="MH957">
        <v>0</v>
      </c>
      <c r="MI957">
        <v>0</v>
      </c>
      <c r="MJ957">
        <v>135</v>
      </c>
    </row>
    <row r="958" spans="1:348" x14ac:dyDescent="0.55000000000000004">
      <c r="A958" t="s">
        <v>2267</v>
      </c>
      <c r="B958">
        <v>0</v>
      </c>
      <c r="C958">
        <v>1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1</v>
      </c>
      <c r="AW958">
        <v>1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  <c r="BJ958">
        <v>0</v>
      </c>
      <c r="BK958">
        <v>0</v>
      </c>
      <c r="BL958">
        <v>0</v>
      </c>
      <c r="BM958">
        <v>0</v>
      </c>
      <c r="BN958">
        <v>0</v>
      </c>
      <c r="BO958">
        <v>0</v>
      </c>
      <c r="BP958">
        <v>0</v>
      </c>
      <c r="BQ958">
        <v>0</v>
      </c>
      <c r="BR958">
        <v>0</v>
      </c>
      <c r="BS958">
        <v>0</v>
      </c>
      <c r="BT958">
        <v>0</v>
      </c>
      <c r="BU958">
        <v>0</v>
      </c>
      <c r="BV958">
        <v>0</v>
      </c>
      <c r="BW958">
        <v>0</v>
      </c>
      <c r="BX958">
        <v>0</v>
      </c>
      <c r="BY958">
        <v>0</v>
      </c>
      <c r="BZ958">
        <v>0</v>
      </c>
      <c r="CA958">
        <v>0</v>
      </c>
      <c r="CB958">
        <v>0</v>
      </c>
      <c r="CC958">
        <v>0</v>
      </c>
      <c r="CD958">
        <v>0</v>
      </c>
      <c r="CE958">
        <v>0</v>
      </c>
      <c r="CF958">
        <v>0</v>
      </c>
      <c r="CG958">
        <v>0</v>
      </c>
      <c r="CH958">
        <v>0</v>
      </c>
      <c r="CI958">
        <v>0</v>
      </c>
      <c r="CJ958">
        <v>0</v>
      </c>
      <c r="CK958">
        <v>0</v>
      </c>
      <c r="CL958">
        <v>0</v>
      </c>
      <c r="CM958">
        <v>0</v>
      </c>
      <c r="CN958">
        <v>0</v>
      </c>
      <c r="CO958">
        <v>0</v>
      </c>
      <c r="CP958">
        <v>0</v>
      </c>
      <c r="CQ958">
        <v>0</v>
      </c>
      <c r="CR958">
        <v>0</v>
      </c>
      <c r="CS958">
        <v>0</v>
      </c>
      <c r="CT958">
        <v>0</v>
      </c>
      <c r="CU958">
        <v>0</v>
      </c>
      <c r="CV958">
        <v>0</v>
      </c>
      <c r="CW958">
        <v>0</v>
      </c>
      <c r="CX958">
        <v>0</v>
      </c>
      <c r="CY958">
        <v>0</v>
      </c>
      <c r="CZ958">
        <v>0</v>
      </c>
      <c r="DA958">
        <v>0</v>
      </c>
      <c r="DB958">
        <v>0</v>
      </c>
      <c r="DC958">
        <v>0</v>
      </c>
      <c r="DD958">
        <v>0</v>
      </c>
      <c r="DE958">
        <v>0</v>
      </c>
      <c r="DF958">
        <v>0</v>
      </c>
      <c r="DG958">
        <v>0</v>
      </c>
      <c r="DH958">
        <v>0</v>
      </c>
      <c r="DI958">
        <v>0</v>
      </c>
      <c r="DJ958">
        <v>0</v>
      </c>
      <c r="DK958">
        <v>0</v>
      </c>
      <c r="DL958">
        <v>0</v>
      </c>
      <c r="DM958">
        <v>0</v>
      </c>
      <c r="DN958">
        <v>0</v>
      </c>
      <c r="DO958">
        <v>0</v>
      </c>
      <c r="DP958">
        <v>0</v>
      </c>
      <c r="DQ958">
        <v>0</v>
      </c>
      <c r="DR958">
        <v>0</v>
      </c>
      <c r="DS958">
        <v>0</v>
      </c>
      <c r="DT958">
        <v>0</v>
      </c>
      <c r="DU958">
        <v>0</v>
      </c>
      <c r="DV958">
        <v>0</v>
      </c>
      <c r="DW958">
        <v>0</v>
      </c>
      <c r="DX958">
        <v>0</v>
      </c>
      <c r="DY958">
        <v>0</v>
      </c>
      <c r="DZ958">
        <v>0</v>
      </c>
      <c r="EA958">
        <v>0</v>
      </c>
      <c r="EB958">
        <v>0</v>
      </c>
      <c r="EC958">
        <v>0</v>
      </c>
      <c r="ED958">
        <v>0</v>
      </c>
      <c r="EE958">
        <v>0</v>
      </c>
      <c r="EF958">
        <v>0</v>
      </c>
      <c r="EG958">
        <v>0</v>
      </c>
      <c r="EH958">
        <v>0</v>
      </c>
      <c r="EI958">
        <v>0</v>
      </c>
      <c r="EJ958">
        <v>0</v>
      </c>
      <c r="EK958">
        <v>0</v>
      </c>
      <c r="EL958">
        <v>0</v>
      </c>
      <c r="EM958">
        <v>0</v>
      </c>
      <c r="EN958">
        <v>0</v>
      </c>
      <c r="EO958">
        <v>0</v>
      </c>
      <c r="EP958">
        <v>0</v>
      </c>
      <c r="EQ958">
        <v>0</v>
      </c>
      <c r="ER958">
        <v>0</v>
      </c>
      <c r="ES958">
        <v>0</v>
      </c>
      <c r="ET958">
        <v>0</v>
      </c>
      <c r="EU958">
        <v>0</v>
      </c>
      <c r="EV958">
        <v>0</v>
      </c>
      <c r="EW958">
        <v>0</v>
      </c>
      <c r="EX958">
        <v>0</v>
      </c>
      <c r="EY958">
        <v>0</v>
      </c>
      <c r="EZ958">
        <v>0</v>
      </c>
      <c r="FA958">
        <v>0</v>
      </c>
      <c r="FB958">
        <v>0</v>
      </c>
      <c r="FC958">
        <v>0</v>
      </c>
      <c r="FD958">
        <v>0</v>
      </c>
      <c r="FE958">
        <v>0</v>
      </c>
      <c r="FF958">
        <v>0</v>
      </c>
      <c r="FG958">
        <v>0</v>
      </c>
      <c r="FH958">
        <v>0</v>
      </c>
      <c r="FI958">
        <v>0</v>
      </c>
      <c r="FJ958">
        <v>0</v>
      </c>
      <c r="FK958">
        <v>0</v>
      </c>
      <c r="FL958">
        <v>0</v>
      </c>
      <c r="FM958">
        <v>0</v>
      </c>
      <c r="FN958">
        <v>0</v>
      </c>
      <c r="FO958">
        <v>0</v>
      </c>
      <c r="FP958">
        <v>0</v>
      </c>
      <c r="FQ958">
        <v>0</v>
      </c>
      <c r="FR958">
        <v>0</v>
      </c>
      <c r="FS958">
        <v>0</v>
      </c>
      <c r="FT958">
        <v>0</v>
      </c>
      <c r="FU958">
        <v>0</v>
      </c>
      <c r="FV958">
        <v>0</v>
      </c>
      <c r="FW958">
        <v>0</v>
      </c>
      <c r="FX958">
        <v>0</v>
      </c>
      <c r="FY958">
        <v>0</v>
      </c>
      <c r="FZ958">
        <v>0</v>
      </c>
      <c r="GA958">
        <v>0</v>
      </c>
      <c r="GB958">
        <v>0</v>
      </c>
      <c r="GC958">
        <v>0</v>
      </c>
      <c r="GD958">
        <v>0</v>
      </c>
      <c r="GE958">
        <v>0</v>
      </c>
      <c r="GF958">
        <v>0</v>
      </c>
      <c r="GG958">
        <v>0</v>
      </c>
      <c r="GH958">
        <v>0</v>
      </c>
      <c r="GI958">
        <v>0</v>
      </c>
      <c r="GJ958">
        <v>0</v>
      </c>
      <c r="GK958">
        <v>0</v>
      </c>
      <c r="GL958">
        <v>0</v>
      </c>
      <c r="GM958">
        <v>0</v>
      </c>
      <c r="GN958">
        <v>0</v>
      </c>
      <c r="GO958">
        <v>0</v>
      </c>
      <c r="GP958">
        <v>0</v>
      </c>
      <c r="GQ958">
        <v>0</v>
      </c>
      <c r="GR958">
        <v>0</v>
      </c>
      <c r="GS958">
        <v>0</v>
      </c>
      <c r="GT958">
        <v>0</v>
      </c>
      <c r="GU958">
        <v>0</v>
      </c>
      <c r="GV958">
        <v>0</v>
      </c>
      <c r="GW958">
        <v>0</v>
      </c>
      <c r="GX958">
        <v>0</v>
      </c>
      <c r="GY958">
        <v>0</v>
      </c>
      <c r="GZ958">
        <v>0</v>
      </c>
      <c r="HA958">
        <v>0</v>
      </c>
      <c r="HB958">
        <v>0</v>
      </c>
      <c r="HC958">
        <v>0</v>
      </c>
      <c r="HD958">
        <v>0</v>
      </c>
      <c r="HE958">
        <v>0</v>
      </c>
      <c r="HF958">
        <v>0</v>
      </c>
      <c r="HG958">
        <v>0</v>
      </c>
      <c r="HH958">
        <v>0</v>
      </c>
      <c r="HI958">
        <v>0</v>
      </c>
      <c r="HJ958">
        <v>0</v>
      </c>
      <c r="HK958">
        <v>0</v>
      </c>
      <c r="HL958">
        <v>0</v>
      </c>
      <c r="HM958">
        <v>0</v>
      </c>
      <c r="HN958">
        <v>0</v>
      </c>
      <c r="HO958">
        <v>0</v>
      </c>
      <c r="HP958">
        <v>0</v>
      </c>
      <c r="HQ958">
        <v>0</v>
      </c>
      <c r="HR958">
        <v>0</v>
      </c>
      <c r="HS958">
        <v>0</v>
      </c>
      <c r="HT958">
        <v>0</v>
      </c>
      <c r="HU958">
        <v>0</v>
      </c>
      <c r="HV958">
        <v>0</v>
      </c>
      <c r="HW958">
        <v>0</v>
      </c>
      <c r="HX958">
        <v>0</v>
      </c>
      <c r="HY958">
        <v>0</v>
      </c>
      <c r="HZ958">
        <v>0</v>
      </c>
      <c r="IA958">
        <v>0</v>
      </c>
      <c r="IB958">
        <v>0</v>
      </c>
      <c r="IC958">
        <v>0</v>
      </c>
      <c r="ID958">
        <v>0</v>
      </c>
      <c r="IE958">
        <v>0</v>
      </c>
      <c r="IF958">
        <v>0</v>
      </c>
      <c r="IG958">
        <v>0</v>
      </c>
      <c r="IH958">
        <v>0</v>
      </c>
      <c r="II958">
        <v>0</v>
      </c>
      <c r="IJ958">
        <v>0</v>
      </c>
      <c r="IK958">
        <v>0</v>
      </c>
      <c r="IL958">
        <v>0</v>
      </c>
      <c r="IM958">
        <v>0</v>
      </c>
      <c r="IN958">
        <v>0</v>
      </c>
      <c r="IO958">
        <v>0</v>
      </c>
      <c r="IP958">
        <v>0</v>
      </c>
      <c r="IQ958">
        <v>0</v>
      </c>
      <c r="IR958">
        <v>0</v>
      </c>
      <c r="IS958">
        <v>0</v>
      </c>
      <c r="IT958">
        <v>0</v>
      </c>
      <c r="IU958">
        <v>0</v>
      </c>
      <c r="IV958">
        <v>0</v>
      </c>
      <c r="IW958">
        <v>0</v>
      </c>
      <c r="IX958">
        <v>0</v>
      </c>
      <c r="IY958">
        <v>0</v>
      </c>
      <c r="IZ958">
        <v>0</v>
      </c>
      <c r="JA958">
        <v>0</v>
      </c>
      <c r="JB958">
        <v>0</v>
      </c>
      <c r="JC958">
        <v>0</v>
      </c>
      <c r="JD958">
        <v>0</v>
      </c>
      <c r="JE958">
        <v>0</v>
      </c>
      <c r="JF958">
        <v>0</v>
      </c>
      <c r="JG958">
        <v>0</v>
      </c>
      <c r="JH958">
        <v>0</v>
      </c>
      <c r="JI958">
        <v>0</v>
      </c>
      <c r="JJ958">
        <v>0</v>
      </c>
      <c r="JK958">
        <v>0</v>
      </c>
      <c r="JL958">
        <v>0</v>
      </c>
      <c r="JM958">
        <v>0</v>
      </c>
      <c r="JN958">
        <v>0</v>
      </c>
      <c r="JO958">
        <v>0</v>
      </c>
      <c r="JP958">
        <v>0</v>
      </c>
      <c r="JQ958">
        <v>0</v>
      </c>
      <c r="JR958">
        <v>0</v>
      </c>
      <c r="JS958">
        <v>0</v>
      </c>
      <c r="JT958">
        <v>0</v>
      </c>
      <c r="JU958">
        <v>0</v>
      </c>
      <c r="JV958">
        <v>0</v>
      </c>
      <c r="JW958">
        <v>0</v>
      </c>
      <c r="JX958">
        <v>0</v>
      </c>
      <c r="JY958">
        <v>0</v>
      </c>
      <c r="JZ958">
        <v>0</v>
      </c>
      <c r="KA958">
        <v>0</v>
      </c>
      <c r="KB958">
        <v>0</v>
      </c>
      <c r="KC958">
        <v>0</v>
      </c>
      <c r="KD958">
        <v>0</v>
      </c>
      <c r="KE958">
        <v>0</v>
      </c>
      <c r="KF958">
        <v>0</v>
      </c>
      <c r="KG958">
        <v>0</v>
      </c>
      <c r="KH958">
        <v>0</v>
      </c>
      <c r="KI958">
        <v>0</v>
      </c>
      <c r="KJ958">
        <v>0</v>
      </c>
      <c r="KK958">
        <v>0</v>
      </c>
      <c r="KL958">
        <v>0</v>
      </c>
      <c r="KM958">
        <v>0</v>
      </c>
      <c r="KN958">
        <v>0</v>
      </c>
      <c r="KO958">
        <v>0</v>
      </c>
      <c r="KP958">
        <v>0</v>
      </c>
      <c r="KQ958">
        <v>0</v>
      </c>
      <c r="KR958">
        <v>0</v>
      </c>
      <c r="KS958">
        <v>0</v>
      </c>
      <c r="KT958">
        <v>0</v>
      </c>
      <c r="KU958">
        <v>0</v>
      </c>
      <c r="KV958">
        <v>0</v>
      </c>
      <c r="KW958">
        <v>0</v>
      </c>
      <c r="KX958">
        <v>0</v>
      </c>
      <c r="KY958">
        <v>0</v>
      </c>
      <c r="KZ958">
        <v>0</v>
      </c>
      <c r="LA958">
        <v>0</v>
      </c>
      <c r="LB958">
        <v>0</v>
      </c>
      <c r="LC958">
        <v>0</v>
      </c>
      <c r="LD958">
        <v>0</v>
      </c>
      <c r="LE958">
        <v>0</v>
      </c>
      <c r="LF958">
        <v>1</v>
      </c>
      <c r="LG958">
        <v>1</v>
      </c>
      <c r="LH958">
        <v>0</v>
      </c>
      <c r="LI958">
        <v>0</v>
      </c>
      <c r="LJ958">
        <v>0</v>
      </c>
      <c r="LK958">
        <v>0</v>
      </c>
      <c r="LL958">
        <v>0</v>
      </c>
      <c r="LM958">
        <v>0</v>
      </c>
      <c r="LN958">
        <v>0</v>
      </c>
      <c r="LO958">
        <v>0</v>
      </c>
      <c r="LP958">
        <v>0</v>
      </c>
      <c r="LQ958">
        <v>0</v>
      </c>
      <c r="LR958">
        <v>0</v>
      </c>
      <c r="LS958">
        <v>0</v>
      </c>
      <c r="LT958">
        <v>0</v>
      </c>
      <c r="LU958">
        <v>0</v>
      </c>
      <c r="LV958">
        <v>0</v>
      </c>
      <c r="LW958">
        <v>0</v>
      </c>
      <c r="LX958">
        <v>0</v>
      </c>
      <c r="LY958">
        <v>0</v>
      </c>
      <c r="LZ958">
        <v>0</v>
      </c>
      <c r="MA958">
        <v>0</v>
      </c>
      <c r="MB958">
        <v>0</v>
      </c>
      <c r="MC958">
        <v>0</v>
      </c>
      <c r="MD958">
        <v>0</v>
      </c>
      <c r="ME958">
        <v>0</v>
      </c>
      <c r="MF958">
        <v>0</v>
      </c>
      <c r="MG958">
        <v>0</v>
      </c>
      <c r="MH958">
        <v>0</v>
      </c>
      <c r="MI958">
        <v>0</v>
      </c>
      <c r="MJ958">
        <v>131</v>
      </c>
    </row>
    <row r="959" spans="1:348" x14ac:dyDescent="0.55000000000000004">
      <c r="A959" t="s">
        <v>2271</v>
      </c>
      <c r="B959">
        <v>0</v>
      </c>
      <c r="C959">
        <v>1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  <c r="BJ959">
        <v>0</v>
      </c>
      <c r="BK959">
        <v>0</v>
      </c>
      <c r="BL959">
        <v>0</v>
      </c>
      <c r="BM959">
        <v>0</v>
      </c>
      <c r="BN959">
        <v>0</v>
      </c>
      <c r="BO959">
        <v>0</v>
      </c>
      <c r="BP959">
        <v>0</v>
      </c>
      <c r="BQ959">
        <v>0</v>
      </c>
      <c r="BR959">
        <v>0</v>
      </c>
      <c r="BS959">
        <v>0</v>
      </c>
      <c r="BT959">
        <v>0</v>
      </c>
      <c r="BU959">
        <v>0</v>
      </c>
      <c r="BV959">
        <v>0</v>
      </c>
      <c r="BW959">
        <v>0</v>
      </c>
      <c r="BX959">
        <v>0</v>
      </c>
      <c r="BY959">
        <v>0</v>
      </c>
      <c r="BZ959">
        <v>0</v>
      </c>
      <c r="CA959">
        <v>0</v>
      </c>
      <c r="CB959">
        <v>0</v>
      </c>
      <c r="CC959">
        <v>0</v>
      </c>
      <c r="CD959">
        <v>0</v>
      </c>
      <c r="CE959">
        <v>0</v>
      </c>
      <c r="CF959">
        <v>0</v>
      </c>
      <c r="CG959">
        <v>0</v>
      </c>
      <c r="CH959">
        <v>0</v>
      </c>
      <c r="CI959">
        <v>0</v>
      </c>
      <c r="CJ959">
        <v>0</v>
      </c>
      <c r="CK959">
        <v>0</v>
      </c>
      <c r="CL959">
        <v>0</v>
      </c>
      <c r="CM959">
        <v>0</v>
      </c>
      <c r="CN959">
        <v>0</v>
      </c>
      <c r="CO959">
        <v>0</v>
      </c>
      <c r="CP959">
        <v>0</v>
      </c>
      <c r="CQ959">
        <v>0</v>
      </c>
      <c r="CR959">
        <v>0</v>
      </c>
      <c r="CS959">
        <v>0</v>
      </c>
      <c r="CT959">
        <v>0</v>
      </c>
      <c r="CU959">
        <v>0</v>
      </c>
      <c r="CV959">
        <v>0</v>
      </c>
      <c r="CW959">
        <v>0</v>
      </c>
      <c r="CX959">
        <v>0</v>
      </c>
      <c r="CY959">
        <v>0</v>
      </c>
      <c r="CZ959">
        <v>0</v>
      </c>
      <c r="DA959">
        <v>0</v>
      </c>
      <c r="DB959">
        <v>0</v>
      </c>
      <c r="DC959">
        <v>0</v>
      </c>
      <c r="DD959">
        <v>0</v>
      </c>
      <c r="DE959">
        <v>0</v>
      </c>
      <c r="DF959">
        <v>0</v>
      </c>
      <c r="DG959">
        <v>0</v>
      </c>
      <c r="DH959">
        <v>0</v>
      </c>
      <c r="DI959">
        <v>0</v>
      </c>
      <c r="DJ959">
        <v>0</v>
      </c>
      <c r="DK959">
        <v>0</v>
      </c>
      <c r="DL959">
        <v>0</v>
      </c>
      <c r="DM959">
        <v>0</v>
      </c>
      <c r="DN959">
        <v>0</v>
      </c>
      <c r="DO959">
        <v>0</v>
      </c>
      <c r="DP959">
        <v>0</v>
      </c>
      <c r="DQ959">
        <v>0</v>
      </c>
      <c r="DR959">
        <v>0</v>
      </c>
      <c r="DS959">
        <v>0</v>
      </c>
      <c r="DT959">
        <v>0</v>
      </c>
      <c r="DU959">
        <v>0</v>
      </c>
      <c r="DV959">
        <v>0</v>
      </c>
      <c r="DW959">
        <v>0</v>
      </c>
      <c r="DX959">
        <v>0</v>
      </c>
      <c r="DY959">
        <v>0</v>
      </c>
      <c r="DZ959">
        <v>0</v>
      </c>
      <c r="EA959">
        <v>0</v>
      </c>
      <c r="EB959">
        <v>0</v>
      </c>
      <c r="EC959">
        <v>0</v>
      </c>
      <c r="ED959">
        <v>0</v>
      </c>
      <c r="EE959">
        <v>0</v>
      </c>
      <c r="EF959">
        <v>0</v>
      </c>
      <c r="EG959">
        <v>0</v>
      </c>
      <c r="EH959">
        <v>0</v>
      </c>
      <c r="EI959">
        <v>0</v>
      </c>
      <c r="EJ959">
        <v>0</v>
      </c>
      <c r="EK959">
        <v>0</v>
      </c>
      <c r="EL959">
        <v>0</v>
      </c>
      <c r="EM959">
        <v>0</v>
      </c>
      <c r="EN959">
        <v>0</v>
      </c>
      <c r="EO959">
        <v>0</v>
      </c>
      <c r="EP959">
        <v>0</v>
      </c>
      <c r="EQ959">
        <v>0</v>
      </c>
      <c r="ER959">
        <v>0</v>
      </c>
      <c r="ES959">
        <v>0</v>
      </c>
      <c r="ET959">
        <v>0</v>
      </c>
      <c r="EU959">
        <v>0</v>
      </c>
      <c r="EV959">
        <v>0</v>
      </c>
      <c r="EW959">
        <v>0</v>
      </c>
      <c r="EX959">
        <v>0</v>
      </c>
      <c r="EY959">
        <v>0</v>
      </c>
      <c r="EZ959">
        <v>0</v>
      </c>
      <c r="FA959">
        <v>0</v>
      </c>
      <c r="FB959">
        <v>0</v>
      </c>
      <c r="FC959">
        <v>0</v>
      </c>
      <c r="FD959">
        <v>0</v>
      </c>
      <c r="FE959">
        <v>0</v>
      </c>
      <c r="FF959">
        <v>0</v>
      </c>
      <c r="FG959">
        <v>0</v>
      </c>
      <c r="FH959">
        <v>0</v>
      </c>
      <c r="FI959">
        <v>0</v>
      </c>
      <c r="FJ959">
        <v>0</v>
      </c>
      <c r="FK959">
        <v>0</v>
      </c>
      <c r="FL959">
        <v>0</v>
      </c>
      <c r="FM959">
        <v>0</v>
      </c>
      <c r="FN959">
        <v>0</v>
      </c>
      <c r="FO959">
        <v>0</v>
      </c>
      <c r="FP959">
        <v>0</v>
      </c>
      <c r="FQ959">
        <v>0</v>
      </c>
      <c r="FR959">
        <v>0</v>
      </c>
      <c r="FS959">
        <v>0</v>
      </c>
      <c r="FT959">
        <v>0</v>
      </c>
      <c r="FU959">
        <v>0</v>
      </c>
      <c r="FV959">
        <v>0</v>
      </c>
      <c r="FW959">
        <v>0</v>
      </c>
      <c r="FX959">
        <v>0</v>
      </c>
      <c r="FY959">
        <v>0</v>
      </c>
      <c r="FZ959">
        <v>0</v>
      </c>
      <c r="GA959">
        <v>0</v>
      </c>
      <c r="GB959">
        <v>0</v>
      </c>
      <c r="GC959">
        <v>0</v>
      </c>
      <c r="GD959">
        <v>0</v>
      </c>
      <c r="GE959">
        <v>0</v>
      </c>
      <c r="GF959">
        <v>0</v>
      </c>
      <c r="GG959">
        <v>0</v>
      </c>
      <c r="GH959">
        <v>0</v>
      </c>
      <c r="GI959">
        <v>0</v>
      </c>
      <c r="GJ959">
        <v>0</v>
      </c>
      <c r="GK959">
        <v>0</v>
      </c>
      <c r="GL959">
        <v>0</v>
      </c>
      <c r="GM959">
        <v>0</v>
      </c>
      <c r="GN959">
        <v>0</v>
      </c>
      <c r="GO959">
        <v>0</v>
      </c>
      <c r="GP959">
        <v>0</v>
      </c>
      <c r="GQ959">
        <v>0</v>
      </c>
      <c r="GR959">
        <v>0</v>
      </c>
      <c r="GS959">
        <v>0</v>
      </c>
      <c r="GT959">
        <v>0</v>
      </c>
      <c r="GU959">
        <v>0</v>
      </c>
      <c r="GV959">
        <v>0</v>
      </c>
      <c r="GW959">
        <v>0</v>
      </c>
      <c r="GX959">
        <v>0</v>
      </c>
      <c r="GY959">
        <v>0</v>
      </c>
      <c r="GZ959">
        <v>0</v>
      </c>
      <c r="HA959">
        <v>0</v>
      </c>
      <c r="HB959">
        <v>0</v>
      </c>
      <c r="HC959">
        <v>0</v>
      </c>
      <c r="HD959">
        <v>0</v>
      </c>
      <c r="HE959">
        <v>0</v>
      </c>
      <c r="HF959">
        <v>0</v>
      </c>
      <c r="HG959">
        <v>0</v>
      </c>
      <c r="HH959">
        <v>0</v>
      </c>
      <c r="HI959">
        <v>0</v>
      </c>
      <c r="HJ959">
        <v>0</v>
      </c>
      <c r="HK959">
        <v>0</v>
      </c>
      <c r="HL959">
        <v>0</v>
      </c>
      <c r="HM959">
        <v>0</v>
      </c>
      <c r="HN959">
        <v>0</v>
      </c>
      <c r="HO959">
        <v>0</v>
      </c>
      <c r="HP959">
        <v>0</v>
      </c>
      <c r="HQ959">
        <v>0</v>
      </c>
      <c r="HR959">
        <v>0</v>
      </c>
      <c r="HS959">
        <v>0</v>
      </c>
      <c r="HT959">
        <v>0</v>
      </c>
      <c r="HU959">
        <v>0</v>
      </c>
      <c r="HV959">
        <v>0</v>
      </c>
      <c r="HW959">
        <v>0</v>
      </c>
      <c r="HX959">
        <v>0</v>
      </c>
      <c r="HY959">
        <v>0</v>
      </c>
      <c r="HZ959">
        <v>0</v>
      </c>
      <c r="IA959">
        <v>0</v>
      </c>
      <c r="IB959">
        <v>0</v>
      </c>
      <c r="IC959">
        <v>0</v>
      </c>
      <c r="ID959">
        <v>0</v>
      </c>
      <c r="IE959">
        <v>0</v>
      </c>
      <c r="IF959">
        <v>0</v>
      </c>
      <c r="IG959">
        <v>0</v>
      </c>
      <c r="IH959">
        <v>0</v>
      </c>
      <c r="II959">
        <v>0</v>
      </c>
      <c r="IJ959">
        <v>0</v>
      </c>
      <c r="IK959">
        <v>0</v>
      </c>
      <c r="IL959">
        <v>0</v>
      </c>
      <c r="IM959">
        <v>0</v>
      </c>
      <c r="IN959">
        <v>0</v>
      </c>
      <c r="IO959">
        <v>0</v>
      </c>
      <c r="IP959">
        <v>0</v>
      </c>
      <c r="IQ959">
        <v>0</v>
      </c>
      <c r="IR959">
        <v>0</v>
      </c>
      <c r="IS959">
        <v>0</v>
      </c>
      <c r="IT959">
        <v>0</v>
      </c>
      <c r="IU959">
        <v>0</v>
      </c>
      <c r="IV959">
        <v>0</v>
      </c>
      <c r="IW959">
        <v>0</v>
      </c>
      <c r="IX959">
        <v>0</v>
      </c>
      <c r="IY959">
        <v>0</v>
      </c>
      <c r="IZ959">
        <v>0</v>
      </c>
      <c r="JA959">
        <v>0</v>
      </c>
      <c r="JB959">
        <v>0</v>
      </c>
      <c r="JC959">
        <v>0</v>
      </c>
      <c r="JD959">
        <v>0</v>
      </c>
      <c r="JE959">
        <v>0</v>
      </c>
      <c r="JF959">
        <v>0</v>
      </c>
      <c r="JG959">
        <v>0</v>
      </c>
      <c r="JH959">
        <v>0</v>
      </c>
      <c r="JI959">
        <v>0</v>
      </c>
      <c r="JJ959">
        <v>0</v>
      </c>
      <c r="JK959">
        <v>0</v>
      </c>
      <c r="JL959">
        <v>0</v>
      </c>
      <c r="JM959">
        <v>0</v>
      </c>
      <c r="JN959">
        <v>0</v>
      </c>
      <c r="JO959">
        <v>0</v>
      </c>
      <c r="JP959">
        <v>0</v>
      </c>
      <c r="JQ959">
        <v>0</v>
      </c>
      <c r="JR959">
        <v>0</v>
      </c>
      <c r="JS959">
        <v>0</v>
      </c>
      <c r="JT959">
        <v>0</v>
      </c>
      <c r="JU959">
        <v>0</v>
      </c>
      <c r="JV959">
        <v>0</v>
      </c>
      <c r="JW959">
        <v>0</v>
      </c>
      <c r="JX959">
        <v>0</v>
      </c>
      <c r="JY959">
        <v>0</v>
      </c>
      <c r="JZ959">
        <v>0</v>
      </c>
      <c r="KA959">
        <v>0</v>
      </c>
      <c r="KB959">
        <v>0</v>
      </c>
      <c r="KC959">
        <v>0</v>
      </c>
      <c r="KD959">
        <v>0</v>
      </c>
      <c r="KE959">
        <v>0</v>
      </c>
      <c r="KF959">
        <v>0</v>
      </c>
      <c r="KG959">
        <v>0</v>
      </c>
      <c r="KH959">
        <v>0</v>
      </c>
      <c r="KI959">
        <v>0</v>
      </c>
      <c r="KJ959">
        <v>0</v>
      </c>
      <c r="KK959">
        <v>0</v>
      </c>
      <c r="KL959">
        <v>0</v>
      </c>
      <c r="KM959">
        <v>0</v>
      </c>
      <c r="KN959">
        <v>0</v>
      </c>
      <c r="KO959">
        <v>0</v>
      </c>
      <c r="KP959">
        <v>0</v>
      </c>
      <c r="KQ959">
        <v>0</v>
      </c>
      <c r="KR959">
        <v>0</v>
      </c>
      <c r="KS959">
        <v>0</v>
      </c>
      <c r="KT959">
        <v>0</v>
      </c>
      <c r="KU959">
        <v>0</v>
      </c>
      <c r="KV959">
        <v>0</v>
      </c>
      <c r="KW959">
        <v>0</v>
      </c>
      <c r="KX959">
        <v>0</v>
      </c>
      <c r="KY959">
        <v>0</v>
      </c>
      <c r="KZ959">
        <v>0</v>
      </c>
      <c r="LA959">
        <v>0</v>
      </c>
      <c r="LB959">
        <v>0</v>
      </c>
      <c r="LC959">
        <v>0</v>
      </c>
      <c r="LD959">
        <v>0</v>
      </c>
      <c r="LE959">
        <v>0</v>
      </c>
      <c r="LF959">
        <v>0</v>
      </c>
      <c r="LG959">
        <v>0</v>
      </c>
      <c r="LH959">
        <v>1</v>
      </c>
      <c r="LI959">
        <v>0</v>
      </c>
      <c r="LJ959">
        <v>0</v>
      </c>
      <c r="LK959">
        <v>0</v>
      </c>
      <c r="LL959">
        <v>0</v>
      </c>
      <c r="LM959">
        <v>0</v>
      </c>
      <c r="LN959">
        <v>0</v>
      </c>
      <c r="LO959">
        <v>0</v>
      </c>
      <c r="LP959">
        <v>0</v>
      </c>
      <c r="LQ959">
        <v>0</v>
      </c>
      <c r="LR959">
        <v>0</v>
      </c>
      <c r="LS959">
        <v>0</v>
      </c>
      <c r="LT959">
        <v>0</v>
      </c>
      <c r="LU959">
        <v>0</v>
      </c>
      <c r="LV959">
        <v>0</v>
      </c>
      <c r="LW959">
        <v>0</v>
      </c>
      <c r="LX959">
        <v>0</v>
      </c>
      <c r="LY959">
        <v>0</v>
      </c>
      <c r="LZ959">
        <v>0</v>
      </c>
      <c r="MA959">
        <v>0</v>
      </c>
      <c r="MB959">
        <v>0</v>
      </c>
      <c r="MC959">
        <v>0</v>
      </c>
      <c r="MD959">
        <v>0</v>
      </c>
      <c r="ME959">
        <v>0</v>
      </c>
      <c r="MF959">
        <v>0</v>
      </c>
      <c r="MG959">
        <v>0</v>
      </c>
      <c r="MH959">
        <v>0</v>
      </c>
      <c r="MI959">
        <v>0</v>
      </c>
      <c r="MJ959">
        <v>123</v>
      </c>
    </row>
    <row r="960" spans="1:348" x14ac:dyDescent="0.55000000000000004">
      <c r="A960" t="s">
        <v>2274</v>
      </c>
      <c r="B960">
        <v>0</v>
      </c>
      <c r="C960">
        <v>1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1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  <c r="BJ960">
        <v>0</v>
      </c>
      <c r="BK960">
        <v>0</v>
      </c>
      <c r="BL960">
        <v>0</v>
      </c>
      <c r="BM960">
        <v>0</v>
      </c>
      <c r="BN960">
        <v>0</v>
      </c>
      <c r="BO960">
        <v>0</v>
      </c>
      <c r="BP960">
        <v>0</v>
      </c>
      <c r="BQ960">
        <v>0</v>
      </c>
      <c r="BR960">
        <v>0</v>
      </c>
      <c r="BS960">
        <v>0</v>
      </c>
      <c r="BT960">
        <v>0</v>
      </c>
      <c r="BU960">
        <v>0</v>
      </c>
      <c r="BV960">
        <v>0</v>
      </c>
      <c r="BW960">
        <v>0</v>
      </c>
      <c r="BX960">
        <v>0</v>
      </c>
      <c r="BY960">
        <v>0</v>
      </c>
      <c r="BZ960">
        <v>0</v>
      </c>
      <c r="CA960">
        <v>0</v>
      </c>
      <c r="CB960">
        <v>0</v>
      </c>
      <c r="CC960">
        <v>0</v>
      </c>
      <c r="CD960">
        <v>0</v>
      </c>
      <c r="CE960">
        <v>0</v>
      </c>
      <c r="CF960">
        <v>0</v>
      </c>
      <c r="CG960">
        <v>0</v>
      </c>
      <c r="CH960">
        <v>0</v>
      </c>
      <c r="CI960">
        <v>0</v>
      </c>
      <c r="CJ960">
        <v>0</v>
      </c>
      <c r="CK960">
        <v>0</v>
      </c>
      <c r="CL960">
        <v>0</v>
      </c>
      <c r="CM960">
        <v>0</v>
      </c>
      <c r="CN960">
        <v>0</v>
      </c>
      <c r="CO960">
        <v>0</v>
      </c>
      <c r="CP960">
        <v>0</v>
      </c>
      <c r="CQ960">
        <v>0</v>
      </c>
      <c r="CR960">
        <v>0</v>
      </c>
      <c r="CS960">
        <v>0</v>
      </c>
      <c r="CT960">
        <v>0</v>
      </c>
      <c r="CU960">
        <v>0</v>
      </c>
      <c r="CV960">
        <v>0</v>
      </c>
      <c r="CW960">
        <v>0</v>
      </c>
      <c r="CX960">
        <v>0</v>
      </c>
      <c r="CY960">
        <v>0</v>
      </c>
      <c r="CZ960">
        <v>0</v>
      </c>
      <c r="DA960">
        <v>0</v>
      </c>
      <c r="DB960">
        <v>0</v>
      </c>
      <c r="DC960">
        <v>0</v>
      </c>
      <c r="DD960">
        <v>0</v>
      </c>
      <c r="DE960">
        <v>0</v>
      </c>
      <c r="DF960">
        <v>0</v>
      </c>
      <c r="DG960">
        <v>0</v>
      </c>
      <c r="DH960">
        <v>0</v>
      </c>
      <c r="DI960">
        <v>0</v>
      </c>
      <c r="DJ960">
        <v>0</v>
      </c>
      <c r="DK960">
        <v>0</v>
      </c>
      <c r="DL960">
        <v>0</v>
      </c>
      <c r="DM960">
        <v>0</v>
      </c>
      <c r="DN960">
        <v>0</v>
      </c>
      <c r="DO960">
        <v>0</v>
      </c>
      <c r="DP960">
        <v>0</v>
      </c>
      <c r="DQ960">
        <v>0</v>
      </c>
      <c r="DR960">
        <v>0</v>
      </c>
      <c r="DS960">
        <v>0</v>
      </c>
      <c r="DT960">
        <v>0</v>
      </c>
      <c r="DU960">
        <v>0</v>
      </c>
      <c r="DV960">
        <v>0</v>
      </c>
      <c r="DW960">
        <v>0</v>
      </c>
      <c r="DX960">
        <v>0</v>
      </c>
      <c r="DY960">
        <v>0</v>
      </c>
      <c r="DZ960">
        <v>0</v>
      </c>
      <c r="EA960">
        <v>0</v>
      </c>
      <c r="EB960">
        <v>0</v>
      </c>
      <c r="EC960">
        <v>0</v>
      </c>
      <c r="ED960">
        <v>0</v>
      </c>
      <c r="EE960">
        <v>0</v>
      </c>
      <c r="EF960">
        <v>0</v>
      </c>
      <c r="EG960">
        <v>0</v>
      </c>
      <c r="EH960">
        <v>0</v>
      </c>
      <c r="EI960">
        <v>0</v>
      </c>
      <c r="EJ960">
        <v>0</v>
      </c>
      <c r="EK960">
        <v>0</v>
      </c>
      <c r="EL960">
        <v>0</v>
      </c>
      <c r="EM960">
        <v>0</v>
      </c>
      <c r="EN960">
        <v>0</v>
      </c>
      <c r="EO960">
        <v>0</v>
      </c>
      <c r="EP960">
        <v>0</v>
      </c>
      <c r="EQ960">
        <v>0</v>
      </c>
      <c r="ER960">
        <v>0</v>
      </c>
      <c r="ES960">
        <v>0</v>
      </c>
      <c r="ET960">
        <v>0</v>
      </c>
      <c r="EU960">
        <v>0</v>
      </c>
      <c r="EV960">
        <v>0</v>
      </c>
      <c r="EW960">
        <v>0</v>
      </c>
      <c r="EX960">
        <v>0</v>
      </c>
      <c r="EY960">
        <v>0</v>
      </c>
      <c r="EZ960">
        <v>0</v>
      </c>
      <c r="FA960">
        <v>0</v>
      </c>
      <c r="FB960">
        <v>0</v>
      </c>
      <c r="FC960">
        <v>0</v>
      </c>
      <c r="FD960">
        <v>0</v>
      </c>
      <c r="FE960">
        <v>0</v>
      </c>
      <c r="FF960">
        <v>0</v>
      </c>
      <c r="FG960">
        <v>0</v>
      </c>
      <c r="FH960">
        <v>0</v>
      </c>
      <c r="FI960">
        <v>0</v>
      </c>
      <c r="FJ960">
        <v>0</v>
      </c>
      <c r="FK960">
        <v>0</v>
      </c>
      <c r="FL960">
        <v>0</v>
      </c>
      <c r="FM960">
        <v>0</v>
      </c>
      <c r="FN960">
        <v>0</v>
      </c>
      <c r="FO960">
        <v>0</v>
      </c>
      <c r="FP960">
        <v>0</v>
      </c>
      <c r="FQ960">
        <v>0</v>
      </c>
      <c r="FR960">
        <v>0</v>
      </c>
      <c r="FS960">
        <v>0</v>
      </c>
      <c r="FT960">
        <v>0</v>
      </c>
      <c r="FU960">
        <v>0</v>
      </c>
      <c r="FV960">
        <v>0</v>
      </c>
      <c r="FW960">
        <v>0</v>
      </c>
      <c r="FX960">
        <v>0</v>
      </c>
      <c r="FY960">
        <v>0</v>
      </c>
      <c r="FZ960">
        <v>0</v>
      </c>
      <c r="GA960">
        <v>0</v>
      </c>
      <c r="GB960">
        <v>0</v>
      </c>
      <c r="GC960">
        <v>0</v>
      </c>
      <c r="GD960">
        <v>0</v>
      </c>
      <c r="GE960">
        <v>0</v>
      </c>
      <c r="GF960">
        <v>0</v>
      </c>
      <c r="GG960">
        <v>0</v>
      </c>
      <c r="GH960">
        <v>0</v>
      </c>
      <c r="GI960">
        <v>0</v>
      </c>
      <c r="GJ960">
        <v>0</v>
      </c>
      <c r="GK960">
        <v>0</v>
      </c>
      <c r="GL960">
        <v>0</v>
      </c>
      <c r="GM960">
        <v>0</v>
      </c>
      <c r="GN960">
        <v>0</v>
      </c>
      <c r="GO960">
        <v>0</v>
      </c>
      <c r="GP960">
        <v>0</v>
      </c>
      <c r="GQ960">
        <v>0</v>
      </c>
      <c r="GR960">
        <v>0</v>
      </c>
      <c r="GS960">
        <v>0</v>
      </c>
      <c r="GT960">
        <v>0</v>
      </c>
      <c r="GU960">
        <v>0</v>
      </c>
      <c r="GV960">
        <v>0</v>
      </c>
      <c r="GW960">
        <v>0</v>
      </c>
      <c r="GX960">
        <v>0</v>
      </c>
      <c r="GY960">
        <v>0</v>
      </c>
      <c r="GZ960">
        <v>0</v>
      </c>
      <c r="HA960">
        <v>0</v>
      </c>
      <c r="HB960">
        <v>0</v>
      </c>
      <c r="HC960">
        <v>0</v>
      </c>
      <c r="HD960">
        <v>0</v>
      </c>
      <c r="HE960">
        <v>0</v>
      </c>
      <c r="HF960">
        <v>0</v>
      </c>
      <c r="HG960">
        <v>0</v>
      </c>
      <c r="HH960">
        <v>0</v>
      </c>
      <c r="HI960">
        <v>0</v>
      </c>
      <c r="HJ960">
        <v>0</v>
      </c>
      <c r="HK960">
        <v>0</v>
      </c>
      <c r="HL960">
        <v>0</v>
      </c>
      <c r="HM960">
        <v>0</v>
      </c>
      <c r="HN960">
        <v>0</v>
      </c>
      <c r="HO960">
        <v>0</v>
      </c>
      <c r="HP960">
        <v>0</v>
      </c>
      <c r="HQ960">
        <v>0</v>
      </c>
      <c r="HR960">
        <v>0</v>
      </c>
      <c r="HS960">
        <v>0</v>
      </c>
      <c r="HT960">
        <v>0</v>
      </c>
      <c r="HU960">
        <v>0</v>
      </c>
      <c r="HV960">
        <v>0</v>
      </c>
      <c r="HW960">
        <v>0</v>
      </c>
      <c r="HX960">
        <v>0</v>
      </c>
      <c r="HY960">
        <v>0</v>
      </c>
      <c r="HZ960">
        <v>0</v>
      </c>
      <c r="IA960">
        <v>0</v>
      </c>
      <c r="IB960">
        <v>0</v>
      </c>
      <c r="IC960">
        <v>0</v>
      </c>
      <c r="ID960">
        <v>0</v>
      </c>
      <c r="IE960">
        <v>0</v>
      </c>
      <c r="IF960">
        <v>0</v>
      </c>
      <c r="IG960">
        <v>0</v>
      </c>
      <c r="IH960">
        <v>0</v>
      </c>
      <c r="II960">
        <v>0</v>
      </c>
      <c r="IJ960">
        <v>0</v>
      </c>
      <c r="IK960">
        <v>0</v>
      </c>
      <c r="IL960">
        <v>0</v>
      </c>
      <c r="IM960">
        <v>0</v>
      </c>
      <c r="IN960">
        <v>0</v>
      </c>
      <c r="IO960">
        <v>0</v>
      </c>
      <c r="IP960">
        <v>0</v>
      </c>
      <c r="IQ960">
        <v>0</v>
      </c>
      <c r="IR960">
        <v>0</v>
      </c>
      <c r="IS960">
        <v>0</v>
      </c>
      <c r="IT960">
        <v>0</v>
      </c>
      <c r="IU960">
        <v>0</v>
      </c>
      <c r="IV960">
        <v>0</v>
      </c>
      <c r="IW960">
        <v>0</v>
      </c>
      <c r="IX960">
        <v>0</v>
      </c>
      <c r="IY960">
        <v>0</v>
      </c>
      <c r="IZ960">
        <v>0</v>
      </c>
      <c r="JA960">
        <v>0</v>
      </c>
      <c r="JB960">
        <v>0</v>
      </c>
      <c r="JC960">
        <v>0</v>
      </c>
      <c r="JD960">
        <v>0</v>
      </c>
      <c r="JE960">
        <v>0</v>
      </c>
      <c r="JF960">
        <v>0</v>
      </c>
      <c r="JG960">
        <v>0</v>
      </c>
      <c r="JH960">
        <v>0</v>
      </c>
      <c r="JI960">
        <v>0</v>
      </c>
      <c r="JJ960">
        <v>0</v>
      </c>
      <c r="JK960">
        <v>0</v>
      </c>
      <c r="JL960">
        <v>0</v>
      </c>
      <c r="JM960">
        <v>0</v>
      </c>
      <c r="JN960">
        <v>0</v>
      </c>
      <c r="JO960">
        <v>0</v>
      </c>
      <c r="JP960">
        <v>0</v>
      </c>
      <c r="JQ960">
        <v>0</v>
      </c>
      <c r="JR960">
        <v>0</v>
      </c>
      <c r="JS960">
        <v>0</v>
      </c>
      <c r="JT960">
        <v>0</v>
      </c>
      <c r="JU960">
        <v>0</v>
      </c>
      <c r="JV960">
        <v>0</v>
      </c>
      <c r="JW960">
        <v>0</v>
      </c>
      <c r="JX960">
        <v>0</v>
      </c>
      <c r="JY960">
        <v>0</v>
      </c>
      <c r="JZ960">
        <v>0</v>
      </c>
      <c r="KA960">
        <v>0</v>
      </c>
      <c r="KB960">
        <v>0</v>
      </c>
      <c r="KC960">
        <v>0</v>
      </c>
      <c r="KD960">
        <v>0</v>
      </c>
      <c r="KE960">
        <v>0</v>
      </c>
      <c r="KF960">
        <v>0</v>
      </c>
      <c r="KG960">
        <v>0</v>
      </c>
      <c r="KH960">
        <v>0</v>
      </c>
      <c r="KI960">
        <v>0</v>
      </c>
      <c r="KJ960">
        <v>0</v>
      </c>
      <c r="KK960">
        <v>0</v>
      </c>
      <c r="KL960">
        <v>0</v>
      </c>
      <c r="KM960">
        <v>0</v>
      </c>
      <c r="KN960">
        <v>0</v>
      </c>
      <c r="KO960">
        <v>0</v>
      </c>
      <c r="KP960">
        <v>0</v>
      </c>
      <c r="KQ960">
        <v>0</v>
      </c>
      <c r="KR960">
        <v>0</v>
      </c>
      <c r="KS960">
        <v>0</v>
      </c>
      <c r="KT960">
        <v>0</v>
      </c>
      <c r="KU960">
        <v>0</v>
      </c>
      <c r="KV960">
        <v>0</v>
      </c>
      <c r="KW960">
        <v>0</v>
      </c>
      <c r="KX960">
        <v>0</v>
      </c>
      <c r="KY960">
        <v>0</v>
      </c>
      <c r="KZ960">
        <v>0</v>
      </c>
      <c r="LA960">
        <v>0</v>
      </c>
      <c r="LB960">
        <v>0</v>
      </c>
      <c r="LC960">
        <v>0</v>
      </c>
      <c r="LD960">
        <v>0</v>
      </c>
      <c r="LE960">
        <v>0</v>
      </c>
      <c r="LF960">
        <v>0</v>
      </c>
      <c r="LG960">
        <v>0</v>
      </c>
      <c r="LH960">
        <v>0</v>
      </c>
      <c r="LI960">
        <v>0</v>
      </c>
      <c r="LJ960">
        <v>0</v>
      </c>
      <c r="LK960">
        <v>0</v>
      </c>
      <c r="LL960">
        <v>0</v>
      </c>
      <c r="LM960">
        <v>0</v>
      </c>
      <c r="LN960">
        <v>0</v>
      </c>
      <c r="LO960">
        <v>0</v>
      </c>
      <c r="LP960">
        <v>0</v>
      </c>
      <c r="LQ960">
        <v>0</v>
      </c>
      <c r="LR960">
        <v>0</v>
      </c>
      <c r="LS960">
        <v>0</v>
      </c>
      <c r="LT960">
        <v>0</v>
      </c>
      <c r="LU960">
        <v>0</v>
      </c>
      <c r="LV960">
        <v>0</v>
      </c>
      <c r="LW960">
        <v>0</v>
      </c>
      <c r="LX960">
        <v>0</v>
      </c>
      <c r="LY960">
        <v>0</v>
      </c>
      <c r="LZ960">
        <v>0</v>
      </c>
      <c r="MA960">
        <v>0</v>
      </c>
      <c r="MB960">
        <v>0</v>
      </c>
      <c r="MC960">
        <v>0</v>
      </c>
      <c r="MD960">
        <v>0</v>
      </c>
      <c r="ME960">
        <v>0</v>
      </c>
      <c r="MF960">
        <v>0</v>
      </c>
      <c r="MG960">
        <v>0</v>
      </c>
      <c r="MH960">
        <v>0</v>
      </c>
      <c r="MI960">
        <v>0</v>
      </c>
      <c r="MJ960">
        <v>139</v>
      </c>
    </row>
    <row r="961" spans="1:348" x14ac:dyDescent="0.55000000000000004">
      <c r="A961" t="s">
        <v>2276</v>
      </c>
      <c r="B961">
        <v>0</v>
      </c>
      <c r="C961">
        <v>1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  <c r="BJ961">
        <v>0</v>
      </c>
      <c r="BK961">
        <v>0</v>
      </c>
      <c r="BL961">
        <v>0</v>
      </c>
      <c r="BM961">
        <v>0</v>
      </c>
      <c r="BN961">
        <v>0</v>
      </c>
      <c r="BO961">
        <v>0</v>
      </c>
      <c r="BP961">
        <v>0</v>
      </c>
      <c r="BQ961">
        <v>0</v>
      </c>
      <c r="BR961">
        <v>0</v>
      </c>
      <c r="BS961">
        <v>0</v>
      </c>
      <c r="BT961">
        <v>0</v>
      </c>
      <c r="BU961">
        <v>0</v>
      </c>
      <c r="BV961">
        <v>0</v>
      </c>
      <c r="BW961">
        <v>0</v>
      </c>
      <c r="BX961">
        <v>0</v>
      </c>
      <c r="BY961">
        <v>0</v>
      </c>
      <c r="BZ961">
        <v>0</v>
      </c>
      <c r="CA961">
        <v>0</v>
      </c>
      <c r="CB961">
        <v>0</v>
      </c>
      <c r="CC961">
        <v>0</v>
      </c>
      <c r="CD961">
        <v>0</v>
      </c>
      <c r="CE961">
        <v>0</v>
      </c>
      <c r="CF961">
        <v>0</v>
      </c>
      <c r="CG961">
        <v>0</v>
      </c>
      <c r="CH961">
        <v>0</v>
      </c>
      <c r="CI961">
        <v>0</v>
      </c>
      <c r="CJ961">
        <v>0</v>
      </c>
      <c r="CK961">
        <v>0</v>
      </c>
      <c r="CL961">
        <v>0</v>
      </c>
      <c r="CM961">
        <v>0</v>
      </c>
      <c r="CN961">
        <v>0</v>
      </c>
      <c r="CO961">
        <v>0</v>
      </c>
      <c r="CP961">
        <v>0</v>
      </c>
      <c r="CQ961">
        <v>0</v>
      </c>
      <c r="CR961">
        <v>0</v>
      </c>
      <c r="CS961">
        <v>0</v>
      </c>
      <c r="CT961">
        <v>0</v>
      </c>
      <c r="CU961">
        <v>0</v>
      </c>
      <c r="CV961">
        <v>0</v>
      </c>
      <c r="CW961">
        <v>0</v>
      </c>
      <c r="CX961">
        <v>0</v>
      </c>
      <c r="CY961">
        <v>0</v>
      </c>
      <c r="CZ961">
        <v>0</v>
      </c>
      <c r="DA961">
        <v>0</v>
      </c>
      <c r="DB961">
        <v>0</v>
      </c>
      <c r="DC961">
        <v>0</v>
      </c>
      <c r="DD961">
        <v>0</v>
      </c>
      <c r="DE961">
        <v>0</v>
      </c>
      <c r="DF961">
        <v>0</v>
      </c>
      <c r="DG961">
        <v>0</v>
      </c>
      <c r="DH961">
        <v>0</v>
      </c>
      <c r="DI961">
        <v>0</v>
      </c>
      <c r="DJ961">
        <v>0</v>
      </c>
      <c r="DK961">
        <v>0</v>
      </c>
      <c r="DL961">
        <v>0</v>
      </c>
      <c r="DM961">
        <v>0</v>
      </c>
      <c r="DN961">
        <v>0</v>
      </c>
      <c r="DO961">
        <v>0</v>
      </c>
      <c r="DP961">
        <v>0</v>
      </c>
      <c r="DQ961">
        <v>0</v>
      </c>
      <c r="DR961">
        <v>0</v>
      </c>
      <c r="DS961">
        <v>0</v>
      </c>
      <c r="DT961">
        <v>0</v>
      </c>
      <c r="DU961">
        <v>0</v>
      </c>
      <c r="DV961">
        <v>0</v>
      </c>
      <c r="DW961">
        <v>0</v>
      </c>
      <c r="DX961">
        <v>0</v>
      </c>
      <c r="DY961">
        <v>0</v>
      </c>
      <c r="DZ961">
        <v>0</v>
      </c>
      <c r="EA961">
        <v>0</v>
      </c>
      <c r="EB961">
        <v>0</v>
      </c>
      <c r="EC961">
        <v>0</v>
      </c>
      <c r="ED961">
        <v>0</v>
      </c>
      <c r="EE961">
        <v>0</v>
      </c>
      <c r="EF961">
        <v>0</v>
      </c>
      <c r="EG961">
        <v>0</v>
      </c>
      <c r="EH961">
        <v>0</v>
      </c>
      <c r="EI961">
        <v>0</v>
      </c>
      <c r="EJ961">
        <v>0</v>
      </c>
      <c r="EK961">
        <v>0</v>
      </c>
      <c r="EL961">
        <v>0</v>
      </c>
      <c r="EM961">
        <v>0</v>
      </c>
      <c r="EN961">
        <v>0</v>
      </c>
      <c r="EO961">
        <v>0</v>
      </c>
      <c r="EP961">
        <v>0</v>
      </c>
      <c r="EQ961">
        <v>0</v>
      </c>
      <c r="ER961">
        <v>0</v>
      </c>
      <c r="ES961">
        <v>0</v>
      </c>
      <c r="ET961">
        <v>0</v>
      </c>
      <c r="EU961">
        <v>0</v>
      </c>
      <c r="EV961">
        <v>0</v>
      </c>
      <c r="EW961">
        <v>0</v>
      </c>
      <c r="EX961">
        <v>0</v>
      </c>
      <c r="EY961">
        <v>0</v>
      </c>
      <c r="EZ961">
        <v>0</v>
      </c>
      <c r="FA961">
        <v>0</v>
      </c>
      <c r="FB961">
        <v>0</v>
      </c>
      <c r="FC961">
        <v>0</v>
      </c>
      <c r="FD961">
        <v>0</v>
      </c>
      <c r="FE961">
        <v>0</v>
      </c>
      <c r="FF961">
        <v>0</v>
      </c>
      <c r="FG961">
        <v>0</v>
      </c>
      <c r="FH961">
        <v>0</v>
      </c>
      <c r="FI961">
        <v>0</v>
      </c>
      <c r="FJ961">
        <v>0</v>
      </c>
      <c r="FK961">
        <v>0</v>
      </c>
      <c r="FL961">
        <v>0</v>
      </c>
      <c r="FM961">
        <v>0</v>
      </c>
      <c r="FN961">
        <v>0</v>
      </c>
      <c r="FO961">
        <v>0</v>
      </c>
      <c r="FP961">
        <v>0</v>
      </c>
      <c r="FQ961">
        <v>0</v>
      </c>
      <c r="FR961">
        <v>0</v>
      </c>
      <c r="FS961">
        <v>0</v>
      </c>
      <c r="FT961">
        <v>0</v>
      </c>
      <c r="FU961">
        <v>0</v>
      </c>
      <c r="FV961">
        <v>0</v>
      </c>
      <c r="FW961">
        <v>0</v>
      </c>
      <c r="FX961">
        <v>0</v>
      </c>
      <c r="FY961">
        <v>0</v>
      </c>
      <c r="FZ961">
        <v>0</v>
      </c>
      <c r="GA961">
        <v>0</v>
      </c>
      <c r="GB961">
        <v>0</v>
      </c>
      <c r="GC961">
        <v>0</v>
      </c>
      <c r="GD961">
        <v>0</v>
      </c>
      <c r="GE961">
        <v>0</v>
      </c>
      <c r="GF961">
        <v>0</v>
      </c>
      <c r="GG961">
        <v>0</v>
      </c>
      <c r="GH961">
        <v>0</v>
      </c>
      <c r="GI961">
        <v>0</v>
      </c>
      <c r="GJ961">
        <v>0</v>
      </c>
      <c r="GK961">
        <v>0</v>
      </c>
      <c r="GL961">
        <v>0</v>
      </c>
      <c r="GM961">
        <v>0</v>
      </c>
      <c r="GN961">
        <v>0</v>
      </c>
      <c r="GO961">
        <v>0</v>
      </c>
      <c r="GP961">
        <v>0</v>
      </c>
      <c r="GQ961">
        <v>0</v>
      </c>
      <c r="GR961">
        <v>0</v>
      </c>
      <c r="GS961">
        <v>0</v>
      </c>
      <c r="GT961">
        <v>0</v>
      </c>
      <c r="GU961">
        <v>0</v>
      </c>
      <c r="GV961">
        <v>0</v>
      </c>
      <c r="GW961">
        <v>0</v>
      </c>
      <c r="GX961">
        <v>0</v>
      </c>
      <c r="GY961">
        <v>0</v>
      </c>
      <c r="GZ961">
        <v>0</v>
      </c>
      <c r="HA961">
        <v>0</v>
      </c>
      <c r="HB961">
        <v>0</v>
      </c>
      <c r="HC961">
        <v>0</v>
      </c>
      <c r="HD961">
        <v>0</v>
      </c>
      <c r="HE961">
        <v>0</v>
      </c>
      <c r="HF961">
        <v>0</v>
      </c>
      <c r="HG961">
        <v>0</v>
      </c>
      <c r="HH961">
        <v>0</v>
      </c>
      <c r="HI961">
        <v>0</v>
      </c>
      <c r="HJ961">
        <v>0</v>
      </c>
      <c r="HK961">
        <v>0</v>
      </c>
      <c r="HL961">
        <v>0</v>
      </c>
      <c r="HM961">
        <v>0</v>
      </c>
      <c r="HN961">
        <v>0</v>
      </c>
      <c r="HO961">
        <v>0</v>
      </c>
      <c r="HP961">
        <v>0</v>
      </c>
      <c r="HQ961">
        <v>0</v>
      </c>
      <c r="HR961">
        <v>0</v>
      </c>
      <c r="HS961">
        <v>0</v>
      </c>
      <c r="HT961">
        <v>0</v>
      </c>
      <c r="HU961">
        <v>0</v>
      </c>
      <c r="HV961">
        <v>0</v>
      </c>
      <c r="HW961">
        <v>0</v>
      </c>
      <c r="HX961">
        <v>0</v>
      </c>
      <c r="HY961">
        <v>1</v>
      </c>
      <c r="HZ961">
        <v>0</v>
      </c>
      <c r="IA961">
        <v>0</v>
      </c>
      <c r="IB961">
        <v>0</v>
      </c>
      <c r="IC961">
        <v>0</v>
      </c>
      <c r="ID961">
        <v>0</v>
      </c>
      <c r="IE961">
        <v>0</v>
      </c>
      <c r="IF961">
        <v>0</v>
      </c>
      <c r="IG961">
        <v>0</v>
      </c>
      <c r="IH961">
        <v>0</v>
      </c>
      <c r="II961">
        <v>0</v>
      </c>
      <c r="IJ961">
        <v>0</v>
      </c>
      <c r="IK961">
        <v>0</v>
      </c>
      <c r="IL961">
        <v>0</v>
      </c>
      <c r="IM961">
        <v>0</v>
      </c>
      <c r="IN961">
        <v>0</v>
      </c>
      <c r="IO961">
        <v>0</v>
      </c>
      <c r="IP961">
        <v>0</v>
      </c>
      <c r="IQ961">
        <v>0</v>
      </c>
      <c r="IR961">
        <v>0</v>
      </c>
      <c r="IS961">
        <v>0</v>
      </c>
      <c r="IT961">
        <v>0</v>
      </c>
      <c r="IU961">
        <v>0</v>
      </c>
      <c r="IV961">
        <v>0</v>
      </c>
      <c r="IW961">
        <v>0</v>
      </c>
      <c r="IX961">
        <v>0</v>
      </c>
      <c r="IY961">
        <v>0</v>
      </c>
      <c r="IZ961">
        <v>0</v>
      </c>
      <c r="JA961">
        <v>0</v>
      </c>
      <c r="JB961">
        <v>0</v>
      </c>
      <c r="JC961">
        <v>0</v>
      </c>
      <c r="JD961">
        <v>0</v>
      </c>
      <c r="JE961">
        <v>0</v>
      </c>
      <c r="JF961">
        <v>0</v>
      </c>
      <c r="JG961">
        <v>0</v>
      </c>
      <c r="JH961">
        <v>0</v>
      </c>
      <c r="JI961">
        <v>0</v>
      </c>
      <c r="JJ961">
        <v>0</v>
      </c>
      <c r="JK961">
        <v>0</v>
      </c>
      <c r="JL961">
        <v>0</v>
      </c>
      <c r="JM961">
        <v>0</v>
      </c>
      <c r="JN961">
        <v>0</v>
      </c>
      <c r="JO961">
        <v>0</v>
      </c>
      <c r="JP961">
        <v>0</v>
      </c>
      <c r="JQ961">
        <v>0</v>
      </c>
      <c r="JR961">
        <v>0</v>
      </c>
      <c r="JS961">
        <v>0</v>
      </c>
      <c r="JT961">
        <v>0</v>
      </c>
      <c r="JU961">
        <v>0</v>
      </c>
      <c r="JV961">
        <v>0</v>
      </c>
      <c r="JW961">
        <v>0</v>
      </c>
      <c r="JX961">
        <v>0</v>
      </c>
      <c r="JY961">
        <v>0</v>
      </c>
      <c r="JZ961">
        <v>0</v>
      </c>
      <c r="KA961">
        <v>0</v>
      </c>
      <c r="KB961">
        <v>0</v>
      </c>
      <c r="KC961">
        <v>0</v>
      </c>
      <c r="KD961">
        <v>0</v>
      </c>
      <c r="KE961">
        <v>0</v>
      </c>
      <c r="KF961">
        <v>0</v>
      </c>
      <c r="KG961">
        <v>0</v>
      </c>
      <c r="KH961">
        <v>0</v>
      </c>
      <c r="KI961">
        <v>0</v>
      </c>
      <c r="KJ961">
        <v>0</v>
      </c>
      <c r="KK961">
        <v>0</v>
      </c>
      <c r="KL961">
        <v>0</v>
      </c>
      <c r="KM961">
        <v>0</v>
      </c>
      <c r="KN961">
        <v>0</v>
      </c>
      <c r="KO961">
        <v>0</v>
      </c>
      <c r="KP961">
        <v>0</v>
      </c>
      <c r="KQ961">
        <v>0</v>
      </c>
      <c r="KR961">
        <v>0</v>
      </c>
      <c r="KS961">
        <v>0</v>
      </c>
      <c r="KT961">
        <v>0</v>
      </c>
      <c r="KU961">
        <v>0</v>
      </c>
      <c r="KV961">
        <v>0</v>
      </c>
      <c r="KW961">
        <v>0</v>
      </c>
      <c r="KX961">
        <v>0</v>
      </c>
      <c r="KY961">
        <v>0</v>
      </c>
      <c r="KZ961">
        <v>0</v>
      </c>
      <c r="LA961">
        <v>0</v>
      </c>
      <c r="LB961">
        <v>0</v>
      </c>
      <c r="LC961">
        <v>0</v>
      </c>
      <c r="LD961">
        <v>0</v>
      </c>
      <c r="LE961">
        <v>0</v>
      </c>
      <c r="LF961">
        <v>0</v>
      </c>
      <c r="LG961">
        <v>0</v>
      </c>
      <c r="LH961">
        <v>0</v>
      </c>
      <c r="LI961">
        <v>0</v>
      </c>
      <c r="LJ961">
        <v>0</v>
      </c>
      <c r="LK961">
        <v>0</v>
      </c>
      <c r="LL961">
        <v>0</v>
      </c>
      <c r="LM961">
        <v>0</v>
      </c>
      <c r="LN961">
        <v>0</v>
      </c>
      <c r="LO961">
        <v>0</v>
      </c>
      <c r="LP961">
        <v>0</v>
      </c>
      <c r="LQ961">
        <v>0</v>
      </c>
      <c r="LR961">
        <v>0</v>
      </c>
      <c r="LS961">
        <v>0</v>
      </c>
      <c r="LT961">
        <v>0</v>
      </c>
      <c r="LU961">
        <v>0</v>
      </c>
      <c r="LV961">
        <v>0</v>
      </c>
      <c r="LW961">
        <v>0</v>
      </c>
      <c r="LX961">
        <v>0</v>
      </c>
      <c r="LY961">
        <v>0</v>
      </c>
      <c r="LZ961">
        <v>0</v>
      </c>
      <c r="MA961">
        <v>0</v>
      </c>
      <c r="MB961">
        <v>0</v>
      </c>
      <c r="MC961">
        <v>0</v>
      </c>
      <c r="MD961">
        <v>0</v>
      </c>
      <c r="ME961">
        <v>0</v>
      </c>
      <c r="MF961">
        <v>0</v>
      </c>
      <c r="MG961">
        <v>0</v>
      </c>
      <c r="MH961">
        <v>0</v>
      </c>
      <c r="MI961">
        <v>0</v>
      </c>
      <c r="MJ961">
        <v>141</v>
      </c>
    </row>
    <row r="962" spans="1:348" x14ac:dyDescent="0.55000000000000004">
      <c r="A962" t="s">
        <v>2278</v>
      </c>
      <c r="B962">
        <v>0</v>
      </c>
      <c r="C962">
        <v>1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  <c r="BJ962">
        <v>0</v>
      </c>
      <c r="BK962">
        <v>0</v>
      </c>
      <c r="BL962">
        <v>0</v>
      </c>
      <c r="BM962">
        <v>0</v>
      </c>
      <c r="BN962">
        <v>0</v>
      </c>
      <c r="BO962">
        <v>0</v>
      </c>
      <c r="BP962">
        <v>0</v>
      </c>
      <c r="BQ962">
        <v>0</v>
      </c>
      <c r="BR962">
        <v>0</v>
      </c>
      <c r="BS962">
        <v>0</v>
      </c>
      <c r="BT962">
        <v>0</v>
      </c>
      <c r="BU962">
        <v>0</v>
      </c>
      <c r="BV962">
        <v>0</v>
      </c>
      <c r="BW962">
        <v>0</v>
      </c>
      <c r="BX962">
        <v>0</v>
      </c>
      <c r="BY962">
        <v>0</v>
      </c>
      <c r="BZ962">
        <v>0</v>
      </c>
      <c r="CA962">
        <v>0</v>
      </c>
      <c r="CB962">
        <v>0</v>
      </c>
      <c r="CC962">
        <v>0</v>
      </c>
      <c r="CD962">
        <v>0</v>
      </c>
      <c r="CE962">
        <v>0</v>
      </c>
      <c r="CF962">
        <v>0</v>
      </c>
      <c r="CG962">
        <v>0</v>
      </c>
      <c r="CH962">
        <v>0</v>
      </c>
      <c r="CI962">
        <v>0</v>
      </c>
      <c r="CJ962">
        <v>0</v>
      </c>
      <c r="CK962">
        <v>0</v>
      </c>
      <c r="CL962">
        <v>0</v>
      </c>
      <c r="CM962">
        <v>0</v>
      </c>
      <c r="CN962">
        <v>0</v>
      </c>
      <c r="CO962">
        <v>0</v>
      </c>
      <c r="CP962">
        <v>0</v>
      </c>
      <c r="CQ962">
        <v>0</v>
      </c>
      <c r="CR962">
        <v>0</v>
      </c>
      <c r="CS962">
        <v>0</v>
      </c>
      <c r="CT962">
        <v>0</v>
      </c>
      <c r="CU962">
        <v>0</v>
      </c>
      <c r="CV962">
        <v>0</v>
      </c>
      <c r="CW962">
        <v>0</v>
      </c>
      <c r="CX962">
        <v>0</v>
      </c>
      <c r="CY962">
        <v>0</v>
      </c>
      <c r="CZ962">
        <v>0</v>
      </c>
      <c r="DA962">
        <v>0</v>
      </c>
      <c r="DB962">
        <v>0</v>
      </c>
      <c r="DC962">
        <v>0</v>
      </c>
      <c r="DD962">
        <v>0</v>
      </c>
      <c r="DE962">
        <v>0</v>
      </c>
      <c r="DF962">
        <v>0</v>
      </c>
      <c r="DG962">
        <v>0</v>
      </c>
      <c r="DH962">
        <v>0</v>
      </c>
      <c r="DI962">
        <v>0</v>
      </c>
      <c r="DJ962">
        <v>0</v>
      </c>
      <c r="DK962">
        <v>0</v>
      </c>
      <c r="DL962">
        <v>0</v>
      </c>
      <c r="DM962">
        <v>0</v>
      </c>
      <c r="DN962">
        <v>0</v>
      </c>
      <c r="DO962">
        <v>0</v>
      </c>
      <c r="DP962">
        <v>0</v>
      </c>
      <c r="DQ962">
        <v>0</v>
      </c>
      <c r="DR962">
        <v>0</v>
      </c>
      <c r="DS962">
        <v>0</v>
      </c>
      <c r="DT962">
        <v>0</v>
      </c>
      <c r="DU962">
        <v>0</v>
      </c>
      <c r="DV962">
        <v>0</v>
      </c>
      <c r="DW962">
        <v>0</v>
      </c>
      <c r="DX962">
        <v>0</v>
      </c>
      <c r="DY962">
        <v>0</v>
      </c>
      <c r="DZ962">
        <v>0</v>
      </c>
      <c r="EA962">
        <v>0</v>
      </c>
      <c r="EB962">
        <v>0</v>
      </c>
      <c r="EC962">
        <v>0</v>
      </c>
      <c r="ED962">
        <v>0</v>
      </c>
      <c r="EE962">
        <v>0</v>
      </c>
      <c r="EF962">
        <v>0</v>
      </c>
      <c r="EG962">
        <v>0</v>
      </c>
      <c r="EH962">
        <v>0</v>
      </c>
      <c r="EI962">
        <v>0</v>
      </c>
      <c r="EJ962">
        <v>0</v>
      </c>
      <c r="EK962">
        <v>0</v>
      </c>
      <c r="EL962">
        <v>0</v>
      </c>
      <c r="EM962">
        <v>0</v>
      </c>
      <c r="EN962">
        <v>0</v>
      </c>
      <c r="EO962">
        <v>0</v>
      </c>
      <c r="EP962">
        <v>0</v>
      </c>
      <c r="EQ962">
        <v>0</v>
      </c>
      <c r="ER962">
        <v>0</v>
      </c>
      <c r="ES962">
        <v>0</v>
      </c>
      <c r="ET962">
        <v>0</v>
      </c>
      <c r="EU962">
        <v>0</v>
      </c>
      <c r="EV962">
        <v>0</v>
      </c>
      <c r="EW962">
        <v>0</v>
      </c>
      <c r="EX962">
        <v>0</v>
      </c>
      <c r="EY962">
        <v>0</v>
      </c>
      <c r="EZ962">
        <v>0</v>
      </c>
      <c r="FA962">
        <v>0</v>
      </c>
      <c r="FB962">
        <v>0</v>
      </c>
      <c r="FC962">
        <v>0</v>
      </c>
      <c r="FD962">
        <v>0</v>
      </c>
      <c r="FE962">
        <v>0</v>
      </c>
      <c r="FF962">
        <v>0</v>
      </c>
      <c r="FG962">
        <v>0</v>
      </c>
      <c r="FH962">
        <v>0</v>
      </c>
      <c r="FI962">
        <v>0</v>
      </c>
      <c r="FJ962">
        <v>0</v>
      </c>
      <c r="FK962">
        <v>0</v>
      </c>
      <c r="FL962">
        <v>0</v>
      </c>
      <c r="FM962">
        <v>0</v>
      </c>
      <c r="FN962">
        <v>0</v>
      </c>
      <c r="FO962">
        <v>0</v>
      </c>
      <c r="FP962">
        <v>0</v>
      </c>
      <c r="FQ962">
        <v>0</v>
      </c>
      <c r="FR962">
        <v>0</v>
      </c>
      <c r="FS962">
        <v>0</v>
      </c>
      <c r="FT962">
        <v>0</v>
      </c>
      <c r="FU962">
        <v>0</v>
      </c>
      <c r="FV962">
        <v>0</v>
      </c>
      <c r="FW962">
        <v>0</v>
      </c>
      <c r="FX962">
        <v>0</v>
      </c>
      <c r="FY962">
        <v>0</v>
      </c>
      <c r="FZ962">
        <v>0</v>
      </c>
      <c r="GA962">
        <v>0</v>
      </c>
      <c r="GB962">
        <v>0</v>
      </c>
      <c r="GC962">
        <v>0</v>
      </c>
      <c r="GD962">
        <v>0</v>
      </c>
      <c r="GE962">
        <v>0</v>
      </c>
      <c r="GF962">
        <v>0</v>
      </c>
      <c r="GG962">
        <v>0</v>
      </c>
      <c r="GH962">
        <v>0</v>
      </c>
      <c r="GI962">
        <v>0</v>
      </c>
      <c r="GJ962">
        <v>0</v>
      </c>
      <c r="GK962">
        <v>0</v>
      </c>
      <c r="GL962">
        <v>0</v>
      </c>
      <c r="GM962">
        <v>0</v>
      </c>
      <c r="GN962">
        <v>0</v>
      </c>
      <c r="GO962">
        <v>0</v>
      </c>
      <c r="GP962">
        <v>0</v>
      </c>
      <c r="GQ962">
        <v>0</v>
      </c>
      <c r="GR962">
        <v>0</v>
      </c>
      <c r="GS962">
        <v>0</v>
      </c>
      <c r="GT962">
        <v>0</v>
      </c>
      <c r="GU962">
        <v>0</v>
      </c>
      <c r="GV962">
        <v>0</v>
      </c>
      <c r="GW962">
        <v>0</v>
      </c>
      <c r="GX962">
        <v>0</v>
      </c>
      <c r="GY962">
        <v>0</v>
      </c>
      <c r="GZ962">
        <v>0</v>
      </c>
      <c r="HA962">
        <v>0</v>
      </c>
      <c r="HB962">
        <v>0</v>
      </c>
      <c r="HC962">
        <v>0</v>
      </c>
      <c r="HD962">
        <v>0</v>
      </c>
      <c r="HE962">
        <v>0</v>
      </c>
      <c r="HF962">
        <v>0</v>
      </c>
      <c r="HG962">
        <v>0</v>
      </c>
      <c r="HH962">
        <v>0</v>
      </c>
      <c r="HI962">
        <v>0</v>
      </c>
      <c r="HJ962">
        <v>0</v>
      </c>
      <c r="HK962">
        <v>0</v>
      </c>
      <c r="HL962">
        <v>0</v>
      </c>
      <c r="HM962">
        <v>0</v>
      </c>
      <c r="HN962">
        <v>0</v>
      </c>
      <c r="HO962">
        <v>0</v>
      </c>
      <c r="HP962">
        <v>0</v>
      </c>
      <c r="HQ962">
        <v>0</v>
      </c>
      <c r="HR962">
        <v>0</v>
      </c>
      <c r="HS962">
        <v>0</v>
      </c>
      <c r="HT962">
        <v>0</v>
      </c>
      <c r="HU962">
        <v>0</v>
      </c>
      <c r="HV962">
        <v>0</v>
      </c>
      <c r="HW962">
        <v>0</v>
      </c>
      <c r="HX962">
        <v>0</v>
      </c>
      <c r="HY962">
        <v>0</v>
      </c>
      <c r="HZ962">
        <v>0</v>
      </c>
      <c r="IA962">
        <v>0</v>
      </c>
      <c r="IB962">
        <v>0</v>
      </c>
      <c r="IC962">
        <v>0</v>
      </c>
      <c r="ID962">
        <v>0</v>
      </c>
      <c r="IE962">
        <v>0</v>
      </c>
      <c r="IF962">
        <v>0</v>
      </c>
      <c r="IG962">
        <v>0</v>
      </c>
      <c r="IH962">
        <v>0</v>
      </c>
      <c r="II962">
        <v>0</v>
      </c>
      <c r="IJ962">
        <v>0</v>
      </c>
      <c r="IK962">
        <v>0</v>
      </c>
      <c r="IL962">
        <v>0</v>
      </c>
      <c r="IM962">
        <v>0</v>
      </c>
      <c r="IN962">
        <v>0</v>
      </c>
      <c r="IO962">
        <v>0</v>
      </c>
      <c r="IP962">
        <v>0</v>
      </c>
      <c r="IQ962">
        <v>0</v>
      </c>
      <c r="IR962">
        <v>0</v>
      </c>
      <c r="IS962">
        <v>0</v>
      </c>
      <c r="IT962">
        <v>0</v>
      </c>
      <c r="IU962">
        <v>0</v>
      </c>
      <c r="IV962">
        <v>0</v>
      </c>
      <c r="IW962">
        <v>0</v>
      </c>
      <c r="IX962">
        <v>0</v>
      </c>
      <c r="IY962">
        <v>0</v>
      </c>
      <c r="IZ962">
        <v>0</v>
      </c>
      <c r="JA962">
        <v>0</v>
      </c>
      <c r="JB962">
        <v>0</v>
      </c>
      <c r="JC962">
        <v>0</v>
      </c>
      <c r="JD962">
        <v>0</v>
      </c>
      <c r="JE962">
        <v>0</v>
      </c>
      <c r="JF962">
        <v>0</v>
      </c>
      <c r="JG962">
        <v>0</v>
      </c>
      <c r="JH962">
        <v>0</v>
      </c>
      <c r="JI962">
        <v>0</v>
      </c>
      <c r="JJ962">
        <v>0</v>
      </c>
      <c r="JK962">
        <v>0</v>
      </c>
      <c r="JL962">
        <v>0</v>
      </c>
      <c r="JM962">
        <v>0</v>
      </c>
      <c r="JN962">
        <v>0</v>
      </c>
      <c r="JO962">
        <v>0</v>
      </c>
      <c r="JP962">
        <v>0</v>
      </c>
      <c r="JQ962">
        <v>0</v>
      </c>
      <c r="JR962">
        <v>0</v>
      </c>
      <c r="JS962">
        <v>0</v>
      </c>
      <c r="JT962">
        <v>0</v>
      </c>
      <c r="JU962">
        <v>0</v>
      </c>
      <c r="JV962">
        <v>0</v>
      </c>
      <c r="JW962">
        <v>0</v>
      </c>
      <c r="JX962">
        <v>0</v>
      </c>
      <c r="JY962">
        <v>0</v>
      </c>
      <c r="JZ962">
        <v>0</v>
      </c>
      <c r="KA962">
        <v>0</v>
      </c>
      <c r="KB962">
        <v>0</v>
      </c>
      <c r="KC962">
        <v>0</v>
      </c>
      <c r="KD962">
        <v>0</v>
      </c>
      <c r="KE962">
        <v>0</v>
      </c>
      <c r="KF962">
        <v>0</v>
      </c>
      <c r="KG962">
        <v>0</v>
      </c>
      <c r="KH962">
        <v>0</v>
      </c>
      <c r="KI962">
        <v>0</v>
      </c>
      <c r="KJ962">
        <v>0</v>
      </c>
      <c r="KK962">
        <v>0</v>
      </c>
      <c r="KL962">
        <v>0</v>
      </c>
      <c r="KM962">
        <v>0</v>
      </c>
      <c r="KN962">
        <v>0</v>
      </c>
      <c r="KO962">
        <v>0</v>
      </c>
      <c r="KP962">
        <v>0</v>
      </c>
      <c r="KQ962">
        <v>0</v>
      </c>
      <c r="KR962">
        <v>0</v>
      </c>
      <c r="KS962">
        <v>0</v>
      </c>
      <c r="KT962">
        <v>0</v>
      </c>
      <c r="KU962">
        <v>0</v>
      </c>
      <c r="KV962">
        <v>0</v>
      </c>
      <c r="KW962">
        <v>0</v>
      </c>
      <c r="KX962">
        <v>0</v>
      </c>
      <c r="KY962">
        <v>0</v>
      </c>
      <c r="KZ962">
        <v>0</v>
      </c>
      <c r="LA962">
        <v>0</v>
      </c>
      <c r="LB962">
        <v>0</v>
      </c>
      <c r="LC962">
        <v>0</v>
      </c>
      <c r="LD962">
        <v>0</v>
      </c>
      <c r="LE962">
        <v>0</v>
      </c>
      <c r="LF962">
        <v>0</v>
      </c>
      <c r="LG962">
        <v>0</v>
      </c>
      <c r="LH962">
        <v>0</v>
      </c>
      <c r="LI962">
        <v>0</v>
      </c>
      <c r="LJ962">
        <v>0</v>
      </c>
      <c r="LK962">
        <v>0</v>
      </c>
      <c r="LL962">
        <v>0</v>
      </c>
      <c r="LM962">
        <v>0</v>
      </c>
      <c r="LN962">
        <v>0</v>
      </c>
      <c r="LO962">
        <v>0</v>
      </c>
      <c r="LP962">
        <v>0</v>
      </c>
      <c r="LQ962">
        <v>0</v>
      </c>
      <c r="LR962">
        <v>0</v>
      </c>
      <c r="LS962">
        <v>0</v>
      </c>
      <c r="LT962">
        <v>0</v>
      </c>
      <c r="LU962">
        <v>0</v>
      </c>
      <c r="LV962">
        <v>0</v>
      </c>
      <c r="LW962">
        <v>0</v>
      </c>
      <c r="LX962">
        <v>0</v>
      </c>
      <c r="LY962">
        <v>0</v>
      </c>
      <c r="LZ962">
        <v>0</v>
      </c>
      <c r="MA962">
        <v>0</v>
      </c>
      <c r="MB962">
        <v>0</v>
      </c>
      <c r="MC962">
        <v>0</v>
      </c>
      <c r="MD962">
        <v>0</v>
      </c>
      <c r="ME962">
        <v>0</v>
      </c>
      <c r="MF962">
        <v>0</v>
      </c>
      <c r="MG962">
        <v>0</v>
      </c>
      <c r="MH962">
        <v>0</v>
      </c>
      <c r="MI962">
        <v>0</v>
      </c>
      <c r="MJ962">
        <v>124</v>
      </c>
    </row>
    <row r="963" spans="1:348" x14ac:dyDescent="0.55000000000000004">
      <c r="A963" t="s">
        <v>2280</v>
      </c>
      <c r="B963">
        <v>0</v>
      </c>
      <c r="C963">
        <v>1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  <c r="BJ963">
        <v>0</v>
      </c>
      <c r="BK963">
        <v>0</v>
      </c>
      <c r="BL963">
        <v>0</v>
      </c>
      <c r="BM963">
        <v>0</v>
      </c>
      <c r="BN963">
        <v>0</v>
      </c>
      <c r="BO963">
        <v>0</v>
      </c>
      <c r="BP963">
        <v>0</v>
      </c>
      <c r="BQ963">
        <v>0</v>
      </c>
      <c r="BR963">
        <v>0</v>
      </c>
      <c r="BS963">
        <v>0</v>
      </c>
      <c r="BT963">
        <v>0</v>
      </c>
      <c r="BU963">
        <v>0</v>
      </c>
      <c r="BV963">
        <v>0</v>
      </c>
      <c r="BW963">
        <v>0</v>
      </c>
      <c r="BX963">
        <v>0</v>
      </c>
      <c r="BY963">
        <v>0</v>
      </c>
      <c r="BZ963">
        <v>0</v>
      </c>
      <c r="CA963">
        <v>0</v>
      </c>
      <c r="CB963">
        <v>0</v>
      </c>
      <c r="CC963">
        <v>0</v>
      </c>
      <c r="CD963">
        <v>0</v>
      </c>
      <c r="CE963">
        <v>0</v>
      </c>
      <c r="CF963">
        <v>0</v>
      </c>
      <c r="CG963">
        <v>0</v>
      </c>
      <c r="CH963">
        <v>0</v>
      </c>
      <c r="CI963">
        <v>0</v>
      </c>
      <c r="CJ963">
        <v>0</v>
      </c>
      <c r="CK963">
        <v>0</v>
      </c>
      <c r="CL963">
        <v>0</v>
      </c>
      <c r="CM963">
        <v>0</v>
      </c>
      <c r="CN963">
        <v>0</v>
      </c>
      <c r="CO963">
        <v>0</v>
      </c>
      <c r="CP963">
        <v>0</v>
      </c>
      <c r="CQ963">
        <v>0</v>
      </c>
      <c r="CR963">
        <v>0</v>
      </c>
      <c r="CS963">
        <v>0</v>
      </c>
      <c r="CT963">
        <v>0</v>
      </c>
      <c r="CU963">
        <v>0</v>
      </c>
      <c r="CV963">
        <v>0</v>
      </c>
      <c r="CW963">
        <v>0</v>
      </c>
      <c r="CX963">
        <v>0</v>
      </c>
      <c r="CY963">
        <v>0</v>
      </c>
      <c r="CZ963">
        <v>0</v>
      </c>
      <c r="DA963">
        <v>0</v>
      </c>
      <c r="DB963">
        <v>0</v>
      </c>
      <c r="DC963">
        <v>0</v>
      </c>
      <c r="DD963">
        <v>0</v>
      </c>
      <c r="DE963">
        <v>0</v>
      </c>
      <c r="DF963">
        <v>0</v>
      </c>
      <c r="DG963">
        <v>0</v>
      </c>
      <c r="DH963">
        <v>0</v>
      </c>
      <c r="DI963">
        <v>0</v>
      </c>
      <c r="DJ963">
        <v>0</v>
      </c>
      <c r="DK963">
        <v>0</v>
      </c>
      <c r="DL963">
        <v>0</v>
      </c>
      <c r="DM963">
        <v>0</v>
      </c>
      <c r="DN963">
        <v>0</v>
      </c>
      <c r="DO963">
        <v>0</v>
      </c>
      <c r="DP963">
        <v>0</v>
      </c>
      <c r="DQ963">
        <v>0</v>
      </c>
      <c r="DR963">
        <v>0</v>
      </c>
      <c r="DS963">
        <v>0</v>
      </c>
      <c r="DT963">
        <v>0</v>
      </c>
      <c r="DU963">
        <v>0</v>
      </c>
      <c r="DV963">
        <v>0</v>
      </c>
      <c r="DW963">
        <v>0</v>
      </c>
      <c r="DX963">
        <v>0</v>
      </c>
      <c r="DY963">
        <v>0</v>
      </c>
      <c r="DZ963">
        <v>0</v>
      </c>
      <c r="EA963">
        <v>0</v>
      </c>
      <c r="EB963">
        <v>0</v>
      </c>
      <c r="EC963">
        <v>0</v>
      </c>
      <c r="ED963">
        <v>0</v>
      </c>
      <c r="EE963">
        <v>0</v>
      </c>
      <c r="EF963">
        <v>0</v>
      </c>
      <c r="EG963">
        <v>0</v>
      </c>
      <c r="EH963">
        <v>0</v>
      </c>
      <c r="EI963">
        <v>0</v>
      </c>
      <c r="EJ963">
        <v>0</v>
      </c>
      <c r="EK963">
        <v>0</v>
      </c>
      <c r="EL963">
        <v>0</v>
      </c>
      <c r="EM963">
        <v>0</v>
      </c>
      <c r="EN963">
        <v>0</v>
      </c>
      <c r="EO963">
        <v>0</v>
      </c>
      <c r="EP963">
        <v>0</v>
      </c>
      <c r="EQ963">
        <v>0</v>
      </c>
      <c r="ER963">
        <v>0</v>
      </c>
      <c r="ES963">
        <v>0</v>
      </c>
      <c r="ET963">
        <v>0</v>
      </c>
      <c r="EU963">
        <v>0</v>
      </c>
      <c r="EV963">
        <v>0</v>
      </c>
      <c r="EW963">
        <v>0</v>
      </c>
      <c r="EX963">
        <v>0</v>
      </c>
      <c r="EY963">
        <v>0</v>
      </c>
      <c r="EZ963">
        <v>0</v>
      </c>
      <c r="FA963">
        <v>0</v>
      </c>
      <c r="FB963">
        <v>0</v>
      </c>
      <c r="FC963">
        <v>0</v>
      </c>
      <c r="FD963">
        <v>0</v>
      </c>
      <c r="FE963">
        <v>0</v>
      </c>
      <c r="FF963">
        <v>0</v>
      </c>
      <c r="FG963">
        <v>0</v>
      </c>
      <c r="FH963">
        <v>0</v>
      </c>
      <c r="FI963">
        <v>0</v>
      </c>
      <c r="FJ963">
        <v>0</v>
      </c>
      <c r="FK963">
        <v>0</v>
      </c>
      <c r="FL963">
        <v>0</v>
      </c>
      <c r="FM963">
        <v>0</v>
      </c>
      <c r="FN963">
        <v>0</v>
      </c>
      <c r="FO963">
        <v>0</v>
      </c>
      <c r="FP963">
        <v>0</v>
      </c>
      <c r="FQ963">
        <v>0</v>
      </c>
      <c r="FR963">
        <v>0</v>
      </c>
      <c r="FS963">
        <v>0</v>
      </c>
      <c r="FT963">
        <v>0</v>
      </c>
      <c r="FU963">
        <v>0</v>
      </c>
      <c r="FV963">
        <v>0</v>
      </c>
      <c r="FW963">
        <v>0</v>
      </c>
      <c r="FX963">
        <v>0</v>
      </c>
      <c r="FY963">
        <v>0</v>
      </c>
      <c r="FZ963">
        <v>0</v>
      </c>
      <c r="GA963">
        <v>0</v>
      </c>
      <c r="GB963">
        <v>0</v>
      </c>
      <c r="GC963">
        <v>0</v>
      </c>
      <c r="GD963">
        <v>0</v>
      </c>
      <c r="GE963">
        <v>0</v>
      </c>
      <c r="GF963">
        <v>0</v>
      </c>
      <c r="GG963">
        <v>0</v>
      </c>
      <c r="GH963">
        <v>0</v>
      </c>
      <c r="GI963">
        <v>0</v>
      </c>
      <c r="GJ963">
        <v>0</v>
      </c>
      <c r="GK963">
        <v>0</v>
      </c>
      <c r="GL963">
        <v>0</v>
      </c>
      <c r="GM963">
        <v>0</v>
      </c>
      <c r="GN963">
        <v>0</v>
      </c>
      <c r="GO963">
        <v>0</v>
      </c>
      <c r="GP963">
        <v>0</v>
      </c>
      <c r="GQ963">
        <v>0</v>
      </c>
      <c r="GR963">
        <v>0</v>
      </c>
      <c r="GS963">
        <v>0</v>
      </c>
      <c r="GT963">
        <v>0</v>
      </c>
      <c r="GU963">
        <v>0</v>
      </c>
      <c r="GV963">
        <v>0</v>
      </c>
      <c r="GW963">
        <v>0</v>
      </c>
      <c r="GX963">
        <v>0</v>
      </c>
      <c r="GY963">
        <v>0</v>
      </c>
      <c r="GZ963">
        <v>0</v>
      </c>
      <c r="HA963">
        <v>0</v>
      </c>
      <c r="HB963">
        <v>0</v>
      </c>
      <c r="HC963">
        <v>0</v>
      </c>
      <c r="HD963">
        <v>0</v>
      </c>
      <c r="HE963">
        <v>0</v>
      </c>
      <c r="HF963">
        <v>0</v>
      </c>
      <c r="HG963">
        <v>0</v>
      </c>
      <c r="HH963">
        <v>0</v>
      </c>
      <c r="HI963">
        <v>0</v>
      </c>
      <c r="HJ963">
        <v>0</v>
      </c>
      <c r="HK963">
        <v>0</v>
      </c>
      <c r="HL963">
        <v>0</v>
      </c>
      <c r="HM963">
        <v>0</v>
      </c>
      <c r="HN963">
        <v>0</v>
      </c>
      <c r="HO963">
        <v>0</v>
      </c>
      <c r="HP963">
        <v>0</v>
      </c>
      <c r="HQ963">
        <v>0</v>
      </c>
      <c r="HR963">
        <v>0</v>
      </c>
      <c r="HS963">
        <v>0</v>
      </c>
      <c r="HT963">
        <v>0</v>
      </c>
      <c r="HU963">
        <v>0</v>
      </c>
      <c r="HV963">
        <v>0</v>
      </c>
      <c r="HW963">
        <v>0</v>
      </c>
      <c r="HX963">
        <v>0</v>
      </c>
      <c r="HY963">
        <v>0</v>
      </c>
      <c r="HZ963">
        <v>0</v>
      </c>
      <c r="IA963">
        <v>0</v>
      </c>
      <c r="IB963">
        <v>0</v>
      </c>
      <c r="IC963">
        <v>0</v>
      </c>
      <c r="ID963">
        <v>0</v>
      </c>
      <c r="IE963">
        <v>0</v>
      </c>
      <c r="IF963">
        <v>0</v>
      </c>
      <c r="IG963">
        <v>0</v>
      </c>
      <c r="IH963">
        <v>0</v>
      </c>
      <c r="II963">
        <v>0</v>
      </c>
      <c r="IJ963">
        <v>0</v>
      </c>
      <c r="IK963">
        <v>0</v>
      </c>
      <c r="IL963">
        <v>0</v>
      </c>
      <c r="IM963">
        <v>0</v>
      </c>
      <c r="IN963">
        <v>0</v>
      </c>
      <c r="IO963">
        <v>0</v>
      </c>
      <c r="IP963">
        <v>0</v>
      </c>
      <c r="IQ963">
        <v>0</v>
      </c>
      <c r="IR963">
        <v>0</v>
      </c>
      <c r="IS963">
        <v>0</v>
      </c>
      <c r="IT963">
        <v>0</v>
      </c>
      <c r="IU963">
        <v>0</v>
      </c>
      <c r="IV963">
        <v>0</v>
      </c>
      <c r="IW963">
        <v>0</v>
      </c>
      <c r="IX963">
        <v>0</v>
      </c>
      <c r="IY963">
        <v>0</v>
      </c>
      <c r="IZ963">
        <v>0</v>
      </c>
      <c r="JA963">
        <v>0</v>
      </c>
      <c r="JB963">
        <v>0</v>
      </c>
      <c r="JC963">
        <v>0</v>
      </c>
      <c r="JD963">
        <v>0</v>
      </c>
      <c r="JE963">
        <v>0</v>
      </c>
      <c r="JF963">
        <v>0</v>
      </c>
      <c r="JG963">
        <v>0</v>
      </c>
      <c r="JH963">
        <v>0</v>
      </c>
      <c r="JI963">
        <v>0</v>
      </c>
      <c r="JJ963">
        <v>0</v>
      </c>
      <c r="JK963">
        <v>0</v>
      </c>
      <c r="JL963">
        <v>0</v>
      </c>
      <c r="JM963">
        <v>0</v>
      </c>
      <c r="JN963">
        <v>0</v>
      </c>
      <c r="JO963">
        <v>0</v>
      </c>
      <c r="JP963">
        <v>0</v>
      </c>
      <c r="JQ963">
        <v>0</v>
      </c>
      <c r="JR963">
        <v>0</v>
      </c>
      <c r="JS963">
        <v>0</v>
      </c>
      <c r="JT963">
        <v>0</v>
      </c>
      <c r="JU963">
        <v>0</v>
      </c>
      <c r="JV963">
        <v>0</v>
      </c>
      <c r="JW963">
        <v>0</v>
      </c>
      <c r="JX963">
        <v>0</v>
      </c>
      <c r="JY963">
        <v>0</v>
      </c>
      <c r="JZ963">
        <v>0</v>
      </c>
      <c r="KA963">
        <v>0</v>
      </c>
      <c r="KB963">
        <v>0</v>
      </c>
      <c r="KC963">
        <v>0</v>
      </c>
      <c r="KD963">
        <v>0</v>
      </c>
      <c r="KE963">
        <v>0</v>
      </c>
      <c r="KF963">
        <v>0</v>
      </c>
      <c r="KG963">
        <v>0</v>
      </c>
      <c r="KH963">
        <v>0</v>
      </c>
      <c r="KI963">
        <v>0</v>
      </c>
      <c r="KJ963">
        <v>0</v>
      </c>
      <c r="KK963">
        <v>0</v>
      </c>
      <c r="KL963">
        <v>0</v>
      </c>
      <c r="KM963">
        <v>0</v>
      </c>
      <c r="KN963">
        <v>0</v>
      </c>
      <c r="KO963">
        <v>0</v>
      </c>
      <c r="KP963">
        <v>0</v>
      </c>
      <c r="KQ963">
        <v>0</v>
      </c>
      <c r="KR963">
        <v>0</v>
      </c>
      <c r="KS963">
        <v>0</v>
      </c>
      <c r="KT963">
        <v>0</v>
      </c>
      <c r="KU963">
        <v>0</v>
      </c>
      <c r="KV963">
        <v>0</v>
      </c>
      <c r="KW963">
        <v>0</v>
      </c>
      <c r="KX963">
        <v>0</v>
      </c>
      <c r="KY963">
        <v>0</v>
      </c>
      <c r="KZ963">
        <v>0</v>
      </c>
      <c r="LA963">
        <v>0</v>
      </c>
      <c r="LB963">
        <v>0</v>
      </c>
      <c r="LC963">
        <v>0</v>
      </c>
      <c r="LD963">
        <v>0</v>
      </c>
      <c r="LE963">
        <v>0</v>
      </c>
      <c r="LF963">
        <v>0</v>
      </c>
      <c r="LG963">
        <v>0</v>
      </c>
      <c r="LH963">
        <v>0</v>
      </c>
      <c r="LI963">
        <v>0</v>
      </c>
      <c r="LJ963">
        <v>0</v>
      </c>
      <c r="LK963">
        <v>0</v>
      </c>
      <c r="LL963">
        <v>0</v>
      </c>
      <c r="LM963">
        <v>0</v>
      </c>
      <c r="LN963">
        <v>0</v>
      </c>
      <c r="LO963">
        <v>0</v>
      </c>
      <c r="LP963">
        <v>0</v>
      </c>
      <c r="LQ963">
        <v>0</v>
      </c>
      <c r="LR963">
        <v>0</v>
      </c>
      <c r="LS963">
        <v>0</v>
      </c>
      <c r="LT963">
        <v>0</v>
      </c>
      <c r="LU963">
        <v>0</v>
      </c>
      <c r="LV963">
        <v>0</v>
      </c>
      <c r="LW963">
        <v>0</v>
      </c>
      <c r="LX963">
        <v>0</v>
      </c>
      <c r="LY963">
        <v>0</v>
      </c>
      <c r="LZ963">
        <v>0</v>
      </c>
      <c r="MA963">
        <v>0</v>
      </c>
      <c r="MB963">
        <v>0</v>
      </c>
      <c r="MC963">
        <v>0</v>
      </c>
      <c r="MD963">
        <v>0</v>
      </c>
      <c r="ME963">
        <v>0</v>
      </c>
      <c r="MF963">
        <v>0</v>
      </c>
      <c r="MG963">
        <v>0</v>
      </c>
      <c r="MH963">
        <v>0</v>
      </c>
      <c r="MI963">
        <v>0</v>
      </c>
      <c r="MJ963">
        <v>124</v>
      </c>
    </row>
    <row r="964" spans="1:348" x14ac:dyDescent="0.55000000000000004">
      <c r="A964" t="s">
        <v>2282</v>
      </c>
      <c r="B964">
        <v>0</v>
      </c>
      <c r="C964">
        <v>1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  <c r="BJ964">
        <v>0</v>
      </c>
      <c r="BK964">
        <v>0</v>
      </c>
      <c r="BL964">
        <v>0</v>
      </c>
      <c r="BM964">
        <v>0</v>
      </c>
      <c r="BN964">
        <v>0</v>
      </c>
      <c r="BO964">
        <v>0</v>
      </c>
      <c r="BP964">
        <v>0</v>
      </c>
      <c r="BQ964">
        <v>0</v>
      </c>
      <c r="BR964">
        <v>0</v>
      </c>
      <c r="BS964">
        <v>0</v>
      </c>
      <c r="BT964">
        <v>0</v>
      </c>
      <c r="BU964">
        <v>0</v>
      </c>
      <c r="BV964">
        <v>0</v>
      </c>
      <c r="BW964">
        <v>0</v>
      </c>
      <c r="BX964">
        <v>0</v>
      </c>
      <c r="BY964">
        <v>0</v>
      </c>
      <c r="BZ964">
        <v>0</v>
      </c>
      <c r="CA964">
        <v>0</v>
      </c>
      <c r="CB964">
        <v>0</v>
      </c>
      <c r="CC964">
        <v>0</v>
      </c>
      <c r="CD964">
        <v>0</v>
      </c>
      <c r="CE964">
        <v>0</v>
      </c>
      <c r="CF964">
        <v>0</v>
      </c>
      <c r="CG964">
        <v>0</v>
      </c>
      <c r="CH964">
        <v>0</v>
      </c>
      <c r="CI964">
        <v>0</v>
      </c>
      <c r="CJ964">
        <v>0</v>
      </c>
      <c r="CK964">
        <v>0</v>
      </c>
      <c r="CL964">
        <v>0</v>
      </c>
      <c r="CM964">
        <v>0</v>
      </c>
      <c r="CN964">
        <v>0</v>
      </c>
      <c r="CO964">
        <v>0</v>
      </c>
      <c r="CP964">
        <v>0</v>
      </c>
      <c r="CQ964">
        <v>0</v>
      </c>
      <c r="CR964">
        <v>0</v>
      </c>
      <c r="CS964">
        <v>0</v>
      </c>
      <c r="CT964">
        <v>0</v>
      </c>
      <c r="CU964">
        <v>0</v>
      </c>
      <c r="CV964">
        <v>0</v>
      </c>
      <c r="CW964">
        <v>0</v>
      </c>
      <c r="CX964">
        <v>0</v>
      </c>
      <c r="CY964">
        <v>0</v>
      </c>
      <c r="CZ964">
        <v>0</v>
      </c>
      <c r="DA964">
        <v>0</v>
      </c>
      <c r="DB964">
        <v>0</v>
      </c>
      <c r="DC964">
        <v>0</v>
      </c>
      <c r="DD964">
        <v>0</v>
      </c>
      <c r="DE964">
        <v>0</v>
      </c>
      <c r="DF964">
        <v>0</v>
      </c>
      <c r="DG964">
        <v>0</v>
      </c>
      <c r="DH964">
        <v>0</v>
      </c>
      <c r="DI964">
        <v>0</v>
      </c>
      <c r="DJ964">
        <v>0</v>
      </c>
      <c r="DK964">
        <v>0</v>
      </c>
      <c r="DL964">
        <v>0</v>
      </c>
      <c r="DM964">
        <v>0</v>
      </c>
      <c r="DN964">
        <v>0</v>
      </c>
      <c r="DO964">
        <v>0</v>
      </c>
      <c r="DP964">
        <v>0</v>
      </c>
      <c r="DQ964">
        <v>0</v>
      </c>
      <c r="DR964">
        <v>0</v>
      </c>
      <c r="DS964">
        <v>0</v>
      </c>
      <c r="DT964">
        <v>0</v>
      </c>
      <c r="DU964">
        <v>0</v>
      </c>
      <c r="DV964">
        <v>0</v>
      </c>
      <c r="DW964">
        <v>0</v>
      </c>
      <c r="DX964">
        <v>0</v>
      </c>
      <c r="DY964">
        <v>0</v>
      </c>
      <c r="DZ964">
        <v>0</v>
      </c>
      <c r="EA964">
        <v>0</v>
      </c>
      <c r="EB964">
        <v>0</v>
      </c>
      <c r="EC964">
        <v>0</v>
      </c>
      <c r="ED964">
        <v>0</v>
      </c>
      <c r="EE964">
        <v>0</v>
      </c>
      <c r="EF964">
        <v>0</v>
      </c>
      <c r="EG964">
        <v>0</v>
      </c>
      <c r="EH964">
        <v>0</v>
      </c>
      <c r="EI964">
        <v>0</v>
      </c>
      <c r="EJ964">
        <v>0</v>
      </c>
      <c r="EK964">
        <v>0</v>
      </c>
      <c r="EL964">
        <v>0</v>
      </c>
      <c r="EM964">
        <v>0</v>
      </c>
      <c r="EN964">
        <v>0</v>
      </c>
      <c r="EO964">
        <v>0</v>
      </c>
      <c r="EP964">
        <v>0</v>
      </c>
      <c r="EQ964">
        <v>0</v>
      </c>
      <c r="ER964">
        <v>0</v>
      </c>
      <c r="ES964">
        <v>0</v>
      </c>
      <c r="ET964">
        <v>0</v>
      </c>
      <c r="EU964">
        <v>0</v>
      </c>
      <c r="EV964">
        <v>0</v>
      </c>
      <c r="EW964">
        <v>0</v>
      </c>
      <c r="EX964">
        <v>0</v>
      </c>
      <c r="EY964">
        <v>0</v>
      </c>
      <c r="EZ964">
        <v>0</v>
      </c>
      <c r="FA964">
        <v>0</v>
      </c>
      <c r="FB964">
        <v>0</v>
      </c>
      <c r="FC964">
        <v>0</v>
      </c>
      <c r="FD964">
        <v>0</v>
      </c>
      <c r="FE964">
        <v>0</v>
      </c>
      <c r="FF964">
        <v>0</v>
      </c>
      <c r="FG964">
        <v>0</v>
      </c>
      <c r="FH964">
        <v>0</v>
      </c>
      <c r="FI964">
        <v>0</v>
      </c>
      <c r="FJ964">
        <v>0</v>
      </c>
      <c r="FK964">
        <v>0</v>
      </c>
      <c r="FL964">
        <v>0</v>
      </c>
      <c r="FM964">
        <v>0</v>
      </c>
      <c r="FN964">
        <v>0</v>
      </c>
      <c r="FO964">
        <v>0</v>
      </c>
      <c r="FP964">
        <v>0</v>
      </c>
      <c r="FQ964">
        <v>0</v>
      </c>
      <c r="FR964">
        <v>0</v>
      </c>
      <c r="FS964">
        <v>0</v>
      </c>
      <c r="FT964">
        <v>0</v>
      </c>
      <c r="FU964">
        <v>0</v>
      </c>
      <c r="FV964">
        <v>0</v>
      </c>
      <c r="FW964">
        <v>0</v>
      </c>
      <c r="FX964">
        <v>0</v>
      </c>
      <c r="FY964">
        <v>0</v>
      </c>
      <c r="FZ964">
        <v>0</v>
      </c>
      <c r="GA964">
        <v>0</v>
      </c>
      <c r="GB964">
        <v>0</v>
      </c>
      <c r="GC964">
        <v>0</v>
      </c>
      <c r="GD964">
        <v>0</v>
      </c>
      <c r="GE964">
        <v>0</v>
      </c>
      <c r="GF964">
        <v>0</v>
      </c>
      <c r="GG964">
        <v>0</v>
      </c>
      <c r="GH964">
        <v>0</v>
      </c>
      <c r="GI964">
        <v>0</v>
      </c>
      <c r="GJ964">
        <v>0</v>
      </c>
      <c r="GK964">
        <v>0</v>
      </c>
      <c r="GL964">
        <v>0</v>
      </c>
      <c r="GM964">
        <v>0</v>
      </c>
      <c r="GN964">
        <v>0</v>
      </c>
      <c r="GO964">
        <v>0</v>
      </c>
      <c r="GP964">
        <v>0</v>
      </c>
      <c r="GQ964">
        <v>0</v>
      </c>
      <c r="GR964">
        <v>0</v>
      </c>
      <c r="GS964">
        <v>0</v>
      </c>
      <c r="GT964">
        <v>0</v>
      </c>
      <c r="GU964">
        <v>0</v>
      </c>
      <c r="GV964">
        <v>0</v>
      </c>
      <c r="GW964">
        <v>0</v>
      </c>
      <c r="GX964">
        <v>0</v>
      </c>
      <c r="GY964">
        <v>0</v>
      </c>
      <c r="GZ964">
        <v>0</v>
      </c>
      <c r="HA964">
        <v>0</v>
      </c>
      <c r="HB964">
        <v>0</v>
      </c>
      <c r="HC964">
        <v>0</v>
      </c>
      <c r="HD964">
        <v>0</v>
      </c>
      <c r="HE964">
        <v>0</v>
      </c>
      <c r="HF964">
        <v>0</v>
      </c>
      <c r="HG964">
        <v>0</v>
      </c>
      <c r="HH964">
        <v>0</v>
      </c>
      <c r="HI964">
        <v>0</v>
      </c>
      <c r="HJ964">
        <v>0</v>
      </c>
      <c r="HK964">
        <v>0</v>
      </c>
      <c r="HL964">
        <v>0</v>
      </c>
      <c r="HM964">
        <v>0</v>
      </c>
      <c r="HN964">
        <v>0</v>
      </c>
      <c r="HO964">
        <v>0</v>
      </c>
      <c r="HP964">
        <v>0</v>
      </c>
      <c r="HQ964">
        <v>0</v>
      </c>
      <c r="HR964">
        <v>0</v>
      </c>
      <c r="HS964">
        <v>0</v>
      </c>
      <c r="HT964">
        <v>0</v>
      </c>
      <c r="HU964">
        <v>0</v>
      </c>
      <c r="HV964">
        <v>0</v>
      </c>
      <c r="HW964">
        <v>0</v>
      </c>
      <c r="HX964">
        <v>0</v>
      </c>
      <c r="HY964">
        <v>0</v>
      </c>
      <c r="HZ964">
        <v>0</v>
      </c>
      <c r="IA964">
        <v>0</v>
      </c>
      <c r="IB964">
        <v>0</v>
      </c>
      <c r="IC964">
        <v>0</v>
      </c>
      <c r="ID964">
        <v>0</v>
      </c>
      <c r="IE964">
        <v>0</v>
      </c>
      <c r="IF964">
        <v>0</v>
      </c>
      <c r="IG964">
        <v>0</v>
      </c>
      <c r="IH964">
        <v>0</v>
      </c>
      <c r="II964">
        <v>0</v>
      </c>
      <c r="IJ964">
        <v>0</v>
      </c>
      <c r="IK964">
        <v>0</v>
      </c>
      <c r="IL964">
        <v>0</v>
      </c>
      <c r="IM964">
        <v>0</v>
      </c>
      <c r="IN964">
        <v>0</v>
      </c>
      <c r="IO964">
        <v>0</v>
      </c>
      <c r="IP964">
        <v>0</v>
      </c>
      <c r="IQ964">
        <v>0</v>
      </c>
      <c r="IR964">
        <v>0</v>
      </c>
      <c r="IS964">
        <v>0</v>
      </c>
      <c r="IT964">
        <v>0</v>
      </c>
      <c r="IU964">
        <v>0</v>
      </c>
      <c r="IV964">
        <v>0</v>
      </c>
      <c r="IW964">
        <v>0</v>
      </c>
      <c r="IX964">
        <v>0</v>
      </c>
      <c r="IY964">
        <v>0</v>
      </c>
      <c r="IZ964">
        <v>0</v>
      </c>
      <c r="JA964">
        <v>0</v>
      </c>
      <c r="JB964">
        <v>0</v>
      </c>
      <c r="JC964">
        <v>0</v>
      </c>
      <c r="JD964">
        <v>0</v>
      </c>
      <c r="JE964">
        <v>0</v>
      </c>
      <c r="JF964">
        <v>0</v>
      </c>
      <c r="JG964">
        <v>0</v>
      </c>
      <c r="JH964">
        <v>0</v>
      </c>
      <c r="JI964">
        <v>0</v>
      </c>
      <c r="JJ964">
        <v>0</v>
      </c>
      <c r="JK964">
        <v>0</v>
      </c>
      <c r="JL964">
        <v>0</v>
      </c>
      <c r="JM964">
        <v>0</v>
      </c>
      <c r="JN964">
        <v>0</v>
      </c>
      <c r="JO964">
        <v>0</v>
      </c>
      <c r="JP964">
        <v>0</v>
      </c>
      <c r="JQ964">
        <v>0</v>
      </c>
      <c r="JR964">
        <v>0</v>
      </c>
      <c r="JS964">
        <v>0</v>
      </c>
      <c r="JT964">
        <v>0</v>
      </c>
      <c r="JU964">
        <v>0</v>
      </c>
      <c r="JV964">
        <v>0</v>
      </c>
      <c r="JW964">
        <v>0</v>
      </c>
      <c r="JX964">
        <v>0</v>
      </c>
      <c r="JY964">
        <v>0</v>
      </c>
      <c r="JZ964">
        <v>0</v>
      </c>
      <c r="KA964">
        <v>0</v>
      </c>
      <c r="KB964">
        <v>0</v>
      </c>
      <c r="KC964">
        <v>0</v>
      </c>
      <c r="KD964">
        <v>0</v>
      </c>
      <c r="KE964">
        <v>0</v>
      </c>
      <c r="KF964">
        <v>0</v>
      </c>
      <c r="KG964">
        <v>0</v>
      </c>
      <c r="KH964">
        <v>0</v>
      </c>
      <c r="KI964">
        <v>0</v>
      </c>
      <c r="KJ964">
        <v>0</v>
      </c>
      <c r="KK964">
        <v>0</v>
      </c>
      <c r="KL964">
        <v>0</v>
      </c>
      <c r="KM964">
        <v>0</v>
      </c>
      <c r="KN964">
        <v>0</v>
      </c>
      <c r="KO964">
        <v>0</v>
      </c>
      <c r="KP964">
        <v>0</v>
      </c>
      <c r="KQ964">
        <v>0</v>
      </c>
      <c r="KR964">
        <v>0</v>
      </c>
      <c r="KS964">
        <v>0</v>
      </c>
      <c r="KT964">
        <v>0</v>
      </c>
      <c r="KU964">
        <v>0</v>
      </c>
      <c r="KV964">
        <v>0</v>
      </c>
      <c r="KW964">
        <v>0</v>
      </c>
      <c r="KX964">
        <v>0</v>
      </c>
      <c r="KY964">
        <v>0</v>
      </c>
      <c r="KZ964">
        <v>0</v>
      </c>
      <c r="LA964">
        <v>0</v>
      </c>
      <c r="LB964">
        <v>0</v>
      </c>
      <c r="LC964">
        <v>0</v>
      </c>
      <c r="LD964">
        <v>0</v>
      </c>
      <c r="LE964">
        <v>0</v>
      </c>
      <c r="LF964">
        <v>0</v>
      </c>
      <c r="LG964">
        <v>0</v>
      </c>
      <c r="LH964">
        <v>0</v>
      </c>
      <c r="LI964">
        <v>1</v>
      </c>
      <c r="LJ964">
        <v>0</v>
      </c>
      <c r="LK964">
        <v>0</v>
      </c>
      <c r="LL964">
        <v>0</v>
      </c>
      <c r="LM964">
        <v>0</v>
      </c>
      <c r="LN964">
        <v>0</v>
      </c>
      <c r="LO964">
        <v>0</v>
      </c>
      <c r="LP964">
        <v>0</v>
      </c>
      <c r="LQ964">
        <v>0</v>
      </c>
      <c r="LR964">
        <v>0</v>
      </c>
      <c r="LS964">
        <v>0</v>
      </c>
      <c r="LT964">
        <v>0</v>
      </c>
      <c r="LU964">
        <v>0</v>
      </c>
      <c r="LV964">
        <v>0</v>
      </c>
      <c r="LW964">
        <v>0</v>
      </c>
      <c r="LX964">
        <v>0</v>
      </c>
      <c r="LY964">
        <v>0</v>
      </c>
      <c r="LZ964">
        <v>0</v>
      </c>
      <c r="MA964">
        <v>0</v>
      </c>
      <c r="MB964">
        <v>0</v>
      </c>
      <c r="MC964">
        <v>0</v>
      </c>
      <c r="MD964">
        <v>0</v>
      </c>
      <c r="ME964">
        <v>0</v>
      </c>
      <c r="MF964">
        <v>0</v>
      </c>
      <c r="MG964">
        <v>0</v>
      </c>
      <c r="MH964">
        <v>0</v>
      </c>
      <c r="MI964">
        <v>0</v>
      </c>
      <c r="MJ964">
        <v>124</v>
      </c>
    </row>
    <row r="965" spans="1:348" x14ac:dyDescent="0.55000000000000004">
      <c r="A965" t="s">
        <v>2285</v>
      </c>
      <c r="B965">
        <v>0</v>
      </c>
      <c r="C965">
        <v>1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0</v>
      </c>
      <c r="BI965">
        <v>0</v>
      </c>
      <c r="BJ965">
        <v>0</v>
      </c>
      <c r="BK965">
        <v>0</v>
      </c>
      <c r="BL965">
        <v>0</v>
      </c>
      <c r="BM965">
        <v>0</v>
      </c>
      <c r="BN965">
        <v>0</v>
      </c>
      <c r="BO965">
        <v>0</v>
      </c>
      <c r="BP965">
        <v>0</v>
      </c>
      <c r="BQ965">
        <v>0</v>
      </c>
      <c r="BR965">
        <v>0</v>
      </c>
      <c r="BS965">
        <v>0</v>
      </c>
      <c r="BT965">
        <v>0</v>
      </c>
      <c r="BU965">
        <v>0</v>
      </c>
      <c r="BV965">
        <v>0</v>
      </c>
      <c r="BW965">
        <v>0</v>
      </c>
      <c r="BX965">
        <v>0</v>
      </c>
      <c r="BY965">
        <v>0</v>
      </c>
      <c r="BZ965">
        <v>0</v>
      </c>
      <c r="CA965">
        <v>0</v>
      </c>
      <c r="CB965">
        <v>0</v>
      </c>
      <c r="CC965">
        <v>0</v>
      </c>
      <c r="CD965">
        <v>0</v>
      </c>
      <c r="CE965">
        <v>0</v>
      </c>
      <c r="CF965">
        <v>0</v>
      </c>
      <c r="CG965">
        <v>0</v>
      </c>
      <c r="CH965">
        <v>0</v>
      </c>
      <c r="CI965">
        <v>0</v>
      </c>
      <c r="CJ965">
        <v>0</v>
      </c>
      <c r="CK965">
        <v>0</v>
      </c>
      <c r="CL965">
        <v>0</v>
      </c>
      <c r="CM965">
        <v>0</v>
      </c>
      <c r="CN965">
        <v>0</v>
      </c>
      <c r="CO965">
        <v>0</v>
      </c>
      <c r="CP965">
        <v>0</v>
      </c>
      <c r="CQ965">
        <v>0</v>
      </c>
      <c r="CR965">
        <v>0</v>
      </c>
      <c r="CS965">
        <v>0</v>
      </c>
      <c r="CT965">
        <v>0</v>
      </c>
      <c r="CU965">
        <v>0</v>
      </c>
      <c r="CV965">
        <v>0</v>
      </c>
      <c r="CW965">
        <v>0</v>
      </c>
      <c r="CX965">
        <v>0</v>
      </c>
      <c r="CY965">
        <v>0</v>
      </c>
      <c r="CZ965">
        <v>0</v>
      </c>
      <c r="DA965">
        <v>0</v>
      </c>
      <c r="DB965">
        <v>0</v>
      </c>
      <c r="DC965">
        <v>0</v>
      </c>
      <c r="DD965">
        <v>0</v>
      </c>
      <c r="DE965">
        <v>0</v>
      </c>
      <c r="DF965">
        <v>0</v>
      </c>
      <c r="DG965">
        <v>0</v>
      </c>
      <c r="DH965">
        <v>0</v>
      </c>
      <c r="DI965">
        <v>0</v>
      </c>
      <c r="DJ965">
        <v>0</v>
      </c>
      <c r="DK965">
        <v>0</v>
      </c>
      <c r="DL965">
        <v>0</v>
      </c>
      <c r="DM965">
        <v>0</v>
      </c>
      <c r="DN965">
        <v>0</v>
      </c>
      <c r="DO965">
        <v>0</v>
      </c>
      <c r="DP965">
        <v>0</v>
      </c>
      <c r="DQ965">
        <v>0</v>
      </c>
      <c r="DR965">
        <v>0</v>
      </c>
      <c r="DS965">
        <v>0</v>
      </c>
      <c r="DT965">
        <v>0</v>
      </c>
      <c r="DU965">
        <v>0</v>
      </c>
      <c r="DV965">
        <v>0</v>
      </c>
      <c r="DW965">
        <v>0</v>
      </c>
      <c r="DX965">
        <v>0</v>
      </c>
      <c r="DY965">
        <v>0</v>
      </c>
      <c r="DZ965">
        <v>0</v>
      </c>
      <c r="EA965">
        <v>0</v>
      </c>
      <c r="EB965">
        <v>0</v>
      </c>
      <c r="EC965">
        <v>0</v>
      </c>
      <c r="ED965">
        <v>0</v>
      </c>
      <c r="EE965">
        <v>0</v>
      </c>
      <c r="EF965">
        <v>0</v>
      </c>
      <c r="EG965">
        <v>0</v>
      </c>
      <c r="EH965">
        <v>0</v>
      </c>
      <c r="EI965">
        <v>0</v>
      </c>
      <c r="EJ965">
        <v>0</v>
      </c>
      <c r="EK965">
        <v>0</v>
      </c>
      <c r="EL965">
        <v>0</v>
      </c>
      <c r="EM965">
        <v>0</v>
      </c>
      <c r="EN965">
        <v>0</v>
      </c>
      <c r="EO965">
        <v>0</v>
      </c>
      <c r="EP965">
        <v>0</v>
      </c>
      <c r="EQ965">
        <v>0</v>
      </c>
      <c r="ER965">
        <v>0</v>
      </c>
      <c r="ES965">
        <v>0</v>
      </c>
      <c r="ET965">
        <v>0</v>
      </c>
      <c r="EU965">
        <v>0</v>
      </c>
      <c r="EV965">
        <v>0</v>
      </c>
      <c r="EW965">
        <v>0</v>
      </c>
      <c r="EX965">
        <v>0</v>
      </c>
      <c r="EY965">
        <v>0</v>
      </c>
      <c r="EZ965">
        <v>0</v>
      </c>
      <c r="FA965">
        <v>0</v>
      </c>
      <c r="FB965">
        <v>0</v>
      </c>
      <c r="FC965">
        <v>0</v>
      </c>
      <c r="FD965">
        <v>0</v>
      </c>
      <c r="FE965">
        <v>0</v>
      </c>
      <c r="FF965">
        <v>0</v>
      </c>
      <c r="FG965">
        <v>0</v>
      </c>
      <c r="FH965">
        <v>0</v>
      </c>
      <c r="FI965">
        <v>0</v>
      </c>
      <c r="FJ965">
        <v>0</v>
      </c>
      <c r="FK965">
        <v>0</v>
      </c>
      <c r="FL965">
        <v>0</v>
      </c>
      <c r="FM965">
        <v>0</v>
      </c>
      <c r="FN965">
        <v>0</v>
      </c>
      <c r="FO965">
        <v>0</v>
      </c>
      <c r="FP965">
        <v>0</v>
      </c>
      <c r="FQ965">
        <v>0</v>
      </c>
      <c r="FR965">
        <v>0</v>
      </c>
      <c r="FS965">
        <v>0</v>
      </c>
      <c r="FT965">
        <v>0</v>
      </c>
      <c r="FU965">
        <v>0</v>
      </c>
      <c r="FV965">
        <v>0</v>
      </c>
      <c r="FW965">
        <v>0</v>
      </c>
      <c r="FX965">
        <v>0</v>
      </c>
      <c r="FY965">
        <v>0</v>
      </c>
      <c r="FZ965">
        <v>0</v>
      </c>
      <c r="GA965">
        <v>0</v>
      </c>
      <c r="GB965">
        <v>0</v>
      </c>
      <c r="GC965">
        <v>0</v>
      </c>
      <c r="GD965">
        <v>0</v>
      </c>
      <c r="GE965">
        <v>0</v>
      </c>
      <c r="GF965">
        <v>0</v>
      </c>
      <c r="GG965">
        <v>0</v>
      </c>
      <c r="GH965">
        <v>0</v>
      </c>
      <c r="GI965">
        <v>0</v>
      </c>
      <c r="GJ965">
        <v>0</v>
      </c>
      <c r="GK965">
        <v>0</v>
      </c>
      <c r="GL965">
        <v>0</v>
      </c>
      <c r="GM965">
        <v>0</v>
      </c>
      <c r="GN965">
        <v>0</v>
      </c>
      <c r="GO965">
        <v>0</v>
      </c>
      <c r="GP965">
        <v>0</v>
      </c>
      <c r="GQ965">
        <v>0</v>
      </c>
      <c r="GR965">
        <v>0</v>
      </c>
      <c r="GS965">
        <v>0</v>
      </c>
      <c r="GT965">
        <v>0</v>
      </c>
      <c r="GU965">
        <v>0</v>
      </c>
      <c r="GV965">
        <v>0</v>
      </c>
      <c r="GW965">
        <v>0</v>
      </c>
      <c r="GX965">
        <v>0</v>
      </c>
      <c r="GY965">
        <v>0</v>
      </c>
      <c r="GZ965">
        <v>0</v>
      </c>
      <c r="HA965">
        <v>0</v>
      </c>
      <c r="HB965">
        <v>0</v>
      </c>
      <c r="HC965">
        <v>0</v>
      </c>
      <c r="HD965">
        <v>0</v>
      </c>
      <c r="HE965">
        <v>0</v>
      </c>
      <c r="HF965">
        <v>0</v>
      </c>
      <c r="HG965">
        <v>0</v>
      </c>
      <c r="HH965">
        <v>0</v>
      </c>
      <c r="HI965">
        <v>0</v>
      </c>
      <c r="HJ965">
        <v>0</v>
      </c>
      <c r="HK965">
        <v>0</v>
      </c>
      <c r="HL965">
        <v>0</v>
      </c>
      <c r="HM965">
        <v>0</v>
      </c>
      <c r="HN965">
        <v>0</v>
      </c>
      <c r="HO965">
        <v>0</v>
      </c>
      <c r="HP965">
        <v>0</v>
      </c>
      <c r="HQ965">
        <v>0</v>
      </c>
      <c r="HR965">
        <v>0</v>
      </c>
      <c r="HS965">
        <v>0</v>
      </c>
      <c r="HT965">
        <v>0</v>
      </c>
      <c r="HU965">
        <v>0</v>
      </c>
      <c r="HV965">
        <v>0</v>
      </c>
      <c r="HW965">
        <v>0</v>
      </c>
      <c r="HX965">
        <v>0</v>
      </c>
      <c r="HY965">
        <v>0</v>
      </c>
      <c r="HZ965">
        <v>0</v>
      </c>
      <c r="IA965">
        <v>0</v>
      </c>
      <c r="IB965">
        <v>0</v>
      </c>
      <c r="IC965">
        <v>0</v>
      </c>
      <c r="ID965">
        <v>0</v>
      </c>
      <c r="IE965">
        <v>0</v>
      </c>
      <c r="IF965">
        <v>0</v>
      </c>
      <c r="IG965">
        <v>0</v>
      </c>
      <c r="IH965">
        <v>0</v>
      </c>
      <c r="II965">
        <v>0</v>
      </c>
      <c r="IJ965">
        <v>0</v>
      </c>
      <c r="IK965">
        <v>0</v>
      </c>
      <c r="IL965">
        <v>0</v>
      </c>
      <c r="IM965">
        <v>0</v>
      </c>
      <c r="IN965">
        <v>0</v>
      </c>
      <c r="IO965">
        <v>0</v>
      </c>
      <c r="IP965">
        <v>0</v>
      </c>
      <c r="IQ965">
        <v>0</v>
      </c>
      <c r="IR965">
        <v>0</v>
      </c>
      <c r="IS965">
        <v>0</v>
      </c>
      <c r="IT965">
        <v>0</v>
      </c>
      <c r="IU965">
        <v>0</v>
      </c>
      <c r="IV965">
        <v>0</v>
      </c>
      <c r="IW965">
        <v>0</v>
      </c>
      <c r="IX965">
        <v>0</v>
      </c>
      <c r="IY965">
        <v>0</v>
      </c>
      <c r="IZ965">
        <v>0</v>
      </c>
      <c r="JA965">
        <v>0</v>
      </c>
      <c r="JB965">
        <v>0</v>
      </c>
      <c r="JC965">
        <v>0</v>
      </c>
      <c r="JD965">
        <v>0</v>
      </c>
      <c r="JE965">
        <v>0</v>
      </c>
      <c r="JF965">
        <v>0</v>
      </c>
      <c r="JG965">
        <v>0</v>
      </c>
      <c r="JH965">
        <v>0</v>
      </c>
      <c r="JI965">
        <v>0</v>
      </c>
      <c r="JJ965">
        <v>0</v>
      </c>
      <c r="JK965">
        <v>0</v>
      </c>
      <c r="JL965">
        <v>0</v>
      </c>
      <c r="JM965">
        <v>0</v>
      </c>
      <c r="JN965">
        <v>0</v>
      </c>
      <c r="JO965">
        <v>0</v>
      </c>
      <c r="JP965">
        <v>0</v>
      </c>
      <c r="JQ965">
        <v>0</v>
      </c>
      <c r="JR965">
        <v>0</v>
      </c>
      <c r="JS965">
        <v>0</v>
      </c>
      <c r="JT965">
        <v>0</v>
      </c>
      <c r="JU965">
        <v>0</v>
      </c>
      <c r="JV965">
        <v>0</v>
      </c>
      <c r="JW965">
        <v>0</v>
      </c>
      <c r="JX965">
        <v>0</v>
      </c>
      <c r="JY965">
        <v>0</v>
      </c>
      <c r="JZ965">
        <v>0</v>
      </c>
      <c r="KA965">
        <v>0</v>
      </c>
      <c r="KB965">
        <v>0</v>
      </c>
      <c r="KC965">
        <v>0</v>
      </c>
      <c r="KD965">
        <v>0</v>
      </c>
      <c r="KE965">
        <v>0</v>
      </c>
      <c r="KF965">
        <v>0</v>
      </c>
      <c r="KG965">
        <v>0</v>
      </c>
      <c r="KH965">
        <v>0</v>
      </c>
      <c r="KI965">
        <v>0</v>
      </c>
      <c r="KJ965">
        <v>0</v>
      </c>
      <c r="KK965">
        <v>0</v>
      </c>
      <c r="KL965">
        <v>0</v>
      </c>
      <c r="KM965">
        <v>0</v>
      </c>
      <c r="KN965">
        <v>0</v>
      </c>
      <c r="KO965">
        <v>0</v>
      </c>
      <c r="KP965">
        <v>0</v>
      </c>
      <c r="KQ965">
        <v>0</v>
      </c>
      <c r="KR965">
        <v>0</v>
      </c>
      <c r="KS965">
        <v>0</v>
      </c>
      <c r="KT965">
        <v>0</v>
      </c>
      <c r="KU965">
        <v>0</v>
      </c>
      <c r="KV965">
        <v>0</v>
      </c>
      <c r="KW965">
        <v>0</v>
      </c>
      <c r="KX965">
        <v>0</v>
      </c>
      <c r="KY965">
        <v>0</v>
      </c>
      <c r="KZ965">
        <v>0</v>
      </c>
      <c r="LA965">
        <v>0</v>
      </c>
      <c r="LB965">
        <v>0</v>
      </c>
      <c r="LC965">
        <v>0</v>
      </c>
      <c r="LD965">
        <v>0</v>
      </c>
      <c r="LE965">
        <v>0</v>
      </c>
      <c r="LF965">
        <v>0</v>
      </c>
      <c r="LG965">
        <v>0</v>
      </c>
      <c r="LH965">
        <v>0</v>
      </c>
      <c r="LI965">
        <v>0</v>
      </c>
      <c r="LJ965">
        <v>0</v>
      </c>
      <c r="LK965">
        <v>0</v>
      </c>
      <c r="LL965">
        <v>0</v>
      </c>
      <c r="LM965">
        <v>0</v>
      </c>
      <c r="LN965">
        <v>0</v>
      </c>
      <c r="LO965">
        <v>0</v>
      </c>
      <c r="LP965">
        <v>0</v>
      </c>
      <c r="LQ965">
        <v>0</v>
      </c>
      <c r="LR965">
        <v>0</v>
      </c>
      <c r="LS965">
        <v>0</v>
      </c>
      <c r="LT965">
        <v>0</v>
      </c>
      <c r="LU965">
        <v>0</v>
      </c>
      <c r="LV965">
        <v>0</v>
      </c>
      <c r="LW965">
        <v>0</v>
      </c>
      <c r="LX965">
        <v>0</v>
      </c>
      <c r="LY965">
        <v>0</v>
      </c>
      <c r="LZ965">
        <v>0</v>
      </c>
      <c r="MA965">
        <v>0</v>
      </c>
      <c r="MB965">
        <v>0</v>
      </c>
      <c r="MC965">
        <v>0</v>
      </c>
      <c r="MD965">
        <v>0</v>
      </c>
      <c r="ME965">
        <v>0</v>
      </c>
      <c r="MF965">
        <v>0</v>
      </c>
      <c r="MG965">
        <v>0</v>
      </c>
      <c r="MH965">
        <v>0</v>
      </c>
      <c r="MI965">
        <v>0</v>
      </c>
      <c r="MJ965">
        <v>124</v>
      </c>
    </row>
    <row r="966" spans="1:348" x14ac:dyDescent="0.55000000000000004">
      <c r="A966" t="s">
        <v>2287</v>
      </c>
      <c r="B966">
        <v>0</v>
      </c>
      <c r="C966">
        <v>1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  <c r="BJ966">
        <v>0</v>
      </c>
      <c r="BK966">
        <v>0</v>
      </c>
      <c r="BL966">
        <v>0</v>
      </c>
      <c r="BM966">
        <v>0</v>
      </c>
      <c r="BN966">
        <v>0</v>
      </c>
      <c r="BO966">
        <v>0</v>
      </c>
      <c r="BP966">
        <v>0</v>
      </c>
      <c r="BQ966">
        <v>0</v>
      </c>
      <c r="BR966">
        <v>0</v>
      </c>
      <c r="BS966">
        <v>0</v>
      </c>
      <c r="BT966">
        <v>0</v>
      </c>
      <c r="BU966">
        <v>0</v>
      </c>
      <c r="BV966">
        <v>0</v>
      </c>
      <c r="BW966">
        <v>0</v>
      </c>
      <c r="BX966">
        <v>0</v>
      </c>
      <c r="BY966">
        <v>0</v>
      </c>
      <c r="BZ966">
        <v>0</v>
      </c>
      <c r="CA966">
        <v>0</v>
      </c>
      <c r="CB966">
        <v>0</v>
      </c>
      <c r="CC966">
        <v>0</v>
      </c>
      <c r="CD966">
        <v>0</v>
      </c>
      <c r="CE966">
        <v>0</v>
      </c>
      <c r="CF966">
        <v>0</v>
      </c>
      <c r="CG966">
        <v>0</v>
      </c>
      <c r="CH966">
        <v>0</v>
      </c>
      <c r="CI966">
        <v>0</v>
      </c>
      <c r="CJ966">
        <v>0</v>
      </c>
      <c r="CK966">
        <v>0</v>
      </c>
      <c r="CL966">
        <v>0</v>
      </c>
      <c r="CM966">
        <v>0</v>
      </c>
      <c r="CN966">
        <v>0</v>
      </c>
      <c r="CO966">
        <v>0</v>
      </c>
      <c r="CP966">
        <v>0</v>
      </c>
      <c r="CQ966">
        <v>0</v>
      </c>
      <c r="CR966">
        <v>0</v>
      </c>
      <c r="CS966">
        <v>0</v>
      </c>
      <c r="CT966">
        <v>0</v>
      </c>
      <c r="CU966">
        <v>0</v>
      </c>
      <c r="CV966">
        <v>0</v>
      </c>
      <c r="CW966">
        <v>0</v>
      </c>
      <c r="CX966">
        <v>0</v>
      </c>
      <c r="CY966">
        <v>0</v>
      </c>
      <c r="CZ966">
        <v>0</v>
      </c>
      <c r="DA966">
        <v>0</v>
      </c>
      <c r="DB966">
        <v>0</v>
      </c>
      <c r="DC966">
        <v>0</v>
      </c>
      <c r="DD966">
        <v>0</v>
      </c>
      <c r="DE966">
        <v>0</v>
      </c>
      <c r="DF966">
        <v>0</v>
      </c>
      <c r="DG966">
        <v>0</v>
      </c>
      <c r="DH966">
        <v>0</v>
      </c>
      <c r="DI966">
        <v>0</v>
      </c>
      <c r="DJ966">
        <v>0</v>
      </c>
      <c r="DK966">
        <v>0</v>
      </c>
      <c r="DL966">
        <v>0</v>
      </c>
      <c r="DM966">
        <v>0</v>
      </c>
      <c r="DN966">
        <v>0</v>
      </c>
      <c r="DO966">
        <v>0</v>
      </c>
      <c r="DP966">
        <v>0</v>
      </c>
      <c r="DQ966">
        <v>0</v>
      </c>
      <c r="DR966">
        <v>0</v>
      </c>
      <c r="DS966">
        <v>0</v>
      </c>
      <c r="DT966">
        <v>0</v>
      </c>
      <c r="DU966">
        <v>0</v>
      </c>
      <c r="DV966">
        <v>0</v>
      </c>
      <c r="DW966">
        <v>0</v>
      </c>
      <c r="DX966">
        <v>0</v>
      </c>
      <c r="DY966">
        <v>0</v>
      </c>
      <c r="DZ966">
        <v>0</v>
      </c>
      <c r="EA966">
        <v>0</v>
      </c>
      <c r="EB966">
        <v>0</v>
      </c>
      <c r="EC966">
        <v>0</v>
      </c>
      <c r="ED966">
        <v>0</v>
      </c>
      <c r="EE966">
        <v>0</v>
      </c>
      <c r="EF966">
        <v>0</v>
      </c>
      <c r="EG966">
        <v>0</v>
      </c>
      <c r="EH966">
        <v>0</v>
      </c>
      <c r="EI966">
        <v>0</v>
      </c>
      <c r="EJ966">
        <v>0</v>
      </c>
      <c r="EK966">
        <v>0</v>
      </c>
      <c r="EL966">
        <v>0</v>
      </c>
      <c r="EM966">
        <v>0</v>
      </c>
      <c r="EN966">
        <v>0</v>
      </c>
      <c r="EO966">
        <v>0</v>
      </c>
      <c r="EP966">
        <v>0</v>
      </c>
      <c r="EQ966">
        <v>0</v>
      </c>
      <c r="ER966">
        <v>0</v>
      </c>
      <c r="ES966">
        <v>0</v>
      </c>
      <c r="ET966">
        <v>0</v>
      </c>
      <c r="EU966">
        <v>0</v>
      </c>
      <c r="EV966">
        <v>0</v>
      </c>
      <c r="EW966">
        <v>0</v>
      </c>
      <c r="EX966">
        <v>0</v>
      </c>
      <c r="EY966">
        <v>0</v>
      </c>
      <c r="EZ966">
        <v>0</v>
      </c>
      <c r="FA966">
        <v>0</v>
      </c>
      <c r="FB966">
        <v>0</v>
      </c>
      <c r="FC966">
        <v>0</v>
      </c>
      <c r="FD966">
        <v>0</v>
      </c>
      <c r="FE966">
        <v>0</v>
      </c>
      <c r="FF966">
        <v>0</v>
      </c>
      <c r="FG966">
        <v>0</v>
      </c>
      <c r="FH966">
        <v>0</v>
      </c>
      <c r="FI966">
        <v>0</v>
      </c>
      <c r="FJ966">
        <v>0</v>
      </c>
      <c r="FK966">
        <v>0</v>
      </c>
      <c r="FL966">
        <v>0</v>
      </c>
      <c r="FM966">
        <v>0</v>
      </c>
      <c r="FN966">
        <v>0</v>
      </c>
      <c r="FO966">
        <v>0</v>
      </c>
      <c r="FP966">
        <v>0</v>
      </c>
      <c r="FQ966">
        <v>0</v>
      </c>
      <c r="FR966">
        <v>0</v>
      </c>
      <c r="FS966">
        <v>0</v>
      </c>
      <c r="FT966">
        <v>0</v>
      </c>
      <c r="FU966">
        <v>0</v>
      </c>
      <c r="FV966">
        <v>0</v>
      </c>
      <c r="FW966">
        <v>0</v>
      </c>
      <c r="FX966">
        <v>0</v>
      </c>
      <c r="FY966">
        <v>0</v>
      </c>
      <c r="FZ966">
        <v>0</v>
      </c>
      <c r="GA966">
        <v>0</v>
      </c>
      <c r="GB966">
        <v>0</v>
      </c>
      <c r="GC966">
        <v>0</v>
      </c>
      <c r="GD966">
        <v>0</v>
      </c>
      <c r="GE966">
        <v>0</v>
      </c>
      <c r="GF966">
        <v>0</v>
      </c>
      <c r="GG966">
        <v>0</v>
      </c>
      <c r="GH966">
        <v>0</v>
      </c>
      <c r="GI966">
        <v>0</v>
      </c>
      <c r="GJ966">
        <v>0</v>
      </c>
      <c r="GK966">
        <v>0</v>
      </c>
      <c r="GL966">
        <v>0</v>
      </c>
      <c r="GM966">
        <v>0</v>
      </c>
      <c r="GN966">
        <v>0</v>
      </c>
      <c r="GO966">
        <v>0</v>
      </c>
      <c r="GP966">
        <v>0</v>
      </c>
      <c r="GQ966">
        <v>0</v>
      </c>
      <c r="GR966">
        <v>0</v>
      </c>
      <c r="GS966">
        <v>0</v>
      </c>
      <c r="GT966">
        <v>0</v>
      </c>
      <c r="GU966">
        <v>0</v>
      </c>
      <c r="GV966">
        <v>0</v>
      </c>
      <c r="GW966">
        <v>0</v>
      </c>
      <c r="GX966">
        <v>0</v>
      </c>
      <c r="GY966">
        <v>0</v>
      </c>
      <c r="GZ966">
        <v>0</v>
      </c>
      <c r="HA966">
        <v>0</v>
      </c>
      <c r="HB966">
        <v>0</v>
      </c>
      <c r="HC966">
        <v>0</v>
      </c>
      <c r="HD966">
        <v>0</v>
      </c>
      <c r="HE966">
        <v>0</v>
      </c>
      <c r="HF966">
        <v>0</v>
      </c>
      <c r="HG966">
        <v>0</v>
      </c>
      <c r="HH966">
        <v>0</v>
      </c>
      <c r="HI966">
        <v>0</v>
      </c>
      <c r="HJ966">
        <v>0</v>
      </c>
      <c r="HK966">
        <v>0</v>
      </c>
      <c r="HL966">
        <v>0</v>
      </c>
      <c r="HM966">
        <v>0</v>
      </c>
      <c r="HN966">
        <v>0</v>
      </c>
      <c r="HO966">
        <v>0</v>
      </c>
      <c r="HP966">
        <v>0</v>
      </c>
      <c r="HQ966">
        <v>0</v>
      </c>
      <c r="HR966">
        <v>0</v>
      </c>
      <c r="HS966">
        <v>0</v>
      </c>
      <c r="HT966">
        <v>0</v>
      </c>
      <c r="HU966">
        <v>0</v>
      </c>
      <c r="HV966">
        <v>0</v>
      </c>
      <c r="HW966">
        <v>0</v>
      </c>
      <c r="HX966">
        <v>0</v>
      </c>
      <c r="HY966">
        <v>0</v>
      </c>
      <c r="HZ966">
        <v>0</v>
      </c>
      <c r="IA966">
        <v>0</v>
      </c>
      <c r="IB966">
        <v>0</v>
      </c>
      <c r="IC966">
        <v>0</v>
      </c>
      <c r="ID966">
        <v>0</v>
      </c>
      <c r="IE966">
        <v>0</v>
      </c>
      <c r="IF966">
        <v>0</v>
      </c>
      <c r="IG966">
        <v>0</v>
      </c>
      <c r="IH966">
        <v>0</v>
      </c>
      <c r="II966">
        <v>0</v>
      </c>
      <c r="IJ966">
        <v>0</v>
      </c>
      <c r="IK966">
        <v>0</v>
      </c>
      <c r="IL966">
        <v>0</v>
      </c>
      <c r="IM966">
        <v>0</v>
      </c>
      <c r="IN966">
        <v>0</v>
      </c>
      <c r="IO966">
        <v>0</v>
      </c>
      <c r="IP966">
        <v>0</v>
      </c>
      <c r="IQ966">
        <v>0</v>
      </c>
      <c r="IR966">
        <v>0</v>
      </c>
      <c r="IS966">
        <v>0</v>
      </c>
      <c r="IT966">
        <v>0</v>
      </c>
      <c r="IU966">
        <v>0</v>
      </c>
      <c r="IV966">
        <v>0</v>
      </c>
      <c r="IW966">
        <v>0</v>
      </c>
      <c r="IX966">
        <v>0</v>
      </c>
      <c r="IY966">
        <v>0</v>
      </c>
      <c r="IZ966">
        <v>0</v>
      </c>
      <c r="JA966">
        <v>0</v>
      </c>
      <c r="JB966">
        <v>0</v>
      </c>
      <c r="JC966">
        <v>0</v>
      </c>
      <c r="JD966">
        <v>0</v>
      </c>
      <c r="JE966">
        <v>0</v>
      </c>
      <c r="JF966">
        <v>0</v>
      </c>
      <c r="JG966">
        <v>0</v>
      </c>
      <c r="JH966">
        <v>0</v>
      </c>
      <c r="JI966">
        <v>0</v>
      </c>
      <c r="JJ966">
        <v>0</v>
      </c>
      <c r="JK966">
        <v>0</v>
      </c>
      <c r="JL966">
        <v>0</v>
      </c>
      <c r="JM966">
        <v>0</v>
      </c>
      <c r="JN966">
        <v>0</v>
      </c>
      <c r="JO966">
        <v>0</v>
      </c>
      <c r="JP966">
        <v>0</v>
      </c>
      <c r="JQ966">
        <v>0</v>
      </c>
      <c r="JR966">
        <v>0</v>
      </c>
      <c r="JS966">
        <v>0</v>
      </c>
      <c r="JT966">
        <v>0</v>
      </c>
      <c r="JU966">
        <v>0</v>
      </c>
      <c r="JV966">
        <v>0</v>
      </c>
      <c r="JW966">
        <v>0</v>
      </c>
      <c r="JX966">
        <v>0</v>
      </c>
      <c r="JY966">
        <v>0</v>
      </c>
      <c r="JZ966">
        <v>0</v>
      </c>
      <c r="KA966">
        <v>0</v>
      </c>
      <c r="KB966">
        <v>0</v>
      </c>
      <c r="KC966">
        <v>0</v>
      </c>
      <c r="KD966">
        <v>0</v>
      </c>
      <c r="KE966">
        <v>0</v>
      </c>
      <c r="KF966">
        <v>0</v>
      </c>
      <c r="KG966">
        <v>0</v>
      </c>
      <c r="KH966">
        <v>0</v>
      </c>
      <c r="KI966">
        <v>0</v>
      </c>
      <c r="KJ966">
        <v>0</v>
      </c>
      <c r="KK966">
        <v>0</v>
      </c>
      <c r="KL966">
        <v>0</v>
      </c>
      <c r="KM966">
        <v>0</v>
      </c>
      <c r="KN966">
        <v>0</v>
      </c>
      <c r="KO966">
        <v>0</v>
      </c>
      <c r="KP966">
        <v>0</v>
      </c>
      <c r="KQ966">
        <v>0</v>
      </c>
      <c r="KR966">
        <v>0</v>
      </c>
      <c r="KS966">
        <v>0</v>
      </c>
      <c r="KT966">
        <v>0</v>
      </c>
      <c r="KU966">
        <v>0</v>
      </c>
      <c r="KV966">
        <v>0</v>
      </c>
      <c r="KW966">
        <v>0</v>
      </c>
      <c r="KX966">
        <v>0</v>
      </c>
      <c r="KY966">
        <v>0</v>
      </c>
      <c r="KZ966">
        <v>0</v>
      </c>
      <c r="LA966">
        <v>0</v>
      </c>
      <c r="LB966">
        <v>0</v>
      </c>
      <c r="LC966">
        <v>0</v>
      </c>
      <c r="LD966">
        <v>0</v>
      </c>
      <c r="LE966">
        <v>0</v>
      </c>
      <c r="LF966">
        <v>0</v>
      </c>
      <c r="LG966">
        <v>0</v>
      </c>
      <c r="LH966">
        <v>0</v>
      </c>
      <c r="LI966">
        <v>0</v>
      </c>
      <c r="LJ966">
        <v>0</v>
      </c>
      <c r="LK966">
        <v>0</v>
      </c>
      <c r="LL966">
        <v>0</v>
      </c>
      <c r="LM966">
        <v>0</v>
      </c>
      <c r="LN966">
        <v>0</v>
      </c>
      <c r="LO966">
        <v>0</v>
      </c>
      <c r="LP966">
        <v>0</v>
      </c>
      <c r="LQ966">
        <v>0</v>
      </c>
      <c r="LR966">
        <v>0</v>
      </c>
      <c r="LS966">
        <v>0</v>
      </c>
      <c r="LT966">
        <v>0</v>
      </c>
      <c r="LU966">
        <v>0</v>
      </c>
      <c r="LV966">
        <v>0</v>
      </c>
      <c r="LW966">
        <v>0</v>
      </c>
      <c r="LX966">
        <v>0</v>
      </c>
      <c r="LY966">
        <v>0</v>
      </c>
      <c r="LZ966">
        <v>0</v>
      </c>
      <c r="MA966">
        <v>0</v>
      </c>
      <c r="MB966">
        <v>0</v>
      </c>
      <c r="MC966">
        <v>0</v>
      </c>
      <c r="MD966">
        <v>0</v>
      </c>
      <c r="ME966">
        <v>0</v>
      </c>
      <c r="MF966">
        <v>0</v>
      </c>
      <c r="MG966">
        <v>0</v>
      </c>
      <c r="MH966">
        <v>0</v>
      </c>
      <c r="MI966">
        <v>0</v>
      </c>
      <c r="MJ966">
        <v>124</v>
      </c>
    </row>
    <row r="967" spans="1:348" x14ac:dyDescent="0.55000000000000004">
      <c r="A967" t="s">
        <v>2289</v>
      </c>
      <c r="B967">
        <v>0</v>
      </c>
      <c r="C967">
        <v>1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  <c r="BJ967">
        <v>0</v>
      </c>
      <c r="BK967">
        <v>0</v>
      </c>
      <c r="BL967">
        <v>0</v>
      </c>
      <c r="BM967">
        <v>0</v>
      </c>
      <c r="BN967">
        <v>0</v>
      </c>
      <c r="BO967">
        <v>0</v>
      </c>
      <c r="BP967">
        <v>0</v>
      </c>
      <c r="BQ967">
        <v>0</v>
      </c>
      <c r="BR967">
        <v>0</v>
      </c>
      <c r="BS967">
        <v>0</v>
      </c>
      <c r="BT967">
        <v>0</v>
      </c>
      <c r="BU967">
        <v>0</v>
      </c>
      <c r="BV967">
        <v>0</v>
      </c>
      <c r="BW967">
        <v>0</v>
      </c>
      <c r="BX967">
        <v>0</v>
      </c>
      <c r="BY967">
        <v>0</v>
      </c>
      <c r="BZ967">
        <v>0</v>
      </c>
      <c r="CA967">
        <v>0</v>
      </c>
      <c r="CB967">
        <v>0</v>
      </c>
      <c r="CC967">
        <v>0</v>
      </c>
      <c r="CD967">
        <v>0</v>
      </c>
      <c r="CE967">
        <v>0</v>
      </c>
      <c r="CF967">
        <v>0</v>
      </c>
      <c r="CG967">
        <v>0</v>
      </c>
      <c r="CH967">
        <v>0</v>
      </c>
      <c r="CI967">
        <v>0</v>
      </c>
      <c r="CJ967">
        <v>0</v>
      </c>
      <c r="CK967">
        <v>0</v>
      </c>
      <c r="CL967">
        <v>0</v>
      </c>
      <c r="CM967">
        <v>0</v>
      </c>
      <c r="CN967">
        <v>0</v>
      </c>
      <c r="CO967">
        <v>0</v>
      </c>
      <c r="CP967">
        <v>0</v>
      </c>
      <c r="CQ967">
        <v>0</v>
      </c>
      <c r="CR967">
        <v>0</v>
      </c>
      <c r="CS967">
        <v>0</v>
      </c>
      <c r="CT967">
        <v>0</v>
      </c>
      <c r="CU967">
        <v>0</v>
      </c>
      <c r="CV967">
        <v>0</v>
      </c>
      <c r="CW967">
        <v>0</v>
      </c>
      <c r="CX967">
        <v>0</v>
      </c>
      <c r="CY967">
        <v>0</v>
      </c>
      <c r="CZ967">
        <v>0</v>
      </c>
      <c r="DA967">
        <v>0</v>
      </c>
      <c r="DB967">
        <v>0</v>
      </c>
      <c r="DC967">
        <v>0</v>
      </c>
      <c r="DD967">
        <v>0</v>
      </c>
      <c r="DE967">
        <v>0</v>
      </c>
      <c r="DF967">
        <v>0</v>
      </c>
      <c r="DG967">
        <v>0</v>
      </c>
      <c r="DH967">
        <v>0</v>
      </c>
      <c r="DI967">
        <v>0</v>
      </c>
      <c r="DJ967">
        <v>0</v>
      </c>
      <c r="DK967">
        <v>0</v>
      </c>
      <c r="DL967">
        <v>0</v>
      </c>
      <c r="DM967">
        <v>0</v>
      </c>
      <c r="DN967">
        <v>0</v>
      </c>
      <c r="DO967">
        <v>0</v>
      </c>
      <c r="DP967">
        <v>0</v>
      </c>
      <c r="DQ967">
        <v>0</v>
      </c>
      <c r="DR967">
        <v>0</v>
      </c>
      <c r="DS967">
        <v>0</v>
      </c>
      <c r="DT967">
        <v>0</v>
      </c>
      <c r="DU967">
        <v>0</v>
      </c>
      <c r="DV967">
        <v>0</v>
      </c>
      <c r="DW967">
        <v>0</v>
      </c>
      <c r="DX967">
        <v>0</v>
      </c>
      <c r="DY967">
        <v>0</v>
      </c>
      <c r="DZ967">
        <v>0</v>
      </c>
      <c r="EA967">
        <v>0</v>
      </c>
      <c r="EB967">
        <v>0</v>
      </c>
      <c r="EC967">
        <v>0</v>
      </c>
      <c r="ED967">
        <v>0</v>
      </c>
      <c r="EE967">
        <v>0</v>
      </c>
      <c r="EF967">
        <v>0</v>
      </c>
      <c r="EG967">
        <v>0</v>
      </c>
      <c r="EH967">
        <v>0</v>
      </c>
      <c r="EI967">
        <v>0</v>
      </c>
      <c r="EJ967">
        <v>0</v>
      </c>
      <c r="EK967">
        <v>0</v>
      </c>
      <c r="EL967">
        <v>0</v>
      </c>
      <c r="EM967">
        <v>0</v>
      </c>
      <c r="EN967">
        <v>0</v>
      </c>
      <c r="EO967">
        <v>0</v>
      </c>
      <c r="EP967">
        <v>0</v>
      </c>
      <c r="EQ967">
        <v>0</v>
      </c>
      <c r="ER967">
        <v>0</v>
      </c>
      <c r="ES967">
        <v>0</v>
      </c>
      <c r="ET967">
        <v>0</v>
      </c>
      <c r="EU967">
        <v>0</v>
      </c>
      <c r="EV967">
        <v>0</v>
      </c>
      <c r="EW967">
        <v>0</v>
      </c>
      <c r="EX967">
        <v>0</v>
      </c>
      <c r="EY967">
        <v>0</v>
      </c>
      <c r="EZ967">
        <v>0</v>
      </c>
      <c r="FA967">
        <v>0</v>
      </c>
      <c r="FB967">
        <v>0</v>
      </c>
      <c r="FC967">
        <v>0</v>
      </c>
      <c r="FD967">
        <v>0</v>
      </c>
      <c r="FE967">
        <v>0</v>
      </c>
      <c r="FF967">
        <v>0</v>
      </c>
      <c r="FG967">
        <v>0</v>
      </c>
      <c r="FH967">
        <v>0</v>
      </c>
      <c r="FI967">
        <v>0</v>
      </c>
      <c r="FJ967">
        <v>0</v>
      </c>
      <c r="FK967">
        <v>0</v>
      </c>
      <c r="FL967">
        <v>0</v>
      </c>
      <c r="FM967">
        <v>0</v>
      </c>
      <c r="FN967">
        <v>0</v>
      </c>
      <c r="FO967">
        <v>0</v>
      </c>
      <c r="FP967">
        <v>0</v>
      </c>
      <c r="FQ967">
        <v>0</v>
      </c>
      <c r="FR967">
        <v>0</v>
      </c>
      <c r="FS967">
        <v>0</v>
      </c>
      <c r="FT967">
        <v>0</v>
      </c>
      <c r="FU967">
        <v>0</v>
      </c>
      <c r="FV967">
        <v>0</v>
      </c>
      <c r="FW967">
        <v>0</v>
      </c>
      <c r="FX967">
        <v>0</v>
      </c>
      <c r="FY967">
        <v>0</v>
      </c>
      <c r="FZ967">
        <v>0</v>
      </c>
      <c r="GA967">
        <v>0</v>
      </c>
      <c r="GB967">
        <v>0</v>
      </c>
      <c r="GC967">
        <v>0</v>
      </c>
      <c r="GD967">
        <v>0</v>
      </c>
      <c r="GE967">
        <v>0</v>
      </c>
      <c r="GF967">
        <v>0</v>
      </c>
      <c r="GG967">
        <v>0</v>
      </c>
      <c r="GH967">
        <v>0</v>
      </c>
      <c r="GI967">
        <v>0</v>
      </c>
      <c r="GJ967">
        <v>0</v>
      </c>
      <c r="GK967">
        <v>0</v>
      </c>
      <c r="GL967">
        <v>0</v>
      </c>
      <c r="GM967">
        <v>0</v>
      </c>
      <c r="GN967">
        <v>0</v>
      </c>
      <c r="GO967">
        <v>0</v>
      </c>
      <c r="GP967">
        <v>0</v>
      </c>
      <c r="GQ967">
        <v>0</v>
      </c>
      <c r="GR967">
        <v>0</v>
      </c>
      <c r="GS967">
        <v>0</v>
      </c>
      <c r="GT967">
        <v>0</v>
      </c>
      <c r="GU967">
        <v>0</v>
      </c>
      <c r="GV967">
        <v>0</v>
      </c>
      <c r="GW967">
        <v>0</v>
      </c>
      <c r="GX967">
        <v>0</v>
      </c>
      <c r="GY967">
        <v>0</v>
      </c>
      <c r="GZ967">
        <v>0</v>
      </c>
      <c r="HA967">
        <v>0</v>
      </c>
      <c r="HB967">
        <v>0</v>
      </c>
      <c r="HC967">
        <v>0</v>
      </c>
      <c r="HD967">
        <v>0</v>
      </c>
      <c r="HE967">
        <v>0</v>
      </c>
      <c r="HF967">
        <v>0</v>
      </c>
      <c r="HG967">
        <v>0</v>
      </c>
      <c r="HH967">
        <v>0</v>
      </c>
      <c r="HI967">
        <v>0</v>
      </c>
      <c r="HJ967">
        <v>0</v>
      </c>
      <c r="HK967">
        <v>0</v>
      </c>
      <c r="HL967">
        <v>0</v>
      </c>
      <c r="HM967">
        <v>0</v>
      </c>
      <c r="HN967">
        <v>0</v>
      </c>
      <c r="HO967">
        <v>0</v>
      </c>
      <c r="HP967">
        <v>0</v>
      </c>
      <c r="HQ967">
        <v>0</v>
      </c>
      <c r="HR967">
        <v>0</v>
      </c>
      <c r="HS967">
        <v>0</v>
      </c>
      <c r="HT967">
        <v>0</v>
      </c>
      <c r="HU967">
        <v>0</v>
      </c>
      <c r="HV967">
        <v>0</v>
      </c>
      <c r="HW967">
        <v>0</v>
      </c>
      <c r="HX967">
        <v>0</v>
      </c>
      <c r="HY967">
        <v>0</v>
      </c>
      <c r="HZ967">
        <v>0</v>
      </c>
      <c r="IA967">
        <v>0</v>
      </c>
      <c r="IB967">
        <v>0</v>
      </c>
      <c r="IC967">
        <v>0</v>
      </c>
      <c r="ID967">
        <v>0</v>
      </c>
      <c r="IE967">
        <v>0</v>
      </c>
      <c r="IF967">
        <v>0</v>
      </c>
      <c r="IG967">
        <v>0</v>
      </c>
      <c r="IH967">
        <v>0</v>
      </c>
      <c r="II967">
        <v>0</v>
      </c>
      <c r="IJ967">
        <v>0</v>
      </c>
      <c r="IK967">
        <v>0</v>
      </c>
      <c r="IL967">
        <v>0</v>
      </c>
      <c r="IM967">
        <v>0</v>
      </c>
      <c r="IN967">
        <v>0</v>
      </c>
      <c r="IO967">
        <v>0</v>
      </c>
      <c r="IP967">
        <v>0</v>
      </c>
      <c r="IQ967">
        <v>0</v>
      </c>
      <c r="IR967">
        <v>0</v>
      </c>
      <c r="IS967">
        <v>0</v>
      </c>
      <c r="IT967">
        <v>0</v>
      </c>
      <c r="IU967">
        <v>0</v>
      </c>
      <c r="IV967">
        <v>0</v>
      </c>
      <c r="IW967">
        <v>0</v>
      </c>
      <c r="IX967">
        <v>0</v>
      </c>
      <c r="IY967">
        <v>0</v>
      </c>
      <c r="IZ967">
        <v>0</v>
      </c>
      <c r="JA967">
        <v>0</v>
      </c>
      <c r="JB967">
        <v>0</v>
      </c>
      <c r="JC967">
        <v>0</v>
      </c>
      <c r="JD967">
        <v>0</v>
      </c>
      <c r="JE967">
        <v>0</v>
      </c>
      <c r="JF967">
        <v>0</v>
      </c>
      <c r="JG967">
        <v>0</v>
      </c>
      <c r="JH967">
        <v>0</v>
      </c>
      <c r="JI967">
        <v>0</v>
      </c>
      <c r="JJ967">
        <v>0</v>
      </c>
      <c r="JK967">
        <v>0</v>
      </c>
      <c r="JL967">
        <v>0</v>
      </c>
      <c r="JM967">
        <v>0</v>
      </c>
      <c r="JN967">
        <v>0</v>
      </c>
      <c r="JO967">
        <v>0</v>
      </c>
      <c r="JP967">
        <v>0</v>
      </c>
      <c r="JQ967">
        <v>0</v>
      </c>
      <c r="JR967">
        <v>0</v>
      </c>
      <c r="JS967">
        <v>0</v>
      </c>
      <c r="JT967">
        <v>0</v>
      </c>
      <c r="JU967">
        <v>0</v>
      </c>
      <c r="JV967">
        <v>0</v>
      </c>
      <c r="JW967">
        <v>0</v>
      </c>
      <c r="JX967">
        <v>0</v>
      </c>
      <c r="JY967">
        <v>0</v>
      </c>
      <c r="JZ967">
        <v>0</v>
      </c>
      <c r="KA967">
        <v>0</v>
      </c>
      <c r="KB967">
        <v>0</v>
      </c>
      <c r="KC967">
        <v>0</v>
      </c>
      <c r="KD967">
        <v>0</v>
      </c>
      <c r="KE967">
        <v>0</v>
      </c>
      <c r="KF967">
        <v>0</v>
      </c>
      <c r="KG967">
        <v>0</v>
      </c>
      <c r="KH967">
        <v>0</v>
      </c>
      <c r="KI967">
        <v>0</v>
      </c>
      <c r="KJ967">
        <v>0</v>
      </c>
      <c r="KK967">
        <v>0</v>
      </c>
      <c r="KL967">
        <v>0</v>
      </c>
      <c r="KM967">
        <v>0</v>
      </c>
      <c r="KN967">
        <v>0</v>
      </c>
      <c r="KO967">
        <v>0</v>
      </c>
      <c r="KP967">
        <v>0</v>
      </c>
      <c r="KQ967">
        <v>0</v>
      </c>
      <c r="KR967">
        <v>0</v>
      </c>
      <c r="KS967">
        <v>0</v>
      </c>
      <c r="KT967">
        <v>0</v>
      </c>
      <c r="KU967">
        <v>0</v>
      </c>
      <c r="KV967">
        <v>0</v>
      </c>
      <c r="KW967">
        <v>0</v>
      </c>
      <c r="KX967">
        <v>0</v>
      </c>
      <c r="KY967">
        <v>0</v>
      </c>
      <c r="KZ967">
        <v>0</v>
      </c>
      <c r="LA967">
        <v>0</v>
      </c>
      <c r="LB967">
        <v>0</v>
      </c>
      <c r="LC967">
        <v>0</v>
      </c>
      <c r="LD967">
        <v>0</v>
      </c>
      <c r="LE967">
        <v>0</v>
      </c>
      <c r="LF967">
        <v>0</v>
      </c>
      <c r="LG967">
        <v>0</v>
      </c>
      <c r="LH967">
        <v>0</v>
      </c>
      <c r="LI967">
        <v>0</v>
      </c>
      <c r="LJ967">
        <v>0</v>
      </c>
      <c r="LK967">
        <v>0</v>
      </c>
      <c r="LL967">
        <v>0</v>
      </c>
      <c r="LM967">
        <v>0</v>
      </c>
      <c r="LN967">
        <v>0</v>
      </c>
      <c r="LO967">
        <v>0</v>
      </c>
      <c r="LP967">
        <v>0</v>
      </c>
      <c r="LQ967">
        <v>0</v>
      </c>
      <c r="LR967">
        <v>0</v>
      </c>
      <c r="LS967">
        <v>0</v>
      </c>
      <c r="LT967">
        <v>0</v>
      </c>
      <c r="LU967">
        <v>0</v>
      </c>
      <c r="LV967">
        <v>0</v>
      </c>
      <c r="LW967">
        <v>0</v>
      </c>
      <c r="LX967">
        <v>0</v>
      </c>
      <c r="LY967">
        <v>0</v>
      </c>
      <c r="LZ967">
        <v>0</v>
      </c>
      <c r="MA967">
        <v>0</v>
      </c>
      <c r="MB967">
        <v>0</v>
      </c>
      <c r="MC967">
        <v>0</v>
      </c>
      <c r="MD967">
        <v>0</v>
      </c>
      <c r="ME967">
        <v>0</v>
      </c>
      <c r="MF967">
        <v>0</v>
      </c>
      <c r="MG967">
        <v>0</v>
      </c>
      <c r="MH967">
        <v>0</v>
      </c>
      <c r="MI967">
        <v>0</v>
      </c>
      <c r="MJ967">
        <v>124</v>
      </c>
    </row>
    <row r="968" spans="1:348" x14ac:dyDescent="0.55000000000000004">
      <c r="A968" t="s">
        <v>2291</v>
      </c>
      <c r="B968">
        <v>0</v>
      </c>
      <c r="C968">
        <v>1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  <c r="BJ968">
        <v>0</v>
      </c>
      <c r="BK968">
        <v>0</v>
      </c>
      <c r="BL968">
        <v>0</v>
      </c>
      <c r="BM968">
        <v>0</v>
      </c>
      <c r="BN968">
        <v>0</v>
      </c>
      <c r="BO968">
        <v>0</v>
      </c>
      <c r="BP968">
        <v>0</v>
      </c>
      <c r="BQ968">
        <v>0</v>
      </c>
      <c r="BR968">
        <v>0</v>
      </c>
      <c r="BS968">
        <v>0</v>
      </c>
      <c r="BT968">
        <v>0</v>
      </c>
      <c r="BU968">
        <v>0</v>
      </c>
      <c r="BV968">
        <v>0</v>
      </c>
      <c r="BW968">
        <v>0</v>
      </c>
      <c r="BX968">
        <v>0</v>
      </c>
      <c r="BY968">
        <v>0</v>
      </c>
      <c r="BZ968">
        <v>0</v>
      </c>
      <c r="CA968">
        <v>0</v>
      </c>
      <c r="CB968">
        <v>0</v>
      </c>
      <c r="CC968">
        <v>0</v>
      </c>
      <c r="CD968">
        <v>0</v>
      </c>
      <c r="CE968">
        <v>0</v>
      </c>
      <c r="CF968">
        <v>0</v>
      </c>
      <c r="CG968">
        <v>0</v>
      </c>
      <c r="CH968">
        <v>0</v>
      </c>
      <c r="CI968">
        <v>0</v>
      </c>
      <c r="CJ968">
        <v>0</v>
      </c>
      <c r="CK968">
        <v>0</v>
      </c>
      <c r="CL968">
        <v>0</v>
      </c>
      <c r="CM968">
        <v>0</v>
      </c>
      <c r="CN968">
        <v>0</v>
      </c>
      <c r="CO968">
        <v>0</v>
      </c>
      <c r="CP968">
        <v>0</v>
      </c>
      <c r="CQ968">
        <v>0</v>
      </c>
      <c r="CR968">
        <v>0</v>
      </c>
      <c r="CS968">
        <v>0</v>
      </c>
      <c r="CT968">
        <v>0</v>
      </c>
      <c r="CU968">
        <v>0</v>
      </c>
      <c r="CV968">
        <v>0</v>
      </c>
      <c r="CW968">
        <v>0</v>
      </c>
      <c r="CX968">
        <v>0</v>
      </c>
      <c r="CY968">
        <v>0</v>
      </c>
      <c r="CZ968">
        <v>0</v>
      </c>
      <c r="DA968">
        <v>0</v>
      </c>
      <c r="DB968">
        <v>0</v>
      </c>
      <c r="DC968">
        <v>0</v>
      </c>
      <c r="DD968">
        <v>0</v>
      </c>
      <c r="DE968">
        <v>0</v>
      </c>
      <c r="DF968">
        <v>0</v>
      </c>
      <c r="DG968">
        <v>0</v>
      </c>
      <c r="DH968">
        <v>0</v>
      </c>
      <c r="DI968">
        <v>0</v>
      </c>
      <c r="DJ968">
        <v>0</v>
      </c>
      <c r="DK968">
        <v>0</v>
      </c>
      <c r="DL968">
        <v>0</v>
      </c>
      <c r="DM968">
        <v>0</v>
      </c>
      <c r="DN968">
        <v>0</v>
      </c>
      <c r="DO968">
        <v>0</v>
      </c>
      <c r="DP968">
        <v>0</v>
      </c>
      <c r="DQ968">
        <v>0</v>
      </c>
      <c r="DR968">
        <v>0</v>
      </c>
      <c r="DS968">
        <v>0</v>
      </c>
      <c r="DT968">
        <v>0</v>
      </c>
      <c r="DU968">
        <v>0</v>
      </c>
      <c r="DV968">
        <v>0</v>
      </c>
      <c r="DW968">
        <v>0</v>
      </c>
      <c r="DX968">
        <v>0</v>
      </c>
      <c r="DY968">
        <v>0</v>
      </c>
      <c r="DZ968">
        <v>0</v>
      </c>
      <c r="EA968">
        <v>0</v>
      </c>
      <c r="EB968">
        <v>0</v>
      </c>
      <c r="EC968">
        <v>0</v>
      </c>
      <c r="ED968">
        <v>0</v>
      </c>
      <c r="EE968">
        <v>0</v>
      </c>
      <c r="EF968">
        <v>0</v>
      </c>
      <c r="EG968">
        <v>0</v>
      </c>
      <c r="EH968">
        <v>0</v>
      </c>
      <c r="EI968">
        <v>0</v>
      </c>
      <c r="EJ968">
        <v>0</v>
      </c>
      <c r="EK968">
        <v>0</v>
      </c>
      <c r="EL968">
        <v>0</v>
      </c>
      <c r="EM968">
        <v>0</v>
      </c>
      <c r="EN968">
        <v>0</v>
      </c>
      <c r="EO968">
        <v>0</v>
      </c>
      <c r="EP968">
        <v>0</v>
      </c>
      <c r="EQ968">
        <v>0</v>
      </c>
      <c r="ER968">
        <v>0</v>
      </c>
      <c r="ES968">
        <v>0</v>
      </c>
      <c r="ET968">
        <v>0</v>
      </c>
      <c r="EU968">
        <v>0</v>
      </c>
      <c r="EV968">
        <v>0</v>
      </c>
      <c r="EW968">
        <v>0</v>
      </c>
      <c r="EX968">
        <v>0</v>
      </c>
      <c r="EY968">
        <v>0</v>
      </c>
      <c r="EZ968">
        <v>0</v>
      </c>
      <c r="FA968">
        <v>0</v>
      </c>
      <c r="FB968">
        <v>0</v>
      </c>
      <c r="FC968">
        <v>0</v>
      </c>
      <c r="FD968">
        <v>0</v>
      </c>
      <c r="FE968">
        <v>0</v>
      </c>
      <c r="FF968">
        <v>0</v>
      </c>
      <c r="FG968">
        <v>0</v>
      </c>
      <c r="FH968">
        <v>0</v>
      </c>
      <c r="FI968">
        <v>0</v>
      </c>
      <c r="FJ968">
        <v>0</v>
      </c>
      <c r="FK968">
        <v>0</v>
      </c>
      <c r="FL968">
        <v>0</v>
      </c>
      <c r="FM968">
        <v>0</v>
      </c>
      <c r="FN968">
        <v>0</v>
      </c>
      <c r="FO968">
        <v>0</v>
      </c>
      <c r="FP968">
        <v>0</v>
      </c>
      <c r="FQ968">
        <v>0</v>
      </c>
      <c r="FR968">
        <v>0</v>
      </c>
      <c r="FS968">
        <v>0</v>
      </c>
      <c r="FT968">
        <v>0</v>
      </c>
      <c r="FU968">
        <v>0</v>
      </c>
      <c r="FV968">
        <v>0</v>
      </c>
      <c r="FW968">
        <v>0</v>
      </c>
      <c r="FX968">
        <v>0</v>
      </c>
      <c r="FY968">
        <v>0</v>
      </c>
      <c r="FZ968">
        <v>0</v>
      </c>
      <c r="GA968">
        <v>0</v>
      </c>
      <c r="GB968">
        <v>0</v>
      </c>
      <c r="GC968">
        <v>0</v>
      </c>
      <c r="GD968">
        <v>0</v>
      </c>
      <c r="GE968">
        <v>0</v>
      </c>
      <c r="GF968">
        <v>0</v>
      </c>
      <c r="GG968">
        <v>0</v>
      </c>
      <c r="GH968">
        <v>0</v>
      </c>
      <c r="GI968">
        <v>0</v>
      </c>
      <c r="GJ968">
        <v>0</v>
      </c>
      <c r="GK968">
        <v>0</v>
      </c>
      <c r="GL968">
        <v>0</v>
      </c>
      <c r="GM968">
        <v>0</v>
      </c>
      <c r="GN968">
        <v>0</v>
      </c>
      <c r="GO968">
        <v>0</v>
      </c>
      <c r="GP968">
        <v>0</v>
      </c>
      <c r="GQ968">
        <v>0</v>
      </c>
      <c r="GR968">
        <v>0</v>
      </c>
      <c r="GS968">
        <v>0</v>
      </c>
      <c r="GT968">
        <v>0</v>
      </c>
      <c r="GU968">
        <v>0</v>
      </c>
      <c r="GV968">
        <v>0</v>
      </c>
      <c r="GW968">
        <v>0</v>
      </c>
      <c r="GX968">
        <v>0</v>
      </c>
      <c r="GY968">
        <v>0</v>
      </c>
      <c r="GZ968">
        <v>0</v>
      </c>
      <c r="HA968">
        <v>0</v>
      </c>
      <c r="HB968">
        <v>0</v>
      </c>
      <c r="HC968">
        <v>0</v>
      </c>
      <c r="HD968">
        <v>0</v>
      </c>
      <c r="HE968">
        <v>0</v>
      </c>
      <c r="HF968">
        <v>0</v>
      </c>
      <c r="HG968">
        <v>0</v>
      </c>
      <c r="HH968">
        <v>0</v>
      </c>
      <c r="HI968">
        <v>0</v>
      </c>
      <c r="HJ968">
        <v>0</v>
      </c>
      <c r="HK968">
        <v>0</v>
      </c>
      <c r="HL968">
        <v>0</v>
      </c>
      <c r="HM968">
        <v>0</v>
      </c>
      <c r="HN968">
        <v>0</v>
      </c>
      <c r="HO968">
        <v>0</v>
      </c>
      <c r="HP968">
        <v>0</v>
      </c>
      <c r="HQ968">
        <v>0</v>
      </c>
      <c r="HR968">
        <v>0</v>
      </c>
      <c r="HS968">
        <v>0</v>
      </c>
      <c r="HT968">
        <v>0</v>
      </c>
      <c r="HU968">
        <v>0</v>
      </c>
      <c r="HV968">
        <v>0</v>
      </c>
      <c r="HW968">
        <v>0</v>
      </c>
      <c r="HX968">
        <v>0</v>
      </c>
      <c r="HY968">
        <v>0</v>
      </c>
      <c r="HZ968">
        <v>0</v>
      </c>
      <c r="IA968">
        <v>0</v>
      </c>
      <c r="IB968">
        <v>0</v>
      </c>
      <c r="IC968">
        <v>0</v>
      </c>
      <c r="ID968">
        <v>0</v>
      </c>
      <c r="IE968">
        <v>0</v>
      </c>
      <c r="IF968">
        <v>0</v>
      </c>
      <c r="IG968">
        <v>0</v>
      </c>
      <c r="IH968">
        <v>0</v>
      </c>
      <c r="II968">
        <v>0</v>
      </c>
      <c r="IJ968">
        <v>0</v>
      </c>
      <c r="IK968">
        <v>0</v>
      </c>
      <c r="IL968">
        <v>0</v>
      </c>
      <c r="IM968">
        <v>0</v>
      </c>
      <c r="IN968">
        <v>0</v>
      </c>
      <c r="IO968">
        <v>0</v>
      </c>
      <c r="IP968">
        <v>0</v>
      </c>
      <c r="IQ968">
        <v>0</v>
      </c>
      <c r="IR968">
        <v>0</v>
      </c>
      <c r="IS968">
        <v>0</v>
      </c>
      <c r="IT968">
        <v>0</v>
      </c>
      <c r="IU968">
        <v>0</v>
      </c>
      <c r="IV968">
        <v>0</v>
      </c>
      <c r="IW968">
        <v>0</v>
      </c>
      <c r="IX968">
        <v>0</v>
      </c>
      <c r="IY968">
        <v>0</v>
      </c>
      <c r="IZ968">
        <v>0</v>
      </c>
      <c r="JA968">
        <v>0</v>
      </c>
      <c r="JB968">
        <v>0</v>
      </c>
      <c r="JC968">
        <v>0</v>
      </c>
      <c r="JD968">
        <v>0</v>
      </c>
      <c r="JE968">
        <v>0</v>
      </c>
      <c r="JF968">
        <v>0</v>
      </c>
      <c r="JG968">
        <v>0</v>
      </c>
      <c r="JH968">
        <v>0</v>
      </c>
      <c r="JI968">
        <v>0</v>
      </c>
      <c r="JJ968">
        <v>0</v>
      </c>
      <c r="JK968">
        <v>0</v>
      </c>
      <c r="JL968">
        <v>0</v>
      </c>
      <c r="JM968">
        <v>0</v>
      </c>
      <c r="JN968">
        <v>0</v>
      </c>
      <c r="JO968">
        <v>0</v>
      </c>
      <c r="JP968">
        <v>0</v>
      </c>
      <c r="JQ968">
        <v>0</v>
      </c>
      <c r="JR968">
        <v>0</v>
      </c>
      <c r="JS968">
        <v>0</v>
      </c>
      <c r="JT968">
        <v>0</v>
      </c>
      <c r="JU968">
        <v>0</v>
      </c>
      <c r="JV968">
        <v>0</v>
      </c>
      <c r="JW968">
        <v>0</v>
      </c>
      <c r="JX968">
        <v>0</v>
      </c>
      <c r="JY968">
        <v>0</v>
      </c>
      <c r="JZ968">
        <v>0</v>
      </c>
      <c r="KA968">
        <v>0</v>
      </c>
      <c r="KB968">
        <v>0</v>
      </c>
      <c r="KC968">
        <v>0</v>
      </c>
      <c r="KD968">
        <v>0</v>
      </c>
      <c r="KE968">
        <v>0</v>
      </c>
      <c r="KF968">
        <v>0</v>
      </c>
      <c r="KG968">
        <v>0</v>
      </c>
      <c r="KH968">
        <v>0</v>
      </c>
      <c r="KI968">
        <v>0</v>
      </c>
      <c r="KJ968">
        <v>0</v>
      </c>
      <c r="KK968">
        <v>0</v>
      </c>
      <c r="KL968">
        <v>0</v>
      </c>
      <c r="KM968">
        <v>0</v>
      </c>
      <c r="KN968">
        <v>0</v>
      </c>
      <c r="KO968">
        <v>0</v>
      </c>
      <c r="KP968">
        <v>0</v>
      </c>
      <c r="KQ968">
        <v>0</v>
      </c>
      <c r="KR968">
        <v>0</v>
      </c>
      <c r="KS968">
        <v>0</v>
      </c>
      <c r="KT968">
        <v>0</v>
      </c>
      <c r="KU968">
        <v>0</v>
      </c>
      <c r="KV968">
        <v>0</v>
      </c>
      <c r="KW968">
        <v>0</v>
      </c>
      <c r="KX968">
        <v>0</v>
      </c>
      <c r="KY968">
        <v>0</v>
      </c>
      <c r="KZ968">
        <v>0</v>
      </c>
      <c r="LA968">
        <v>0</v>
      </c>
      <c r="LB968">
        <v>0</v>
      </c>
      <c r="LC968">
        <v>0</v>
      </c>
      <c r="LD968">
        <v>0</v>
      </c>
      <c r="LE968">
        <v>0</v>
      </c>
      <c r="LF968">
        <v>0</v>
      </c>
      <c r="LG968">
        <v>0</v>
      </c>
      <c r="LH968">
        <v>0</v>
      </c>
      <c r="LI968">
        <v>0</v>
      </c>
      <c r="LJ968">
        <v>0</v>
      </c>
      <c r="LK968">
        <v>0</v>
      </c>
      <c r="LL968">
        <v>0</v>
      </c>
      <c r="LM968">
        <v>0</v>
      </c>
      <c r="LN968">
        <v>0</v>
      </c>
      <c r="LO968">
        <v>0</v>
      </c>
      <c r="LP968">
        <v>0</v>
      </c>
      <c r="LQ968">
        <v>0</v>
      </c>
      <c r="LR968">
        <v>0</v>
      </c>
      <c r="LS968">
        <v>0</v>
      </c>
      <c r="LT968">
        <v>0</v>
      </c>
      <c r="LU968">
        <v>0</v>
      </c>
      <c r="LV968">
        <v>0</v>
      </c>
      <c r="LW968">
        <v>0</v>
      </c>
      <c r="LX968">
        <v>0</v>
      </c>
      <c r="LY968">
        <v>0</v>
      </c>
      <c r="LZ968">
        <v>0</v>
      </c>
      <c r="MA968">
        <v>0</v>
      </c>
      <c r="MB968">
        <v>0</v>
      </c>
      <c r="MC968">
        <v>0</v>
      </c>
      <c r="MD968">
        <v>0</v>
      </c>
      <c r="ME968">
        <v>0</v>
      </c>
      <c r="MF968">
        <v>0</v>
      </c>
      <c r="MG968">
        <v>0</v>
      </c>
      <c r="MH968">
        <v>0</v>
      </c>
      <c r="MI968">
        <v>0</v>
      </c>
      <c r="MJ968">
        <v>124</v>
      </c>
    </row>
    <row r="969" spans="1:348" x14ac:dyDescent="0.55000000000000004">
      <c r="A969" t="s">
        <v>2293</v>
      </c>
      <c r="B969">
        <v>0</v>
      </c>
      <c r="C969">
        <v>1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  <c r="BJ969">
        <v>0</v>
      </c>
      <c r="BK969">
        <v>0</v>
      </c>
      <c r="BL969">
        <v>0</v>
      </c>
      <c r="BM969">
        <v>0</v>
      </c>
      <c r="BN969">
        <v>0</v>
      </c>
      <c r="BO969">
        <v>0</v>
      </c>
      <c r="BP969">
        <v>0</v>
      </c>
      <c r="BQ969">
        <v>0</v>
      </c>
      <c r="BR969">
        <v>0</v>
      </c>
      <c r="BS969">
        <v>0</v>
      </c>
      <c r="BT969">
        <v>0</v>
      </c>
      <c r="BU969">
        <v>0</v>
      </c>
      <c r="BV969">
        <v>0</v>
      </c>
      <c r="BW969">
        <v>0</v>
      </c>
      <c r="BX969">
        <v>0</v>
      </c>
      <c r="BY969">
        <v>0</v>
      </c>
      <c r="BZ969">
        <v>0</v>
      </c>
      <c r="CA969">
        <v>0</v>
      </c>
      <c r="CB969">
        <v>0</v>
      </c>
      <c r="CC969">
        <v>0</v>
      </c>
      <c r="CD969">
        <v>0</v>
      </c>
      <c r="CE969">
        <v>0</v>
      </c>
      <c r="CF969">
        <v>0</v>
      </c>
      <c r="CG969">
        <v>0</v>
      </c>
      <c r="CH969">
        <v>0</v>
      </c>
      <c r="CI969">
        <v>0</v>
      </c>
      <c r="CJ969">
        <v>0</v>
      </c>
      <c r="CK969">
        <v>0</v>
      </c>
      <c r="CL969">
        <v>0</v>
      </c>
      <c r="CM969">
        <v>0</v>
      </c>
      <c r="CN969">
        <v>0</v>
      </c>
      <c r="CO969">
        <v>0</v>
      </c>
      <c r="CP969">
        <v>0</v>
      </c>
      <c r="CQ969">
        <v>0</v>
      </c>
      <c r="CR969">
        <v>0</v>
      </c>
      <c r="CS969">
        <v>0</v>
      </c>
      <c r="CT969">
        <v>0</v>
      </c>
      <c r="CU969">
        <v>0</v>
      </c>
      <c r="CV969">
        <v>0</v>
      </c>
      <c r="CW969">
        <v>0</v>
      </c>
      <c r="CX969">
        <v>0</v>
      </c>
      <c r="CY969">
        <v>0</v>
      </c>
      <c r="CZ969">
        <v>0</v>
      </c>
      <c r="DA969">
        <v>0</v>
      </c>
      <c r="DB969">
        <v>0</v>
      </c>
      <c r="DC969">
        <v>0</v>
      </c>
      <c r="DD969">
        <v>0</v>
      </c>
      <c r="DE969">
        <v>0</v>
      </c>
      <c r="DF969">
        <v>0</v>
      </c>
      <c r="DG969">
        <v>0</v>
      </c>
      <c r="DH969">
        <v>0</v>
      </c>
      <c r="DI969">
        <v>0</v>
      </c>
      <c r="DJ969">
        <v>0</v>
      </c>
      <c r="DK969">
        <v>0</v>
      </c>
      <c r="DL969">
        <v>0</v>
      </c>
      <c r="DM969">
        <v>0</v>
      </c>
      <c r="DN969">
        <v>0</v>
      </c>
      <c r="DO969">
        <v>0</v>
      </c>
      <c r="DP969">
        <v>0</v>
      </c>
      <c r="DQ969">
        <v>0</v>
      </c>
      <c r="DR969">
        <v>0</v>
      </c>
      <c r="DS969">
        <v>0</v>
      </c>
      <c r="DT969">
        <v>0</v>
      </c>
      <c r="DU969">
        <v>0</v>
      </c>
      <c r="DV969">
        <v>0</v>
      </c>
      <c r="DW969">
        <v>0</v>
      </c>
      <c r="DX969">
        <v>0</v>
      </c>
      <c r="DY969">
        <v>0</v>
      </c>
      <c r="DZ969">
        <v>0</v>
      </c>
      <c r="EA969">
        <v>0</v>
      </c>
      <c r="EB969">
        <v>0</v>
      </c>
      <c r="EC969">
        <v>0</v>
      </c>
      <c r="ED969">
        <v>0</v>
      </c>
      <c r="EE969">
        <v>0</v>
      </c>
      <c r="EF969">
        <v>0</v>
      </c>
      <c r="EG969">
        <v>0</v>
      </c>
      <c r="EH969">
        <v>0</v>
      </c>
      <c r="EI969">
        <v>0</v>
      </c>
      <c r="EJ969">
        <v>0</v>
      </c>
      <c r="EK969">
        <v>0</v>
      </c>
      <c r="EL969">
        <v>0</v>
      </c>
      <c r="EM969">
        <v>0</v>
      </c>
      <c r="EN969">
        <v>0</v>
      </c>
      <c r="EO969">
        <v>0</v>
      </c>
      <c r="EP969">
        <v>0</v>
      </c>
      <c r="EQ969">
        <v>0</v>
      </c>
      <c r="ER969">
        <v>0</v>
      </c>
      <c r="ES969">
        <v>0</v>
      </c>
      <c r="ET969">
        <v>0</v>
      </c>
      <c r="EU969">
        <v>0</v>
      </c>
      <c r="EV969">
        <v>0</v>
      </c>
      <c r="EW969">
        <v>0</v>
      </c>
      <c r="EX969">
        <v>0</v>
      </c>
      <c r="EY969">
        <v>0</v>
      </c>
      <c r="EZ969">
        <v>0</v>
      </c>
      <c r="FA969">
        <v>0</v>
      </c>
      <c r="FB969">
        <v>0</v>
      </c>
      <c r="FC969">
        <v>0</v>
      </c>
      <c r="FD969">
        <v>0</v>
      </c>
      <c r="FE969">
        <v>0</v>
      </c>
      <c r="FF969">
        <v>0</v>
      </c>
      <c r="FG969">
        <v>0</v>
      </c>
      <c r="FH969">
        <v>0</v>
      </c>
      <c r="FI969">
        <v>0</v>
      </c>
      <c r="FJ969">
        <v>0</v>
      </c>
      <c r="FK969">
        <v>0</v>
      </c>
      <c r="FL969">
        <v>0</v>
      </c>
      <c r="FM969">
        <v>0</v>
      </c>
      <c r="FN969">
        <v>0</v>
      </c>
      <c r="FO969">
        <v>0</v>
      </c>
      <c r="FP969">
        <v>0</v>
      </c>
      <c r="FQ969">
        <v>0</v>
      </c>
      <c r="FR969">
        <v>0</v>
      </c>
      <c r="FS969">
        <v>0</v>
      </c>
      <c r="FT969">
        <v>0</v>
      </c>
      <c r="FU969">
        <v>0</v>
      </c>
      <c r="FV969">
        <v>0</v>
      </c>
      <c r="FW969">
        <v>0</v>
      </c>
      <c r="FX969">
        <v>0</v>
      </c>
      <c r="FY969">
        <v>0</v>
      </c>
      <c r="FZ969">
        <v>0</v>
      </c>
      <c r="GA969">
        <v>0</v>
      </c>
      <c r="GB969">
        <v>0</v>
      </c>
      <c r="GC969">
        <v>0</v>
      </c>
      <c r="GD969">
        <v>0</v>
      </c>
      <c r="GE969">
        <v>0</v>
      </c>
      <c r="GF969">
        <v>0</v>
      </c>
      <c r="GG969">
        <v>0</v>
      </c>
      <c r="GH969">
        <v>0</v>
      </c>
      <c r="GI969">
        <v>0</v>
      </c>
      <c r="GJ969">
        <v>0</v>
      </c>
      <c r="GK969">
        <v>0</v>
      </c>
      <c r="GL969">
        <v>0</v>
      </c>
      <c r="GM969">
        <v>0</v>
      </c>
      <c r="GN969">
        <v>0</v>
      </c>
      <c r="GO969">
        <v>0</v>
      </c>
      <c r="GP969">
        <v>0</v>
      </c>
      <c r="GQ969">
        <v>0</v>
      </c>
      <c r="GR969">
        <v>0</v>
      </c>
      <c r="GS969">
        <v>0</v>
      </c>
      <c r="GT969">
        <v>0</v>
      </c>
      <c r="GU969">
        <v>0</v>
      </c>
      <c r="GV969">
        <v>0</v>
      </c>
      <c r="GW969">
        <v>0</v>
      </c>
      <c r="GX969">
        <v>0</v>
      </c>
      <c r="GY969">
        <v>0</v>
      </c>
      <c r="GZ969">
        <v>0</v>
      </c>
      <c r="HA969">
        <v>0</v>
      </c>
      <c r="HB969">
        <v>0</v>
      </c>
      <c r="HC969">
        <v>0</v>
      </c>
      <c r="HD969">
        <v>0</v>
      </c>
      <c r="HE969">
        <v>0</v>
      </c>
      <c r="HF969">
        <v>0</v>
      </c>
      <c r="HG969">
        <v>0</v>
      </c>
      <c r="HH969">
        <v>0</v>
      </c>
      <c r="HI969">
        <v>0</v>
      </c>
      <c r="HJ969">
        <v>0</v>
      </c>
      <c r="HK969">
        <v>0</v>
      </c>
      <c r="HL969">
        <v>0</v>
      </c>
      <c r="HM969">
        <v>0</v>
      </c>
      <c r="HN969">
        <v>0</v>
      </c>
      <c r="HO969">
        <v>0</v>
      </c>
      <c r="HP969">
        <v>0</v>
      </c>
      <c r="HQ969">
        <v>0</v>
      </c>
      <c r="HR969">
        <v>0</v>
      </c>
      <c r="HS969">
        <v>0</v>
      </c>
      <c r="HT969">
        <v>0</v>
      </c>
      <c r="HU969">
        <v>0</v>
      </c>
      <c r="HV969">
        <v>0</v>
      </c>
      <c r="HW969">
        <v>0</v>
      </c>
      <c r="HX969">
        <v>0</v>
      </c>
      <c r="HY969">
        <v>0</v>
      </c>
      <c r="HZ969">
        <v>0</v>
      </c>
      <c r="IA969">
        <v>0</v>
      </c>
      <c r="IB969">
        <v>0</v>
      </c>
      <c r="IC969">
        <v>0</v>
      </c>
      <c r="ID969">
        <v>0</v>
      </c>
      <c r="IE969">
        <v>0</v>
      </c>
      <c r="IF969">
        <v>0</v>
      </c>
      <c r="IG969">
        <v>0</v>
      </c>
      <c r="IH969">
        <v>0</v>
      </c>
      <c r="II969">
        <v>0</v>
      </c>
      <c r="IJ969">
        <v>0</v>
      </c>
      <c r="IK969">
        <v>0</v>
      </c>
      <c r="IL969">
        <v>0</v>
      </c>
      <c r="IM969">
        <v>0</v>
      </c>
      <c r="IN969">
        <v>0</v>
      </c>
      <c r="IO969">
        <v>0</v>
      </c>
      <c r="IP969">
        <v>0</v>
      </c>
      <c r="IQ969">
        <v>0</v>
      </c>
      <c r="IR969">
        <v>0</v>
      </c>
      <c r="IS969">
        <v>0</v>
      </c>
      <c r="IT969">
        <v>0</v>
      </c>
      <c r="IU969">
        <v>0</v>
      </c>
      <c r="IV969">
        <v>0</v>
      </c>
      <c r="IW969">
        <v>0</v>
      </c>
      <c r="IX969">
        <v>0</v>
      </c>
      <c r="IY969">
        <v>0</v>
      </c>
      <c r="IZ969">
        <v>0</v>
      </c>
      <c r="JA969">
        <v>0</v>
      </c>
      <c r="JB969">
        <v>0</v>
      </c>
      <c r="JC969">
        <v>0</v>
      </c>
      <c r="JD969">
        <v>0</v>
      </c>
      <c r="JE969">
        <v>0</v>
      </c>
      <c r="JF969">
        <v>0</v>
      </c>
      <c r="JG969">
        <v>0</v>
      </c>
      <c r="JH969">
        <v>0</v>
      </c>
      <c r="JI969">
        <v>0</v>
      </c>
      <c r="JJ969">
        <v>0</v>
      </c>
      <c r="JK969">
        <v>0</v>
      </c>
      <c r="JL969">
        <v>0</v>
      </c>
      <c r="JM969">
        <v>0</v>
      </c>
      <c r="JN969">
        <v>0</v>
      </c>
      <c r="JO969">
        <v>0</v>
      </c>
      <c r="JP969">
        <v>0</v>
      </c>
      <c r="JQ969">
        <v>0</v>
      </c>
      <c r="JR969">
        <v>0</v>
      </c>
      <c r="JS969">
        <v>0</v>
      </c>
      <c r="JT969">
        <v>0</v>
      </c>
      <c r="JU969">
        <v>0</v>
      </c>
      <c r="JV969">
        <v>0</v>
      </c>
      <c r="JW969">
        <v>0</v>
      </c>
      <c r="JX969">
        <v>0</v>
      </c>
      <c r="JY969">
        <v>0</v>
      </c>
      <c r="JZ969">
        <v>0</v>
      </c>
      <c r="KA969">
        <v>0</v>
      </c>
      <c r="KB969">
        <v>0</v>
      </c>
      <c r="KC969">
        <v>0</v>
      </c>
      <c r="KD969">
        <v>0</v>
      </c>
      <c r="KE969">
        <v>0</v>
      </c>
      <c r="KF969">
        <v>0</v>
      </c>
      <c r="KG969">
        <v>0</v>
      </c>
      <c r="KH969">
        <v>0</v>
      </c>
      <c r="KI969">
        <v>0</v>
      </c>
      <c r="KJ969">
        <v>0</v>
      </c>
      <c r="KK969">
        <v>0</v>
      </c>
      <c r="KL969">
        <v>0</v>
      </c>
      <c r="KM969">
        <v>0</v>
      </c>
      <c r="KN969">
        <v>0</v>
      </c>
      <c r="KO969">
        <v>0</v>
      </c>
      <c r="KP969">
        <v>0</v>
      </c>
      <c r="KQ969">
        <v>0</v>
      </c>
      <c r="KR969">
        <v>0</v>
      </c>
      <c r="KS969">
        <v>0</v>
      </c>
      <c r="KT969">
        <v>0</v>
      </c>
      <c r="KU969">
        <v>0</v>
      </c>
      <c r="KV969">
        <v>0</v>
      </c>
      <c r="KW969">
        <v>0</v>
      </c>
      <c r="KX969">
        <v>0</v>
      </c>
      <c r="KY969">
        <v>0</v>
      </c>
      <c r="KZ969">
        <v>0</v>
      </c>
      <c r="LA969">
        <v>0</v>
      </c>
      <c r="LB969">
        <v>0</v>
      </c>
      <c r="LC969">
        <v>0</v>
      </c>
      <c r="LD969">
        <v>0</v>
      </c>
      <c r="LE969">
        <v>0</v>
      </c>
      <c r="LF969">
        <v>0</v>
      </c>
      <c r="LG969">
        <v>0</v>
      </c>
      <c r="LH969">
        <v>0</v>
      </c>
      <c r="LI969">
        <v>0</v>
      </c>
      <c r="LJ969">
        <v>0</v>
      </c>
      <c r="LK969">
        <v>0</v>
      </c>
      <c r="LL969">
        <v>0</v>
      </c>
      <c r="LM969">
        <v>0</v>
      </c>
      <c r="LN969">
        <v>0</v>
      </c>
      <c r="LO969">
        <v>0</v>
      </c>
      <c r="LP969">
        <v>0</v>
      </c>
      <c r="LQ969">
        <v>0</v>
      </c>
      <c r="LR969">
        <v>0</v>
      </c>
      <c r="LS969">
        <v>0</v>
      </c>
      <c r="LT969">
        <v>0</v>
      </c>
      <c r="LU969">
        <v>0</v>
      </c>
      <c r="LV969">
        <v>0</v>
      </c>
      <c r="LW969">
        <v>0</v>
      </c>
      <c r="LX969">
        <v>0</v>
      </c>
      <c r="LY969">
        <v>0</v>
      </c>
      <c r="LZ969">
        <v>0</v>
      </c>
      <c r="MA969">
        <v>0</v>
      </c>
      <c r="MB969">
        <v>0</v>
      </c>
      <c r="MC969">
        <v>0</v>
      </c>
      <c r="MD969">
        <v>0</v>
      </c>
      <c r="ME969">
        <v>0</v>
      </c>
      <c r="MF969">
        <v>0</v>
      </c>
      <c r="MG969">
        <v>0</v>
      </c>
      <c r="MH969">
        <v>0</v>
      </c>
      <c r="MI969">
        <v>0</v>
      </c>
      <c r="MJ969">
        <v>124</v>
      </c>
    </row>
    <row r="970" spans="1:348" x14ac:dyDescent="0.55000000000000004">
      <c r="A970" t="s">
        <v>2295</v>
      </c>
      <c r="B970">
        <v>0</v>
      </c>
      <c r="C970">
        <v>1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  <c r="BJ970">
        <v>0</v>
      </c>
      <c r="BK970">
        <v>0</v>
      </c>
      <c r="BL970">
        <v>0</v>
      </c>
      <c r="BM970">
        <v>0</v>
      </c>
      <c r="BN970">
        <v>0</v>
      </c>
      <c r="BO970">
        <v>0</v>
      </c>
      <c r="BP970">
        <v>0</v>
      </c>
      <c r="BQ970">
        <v>0</v>
      </c>
      <c r="BR970">
        <v>0</v>
      </c>
      <c r="BS970">
        <v>0</v>
      </c>
      <c r="BT970">
        <v>0</v>
      </c>
      <c r="BU970">
        <v>0</v>
      </c>
      <c r="BV970">
        <v>0</v>
      </c>
      <c r="BW970">
        <v>0</v>
      </c>
      <c r="BX970">
        <v>0</v>
      </c>
      <c r="BY970">
        <v>0</v>
      </c>
      <c r="BZ970">
        <v>0</v>
      </c>
      <c r="CA970">
        <v>0</v>
      </c>
      <c r="CB970">
        <v>0</v>
      </c>
      <c r="CC970">
        <v>0</v>
      </c>
      <c r="CD970">
        <v>0</v>
      </c>
      <c r="CE970">
        <v>0</v>
      </c>
      <c r="CF970">
        <v>0</v>
      </c>
      <c r="CG970">
        <v>0</v>
      </c>
      <c r="CH970">
        <v>0</v>
      </c>
      <c r="CI970">
        <v>0</v>
      </c>
      <c r="CJ970">
        <v>0</v>
      </c>
      <c r="CK970">
        <v>0</v>
      </c>
      <c r="CL970">
        <v>0</v>
      </c>
      <c r="CM970">
        <v>0</v>
      </c>
      <c r="CN970">
        <v>0</v>
      </c>
      <c r="CO970">
        <v>0</v>
      </c>
      <c r="CP970">
        <v>0</v>
      </c>
      <c r="CQ970">
        <v>0</v>
      </c>
      <c r="CR970">
        <v>0</v>
      </c>
      <c r="CS970">
        <v>0</v>
      </c>
      <c r="CT970">
        <v>0</v>
      </c>
      <c r="CU970">
        <v>0</v>
      </c>
      <c r="CV970">
        <v>0</v>
      </c>
      <c r="CW970">
        <v>0</v>
      </c>
      <c r="CX970">
        <v>0</v>
      </c>
      <c r="CY970">
        <v>0</v>
      </c>
      <c r="CZ970">
        <v>0</v>
      </c>
      <c r="DA970">
        <v>0</v>
      </c>
      <c r="DB970">
        <v>0</v>
      </c>
      <c r="DC970">
        <v>0</v>
      </c>
      <c r="DD970">
        <v>0</v>
      </c>
      <c r="DE970">
        <v>0</v>
      </c>
      <c r="DF970">
        <v>0</v>
      </c>
      <c r="DG970">
        <v>0</v>
      </c>
      <c r="DH970">
        <v>0</v>
      </c>
      <c r="DI970">
        <v>0</v>
      </c>
      <c r="DJ970">
        <v>0</v>
      </c>
      <c r="DK970">
        <v>0</v>
      </c>
      <c r="DL970">
        <v>0</v>
      </c>
      <c r="DM970">
        <v>0</v>
      </c>
      <c r="DN970">
        <v>0</v>
      </c>
      <c r="DO970">
        <v>0</v>
      </c>
      <c r="DP970">
        <v>0</v>
      </c>
      <c r="DQ970">
        <v>0</v>
      </c>
      <c r="DR970">
        <v>0</v>
      </c>
      <c r="DS970">
        <v>0</v>
      </c>
      <c r="DT970">
        <v>0</v>
      </c>
      <c r="DU970">
        <v>0</v>
      </c>
      <c r="DV970">
        <v>0</v>
      </c>
      <c r="DW970">
        <v>0</v>
      </c>
      <c r="DX970">
        <v>0</v>
      </c>
      <c r="DY970">
        <v>0</v>
      </c>
      <c r="DZ970">
        <v>0</v>
      </c>
      <c r="EA970">
        <v>0</v>
      </c>
      <c r="EB970">
        <v>0</v>
      </c>
      <c r="EC970">
        <v>0</v>
      </c>
      <c r="ED970">
        <v>0</v>
      </c>
      <c r="EE970">
        <v>0</v>
      </c>
      <c r="EF970">
        <v>0</v>
      </c>
      <c r="EG970">
        <v>0</v>
      </c>
      <c r="EH970">
        <v>0</v>
      </c>
      <c r="EI970">
        <v>0</v>
      </c>
      <c r="EJ970">
        <v>0</v>
      </c>
      <c r="EK970">
        <v>0</v>
      </c>
      <c r="EL970">
        <v>0</v>
      </c>
      <c r="EM970">
        <v>0</v>
      </c>
      <c r="EN970">
        <v>0</v>
      </c>
      <c r="EO970">
        <v>0</v>
      </c>
      <c r="EP970">
        <v>0</v>
      </c>
      <c r="EQ970">
        <v>0</v>
      </c>
      <c r="ER970">
        <v>0</v>
      </c>
      <c r="ES970">
        <v>0</v>
      </c>
      <c r="ET970">
        <v>0</v>
      </c>
      <c r="EU970">
        <v>0</v>
      </c>
      <c r="EV970">
        <v>0</v>
      </c>
      <c r="EW970">
        <v>0</v>
      </c>
      <c r="EX970">
        <v>0</v>
      </c>
      <c r="EY970">
        <v>0</v>
      </c>
      <c r="EZ970">
        <v>0</v>
      </c>
      <c r="FA970">
        <v>0</v>
      </c>
      <c r="FB970">
        <v>0</v>
      </c>
      <c r="FC970">
        <v>0</v>
      </c>
      <c r="FD970">
        <v>0</v>
      </c>
      <c r="FE970">
        <v>0</v>
      </c>
      <c r="FF970">
        <v>0</v>
      </c>
      <c r="FG970">
        <v>0</v>
      </c>
      <c r="FH970">
        <v>0</v>
      </c>
      <c r="FI970">
        <v>0</v>
      </c>
      <c r="FJ970">
        <v>0</v>
      </c>
      <c r="FK970">
        <v>0</v>
      </c>
      <c r="FL970">
        <v>0</v>
      </c>
      <c r="FM970">
        <v>0</v>
      </c>
      <c r="FN970">
        <v>0</v>
      </c>
      <c r="FO970">
        <v>0</v>
      </c>
      <c r="FP970">
        <v>0</v>
      </c>
      <c r="FQ970">
        <v>0</v>
      </c>
      <c r="FR970">
        <v>0</v>
      </c>
      <c r="FS970">
        <v>0</v>
      </c>
      <c r="FT970">
        <v>0</v>
      </c>
      <c r="FU970">
        <v>0</v>
      </c>
      <c r="FV970">
        <v>0</v>
      </c>
      <c r="FW970">
        <v>0</v>
      </c>
      <c r="FX970">
        <v>0</v>
      </c>
      <c r="FY970">
        <v>0</v>
      </c>
      <c r="FZ970">
        <v>0</v>
      </c>
      <c r="GA970">
        <v>0</v>
      </c>
      <c r="GB970">
        <v>0</v>
      </c>
      <c r="GC970">
        <v>0</v>
      </c>
      <c r="GD970">
        <v>0</v>
      </c>
      <c r="GE970">
        <v>0</v>
      </c>
      <c r="GF970">
        <v>0</v>
      </c>
      <c r="GG970">
        <v>0</v>
      </c>
      <c r="GH970">
        <v>0</v>
      </c>
      <c r="GI970">
        <v>0</v>
      </c>
      <c r="GJ970">
        <v>0</v>
      </c>
      <c r="GK970">
        <v>0</v>
      </c>
      <c r="GL970">
        <v>0</v>
      </c>
      <c r="GM970">
        <v>0</v>
      </c>
      <c r="GN970">
        <v>0</v>
      </c>
      <c r="GO970">
        <v>0</v>
      </c>
      <c r="GP970">
        <v>0</v>
      </c>
      <c r="GQ970">
        <v>0</v>
      </c>
      <c r="GR970">
        <v>0</v>
      </c>
      <c r="GS970">
        <v>0</v>
      </c>
      <c r="GT970">
        <v>0</v>
      </c>
      <c r="GU970">
        <v>0</v>
      </c>
      <c r="GV970">
        <v>0</v>
      </c>
      <c r="GW970">
        <v>0</v>
      </c>
      <c r="GX970">
        <v>0</v>
      </c>
      <c r="GY970">
        <v>0</v>
      </c>
      <c r="GZ970">
        <v>0</v>
      </c>
      <c r="HA970">
        <v>0</v>
      </c>
      <c r="HB970">
        <v>0</v>
      </c>
      <c r="HC970">
        <v>0</v>
      </c>
      <c r="HD970">
        <v>0</v>
      </c>
      <c r="HE970">
        <v>0</v>
      </c>
      <c r="HF970">
        <v>0</v>
      </c>
      <c r="HG970">
        <v>0</v>
      </c>
      <c r="HH970">
        <v>0</v>
      </c>
      <c r="HI970">
        <v>0</v>
      </c>
      <c r="HJ970">
        <v>0</v>
      </c>
      <c r="HK970">
        <v>0</v>
      </c>
      <c r="HL970">
        <v>0</v>
      </c>
      <c r="HM970">
        <v>0</v>
      </c>
      <c r="HN970">
        <v>0</v>
      </c>
      <c r="HO970">
        <v>0</v>
      </c>
      <c r="HP970">
        <v>0</v>
      </c>
      <c r="HQ970">
        <v>0</v>
      </c>
      <c r="HR970">
        <v>0</v>
      </c>
      <c r="HS970">
        <v>0</v>
      </c>
      <c r="HT970">
        <v>0</v>
      </c>
      <c r="HU970">
        <v>0</v>
      </c>
      <c r="HV970">
        <v>0</v>
      </c>
      <c r="HW970">
        <v>0</v>
      </c>
      <c r="HX970">
        <v>0</v>
      </c>
      <c r="HY970">
        <v>0</v>
      </c>
      <c r="HZ970">
        <v>0</v>
      </c>
      <c r="IA970">
        <v>0</v>
      </c>
      <c r="IB970">
        <v>0</v>
      </c>
      <c r="IC970">
        <v>0</v>
      </c>
      <c r="ID970">
        <v>0</v>
      </c>
      <c r="IE970">
        <v>0</v>
      </c>
      <c r="IF970">
        <v>0</v>
      </c>
      <c r="IG970">
        <v>0</v>
      </c>
      <c r="IH970">
        <v>0</v>
      </c>
      <c r="II970">
        <v>0</v>
      </c>
      <c r="IJ970">
        <v>0</v>
      </c>
      <c r="IK970">
        <v>0</v>
      </c>
      <c r="IL970">
        <v>0</v>
      </c>
      <c r="IM970">
        <v>0</v>
      </c>
      <c r="IN970">
        <v>0</v>
      </c>
      <c r="IO970">
        <v>0</v>
      </c>
      <c r="IP970">
        <v>0</v>
      </c>
      <c r="IQ970">
        <v>0</v>
      </c>
      <c r="IR970">
        <v>0</v>
      </c>
      <c r="IS970">
        <v>0</v>
      </c>
      <c r="IT970">
        <v>0</v>
      </c>
      <c r="IU970">
        <v>0</v>
      </c>
      <c r="IV970">
        <v>0</v>
      </c>
      <c r="IW970">
        <v>0</v>
      </c>
      <c r="IX970">
        <v>0</v>
      </c>
      <c r="IY970">
        <v>0</v>
      </c>
      <c r="IZ970">
        <v>0</v>
      </c>
      <c r="JA970">
        <v>0</v>
      </c>
      <c r="JB970">
        <v>0</v>
      </c>
      <c r="JC970">
        <v>0</v>
      </c>
      <c r="JD970">
        <v>0</v>
      </c>
      <c r="JE970">
        <v>0</v>
      </c>
      <c r="JF970">
        <v>0</v>
      </c>
      <c r="JG970">
        <v>0</v>
      </c>
      <c r="JH970">
        <v>0</v>
      </c>
      <c r="JI970">
        <v>0</v>
      </c>
      <c r="JJ970">
        <v>0</v>
      </c>
      <c r="JK970">
        <v>0</v>
      </c>
      <c r="JL970">
        <v>0</v>
      </c>
      <c r="JM970">
        <v>0</v>
      </c>
      <c r="JN970">
        <v>0</v>
      </c>
      <c r="JO970">
        <v>0</v>
      </c>
      <c r="JP970">
        <v>0</v>
      </c>
      <c r="JQ970">
        <v>0</v>
      </c>
      <c r="JR970">
        <v>0</v>
      </c>
      <c r="JS970">
        <v>0</v>
      </c>
      <c r="JT970">
        <v>0</v>
      </c>
      <c r="JU970">
        <v>0</v>
      </c>
      <c r="JV970">
        <v>0</v>
      </c>
      <c r="JW970">
        <v>0</v>
      </c>
      <c r="JX970">
        <v>0</v>
      </c>
      <c r="JY970">
        <v>0</v>
      </c>
      <c r="JZ970">
        <v>0</v>
      </c>
      <c r="KA970">
        <v>0</v>
      </c>
      <c r="KB970">
        <v>0</v>
      </c>
      <c r="KC970">
        <v>0</v>
      </c>
      <c r="KD970">
        <v>0</v>
      </c>
      <c r="KE970">
        <v>0</v>
      </c>
      <c r="KF970">
        <v>0</v>
      </c>
      <c r="KG970">
        <v>0</v>
      </c>
      <c r="KH970">
        <v>0</v>
      </c>
      <c r="KI970">
        <v>0</v>
      </c>
      <c r="KJ970">
        <v>0</v>
      </c>
      <c r="KK970">
        <v>0</v>
      </c>
      <c r="KL970">
        <v>0</v>
      </c>
      <c r="KM970">
        <v>0</v>
      </c>
      <c r="KN970">
        <v>0</v>
      </c>
      <c r="KO970">
        <v>0</v>
      </c>
      <c r="KP970">
        <v>0</v>
      </c>
      <c r="KQ970">
        <v>0</v>
      </c>
      <c r="KR970">
        <v>0</v>
      </c>
      <c r="KS970">
        <v>0</v>
      </c>
      <c r="KT970">
        <v>0</v>
      </c>
      <c r="KU970">
        <v>0</v>
      </c>
      <c r="KV970">
        <v>0</v>
      </c>
      <c r="KW970">
        <v>0</v>
      </c>
      <c r="KX970">
        <v>0</v>
      </c>
      <c r="KY970">
        <v>0</v>
      </c>
      <c r="KZ970">
        <v>0</v>
      </c>
      <c r="LA970">
        <v>0</v>
      </c>
      <c r="LB970">
        <v>0</v>
      </c>
      <c r="LC970">
        <v>0</v>
      </c>
      <c r="LD970">
        <v>0</v>
      </c>
      <c r="LE970">
        <v>0</v>
      </c>
      <c r="LF970">
        <v>0</v>
      </c>
      <c r="LG970">
        <v>0</v>
      </c>
      <c r="LH970">
        <v>0</v>
      </c>
      <c r="LI970">
        <v>0</v>
      </c>
      <c r="LJ970">
        <v>0</v>
      </c>
      <c r="LK970">
        <v>0</v>
      </c>
      <c r="LL970">
        <v>0</v>
      </c>
      <c r="LM970">
        <v>0</v>
      </c>
      <c r="LN970">
        <v>0</v>
      </c>
      <c r="LO970">
        <v>0</v>
      </c>
      <c r="LP970">
        <v>0</v>
      </c>
      <c r="LQ970">
        <v>0</v>
      </c>
      <c r="LR970">
        <v>0</v>
      </c>
      <c r="LS970">
        <v>0</v>
      </c>
      <c r="LT970">
        <v>0</v>
      </c>
      <c r="LU970">
        <v>0</v>
      </c>
      <c r="LV970">
        <v>0</v>
      </c>
      <c r="LW970">
        <v>0</v>
      </c>
      <c r="LX970">
        <v>0</v>
      </c>
      <c r="LY970">
        <v>0</v>
      </c>
      <c r="LZ970">
        <v>0</v>
      </c>
      <c r="MA970">
        <v>0</v>
      </c>
      <c r="MB970">
        <v>0</v>
      </c>
      <c r="MC970">
        <v>0</v>
      </c>
      <c r="MD970">
        <v>0</v>
      </c>
      <c r="ME970">
        <v>0</v>
      </c>
      <c r="MF970">
        <v>0</v>
      </c>
      <c r="MG970">
        <v>0</v>
      </c>
      <c r="MH970">
        <v>0</v>
      </c>
      <c r="MI970">
        <v>0</v>
      </c>
      <c r="MJ970">
        <v>124</v>
      </c>
    </row>
    <row r="971" spans="1:348" x14ac:dyDescent="0.55000000000000004">
      <c r="A971" t="s">
        <v>2297</v>
      </c>
      <c r="B971">
        <v>0</v>
      </c>
      <c r="C971">
        <v>1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  <c r="BJ971">
        <v>0</v>
      </c>
      <c r="BK971">
        <v>0</v>
      </c>
      <c r="BL971">
        <v>0</v>
      </c>
      <c r="BM971">
        <v>0</v>
      </c>
      <c r="BN971">
        <v>0</v>
      </c>
      <c r="BO971">
        <v>0</v>
      </c>
      <c r="BP971">
        <v>0</v>
      </c>
      <c r="BQ971">
        <v>0</v>
      </c>
      <c r="BR971">
        <v>0</v>
      </c>
      <c r="BS971">
        <v>0</v>
      </c>
      <c r="BT971">
        <v>0</v>
      </c>
      <c r="BU971">
        <v>0</v>
      </c>
      <c r="BV971">
        <v>0</v>
      </c>
      <c r="BW971">
        <v>0</v>
      </c>
      <c r="BX971">
        <v>0</v>
      </c>
      <c r="BY971">
        <v>0</v>
      </c>
      <c r="BZ971">
        <v>0</v>
      </c>
      <c r="CA971">
        <v>0</v>
      </c>
      <c r="CB971">
        <v>0</v>
      </c>
      <c r="CC971">
        <v>0</v>
      </c>
      <c r="CD971">
        <v>0</v>
      </c>
      <c r="CE971">
        <v>0</v>
      </c>
      <c r="CF971">
        <v>0</v>
      </c>
      <c r="CG971">
        <v>0</v>
      </c>
      <c r="CH971">
        <v>0</v>
      </c>
      <c r="CI971">
        <v>0</v>
      </c>
      <c r="CJ971">
        <v>0</v>
      </c>
      <c r="CK971">
        <v>0</v>
      </c>
      <c r="CL971">
        <v>0</v>
      </c>
      <c r="CM971">
        <v>0</v>
      </c>
      <c r="CN971">
        <v>0</v>
      </c>
      <c r="CO971">
        <v>0</v>
      </c>
      <c r="CP971">
        <v>0</v>
      </c>
      <c r="CQ971">
        <v>0</v>
      </c>
      <c r="CR971">
        <v>0</v>
      </c>
      <c r="CS971">
        <v>0</v>
      </c>
      <c r="CT971">
        <v>0</v>
      </c>
      <c r="CU971">
        <v>0</v>
      </c>
      <c r="CV971">
        <v>0</v>
      </c>
      <c r="CW971">
        <v>0</v>
      </c>
      <c r="CX971">
        <v>0</v>
      </c>
      <c r="CY971">
        <v>0</v>
      </c>
      <c r="CZ971">
        <v>0</v>
      </c>
      <c r="DA971">
        <v>0</v>
      </c>
      <c r="DB971">
        <v>0</v>
      </c>
      <c r="DC971">
        <v>0</v>
      </c>
      <c r="DD971">
        <v>0</v>
      </c>
      <c r="DE971">
        <v>0</v>
      </c>
      <c r="DF971">
        <v>0</v>
      </c>
      <c r="DG971">
        <v>0</v>
      </c>
      <c r="DH971">
        <v>0</v>
      </c>
      <c r="DI971">
        <v>0</v>
      </c>
      <c r="DJ971">
        <v>0</v>
      </c>
      <c r="DK971">
        <v>0</v>
      </c>
      <c r="DL971">
        <v>0</v>
      </c>
      <c r="DM971">
        <v>0</v>
      </c>
      <c r="DN971">
        <v>0</v>
      </c>
      <c r="DO971">
        <v>0</v>
      </c>
      <c r="DP971">
        <v>0</v>
      </c>
      <c r="DQ971">
        <v>0</v>
      </c>
      <c r="DR971">
        <v>0</v>
      </c>
      <c r="DS971">
        <v>0</v>
      </c>
      <c r="DT971">
        <v>0</v>
      </c>
      <c r="DU971">
        <v>0</v>
      </c>
      <c r="DV971">
        <v>0</v>
      </c>
      <c r="DW971">
        <v>0</v>
      </c>
      <c r="DX971">
        <v>0</v>
      </c>
      <c r="DY971">
        <v>0</v>
      </c>
      <c r="DZ971">
        <v>0</v>
      </c>
      <c r="EA971">
        <v>0</v>
      </c>
      <c r="EB971">
        <v>0</v>
      </c>
      <c r="EC971">
        <v>0</v>
      </c>
      <c r="ED971">
        <v>0</v>
      </c>
      <c r="EE971">
        <v>0</v>
      </c>
      <c r="EF971">
        <v>0</v>
      </c>
      <c r="EG971">
        <v>0</v>
      </c>
      <c r="EH971">
        <v>0</v>
      </c>
      <c r="EI971">
        <v>0</v>
      </c>
      <c r="EJ971">
        <v>0</v>
      </c>
      <c r="EK971">
        <v>0</v>
      </c>
      <c r="EL971">
        <v>0</v>
      </c>
      <c r="EM971">
        <v>0</v>
      </c>
      <c r="EN971">
        <v>0</v>
      </c>
      <c r="EO971">
        <v>0</v>
      </c>
      <c r="EP971">
        <v>0</v>
      </c>
      <c r="EQ971">
        <v>0</v>
      </c>
      <c r="ER971">
        <v>0</v>
      </c>
      <c r="ES971">
        <v>0</v>
      </c>
      <c r="ET971">
        <v>0</v>
      </c>
      <c r="EU971">
        <v>0</v>
      </c>
      <c r="EV971">
        <v>0</v>
      </c>
      <c r="EW971">
        <v>0</v>
      </c>
      <c r="EX971">
        <v>0</v>
      </c>
      <c r="EY971">
        <v>0</v>
      </c>
      <c r="EZ971">
        <v>0</v>
      </c>
      <c r="FA971">
        <v>0</v>
      </c>
      <c r="FB971">
        <v>0</v>
      </c>
      <c r="FC971">
        <v>0</v>
      </c>
      <c r="FD971">
        <v>0</v>
      </c>
      <c r="FE971">
        <v>0</v>
      </c>
      <c r="FF971">
        <v>0</v>
      </c>
      <c r="FG971">
        <v>0</v>
      </c>
      <c r="FH971">
        <v>0</v>
      </c>
      <c r="FI971">
        <v>0</v>
      </c>
      <c r="FJ971">
        <v>0</v>
      </c>
      <c r="FK971">
        <v>0</v>
      </c>
      <c r="FL971">
        <v>0</v>
      </c>
      <c r="FM971">
        <v>0</v>
      </c>
      <c r="FN971">
        <v>0</v>
      </c>
      <c r="FO971">
        <v>0</v>
      </c>
      <c r="FP971">
        <v>0</v>
      </c>
      <c r="FQ971">
        <v>0</v>
      </c>
      <c r="FR971">
        <v>0</v>
      </c>
      <c r="FS971">
        <v>0</v>
      </c>
      <c r="FT971">
        <v>0</v>
      </c>
      <c r="FU971">
        <v>0</v>
      </c>
      <c r="FV971">
        <v>0</v>
      </c>
      <c r="FW971">
        <v>0</v>
      </c>
      <c r="FX971">
        <v>0</v>
      </c>
      <c r="FY971">
        <v>0</v>
      </c>
      <c r="FZ971">
        <v>0</v>
      </c>
      <c r="GA971">
        <v>0</v>
      </c>
      <c r="GB971">
        <v>0</v>
      </c>
      <c r="GC971">
        <v>0</v>
      </c>
      <c r="GD971">
        <v>0</v>
      </c>
      <c r="GE971">
        <v>0</v>
      </c>
      <c r="GF971">
        <v>0</v>
      </c>
      <c r="GG971">
        <v>0</v>
      </c>
      <c r="GH971">
        <v>0</v>
      </c>
      <c r="GI971">
        <v>0</v>
      </c>
      <c r="GJ971">
        <v>0</v>
      </c>
      <c r="GK971">
        <v>0</v>
      </c>
      <c r="GL971">
        <v>0</v>
      </c>
      <c r="GM971">
        <v>0</v>
      </c>
      <c r="GN971">
        <v>0</v>
      </c>
      <c r="GO971">
        <v>0</v>
      </c>
      <c r="GP971">
        <v>0</v>
      </c>
      <c r="GQ971">
        <v>0</v>
      </c>
      <c r="GR971">
        <v>0</v>
      </c>
      <c r="GS971">
        <v>0</v>
      </c>
      <c r="GT971">
        <v>0</v>
      </c>
      <c r="GU971">
        <v>0</v>
      </c>
      <c r="GV971">
        <v>0</v>
      </c>
      <c r="GW971">
        <v>0</v>
      </c>
      <c r="GX971">
        <v>0</v>
      </c>
      <c r="GY971">
        <v>0</v>
      </c>
      <c r="GZ971">
        <v>0</v>
      </c>
      <c r="HA971">
        <v>0</v>
      </c>
      <c r="HB971">
        <v>0</v>
      </c>
      <c r="HC971">
        <v>0</v>
      </c>
      <c r="HD971">
        <v>0</v>
      </c>
      <c r="HE971">
        <v>0</v>
      </c>
      <c r="HF971">
        <v>0</v>
      </c>
      <c r="HG971">
        <v>0</v>
      </c>
      <c r="HH971">
        <v>0</v>
      </c>
      <c r="HI971">
        <v>0</v>
      </c>
      <c r="HJ971">
        <v>0</v>
      </c>
      <c r="HK971">
        <v>0</v>
      </c>
      <c r="HL971">
        <v>0</v>
      </c>
      <c r="HM971">
        <v>0</v>
      </c>
      <c r="HN971">
        <v>0</v>
      </c>
      <c r="HO971">
        <v>0</v>
      </c>
      <c r="HP971">
        <v>0</v>
      </c>
      <c r="HQ971">
        <v>0</v>
      </c>
      <c r="HR971">
        <v>0</v>
      </c>
      <c r="HS971">
        <v>0</v>
      </c>
      <c r="HT971">
        <v>0</v>
      </c>
      <c r="HU971">
        <v>0</v>
      </c>
      <c r="HV971">
        <v>0</v>
      </c>
      <c r="HW971">
        <v>0</v>
      </c>
      <c r="HX971">
        <v>0</v>
      </c>
      <c r="HY971">
        <v>0</v>
      </c>
      <c r="HZ971">
        <v>0</v>
      </c>
      <c r="IA971">
        <v>0</v>
      </c>
      <c r="IB971">
        <v>0</v>
      </c>
      <c r="IC971">
        <v>0</v>
      </c>
      <c r="ID971">
        <v>0</v>
      </c>
      <c r="IE971">
        <v>0</v>
      </c>
      <c r="IF971">
        <v>0</v>
      </c>
      <c r="IG971">
        <v>0</v>
      </c>
      <c r="IH971">
        <v>0</v>
      </c>
      <c r="II971">
        <v>0</v>
      </c>
      <c r="IJ971">
        <v>0</v>
      </c>
      <c r="IK971">
        <v>0</v>
      </c>
      <c r="IL971">
        <v>0</v>
      </c>
      <c r="IM971">
        <v>0</v>
      </c>
      <c r="IN971">
        <v>0</v>
      </c>
      <c r="IO971">
        <v>0</v>
      </c>
      <c r="IP971">
        <v>0</v>
      </c>
      <c r="IQ971">
        <v>0</v>
      </c>
      <c r="IR971">
        <v>0</v>
      </c>
      <c r="IS971">
        <v>0</v>
      </c>
      <c r="IT971">
        <v>0</v>
      </c>
      <c r="IU971">
        <v>0</v>
      </c>
      <c r="IV971">
        <v>0</v>
      </c>
      <c r="IW971">
        <v>0</v>
      </c>
      <c r="IX971">
        <v>0</v>
      </c>
      <c r="IY971">
        <v>0</v>
      </c>
      <c r="IZ971">
        <v>0</v>
      </c>
      <c r="JA971">
        <v>0</v>
      </c>
      <c r="JB971">
        <v>0</v>
      </c>
      <c r="JC971">
        <v>0</v>
      </c>
      <c r="JD971">
        <v>0</v>
      </c>
      <c r="JE971">
        <v>0</v>
      </c>
      <c r="JF971">
        <v>0</v>
      </c>
      <c r="JG971">
        <v>0</v>
      </c>
      <c r="JH971">
        <v>0</v>
      </c>
      <c r="JI971">
        <v>0</v>
      </c>
      <c r="JJ971">
        <v>0</v>
      </c>
      <c r="JK971">
        <v>0</v>
      </c>
      <c r="JL971">
        <v>0</v>
      </c>
      <c r="JM971">
        <v>0</v>
      </c>
      <c r="JN971">
        <v>0</v>
      </c>
      <c r="JO971">
        <v>0</v>
      </c>
      <c r="JP971">
        <v>0</v>
      </c>
      <c r="JQ971">
        <v>0</v>
      </c>
      <c r="JR971">
        <v>0</v>
      </c>
      <c r="JS971">
        <v>0</v>
      </c>
      <c r="JT971">
        <v>0</v>
      </c>
      <c r="JU971">
        <v>0</v>
      </c>
      <c r="JV971">
        <v>0</v>
      </c>
      <c r="JW971">
        <v>0</v>
      </c>
      <c r="JX971">
        <v>0</v>
      </c>
      <c r="JY971">
        <v>0</v>
      </c>
      <c r="JZ971">
        <v>0</v>
      </c>
      <c r="KA971">
        <v>0</v>
      </c>
      <c r="KB971">
        <v>0</v>
      </c>
      <c r="KC971">
        <v>0</v>
      </c>
      <c r="KD971">
        <v>0</v>
      </c>
      <c r="KE971">
        <v>0</v>
      </c>
      <c r="KF971">
        <v>0</v>
      </c>
      <c r="KG971">
        <v>0</v>
      </c>
      <c r="KH971">
        <v>0</v>
      </c>
      <c r="KI971">
        <v>0</v>
      </c>
      <c r="KJ971">
        <v>0</v>
      </c>
      <c r="KK971">
        <v>0</v>
      </c>
      <c r="KL971">
        <v>0</v>
      </c>
      <c r="KM971">
        <v>0</v>
      </c>
      <c r="KN971">
        <v>0</v>
      </c>
      <c r="KO971">
        <v>0</v>
      </c>
      <c r="KP971">
        <v>0</v>
      </c>
      <c r="KQ971">
        <v>0</v>
      </c>
      <c r="KR971">
        <v>0</v>
      </c>
      <c r="KS971">
        <v>0</v>
      </c>
      <c r="KT971">
        <v>0</v>
      </c>
      <c r="KU971">
        <v>0</v>
      </c>
      <c r="KV971">
        <v>0</v>
      </c>
      <c r="KW971">
        <v>0</v>
      </c>
      <c r="KX971">
        <v>0</v>
      </c>
      <c r="KY971">
        <v>0</v>
      </c>
      <c r="KZ971">
        <v>0</v>
      </c>
      <c r="LA971">
        <v>0</v>
      </c>
      <c r="LB971">
        <v>0</v>
      </c>
      <c r="LC971">
        <v>0</v>
      </c>
      <c r="LD971">
        <v>0</v>
      </c>
      <c r="LE971">
        <v>0</v>
      </c>
      <c r="LF971">
        <v>0</v>
      </c>
      <c r="LG971">
        <v>0</v>
      </c>
      <c r="LH971">
        <v>0</v>
      </c>
      <c r="LI971">
        <v>1</v>
      </c>
      <c r="LJ971">
        <v>0</v>
      </c>
      <c r="LK971">
        <v>0</v>
      </c>
      <c r="LL971">
        <v>0</v>
      </c>
      <c r="LM971">
        <v>0</v>
      </c>
      <c r="LN971">
        <v>0</v>
      </c>
      <c r="LO971">
        <v>0</v>
      </c>
      <c r="LP971">
        <v>0</v>
      </c>
      <c r="LQ971">
        <v>0</v>
      </c>
      <c r="LR971">
        <v>0</v>
      </c>
      <c r="LS971">
        <v>0</v>
      </c>
      <c r="LT971">
        <v>0</v>
      </c>
      <c r="LU971">
        <v>0</v>
      </c>
      <c r="LV971">
        <v>0</v>
      </c>
      <c r="LW971">
        <v>0</v>
      </c>
      <c r="LX971">
        <v>0</v>
      </c>
      <c r="LY971">
        <v>0</v>
      </c>
      <c r="LZ971">
        <v>0</v>
      </c>
      <c r="MA971">
        <v>0</v>
      </c>
      <c r="MB971">
        <v>0</v>
      </c>
      <c r="MC971">
        <v>0</v>
      </c>
      <c r="MD971">
        <v>0</v>
      </c>
      <c r="ME971">
        <v>0</v>
      </c>
      <c r="MF971">
        <v>0</v>
      </c>
      <c r="MG971">
        <v>0</v>
      </c>
      <c r="MH971">
        <v>0</v>
      </c>
      <c r="MI971">
        <v>0</v>
      </c>
      <c r="MJ971">
        <v>124</v>
      </c>
    </row>
    <row r="972" spans="1:348" x14ac:dyDescent="0.55000000000000004">
      <c r="A972" t="s">
        <v>2299</v>
      </c>
      <c r="B972">
        <v>0</v>
      </c>
      <c r="C972">
        <v>1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  <c r="BJ972">
        <v>0</v>
      </c>
      <c r="BK972">
        <v>0</v>
      </c>
      <c r="BL972">
        <v>0</v>
      </c>
      <c r="BM972">
        <v>0</v>
      </c>
      <c r="BN972">
        <v>0</v>
      </c>
      <c r="BO972">
        <v>0</v>
      </c>
      <c r="BP972">
        <v>0</v>
      </c>
      <c r="BQ972">
        <v>0</v>
      </c>
      <c r="BR972">
        <v>0</v>
      </c>
      <c r="BS972">
        <v>0</v>
      </c>
      <c r="BT972">
        <v>0</v>
      </c>
      <c r="BU972">
        <v>0</v>
      </c>
      <c r="BV972">
        <v>0</v>
      </c>
      <c r="BW972">
        <v>0</v>
      </c>
      <c r="BX972">
        <v>0</v>
      </c>
      <c r="BY972">
        <v>0</v>
      </c>
      <c r="BZ972">
        <v>0</v>
      </c>
      <c r="CA972">
        <v>0</v>
      </c>
      <c r="CB972">
        <v>0</v>
      </c>
      <c r="CC972">
        <v>0</v>
      </c>
      <c r="CD972">
        <v>0</v>
      </c>
      <c r="CE972">
        <v>0</v>
      </c>
      <c r="CF972">
        <v>0</v>
      </c>
      <c r="CG972">
        <v>0</v>
      </c>
      <c r="CH972">
        <v>0</v>
      </c>
      <c r="CI972">
        <v>0</v>
      </c>
      <c r="CJ972">
        <v>0</v>
      </c>
      <c r="CK972">
        <v>0</v>
      </c>
      <c r="CL972">
        <v>0</v>
      </c>
      <c r="CM972">
        <v>0</v>
      </c>
      <c r="CN972">
        <v>0</v>
      </c>
      <c r="CO972">
        <v>0</v>
      </c>
      <c r="CP972">
        <v>0</v>
      </c>
      <c r="CQ972">
        <v>0</v>
      </c>
      <c r="CR972">
        <v>0</v>
      </c>
      <c r="CS972">
        <v>0</v>
      </c>
      <c r="CT972">
        <v>0</v>
      </c>
      <c r="CU972">
        <v>0</v>
      </c>
      <c r="CV972">
        <v>0</v>
      </c>
      <c r="CW972">
        <v>0</v>
      </c>
      <c r="CX972">
        <v>0</v>
      </c>
      <c r="CY972">
        <v>0</v>
      </c>
      <c r="CZ972">
        <v>0</v>
      </c>
      <c r="DA972">
        <v>0</v>
      </c>
      <c r="DB972">
        <v>0</v>
      </c>
      <c r="DC972">
        <v>0</v>
      </c>
      <c r="DD972">
        <v>0</v>
      </c>
      <c r="DE972">
        <v>0</v>
      </c>
      <c r="DF972">
        <v>0</v>
      </c>
      <c r="DG972">
        <v>0</v>
      </c>
      <c r="DH972">
        <v>0</v>
      </c>
      <c r="DI972">
        <v>0</v>
      </c>
      <c r="DJ972">
        <v>0</v>
      </c>
      <c r="DK972">
        <v>0</v>
      </c>
      <c r="DL972">
        <v>0</v>
      </c>
      <c r="DM972">
        <v>0</v>
      </c>
      <c r="DN972">
        <v>0</v>
      </c>
      <c r="DO972">
        <v>0</v>
      </c>
      <c r="DP972">
        <v>0</v>
      </c>
      <c r="DQ972">
        <v>0</v>
      </c>
      <c r="DR972">
        <v>0</v>
      </c>
      <c r="DS972">
        <v>0</v>
      </c>
      <c r="DT972">
        <v>0</v>
      </c>
      <c r="DU972">
        <v>0</v>
      </c>
      <c r="DV972">
        <v>0</v>
      </c>
      <c r="DW972">
        <v>0</v>
      </c>
      <c r="DX972">
        <v>0</v>
      </c>
      <c r="DY972">
        <v>0</v>
      </c>
      <c r="DZ972">
        <v>0</v>
      </c>
      <c r="EA972">
        <v>0</v>
      </c>
      <c r="EB972">
        <v>0</v>
      </c>
      <c r="EC972">
        <v>0</v>
      </c>
      <c r="ED972">
        <v>0</v>
      </c>
      <c r="EE972">
        <v>0</v>
      </c>
      <c r="EF972">
        <v>0</v>
      </c>
      <c r="EG972">
        <v>0</v>
      </c>
      <c r="EH972">
        <v>0</v>
      </c>
      <c r="EI972">
        <v>0</v>
      </c>
      <c r="EJ972">
        <v>0</v>
      </c>
      <c r="EK972">
        <v>0</v>
      </c>
      <c r="EL972">
        <v>0</v>
      </c>
      <c r="EM972">
        <v>0</v>
      </c>
      <c r="EN972">
        <v>0</v>
      </c>
      <c r="EO972">
        <v>0</v>
      </c>
      <c r="EP972">
        <v>0</v>
      </c>
      <c r="EQ972">
        <v>0</v>
      </c>
      <c r="ER972">
        <v>0</v>
      </c>
      <c r="ES972">
        <v>0</v>
      </c>
      <c r="ET972">
        <v>0</v>
      </c>
      <c r="EU972">
        <v>0</v>
      </c>
      <c r="EV972">
        <v>0</v>
      </c>
      <c r="EW972">
        <v>0</v>
      </c>
      <c r="EX972">
        <v>0</v>
      </c>
      <c r="EY972">
        <v>0</v>
      </c>
      <c r="EZ972">
        <v>0</v>
      </c>
      <c r="FA972">
        <v>0</v>
      </c>
      <c r="FB972">
        <v>0</v>
      </c>
      <c r="FC972">
        <v>0</v>
      </c>
      <c r="FD972">
        <v>0</v>
      </c>
      <c r="FE972">
        <v>0</v>
      </c>
      <c r="FF972">
        <v>0</v>
      </c>
      <c r="FG972">
        <v>0</v>
      </c>
      <c r="FH972">
        <v>0</v>
      </c>
      <c r="FI972">
        <v>0</v>
      </c>
      <c r="FJ972">
        <v>0</v>
      </c>
      <c r="FK972">
        <v>0</v>
      </c>
      <c r="FL972">
        <v>0</v>
      </c>
      <c r="FM972">
        <v>0</v>
      </c>
      <c r="FN972">
        <v>0</v>
      </c>
      <c r="FO972">
        <v>0</v>
      </c>
      <c r="FP972">
        <v>0</v>
      </c>
      <c r="FQ972">
        <v>0</v>
      </c>
      <c r="FR972">
        <v>0</v>
      </c>
      <c r="FS972">
        <v>0</v>
      </c>
      <c r="FT972">
        <v>0</v>
      </c>
      <c r="FU972">
        <v>0</v>
      </c>
      <c r="FV972">
        <v>0</v>
      </c>
      <c r="FW972">
        <v>0</v>
      </c>
      <c r="FX972">
        <v>0</v>
      </c>
      <c r="FY972">
        <v>0</v>
      </c>
      <c r="FZ972">
        <v>0</v>
      </c>
      <c r="GA972">
        <v>0</v>
      </c>
      <c r="GB972">
        <v>0</v>
      </c>
      <c r="GC972">
        <v>0</v>
      </c>
      <c r="GD972">
        <v>0</v>
      </c>
      <c r="GE972">
        <v>0</v>
      </c>
      <c r="GF972">
        <v>0</v>
      </c>
      <c r="GG972">
        <v>0</v>
      </c>
      <c r="GH972">
        <v>0</v>
      </c>
      <c r="GI972">
        <v>0</v>
      </c>
      <c r="GJ972">
        <v>0</v>
      </c>
      <c r="GK972">
        <v>0</v>
      </c>
      <c r="GL972">
        <v>0</v>
      </c>
      <c r="GM972">
        <v>0</v>
      </c>
      <c r="GN972">
        <v>0</v>
      </c>
      <c r="GO972">
        <v>0</v>
      </c>
      <c r="GP972">
        <v>0</v>
      </c>
      <c r="GQ972">
        <v>0</v>
      </c>
      <c r="GR972">
        <v>0</v>
      </c>
      <c r="GS972">
        <v>0</v>
      </c>
      <c r="GT972">
        <v>0</v>
      </c>
      <c r="GU972">
        <v>0</v>
      </c>
      <c r="GV972">
        <v>0</v>
      </c>
      <c r="GW972">
        <v>0</v>
      </c>
      <c r="GX972">
        <v>0</v>
      </c>
      <c r="GY972">
        <v>0</v>
      </c>
      <c r="GZ972">
        <v>0</v>
      </c>
      <c r="HA972">
        <v>0</v>
      </c>
      <c r="HB972">
        <v>0</v>
      </c>
      <c r="HC972">
        <v>0</v>
      </c>
      <c r="HD972">
        <v>0</v>
      </c>
      <c r="HE972">
        <v>0</v>
      </c>
      <c r="HF972">
        <v>0</v>
      </c>
      <c r="HG972">
        <v>0</v>
      </c>
      <c r="HH972">
        <v>0</v>
      </c>
      <c r="HI972">
        <v>0</v>
      </c>
      <c r="HJ972">
        <v>0</v>
      </c>
      <c r="HK972">
        <v>0</v>
      </c>
      <c r="HL972">
        <v>0</v>
      </c>
      <c r="HM972">
        <v>0</v>
      </c>
      <c r="HN972">
        <v>0</v>
      </c>
      <c r="HO972">
        <v>0</v>
      </c>
      <c r="HP972">
        <v>0</v>
      </c>
      <c r="HQ972">
        <v>0</v>
      </c>
      <c r="HR972">
        <v>0</v>
      </c>
      <c r="HS972">
        <v>0</v>
      </c>
      <c r="HT972">
        <v>0</v>
      </c>
      <c r="HU972">
        <v>0</v>
      </c>
      <c r="HV972">
        <v>0</v>
      </c>
      <c r="HW972">
        <v>0</v>
      </c>
      <c r="HX972">
        <v>0</v>
      </c>
      <c r="HY972">
        <v>0</v>
      </c>
      <c r="HZ972">
        <v>0</v>
      </c>
      <c r="IA972">
        <v>0</v>
      </c>
      <c r="IB972">
        <v>0</v>
      </c>
      <c r="IC972">
        <v>0</v>
      </c>
      <c r="ID972">
        <v>0</v>
      </c>
      <c r="IE972">
        <v>0</v>
      </c>
      <c r="IF972">
        <v>0</v>
      </c>
      <c r="IG972">
        <v>0</v>
      </c>
      <c r="IH972">
        <v>0</v>
      </c>
      <c r="II972">
        <v>0</v>
      </c>
      <c r="IJ972">
        <v>0</v>
      </c>
      <c r="IK972">
        <v>0</v>
      </c>
      <c r="IL972">
        <v>0</v>
      </c>
      <c r="IM972">
        <v>0</v>
      </c>
      <c r="IN972">
        <v>0</v>
      </c>
      <c r="IO972">
        <v>0</v>
      </c>
      <c r="IP972">
        <v>0</v>
      </c>
      <c r="IQ972">
        <v>0</v>
      </c>
      <c r="IR972">
        <v>0</v>
      </c>
      <c r="IS972">
        <v>0</v>
      </c>
      <c r="IT972">
        <v>0</v>
      </c>
      <c r="IU972">
        <v>0</v>
      </c>
      <c r="IV972">
        <v>0</v>
      </c>
      <c r="IW972">
        <v>0</v>
      </c>
      <c r="IX972">
        <v>0</v>
      </c>
      <c r="IY972">
        <v>0</v>
      </c>
      <c r="IZ972">
        <v>0</v>
      </c>
      <c r="JA972">
        <v>0</v>
      </c>
      <c r="JB972">
        <v>0</v>
      </c>
      <c r="JC972">
        <v>0</v>
      </c>
      <c r="JD972">
        <v>0</v>
      </c>
      <c r="JE972">
        <v>0</v>
      </c>
      <c r="JF972">
        <v>0</v>
      </c>
      <c r="JG972">
        <v>0</v>
      </c>
      <c r="JH972">
        <v>0</v>
      </c>
      <c r="JI972">
        <v>0</v>
      </c>
      <c r="JJ972">
        <v>0</v>
      </c>
      <c r="JK972">
        <v>0</v>
      </c>
      <c r="JL972">
        <v>0</v>
      </c>
      <c r="JM972">
        <v>0</v>
      </c>
      <c r="JN972">
        <v>0</v>
      </c>
      <c r="JO972">
        <v>0</v>
      </c>
      <c r="JP972">
        <v>0</v>
      </c>
      <c r="JQ972">
        <v>0</v>
      </c>
      <c r="JR972">
        <v>0</v>
      </c>
      <c r="JS972">
        <v>0</v>
      </c>
      <c r="JT972">
        <v>0</v>
      </c>
      <c r="JU972">
        <v>0</v>
      </c>
      <c r="JV972">
        <v>0</v>
      </c>
      <c r="JW972">
        <v>0</v>
      </c>
      <c r="JX972">
        <v>0</v>
      </c>
      <c r="JY972">
        <v>0</v>
      </c>
      <c r="JZ972">
        <v>0</v>
      </c>
      <c r="KA972">
        <v>0</v>
      </c>
      <c r="KB972">
        <v>0</v>
      </c>
      <c r="KC972">
        <v>0</v>
      </c>
      <c r="KD972">
        <v>0</v>
      </c>
      <c r="KE972">
        <v>0</v>
      </c>
      <c r="KF972">
        <v>0</v>
      </c>
      <c r="KG972">
        <v>0</v>
      </c>
      <c r="KH972">
        <v>0</v>
      </c>
      <c r="KI972">
        <v>0</v>
      </c>
      <c r="KJ972">
        <v>0</v>
      </c>
      <c r="KK972">
        <v>0</v>
      </c>
      <c r="KL972">
        <v>0</v>
      </c>
      <c r="KM972">
        <v>0</v>
      </c>
      <c r="KN972">
        <v>0</v>
      </c>
      <c r="KO972">
        <v>0</v>
      </c>
      <c r="KP972">
        <v>0</v>
      </c>
      <c r="KQ972">
        <v>0</v>
      </c>
      <c r="KR972">
        <v>0</v>
      </c>
      <c r="KS972">
        <v>0</v>
      </c>
      <c r="KT972">
        <v>0</v>
      </c>
      <c r="KU972">
        <v>0</v>
      </c>
      <c r="KV972">
        <v>0</v>
      </c>
      <c r="KW972">
        <v>0</v>
      </c>
      <c r="KX972">
        <v>0</v>
      </c>
      <c r="KY972">
        <v>0</v>
      </c>
      <c r="KZ972">
        <v>0</v>
      </c>
      <c r="LA972">
        <v>0</v>
      </c>
      <c r="LB972">
        <v>0</v>
      </c>
      <c r="LC972">
        <v>0</v>
      </c>
      <c r="LD972">
        <v>0</v>
      </c>
      <c r="LE972">
        <v>0</v>
      </c>
      <c r="LF972">
        <v>0</v>
      </c>
      <c r="LG972">
        <v>0</v>
      </c>
      <c r="LH972">
        <v>0</v>
      </c>
      <c r="LI972">
        <v>0</v>
      </c>
      <c r="LJ972">
        <v>0</v>
      </c>
      <c r="LK972">
        <v>0</v>
      </c>
      <c r="LL972">
        <v>0</v>
      </c>
      <c r="LM972">
        <v>0</v>
      </c>
      <c r="LN972">
        <v>0</v>
      </c>
      <c r="LO972">
        <v>0</v>
      </c>
      <c r="LP972">
        <v>0</v>
      </c>
      <c r="LQ972">
        <v>0</v>
      </c>
      <c r="LR972">
        <v>0</v>
      </c>
      <c r="LS972">
        <v>0</v>
      </c>
      <c r="LT972">
        <v>0</v>
      </c>
      <c r="LU972">
        <v>0</v>
      </c>
      <c r="LV972">
        <v>0</v>
      </c>
      <c r="LW972">
        <v>0</v>
      </c>
      <c r="LX972">
        <v>0</v>
      </c>
      <c r="LY972">
        <v>0</v>
      </c>
      <c r="LZ972">
        <v>0</v>
      </c>
      <c r="MA972">
        <v>0</v>
      </c>
      <c r="MB972">
        <v>0</v>
      </c>
      <c r="MC972">
        <v>0</v>
      </c>
      <c r="MD972">
        <v>0</v>
      </c>
      <c r="ME972">
        <v>0</v>
      </c>
      <c r="MF972">
        <v>0</v>
      </c>
      <c r="MG972">
        <v>0</v>
      </c>
      <c r="MH972">
        <v>0</v>
      </c>
      <c r="MI972">
        <v>0</v>
      </c>
      <c r="MJ972">
        <v>124</v>
      </c>
    </row>
    <row r="973" spans="1:348" x14ac:dyDescent="0.55000000000000004">
      <c r="A973" t="s">
        <v>2301</v>
      </c>
      <c r="B973">
        <v>0</v>
      </c>
      <c r="C973">
        <v>1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  <c r="BJ973">
        <v>0</v>
      </c>
      <c r="BK973">
        <v>0</v>
      </c>
      <c r="BL973">
        <v>0</v>
      </c>
      <c r="BM973">
        <v>0</v>
      </c>
      <c r="BN973">
        <v>0</v>
      </c>
      <c r="BO973">
        <v>0</v>
      </c>
      <c r="BP973">
        <v>0</v>
      </c>
      <c r="BQ973">
        <v>0</v>
      </c>
      <c r="BR973">
        <v>0</v>
      </c>
      <c r="BS973">
        <v>0</v>
      </c>
      <c r="BT973">
        <v>0</v>
      </c>
      <c r="BU973">
        <v>0</v>
      </c>
      <c r="BV973">
        <v>0</v>
      </c>
      <c r="BW973">
        <v>0</v>
      </c>
      <c r="BX973">
        <v>0</v>
      </c>
      <c r="BY973">
        <v>0</v>
      </c>
      <c r="BZ973">
        <v>0</v>
      </c>
      <c r="CA973">
        <v>0</v>
      </c>
      <c r="CB973">
        <v>0</v>
      </c>
      <c r="CC973">
        <v>0</v>
      </c>
      <c r="CD973">
        <v>0</v>
      </c>
      <c r="CE973">
        <v>0</v>
      </c>
      <c r="CF973">
        <v>0</v>
      </c>
      <c r="CG973">
        <v>0</v>
      </c>
      <c r="CH973">
        <v>0</v>
      </c>
      <c r="CI973">
        <v>0</v>
      </c>
      <c r="CJ973">
        <v>0</v>
      </c>
      <c r="CK973">
        <v>0</v>
      </c>
      <c r="CL973">
        <v>0</v>
      </c>
      <c r="CM973">
        <v>0</v>
      </c>
      <c r="CN973">
        <v>0</v>
      </c>
      <c r="CO973">
        <v>0</v>
      </c>
      <c r="CP973">
        <v>0</v>
      </c>
      <c r="CQ973">
        <v>0</v>
      </c>
      <c r="CR973">
        <v>0</v>
      </c>
      <c r="CS973">
        <v>0</v>
      </c>
      <c r="CT973">
        <v>0</v>
      </c>
      <c r="CU973">
        <v>0</v>
      </c>
      <c r="CV973">
        <v>0</v>
      </c>
      <c r="CW973">
        <v>0</v>
      </c>
      <c r="CX973">
        <v>0</v>
      </c>
      <c r="CY973">
        <v>0</v>
      </c>
      <c r="CZ973">
        <v>0</v>
      </c>
      <c r="DA973">
        <v>0</v>
      </c>
      <c r="DB973">
        <v>0</v>
      </c>
      <c r="DC973">
        <v>0</v>
      </c>
      <c r="DD973">
        <v>0</v>
      </c>
      <c r="DE973">
        <v>0</v>
      </c>
      <c r="DF973">
        <v>0</v>
      </c>
      <c r="DG973">
        <v>0</v>
      </c>
      <c r="DH973">
        <v>0</v>
      </c>
      <c r="DI973">
        <v>0</v>
      </c>
      <c r="DJ973">
        <v>0</v>
      </c>
      <c r="DK973">
        <v>0</v>
      </c>
      <c r="DL973">
        <v>0</v>
      </c>
      <c r="DM973">
        <v>0</v>
      </c>
      <c r="DN973">
        <v>0</v>
      </c>
      <c r="DO973">
        <v>0</v>
      </c>
      <c r="DP973">
        <v>0</v>
      </c>
      <c r="DQ973">
        <v>0</v>
      </c>
      <c r="DR973">
        <v>0</v>
      </c>
      <c r="DS973">
        <v>0</v>
      </c>
      <c r="DT973">
        <v>0</v>
      </c>
      <c r="DU973">
        <v>0</v>
      </c>
      <c r="DV973">
        <v>0</v>
      </c>
      <c r="DW973">
        <v>0</v>
      </c>
      <c r="DX973">
        <v>0</v>
      </c>
      <c r="DY973">
        <v>0</v>
      </c>
      <c r="DZ973">
        <v>0</v>
      </c>
      <c r="EA973">
        <v>0</v>
      </c>
      <c r="EB973">
        <v>0</v>
      </c>
      <c r="EC973">
        <v>0</v>
      </c>
      <c r="ED973">
        <v>0</v>
      </c>
      <c r="EE973">
        <v>0</v>
      </c>
      <c r="EF973">
        <v>0</v>
      </c>
      <c r="EG973">
        <v>0</v>
      </c>
      <c r="EH973">
        <v>0</v>
      </c>
      <c r="EI973">
        <v>0</v>
      </c>
      <c r="EJ973">
        <v>0</v>
      </c>
      <c r="EK973">
        <v>0</v>
      </c>
      <c r="EL973">
        <v>0</v>
      </c>
      <c r="EM973">
        <v>0</v>
      </c>
      <c r="EN973">
        <v>0</v>
      </c>
      <c r="EO973">
        <v>0</v>
      </c>
      <c r="EP973">
        <v>0</v>
      </c>
      <c r="EQ973">
        <v>0</v>
      </c>
      <c r="ER973">
        <v>0</v>
      </c>
      <c r="ES973">
        <v>0</v>
      </c>
      <c r="ET973">
        <v>0</v>
      </c>
      <c r="EU973">
        <v>0</v>
      </c>
      <c r="EV973">
        <v>0</v>
      </c>
      <c r="EW973">
        <v>0</v>
      </c>
      <c r="EX973">
        <v>0</v>
      </c>
      <c r="EY973">
        <v>0</v>
      </c>
      <c r="EZ973">
        <v>0</v>
      </c>
      <c r="FA973">
        <v>0</v>
      </c>
      <c r="FB973">
        <v>0</v>
      </c>
      <c r="FC973">
        <v>0</v>
      </c>
      <c r="FD973">
        <v>0</v>
      </c>
      <c r="FE973">
        <v>0</v>
      </c>
      <c r="FF973">
        <v>0</v>
      </c>
      <c r="FG973">
        <v>0</v>
      </c>
      <c r="FH973">
        <v>0</v>
      </c>
      <c r="FI973">
        <v>0</v>
      </c>
      <c r="FJ973">
        <v>0</v>
      </c>
      <c r="FK973">
        <v>0</v>
      </c>
      <c r="FL973">
        <v>0</v>
      </c>
      <c r="FM973">
        <v>0</v>
      </c>
      <c r="FN973">
        <v>0</v>
      </c>
      <c r="FO973">
        <v>0</v>
      </c>
      <c r="FP973">
        <v>0</v>
      </c>
      <c r="FQ973">
        <v>0</v>
      </c>
      <c r="FR973">
        <v>0</v>
      </c>
      <c r="FS973">
        <v>0</v>
      </c>
      <c r="FT973">
        <v>0</v>
      </c>
      <c r="FU973">
        <v>0</v>
      </c>
      <c r="FV973">
        <v>0</v>
      </c>
      <c r="FW973">
        <v>0</v>
      </c>
      <c r="FX973">
        <v>0</v>
      </c>
      <c r="FY973">
        <v>0</v>
      </c>
      <c r="FZ973">
        <v>0</v>
      </c>
      <c r="GA973">
        <v>0</v>
      </c>
      <c r="GB973">
        <v>0</v>
      </c>
      <c r="GC973">
        <v>0</v>
      </c>
      <c r="GD973">
        <v>0</v>
      </c>
      <c r="GE973">
        <v>0</v>
      </c>
      <c r="GF973">
        <v>0</v>
      </c>
      <c r="GG973">
        <v>0</v>
      </c>
      <c r="GH973">
        <v>0</v>
      </c>
      <c r="GI973">
        <v>0</v>
      </c>
      <c r="GJ973">
        <v>0</v>
      </c>
      <c r="GK973">
        <v>0</v>
      </c>
      <c r="GL973">
        <v>0</v>
      </c>
      <c r="GM973">
        <v>0</v>
      </c>
      <c r="GN973">
        <v>0</v>
      </c>
      <c r="GO973">
        <v>0</v>
      </c>
      <c r="GP973">
        <v>0</v>
      </c>
      <c r="GQ973">
        <v>0</v>
      </c>
      <c r="GR973">
        <v>0</v>
      </c>
      <c r="GS973">
        <v>0</v>
      </c>
      <c r="GT973">
        <v>0</v>
      </c>
      <c r="GU973">
        <v>0</v>
      </c>
      <c r="GV973">
        <v>0</v>
      </c>
      <c r="GW973">
        <v>0</v>
      </c>
      <c r="GX973">
        <v>0</v>
      </c>
      <c r="GY973">
        <v>0</v>
      </c>
      <c r="GZ973">
        <v>0</v>
      </c>
      <c r="HA973">
        <v>0</v>
      </c>
      <c r="HB973">
        <v>0</v>
      </c>
      <c r="HC973">
        <v>0</v>
      </c>
      <c r="HD973">
        <v>0</v>
      </c>
      <c r="HE973">
        <v>0</v>
      </c>
      <c r="HF973">
        <v>0</v>
      </c>
      <c r="HG973">
        <v>0</v>
      </c>
      <c r="HH973">
        <v>0</v>
      </c>
      <c r="HI973">
        <v>0</v>
      </c>
      <c r="HJ973">
        <v>0</v>
      </c>
      <c r="HK973">
        <v>0</v>
      </c>
      <c r="HL973">
        <v>0</v>
      </c>
      <c r="HM973">
        <v>0</v>
      </c>
      <c r="HN973">
        <v>0</v>
      </c>
      <c r="HO973">
        <v>0</v>
      </c>
      <c r="HP973">
        <v>0</v>
      </c>
      <c r="HQ973">
        <v>0</v>
      </c>
      <c r="HR973">
        <v>0</v>
      </c>
      <c r="HS973">
        <v>0</v>
      </c>
      <c r="HT973">
        <v>0</v>
      </c>
      <c r="HU973">
        <v>0</v>
      </c>
      <c r="HV973">
        <v>0</v>
      </c>
      <c r="HW973">
        <v>0</v>
      </c>
      <c r="HX973">
        <v>0</v>
      </c>
      <c r="HY973">
        <v>0</v>
      </c>
      <c r="HZ973">
        <v>0</v>
      </c>
      <c r="IA973">
        <v>0</v>
      </c>
      <c r="IB973">
        <v>0</v>
      </c>
      <c r="IC973">
        <v>0</v>
      </c>
      <c r="ID973">
        <v>0</v>
      </c>
      <c r="IE973">
        <v>0</v>
      </c>
      <c r="IF973">
        <v>0</v>
      </c>
      <c r="IG973">
        <v>0</v>
      </c>
      <c r="IH973">
        <v>0</v>
      </c>
      <c r="II973">
        <v>0</v>
      </c>
      <c r="IJ973">
        <v>0</v>
      </c>
      <c r="IK973">
        <v>0</v>
      </c>
      <c r="IL973">
        <v>0</v>
      </c>
      <c r="IM973">
        <v>0</v>
      </c>
      <c r="IN973">
        <v>0</v>
      </c>
      <c r="IO973">
        <v>0</v>
      </c>
      <c r="IP973">
        <v>0</v>
      </c>
      <c r="IQ973">
        <v>0</v>
      </c>
      <c r="IR973">
        <v>0</v>
      </c>
      <c r="IS973">
        <v>0</v>
      </c>
      <c r="IT973">
        <v>0</v>
      </c>
      <c r="IU973">
        <v>0</v>
      </c>
      <c r="IV973">
        <v>0</v>
      </c>
      <c r="IW973">
        <v>0</v>
      </c>
      <c r="IX973">
        <v>0</v>
      </c>
      <c r="IY973">
        <v>0</v>
      </c>
      <c r="IZ973">
        <v>0</v>
      </c>
      <c r="JA973">
        <v>0</v>
      </c>
      <c r="JB973">
        <v>0</v>
      </c>
      <c r="JC973">
        <v>0</v>
      </c>
      <c r="JD973">
        <v>0</v>
      </c>
      <c r="JE973">
        <v>0</v>
      </c>
      <c r="JF973">
        <v>0</v>
      </c>
      <c r="JG973">
        <v>0</v>
      </c>
      <c r="JH973">
        <v>0</v>
      </c>
      <c r="JI973">
        <v>0</v>
      </c>
      <c r="JJ973">
        <v>0</v>
      </c>
      <c r="JK973">
        <v>0</v>
      </c>
      <c r="JL973">
        <v>0</v>
      </c>
      <c r="JM973">
        <v>0</v>
      </c>
      <c r="JN973">
        <v>0</v>
      </c>
      <c r="JO973">
        <v>0</v>
      </c>
      <c r="JP973">
        <v>0</v>
      </c>
      <c r="JQ973">
        <v>0</v>
      </c>
      <c r="JR973">
        <v>0</v>
      </c>
      <c r="JS973">
        <v>0</v>
      </c>
      <c r="JT973">
        <v>0</v>
      </c>
      <c r="JU973">
        <v>0</v>
      </c>
      <c r="JV973">
        <v>0</v>
      </c>
      <c r="JW973">
        <v>0</v>
      </c>
      <c r="JX973">
        <v>0</v>
      </c>
      <c r="JY973">
        <v>0</v>
      </c>
      <c r="JZ973">
        <v>0</v>
      </c>
      <c r="KA973">
        <v>0</v>
      </c>
      <c r="KB973">
        <v>0</v>
      </c>
      <c r="KC973">
        <v>0</v>
      </c>
      <c r="KD973">
        <v>0</v>
      </c>
      <c r="KE973">
        <v>0</v>
      </c>
      <c r="KF973">
        <v>0</v>
      </c>
      <c r="KG973">
        <v>0</v>
      </c>
      <c r="KH973">
        <v>0</v>
      </c>
      <c r="KI973">
        <v>0</v>
      </c>
      <c r="KJ973">
        <v>0</v>
      </c>
      <c r="KK973">
        <v>0</v>
      </c>
      <c r="KL973">
        <v>0</v>
      </c>
      <c r="KM973">
        <v>0</v>
      </c>
      <c r="KN973">
        <v>0</v>
      </c>
      <c r="KO973">
        <v>0</v>
      </c>
      <c r="KP973">
        <v>0</v>
      </c>
      <c r="KQ973">
        <v>0</v>
      </c>
      <c r="KR973">
        <v>0</v>
      </c>
      <c r="KS973">
        <v>0</v>
      </c>
      <c r="KT973">
        <v>0</v>
      </c>
      <c r="KU973">
        <v>0</v>
      </c>
      <c r="KV973">
        <v>0</v>
      </c>
      <c r="KW973">
        <v>0</v>
      </c>
      <c r="KX973">
        <v>0</v>
      </c>
      <c r="KY973">
        <v>0</v>
      </c>
      <c r="KZ973">
        <v>0</v>
      </c>
      <c r="LA973">
        <v>0</v>
      </c>
      <c r="LB973">
        <v>0</v>
      </c>
      <c r="LC973">
        <v>0</v>
      </c>
      <c r="LD973">
        <v>0</v>
      </c>
      <c r="LE973">
        <v>0</v>
      </c>
      <c r="LF973">
        <v>0</v>
      </c>
      <c r="LG973">
        <v>0</v>
      </c>
      <c r="LH973">
        <v>0</v>
      </c>
      <c r="LI973">
        <v>0</v>
      </c>
      <c r="LJ973">
        <v>0</v>
      </c>
      <c r="LK973">
        <v>0</v>
      </c>
      <c r="LL973">
        <v>0</v>
      </c>
      <c r="LM973">
        <v>0</v>
      </c>
      <c r="LN973">
        <v>0</v>
      </c>
      <c r="LO973">
        <v>0</v>
      </c>
      <c r="LP973">
        <v>0</v>
      </c>
      <c r="LQ973">
        <v>0</v>
      </c>
      <c r="LR973">
        <v>0</v>
      </c>
      <c r="LS973">
        <v>0</v>
      </c>
      <c r="LT973">
        <v>0</v>
      </c>
      <c r="LU973">
        <v>0</v>
      </c>
      <c r="LV973">
        <v>0</v>
      </c>
      <c r="LW973">
        <v>0</v>
      </c>
      <c r="LX973">
        <v>0</v>
      </c>
      <c r="LY973">
        <v>0</v>
      </c>
      <c r="LZ973">
        <v>0</v>
      </c>
      <c r="MA973">
        <v>0</v>
      </c>
      <c r="MB973">
        <v>0</v>
      </c>
      <c r="MC973">
        <v>0</v>
      </c>
      <c r="MD973">
        <v>0</v>
      </c>
      <c r="ME973">
        <v>0</v>
      </c>
      <c r="MF973">
        <v>0</v>
      </c>
      <c r="MG973">
        <v>0</v>
      </c>
      <c r="MH973">
        <v>0</v>
      </c>
      <c r="MI973">
        <v>0</v>
      </c>
      <c r="MJ973">
        <v>139</v>
      </c>
    </row>
    <row r="974" spans="1:348" x14ac:dyDescent="0.55000000000000004">
      <c r="A974" t="s">
        <v>2303</v>
      </c>
      <c r="B974">
        <v>0</v>
      </c>
      <c r="C974">
        <v>1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  <c r="BJ974">
        <v>0</v>
      </c>
      <c r="BK974">
        <v>0</v>
      </c>
      <c r="BL974">
        <v>0</v>
      </c>
      <c r="BM974">
        <v>0</v>
      </c>
      <c r="BN974">
        <v>0</v>
      </c>
      <c r="BO974">
        <v>0</v>
      </c>
      <c r="BP974">
        <v>0</v>
      </c>
      <c r="BQ974">
        <v>0</v>
      </c>
      <c r="BR974">
        <v>0</v>
      </c>
      <c r="BS974">
        <v>0</v>
      </c>
      <c r="BT974">
        <v>0</v>
      </c>
      <c r="BU974">
        <v>0</v>
      </c>
      <c r="BV974">
        <v>0</v>
      </c>
      <c r="BW974">
        <v>0</v>
      </c>
      <c r="BX974">
        <v>0</v>
      </c>
      <c r="BY974">
        <v>0</v>
      </c>
      <c r="BZ974">
        <v>0</v>
      </c>
      <c r="CA974">
        <v>0</v>
      </c>
      <c r="CB974">
        <v>0</v>
      </c>
      <c r="CC974">
        <v>0</v>
      </c>
      <c r="CD974">
        <v>0</v>
      </c>
      <c r="CE974">
        <v>0</v>
      </c>
      <c r="CF974">
        <v>0</v>
      </c>
      <c r="CG974">
        <v>0</v>
      </c>
      <c r="CH974">
        <v>0</v>
      </c>
      <c r="CI974">
        <v>0</v>
      </c>
      <c r="CJ974">
        <v>0</v>
      </c>
      <c r="CK974">
        <v>0</v>
      </c>
      <c r="CL974">
        <v>0</v>
      </c>
      <c r="CM974">
        <v>0</v>
      </c>
      <c r="CN974">
        <v>0</v>
      </c>
      <c r="CO974">
        <v>0</v>
      </c>
      <c r="CP974">
        <v>0</v>
      </c>
      <c r="CQ974">
        <v>0</v>
      </c>
      <c r="CR974">
        <v>0</v>
      </c>
      <c r="CS974">
        <v>0</v>
      </c>
      <c r="CT974">
        <v>0</v>
      </c>
      <c r="CU974">
        <v>0</v>
      </c>
      <c r="CV974">
        <v>0</v>
      </c>
      <c r="CW974">
        <v>0</v>
      </c>
      <c r="CX974">
        <v>0</v>
      </c>
      <c r="CY974">
        <v>0</v>
      </c>
      <c r="CZ974">
        <v>0</v>
      </c>
      <c r="DA974">
        <v>0</v>
      </c>
      <c r="DB974">
        <v>0</v>
      </c>
      <c r="DC974">
        <v>0</v>
      </c>
      <c r="DD974">
        <v>0</v>
      </c>
      <c r="DE974">
        <v>0</v>
      </c>
      <c r="DF974">
        <v>0</v>
      </c>
      <c r="DG974">
        <v>0</v>
      </c>
      <c r="DH974">
        <v>0</v>
      </c>
      <c r="DI974">
        <v>0</v>
      </c>
      <c r="DJ974">
        <v>0</v>
      </c>
      <c r="DK974">
        <v>0</v>
      </c>
      <c r="DL974">
        <v>0</v>
      </c>
      <c r="DM974">
        <v>0</v>
      </c>
      <c r="DN974">
        <v>0</v>
      </c>
      <c r="DO974">
        <v>0</v>
      </c>
      <c r="DP974">
        <v>0</v>
      </c>
      <c r="DQ974">
        <v>0</v>
      </c>
      <c r="DR974">
        <v>0</v>
      </c>
      <c r="DS974">
        <v>0</v>
      </c>
      <c r="DT974">
        <v>0</v>
      </c>
      <c r="DU974">
        <v>0</v>
      </c>
      <c r="DV974">
        <v>0</v>
      </c>
      <c r="DW974">
        <v>0</v>
      </c>
      <c r="DX974">
        <v>0</v>
      </c>
      <c r="DY974">
        <v>0</v>
      </c>
      <c r="DZ974">
        <v>0</v>
      </c>
      <c r="EA974">
        <v>0</v>
      </c>
      <c r="EB974">
        <v>0</v>
      </c>
      <c r="EC974">
        <v>0</v>
      </c>
      <c r="ED974">
        <v>0</v>
      </c>
      <c r="EE974">
        <v>0</v>
      </c>
      <c r="EF974">
        <v>0</v>
      </c>
      <c r="EG974">
        <v>0</v>
      </c>
      <c r="EH974">
        <v>0</v>
      </c>
      <c r="EI974">
        <v>0</v>
      </c>
      <c r="EJ974">
        <v>0</v>
      </c>
      <c r="EK974">
        <v>0</v>
      </c>
      <c r="EL974">
        <v>0</v>
      </c>
      <c r="EM974">
        <v>0</v>
      </c>
      <c r="EN974">
        <v>0</v>
      </c>
      <c r="EO974">
        <v>0</v>
      </c>
      <c r="EP974">
        <v>0</v>
      </c>
      <c r="EQ974">
        <v>0</v>
      </c>
      <c r="ER974">
        <v>0</v>
      </c>
      <c r="ES974">
        <v>0</v>
      </c>
      <c r="ET974">
        <v>0</v>
      </c>
      <c r="EU974">
        <v>0</v>
      </c>
      <c r="EV974">
        <v>0</v>
      </c>
      <c r="EW974">
        <v>0</v>
      </c>
      <c r="EX974">
        <v>0</v>
      </c>
      <c r="EY974">
        <v>0</v>
      </c>
      <c r="EZ974">
        <v>0</v>
      </c>
      <c r="FA974">
        <v>0</v>
      </c>
      <c r="FB974">
        <v>0</v>
      </c>
      <c r="FC974">
        <v>0</v>
      </c>
      <c r="FD974">
        <v>0</v>
      </c>
      <c r="FE974">
        <v>0</v>
      </c>
      <c r="FF974">
        <v>0</v>
      </c>
      <c r="FG974">
        <v>0</v>
      </c>
      <c r="FH974">
        <v>0</v>
      </c>
      <c r="FI974">
        <v>0</v>
      </c>
      <c r="FJ974">
        <v>0</v>
      </c>
      <c r="FK974">
        <v>0</v>
      </c>
      <c r="FL974">
        <v>0</v>
      </c>
      <c r="FM974">
        <v>0</v>
      </c>
      <c r="FN974">
        <v>0</v>
      </c>
      <c r="FO974">
        <v>0</v>
      </c>
      <c r="FP974">
        <v>0</v>
      </c>
      <c r="FQ974">
        <v>0</v>
      </c>
      <c r="FR974">
        <v>0</v>
      </c>
      <c r="FS974">
        <v>0</v>
      </c>
      <c r="FT974">
        <v>0</v>
      </c>
      <c r="FU974">
        <v>0</v>
      </c>
      <c r="FV974">
        <v>0</v>
      </c>
      <c r="FW974">
        <v>0</v>
      </c>
      <c r="FX974">
        <v>0</v>
      </c>
      <c r="FY974">
        <v>0</v>
      </c>
      <c r="FZ974">
        <v>0</v>
      </c>
      <c r="GA974">
        <v>0</v>
      </c>
      <c r="GB974">
        <v>0</v>
      </c>
      <c r="GC974">
        <v>0</v>
      </c>
      <c r="GD974">
        <v>0</v>
      </c>
      <c r="GE974">
        <v>0</v>
      </c>
      <c r="GF974">
        <v>0</v>
      </c>
      <c r="GG974">
        <v>0</v>
      </c>
      <c r="GH974">
        <v>0</v>
      </c>
      <c r="GI974">
        <v>0</v>
      </c>
      <c r="GJ974">
        <v>0</v>
      </c>
      <c r="GK974">
        <v>0</v>
      </c>
      <c r="GL974">
        <v>0</v>
      </c>
      <c r="GM974">
        <v>0</v>
      </c>
      <c r="GN974">
        <v>0</v>
      </c>
      <c r="GO974">
        <v>0</v>
      </c>
      <c r="GP974">
        <v>0</v>
      </c>
      <c r="GQ974">
        <v>0</v>
      </c>
      <c r="GR974">
        <v>0</v>
      </c>
      <c r="GS974">
        <v>0</v>
      </c>
      <c r="GT974">
        <v>0</v>
      </c>
      <c r="GU974">
        <v>0</v>
      </c>
      <c r="GV974">
        <v>0</v>
      </c>
      <c r="GW974">
        <v>0</v>
      </c>
      <c r="GX974">
        <v>0</v>
      </c>
      <c r="GY974">
        <v>0</v>
      </c>
      <c r="GZ974">
        <v>0</v>
      </c>
      <c r="HA974">
        <v>0</v>
      </c>
      <c r="HB974">
        <v>0</v>
      </c>
      <c r="HC974">
        <v>0</v>
      </c>
      <c r="HD974">
        <v>0</v>
      </c>
      <c r="HE974">
        <v>0</v>
      </c>
      <c r="HF974">
        <v>0</v>
      </c>
      <c r="HG974">
        <v>0</v>
      </c>
      <c r="HH974">
        <v>0</v>
      </c>
      <c r="HI974">
        <v>0</v>
      </c>
      <c r="HJ974">
        <v>0</v>
      </c>
      <c r="HK974">
        <v>0</v>
      </c>
      <c r="HL974">
        <v>0</v>
      </c>
      <c r="HM974">
        <v>0</v>
      </c>
      <c r="HN974">
        <v>0</v>
      </c>
      <c r="HO974">
        <v>0</v>
      </c>
      <c r="HP974">
        <v>0</v>
      </c>
      <c r="HQ974">
        <v>0</v>
      </c>
      <c r="HR974">
        <v>0</v>
      </c>
      <c r="HS974">
        <v>0</v>
      </c>
      <c r="HT974">
        <v>0</v>
      </c>
      <c r="HU974">
        <v>0</v>
      </c>
      <c r="HV974">
        <v>0</v>
      </c>
      <c r="HW974">
        <v>0</v>
      </c>
      <c r="HX974">
        <v>0</v>
      </c>
      <c r="HY974">
        <v>0</v>
      </c>
      <c r="HZ974">
        <v>0</v>
      </c>
      <c r="IA974">
        <v>0</v>
      </c>
      <c r="IB974">
        <v>0</v>
      </c>
      <c r="IC974">
        <v>0</v>
      </c>
      <c r="ID974">
        <v>0</v>
      </c>
      <c r="IE974">
        <v>0</v>
      </c>
      <c r="IF974">
        <v>0</v>
      </c>
      <c r="IG974">
        <v>0</v>
      </c>
      <c r="IH974">
        <v>0</v>
      </c>
      <c r="II974">
        <v>0</v>
      </c>
      <c r="IJ974">
        <v>0</v>
      </c>
      <c r="IK974">
        <v>0</v>
      </c>
      <c r="IL974">
        <v>0</v>
      </c>
      <c r="IM974">
        <v>0</v>
      </c>
      <c r="IN974">
        <v>0</v>
      </c>
      <c r="IO974">
        <v>0</v>
      </c>
      <c r="IP974">
        <v>0</v>
      </c>
      <c r="IQ974">
        <v>0</v>
      </c>
      <c r="IR974">
        <v>0</v>
      </c>
      <c r="IS974">
        <v>0</v>
      </c>
      <c r="IT974">
        <v>0</v>
      </c>
      <c r="IU974">
        <v>0</v>
      </c>
      <c r="IV974">
        <v>0</v>
      </c>
      <c r="IW974">
        <v>0</v>
      </c>
      <c r="IX974">
        <v>0</v>
      </c>
      <c r="IY974">
        <v>0</v>
      </c>
      <c r="IZ974">
        <v>0</v>
      </c>
      <c r="JA974">
        <v>0</v>
      </c>
      <c r="JB974">
        <v>0</v>
      </c>
      <c r="JC974">
        <v>0</v>
      </c>
      <c r="JD974">
        <v>0</v>
      </c>
      <c r="JE974">
        <v>0</v>
      </c>
      <c r="JF974">
        <v>0</v>
      </c>
      <c r="JG974">
        <v>0</v>
      </c>
      <c r="JH974">
        <v>0</v>
      </c>
      <c r="JI974">
        <v>0</v>
      </c>
      <c r="JJ974">
        <v>0</v>
      </c>
      <c r="JK974">
        <v>0</v>
      </c>
      <c r="JL974">
        <v>0</v>
      </c>
      <c r="JM974">
        <v>0</v>
      </c>
      <c r="JN974">
        <v>0</v>
      </c>
      <c r="JO974">
        <v>0</v>
      </c>
      <c r="JP974">
        <v>0</v>
      </c>
      <c r="JQ974">
        <v>0</v>
      </c>
      <c r="JR974">
        <v>0</v>
      </c>
      <c r="JS974">
        <v>0</v>
      </c>
      <c r="JT974">
        <v>0</v>
      </c>
      <c r="JU974">
        <v>0</v>
      </c>
      <c r="JV974">
        <v>0</v>
      </c>
      <c r="JW974">
        <v>0</v>
      </c>
      <c r="JX974">
        <v>0</v>
      </c>
      <c r="JY974">
        <v>0</v>
      </c>
      <c r="JZ974">
        <v>0</v>
      </c>
      <c r="KA974">
        <v>0</v>
      </c>
      <c r="KB974">
        <v>0</v>
      </c>
      <c r="KC974">
        <v>0</v>
      </c>
      <c r="KD974">
        <v>0</v>
      </c>
      <c r="KE974">
        <v>0</v>
      </c>
      <c r="KF974">
        <v>0</v>
      </c>
      <c r="KG974">
        <v>0</v>
      </c>
      <c r="KH974">
        <v>0</v>
      </c>
      <c r="KI974">
        <v>0</v>
      </c>
      <c r="KJ974">
        <v>0</v>
      </c>
      <c r="KK974">
        <v>0</v>
      </c>
      <c r="KL974">
        <v>0</v>
      </c>
      <c r="KM974">
        <v>0</v>
      </c>
      <c r="KN974">
        <v>0</v>
      </c>
      <c r="KO974">
        <v>0</v>
      </c>
      <c r="KP974">
        <v>0</v>
      </c>
      <c r="KQ974">
        <v>0</v>
      </c>
      <c r="KR974">
        <v>0</v>
      </c>
      <c r="KS974">
        <v>0</v>
      </c>
      <c r="KT974">
        <v>0</v>
      </c>
      <c r="KU974">
        <v>0</v>
      </c>
      <c r="KV974">
        <v>0</v>
      </c>
      <c r="KW974">
        <v>0</v>
      </c>
      <c r="KX974">
        <v>0</v>
      </c>
      <c r="KY974">
        <v>0</v>
      </c>
      <c r="KZ974">
        <v>0</v>
      </c>
      <c r="LA974">
        <v>0</v>
      </c>
      <c r="LB974">
        <v>0</v>
      </c>
      <c r="LC974">
        <v>0</v>
      </c>
      <c r="LD974">
        <v>0</v>
      </c>
      <c r="LE974">
        <v>0</v>
      </c>
      <c r="LF974">
        <v>0</v>
      </c>
      <c r="LG974">
        <v>0</v>
      </c>
      <c r="LH974">
        <v>0</v>
      </c>
      <c r="LI974">
        <v>0</v>
      </c>
      <c r="LJ974">
        <v>0</v>
      </c>
      <c r="LK974">
        <v>0</v>
      </c>
      <c r="LL974">
        <v>0</v>
      </c>
      <c r="LM974">
        <v>0</v>
      </c>
      <c r="LN974">
        <v>0</v>
      </c>
      <c r="LO974">
        <v>0</v>
      </c>
      <c r="LP974">
        <v>0</v>
      </c>
      <c r="LQ974">
        <v>0</v>
      </c>
      <c r="LR974">
        <v>0</v>
      </c>
      <c r="LS974">
        <v>0</v>
      </c>
      <c r="LT974">
        <v>0</v>
      </c>
      <c r="LU974">
        <v>0</v>
      </c>
      <c r="LV974">
        <v>0</v>
      </c>
      <c r="LW974">
        <v>0</v>
      </c>
      <c r="LX974">
        <v>0</v>
      </c>
      <c r="LY974">
        <v>0</v>
      </c>
      <c r="LZ974">
        <v>0</v>
      </c>
      <c r="MA974">
        <v>0</v>
      </c>
      <c r="MB974">
        <v>0</v>
      </c>
      <c r="MC974">
        <v>0</v>
      </c>
      <c r="MD974">
        <v>0</v>
      </c>
      <c r="ME974">
        <v>0</v>
      </c>
      <c r="MF974">
        <v>0</v>
      </c>
      <c r="MG974">
        <v>0</v>
      </c>
      <c r="MH974">
        <v>0</v>
      </c>
      <c r="MI974">
        <v>0</v>
      </c>
      <c r="MJ974">
        <v>140</v>
      </c>
    </row>
    <row r="975" spans="1:348" x14ac:dyDescent="0.55000000000000004">
      <c r="A975" t="s">
        <v>2305</v>
      </c>
      <c r="B975">
        <v>0</v>
      </c>
      <c r="C975">
        <v>1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  <c r="BJ975">
        <v>0</v>
      </c>
      <c r="BK975">
        <v>0</v>
      </c>
      <c r="BL975">
        <v>0</v>
      </c>
      <c r="BM975">
        <v>0</v>
      </c>
      <c r="BN975">
        <v>0</v>
      </c>
      <c r="BO975">
        <v>0</v>
      </c>
      <c r="BP975">
        <v>0</v>
      </c>
      <c r="BQ975">
        <v>0</v>
      </c>
      <c r="BR975">
        <v>0</v>
      </c>
      <c r="BS975">
        <v>0</v>
      </c>
      <c r="BT975">
        <v>0</v>
      </c>
      <c r="BU975">
        <v>0</v>
      </c>
      <c r="BV975">
        <v>0</v>
      </c>
      <c r="BW975">
        <v>0</v>
      </c>
      <c r="BX975">
        <v>0</v>
      </c>
      <c r="BY975">
        <v>0</v>
      </c>
      <c r="BZ975">
        <v>0</v>
      </c>
      <c r="CA975">
        <v>0</v>
      </c>
      <c r="CB975">
        <v>0</v>
      </c>
      <c r="CC975">
        <v>0</v>
      </c>
      <c r="CD975">
        <v>0</v>
      </c>
      <c r="CE975">
        <v>0</v>
      </c>
      <c r="CF975">
        <v>0</v>
      </c>
      <c r="CG975">
        <v>0</v>
      </c>
      <c r="CH975">
        <v>0</v>
      </c>
      <c r="CI975">
        <v>0</v>
      </c>
      <c r="CJ975">
        <v>0</v>
      </c>
      <c r="CK975">
        <v>0</v>
      </c>
      <c r="CL975">
        <v>0</v>
      </c>
      <c r="CM975">
        <v>0</v>
      </c>
      <c r="CN975">
        <v>0</v>
      </c>
      <c r="CO975">
        <v>0</v>
      </c>
      <c r="CP975">
        <v>0</v>
      </c>
      <c r="CQ975">
        <v>0</v>
      </c>
      <c r="CR975">
        <v>0</v>
      </c>
      <c r="CS975">
        <v>0</v>
      </c>
      <c r="CT975">
        <v>0</v>
      </c>
      <c r="CU975">
        <v>0</v>
      </c>
      <c r="CV975">
        <v>0</v>
      </c>
      <c r="CW975">
        <v>0</v>
      </c>
      <c r="CX975">
        <v>0</v>
      </c>
      <c r="CY975">
        <v>0</v>
      </c>
      <c r="CZ975">
        <v>0</v>
      </c>
      <c r="DA975">
        <v>0</v>
      </c>
      <c r="DB975">
        <v>0</v>
      </c>
      <c r="DC975">
        <v>0</v>
      </c>
      <c r="DD975">
        <v>0</v>
      </c>
      <c r="DE975">
        <v>0</v>
      </c>
      <c r="DF975">
        <v>0</v>
      </c>
      <c r="DG975">
        <v>0</v>
      </c>
      <c r="DH975">
        <v>0</v>
      </c>
      <c r="DI975">
        <v>0</v>
      </c>
      <c r="DJ975">
        <v>0</v>
      </c>
      <c r="DK975">
        <v>0</v>
      </c>
      <c r="DL975">
        <v>0</v>
      </c>
      <c r="DM975">
        <v>0</v>
      </c>
      <c r="DN975">
        <v>0</v>
      </c>
      <c r="DO975">
        <v>0</v>
      </c>
      <c r="DP975">
        <v>0</v>
      </c>
      <c r="DQ975">
        <v>0</v>
      </c>
      <c r="DR975">
        <v>0</v>
      </c>
      <c r="DS975">
        <v>0</v>
      </c>
      <c r="DT975">
        <v>0</v>
      </c>
      <c r="DU975">
        <v>0</v>
      </c>
      <c r="DV975">
        <v>0</v>
      </c>
      <c r="DW975">
        <v>0</v>
      </c>
      <c r="DX975">
        <v>0</v>
      </c>
      <c r="DY975">
        <v>0</v>
      </c>
      <c r="DZ975">
        <v>0</v>
      </c>
      <c r="EA975">
        <v>0</v>
      </c>
      <c r="EB975">
        <v>0</v>
      </c>
      <c r="EC975">
        <v>0</v>
      </c>
      <c r="ED975">
        <v>0</v>
      </c>
      <c r="EE975">
        <v>0</v>
      </c>
      <c r="EF975">
        <v>0</v>
      </c>
      <c r="EG975">
        <v>0</v>
      </c>
      <c r="EH975">
        <v>0</v>
      </c>
      <c r="EI975">
        <v>0</v>
      </c>
      <c r="EJ975">
        <v>0</v>
      </c>
      <c r="EK975">
        <v>0</v>
      </c>
      <c r="EL975">
        <v>0</v>
      </c>
      <c r="EM975">
        <v>0</v>
      </c>
      <c r="EN975">
        <v>0</v>
      </c>
      <c r="EO975">
        <v>0</v>
      </c>
      <c r="EP975">
        <v>0</v>
      </c>
      <c r="EQ975">
        <v>0</v>
      </c>
      <c r="ER975">
        <v>0</v>
      </c>
      <c r="ES975">
        <v>0</v>
      </c>
      <c r="ET975">
        <v>0</v>
      </c>
      <c r="EU975">
        <v>0</v>
      </c>
      <c r="EV975">
        <v>0</v>
      </c>
      <c r="EW975">
        <v>0</v>
      </c>
      <c r="EX975">
        <v>0</v>
      </c>
      <c r="EY975">
        <v>0</v>
      </c>
      <c r="EZ975">
        <v>0</v>
      </c>
      <c r="FA975">
        <v>0</v>
      </c>
      <c r="FB975">
        <v>0</v>
      </c>
      <c r="FC975">
        <v>0</v>
      </c>
      <c r="FD975">
        <v>0</v>
      </c>
      <c r="FE975">
        <v>0</v>
      </c>
      <c r="FF975">
        <v>0</v>
      </c>
      <c r="FG975">
        <v>0</v>
      </c>
      <c r="FH975">
        <v>0</v>
      </c>
      <c r="FI975">
        <v>0</v>
      </c>
      <c r="FJ975">
        <v>0</v>
      </c>
      <c r="FK975">
        <v>0</v>
      </c>
      <c r="FL975">
        <v>0</v>
      </c>
      <c r="FM975">
        <v>0</v>
      </c>
      <c r="FN975">
        <v>0</v>
      </c>
      <c r="FO975">
        <v>0</v>
      </c>
      <c r="FP975">
        <v>0</v>
      </c>
      <c r="FQ975">
        <v>0</v>
      </c>
      <c r="FR975">
        <v>0</v>
      </c>
      <c r="FS975">
        <v>0</v>
      </c>
      <c r="FT975">
        <v>0</v>
      </c>
      <c r="FU975">
        <v>0</v>
      </c>
      <c r="FV975">
        <v>0</v>
      </c>
      <c r="FW975">
        <v>0</v>
      </c>
      <c r="FX975">
        <v>0</v>
      </c>
      <c r="FY975">
        <v>0</v>
      </c>
      <c r="FZ975">
        <v>0</v>
      </c>
      <c r="GA975">
        <v>0</v>
      </c>
      <c r="GB975">
        <v>0</v>
      </c>
      <c r="GC975">
        <v>0</v>
      </c>
      <c r="GD975">
        <v>0</v>
      </c>
      <c r="GE975">
        <v>0</v>
      </c>
      <c r="GF975">
        <v>0</v>
      </c>
      <c r="GG975">
        <v>0</v>
      </c>
      <c r="GH975">
        <v>0</v>
      </c>
      <c r="GI975">
        <v>0</v>
      </c>
      <c r="GJ975">
        <v>0</v>
      </c>
      <c r="GK975">
        <v>0</v>
      </c>
      <c r="GL975">
        <v>0</v>
      </c>
      <c r="GM975">
        <v>0</v>
      </c>
      <c r="GN975">
        <v>0</v>
      </c>
      <c r="GO975">
        <v>0</v>
      </c>
      <c r="GP975">
        <v>0</v>
      </c>
      <c r="GQ975">
        <v>0</v>
      </c>
      <c r="GR975">
        <v>0</v>
      </c>
      <c r="GS975">
        <v>0</v>
      </c>
      <c r="GT975">
        <v>0</v>
      </c>
      <c r="GU975">
        <v>0</v>
      </c>
      <c r="GV975">
        <v>0</v>
      </c>
      <c r="GW975">
        <v>0</v>
      </c>
      <c r="GX975">
        <v>0</v>
      </c>
      <c r="GY975">
        <v>0</v>
      </c>
      <c r="GZ975">
        <v>0</v>
      </c>
      <c r="HA975">
        <v>0</v>
      </c>
      <c r="HB975">
        <v>0</v>
      </c>
      <c r="HC975">
        <v>0</v>
      </c>
      <c r="HD975">
        <v>0</v>
      </c>
      <c r="HE975">
        <v>0</v>
      </c>
      <c r="HF975">
        <v>0</v>
      </c>
      <c r="HG975">
        <v>0</v>
      </c>
      <c r="HH975">
        <v>0</v>
      </c>
      <c r="HI975">
        <v>0</v>
      </c>
      <c r="HJ975">
        <v>0</v>
      </c>
      <c r="HK975">
        <v>0</v>
      </c>
      <c r="HL975">
        <v>0</v>
      </c>
      <c r="HM975">
        <v>0</v>
      </c>
      <c r="HN975">
        <v>0</v>
      </c>
      <c r="HO975">
        <v>0</v>
      </c>
      <c r="HP975">
        <v>0</v>
      </c>
      <c r="HQ975">
        <v>0</v>
      </c>
      <c r="HR975">
        <v>0</v>
      </c>
      <c r="HS975">
        <v>0</v>
      </c>
      <c r="HT975">
        <v>0</v>
      </c>
      <c r="HU975">
        <v>0</v>
      </c>
      <c r="HV975">
        <v>0</v>
      </c>
      <c r="HW975">
        <v>0</v>
      </c>
      <c r="HX975">
        <v>0</v>
      </c>
      <c r="HY975">
        <v>0</v>
      </c>
      <c r="HZ975">
        <v>0</v>
      </c>
      <c r="IA975">
        <v>0</v>
      </c>
      <c r="IB975">
        <v>0</v>
      </c>
      <c r="IC975">
        <v>0</v>
      </c>
      <c r="ID975">
        <v>0</v>
      </c>
      <c r="IE975">
        <v>0</v>
      </c>
      <c r="IF975">
        <v>0</v>
      </c>
      <c r="IG975">
        <v>0</v>
      </c>
      <c r="IH975">
        <v>0</v>
      </c>
      <c r="II975">
        <v>0</v>
      </c>
      <c r="IJ975">
        <v>0</v>
      </c>
      <c r="IK975">
        <v>0</v>
      </c>
      <c r="IL975">
        <v>0</v>
      </c>
      <c r="IM975">
        <v>0</v>
      </c>
      <c r="IN975">
        <v>0</v>
      </c>
      <c r="IO975">
        <v>0</v>
      </c>
      <c r="IP975">
        <v>0</v>
      </c>
      <c r="IQ975">
        <v>0</v>
      </c>
      <c r="IR975">
        <v>0</v>
      </c>
      <c r="IS975">
        <v>0</v>
      </c>
      <c r="IT975">
        <v>0</v>
      </c>
      <c r="IU975">
        <v>0</v>
      </c>
      <c r="IV975">
        <v>0</v>
      </c>
      <c r="IW975">
        <v>0</v>
      </c>
      <c r="IX975">
        <v>0</v>
      </c>
      <c r="IY975">
        <v>0</v>
      </c>
      <c r="IZ975">
        <v>0</v>
      </c>
      <c r="JA975">
        <v>0</v>
      </c>
      <c r="JB975">
        <v>0</v>
      </c>
      <c r="JC975">
        <v>0</v>
      </c>
      <c r="JD975">
        <v>0</v>
      </c>
      <c r="JE975">
        <v>0</v>
      </c>
      <c r="JF975">
        <v>0</v>
      </c>
      <c r="JG975">
        <v>0</v>
      </c>
      <c r="JH975">
        <v>0</v>
      </c>
      <c r="JI975">
        <v>0</v>
      </c>
      <c r="JJ975">
        <v>0</v>
      </c>
      <c r="JK975">
        <v>0</v>
      </c>
      <c r="JL975">
        <v>0</v>
      </c>
      <c r="JM975">
        <v>0</v>
      </c>
      <c r="JN975">
        <v>0</v>
      </c>
      <c r="JO975">
        <v>0</v>
      </c>
      <c r="JP975">
        <v>0</v>
      </c>
      <c r="JQ975">
        <v>0</v>
      </c>
      <c r="JR975">
        <v>0</v>
      </c>
      <c r="JS975">
        <v>0</v>
      </c>
      <c r="JT975">
        <v>0</v>
      </c>
      <c r="JU975">
        <v>0</v>
      </c>
      <c r="JV975">
        <v>0</v>
      </c>
      <c r="JW975">
        <v>0</v>
      </c>
      <c r="JX975">
        <v>0</v>
      </c>
      <c r="JY975">
        <v>0</v>
      </c>
      <c r="JZ975">
        <v>0</v>
      </c>
      <c r="KA975">
        <v>0</v>
      </c>
      <c r="KB975">
        <v>0</v>
      </c>
      <c r="KC975">
        <v>0</v>
      </c>
      <c r="KD975">
        <v>0</v>
      </c>
      <c r="KE975">
        <v>0</v>
      </c>
      <c r="KF975">
        <v>0</v>
      </c>
      <c r="KG975">
        <v>0</v>
      </c>
      <c r="KH975">
        <v>0</v>
      </c>
      <c r="KI975">
        <v>0</v>
      </c>
      <c r="KJ975">
        <v>0</v>
      </c>
      <c r="KK975">
        <v>0</v>
      </c>
      <c r="KL975">
        <v>0</v>
      </c>
      <c r="KM975">
        <v>0</v>
      </c>
      <c r="KN975">
        <v>0</v>
      </c>
      <c r="KO975">
        <v>0</v>
      </c>
      <c r="KP975">
        <v>0</v>
      </c>
      <c r="KQ975">
        <v>0</v>
      </c>
      <c r="KR975">
        <v>0</v>
      </c>
      <c r="KS975">
        <v>0</v>
      </c>
      <c r="KT975">
        <v>0</v>
      </c>
      <c r="KU975">
        <v>0</v>
      </c>
      <c r="KV975">
        <v>0</v>
      </c>
      <c r="KW975">
        <v>0</v>
      </c>
      <c r="KX975">
        <v>0</v>
      </c>
      <c r="KY975">
        <v>0</v>
      </c>
      <c r="KZ975">
        <v>0</v>
      </c>
      <c r="LA975">
        <v>0</v>
      </c>
      <c r="LB975">
        <v>0</v>
      </c>
      <c r="LC975">
        <v>0</v>
      </c>
      <c r="LD975">
        <v>0</v>
      </c>
      <c r="LE975">
        <v>0</v>
      </c>
      <c r="LF975">
        <v>0</v>
      </c>
      <c r="LG975">
        <v>0</v>
      </c>
      <c r="LH975">
        <v>0</v>
      </c>
      <c r="LI975">
        <v>0</v>
      </c>
      <c r="LJ975">
        <v>0</v>
      </c>
      <c r="LK975">
        <v>0</v>
      </c>
      <c r="LL975">
        <v>0</v>
      </c>
      <c r="LM975">
        <v>0</v>
      </c>
      <c r="LN975">
        <v>0</v>
      </c>
      <c r="LO975">
        <v>0</v>
      </c>
      <c r="LP975">
        <v>0</v>
      </c>
      <c r="LQ975">
        <v>0</v>
      </c>
      <c r="LR975">
        <v>0</v>
      </c>
      <c r="LS975">
        <v>0</v>
      </c>
      <c r="LT975">
        <v>0</v>
      </c>
      <c r="LU975">
        <v>0</v>
      </c>
      <c r="LV975">
        <v>0</v>
      </c>
      <c r="LW975">
        <v>0</v>
      </c>
      <c r="LX975">
        <v>0</v>
      </c>
      <c r="LY975">
        <v>0</v>
      </c>
      <c r="LZ975">
        <v>0</v>
      </c>
      <c r="MA975">
        <v>0</v>
      </c>
      <c r="MB975">
        <v>0</v>
      </c>
      <c r="MC975">
        <v>0</v>
      </c>
      <c r="MD975">
        <v>0</v>
      </c>
      <c r="ME975">
        <v>0</v>
      </c>
      <c r="MF975">
        <v>0</v>
      </c>
      <c r="MG975">
        <v>0</v>
      </c>
      <c r="MH975">
        <v>0</v>
      </c>
      <c r="MI975">
        <v>0</v>
      </c>
      <c r="MJ975">
        <v>124</v>
      </c>
    </row>
    <row r="976" spans="1:348" x14ac:dyDescent="0.55000000000000004">
      <c r="A976" t="s">
        <v>2307</v>
      </c>
      <c r="B976">
        <v>0</v>
      </c>
      <c r="C976">
        <v>1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1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  <c r="BJ976">
        <v>0</v>
      </c>
      <c r="BK976">
        <v>0</v>
      </c>
      <c r="BL976">
        <v>0</v>
      </c>
      <c r="BM976">
        <v>0</v>
      </c>
      <c r="BN976">
        <v>0</v>
      </c>
      <c r="BO976">
        <v>0</v>
      </c>
      <c r="BP976">
        <v>0</v>
      </c>
      <c r="BQ976">
        <v>0</v>
      </c>
      <c r="BR976">
        <v>0</v>
      </c>
      <c r="BS976">
        <v>0</v>
      </c>
      <c r="BT976">
        <v>0</v>
      </c>
      <c r="BU976">
        <v>0</v>
      </c>
      <c r="BV976">
        <v>0</v>
      </c>
      <c r="BW976">
        <v>0</v>
      </c>
      <c r="BX976">
        <v>0</v>
      </c>
      <c r="BY976">
        <v>0</v>
      </c>
      <c r="BZ976">
        <v>0</v>
      </c>
      <c r="CA976">
        <v>0</v>
      </c>
      <c r="CB976">
        <v>0</v>
      </c>
      <c r="CC976">
        <v>0</v>
      </c>
      <c r="CD976">
        <v>0</v>
      </c>
      <c r="CE976">
        <v>0</v>
      </c>
      <c r="CF976">
        <v>0</v>
      </c>
      <c r="CG976">
        <v>0</v>
      </c>
      <c r="CH976">
        <v>0</v>
      </c>
      <c r="CI976">
        <v>0</v>
      </c>
      <c r="CJ976">
        <v>0</v>
      </c>
      <c r="CK976">
        <v>0</v>
      </c>
      <c r="CL976">
        <v>0</v>
      </c>
      <c r="CM976">
        <v>0</v>
      </c>
      <c r="CN976">
        <v>0</v>
      </c>
      <c r="CO976">
        <v>0</v>
      </c>
      <c r="CP976">
        <v>0</v>
      </c>
      <c r="CQ976">
        <v>0</v>
      </c>
      <c r="CR976">
        <v>0</v>
      </c>
      <c r="CS976">
        <v>0</v>
      </c>
      <c r="CT976">
        <v>0</v>
      </c>
      <c r="CU976">
        <v>0</v>
      </c>
      <c r="CV976">
        <v>0</v>
      </c>
      <c r="CW976">
        <v>0</v>
      </c>
      <c r="CX976">
        <v>0</v>
      </c>
      <c r="CY976">
        <v>0</v>
      </c>
      <c r="CZ976">
        <v>0</v>
      </c>
      <c r="DA976">
        <v>0</v>
      </c>
      <c r="DB976">
        <v>0</v>
      </c>
      <c r="DC976">
        <v>0</v>
      </c>
      <c r="DD976">
        <v>0</v>
      </c>
      <c r="DE976">
        <v>0</v>
      </c>
      <c r="DF976">
        <v>0</v>
      </c>
      <c r="DG976">
        <v>0</v>
      </c>
      <c r="DH976">
        <v>0</v>
      </c>
      <c r="DI976">
        <v>0</v>
      </c>
      <c r="DJ976">
        <v>0</v>
      </c>
      <c r="DK976">
        <v>0</v>
      </c>
      <c r="DL976">
        <v>0</v>
      </c>
      <c r="DM976">
        <v>0</v>
      </c>
      <c r="DN976">
        <v>0</v>
      </c>
      <c r="DO976">
        <v>0</v>
      </c>
      <c r="DP976">
        <v>0</v>
      </c>
      <c r="DQ976">
        <v>0</v>
      </c>
      <c r="DR976">
        <v>0</v>
      </c>
      <c r="DS976">
        <v>0</v>
      </c>
      <c r="DT976">
        <v>0</v>
      </c>
      <c r="DU976">
        <v>0</v>
      </c>
      <c r="DV976">
        <v>0</v>
      </c>
      <c r="DW976">
        <v>0</v>
      </c>
      <c r="DX976">
        <v>0</v>
      </c>
      <c r="DY976">
        <v>0</v>
      </c>
      <c r="DZ976">
        <v>0</v>
      </c>
      <c r="EA976">
        <v>0</v>
      </c>
      <c r="EB976">
        <v>0</v>
      </c>
      <c r="EC976">
        <v>0</v>
      </c>
      <c r="ED976">
        <v>0</v>
      </c>
      <c r="EE976">
        <v>0</v>
      </c>
      <c r="EF976">
        <v>0</v>
      </c>
      <c r="EG976">
        <v>0</v>
      </c>
      <c r="EH976">
        <v>0</v>
      </c>
      <c r="EI976">
        <v>0</v>
      </c>
      <c r="EJ976">
        <v>0</v>
      </c>
      <c r="EK976">
        <v>0</v>
      </c>
      <c r="EL976">
        <v>0</v>
      </c>
      <c r="EM976">
        <v>0</v>
      </c>
      <c r="EN976">
        <v>0</v>
      </c>
      <c r="EO976">
        <v>0</v>
      </c>
      <c r="EP976">
        <v>0</v>
      </c>
      <c r="EQ976">
        <v>0</v>
      </c>
      <c r="ER976">
        <v>0</v>
      </c>
      <c r="ES976">
        <v>0</v>
      </c>
      <c r="ET976">
        <v>0</v>
      </c>
      <c r="EU976">
        <v>0</v>
      </c>
      <c r="EV976">
        <v>0</v>
      </c>
      <c r="EW976">
        <v>0</v>
      </c>
      <c r="EX976">
        <v>0</v>
      </c>
      <c r="EY976">
        <v>0</v>
      </c>
      <c r="EZ976">
        <v>0</v>
      </c>
      <c r="FA976">
        <v>0</v>
      </c>
      <c r="FB976">
        <v>0</v>
      </c>
      <c r="FC976">
        <v>0</v>
      </c>
      <c r="FD976">
        <v>0</v>
      </c>
      <c r="FE976">
        <v>0</v>
      </c>
      <c r="FF976">
        <v>0</v>
      </c>
      <c r="FG976">
        <v>0</v>
      </c>
      <c r="FH976">
        <v>0</v>
      </c>
      <c r="FI976">
        <v>0</v>
      </c>
      <c r="FJ976">
        <v>0</v>
      </c>
      <c r="FK976">
        <v>0</v>
      </c>
      <c r="FL976">
        <v>0</v>
      </c>
      <c r="FM976">
        <v>0</v>
      </c>
      <c r="FN976">
        <v>0</v>
      </c>
      <c r="FO976">
        <v>0</v>
      </c>
      <c r="FP976">
        <v>0</v>
      </c>
      <c r="FQ976">
        <v>0</v>
      </c>
      <c r="FR976">
        <v>0</v>
      </c>
      <c r="FS976">
        <v>0</v>
      </c>
      <c r="FT976">
        <v>0</v>
      </c>
      <c r="FU976">
        <v>0</v>
      </c>
      <c r="FV976">
        <v>0</v>
      </c>
      <c r="FW976">
        <v>0</v>
      </c>
      <c r="FX976">
        <v>0</v>
      </c>
      <c r="FY976">
        <v>0</v>
      </c>
      <c r="FZ976">
        <v>0</v>
      </c>
      <c r="GA976">
        <v>0</v>
      </c>
      <c r="GB976">
        <v>0</v>
      </c>
      <c r="GC976">
        <v>0</v>
      </c>
      <c r="GD976">
        <v>0</v>
      </c>
      <c r="GE976">
        <v>0</v>
      </c>
      <c r="GF976">
        <v>0</v>
      </c>
      <c r="GG976">
        <v>0</v>
      </c>
      <c r="GH976">
        <v>0</v>
      </c>
      <c r="GI976">
        <v>0</v>
      </c>
      <c r="GJ976">
        <v>0</v>
      </c>
      <c r="GK976">
        <v>0</v>
      </c>
      <c r="GL976">
        <v>0</v>
      </c>
      <c r="GM976">
        <v>0</v>
      </c>
      <c r="GN976">
        <v>0</v>
      </c>
      <c r="GO976">
        <v>0</v>
      </c>
      <c r="GP976">
        <v>0</v>
      </c>
      <c r="GQ976">
        <v>0</v>
      </c>
      <c r="GR976">
        <v>0</v>
      </c>
      <c r="GS976">
        <v>0</v>
      </c>
      <c r="GT976">
        <v>0</v>
      </c>
      <c r="GU976">
        <v>0</v>
      </c>
      <c r="GV976">
        <v>0</v>
      </c>
      <c r="GW976">
        <v>0</v>
      </c>
      <c r="GX976">
        <v>0</v>
      </c>
      <c r="GY976">
        <v>0</v>
      </c>
      <c r="GZ976">
        <v>0</v>
      </c>
      <c r="HA976">
        <v>0</v>
      </c>
      <c r="HB976">
        <v>0</v>
      </c>
      <c r="HC976">
        <v>0</v>
      </c>
      <c r="HD976">
        <v>0</v>
      </c>
      <c r="HE976">
        <v>0</v>
      </c>
      <c r="HF976">
        <v>0</v>
      </c>
      <c r="HG976">
        <v>0</v>
      </c>
      <c r="HH976">
        <v>0</v>
      </c>
      <c r="HI976">
        <v>0</v>
      </c>
      <c r="HJ976">
        <v>0</v>
      </c>
      <c r="HK976">
        <v>0</v>
      </c>
      <c r="HL976">
        <v>0</v>
      </c>
      <c r="HM976">
        <v>0</v>
      </c>
      <c r="HN976">
        <v>0</v>
      </c>
      <c r="HO976">
        <v>0</v>
      </c>
      <c r="HP976">
        <v>0</v>
      </c>
      <c r="HQ976">
        <v>0</v>
      </c>
      <c r="HR976">
        <v>0</v>
      </c>
      <c r="HS976">
        <v>0</v>
      </c>
      <c r="HT976">
        <v>0</v>
      </c>
      <c r="HU976">
        <v>0</v>
      </c>
      <c r="HV976">
        <v>0</v>
      </c>
      <c r="HW976">
        <v>0</v>
      </c>
      <c r="HX976">
        <v>0</v>
      </c>
      <c r="HY976">
        <v>0</v>
      </c>
      <c r="HZ976">
        <v>0</v>
      </c>
      <c r="IA976">
        <v>0</v>
      </c>
      <c r="IB976">
        <v>0</v>
      </c>
      <c r="IC976">
        <v>0</v>
      </c>
      <c r="ID976">
        <v>0</v>
      </c>
      <c r="IE976">
        <v>0</v>
      </c>
      <c r="IF976">
        <v>0</v>
      </c>
      <c r="IG976">
        <v>0</v>
      </c>
      <c r="IH976">
        <v>0</v>
      </c>
      <c r="II976">
        <v>0</v>
      </c>
      <c r="IJ976">
        <v>0</v>
      </c>
      <c r="IK976">
        <v>0</v>
      </c>
      <c r="IL976">
        <v>0</v>
      </c>
      <c r="IM976">
        <v>0</v>
      </c>
      <c r="IN976">
        <v>0</v>
      </c>
      <c r="IO976">
        <v>0</v>
      </c>
      <c r="IP976">
        <v>0</v>
      </c>
      <c r="IQ976">
        <v>0</v>
      </c>
      <c r="IR976">
        <v>0</v>
      </c>
      <c r="IS976">
        <v>0</v>
      </c>
      <c r="IT976">
        <v>0</v>
      </c>
      <c r="IU976">
        <v>0</v>
      </c>
      <c r="IV976">
        <v>0</v>
      </c>
      <c r="IW976">
        <v>0</v>
      </c>
      <c r="IX976">
        <v>0</v>
      </c>
      <c r="IY976">
        <v>0</v>
      </c>
      <c r="IZ976">
        <v>0</v>
      </c>
      <c r="JA976">
        <v>0</v>
      </c>
      <c r="JB976">
        <v>0</v>
      </c>
      <c r="JC976">
        <v>0</v>
      </c>
      <c r="JD976">
        <v>0</v>
      </c>
      <c r="JE976">
        <v>0</v>
      </c>
      <c r="JF976">
        <v>0</v>
      </c>
      <c r="JG976">
        <v>0</v>
      </c>
      <c r="JH976">
        <v>0</v>
      </c>
      <c r="JI976">
        <v>0</v>
      </c>
      <c r="JJ976">
        <v>0</v>
      </c>
      <c r="JK976">
        <v>0</v>
      </c>
      <c r="JL976">
        <v>0</v>
      </c>
      <c r="JM976">
        <v>0</v>
      </c>
      <c r="JN976">
        <v>0</v>
      </c>
      <c r="JO976">
        <v>0</v>
      </c>
      <c r="JP976">
        <v>0</v>
      </c>
      <c r="JQ976">
        <v>0</v>
      </c>
      <c r="JR976">
        <v>0</v>
      </c>
      <c r="JS976">
        <v>0</v>
      </c>
      <c r="JT976">
        <v>0</v>
      </c>
      <c r="JU976">
        <v>0</v>
      </c>
      <c r="JV976">
        <v>0</v>
      </c>
      <c r="JW976">
        <v>0</v>
      </c>
      <c r="JX976">
        <v>0</v>
      </c>
      <c r="JY976">
        <v>0</v>
      </c>
      <c r="JZ976">
        <v>0</v>
      </c>
      <c r="KA976">
        <v>0</v>
      </c>
      <c r="KB976">
        <v>0</v>
      </c>
      <c r="KC976">
        <v>0</v>
      </c>
      <c r="KD976">
        <v>0</v>
      </c>
      <c r="KE976">
        <v>0</v>
      </c>
      <c r="KF976">
        <v>0</v>
      </c>
      <c r="KG976">
        <v>0</v>
      </c>
      <c r="KH976">
        <v>0</v>
      </c>
      <c r="KI976">
        <v>0</v>
      </c>
      <c r="KJ976">
        <v>0</v>
      </c>
      <c r="KK976">
        <v>0</v>
      </c>
      <c r="KL976">
        <v>0</v>
      </c>
      <c r="KM976">
        <v>0</v>
      </c>
      <c r="KN976">
        <v>0</v>
      </c>
      <c r="KO976">
        <v>0</v>
      </c>
      <c r="KP976">
        <v>0</v>
      </c>
      <c r="KQ976">
        <v>0</v>
      </c>
      <c r="KR976">
        <v>0</v>
      </c>
      <c r="KS976">
        <v>0</v>
      </c>
      <c r="KT976">
        <v>0</v>
      </c>
      <c r="KU976">
        <v>0</v>
      </c>
      <c r="KV976">
        <v>0</v>
      </c>
      <c r="KW976">
        <v>0</v>
      </c>
      <c r="KX976">
        <v>0</v>
      </c>
      <c r="KY976">
        <v>0</v>
      </c>
      <c r="KZ976">
        <v>0</v>
      </c>
      <c r="LA976">
        <v>0</v>
      </c>
      <c r="LB976">
        <v>0</v>
      </c>
      <c r="LC976">
        <v>0</v>
      </c>
      <c r="LD976">
        <v>0</v>
      </c>
      <c r="LE976">
        <v>0</v>
      </c>
      <c r="LF976">
        <v>0</v>
      </c>
      <c r="LG976">
        <v>0</v>
      </c>
      <c r="LH976">
        <v>0</v>
      </c>
      <c r="LI976">
        <v>0</v>
      </c>
      <c r="LJ976">
        <v>0</v>
      </c>
      <c r="LK976">
        <v>0</v>
      </c>
      <c r="LL976">
        <v>0</v>
      </c>
      <c r="LM976">
        <v>0</v>
      </c>
      <c r="LN976">
        <v>0</v>
      </c>
      <c r="LO976">
        <v>0</v>
      </c>
      <c r="LP976">
        <v>0</v>
      </c>
      <c r="LQ976">
        <v>0</v>
      </c>
      <c r="LR976">
        <v>0</v>
      </c>
      <c r="LS976">
        <v>0</v>
      </c>
      <c r="LT976">
        <v>0</v>
      </c>
      <c r="LU976">
        <v>0</v>
      </c>
      <c r="LV976">
        <v>0</v>
      </c>
      <c r="LW976">
        <v>0</v>
      </c>
      <c r="LX976">
        <v>0</v>
      </c>
      <c r="LY976">
        <v>0</v>
      </c>
      <c r="LZ976">
        <v>0</v>
      </c>
      <c r="MA976">
        <v>0</v>
      </c>
      <c r="MB976">
        <v>0</v>
      </c>
      <c r="MC976">
        <v>0</v>
      </c>
      <c r="MD976">
        <v>0</v>
      </c>
      <c r="ME976">
        <v>0</v>
      </c>
      <c r="MF976">
        <v>0</v>
      </c>
      <c r="MG976">
        <v>0</v>
      </c>
      <c r="MH976">
        <v>0</v>
      </c>
      <c r="MI976">
        <v>0</v>
      </c>
      <c r="MJ976">
        <v>140</v>
      </c>
    </row>
    <row r="977" spans="1:348" x14ac:dyDescent="0.55000000000000004">
      <c r="A977" t="s">
        <v>2309</v>
      </c>
      <c r="B977">
        <v>0</v>
      </c>
      <c r="C977">
        <v>1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  <c r="BJ977">
        <v>0</v>
      </c>
      <c r="BK977">
        <v>0</v>
      </c>
      <c r="BL977">
        <v>0</v>
      </c>
      <c r="BM977">
        <v>0</v>
      </c>
      <c r="BN977">
        <v>0</v>
      </c>
      <c r="BO977">
        <v>0</v>
      </c>
      <c r="BP977">
        <v>0</v>
      </c>
      <c r="BQ977">
        <v>0</v>
      </c>
      <c r="BR977">
        <v>0</v>
      </c>
      <c r="BS977">
        <v>0</v>
      </c>
      <c r="BT977">
        <v>0</v>
      </c>
      <c r="BU977">
        <v>0</v>
      </c>
      <c r="BV977">
        <v>0</v>
      </c>
      <c r="BW977">
        <v>0</v>
      </c>
      <c r="BX977">
        <v>0</v>
      </c>
      <c r="BY977">
        <v>0</v>
      </c>
      <c r="BZ977">
        <v>0</v>
      </c>
      <c r="CA977">
        <v>0</v>
      </c>
      <c r="CB977">
        <v>0</v>
      </c>
      <c r="CC977">
        <v>0</v>
      </c>
      <c r="CD977">
        <v>0</v>
      </c>
      <c r="CE977">
        <v>0</v>
      </c>
      <c r="CF977">
        <v>0</v>
      </c>
      <c r="CG977">
        <v>0</v>
      </c>
      <c r="CH977">
        <v>0</v>
      </c>
      <c r="CI977">
        <v>0</v>
      </c>
      <c r="CJ977">
        <v>0</v>
      </c>
      <c r="CK977">
        <v>0</v>
      </c>
      <c r="CL977">
        <v>0</v>
      </c>
      <c r="CM977">
        <v>0</v>
      </c>
      <c r="CN977">
        <v>0</v>
      </c>
      <c r="CO977">
        <v>0</v>
      </c>
      <c r="CP977">
        <v>0</v>
      </c>
      <c r="CQ977">
        <v>0</v>
      </c>
      <c r="CR977">
        <v>0</v>
      </c>
      <c r="CS977">
        <v>0</v>
      </c>
      <c r="CT977">
        <v>0</v>
      </c>
      <c r="CU977">
        <v>0</v>
      </c>
      <c r="CV977">
        <v>0</v>
      </c>
      <c r="CW977">
        <v>0</v>
      </c>
      <c r="CX977">
        <v>0</v>
      </c>
      <c r="CY977">
        <v>0</v>
      </c>
      <c r="CZ977">
        <v>0</v>
      </c>
      <c r="DA977">
        <v>0</v>
      </c>
      <c r="DB977">
        <v>0</v>
      </c>
      <c r="DC977">
        <v>0</v>
      </c>
      <c r="DD977">
        <v>0</v>
      </c>
      <c r="DE977">
        <v>0</v>
      </c>
      <c r="DF977">
        <v>0</v>
      </c>
      <c r="DG977">
        <v>0</v>
      </c>
      <c r="DH977">
        <v>0</v>
      </c>
      <c r="DI977">
        <v>0</v>
      </c>
      <c r="DJ977">
        <v>0</v>
      </c>
      <c r="DK977">
        <v>0</v>
      </c>
      <c r="DL977">
        <v>0</v>
      </c>
      <c r="DM977">
        <v>0</v>
      </c>
      <c r="DN977">
        <v>0</v>
      </c>
      <c r="DO977">
        <v>0</v>
      </c>
      <c r="DP977">
        <v>0</v>
      </c>
      <c r="DQ977">
        <v>0</v>
      </c>
      <c r="DR977">
        <v>0</v>
      </c>
      <c r="DS977">
        <v>0</v>
      </c>
      <c r="DT977">
        <v>0</v>
      </c>
      <c r="DU977">
        <v>0</v>
      </c>
      <c r="DV977">
        <v>0</v>
      </c>
      <c r="DW977">
        <v>0</v>
      </c>
      <c r="DX977">
        <v>0</v>
      </c>
      <c r="DY977">
        <v>0</v>
      </c>
      <c r="DZ977">
        <v>0</v>
      </c>
      <c r="EA977">
        <v>0</v>
      </c>
      <c r="EB977">
        <v>0</v>
      </c>
      <c r="EC977">
        <v>0</v>
      </c>
      <c r="ED977">
        <v>0</v>
      </c>
      <c r="EE977">
        <v>0</v>
      </c>
      <c r="EF977">
        <v>0</v>
      </c>
      <c r="EG977">
        <v>0</v>
      </c>
      <c r="EH977">
        <v>0</v>
      </c>
      <c r="EI977">
        <v>0</v>
      </c>
      <c r="EJ977">
        <v>0</v>
      </c>
      <c r="EK977">
        <v>0</v>
      </c>
      <c r="EL977">
        <v>0</v>
      </c>
      <c r="EM977">
        <v>0</v>
      </c>
      <c r="EN977">
        <v>0</v>
      </c>
      <c r="EO977">
        <v>0</v>
      </c>
      <c r="EP977">
        <v>0</v>
      </c>
      <c r="EQ977">
        <v>0</v>
      </c>
      <c r="ER977">
        <v>0</v>
      </c>
      <c r="ES977">
        <v>0</v>
      </c>
      <c r="ET977">
        <v>0</v>
      </c>
      <c r="EU977">
        <v>0</v>
      </c>
      <c r="EV977">
        <v>0</v>
      </c>
      <c r="EW977">
        <v>0</v>
      </c>
      <c r="EX977">
        <v>0</v>
      </c>
      <c r="EY977">
        <v>0</v>
      </c>
      <c r="EZ977">
        <v>0</v>
      </c>
      <c r="FA977">
        <v>0</v>
      </c>
      <c r="FB977">
        <v>0</v>
      </c>
      <c r="FC977">
        <v>0</v>
      </c>
      <c r="FD977">
        <v>0</v>
      </c>
      <c r="FE977">
        <v>0</v>
      </c>
      <c r="FF977">
        <v>0</v>
      </c>
      <c r="FG977">
        <v>0</v>
      </c>
      <c r="FH977">
        <v>0</v>
      </c>
      <c r="FI977">
        <v>0</v>
      </c>
      <c r="FJ977">
        <v>0</v>
      </c>
      <c r="FK977">
        <v>0</v>
      </c>
      <c r="FL977">
        <v>0</v>
      </c>
      <c r="FM977">
        <v>0</v>
      </c>
      <c r="FN977">
        <v>0</v>
      </c>
      <c r="FO977">
        <v>0</v>
      </c>
      <c r="FP977">
        <v>0</v>
      </c>
      <c r="FQ977">
        <v>0</v>
      </c>
      <c r="FR977">
        <v>0</v>
      </c>
      <c r="FS977">
        <v>0</v>
      </c>
      <c r="FT977">
        <v>0</v>
      </c>
      <c r="FU977">
        <v>0</v>
      </c>
      <c r="FV977">
        <v>0</v>
      </c>
      <c r="FW977">
        <v>0</v>
      </c>
      <c r="FX977">
        <v>0</v>
      </c>
      <c r="FY977">
        <v>0</v>
      </c>
      <c r="FZ977">
        <v>0</v>
      </c>
      <c r="GA977">
        <v>0</v>
      </c>
      <c r="GB977">
        <v>0</v>
      </c>
      <c r="GC977">
        <v>0</v>
      </c>
      <c r="GD977">
        <v>0</v>
      </c>
      <c r="GE977">
        <v>0</v>
      </c>
      <c r="GF977">
        <v>0</v>
      </c>
      <c r="GG977">
        <v>0</v>
      </c>
      <c r="GH977">
        <v>0</v>
      </c>
      <c r="GI977">
        <v>0</v>
      </c>
      <c r="GJ977">
        <v>0</v>
      </c>
      <c r="GK977">
        <v>0</v>
      </c>
      <c r="GL977">
        <v>0</v>
      </c>
      <c r="GM977">
        <v>0</v>
      </c>
      <c r="GN977">
        <v>0</v>
      </c>
      <c r="GO977">
        <v>0</v>
      </c>
      <c r="GP977">
        <v>0</v>
      </c>
      <c r="GQ977">
        <v>0</v>
      </c>
      <c r="GR977">
        <v>0</v>
      </c>
      <c r="GS977">
        <v>0</v>
      </c>
      <c r="GT977">
        <v>0</v>
      </c>
      <c r="GU977">
        <v>0</v>
      </c>
      <c r="GV977">
        <v>0</v>
      </c>
      <c r="GW977">
        <v>0</v>
      </c>
      <c r="GX977">
        <v>0</v>
      </c>
      <c r="GY977">
        <v>0</v>
      </c>
      <c r="GZ977">
        <v>0</v>
      </c>
      <c r="HA977">
        <v>0</v>
      </c>
      <c r="HB977">
        <v>0</v>
      </c>
      <c r="HC977">
        <v>0</v>
      </c>
      <c r="HD977">
        <v>0</v>
      </c>
      <c r="HE977">
        <v>0</v>
      </c>
      <c r="HF977">
        <v>0</v>
      </c>
      <c r="HG977">
        <v>0</v>
      </c>
      <c r="HH977">
        <v>0</v>
      </c>
      <c r="HI977">
        <v>0</v>
      </c>
      <c r="HJ977">
        <v>0</v>
      </c>
      <c r="HK977">
        <v>0</v>
      </c>
      <c r="HL977">
        <v>0</v>
      </c>
      <c r="HM977">
        <v>0</v>
      </c>
      <c r="HN977">
        <v>0</v>
      </c>
      <c r="HO977">
        <v>0</v>
      </c>
      <c r="HP977">
        <v>0</v>
      </c>
      <c r="HQ977">
        <v>0</v>
      </c>
      <c r="HR977">
        <v>0</v>
      </c>
      <c r="HS977">
        <v>0</v>
      </c>
      <c r="HT977">
        <v>0</v>
      </c>
      <c r="HU977">
        <v>0</v>
      </c>
      <c r="HV977">
        <v>0</v>
      </c>
      <c r="HW977">
        <v>0</v>
      </c>
      <c r="HX977">
        <v>0</v>
      </c>
      <c r="HY977">
        <v>0</v>
      </c>
      <c r="HZ977">
        <v>0</v>
      </c>
      <c r="IA977">
        <v>0</v>
      </c>
      <c r="IB977">
        <v>0</v>
      </c>
      <c r="IC977">
        <v>0</v>
      </c>
      <c r="ID977">
        <v>0</v>
      </c>
      <c r="IE977">
        <v>0</v>
      </c>
      <c r="IF977">
        <v>0</v>
      </c>
      <c r="IG977">
        <v>0</v>
      </c>
      <c r="IH977">
        <v>0</v>
      </c>
      <c r="II977">
        <v>0</v>
      </c>
      <c r="IJ977">
        <v>0</v>
      </c>
      <c r="IK977">
        <v>0</v>
      </c>
      <c r="IL977">
        <v>0</v>
      </c>
      <c r="IM977">
        <v>0</v>
      </c>
      <c r="IN977">
        <v>0</v>
      </c>
      <c r="IO977">
        <v>0</v>
      </c>
      <c r="IP977">
        <v>0</v>
      </c>
      <c r="IQ977">
        <v>0</v>
      </c>
      <c r="IR977">
        <v>0</v>
      </c>
      <c r="IS977">
        <v>0</v>
      </c>
      <c r="IT977">
        <v>0</v>
      </c>
      <c r="IU977">
        <v>0</v>
      </c>
      <c r="IV977">
        <v>0</v>
      </c>
      <c r="IW977">
        <v>0</v>
      </c>
      <c r="IX977">
        <v>0</v>
      </c>
      <c r="IY977">
        <v>0</v>
      </c>
      <c r="IZ977">
        <v>0</v>
      </c>
      <c r="JA977">
        <v>0</v>
      </c>
      <c r="JB977">
        <v>0</v>
      </c>
      <c r="JC977">
        <v>0</v>
      </c>
      <c r="JD977">
        <v>0</v>
      </c>
      <c r="JE977">
        <v>0</v>
      </c>
      <c r="JF977">
        <v>0</v>
      </c>
      <c r="JG977">
        <v>0</v>
      </c>
      <c r="JH977">
        <v>0</v>
      </c>
      <c r="JI977">
        <v>0</v>
      </c>
      <c r="JJ977">
        <v>0</v>
      </c>
      <c r="JK977">
        <v>0</v>
      </c>
      <c r="JL977">
        <v>0</v>
      </c>
      <c r="JM977">
        <v>0</v>
      </c>
      <c r="JN977">
        <v>0</v>
      </c>
      <c r="JO977">
        <v>0</v>
      </c>
      <c r="JP977">
        <v>0</v>
      </c>
      <c r="JQ977">
        <v>0</v>
      </c>
      <c r="JR977">
        <v>0</v>
      </c>
      <c r="JS977">
        <v>0</v>
      </c>
      <c r="JT977">
        <v>0</v>
      </c>
      <c r="JU977">
        <v>0</v>
      </c>
      <c r="JV977">
        <v>0</v>
      </c>
      <c r="JW977">
        <v>0</v>
      </c>
      <c r="JX977">
        <v>0</v>
      </c>
      <c r="JY977">
        <v>0</v>
      </c>
      <c r="JZ977">
        <v>0</v>
      </c>
      <c r="KA977">
        <v>0</v>
      </c>
      <c r="KB977">
        <v>0</v>
      </c>
      <c r="KC977">
        <v>0</v>
      </c>
      <c r="KD977">
        <v>0</v>
      </c>
      <c r="KE977">
        <v>0</v>
      </c>
      <c r="KF977">
        <v>0</v>
      </c>
      <c r="KG977">
        <v>0</v>
      </c>
      <c r="KH977">
        <v>0</v>
      </c>
      <c r="KI977">
        <v>0</v>
      </c>
      <c r="KJ977">
        <v>0</v>
      </c>
      <c r="KK977">
        <v>0</v>
      </c>
      <c r="KL977">
        <v>0</v>
      </c>
      <c r="KM977">
        <v>0</v>
      </c>
      <c r="KN977">
        <v>0</v>
      </c>
      <c r="KO977">
        <v>0</v>
      </c>
      <c r="KP977">
        <v>0</v>
      </c>
      <c r="KQ977">
        <v>0</v>
      </c>
      <c r="KR977">
        <v>0</v>
      </c>
      <c r="KS977">
        <v>0</v>
      </c>
      <c r="KT977">
        <v>0</v>
      </c>
      <c r="KU977">
        <v>0</v>
      </c>
      <c r="KV977">
        <v>0</v>
      </c>
      <c r="KW977">
        <v>0</v>
      </c>
      <c r="KX977">
        <v>0</v>
      </c>
      <c r="KY977">
        <v>0</v>
      </c>
      <c r="KZ977">
        <v>0</v>
      </c>
      <c r="LA977">
        <v>0</v>
      </c>
      <c r="LB977">
        <v>0</v>
      </c>
      <c r="LC977">
        <v>0</v>
      </c>
      <c r="LD977">
        <v>0</v>
      </c>
      <c r="LE977">
        <v>0</v>
      </c>
      <c r="LF977">
        <v>0</v>
      </c>
      <c r="LG977">
        <v>0</v>
      </c>
      <c r="LH977">
        <v>0</v>
      </c>
      <c r="LI977">
        <v>0</v>
      </c>
      <c r="LJ977">
        <v>0</v>
      </c>
      <c r="LK977">
        <v>0</v>
      </c>
      <c r="LL977">
        <v>0</v>
      </c>
      <c r="LM977">
        <v>0</v>
      </c>
      <c r="LN977">
        <v>0</v>
      </c>
      <c r="LO977">
        <v>0</v>
      </c>
      <c r="LP977">
        <v>0</v>
      </c>
      <c r="LQ977">
        <v>0</v>
      </c>
      <c r="LR977">
        <v>0</v>
      </c>
      <c r="LS977">
        <v>0</v>
      </c>
      <c r="LT977">
        <v>0</v>
      </c>
      <c r="LU977">
        <v>0</v>
      </c>
      <c r="LV977">
        <v>0</v>
      </c>
      <c r="LW977">
        <v>0</v>
      </c>
      <c r="LX977">
        <v>0</v>
      </c>
      <c r="LY977">
        <v>0</v>
      </c>
      <c r="LZ977">
        <v>0</v>
      </c>
      <c r="MA977">
        <v>0</v>
      </c>
      <c r="MB977">
        <v>0</v>
      </c>
      <c r="MC977">
        <v>0</v>
      </c>
      <c r="MD977">
        <v>0</v>
      </c>
      <c r="ME977">
        <v>0</v>
      </c>
      <c r="MF977">
        <v>0</v>
      </c>
      <c r="MG977">
        <v>0</v>
      </c>
      <c r="MH977">
        <v>0</v>
      </c>
      <c r="MI977">
        <v>0</v>
      </c>
      <c r="MJ977">
        <v>67</v>
      </c>
    </row>
    <row r="978" spans="1:348" x14ac:dyDescent="0.55000000000000004">
      <c r="A978" t="s">
        <v>2311</v>
      </c>
      <c r="B978">
        <v>0</v>
      </c>
      <c r="C978">
        <v>1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  <c r="BJ978">
        <v>0</v>
      </c>
      <c r="BK978">
        <v>0</v>
      </c>
      <c r="BL978">
        <v>0</v>
      </c>
      <c r="BM978">
        <v>0</v>
      </c>
      <c r="BN978">
        <v>0</v>
      </c>
      <c r="BO978">
        <v>0</v>
      </c>
      <c r="BP978">
        <v>0</v>
      </c>
      <c r="BQ978">
        <v>0</v>
      </c>
      <c r="BR978">
        <v>0</v>
      </c>
      <c r="BS978">
        <v>0</v>
      </c>
      <c r="BT978">
        <v>0</v>
      </c>
      <c r="BU978">
        <v>0</v>
      </c>
      <c r="BV978">
        <v>0</v>
      </c>
      <c r="BW978">
        <v>0</v>
      </c>
      <c r="BX978">
        <v>0</v>
      </c>
      <c r="BY978">
        <v>0</v>
      </c>
      <c r="BZ978">
        <v>0</v>
      </c>
      <c r="CA978">
        <v>0</v>
      </c>
      <c r="CB978">
        <v>0</v>
      </c>
      <c r="CC978">
        <v>0</v>
      </c>
      <c r="CD978">
        <v>0</v>
      </c>
      <c r="CE978">
        <v>0</v>
      </c>
      <c r="CF978">
        <v>0</v>
      </c>
      <c r="CG978">
        <v>0</v>
      </c>
      <c r="CH978">
        <v>0</v>
      </c>
      <c r="CI978">
        <v>0</v>
      </c>
      <c r="CJ978">
        <v>0</v>
      </c>
      <c r="CK978">
        <v>0</v>
      </c>
      <c r="CL978">
        <v>0</v>
      </c>
      <c r="CM978">
        <v>0</v>
      </c>
      <c r="CN978">
        <v>0</v>
      </c>
      <c r="CO978">
        <v>0</v>
      </c>
      <c r="CP978">
        <v>0</v>
      </c>
      <c r="CQ978">
        <v>0</v>
      </c>
      <c r="CR978">
        <v>0</v>
      </c>
      <c r="CS978">
        <v>0</v>
      </c>
      <c r="CT978">
        <v>0</v>
      </c>
      <c r="CU978">
        <v>0</v>
      </c>
      <c r="CV978">
        <v>0</v>
      </c>
      <c r="CW978">
        <v>0</v>
      </c>
      <c r="CX978">
        <v>0</v>
      </c>
      <c r="CY978">
        <v>0</v>
      </c>
      <c r="CZ978">
        <v>0</v>
      </c>
      <c r="DA978">
        <v>0</v>
      </c>
      <c r="DB978">
        <v>0</v>
      </c>
      <c r="DC978">
        <v>0</v>
      </c>
      <c r="DD978">
        <v>0</v>
      </c>
      <c r="DE978">
        <v>0</v>
      </c>
      <c r="DF978">
        <v>0</v>
      </c>
      <c r="DG978">
        <v>0</v>
      </c>
      <c r="DH978">
        <v>0</v>
      </c>
      <c r="DI978">
        <v>0</v>
      </c>
      <c r="DJ978">
        <v>0</v>
      </c>
      <c r="DK978">
        <v>0</v>
      </c>
      <c r="DL978">
        <v>0</v>
      </c>
      <c r="DM978">
        <v>0</v>
      </c>
      <c r="DN978">
        <v>0</v>
      </c>
      <c r="DO978">
        <v>0</v>
      </c>
      <c r="DP978">
        <v>0</v>
      </c>
      <c r="DQ978">
        <v>0</v>
      </c>
      <c r="DR978">
        <v>0</v>
      </c>
      <c r="DS978">
        <v>0</v>
      </c>
      <c r="DT978">
        <v>0</v>
      </c>
      <c r="DU978">
        <v>0</v>
      </c>
      <c r="DV978">
        <v>0</v>
      </c>
      <c r="DW978">
        <v>0</v>
      </c>
      <c r="DX978">
        <v>0</v>
      </c>
      <c r="DY978">
        <v>0</v>
      </c>
      <c r="DZ978">
        <v>0</v>
      </c>
      <c r="EA978">
        <v>0</v>
      </c>
      <c r="EB978">
        <v>0</v>
      </c>
      <c r="EC978">
        <v>0</v>
      </c>
      <c r="ED978">
        <v>0</v>
      </c>
      <c r="EE978">
        <v>0</v>
      </c>
      <c r="EF978">
        <v>0</v>
      </c>
      <c r="EG978">
        <v>0</v>
      </c>
      <c r="EH978">
        <v>0</v>
      </c>
      <c r="EI978">
        <v>0</v>
      </c>
      <c r="EJ978">
        <v>0</v>
      </c>
      <c r="EK978">
        <v>0</v>
      </c>
      <c r="EL978">
        <v>0</v>
      </c>
      <c r="EM978">
        <v>0</v>
      </c>
      <c r="EN978">
        <v>0</v>
      </c>
      <c r="EO978">
        <v>0</v>
      </c>
      <c r="EP978">
        <v>0</v>
      </c>
      <c r="EQ978">
        <v>0</v>
      </c>
      <c r="ER978">
        <v>0</v>
      </c>
      <c r="ES978">
        <v>0</v>
      </c>
      <c r="ET978">
        <v>0</v>
      </c>
      <c r="EU978">
        <v>0</v>
      </c>
      <c r="EV978">
        <v>0</v>
      </c>
      <c r="EW978">
        <v>0</v>
      </c>
      <c r="EX978">
        <v>0</v>
      </c>
      <c r="EY978">
        <v>0</v>
      </c>
      <c r="EZ978">
        <v>0</v>
      </c>
      <c r="FA978">
        <v>0</v>
      </c>
      <c r="FB978">
        <v>0</v>
      </c>
      <c r="FC978">
        <v>0</v>
      </c>
      <c r="FD978">
        <v>0</v>
      </c>
      <c r="FE978">
        <v>0</v>
      </c>
      <c r="FF978">
        <v>0</v>
      </c>
      <c r="FG978">
        <v>0</v>
      </c>
      <c r="FH978">
        <v>0</v>
      </c>
      <c r="FI978">
        <v>0</v>
      </c>
      <c r="FJ978">
        <v>0</v>
      </c>
      <c r="FK978">
        <v>0</v>
      </c>
      <c r="FL978">
        <v>0</v>
      </c>
      <c r="FM978">
        <v>0</v>
      </c>
      <c r="FN978">
        <v>0</v>
      </c>
      <c r="FO978">
        <v>0</v>
      </c>
      <c r="FP978">
        <v>0</v>
      </c>
      <c r="FQ978">
        <v>0</v>
      </c>
      <c r="FR978">
        <v>0</v>
      </c>
      <c r="FS978">
        <v>0</v>
      </c>
      <c r="FT978">
        <v>0</v>
      </c>
      <c r="FU978">
        <v>0</v>
      </c>
      <c r="FV978">
        <v>0</v>
      </c>
      <c r="FW978">
        <v>0</v>
      </c>
      <c r="FX978">
        <v>0</v>
      </c>
      <c r="FY978">
        <v>0</v>
      </c>
      <c r="FZ978">
        <v>0</v>
      </c>
      <c r="GA978">
        <v>0</v>
      </c>
      <c r="GB978">
        <v>0</v>
      </c>
      <c r="GC978">
        <v>0</v>
      </c>
      <c r="GD978">
        <v>0</v>
      </c>
      <c r="GE978">
        <v>0</v>
      </c>
      <c r="GF978">
        <v>0</v>
      </c>
      <c r="GG978">
        <v>0</v>
      </c>
      <c r="GH978">
        <v>0</v>
      </c>
      <c r="GI978">
        <v>0</v>
      </c>
      <c r="GJ978">
        <v>0</v>
      </c>
      <c r="GK978">
        <v>0</v>
      </c>
      <c r="GL978">
        <v>0</v>
      </c>
      <c r="GM978">
        <v>0</v>
      </c>
      <c r="GN978">
        <v>0</v>
      </c>
      <c r="GO978">
        <v>0</v>
      </c>
      <c r="GP978">
        <v>0</v>
      </c>
      <c r="GQ978">
        <v>0</v>
      </c>
      <c r="GR978">
        <v>0</v>
      </c>
      <c r="GS978">
        <v>0</v>
      </c>
      <c r="GT978">
        <v>0</v>
      </c>
      <c r="GU978">
        <v>0</v>
      </c>
      <c r="GV978">
        <v>0</v>
      </c>
      <c r="GW978">
        <v>0</v>
      </c>
      <c r="GX978">
        <v>0</v>
      </c>
      <c r="GY978">
        <v>0</v>
      </c>
      <c r="GZ978">
        <v>0</v>
      </c>
      <c r="HA978">
        <v>0</v>
      </c>
      <c r="HB978">
        <v>0</v>
      </c>
      <c r="HC978">
        <v>0</v>
      </c>
      <c r="HD978">
        <v>0</v>
      </c>
      <c r="HE978">
        <v>0</v>
      </c>
      <c r="HF978">
        <v>0</v>
      </c>
      <c r="HG978">
        <v>0</v>
      </c>
      <c r="HH978">
        <v>0</v>
      </c>
      <c r="HI978">
        <v>0</v>
      </c>
      <c r="HJ978">
        <v>0</v>
      </c>
      <c r="HK978">
        <v>0</v>
      </c>
      <c r="HL978">
        <v>0</v>
      </c>
      <c r="HM978">
        <v>0</v>
      </c>
      <c r="HN978">
        <v>0</v>
      </c>
      <c r="HO978">
        <v>0</v>
      </c>
      <c r="HP978">
        <v>0</v>
      </c>
      <c r="HQ978">
        <v>0</v>
      </c>
      <c r="HR978">
        <v>0</v>
      </c>
      <c r="HS978">
        <v>0</v>
      </c>
      <c r="HT978">
        <v>0</v>
      </c>
      <c r="HU978">
        <v>0</v>
      </c>
      <c r="HV978">
        <v>0</v>
      </c>
      <c r="HW978">
        <v>0</v>
      </c>
      <c r="HX978">
        <v>0</v>
      </c>
      <c r="HY978">
        <v>0</v>
      </c>
      <c r="HZ978">
        <v>0</v>
      </c>
      <c r="IA978">
        <v>0</v>
      </c>
      <c r="IB978">
        <v>0</v>
      </c>
      <c r="IC978">
        <v>0</v>
      </c>
      <c r="ID978">
        <v>0</v>
      </c>
      <c r="IE978">
        <v>0</v>
      </c>
      <c r="IF978">
        <v>0</v>
      </c>
      <c r="IG978">
        <v>0</v>
      </c>
      <c r="IH978">
        <v>0</v>
      </c>
      <c r="II978">
        <v>0</v>
      </c>
      <c r="IJ978">
        <v>0</v>
      </c>
      <c r="IK978">
        <v>0</v>
      </c>
      <c r="IL978">
        <v>0</v>
      </c>
      <c r="IM978">
        <v>0</v>
      </c>
      <c r="IN978">
        <v>0</v>
      </c>
      <c r="IO978">
        <v>0</v>
      </c>
      <c r="IP978">
        <v>0</v>
      </c>
      <c r="IQ978">
        <v>0</v>
      </c>
      <c r="IR978">
        <v>0</v>
      </c>
      <c r="IS978">
        <v>0</v>
      </c>
      <c r="IT978">
        <v>0</v>
      </c>
      <c r="IU978">
        <v>0</v>
      </c>
      <c r="IV978">
        <v>0</v>
      </c>
      <c r="IW978">
        <v>0</v>
      </c>
      <c r="IX978">
        <v>0</v>
      </c>
      <c r="IY978">
        <v>0</v>
      </c>
      <c r="IZ978">
        <v>0</v>
      </c>
      <c r="JA978">
        <v>0</v>
      </c>
      <c r="JB978">
        <v>0</v>
      </c>
      <c r="JC978">
        <v>0</v>
      </c>
      <c r="JD978">
        <v>0</v>
      </c>
      <c r="JE978">
        <v>0</v>
      </c>
      <c r="JF978">
        <v>0</v>
      </c>
      <c r="JG978">
        <v>0</v>
      </c>
      <c r="JH978">
        <v>0</v>
      </c>
      <c r="JI978">
        <v>0</v>
      </c>
      <c r="JJ978">
        <v>0</v>
      </c>
      <c r="JK978">
        <v>0</v>
      </c>
      <c r="JL978">
        <v>0</v>
      </c>
      <c r="JM978">
        <v>0</v>
      </c>
      <c r="JN978">
        <v>0</v>
      </c>
      <c r="JO978">
        <v>0</v>
      </c>
      <c r="JP978">
        <v>0</v>
      </c>
      <c r="JQ978">
        <v>0</v>
      </c>
      <c r="JR978">
        <v>0</v>
      </c>
      <c r="JS978">
        <v>0</v>
      </c>
      <c r="JT978">
        <v>0</v>
      </c>
      <c r="JU978">
        <v>0</v>
      </c>
      <c r="JV978">
        <v>0</v>
      </c>
      <c r="JW978">
        <v>0</v>
      </c>
      <c r="JX978">
        <v>0</v>
      </c>
      <c r="JY978">
        <v>0</v>
      </c>
      <c r="JZ978">
        <v>0</v>
      </c>
      <c r="KA978">
        <v>0</v>
      </c>
      <c r="KB978">
        <v>0</v>
      </c>
      <c r="KC978">
        <v>0</v>
      </c>
      <c r="KD978">
        <v>0</v>
      </c>
      <c r="KE978">
        <v>0</v>
      </c>
      <c r="KF978">
        <v>0</v>
      </c>
      <c r="KG978">
        <v>0</v>
      </c>
      <c r="KH978">
        <v>0</v>
      </c>
      <c r="KI978">
        <v>0</v>
      </c>
      <c r="KJ978">
        <v>0</v>
      </c>
      <c r="KK978">
        <v>0</v>
      </c>
      <c r="KL978">
        <v>0</v>
      </c>
      <c r="KM978">
        <v>0</v>
      </c>
      <c r="KN978">
        <v>0</v>
      </c>
      <c r="KO978">
        <v>0</v>
      </c>
      <c r="KP978">
        <v>0</v>
      </c>
      <c r="KQ978">
        <v>0</v>
      </c>
      <c r="KR978">
        <v>0</v>
      </c>
      <c r="KS978">
        <v>0</v>
      </c>
      <c r="KT978">
        <v>0</v>
      </c>
      <c r="KU978">
        <v>0</v>
      </c>
      <c r="KV978">
        <v>0</v>
      </c>
      <c r="KW978">
        <v>0</v>
      </c>
      <c r="KX978">
        <v>0</v>
      </c>
      <c r="KY978">
        <v>0</v>
      </c>
      <c r="KZ978">
        <v>0</v>
      </c>
      <c r="LA978">
        <v>0</v>
      </c>
      <c r="LB978">
        <v>0</v>
      </c>
      <c r="LC978">
        <v>0</v>
      </c>
      <c r="LD978">
        <v>0</v>
      </c>
      <c r="LE978">
        <v>0</v>
      </c>
      <c r="LF978">
        <v>0</v>
      </c>
      <c r="LG978">
        <v>0</v>
      </c>
      <c r="LH978">
        <v>0</v>
      </c>
      <c r="LI978">
        <v>0</v>
      </c>
      <c r="LJ978">
        <v>0</v>
      </c>
      <c r="LK978">
        <v>0</v>
      </c>
      <c r="LL978">
        <v>0</v>
      </c>
      <c r="LM978">
        <v>0</v>
      </c>
      <c r="LN978">
        <v>0</v>
      </c>
      <c r="LO978">
        <v>0</v>
      </c>
      <c r="LP978">
        <v>0</v>
      </c>
      <c r="LQ978">
        <v>0</v>
      </c>
      <c r="LR978">
        <v>0</v>
      </c>
      <c r="LS978">
        <v>0</v>
      </c>
      <c r="LT978">
        <v>0</v>
      </c>
      <c r="LU978">
        <v>0</v>
      </c>
      <c r="LV978">
        <v>0</v>
      </c>
      <c r="LW978">
        <v>0</v>
      </c>
      <c r="LX978">
        <v>0</v>
      </c>
      <c r="LY978">
        <v>0</v>
      </c>
      <c r="LZ978">
        <v>0</v>
      </c>
      <c r="MA978">
        <v>0</v>
      </c>
      <c r="MB978">
        <v>0</v>
      </c>
      <c r="MC978">
        <v>0</v>
      </c>
      <c r="MD978">
        <v>0</v>
      </c>
      <c r="ME978">
        <v>0</v>
      </c>
      <c r="MF978">
        <v>0</v>
      </c>
      <c r="MG978">
        <v>0</v>
      </c>
      <c r="MH978">
        <v>0</v>
      </c>
      <c r="MI978">
        <v>0</v>
      </c>
      <c r="MJ978">
        <v>103</v>
      </c>
    </row>
    <row r="979" spans="1:348" x14ac:dyDescent="0.55000000000000004">
      <c r="A979" t="s">
        <v>2313</v>
      </c>
      <c r="B979">
        <v>0</v>
      </c>
      <c r="C979">
        <v>1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  <c r="BJ979">
        <v>0</v>
      </c>
      <c r="BK979">
        <v>0</v>
      </c>
      <c r="BL979">
        <v>0</v>
      </c>
      <c r="BM979">
        <v>0</v>
      </c>
      <c r="BN979">
        <v>0</v>
      </c>
      <c r="BO979">
        <v>0</v>
      </c>
      <c r="BP979">
        <v>0</v>
      </c>
      <c r="BQ979">
        <v>0</v>
      </c>
      <c r="BR979">
        <v>0</v>
      </c>
      <c r="BS979">
        <v>0</v>
      </c>
      <c r="BT979">
        <v>0</v>
      </c>
      <c r="BU979">
        <v>0</v>
      </c>
      <c r="BV979">
        <v>0</v>
      </c>
      <c r="BW979">
        <v>0</v>
      </c>
      <c r="BX979">
        <v>0</v>
      </c>
      <c r="BY979">
        <v>0</v>
      </c>
      <c r="BZ979">
        <v>0</v>
      </c>
      <c r="CA979">
        <v>0</v>
      </c>
      <c r="CB979">
        <v>0</v>
      </c>
      <c r="CC979">
        <v>0</v>
      </c>
      <c r="CD979">
        <v>0</v>
      </c>
      <c r="CE979">
        <v>0</v>
      </c>
      <c r="CF979">
        <v>0</v>
      </c>
      <c r="CG979">
        <v>0</v>
      </c>
      <c r="CH979">
        <v>0</v>
      </c>
      <c r="CI979">
        <v>0</v>
      </c>
      <c r="CJ979">
        <v>0</v>
      </c>
      <c r="CK979">
        <v>0</v>
      </c>
      <c r="CL979">
        <v>0</v>
      </c>
      <c r="CM979">
        <v>0</v>
      </c>
      <c r="CN979">
        <v>0</v>
      </c>
      <c r="CO979">
        <v>0</v>
      </c>
      <c r="CP979">
        <v>0</v>
      </c>
      <c r="CQ979">
        <v>0</v>
      </c>
      <c r="CR979">
        <v>0</v>
      </c>
      <c r="CS979">
        <v>0</v>
      </c>
      <c r="CT979">
        <v>0</v>
      </c>
      <c r="CU979">
        <v>0</v>
      </c>
      <c r="CV979">
        <v>0</v>
      </c>
      <c r="CW979">
        <v>0</v>
      </c>
      <c r="CX979">
        <v>0</v>
      </c>
      <c r="CY979">
        <v>0</v>
      </c>
      <c r="CZ979">
        <v>0</v>
      </c>
      <c r="DA979">
        <v>0</v>
      </c>
      <c r="DB979">
        <v>0</v>
      </c>
      <c r="DC979">
        <v>0</v>
      </c>
      <c r="DD979">
        <v>0</v>
      </c>
      <c r="DE979">
        <v>0</v>
      </c>
      <c r="DF979">
        <v>0</v>
      </c>
      <c r="DG979">
        <v>0</v>
      </c>
      <c r="DH979">
        <v>0</v>
      </c>
      <c r="DI979">
        <v>0</v>
      </c>
      <c r="DJ979">
        <v>0</v>
      </c>
      <c r="DK979">
        <v>0</v>
      </c>
      <c r="DL979">
        <v>0</v>
      </c>
      <c r="DM979">
        <v>0</v>
      </c>
      <c r="DN979">
        <v>0</v>
      </c>
      <c r="DO979">
        <v>0</v>
      </c>
      <c r="DP979">
        <v>0</v>
      </c>
      <c r="DQ979">
        <v>0</v>
      </c>
      <c r="DR979">
        <v>0</v>
      </c>
      <c r="DS979">
        <v>0</v>
      </c>
      <c r="DT979">
        <v>0</v>
      </c>
      <c r="DU979">
        <v>0</v>
      </c>
      <c r="DV979">
        <v>0</v>
      </c>
      <c r="DW979">
        <v>0</v>
      </c>
      <c r="DX979">
        <v>0</v>
      </c>
      <c r="DY979">
        <v>0</v>
      </c>
      <c r="DZ979">
        <v>0</v>
      </c>
      <c r="EA979">
        <v>0</v>
      </c>
      <c r="EB979">
        <v>0</v>
      </c>
      <c r="EC979">
        <v>0</v>
      </c>
      <c r="ED979">
        <v>0</v>
      </c>
      <c r="EE979">
        <v>0</v>
      </c>
      <c r="EF979">
        <v>0</v>
      </c>
      <c r="EG979">
        <v>0</v>
      </c>
      <c r="EH979">
        <v>0</v>
      </c>
      <c r="EI979">
        <v>0</v>
      </c>
      <c r="EJ979">
        <v>0</v>
      </c>
      <c r="EK979">
        <v>0</v>
      </c>
      <c r="EL979">
        <v>0</v>
      </c>
      <c r="EM979">
        <v>0</v>
      </c>
      <c r="EN979">
        <v>0</v>
      </c>
      <c r="EO979">
        <v>0</v>
      </c>
      <c r="EP979">
        <v>0</v>
      </c>
      <c r="EQ979">
        <v>0</v>
      </c>
      <c r="ER979">
        <v>0</v>
      </c>
      <c r="ES979">
        <v>0</v>
      </c>
      <c r="ET979">
        <v>0</v>
      </c>
      <c r="EU979">
        <v>0</v>
      </c>
      <c r="EV979">
        <v>0</v>
      </c>
      <c r="EW979">
        <v>0</v>
      </c>
      <c r="EX979">
        <v>0</v>
      </c>
      <c r="EY979">
        <v>0</v>
      </c>
      <c r="EZ979">
        <v>0</v>
      </c>
      <c r="FA979">
        <v>0</v>
      </c>
      <c r="FB979">
        <v>0</v>
      </c>
      <c r="FC979">
        <v>0</v>
      </c>
      <c r="FD979">
        <v>0</v>
      </c>
      <c r="FE979">
        <v>0</v>
      </c>
      <c r="FF979">
        <v>0</v>
      </c>
      <c r="FG979">
        <v>0</v>
      </c>
      <c r="FH979">
        <v>0</v>
      </c>
      <c r="FI979">
        <v>0</v>
      </c>
      <c r="FJ979">
        <v>0</v>
      </c>
      <c r="FK979">
        <v>0</v>
      </c>
      <c r="FL979">
        <v>0</v>
      </c>
      <c r="FM979">
        <v>0</v>
      </c>
      <c r="FN979">
        <v>0</v>
      </c>
      <c r="FO979">
        <v>0</v>
      </c>
      <c r="FP979">
        <v>0</v>
      </c>
      <c r="FQ979">
        <v>0</v>
      </c>
      <c r="FR979">
        <v>0</v>
      </c>
      <c r="FS979">
        <v>0</v>
      </c>
      <c r="FT979">
        <v>0</v>
      </c>
      <c r="FU979">
        <v>0</v>
      </c>
      <c r="FV979">
        <v>0</v>
      </c>
      <c r="FW979">
        <v>0</v>
      </c>
      <c r="FX979">
        <v>0</v>
      </c>
      <c r="FY979">
        <v>0</v>
      </c>
      <c r="FZ979">
        <v>0</v>
      </c>
      <c r="GA979">
        <v>0</v>
      </c>
      <c r="GB979">
        <v>0</v>
      </c>
      <c r="GC979">
        <v>0</v>
      </c>
      <c r="GD979">
        <v>0</v>
      </c>
      <c r="GE979">
        <v>0</v>
      </c>
      <c r="GF979">
        <v>0</v>
      </c>
      <c r="GG979">
        <v>0</v>
      </c>
      <c r="GH979">
        <v>0</v>
      </c>
      <c r="GI979">
        <v>0</v>
      </c>
      <c r="GJ979">
        <v>0</v>
      </c>
      <c r="GK979">
        <v>0</v>
      </c>
      <c r="GL979">
        <v>0</v>
      </c>
      <c r="GM979">
        <v>0</v>
      </c>
      <c r="GN979">
        <v>0</v>
      </c>
      <c r="GO979">
        <v>0</v>
      </c>
      <c r="GP979">
        <v>0</v>
      </c>
      <c r="GQ979">
        <v>0</v>
      </c>
      <c r="GR979">
        <v>0</v>
      </c>
      <c r="GS979">
        <v>0</v>
      </c>
      <c r="GT979">
        <v>0</v>
      </c>
      <c r="GU979">
        <v>0</v>
      </c>
      <c r="GV979">
        <v>0</v>
      </c>
      <c r="GW979">
        <v>0</v>
      </c>
      <c r="GX979">
        <v>0</v>
      </c>
      <c r="GY979">
        <v>0</v>
      </c>
      <c r="GZ979">
        <v>0</v>
      </c>
      <c r="HA979">
        <v>0</v>
      </c>
      <c r="HB979">
        <v>0</v>
      </c>
      <c r="HC979">
        <v>0</v>
      </c>
      <c r="HD979">
        <v>0</v>
      </c>
      <c r="HE979">
        <v>0</v>
      </c>
      <c r="HF979">
        <v>0</v>
      </c>
      <c r="HG979">
        <v>0</v>
      </c>
      <c r="HH979">
        <v>0</v>
      </c>
      <c r="HI979">
        <v>0</v>
      </c>
      <c r="HJ979">
        <v>0</v>
      </c>
      <c r="HK979">
        <v>0</v>
      </c>
      <c r="HL979">
        <v>0</v>
      </c>
      <c r="HM979">
        <v>0</v>
      </c>
      <c r="HN979">
        <v>0</v>
      </c>
      <c r="HO979">
        <v>0</v>
      </c>
      <c r="HP979">
        <v>0</v>
      </c>
      <c r="HQ979">
        <v>0</v>
      </c>
      <c r="HR979">
        <v>0</v>
      </c>
      <c r="HS979">
        <v>0</v>
      </c>
      <c r="HT979">
        <v>0</v>
      </c>
      <c r="HU979">
        <v>0</v>
      </c>
      <c r="HV979">
        <v>0</v>
      </c>
      <c r="HW979">
        <v>0</v>
      </c>
      <c r="HX979">
        <v>0</v>
      </c>
      <c r="HY979">
        <v>0</v>
      </c>
      <c r="HZ979">
        <v>0</v>
      </c>
      <c r="IA979">
        <v>0</v>
      </c>
      <c r="IB979">
        <v>0</v>
      </c>
      <c r="IC979">
        <v>0</v>
      </c>
      <c r="ID979">
        <v>0</v>
      </c>
      <c r="IE979">
        <v>0</v>
      </c>
      <c r="IF979">
        <v>0</v>
      </c>
      <c r="IG979">
        <v>0</v>
      </c>
      <c r="IH979">
        <v>0</v>
      </c>
      <c r="II979">
        <v>0</v>
      </c>
      <c r="IJ979">
        <v>0</v>
      </c>
      <c r="IK979">
        <v>0</v>
      </c>
      <c r="IL979">
        <v>0</v>
      </c>
      <c r="IM979">
        <v>0</v>
      </c>
      <c r="IN979">
        <v>0</v>
      </c>
      <c r="IO979">
        <v>0</v>
      </c>
      <c r="IP979">
        <v>0</v>
      </c>
      <c r="IQ979">
        <v>0</v>
      </c>
      <c r="IR979">
        <v>0</v>
      </c>
      <c r="IS979">
        <v>0</v>
      </c>
      <c r="IT979">
        <v>0</v>
      </c>
      <c r="IU979">
        <v>0</v>
      </c>
      <c r="IV979">
        <v>0</v>
      </c>
      <c r="IW979">
        <v>0</v>
      </c>
      <c r="IX979">
        <v>0</v>
      </c>
      <c r="IY979">
        <v>0</v>
      </c>
      <c r="IZ979">
        <v>0</v>
      </c>
      <c r="JA979">
        <v>0</v>
      </c>
      <c r="JB979">
        <v>0</v>
      </c>
      <c r="JC979">
        <v>0</v>
      </c>
      <c r="JD979">
        <v>0</v>
      </c>
      <c r="JE979">
        <v>0</v>
      </c>
      <c r="JF979">
        <v>0</v>
      </c>
      <c r="JG979">
        <v>0</v>
      </c>
      <c r="JH979">
        <v>0</v>
      </c>
      <c r="JI979">
        <v>0</v>
      </c>
      <c r="JJ979">
        <v>0</v>
      </c>
      <c r="JK979">
        <v>0</v>
      </c>
      <c r="JL979">
        <v>0</v>
      </c>
      <c r="JM979">
        <v>0</v>
      </c>
      <c r="JN979">
        <v>0</v>
      </c>
      <c r="JO979">
        <v>0</v>
      </c>
      <c r="JP979">
        <v>0</v>
      </c>
      <c r="JQ979">
        <v>0</v>
      </c>
      <c r="JR979">
        <v>0</v>
      </c>
      <c r="JS979">
        <v>0</v>
      </c>
      <c r="JT979">
        <v>0</v>
      </c>
      <c r="JU979">
        <v>0</v>
      </c>
      <c r="JV979">
        <v>0</v>
      </c>
      <c r="JW979">
        <v>0</v>
      </c>
      <c r="JX979">
        <v>0</v>
      </c>
      <c r="JY979">
        <v>0</v>
      </c>
      <c r="JZ979">
        <v>0</v>
      </c>
      <c r="KA979">
        <v>0</v>
      </c>
      <c r="KB979">
        <v>0</v>
      </c>
      <c r="KC979">
        <v>0</v>
      </c>
      <c r="KD979">
        <v>0</v>
      </c>
      <c r="KE979">
        <v>0</v>
      </c>
      <c r="KF979">
        <v>0</v>
      </c>
      <c r="KG979">
        <v>0</v>
      </c>
      <c r="KH979">
        <v>0</v>
      </c>
      <c r="KI979">
        <v>0</v>
      </c>
      <c r="KJ979">
        <v>0</v>
      </c>
      <c r="KK979">
        <v>0</v>
      </c>
      <c r="KL979">
        <v>0</v>
      </c>
      <c r="KM979">
        <v>0</v>
      </c>
      <c r="KN979">
        <v>0</v>
      </c>
      <c r="KO979">
        <v>0</v>
      </c>
      <c r="KP979">
        <v>0</v>
      </c>
      <c r="KQ979">
        <v>0</v>
      </c>
      <c r="KR979">
        <v>0</v>
      </c>
      <c r="KS979">
        <v>0</v>
      </c>
      <c r="KT979">
        <v>0</v>
      </c>
      <c r="KU979">
        <v>0</v>
      </c>
      <c r="KV979">
        <v>0</v>
      </c>
      <c r="KW979">
        <v>0</v>
      </c>
      <c r="KX979">
        <v>0</v>
      </c>
      <c r="KY979">
        <v>0</v>
      </c>
      <c r="KZ979">
        <v>0</v>
      </c>
      <c r="LA979">
        <v>0</v>
      </c>
      <c r="LB979">
        <v>0</v>
      </c>
      <c r="LC979">
        <v>0</v>
      </c>
      <c r="LD979">
        <v>0</v>
      </c>
      <c r="LE979">
        <v>0</v>
      </c>
      <c r="LF979">
        <v>0</v>
      </c>
      <c r="LG979">
        <v>0</v>
      </c>
      <c r="LH979">
        <v>0</v>
      </c>
      <c r="LI979">
        <v>0</v>
      </c>
      <c r="LJ979">
        <v>0</v>
      </c>
      <c r="LK979">
        <v>0</v>
      </c>
      <c r="LL979">
        <v>0</v>
      </c>
      <c r="LM979">
        <v>0</v>
      </c>
      <c r="LN979">
        <v>0</v>
      </c>
      <c r="LO979">
        <v>0</v>
      </c>
      <c r="LP979">
        <v>0</v>
      </c>
      <c r="LQ979">
        <v>0</v>
      </c>
      <c r="LR979">
        <v>0</v>
      </c>
      <c r="LS979">
        <v>0</v>
      </c>
      <c r="LT979">
        <v>0</v>
      </c>
      <c r="LU979">
        <v>0</v>
      </c>
      <c r="LV979">
        <v>0</v>
      </c>
      <c r="LW979">
        <v>0</v>
      </c>
      <c r="LX979">
        <v>0</v>
      </c>
      <c r="LY979">
        <v>0</v>
      </c>
      <c r="LZ979">
        <v>0</v>
      </c>
      <c r="MA979">
        <v>0</v>
      </c>
      <c r="MB979">
        <v>0</v>
      </c>
      <c r="MC979">
        <v>0</v>
      </c>
      <c r="MD979">
        <v>0</v>
      </c>
      <c r="ME979">
        <v>0</v>
      </c>
      <c r="MF979">
        <v>0</v>
      </c>
      <c r="MG979">
        <v>0</v>
      </c>
      <c r="MH979">
        <v>0</v>
      </c>
      <c r="MI979">
        <v>0</v>
      </c>
      <c r="MJ979">
        <v>124</v>
      </c>
    </row>
    <row r="980" spans="1:348" x14ac:dyDescent="0.55000000000000004">
      <c r="A980" t="s">
        <v>2315</v>
      </c>
      <c r="B980">
        <v>0</v>
      </c>
      <c r="C980">
        <v>1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1</v>
      </c>
      <c r="BJ980">
        <v>0</v>
      </c>
      <c r="BK980">
        <v>0</v>
      </c>
      <c r="BL980">
        <v>0</v>
      </c>
      <c r="BM980">
        <v>0</v>
      </c>
      <c r="BN980">
        <v>0</v>
      </c>
      <c r="BO980">
        <v>0</v>
      </c>
      <c r="BP980">
        <v>0</v>
      </c>
      <c r="BQ980">
        <v>0</v>
      </c>
      <c r="BR980">
        <v>0</v>
      </c>
      <c r="BS980">
        <v>0</v>
      </c>
      <c r="BT980">
        <v>0</v>
      </c>
      <c r="BU980">
        <v>0</v>
      </c>
      <c r="BV980">
        <v>0</v>
      </c>
      <c r="BW980">
        <v>0</v>
      </c>
      <c r="BX980">
        <v>0</v>
      </c>
      <c r="BY980">
        <v>0</v>
      </c>
      <c r="BZ980">
        <v>0</v>
      </c>
      <c r="CA980">
        <v>0</v>
      </c>
      <c r="CB980">
        <v>0</v>
      </c>
      <c r="CC980">
        <v>0</v>
      </c>
      <c r="CD980">
        <v>0</v>
      </c>
      <c r="CE980">
        <v>0</v>
      </c>
      <c r="CF980">
        <v>0</v>
      </c>
      <c r="CG980">
        <v>0</v>
      </c>
      <c r="CH980">
        <v>0</v>
      </c>
      <c r="CI980">
        <v>0</v>
      </c>
      <c r="CJ980">
        <v>0</v>
      </c>
      <c r="CK980">
        <v>0</v>
      </c>
      <c r="CL980">
        <v>0</v>
      </c>
      <c r="CM980">
        <v>0</v>
      </c>
      <c r="CN980">
        <v>0</v>
      </c>
      <c r="CO980">
        <v>0</v>
      </c>
      <c r="CP980">
        <v>0</v>
      </c>
      <c r="CQ980">
        <v>0</v>
      </c>
      <c r="CR980">
        <v>0</v>
      </c>
      <c r="CS980">
        <v>0</v>
      </c>
      <c r="CT980">
        <v>0</v>
      </c>
      <c r="CU980">
        <v>0</v>
      </c>
      <c r="CV980">
        <v>0</v>
      </c>
      <c r="CW980">
        <v>0</v>
      </c>
      <c r="CX980">
        <v>0</v>
      </c>
      <c r="CY980">
        <v>0</v>
      </c>
      <c r="CZ980">
        <v>0</v>
      </c>
      <c r="DA980">
        <v>0</v>
      </c>
      <c r="DB980">
        <v>0</v>
      </c>
      <c r="DC980">
        <v>0</v>
      </c>
      <c r="DD980">
        <v>0</v>
      </c>
      <c r="DE980">
        <v>0</v>
      </c>
      <c r="DF980">
        <v>0</v>
      </c>
      <c r="DG980">
        <v>0</v>
      </c>
      <c r="DH980">
        <v>0</v>
      </c>
      <c r="DI980">
        <v>0</v>
      </c>
      <c r="DJ980">
        <v>0</v>
      </c>
      <c r="DK980">
        <v>0</v>
      </c>
      <c r="DL980">
        <v>0</v>
      </c>
      <c r="DM980">
        <v>0</v>
      </c>
      <c r="DN980">
        <v>0</v>
      </c>
      <c r="DO980">
        <v>0</v>
      </c>
      <c r="DP980">
        <v>0</v>
      </c>
      <c r="DQ980">
        <v>0</v>
      </c>
      <c r="DR980">
        <v>0</v>
      </c>
      <c r="DS980">
        <v>0</v>
      </c>
      <c r="DT980">
        <v>0</v>
      </c>
      <c r="DU980">
        <v>0</v>
      </c>
      <c r="DV980">
        <v>0</v>
      </c>
      <c r="DW980">
        <v>0</v>
      </c>
      <c r="DX980">
        <v>0</v>
      </c>
      <c r="DY980">
        <v>0</v>
      </c>
      <c r="DZ980">
        <v>0</v>
      </c>
      <c r="EA980">
        <v>0</v>
      </c>
      <c r="EB980">
        <v>0</v>
      </c>
      <c r="EC980">
        <v>0</v>
      </c>
      <c r="ED980">
        <v>0</v>
      </c>
      <c r="EE980">
        <v>0</v>
      </c>
      <c r="EF980">
        <v>0</v>
      </c>
      <c r="EG980">
        <v>0</v>
      </c>
      <c r="EH980">
        <v>0</v>
      </c>
      <c r="EI980">
        <v>0</v>
      </c>
      <c r="EJ980">
        <v>0</v>
      </c>
      <c r="EK980">
        <v>0</v>
      </c>
      <c r="EL980">
        <v>0</v>
      </c>
      <c r="EM980">
        <v>0</v>
      </c>
      <c r="EN980">
        <v>0</v>
      </c>
      <c r="EO980">
        <v>0</v>
      </c>
      <c r="EP980">
        <v>0</v>
      </c>
      <c r="EQ980">
        <v>0</v>
      </c>
      <c r="ER980">
        <v>0</v>
      </c>
      <c r="ES980">
        <v>0</v>
      </c>
      <c r="ET980">
        <v>0</v>
      </c>
      <c r="EU980">
        <v>0</v>
      </c>
      <c r="EV980">
        <v>0</v>
      </c>
      <c r="EW980">
        <v>0</v>
      </c>
      <c r="EX980">
        <v>0</v>
      </c>
      <c r="EY980">
        <v>0</v>
      </c>
      <c r="EZ980">
        <v>0</v>
      </c>
      <c r="FA980">
        <v>0</v>
      </c>
      <c r="FB980">
        <v>0</v>
      </c>
      <c r="FC980">
        <v>0</v>
      </c>
      <c r="FD980">
        <v>0</v>
      </c>
      <c r="FE980">
        <v>0</v>
      </c>
      <c r="FF980">
        <v>0</v>
      </c>
      <c r="FG980">
        <v>0</v>
      </c>
      <c r="FH980">
        <v>0</v>
      </c>
      <c r="FI980">
        <v>0</v>
      </c>
      <c r="FJ980">
        <v>0</v>
      </c>
      <c r="FK980">
        <v>0</v>
      </c>
      <c r="FL980">
        <v>0</v>
      </c>
      <c r="FM980">
        <v>0</v>
      </c>
      <c r="FN980">
        <v>0</v>
      </c>
      <c r="FO980">
        <v>0</v>
      </c>
      <c r="FP980">
        <v>0</v>
      </c>
      <c r="FQ980">
        <v>0</v>
      </c>
      <c r="FR980">
        <v>0</v>
      </c>
      <c r="FS980">
        <v>0</v>
      </c>
      <c r="FT980">
        <v>0</v>
      </c>
      <c r="FU980">
        <v>0</v>
      </c>
      <c r="FV980">
        <v>0</v>
      </c>
      <c r="FW980">
        <v>0</v>
      </c>
      <c r="FX980">
        <v>0</v>
      </c>
      <c r="FY980">
        <v>0</v>
      </c>
      <c r="FZ980">
        <v>0</v>
      </c>
      <c r="GA980">
        <v>0</v>
      </c>
      <c r="GB980">
        <v>0</v>
      </c>
      <c r="GC980">
        <v>0</v>
      </c>
      <c r="GD980">
        <v>0</v>
      </c>
      <c r="GE980">
        <v>0</v>
      </c>
      <c r="GF980">
        <v>0</v>
      </c>
      <c r="GG980">
        <v>0</v>
      </c>
      <c r="GH980">
        <v>0</v>
      </c>
      <c r="GI980">
        <v>0</v>
      </c>
      <c r="GJ980">
        <v>0</v>
      </c>
      <c r="GK980">
        <v>0</v>
      </c>
      <c r="GL980">
        <v>0</v>
      </c>
      <c r="GM980">
        <v>0</v>
      </c>
      <c r="GN980">
        <v>0</v>
      </c>
      <c r="GO980">
        <v>0</v>
      </c>
      <c r="GP980">
        <v>0</v>
      </c>
      <c r="GQ980">
        <v>0</v>
      </c>
      <c r="GR980">
        <v>0</v>
      </c>
      <c r="GS980">
        <v>0</v>
      </c>
      <c r="GT980">
        <v>0</v>
      </c>
      <c r="GU980">
        <v>0</v>
      </c>
      <c r="GV980">
        <v>0</v>
      </c>
      <c r="GW980">
        <v>0</v>
      </c>
      <c r="GX980">
        <v>0</v>
      </c>
      <c r="GY980">
        <v>0</v>
      </c>
      <c r="GZ980">
        <v>0</v>
      </c>
      <c r="HA980">
        <v>0</v>
      </c>
      <c r="HB980">
        <v>0</v>
      </c>
      <c r="HC980">
        <v>0</v>
      </c>
      <c r="HD980">
        <v>0</v>
      </c>
      <c r="HE980">
        <v>0</v>
      </c>
      <c r="HF980">
        <v>0</v>
      </c>
      <c r="HG980">
        <v>0</v>
      </c>
      <c r="HH980">
        <v>0</v>
      </c>
      <c r="HI980">
        <v>0</v>
      </c>
      <c r="HJ980">
        <v>0</v>
      </c>
      <c r="HK980">
        <v>0</v>
      </c>
      <c r="HL980">
        <v>0</v>
      </c>
      <c r="HM980">
        <v>0</v>
      </c>
      <c r="HN980">
        <v>0</v>
      </c>
      <c r="HO980">
        <v>0</v>
      </c>
      <c r="HP980">
        <v>0</v>
      </c>
      <c r="HQ980">
        <v>0</v>
      </c>
      <c r="HR980">
        <v>0</v>
      </c>
      <c r="HS980">
        <v>0</v>
      </c>
      <c r="HT980">
        <v>0</v>
      </c>
      <c r="HU980">
        <v>0</v>
      </c>
      <c r="HV980">
        <v>0</v>
      </c>
      <c r="HW980">
        <v>0</v>
      </c>
      <c r="HX980">
        <v>0</v>
      </c>
      <c r="HY980">
        <v>0</v>
      </c>
      <c r="HZ980">
        <v>0</v>
      </c>
      <c r="IA980">
        <v>0</v>
      </c>
      <c r="IB980">
        <v>0</v>
      </c>
      <c r="IC980">
        <v>0</v>
      </c>
      <c r="ID980">
        <v>0</v>
      </c>
      <c r="IE980">
        <v>0</v>
      </c>
      <c r="IF980">
        <v>0</v>
      </c>
      <c r="IG980">
        <v>0</v>
      </c>
      <c r="IH980">
        <v>0</v>
      </c>
      <c r="II980">
        <v>0</v>
      </c>
      <c r="IJ980">
        <v>0</v>
      </c>
      <c r="IK980">
        <v>0</v>
      </c>
      <c r="IL980">
        <v>0</v>
      </c>
      <c r="IM980">
        <v>0</v>
      </c>
      <c r="IN980">
        <v>0</v>
      </c>
      <c r="IO980">
        <v>0</v>
      </c>
      <c r="IP980">
        <v>0</v>
      </c>
      <c r="IQ980">
        <v>0</v>
      </c>
      <c r="IR980">
        <v>0</v>
      </c>
      <c r="IS980">
        <v>0</v>
      </c>
      <c r="IT980">
        <v>0</v>
      </c>
      <c r="IU980">
        <v>0</v>
      </c>
      <c r="IV980">
        <v>0</v>
      </c>
      <c r="IW980">
        <v>0</v>
      </c>
      <c r="IX980">
        <v>0</v>
      </c>
      <c r="IY980">
        <v>0</v>
      </c>
      <c r="IZ980">
        <v>0</v>
      </c>
      <c r="JA980">
        <v>0</v>
      </c>
      <c r="JB980">
        <v>0</v>
      </c>
      <c r="JC980">
        <v>0</v>
      </c>
      <c r="JD980">
        <v>0</v>
      </c>
      <c r="JE980">
        <v>0</v>
      </c>
      <c r="JF980">
        <v>0</v>
      </c>
      <c r="JG980">
        <v>0</v>
      </c>
      <c r="JH980">
        <v>0</v>
      </c>
      <c r="JI980">
        <v>0</v>
      </c>
      <c r="JJ980">
        <v>0</v>
      </c>
      <c r="JK980">
        <v>0</v>
      </c>
      <c r="JL980">
        <v>0</v>
      </c>
      <c r="JM980">
        <v>0</v>
      </c>
      <c r="JN980">
        <v>0</v>
      </c>
      <c r="JO980">
        <v>0</v>
      </c>
      <c r="JP980">
        <v>0</v>
      </c>
      <c r="JQ980">
        <v>0</v>
      </c>
      <c r="JR980">
        <v>0</v>
      </c>
      <c r="JS980">
        <v>0</v>
      </c>
      <c r="JT980">
        <v>0</v>
      </c>
      <c r="JU980">
        <v>0</v>
      </c>
      <c r="JV980">
        <v>0</v>
      </c>
      <c r="JW980">
        <v>0</v>
      </c>
      <c r="JX980">
        <v>0</v>
      </c>
      <c r="JY980">
        <v>0</v>
      </c>
      <c r="JZ980">
        <v>0</v>
      </c>
      <c r="KA980">
        <v>0</v>
      </c>
      <c r="KB980">
        <v>0</v>
      </c>
      <c r="KC980">
        <v>0</v>
      </c>
      <c r="KD980">
        <v>0</v>
      </c>
      <c r="KE980">
        <v>0</v>
      </c>
      <c r="KF980">
        <v>0</v>
      </c>
      <c r="KG980">
        <v>0</v>
      </c>
      <c r="KH980">
        <v>0</v>
      </c>
      <c r="KI980">
        <v>0</v>
      </c>
      <c r="KJ980">
        <v>0</v>
      </c>
      <c r="KK980">
        <v>0</v>
      </c>
      <c r="KL980">
        <v>0</v>
      </c>
      <c r="KM980">
        <v>0</v>
      </c>
      <c r="KN980">
        <v>0</v>
      </c>
      <c r="KO980">
        <v>0</v>
      </c>
      <c r="KP980">
        <v>0</v>
      </c>
      <c r="KQ980">
        <v>0</v>
      </c>
      <c r="KR980">
        <v>0</v>
      </c>
      <c r="KS980">
        <v>0</v>
      </c>
      <c r="KT980">
        <v>0</v>
      </c>
      <c r="KU980">
        <v>0</v>
      </c>
      <c r="KV980">
        <v>0</v>
      </c>
      <c r="KW980">
        <v>0</v>
      </c>
      <c r="KX980">
        <v>0</v>
      </c>
      <c r="KY980">
        <v>0</v>
      </c>
      <c r="KZ980">
        <v>0</v>
      </c>
      <c r="LA980">
        <v>0</v>
      </c>
      <c r="LB980">
        <v>0</v>
      </c>
      <c r="LC980">
        <v>0</v>
      </c>
      <c r="LD980">
        <v>0</v>
      </c>
      <c r="LE980">
        <v>0</v>
      </c>
      <c r="LF980">
        <v>0</v>
      </c>
      <c r="LG980">
        <v>0</v>
      </c>
      <c r="LH980">
        <v>0</v>
      </c>
      <c r="LI980">
        <v>0</v>
      </c>
      <c r="LJ980">
        <v>0</v>
      </c>
      <c r="LK980">
        <v>0</v>
      </c>
      <c r="LL980">
        <v>0</v>
      </c>
      <c r="LM980">
        <v>0</v>
      </c>
      <c r="LN980">
        <v>0</v>
      </c>
      <c r="LO980">
        <v>0</v>
      </c>
      <c r="LP980">
        <v>0</v>
      </c>
      <c r="LQ980">
        <v>0</v>
      </c>
      <c r="LR980">
        <v>0</v>
      </c>
      <c r="LS980">
        <v>0</v>
      </c>
      <c r="LT980">
        <v>0</v>
      </c>
      <c r="LU980">
        <v>0</v>
      </c>
      <c r="LV980">
        <v>0</v>
      </c>
      <c r="LW980">
        <v>0</v>
      </c>
      <c r="LX980">
        <v>0</v>
      </c>
      <c r="LY980">
        <v>0</v>
      </c>
      <c r="LZ980">
        <v>0</v>
      </c>
      <c r="MA980">
        <v>0</v>
      </c>
      <c r="MB980">
        <v>0</v>
      </c>
      <c r="MC980">
        <v>0</v>
      </c>
      <c r="MD980">
        <v>0</v>
      </c>
      <c r="ME980">
        <v>0</v>
      </c>
      <c r="MF980">
        <v>0</v>
      </c>
      <c r="MG980">
        <v>0</v>
      </c>
      <c r="MH980">
        <v>0</v>
      </c>
      <c r="MI980">
        <v>0</v>
      </c>
      <c r="MJ980">
        <v>128</v>
      </c>
    </row>
    <row r="981" spans="1:348" x14ac:dyDescent="0.55000000000000004">
      <c r="A981" t="s">
        <v>2317</v>
      </c>
      <c r="B981">
        <v>0</v>
      </c>
      <c r="C981">
        <v>1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0</v>
      </c>
      <c r="BI981">
        <v>0</v>
      </c>
      <c r="BJ981">
        <v>0</v>
      </c>
      <c r="BK981">
        <v>0</v>
      </c>
      <c r="BL981">
        <v>0</v>
      </c>
      <c r="BM981">
        <v>0</v>
      </c>
      <c r="BN981">
        <v>0</v>
      </c>
      <c r="BO981">
        <v>0</v>
      </c>
      <c r="BP981">
        <v>0</v>
      </c>
      <c r="BQ981">
        <v>0</v>
      </c>
      <c r="BR981">
        <v>0</v>
      </c>
      <c r="BS981">
        <v>0</v>
      </c>
      <c r="BT981">
        <v>0</v>
      </c>
      <c r="BU981">
        <v>0</v>
      </c>
      <c r="BV981">
        <v>0</v>
      </c>
      <c r="BW981">
        <v>0</v>
      </c>
      <c r="BX981">
        <v>0</v>
      </c>
      <c r="BY981">
        <v>0</v>
      </c>
      <c r="BZ981">
        <v>0</v>
      </c>
      <c r="CA981">
        <v>0</v>
      </c>
      <c r="CB981">
        <v>0</v>
      </c>
      <c r="CC981">
        <v>0</v>
      </c>
      <c r="CD981">
        <v>0</v>
      </c>
      <c r="CE981">
        <v>0</v>
      </c>
      <c r="CF981">
        <v>0</v>
      </c>
      <c r="CG981">
        <v>0</v>
      </c>
      <c r="CH981">
        <v>0</v>
      </c>
      <c r="CI981">
        <v>0</v>
      </c>
      <c r="CJ981">
        <v>0</v>
      </c>
      <c r="CK981">
        <v>0</v>
      </c>
      <c r="CL981">
        <v>0</v>
      </c>
      <c r="CM981">
        <v>0</v>
      </c>
      <c r="CN981">
        <v>0</v>
      </c>
      <c r="CO981">
        <v>0</v>
      </c>
      <c r="CP981">
        <v>0</v>
      </c>
      <c r="CQ981">
        <v>0</v>
      </c>
      <c r="CR981">
        <v>0</v>
      </c>
      <c r="CS981">
        <v>0</v>
      </c>
      <c r="CT981">
        <v>0</v>
      </c>
      <c r="CU981">
        <v>0</v>
      </c>
      <c r="CV981">
        <v>0</v>
      </c>
      <c r="CW981">
        <v>0</v>
      </c>
      <c r="CX981">
        <v>0</v>
      </c>
      <c r="CY981">
        <v>0</v>
      </c>
      <c r="CZ981">
        <v>0</v>
      </c>
      <c r="DA981">
        <v>0</v>
      </c>
      <c r="DB981">
        <v>0</v>
      </c>
      <c r="DC981">
        <v>0</v>
      </c>
      <c r="DD981">
        <v>0</v>
      </c>
      <c r="DE981">
        <v>0</v>
      </c>
      <c r="DF981">
        <v>0</v>
      </c>
      <c r="DG981">
        <v>0</v>
      </c>
      <c r="DH981">
        <v>0</v>
      </c>
      <c r="DI981">
        <v>0</v>
      </c>
      <c r="DJ981">
        <v>0</v>
      </c>
      <c r="DK981">
        <v>0</v>
      </c>
      <c r="DL981">
        <v>0</v>
      </c>
      <c r="DM981">
        <v>0</v>
      </c>
      <c r="DN981">
        <v>0</v>
      </c>
      <c r="DO981">
        <v>0</v>
      </c>
      <c r="DP981">
        <v>0</v>
      </c>
      <c r="DQ981">
        <v>0</v>
      </c>
      <c r="DR981">
        <v>0</v>
      </c>
      <c r="DS981">
        <v>0</v>
      </c>
      <c r="DT981">
        <v>0</v>
      </c>
      <c r="DU981">
        <v>0</v>
      </c>
      <c r="DV981">
        <v>0</v>
      </c>
      <c r="DW981">
        <v>0</v>
      </c>
      <c r="DX981">
        <v>0</v>
      </c>
      <c r="DY981">
        <v>0</v>
      </c>
      <c r="DZ981">
        <v>0</v>
      </c>
      <c r="EA981">
        <v>0</v>
      </c>
      <c r="EB981">
        <v>0</v>
      </c>
      <c r="EC981">
        <v>0</v>
      </c>
      <c r="ED981">
        <v>0</v>
      </c>
      <c r="EE981">
        <v>0</v>
      </c>
      <c r="EF981">
        <v>0</v>
      </c>
      <c r="EG981">
        <v>0</v>
      </c>
      <c r="EH981">
        <v>0</v>
      </c>
      <c r="EI981">
        <v>0</v>
      </c>
      <c r="EJ981">
        <v>0</v>
      </c>
      <c r="EK981">
        <v>0</v>
      </c>
      <c r="EL981">
        <v>0</v>
      </c>
      <c r="EM981">
        <v>0</v>
      </c>
      <c r="EN981">
        <v>0</v>
      </c>
      <c r="EO981">
        <v>0</v>
      </c>
      <c r="EP981">
        <v>0</v>
      </c>
      <c r="EQ981">
        <v>0</v>
      </c>
      <c r="ER981">
        <v>0</v>
      </c>
      <c r="ES981">
        <v>0</v>
      </c>
      <c r="ET981">
        <v>0</v>
      </c>
      <c r="EU981">
        <v>0</v>
      </c>
      <c r="EV981">
        <v>0</v>
      </c>
      <c r="EW981">
        <v>0</v>
      </c>
      <c r="EX981">
        <v>0</v>
      </c>
      <c r="EY981">
        <v>0</v>
      </c>
      <c r="EZ981">
        <v>0</v>
      </c>
      <c r="FA981">
        <v>0</v>
      </c>
      <c r="FB981">
        <v>0</v>
      </c>
      <c r="FC981">
        <v>0</v>
      </c>
      <c r="FD981">
        <v>0</v>
      </c>
      <c r="FE981">
        <v>0</v>
      </c>
      <c r="FF981">
        <v>0</v>
      </c>
      <c r="FG981">
        <v>0</v>
      </c>
      <c r="FH981">
        <v>0</v>
      </c>
      <c r="FI981">
        <v>0</v>
      </c>
      <c r="FJ981">
        <v>0</v>
      </c>
      <c r="FK981">
        <v>0</v>
      </c>
      <c r="FL981">
        <v>0</v>
      </c>
      <c r="FM981">
        <v>0</v>
      </c>
      <c r="FN981">
        <v>0</v>
      </c>
      <c r="FO981">
        <v>0</v>
      </c>
      <c r="FP981">
        <v>0</v>
      </c>
      <c r="FQ981">
        <v>0</v>
      </c>
      <c r="FR981">
        <v>0</v>
      </c>
      <c r="FS981">
        <v>0</v>
      </c>
      <c r="FT981">
        <v>0</v>
      </c>
      <c r="FU981">
        <v>0</v>
      </c>
      <c r="FV981">
        <v>0</v>
      </c>
      <c r="FW981">
        <v>0</v>
      </c>
      <c r="FX981">
        <v>0</v>
      </c>
      <c r="FY981">
        <v>0</v>
      </c>
      <c r="FZ981">
        <v>0</v>
      </c>
      <c r="GA981">
        <v>0</v>
      </c>
      <c r="GB981">
        <v>0</v>
      </c>
      <c r="GC981">
        <v>0</v>
      </c>
      <c r="GD981">
        <v>0</v>
      </c>
      <c r="GE981">
        <v>0</v>
      </c>
      <c r="GF981">
        <v>0</v>
      </c>
      <c r="GG981">
        <v>0</v>
      </c>
      <c r="GH981">
        <v>0</v>
      </c>
      <c r="GI981">
        <v>0</v>
      </c>
      <c r="GJ981">
        <v>0</v>
      </c>
      <c r="GK981">
        <v>0</v>
      </c>
      <c r="GL981">
        <v>0</v>
      </c>
      <c r="GM981">
        <v>0</v>
      </c>
      <c r="GN981">
        <v>0</v>
      </c>
      <c r="GO981">
        <v>0</v>
      </c>
      <c r="GP981">
        <v>0</v>
      </c>
      <c r="GQ981">
        <v>0</v>
      </c>
      <c r="GR981">
        <v>0</v>
      </c>
      <c r="GS981">
        <v>0</v>
      </c>
      <c r="GT981">
        <v>0</v>
      </c>
      <c r="GU981">
        <v>0</v>
      </c>
      <c r="GV981">
        <v>0</v>
      </c>
      <c r="GW981">
        <v>0</v>
      </c>
      <c r="GX981">
        <v>0</v>
      </c>
      <c r="GY981">
        <v>0</v>
      </c>
      <c r="GZ981">
        <v>0</v>
      </c>
      <c r="HA981">
        <v>0</v>
      </c>
      <c r="HB981">
        <v>0</v>
      </c>
      <c r="HC981">
        <v>0</v>
      </c>
      <c r="HD981">
        <v>0</v>
      </c>
      <c r="HE981">
        <v>0</v>
      </c>
      <c r="HF981">
        <v>0</v>
      </c>
      <c r="HG981">
        <v>0</v>
      </c>
      <c r="HH981">
        <v>0</v>
      </c>
      <c r="HI981">
        <v>0</v>
      </c>
      <c r="HJ981">
        <v>0</v>
      </c>
      <c r="HK981">
        <v>0</v>
      </c>
      <c r="HL981">
        <v>0</v>
      </c>
      <c r="HM981">
        <v>0</v>
      </c>
      <c r="HN981">
        <v>0</v>
      </c>
      <c r="HO981">
        <v>0</v>
      </c>
      <c r="HP981">
        <v>0</v>
      </c>
      <c r="HQ981">
        <v>0</v>
      </c>
      <c r="HR981">
        <v>0</v>
      </c>
      <c r="HS981">
        <v>0</v>
      </c>
      <c r="HT981">
        <v>0</v>
      </c>
      <c r="HU981">
        <v>0</v>
      </c>
      <c r="HV981">
        <v>0</v>
      </c>
      <c r="HW981">
        <v>0</v>
      </c>
      <c r="HX981">
        <v>0</v>
      </c>
      <c r="HY981">
        <v>0</v>
      </c>
      <c r="HZ981">
        <v>0</v>
      </c>
      <c r="IA981">
        <v>0</v>
      </c>
      <c r="IB981">
        <v>0</v>
      </c>
      <c r="IC981">
        <v>0</v>
      </c>
      <c r="ID981">
        <v>0</v>
      </c>
      <c r="IE981">
        <v>0</v>
      </c>
      <c r="IF981">
        <v>0</v>
      </c>
      <c r="IG981">
        <v>0</v>
      </c>
      <c r="IH981">
        <v>0</v>
      </c>
      <c r="II981">
        <v>0</v>
      </c>
      <c r="IJ981">
        <v>0</v>
      </c>
      <c r="IK981">
        <v>0</v>
      </c>
      <c r="IL981">
        <v>0</v>
      </c>
      <c r="IM981">
        <v>0</v>
      </c>
      <c r="IN981">
        <v>0</v>
      </c>
      <c r="IO981">
        <v>0</v>
      </c>
      <c r="IP981">
        <v>0</v>
      </c>
      <c r="IQ981">
        <v>0</v>
      </c>
      <c r="IR981">
        <v>0</v>
      </c>
      <c r="IS981">
        <v>0</v>
      </c>
      <c r="IT981">
        <v>0</v>
      </c>
      <c r="IU981">
        <v>0</v>
      </c>
      <c r="IV981">
        <v>0</v>
      </c>
      <c r="IW981">
        <v>0</v>
      </c>
      <c r="IX981">
        <v>0</v>
      </c>
      <c r="IY981">
        <v>0</v>
      </c>
      <c r="IZ981">
        <v>0</v>
      </c>
      <c r="JA981">
        <v>0</v>
      </c>
      <c r="JB981">
        <v>0</v>
      </c>
      <c r="JC981">
        <v>0</v>
      </c>
      <c r="JD981">
        <v>0</v>
      </c>
      <c r="JE981">
        <v>0</v>
      </c>
      <c r="JF981">
        <v>0</v>
      </c>
      <c r="JG981">
        <v>0</v>
      </c>
      <c r="JH981">
        <v>0</v>
      </c>
      <c r="JI981">
        <v>0</v>
      </c>
      <c r="JJ981">
        <v>0</v>
      </c>
      <c r="JK981">
        <v>0</v>
      </c>
      <c r="JL981">
        <v>0</v>
      </c>
      <c r="JM981">
        <v>0</v>
      </c>
      <c r="JN981">
        <v>0</v>
      </c>
      <c r="JO981">
        <v>0</v>
      </c>
      <c r="JP981">
        <v>0</v>
      </c>
      <c r="JQ981">
        <v>0</v>
      </c>
      <c r="JR981">
        <v>0</v>
      </c>
      <c r="JS981">
        <v>0</v>
      </c>
      <c r="JT981">
        <v>0</v>
      </c>
      <c r="JU981">
        <v>0</v>
      </c>
      <c r="JV981">
        <v>0</v>
      </c>
      <c r="JW981">
        <v>0</v>
      </c>
      <c r="JX981">
        <v>0</v>
      </c>
      <c r="JY981">
        <v>0</v>
      </c>
      <c r="JZ981">
        <v>0</v>
      </c>
      <c r="KA981">
        <v>0</v>
      </c>
      <c r="KB981">
        <v>0</v>
      </c>
      <c r="KC981">
        <v>0</v>
      </c>
      <c r="KD981">
        <v>0</v>
      </c>
      <c r="KE981">
        <v>0</v>
      </c>
      <c r="KF981">
        <v>0</v>
      </c>
      <c r="KG981">
        <v>0</v>
      </c>
      <c r="KH981">
        <v>0</v>
      </c>
      <c r="KI981">
        <v>0</v>
      </c>
      <c r="KJ981">
        <v>0</v>
      </c>
      <c r="KK981">
        <v>0</v>
      </c>
      <c r="KL981">
        <v>0</v>
      </c>
      <c r="KM981">
        <v>0</v>
      </c>
      <c r="KN981">
        <v>0</v>
      </c>
      <c r="KO981">
        <v>0</v>
      </c>
      <c r="KP981">
        <v>0</v>
      </c>
      <c r="KQ981">
        <v>0</v>
      </c>
      <c r="KR981">
        <v>0</v>
      </c>
      <c r="KS981">
        <v>0</v>
      </c>
      <c r="KT981">
        <v>0</v>
      </c>
      <c r="KU981">
        <v>0</v>
      </c>
      <c r="KV981">
        <v>0</v>
      </c>
      <c r="KW981">
        <v>0</v>
      </c>
      <c r="KX981">
        <v>0</v>
      </c>
      <c r="KY981">
        <v>0</v>
      </c>
      <c r="KZ981">
        <v>0</v>
      </c>
      <c r="LA981">
        <v>0</v>
      </c>
      <c r="LB981">
        <v>0</v>
      </c>
      <c r="LC981">
        <v>0</v>
      </c>
      <c r="LD981">
        <v>0</v>
      </c>
      <c r="LE981">
        <v>0</v>
      </c>
      <c r="LF981">
        <v>0</v>
      </c>
      <c r="LG981">
        <v>0</v>
      </c>
      <c r="LH981">
        <v>0</v>
      </c>
      <c r="LI981">
        <v>0</v>
      </c>
      <c r="LJ981">
        <v>0</v>
      </c>
      <c r="LK981">
        <v>0</v>
      </c>
      <c r="LL981">
        <v>0</v>
      </c>
      <c r="LM981">
        <v>0</v>
      </c>
      <c r="LN981">
        <v>0</v>
      </c>
      <c r="LO981">
        <v>0</v>
      </c>
      <c r="LP981">
        <v>0</v>
      </c>
      <c r="LQ981">
        <v>0</v>
      </c>
      <c r="LR981">
        <v>0</v>
      </c>
      <c r="LS981">
        <v>0</v>
      </c>
      <c r="LT981">
        <v>0</v>
      </c>
      <c r="LU981">
        <v>0</v>
      </c>
      <c r="LV981">
        <v>0</v>
      </c>
      <c r="LW981">
        <v>0</v>
      </c>
      <c r="LX981">
        <v>0</v>
      </c>
      <c r="LY981">
        <v>0</v>
      </c>
      <c r="LZ981">
        <v>0</v>
      </c>
      <c r="MA981">
        <v>0</v>
      </c>
      <c r="MB981">
        <v>0</v>
      </c>
      <c r="MC981">
        <v>0</v>
      </c>
      <c r="MD981">
        <v>0</v>
      </c>
      <c r="ME981">
        <v>0</v>
      </c>
      <c r="MF981">
        <v>0</v>
      </c>
      <c r="MG981">
        <v>0</v>
      </c>
      <c r="MH981">
        <v>0</v>
      </c>
      <c r="MI981">
        <v>0</v>
      </c>
      <c r="MJ981">
        <v>130</v>
      </c>
    </row>
    <row r="982" spans="1:348" x14ac:dyDescent="0.55000000000000004">
      <c r="A982" t="s">
        <v>2319</v>
      </c>
      <c r="B982">
        <v>0</v>
      </c>
      <c r="C982">
        <v>1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0</v>
      </c>
      <c r="BI982">
        <v>0</v>
      </c>
      <c r="BJ982">
        <v>0</v>
      </c>
      <c r="BK982">
        <v>0</v>
      </c>
      <c r="BL982">
        <v>0</v>
      </c>
      <c r="BM982">
        <v>0</v>
      </c>
      <c r="BN982">
        <v>0</v>
      </c>
      <c r="BO982">
        <v>0</v>
      </c>
      <c r="BP982">
        <v>0</v>
      </c>
      <c r="BQ982">
        <v>0</v>
      </c>
      <c r="BR982">
        <v>0</v>
      </c>
      <c r="BS982">
        <v>0</v>
      </c>
      <c r="BT982">
        <v>0</v>
      </c>
      <c r="BU982">
        <v>0</v>
      </c>
      <c r="BV982">
        <v>0</v>
      </c>
      <c r="BW982">
        <v>0</v>
      </c>
      <c r="BX982">
        <v>0</v>
      </c>
      <c r="BY982">
        <v>0</v>
      </c>
      <c r="BZ982">
        <v>0</v>
      </c>
      <c r="CA982">
        <v>0</v>
      </c>
      <c r="CB982">
        <v>0</v>
      </c>
      <c r="CC982">
        <v>0</v>
      </c>
      <c r="CD982">
        <v>0</v>
      </c>
      <c r="CE982">
        <v>0</v>
      </c>
      <c r="CF982">
        <v>0</v>
      </c>
      <c r="CG982">
        <v>0</v>
      </c>
      <c r="CH982">
        <v>0</v>
      </c>
      <c r="CI982">
        <v>0</v>
      </c>
      <c r="CJ982">
        <v>0</v>
      </c>
      <c r="CK982">
        <v>0</v>
      </c>
      <c r="CL982">
        <v>0</v>
      </c>
      <c r="CM982">
        <v>0</v>
      </c>
      <c r="CN982">
        <v>0</v>
      </c>
      <c r="CO982">
        <v>0</v>
      </c>
      <c r="CP982">
        <v>0</v>
      </c>
      <c r="CQ982">
        <v>0</v>
      </c>
      <c r="CR982">
        <v>0</v>
      </c>
      <c r="CS982">
        <v>0</v>
      </c>
      <c r="CT982">
        <v>0</v>
      </c>
      <c r="CU982">
        <v>0</v>
      </c>
      <c r="CV982">
        <v>0</v>
      </c>
      <c r="CW982">
        <v>0</v>
      </c>
      <c r="CX982">
        <v>0</v>
      </c>
      <c r="CY982">
        <v>0</v>
      </c>
      <c r="CZ982">
        <v>0</v>
      </c>
      <c r="DA982">
        <v>0</v>
      </c>
      <c r="DB982">
        <v>0</v>
      </c>
      <c r="DC982">
        <v>0</v>
      </c>
      <c r="DD982">
        <v>0</v>
      </c>
      <c r="DE982">
        <v>0</v>
      </c>
      <c r="DF982">
        <v>0</v>
      </c>
      <c r="DG982">
        <v>0</v>
      </c>
      <c r="DH982">
        <v>0</v>
      </c>
      <c r="DI982">
        <v>0</v>
      </c>
      <c r="DJ982">
        <v>0</v>
      </c>
      <c r="DK982">
        <v>0</v>
      </c>
      <c r="DL982">
        <v>0</v>
      </c>
      <c r="DM982">
        <v>0</v>
      </c>
      <c r="DN982">
        <v>0</v>
      </c>
      <c r="DO982">
        <v>0</v>
      </c>
      <c r="DP982">
        <v>0</v>
      </c>
      <c r="DQ982">
        <v>0</v>
      </c>
      <c r="DR982">
        <v>0</v>
      </c>
      <c r="DS982">
        <v>0</v>
      </c>
      <c r="DT982">
        <v>0</v>
      </c>
      <c r="DU982">
        <v>0</v>
      </c>
      <c r="DV982">
        <v>0</v>
      </c>
      <c r="DW982">
        <v>0</v>
      </c>
      <c r="DX982">
        <v>0</v>
      </c>
      <c r="DY982">
        <v>0</v>
      </c>
      <c r="DZ982">
        <v>0</v>
      </c>
      <c r="EA982">
        <v>0</v>
      </c>
      <c r="EB982">
        <v>0</v>
      </c>
      <c r="EC982">
        <v>0</v>
      </c>
      <c r="ED982">
        <v>0</v>
      </c>
      <c r="EE982">
        <v>0</v>
      </c>
      <c r="EF982">
        <v>0</v>
      </c>
      <c r="EG982">
        <v>0</v>
      </c>
      <c r="EH982">
        <v>0</v>
      </c>
      <c r="EI982">
        <v>0</v>
      </c>
      <c r="EJ982">
        <v>0</v>
      </c>
      <c r="EK982">
        <v>0</v>
      </c>
      <c r="EL982">
        <v>0</v>
      </c>
      <c r="EM982">
        <v>0</v>
      </c>
      <c r="EN982">
        <v>0</v>
      </c>
      <c r="EO982">
        <v>0</v>
      </c>
      <c r="EP982">
        <v>0</v>
      </c>
      <c r="EQ982">
        <v>0</v>
      </c>
      <c r="ER982">
        <v>0</v>
      </c>
      <c r="ES982">
        <v>0</v>
      </c>
      <c r="ET982">
        <v>0</v>
      </c>
      <c r="EU982">
        <v>0</v>
      </c>
      <c r="EV982">
        <v>0</v>
      </c>
      <c r="EW982">
        <v>0</v>
      </c>
      <c r="EX982">
        <v>0</v>
      </c>
      <c r="EY982">
        <v>0</v>
      </c>
      <c r="EZ982">
        <v>0</v>
      </c>
      <c r="FA982">
        <v>0</v>
      </c>
      <c r="FB982">
        <v>0</v>
      </c>
      <c r="FC982">
        <v>0</v>
      </c>
      <c r="FD982">
        <v>0</v>
      </c>
      <c r="FE982">
        <v>0</v>
      </c>
      <c r="FF982">
        <v>0</v>
      </c>
      <c r="FG982">
        <v>0</v>
      </c>
      <c r="FH982">
        <v>0</v>
      </c>
      <c r="FI982">
        <v>0</v>
      </c>
      <c r="FJ982">
        <v>0</v>
      </c>
      <c r="FK982">
        <v>0</v>
      </c>
      <c r="FL982">
        <v>0</v>
      </c>
      <c r="FM982">
        <v>0</v>
      </c>
      <c r="FN982">
        <v>0</v>
      </c>
      <c r="FO982">
        <v>0</v>
      </c>
      <c r="FP982">
        <v>0</v>
      </c>
      <c r="FQ982">
        <v>0</v>
      </c>
      <c r="FR982">
        <v>0</v>
      </c>
      <c r="FS982">
        <v>0</v>
      </c>
      <c r="FT982">
        <v>0</v>
      </c>
      <c r="FU982">
        <v>0</v>
      </c>
      <c r="FV982">
        <v>0</v>
      </c>
      <c r="FW982">
        <v>0</v>
      </c>
      <c r="FX982">
        <v>0</v>
      </c>
      <c r="FY982">
        <v>0</v>
      </c>
      <c r="FZ982">
        <v>0</v>
      </c>
      <c r="GA982">
        <v>0</v>
      </c>
      <c r="GB982">
        <v>0</v>
      </c>
      <c r="GC982">
        <v>0</v>
      </c>
      <c r="GD982">
        <v>0</v>
      </c>
      <c r="GE982">
        <v>0</v>
      </c>
      <c r="GF982">
        <v>0</v>
      </c>
      <c r="GG982">
        <v>0</v>
      </c>
      <c r="GH982">
        <v>0</v>
      </c>
      <c r="GI982">
        <v>0</v>
      </c>
      <c r="GJ982">
        <v>0</v>
      </c>
      <c r="GK982">
        <v>0</v>
      </c>
      <c r="GL982">
        <v>0</v>
      </c>
      <c r="GM982">
        <v>0</v>
      </c>
      <c r="GN982">
        <v>0</v>
      </c>
      <c r="GO982">
        <v>0</v>
      </c>
      <c r="GP982">
        <v>0</v>
      </c>
      <c r="GQ982">
        <v>0</v>
      </c>
      <c r="GR982">
        <v>0</v>
      </c>
      <c r="GS982">
        <v>0</v>
      </c>
      <c r="GT982">
        <v>0</v>
      </c>
      <c r="GU982">
        <v>0</v>
      </c>
      <c r="GV982">
        <v>0</v>
      </c>
      <c r="GW982">
        <v>0</v>
      </c>
      <c r="GX982">
        <v>0</v>
      </c>
      <c r="GY982">
        <v>0</v>
      </c>
      <c r="GZ982">
        <v>0</v>
      </c>
      <c r="HA982">
        <v>0</v>
      </c>
      <c r="HB982">
        <v>0</v>
      </c>
      <c r="HC982">
        <v>0</v>
      </c>
      <c r="HD982">
        <v>0</v>
      </c>
      <c r="HE982">
        <v>0</v>
      </c>
      <c r="HF982">
        <v>0</v>
      </c>
      <c r="HG982">
        <v>0</v>
      </c>
      <c r="HH982">
        <v>0</v>
      </c>
      <c r="HI982">
        <v>0</v>
      </c>
      <c r="HJ982">
        <v>0</v>
      </c>
      <c r="HK982">
        <v>0</v>
      </c>
      <c r="HL982">
        <v>0</v>
      </c>
      <c r="HM982">
        <v>0</v>
      </c>
      <c r="HN982">
        <v>0</v>
      </c>
      <c r="HO982">
        <v>0</v>
      </c>
      <c r="HP982">
        <v>0</v>
      </c>
      <c r="HQ982">
        <v>0</v>
      </c>
      <c r="HR982">
        <v>0</v>
      </c>
      <c r="HS982">
        <v>0</v>
      </c>
      <c r="HT982">
        <v>0</v>
      </c>
      <c r="HU982">
        <v>0</v>
      </c>
      <c r="HV982">
        <v>0</v>
      </c>
      <c r="HW982">
        <v>0</v>
      </c>
      <c r="HX982">
        <v>0</v>
      </c>
      <c r="HY982">
        <v>0</v>
      </c>
      <c r="HZ982">
        <v>0</v>
      </c>
      <c r="IA982">
        <v>0</v>
      </c>
      <c r="IB982">
        <v>0</v>
      </c>
      <c r="IC982">
        <v>0</v>
      </c>
      <c r="ID982">
        <v>0</v>
      </c>
      <c r="IE982">
        <v>0</v>
      </c>
      <c r="IF982">
        <v>0</v>
      </c>
      <c r="IG982">
        <v>0</v>
      </c>
      <c r="IH982">
        <v>0</v>
      </c>
      <c r="II982">
        <v>0</v>
      </c>
      <c r="IJ982">
        <v>0</v>
      </c>
      <c r="IK982">
        <v>0</v>
      </c>
      <c r="IL982">
        <v>0</v>
      </c>
      <c r="IM982">
        <v>0</v>
      </c>
      <c r="IN982">
        <v>0</v>
      </c>
      <c r="IO982">
        <v>0</v>
      </c>
      <c r="IP982">
        <v>0</v>
      </c>
      <c r="IQ982">
        <v>0</v>
      </c>
      <c r="IR982">
        <v>0</v>
      </c>
      <c r="IS982">
        <v>0</v>
      </c>
      <c r="IT982">
        <v>0</v>
      </c>
      <c r="IU982">
        <v>0</v>
      </c>
      <c r="IV982">
        <v>0</v>
      </c>
      <c r="IW982">
        <v>0</v>
      </c>
      <c r="IX982">
        <v>0</v>
      </c>
      <c r="IY982">
        <v>0</v>
      </c>
      <c r="IZ982">
        <v>0</v>
      </c>
      <c r="JA982">
        <v>0</v>
      </c>
      <c r="JB982">
        <v>0</v>
      </c>
      <c r="JC982">
        <v>0</v>
      </c>
      <c r="JD982">
        <v>0</v>
      </c>
      <c r="JE982">
        <v>0</v>
      </c>
      <c r="JF982">
        <v>0</v>
      </c>
      <c r="JG982">
        <v>0</v>
      </c>
      <c r="JH982">
        <v>0</v>
      </c>
      <c r="JI982">
        <v>0</v>
      </c>
      <c r="JJ982">
        <v>0</v>
      </c>
      <c r="JK982">
        <v>0</v>
      </c>
      <c r="JL982">
        <v>0</v>
      </c>
      <c r="JM982">
        <v>0</v>
      </c>
      <c r="JN982">
        <v>0</v>
      </c>
      <c r="JO982">
        <v>0</v>
      </c>
      <c r="JP982">
        <v>0</v>
      </c>
      <c r="JQ982">
        <v>0</v>
      </c>
      <c r="JR982">
        <v>0</v>
      </c>
      <c r="JS982">
        <v>0</v>
      </c>
      <c r="JT982">
        <v>0</v>
      </c>
      <c r="JU982">
        <v>0</v>
      </c>
      <c r="JV982">
        <v>0</v>
      </c>
      <c r="JW982">
        <v>0</v>
      </c>
      <c r="JX982">
        <v>0</v>
      </c>
      <c r="JY982">
        <v>0</v>
      </c>
      <c r="JZ982">
        <v>0</v>
      </c>
      <c r="KA982">
        <v>0</v>
      </c>
      <c r="KB982">
        <v>0</v>
      </c>
      <c r="KC982">
        <v>0</v>
      </c>
      <c r="KD982">
        <v>0</v>
      </c>
      <c r="KE982">
        <v>0</v>
      </c>
      <c r="KF982">
        <v>0</v>
      </c>
      <c r="KG982">
        <v>0</v>
      </c>
      <c r="KH982">
        <v>0</v>
      </c>
      <c r="KI982">
        <v>0</v>
      </c>
      <c r="KJ982">
        <v>0</v>
      </c>
      <c r="KK982">
        <v>0</v>
      </c>
      <c r="KL982">
        <v>0</v>
      </c>
      <c r="KM982">
        <v>0</v>
      </c>
      <c r="KN982">
        <v>0</v>
      </c>
      <c r="KO982">
        <v>0</v>
      </c>
      <c r="KP982">
        <v>0</v>
      </c>
      <c r="KQ982">
        <v>0</v>
      </c>
      <c r="KR982">
        <v>0</v>
      </c>
      <c r="KS982">
        <v>0</v>
      </c>
      <c r="KT982">
        <v>0</v>
      </c>
      <c r="KU982">
        <v>0</v>
      </c>
      <c r="KV982">
        <v>0</v>
      </c>
      <c r="KW982">
        <v>0</v>
      </c>
      <c r="KX982">
        <v>0</v>
      </c>
      <c r="KY982">
        <v>0</v>
      </c>
      <c r="KZ982">
        <v>0</v>
      </c>
      <c r="LA982">
        <v>0</v>
      </c>
      <c r="LB982">
        <v>0</v>
      </c>
      <c r="LC982">
        <v>0</v>
      </c>
      <c r="LD982">
        <v>0</v>
      </c>
      <c r="LE982">
        <v>0</v>
      </c>
      <c r="LF982">
        <v>0</v>
      </c>
      <c r="LG982">
        <v>0</v>
      </c>
      <c r="LH982">
        <v>0</v>
      </c>
      <c r="LI982">
        <v>0</v>
      </c>
      <c r="LJ982">
        <v>0</v>
      </c>
      <c r="LK982">
        <v>0</v>
      </c>
      <c r="LL982">
        <v>0</v>
      </c>
      <c r="LM982">
        <v>0</v>
      </c>
      <c r="LN982">
        <v>0</v>
      </c>
      <c r="LO982">
        <v>0</v>
      </c>
      <c r="LP982">
        <v>0</v>
      </c>
      <c r="LQ982">
        <v>0</v>
      </c>
      <c r="LR982">
        <v>0</v>
      </c>
      <c r="LS982">
        <v>0</v>
      </c>
      <c r="LT982">
        <v>0</v>
      </c>
      <c r="LU982">
        <v>0</v>
      </c>
      <c r="LV982">
        <v>0</v>
      </c>
      <c r="LW982">
        <v>0</v>
      </c>
      <c r="LX982">
        <v>0</v>
      </c>
      <c r="LY982">
        <v>0</v>
      </c>
      <c r="LZ982">
        <v>0</v>
      </c>
      <c r="MA982">
        <v>0</v>
      </c>
      <c r="MB982">
        <v>0</v>
      </c>
      <c r="MC982">
        <v>0</v>
      </c>
      <c r="MD982">
        <v>0</v>
      </c>
      <c r="ME982">
        <v>0</v>
      </c>
      <c r="MF982">
        <v>0</v>
      </c>
      <c r="MG982">
        <v>0</v>
      </c>
      <c r="MH982">
        <v>0</v>
      </c>
      <c r="MI982">
        <v>0</v>
      </c>
      <c r="MJ982">
        <v>130</v>
      </c>
    </row>
    <row r="983" spans="1:348" x14ac:dyDescent="0.55000000000000004">
      <c r="A983" t="s">
        <v>2321</v>
      </c>
      <c r="B983">
        <v>0</v>
      </c>
      <c r="C983">
        <v>1</v>
      </c>
      <c r="D983">
        <v>0</v>
      </c>
      <c r="E983">
        <v>0</v>
      </c>
      <c r="F983">
        <v>0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0</v>
      </c>
      <c r="BI983">
        <v>0</v>
      </c>
      <c r="BJ983">
        <v>0</v>
      </c>
      <c r="BK983">
        <v>0</v>
      </c>
      <c r="BL983">
        <v>0</v>
      </c>
      <c r="BM983">
        <v>0</v>
      </c>
      <c r="BN983">
        <v>0</v>
      </c>
      <c r="BO983">
        <v>0</v>
      </c>
      <c r="BP983">
        <v>0</v>
      </c>
      <c r="BQ983">
        <v>0</v>
      </c>
      <c r="BR983">
        <v>0</v>
      </c>
      <c r="BS983">
        <v>0</v>
      </c>
      <c r="BT983">
        <v>0</v>
      </c>
      <c r="BU983">
        <v>0</v>
      </c>
      <c r="BV983">
        <v>0</v>
      </c>
      <c r="BW983">
        <v>0</v>
      </c>
      <c r="BX983">
        <v>0</v>
      </c>
      <c r="BY983">
        <v>0</v>
      </c>
      <c r="BZ983">
        <v>0</v>
      </c>
      <c r="CA983">
        <v>0</v>
      </c>
      <c r="CB983">
        <v>0</v>
      </c>
      <c r="CC983">
        <v>0</v>
      </c>
      <c r="CD983">
        <v>0</v>
      </c>
      <c r="CE983">
        <v>0</v>
      </c>
      <c r="CF983">
        <v>0</v>
      </c>
      <c r="CG983">
        <v>0</v>
      </c>
      <c r="CH983">
        <v>0</v>
      </c>
      <c r="CI983">
        <v>0</v>
      </c>
      <c r="CJ983">
        <v>0</v>
      </c>
      <c r="CK983">
        <v>0</v>
      </c>
      <c r="CL983">
        <v>0</v>
      </c>
      <c r="CM983">
        <v>0</v>
      </c>
      <c r="CN983">
        <v>0</v>
      </c>
      <c r="CO983">
        <v>0</v>
      </c>
      <c r="CP983">
        <v>0</v>
      </c>
      <c r="CQ983">
        <v>0</v>
      </c>
      <c r="CR983">
        <v>0</v>
      </c>
      <c r="CS983">
        <v>0</v>
      </c>
      <c r="CT983">
        <v>0</v>
      </c>
      <c r="CU983">
        <v>0</v>
      </c>
      <c r="CV983">
        <v>0</v>
      </c>
      <c r="CW983">
        <v>0</v>
      </c>
      <c r="CX983">
        <v>0</v>
      </c>
      <c r="CY983">
        <v>0</v>
      </c>
      <c r="CZ983">
        <v>0</v>
      </c>
      <c r="DA983">
        <v>0</v>
      </c>
      <c r="DB983">
        <v>0</v>
      </c>
      <c r="DC983">
        <v>0</v>
      </c>
      <c r="DD983">
        <v>0</v>
      </c>
      <c r="DE983">
        <v>0</v>
      </c>
      <c r="DF983">
        <v>0</v>
      </c>
      <c r="DG983">
        <v>0</v>
      </c>
      <c r="DH983">
        <v>0</v>
      </c>
      <c r="DI983">
        <v>0</v>
      </c>
      <c r="DJ983">
        <v>0</v>
      </c>
      <c r="DK983">
        <v>0</v>
      </c>
      <c r="DL983">
        <v>0</v>
      </c>
      <c r="DM983">
        <v>0</v>
      </c>
      <c r="DN983">
        <v>0</v>
      </c>
      <c r="DO983">
        <v>0</v>
      </c>
      <c r="DP983">
        <v>0</v>
      </c>
      <c r="DQ983">
        <v>0</v>
      </c>
      <c r="DR983">
        <v>0</v>
      </c>
      <c r="DS983">
        <v>0</v>
      </c>
      <c r="DT983">
        <v>0</v>
      </c>
      <c r="DU983">
        <v>0</v>
      </c>
      <c r="DV983">
        <v>0</v>
      </c>
      <c r="DW983">
        <v>0</v>
      </c>
      <c r="DX983">
        <v>0</v>
      </c>
      <c r="DY983">
        <v>0</v>
      </c>
      <c r="DZ983">
        <v>0</v>
      </c>
      <c r="EA983">
        <v>0</v>
      </c>
      <c r="EB983">
        <v>0</v>
      </c>
      <c r="EC983">
        <v>0</v>
      </c>
      <c r="ED983">
        <v>0</v>
      </c>
      <c r="EE983">
        <v>0</v>
      </c>
      <c r="EF983">
        <v>0</v>
      </c>
      <c r="EG983">
        <v>0</v>
      </c>
      <c r="EH983">
        <v>0</v>
      </c>
      <c r="EI983">
        <v>0</v>
      </c>
      <c r="EJ983">
        <v>0</v>
      </c>
      <c r="EK983">
        <v>0</v>
      </c>
      <c r="EL983">
        <v>0</v>
      </c>
      <c r="EM983">
        <v>0</v>
      </c>
      <c r="EN983">
        <v>0</v>
      </c>
      <c r="EO983">
        <v>0</v>
      </c>
      <c r="EP983">
        <v>0</v>
      </c>
      <c r="EQ983">
        <v>0</v>
      </c>
      <c r="ER983">
        <v>0</v>
      </c>
      <c r="ES983">
        <v>0</v>
      </c>
      <c r="ET983">
        <v>0</v>
      </c>
      <c r="EU983">
        <v>0</v>
      </c>
      <c r="EV983">
        <v>0</v>
      </c>
      <c r="EW983">
        <v>0</v>
      </c>
      <c r="EX983">
        <v>0</v>
      </c>
      <c r="EY983">
        <v>0</v>
      </c>
      <c r="EZ983">
        <v>0</v>
      </c>
      <c r="FA983">
        <v>0</v>
      </c>
      <c r="FB983">
        <v>0</v>
      </c>
      <c r="FC983">
        <v>0</v>
      </c>
      <c r="FD983">
        <v>0</v>
      </c>
      <c r="FE983">
        <v>0</v>
      </c>
      <c r="FF983">
        <v>0</v>
      </c>
      <c r="FG983">
        <v>0</v>
      </c>
      <c r="FH983">
        <v>0</v>
      </c>
      <c r="FI983">
        <v>0</v>
      </c>
      <c r="FJ983">
        <v>0</v>
      </c>
      <c r="FK983">
        <v>0</v>
      </c>
      <c r="FL983">
        <v>0</v>
      </c>
      <c r="FM983">
        <v>0</v>
      </c>
      <c r="FN983">
        <v>0</v>
      </c>
      <c r="FO983">
        <v>0</v>
      </c>
      <c r="FP983">
        <v>0</v>
      </c>
      <c r="FQ983">
        <v>0</v>
      </c>
      <c r="FR983">
        <v>0</v>
      </c>
      <c r="FS983">
        <v>0</v>
      </c>
      <c r="FT983">
        <v>0</v>
      </c>
      <c r="FU983">
        <v>0</v>
      </c>
      <c r="FV983">
        <v>0</v>
      </c>
      <c r="FW983">
        <v>0</v>
      </c>
      <c r="FX983">
        <v>0</v>
      </c>
      <c r="FY983">
        <v>0</v>
      </c>
      <c r="FZ983">
        <v>0</v>
      </c>
      <c r="GA983">
        <v>0</v>
      </c>
      <c r="GB983">
        <v>0</v>
      </c>
      <c r="GC983">
        <v>0</v>
      </c>
      <c r="GD983">
        <v>0</v>
      </c>
      <c r="GE983">
        <v>0</v>
      </c>
      <c r="GF983">
        <v>0</v>
      </c>
      <c r="GG983">
        <v>0</v>
      </c>
      <c r="GH983">
        <v>0</v>
      </c>
      <c r="GI983">
        <v>0</v>
      </c>
      <c r="GJ983">
        <v>0</v>
      </c>
      <c r="GK983">
        <v>0</v>
      </c>
      <c r="GL983">
        <v>0</v>
      </c>
      <c r="GM983">
        <v>0</v>
      </c>
      <c r="GN983">
        <v>0</v>
      </c>
      <c r="GO983">
        <v>0</v>
      </c>
      <c r="GP983">
        <v>0</v>
      </c>
      <c r="GQ983">
        <v>0</v>
      </c>
      <c r="GR983">
        <v>0</v>
      </c>
      <c r="GS983">
        <v>0</v>
      </c>
      <c r="GT983">
        <v>0</v>
      </c>
      <c r="GU983">
        <v>0</v>
      </c>
      <c r="GV983">
        <v>0</v>
      </c>
      <c r="GW983">
        <v>0</v>
      </c>
      <c r="GX983">
        <v>0</v>
      </c>
      <c r="GY983">
        <v>0</v>
      </c>
      <c r="GZ983">
        <v>0</v>
      </c>
      <c r="HA983">
        <v>0</v>
      </c>
      <c r="HB983">
        <v>0</v>
      </c>
      <c r="HC983">
        <v>0</v>
      </c>
      <c r="HD983">
        <v>0</v>
      </c>
      <c r="HE983">
        <v>0</v>
      </c>
      <c r="HF983">
        <v>0</v>
      </c>
      <c r="HG983">
        <v>0</v>
      </c>
      <c r="HH983">
        <v>0</v>
      </c>
      <c r="HI983">
        <v>0</v>
      </c>
      <c r="HJ983">
        <v>0</v>
      </c>
      <c r="HK983">
        <v>0</v>
      </c>
      <c r="HL983">
        <v>0</v>
      </c>
      <c r="HM983">
        <v>0</v>
      </c>
      <c r="HN983">
        <v>0</v>
      </c>
      <c r="HO983">
        <v>0</v>
      </c>
      <c r="HP983">
        <v>0</v>
      </c>
      <c r="HQ983">
        <v>0</v>
      </c>
      <c r="HR983">
        <v>0</v>
      </c>
      <c r="HS983">
        <v>0</v>
      </c>
      <c r="HT983">
        <v>0</v>
      </c>
      <c r="HU983">
        <v>0</v>
      </c>
      <c r="HV983">
        <v>0</v>
      </c>
      <c r="HW983">
        <v>0</v>
      </c>
      <c r="HX983">
        <v>0</v>
      </c>
      <c r="HY983">
        <v>0</v>
      </c>
      <c r="HZ983">
        <v>0</v>
      </c>
      <c r="IA983">
        <v>0</v>
      </c>
      <c r="IB983">
        <v>0</v>
      </c>
      <c r="IC983">
        <v>0</v>
      </c>
      <c r="ID983">
        <v>0</v>
      </c>
      <c r="IE983">
        <v>0</v>
      </c>
      <c r="IF983">
        <v>0</v>
      </c>
      <c r="IG983">
        <v>0</v>
      </c>
      <c r="IH983">
        <v>0</v>
      </c>
      <c r="II983">
        <v>0</v>
      </c>
      <c r="IJ983">
        <v>0</v>
      </c>
      <c r="IK983">
        <v>0</v>
      </c>
      <c r="IL983">
        <v>0</v>
      </c>
      <c r="IM983">
        <v>0</v>
      </c>
      <c r="IN983">
        <v>0</v>
      </c>
      <c r="IO983">
        <v>0</v>
      </c>
      <c r="IP983">
        <v>0</v>
      </c>
      <c r="IQ983">
        <v>0</v>
      </c>
      <c r="IR983">
        <v>0</v>
      </c>
      <c r="IS983">
        <v>0</v>
      </c>
      <c r="IT983">
        <v>0</v>
      </c>
      <c r="IU983">
        <v>0</v>
      </c>
      <c r="IV983">
        <v>0</v>
      </c>
      <c r="IW983">
        <v>0</v>
      </c>
      <c r="IX983">
        <v>0</v>
      </c>
      <c r="IY983">
        <v>0</v>
      </c>
      <c r="IZ983">
        <v>0</v>
      </c>
      <c r="JA983">
        <v>0</v>
      </c>
      <c r="JB983">
        <v>0</v>
      </c>
      <c r="JC983">
        <v>0</v>
      </c>
      <c r="JD983">
        <v>0</v>
      </c>
      <c r="JE983">
        <v>0</v>
      </c>
      <c r="JF983">
        <v>0</v>
      </c>
      <c r="JG983">
        <v>0</v>
      </c>
      <c r="JH983">
        <v>0</v>
      </c>
      <c r="JI983">
        <v>0</v>
      </c>
      <c r="JJ983">
        <v>0</v>
      </c>
      <c r="JK983">
        <v>0</v>
      </c>
      <c r="JL983">
        <v>0</v>
      </c>
      <c r="JM983">
        <v>0</v>
      </c>
      <c r="JN983">
        <v>0</v>
      </c>
      <c r="JO983">
        <v>0</v>
      </c>
      <c r="JP983">
        <v>0</v>
      </c>
      <c r="JQ983">
        <v>0</v>
      </c>
      <c r="JR983">
        <v>0</v>
      </c>
      <c r="JS983">
        <v>0</v>
      </c>
      <c r="JT983">
        <v>0</v>
      </c>
      <c r="JU983">
        <v>0</v>
      </c>
      <c r="JV983">
        <v>0</v>
      </c>
      <c r="JW983">
        <v>0</v>
      </c>
      <c r="JX983">
        <v>0</v>
      </c>
      <c r="JY983">
        <v>0</v>
      </c>
      <c r="JZ983">
        <v>0</v>
      </c>
      <c r="KA983">
        <v>0</v>
      </c>
      <c r="KB983">
        <v>0</v>
      </c>
      <c r="KC983">
        <v>0</v>
      </c>
      <c r="KD983">
        <v>0</v>
      </c>
      <c r="KE983">
        <v>0</v>
      </c>
      <c r="KF983">
        <v>0</v>
      </c>
      <c r="KG983">
        <v>0</v>
      </c>
      <c r="KH983">
        <v>0</v>
      </c>
      <c r="KI983">
        <v>0</v>
      </c>
      <c r="KJ983">
        <v>0</v>
      </c>
      <c r="KK983">
        <v>0</v>
      </c>
      <c r="KL983">
        <v>0</v>
      </c>
      <c r="KM983">
        <v>0</v>
      </c>
      <c r="KN983">
        <v>0</v>
      </c>
      <c r="KO983">
        <v>0</v>
      </c>
      <c r="KP983">
        <v>0</v>
      </c>
      <c r="KQ983">
        <v>0</v>
      </c>
      <c r="KR983">
        <v>0</v>
      </c>
      <c r="KS983">
        <v>0</v>
      </c>
      <c r="KT983">
        <v>0</v>
      </c>
      <c r="KU983">
        <v>0</v>
      </c>
      <c r="KV983">
        <v>0</v>
      </c>
      <c r="KW983">
        <v>0</v>
      </c>
      <c r="KX983">
        <v>0</v>
      </c>
      <c r="KY983">
        <v>0</v>
      </c>
      <c r="KZ983">
        <v>0</v>
      </c>
      <c r="LA983">
        <v>0</v>
      </c>
      <c r="LB983">
        <v>0</v>
      </c>
      <c r="LC983">
        <v>0</v>
      </c>
      <c r="LD983">
        <v>0</v>
      </c>
      <c r="LE983">
        <v>0</v>
      </c>
      <c r="LF983">
        <v>0</v>
      </c>
      <c r="LG983">
        <v>0</v>
      </c>
      <c r="LH983">
        <v>0</v>
      </c>
      <c r="LI983">
        <v>0</v>
      </c>
      <c r="LJ983">
        <v>0</v>
      </c>
      <c r="LK983">
        <v>0</v>
      </c>
      <c r="LL983">
        <v>0</v>
      </c>
      <c r="LM983">
        <v>0</v>
      </c>
      <c r="LN983">
        <v>0</v>
      </c>
      <c r="LO983">
        <v>0</v>
      </c>
      <c r="LP983">
        <v>0</v>
      </c>
      <c r="LQ983">
        <v>0</v>
      </c>
      <c r="LR983">
        <v>0</v>
      </c>
      <c r="LS983">
        <v>0</v>
      </c>
      <c r="LT983">
        <v>0</v>
      </c>
      <c r="LU983">
        <v>0</v>
      </c>
      <c r="LV983">
        <v>0</v>
      </c>
      <c r="LW983">
        <v>0</v>
      </c>
      <c r="LX983">
        <v>0</v>
      </c>
      <c r="LY983">
        <v>0</v>
      </c>
      <c r="LZ983">
        <v>0</v>
      </c>
      <c r="MA983">
        <v>0</v>
      </c>
      <c r="MB983">
        <v>0</v>
      </c>
      <c r="MC983">
        <v>0</v>
      </c>
      <c r="MD983">
        <v>0</v>
      </c>
      <c r="ME983">
        <v>0</v>
      </c>
      <c r="MF983">
        <v>0</v>
      </c>
      <c r="MG983">
        <v>0</v>
      </c>
      <c r="MH983">
        <v>0</v>
      </c>
      <c r="MI983">
        <v>0</v>
      </c>
      <c r="MJ983">
        <v>130</v>
      </c>
    </row>
    <row r="984" spans="1:348" x14ac:dyDescent="0.55000000000000004">
      <c r="A984" t="s">
        <v>2323</v>
      </c>
      <c r="B984">
        <v>0</v>
      </c>
      <c r="C984">
        <v>1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0</v>
      </c>
      <c r="BI984">
        <v>0</v>
      </c>
      <c r="BJ984">
        <v>0</v>
      </c>
      <c r="BK984">
        <v>0</v>
      </c>
      <c r="BL984">
        <v>0</v>
      </c>
      <c r="BM984">
        <v>0</v>
      </c>
      <c r="BN984">
        <v>0</v>
      </c>
      <c r="BO984">
        <v>0</v>
      </c>
      <c r="BP984">
        <v>0</v>
      </c>
      <c r="BQ984">
        <v>0</v>
      </c>
      <c r="BR984">
        <v>0</v>
      </c>
      <c r="BS984">
        <v>0</v>
      </c>
      <c r="BT984">
        <v>0</v>
      </c>
      <c r="BU984">
        <v>0</v>
      </c>
      <c r="BV984">
        <v>0</v>
      </c>
      <c r="BW984">
        <v>0</v>
      </c>
      <c r="BX984">
        <v>0</v>
      </c>
      <c r="BY984">
        <v>0</v>
      </c>
      <c r="BZ984">
        <v>0</v>
      </c>
      <c r="CA984">
        <v>0</v>
      </c>
      <c r="CB984">
        <v>0</v>
      </c>
      <c r="CC984">
        <v>0</v>
      </c>
      <c r="CD984">
        <v>0</v>
      </c>
      <c r="CE984">
        <v>0</v>
      </c>
      <c r="CF984">
        <v>0</v>
      </c>
      <c r="CG984">
        <v>0</v>
      </c>
      <c r="CH984">
        <v>0</v>
      </c>
      <c r="CI984">
        <v>0</v>
      </c>
      <c r="CJ984">
        <v>0</v>
      </c>
      <c r="CK984">
        <v>0</v>
      </c>
      <c r="CL984">
        <v>0</v>
      </c>
      <c r="CM984">
        <v>0</v>
      </c>
      <c r="CN984">
        <v>0</v>
      </c>
      <c r="CO984">
        <v>0</v>
      </c>
      <c r="CP984">
        <v>0</v>
      </c>
      <c r="CQ984">
        <v>0</v>
      </c>
      <c r="CR984">
        <v>0</v>
      </c>
      <c r="CS984">
        <v>0</v>
      </c>
      <c r="CT984">
        <v>0</v>
      </c>
      <c r="CU984">
        <v>0</v>
      </c>
      <c r="CV984">
        <v>0</v>
      </c>
      <c r="CW984">
        <v>0</v>
      </c>
      <c r="CX984">
        <v>0</v>
      </c>
      <c r="CY984">
        <v>0</v>
      </c>
      <c r="CZ984">
        <v>0</v>
      </c>
      <c r="DA984">
        <v>0</v>
      </c>
      <c r="DB984">
        <v>0</v>
      </c>
      <c r="DC984">
        <v>0</v>
      </c>
      <c r="DD984">
        <v>0</v>
      </c>
      <c r="DE984">
        <v>0</v>
      </c>
      <c r="DF984">
        <v>0</v>
      </c>
      <c r="DG984">
        <v>0</v>
      </c>
      <c r="DH984">
        <v>0</v>
      </c>
      <c r="DI984">
        <v>0</v>
      </c>
      <c r="DJ984">
        <v>0</v>
      </c>
      <c r="DK984">
        <v>0</v>
      </c>
      <c r="DL984">
        <v>0</v>
      </c>
      <c r="DM984">
        <v>0</v>
      </c>
      <c r="DN984">
        <v>0</v>
      </c>
      <c r="DO984">
        <v>0</v>
      </c>
      <c r="DP984">
        <v>0</v>
      </c>
      <c r="DQ984">
        <v>0</v>
      </c>
      <c r="DR984">
        <v>0</v>
      </c>
      <c r="DS984">
        <v>0</v>
      </c>
      <c r="DT984">
        <v>0</v>
      </c>
      <c r="DU984">
        <v>0</v>
      </c>
      <c r="DV984">
        <v>0</v>
      </c>
      <c r="DW984">
        <v>0</v>
      </c>
      <c r="DX984">
        <v>0</v>
      </c>
      <c r="DY984">
        <v>0</v>
      </c>
      <c r="DZ984">
        <v>0</v>
      </c>
      <c r="EA984">
        <v>0</v>
      </c>
      <c r="EB984">
        <v>0</v>
      </c>
      <c r="EC984">
        <v>0</v>
      </c>
      <c r="ED984">
        <v>0</v>
      </c>
      <c r="EE984">
        <v>0</v>
      </c>
      <c r="EF984">
        <v>0</v>
      </c>
      <c r="EG984">
        <v>0</v>
      </c>
      <c r="EH984">
        <v>0</v>
      </c>
      <c r="EI984">
        <v>0</v>
      </c>
      <c r="EJ984">
        <v>0</v>
      </c>
      <c r="EK984">
        <v>0</v>
      </c>
      <c r="EL984">
        <v>0</v>
      </c>
      <c r="EM984">
        <v>0</v>
      </c>
      <c r="EN984">
        <v>0</v>
      </c>
      <c r="EO984">
        <v>0</v>
      </c>
      <c r="EP984">
        <v>0</v>
      </c>
      <c r="EQ984">
        <v>0</v>
      </c>
      <c r="ER984">
        <v>0</v>
      </c>
      <c r="ES984">
        <v>0</v>
      </c>
      <c r="ET984">
        <v>0</v>
      </c>
      <c r="EU984">
        <v>0</v>
      </c>
      <c r="EV984">
        <v>0</v>
      </c>
      <c r="EW984">
        <v>0</v>
      </c>
      <c r="EX984">
        <v>0</v>
      </c>
      <c r="EY984">
        <v>0</v>
      </c>
      <c r="EZ984">
        <v>0</v>
      </c>
      <c r="FA984">
        <v>0</v>
      </c>
      <c r="FB984">
        <v>0</v>
      </c>
      <c r="FC984">
        <v>0</v>
      </c>
      <c r="FD984">
        <v>0</v>
      </c>
      <c r="FE984">
        <v>0</v>
      </c>
      <c r="FF984">
        <v>0</v>
      </c>
      <c r="FG984">
        <v>0</v>
      </c>
      <c r="FH984">
        <v>0</v>
      </c>
      <c r="FI984">
        <v>0</v>
      </c>
      <c r="FJ984">
        <v>0</v>
      </c>
      <c r="FK984">
        <v>0</v>
      </c>
      <c r="FL984">
        <v>0</v>
      </c>
      <c r="FM984">
        <v>0</v>
      </c>
      <c r="FN984">
        <v>0</v>
      </c>
      <c r="FO984">
        <v>0</v>
      </c>
      <c r="FP984">
        <v>0</v>
      </c>
      <c r="FQ984">
        <v>0</v>
      </c>
      <c r="FR984">
        <v>0</v>
      </c>
      <c r="FS984">
        <v>0</v>
      </c>
      <c r="FT984">
        <v>0</v>
      </c>
      <c r="FU984">
        <v>0</v>
      </c>
      <c r="FV984">
        <v>0</v>
      </c>
      <c r="FW984">
        <v>0</v>
      </c>
      <c r="FX984">
        <v>0</v>
      </c>
      <c r="FY984">
        <v>0</v>
      </c>
      <c r="FZ984">
        <v>0</v>
      </c>
      <c r="GA984">
        <v>0</v>
      </c>
      <c r="GB984">
        <v>0</v>
      </c>
      <c r="GC984">
        <v>0</v>
      </c>
      <c r="GD984">
        <v>0</v>
      </c>
      <c r="GE984">
        <v>0</v>
      </c>
      <c r="GF984">
        <v>0</v>
      </c>
      <c r="GG984">
        <v>0</v>
      </c>
      <c r="GH984">
        <v>0</v>
      </c>
      <c r="GI984">
        <v>0</v>
      </c>
      <c r="GJ984">
        <v>0</v>
      </c>
      <c r="GK984">
        <v>0</v>
      </c>
      <c r="GL984">
        <v>0</v>
      </c>
      <c r="GM984">
        <v>0</v>
      </c>
      <c r="GN984">
        <v>0</v>
      </c>
      <c r="GO984">
        <v>0</v>
      </c>
      <c r="GP984">
        <v>0</v>
      </c>
      <c r="GQ984">
        <v>0</v>
      </c>
      <c r="GR984">
        <v>0</v>
      </c>
      <c r="GS984">
        <v>0</v>
      </c>
      <c r="GT984">
        <v>0</v>
      </c>
      <c r="GU984">
        <v>0</v>
      </c>
      <c r="GV984">
        <v>0</v>
      </c>
      <c r="GW984">
        <v>0</v>
      </c>
      <c r="GX984">
        <v>0</v>
      </c>
      <c r="GY984">
        <v>0</v>
      </c>
      <c r="GZ984">
        <v>0</v>
      </c>
      <c r="HA984">
        <v>0</v>
      </c>
      <c r="HB984">
        <v>0</v>
      </c>
      <c r="HC984">
        <v>0</v>
      </c>
      <c r="HD984">
        <v>0</v>
      </c>
      <c r="HE984">
        <v>0</v>
      </c>
      <c r="HF984">
        <v>0</v>
      </c>
      <c r="HG984">
        <v>0</v>
      </c>
      <c r="HH984">
        <v>0</v>
      </c>
      <c r="HI984">
        <v>0</v>
      </c>
      <c r="HJ984">
        <v>0</v>
      </c>
      <c r="HK984">
        <v>0</v>
      </c>
      <c r="HL984">
        <v>0</v>
      </c>
      <c r="HM984">
        <v>0</v>
      </c>
      <c r="HN984">
        <v>0</v>
      </c>
      <c r="HO984">
        <v>0</v>
      </c>
      <c r="HP984">
        <v>0</v>
      </c>
      <c r="HQ984">
        <v>0</v>
      </c>
      <c r="HR984">
        <v>0</v>
      </c>
      <c r="HS984">
        <v>0</v>
      </c>
      <c r="HT984">
        <v>0</v>
      </c>
      <c r="HU984">
        <v>0</v>
      </c>
      <c r="HV984">
        <v>0</v>
      </c>
      <c r="HW984">
        <v>0</v>
      </c>
      <c r="HX984">
        <v>0</v>
      </c>
      <c r="HY984">
        <v>0</v>
      </c>
      <c r="HZ984">
        <v>0</v>
      </c>
      <c r="IA984">
        <v>0</v>
      </c>
      <c r="IB984">
        <v>0</v>
      </c>
      <c r="IC984">
        <v>0</v>
      </c>
      <c r="ID984">
        <v>0</v>
      </c>
      <c r="IE984">
        <v>0</v>
      </c>
      <c r="IF984">
        <v>0</v>
      </c>
      <c r="IG984">
        <v>0</v>
      </c>
      <c r="IH984">
        <v>0</v>
      </c>
      <c r="II984">
        <v>0</v>
      </c>
      <c r="IJ984">
        <v>0</v>
      </c>
      <c r="IK984">
        <v>0</v>
      </c>
      <c r="IL984">
        <v>0</v>
      </c>
      <c r="IM984">
        <v>0</v>
      </c>
      <c r="IN984">
        <v>0</v>
      </c>
      <c r="IO984">
        <v>0</v>
      </c>
      <c r="IP984">
        <v>0</v>
      </c>
      <c r="IQ984">
        <v>0</v>
      </c>
      <c r="IR984">
        <v>0</v>
      </c>
      <c r="IS984">
        <v>0</v>
      </c>
      <c r="IT984">
        <v>0</v>
      </c>
      <c r="IU984">
        <v>0</v>
      </c>
      <c r="IV984">
        <v>0</v>
      </c>
      <c r="IW984">
        <v>0</v>
      </c>
      <c r="IX984">
        <v>0</v>
      </c>
      <c r="IY984">
        <v>0</v>
      </c>
      <c r="IZ984">
        <v>0</v>
      </c>
      <c r="JA984">
        <v>0</v>
      </c>
      <c r="JB984">
        <v>0</v>
      </c>
      <c r="JC984">
        <v>0</v>
      </c>
      <c r="JD984">
        <v>0</v>
      </c>
      <c r="JE984">
        <v>0</v>
      </c>
      <c r="JF984">
        <v>0</v>
      </c>
      <c r="JG984">
        <v>0</v>
      </c>
      <c r="JH984">
        <v>0</v>
      </c>
      <c r="JI984">
        <v>0</v>
      </c>
      <c r="JJ984">
        <v>0</v>
      </c>
      <c r="JK984">
        <v>0</v>
      </c>
      <c r="JL984">
        <v>0</v>
      </c>
      <c r="JM984">
        <v>0</v>
      </c>
      <c r="JN984">
        <v>0</v>
      </c>
      <c r="JO984">
        <v>0</v>
      </c>
      <c r="JP984">
        <v>0</v>
      </c>
      <c r="JQ984">
        <v>0</v>
      </c>
      <c r="JR984">
        <v>0</v>
      </c>
      <c r="JS984">
        <v>0</v>
      </c>
      <c r="JT984">
        <v>0</v>
      </c>
      <c r="JU984">
        <v>0</v>
      </c>
      <c r="JV984">
        <v>0</v>
      </c>
      <c r="JW984">
        <v>0</v>
      </c>
      <c r="JX984">
        <v>0</v>
      </c>
      <c r="JY984">
        <v>0</v>
      </c>
      <c r="JZ984">
        <v>0</v>
      </c>
      <c r="KA984">
        <v>0</v>
      </c>
      <c r="KB984">
        <v>0</v>
      </c>
      <c r="KC984">
        <v>0</v>
      </c>
      <c r="KD984">
        <v>0</v>
      </c>
      <c r="KE984">
        <v>0</v>
      </c>
      <c r="KF984">
        <v>0</v>
      </c>
      <c r="KG984">
        <v>0</v>
      </c>
      <c r="KH984">
        <v>0</v>
      </c>
      <c r="KI984">
        <v>0</v>
      </c>
      <c r="KJ984">
        <v>0</v>
      </c>
      <c r="KK984">
        <v>0</v>
      </c>
      <c r="KL984">
        <v>0</v>
      </c>
      <c r="KM984">
        <v>0</v>
      </c>
      <c r="KN984">
        <v>0</v>
      </c>
      <c r="KO984">
        <v>0</v>
      </c>
      <c r="KP984">
        <v>0</v>
      </c>
      <c r="KQ984">
        <v>0</v>
      </c>
      <c r="KR984">
        <v>0</v>
      </c>
      <c r="KS984">
        <v>0</v>
      </c>
      <c r="KT984">
        <v>0</v>
      </c>
      <c r="KU984">
        <v>0</v>
      </c>
      <c r="KV984">
        <v>0</v>
      </c>
      <c r="KW984">
        <v>0</v>
      </c>
      <c r="KX984">
        <v>0</v>
      </c>
      <c r="KY984">
        <v>0</v>
      </c>
      <c r="KZ984">
        <v>0</v>
      </c>
      <c r="LA984">
        <v>0</v>
      </c>
      <c r="LB984">
        <v>0</v>
      </c>
      <c r="LC984">
        <v>0</v>
      </c>
      <c r="LD984">
        <v>0</v>
      </c>
      <c r="LE984">
        <v>0</v>
      </c>
      <c r="LF984">
        <v>0</v>
      </c>
      <c r="LG984">
        <v>0</v>
      </c>
      <c r="LH984">
        <v>0</v>
      </c>
      <c r="LI984">
        <v>0</v>
      </c>
      <c r="LJ984">
        <v>0</v>
      </c>
      <c r="LK984">
        <v>0</v>
      </c>
      <c r="LL984">
        <v>0</v>
      </c>
      <c r="LM984">
        <v>0</v>
      </c>
      <c r="LN984">
        <v>0</v>
      </c>
      <c r="LO984">
        <v>0</v>
      </c>
      <c r="LP984">
        <v>0</v>
      </c>
      <c r="LQ984">
        <v>0</v>
      </c>
      <c r="LR984">
        <v>0</v>
      </c>
      <c r="LS984">
        <v>0</v>
      </c>
      <c r="LT984">
        <v>0</v>
      </c>
      <c r="LU984">
        <v>0</v>
      </c>
      <c r="LV984">
        <v>0</v>
      </c>
      <c r="LW984">
        <v>0</v>
      </c>
      <c r="LX984">
        <v>0</v>
      </c>
      <c r="LY984">
        <v>0</v>
      </c>
      <c r="LZ984">
        <v>0</v>
      </c>
      <c r="MA984">
        <v>0</v>
      </c>
      <c r="MB984">
        <v>0</v>
      </c>
      <c r="MC984">
        <v>0</v>
      </c>
      <c r="MD984">
        <v>0</v>
      </c>
      <c r="ME984">
        <v>0</v>
      </c>
      <c r="MF984">
        <v>0</v>
      </c>
      <c r="MG984">
        <v>0</v>
      </c>
      <c r="MH984">
        <v>0</v>
      </c>
      <c r="MI984">
        <v>0</v>
      </c>
      <c r="MJ984">
        <v>137</v>
      </c>
    </row>
    <row r="985" spans="1:348" x14ac:dyDescent="0.55000000000000004">
      <c r="A985" t="s">
        <v>2325</v>
      </c>
      <c r="B985">
        <v>0</v>
      </c>
      <c r="C985">
        <v>1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0</v>
      </c>
      <c r="BI985">
        <v>0</v>
      </c>
      <c r="BJ985">
        <v>0</v>
      </c>
      <c r="BK985">
        <v>0</v>
      </c>
      <c r="BL985">
        <v>0</v>
      </c>
      <c r="BM985">
        <v>0</v>
      </c>
      <c r="BN985">
        <v>0</v>
      </c>
      <c r="BO985">
        <v>0</v>
      </c>
      <c r="BP985">
        <v>0</v>
      </c>
      <c r="BQ985">
        <v>0</v>
      </c>
      <c r="BR985">
        <v>0</v>
      </c>
      <c r="BS985">
        <v>0</v>
      </c>
      <c r="BT985">
        <v>0</v>
      </c>
      <c r="BU985">
        <v>0</v>
      </c>
      <c r="BV985">
        <v>0</v>
      </c>
      <c r="BW985">
        <v>0</v>
      </c>
      <c r="BX985">
        <v>0</v>
      </c>
      <c r="BY985">
        <v>0</v>
      </c>
      <c r="BZ985">
        <v>0</v>
      </c>
      <c r="CA985">
        <v>0</v>
      </c>
      <c r="CB985">
        <v>0</v>
      </c>
      <c r="CC985">
        <v>0</v>
      </c>
      <c r="CD985">
        <v>0</v>
      </c>
      <c r="CE985">
        <v>0</v>
      </c>
      <c r="CF985">
        <v>0</v>
      </c>
      <c r="CG985">
        <v>0</v>
      </c>
      <c r="CH985">
        <v>0</v>
      </c>
      <c r="CI985">
        <v>0</v>
      </c>
      <c r="CJ985">
        <v>0</v>
      </c>
      <c r="CK985">
        <v>0</v>
      </c>
      <c r="CL985">
        <v>0</v>
      </c>
      <c r="CM985">
        <v>0</v>
      </c>
      <c r="CN985">
        <v>0</v>
      </c>
      <c r="CO985">
        <v>0</v>
      </c>
      <c r="CP985">
        <v>0</v>
      </c>
      <c r="CQ985">
        <v>0</v>
      </c>
      <c r="CR985">
        <v>0</v>
      </c>
      <c r="CS985">
        <v>0</v>
      </c>
      <c r="CT985">
        <v>0</v>
      </c>
      <c r="CU985">
        <v>0</v>
      </c>
      <c r="CV985">
        <v>0</v>
      </c>
      <c r="CW985">
        <v>0</v>
      </c>
      <c r="CX985">
        <v>0</v>
      </c>
      <c r="CY985">
        <v>0</v>
      </c>
      <c r="CZ985">
        <v>0</v>
      </c>
      <c r="DA985">
        <v>0</v>
      </c>
      <c r="DB985">
        <v>0</v>
      </c>
      <c r="DC985">
        <v>0</v>
      </c>
      <c r="DD985">
        <v>0</v>
      </c>
      <c r="DE985">
        <v>0</v>
      </c>
      <c r="DF985">
        <v>0</v>
      </c>
      <c r="DG985">
        <v>0</v>
      </c>
      <c r="DH985">
        <v>0</v>
      </c>
      <c r="DI985">
        <v>0</v>
      </c>
      <c r="DJ985">
        <v>0</v>
      </c>
      <c r="DK985">
        <v>0</v>
      </c>
      <c r="DL985">
        <v>0</v>
      </c>
      <c r="DM985">
        <v>0</v>
      </c>
      <c r="DN985">
        <v>0</v>
      </c>
      <c r="DO985">
        <v>0</v>
      </c>
      <c r="DP985">
        <v>0</v>
      </c>
      <c r="DQ985">
        <v>0</v>
      </c>
      <c r="DR985">
        <v>0</v>
      </c>
      <c r="DS985">
        <v>0</v>
      </c>
      <c r="DT985">
        <v>0</v>
      </c>
      <c r="DU985">
        <v>0</v>
      </c>
      <c r="DV985">
        <v>0</v>
      </c>
      <c r="DW985">
        <v>0</v>
      </c>
      <c r="DX985">
        <v>0</v>
      </c>
      <c r="DY985">
        <v>0</v>
      </c>
      <c r="DZ985">
        <v>0</v>
      </c>
      <c r="EA985">
        <v>0</v>
      </c>
      <c r="EB985">
        <v>0</v>
      </c>
      <c r="EC985">
        <v>0</v>
      </c>
      <c r="ED985">
        <v>0</v>
      </c>
      <c r="EE985">
        <v>0</v>
      </c>
      <c r="EF985">
        <v>0</v>
      </c>
      <c r="EG985">
        <v>0</v>
      </c>
      <c r="EH985">
        <v>0</v>
      </c>
      <c r="EI985">
        <v>0</v>
      </c>
      <c r="EJ985">
        <v>0</v>
      </c>
      <c r="EK985">
        <v>0</v>
      </c>
      <c r="EL985">
        <v>0</v>
      </c>
      <c r="EM985">
        <v>0</v>
      </c>
      <c r="EN985">
        <v>0</v>
      </c>
      <c r="EO985">
        <v>0</v>
      </c>
      <c r="EP985">
        <v>0</v>
      </c>
      <c r="EQ985">
        <v>0</v>
      </c>
      <c r="ER985">
        <v>0</v>
      </c>
      <c r="ES985">
        <v>0</v>
      </c>
      <c r="ET985">
        <v>0</v>
      </c>
      <c r="EU985">
        <v>0</v>
      </c>
      <c r="EV985">
        <v>0</v>
      </c>
      <c r="EW985">
        <v>0</v>
      </c>
      <c r="EX985">
        <v>0</v>
      </c>
      <c r="EY985">
        <v>0</v>
      </c>
      <c r="EZ985">
        <v>0</v>
      </c>
      <c r="FA985">
        <v>0</v>
      </c>
      <c r="FB985">
        <v>0</v>
      </c>
      <c r="FC985">
        <v>0</v>
      </c>
      <c r="FD985">
        <v>0</v>
      </c>
      <c r="FE985">
        <v>0</v>
      </c>
      <c r="FF985">
        <v>0</v>
      </c>
      <c r="FG985">
        <v>0</v>
      </c>
      <c r="FH985">
        <v>0</v>
      </c>
      <c r="FI985">
        <v>0</v>
      </c>
      <c r="FJ985">
        <v>0</v>
      </c>
      <c r="FK985">
        <v>0</v>
      </c>
      <c r="FL985">
        <v>0</v>
      </c>
      <c r="FM985">
        <v>0</v>
      </c>
      <c r="FN985">
        <v>0</v>
      </c>
      <c r="FO985">
        <v>0</v>
      </c>
      <c r="FP985">
        <v>0</v>
      </c>
      <c r="FQ985">
        <v>0</v>
      </c>
      <c r="FR985">
        <v>0</v>
      </c>
      <c r="FS985">
        <v>0</v>
      </c>
      <c r="FT985">
        <v>0</v>
      </c>
      <c r="FU985">
        <v>0</v>
      </c>
      <c r="FV985">
        <v>0</v>
      </c>
      <c r="FW985">
        <v>0</v>
      </c>
      <c r="FX985">
        <v>0</v>
      </c>
      <c r="FY985">
        <v>0</v>
      </c>
      <c r="FZ985">
        <v>0</v>
      </c>
      <c r="GA985">
        <v>0</v>
      </c>
      <c r="GB985">
        <v>0</v>
      </c>
      <c r="GC985">
        <v>0</v>
      </c>
      <c r="GD985">
        <v>0</v>
      </c>
      <c r="GE985">
        <v>0</v>
      </c>
      <c r="GF985">
        <v>0</v>
      </c>
      <c r="GG985">
        <v>0</v>
      </c>
      <c r="GH985">
        <v>0</v>
      </c>
      <c r="GI985">
        <v>0</v>
      </c>
      <c r="GJ985">
        <v>0</v>
      </c>
      <c r="GK985">
        <v>0</v>
      </c>
      <c r="GL985">
        <v>0</v>
      </c>
      <c r="GM985">
        <v>0</v>
      </c>
      <c r="GN985">
        <v>0</v>
      </c>
      <c r="GO985">
        <v>0</v>
      </c>
      <c r="GP985">
        <v>0</v>
      </c>
      <c r="GQ985">
        <v>0</v>
      </c>
      <c r="GR985">
        <v>0</v>
      </c>
      <c r="GS985">
        <v>0</v>
      </c>
      <c r="GT985">
        <v>0</v>
      </c>
      <c r="GU985">
        <v>0</v>
      </c>
      <c r="GV985">
        <v>0</v>
      </c>
      <c r="GW985">
        <v>0</v>
      </c>
      <c r="GX985">
        <v>0</v>
      </c>
      <c r="GY985">
        <v>0</v>
      </c>
      <c r="GZ985">
        <v>0</v>
      </c>
      <c r="HA985">
        <v>0</v>
      </c>
      <c r="HB985">
        <v>0</v>
      </c>
      <c r="HC985">
        <v>0</v>
      </c>
      <c r="HD985">
        <v>0</v>
      </c>
      <c r="HE985">
        <v>0</v>
      </c>
      <c r="HF985">
        <v>0</v>
      </c>
      <c r="HG985">
        <v>0</v>
      </c>
      <c r="HH985">
        <v>0</v>
      </c>
      <c r="HI985">
        <v>0</v>
      </c>
      <c r="HJ985">
        <v>0</v>
      </c>
      <c r="HK985">
        <v>0</v>
      </c>
      <c r="HL985">
        <v>0</v>
      </c>
      <c r="HM985">
        <v>0</v>
      </c>
      <c r="HN985">
        <v>0</v>
      </c>
      <c r="HO985">
        <v>0</v>
      </c>
      <c r="HP985">
        <v>0</v>
      </c>
      <c r="HQ985">
        <v>0</v>
      </c>
      <c r="HR985">
        <v>0</v>
      </c>
      <c r="HS985">
        <v>0</v>
      </c>
      <c r="HT985">
        <v>0</v>
      </c>
      <c r="HU985">
        <v>0</v>
      </c>
      <c r="HV985">
        <v>0</v>
      </c>
      <c r="HW985">
        <v>0</v>
      </c>
      <c r="HX985">
        <v>0</v>
      </c>
      <c r="HY985">
        <v>0</v>
      </c>
      <c r="HZ985">
        <v>0</v>
      </c>
      <c r="IA985">
        <v>0</v>
      </c>
      <c r="IB985">
        <v>0</v>
      </c>
      <c r="IC985">
        <v>0</v>
      </c>
      <c r="ID985">
        <v>0</v>
      </c>
      <c r="IE985">
        <v>0</v>
      </c>
      <c r="IF985">
        <v>0</v>
      </c>
      <c r="IG985">
        <v>0</v>
      </c>
      <c r="IH985">
        <v>0</v>
      </c>
      <c r="II985">
        <v>0</v>
      </c>
      <c r="IJ985">
        <v>0</v>
      </c>
      <c r="IK985">
        <v>0</v>
      </c>
      <c r="IL985">
        <v>0</v>
      </c>
      <c r="IM985">
        <v>0</v>
      </c>
      <c r="IN985">
        <v>0</v>
      </c>
      <c r="IO985">
        <v>0</v>
      </c>
      <c r="IP985">
        <v>0</v>
      </c>
      <c r="IQ985">
        <v>0</v>
      </c>
      <c r="IR985">
        <v>0</v>
      </c>
      <c r="IS985">
        <v>0</v>
      </c>
      <c r="IT985">
        <v>0</v>
      </c>
      <c r="IU985">
        <v>0</v>
      </c>
      <c r="IV985">
        <v>0</v>
      </c>
      <c r="IW985">
        <v>0</v>
      </c>
      <c r="IX985">
        <v>0</v>
      </c>
      <c r="IY985">
        <v>0</v>
      </c>
      <c r="IZ985">
        <v>0</v>
      </c>
      <c r="JA985">
        <v>0</v>
      </c>
      <c r="JB985">
        <v>0</v>
      </c>
      <c r="JC985">
        <v>0</v>
      </c>
      <c r="JD985">
        <v>0</v>
      </c>
      <c r="JE985">
        <v>0</v>
      </c>
      <c r="JF985">
        <v>0</v>
      </c>
      <c r="JG985">
        <v>0</v>
      </c>
      <c r="JH985">
        <v>0</v>
      </c>
      <c r="JI985">
        <v>0</v>
      </c>
      <c r="JJ985">
        <v>0</v>
      </c>
      <c r="JK985">
        <v>0</v>
      </c>
      <c r="JL985">
        <v>0</v>
      </c>
      <c r="JM985">
        <v>0</v>
      </c>
      <c r="JN985">
        <v>0</v>
      </c>
      <c r="JO985">
        <v>0</v>
      </c>
      <c r="JP985">
        <v>0</v>
      </c>
      <c r="JQ985">
        <v>0</v>
      </c>
      <c r="JR985">
        <v>0</v>
      </c>
      <c r="JS985">
        <v>0</v>
      </c>
      <c r="JT985">
        <v>0</v>
      </c>
      <c r="JU985">
        <v>0</v>
      </c>
      <c r="JV985">
        <v>0</v>
      </c>
      <c r="JW985">
        <v>0</v>
      </c>
      <c r="JX985">
        <v>0</v>
      </c>
      <c r="JY985">
        <v>0</v>
      </c>
      <c r="JZ985">
        <v>0</v>
      </c>
      <c r="KA985">
        <v>0</v>
      </c>
      <c r="KB985">
        <v>0</v>
      </c>
      <c r="KC985">
        <v>0</v>
      </c>
      <c r="KD985">
        <v>0</v>
      </c>
      <c r="KE985">
        <v>0</v>
      </c>
      <c r="KF985">
        <v>0</v>
      </c>
      <c r="KG985">
        <v>0</v>
      </c>
      <c r="KH985">
        <v>0</v>
      </c>
      <c r="KI985">
        <v>0</v>
      </c>
      <c r="KJ985">
        <v>0</v>
      </c>
      <c r="KK985">
        <v>0</v>
      </c>
      <c r="KL985">
        <v>0</v>
      </c>
      <c r="KM985">
        <v>0</v>
      </c>
      <c r="KN985">
        <v>0</v>
      </c>
      <c r="KO985">
        <v>0</v>
      </c>
      <c r="KP985">
        <v>0</v>
      </c>
      <c r="KQ985">
        <v>0</v>
      </c>
      <c r="KR985">
        <v>0</v>
      </c>
      <c r="KS985">
        <v>0</v>
      </c>
      <c r="KT985">
        <v>0</v>
      </c>
      <c r="KU985">
        <v>0</v>
      </c>
      <c r="KV985">
        <v>0</v>
      </c>
      <c r="KW985">
        <v>0</v>
      </c>
      <c r="KX985">
        <v>0</v>
      </c>
      <c r="KY985">
        <v>0</v>
      </c>
      <c r="KZ985">
        <v>0</v>
      </c>
      <c r="LA985">
        <v>0</v>
      </c>
      <c r="LB985">
        <v>0</v>
      </c>
      <c r="LC985">
        <v>0</v>
      </c>
      <c r="LD985">
        <v>0</v>
      </c>
      <c r="LE985">
        <v>0</v>
      </c>
      <c r="LF985">
        <v>0</v>
      </c>
      <c r="LG985">
        <v>0</v>
      </c>
      <c r="LH985">
        <v>0</v>
      </c>
      <c r="LI985">
        <v>0</v>
      </c>
      <c r="LJ985">
        <v>1</v>
      </c>
      <c r="LK985">
        <v>0</v>
      </c>
      <c r="LL985">
        <v>0</v>
      </c>
      <c r="LM985">
        <v>0</v>
      </c>
      <c r="LN985">
        <v>0</v>
      </c>
      <c r="LO985">
        <v>0</v>
      </c>
      <c r="LP985">
        <v>0</v>
      </c>
      <c r="LQ985">
        <v>0</v>
      </c>
      <c r="LR985">
        <v>0</v>
      </c>
      <c r="LS985">
        <v>0</v>
      </c>
      <c r="LT985">
        <v>0</v>
      </c>
      <c r="LU985">
        <v>0</v>
      </c>
      <c r="LV985">
        <v>0</v>
      </c>
      <c r="LW985">
        <v>0</v>
      </c>
      <c r="LX985">
        <v>0</v>
      </c>
      <c r="LY985">
        <v>0</v>
      </c>
      <c r="LZ985">
        <v>0</v>
      </c>
      <c r="MA985">
        <v>0</v>
      </c>
      <c r="MB985">
        <v>0</v>
      </c>
      <c r="MC985">
        <v>0</v>
      </c>
      <c r="MD985">
        <v>0</v>
      </c>
      <c r="ME985">
        <v>0</v>
      </c>
      <c r="MF985">
        <v>0</v>
      </c>
      <c r="MG985">
        <v>0</v>
      </c>
      <c r="MH985">
        <v>0</v>
      </c>
      <c r="MI985">
        <v>0</v>
      </c>
      <c r="MJ985">
        <v>79</v>
      </c>
    </row>
    <row r="986" spans="1:348" x14ac:dyDescent="0.55000000000000004">
      <c r="A986" t="s">
        <v>2328</v>
      </c>
      <c r="B986">
        <v>0</v>
      </c>
      <c r="C986">
        <v>1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1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0</v>
      </c>
      <c r="BI986">
        <v>0</v>
      </c>
      <c r="BJ986">
        <v>0</v>
      </c>
      <c r="BK986">
        <v>0</v>
      </c>
      <c r="BL986">
        <v>0</v>
      </c>
      <c r="BM986">
        <v>0</v>
      </c>
      <c r="BN986">
        <v>0</v>
      </c>
      <c r="BO986">
        <v>0</v>
      </c>
      <c r="BP986">
        <v>0</v>
      </c>
      <c r="BQ986">
        <v>0</v>
      </c>
      <c r="BR986">
        <v>0</v>
      </c>
      <c r="BS986">
        <v>0</v>
      </c>
      <c r="BT986">
        <v>0</v>
      </c>
      <c r="BU986">
        <v>0</v>
      </c>
      <c r="BV986">
        <v>0</v>
      </c>
      <c r="BW986">
        <v>0</v>
      </c>
      <c r="BX986">
        <v>0</v>
      </c>
      <c r="BY986">
        <v>0</v>
      </c>
      <c r="BZ986">
        <v>0</v>
      </c>
      <c r="CA986">
        <v>0</v>
      </c>
      <c r="CB986">
        <v>0</v>
      </c>
      <c r="CC986">
        <v>0</v>
      </c>
      <c r="CD986">
        <v>0</v>
      </c>
      <c r="CE986">
        <v>0</v>
      </c>
      <c r="CF986">
        <v>0</v>
      </c>
      <c r="CG986">
        <v>0</v>
      </c>
      <c r="CH986">
        <v>0</v>
      </c>
      <c r="CI986">
        <v>0</v>
      </c>
      <c r="CJ986">
        <v>0</v>
      </c>
      <c r="CK986">
        <v>0</v>
      </c>
      <c r="CL986">
        <v>0</v>
      </c>
      <c r="CM986">
        <v>0</v>
      </c>
      <c r="CN986">
        <v>0</v>
      </c>
      <c r="CO986">
        <v>0</v>
      </c>
      <c r="CP986">
        <v>0</v>
      </c>
      <c r="CQ986">
        <v>0</v>
      </c>
      <c r="CR986">
        <v>0</v>
      </c>
      <c r="CS986">
        <v>0</v>
      </c>
      <c r="CT986">
        <v>0</v>
      </c>
      <c r="CU986">
        <v>0</v>
      </c>
      <c r="CV986">
        <v>0</v>
      </c>
      <c r="CW986">
        <v>0</v>
      </c>
      <c r="CX986">
        <v>0</v>
      </c>
      <c r="CY986">
        <v>0</v>
      </c>
      <c r="CZ986">
        <v>0</v>
      </c>
      <c r="DA986">
        <v>0</v>
      </c>
      <c r="DB986">
        <v>0</v>
      </c>
      <c r="DC986">
        <v>0</v>
      </c>
      <c r="DD986">
        <v>0</v>
      </c>
      <c r="DE986">
        <v>0</v>
      </c>
      <c r="DF986">
        <v>0</v>
      </c>
      <c r="DG986">
        <v>0</v>
      </c>
      <c r="DH986">
        <v>0</v>
      </c>
      <c r="DI986">
        <v>0</v>
      </c>
      <c r="DJ986">
        <v>0</v>
      </c>
      <c r="DK986">
        <v>0</v>
      </c>
      <c r="DL986">
        <v>0</v>
      </c>
      <c r="DM986">
        <v>0</v>
      </c>
      <c r="DN986">
        <v>0</v>
      </c>
      <c r="DO986">
        <v>0</v>
      </c>
      <c r="DP986">
        <v>0</v>
      </c>
      <c r="DQ986">
        <v>0</v>
      </c>
      <c r="DR986">
        <v>0</v>
      </c>
      <c r="DS986">
        <v>0</v>
      </c>
      <c r="DT986">
        <v>0</v>
      </c>
      <c r="DU986">
        <v>0</v>
      </c>
      <c r="DV986">
        <v>0</v>
      </c>
      <c r="DW986">
        <v>0</v>
      </c>
      <c r="DX986">
        <v>0</v>
      </c>
      <c r="DY986">
        <v>0</v>
      </c>
      <c r="DZ986">
        <v>0</v>
      </c>
      <c r="EA986">
        <v>0</v>
      </c>
      <c r="EB986">
        <v>0</v>
      </c>
      <c r="EC986">
        <v>0</v>
      </c>
      <c r="ED986">
        <v>0</v>
      </c>
      <c r="EE986">
        <v>0</v>
      </c>
      <c r="EF986">
        <v>0</v>
      </c>
      <c r="EG986">
        <v>0</v>
      </c>
      <c r="EH986">
        <v>0</v>
      </c>
      <c r="EI986">
        <v>0</v>
      </c>
      <c r="EJ986">
        <v>0</v>
      </c>
      <c r="EK986">
        <v>0</v>
      </c>
      <c r="EL986">
        <v>0</v>
      </c>
      <c r="EM986">
        <v>0</v>
      </c>
      <c r="EN986">
        <v>0</v>
      </c>
      <c r="EO986">
        <v>0</v>
      </c>
      <c r="EP986">
        <v>0</v>
      </c>
      <c r="EQ986">
        <v>0</v>
      </c>
      <c r="ER986">
        <v>0</v>
      </c>
      <c r="ES986">
        <v>0</v>
      </c>
      <c r="ET986">
        <v>0</v>
      </c>
      <c r="EU986">
        <v>0</v>
      </c>
      <c r="EV986">
        <v>0</v>
      </c>
      <c r="EW986">
        <v>0</v>
      </c>
      <c r="EX986">
        <v>0</v>
      </c>
      <c r="EY986">
        <v>0</v>
      </c>
      <c r="EZ986">
        <v>0</v>
      </c>
      <c r="FA986">
        <v>0</v>
      </c>
      <c r="FB986">
        <v>0</v>
      </c>
      <c r="FC986">
        <v>0</v>
      </c>
      <c r="FD986">
        <v>0</v>
      </c>
      <c r="FE986">
        <v>0</v>
      </c>
      <c r="FF986">
        <v>0</v>
      </c>
      <c r="FG986">
        <v>0</v>
      </c>
      <c r="FH986">
        <v>0</v>
      </c>
      <c r="FI986">
        <v>0</v>
      </c>
      <c r="FJ986">
        <v>0</v>
      </c>
      <c r="FK986">
        <v>0</v>
      </c>
      <c r="FL986">
        <v>0</v>
      </c>
      <c r="FM986">
        <v>0</v>
      </c>
      <c r="FN986">
        <v>0</v>
      </c>
      <c r="FO986">
        <v>0</v>
      </c>
      <c r="FP986">
        <v>0</v>
      </c>
      <c r="FQ986">
        <v>0</v>
      </c>
      <c r="FR986">
        <v>0</v>
      </c>
      <c r="FS986">
        <v>0</v>
      </c>
      <c r="FT986">
        <v>0</v>
      </c>
      <c r="FU986">
        <v>0</v>
      </c>
      <c r="FV986">
        <v>0</v>
      </c>
      <c r="FW986">
        <v>0</v>
      </c>
      <c r="FX986">
        <v>0</v>
      </c>
      <c r="FY986">
        <v>0</v>
      </c>
      <c r="FZ986">
        <v>0</v>
      </c>
      <c r="GA986">
        <v>0</v>
      </c>
      <c r="GB986">
        <v>0</v>
      </c>
      <c r="GC986">
        <v>0</v>
      </c>
      <c r="GD986">
        <v>0</v>
      </c>
      <c r="GE986">
        <v>0</v>
      </c>
      <c r="GF986">
        <v>0</v>
      </c>
      <c r="GG986">
        <v>0</v>
      </c>
      <c r="GH986">
        <v>0</v>
      </c>
      <c r="GI986">
        <v>0</v>
      </c>
      <c r="GJ986">
        <v>0</v>
      </c>
      <c r="GK986">
        <v>0</v>
      </c>
      <c r="GL986">
        <v>0</v>
      </c>
      <c r="GM986">
        <v>0</v>
      </c>
      <c r="GN986">
        <v>0</v>
      </c>
      <c r="GO986">
        <v>0</v>
      </c>
      <c r="GP986">
        <v>0</v>
      </c>
      <c r="GQ986">
        <v>0</v>
      </c>
      <c r="GR986">
        <v>0</v>
      </c>
      <c r="GS986">
        <v>0</v>
      </c>
      <c r="GT986">
        <v>0</v>
      </c>
      <c r="GU986">
        <v>0</v>
      </c>
      <c r="GV986">
        <v>0</v>
      </c>
      <c r="GW986">
        <v>0</v>
      </c>
      <c r="GX986">
        <v>0</v>
      </c>
      <c r="GY986">
        <v>0</v>
      </c>
      <c r="GZ986">
        <v>0</v>
      </c>
      <c r="HA986">
        <v>0</v>
      </c>
      <c r="HB986">
        <v>0</v>
      </c>
      <c r="HC986">
        <v>0</v>
      </c>
      <c r="HD986">
        <v>0</v>
      </c>
      <c r="HE986">
        <v>0</v>
      </c>
      <c r="HF986">
        <v>0</v>
      </c>
      <c r="HG986">
        <v>0</v>
      </c>
      <c r="HH986">
        <v>0</v>
      </c>
      <c r="HI986">
        <v>0</v>
      </c>
      <c r="HJ986">
        <v>0</v>
      </c>
      <c r="HK986">
        <v>0</v>
      </c>
      <c r="HL986">
        <v>0</v>
      </c>
      <c r="HM986">
        <v>0</v>
      </c>
      <c r="HN986">
        <v>0</v>
      </c>
      <c r="HO986">
        <v>0</v>
      </c>
      <c r="HP986">
        <v>0</v>
      </c>
      <c r="HQ986">
        <v>0</v>
      </c>
      <c r="HR986">
        <v>0</v>
      </c>
      <c r="HS986">
        <v>0</v>
      </c>
      <c r="HT986">
        <v>0</v>
      </c>
      <c r="HU986">
        <v>0</v>
      </c>
      <c r="HV986">
        <v>0</v>
      </c>
      <c r="HW986">
        <v>0</v>
      </c>
      <c r="HX986">
        <v>0</v>
      </c>
      <c r="HY986">
        <v>0</v>
      </c>
      <c r="HZ986">
        <v>0</v>
      </c>
      <c r="IA986">
        <v>0</v>
      </c>
      <c r="IB986">
        <v>0</v>
      </c>
      <c r="IC986">
        <v>0</v>
      </c>
      <c r="ID986">
        <v>0</v>
      </c>
      <c r="IE986">
        <v>0</v>
      </c>
      <c r="IF986">
        <v>0</v>
      </c>
      <c r="IG986">
        <v>0</v>
      </c>
      <c r="IH986">
        <v>0</v>
      </c>
      <c r="II986">
        <v>0</v>
      </c>
      <c r="IJ986">
        <v>0</v>
      </c>
      <c r="IK986">
        <v>0</v>
      </c>
      <c r="IL986">
        <v>0</v>
      </c>
      <c r="IM986">
        <v>0</v>
      </c>
      <c r="IN986">
        <v>0</v>
      </c>
      <c r="IO986">
        <v>0</v>
      </c>
      <c r="IP986">
        <v>0</v>
      </c>
      <c r="IQ986">
        <v>0</v>
      </c>
      <c r="IR986">
        <v>0</v>
      </c>
      <c r="IS986">
        <v>0</v>
      </c>
      <c r="IT986">
        <v>0</v>
      </c>
      <c r="IU986">
        <v>0</v>
      </c>
      <c r="IV986">
        <v>0</v>
      </c>
      <c r="IW986">
        <v>0</v>
      </c>
      <c r="IX986">
        <v>0</v>
      </c>
      <c r="IY986">
        <v>0</v>
      </c>
      <c r="IZ986">
        <v>0</v>
      </c>
      <c r="JA986">
        <v>0</v>
      </c>
      <c r="JB986">
        <v>0</v>
      </c>
      <c r="JC986">
        <v>0</v>
      </c>
      <c r="JD986">
        <v>0</v>
      </c>
      <c r="JE986">
        <v>0</v>
      </c>
      <c r="JF986">
        <v>0</v>
      </c>
      <c r="JG986">
        <v>0</v>
      </c>
      <c r="JH986">
        <v>0</v>
      </c>
      <c r="JI986">
        <v>0</v>
      </c>
      <c r="JJ986">
        <v>0</v>
      </c>
      <c r="JK986">
        <v>0</v>
      </c>
      <c r="JL986">
        <v>0</v>
      </c>
      <c r="JM986">
        <v>0</v>
      </c>
      <c r="JN986">
        <v>0</v>
      </c>
      <c r="JO986">
        <v>0</v>
      </c>
      <c r="JP986">
        <v>0</v>
      </c>
      <c r="JQ986">
        <v>0</v>
      </c>
      <c r="JR986">
        <v>0</v>
      </c>
      <c r="JS986">
        <v>0</v>
      </c>
      <c r="JT986">
        <v>0</v>
      </c>
      <c r="JU986">
        <v>0</v>
      </c>
      <c r="JV986">
        <v>0</v>
      </c>
      <c r="JW986">
        <v>0</v>
      </c>
      <c r="JX986">
        <v>0</v>
      </c>
      <c r="JY986">
        <v>0</v>
      </c>
      <c r="JZ986">
        <v>0</v>
      </c>
      <c r="KA986">
        <v>0</v>
      </c>
      <c r="KB986">
        <v>0</v>
      </c>
      <c r="KC986">
        <v>0</v>
      </c>
      <c r="KD986">
        <v>0</v>
      </c>
      <c r="KE986">
        <v>1</v>
      </c>
      <c r="KF986">
        <v>0</v>
      </c>
      <c r="KG986">
        <v>0</v>
      </c>
      <c r="KH986">
        <v>0</v>
      </c>
      <c r="KI986">
        <v>0</v>
      </c>
      <c r="KJ986">
        <v>0</v>
      </c>
      <c r="KK986">
        <v>0</v>
      </c>
      <c r="KL986">
        <v>0</v>
      </c>
      <c r="KM986">
        <v>0</v>
      </c>
      <c r="KN986">
        <v>0</v>
      </c>
      <c r="KO986">
        <v>0</v>
      </c>
      <c r="KP986">
        <v>0</v>
      </c>
      <c r="KQ986">
        <v>0</v>
      </c>
      <c r="KR986">
        <v>0</v>
      </c>
      <c r="KS986">
        <v>0</v>
      </c>
      <c r="KT986">
        <v>0</v>
      </c>
      <c r="KU986">
        <v>0</v>
      </c>
      <c r="KV986">
        <v>0</v>
      </c>
      <c r="KW986">
        <v>0</v>
      </c>
      <c r="KX986">
        <v>0</v>
      </c>
      <c r="KY986">
        <v>0</v>
      </c>
      <c r="KZ986">
        <v>0</v>
      </c>
      <c r="LA986">
        <v>0</v>
      </c>
      <c r="LB986">
        <v>0</v>
      </c>
      <c r="LC986">
        <v>0</v>
      </c>
      <c r="LD986">
        <v>0</v>
      </c>
      <c r="LE986">
        <v>0</v>
      </c>
      <c r="LF986">
        <v>0</v>
      </c>
      <c r="LG986">
        <v>0</v>
      </c>
      <c r="LH986">
        <v>0</v>
      </c>
      <c r="LI986">
        <v>0</v>
      </c>
      <c r="LJ986">
        <v>0</v>
      </c>
      <c r="LK986">
        <v>0</v>
      </c>
      <c r="LL986">
        <v>0</v>
      </c>
      <c r="LM986">
        <v>0</v>
      </c>
      <c r="LN986">
        <v>0</v>
      </c>
      <c r="LO986">
        <v>0</v>
      </c>
      <c r="LP986">
        <v>0</v>
      </c>
      <c r="LQ986">
        <v>0</v>
      </c>
      <c r="LR986">
        <v>0</v>
      </c>
      <c r="LS986">
        <v>0</v>
      </c>
      <c r="LT986">
        <v>0</v>
      </c>
      <c r="LU986">
        <v>0</v>
      </c>
      <c r="LV986">
        <v>0</v>
      </c>
      <c r="LW986">
        <v>0</v>
      </c>
      <c r="LX986">
        <v>0</v>
      </c>
      <c r="LY986">
        <v>0</v>
      </c>
      <c r="LZ986">
        <v>0</v>
      </c>
      <c r="MA986">
        <v>0</v>
      </c>
      <c r="MB986">
        <v>0</v>
      </c>
      <c r="MC986">
        <v>0</v>
      </c>
      <c r="MD986">
        <v>0</v>
      </c>
      <c r="ME986">
        <v>0</v>
      </c>
      <c r="MF986">
        <v>0</v>
      </c>
      <c r="MG986">
        <v>0</v>
      </c>
      <c r="MH986">
        <v>0</v>
      </c>
      <c r="MI986">
        <v>0</v>
      </c>
      <c r="MJ986">
        <v>71</v>
      </c>
    </row>
    <row r="987" spans="1:348" x14ac:dyDescent="0.55000000000000004">
      <c r="A987" t="s">
        <v>2330</v>
      </c>
      <c r="B987">
        <v>0</v>
      </c>
      <c r="C987">
        <v>1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0</v>
      </c>
      <c r="BI987">
        <v>0</v>
      </c>
      <c r="BJ987">
        <v>0</v>
      </c>
      <c r="BK987">
        <v>0</v>
      </c>
      <c r="BL987">
        <v>0</v>
      </c>
      <c r="BM987">
        <v>0</v>
      </c>
      <c r="BN987">
        <v>0</v>
      </c>
      <c r="BO987">
        <v>0</v>
      </c>
      <c r="BP987">
        <v>0</v>
      </c>
      <c r="BQ987">
        <v>0</v>
      </c>
      <c r="BR987">
        <v>0</v>
      </c>
      <c r="BS987">
        <v>0</v>
      </c>
      <c r="BT987">
        <v>0</v>
      </c>
      <c r="BU987">
        <v>0</v>
      </c>
      <c r="BV987">
        <v>0</v>
      </c>
      <c r="BW987">
        <v>0</v>
      </c>
      <c r="BX987">
        <v>0</v>
      </c>
      <c r="BY987">
        <v>0</v>
      </c>
      <c r="BZ987">
        <v>0</v>
      </c>
      <c r="CA987">
        <v>0</v>
      </c>
      <c r="CB987">
        <v>0</v>
      </c>
      <c r="CC987">
        <v>0</v>
      </c>
      <c r="CD987">
        <v>0</v>
      </c>
      <c r="CE987">
        <v>0</v>
      </c>
      <c r="CF987">
        <v>0</v>
      </c>
      <c r="CG987">
        <v>0</v>
      </c>
      <c r="CH987">
        <v>0</v>
      </c>
      <c r="CI987">
        <v>0</v>
      </c>
      <c r="CJ987">
        <v>0</v>
      </c>
      <c r="CK987">
        <v>0</v>
      </c>
      <c r="CL987">
        <v>0</v>
      </c>
      <c r="CM987">
        <v>0</v>
      </c>
      <c r="CN987">
        <v>0</v>
      </c>
      <c r="CO987">
        <v>0</v>
      </c>
      <c r="CP987">
        <v>0</v>
      </c>
      <c r="CQ987">
        <v>0</v>
      </c>
      <c r="CR987">
        <v>0</v>
      </c>
      <c r="CS987">
        <v>0</v>
      </c>
      <c r="CT987">
        <v>0</v>
      </c>
      <c r="CU987">
        <v>0</v>
      </c>
      <c r="CV987">
        <v>0</v>
      </c>
      <c r="CW987">
        <v>0</v>
      </c>
      <c r="CX987">
        <v>0</v>
      </c>
      <c r="CY987">
        <v>0</v>
      </c>
      <c r="CZ987">
        <v>0</v>
      </c>
      <c r="DA987">
        <v>0</v>
      </c>
      <c r="DB987">
        <v>0</v>
      </c>
      <c r="DC987">
        <v>0</v>
      </c>
      <c r="DD987">
        <v>0</v>
      </c>
      <c r="DE987">
        <v>0</v>
      </c>
      <c r="DF987">
        <v>0</v>
      </c>
      <c r="DG987">
        <v>0</v>
      </c>
      <c r="DH987">
        <v>0</v>
      </c>
      <c r="DI987">
        <v>0</v>
      </c>
      <c r="DJ987">
        <v>0</v>
      </c>
      <c r="DK987">
        <v>0</v>
      </c>
      <c r="DL987">
        <v>0</v>
      </c>
      <c r="DM987">
        <v>0</v>
      </c>
      <c r="DN987">
        <v>0</v>
      </c>
      <c r="DO987">
        <v>0</v>
      </c>
      <c r="DP987">
        <v>0</v>
      </c>
      <c r="DQ987">
        <v>0</v>
      </c>
      <c r="DR987">
        <v>0</v>
      </c>
      <c r="DS987">
        <v>0</v>
      </c>
      <c r="DT987">
        <v>0</v>
      </c>
      <c r="DU987">
        <v>0</v>
      </c>
      <c r="DV987">
        <v>0</v>
      </c>
      <c r="DW987">
        <v>0</v>
      </c>
      <c r="DX987">
        <v>0</v>
      </c>
      <c r="DY987">
        <v>0</v>
      </c>
      <c r="DZ987">
        <v>0</v>
      </c>
      <c r="EA987">
        <v>0</v>
      </c>
      <c r="EB987">
        <v>0</v>
      </c>
      <c r="EC987">
        <v>0</v>
      </c>
      <c r="ED987">
        <v>0</v>
      </c>
      <c r="EE987">
        <v>0</v>
      </c>
      <c r="EF987">
        <v>0</v>
      </c>
      <c r="EG987">
        <v>0</v>
      </c>
      <c r="EH987">
        <v>0</v>
      </c>
      <c r="EI987">
        <v>0</v>
      </c>
      <c r="EJ987">
        <v>0</v>
      </c>
      <c r="EK987">
        <v>0</v>
      </c>
      <c r="EL987">
        <v>0</v>
      </c>
      <c r="EM987">
        <v>0</v>
      </c>
      <c r="EN987">
        <v>0</v>
      </c>
      <c r="EO987">
        <v>0</v>
      </c>
      <c r="EP987">
        <v>0</v>
      </c>
      <c r="EQ987">
        <v>0</v>
      </c>
      <c r="ER987">
        <v>0</v>
      </c>
      <c r="ES987">
        <v>0</v>
      </c>
      <c r="ET987">
        <v>0</v>
      </c>
      <c r="EU987">
        <v>0</v>
      </c>
      <c r="EV987">
        <v>0</v>
      </c>
      <c r="EW987">
        <v>0</v>
      </c>
      <c r="EX987">
        <v>0</v>
      </c>
      <c r="EY987">
        <v>0</v>
      </c>
      <c r="EZ987">
        <v>0</v>
      </c>
      <c r="FA987">
        <v>0</v>
      </c>
      <c r="FB987">
        <v>0</v>
      </c>
      <c r="FC987">
        <v>0</v>
      </c>
      <c r="FD987">
        <v>0</v>
      </c>
      <c r="FE987">
        <v>0</v>
      </c>
      <c r="FF987">
        <v>0</v>
      </c>
      <c r="FG987">
        <v>0</v>
      </c>
      <c r="FH987">
        <v>0</v>
      </c>
      <c r="FI987">
        <v>0</v>
      </c>
      <c r="FJ987">
        <v>0</v>
      </c>
      <c r="FK987">
        <v>0</v>
      </c>
      <c r="FL987">
        <v>0</v>
      </c>
      <c r="FM987">
        <v>0</v>
      </c>
      <c r="FN987">
        <v>0</v>
      </c>
      <c r="FO987">
        <v>0</v>
      </c>
      <c r="FP987">
        <v>0</v>
      </c>
      <c r="FQ987">
        <v>0</v>
      </c>
      <c r="FR987">
        <v>0</v>
      </c>
      <c r="FS987">
        <v>0</v>
      </c>
      <c r="FT987">
        <v>0</v>
      </c>
      <c r="FU987">
        <v>0</v>
      </c>
      <c r="FV987">
        <v>0</v>
      </c>
      <c r="FW987">
        <v>0</v>
      </c>
      <c r="FX987">
        <v>0</v>
      </c>
      <c r="FY987">
        <v>0</v>
      </c>
      <c r="FZ987">
        <v>0</v>
      </c>
      <c r="GA987">
        <v>0</v>
      </c>
      <c r="GB987">
        <v>0</v>
      </c>
      <c r="GC987">
        <v>0</v>
      </c>
      <c r="GD987">
        <v>0</v>
      </c>
      <c r="GE987">
        <v>0</v>
      </c>
      <c r="GF987">
        <v>0</v>
      </c>
      <c r="GG987">
        <v>0</v>
      </c>
      <c r="GH987">
        <v>0</v>
      </c>
      <c r="GI987">
        <v>0</v>
      </c>
      <c r="GJ987">
        <v>0</v>
      </c>
      <c r="GK987">
        <v>0</v>
      </c>
      <c r="GL987">
        <v>0</v>
      </c>
      <c r="GM987">
        <v>0</v>
      </c>
      <c r="GN987">
        <v>0</v>
      </c>
      <c r="GO987">
        <v>0</v>
      </c>
      <c r="GP987">
        <v>0</v>
      </c>
      <c r="GQ987">
        <v>0</v>
      </c>
      <c r="GR987">
        <v>0</v>
      </c>
      <c r="GS987">
        <v>0</v>
      </c>
      <c r="GT987">
        <v>0</v>
      </c>
      <c r="GU987">
        <v>0</v>
      </c>
      <c r="GV987">
        <v>0</v>
      </c>
      <c r="GW987">
        <v>0</v>
      </c>
      <c r="GX987">
        <v>0</v>
      </c>
      <c r="GY987">
        <v>0</v>
      </c>
      <c r="GZ987">
        <v>0</v>
      </c>
      <c r="HA987">
        <v>0</v>
      </c>
      <c r="HB987">
        <v>0</v>
      </c>
      <c r="HC987">
        <v>0</v>
      </c>
      <c r="HD987">
        <v>0</v>
      </c>
      <c r="HE987">
        <v>0</v>
      </c>
      <c r="HF987">
        <v>0</v>
      </c>
      <c r="HG987">
        <v>0</v>
      </c>
      <c r="HH987">
        <v>0</v>
      </c>
      <c r="HI987">
        <v>0</v>
      </c>
      <c r="HJ987">
        <v>0</v>
      </c>
      <c r="HK987">
        <v>0</v>
      </c>
      <c r="HL987">
        <v>0</v>
      </c>
      <c r="HM987">
        <v>0</v>
      </c>
      <c r="HN987">
        <v>0</v>
      </c>
      <c r="HO987">
        <v>0</v>
      </c>
      <c r="HP987">
        <v>0</v>
      </c>
      <c r="HQ987">
        <v>0</v>
      </c>
      <c r="HR987">
        <v>0</v>
      </c>
      <c r="HS987">
        <v>0</v>
      </c>
      <c r="HT987">
        <v>0</v>
      </c>
      <c r="HU987">
        <v>0</v>
      </c>
      <c r="HV987">
        <v>0</v>
      </c>
      <c r="HW987">
        <v>0</v>
      </c>
      <c r="HX987">
        <v>0</v>
      </c>
      <c r="HY987">
        <v>0</v>
      </c>
      <c r="HZ987">
        <v>0</v>
      </c>
      <c r="IA987">
        <v>0</v>
      </c>
      <c r="IB987">
        <v>0</v>
      </c>
      <c r="IC987">
        <v>0</v>
      </c>
      <c r="ID987">
        <v>0</v>
      </c>
      <c r="IE987">
        <v>0</v>
      </c>
      <c r="IF987">
        <v>0</v>
      </c>
      <c r="IG987">
        <v>0</v>
      </c>
      <c r="IH987">
        <v>0</v>
      </c>
      <c r="II987">
        <v>0</v>
      </c>
      <c r="IJ987">
        <v>0</v>
      </c>
      <c r="IK987">
        <v>0</v>
      </c>
      <c r="IL987">
        <v>0</v>
      </c>
      <c r="IM987">
        <v>0</v>
      </c>
      <c r="IN987">
        <v>0</v>
      </c>
      <c r="IO987">
        <v>0</v>
      </c>
      <c r="IP987">
        <v>0</v>
      </c>
      <c r="IQ987">
        <v>0</v>
      </c>
      <c r="IR987">
        <v>0</v>
      </c>
      <c r="IS987">
        <v>0</v>
      </c>
      <c r="IT987">
        <v>0</v>
      </c>
      <c r="IU987">
        <v>0</v>
      </c>
      <c r="IV987">
        <v>0</v>
      </c>
      <c r="IW987">
        <v>0</v>
      </c>
      <c r="IX987">
        <v>0</v>
      </c>
      <c r="IY987">
        <v>0</v>
      </c>
      <c r="IZ987">
        <v>0</v>
      </c>
      <c r="JA987">
        <v>0</v>
      </c>
      <c r="JB987">
        <v>0</v>
      </c>
      <c r="JC987">
        <v>0</v>
      </c>
      <c r="JD987">
        <v>0</v>
      </c>
      <c r="JE987">
        <v>0</v>
      </c>
      <c r="JF987">
        <v>0</v>
      </c>
      <c r="JG987">
        <v>0</v>
      </c>
      <c r="JH987">
        <v>0</v>
      </c>
      <c r="JI987">
        <v>0</v>
      </c>
      <c r="JJ987">
        <v>0</v>
      </c>
      <c r="JK987">
        <v>0</v>
      </c>
      <c r="JL987">
        <v>0</v>
      </c>
      <c r="JM987">
        <v>0</v>
      </c>
      <c r="JN987">
        <v>0</v>
      </c>
      <c r="JO987">
        <v>0</v>
      </c>
      <c r="JP987">
        <v>0</v>
      </c>
      <c r="JQ987">
        <v>0</v>
      </c>
      <c r="JR987">
        <v>0</v>
      </c>
      <c r="JS987">
        <v>0</v>
      </c>
      <c r="JT987">
        <v>0</v>
      </c>
      <c r="JU987">
        <v>0</v>
      </c>
      <c r="JV987">
        <v>0</v>
      </c>
      <c r="JW987">
        <v>0</v>
      </c>
      <c r="JX987">
        <v>0</v>
      </c>
      <c r="JY987">
        <v>0</v>
      </c>
      <c r="JZ987">
        <v>0</v>
      </c>
      <c r="KA987">
        <v>0</v>
      </c>
      <c r="KB987">
        <v>0</v>
      </c>
      <c r="KC987">
        <v>0</v>
      </c>
      <c r="KD987">
        <v>0</v>
      </c>
      <c r="KE987">
        <v>0</v>
      </c>
      <c r="KF987">
        <v>0</v>
      </c>
      <c r="KG987">
        <v>0</v>
      </c>
      <c r="KH987">
        <v>0</v>
      </c>
      <c r="KI987">
        <v>0</v>
      </c>
      <c r="KJ987">
        <v>0</v>
      </c>
      <c r="KK987">
        <v>0</v>
      </c>
      <c r="KL987">
        <v>0</v>
      </c>
      <c r="KM987">
        <v>0</v>
      </c>
      <c r="KN987">
        <v>0</v>
      </c>
      <c r="KO987">
        <v>0</v>
      </c>
      <c r="KP987">
        <v>0</v>
      </c>
      <c r="KQ987">
        <v>0</v>
      </c>
      <c r="KR987">
        <v>0</v>
      </c>
      <c r="KS987">
        <v>0</v>
      </c>
      <c r="KT987">
        <v>0</v>
      </c>
      <c r="KU987">
        <v>0</v>
      </c>
      <c r="KV987">
        <v>0</v>
      </c>
      <c r="KW987">
        <v>0</v>
      </c>
      <c r="KX987">
        <v>0</v>
      </c>
      <c r="KY987">
        <v>0</v>
      </c>
      <c r="KZ987">
        <v>0</v>
      </c>
      <c r="LA987">
        <v>0</v>
      </c>
      <c r="LB987">
        <v>0</v>
      </c>
      <c r="LC987">
        <v>0</v>
      </c>
      <c r="LD987">
        <v>0</v>
      </c>
      <c r="LE987">
        <v>0</v>
      </c>
      <c r="LF987">
        <v>0</v>
      </c>
      <c r="LG987">
        <v>0</v>
      </c>
      <c r="LH987">
        <v>0</v>
      </c>
      <c r="LI987">
        <v>0</v>
      </c>
      <c r="LJ987">
        <v>0</v>
      </c>
      <c r="LK987">
        <v>0</v>
      </c>
      <c r="LL987">
        <v>0</v>
      </c>
      <c r="LM987">
        <v>0</v>
      </c>
      <c r="LN987">
        <v>0</v>
      </c>
      <c r="LO987">
        <v>0</v>
      </c>
      <c r="LP987">
        <v>0</v>
      </c>
      <c r="LQ987">
        <v>0</v>
      </c>
      <c r="LR987">
        <v>0</v>
      </c>
      <c r="LS987">
        <v>0</v>
      </c>
      <c r="LT987">
        <v>0</v>
      </c>
      <c r="LU987">
        <v>0</v>
      </c>
      <c r="LV987">
        <v>0</v>
      </c>
      <c r="LW987">
        <v>0</v>
      </c>
      <c r="LX987">
        <v>0</v>
      </c>
      <c r="LY987">
        <v>0</v>
      </c>
      <c r="LZ987">
        <v>0</v>
      </c>
      <c r="MA987">
        <v>0</v>
      </c>
      <c r="MB987">
        <v>0</v>
      </c>
      <c r="MC987">
        <v>0</v>
      </c>
      <c r="MD987">
        <v>0</v>
      </c>
      <c r="ME987">
        <v>0</v>
      </c>
      <c r="MF987">
        <v>0</v>
      </c>
      <c r="MG987">
        <v>0</v>
      </c>
      <c r="MH987">
        <v>0</v>
      </c>
      <c r="MI987">
        <v>0</v>
      </c>
      <c r="MJ987">
        <v>124</v>
      </c>
    </row>
    <row r="988" spans="1:348" x14ac:dyDescent="0.55000000000000004">
      <c r="A988" t="s">
        <v>2332</v>
      </c>
      <c r="B988">
        <v>0</v>
      </c>
      <c r="C988">
        <v>1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0</v>
      </c>
      <c r="BI988">
        <v>0</v>
      </c>
      <c r="BJ988">
        <v>0</v>
      </c>
      <c r="BK988">
        <v>0</v>
      </c>
      <c r="BL988">
        <v>0</v>
      </c>
      <c r="BM988">
        <v>0</v>
      </c>
      <c r="BN988">
        <v>0</v>
      </c>
      <c r="BO988">
        <v>0</v>
      </c>
      <c r="BP988">
        <v>0</v>
      </c>
      <c r="BQ988">
        <v>0</v>
      </c>
      <c r="BR988">
        <v>0</v>
      </c>
      <c r="BS988">
        <v>0</v>
      </c>
      <c r="BT988">
        <v>0</v>
      </c>
      <c r="BU988">
        <v>0</v>
      </c>
      <c r="BV988">
        <v>0</v>
      </c>
      <c r="BW988">
        <v>0</v>
      </c>
      <c r="BX988">
        <v>0</v>
      </c>
      <c r="BY988">
        <v>0</v>
      </c>
      <c r="BZ988">
        <v>0</v>
      </c>
      <c r="CA988">
        <v>0</v>
      </c>
      <c r="CB988">
        <v>0</v>
      </c>
      <c r="CC988">
        <v>0</v>
      </c>
      <c r="CD988">
        <v>0</v>
      </c>
      <c r="CE988">
        <v>0</v>
      </c>
      <c r="CF988">
        <v>0</v>
      </c>
      <c r="CG988">
        <v>0</v>
      </c>
      <c r="CH988">
        <v>0</v>
      </c>
      <c r="CI988">
        <v>0</v>
      </c>
      <c r="CJ988">
        <v>0</v>
      </c>
      <c r="CK988">
        <v>0</v>
      </c>
      <c r="CL988">
        <v>0</v>
      </c>
      <c r="CM988">
        <v>0</v>
      </c>
      <c r="CN988">
        <v>0</v>
      </c>
      <c r="CO988">
        <v>0</v>
      </c>
      <c r="CP988">
        <v>0</v>
      </c>
      <c r="CQ988">
        <v>0</v>
      </c>
      <c r="CR988">
        <v>0</v>
      </c>
      <c r="CS988">
        <v>0</v>
      </c>
      <c r="CT988">
        <v>0</v>
      </c>
      <c r="CU988">
        <v>0</v>
      </c>
      <c r="CV988">
        <v>0</v>
      </c>
      <c r="CW988">
        <v>1</v>
      </c>
      <c r="CX988">
        <v>0</v>
      </c>
      <c r="CY988">
        <v>0</v>
      </c>
      <c r="CZ988">
        <v>0</v>
      </c>
      <c r="DA988">
        <v>0</v>
      </c>
      <c r="DB988">
        <v>0</v>
      </c>
      <c r="DC988">
        <v>0</v>
      </c>
      <c r="DD988">
        <v>0</v>
      </c>
      <c r="DE988">
        <v>0</v>
      </c>
      <c r="DF988">
        <v>0</v>
      </c>
      <c r="DG988">
        <v>0</v>
      </c>
      <c r="DH988">
        <v>0</v>
      </c>
      <c r="DI988">
        <v>0</v>
      </c>
      <c r="DJ988">
        <v>0</v>
      </c>
      <c r="DK988">
        <v>0</v>
      </c>
      <c r="DL988">
        <v>0</v>
      </c>
      <c r="DM988">
        <v>0</v>
      </c>
      <c r="DN988">
        <v>0</v>
      </c>
      <c r="DO988">
        <v>0</v>
      </c>
      <c r="DP988">
        <v>0</v>
      </c>
      <c r="DQ988">
        <v>0</v>
      </c>
      <c r="DR988">
        <v>0</v>
      </c>
      <c r="DS988">
        <v>0</v>
      </c>
      <c r="DT988">
        <v>0</v>
      </c>
      <c r="DU988">
        <v>0</v>
      </c>
      <c r="DV988">
        <v>0</v>
      </c>
      <c r="DW988">
        <v>0</v>
      </c>
      <c r="DX988">
        <v>0</v>
      </c>
      <c r="DY988">
        <v>0</v>
      </c>
      <c r="DZ988">
        <v>0</v>
      </c>
      <c r="EA988">
        <v>0</v>
      </c>
      <c r="EB988">
        <v>0</v>
      </c>
      <c r="EC988">
        <v>0</v>
      </c>
      <c r="ED988">
        <v>0</v>
      </c>
      <c r="EE988">
        <v>0</v>
      </c>
      <c r="EF988">
        <v>0</v>
      </c>
      <c r="EG988">
        <v>0</v>
      </c>
      <c r="EH988">
        <v>0</v>
      </c>
      <c r="EI988">
        <v>0</v>
      </c>
      <c r="EJ988">
        <v>0</v>
      </c>
      <c r="EK988">
        <v>0</v>
      </c>
      <c r="EL988">
        <v>0</v>
      </c>
      <c r="EM988">
        <v>0</v>
      </c>
      <c r="EN988">
        <v>0</v>
      </c>
      <c r="EO988">
        <v>0</v>
      </c>
      <c r="EP988">
        <v>0</v>
      </c>
      <c r="EQ988">
        <v>0</v>
      </c>
      <c r="ER988">
        <v>0</v>
      </c>
      <c r="ES988">
        <v>0</v>
      </c>
      <c r="ET988">
        <v>0</v>
      </c>
      <c r="EU988">
        <v>0</v>
      </c>
      <c r="EV988">
        <v>0</v>
      </c>
      <c r="EW988">
        <v>0</v>
      </c>
      <c r="EX988">
        <v>0</v>
      </c>
      <c r="EY988">
        <v>0</v>
      </c>
      <c r="EZ988">
        <v>0</v>
      </c>
      <c r="FA988">
        <v>0</v>
      </c>
      <c r="FB988">
        <v>0</v>
      </c>
      <c r="FC988">
        <v>0</v>
      </c>
      <c r="FD988">
        <v>0</v>
      </c>
      <c r="FE988">
        <v>0</v>
      </c>
      <c r="FF988">
        <v>0</v>
      </c>
      <c r="FG988">
        <v>0</v>
      </c>
      <c r="FH988">
        <v>0</v>
      </c>
      <c r="FI988">
        <v>0</v>
      </c>
      <c r="FJ988">
        <v>0</v>
      </c>
      <c r="FK988">
        <v>0</v>
      </c>
      <c r="FL988">
        <v>0</v>
      </c>
      <c r="FM988">
        <v>0</v>
      </c>
      <c r="FN988">
        <v>0</v>
      </c>
      <c r="FO988">
        <v>0</v>
      </c>
      <c r="FP988">
        <v>0</v>
      </c>
      <c r="FQ988">
        <v>0</v>
      </c>
      <c r="FR988">
        <v>0</v>
      </c>
      <c r="FS988">
        <v>0</v>
      </c>
      <c r="FT988">
        <v>0</v>
      </c>
      <c r="FU988">
        <v>0</v>
      </c>
      <c r="FV988">
        <v>0</v>
      </c>
      <c r="FW988">
        <v>0</v>
      </c>
      <c r="FX988">
        <v>0</v>
      </c>
      <c r="FY988">
        <v>0</v>
      </c>
      <c r="FZ988">
        <v>0</v>
      </c>
      <c r="GA988">
        <v>0</v>
      </c>
      <c r="GB988">
        <v>0</v>
      </c>
      <c r="GC988">
        <v>0</v>
      </c>
      <c r="GD988">
        <v>0</v>
      </c>
      <c r="GE988">
        <v>0</v>
      </c>
      <c r="GF988">
        <v>0</v>
      </c>
      <c r="GG988">
        <v>0</v>
      </c>
      <c r="GH988">
        <v>0</v>
      </c>
      <c r="GI988">
        <v>0</v>
      </c>
      <c r="GJ988">
        <v>0</v>
      </c>
      <c r="GK988">
        <v>0</v>
      </c>
      <c r="GL988">
        <v>0</v>
      </c>
      <c r="GM988">
        <v>0</v>
      </c>
      <c r="GN988">
        <v>0</v>
      </c>
      <c r="GO988">
        <v>0</v>
      </c>
      <c r="GP988">
        <v>0</v>
      </c>
      <c r="GQ988">
        <v>0</v>
      </c>
      <c r="GR988">
        <v>0</v>
      </c>
      <c r="GS988">
        <v>0</v>
      </c>
      <c r="GT988">
        <v>0</v>
      </c>
      <c r="GU988">
        <v>0</v>
      </c>
      <c r="GV988">
        <v>0</v>
      </c>
      <c r="GW988">
        <v>0</v>
      </c>
      <c r="GX988">
        <v>0</v>
      </c>
      <c r="GY988">
        <v>0</v>
      </c>
      <c r="GZ988">
        <v>0</v>
      </c>
      <c r="HA988">
        <v>0</v>
      </c>
      <c r="HB988">
        <v>0</v>
      </c>
      <c r="HC988">
        <v>0</v>
      </c>
      <c r="HD988">
        <v>0</v>
      </c>
      <c r="HE988">
        <v>0</v>
      </c>
      <c r="HF988">
        <v>0</v>
      </c>
      <c r="HG988">
        <v>0</v>
      </c>
      <c r="HH988">
        <v>0</v>
      </c>
      <c r="HI988">
        <v>0</v>
      </c>
      <c r="HJ988">
        <v>0</v>
      </c>
      <c r="HK988">
        <v>0</v>
      </c>
      <c r="HL988">
        <v>0</v>
      </c>
      <c r="HM988">
        <v>0</v>
      </c>
      <c r="HN988">
        <v>0</v>
      </c>
      <c r="HO988">
        <v>0</v>
      </c>
      <c r="HP988">
        <v>0</v>
      </c>
      <c r="HQ988">
        <v>0</v>
      </c>
      <c r="HR988">
        <v>0</v>
      </c>
      <c r="HS988">
        <v>0</v>
      </c>
      <c r="HT988">
        <v>0</v>
      </c>
      <c r="HU988">
        <v>0</v>
      </c>
      <c r="HV988">
        <v>0</v>
      </c>
      <c r="HW988">
        <v>0</v>
      </c>
      <c r="HX988">
        <v>0</v>
      </c>
      <c r="HY988">
        <v>0</v>
      </c>
      <c r="HZ988">
        <v>0</v>
      </c>
      <c r="IA988">
        <v>0</v>
      </c>
      <c r="IB988">
        <v>0</v>
      </c>
      <c r="IC988">
        <v>0</v>
      </c>
      <c r="ID988">
        <v>0</v>
      </c>
      <c r="IE988">
        <v>0</v>
      </c>
      <c r="IF988">
        <v>0</v>
      </c>
      <c r="IG988">
        <v>0</v>
      </c>
      <c r="IH988">
        <v>0</v>
      </c>
      <c r="II988">
        <v>0</v>
      </c>
      <c r="IJ988">
        <v>0</v>
      </c>
      <c r="IK988">
        <v>0</v>
      </c>
      <c r="IL988">
        <v>0</v>
      </c>
      <c r="IM988">
        <v>0</v>
      </c>
      <c r="IN988">
        <v>0</v>
      </c>
      <c r="IO988">
        <v>0</v>
      </c>
      <c r="IP988">
        <v>0</v>
      </c>
      <c r="IQ988">
        <v>0</v>
      </c>
      <c r="IR988">
        <v>0</v>
      </c>
      <c r="IS988">
        <v>0</v>
      </c>
      <c r="IT988">
        <v>0</v>
      </c>
      <c r="IU988">
        <v>0</v>
      </c>
      <c r="IV988">
        <v>0</v>
      </c>
      <c r="IW988">
        <v>0</v>
      </c>
      <c r="IX988">
        <v>0</v>
      </c>
      <c r="IY988">
        <v>0</v>
      </c>
      <c r="IZ988">
        <v>0</v>
      </c>
      <c r="JA988">
        <v>0</v>
      </c>
      <c r="JB988">
        <v>0</v>
      </c>
      <c r="JC988">
        <v>0</v>
      </c>
      <c r="JD988">
        <v>0</v>
      </c>
      <c r="JE988">
        <v>0</v>
      </c>
      <c r="JF988">
        <v>0</v>
      </c>
      <c r="JG988">
        <v>0</v>
      </c>
      <c r="JH988">
        <v>0</v>
      </c>
      <c r="JI988">
        <v>0</v>
      </c>
      <c r="JJ988">
        <v>0</v>
      </c>
      <c r="JK988">
        <v>0</v>
      </c>
      <c r="JL988">
        <v>0</v>
      </c>
      <c r="JM988">
        <v>0</v>
      </c>
      <c r="JN988">
        <v>0</v>
      </c>
      <c r="JO988">
        <v>0</v>
      </c>
      <c r="JP988">
        <v>0</v>
      </c>
      <c r="JQ988">
        <v>0</v>
      </c>
      <c r="JR988">
        <v>0</v>
      </c>
      <c r="JS988">
        <v>0</v>
      </c>
      <c r="JT988">
        <v>0</v>
      </c>
      <c r="JU988">
        <v>0</v>
      </c>
      <c r="JV988">
        <v>0</v>
      </c>
      <c r="JW988">
        <v>0</v>
      </c>
      <c r="JX988">
        <v>0</v>
      </c>
      <c r="JY988">
        <v>0</v>
      </c>
      <c r="JZ988">
        <v>0</v>
      </c>
      <c r="KA988">
        <v>0</v>
      </c>
      <c r="KB988">
        <v>0</v>
      </c>
      <c r="KC988">
        <v>0</v>
      </c>
      <c r="KD988">
        <v>0</v>
      </c>
      <c r="KE988">
        <v>0</v>
      </c>
      <c r="KF988">
        <v>0</v>
      </c>
      <c r="KG988">
        <v>0</v>
      </c>
      <c r="KH988">
        <v>0</v>
      </c>
      <c r="KI988">
        <v>0</v>
      </c>
      <c r="KJ988">
        <v>0</v>
      </c>
      <c r="KK988">
        <v>0</v>
      </c>
      <c r="KL988">
        <v>0</v>
      </c>
      <c r="KM988">
        <v>0</v>
      </c>
      <c r="KN988">
        <v>0</v>
      </c>
      <c r="KO988">
        <v>0</v>
      </c>
      <c r="KP988">
        <v>0</v>
      </c>
      <c r="KQ988">
        <v>0</v>
      </c>
      <c r="KR988">
        <v>0</v>
      </c>
      <c r="KS988">
        <v>0</v>
      </c>
      <c r="KT988">
        <v>0</v>
      </c>
      <c r="KU988">
        <v>0</v>
      </c>
      <c r="KV988">
        <v>0</v>
      </c>
      <c r="KW988">
        <v>0</v>
      </c>
      <c r="KX988">
        <v>0</v>
      </c>
      <c r="KY988">
        <v>0</v>
      </c>
      <c r="KZ988">
        <v>0</v>
      </c>
      <c r="LA988">
        <v>0</v>
      </c>
      <c r="LB988">
        <v>0</v>
      </c>
      <c r="LC988">
        <v>0</v>
      </c>
      <c r="LD988">
        <v>0</v>
      </c>
      <c r="LE988">
        <v>0</v>
      </c>
      <c r="LF988">
        <v>0</v>
      </c>
      <c r="LG988">
        <v>0</v>
      </c>
      <c r="LH988">
        <v>0</v>
      </c>
      <c r="LI988">
        <v>0</v>
      </c>
      <c r="LJ988">
        <v>0</v>
      </c>
      <c r="LK988">
        <v>1</v>
      </c>
      <c r="LL988">
        <v>0</v>
      </c>
      <c r="LM988">
        <v>0</v>
      </c>
      <c r="LN988">
        <v>0</v>
      </c>
      <c r="LO988">
        <v>0</v>
      </c>
      <c r="LP988">
        <v>0</v>
      </c>
      <c r="LQ988">
        <v>0</v>
      </c>
      <c r="LR988">
        <v>0</v>
      </c>
      <c r="LS988">
        <v>0</v>
      </c>
      <c r="LT988">
        <v>0</v>
      </c>
      <c r="LU988">
        <v>0</v>
      </c>
      <c r="LV988">
        <v>0</v>
      </c>
      <c r="LW988">
        <v>0</v>
      </c>
      <c r="LX988">
        <v>0</v>
      </c>
      <c r="LY988">
        <v>0</v>
      </c>
      <c r="LZ988">
        <v>0</v>
      </c>
      <c r="MA988">
        <v>0</v>
      </c>
      <c r="MB988">
        <v>0</v>
      </c>
      <c r="MC988">
        <v>0</v>
      </c>
      <c r="MD988">
        <v>0</v>
      </c>
      <c r="ME988">
        <v>0</v>
      </c>
      <c r="MF988">
        <v>0</v>
      </c>
      <c r="MG988">
        <v>0</v>
      </c>
      <c r="MH988">
        <v>0</v>
      </c>
      <c r="MI988">
        <v>0</v>
      </c>
      <c r="MJ988">
        <v>126</v>
      </c>
    </row>
    <row r="989" spans="1:348" x14ac:dyDescent="0.55000000000000004">
      <c r="A989" t="s">
        <v>2335</v>
      </c>
      <c r="B989">
        <v>0</v>
      </c>
      <c r="C989">
        <v>1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0</v>
      </c>
      <c r="BI989">
        <v>0</v>
      </c>
      <c r="BJ989">
        <v>0</v>
      </c>
      <c r="BK989">
        <v>0</v>
      </c>
      <c r="BL989">
        <v>0</v>
      </c>
      <c r="BM989">
        <v>0</v>
      </c>
      <c r="BN989">
        <v>0</v>
      </c>
      <c r="BO989">
        <v>0</v>
      </c>
      <c r="BP989">
        <v>0</v>
      </c>
      <c r="BQ989">
        <v>0</v>
      </c>
      <c r="BR989">
        <v>0</v>
      </c>
      <c r="BS989">
        <v>0</v>
      </c>
      <c r="BT989">
        <v>0</v>
      </c>
      <c r="BU989">
        <v>0</v>
      </c>
      <c r="BV989">
        <v>0</v>
      </c>
      <c r="BW989">
        <v>0</v>
      </c>
      <c r="BX989">
        <v>0</v>
      </c>
      <c r="BY989">
        <v>0</v>
      </c>
      <c r="BZ989">
        <v>0</v>
      </c>
      <c r="CA989">
        <v>0</v>
      </c>
      <c r="CB989">
        <v>0</v>
      </c>
      <c r="CC989">
        <v>0</v>
      </c>
      <c r="CD989">
        <v>1</v>
      </c>
      <c r="CE989">
        <v>0</v>
      </c>
      <c r="CF989">
        <v>0</v>
      </c>
      <c r="CG989">
        <v>0</v>
      </c>
      <c r="CH989">
        <v>0</v>
      </c>
      <c r="CI989">
        <v>0</v>
      </c>
      <c r="CJ989">
        <v>0</v>
      </c>
      <c r="CK989">
        <v>0</v>
      </c>
      <c r="CL989">
        <v>0</v>
      </c>
      <c r="CM989">
        <v>0</v>
      </c>
      <c r="CN989">
        <v>0</v>
      </c>
      <c r="CO989">
        <v>0</v>
      </c>
      <c r="CP989">
        <v>0</v>
      </c>
      <c r="CQ989">
        <v>0</v>
      </c>
      <c r="CR989">
        <v>0</v>
      </c>
      <c r="CS989">
        <v>0</v>
      </c>
      <c r="CT989">
        <v>0</v>
      </c>
      <c r="CU989">
        <v>0</v>
      </c>
      <c r="CV989">
        <v>0</v>
      </c>
      <c r="CW989">
        <v>0</v>
      </c>
      <c r="CX989">
        <v>0</v>
      </c>
      <c r="CY989">
        <v>0</v>
      </c>
      <c r="CZ989">
        <v>0</v>
      </c>
      <c r="DA989">
        <v>0</v>
      </c>
      <c r="DB989">
        <v>0</v>
      </c>
      <c r="DC989">
        <v>0</v>
      </c>
      <c r="DD989">
        <v>0</v>
      </c>
      <c r="DE989">
        <v>0</v>
      </c>
      <c r="DF989">
        <v>0</v>
      </c>
      <c r="DG989">
        <v>0</v>
      </c>
      <c r="DH989">
        <v>0</v>
      </c>
      <c r="DI989">
        <v>0</v>
      </c>
      <c r="DJ989">
        <v>0</v>
      </c>
      <c r="DK989">
        <v>0</v>
      </c>
      <c r="DL989">
        <v>0</v>
      </c>
      <c r="DM989">
        <v>0</v>
      </c>
      <c r="DN989">
        <v>0</v>
      </c>
      <c r="DO989">
        <v>0</v>
      </c>
      <c r="DP989">
        <v>0</v>
      </c>
      <c r="DQ989">
        <v>0</v>
      </c>
      <c r="DR989">
        <v>0</v>
      </c>
      <c r="DS989">
        <v>0</v>
      </c>
      <c r="DT989">
        <v>0</v>
      </c>
      <c r="DU989">
        <v>0</v>
      </c>
      <c r="DV989">
        <v>0</v>
      </c>
      <c r="DW989">
        <v>0</v>
      </c>
      <c r="DX989">
        <v>0</v>
      </c>
      <c r="DY989">
        <v>0</v>
      </c>
      <c r="DZ989">
        <v>0</v>
      </c>
      <c r="EA989">
        <v>0</v>
      </c>
      <c r="EB989">
        <v>0</v>
      </c>
      <c r="EC989">
        <v>0</v>
      </c>
      <c r="ED989">
        <v>0</v>
      </c>
      <c r="EE989">
        <v>0</v>
      </c>
      <c r="EF989">
        <v>0</v>
      </c>
      <c r="EG989">
        <v>0</v>
      </c>
      <c r="EH989">
        <v>0</v>
      </c>
      <c r="EI989">
        <v>0</v>
      </c>
      <c r="EJ989">
        <v>0</v>
      </c>
      <c r="EK989">
        <v>0</v>
      </c>
      <c r="EL989">
        <v>0</v>
      </c>
      <c r="EM989">
        <v>0</v>
      </c>
      <c r="EN989">
        <v>0</v>
      </c>
      <c r="EO989">
        <v>0</v>
      </c>
      <c r="EP989">
        <v>0</v>
      </c>
      <c r="EQ989">
        <v>0</v>
      </c>
      <c r="ER989">
        <v>0</v>
      </c>
      <c r="ES989">
        <v>0</v>
      </c>
      <c r="ET989">
        <v>0</v>
      </c>
      <c r="EU989">
        <v>0</v>
      </c>
      <c r="EV989">
        <v>0</v>
      </c>
      <c r="EW989">
        <v>0</v>
      </c>
      <c r="EX989">
        <v>0</v>
      </c>
      <c r="EY989">
        <v>0</v>
      </c>
      <c r="EZ989">
        <v>0</v>
      </c>
      <c r="FA989">
        <v>0</v>
      </c>
      <c r="FB989">
        <v>0</v>
      </c>
      <c r="FC989">
        <v>0</v>
      </c>
      <c r="FD989">
        <v>0</v>
      </c>
      <c r="FE989">
        <v>0</v>
      </c>
      <c r="FF989">
        <v>0</v>
      </c>
      <c r="FG989">
        <v>0</v>
      </c>
      <c r="FH989">
        <v>0</v>
      </c>
      <c r="FI989">
        <v>0</v>
      </c>
      <c r="FJ989">
        <v>0</v>
      </c>
      <c r="FK989">
        <v>0</v>
      </c>
      <c r="FL989">
        <v>0</v>
      </c>
      <c r="FM989">
        <v>0</v>
      </c>
      <c r="FN989">
        <v>0</v>
      </c>
      <c r="FO989">
        <v>0</v>
      </c>
      <c r="FP989">
        <v>0</v>
      </c>
      <c r="FQ989">
        <v>0</v>
      </c>
      <c r="FR989">
        <v>0</v>
      </c>
      <c r="FS989">
        <v>0</v>
      </c>
      <c r="FT989">
        <v>0</v>
      </c>
      <c r="FU989">
        <v>0</v>
      </c>
      <c r="FV989">
        <v>0</v>
      </c>
      <c r="FW989">
        <v>0</v>
      </c>
      <c r="FX989">
        <v>0</v>
      </c>
      <c r="FY989">
        <v>0</v>
      </c>
      <c r="FZ989">
        <v>0</v>
      </c>
      <c r="GA989">
        <v>0</v>
      </c>
      <c r="GB989">
        <v>0</v>
      </c>
      <c r="GC989">
        <v>0</v>
      </c>
      <c r="GD989">
        <v>0</v>
      </c>
      <c r="GE989">
        <v>0</v>
      </c>
      <c r="GF989">
        <v>0</v>
      </c>
      <c r="GG989">
        <v>0</v>
      </c>
      <c r="GH989">
        <v>0</v>
      </c>
      <c r="GI989">
        <v>0</v>
      </c>
      <c r="GJ989">
        <v>0</v>
      </c>
      <c r="GK989">
        <v>0</v>
      </c>
      <c r="GL989">
        <v>0</v>
      </c>
      <c r="GM989">
        <v>0</v>
      </c>
      <c r="GN989">
        <v>0</v>
      </c>
      <c r="GO989">
        <v>0</v>
      </c>
      <c r="GP989">
        <v>0</v>
      </c>
      <c r="GQ989">
        <v>0</v>
      </c>
      <c r="GR989">
        <v>0</v>
      </c>
      <c r="GS989">
        <v>0</v>
      </c>
      <c r="GT989">
        <v>0</v>
      </c>
      <c r="GU989">
        <v>0</v>
      </c>
      <c r="GV989">
        <v>0</v>
      </c>
      <c r="GW989">
        <v>0</v>
      </c>
      <c r="GX989">
        <v>0</v>
      </c>
      <c r="GY989">
        <v>0</v>
      </c>
      <c r="GZ989">
        <v>0</v>
      </c>
      <c r="HA989">
        <v>0</v>
      </c>
      <c r="HB989">
        <v>0</v>
      </c>
      <c r="HC989">
        <v>0</v>
      </c>
      <c r="HD989">
        <v>0</v>
      </c>
      <c r="HE989">
        <v>0</v>
      </c>
      <c r="HF989">
        <v>0</v>
      </c>
      <c r="HG989">
        <v>0</v>
      </c>
      <c r="HH989">
        <v>0</v>
      </c>
      <c r="HI989">
        <v>0</v>
      </c>
      <c r="HJ989">
        <v>0</v>
      </c>
      <c r="HK989">
        <v>0</v>
      </c>
      <c r="HL989">
        <v>0</v>
      </c>
      <c r="HM989">
        <v>0</v>
      </c>
      <c r="HN989">
        <v>0</v>
      </c>
      <c r="HO989">
        <v>0</v>
      </c>
      <c r="HP989">
        <v>0</v>
      </c>
      <c r="HQ989">
        <v>0</v>
      </c>
      <c r="HR989">
        <v>0</v>
      </c>
      <c r="HS989">
        <v>0</v>
      </c>
      <c r="HT989">
        <v>0</v>
      </c>
      <c r="HU989">
        <v>0</v>
      </c>
      <c r="HV989">
        <v>0</v>
      </c>
      <c r="HW989">
        <v>0</v>
      </c>
      <c r="HX989">
        <v>0</v>
      </c>
      <c r="HY989">
        <v>0</v>
      </c>
      <c r="HZ989">
        <v>0</v>
      </c>
      <c r="IA989">
        <v>0</v>
      </c>
      <c r="IB989">
        <v>0</v>
      </c>
      <c r="IC989">
        <v>0</v>
      </c>
      <c r="ID989">
        <v>0</v>
      </c>
      <c r="IE989">
        <v>0</v>
      </c>
      <c r="IF989">
        <v>0</v>
      </c>
      <c r="IG989">
        <v>0</v>
      </c>
      <c r="IH989">
        <v>0</v>
      </c>
      <c r="II989">
        <v>0</v>
      </c>
      <c r="IJ989">
        <v>0</v>
      </c>
      <c r="IK989">
        <v>0</v>
      </c>
      <c r="IL989">
        <v>0</v>
      </c>
      <c r="IM989">
        <v>0</v>
      </c>
      <c r="IN989">
        <v>0</v>
      </c>
      <c r="IO989">
        <v>0</v>
      </c>
      <c r="IP989">
        <v>0</v>
      </c>
      <c r="IQ989">
        <v>0</v>
      </c>
      <c r="IR989">
        <v>0</v>
      </c>
      <c r="IS989">
        <v>0</v>
      </c>
      <c r="IT989">
        <v>0</v>
      </c>
      <c r="IU989">
        <v>0</v>
      </c>
      <c r="IV989">
        <v>0</v>
      </c>
      <c r="IW989">
        <v>0</v>
      </c>
      <c r="IX989">
        <v>0</v>
      </c>
      <c r="IY989">
        <v>0</v>
      </c>
      <c r="IZ989">
        <v>0</v>
      </c>
      <c r="JA989">
        <v>0</v>
      </c>
      <c r="JB989">
        <v>0</v>
      </c>
      <c r="JC989">
        <v>0</v>
      </c>
      <c r="JD989">
        <v>0</v>
      </c>
      <c r="JE989">
        <v>0</v>
      </c>
      <c r="JF989">
        <v>0</v>
      </c>
      <c r="JG989">
        <v>0</v>
      </c>
      <c r="JH989">
        <v>0</v>
      </c>
      <c r="JI989">
        <v>0</v>
      </c>
      <c r="JJ989">
        <v>0</v>
      </c>
      <c r="JK989">
        <v>0</v>
      </c>
      <c r="JL989">
        <v>0</v>
      </c>
      <c r="JM989">
        <v>0</v>
      </c>
      <c r="JN989">
        <v>0</v>
      </c>
      <c r="JO989">
        <v>0</v>
      </c>
      <c r="JP989">
        <v>0</v>
      </c>
      <c r="JQ989">
        <v>0</v>
      </c>
      <c r="JR989">
        <v>0</v>
      </c>
      <c r="JS989">
        <v>0</v>
      </c>
      <c r="JT989">
        <v>0</v>
      </c>
      <c r="JU989">
        <v>0</v>
      </c>
      <c r="JV989">
        <v>0</v>
      </c>
      <c r="JW989">
        <v>0</v>
      </c>
      <c r="JX989">
        <v>0</v>
      </c>
      <c r="JY989">
        <v>0</v>
      </c>
      <c r="JZ989">
        <v>0</v>
      </c>
      <c r="KA989">
        <v>0</v>
      </c>
      <c r="KB989">
        <v>0</v>
      </c>
      <c r="KC989">
        <v>0</v>
      </c>
      <c r="KD989">
        <v>0</v>
      </c>
      <c r="KE989">
        <v>0</v>
      </c>
      <c r="KF989">
        <v>0</v>
      </c>
      <c r="KG989">
        <v>0</v>
      </c>
      <c r="KH989">
        <v>0</v>
      </c>
      <c r="KI989">
        <v>0</v>
      </c>
      <c r="KJ989">
        <v>0</v>
      </c>
      <c r="KK989">
        <v>0</v>
      </c>
      <c r="KL989">
        <v>0</v>
      </c>
      <c r="KM989">
        <v>0</v>
      </c>
      <c r="KN989">
        <v>0</v>
      </c>
      <c r="KO989">
        <v>0</v>
      </c>
      <c r="KP989">
        <v>0</v>
      </c>
      <c r="KQ989">
        <v>0</v>
      </c>
      <c r="KR989">
        <v>0</v>
      </c>
      <c r="KS989">
        <v>0</v>
      </c>
      <c r="KT989">
        <v>0</v>
      </c>
      <c r="KU989">
        <v>0</v>
      </c>
      <c r="KV989">
        <v>0</v>
      </c>
      <c r="KW989">
        <v>0</v>
      </c>
      <c r="KX989">
        <v>0</v>
      </c>
      <c r="KY989">
        <v>0</v>
      </c>
      <c r="KZ989">
        <v>0</v>
      </c>
      <c r="LA989">
        <v>0</v>
      </c>
      <c r="LB989">
        <v>0</v>
      </c>
      <c r="LC989">
        <v>0</v>
      </c>
      <c r="LD989">
        <v>0</v>
      </c>
      <c r="LE989">
        <v>0</v>
      </c>
      <c r="LF989">
        <v>0</v>
      </c>
      <c r="LG989">
        <v>0</v>
      </c>
      <c r="LH989">
        <v>0</v>
      </c>
      <c r="LI989">
        <v>0</v>
      </c>
      <c r="LJ989">
        <v>0</v>
      </c>
      <c r="LK989">
        <v>0</v>
      </c>
      <c r="LL989">
        <v>1</v>
      </c>
      <c r="LM989">
        <v>1</v>
      </c>
      <c r="LN989">
        <v>0</v>
      </c>
      <c r="LO989">
        <v>0</v>
      </c>
      <c r="LP989">
        <v>0</v>
      </c>
      <c r="LQ989">
        <v>0</v>
      </c>
      <c r="LR989">
        <v>0</v>
      </c>
      <c r="LS989">
        <v>0</v>
      </c>
      <c r="LT989">
        <v>0</v>
      </c>
      <c r="LU989">
        <v>0</v>
      </c>
      <c r="LV989">
        <v>0</v>
      </c>
      <c r="LW989">
        <v>0</v>
      </c>
      <c r="LX989">
        <v>0</v>
      </c>
      <c r="LY989">
        <v>0</v>
      </c>
      <c r="LZ989">
        <v>0</v>
      </c>
      <c r="MA989">
        <v>0</v>
      </c>
      <c r="MB989">
        <v>0</v>
      </c>
      <c r="MC989">
        <v>0</v>
      </c>
      <c r="MD989">
        <v>0</v>
      </c>
      <c r="ME989">
        <v>0</v>
      </c>
      <c r="MF989">
        <v>0</v>
      </c>
      <c r="MG989">
        <v>0</v>
      </c>
      <c r="MH989">
        <v>0</v>
      </c>
      <c r="MI989">
        <v>0</v>
      </c>
      <c r="MJ989">
        <v>154</v>
      </c>
    </row>
    <row r="990" spans="1:348" x14ac:dyDescent="0.55000000000000004">
      <c r="A990" t="s">
        <v>2339</v>
      </c>
      <c r="B990">
        <v>0</v>
      </c>
      <c r="C990">
        <v>1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0</v>
      </c>
      <c r="BI990">
        <v>0</v>
      </c>
      <c r="BJ990">
        <v>0</v>
      </c>
      <c r="BK990">
        <v>0</v>
      </c>
      <c r="BL990">
        <v>0</v>
      </c>
      <c r="BM990">
        <v>0</v>
      </c>
      <c r="BN990">
        <v>0</v>
      </c>
      <c r="BO990">
        <v>0</v>
      </c>
      <c r="BP990">
        <v>0</v>
      </c>
      <c r="BQ990">
        <v>0</v>
      </c>
      <c r="BR990">
        <v>0</v>
      </c>
      <c r="BS990">
        <v>0</v>
      </c>
      <c r="BT990">
        <v>0</v>
      </c>
      <c r="BU990">
        <v>0</v>
      </c>
      <c r="BV990">
        <v>0</v>
      </c>
      <c r="BW990">
        <v>0</v>
      </c>
      <c r="BX990">
        <v>0</v>
      </c>
      <c r="BY990">
        <v>0</v>
      </c>
      <c r="BZ990">
        <v>0</v>
      </c>
      <c r="CA990">
        <v>0</v>
      </c>
      <c r="CB990">
        <v>0</v>
      </c>
      <c r="CC990">
        <v>1</v>
      </c>
      <c r="CD990">
        <v>0</v>
      </c>
      <c r="CE990">
        <v>0</v>
      </c>
      <c r="CF990">
        <v>0</v>
      </c>
      <c r="CG990">
        <v>0</v>
      </c>
      <c r="CH990">
        <v>0</v>
      </c>
      <c r="CI990">
        <v>0</v>
      </c>
      <c r="CJ990">
        <v>0</v>
      </c>
      <c r="CK990">
        <v>0</v>
      </c>
      <c r="CL990">
        <v>0</v>
      </c>
      <c r="CM990">
        <v>0</v>
      </c>
      <c r="CN990">
        <v>0</v>
      </c>
      <c r="CO990">
        <v>0</v>
      </c>
      <c r="CP990">
        <v>0</v>
      </c>
      <c r="CQ990">
        <v>0</v>
      </c>
      <c r="CR990">
        <v>0</v>
      </c>
      <c r="CS990">
        <v>0</v>
      </c>
      <c r="CT990">
        <v>0</v>
      </c>
      <c r="CU990">
        <v>0</v>
      </c>
      <c r="CV990">
        <v>0</v>
      </c>
      <c r="CW990">
        <v>0</v>
      </c>
      <c r="CX990">
        <v>0</v>
      </c>
      <c r="CY990">
        <v>0</v>
      </c>
      <c r="CZ990">
        <v>0</v>
      </c>
      <c r="DA990">
        <v>0</v>
      </c>
      <c r="DB990">
        <v>0</v>
      </c>
      <c r="DC990">
        <v>0</v>
      </c>
      <c r="DD990">
        <v>0</v>
      </c>
      <c r="DE990">
        <v>0</v>
      </c>
      <c r="DF990">
        <v>0</v>
      </c>
      <c r="DG990">
        <v>0</v>
      </c>
      <c r="DH990">
        <v>0</v>
      </c>
      <c r="DI990">
        <v>0</v>
      </c>
      <c r="DJ990">
        <v>0</v>
      </c>
      <c r="DK990">
        <v>0</v>
      </c>
      <c r="DL990">
        <v>0</v>
      </c>
      <c r="DM990">
        <v>0</v>
      </c>
      <c r="DN990">
        <v>0</v>
      </c>
      <c r="DO990">
        <v>0</v>
      </c>
      <c r="DP990">
        <v>0</v>
      </c>
      <c r="DQ990">
        <v>0</v>
      </c>
      <c r="DR990">
        <v>0</v>
      </c>
      <c r="DS990">
        <v>0</v>
      </c>
      <c r="DT990">
        <v>0</v>
      </c>
      <c r="DU990">
        <v>0</v>
      </c>
      <c r="DV990">
        <v>0</v>
      </c>
      <c r="DW990">
        <v>0</v>
      </c>
      <c r="DX990">
        <v>0</v>
      </c>
      <c r="DY990">
        <v>0</v>
      </c>
      <c r="DZ990">
        <v>0</v>
      </c>
      <c r="EA990">
        <v>0</v>
      </c>
      <c r="EB990">
        <v>0</v>
      </c>
      <c r="EC990">
        <v>0</v>
      </c>
      <c r="ED990">
        <v>0</v>
      </c>
      <c r="EE990">
        <v>0</v>
      </c>
      <c r="EF990">
        <v>0</v>
      </c>
      <c r="EG990">
        <v>0</v>
      </c>
      <c r="EH990">
        <v>0</v>
      </c>
      <c r="EI990">
        <v>0</v>
      </c>
      <c r="EJ990">
        <v>0</v>
      </c>
      <c r="EK990">
        <v>0</v>
      </c>
      <c r="EL990">
        <v>0</v>
      </c>
      <c r="EM990">
        <v>0</v>
      </c>
      <c r="EN990">
        <v>0</v>
      </c>
      <c r="EO990">
        <v>0</v>
      </c>
      <c r="EP990">
        <v>0</v>
      </c>
      <c r="EQ990">
        <v>0</v>
      </c>
      <c r="ER990">
        <v>0</v>
      </c>
      <c r="ES990">
        <v>0</v>
      </c>
      <c r="ET990">
        <v>0</v>
      </c>
      <c r="EU990">
        <v>0</v>
      </c>
      <c r="EV990">
        <v>0</v>
      </c>
      <c r="EW990">
        <v>0</v>
      </c>
      <c r="EX990">
        <v>0</v>
      </c>
      <c r="EY990">
        <v>0</v>
      </c>
      <c r="EZ990">
        <v>0</v>
      </c>
      <c r="FA990">
        <v>0</v>
      </c>
      <c r="FB990">
        <v>0</v>
      </c>
      <c r="FC990">
        <v>0</v>
      </c>
      <c r="FD990">
        <v>0</v>
      </c>
      <c r="FE990">
        <v>0</v>
      </c>
      <c r="FF990">
        <v>0</v>
      </c>
      <c r="FG990">
        <v>0</v>
      </c>
      <c r="FH990">
        <v>0</v>
      </c>
      <c r="FI990">
        <v>0</v>
      </c>
      <c r="FJ990">
        <v>0</v>
      </c>
      <c r="FK990">
        <v>0</v>
      </c>
      <c r="FL990">
        <v>0</v>
      </c>
      <c r="FM990">
        <v>0</v>
      </c>
      <c r="FN990">
        <v>0</v>
      </c>
      <c r="FO990">
        <v>0</v>
      </c>
      <c r="FP990">
        <v>0</v>
      </c>
      <c r="FQ990">
        <v>0</v>
      </c>
      <c r="FR990">
        <v>0</v>
      </c>
      <c r="FS990">
        <v>0</v>
      </c>
      <c r="FT990">
        <v>0</v>
      </c>
      <c r="FU990">
        <v>0</v>
      </c>
      <c r="FV990">
        <v>0</v>
      </c>
      <c r="FW990">
        <v>0</v>
      </c>
      <c r="FX990">
        <v>0</v>
      </c>
      <c r="FY990">
        <v>0</v>
      </c>
      <c r="FZ990">
        <v>0</v>
      </c>
      <c r="GA990">
        <v>0</v>
      </c>
      <c r="GB990">
        <v>0</v>
      </c>
      <c r="GC990">
        <v>0</v>
      </c>
      <c r="GD990">
        <v>0</v>
      </c>
      <c r="GE990">
        <v>0</v>
      </c>
      <c r="GF990">
        <v>0</v>
      </c>
      <c r="GG990">
        <v>0</v>
      </c>
      <c r="GH990">
        <v>0</v>
      </c>
      <c r="GI990">
        <v>0</v>
      </c>
      <c r="GJ990">
        <v>0</v>
      </c>
      <c r="GK990">
        <v>0</v>
      </c>
      <c r="GL990">
        <v>0</v>
      </c>
      <c r="GM990">
        <v>0</v>
      </c>
      <c r="GN990">
        <v>0</v>
      </c>
      <c r="GO990">
        <v>0</v>
      </c>
      <c r="GP990">
        <v>0</v>
      </c>
      <c r="GQ990">
        <v>0</v>
      </c>
      <c r="GR990">
        <v>0</v>
      </c>
      <c r="GS990">
        <v>0</v>
      </c>
      <c r="GT990">
        <v>0</v>
      </c>
      <c r="GU990">
        <v>0</v>
      </c>
      <c r="GV990">
        <v>0</v>
      </c>
      <c r="GW990">
        <v>0</v>
      </c>
      <c r="GX990">
        <v>0</v>
      </c>
      <c r="GY990">
        <v>0</v>
      </c>
      <c r="GZ990">
        <v>0</v>
      </c>
      <c r="HA990">
        <v>0</v>
      </c>
      <c r="HB990">
        <v>0</v>
      </c>
      <c r="HC990">
        <v>0</v>
      </c>
      <c r="HD990">
        <v>0</v>
      </c>
      <c r="HE990">
        <v>0</v>
      </c>
      <c r="HF990">
        <v>0</v>
      </c>
      <c r="HG990">
        <v>0</v>
      </c>
      <c r="HH990">
        <v>0</v>
      </c>
      <c r="HI990">
        <v>0</v>
      </c>
      <c r="HJ990">
        <v>0</v>
      </c>
      <c r="HK990">
        <v>0</v>
      </c>
      <c r="HL990">
        <v>0</v>
      </c>
      <c r="HM990">
        <v>0</v>
      </c>
      <c r="HN990">
        <v>0</v>
      </c>
      <c r="HO990">
        <v>0</v>
      </c>
      <c r="HP990">
        <v>0</v>
      </c>
      <c r="HQ990">
        <v>0</v>
      </c>
      <c r="HR990">
        <v>0</v>
      </c>
      <c r="HS990">
        <v>0</v>
      </c>
      <c r="HT990">
        <v>0</v>
      </c>
      <c r="HU990">
        <v>0</v>
      </c>
      <c r="HV990">
        <v>0</v>
      </c>
      <c r="HW990">
        <v>0</v>
      </c>
      <c r="HX990">
        <v>0</v>
      </c>
      <c r="HY990">
        <v>0</v>
      </c>
      <c r="HZ990">
        <v>0</v>
      </c>
      <c r="IA990">
        <v>0</v>
      </c>
      <c r="IB990">
        <v>0</v>
      </c>
      <c r="IC990">
        <v>0</v>
      </c>
      <c r="ID990">
        <v>0</v>
      </c>
      <c r="IE990">
        <v>0</v>
      </c>
      <c r="IF990">
        <v>0</v>
      </c>
      <c r="IG990">
        <v>0</v>
      </c>
      <c r="IH990">
        <v>0</v>
      </c>
      <c r="II990">
        <v>0</v>
      </c>
      <c r="IJ990">
        <v>0</v>
      </c>
      <c r="IK990">
        <v>0</v>
      </c>
      <c r="IL990">
        <v>0</v>
      </c>
      <c r="IM990">
        <v>0</v>
      </c>
      <c r="IN990">
        <v>0</v>
      </c>
      <c r="IO990">
        <v>0</v>
      </c>
      <c r="IP990">
        <v>0</v>
      </c>
      <c r="IQ990">
        <v>0</v>
      </c>
      <c r="IR990">
        <v>0</v>
      </c>
      <c r="IS990">
        <v>0</v>
      </c>
      <c r="IT990">
        <v>0</v>
      </c>
      <c r="IU990">
        <v>0</v>
      </c>
      <c r="IV990">
        <v>0</v>
      </c>
      <c r="IW990">
        <v>0</v>
      </c>
      <c r="IX990">
        <v>0</v>
      </c>
      <c r="IY990">
        <v>0</v>
      </c>
      <c r="IZ990">
        <v>0</v>
      </c>
      <c r="JA990">
        <v>0</v>
      </c>
      <c r="JB990">
        <v>0</v>
      </c>
      <c r="JC990">
        <v>0</v>
      </c>
      <c r="JD990">
        <v>0</v>
      </c>
      <c r="JE990">
        <v>0</v>
      </c>
      <c r="JF990">
        <v>0</v>
      </c>
      <c r="JG990">
        <v>0</v>
      </c>
      <c r="JH990">
        <v>0</v>
      </c>
      <c r="JI990">
        <v>0</v>
      </c>
      <c r="JJ990">
        <v>0</v>
      </c>
      <c r="JK990">
        <v>0</v>
      </c>
      <c r="JL990">
        <v>0</v>
      </c>
      <c r="JM990">
        <v>0</v>
      </c>
      <c r="JN990">
        <v>0</v>
      </c>
      <c r="JO990">
        <v>0</v>
      </c>
      <c r="JP990">
        <v>0</v>
      </c>
      <c r="JQ990">
        <v>0</v>
      </c>
      <c r="JR990">
        <v>0</v>
      </c>
      <c r="JS990">
        <v>0</v>
      </c>
      <c r="JT990">
        <v>0</v>
      </c>
      <c r="JU990">
        <v>0</v>
      </c>
      <c r="JV990">
        <v>0</v>
      </c>
      <c r="JW990">
        <v>0</v>
      </c>
      <c r="JX990">
        <v>0</v>
      </c>
      <c r="JY990">
        <v>0</v>
      </c>
      <c r="JZ990">
        <v>0</v>
      </c>
      <c r="KA990">
        <v>0</v>
      </c>
      <c r="KB990">
        <v>0</v>
      </c>
      <c r="KC990">
        <v>0</v>
      </c>
      <c r="KD990">
        <v>0</v>
      </c>
      <c r="KE990">
        <v>0</v>
      </c>
      <c r="KF990">
        <v>0</v>
      </c>
      <c r="KG990">
        <v>0</v>
      </c>
      <c r="KH990">
        <v>0</v>
      </c>
      <c r="KI990">
        <v>0</v>
      </c>
      <c r="KJ990">
        <v>0</v>
      </c>
      <c r="KK990">
        <v>0</v>
      </c>
      <c r="KL990">
        <v>0</v>
      </c>
      <c r="KM990">
        <v>0</v>
      </c>
      <c r="KN990">
        <v>0</v>
      </c>
      <c r="KO990">
        <v>0</v>
      </c>
      <c r="KP990">
        <v>0</v>
      </c>
      <c r="KQ990">
        <v>0</v>
      </c>
      <c r="KR990">
        <v>0</v>
      </c>
      <c r="KS990">
        <v>0</v>
      </c>
      <c r="KT990">
        <v>0</v>
      </c>
      <c r="KU990">
        <v>0</v>
      </c>
      <c r="KV990">
        <v>0</v>
      </c>
      <c r="KW990">
        <v>0</v>
      </c>
      <c r="KX990">
        <v>0</v>
      </c>
      <c r="KY990">
        <v>0</v>
      </c>
      <c r="KZ990">
        <v>0</v>
      </c>
      <c r="LA990">
        <v>0</v>
      </c>
      <c r="LB990">
        <v>0</v>
      </c>
      <c r="LC990">
        <v>0</v>
      </c>
      <c r="LD990">
        <v>0</v>
      </c>
      <c r="LE990">
        <v>0</v>
      </c>
      <c r="LF990">
        <v>0</v>
      </c>
      <c r="LG990">
        <v>0</v>
      </c>
      <c r="LH990">
        <v>0</v>
      </c>
      <c r="LI990">
        <v>0</v>
      </c>
      <c r="LJ990">
        <v>0</v>
      </c>
      <c r="LK990">
        <v>0</v>
      </c>
      <c r="LL990">
        <v>0</v>
      </c>
      <c r="LM990">
        <v>0</v>
      </c>
      <c r="LN990">
        <v>0</v>
      </c>
      <c r="LO990">
        <v>0</v>
      </c>
      <c r="LP990">
        <v>0</v>
      </c>
      <c r="LQ990">
        <v>0</v>
      </c>
      <c r="LR990">
        <v>0</v>
      </c>
      <c r="LS990">
        <v>0</v>
      </c>
      <c r="LT990">
        <v>0</v>
      </c>
      <c r="LU990">
        <v>0</v>
      </c>
      <c r="LV990">
        <v>0</v>
      </c>
      <c r="LW990">
        <v>0</v>
      </c>
      <c r="LX990">
        <v>0</v>
      </c>
      <c r="LY990">
        <v>0</v>
      </c>
      <c r="LZ990">
        <v>0</v>
      </c>
      <c r="MA990">
        <v>0</v>
      </c>
      <c r="MB990">
        <v>0</v>
      </c>
      <c r="MC990">
        <v>0</v>
      </c>
      <c r="MD990">
        <v>0</v>
      </c>
      <c r="ME990">
        <v>0</v>
      </c>
      <c r="MF990">
        <v>0</v>
      </c>
      <c r="MG990">
        <v>0</v>
      </c>
      <c r="MH990">
        <v>0</v>
      </c>
      <c r="MI990">
        <v>0</v>
      </c>
      <c r="MJ990">
        <v>127</v>
      </c>
    </row>
    <row r="991" spans="1:348" x14ac:dyDescent="0.55000000000000004">
      <c r="A991" t="s">
        <v>2341</v>
      </c>
      <c r="B991">
        <v>0</v>
      </c>
      <c r="C991">
        <v>1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0</v>
      </c>
      <c r="BI991">
        <v>0</v>
      </c>
      <c r="BJ991">
        <v>0</v>
      </c>
      <c r="BK991">
        <v>0</v>
      </c>
      <c r="BL991">
        <v>0</v>
      </c>
      <c r="BM991">
        <v>0</v>
      </c>
      <c r="BN991">
        <v>0</v>
      </c>
      <c r="BO991">
        <v>0</v>
      </c>
      <c r="BP991">
        <v>0</v>
      </c>
      <c r="BQ991">
        <v>0</v>
      </c>
      <c r="BR991">
        <v>0</v>
      </c>
      <c r="BS991">
        <v>0</v>
      </c>
      <c r="BT991">
        <v>0</v>
      </c>
      <c r="BU991">
        <v>0</v>
      </c>
      <c r="BV991">
        <v>0</v>
      </c>
      <c r="BW991">
        <v>0</v>
      </c>
      <c r="BX991">
        <v>0</v>
      </c>
      <c r="BY991">
        <v>0</v>
      </c>
      <c r="BZ991">
        <v>0</v>
      </c>
      <c r="CA991">
        <v>0</v>
      </c>
      <c r="CB991">
        <v>0</v>
      </c>
      <c r="CC991">
        <v>0</v>
      </c>
      <c r="CD991">
        <v>0</v>
      </c>
      <c r="CE991">
        <v>0</v>
      </c>
      <c r="CF991">
        <v>0</v>
      </c>
      <c r="CG991">
        <v>0</v>
      </c>
      <c r="CH991">
        <v>0</v>
      </c>
      <c r="CI991">
        <v>0</v>
      </c>
      <c r="CJ991">
        <v>0</v>
      </c>
      <c r="CK991">
        <v>0</v>
      </c>
      <c r="CL991">
        <v>0</v>
      </c>
      <c r="CM991">
        <v>0</v>
      </c>
      <c r="CN991">
        <v>0</v>
      </c>
      <c r="CO991">
        <v>0</v>
      </c>
      <c r="CP991">
        <v>0</v>
      </c>
      <c r="CQ991">
        <v>0</v>
      </c>
      <c r="CR991">
        <v>0</v>
      </c>
      <c r="CS991">
        <v>0</v>
      </c>
      <c r="CT991">
        <v>0</v>
      </c>
      <c r="CU991">
        <v>0</v>
      </c>
      <c r="CV991">
        <v>0</v>
      </c>
      <c r="CW991">
        <v>0</v>
      </c>
      <c r="CX991">
        <v>0</v>
      </c>
      <c r="CY991">
        <v>0</v>
      </c>
      <c r="CZ991">
        <v>0</v>
      </c>
      <c r="DA991">
        <v>0</v>
      </c>
      <c r="DB991">
        <v>0</v>
      </c>
      <c r="DC991">
        <v>0</v>
      </c>
      <c r="DD991">
        <v>0</v>
      </c>
      <c r="DE991">
        <v>0</v>
      </c>
      <c r="DF991">
        <v>0</v>
      </c>
      <c r="DG991">
        <v>0</v>
      </c>
      <c r="DH991">
        <v>0</v>
      </c>
      <c r="DI991">
        <v>0</v>
      </c>
      <c r="DJ991">
        <v>0</v>
      </c>
      <c r="DK991">
        <v>0</v>
      </c>
      <c r="DL991">
        <v>0</v>
      </c>
      <c r="DM991">
        <v>0</v>
      </c>
      <c r="DN991">
        <v>0</v>
      </c>
      <c r="DO991">
        <v>0</v>
      </c>
      <c r="DP991">
        <v>0</v>
      </c>
      <c r="DQ991">
        <v>0</v>
      </c>
      <c r="DR991">
        <v>0</v>
      </c>
      <c r="DS991">
        <v>0</v>
      </c>
      <c r="DT991">
        <v>0</v>
      </c>
      <c r="DU991">
        <v>0</v>
      </c>
      <c r="DV991">
        <v>0</v>
      </c>
      <c r="DW991">
        <v>0</v>
      </c>
      <c r="DX991">
        <v>0</v>
      </c>
      <c r="DY991">
        <v>0</v>
      </c>
      <c r="DZ991">
        <v>0</v>
      </c>
      <c r="EA991">
        <v>0</v>
      </c>
      <c r="EB991">
        <v>0</v>
      </c>
      <c r="EC991">
        <v>0</v>
      </c>
      <c r="ED991">
        <v>0</v>
      </c>
      <c r="EE991">
        <v>0</v>
      </c>
      <c r="EF991">
        <v>0</v>
      </c>
      <c r="EG991">
        <v>0</v>
      </c>
      <c r="EH991">
        <v>0</v>
      </c>
      <c r="EI991">
        <v>0</v>
      </c>
      <c r="EJ991">
        <v>0</v>
      </c>
      <c r="EK991">
        <v>0</v>
      </c>
      <c r="EL991">
        <v>0</v>
      </c>
      <c r="EM991">
        <v>0</v>
      </c>
      <c r="EN991">
        <v>0</v>
      </c>
      <c r="EO991">
        <v>0</v>
      </c>
      <c r="EP991">
        <v>0</v>
      </c>
      <c r="EQ991">
        <v>0</v>
      </c>
      <c r="ER991">
        <v>0</v>
      </c>
      <c r="ES991">
        <v>0</v>
      </c>
      <c r="ET991">
        <v>1</v>
      </c>
      <c r="EU991">
        <v>0</v>
      </c>
      <c r="EV991">
        <v>0</v>
      </c>
      <c r="EW991">
        <v>0</v>
      </c>
      <c r="EX991">
        <v>0</v>
      </c>
      <c r="EY991">
        <v>0</v>
      </c>
      <c r="EZ991">
        <v>0</v>
      </c>
      <c r="FA991">
        <v>0</v>
      </c>
      <c r="FB991">
        <v>0</v>
      </c>
      <c r="FC991">
        <v>0</v>
      </c>
      <c r="FD991">
        <v>0</v>
      </c>
      <c r="FE991">
        <v>0</v>
      </c>
      <c r="FF991">
        <v>0</v>
      </c>
      <c r="FG991">
        <v>0</v>
      </c>
      <c r="FH991">
        <v>0</v>
      </c>
      <c r="FI991">
        <v>0</v>
      </c>
      <c r="FJ991">
        <v>0</v>
      </c>
      <c r="FK991">
        <v>0</v>
      </c>
      <c r="FL991">
        <v>0</v>
      </c>
      <c r="FM991">
        <v>0</v>
      </c>
      <c r="FN991">
        <v>0</v>
      </c>
      <c r="FO991">
        <v>0</v>
      </c>
      <c r="FP991">
        <v>0</v>
      </c>
      <c r="FQ991">
        <v>0</v>
      </c>
      <c r="FR991">
        <v>0</v>
      </c>
      <c r="FS991">
        <v>0</v>
      </c>
      <c r="FT991">
        <v>0</v>
      </c>
      <c r="FU991">
        <v>0</v>
      </c>
      <c r="FV991">
        <v>0</v>
      </c>
      <c r="FW991">
        <v>0</v>
      </c>
      <c r="FX991">
        <v>0</v>
      </c>
      <c r="FY991">
        <v>0</v>
      </c>
      <c r="FZ991">
        <v>0</v>
      </c>
      <c r="GA991">
        <v>0</v>
      </c>
      <c r="GB991">
        <v>0</v>
      </c>
      <c r="GC991">
        <v>0</v>
      </c>
      <c r="GD991">
        <v>0</v>
      </c>
      <c r="GE991">
        <v>0</v>
      </c>
      <c r="GF991">
        <v>0</v>
      </c>
      <c r="GG991">
        <v>0</v>
      </c>
      <c r="GH991">
        <v>0</v>
      </c>
      <c r="GI991">
        <v>0</v>
      </c>
      <c r="GJ991">
        <v>0</v>
      </c>
      <c r="GK991">
        <v>0</v>
      </c>
      <c r="GL991">
        <v>0</v>
      </c>
      <c r="GM991">
        <v>0</v>
      </c>
      <c r="GN991">
        <v>0</v>
      </c>
      <c r="GO991">
        <v>0</v>
      </c>
      <c r="GP991">
        <v>0</v>
      </c>
      <c r="GQ991">
        <v>0</v>
      </c>
      <c r="GR991">
        <v>0</v>
      </c>
      <c r="GS991">
        <v>0</v>
      </c>
      <c r="GT991">
        <v>0</v>
      </c>
      <c r="GU991">
        <v>0</v>
      </c>
      <c r="GV991">
        <v>0</v>
      </c>
      <c r="GW991">
        <v>0</v>
      </c>
      <c r="GX991">
        <v>0</v>
      </c>
      <c r="GY991">
        <v>0</v>
      </c>
      <c r="GZ991">
        <v>0</v>
      </c>
      <c r="HA991">
        <v>0</v>
      </c>
      <c r="HB991">
        <v>0</v>
      </c>
      <c r="HC991">
        <v>0</v>
      </c>
      <c r="HD991">
        <v>0</v>
      </c>
      <c r="HE991">
        <v>0</v>
      </c>
      <c r="HF991">
        <v>0</v>
      </c>
      <c r="HG991">
        <v>0</v>
      </c>
      <c r="HH991">
        <v>0</v>
      </c>
      <c r="HI991">
        <v>0</v>
      </c>
      <c r="HJ991">
        <v>0</v>
      </c>
      <c r="HK991">
        <v>0</v>
      </c>
      <c r="HL991">
        <v>0</v>
      </c>
      <c r="HM991">
        <v>0</v>
      </c>
      <c r="HN991">
        <v>0</v>
      </c>
      <c r="HO991">
        <v>0</v>
      </c>
      <c r="HP991">
        <v>0</v>
      </c>
      <c r="HQ991">
        <v>0</v>
      </c>
      <c r="HR991">
        <v>0</v>
      </c>
      <c r="HS991">
        <v>0</v>
      </c>
      <c r="HT991">
        <v>0</v>
      </c>
      <c r="HU991">
        <v>0</v>
      </c>
      <c r="HV991">
        <v>0</v>
      </c>
      <c r="HW991">
        <v>0</v>
      </c>
      <c r="HX991">
        <v>0</v>
      </c>
      <c r="HY991">
        <v>0</v>
      </c>
      <c r="HZ991">
        <v>0</v>
      </c>
      <c r="IA991">
        <v>0</v>
      </c>
      <c r="IB991">
        <v>0</v>
      </c>
      <c r="IC991">
        <v>0</v>
      </c>
      <c r="ID991">
        <v>0</v>
      </c>
      <c r="IE991">
        <v>0</v>
      </c>
      <c r="IF991">
        <v>0</v>
      </c>
      <c r="IG991">
        <v>0</v>
      </c>
      <c r="IH991">
        <v>0</v>
      </c>
      <c r="II991">
        <v>0</v>
      </c>
      <c r="IJ991">
        <v>0</v>
      </c>
      <c r="IK991">
        <v>0</v>
      </c>
      <c r="IL991">
        <v>0</v>
      </c>
      <c r="IM991">
        <v>0</v>
      </c>
      <c r="IN991">
        <v>0</v>
      </c>
      <c r="IO991">
        <v>0</v>
      </c>
      <c r="IP991">
        <v>0</v>
      </c>
      <c r="IQ991">
        <v>0</v>
      </c>
      <c r="IR991">
        <v>0</v>
      </c>
      <c r="IS991">
        <v>0</v>
      </c>
      <c r="IT991">
        <v>0</v>
      </c>
      <c r="IU991">
        <v>0</v>
      </c>
      <c r="IV991">
        <v>0</v>
      </c>
      <c r="IW991">
        <v>0</v>
      </c>
      <c r="IX991">
        <v>0</v>
      </c>
      <c r="IY991">
        <v>0</v>
      </c>
      <c r="IZ991">
        <v>0</v>
      </c>
      <c r="JA991">
        <v>0</v>
      </c>
      <c r="JB991">
        <v>0</v>
      </c>
      <c r="JC991">
        <v>0</v>
      </c>
      <c r="JD991">
        <v>0</v>
      </c>
      <c r="JE991">
        <v>0</v>
      </c>
      <c r="JF991">
        <v>0</v>
      </c>
      <c r="JG991">
        <v>0</v>
      </c>
      <c r="JH991">
        <v>0</v>
      </c>
      <c r="JI991">
        <v>0</v>
      </c>
      <c r="JJ991">
        <v>0</v>
      </c>
      <c r="JK991">
        <v>0</v>
      </c>
      <c r="JL991">
        <v>0</v>
      </c>
      <c r="JM991">
        <v>0</v>
      </c>
      <c r="JN991">
        <v>0</v>
      </c>
      <c r="JO991">
        <v>0</v>
      </c>
      <c r="JP991">
        <v>0</v>
      </c>
      <c r="JQ991">
        <v>0</v>
      </c>
      <c r="JR991">
        <v>0</v>
      </c>
      <c r="JS991">
        <v>0</v>
      </c>
      <c r="JT991">
        <v>0</v>
      </c>
      <c r="JU991">
        <v>0</v>
      </c>
      <c r="JV991">
        <v>0</v>
      </c>
      <c r="JW991">
        <v>0</v>
      </c>
      <c r="JX991">
        <v>0</v>
      </c>
      <c r="JY991">
        <v>0</v>
      </c>
      <c r="JZ991">
        <v>0</v>
      </c>
      <c r="KA991">
        <v>0</v>
      </c>
      <c r="KB991">
        <v>0</v>
      </c>
      <c r="KC991">
        <v>0</v>
      </c>
      <c r="KD991">
        <v>0</v>
      </c>
      <c r="KE991">
        <v>0</v>
      </c>
      <c r="KF991">
        <v>0</v>
      </c>
      <c r="KG991">
        <v>0</v>
      </c>
      <c r="KH991">
        <v>0</v>
      </c>
      <c r="KI991">
        <v>0</v>
      </c>
      <c r="KJ991">
        <v>0</v>
      </c>
      <c r="KK991">
        <v>0</v>
      </c>
      <c r="KL991">
        <v>0</v>
      </c>
      <c r="KM991">
        <v>0</v>
      </c>
      <c r="KN991">
        <v>0</v>
      </c>
      <c r="KO991">
        <v>0</v>
      </c>
      <c r="KP991">
        <v>0</v>
      </c>
      <c r="KQ991">
        <v>0</v>
      </c>
      <c r="KR991">
        <v>0</v>
      </c>
      <c r="KS991">
        <v>0</v>
      </c>
      <c r="KT991">
        <v>0</v>
      </c>
      <c r="KU991">
        <v>0</v>
      </c>
      <c r="KV991">
        <v>0</v>
      </c>
      <c r="KW991">
        <v>0</v>
      </c>
      <c r="KX991">
        <v>0</v>
      </c>
      <c r="KY991">
        <v>0</v>
      </c>
      <c r="KZ991">
        <v>0</v>
      </c>
      <c r="LA991">
        <v>0</v>
      </c>
      <c r="LB991">
        <v>0</v>
      </c>
      <c r="LC991">
        <v>0</v>
      </c>
      <c r="LD991">
        <v>0</v>
      </c>
      <c r="LE991">
        <v>0</v>
      </c>
      <c r="LF991">
        <v>0</v>
      </c>
      <c r="LG991">
        <v>0</v>
      </c>
      <c r="LH991">
        <v>0</v>
      </c>
      <c r="LI991">
        <v>0</v>
      </c>
      <c r="LJ991">
        <v>0</v>
      </c>
      <c r="LK991">
        <v>0</v>
      </c>
      <c r="LL991">
        <v>0</v>
      </c>
      <c r="LM991">
        <v>0</v>
      </c>
      <c r="LN991">
        <v>0</v>
      </c>
      <c r="LO991">
        <v>0</v>
      </c>
      <c r="LP991">
        <v>0</v>
      </c>
      <c r="LQ991">
        <v>0</v>
      </c>
      <c r="LR991">
        <v>0</v>
      </c>
      <c r="LS991">
        <v>0</v>
      </c>
      <c r="LT991">
        <v>0</v>
      </c>
      <c r="LU991">
        <v>0</v>
      </c>
      <c r="LV991">
        <v>0</v>
      </c>
      <c r="LW991">
        <v>0</v>
      </c>
      <c r="LX991">
        <v>0</v>
      </c>
      <c r="LY991">
        <v>0</v>
      </c>
      <c r="LZ991">
        <v>0</v>
      </c>
      <c r="MA991">
        <v>0</v>
      </c>
      <c r="MB991">
        <v>0</v>
      </c>
      <c r="MC991">
        <v>0</v>
      </c>
      <c r="MD991">
        <v>0</v>
      </c>
      <c r="ME991">
        <v>0</v>
      </c>
      <c r="MF991">
        <v>0</v>
      </c>
      <c r="MG991">
        <v>0</v>
      </c>
      <c r="MH991">
        <v>0</v>
      </c>
      <c r="MI991">
        <v>0</v>
      </c>
      <c r="MJ991">
        <v>124</v>
      </c>
    </row>
    <row r="992" spans="1:348" x14ac:dyDescent="0.55000000000000004">
      <c r="A992" t="s">
        <v>2343</v>
      </c>
      <c r="B992">
        <v>0</v>
      </c>
      <c r="C992">
        <v>1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0</v>
      </c>
      <c r="BI992">
        <v>0</v>
      </c>
      <c r="BJ992">
        <v>0</v>
      </c>
      <c r="BK992">
        <v>0</v>
      </c>
      <c r="BL992">
        <v>0</v>
      </c>
      <c r="BM992">
        <v>0</v>
      </c>
      <c r="BN992">
        <v>0</v>
      </c>
      <c r="BO992">
        <v>0</v>
      </c>
      <c r="BP992">
        <v>0</v>
      </c>
      <c r="BQ992">
        <v>0</v>
      </c>
      <c r="BR992">
        <v>0</v>
      </c>
      <c r="BS992">
        <v>0</v>
      </c>
      <c r="BT992">
        <v>0</v>
      </c>
      <c r="BU992">
        <v>0</v>
      </c>
      <c r="BV992">
        <v>0</v>
      </c>
      <c r="BW992">
        <v>0</v>
      </c>
      <c r="BX992">
        <v>0</v>
      </c>
      <c r="BY992">
        <v>0</v>
      </c>
      <c r="BZ992">
        <v>0</v>
      </c>
      <c r="CA992">
        <v>0</v>
      </c>
      <c r="CB992">
        <v>0</v>
      </c>
      <c r="CC992">
        <v>0</v>
      </c>
      <c r="CD992">
        <v>0</v>
      </c>
      <c r="CE992">
        <v>0</v>
      </c>
      <c r="CF992">
        <v>0</v>
      </c>
      <c r="CG992">
        <v>0</v>
      </c>
      <c r="CH992">
        <v>0</v>
      </c>
      <c r="CI992">
        <v>0</v>
      </c>
      <c r="CJ992">
        <v>0</v>
      </c>
      <c r="CK992">
        <v>0</v>
      </c>
      <c r="CL992">
        <v>0</v>
      </c>
      <c r="CM992">
        <v>0</v>
      </c>
      <c r="CN992">
        <v>0</v>
      </c>
      <c r="CO992">
        <v>0</v>
      </c>
      <c r="CP992">
        <v>0</v>
      </c>
      <c r="CQ992">
        <v>0</v>
      </c>
      <c r="CR992">
        <v>0</v>
      </c>
      <c r="CS992">
        <v>0</v>
      </c>
      <c r="CT992">
        <v>0</v>
      </c>
      <c r="CU992">
        <v>0</v>
      </c>
      <c r="CV992">
        <v>0</v>
      </c>
      <c r="CW992">
        <v>0</v>
      </c>
      <c r="CX992">
        <v>0</v>
      </c>
      <c r="CY992">
        <v>0</v>
      </c>
      <c r="CZ992">
        <v>0</v>
      </c>
      <c r="DA992">
        <v>0</v>
      </c>
      <c r="DB992">
        <v>0</v>
      </c>
      <c r="DC992">
        <v>0</v>
      </c>
      <c r="DD992">
        <v>0</v>
      </c>
      <c r="DE992">
        <v>0</v>
      </c>
      <c r="DF992">
        <v>0</v>
      </c>
      <c r="DG992">
        <v>0</v>
      </c>
      <c r="DH992">
        <v>0</v>
      </c>
      <c r="DI992">
        <v>0</v>
      </c>
      <c r="DJ992">
        <v>0</v>
      </c>
      <c r="DK992">
        <v>0</v>
      </c>
      <c r="DL992">
        <v>0</v>
      </c>
      <c r="DM992">
        <v>0</v>
      </c>
      <c r="DN992">
        <v>0</v>
      </c>
      <c r="DO992">
        <v>0</v>
      </c>
      <c r="DP992">
        <v>0</v>
      </c>
      <c r="DQ992">
        <v>0</v>
      </c>
      <c r="DR992">
        <v>0</v>
      </c>
      <c r="DS992">
        <v>0</v>
      </c>
      <c r="DT992">
        <v>0</v>
      </c>
      <c r="DU992">
        <v>0</v>
      </c>
      <c r="DV992">
        <v>0</v>
      </c>
      <c r="DW992">
        <v>0</v>
      </c>
      <c r="DX992">
        <v>0</v>
      </c>
      <c r="DY992">
        <v>0</v>
      </c>
      <c r="DZ992">
        <v>0</v>
      </c>
      <c r="EA992">
        <v>0</v>
      </c>
      <c r="EB992">
        <v>0</v>
      </c>
      <c r="EC992">
        <v>0</v>
      </c>
      <c r="ED992">
        <v>0</v>
      </c>
      <c r="EE992">
        <v>0</v>
      </c>
      <c r="EF992">
        <v>0</v>
      </c>
      <c r="EG992">
        <v>0</v>
      </c>
      <c r="EH992">
        <v>0</v>
      </c>
      <c r="EI992">
        <v>0</v>
      </c>
      <c r="EJ992">
        <v>0</v>
      </c>
      <c r="EK992">
        <v>0</v>
      </c>
      <c r="EL992">
        <v>0</v>
      </c>
      <c r="EM992">
        <v>0</v>
      </c>
      <c r="EN992">
        <v>0</v>
      </c>
      <c r="EO992">
        <v>0</v>
      </c>
      <c r="EP992">
        <v>0</v>
      </c>
      <c r="EQ992">
        <v>0</v>
      </c>
      <c r="ER992">
        <v>0</v>
      </c>
      <c r="ES992">
        <v>0</v>
      </c>
      <c r="ET992">
        <v>0</v>
      </c>
      <c r="EU992">
        <v>0</v>
      </c>
      <c r="EV992">
        <v>0</v>
      </c>
      <c r="EW992">
        <v>0</v>
      </c>
      <c r="EX992">
        <v>0</v>
      </c>
      <c r="EY992">
        <v>0</v>
      </c>
      <c r="EZ992">
        <v>0</v>
      </c>
      <c r="FA992">
        <v>0</v>
      </c>
      <c r="FB992">
        <v>0</v>
      </c>
      <c r="FC992">
        <v>0</v>
      </c>
      <c r="FD992">
        <v>0</v>
      </c>
      <c r="FE992">
        <v>0</v>
      </c>
      <c r="FF992">
        <v>0</v>
      </c>
      <c r="FG992">
        <v>0</v>
      </c>
      <c r="FH992">
        <v>0</v>
      </c>
      <c r="FI992">
        <v>0</v>
      </c>
      <c r="FJ992">
        <v>0</v>
      </c>
      <c r="FK992">
        <v>0</v>
      </c>
      <c r="FL992">
        <v>0</v>
      </c>
      <c r="FM992">
        <v>0</v>
      </c>
      <c r="FN992">
        <v>0</v>
      </c>
      <c r="FO992">
        <v>0</v>
      </c>
      <c r="FP992">
        <v>0</v>
      </c>
      <c r="FQ992">
        <v>0</v>
      </c>
      <c r="FR992">
        <v>0</v>
      </c>
      <c r="FS992">
        <v>0</v>
      </c>
      <c r="FT992">
        <v>0</v>
      </c>
      <c r="FU992">
        <v>0</v>
      </c>
      <c r="FV992">
        <v>0</v>
      </c>
      <c r="FW992">
        <v>0</v>
      </c>
      <c r="FX992">
        <v>0</v>
      </c>
      <c r="FY992">
        <v>0</v>
      </c>
      <c r="FZ992">
        <v>0</v>
      </c>
      <c r="GA992">
        <v>0</v>
      </c>
      <c r="GB992">
        <v>0</v>
      </c>
      <c r="GC992">
        <v>0</v>
      </c>
      <c r="GD992">
        <v>0</v>
      </c>
      <c r="GE992">
        <v>0</v>
      </c>
      <c r="GF992">
        <v>0</v>
      </c>
      <c r="GG992">
        <v>0</v>
      </c>
      <c r="GH992">
        <v>0</v>
      </c>
      <c r="GI992">
        <v>0</v>
      </c>
      <c r="GJ992">
        <v>0</v>
      </c>
      <c r="GK992">
        <v>0</v>
      </c>
      <c r="GL992">
        <v>0</v>
      </c>
      <c r="GM992">
        <v>0</v>
      </c>
      <c r="GN992">
        <v>0</v>
      </c>
      <c r="GO992">
        <v>0</v>
      </c>
      <c r="GP992">
        <v>0</v>
      </c>
      <c r="GQ992">
        <v>0</v>
      </c>
      <c r="GR992">
        <v>0</v>
      </c>
      <c r="GS992">
        <v>0</v>
      </c>
      <c r="GT992">
        <v>0</v>
      </c>
      <c r="GU992">
        <v>0</v>
      </c>
      <c r="GV992">
        <v>0</v>
      </c>
      <c r="GW992">
        <v>0</v>
      </c>
      <c r="GX992">
        <v>0</v>
      </c>
      <c r="GY992">
        <v>0</v>
      </c>
      <c r="GZ992">
        <v>0</v>
      </c>
      <c r="HA992">
        <v>0</v>
      </c>
      <c r="HB992">
        <v>0</v>
      </c>
      <c r="HC992">
        <v>0</v>
      </c>
      <c r="HD992">
        <v>0</v>
      </c>
      <c r="HE992">
        <v>0</v>
      </c>
      <c r="HF992">
        <v>0</v>
      </c>
      <c r="HG992">
        <v>0</v>
      </c>
      <c r="HH992">
        <v>0</v>
      </c>
      <c r="HI992">
        <v>0</v>
      </c>
      <c r="HJ992">
        <v>0</v>
      </c>
      <c r="HK992">
        <v>0</v>
      </c>
      <c r="HL992">
        <v>0</v>
      </c>
      <c r="HM992">
        <v>0</v>
      </c>
      <c r="HN992">
        <v>0</v>
      </c>
      <c r="HO992">
        <v>0</v>
      </c>
      <c r="HP992">
        <v>0</v>
      </c>
      <c r="HQ992">
        <v>0</v>
      </c>
      <c r="HR992">
        <v>0</v>
      </c>
      <c r="HS992">
        <v>0</v>
      </c>
      <c r="HT992">
        <v>0</v>
      </c>
      <c r="HU992">
        <v>0</v>
      </c>
      <c r="HV992">
        <v>0</v>
      </c>
      <c r="HW992">
        <v>0</v>
      </c>
      <c r="HX992">
        <v>0</v>
      </c>
      <c r="HY992">
        <v>0</v>
      </c>
      <c r="HZ992">
        <v>0</v>
      </c>
      <c r="IA992">
        <v>0</v>
      </c>
      <c r="IB992">
        <v>0</v>
      </c>
      <c r="IC992">
        <v>0</v>
      </c>
      <c r="ID992">
        <v>0</v>
      </c>
      <c r="IE992">
        <v>0</v>
      </c>
      <c r="IF992">
        <v>0</v>
      </c>
      <c r="IG992">
        <v>0</v>
      </c>
      <c r="IH992">
        <v>0</v>
      </c>
      <c r="II992">
        <v>0</v>
      </c>
      <c r="IJ992">
        <v>0</v>
      </c>
      <c r="IK992">
        <v>0</v>
      </c>
      <c r="IL992">
        <v>0</v>
      </c>
      <c r="IM992">
        <v>0</v>
      </c>
      <c r="IN992">
        <v>0</v>
      </c>
      <c r="IO992">
        <v>0</v>
      </c>
      <c r="IP992">
        <v>0</v>
      </c>
      <c r="IQ992">
        <v>0</v>
      </c>
      <c r="IR992">
        <v>0</v>
      </c>
      <c r="IS992">
        <v>0</v>
      </c>
      <c r="IT992">
        <v>0</v>
      </c>
      <c r="IU992">
        <v>0</v>
      </c>
      <c r="IV992">
        <v>0</v>
      </c>
      <c r="IW992">
        <v>0</v>
      </c>
      <c r="IX992">
        <v>0</v>
      </c>
      <c r="IY992">
        <v>0</v>
      </c>
      <c r="IZ992">
        <v>0</v>
      </c>
      <c r="JA992">
        <v>0</v>
      </c>
      <c r="JB992">
        <v>0</v>
      </c>
      <c r="JC992">
        <v>0</v>
      </c>
      <c r="JD992">
        <v>0</v>
      </c>
      <c r="JE992">
        <v>0</v>
      </c>
      <c r="JF992">
        <v>0</v>
      </c>
      <c r="JG992">
        <v>0</v>
      </c>
      <c r="JH992">
        <v>0</v>
      </c>
      <c r="JI992">
        <v>0</v>
      </c>
      <c r="JJ992">
        <v>0</v>
      </c>
      <c r="JK992">
        <v>0</v>
      </c>
      <c r="JL992">
        <v>0</v>
      </c>
      <c r="JM992">
        <v>0</v>
      </c>
      <c r="JN992">
        <v>0</v>
      </c>
      <c r="JO992">
        <v>0</v>
      </c>
      <c r="JP992">
        <v>0</v>
      </c>
      <c r="JQ992">
        <v>0</v>
      </c>
      <c r="JR992">
        <v>0</v>
      </c>
      <c r="JS992">
        <v>0</v>
      </c>
      <c r="JT992">
        <v>0</v>
      </c>
      <c r="JU992">
        <v>0</v>
      </c>
      <c r="JV992">
        <v>0</v>
      </c>
      <c r="JW992">
        <v>0</v>
      </c>
      <c r="JX992">
        <v>0</v>
      </c>
      <c r="JY992">
        <v>0</v>
      </c>
      <c r="JZ992">
        <v>0</v>
      </c>
      <c r="KA992">
        <v>0</v>
      </c>
      <c r="KB992">
        <v>0</v>
      </c>
      <c r="KC992">
        <v>0</v>
      </c>
      <c r="KD992">
        <v>0</v>
      </c>
      <c r="KE992">
        <v>0</v>
      </c>
      <c r="KF992">
        <v>0</v>
      </c>
      <c r="KG992">
        <v>0</v>
      </c>
      <c r="KH992">
        <v>0</v>
      </c>
      <c r="KI992">
        <v>0</v>
      </c>
      <c r="KJ992">
        <v>0</v>
      </c>
      <c r="KK992">
        <v>0</v>
      </c>
      <c r="KL992">
        <v>0</v>
      </c>
      <c r="KM992">
        <v>0</v>
      </c>
      <c r="KN992">
        <v>0</v>
      </c>
      <c r="KO992">
        <v>0</v>
      </c>
      <c r="KP992">
        <v>0</v>
      </c>
      <c r="KQ992">
        <v>0</v>
      </c>
      <c r="KR992">
        <v>0</v>
      </c>
      <c r="KS992">
        <v>0</v>
      </c>
      <c r="KT992">
        <v>0</v>
      </c>
      <c r="KU992">
        <v>0</v>
      </c>
      <c r="KV992">
        <v>0</v>
      </c>
      <c r="KW992">
        <v>0</v>
      </c>
      <c r="KX992">
        <v>0</v>
      </c>
      <c r="KY992">
        <v>0</v>
      </c>
      <c r="KZ992">
        <v>0</v>
      </c>
      <c r="LA992">
        <v>0</v>
      </c>
      <c r="LB992">
        <v>0</v>
      </c>
      <c r="LC992">
        <v>0</v>
      </c>
      <c r="LD992">
        <v>0</v>
      </c>
      <c r="LE992">
        <v>0</v>
      </c>
      <c r="LF992">
        <v>0</v>
      </c>
      <c r="LG992">
        <v>0</v>
      </c>
      <c r="LH992">
        <v>0</v>
      </c>
      <c r="LI992">
        <v>0</v>
      </c>
      <c r="LJ992">
        <v>0</v>
      </c>
      <c r="LK992">
        <v>0</v>
      </c>
      <c r="LL992">
        <v>0</v>
      </c>
      <c r="LM992">
        <v>0</v>
      </c>
      <c r="LN992">
        <v>1</v>
      </c>
      <c r="LO992">
        <v>0</v>
      </c>
      <c r="LP992">
        <v>0</v>
      </c>
      <c r="LQ992">
        <v>0</v>
      </c>
      <c r="LR992">
        <v>0</v>
      </c>
      <c r="LS992">
        <v>0</v>
      </c>
      <c r="LT992">
        <v>0</v>
      </c>
      <c r="LU992">
        <v>0</v>
      </c>
      <c r="LV992">
        <v>0</v>
      </c>
      <c r="LW992">
        <v>0</v>
      </c>
      <c r="LX992">
        <v>0</v>
      </c>
      <c r="LY992">
        <v>0</v>
      </c>
      <c r="LZ992">
        <v>0</v>
      </c>
      <c r="MA992">
        <v>0</v>
      </c>
      <c r="MB992">
        <v>0</v>
      </c>
      <c r="MC992">
        <v>0</v>
      </c>
      <c r="MD992">
        <v>0</v>
      </c>
      <c r="ME992">
        <v>0</v>
      </c>
      <c r="MF992">
        <v>0</v>
      </c>
      <c r="MG992">
        <v>0</v>
      </c>
      <c r="MH992">
        <v>0</v>
      </c>
      <c r="MI992">
        <v>0</v>
      </c>
      <c r="MJ992">
        <v>121</v>
      </c>
    </row>
    <row r="993" spans="1:348" x14ac:dyDescent="0.55000000000000004">
      <c r="A993" t="s">
        <v>2347</v>
      </c>
      <c r="B993">
        <v>0</v>
      </c>
      <c r="C993">
        <v>1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1</v>
      </c>
      <c r="AV993">
        <v>1</v>
      </c>
      <c r="AW993">
        <v>1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0</v>
      </c>
      <c r="BI993">
        <v>0</v>
      </c>
      <c r="BJ993">
        <v>0</v>
      </c>
      <c r="BK993">
        <v>0</v>
      </c>
      <c r="BL993">
        <v>0</v>
      </c>
      <c r="BM993">
        <v>0</v>
      </c>
      <c r="BN993">
        <v>0</v>
      </c>
      <c r="BO993">
        <v>0</v>
      </c>
      <c r="BP993">
        <v>0</v>
      </c>
      <c r="BQ993">
        <v>0</v>
      </c>
      <c r="BR993">
        <v>0</v>
      </c>
      <c r="BS993">
        <v>0</v>
      </c>
      <c r="BT993">
        <v>0</v>
      </c>
      <c r="BU993">
        <v>1</v>
      </c>
      <c r="BV993">
        <v>1</v>
      </c>
      <c r="BW993">
        <v>0</v>
      </c>
      <c r="BX993">
        <v>0</v>
      </c>
      <c r="BY993">
        <v>0</v>
      </c>
      <c r="BZ993">
        <v>0</v>
      </c>
      <c r="CA993">
        <v>0</v>
      </c>
      <c r="CB993">
        <v>0</v>
      </c>
      <c r="CC993">
        <v>0</v>
      </c>
      <c r="CD993">
        <v>0</v>
      </c>
      <c r="CE993">
        <v>0</v>
      </c>
      <c r="CF993">
        <v>0</v>
      </c>
      <c r="CG993">
        <v>0</v>
      </c>
      <c r="CH993">
        <v>0</v>
      </c>
      <c r="CI993">
        <v>0</v>
      </c>
      <c r="CJ993">
        <v>0</v>
      </c>
      <c r="CK993">
        <v>0</v>
      </c>
      <c r="CL993">
        <v>0</v>
      </c>
      <c r="CM993">
        <v>0</v>
      </c>
      <c r="CN993">
        <v>0</v>
      </c>
      <c r="CO993">
        <v>0</v>
      </c>
      <c r="CP993">
        <v>0</v>
      </c>
      <c r="CQ993">
        <v>0</v>
      </c>
      <c r="CR993">
        <v>0</v>
      </c>
      <c r="CS993">
        <v>0</v>
      </c>
      <c r="CT993">
        <v>0</v>
      </c>
      <c r="CU993">
        <v>0</v>
      </c>
      <c r="CV993">
        <v>0</v>
      </c>
      <c r="CW993">
        <v>0</v>
      </c>
      <c r="CX993">
        <v>0</v>
      </c>
      <c r="CY993">
        <v>0</v>
      </c>
      <c r="CZ993">
        <v>0</v>
      </c>
      <c r="DA993">
        <v>0</v>
      </c>
      <c r="DB993">
        <v>0</v>
      </c>
      <c r="DC993">
        <v>0</v>
      </c>
      <c r="DD993">
        <v>0</v>
      </c>
      <c r="DE993">
        <v>0</v>
      </c>
      <c r="DF993">
        <v>0</v>
      </c>
      <c r="DG993">
        <v>0</v>
      </c>
      <c r="DH993">
        <v>0</v>
      </c>
      <c r="DI993">
        <v>0</v>
      </c>
      <c r="DJ993">
        <v>0</v>
      </c>
      <c r="DK993">
        <v>0</v>
      </c>
      <c r="DL993">
        <v>0</v>
      </c>
      <c r="DM993">
        <v>0</v>
      </c>
      <c r="DN993">
        <v>0</v>
      </c>
      <c r="DO993">
        <v>0</v>
      </c>
      <c r="DP993">
        <v>0</v>
      </c>
      <c r="DQ993">
        <v>0</v>
      </c>
      <c r="DR993">
        <v>0</v>
      </c>
      <c r="DS993">
        <v>0</v>
      </c>
      <c r="DT993">
        <v>0</v>
      </c>
      <c r="DU993">
        <v>0</v>
      </c>
      <c r="DV993">
        <v>0</v>
      </c>
      <c r="DW993">
        <v>0</v>
      </c>
      <c r="DX993">
        <v>0</v>
      </c>
      <c r="DY993">
        <v>0</v>
      </c>
      <c r="DZ993">
        <v>0</v>
      </c>
      <c r="EA993">
        <v>0</v>
      </c>
      <c r="EB993">
        <v>0</v>
      </c>
      <c r="EC993">
        <v>0</v>
      </c>
      <c r="ED993">
        <v>0</v>
      </c>
      <c r="EE993">
        <v>0</v>
      </c>
      <c r="EF993">
        <v>0</v>
      </c>
      <c r="EG993">
        <v>0</v>
      </c>
      <c r="EH993">
        <v>0</v>
      </c>
      <c r="EI993">
        <v>0</v>
      </c>
      <c r="EJ993">
        <v>0</v>
      </c>
      <c r="EK993">
        <v>0</v>
      </c>
      <c r="EL993">
        <v>0</v>
      </c>
      <c r="EM993">
        <v>0</v>
      </c>
      <c r="EN993">
        <v>0</v>
      </c>
      <c r="EO993">
        <v>0</v>
      </c>
      <c r="EP993">
        <v>0</v>
      </c>
      <c r="EQ993">
        <v>0</v>
      </c>
      <c r="ER993">
        <v>0</v>
      </c>
      <c r="ES993">
        <v>0</v>
      </c>
      <c r="ET993">
        <v>0</v>
      </c>
      <c r="EU993">
        <v>0</v>
      </c>
      <c r="EV993">
        <v>0</v>
      </c>
      <c r="EW993">
        <v>0</v>
      </c>
      <c r="EX993">
        <v>0</v>
      </c>
      <c r="EY993">
        <v>0</v>
      </c>
      <c r="EZ993">
        <v>0</v>
      </c>
      <c r="FA993">
        <v>0</v>
      </c>
      <c r="FB993">
        <v>0</v>
      </c>
      <c r="FC993">
        <v>0</v>
      </c>
      <c r="FD993">
        <v>0</v>
      </c>
      <c r="FE993">
        <v>0</v>
      </c>
      <c r="FF993">
        <v>0</v>
      </c>
      <c r="FG993">
        <v>0</v>
      </c>
      <c r="FH993">
        <v>0</v>
      </c>
      <c r="FI993">
        <v>0</v>
      </c>
      <c r="FJ993">
        <v>0</v>
      </c>
      <c r="FK993">
        <v>0</v>
      </c>
      <c r="FL993">
        <v>0</v>
      </c>
      <c r="FM993">
        <v>0</v>
      </c>
      <c r="FN993">
        <v>0</v>
      </c>
      <c r="FO993">
        <v>0</v>
      </c>
      <c r="FP993">
        <v>0</v>
      </c>
      <c r="FQ993">
        <v>0</v>
      </c>
      <c r="FR993">
        <v>0</v>
      </c>
      <c r="FS993">
        <v>0</v>
      </c>
      <c r="FT993">
        <v>0</v>
      </c>
      <c r="FU993">
        <v>0</v>
      </c>
      <c r="FV993">
        <v>0</v>
      </c>
      <c r="FW993">
        <v>0</v>
      </c>
      <c r="FX993">
        <v>0</v>
      </c>
      <c r="FY993">
        <v>0</v>
      </c>
      <c r="FZ993">
        <v>0</v>
      </c>
      <c r="GA993">
        <v>0</v>
      </c>
      <c r="GB993">
        <v>0</v>
      </c>
      <c r="GC993">
        <v>0</v>
      </c>
      <c r="GD993">
        <v>0</v>
      </c>
      <c r="GE993">
        <v>0</v>
      </c>
      <c r="GF993">
        <v>0</v>
      </c>
      <c r="GG993">
        <v>0</v>
      </c>
      <c r="GH993">
        <v>0</v>
      </c>
      <c r="GI993">
        <v>0</v>
      </c>
      <c r="GJ993">
        <v>0</v>
      </c>
      <c r="GK993">
        <v>0</v>
      </c>
      <c r="GL993">
        <v>0</v>
      </c>
      <c r="GM993">
        <v>0</v>
      </c>
      <c r="GN993">
        <v>0</v>
      </c>
      <c r="GO993">
        <v>0</v>
      </c>
      <c r="GP993">
        <v>0</v>
      </c>
      <c r="GQ993">
        <v>0</v>
      </c>
      <c r="GR993">
        <v>0</v>
      </c>
      <c r="GS993">
        <v>0</v>
      </c>
      <c r="GT993">
        <v>0</v>
      </c>
      <c r="GU993">
        <v>0</v>
      </c>
      <c r="GV993">
        <v>0</v>
      </c>
      <c r="GW993">
        <v>0</v>
      </c>
      <c r="GX993">
        <v>0</v>
      </c>
      <c r="GY993">
        <v>0</v>
      </c>
      <c r="GZ993">
        <v>0</v>
      </c>
      <c r="HA993">
        <v>0</v>
      </c>
      <c r="HB993">
        <v>0</v>
      </c>
      <c r="HC993">
        <v>0</v>
      </c>
      <c r="HD993">
        <v>0</v>
      </c>
      <c r="HE993">
        <v>0</v>
      </c>
      <c r="HF993">
        <v>0</v>
      </c>
      <c r="HG993">
        <v>0</v>
      </c>
      <c r="HH993">
        <v>0</v>
      </c>
      <c r="HI993">
        <v>0</v>
      </c>
      <c r="HJ993">
        <v>0</v>
      </c>
      <c r="HK993">
        <v>0</v>
      </c>
      <c r="HL993">
        <v>0</v>
      </c>
      <c r="HM993">
        <v>0</v>
      </c>
      <c r="HN993">
        <v>0</v>
      </c>
      <c r="HO993">
        <v>0</v>
      </c>
      <c r="HP993">
        <v>0</v>
      </c>
      <c r="HQ993">
        <v>0</v>
      </c>
      <c r="HR993">
        <v>0</v>
      </c>
      <c r="HS993">
        <v>0</v>
      </c>
      <c r="HT993">
        <v>0</v>
      </c>
      <c r="HU993">
        <v>0</v>
      </c>
      <c r="HV993">
        <v>0</v>
      </c>
      <c r="HW993">
        <v>0</v>
      </c>
      <c r="HX993">
        <v>0</v>
      </c>
      <c r="HY993">
        <v>0</v>
      </c>
      <c r="HZ993">
        <v>0</v>
      </c>
      <c r="IA993">
        <v>0</v>
      </c>
      <c r="IB993">
        <v>0</v>
      </c>
      <c r="IC993">
        <v>0</v>
      </c>
      <c r="ID993">
        <v>0</v>
      </c>
      <c r="IE993">
        <v>0</v>
      </c>
      <c r="IF993">
        <v>0</v>
      </c>
      <c r="IG993">
        <v>0</v>
      </c>
      <c r="IH993">
        <v>0</v>
      </c>
      <c r="II993">
        <v>0</v>
      </c>
      <c r="IJ993">
        <v>0</v>
      </c>
      <c r="IK993">
        <v>0</v>
      </c>
      <c r="IL993">
        <v>0</v>
      </c>
      <c r="IM993">
        <v>0</v>
      </c>
      <c r="IN993">
        <v>0</v>
      </c>
      <c r="IO993">
        <v>0</v>
      </c>
      <c r="IP993">
        <v>0</v>
      </c>
      <c r="IQ993">
        <v>0</v>
      </c>
      <c r="IR993">
        <v>0</v>
      </c>
      <c r="IS993">
        <v>0</v>
      </c>
      <c r="IT993">
        <v>0</v>
      </c>
      <c r="IU993">
        <v>0</v>
      </c>
      <c r="IV993">
        <v>0</v>
      </c>
      <c r="IW993">
        <v>0</v>
      </c>
      <c r="IX993">
        <v>0</v>
      </c>
      <c r="IY993">
        <v>0</v>
      </c>
      <c r="IZ993">
        <v>0</v>
      </c>
      <c r="JA993">
        <v>0</v>
      </c>
      <c r="JB993">
        <v>0</v>
      </c>
      <c r="JC993">
        <v>0</v>
      </c>
      <c r="JD993">
        <v>0</v>
      </c>
      <c r="JE993">
        <v>0</v>
      </c>
      <c r="JF993">
        <v>0</v>
      </c>
      <c r="JG993">
        <v>0</v>
      </c>
      <c r="JH993">
        <v>0</v>
      </c>
      <c r="JI993">
        <v>0</v>
      </c>
      <c r="JJ993">
        <v>0</v>
      </c>
      <c r="JK993">
        <v>0</v>
      </c>
      <c r="JL993">
        <v>0</v>
      </c>
      <c r="JM993">
        <v>0</v>
      </c>
      <c r="JN993">
        <v>0</v>
      </c>
      <c r="JO993">
        <v>0</v>
      </c>
      <c r="JP993">
        <v>0</v>
      </c>
      <c r="JQ993">
        <v>0</v>
      </c>
      <c r="JR993">
        <v>0</v>
      </c>
      <c r="JS993">
        <v>0</v>
      </c>
      <c r="JT993">
        <v>0</v>
      </c>
      <c r="JU993">
        <v>0</v>
      </c>
      <c r="JV993">
        <v>0</v>
      </c>
      <c r="JW993">
        <v>0</v>
      </c>
      <c r="JX993">
        <v>0</v>
      </c>
      <c r="JY993">
        <v>0</v>
      </c>
      <c r="JZ993">
        <v>0</v>
      </c>
      <c r="KA993">
        <v>0</v>
      </c>
      <c r="KB993">
        <v>0</v>
      </c>
      <c r="KC993">
        <v>0</v>
      </c>
      <c r="KD993">
        <v>0</v>
      </c>
      <c r="KE993">
        <v>0</v>
      </c>
      <c r="KF993">
        <v>0</v>
      </c>
      <c r="KG993">
        <v>0</v>
      </c>
      <c r="KH993">
        <v>0</v>
      </c>
      <c r="KI993">
        <v>0</v>
      </c>
      <c r="KJ993">
        <v>0</v>
      </c>
      <c r="KK993">
        <v>0</v>
      </c>
      <c r="KL993">
        <v>0</v>
      </c>
      <c r="KM993">
        <v>0</v>
      </c>
      <c r="KN993">
        <v>0</v>
      </c>
      <c r="KO993">
        <v>0</v>
      </c>
      <c r="KP993">
        <v>0</v>
      </c>
      <c r="KQ993">
        <v>0</v>
      </c>
      <c r="KR993">
        <v>0</v>
      </c>
      <c r="KS993">
        <v>0</v>
      </c>
      <c r="KT993">
        <v>0</v>
      </c>
      <c r="KU993">
        <v>0</v>
      </c>
      <c r="KV993">
        <v>0</v>
      </c>
      <c r="KW993">
        <v>0</v>
      </c>
      <c r="KX993">
        <v>0</v>
      </c>
      <c r="KY993">
        <v>0</v>
      </c>
      <c r="KZ993">
        <v>0</v>
      </c>
      <c r="LA993">
        <v>0</v>
      </c>
      <c r="LB993">
        <v>0</v>
      </c>
      <c r="LC993">
        <v>0</v>
      </c>
      <c r="LD993">
        <v>0</v>
      </c>
      <c r="LE993">
        <v>0</v>
      </c>
      <c r="LF993">
        <v>0</v>
      </c>
      <c r="LG993">
        <v>0</v>
      </c>
      <c r="LH993">
        <v>0</v>
      </c>
      <c r="LI993">
        <v>0</v>
      </c>
      <c r="LJ993">
        <v>0</v>
      </c>
      <c r="LK993">
        <v>0</v>
      </c>
      <c r="LL993">
        <v>0</v>
      </c>
      <c r="LM993">
        <v>0</v>
      </c>
      <c r="LN993">
        <v>0</v>
      </c>
      <c r="LO993">
        <v>0</v>
      </c>
      <c r="LP993">
        <v>0</v>
      </c>
      <c r="LQ993">
        <v>0</v>
      </c>
      <c r="LR993">
        <v>0</v>
      </c>
      <c r="LS993">
        <v>0</v>
      </c>
      <c r="LT993">
        <v>0</v>
      </c>
      <c r="LU993">
        <v>0</v>
      </c>
      <c r="LV993">
        <v>0</v>
      </c>
      <c r="LW993">
        <v>0</v>
      </c>
      <c r="LX993">
        <v>0</v>
      </c>
      <c r="LY993">
        <v>0</v>
      </c>
      <c r="LZ993">
        <v>0</v>
      </c>
      <c r="MA993">
        <v>0</v>
      </c>
      <c r="MB993">
        <v>0</v>
      </c>
      <c r="MC993">
        <v>0</v>
      </c>
      <c r="MD993">
        <v>0</v>
      </c>
      <c r="ME993">
        <v>0</v>
      </c>
      <c r="MF993">
        <v>0</v>
      </c>
      <c r="MG993">
        <v>0</v>
      </c>
      <c r="MH993">
        <v>0</v>
      </c>
      <c r="MI993">
        <v>0</v>
      </c>
      <c r="MJ993">
        <v>133</v>
      </c>
    </row>
    <row r="994" spans="1:348" x14ac:dyDescent="0.55000000000000004">
      <c r="A994" t="s">
        <v>2349</v>
      </c>
      <c r="B994">
        <v>0</v>
      </c>
      <c r="C994">
        <v>1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0</v>
      </c>
      <c r="BI994">
        <v>0</v>
      </c>
      <c r="BJ994">
        <v>0</v>
      </c>
      <c r="BK994">
        <v>0</v>
      </c>
      <c r="BL994">
        <v>0</v>
      </c>
      <c r="BM994">
        <v>0</v>
      </c>
      <c r="BN994">
        <v>0</v>
      </c>
      <c r="BO994">
        <v>0</v>
      </c>
      <c r="BP994">
        <v>0</v>
      </c>
      <c r="BQ994">
        <v>0</v>
      </c>
      <c r="BR994">
        <v>0</v>
      </c>
      <c r="BS994">
        <v>0</v>
      </c>
      <c r="BT994">
        <v>0</v>
      </c>
      <c r="BU994">
        <v>0</v>
      </c>
      <c r="BV994">
        <v>0</v>
      </c>
      <c r="BW994">
        <v>0</v>
      </c>
      <c r="BX994">
        <v>0</v>
      </c>
      <c r="BY994">
        <v>0</v>
      </c>
      <c r="BZ994">
        <v>0</v>
      </c>
      <c r="CA994">
        <v>0</v>
      </c>
      <c r="CB994">
        <v>0</v>
      </c>
      <c r="CC994">
        <v>0</v>
      </c>
      <c r="CD994">
        <v>0</v>
      </c>
      <c r="CE994">
        <v>0</v>
      </c>
      <c r="CF994">
        <v>0</v>
      </c>
      <c r="CG994">
        <v>0</v>
      </c>
      <c r="CH994">
        <v>0</v>
      </c>
      <c r="CI994">
        <v>0</v>
      </c>
      <c r="CJ994">
        <v>0</v>
      </c>
      <c r="CK994">
        <v>0</v>
      </c>
      <c r="CL994">
        <v>0</v>
      </c>
      <c r="CM994">
        <v>0</v>
      </c>
      <c r="CN994">
        <v>0</v>
      </c>
      <c r="CO994">
        <v>0</v>
      </c>
      <c r="CP994">
        <v>0</v>
      </c>
      <c r="CQ994">
        <v>0</v>
      </c>
      <c r="CR994">
        <v>0</v>
      </c>
      <c r="CS994">
        <v>0</v>
      </c>
      <c r="CT994">
        <v>0</v>
      </c>
      <c r="CU994">
        <v>0</v>
      </c>
      <c r="CV994">
        <v>0</v>
      </c>
      <c r="CW994">
        <v>0</v>
      </c>
      <c r="CX994">
        <v>0</v>
      </c>
      <c r="CY994">
        <v>0</v>
      </c>
      <c r="CZ994">
        <v>0</v>
      </c>
      <c r="DA994">
        <v>0</v>
      </c>
      <c r="DB994">
        <v>0</v>
      </c>
      <c r="DC994">
        <v>0</v>
      </c>
      <c r="DD994">
        <v>0</v>
      </c>
      <c r="DE994">
        <v>0</v>
      </c>
      <c r="DF994">
        <v>0</v>
      </c>
      <c r="DG994">
        <v>0</v>
      </c>
      <c r="DH994">
        <v>0</v>
      </c>
      <c r="DI994">
        <v>0</v>
      </c>
      <c r="DJ994">
        <v>0</v>
      </c>
      <c r="DK994">
        <v>0</v>
      </c>
      <c r="DL994">
        <v>0</v>
      </c>
      <c r="DM994">
        <v>0</v>
      </c>
      <c r="DN994">
        <v>0</v>
      </c>
      <c r="DO994">
        <v>0</v>
      </c>
      <c r="DP994">
        <v>0</v>
      </c>
      <c r="DQ994">
        <v>0</v>
      </c>
      <c r="DR994">
        <v>0</v>
      </c>
      <c r="DS994">
        <v>0</v>
      </c>
      <c r="DT994">
        <v>0</v>
      </c>
      <c r="DU994">
        <v>0</v>
      </c>
      <c r="DV994">
        <v>0</v>
      </c>
      <c r="DW994">
        <v>0</v>
      </c>
      <c r="DX994">
        <v>0</v>
      </c>
      <c r="DY994">
        <v>0</v>
      </c>
      <c r="DZ994">
        <v>0</v>
      </c>
      <c r="EA994">
        <v>0</v>
      </c>
      <c r="EB994">
        <v>0</v>
      </c>
      <c r="EC994">
        <v>0</v>
      </c>
      <c r="ED994">
        <v>0</v>
      </c>
      <c r="EE994">
        <v>0</v>
      </c>
      <c r="EF994">
        <v>0</v>
      </c>
      <c r="EG994">
        <v>0</v>
      </c>
      <c r="EH994">
        <v>0</v>
      </c>
      <c r="EI994">
        <v>0</v>
      </c>
      <c r="EJ994">
        <v>0</v>
      </c>
      <c r="EK994">
        <v>0</v>
      </c>
      <c r="EL994">
        <v>0</v>
      </c>
      <c r="EM994">
        <v>0</v>
      </c>
      <c r="EN994">
        <v>0</v>
      </c>
      <c r="EO994">
        <v>0</v>
      </c>
      <c r="EP994">
        <v>0</v>
      </c>
      <c r="EQ994">
        <v>0</v>
      </c>
      <c r="ER994">
        <v>0</v>
      </c>
      <c r="ES994">
        <v>0</v>
      </c>
      <c r="ET994">
        <v>0</v>
      </c>
      <c r="EU994">
        <v>0</v>
      </c>
      <c r="EV994">
        <v>0</v>
      </c>
      <c r="EW994">
        <v>0</v>
      </c>
      <c r="EX994">
        <v>0</v>
      </c>
      <c r="EY994">
        <v>0</v>
      </c>
      <c r="EZ994">
        <v>0</v>
      </c>
      <c r="FA994">
        <v>0</v>
      </c>
      <c r="FB994">
        <v>0</v>
      </c>
      <c r="FC994">
        <v>0</v>
      </c>
      <c r="FD994">
        <v>0</v>
      </c>
      <c r="FE994">
        <v>0</v>
      </c>
      <c r="FF994">
        <v>0</v>
      </c>
      <c r="FG994">
        <v>0</v>
      </c>
      <c r="FH994">
        <v>0</v>
      </c>
      <c r="FI994">
        <v>0</v>
      </c>
      <c r="FJ994">
        <v>0</v>
      </c>
      <c r="FK994">
        <v>0</v>
      </c>
      <c r="FL994">
        <v>0</v>
      </c>
      <c r="FM994">
        <v>0</v>
      </c>
      <c r="FN994">
        <v>0</v>
      </c>
      <c r="FO994">
        <v>0</v>
      </c>
      <c r="FP994">
        <v>0</v>
      </c>
      <c r="FQ994">
        <v>0</v>
      </c>
      <c r="FR994">
        <v>0</v>
      </c>
      <c r="FS994">
        <v>0</v>
      </c>
      <c r="FT994">
        <v>0</v>
      </c>
      <c r="FU994">
        <v>0</v>
      </c>
      <c r="FV994">
        <v>0</v>
      </c>
      <c r="FW994">
        <v>0</v>
      </c>
      <c r="FX994">
        <v>0</v>
      </c>
      <c r="FY994">
        <v>0</v>
      </c>
      <c r="FZ994">
        <v>0</v>
      </c>
      <c r="GA994">
        <v>0</v>
      </c>
      <c r="GB994">
        <v>0</v>
      </c>
      <c r="GC994">
        <v>0</v>
      </c>
      <c r="GD994">
        <v>0</v>
      </c>
      <c r="GE994">
        <v>0</v>
      </c>
      <c r="GF994">
        <v>0</v>
      </c>
      <c r="GG994">
        <v>0</v>
      </c>
      <c r="GH994">
        <v>0</v>
      </c>
      <c r="GI994">
        <v>0</v>
      </c>
      <c r="GJ994">
        <v>0</v>
      </c>
      <c r="GK994">
        <v>0</v>
      </c>
      <c r="GL994">
        <v>0</v>
      </c>
      <c r="GM994">
        <v>0</v>
      </c>
      <c r="GN994">
        <v>0</v>
      </c>
      <c r="GO994">
        <v>0</v>
      </c>
      <c r="GP994">
        <v>0</v>
      </c>
      <c r="GQ994">
        <v>0</v>
      </c>
      <c r="GR994">
        <v>0</v>
      </c>
      <c r="GS994">
        <v>0</v>
      </c>
      <c r="GT994">
        <v>0</v>
      </c>
      <c r="GU994">
        <v>0</v>
      </c>
      <c r="GV994">
        <v>0</v>
      </c>
      <c r="GW994">
        <v>0</v>
      </c>
      <c r="GX994">
        <v>0</v>
      </c>
      <c r="GY994">
        <v>0</v>
      </c>
      <c r="GZ994">
        <v>0</v>
      </c>
      <c r="HA994">
        <v>0</v>
      </c>
      <c r="HB994">
        <v>0</v>
      </c>
      <c r="HC994">
        <v>0</v>
      </c>
      <c r="HD994">
        <v>0</v>
      </c>
      <c r="HE994">
        <v>0</v>
      </c>
      <c r="HF994">
        <v>0</v>
      </c>
      <c r="HG994">
        <v>0</v>
      </c>
      <c r="HH994">
        <v>0</v>
      </c>
      <c r="HI994">
        <v>0</v>
      </c>
      <c r="HJ994">
        <v>0</v>
      </c>
      <c r="HK994">
        <v>0</v>
      </c>
      <c r="HL994">
        <v>0</v>
      </c>
      <c r="HM994">
        <v>0</v>
      </c>
      <c r="HN994">
        <v>0</v>
      </c>
      <c r="HO994">
        <v>0</v>
      </c>
      <c r="HP994">
        <v>0</v>
      </c>
      <c r="HQ994">
        <v>0</v>
      </c>
      <c r="HR994">
        <v>0</v>
      </c>
      <c r="HS994">
        <v>0</v>
      </c>
      <c r="HT994">
        <v>0</v>
      </c>
      <c r="HU994">
        <v>0</v>
      </c>
      <c r="HV994">
        <v>0</v>
      </c>
      <c r="HW994">
        <v>0</v>
      </c>
      <c r="HX994">
        <v>0</v>
      </c>
      <c r="HY994">
        <v>0</v>
      </c>
      <c r="HZ994">
        <v>0</v>
      </c>
      <c r="IA994">
        <v>0</v>
      </c>
      <c r="IB994">
        <v>0</v>
      </c>
      <c r="IC994">
        <v>0</v>
      </c>
      <c r="ID994">
        <v>0</v>
      </c>
      <c r="IE994">
        <v>0</v>
      </c>
      <c r="IF994">
        <v>0</v>
      </c>
      <c r="IG994">
        <v>0</v>
      </c>
      <c r="IH994">
        <v>0</v>
      </c>
      <c r="II994">
        <v>0</v>
      </c>
      <c r="IJ994">
        <v>0</v>
      </c>
      <c r="IK994">
        <v>0</v>
      </c>
      <c r="IL994">
        <v>0</v>
      </c>
      <c r="IM994">
        <v>0</v>
      </c>
      <c r="IN994">
        <v>0</v>
      </c>
      <c r="IO994">
        <v>0</v>
      </c>
      <c r="IP994">
        <v>0</v>
      </c>
      <c r="IQ994">
        <v>0</v>
      </c>
      <c r="IR994">
        <v>0</v>
      </c>
      <c r="IS994">
        <v>0</v>
      </c>
      <c r="IT994">
        <v>0</v>
      </c>
      <c r="IU994">
        <v>0</v>
      </c>
      <c r="IV994">
        <v>0</v>
      </c>
      <c r="IW994">
        <v>0</v>
      </c>
      <c r="IX994">
        <v>0</v>
      </c>
      <c r="IY994">
        <v>0</v>
      </c>
      <c r="IZ994">
        <v>0</v>
      </c>
      <c r="JA994">
        <v>0</v>
      </c>
      <c r="JB994">
        <v>0</v>
      </c>
      <c r="JC994">
        <v>0</v>
      </c>
      <c r="JD994">
        <v>0</v>
      </c>
      <c r="JE994">
        <v>0</v>
      </c>
      <c r="JF994">
        <v>0</v>
      </c>
      <c r="JG994">
        <v>0</v>
      </c>
      <c r="JH994">
        <v>0</v>
      </c>
      <c r="JI994">
        <v>0</v>
      </c>
      <c r="JJ994">
        <v>0</v>
      </c>
      <c r="JK994">
        <v>0</v>
      </c>
      <c r="JL994">
        <v>0</v>
      </c>
      <c r="JM994">
        <v>0</v>
      </c>
      <c r="JN994">
        <v>0</v>
      </c>
      <c r="JO994">
        <v>0</v>
      </c>
      <c r="JP994">
        <v>0</v>
      </c>
      <c r="JQ994">
        <v>0</v>
      </c>
      <c r="JR994">
        <v>0</v>
      </c>
      <c r="JS994">
        <v>0</v>
      </c>
      <c r="JT994">
        <v>0</v>
      </c>
      <c r="JU994">
        <v>0</v>
      </c>
      <c r="JV994">
        <v>0</v>
      </c>
      <c r="JW994">
        <v>0</v>
      </c>
      <c r="JX994">
        <v>0</v>
      </c>
      <c r="JY994">
        <v>0</v>
      </c>
      <c r="JZ994">
        <v>0</v>
      </c>
      <c r="KA994">
        <v>0</v>
      </c>
      <c r="KB994">
        <v>0</v>
      </c>
      <c r="KC994">
        <v>0</v>
      </c>
      <c r="KD994">
        <v>0</v>
      </c>
      <c r="KE994">
        <v>0</v>
      </c>
      <c r="KF994">
        <v>0</v>
      </c>
      <c r="KG994">
        <v>0</v>
      </c>
      <c r="KH994">
        <v>0</v>
      </c>
      <c r="KI994">
        <v>0</v>
      </c>
      <c r="KJ994">
        <v>0</v>
      </c>
      <c r="KK994">
        <v>0</v>
      </c>
      <c r="KL994">
        <v>0</v>
      </c>
      <c r="KM994">
        <v>0</v>
      </c>
      <c r="KN994">
        <v>0</v>
      </c>
      <c r="KO994">
        <v>0</v>
      </c>
      <c r="KP994">
        <v>0</v>
      </c>
      <c r="KQ994">
        <v>0</v>
      </c>
      <c r="KR994">
        <v>0</v>
      </c>
      <c r="KS994">
        <v>0</v>
      </c>
      <c r="KT994">
        <v>0</v>
      </c>
      <c r="KU994">
        <v>0</v>
      </c>
      <c r="KV994">
        <v>0</v>
      </c>
      <c r="KW994">
        <v>0</v>
      </c>
      <c r="KX994">
        <v>0</v>
      </c>
      <c r="KY994">
        <v>0</v>
      </c>
      <c r="KZ994">
        <v>0</v>
      </c>
      <c r="LA994">
        <v>0</v>
      </c>
      <c r="LB994">
        <v>0</v>
      </c>
      <c r="LC994">
        <v>0</v>
      </c>
      <c r="LD994">
        <v>0</v>
      </c>
      <c r="LE994">
        <v>0</v>
      </c>
      <c r="LF994">
        <v>0</v>
      </c>
      <c r="LG994">
        <v>0</v>
      </c>
      <c r="LH994">
        <v>0</v>
      </c>
      <c r="LI994">
        <v>0</v>
      </c>
      <c r="LJ994">
        <v>0</v>
      </c>
      <c r="LK994">
        <v>0</v>
      </c>
      <c r="LL994">
        <v>0</v>
      </c>
      <c r="LM994">
        <v>0</v>
      </c>
      <c r="LN994">
        <v>0</v>
      </c>
      <c r="LO994">
        <v>0</v>
      </c>
      <c r="LP994">
        <v>0</v>
      </c>
      <c r="LQ994">
        <v>0</v>
      </c>
      <c r="LR994">
        <v>0</v>
      </c>
      <c r="LS994">
        <v>0</v>
      </c>
      <c r="LT994">
        <v>0</v>
      </c>
      <c r="LU994">
        <v>0</v>
      </c>
      <c r="LV994">
        <v>0</v>
      </c>
      <c r="LW994">
        <v>0</v>
      </c>
      <c r="LX994">
        <v>0</v>
      </c>
      <c r="LY994">
        <v>0</v>
      </c>
      <c r="LZ994">
        <v>0</v>
      </c>
      <c r="MA994">
        <v>0</v>
      </c>
      <c r="MB994">
        <v>0</v>
      </c>
      <c r="MC994">
        <v>0</v>
      </c>
      <c r="MD994">
        <v>0</v>
      </c>
      <c r="ME994">
        <v>0</v>
      </c>
      <c r="MF994">
        <v>0</v>
      </c>
      <c r="MG994">
        <v>0</v>
      </c>
      <c r="MH994">
        <v>0</v>
      </c>
      <c r="MI994">
        <v>0</v>
      </c>
      <c r="MJ994">
        <v>139</v>
      </c>
    </row>
    <row r="995" spans="1:348" x14ac:dyDescent="0.55000000000000004">
      <c r="A995" t="s">
        <v>2351</v>
      </c>
      <c r="B995">
        <v>0</v>
      </c>
      <c r="C995">
        <v>1</v>
      </c>
      <c r="D995">
        <v>0</v>
      </c>
      <c r="E995">
        <v>0</v>
      </c>
      <c r="F995">
        <v>0</v>
      </c>
      <c r="G995">
        <v>1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0</v>
      </c>
      <c r="BI995">
        <v>0</v>
      </c>
      <c r="BJ995">
        <v>0</v>
      </c>
      <c r="BK995">
        <v>0</v>
      </c>
      <c r="BL995">
        <v>0</v>
      </c>
      <c r="BM995">
        <v>0</v>
      </c>
      <c r="BN995">
        <v>0</v>
      </c>
      <c r="BO995">
        <v>0</v>
      </c>
      <c r="BP995">
        <v>0</v>
      </c>
      <c r="BQ995">
        <v>0</v>
      </c>
      <c r="BR995">
        <v>0</v>
      </c>
      <c r="BS995">
        <v>0</v>
      </c>
      <c r="BT995">
        <v>0</v>
      </c>
      <c r="BU995">
        <v>0</v>
      </c>
      <c r="BV995">
        <v>0</v>
      </c>
      <c r="BW995">
        <v>0</v>
      </c>
      <c r="BX995">
        <v>0</v>
      </c>
      <c r="BY995">
        <v>0</v>
      </c>
      <c r="BZ995">
        <v>0</v>
      </c>
      <c r="CA995">
        <v>0</v>
      </c>
      <c r="CB995">
        <v>0</v>
      </c>
      <c r="CC995">
        <v>0</v>
      </c>
      <c r="CD995">
        <v>0</v>
      </c>
      <c r="CE995">
        <v>0</v>
      </c>
      <c r="CF995">
        <v>0</v>
      </c>
      <c r="CG995">
        <v>0</v>
      </c>
      <c r="CH995">
        <v>0</v>
      </c>
      <c r="CI995">
        <v>0</v>
      </c>
      <c r="CJ995">
        <v>0</v>
      </c>
      <c r="CK995">
        <v>0</v>
      </c>
      <c r="CL995">
        <v>0</v>
      </c>
      <c r="CM995">
        <v>0</v>
      </c>
      <c r="CN995">
        <v>0</v>
      </c>
      <c r="CO995">
        <v>0</v>
      </c>
      <c r="CP995">
        <v>0</v>
      </c>
      <c r="CQ995">
        <v>0</v>
      </c>
      <c r="CR995">
        <v>0</v>
      </c>
      <c r="CS995">
        <v>0</v>
      </c>
      <c r="CT995">
        <v>0</v>
      </c>
      <c r="CU995">
        <v>0</v>
      </c>
      <c r="CV995">
        <v>0</v>
      </c>
      <c r="CW995">
        <v>0</v>
      </c>
      <c r="CX995">
        <v>0</v>
      </c>
      <c r="CY995">
        <v>0</v>
      </c>
      <c r="CZ995">
        <v>0</v>
      </c>
      <c r="DA995">
        <v>0</v>
      </c>
      <c r="DB995">
        <v>0</v>
      </c>
      <c r="DC995">
        <v>0</v>
      </c>
      <c r="DD995">
        <v>0</v>
      </c>
      <c r="DE995">
        <v>0</v>
      </c>
      <c r="DF995">
        <v>0</v>
      </c>
      <c r="DG995">
        <v>0</v>
      </c>
      <c r="DH995">
        <v>0</v>
      </c>
      <c r="DI995">
        <v>0</v>
      </c>
      <c r="DJ995">
        <v>0</v>
      </c>
      <c r="DK995">
        <v>0</v>
      </c>
      <c r="DL995">
        <v>0</v>
      </c>
      <c r="DM995">
        <v>0</v>
      </c>
      <c r="DN995">
        <v>0</v>
      </c>
      <c r="DO995">
        <v>0</v>
      </c>
      <c r="DP995">
        <v>0</v>
      </c>
      <c r="DQ995">
        <v>0</v>
      </c>
      <c r="DR995">
        <v>0</v>
      </c>
      <c r="DS995">
        <v>0</v>
      </c>
      <c r="DT995">
        <v>0</v>
      </c>
      <c r="DU995">
        <v>0</v>
      </c>
      <c r="DV995">
        <v>0</v>
      </c>
      <c r="DW995">
        <v>0</v>
      </c>
      <c r="DX995">
        <v>0</v>
      </c>
      <c r="DY995">
        <v>0</v>
      </c>
      <c r="DZ995">
        <v>0</v>
      </c>
      <c r="EA995">
        <v>0</v>
      </c>
      <c r="EB995">
        <v>0</v>
      </c>
      <c r="EC995">
        <v>0</v>
      </c>
      <c r="ED995">
        <v>0</v>
      </c>
      <c r="EE995">
        <v>0</v>
      </c>
      <c r="EF995">
        <v>0</v>
      </c>
      <c r="EG995">
        <v>0</v>
      </c>
      <c r="EH995">
        <v>0</v>
      </c>
      <c r="EI995">
        <v>0</v>
      </c>
      <c r="EJ995">
        <v>0</v>
      </c>
      <c r="EK995">
        <v>0</v>
      </c>
      <c r="EL995">
        <v>0</v>
      </c>
      <c r="EM995">
        <v>0</v>
      </c>
      <c r="EN995">
        <v>0</v>
      </c>
      <c r="EO995">
        <v>0</v>
      </c>
      <c r="EP995">
        <v>0</v>
      </c>
      <c r="EQ995">
        <v>0</v>
      </c>
      <c r="ER995">
        <v>0</v>
      </c>
      <c r="ES995">
        <v>0</v>
      </c>
      <c r="ET995">
        <v>0</v>
      </c>
      <c r="EU995">
        <v>0</v>
      </c>
      <c r="EV995">
        <v>0</v>
      </c>
      <c r="EW995">
        <v>0</v>
      </c>
      <c r="EX995">
        <v>0</v>
      </c>
      <c r="EY995">
        <v>0</v>
      </c>
      <c r="EZ995">
        <v>0</v>
      </c>
      <c r="FA995">
        <v>0</v>
      </c>
      <c r="FB995">
        <v>0</v>
      </c>
      <c r="FC995">
        <v>0</v>
      </c>
      <c r="FD995">
        <v>0</v>
      </c>
      <c r="FE995">
        <v>0</v>
      </c>
      <c r="FF995">
        <v>0</v>
      </c>
      <c r="FG995">
        <v>0</v>
      </c>
      <c r="FH995">
        <v>0</v>
      </c>
      <c r="FI995">
        <v>0</v>
      </c>
      <c r="FJ995">
        <v>0</v>
      </c>
      <c r="FK995">
        <v>0</v>
      </c>
      <c r="FL995">
        <v>0</v>
      </c>
      <c r="FM995">
        <v>0</v>
      </c>
      <c r="FN995">
        <v>0</v>
      </c>
      <c r="FO995">
        <v>0</v>
      </c>
      <c r="FP995">
        <v>0</v>
      </c>
      <c r="FQ995">
        <v>0</v>
      </c>
      <c r="FR995">
        <v>0</v>
      </c>
      <c r="FS995">
        <v>0</v>
      </c>
      <c r="FT995">
        <v>0</v>
      </c>
      <c r="FU995">
        <v>0</v>
      </c>
      <c r="FV995">
        <v>0</v>
      </c>
      <c r="FW995">
        <v>0</v>
      </c>
      <c r="FX995">
        <v>0</v>
      </c>
      <c r="FY995">
        <v>0</v>
      </c>
      <c r="FZ995">
        <v>0</v>
      </c>
      <c r="GA995">
        <v>0</v>
      </c>
      <c r="GB995">
        <v>0</v>
      </c>
      <c r="GC995">
        <v>0</v>
      </c>
      <c r="GD995">
        <v>0</v>
      </c>
      <c r="GE995">
        <v>0</v>
      </c>
      <c r="GF995">
        <v>0</v>
      </c>
      <c r="GG995">
        <v>0</v>
      </c>
      <c r="GH995">
        <v>0</v>
      </c>
      <c r="GI995">
        <v>0</v>
      </c>
      <c r="GJ995">
        <v>0</v>
      </c>
      <c r="GK995">
        <v>0</v>
      </c>
      <c r="GL995">
        <v>0</v>
      </c>
      <c r="GM995">
        <v>0</v>
      </c>
      <c r="GN995">
        <v>0</v>
      </c>
      <c r="GO995">
        <v>0</v>
      </c>
      <c r="GP995">
        <v>0</v>
      </c>
      <c r="GQ995">
        <v>0</v>
      </c>
      <c r="GR995">
        <v>0</v>
      </c>
      <c r="GS995">
        <v>0</v>
      </c>
      <c r="GT995">
        <v>0</v>
      </c>
      <c r="GU995">
        <v>0</v>
      </c>
      <c r="GV995">
        <v>0</v>
      </c>
      <c r="GW995">
        <v>0</v>
      </c>
      <c r="GX995">
        <v>0</v>
      </c>
      <c r="GY995">
        <v>0</v>
      </c>
      <c r="GZ995">
        <v>0</v>
      </c>
      <c r="HA995">
        <v>0</v>
      </c>
      <c r="HB995">
        <v>0</v>
      </c>
      <c r="HC995">
        <v>0</v>
      </c>
      <c r="HD995">
        <v>0</v>
      </c>
      <c r="HE995">
        <v>0</v>
      </c>
      <c r="HF995">
        <v>0</v>
      </c>
      <c r="HG995">
        <v>0</v>
      </c>
      <c r="HH995">
        <v>0</v>
      </c>
      <c r="HI995">
        <v>0</v>
      </c>
      <c r="HJ995">
        <v>0</v>
      </c>
      <c r="HK995">
        <v>0</v>
      </c>
      <c r="HL995">
        <v>0</v>
      </c>
      <c r="HM995">
        <v>0</v>
      </c>
      <c r="HN995">
        <v>0</v>
      </c>
      <c r="HO995">
        <v>0</v>
      </c>
      <c r="HP995">
        <v>0</v>
      </c>
      <c r="HQ995">
        <v>0</v>
      </c>
      <c r="HR995">
        <v>0</v>
      </c>
      <c r="HS995">
        <v>0</v>
      </c>
      <c r="HT995">
        <v>0</v>
      </c>
      <c r="HU995">
        <v>0</v>
      </c>
      <c r="HV995">
        <v>0</v>
      </c>
      <c r="HW995">
        <v>0</v>
      </c>
      <c r="HX995">
        <v>0</v>
      </c>
      <c r="HY995">
        <v>0</v>
      </c>
      <c r="HZ995">
        <v>0</v>
      </c>
      <c r="IA995">
        <v>0</v>
      </c>
      <c r="IB995">
        <v>0</v>
      </c>
      <c r="IC995">
        <v>0</v>
      </c>
      <c r="ID995">
        <v>0</v>
      </c>
      <c r="IE995">
        <v>0</v>
      </c>
      <c r="IF995">
        <v>0</v>
      </c>
      <c r="IG995">
        <v>0</v>
      </c>
      <c r="IH995">
        <v>0</v>
      </c>
      <c r="II995">
        <v>0</v>
      </c>
      <c r="IJ995">
        <v>0</v>
      </c>
      <c r="IK995">
        <v>0</v>
      </c>
      <c r="IL995">
        <v>0</v>
      </c>
      <c r="IM995">
        <v>0</v>
      </c>
      <c r="IN995">
        <v>0</v>
      </c>
      <c r="IO995">
        <v>0</v>
      </c>
      <c r="IP995">
        <v>0</v>
      </c>
      <c r="IQ995">
        <v>0</v>
      </c>
      <c r="IR995">
        <v>0</v>
      </c>
      <c r="IS995">
        <v>0</v>
      </c>
      <c r="IT995">
        <v>0</v>
      </c>
      <c r="IU995">
        <v>0</v>
      </c>
      <c r="IV995">
        <v>0</v>
      </c>
      <c r="IW995">
        <v>0</v>
      </c>
      <c r="IX995">
        <v>0</v>
      </c>
      <c r="IY995">
        <v>0</v>
      </c>
      <c r="IZ995">
        <v>0</v>
      </c>
      <c r="JA995">
        <v>0</v>
      </c>
      <c r="JB995">
        <v>0</v>
      </c>
      <c r="JC995">
        <v>0</v>
      </c>
      <c r="JD995">
        <v>0</v>
      </c>
      <c r="JE995">
        <v>0</v>
      </c>
      <c r="JF995">
        <v>0</v>
      </c>
      <c r="JG995">
        <v>0</v>
      </c>
      <c r="JH995">
        <v>0</v>
      </c>
      <c r="JI995">
        <v>0</v>
      </c>
      <c r="JJ995">
        <v>0</v>
      </c>
      <c r="JK995">
        <v>0</v>
      </c>
      <c r="JL995">
        <v>0</v>
      </c>
      <c r="JM995">
        <v>0</v>
      </c>
      <c r="JN995">
        <v>0</v>
      </c>
      <c r="JO995">
        <v>0</v>
      </c>
      <c r="JP995">
        <v>0</v>
      </c>
      <c r="JQ995">
        <v>0</v>
      </c>
      <c r="JR995">
        <v>0</v>
      </c>
      <c r="JS995">
        <v>0</v>
      </c>
      <c r="JT995">
        <v>0</v>
      </c>
      <c r="JU995">
        <v>0</v>
      </c>
      <c r="JV995">
        <v>0</v>
      </c>
      <c r="JW995">
        <v>0</v>
      </c>
      <c r="JX995">
        <v>0</v>
      </c>
      <c r="JY995">
        <v>0</v>
      </c>
      <c r="JZ995">
        <v>0</v>
      </c>
      <c r="KA995">
        <v>0</v>
      </c>
      <c r="KB995">
        <v>0</v>
      </c>
      <c r="KC995">
        <v>0</v>
      </c>
      <c r="KD995">
        <v>0</v>
      </c>
      <c r="KE995">
        <v>0</v>
      </c>
      <c r="KF995">
        <v>0</v>
      </c>
      <c r="KG995">
        <v>0</v>
      </c>
      <c r="KH995">
        <v>0</v>
      </c>
      <c r="KI995">
        <v>0</v>
      </c>
      <c r="KJ995">
        <v>0</v>
      </c>
      <c r="KK995">
        <v>0</v>
      </c>
      <c r="KL995">
        <v>0</v>
      </c>
      <c r="KM995">
        <v>0</v>
      </c>
      <c r="KN995">
        <v>0</v>
      </c>
      <c r="KO995">
        <v>0</v>
      </c>
      <c r="KP995">
        <v>0</v>
      </c>
      <c r="KQ995">
        <v>0</v>
      </c>
      <c r="KR995">
        <v>0</v>
      </c>
      <c r="KS995">
        <v>0</v>
      </c>
      <c r="KT995">
        <v>0</v>
      </c>
      <c r="KU995">
        <v>0</v>
      </c>
      <c r="KV995">
        <v>0</v>
      </c>
      <c r="KW995">
        <v>0</v>
      </c>
      <c r="KX995">
        <v>0</v>
      </c>
      <c r="KY995">
        <v>0</v>
      </c>
      <c r="KZ995">
        <v>0</v>
      </c>
      <c r="LA995">
        <v>0</v>
      </c>
      <c r="LB995">
        <v>0</v>
      </c>
      <c r="LC995">
        <v>0</v>
      </c>
      <c r="LD995">
        <v>0</v>
      </c>
      <c r="LE995">
        <v>0</v>
      </c>
      <c r="LF995">
        <v>0</v>
      </c>
      <c r="LG995">
        <v>0</v>
      </c>
      <c r="LH995">
        <v>0</v>
      </c>
      <c r="LI995">
        <v>0</v>
      </c>
      <c r="LJ995">
        <v>0</v>
      </c>
      <c r="LK995">
        <v>0</v>
      </c>
      <c r="LL995">
        <v>0</v>
      </c>
      <c r="LM995">
        <v>0</v>
      </c>
      <c r="LN995">
        <v>0</v>
      </c>
      <c r="LO995">
        <v>0</v>
      </c>
      <c r="LP995">
        <v>0</v>
      </c>
      <c r="LQ995">
        <v>0</v>
      </c>
      <c r="LR995">
        <v>0</v>
      </c>
      <c r="LS995">
        <v>0</v>
      </c>
      <c r="LT995">
        <v>0</v>
      </c>
      <c r="LU995">
        <v>0</v>
      </c>
      <c r="LV995">
        <v>0</v>
      </c>
      <c r="LW995">
        <v>0</v>
      </c>
      <c r="LX995">
        <v>0</v>
      </c>
      <c r="LY995">
        <v>0</v>
      </c>
      <c r="LZ995">
        <v>0</v>
      </c>
      <c r="MA995">
        <v>0</v>
      </c>
      <c r="MB995">
        <v>0</v>
      </c>
      <c r="MC995">
        <v>0</v>
      </c>
      <c r="MD995">
        <v>0</v>
      </c>
      <c r="ME995">
        <v>0</v>
      </c>
      <c r="MF995">
        <v>0</v>
      </c>
      <c r="MG995">
        <v>0</v>
      </c>
      <c r="MH995">
        <v>0</v>
      </c>
      <c r="MI995">
        <v>0</v>
      </c>
      <c r="MJ995">
        <v>123</v>
      </c>
    </row>
    <row r="996" spans="1:348" x14ac:dyDescent="0.55000000000000004">
      <c r="A996" t="s">
        <v>2353</v>
      </c>
      <c r="B996">
        <v>0</v>
      </c>
      <c r="C996">
        <v>1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1</v>
      </c>
      <c r="AW996">
        <v>1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1</v>
      </c>
      <c r="BD996">
        <v>0</v>
      </c>
      <c r="BE996">
        <v>1</v>
      </c>
      <c r="BF996">
        <v>0</v>
      </c>
      <c r="BG996">
        <v>0</v>
      </c>
      <c r="BH996">
        <v>0</v>
      </c>
      <c r="BI996">
        <v>0</v>
      </c>
      <c r="BJ996">
        <v>0</v>
      </c>
      <c r="BK996">
        <v>0</v>
      </c>
      <c r="BL996">
        <v>0</v>
      </c>
      <c r="BM996">
        <v>0</v>
      </c>
      <c r="BN996">
        <v>0</v>
      </c>
      <c r="BO996">
        <v>0</v>
      </c>
      <c r="BP996">
        <v>0</v>
      </c>
      <c r="BQ996">
        <v>0</v>
      </c>
      <c r="BR996">
        <v>0</v>
      </c>
      <c r="BS996">
        <v>0</v>
      </c>
      <c r="BT996">
        <v>0</v>
      </c>
      <c r="BU996">
        <v>0</v>
      </c>
      <c r="BV996">
        <v>0</v>
      </c>
      <c r="BW996">
        <v>0</v>
      </c>
      <c r="BX996">
        <v>0</v>
      </c>
      <c r="BY996">
        <v>0</v>
      </c>
      <c r="BZ996">
        <v>0</v>
      </c>
      <c r="CA996">
        <v>0</v>
      </c>
      <c r="CB996">
        <v>0</v>
      </c>
      <c r="CC996">
        <v>0</v>
      </c>
      <c r="CD996">
        <v>0</v>
      </c>
      <c r="CE996">
        <v>0</v>
      </c>
      <c r="CF996">
        <v>0</v>
      </c>
      <c r="CG996">
        <v>0</v>
      </c>
      <c r="CH996">
        <v>0</v>
      </c>
      <c r="CI996">
        <v>0</v>
      </c>
      <c r="CJ996">
        <v>0</v>
      </c>
      <c r="CK996">
        <v>0</v>
      </c>
      <c r="CL996">
        <v>0</v>
      </c>
      <c r="CM996">
        <v>0</v>
      </c>
      <c r="CN996">
        <v>0</v>
      </c>
      <c r="CO996">
        <v>0</v>
      </c>
      <c r="CP996">
        <v>0</v>
      </c>
      <c r="CQ996">
        <v>0</v>
      </c>
      <c r="CR996">
        <v>0</v>
      </c>
      <c r="CS996">
        <v>0</v>
      </c>
      <c r="CT996">
        <v>0</v>
      </c>
      <c r="CU996">
        <v>0</v>
      </c>
      <c r="CV996">
        <v>0</v>
      </c>
      <c r="CW996">
        <v>0</v>
      </c>
      <c r="CX996">
        <v>0</v>
      </c>
      <c r="CY996">
        <v>0</v>
      </c>
      <c r="CZ996">
        <v>0</v>
      </c>
      <c r="DA996">
        <v>0</v>
      </c>
      <c r="DB996">
        <v>0</v>
      </c>
      <c r="DC996">
        <v>0</v>
      </c>
      <c r="DD996">
        <v>0</v>
      </c>
      <c r="DE996">
        <v>0</v>
      </c>
      <c r="DF996">
        <v>0</v>
      </c>
      <c r="DG996">
        <v>0</v>
      </c>
      <c r="DH996">
        <v>0</v>
      </c>
      <c r="DI996">
        <v>0</v>
      </c>
      <c r="DJ996">
        <v>0</v>
      </c>
      <c r="DK996">
        <v>0</v>
      </c>
      <c r="DL996">
        <v>0</v>
      </c>
      <c r="DM996">
        <v>0</v>
      </c>
      <c r="DN996">
        <v>0</v>
      </c>
      <c r="DO996">
        <v>0</v>
      </c>
      <c r="DP996">
        <v>0</v>
      </c>
      <c r="DQ996">
        <v>0</v>
      </c>
      <c r="DR996">
        <v>0</v>
      </c>
      <c r="DS996">
        <v>0</v>
      </c>
      <c r="DT996">
        <v>0</v>
      </c>
      <c r="DU996">
        <v>0</v>
      </c>
      <c r="DV996">
        <v>0</v>
      </c>
      <c r="DW996">
        <v>0</v>
      </c>
      <c r="DX996">
        <v>0</v>
      </c>
      <c r="DY996">
        <v>0</v>
      </c>
      <c r="DZ996">
        <v>0</v>
      </c>
      <c r="EA996">
        <v>0</v>
      </c>
      <c r="EB996">
        <v>0</v>
      </c>
      <c r="EC996">
        <v>0</v>
      </c>
      <c r="ED996">
        <v>0</v>
      </c>
      <c r="EE996">
        <v>0</v>
      </c>
      <c r="EF996">
        <v>0</v>
      </c>
      <c r="EG996">
        <v>0</v>
      </c>
      <c r="EH996">
        <v>0</v>
      </c>
      <c r="EI996">
        <v>0</v>
      </c>
      <c r="EJ996">
        <v>0</v>
      </c>
      <c r="EK996">
        <v>0</v>
      </c>
      <c r="EL996">
        <v>0</v>
      </c>
      <c r="EM996">
        <v>0</v>
      </c>
      <c r="EN996">
        <v>0</v>
      </c>
      <c r="EO996">
        <v>0</v>
      </c>
      <c r="EP996">
        <v>0</v>
      </c>
      <c r="EQ996">
        <v>0</v>
      </c>
      <c r="ER996">
        <v>0</v>
      </c>
      <c r="ES996">
        <v>0</v>
      </c>
      <c r="ET996">
        <v>0</v>
      </c>
      <c r="EU996">
        <v>0</v>
      </c>
      <c r="EV996">
        <v>0</v>
      </c>
      <c r="EW996">
        <v>0</v>
      </c>
      <c r="EX996">
        <v>0</v>
      </c>
      <c r="EY996">
        <v>0</v>
      </c>
      <c r="EZ996">
        <v>0</v>
      </c>
      <c r="FA996">
        <v>0</v>
      </c>
      <c r="FB996">
        <v>0</v>
      </c>
      <c r="FC996">
        <v>0</v>
      </c>
      <c r="FD996">
        <v>0</v>
      </c>
      <c r="FE996">
        <v>0</v>
      </c>
      <c r="FF996">
        <v>0</v>
      </c>
      <c r="FG996">
        <v>0</v>
      </c>
      <c r="FH996">
        <v>0</v>
      </c>
      <c r="FI996">
        <v>0</v>
      </c>
      <c r="FJ996">
        <v>0</v>
      </c>
      <c r="FK996">
        <v>0</v>
      </c>
      <c r="FL996">
        <v>0</v>
      </c>
      <c r="FM996">
        <v>0</v>
      </c>
      <c r="FN996">
        <v>0</v>
      </c>
      <c r="FO996">
        <v>0</v>
      </c>
      <c r="FP996">
        <v>0</v>
      </c>
      <c r="FQ996">
        <v>0</v>
      </c>
      <c r="FR996">
        <v>0</v>
      </c>
      <c r="FS996">
        <v>0</v>
      </c>
      <c r="FT996">
        <v>0</v>
      </c>
      <c r="FU996">
        <v>0</v>
      </c>
      <c r="FV996">
        <v>0</v>
      </c>
      <c r="FW996">
        <v>0</v>
      </c>
      <c r="FX996">
        <v>0</v>
      </c>
      <c r="FY996">
        <v>0</v>
      </c>
      <c r="FZ996">
        <v>0</v>
      </c>
      <c r="GA996">
        <v>0</v>
      </c>
      <c r="GB996">
        <v>0</v>
      </c>
      <c r="GC996">
        <v>0</v>
      </c>
      <c r="GD996">
        <v>0</v>
      </c>
      <c r="GE996">
        <v>0</v>
      </c>
      <c r="GF996">
        <v>0</v>
      </c>
      <c r="GG996">
        <v>0</v>
      </c>
      <c r="GH996">
        <v>0</v>
      </c>
      <c r="GI996">
        <v>0</v>
      </c>
      <c r="GJ996">
        <v>0</v>
      </c>
      <c r="GK996">
        <v>0</v>
      </c>
      <c r="GL996">
        <v>0</v>
      </c>
      <c r="GM996">
        <v>0</v>
      </c>
      <c r="GN996">
        <v>0</v>
      </c>
      <c r="GO996">
        <v>0</v>
      </c>
      <c r="GP996">
        <v>0</v>
      </c>
      <c r="GQ996">
        <v>0</v>
      </c>
      <c r="GR996">
        <v>0</v>
      </c>
      <c r="GS996">
        <v>0</v>
      </c>
      <c r="GT996">
        <v>0</v>
      </c>
      <c r="GU996">
        <v>0</v>
      </c>
      <c r="GV996">
        <v>0</v>
      </c>
      <c r="GW996">
        <v>0</v>
      </c>
      <c r="GX996">
        <v>0</v>
      </c>
      <c r="GY996">
        <v>0</v>
      </c>
      <c r="GZ996">
        <v>0</v>
      </c>
      <c r="HA996">
        <v>0</v>
      </c>
      <c r="HB996">
        <v>0</v>
      </c>
      <c r="HC996">
        <v>0</v>
      </c>
      <c r="HD996">
        <v>0</v>
      </c>
      <c r="HE996">
        <v>0</v>
      </c>
      <c r="HF996">
        <v>0</v>
      </c>
      <c r="HG996">
        <v>0</v>
      </c>
      <c r="HH996">
        <v>0</v>
      </c>
      <c r="HI996">
        <v>0</v>
      </c>
      <c r="HJ996">
        <v>0</v>
      </c>
      <c r="HK996">
        <v>0</v>
      </c>
      <c r="HL996">
        <v>0</v>
      </c>
      <c r="HM996">
        <v>0</v>
      </c>
      <c r="HN996">
        <v>0</v>
      </c>
      <c r="HO996">
        <v>0</v>
      </c>
      <c r="HP996">
        <v>0</v>
      </c>
      <c r="HQ996">
        <v>0</v>
      </c>
      <c r="HR996">
        <v>0</v>
      </c>
      <c r="HS996">
        <v>0</v>
      </c>
      <c r="HT996">
        <v>0</v>
      </c>
      <c r="HU996">
        <v>0</v>
      </c>
      <c r="HV996">
        <v>0</v>
      </c>
      <c r="HW996">
        <v>0</v>
      </c>
      <c r="HX996">
        <v>0</v>
      </c>
      <c r="HY996">
        <v>0</v>
      </c>
      <c r="HZ996">
        <v>0</v>
      </c>
      <c r="IA996">
        <v>0</v>
      </c>
      <c r="IB996">
        <v>0</v>
      </c>
      <c r="IC996">
        <v>0</v>
      </c>
      <c r="ID996">
        <v>0</v>
      </c>
      <c r="IE996">
        <v>0</v>
      </c>
      <c r="IF996">
        <v>0</v>
      </c>
      <c r="IG996">
        <v>0</v>
      </c>
      <c r="IH996">
        <v>0</v>
      </c>
      <c r="II996">
        <v>0</v>
      </c>
      <c r="IJ996">
        <v>0</v>
      </c>
      <c r="IK996">
        <v>0</v>
      </c>
      <c r="IL996">
        <v>0</v>
      </c>
      <c r="IM996">
        <v>0</v>
      </c>
      <c r="IN996">
        <v>0</v>
      </c>
      <c r="IO996">
        <v>0</v>
      </c>
      <c r="IP996">
        <v>0</v>
      </c>
      <c r="IQ996">
        <v>0</v>
      </c>
      <c r="IR996">
        <v>0</v>
      </c>
      <c r="IS996">
        <v>0</v>
      </c>
      <c r="IT996">
        <v>0</v>
      </c>
      <c r="IU996">
        <v>0</v>
      </c>
      <c r="IV996">
        <v>0</v>
      </c>
      <c r="IW996">
        <v>0</v>
      </c>
      <c r="IX996">
        <v>0</v>
      </c>
      <c r="IY996">
        <v>0</v>
      </c>
      <c r="IZ996">
        <v>0</v>
      </c>
      <c r="JA996">
        <v>0</v>
      </c>
      <c r="JB996">
        <v>0</v>
      </c>
      <c r="JC996">
        <v>0</v>
      </c>
      <c r="JD996">
        <v>0</v>
      </c>
      <c r="JE996">
        <v>0</v>
      </c>
      <c r="JF996">
        <v>0</v>
      </c>
      <c r="JG996">
        <v>0</v>
      </c>
      <c r="JH996">
        <v>0</v>
      </c>
      <c r="JI996">
        <v>0</v>
      </c>
      <c r="JJ996">
        <v>0</v>
      </c>
      <c r="JK996">
        <v>0</v>
      </c>
      <c r="JL996">
        <v>0</v>
      </c>
      <c r="JM996">
        <v>0</v>
      </c>
      <c r="JN996">
        <v>0</v>
      </c>
      <c r="JO996">
        <v>0</v>
      </c>
      <c r="JP996">
        <v>0</v>
      </c>
      <c r="JQ996">
        <v>0</v>
      </c>
      <c r="JR996">
        <v>0</v>
      </c>
      <c r="JS996">
        <v>0</v>
      </c>
      <c r="JT996">
        <v>0</v>
      </c>
      <c r="JU996">
        <v>0</v>
      </c>
      <c r="JV996">
        <v>0</v>
      </c>
      <c r="JW996">
        <v>0</v>
      </c>
      <c r="JX996">
        <v>0</v>
      </c>
      <c r="JY996">
        <v>0</v>
      </c>
      <c r="JZ996">
        <v>0</v>
      </c>
      <c r="KA996">
        <v>0</v>
      </c>
      <c r="KB996">
        <v>0</v>
      </c>
      <c r="KC996">
        <v>0</v>
      </c>
      <c r="KD996">
        <v>0</v>
      </c>
      <c r="KE996">
        <v>0</v>
      </c>
      <c r="KF996">
        <v>0</v>
      </c>
      <c r="KG996">
        <v>0</v>
      </c>
      <c r="KH996">
        <v>0</v>
      </c>
      <c r="KI996">
        <v>0</v>
      </c>
      <c r="KJ996">
        <v>0</v>
      </c>
      <c r="KK996">
        <v>0</v>
      </c>
      <c r="KL996">
        <v>0</v>
      </c>
      <c r="KM996">
        <v>0</v>
      </c>
      <c r="KN996">
        <v>0</v>
      </c>
      <c r="KO996">
        <v>0</v>
      </c>
      <c r="KP996">
        <v>0</v>
      </c>
      <c r="KQ996">
        <v>0</v>
      </c>
      <c r="KR996">
        <v>0</v>
      </c>
      <c r="KS996">
        <v>0</v>
      </c>
      <c r="KT996">
        <v>0</v>
      </c>
      <c r="KU996">
        <v>0</v>
      </c>
      <c r="KV996">
        <v>0</v>
      </c>
      <c r="KW996">
        <v>0</v>
      </c>
      <c r="KX996">
        <v>0</v>
      </c>
      <c r="KY996">
        <v>0</v>
      </c>
      <c r="KZ996">
        <v>0</v>
      </c>
      <c r="LA996">
        <v>0</v>
      </c>
      <c r="LB996">
        <v>0</v>
      </c>
      <c r="LC996">
        <v>0</v>
      </c>
      <c r="LD996">
        <v>0</v>
      </c>
      <c r="LE996">
        <v>0</v>
      </c>
      <c r="LF996">
        <v>0</v>
      </c>
      <c r="LG996">
        <v>0</v>
      </c>
      <c r="LH996">
        <v>0</v>
      </c>
      <c r="LI996">
        <v>0</v>
      </c>
      <c r="LJ996">
        <v>0</v>
      </c>
      <c r="LK996">
        <v>0</v>
      </c>
      <c r="LL996">
        <v>0</v>
      </c>
      <c r="LM996">
        <v>0</v>
      </c>
      <c r="LN996">
        <v>0</v>
      </c>
      <c r="LO996">
        <v>1</v>
      </c>
      <c r="LP996">
        <v>0</v>
      </c>
      <c r="LQ996">
        <v>0</v>
      </c>
      <c r="LR996">
        <v>0</v>
      </c>
      <c r="LS996">
        <v>0</v>
      </c>
      <c r="LT996">
        <v>0</v>
      </c>
      <c r="LU996">
        <v>0</v>
      </c>
      <c r="LV996">
        <v>0</v>
      </c>
      <c r="LW996">
        <v>0</v>
      </c>
      <c r="LX996">
        <v>0</v>
      </c>
      <c r="LY996">
        <v>0</v>
      </c>
      <c r="LZ996">
        <v>0</v>
      </c>
      <c r="MA996">
        <v>0</v>
      </c>
      <c r="MB996">
        <v>0</v>
      </c>
      <c r="MC996">
        <v>0</v>
      </c>
      <c r="MD996">
        <v>0</v>
      </c>
      <c r="ME996">
        <v>0</v>
      </c>
      <c r="MF996">
        <v>0</v>
      </c>
      <c r="MG996">
        <v>0</v>
      </c>
      <c r="MH996">
        <v>0</v>
      </c>
      <c r="MI996">
        <v>0</v>
      </c>
      <c r="MJ996">
        <v>130</v>
      </c>
    </row>
    <row r="997" spans="1:348" x14ac:dyDescent="0.55000000000000004">
      <c r="A997" t="s">
        <v>2357</v>
      </c>
      <c r="B997">
        <v>0</v>
      </c>
      <c r="C997">
        <v>1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1</v>
      </c>
      <c r="M997">
        <v>1</v>
      </c>
      <c r="N997">
        <v>1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0</v>
      </c>
      <c r="BI997">
        <v>0</v>
      </c>
      <c r="BJ997">
        <v>0</v>
      </c>
      <c r="BK997">
        <v>0</v>
      </c>
      <c r="BL997">
        <v>0</v>
      </c>
      <c r="BM997">
        <v>0</v>
      </c>
      <c r="BN997">
        <v>0</v>
      </c>
      <c r="BO997">
        <v>0</v>
      </c>
      <c r="BP997">
        <v>0</v>
      </c>
      <c r="BQ997">
        <v>0</v>
      </c>
      <c r="BR997">
        <v>0</v>
      </c>
      <c r="BS997">
        <v>0</v>
      </c>
      <c r="BT997">
        <v>0</v>
      </c>
      <c r="BU997">
        <v>0</v>
      </c>
      <c r="BV997">
        <v>0</v>
      </c>
      <c r="BW997">
        <v>0</v>
      </c>
      <c r="BX997">
        <v>0</v>
      </c>
      <c r="BY997">
        <v>0</v>
      </c>
      <c r="BZ997">
        <v>0</v>
      </c>
      <c r="CA997">
        <v>0</v>
      </c>
      <c r="CB997">
        <v>0</v>
      </c>
      <c r="CC997">
        <v>0</v>
      </c>
      <c r="CD997">
        <v>0</v>
      </c>
      <c r="CE997">
        <v>0</v>
      </c>
      <c r="CF997">
        <v>0</v>
      </c>
      <c r="CG997">
        <v>0</v>
      </c>
      <c r="CH997">
        <v>0</v>
      </c>
      <c r="CI997">
        <v>0</v>
      </c>
      <c r="CJ997">
        <v>0</v>
      </c>
      <c r="CK997">
        <v>0</v>
      </c>
      <c r="CL997">
        <v>0</v>
      </c>
      <c r="CM997">
        <v>0</v>
      </c>
      <c r="CN997">
        <v>0</v>
      </c>
      <c r="CO997">
        <v>0</v>
      </c>
      <c r="CP997">
        <v>0</v>
      </c>
      <c r="CQ997">
        <v>0</v>
      </c>
      <c r="CR997">
        <v>0</v>
      </c>
      <c r="CS997">
        <v>0</v>
      </c>
      <c r="CT997">
        <v>0</v>
      </c>
      <c r="CU997">
        <v>0</v>
      </c>
      <c r="CV997">
        <v>0</v>
      </c>
      <c r="CW997">
        <v>0</v>
      </c>
      <c r="CX997">
        <v>0</v>
      </c>
      <c r="CY997">
        <v>0</v>
      </c>
      <c r="CZ997">
        <v>0</v>
      </c>
      <c r="DA997">
        <v>0</v>
      </c>
      <c r="DB997">
        <v>0</v>
      </c>
      <c r="DC997">
        <v>0</v>
      </c>
      <c r="DD997">
        <v>0</v>
      </c>
      <c r="DE997">
        <v>0</v>
      </c>
      <c r="DF997">
        <v>0</v>
      </c>
      <c r="DG997">
        <v>0</v>
      </c>
      <c r="DH997">
        <v>0</v>
      </c>
      <c r="DI997">
        <v>0</v>
      </c>
      <c r="DJ997">
        <v>0</v>
      </c>
      <c r="DK997">
        <v>0</v>
      </c>
      <c r="DL997">
        <v>0</v>
      </c>
      <c r="DM997">
        <v>0</v>
      </c>
      <c r="DN997">
        <v>0</v>
      </c>
      <c r="DO997">
        <v>0</v>
      </c>
      <c r="DP997">
        <v>0</v>
      </c>
      <c r="DQ997">
        <v>0</v>
      </c>
      <c r="DR997">
        <v>0</v>
      </c>
      <c r="DS997">
        <v>0</v>
      </c>
      <c r="DT997">
        <v>0</v>
      </c>
      <c r="DU997">
        <v>0</v>
      </c>
      <c r="DV997">
        <v>0</v>
      </c>
      <c r="DW997">
        <v>0</v>
      </c>
      <c r="DX997">
        <v>0</v>
      </c>
      <c r="DY997">
        <v>0</v>
      </c>
      <c r="DZ997">
        <v>0</v>
      </c>
      <c r="EA997">
        <v>0</v>
      </c>
      <c r="EB997">
        <v>0</v>
      </c>
      <c r="EC997">
        <v>0</v>
      </c>
      <c r="ED997">
        <v>0</v>
      </c>
      <c r="EE997">
        <v>0</v>
      </c>
      <c r="EF997">
        <v>0</v>
      </c>
      <c r="EG997">
        <v>0</v>
      </c>
      <c r="EH997">
        <v>0</v>
      </c>
      <c r="EI997">
        <v>0</v>
      </c>
      <c r="EJ997">
        <v>0</v>
      </c>
      <c r="EK997">
        <v>0</v>
      </c>
      <c r="EL997">
        <v>0</v>
      </c>
      <c r="EM997">
        <v>0</v>
      </c>
      <c r="EN997">
        <v>0</v>
      </c>
      <c r="EO997">
        <v>0</v>
      </c>
      <c r="EP997">
        <v>0</v>
      </c>
      <c r="EQ997">
        <v>0</v>
      </c>
      <c r="ER997">
        <v>0</v>
      </c>
      <c r="ES997">
        <v>0</v>
      </c>
      <c r="ET997">
        <v>0</v>
      </c>
      <c r="EU997">
        <v>0</v>
      </c>
      <c r="EV997">
        <v>0</v>
      </c>
      <c r="EW997">
        <v>0</v>
      </c>
      <c r="EX997">
        <v>0</v>
      </c>
      <c r="EY997">
        <v>0</v>
      </c>
      <c r="EZ997">
        <v>0</v>
      </c>
      <c r="FA997">
        <v>0</v>
      </c>
      <c r="FB997">
        <v>0</v>
      </c>
      <c r="FC997">
        <v>0</v>
      </c>
      <c r="FD997">
        <v>0</v>
      </c>
      <c r="FE997">
        <v>0</v>
      </c>
      <c r="FF997">
        <v>0</v>
      </c>
      <c r="FG997">
        <v>0</v>
      </c>
      <c r="FH997">
        <v>0</v>
      </c>
      <c r="FI997">
        <v>0</v>
      </c>
      <c r="FJ997">
        <v>0</v>
      </c>
      <c r="FK997">
        <v>0</v>
      </c>
      <c r="FL997">
        <v>0</v>
      </c>
      <c r="FM997">
        <v>0</v>
      </c>
      <c r="FN997">
        <v>0</v>
      </c>
      <c r="FO997">
        <v>0</v>
      </c>
      <c r="FP997">
        <v>0</v>
      </c>
      <c r="FQ997">
        <v>0</v>
      </c>
      <c r="FR997">
        <v>0</v>
      </c>
      <c r="FS997">
        <v>0</v>
      </c>
      <c r="FT997">
        <v>0</v>
      </c>
      <c r="FU997">
        <v>0</v>
      </c>
      <c r="FV997">
        <v>0</v>
      </c>
      <c r="FW997">
        <v>0</v>
      </c>
      <c r="FX997">
        <v>0</v>
      </c>
      <c r="FY997">
        <v>0</v>
      </c>
      <c r="FZ997">
        <v>0</v>
      </c>
      <c r="GA997">
        <v>0</v>
      </c>
      <c r="GB997">
        <v>0</v>
      </c>
      <c r="GC997">
        <v>0</v>
      </c>
      <c r="GD997">
        <v>0</v>
      </c>
      <c r="GE997">
        <v>0</v>
      </c>
      <c r="GF997">
        <v>0</v>
      </c>
      <c r="GG997">
        <v>0</v>
      </c>
      <c r="GH997">
        <v>0</v>
      </c>
      <c r="GI997">
        <v>0</v>
      </c>
      <c r="GJ997">
        <v>0</v>
      </c>
      <c r="GK997">
        <v>0</v>
      </c>
      <c r="GL997">
        <v>0</v>
      </c>
      <c r="GM997">
        <v>0</v>
      </c>
      <c r="GN997">
        <v>0</v>
      </c>
      <c r="GO997">
        <v>0</v>
      </c>
      <c r="GP997">
        <v>0</v>
      </c>
      <c r="GQ997">
        <v>0</v>
      </c>
      <c r="GR997">
        <v>0</v>
      </c>
      <c r="GS997">
        <v>0</v>
      </c>
      <c r="GT997">
        <v>0</v>
      </c>
      <c r="GU997">
        <v>0</v>
      </c>
      <c r="GV997">
        <v>0</v>
      </c>
      <c r="GW997">
        <v>0</v>
      </c>
      <c r="GX997">
        <v>0</v>
      </c>
      <c r="GY997">
        <v>0</v>
      </c>
      <c r="GZ997">
        <v>0</v>
      </c>
      <c r="HA997">
        <v>0</v>
      </c>
      <c r="HB997">
        <v>0</v>
      </c>
      <c r="HC997">
        <v>0</v>
      </c>
      <c r="HD997">
        <v>0</v>
      </c>
      <c r="HE997">
        <v>0</v>
      </c>
      <c r="HF997">
        <v>0</v>
      </c>
      <c r="HG997">
        <v>0</v>
      </c>
      <c r="HH997">
        <v>0</v>
      </c>
      <c r="HI997">
        <v>0</v>
      </c>
      <c r="HJ997">
        <v>0</v>
      </c>
      <c r="HK997">
        <v>0</v>
      </c>
      <c r="HL997">
        <v>0</v>
      </c>
      <c r="HM997">
        <v>0</v>
      </c>
      <c r="HN997">
        <v>0</v>
      </c>
      <c r="HO997">
        <v>0</v>
      </c>
      <c r="HP997">
        <v>0</v>
      </c>
      <c r="HQ997">
        <v>0</v>
      </c>
      <c r="HR997">
        <v>0</v>
      </c>
      <c r="HS997">
        <v>0</v>
      </c>
      <c r="HT997">
        <v>0</v>
      </c>
      <c r="HU997">
        <v>0</v>
      </c>
      <c r="HV997">
        <v>0</v>
      </c>
      <c r="HW997">
        <v>0</v>
      </c>
      <c r="HX997">
        <v>0</v>
      </c>
      <c r="HY997">
        <v>0</v>
      </c>
      <c r="HZ997">
        <v>0</v>
      </c>
      <c r="IA997">
        <v>0</v>
      </c>
      <c r="IB997">
        <v>0</v>
      </c>
      <c r="IC997">
        <v>0</v>
      </c>
      <c r="ID997">
        <v>0</v>
      </c>
      <c r="IE997">
        <v>0</v>
      </c>
      <c r="IF997">
        <v>0</v>
      </c>
      <c r="IG997">
        <v>0</v>
      </c>
      <c r="IH997">
        <v>0</v>
      </c>
      <c r="II997">
        <v>0</v>
      </c>
      <c r="IJ997">
        <v>0</v>
      </c>
      <c r="IK997">
        <v>0</v>
      </c>
      <c r="IL997">
        <v>0</v>
      </c>
      <c r="IM997">
        <v>0</v>
      </c>
      <c r="IN997">
        <v>0</v>
      </c>
      <c r="IO997">
        <v>0</v>
      </c>
      <c r="IP997">
        <v>0</v>
      </c>
      <c r="IQ997">
        <v>0</v>
      </c>
      <c r="IR997">
        <v>0</v>
      </c>
      <c r="IS997">
        <v>0</v>
      </c>
      <c r="IT997">
        <v>0</v>
      </c>
      <c r="IU997">
        <v>0</v>
      </c>
      <c r="IV997">
        <v>0</v>
      </c>
      <c r="IW997">
        <v>0</v>
      </c>
      <c r="IX997">
        <v>0</v>
      </c>
      <c r="IY997">
        <v>0</v>
      </c>
      <c r="IZ997">
        <v>0</v>
      </c>
      <c r="JA997">
        <v>0</v>
      </c>
      <c r="JB997">
        <v>0</v>
      </c>
      <c r="JC997">
        <v>0</v>
      </c>
      <c r="JD997">
        <v>0</v>
      </c>
      <c r="JE997">
        <v>0</v>
      </c>
      <c r="JF997">
        <v>0</v>
      </c>
      <c r="JG997">
        <v>0</v>
      </c>
      <c r="JH997">
        <v>0</v>
      </c>
      <c r="JI997">
        <v>0</v>
      </c>
      <c r="JJ997">
        <v>0</v>
      </c>
      <c r="JK997">
        <v>0</v>
      </c>
      <c r="JL997">
        <v>0</v>
      </c>
      <c r="JM997">
        <v>0</v>
      </c>
      <c r="JN997">
        <v>0</v>
      </c>
      <c r="JO997">
        <v>0</v>
      </c>
      <c r="JP997">
        <v>0</v>
      </c>
      <c r="JQ997">
        <v>0</v>
      </c>
      <c r="JR997">
        <v>0</v>
      </c>
      <c r="JS997">
        <v>0</v>
      </c>
      <c r="JT997">
        <v>0</v>
      </c>
      <c r="JU997">
        <v>0</v>
      </c>
      <c r="JV997">
        <v>0</v>
      </c>
      <c r="JW997">
        <v>0</v>
      </c>
      <c r="JX997">
        <v>0</v>
      </c>
      <c r="JY997">
        <v>0</v>
      </c>
      <c r="JZ997">
        <v>0</v>
      </c>
      <c r="KA997">
        <v>0</v>
      </c>
      <c r="KB997">
        <v>0</v>
      </c>
      <c r="KC997">
        <v>0</v>
      </c>
      <c r="KD997">
        <v>0</v>
      </c>
      <c r="KE997">
        <v>0</v>
      </c>
      <c r="KF997">
        <v>0</v>
      </c>
      <c r="KG997">
        <v>0</v>
      </c>
      <c r="KH997">
        <v>0</v>
      </c>
      <c r="KI997">
        <v>0</v>
      </c>
      <c r="KJ997">
        <v>0</v>
      </c>
      <c r="KK997">
        <v>0</v>
      </c>
      <c r="KL997">
        <v>0</v>
      </c>
      <c r="KM997">
        <v>0</v>
      </c>
      <c r="KN997">
        <v>0</v>
      </c>
      <c r="KO997">
        <v>0</v>
      </c>
      <c r="KP997">
        <v>0</v>
      </c>
      <c r="KQ997">
        <v>0</v>
      </c>
      <c r="KR997">
        <v>0</v>
      </c>
      <c r="KS997">
        <v>0</v>
      </c>
      <c r="KT997">
        <v>0</v>
      </c>
      <c r="KU997">
        <v>0</v>
      </c>
      <c r="KV997">
        <v>0</v>
      </c>
      <c r="KW997">
        <v>0</v>
      </c>
      <c r="KX997">
        <v>0</v>
      </c>
      <c r="KY997">
        <v>0</v>
      </c>
      <c r="KZ997">
        <v>0</v>
      </c>
      <c r="LA997">
        <v>0</v>
      </c>
      <c r="LB997">
        <v>0</v>
      </c>
      <c r="LC997">
        <v>0</v>
      </c>
      <c r="LD997">
        <v>0</v>
      </c>
      <c r="LE997">
        <v>0</v>
      </c>
      <c r="LF997">
        <v>0</v>
      </c>
      <c r="LG997">
        <v>0</v>
      </c>
      <c r="LH997">
        <v>0</v>
      </c>
      <c r="LI997">
        <v>0</v>
      </c>
      <c r="LJ997">
        <v>0</v>
      </c>
      <c r="LK997">
        <v>0</v>
      </c>
      <c r="LL997">
        <v>0</v>
      </c>
      <c r="LM997">
        <v>0</v>
      </c>
      <c r="LN997">
        <v>0</v>
      </c>
      <c r="LO997">
        <v>0</v>
      </c>
      <c r="LP997">
        <v>0</v>
      </c>
      <c r="LQ997">
        <v>0</v>
      </c>
      <c r="LR997">
        <v>0</v>
      </c>
      <c r="LS997">
        <v>0</v>
      </c>
      <c r="LT997">
        <v>0</v>
      </c>
      <c r="LU997">
        <v>0</v>
      </c>
      <c r="LV997">
        <v>0</v>
      </c>
      <c r="LW997">
        <v>0</v>
      </c>
      <c r="LX997">
        <v>0</v>
      </c>
      <c r="LY997">
        <v>0</v>
      </c>
      <c r="LZ997">
        <v>0</v>
      </c>
      <c r="MA997">
        <v>0</v>
      </c>
      <c r="MB997">
        <v>0</v>
      </c>
      <c r="MC997">
        <v>0</v>
      </c>
      <c r="MD997">
        <v>0</v>
      </c>
      <c r="ME997">
        <v>0</v>
      </c>
      <c r="MF997">
        <v>0</v>
      </c>
      <c r="MG997">
        <v>0</v>
      </c>
      <c r="MH997">
        <v>0</v>
      </c>
      <c r="MI997">
        <v>0</v>
      </c>
      <c r="MJ997">
        <v>135</v>
      </c>
    </row>
    <row r="998" spans="1:348" x14ac:dyDescent="0.55000000000000004">
      <c r="A998" t="s">
        <v>2359</v>
      </c>
      <c r="B998">
        <v>0</v>
      </c>
      <c r="C998">
        <v>1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0</v>
      </c>
      <c r="BI998">
        <v>0</v>
      </c>
      <c r="BJ998">
        <v>0</v>
      </c>
      <c r="BK998">
        <v>0</v>
      </c>
      <c r="BL998">
        <v>0</v>
      </c>
      <c r="BM998">
        <v>0</v>
      </c>
      <c r="BN998">
        <v>0</v>
      </c>
      <c r="BO998">
        <v>0</v>
      </c>
      <c r="BP998">
        <v>0</v>
      </c>
      <c r="BQ998">
        <v>0</v>
      </c>
      <c r="BR998">
        <v>0</v>
      </c>
      <c r="BS998">
        <v>0</v>
      </c>
      <c r="BT998">
        <v>0</v>
      </c>
      <c r="BU998">
        <v>0</v>
      </c>
      <c r="BV998">
        <v>0</v>
      </c>
      <c r="BW998">
        <v>0</v>
      </c>
      <c r="BX998">
        <v>0</v>
      </c>
      <c r="BY998">
        <v>0</v>
      </c>
      <c r="BZ998">
        <v>0</v>
      </c>
      <c r="CA998">
        <v>0</v>
      </c>
      <c r="CB998">
        <v>0</v>
      </c>
      <c r="CC998">
        <v>0</v>
      </c>
      <c r="CD998">
        <v>0</v>
      </c>
      <c r="CE998">
        <v>0</v>
      </c>
      <c r="CF998">
        <v>0</v>
      </c>
      <c r="CG998">
        <v>0</v>
      </c>
      <c r="CH998">
        <v>0</v>
      </c>
      <c r="CI998">
        <v>0</v>
      </c>
      <c r="CJ998">
        <v>0</v>
      </c>
      <c r="CK998">
        <v>0</v>
      </c>
      <c r="CL998">
        <v>0</v>
      </c>
      <c r="CM998">
        <v>0</v>
      </c>
      <c r="CN998">
        <v>0</v>
      </c>
      <c r="CO998">
        <v>0</v>
      </c>
      <c r="CP998">
        <v>0</v>
      </c>
      <c r="CQ998">
        <v>0</v>
      </c>
      <c r="CR998">
        <v>0</v>
      </c>
      <c r="CS998">
        <v>0</v>
      </c>
      <c r="CT998">
        <v>0</v>
      </c>
      <c r="CU998">
        <v>0</v>
      </c>
      <c r="CV998">
        <v>0</v>
      </c>
      <c r="CW998">
        <v>0</v>
      </c>
      <c r="CX998">
        <v>0</v>
      </c>
      <c r="CY998">
        <v>0</v>
      </c>
      <c r="CZ998">
        <v>0</v>
      </c>
      <c r="DA998">
        <v>0</v>
      </c>
      <c r="DB998">
        <v>0</v>
      </c>
      <c r="DC998">
        <v>0</v>
      </c>
      <c r="DD998">
        <v>0</v>
      </c>
      <c r="DE998">
        <v>0</v>
      </c>
      <c r="DF998">
        <v>0</v>
      </c>
      <c r="DG998">
        <v>0</v>
      </c>
      <c r="DH998">
        <v>0</v>
      </c>
      <c r="DI998">
        <v>0</v>
      </c>
      <c r="DJ998">
        <v>0</v>
      </c>
      <c r="DK998">
        <v>0</v>
      </c>
      <c r="DL998">
        <v>0</v>
      </c>
      <c r="DM998">
        <v>0</v>
      </c>
      <c r="DN998">
        <v>0</v>
      </c>
      <c r="DO998">
        <v>0</v>
      </c>
      <c r="DP998">
        <v>0</v>
      </c>
      <c r="DQ998">
        <v>0</v>
      </c>
      <c r="DR998">
        <v>0</v>
      </c>
      <c r="DS998">
        <v>0</v>
      </c>
      <c r="DT998">
        <v>0</v>
      </c>
      <c r="DU998">
        <v>0</v>
      </c>
      <c r="DV998">
        <v>0</v>
      </c>
      <c r="DW998">
        <v>0</v>
      </c>
      <c r="DX998">
        <v>0</v>
      </c>
      <c r="DY998">
        <v>0</v>
      </c>
      <c r="DZ998">
        <v>0</v>
      </c>
      <c r="EA998">
        <v>0</v>
      </c>
      <c r="EB998">
        <v>0</v>
      </c>
      <c r="EC998">
        <v>0</v>
      </c>
      <c r="ED998">
        <v>0</v>
      </c>
      <c r="EE998">
        <v>0</v>
      </c>
      <c r="EF998">
        <v>0</v>
      </c>
      <c r="EG998">
        <v>0</v>
      </c>
      <c r="EH998">
        <v>0</v>
      </c>
      <c r="EI998">
        <v>0</v>
      </c>
      <c r="EJ998">
        <v>0</v>
      </c>
      <c r="EK998">
        <v>0</v>
      </c>
      <c r="EL998">
        <v>0</v>
      </c>
      <c r="EM998">
        <v>0</v>
      </c>
      <c r="EN998">
        <v>0</v>
      </c>
      <c r="EO998">
        <v>0</v>
      </c>
      <c r="EP998">
        <v>0</v>
      </c>
      <c r="EQ998">
        <v>0</v>
      </c>
      <c r="ER998">
        <v>0</v>
      </c>
      <c r="ES998">
        <v>0</v>
      </c>
      <c r="ET998">
        <v>0</v>
      </c>
      <c r="EU998">
        <v>0</v>
      </c>
      <c r="EV998">
        <v>0</v>
      </c>
      <c r="EW998">
        <v>0</v>
      </c>
      <c r="EX998">
        <v>0</v>
      </c>
      <c r="EY998">
        <v>0</v>
      </c>
      <c r="EZ998">
        <v>0</v>
      </c>
      <c r="FA998">
        <v>0</v>
      </c>
      <c r="FB998">
        <v>0</v>
      </c>
      <c r="FC998">
        <v>0</v>
      </c>
      <c r="FD998">
        <v>0</v>
      </c>
      <c r="FE998">
        <v>0</v>
      </c>
      <c r="FF998">
        <v>0</v>
      </c>
      <c r="FG998">
        <v>0</v>
      </c>
      <c r="FH998">
        <v>0</v>
      </c>
      <c r="FI998">
        <v>0</v>
      </c>
      <c r="FJ998">
        <v>0</v>
      </c>
      <c r="FK998">
        <v>0</v>
      </c>
      <c r="FL998">
        <v>0</v>
      </c>
      <c r="FM998">
        <v>0</v>
      </c>
      <c r="FN998">
        <v>0</v>
      </c>
      <c r="FO998">
        <v>0</v>
      </c>
      <c r="FP998">
        <v>0</v>
      </c>
      <c r="FQ998">
        <v>0</v>
      </c>
      <c r="FR998">
        <v>0</v>
      </c>
      <c r="FS998">
        <v>0</v>
      </c>
      <c r="FT998">
        <v>0</v>
      </c>
      <c r="FU998">
        <v>0</v>
      </c>
      <c r="FV998">
        <v>0</v>
      </c>
      <c r="FW998">
        <v>0</v>
      </c>
      <c r="FX998">
        <v>0</v>
      </c>
      <c r="FY998">
        <v>0</v>
      </c>
      <c r="FZ998">
        <v>0</v>
      </c>
      <c r="GA998">
        <v>0</v>
      </c>
      <c r="GB998">
        <v>0</v>
      </c>
      <c r="GC998">
        <v>0</v>
      </c>
      <c r="GD998">
        <v>0</v>
      </c>
      <c r="GE998">
        <v>0</v>
      </c>
      <c r="GF998">
        <v>0</v>
      </c>
      <c r="GG998">
        <v>0</v>
      </c>
      <c r="GH998">
        <v>0</v>
      </c>
      <c r="GI998">
        <v>0</v>
      </c>
      <c r="GJ998">
        <v>0</v>
      </c>
      <c r="GK998">
        <v>0</v>
      </c>
      <c r="GL998">
        <v>0</v>
      </c>
      <c r="GM998">
        <v>0</v>
      </c>
      <c r="GN998">
        <v>0</v>
      </c>
      <c r="GO998">
        <v>0</v>
      </c>
      <c r="GP998">
        <v>0</v>
      </c>
      <c r="GQ998">
        <v>0</v>
      </c>
      <c r="GR998">
        <v>0</v>
      </c>
      <c r="GS998">
        <v>0</v>
      </c>
      <c r="GT998">
        <v>0</v>
      </c>
      <c r="GU998">
        <v>0</v>
      </c>
      <c r="GV998">
        <v>0</v>
      </c>
      <c r="GW998">
        <v>0</v>
      </c>
      <c r="GX998">
        <v>0</v>
      </c>
      <c r="GY998">
        <v>0</v>
      </c>
      <c r="GZ998">
        <v>0</v>
      </c>
      <c r="HA998">
        <v>0</v>
      </c>
      <c r="HB998">
        <v>0</v>
      </c>
      <c r="HC998">
        <v>0</v>
      </c>
      <c r="HD998">
        <v>0</v>
      </c>
      <c r="HE998">
        <v>0</v>
      </c>
      <c r="HF998">
        <v>0</v>
      </c>
      <c r="HG998">
        <v>0</v>
      </c>
      <c r="HH998">
        <v>0</v>
      </c>
      <c r="HI998">
        <v>0</v>
      </c>
      <c r="HJ998">
        <v>0</v>
      </c>
      <c r="HK998">
        <v>0</v>
      </c>
      <c r="HL998">
        <v>0</v>
      </c>
      <c r="HM998">
        <v>0</v>
      </c>
      <c r="HN998">
        <v>0</v>
      </c>
      <c r="HO998">
        <v>0</v>
      </c>
      <c r="HP998">
        <v>0</v>
      </c>
      <c r="HQ998">
        <v>0</v>
      </c>
      <c r="HR998">
        <v>0</v>
      </c>
      <c r="HS998">
        <v>0</v>
      </c>
      <c r="HT998">
        <v>0</v>
      </c>
      <c r="HU998">
        <v>0</v>
      </c>
      <c r="HV998">
        <v>0</v>
      </c>
      <c r="HW998">
        <v>0</v>
      </c>
      <c r="HX998">
        <v>0</v>
      </c>
      <c r="HY998">
        <v>0</v>
      </c>
      <c r="HZ998">
        <v>0</v>
      </c>
      <c r="IA998">
        <v>0</v>
      </c>
      <c r="IB998">
        <v>0</v>
      </c>
      <c r="IC998">
        <v>0</v>
      </c>
      <c r="ID998">
        <v>0</v>
      </c>
      <c r="IE998">
        <v>0</v>
      </c>
      <c r="IF998">
        <v>0</v>
      </c>
      <c r="IG998">
        <v>0</v>
      </c>
      <c r="IH998">
        <v>0</v>
      </c>
      <c r="II998">
        <v>0</v>
      </c>
      <c r="IJ998">
        <v>0</v>
      </c>
      <c r="IK998">
        <v>0</v>
      </c>
      <c r="IL998">
        <v>0</v>
      </c>
      <c r="IM998">
        <v>0</v>
      </c>
      <c r="IN998">
        <v>0</v>
      </c>
      <c r="IO998">
        <v>0</v>
      </c>
      <c r="IP998">
        <v>0</v>
      </c>
      <c r="IQ998">
        <v>0</v>
      </c>
      <c r="IR998">
        <v>0</v>
      </c>
      <c r="IS998">
        <v>0</v>
      </c>
      <c r="IT998">
        <v>0</v>
      </c>
      <c r="IU998">
        <v>0</v>
      </c>
      <c r="IV998">
        <v>0</v>
      </c>
      <c r="IW998">
        <v>0</v>
      </c>
      <c r="IX998">
        <v>0</v>
      </c>
      <c r="IY998">
        <v>0</v>
      </c>
      <c r="IZ998">
        <v>0</v>
      </c>
      <c r="JA998">
        <v>0</v>
      </c>
      <c r="JB998">
        <v>0</v>
      </c>
      <c r="JC998">
        <v>0</v>
      </c>
      <c r="JD998">
        <v>0</v>
      </c>
      <c r="JE998">
        <v>0</v>
      </c>
      <c r="JF998">
        <v>0</v>
      </c>
      <c r="JG998">
        <v>0</v>
      </c>
      <c r="JH998">
        <v>0</v>
      </c>
      <c r="JI998">
        <v>0</v>
      </c>
      <c r="JJ998">
        <v>0</v>
      </c>
      <c r="JK998">
        <v>0</v>
      </c>
      <c r="JL998">
        <v>0</v>
      </c>
      <c r="JM998">
        <v>0</v>
      </c>
      <c r="JN998">
        <v>0</v>
      </c>
      <c r="JO998">
        <v>0</v>
      </c>
      <c r="JP998">
        <v>0</v>
      </c>
      <c r="JQ998">
        <v>0</v>
      </c>
      <c r="JR998">
        <v>0</v>
      </c>
      <c r="JS998">
        <v>0</v>
      </c>
      <c r="JT998">
        <v>0</v>
      </c>
      <c r="JU998">
        <v>0</v>
      </c>
      <c r="JV998">
        <v>0</v>
      </c>
      <c r="JW998">
        <v>0</v>
      </c>
      <c r="JX998">
        <v>0</v>
      </c>
      <c r="JY998">
        <v>0</v>
      </c>
      <c r="JZ998">
        <v>0</v>
      </c>
      <c r="KA998">
        <v>0</v>
      </c>
      <c r="KB998">
        <v>0</v>
      </c>
      <c r="KC998">
        <v>0</v>
      </c>
      <c r="KD998">
        <v>0</v>
      </c>
      <c r="KE998">
        <v>0</v>
      </c>
      <c r="KF998">
        <v>0</v>
      </c>
      <c r="KG998">
        <v>0</v>
      </c>
      <c r="KH998">
        <v>0</v>
      </c>
      <c r="KI998">
        <v>0</v>
      </c>
      <c r="KJ998">
        <v>0</v>
      </c>
      <c r="KK998">
        <v>0</v>
      </c>
      <c r="KL998">
        <v>0</v>
      </c>
      <c r="KM998">
        <v>0</v>
      </c>
      <c r="KN998">
        <v>0</v>
      </c>
      <c r="KO998">
        <v>0</v>
      </c>
      <c r="KP998">
        <v>0</v>
      </c>
      <c r="KQ998">
        <v>0</v>
      </c>
      <c r="KR998">
        <v>0</v>
      </c>
      <c r="KS998">
        <v>0</v>
      </c>
      <c r="KT998">
        <v>0</v>
      </c>
      <c r="KU998">
        <v>0</v>
      </c>
      <c r="KV998">
        <v>0</v>
      </c>
      <c r="KW998">
        <v>0</v>
      </c>
      <c r="KX998">
        <v>0</v>
      </c>
      <c r="KY998">
        <v>0</v>
      </c>
      <c r="KZ998">
        <v>0</v>
      </c>
      <c r="LA998">
        <v>0</v>
      </c>
      <c r="LB998">
        <v>0</v>
      </c>
      <c r="LC998">
        <v>0</v>
      </c>
      <c r="LD998">
        <v>0</v>
      </c>
      <c r="LE998">
        <v>0</v>
      </c>
      <c r="LF998">
        <v>0</v>
      </c>
      <c r="LG998">
        <v>0</v>
      </c>
      <c r="LH998">
        <v>0</v>
      </c>
      <c r="LI998">
        <v>0</v>
      </c>
      <c r="LJ998">
        <v>0</v>
      </c>
      <c r="LK998">
        <v>0</v>
      </c>
      <c r="LL998">
        <v>0</v>
      </c>
      <c r="LM998">
        <v>0</v>
      </c>
      <c r="LN998">
        <v>0</v>
      </c>
      <c r="LO998">
        <v>0</v>
      </c>
      <c r="LP998">
        <v>0</v>
      </c>
      <c r="LQ998">
        <v>0</v>
      </c>
      <c r="LR998">
        <v>0</v>
      </c>
      <c r="LS998">
        <v>0</v>
      </c>
      <c r="LT998">
        <v>0</v>
      </c>
      <c r="LU998">
        <v>0</v>
      </c>
      <c r="LV998">
        <v>0</v>
      </c>
      <c r="LW998">
        <v>0</v>
      </c>
      <c r="LX998">
        <v>0</v>
      </c>
      <c r="LY998">
        <v>0</v>
      </c>
      <c r="LZ998">
        <v>0</v>
      </c>
      <c r="MA998">
        <v>0</v>
      </c>
      <c r="MB998">
        <v>0</v>
      </c>
      <c r="MC998">
        <v>0</v>
      </c>
      <c r="MD998">
        <v>0</v>
      </c>
      <c r="ME998">
        <v>0</v>
      </c>
      <c r="MF998">
        <v>0</v>
      </c>
      <c r="MG998">
        <v>0</v>
      </c>
      <c r="MH998">
        <v>0</v>
      </c>
      <c r="MI998">
        <v>0</v>
      </c>
      <c r="MJ998">
        <v>130</v>
      </c>
    </row>
    <row r="999" spans="1:348" x14ac:dyDescent="0.55000000000000004">
      <c r="A999" t="s">
        <v>2361</v>
      </c>
      <c r="B999">
        <v>0</v>
      </c>
      <c r="C999">
        <v>1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0</v>
      </c>
      <c r="BI999">
        <v>0</v>
      </c>
      <c r="BJ999">
        <v>0</v>
      </c>
      <c r="BK999">
        <v>0</v>
      </c>
      <c r="BL999">
        <v>0</v>
      </c>
      <c r="BM999">
        <v>0</v>
      </c>
      <c r="BN999">
        <v>0</v>
      </c>
      <c r="BO999">
        <v>0</v>
      </c>
      <c r="BP999">
        <v>0</v>
      </c>
      <c r="BQ999">
        <v>0</v>
      </c>
      <c r="BR999">
        <v>0</v>
      </c>
      <c r="BS999">
        <v>0</v>
      </c>
      <c r="BT999">
        <v>0</v>
      </c>
      <c r="BU999">
        <v>0</v>
      </c>
      <c r="BV999">
        <v>0</v>
      </c>
      <c r="BW999">
        <v>0</v>
      </c>
      <c r="BX999">
        <v>0</v>
      </c>
      <c r="BY999">
        <v>0</v>
      </c>
      <c r="BZ999">
        <v>1</v>
      </c>
      <c r="CA999">
        <v>0</v>
      </c>
      <c r="CB999">
        <v>0</v>
      </c>
      <c r="CC999">
        <v>0</v>
      </c>
      <c r="CD999">
        <v>0</v>
      </c>
      <c r="CE999">
        <v>0</v>
      </c>
      <c r="CF999">
        <v>0</v>
      </c>
      <c r="CG999">
        <v>0</v>
      </c>
      <c r="CH999">
        <v>0</v>
      </c>
      <c r="CI999">
        <v>0</v>
      </c>
      <c r="CJ999">
        <v>0</v>
      </c>
      <c r="CK999">
        <v>0</v>
      </c>
      <c r="CL999">
        <v>0</v>
      </c>
      <c r="CM999">
        <v>0</v>
      </c>
      <c r="CN999">
        <v>0</v>
      </c>
      <c r="CO999">
        <v>0</v>
      </c>
      <c r="CP999">
        <v>0</v>
      </c>
      <c r="CQ999">
        <v>0</v>
      </c>
      <c r="CR999">
        <v>0</v>
      </c>
      <c r="CS999">
        <v>0</v>
      </c>
      <c r="CT999">
        <v>0</v>
      </c>
      <c r="CU999">
        <v>0</v>
      </c>
      <c r="CV999">
        <v>0</v>
      </c>
      <c r="CW999">
        <v>0</v>
      </c>
      <c r="CX999">
        <v>0</v>
      </c>
      <c r="CY999">
        <v>0</v>
      </c>
      <c r="CZ999">
        <v>0</v>
      </c>
      <c r="DA999">
        <v>0</v>
      </c>
      <c r="DB999">
        <v>0</v>
      </c>
      <c r="DC999">
        <v>0</v>
      </c>
      <c r="DD999">
        <v>0</v>
      </c>
      <c r="DE999">
        <v>0</v>
      </c>
      <c r="DF999">
        <v>0</v>
      </c>
      <c r="DG999">
        <v>0</v>
      </c>
      <c r="DH999">
        <v>0</v>
      </c>
      <c r="DI999">
        <v>0</v>
      </c>
      <c r="DJ999">
        <v>0</v>
      </c>
      <c r="DK999">
        <v>0</v>
      </c>
      <c r="DL999">
        <v>0</v>
      </c>
      <c r="DM999">
        <v>0</v>
      </c>
      <c r="DN999">
        <v>0</v>
      </c>
      <c r="DO999">
        <v>0</v>
      </c>
      <c r="DP999">
        <v>0</v>
      </c>
      <c r="DQ999">
        <v>0</v>
      </c>
      <c r="DR999">
        <v>0</v>
      </c>
      <c r="DS999">
        <v>0</v>
      </c>
      <c r="DT999">
        <v>0</v>
      </c>
      <c r="DU999">
        <v>0</v>
      </c>
      <c r="DV999">
        <v>0</v>
      </c>
      <c r="DW999">
        <v>0</v>
      </c>
      <c r="DX999">
        <v>0</v>
      </c>
      <c r="DY999">
        <v>0</v>
      </c>
      <c r="DZ999">
        <v>0</v>
      </c>
      <c r="EA999">
        <v>0</v>
      </c>
      <c r="EB999">
        <v>0</v>
      </c>
      <c r="EC999">
        <v>0</v>
      </c>
      <c r="ED999">
        <v>0</v>
      </c>
      <c r="EE999">
        <v>0</v>
      </c>
      <c r="EF999">
        <v>0</v>
      </c>
      <c r="EG999">
        <v>0</v>
      </c>
      <c r="EH999">
        <v>0</v>
      </c>
      <c r="EI999">
        <v>0</v>
      </c>
      <c r="EJ999">
        <v>0</v>
      </c>
      <c r="EK999">
        <v>0</v>
      </c>
      <c r="EL999">
        <v>0</v>
      </c>
      <c r="EM999">
        <v>0</v>
      </c>
      <c r="EN999">
        <v>0</v>
      </c>
      <c r="EO999">
        <v>0</v>
      </c>
      <c r="EP999">
        <v>0</v>
      </c>
      <c r="EQ999">
        <v>0</v>
      </c>
      <c r="ER999">
        <v>0</v>
      </c>
      <c r="ES999">
        <v>0</v>
      </c>
      <c r="ET999">
        <v>0</v>
      </c>
      <c r="EU999">
        <v>0</v>
      </c>
      <c r="EV999">
        <v>0</v>
      </c>
      <c r="EW999">
        <v>0</v>
      </c>
      <c r="EX999">
        <v>0</v>
      </c>
      <c r="EY999">
        <v>0</v>
      </c>
      <c r="EZ999">
        <v>0</v>
      </c>
      <c r="FA999">
        <v>0</v>
      </c>
      <c r="FB999">
        <v>0</v>
      </c>
      <c r="FC999">
        <v>0</v>
      </c>
      <c r="FD999">
        <v>0</v>
      </c>
      <c r="FE999">
        <v>0</v>
      </c>
      <c r="FF999">
        <v>0</v>
      </c>
      <c r="FG999">
        <v>0</v>
      </c>
      <c r="FH999">
        <v>0</v>
      </c>
      <c r="FI999">
        <v>0</v>
      </c>
      <c r="FJ999">
        <v>0</v>
      </c>
      <c r="FK999">
        <v>0</v>
      </c>
      <c r="FL999">
        <v>0</v>
      </c>
      <c r="FM999">
        <v>0</v>
      </c>
      <c r="FN999">
        <v>0</v>
      </c>
      <c r="FO999">
        <v>0</v>
      </c>
      <c r="FP999">
        <v>0</v>
      </c>
      <c r="FQ999">
        <v>0</v>
      </c>
      <c r="FR999">
        <v>0</v>
      </c>
      <c r="FS999">
        <v>0</v>
      </c>
      <c r="FT999">
        <v>0</v>
      </c>
      <c r="FU999">
        <v>0</v>
      </c>
      <c r="FV999">
        <v>0</v>
      </c>
      <c r="FW999">
        <v>0</v>
      </c>
      <c r="FX999">
        <v>0</v>
      </c>
      <c r="FY999">
        <v>0</v>
      </c>
      <c r="FZ999">
        <v>0</v>
      </c>
      <c r="GA999">
        <v>0</v>
      </c>
      <c r="GB999">
        <v>0</v>
      </c>
      <c r="GC999">
        <v>0</v>
      </c>
      <c r="GD999">
        <v>0</v>
      </c>
      <c r="GE999">
        <v>0</v>
      </c>
      <c r="GF999">
        <v>0</v>
      </c>
      <c r="GG999">
        <v>0</v>
      </c>
      <c r="GH999">
        <v>0</v>
      </c>
      <c r="GI999">
        <v>0</v>
      </c>
      <c r="GJ999">
        <v>0</v>
      </c>
      <c r="GK999">
        <v>0</v>
      </c>
      <c r="GL999">
        <v>0</v>
      </c>
      <c r="GM999">
        <v>0</v>
      </c>
      <c r="GN999">
        <v>0</v>
      </c>
      <c r="GO999">
        <v>0</v>
      </c>
      <c r="GP999">
        <v>0</v>
      </c>
      <c r="GQ999">
        <v>0</v>
      </c>
      <c r="GR999">
        <v>0</v>
      </c>
      <c r="GS999">
        <v>0</v>
      </c>
      <c r="GT999">
        <v>0</v>
      </c>
      <c r="GU999">
        <v>0</v>
      </c>
      <c r="GV999">
        <v>0</v>
      </c>
      <c r="GW999">
        <v>0</v>
      </c>
      <c r="GX999">
        <v>0</v>
      </c>
      <c r="GY999">
        <v>0</v>
      </c>
      <c r="GZ999">
        <v>0</v>
      </c>
      <c r="HA999">
        <v>0</v>
      </c>
      <c r="HB999">
        <v>0</v>
      </c>
      <c r="HC999">
        <v>0</v>
      </c>
      <c r="HD999">
        <v>0</v>
      </c>
      <c r="HE999">
        <v>0</v>
      </c>
      <c r="HF999">
        <v>0</v>
      </c>
      <c r="HG999">
        <v>0</v>
      </c>
      <c r="HH999">
        <v>0</v>
      </c>
      <c r="HI999">
        <v>0</v>
      </c>
      <c r="HJ999">
        <v>0</v>
      </c>
      <c r="HK999">
        <v>0</v>
      </c>
      <c r="HL999">
        <v>0</v>
      </c>
      <c r="HM999">
        <v>0</v>
      </c>
      <c r="HN999">
        <v>0</v>
      </c>
      <c r="HO999">
        <v>0</v>
      </c>
      <c r="HP999">
        <v>0</v>
      </c>
      <c r="HQ999">
        <v>0</v>
      </c>
      <c r="HR999">
        <v>0</v>
      </c>
      <c r="HS999">
        <v>0</v>
      </c>
      <c r="HT999">
        <v>0</v>
      </c>
      <c r="HU999">
        <v>0</v>
      </c>
      <c r="HV999">
        <v>0</v>
      </c>
      <c r="HW999">
        <v>0</v>
      </c>
      <c r="HX999">
        <v>0</v>
      </c>
      <c r="HY999">
        <v>0</v>
      </c>
      <c r="HZ999">
        <v>0</v>
      </c>
      <c r="IA999">
        <v>0</v>
      </c>
      <c r="IB999">
        <v>0</v>
      </c>
      <c r="IC999">
        <v>0</v>
      </c>
      <c r="ID999">
        <v>0</v>
      </c>
      <c r="IE999">
        <v>0</v>
      </c>
      <c r="IF999">
        <v>0</v>
      </c>
      <c r="IG999">
        <v>0</v>
      </c>
      <c r="IH999">
        <v>0</v>
      </c>
      <c r="II999">
        <v>0</v>
      </c>
      <c r="IJ999">
        <v>0</v>
      </c>
      <c r="IK999">
        <v>0</v>
      </c>
      <c r="IL999">
        <v>0</v>
      </c>
      <c r="IM999">
        <v>0</v>
      </c>
      <c r="IN999">
        <v>0</v>
      </c>
      <c r="IO999">
        <v>0</v>
      </c>
      <c r="IP999">
        <v>0</v>
      </c>
      <c r="IQ999">
        <v>0</v>
      </c>
      <c r="IR999">
        <v>0</v>
      </c>
      <c r="IS999">
        <v>0</v>
      </c>
      <c r="IT999">
        <v>0</v>
      </c>
      <c r="IU999">
        <v>0</v>
      </c>
      <c r="IV999">
        <v>0</v>
      </c>
      <c r="IW999">
        <v>0</v>
      </c>
      <c r="IX999">
        <v>0</v>
      </c>
      <c r="IY999">
        <v>0</v>
      </c>
      <c r="IZ999">
        <v>0</v>
      </c>
      <c r="JA999">
        <v>0</v>
      </c>
      <c r="JB999">
        <v>0</v>
      </c>
      <c r="JC999">
        <v>1</v>
      </c>
      <c r="JD999">
        <v>0</v>
      </c>
      <c r="JE999">
        <v>0</v>
      </c>
      <c r="JF999">
        <v>0</v>
      </c>
      <c r="JG999">
        <v>0</v>
      </c>
      <c r="JH999">
        <v>0</v>
      </c>
      <c r="JI999">
        <v>0</v>
      </c>
      <c r="JJ999">
        <v>0</v>
      </c>
      <c r="JK999">
        <v>0</v>
      </c>
      <c r="JL999">
        <v>0</v>
      </c>
      <c r="JM999">
        <v>0</v>
      </c>
      <c r="JN999">
        <v>0</v>
      </c>
      <c r="JO999">
        <v>0</v>
      </c>
      <c r="JP999">
        <v>0</v>
      </c>
      <c r="JQ999">
        <v>0</v>
      </c>
      <c r="JR999">
        <v>0</v>
      </c>
      <c r="JS999">
        <v>0</v>
      </c>
      <c r="JT999">
        <v>0</v>
      </c>
      <c r="JU999">
        <v>0</v>
      </c>
      <c r="JV999">
        <v>0</v>
      </c>
      <c r="JW999">
        <v>0</v>
      </c>
      <c r="JX999">
        <v>0</v>
      </c>
      <c r="JY999">
        <v>0</v>
      </c>
      <c r="JZ999">
        <v>0</v>
      </c>
      <c r="KA999">
        <v>0</v>
      </c>
      <c r="KB999">
        <v>0</v>
      </c>
      <c r="KC999">
        <v>0</v>
      </c>
      <c r="KD999">
        <v>0</v>
      </c>
      <c r="KE999">
        <v>0</v>
      </c>
      <c r="KF999">
        <v>0</v>
      </c>
      <c r="KG999">
        <v>0</v>
      </c>
      <c r="KH999">
        <v>0</v>
      </c>
      <c r="KI999">
        <v>0</v>
      </c>
      <c r="KJ999">
        <v>0</v>
      </c>
      <c r="KK999">
        <v>0</v>
      </c>
      <c r="KL999">
        <v>0</v>
      </c>
      <c r="KM999">
        <v>0</v>
      </c>
      <c r="KN999">
        <v>0</v>
      </c>
      <c r="KO999">
        <v>0</v>
      </c>
      <c r="KP999">
        <v>0</v>
      </c>
      <c r="KQ999">
        <v>0</v>
      </c>
      <c r="KR999">
        <v>0</v>
      </c>
      <c r="KS999">
        <v>0</v>
      </c>
      <c r="KT999">
        <v>0</v>
      </c>
      <c r="KU999">
        <v>0</v>
      </c>
      <c r="KV999">
        <v>0</v>
      </c>
      <c r="KW999">
        <v>0</v>
      </c>
      <c r="KX999">
        <v>0</v>
      </c>
      <c r="KY999">
        <v>0</v>
      </c>
      <c r="KZ999">
        <v>0</v>
      </c>
      <c r="LA999">
        <v>0</v>
      </c>
      <c r="LB999">
        <v>0</v>
      </c>
      <c r="LC999">
        <v>0</v>
      </c>
      <c r="LD999">
        <v>0</v>
      </c>
      <c r="LE999">
        <v>0</v>
      </c>
      <c r="LF999">
        <v>0</v>
      </c>
      <c r="LG999">
        <v>0</v>
      </c>
      <c r="LH999">
        <v>0</v>
      </c>
      <c r="LI999">
        <v>0</v>
      </c>
      <c r="LJ999">
        <v>0</v>
      </c>
      <c r="LK999">
        <v>0</v>
      </c>
      <c r="LL999">
        <v>0</v>
      </c>
      <c r="LM999">
        <v>0</v>
      </c>
      <c r="LN999">
        <v>0</v>
      </c>
      <c r="LO999">
        <v>0</v>
      </c>
      <c r="LP999">
        <v>0</v>
      </c>
      <c r="LQ999">
        <v>0</v>
      </c>
      <c r="LR999">
        <v>0</v>
      </c>
      <c r="LS999">
        <v>0</v>
      </c>
      <c r="LT999">
        <v>0</v>
      </c>
      <c r="LU999">
        <v>0</v>
      </c>
      <c r="LV999">
        <v>0</v>
      </c>
      <c r="LW999">
        <v>0</v>
      </c>
      <c r="LX999">
        <v>0</v>
      </c>
      <c r="LY999">
        <v>0</v>
      </c>
      <c r="LZ999">
        <v>0</v>
      </c>
      <c r="MA999">
        <v>0</v>
      </c>
      <c r="MB999">
        <v>0</v>
      </c>
      <c r="MC999">
        <v>0</v>
      </c>
      <c r="MD999">
        <v>0</v>
      </c>
      <c r="ME999">
        <v>0</v>
      </c>
      <c r="MF999">
        <v>0</v>
      </c>
      <c r="MG999">
        <v>0</v>
      </c>
      <c r="MH999">
        <v>0</v>
      </c>
      <c r="MI999">
        <v>0</v>
      </c>
      <c r="MJ999">
        <v>127</v>
      </c>
    </row>
    <row r="1000" spans="1:348" x14ac:dyDescent="0.55000000000000004">
      <c r="A1000" t="s">
        <v>2363</v>
      </c>
      <c r="B1000">
        <v>0</v>
      </c>
      <c r="C1000">
        <v>1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0</v>
      </c>
      <c r="BI1000">
        <v>0</v>
      </c>
      <c r="BJ1000">
        <v>0</v>
      </c>
      <c r="BK1000">
        <v>0</v>
      </c>
      <c r="BL1000">
        <v>0</v>
      </c>
      <c r="BM1000">
        <v>0</v>
      </c>
      <c r="BN1000">
        <v>0</v>
      </c>
      <c r="BO1000">
        <v>0</v>
      </c>
      <c r="BP1000">
        <v>0</v>
      </c>
      <c r="BQ1000">
        <v>0</v>
      </c>
      <c r="BR1000">
        <v>0</v>
      </c>
      <c r="BS1000">
        <v>0</v>
      </c>
      <c r="BT1000">
        <v>0</v>
      </c>
      <c r="BU1000">
        <v>0</v>
      </c>
      <c r="BV1000">
        <v>0</v>
      </c>
      <c r="BW1000">
        <v>0</v>
      </c>
      <c r="BX1000">
        <v>0</v>
      </c>
      <c r="BY1000">
        <v>0</v>
      </c>
      <c r="BZ1000">
        <v>0</v>
      </c>
      <c r="CA1000">
        <v>0</v>
      </c>
      <c r="CB1000">
        <v>0</v>
      </c>
      <c r="CC1000">
        <v>0</v>
      </c>
      <c r="CD1000">
        <v>0</v>
      </c>
      <c r="CE1000">
        <v>0</v>
      </c>
      <c r="CF1000">
        <v>0</v>
      </c>
      <c r="CG1000">
        <v>0</v>
      </c>
      <c r="CH1000">
        <v>0</v>
      </c>
      <c r="CI1000">
        <v>0</v>
      </c>
      <c r="CJ1000">
        <v>0</v>
      </c>
      <c r="CK1000">
        <v>0</v>
      </c>
      <c r="CL1000">
        <v>0</v>
      </c>
      <c r="CM1000">
        <v>0</v>
      </c>
      <c r="CN1000">
        <v>0</v>
      </c>
      <c r="CO1000">
        <v>0</v>
      </c>
      <c r="CP1000">
        <v>0</v>
      </c>
      <c r="CQ1000">
        <v>0</v>
      </c>
      <c r="CR1000">
        <v>0</v>
      </c>
      <c r="CS1000">
        <v>0</v>
      </c>
      <c r="CT1000">
        <v>0</v>
      </c>
      <c r="CU1000">
        <v>0</v>
      </c>
      <c r="CV1000">
        <v>0</v>
      </c>
      <c r="CW1000">
        <v>0</v>
      </c>
      <c r="CX1000">
        <v>0</v>
      </c>
      <c r="CY1000">
        <v>0</v>
      </c>
      <c r="CZ1000">
        <v>0</v>
      </c>
      <c r="DA1000">
        <v>0</v>
      </c>
      <c r="DB1000">
        <v>0</v>
      </c>
      <c r="DC1000">
        <v>0</v>
      </c>
      <c r="DD1000">
        <v>0</v>
      </c>
      <c r="DE1000">
        <v>0</v>
      </c>
      <c r="DF1000">
        <v>0</v>
      </c>
      <c r="DG1000">
        <v>0</v>
      </c>
      <c r="DH1000">
        <v>0</v>
      </c>
      <c r="DI1000">
        <v>0</v>
      </c>
      <c r="DJ1000">
        <v>0</v>
      </c>
      <c r="DK1000">
        <v>0</v>
      </c>
      <c r="DL1000">
        <v>0</v>
      </c>
      <c r="DM1000">
        <v>0</v>
      </c>
      <c r="DN1000">
        <v>0</v>
      </c>
      <c r="DO1000">
        <v>0</v>
      </c>
      <c r="DP1000">
        <v>0</v>
      </c>
      <c r="DQ1000">
        <v>0</v>
      </c>
      <c r="DR1000">
        <v>0</v>
      </c>
      <c r="DS1000">
        <v>0</v>
      </c>
      <c r="DT1000">
        <v>0</v>
      </c>
      <c r="DU1000">
        <v>0</v>
      </c>
      <c r="DV1000">
        <v>0</v>
      </c>
      <c r="DW1000">
        <v>0</v>
      </c>
      <c r="DX1000">
        <v>0</v>
      </c>
      <c r="DY1000">
        <v>0</v>
      </c>
      <c r="DZ1000">
        <v>0</v>
      </c>
      <c r="EA1000">
        <v>0</v>
      </c>
      <c r="EB1000">
        <v>0</v>
      </c>
      <c r="EC1000">
        <v>0</v>
      </c>
      <c r="ED1000">
        <v>0</v>
      </c>
      <c r="EE1000">
        <v>0</v>
      </c>
      <c r="EF1000">
        <v>0</v>
      </c>
      <c r="EG1000">
        <v>0</v>
      </c>
      <c r="EH1000">
        <v>0</v>
      </c>
      <c r="EI1000">
        <v>0</v>
      </c>
      <c r="EJ1000">
        <v>0</v>
      </c>
      <c r="EK1000">
        <v>0</v>
      </c>
      <c r="EL1000">
        <v>0</v>
      </c>
      <c r="EM1000">
        <v>0</v>
      </c>
      <c r="EN1000">
        <v>0</v>
      </c>
      <c r="EO1000">
        <v>0</v>
      </c>
      <c r="EP1000">
        <v>0</v>
      </c>
      <c r="EQ1000">
        <v>0</v>
      </c>
      <c r="ER1000">
        <v>0</v>
      </c>
      <c r="ES1000">
        <v>0</v>
      </c>
      <c r="ET1000">
        <v>0</v>
      </c>
      <c r="EU1000">
        <v>0</v>
      </c>
      <c r="EV1000">
        <v>0</v>
      </c>
      <c r="EW1000">
        <v>0</v>
      </c>
      <c r="EX1000">
        <v>0</v>
      </c>
      <c r="EY1000">
        <v>0</v>
      </c>
      <c r="EZ1000">
        <v>0</v>
      </c>
      <c r="FA1000">
        <v>0</v>
      </c>
      <c r="FB1000">
        <v>0</v>
      </c>
      <c r="FC1000">
        <v>0</v>
      </c>
      <c r="FD1000">
        <v>0</v>
      </c>
      <c r="FE1000">
        <v>0</v>
      </c>
      <c r="FF1000">
        <v>0</v>
      </c>
      <c r="FG1000">
        <v>0</v>
      </c>
      <c r="FH1000">
        <v>0</v>
      </c>
      <c r="FI1000">
        <v>0</v>
      </c>
      <c r="FJ1000">
        <v>0</v>
      </c>
      <c r="FK1000">
        <v>0</v>
      </c>
      <c r="FL1000">
        <v>0</v>
      </c>
      <c r="FM1000">
        <v>0</v>
      </c>
      <c r="FN1000">
        <v>0</v>
      </c>
      <c r="FO1000">
        <v>0</v>
      </c>
      <c r="FP1000">
        <v>0</v>
      </c>
      <c r="FQ1000">
        <v>0</v>
      </c>
      <c r="FR1000">
        <v>0</v>
      </c>
      <c r="FS1000">
        <v>0</v>
      </c>
      <c r="FT1000">
        <v>0</v>
      </c>
      <c r="FU1000">
        <v>0</v>
      </c>
      <c r="FV1000">
        <v>0</v>
      </c>
      <c r="FW1000">
        <v>0</v>
      </c>
      <c r="FX1000">
        <v>0</v>
      </c>
      <c r="FY1000">
        <v>0</v>
      </c>
      <c r="FZ1000">
        <v>0</v>
      </c>
      <c r="GA1000">
        <v>0</v>
      </c>
      <c r="GB1000">
        <v>0</v>
      </c>
      <c r="GC1000">
        <v>0</v>
      </c>
      <c r="GD1000">
        <v>0</v>
      </c>
      <c r="GE1000">
        <v>0</v>
      </c>
      <c r="GF1000">
        <v>0</v>
      </c>
      <c r="GG1000">
        <v>0</v>
      </c>
      <c r="GH1000">
        <v>0</v>
      </c>
      <c r="GI1000">
        <v>0</v>
      </c>
      <c r="GJ1000">
        <v>0</v>
      </c>
      <c r="GK1000">
        <v>0</v>
      </c>
      <c r="GL1000">
        <v>0</v>
      </c>
      <c r="GM1000">
        <v>0</v>
      </c>
      <c r="GN1000">
        <v>0</v>
      </c>
      <c r="GO1000">
        <v>0</v>
      </c>
      <c r="GP1000">
        <v>0</v>
      </c>
      <c r="GQ1000">
        <v>0</v>
      </c>
      <c r="GR1000">
        <v>0</v>
      </c>
      <c r="GS1000">
        <v>0</v>
      </c>
      <c r="GT1000">
        <v>0</v>
      </c>
      <c r="GU1000">
        <v>0</v>
      </c>
      <c r="GV1000">
        <v>0</v>
      </c>
      <c r="GW1000">
        <v>0</v>
      </c>
      <c r="GX1000">
        <v>0</v>
      </c>
      <c r="GY1000">
        <v>0</v>
      </c>
      <c r="GZ1000">
        <v>0</v>
      </c>
      <c r="HA1000">
        <v>0</v>
      </c>
      <c r="HB1000">
        <v>0</v>
      </c>
      <c r="HC1000">
        <v>0</v>
      </c>
      <c r="HD1000">
        <v>0</v>
      </c>
      <c r="HE1000">
        <v>0</v>
      </c>
      <c r="HF1000">
        <v>0</v>
      </c>
      <c r="HG1000">
        <v>0</v>
      </c>
      <c r="HH1000">
        <v>0</v>
      </c>
      <c r="HI1000">
        <v>0</v>
      </c>
      <c r="HJ1000">
        <v>0</v>
      </c>
      <c r="HK1000">
        <v>0</v>
      </c>
      <c r="HL1000">
        <v>0</v>
      </c>
      <c r="HM1000">
        <v>0</v>
      </c>
      <c r="HN1000">
        <v>0</v>
      </c>
      <c r="HO1000">
        <v>0</v>
      </c>
      <c r="HP1000">
        <v>0</v>
      </c>
      <c r="HQ1000">
        <v>0</v>
      </c>
      <c r="HR1000">
        <v>0</v>
      </c>
      <c r="HS1000">
        <v>0</v>
      </c>
      <c r="HT1000">
        <v>0</v>
      </c>
      <c r="HU1000">
        <v>0</v>
      </c>
      <c r="HV1000">
        <v>0</v>
      </c>
      <c r="HW1000">
        <v>0</v>
      </c>
      <c r="HX1000">
        <v>0</v>
      </c>
      <c r="HY1000">
        <v>0</v>
      </c>
      <c r="HZ1000">
        <v>0</v>
      </c>
      <c r="IA1000">
        <v>0</v>
      </c>
      <c r="IB1000">
        <v>0</v>
      </c>
      <c r="IC1000">
        <v>0</v>
      </c>
      <c r="ID1000">
        <v>0</v>
      </c>
      <c r="IE1000">
        <v>0</v>
      </c>
      <c r="IF1000">
        <v>0</v>
      </c>
      <c r="IG1000">
        <v>0</v>
      </c>
      <c r="IH1000">
        <v>0</v>
      </c>
      <c r="II1000">
        <v>0</v>
      </c>
      <c r="IJ1000">
        <v>0</v>
      </c>
      <c r="IK1000">
        <v>0</v>
      </c>
      <c r="IL1000">
        <v>0</v>
      </c>
      <c r="IM1000">
        <v>0</v>
      </c>
      <c r="IN1000">
        <v>0</v>
      </c>
      <c r="IO1000">
        <v>0</v>
      </c>
      <c r="IP1000">
        <v>0</v>
      </c>
      <c r="IQ1000">
        <v>0</v>
      </c>
      <c r="IR1000">
        <v>0</v>
      </c>
      <c r="IS1000">
        <v>0</v>
      </c>
      <c r="IT1000">
        <v>0</v>
      </c>
      <c r="IU1000">
        <v>0</v>
      </c>
      <c r="IV1000">
        <v>0</v>
      </c>
      <c r="IW1000">
        <v>0</v>
      </c>
      <c r="IX1000">
        <v>0</v>
      </c>
      <c r="IY1000">
        <v>0</v>
      </c>
      <c r="IZ1000">
        <v>0</v>
      </c>
      <c r="JA1000">
        <v>0</v>
      </c>
      <c r="JB1000">
        <v>0</v>
      </c>
      <c r="JC1000">
        <v>0</v>
      </c>
      <c r="JD1000">
        <v>0</v>
      </c>
      <c r="JE1000">
        <v>0</v>
      </c>
      <c r="JF1000">
        <v>0</v>
      </c>
      <c r="JG1000">
        <v>0</v>
      </c>
      <c r="JH1000">
        <v>0</v>
      </c>
      <c r="JI1000">
        <v>0</v>
      </c>
      <c r="JJ1000">
        <v>0</v>
      </c>
      <c r="JK1000">
        <v>0</v>
      </c>
      <c r="JL1000">
        <v>0</v>
      </c>
      <c r="JM1000">
        <v>0</v>
      </c>
      <c r="JN1000">
        <v>0</v>
      </c>
      <c r="JO1000">
        <v>0</v>
      </c>
      <c r="JP1000">
        <v>0</v>
      </c>
      <c r="JQ1000">
        <v>0</v>
      </c>
      <c r="JR1000">
        <v>0</v>
      </c>
      <c r="JS1000">
        <v>0</v>
      </c>
      <c r="JT1000">
        <v>0</v>
      </c>
      <c r="JU1000">
        <v>0</v>
      </c>
      <c r="JV1000">
        <v>0</v>
      </c>
      <c r="JW1000">
        <v>0</v>
      </c>
      <c r="JX1000">
        <v>0</v>
      </c>
      <c r="JY1000">
        <v>0</v>
      </c>
      <c r="JZ1000">
        <v>0</v>
      </c>
      <c r="KA1000">
        <v>0</v>
      </c>
      <c r="KB1000">
        <v>0</v>
      </c>
      <c r="KC1000">
        <v>0</v>
      </c>
      <c r="KD1000">
        <v>0</v>
      </c>
      <c r="KE1000">
        <v>0</v>
      </c>
      <c r="KF1000">
        <v>0</v>
      </c>
      <c r="KG1000">
        <v>0</v>
      </c>
      <c r="KH1000">
        <v>0</v>
      </c>
      <c r="KI1000">
        <v>0</v>
      </c>
      <c r="KJ1000">
        <v>0</v>
      </c>
      <c r="KK1000">
        <v>0</v>
      </c>
      <c r="KL1000">
        <v>0</v>
      </c>
      <c r="KM1000">
        <v>0</v>
      </c>
      <c r="KN1000">
        <v>0</v>
      </c>
      <c r="KO1000">
        <v>0</v>
      </c>
      <c r="KP1000">
        <v>0</v>
      </c>
      <c r="KQ1000">
        <v>0</v>
      </c>
      <c r="KR1000">
        <v>0</v>
      </c>
      <c r="KS1000">
        <v>0</v>
      </c>
      <c r="KT1000">
        <v>0</v>
      </c>
      <c r="KU1000">
        <v>0</v>
      </c>
      <c r="KV1000">
        <v>0</v>
      </c>
      <c r="KW1000">
        <v>0</v>
      </c>
      <c r="KX1000">
        <v>0</v>
      </c>
      <c r="KY1000">
        <v>0</v>
      </c>
      <c r="KZ1000">
        <v>0</v>
      </c>
      <c r="LA1000">
        <v>0</v>
      </c>
      <c r="LB1000">
        <v>0</v>
      </c>
      <c r="LC1000">
        <v>0</v>
      </c>
      <c r="LD1000">
        <v>0</v>
      </c>
      <c r="LE1000">
        <v>0</v>
      </c>
      <c r="LF1000">
        <v>0</v>
      </c>
      <c r="LG1000">
        <v>0</v>
      </c>
      <c r="LH1000">
        <v>0</v>
      </c>
      <c r="LI1000">
        <v>0</v>
      </c>
      <c r="LJ1000">
        <v>0</v>
      </c>
      <c r="LK1000">
        <v>0</v>
      </c>
      <c r="LL1000">
        <v>0</v>
      </c>
      <c r="LM1000">
        <v>0</v>
      </c>
      <c r="LN1000">
        <v>0</v>
      </c>
      <c r="LO1000">
        <v>0</v>
      </c>
      <c r="LP1000">
        <v>0</v>
      </c>
      <c r="LQ1000">
        <v>0</v>
      </c>
      <c r="LR1000">
        <v>0</v>
      </c>
      <c r="LS1000">
        <v>0</v>
      </c>
      <c r="LT1000">
        <v>0</v>
      </c>
      <c r="LU1000">
        <v>0</v>
      </c>
      <c r="LV1000">
        <v>0</v>
      </c>
      <c r="LW1000">
        <v>0</v>
      </c>
      <c r="LX1000">
        <v>0</v>
      </c>
      <c r="LY1000">
        <v>0</v>
      </c>
      <c r="LZ1000">
        <v>0</v>
      </c>
      <c r="MA1000">
        <v>0</v>
      </c>
      <c r="MB1000">
        <v>0</v>
      </c>
      <c r="MC1000">
        <v>0</v>
      </c>
      <c r="MD1000">
        <v>0</v>
      </c>
      <c r="ME1000">
        <v>0</v>
      </c>
      <c r="MF1000">
        <v>0</v>
      </c>
      <c r="MG1000">
        <v>0</v>
      </c>
      <c r="MH1000">
        <v>0</v>
      </c>
      <c r="MI1000">
        <v>0</v>
      </c>
      <c r="MJ1000">
        <v>115</v>
      </c>
    </row>
    <row r="1001" spans="1:348" x14ac:dyDescent="0.55000000000000004">
      <c r="A1001" t="s">
        <v>2365</v>
      </c>
      <c r="B1001">
        <v>0</v>
      </c>
      <c r="C1001">
        <v>1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0</v>
      </c>
      <c r="BI1001">
        <v>0</v>
      </c>
      <c r="BJ1001">
        <v>0</v>
      </c>
      <c r="BK1001">
        <v>0</v>
      </c>
      <c r="BL1001">
        <v>0</v>
      </c>
      <c r="BM1001">
        <v>0</v>
      </c>
      <c r="BN1001">
        <v>0</v>
      </c>
      <c r="BO1001">
        <v>0</v>
      </c>
      <c r="BP1001">
        <v>0</v>
      </c>
      <c r="BQ1001">
        <v>0</v>
      </c>
      <c r="BR1001">
        <v>0</v>
      </c>
      <c r="BS1001">
        <v>0</v>
      </c>
      <c r="BT1001">
        <v>0</v>
      </c>
      <c r="BU1001">
        <v>0</v>
      </c>
      <c r="BV1001">
        <v>0</v>
      </c>
      <c r="BW1001">
        <v>0</v>
      </c>
      <c r="BX1001">
        <v>0</v>
      </c>
      <c r="BY1001">
        <v>0</v>
      </c>
      <c r="BZ1001">
        <v>0</v>
      </c>
      <c r="CA1001">
        <v>0</v>
      </c>
      <c r="CB1001">
        <v>0</v>
      </c>
      <c r="CC1001">
        <v>0</v>
      </c>
      <c r="CD1001">
        <v>0</v>
      </c>
      <c r="CE1001">
        <v>0</v>
      </c>
      <c r="CF1001">
        <v>0</v>
      </c>
      <c r="CG1001">
        <v>0</v>
      </c>
      <c r="CH1001">
        <v>0</v>
      </c>
      <c r="CI1001">
        <v>0</v>
      </c>
      <c r="CJ1001">
        <v>0</v>
      </c>
      <c r="CK1001">
        <v>0</v>
      </c>
      <c r="CL1001">
        <v>0</v>
      </c>
      <c r="CM1001">
        <v>0</v>
      </c>
      <c r="CN1001">
        <v>0</v>
      </c>
      <c r="CO1001">
        <v>0</v>
      </c>
      <c r="CP1001">
        <v>0</v>
      </c>
      <c r="CQ1001">
        <v>0</v>
      </c>
      <c r="CR1001">
        <v>0</v>
      </c>
      <c r="CS1001">
        <v>0</v>
      </c>
      <c r="CT1001">
        <v>0</v>
      </c>
      <c r="CU1001">
        <v>0</v>
      </c>
      <c r="CV1001">
        <v>0</v>
      </c>
      <c r="CW1001">
        <v>0</v>
      </c>
      <c r="CX1001">
        <v>0</v>
      </c>
      <c r="CY1001">
        <v>0</v>
      </c>
      <c r="CZ1001">
        <v>0</v>
      </c>
      <c r="DA1001">
        <v>0</v>
      </c>
      <c r="DB1001">
        <v>0</v>
      </c>
      <c r="DC1001">
        <v>1</v>
      </c>
      <c r="DD1001">
        <v>1</v>
      </c>
      <c r="DE1001">
        <v>0</v>
      </c>
      <c r="DF1001">
        <v>0</v>
      </c>
      <c r="DG1001">
        <v>0</v>
      </c>
      <c r="DH1001">
        <v>0</v>
      </c>
      <c r="DI1001">
        <v>0</v>
      </c>
      <c r="DJ1001">
        <v>0</v>
      </c>
      <c r="DK1001">
        <v>0</v>
      </c>
      <c r="DL1001">
        <v>0</v>
      </c>
      <c r="DM1001">
        <v>0</v>
      </c>
      <c r="DN1001">
        <v>0</v>
      </c>
      <c r="DO1001">
        <v>0</v>
      </c>
      <c r="DP1001">
        <v>0</v>
      </c>
      <c r="DQ1001">
        <v>0</v>
      </c>
      <c r="DR1001">
        <v>0</v>
      </c>
      <c r="DS1001">
        <v>0</v>
      </c>
      <c r="DT1001">
        <v>0</v>
      </c>
      <c r="DU1001">
        <v>0</v>
      </c>
      <c r="DV1001">
        <v>0</v>
      </c>
      <c r="DW1001">
        <v>0</v>
      </c>
      <c r="DX1001">
        <v>0</v>
      </c>
      <c r="DY1001">
        <v>0</v>
      </c>
      <c r="DZ1001">
        <v>0</v>
      </c>
      <c r="EA1001">
        <v>0</v>
      </c>
      <c r="EB1001">
        <v>0</v>
      </c>
      <c r="EC1001">
        <v>0</v>
      </c>
      <c r="ED1001">
        <v>0</v>
      </c>
      <c r="EE1001">
        <v>0</v>
      </c>
      <c r="EF1001">
        <v>0</v>
      </c>
      <c r="EG1001">
        <v>0</v>
      </c>
      <c r="EH1001">
        <v>0</v>
      </c>
      <c r="EI1001">
        <v>0</v>
      </c>
      <c r="EJ1001">
        <v>0</v>
      </c>
      <c r="EK1001">
        <v>0</v>
      </c>
      <c r="EL1001">
        <v>0</v>
      </c>
      <c r="EM1001">
        <v>0</v>
      </c>
      <c r="EN1001">
        <v>0</v>
      </c>
      <c r="EO1001">
        <v>0</v>
      </c>
      <c r="EP1001">
        <v>0</v>
      </c>
      <c r="EQ1001">
        <v>0</v>
      </c>
      <c r="ER1001">
        <v>0</v>
      </c>
      <c r="ES1001">
        <v>0</v>
      </c>
      <c r="ET1001">
        <v>0</v>
      </c>
      <c r="EU1001">
        <v>0</v>
      </c>
      <c r="EV1001">
        <v>0</v>
      </c>
      <c r="EW1001">
        <v>0</v>
      </c>
      <c r="EX1001">
        <v>0</v>
      </c>
      <c r="EY1001">
        <v>0</v>
      </c>
      <c r="EZ1001">
        <v>0</v>
      </c>
      <c r="FA1001">
        <v>0</v>
      </c>
      <c r="FB1001">
        <v>0</v>
      </c>
      <c r="FC1001">
        <v>0</v>
      </c>
      <c r="FD1001">
        <v>0</v>
      </c>
      <c r="FE1001">
        <v>0</v>
      </c>
      <c r="FF1001">
        <v>0</v>
      </c>
      <c r="FG1001">
        <v>0</v>
      </c>
      <c r="FH1001">
        <v>0</v>
      </c>
      <c r="FI1001">
        <v>0</v>
      </c>
      <c r="FJ1001">
        <v>0</v>
      </c>
      <c r="FK1001">
        <v>0</v>
      </c>
      <c r="FL1001">
        <v>0</v>
      </c>
      <c r="FM1001">
        <v>0</v>
      </c>
      <c r="FN1001">
        <v>0</v>
      </c>
      <c r="FO1001">
        <v>0</v>
      </c>
      <c r="FP1001">
        <v>0</v>
      </c>
      <c r="FQ1001">
        <v>0</v>
      </c>
      <c r="FR1001">
        <v>0</v>
      </c>
      <c r="FS1001">
        <v>0</v>
      </c>
      <c r="FT1001">
        <v>0</v>
      </c>
      <c r="FU1001">
        <v>0</v>
      </c>
      <c r="FV1001">
        <v>0</v>
      </c>
      <c r="FW1001">
        <v>0</v>
      </c>
      <c r="FX1001">
        <v>0</v>
      </c>
      <c r="FY1001">
        <v>0</v>
      </c>
      <c r="FZ1001">
        <v>0</v>
      </c>
      <c r="GA1001">
        <v>0</v>
      </c>
      <c r="GB1001">
        <v>0</v>
      </c>
      <c r="GC1001">
        <v>0</v>
      </c>
      <c r="GD1001">
        <v>0</v>
      </c>
      <c r="GE1001">
        <v>0</v>
      </c>
      <c r="GF1001">
        <v>0</v>
      </c>
      <c r="GG1001">
        <v>0</v>
      </c>
      <c r="GH1001">
        <v>0</v>
      </c>
      <c r="GI1001">
        <v>0</v>
      </c>
      <c r="GJ1001">
        <v>0</v>
      </c>
      <c r="GK1001">
        <v>0</v>
      </c>
      <c r="GL1001">
        <v>0</v>
      </c>
      <c r="GM1001">
        <v>0</v>
      </c>
      <c r="GN1001">
        <v>0</v>
      </c>
      <c r="GO1001">
        <v>0</v>
      </c>
      <c r="GP1001">
        <v>0</v>
      </c>
      <c r="GQ1001">
        <v>0</v>
      </c>
      <c r="GR1001">
        <v>0</v>
      </c>
      <c r="GS1001">
        <v>0</v>
      </c>
      <c r="GT1001">
        <v>0</v>
      </c>
      <c r="GU1001">
        <v>0</v>
      </c>
      <c r="GV1001">
        <v>0</v>
      </c>
      <c r="GW1001">
        <v>0</v>
      </c>
      <c r="GX1001">
        <v>0</v>
      </c>
      <c r="GY1001">
        <v>0</v>
      </c>
      <c r="GZ1001">
        <v>0</v>
      </c>
      <c r="HA1001">
        <v>0</v>
      </c>
      <c r="HB1001">
        <v>0</v>
      </c>
      <c r="HC1001">
        <v>0</v>
      </c>
      <c r="HD1001">
        <v>0</v>
      </c>
      <c r="HE1001">
        <v>0</v>
      </c>
      <c r="HF1001">
        <v>0</v>
      </c>
      <c r="HG1001">
        <v>0</v>
      </c>
      <c r="HH1001">
        <v>0</v>
      </c>
      <c r="HI1001">
        <v>0</v>
      </c>
      <c r="HJ1001">
        <v>0</v>
      </c>
      <c r="HK1001">
        <v>0</v>
      </c>
      <c r="HL1001">
        <v>0</v>
      </c>
      <c r="HM1001">
        <v>0</v>
      </c>
      <c r="HN1001">
        <v>0</v>
      </c>
      <c r="HO1001">
        <v>0</v>
      </c>
      <c r="HP1001">
        <v>0</v>
      </c>
      <c r="HQ1001">
        <v>0</v>
      </c>
      <c r="HR1001">
        <v>0</v>
      </c>
      <c r="HS1001">
        <v>0</v>
      </c>
      <c r="HT1001">
        <v>0</v>
      </c>
      <c r="HU1001">
        <v>0</v>
      </c>
      <c r="HV1001">
        <v>0</v>
      </c>
      <c r="HW1001">
        <v>0</v>
      </c>
      <c r="HX1001">
        <v>0</v>
      </c>
      <c r="HY1001">
        <v>0</v>
      </c>
      <c r="HZ1001">
        <v>0</v>
      </c>
      <c r="IA1001">
        <v>0</v>
      </c>
      <c r="IB1001">
        <v>0</v>
      </c>
      <c r="IC1001">
        <v>0</v>
      </c>
      <c r="ID1001">
        <v>0</v>
      </c>
      <c r="IE1001">
        <v>0</v>
      </c>
      <c r="IF1001">
        <v>0</v>
      </c>
      <c r="IG1001">
        <v>0</v>
      </c>
      <c r="IH1001">
        <v>0</v>
      </c>
      <c r="II1001">
        <v>0</v>
      </c>
      <c r="IJ1001">
        <v>0</v>
      </c>
      <c r="IK1001">
        <v>0</v>
      </c>
      <c r="IL1001">
        <v>0</v>
      </c>
      <c r="IM1001">
        <v>0</v>
      </c>
      <c r="IN1001">
        <v>0</v>
      </c>
      <c r="IO1001">
        <v>0</v>
      </c>
      <c r="IP1001">
        <v>0</v>
      </c>
      <c r="IQ1001">
        <v>0</v>
      </c>
      <c r="IR1001">
        <v>0</v>
      </c>
      <c r="IS1001">
        <v>0</v>
      </c>
      <c r="IT1001">
        <v>0</v>
      </c>
      <c r="IU1001">
        <v>0</v>
      </c>
      <c r="IV1001">
        <v>0</v>
      </c>
      <c r="IW1001">
        <v>0</v>
      </c>
      <c r="IX1001">
        <v>0</v>
      </c>
      <c r="IY1001">
        <v>0</v>
      </c>
      <c r="IZ1001">
        <v>0</v>
      </c>
      <c r="JA1001">
        <v>0</v>
      </c>
      <c r="JB1001">
        <v>0</v>
      </c>
      <c r="JC1001">
        <v>0</v>
      </c>
      <c r="JD1001">
        <v>0</v>
      </c>
      <c r="JE1001">
        <v>0</v>
      </c>
      <c r="JF1001">
        <v>0</v>
      </c>
      <c r="JG1001">
        <v>0</v>
      </c>
      <c r="JH1001">
        <v>0</v>
      </c>
      <c r="JI1001">
        <v>0</v>
      </c>
      <c r="JJ1001">
        <v>0</v>
      </c>
      <c r="JK1001">
        <v>0</v>
      </c>
      <c r="JL1001">
        <v>0</v>
      </c>
      <c r="JM1001">
        <v>0</v>
      </c>
      <c r="JN1001">
        <v>0</v>
      </c>
      <c r="JO1001">
        <v>0</v>
      </c>
      <c r="JP1001">
        <v>0</v>
      </c>
      <c r="JQ1001">
        <v>0</v>
      </c>
      <c r="JR1001">
        <v>0</v>
      </c>
      <c r="JS1001">
        <v>0</v>
      </c>
      <c r="JT1001">
        <v>0</v>
      </c>
      <c r="JU1001">
        <v>0</v>
      </c>
      <c r="JV1001">
        <v>0</v>
      </c>
      <c r="JW1001">
        <v>0</v>
      </c>
      <c r="JX1001">
        <v>0</v>
      </c>
      <c r="JY1001">
        <v>0</v>
      </c>
      <c r="JZ1001">
        <v>0</v>
      </c>
      <c r="KA1001">
        <v>0</v>
      </c>
      <c r="KB1001">
        <v>0</v>
      </c>
      <c r="KC1001">
        <v>0</v>
      </c>
      <c r="KD1001">
        <v>1</v>
      </c>
      <c r="KE1001">
        <v>0</v>
      </c>
      <c r="KF1001">
        <v>0</v>
      </c>
      <c r="KG1001">
        <v>0</v>
      </c>
      <c r="KH1001">
        <v>0</v>
      </c>
      <c r="KI1001">
        <v>0</v>
      </c>
      <c r="KJ1001">
        <v>0</v>
      </c>
      <c r="KK1001">
        <v>0</v>
      </c>
      <c r="KL1001">
        <v>0</v>
      </c>
      <c r="KM1001">
        <v>0</v>
      </c>
      <c r="KN1001">
        <v>0</v>
      </c>
      <c r="KO1001">
        <v>0</v>
      </c>
      <c r="KP1001">
        <v>0</v>
      </c>
      <c r="KQ1001">
        <v>0</v>
      </c>
      <c r="KR1001">
        <v>0</v>
      </c>
      <c r="KS1001">
        <v>0</v>
      </c>
      <c r="KT1001">
        <v>0</v>
      </c>
      <c r="KU1001">
        <v>0</v>
      </c>
      <c r="KV1001">
        <v>0</v>
      </c>
      <c r="KW1001">
        <v>0</v>
      </c>
      <c r="KX1001">
        <v>0</v>
      </c>
      <c r="KY1001">
        <v>0</v>
      </c>
      <c r="KZ1001">
        <v>0</v>
      </c>
      <c r="LA1001">
        <v>0</v>
      </c>
      <c r="LB1001">
        <v>0</v>
      </c>
      <c r="LC1001">
        <v>0</v>
      </c>
      <c r="LD1001">
        <v>0</v>
      </c>
      <c r="LE1001">
        <v>0</v>
      </c>
      <c r="LF1001">
        <v>0</v>
      </c>
      <c r="LG1001">
        <v>0</v>
      </c>
      <c r="LH1001">
        <v>0</v>
      </c>
      <c r="LI1001">
        <v>0</v>
      </c>
      <c r="LJ1001">
        <v>0</v>
      </c>
      <c r="LK1001">
        <v>0</v>
      </c>
      <c r="LL1001">
        <v>0</v>
      </c>
      <c r="LM1001">
        <v>0</v>
      </c>
      <c r="LN1001">
        <v>0</v>
      </c>
      <c r="LO1001">
        <v>0</v>
      </c>
      <c r="LP1001">
        <v>0</v>
      </c>
      <c r="LQ1001">
        <v>0</v>
      </c>
      <c r="LR1001">
        <v>0</v>
      </c>
      <c r="LS1001">
        <v>0</v>
      </c>
      <c r="LT1001">
        <v>0</v>
      </c>
      <c r="LU1001">
        <v>0</v>
      </c>
      <c r="LV1001">
        <v>0</v>
      </c>
      <c r="LW1001">
        <v>0</v>
      </c>
      <c r="LX1001">
        <v>0</v>
      </c>
      <c r="LY1001">
        <v>0</v>
      </c>
      <c r="LZ1001">
        <v>0</v>
      </c>
      <c r="MA1001">
        <v>0</v>
      </c>
      <c r="MB1001">
        <v>0</v>
      </c>
      <c r="MC1001">
        <v>0</v>
      </c>
      <c r="MD1001">
        <v>0</v>
      </c>
      <c r="ME1001">
        <v>0</v>
      </c>
      <c r="MF1001">
        <v>0</v>
      </c>
      <c r="MG1001">
        <v>0</v>
      </c>
      <c r="MH1001">
        <v>0</v>
      </c>
      <c r="MI1001">
        <v>0</v>
      </c>
      <c r="MJ1001">
        <v>70</v>
      </c>
    </row>
    <row r="1002" spans="1:348" x14ac:dyDescent="0.55000000000000004">
      <c r="A1002" t="s">
        <v>2367</v>
      </c>
      <c r="B1002">
        <v>0</v>
      </c>
      <c r="C1002">
        <v>1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1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0</v>
      </c>
      <c r="BI1002">
        <v>0</v>
      </c>
      <c r="BJ1002">
        <v>0</v>
      </c>
      <c r="BK1002">
        <v>0</v>
      </c>
      <c r="BL1002">
        <v>0</v>
      </c>
      <c r="BM1002">
        <v>0</v>
      </c>
      <c r="BN1002">
        <v>0</v>
      </c>
      <c r="BO1002">
        <v>0</v>
      </c>
      <c r="BP1002">
        <v>0</v>
      </c>
      <c r="BQ1002">
        <v>0</v>
      </c>
      <c r="BR1002">
        <v>0</v>
      </c>
      <c r="BS1002">
        <v>0</v>
      </c>
      <c r="BT1002">
        <v>0</v>
      </c>
      <c r="BU1002">
        <v>0</v>
      </c>
      <c r="BV1002">
        <v>0</v>
      </c>
      <c r="BW1002">
        <v>0</v>
      </c>
      <c r="BX1002">
        <v>0</v>
      </c>
      <c r="BY1002">
        <v>0</v>
      </c>
      <c r="BZ1002">
        <v>0</v>
      </c>
      <c r="CA1002">
        <v>0</v>
      </c>
      <c r="CB1002">
        <v>0</v>
      </c>
      <c r="CC1002">
        <v>0</v>
      </c>
      <c r="CD1002">
        <v>0</v>
      </c>
      <c r="CE1002">
        <v>0</v>
      </c>
      <c r="CF1002">
        <v>0</v>
      </c>
      <c r="CG1002">
        <v>0</v>
      </c>
      <c r="CH1002">
        <v>0</v>
      </c>
      <c r="CI1002">
        <v>0</v>
      </c>
      <c r="CJ1002">
        <v>0</v>
      </c>
      <c r="CK1002">
        <v>0</v>
      </c>
      <c r="CL1002">
        <v>0</v>
      </c>
      <c r="CM1002">
        <v>0</v>
      </c>
      <c r="CN1002">
        <v>0</v>
      </c>
      <c r="CO1002">
        <v>0</v>
      </c>
      <c r="CP1002">
        <v>0</v>
      </c>
      <c r="CQ1002">
        <v>0</v>
      </c>
      <c r="CR1002">
        <v>0</v>
      </c>
      <c r="CS1002">
        <v>0</v>
      </c>
      <c r="CT1002">
        <v>0</v>
      </c>
      <c r="CU1002">
        <v>0</v>
      </c>
      <c r="CV1002">
        <v>0</v>
      </c>
      <c r="CW1002">
        <v>0</v>
      </c>
      <c r="CX1002">
        <v>0</v>
      </c>
      <c r="CY1002">
        <v>0</v>
      </c>
      <c r="CZ1002">
        <v>0</v>
      </c>
      <c r="DA1002">
        <v>0</v>
      </c>
      <c r="DB1002">
        <v>0</v>
      </c>
      <c r="DC1002">
        <v>0</v>
      </c>
      <c r="DD1002">
        <v>0</v>
      </c>
      <c r="DE1002">
        <v>1</v>
      </c>
      <c r="DF1002">
        <v>1</v>
      </c>
      <c r="DG1002">
        <v>0</v>
      </c>
      <c r="DH1002">
        <v>0</v>
      </c>
      <c r="DI1002">
        <v>0</v>
      </c>
      <c r="DJ1002">
        <v>0</v>
      </c>
      <c r="DK1002">
        <v>0</v>
      </c>
      <c r="DL1002">
        <v>0</v>
      </c>
      <c r="DM1002">
        <v>0</v>
      </c>
      <c r="DN1002">
        <v>0</v>
      </c>
      <c r="DO1002">
        <v>0</v>
      </c>
      <c r="DP1002">
        <v>0</v>
      </c>
      <c r="DQ1002">
        <v>0</v>
      </c>
      <c r="DR1002">
        <v>0</v>
      </c>
      <c r="DS1002">
        <v>0</v>
      </c>
      <c r="DT1002">
        <v>0</v>
      </c>
      <c r="DU1002">
        <v>0</v>
      </c>
      <c r="DV1002">
        <v>0</v>
      </c>
      <c r="DW1002">
        <v>0</v>
      </c>
      <c r="DX1002">
        <v>0</v>
      </c>
      <c r="DY1002">
        <v>0</v>
      </c>
      <c r="DZ1002">
        <v>0</v>
      </c>
      <c r="EA1002">
        <v>0</v>
      </c>
      <c r="EB1002">
        <v>0</v>
      </c>
      <c r="EC1002">
        <v>0</v>
      </c>
      <c r="ED1002">
        <v>0</v>
      </c>
      <c r="EE1002">
        <v>0</v>
      </c>
      <c r="EF1002">
        <v>0</v>
      </c>
      <c r="EG1002">
        <v>0</v>
      </c>
      <c r="EH1002">
        <v>0</v>
      </c>
      <c r="EI1002">
        <v>0</v>
      </c>
      <c r="EJ1002">
        <v>0</v>
      </c>
      <c r="EK1002">
        <v>0</v>
      </c>
      <c r="EL1002">
        <v>0</v>
      </c>
      <c r="EM1002">
        <v>0</v>
      </c>
      <c r="EN1002">
        <v>0</v>
      </c>
      <c r="EO1002">
        <v>0</v>
      </c>
      <c r="EP1002">
        <v>0</v>
      </c>
      <c r="EQ1002">
        <v>0</v>
      </c>
      <c r="ER1002">
        <v>0</v>
      </c>
      <c r="ES1002">
        <v>0</v>
      </c>
      <c r="ET1002">
        <v>0</v>
      </c>
      <c r="EU1002">
        <v>0</v>
      </c>
      <c r="EV1002">
        <v>0</v>
      </c>
      <c r="EW1002">
        <v>0</v>
      </c>
      <c r="EX1002">
        <v>0</v>
      </c>
      <c r="EY1002">
        <v>0</v>
      </c>
      <c r="EZ1002">
        <v>0</v>
      </c>
      <c r="FA1002">
        <v>0</v>
      </c>
      <c r="FB1002">
        <v>0</v>
      </c>
      <c r="FC1002">
        <v>0</v>
      </c>
      <c r="FD1002">
        <v>0</v>
      </c>
      <c r="FE1002">
        <v>0</v>
      </c>
      <c r="FF1002">
        <v>0</v>
      </c>
      <c r="FG1002">
        <v>0</v>
      </c>
      <c r="FH1002">
        <v>0</v>
      </c>
      <c r="FI1002">
        <v>0</v>
      </c>
      <c r="FJ1002">
        <v>0</v>
      </c>
      <c r="FK1002">
        <v>0</v>
      </c>
      <c r="FL1002">
        <v>0</v>
      </c>
      <c r="FM1002">
        <v>0</v>
      </c>
      <c r="FN1002">
        <v>0</v>
      </c>
      <c r="FO1002">
        <v>0</v>
      </c>
      <c r="FP1002">
        <v>0</v>
      </c>
      <c r="FQ1002">
        <v>0</v>
      </c>
      <c r="FR1002">
        <v>0</v>
      </c>
      <c r="FS1002">
        <v>0</v>
      </c>
      <c r="FT1002">
        <v>0</v>
      </c>
      <c r="FU1002">
        <v>0</v>
      </c>
      <c r="FV1002">
        <v>0</v>
      </c>
      <c r="FW1002">
        <v>0</v>
      </c>
      <c r="FX1002">
        <v>0</v>
      </c>
      <c r="FY1002">
        <v>0</v>
      </c>
      <c r="FZ1002">
        <v>0</v>
      </c>
      <c r="GA1002">
        <v>0</v>
      </c>
      <c r="GB1002">
        <v>0</v>
      </c>
      <c r="GC1002">
        <v>0</v>
      </c>
      <c r="GD1002">
        <v>0</v>
      </c>
      <c r="GE1002">
        <v>0</v>
      </c>
      <c r="GF1002">
        <v>0</v>
      </c>
      <c r="GG1002">
        <v>0</v>
      </c>
      <c r="GH1002">
        <v>0</v>
      </c>
      <c r="GI1002">
        <v>0</v>
      </c>
      <c r="GJ1002">
        <v>0</v>
      </c>
      <c r="GK1002">
        <v>0</v>
      </c>
      <c r="GL1002">
        <v>0</v>
      </c>
      <c r="GM1002">
        <v>0</v>
      </c>
      <c r="GN1002">
        <v>0</v>
      </c>
      <c r="GO1002">
        <v>0</v>
      </c>
      <c r="GP1002">
        <v>0</v>
      </c>
      <c r="GQ1002">
        <v>0</v>
      </c>
      <c r="GR1002">
        <v>0</v>
      </c>
      <c r="GS1002">
        <v>0</v>
      </c>
      <c r="GT1002">
        <v>0</v>
      </c>
      <c r="GU1002">
        <v>0</v>
      </c>
      <c r="GV1002">
        <v>0</v>
      </c>
      <c r="GW1002">
        <v>0</v>
      </c>
      <c r="GX1002">
        <v>0</v>
      </c>
      <c r="GY1002">
        <v>0</v>
      </c>
      <c r="GZ1002">
        <v>0</v>
      </c>
      <c r="HA1002">
        <v>0</v>
      </c>
      <c r="HB1002">
        <v>0</v>
      </c>
      <c r="HC1002">
        <v>0</v>
      </c>
      <c r="HD1002">
        <v>0</v>
      </c>
      <c r="HE1002">
        <v>0</v>
      </c>
      <c r="HF1002">
        <v>0</v>
      </c>
      <c r="HG1002">
        <v>0</v>
      </c>
      <c r="HH1002">
        <v>0</v>
      </c>
      <c r="HI1002">
        <v>0</v>
      </c>
      <c r="HJ1002">
        <v>0</v>
      </c>
      <c r="HK1002">
        <v>0</v>
      </c>
      <c r="HL1002">
        <v>0</v>
      </c>
      <c r="HM1002">
        <v>0</v>
      </c>
      <c r="HN1002">
        <v>0</v>
      </c>
      <c r="HO1002">
        <v>0</v>
      </c>
      <c r="HP1002">
        <v>0</v>
      </c>
      <c r="HQ1002">
        <v>0</v>
      </c>
      <c r="HR1002">
        <v>0</v>
      </c>
      <c r="HS1002">
        <v>0</v>
      </c>
      <c r="HT1002">
        <v>0</v>
      </c>
      <c r="HU1002">
        <v>0</v>
      </c>
      <c r="HV1002">
        <v>0</v>
      </c>
      <c r="HW1002">
        <v>0</v>
      </c>
      <c r="HX1002">
        <v>0</v>
      </c>
      <c r="HY1002">
        <v>0</v>
      </c>
      <c r="HZ1002">
        <v>0</v>
      </c>
      <c r="IA1002">
        <v>0</v>
      </c>
      <c r="IB1002">
        <v>0</v>
      </c>
      <c r="IC1002">
        <v>0</v>
      </c>
      <c r="ID1002">
        <v>0</v>
      </c>
      <c r="IE1002">
        <v>0</v>
      </c>
      <c r="IF1002">
        <v>0</v>
      </c>
      <c r="IG1002">
        <v>0</v>
      </c>
      <c r="IH1002">
        <v>0</v>
      </c>
      <c r="II1002">
        <v>0</v>
      </c>
      <c r="IJ1002">
        <v>0</v>
      </c>
      <c r="IK1002">
        <v>0</v>
      </c>
      <c r="IL1002">
        <v>0</v>
      </c>
      <c r="IM1002">
        <v>0</v>
      </c>
      <c r="IN1002">
        <v>0</v>
      </c>
      <c r="IO1002">
        <v>0</v>
      </c>
      <c r="IP1002">
        <v>0</v>
      </c>
      <c r="IQ1002">
        <v>0</v>
      </c>
      <c r="IR1002">
        <v>0</v>
      </c>
      <c r="IS1002">
        <v>0</v>
      </c>
      <c r="IT1002">
        <v>0</v>
      </c>
      <c r="IU1002">
        <v>0</v>
      </c>
      <c r="IV1002">
        <v>0</v>
      </c>
      <c r="IW1002">
        <v>0</v>
      </c>
      <c r="IX1002">
        <v>0</v>
      </c>
      <c r="IY1002">
        <v>0</v>
      </c>
      <c r="IZ1002">
        <v>0</v>
      </c>
      <c r="JA1002">
        <v>0</v>
      </c>
      <c r="JB1002">
        <v>0</v>
      </c>
      <c r="JC1002">
        <v>0</v>
      </c>
      <c r="JD1002">
        <v>0</v>
      </c>
      <c r="JE1002">
        <v>0</v>
      </c>
      <c r="JF1002">
        <v>0</v>
      </c>
      <c r="JG1002">
        <v>0</v>
      </c>
      <c r="JH1002">
        <v>0</v>
      </c>
      <c r="JI1002">
        <v>0</v>
      </c>
      <c r="JJ1002">
        <v>0</v>
      </c>
      <c r="JK1002">
        <v>0</v>
      </c>
      <c r="JL1002">
        <v>0</v>
      </c>
      <c r="JM1002">
        <v>0</v>
      </c>
      <c r="JN1002">
        <v>0</v>
      </c>
      <c r="JO1002">
        <v>0</v>
      </c>
      <c r="JP1002">
        <v>0</v>
      </c>
      <c r="JQ1002">
        <v>0</v>
      </c>
      <c r="JR1002">
        <v>0</v>
      </c>
      <c r="JS1002">
        <v>0</v>
      </c>
      <c r="JT1002">
        <v>0</v>
      </c>
      <c r="JU1002">
        <v>0</v>
      </c>
      <c r="JV1002">
        <v>0</v>
      </c>
      <c r="JW1002">
        <v>0</v>
      </c>
      <c r="JX1002">
        <v>0</v>
      </c>
      <c r="JY1002">
        <v>0</v>
      </c>
      <c r="JZ1002">
        <v>0</v>
      </c>
      <c r="KA1002">
        <v>0</v>
      </c>
      <c r="KB1002">
        <v>0</v>
      </c>
      <c r="KC1002">
        <v>0</v>
      </c>
      <c r="KD1002">
        <v>0</v>
      </c>
      <c r="KE1002">
        <v>0</v>
      </c>
      <c r="KF1002">
        <v>0</v>
      </c>
      <c r="KG1002">
        <v>0</v>
      </c>
      <c r="KH1002">
        <v>0</v>
      </c>
      <c r="KI1002">
        <v>0</v>
      </c>
      <c r="KJ1002">
        <v>0</v>
      </c>
      <c r="KK1002">
        <v>0</v>
      </c>
      <c r="KL1002">
        <v>0</v>
      </c>
      <c r="KM1002">
        <v>0</v>
      </c>
      <c r="KN1002">
        <v>0</v>
      </c>
      <c r="KO1002">
        <v>0</v>
      </c>
      <c r="KP1002">
        <v>0</v>
      </c>
      <c r="KQ1002">
        <v>0</v>
      </c>
      <c r="KR1002">
        <v>0</v>
      </c>
      <c r="KS1002">
        <v>0</v>
      </c>
      <c r="KT1002">
        <v>0</v>
      </c>
      <c r="KU1002">
        <v>0</v>
      </c>
      <c r="KV1002">
        <v>0</v>
      </c>
      <c r="KW1002">
        <v>0</v>
      </c>
      <c r="KX1002">
        <v>0</v>
      </c>
      <c r="KY1002">
        <v>0</v>
      </c>
      <c r="KZ1002">
        <v>0</v>
      </c>
      <c r="LA1002">
        <v>0</v>
      </c>
      <c r="LB1002">
        <v>0</v>
      </c>
      <c r="LC1002">
        <v>0</v>
      </c>
      <c r="LD1002">
        <v>0</v>
      </c>
      <c r="LE1002">
        <v>0</v>
      </c>
      <c r="LF1002">
        <v>0</v>
      </c>
      <c r="LG1002">
        <v>0</v>
      </c>
      <c r="LH1002">
        <v>0</v>
      </c>
      <c r="LI1002">
        <v>0</v>
      </c>
      <c r="LJ1002">
        <v>0</v>
      </c>
      <c r="LK1002">
        <v>0</v>
      </c>
      <c r="LL1002">
        <v>0</v>
      </c>
      <c r="LM1002">
        <v>0</v>
      </c>
      <c r="LN1002">
        <v>0</v>
      </c>
      <c r="LO1002">
        <v>0</v>
      </c>
      <c r="LP1002">
        <v>0</v>
      </c>
      <c r="LQ1002">
        <v>0</v>
      </c>
      <c r="LR1002">
        <v>0</v>
      </c>
      <c r="LS1002">
        <v>0</v>
      </c>
      <c r="LT1002">
        <v>0</v>
      </c>
      <c r="LU1002">
        <v>0</v>
      </c>
      <c r="LV1002">
        <v>0</v>
      </c>
      <c r="LW1002">
        <v>0</v>
      </c>
      <c r="LX1002">
        <v>0</v>
      </c>
      <c r="LY1002">
        <v>0</v>
      </c>
      <c r="LZ1002">
        <v>0</v>
      </c>
      <c r="MA1002">
        <v>0</v>
      </c>
      <c r="MB1002">
        <v>0</v>
      </c>
      <c r="MC1002">
        <v>0</v>
      </c>
      <c r="MD1002">
        <v>0</v>
      </c>
      <c r="ME1002">
        <v>0</v>
      </c>
      <c r="MF1002">
        <v>0</v>
      </c>
      <c r="MG1002">
        <v>0</v>
      </c>
      <c r="MH1002">
        <v>0</v>
      </c>
      <c r="MI1002">
        <v>0</v>
      </c>
      <c r="MJ1002">
        <v>127</v>
      </c>
    </row>
    <row r="1003" spans="1:348" x14ac:dyDescent="0.55000000000000004">
      <c r="A1003" t="s">
        <v>2369</v>
      </c>
      <c r="B1003">
        <v>0</v>
      </c>
      <c r="C1003">
        <v>1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0</v>
      </c>
      <c r="BI1003">
        <v>0</v>
      </c>
      <c r="BJ1003">
        <v>0</v>
      </c>
      <c r="BK1003">
        <v>0</v>
      </c>
      <c r="BL1003">
        <v>0</v>
      </c>
      <c r="BM1003">
        <v>0</v>
      </c>
      <c r="BN1003">
        <v>0</v>
      </c>
      <c r="BO1003">
        <v>0</v>
      </c>
      <c r="BP1003">
        <v>0</v>
      </c>
      <c r="BQ1003">
        <v>0</v>
      </c>
      <c r="BR1003">
        <v>0</v>
      </c>
      <c r="BS1003">
        <v>0</v>
      </c>
      <c r="BT1003">
        <v>0</v>
      </c>
      <c r="BU1003">
        <v>0</v>
      </c>
      <c r="BV1003">
        <v>0</v>
      </c>
      <c r="BW1003">
        <v>0</v>
      </c>
      <c r="BX1003">
        <v>0</v>
      </c>
      <c r="BY1003">
        <v>0</v>
      </c>
      <c r="BZ1003">
        <v>0</v>
      </c>
      <c r="CA1003">
        <v>0</v>
      </c>
      <c r="CB1003">
        <v>0</v>
      </c>
      <c r="CC1003">
        <v>0</v>
      </c>
      <c r="CD1003">
        <v>0</v>
      </c>
      <c r="CE1003">
        <v>0</v>
      </c>
      <c r="CF1003">
        <v>0</v>
      </c>
      <c r="CG1003">
        <v>0</v>
      </c>
      <c r="CH1003">
        <v>0</v>
      </c>
      <c r="CI1003">
        <v>0</v>
      </c>
      <c r="CJ1003">
        <v>0</v>
      </c>
      <c r="CK1003">
        <v>0</v>
      </c>
      <c r="CL1003">
        <v>0</v>
      </c>
      <c r="CM1003">
        <v>0</v>
      </c>
      <c r="CN1003">
        <v>0</v>
      </c>
      <c r="CO1003">
        <v>0</v>
      </c>
      <c r="CP1003">
        <v>0</v>
      </c>
      <c r="CQ1003">
        <v>0</v>
      </c>
      <c r="CR1003">
        <v>0</v>
      </c>
      <c r="CS1003">
        <v>0</v>
      </c>
      <c r="CT1003">
        <v>0</v>
      </c>
      <c r="CU1003">
        <v>0</v>
      </c>
      <c r="CV1003">
        <v>0</v>
      </c>
      <c r="CW1003">
        <v>0</v>
      </c>
      <c r="CX1003">
        <v>0</v>
      </c>
      <c r="CY1003">
        <v>0</v>
      </c>
      <c r="CZ1003">
        <v>0</v>
      </c>
      <c r="DA1003">
        <v>0</v>
      </c>
      <c r="DB1003">
        <v>0</v>
      </c>
      <c r="DC1003">
        <v>0</v>
      </c>
      <c r="DD1003">
        <v>0</v>
      </c>
      <c r="DE1003">
        <v>0</v>
      </c>
      <c r="DF1003">
        <v>0</v>
      </c>
      <c r="DG1003">
        <v>0</v>
      </c>
      <c r="DH1003">
        <v>0</v>
      </c>
      <c r="DI1003">
        <v>0</v>
      </c>
      <c r="DJ1003">
        <v>0</v>
      </c>
      <c r="DK1003">
        <v>0</v>
      </c>
      <c r="DL1003">
        <v>0</v>
      </c>
      <c r="DM1003">
        <v>0</v>
      </c>
      <c r="DN1003">
        <v>0</v>
      </c>
      <c r="DO1003">
        <v>0</v>
      </c>
      <c r="DP1003">
        <v>0</v>
      </c>
      <c r="DQ1003">
        <v>0</v>
      </c>
      <c r="DR1003">
        <v>0</v>
      </c>
      <c r="DS1003">
        <v>0</v>
      </c>
      <c r="DT1003">
        <v>0</v>
      </c>
      <c r="DU1003">
        <v>0</v>
      </c>
      <c r="DV1003">
        <v>0</v>
      </c>
      <c r="DW1003">
        <v>0</v>
      </c>
      <c r="DX1003">
        <v>0</v>
      </c>
      <c r="DY1003">
        <v>0</v>
      </c>
      <c r="DZ1003">
        <v>0</v>
      </c>
      <c r="EA1003">
        <v>0</v>
      </c>
      <c r="EB1003">
        <v>0</v>
      </c>
      <c r="EC1003">
        <v>0</v>
      </c>
      <c r="ED1003">
        <v>0</v>
      </c>
      <c r="EE1003">
        <v>0</v>
      </c>
      <c r="EF1003">
        <v>0</v>
      </c>
      <c r="EG1003">
        <v>0</v>
      </c>
      <c r="EH1003">
        <v>0</v>
      </c>
      <c r="EI1003">
        <v>0</v>
      </c>
      <c r="EJ1003">
        <v>0</v>
      </c>
      <c r="EK1003">
        <v>0</v>
      </c>
      <c r="EL1003">
        <v>0</v>
      </c>
      <c r="EM1003">
        <v>0</v>
      </c>
      <c r="EN1003">
        <v>0</v>
      </c>
      <c r="EO1003">
        <v>0</v>
      </c>
      <c r="EP1003">
        <v>0</v>
      </c>
      <c r="EQ1003">
        <v>0</v>
      </c>
      <c r="ER1003">
        <v>0</v>
      </c>
      <c r="ES1003">
        <v>0</v>
      </c>
      <c r="ET1003">
        <v>0</v>
      </c>
      <c r="EU1003">
        <v>0</v>
      </c>
      <c r="EV1003">
        <v>0</v>
      </c>
      <c r="EW1003">
        <v>0</v>
      </c>
      <c r="EX1003">
        <v>0</v>
      </c>
      <c r="EY1003">
        <v>0</v>
      </c>
      <c r="EZ1003">
        <v>0</v>
      </c>
      <c r="FA1003">
        <v>0</v>
      </c>
      <c r="FB1003">
        <v>0</v>
      </c>
      <c r="FC1003">
        <v>0</v>
      </c>
      <c r="FD1003">
        <v>0</v>
      </c>
      <c r="FE1003">
        <v>0</v>
      </c>
      <c r="FF1003">
        <v>0</v>
      </c>
      <c r="FG1003">
        <v>0</v>
      </c>
      <c r="FH1003">
        <v>0</v>
      </c>
      <c r="FI1003">
        <v>0</v>
      </c>
      <c r="FJ1003">
        <v>0</v>
      </c>
      <c r="FK1003">
        <v>0</v>
      </c>
      <c r="FL1003">
        <v>0</v>
      </c>
      <c r="FM1003">
        <v>0</v>
      </c>
      <c r="FN1003">
        <v>0</v>
      </c>
      <c r="FO1003">
        <v>0</v>
      </c>
      <c r="FP1003">
        <v>0</v>
      </c>
      <c r="FQ1003">
        <v>0</v>
      </c>
      <c r="FR1003">
        <v>0</v>
      </c>
      <c r="FS1003">
        <v>0</v>
      </c>
      <c r="FT1003">
        <v>0</v>
      </c>
      <c r="FU1003">
        <v>0</v>
      </c>
      <c r="FV1003">
        <v>0</v>
      </c>
      <c r="FW1003">
        <v>0</v>
      </c>
      <c r="FX1003">
        <v>0</v>
      </c>
      <c r="FY1003">
        <v>0</v>
      </c>
      <c r="FZ1003">
        <v>0</v>
      </c>
      <c r="GA1003">
        <v>0</v>
      </c>
      <c r="GB1003">
        <v>0</v>
      </c>
      <c r="GC1003">
        <v>0</v>
      </c>
      <c r="GD1003">
        <v>0</v>
      </c>
      <c r="GE1003">
        <v>0</v>
      </c>
      <c r="GF1003">
        <v>0</v>
      </c>
      <c r="GG1003">
        <v>0</v>
      </c>
      <c r="GH1003">
        <v>0</v>
      </c>
      <c r="GI1003">
        <v>0</v>
      </c>
      <c r="GJ1003">
        <v>0</v>
      </c>
      <c r="GK1003">
        <v>0</v>
      </c>
      <c r="GL1003">
        <v>0</v>
      </c>
      <c r="GM1003">
        <v>0</v>
      </c>
      <c r="GN1003">
        <v>0</v>
      </c>
      <c r="GO1003">
        <v>0</v>
      </c>
      <c r="GP1003">
        <v>0</v>
      </c>
      <c r="GQ1003">
        <v>0</v>
      </c>
      <c r="GR1003">
        <v>0</v>
      </c>
      <c r="GS1003">
        <v>0</v>
      </c>
      <c r="GT1003">
        <v>0</v>
      </c>
      <c r="GU1003">
        <v>0</v>
      </c>
      <c r="GV1003">
        <v>0</v>
      </c>
      <c r="GW1003">
        <v>0</v>
      </c>
      <c r="GX1003">
        <v>0</v>
      </c>
      <c r="GY1003">
        <v>0</v>
      </c>
      <c r="GZ1003">
        <v>0</v>
      </c>
      <c r="HA1003">
        <v>0</v>
      </c>
      <c r="HB1003">
        <v>0</v>
      </c>
      <c r="HC1003">
        <v>0</v>
      </c>
      <c r="HD1003">
        <v>0</v>
      </c>
      <c r="HE1003">
        <v>0</v>
      </c>
      <c r="HF1003">
        <v>0</v>
      </c>
      <c r="HG1003">
        <v>0</v>
      </c>
      <c r="HH1003">
        <v>0</v>
      </c>
      <c r="HI1003">
        <v>0</v>
      </c>
      <c r="HJ1003">
        <v>0</v>
      </c>
      <c r="HK1003">
        <v>0</v>
      </c>
      <c r="HL1003">
        <v>0</v>
      </c>
      <c r="HM1003">
        <v>0</v>
      </c>
      <c r="HN1003">
        <v>0</v>
      </c>
      <c r="HO1003">
        <v>0</v>
      </c>
      <c r="HP1003">
        <v>0</v>
      </c>
      <c r="HQ1003">
        <v>0</v>
      </c>
      <c r="HR1003">
        <v>0</v>
      </c>
      <c r="HS1003">
        <v>0</v>
      </c>
      <c r="HT1003">
        <v>0</v>
      </c>
      <c r="HU1003">
        <v>0</v>
      </c>
      <c r="HV1003">
        <v>0</v>
      </c>
      <c r="HW1003">
        <v>0</v>
      </c>
      <c r="HX1003">
        <v>0</v>
      </c>
      <c r="HY1003">
        <v>0</v>
      </c>
      <c r="HZ1003">
        <v>0</v>
      </c>
      <c r="IA1003">
        <v>0</v>
      </c>
      <c r="IB1003">
        <v>0</v>
      </c>
      <c r="IC1003">
        <v>0</v>
      </c>
      <c r="ID1003">
        <v>0</v>
      </c>
      <c r="IE1003">
        <v>0</v>
      </c>
      <c r="IF1003">
        <v>0</v>
      </c>
      <c r="IG1003">
        <v>0</v>
      </c>
      <c r="IH1003">
        <v>0</v>
      </c>
      <c r="II1003">
        <v>0</v>
      </c>
      <c r="IJ1003">
        <v>0</v>
      </c>
      <c r="IK1003">
        <v>0</v>
      </c>
      <c r="IL1003">
        <v>0</v>
      </c>
      <c r="IM1003">
        <v>0</v>
      </c>
      <c r="IN1003">
        <v>0</v>
      </c>
      <c r="IO1003">
        <v>0</v>
      </c>
      <c r="IP1003">
        <v>0</v>
      </c>
      <c r="IQ1003">
        <v>0</v>
      </c>
      <c r="IR1003">
        <v>0</v>
      </c>
      <c r="IS1003">
        <v>0</v>
      </c>
      <c r="IT1003">
        <v>0</v>
      </c>
      <c r="IU1003">
        <v>0</v>
      </c>
      <c r="IV1003">
        <v>0</v>
      </c>
      <c r="IW1003">
        <v>0</v>
      </c>
      <c r="IX1003">
        <v>0</v>
      </c>
      <c r="IY1003">
        <v>0</v>
      </c>
      <c r="IZ1003">
        <v>0</v>
      </c>
      <c r="JA1003">
        <v>0</v>
      </c>
      <c r="JB1003">
        <v>0</v>
      </c>
      <c r="JC1003">
        <v>0</v>
      </c>
      <c r="JD1003">
        <v>0</v>
      </c>
      <c r="JE1003">
        <v>0</v>
      </c>
      <c r="JF1003">
        <v>0</v>
      </c>
      <c r="JG1003">
        <v>0</v>
      </c>
      <c r="JH1003">
        <v>0</v>
      </c>
      <c r="JI1003">
        <v>0</v>
      </c>
      <c r="JJ1003">
        <v>0</v>
      </c>
      <c r="JK1003">
        <v>0</v>
      </c>
      <c r="JL1003">
        <v>0</v>
      </c>
      <c r="JM1003">
        <v>0</v>
      </c>
      <c r="JN1003">
        <v>0</v>
      </c>
      <c r="JO1003">
        <v>0</v>
      </c>
      <c r="JP1003">
        <v>0</v>
      </c>
      <c r="JQ1003">
        <v>0</v>
      </c>
      <c r="JR1003">
        <v>0</v>
      </c>
      <c r="JS1003">
        <v>0</v>
      </c>
      <c r="JT1003">
        <v>0</v>
      </c>
      <c r="JU1003">
        <v>0</v>
      </c>
      <c r="JV1003">
        <v>0</v>
      </c>
      <c r="JW1003">
        <v>0</v>
      </c>
      <c r="JX1003">
        <v>0</v>
      </c>
      <c r="JY1003">
        <v>0</v>
      </c>
      <c r="JZ1003">
        <v>0</v>
      </c>
      <c r="KA1003">
        <v>0</v>
      </c>
      <c r="KB1003">
        <v>0</v>
      </c>
      <c r="KC1003">
        <v>0</v>
      </c>
      <c r="KD1003">
        <v>0</v>
      </c>
      <c r="KE1003">
        <v>0</v>
      </c>
      <c r="KF1003">
        <v>0</v>
      </c>
      <c r="KG1003">
        <v>0</v>
      </c>
      <c r="KH1003">
        <v>0</v>
      </c>
      <c r="KI1003">
        <v>0</v>
      </c>
      <c r="KJ1003">
        <v>0</v>
      </c>
      <c r="KK1003">
        <v>0</v>
      </c>
      <c r="KL1003">
        <v>0</v>
      </c>
      <c r="KM1003">
        <v>0</v>
      </c>
      <c r="KN1003">
        <v>0</v>
      </c>
      <c r="KO1003">
        <v>0</v>
      </c>
      <c r="KP1003">
        <v>0</v>
      </c>
      <c r="KQ1003">
        <v>0</v>
      </c>
      <c r="KR1003">
        <v>0</v>
      </c>
      <c r="KS1003">
        <v>0</v>
      </c>
      <c r="KT1003">
        <v>0</v>
      </c>
      <c r="KU1003">
        <v>0</v>
      </c>
      <c r="KV1003">
        <v>0</v>
      </c>
      <c r="KW1003">
        <v>0</v>
      </c>
      <c r="KX1003">
        <v>0</v>
      </c>
      <c r="KY1003">
        <v>0</v>
      </c>
      <c r="KZ1003">
        <v>0</v>
      </c>
      <c r="LA1003">
        <v>0</v>
      </c>
      <c r="LB1003">
        <v>0</v>
      </c>
      <c r="LC1003">
        <v>0</v>
      </c>
      <c r="LD1003">
        <v>0</v>
      </c>
      <c r="LE1003">
        <v>0</v>
      </c>
      <c r="LF1003">
        <v>0</v>
      </c>
      <c r="LG1003">
        <v>0</v>
      </c>
      <c r="LH1003">
        <v>0</v>
      </c>
      <c r="LI1003">
        <v>0</v>
      </c>
      <c r="LJ1003">
        <v>0</v>
      </c>
      <c r="LK1003">
        <v>0</v>
      </c>
      <c r="LL1003">
        <v>0</v>
      </c>
      <c r="LM1003">
        <v>0</v>
      </c>
      <c r="LN1003">
        <v>0</v>
      </c>
      <c r="LO1003">
        <v>0</v>
      </c>
      <c r="LP1003">
        <v>0</v>
      </c>
      <c r="LQ1003">
        <v>0</v>
      </c>
      <c r="LR1003">
        <v>0</v>
      </c>
      <c r="LS1003">
        <v>0</v>
      </c>
      <c r="LT1003">
        <v>0</v>
      </c>
      <c r="LU1003">
        <v>0</v>
      </c>
      <c r="LV1003">
        <v>0</v>
      </c>
      <c r="LW1003">
        <v>0</v>
      </c>
      <c r="LX1003">
        <v>0</v>
      </c>
      <c r="LY1003">
        <v>0</v>
      </c>
      <c r="LZ1003">
        <v>0</v>
      </c>
      <c r="MA1003">
        <v>0</v>
      </c>
      <c r="MB1003">
        <v>0</v>
      </c>
      <c r="MC1003">
        <v>0</v>
      </c>
      <c r="MD1003">
        <v>0</v>
      </c>
      <c r="ME1003">
        <v>0</v>
      </c>
      <c r="MF1003">
        <v>0</v>
      </c>
      <c r="MG1003">
        <v>0</v>
      </c>
      <c r="MH1003">
        <v>0</v>
      </c>
      <c r="MI1003">
        <v>0</v>
      </c>
      <c r="MJ1003">
        <v>132</v>
      </c>
    </row>
    <row r="1004" spans="1:348" x14ac:dyDescent="0.55000000000000004">
      <c r="A1004" t="s">
        <v>2371</v>
      </c>
      <c r="B1004">
        <v>0</v>
      </c>
      <c r="C1004">
        <v>1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0</v>
      </c>
      <c r="BI1004">
        <v>0</v>
      </c>
      <c r="BJ1004">
        <v>0</v>
      </c>
      <c r="BK1004">
        <v>0</v>
      </c>
      <c r="BL1004">
        <v>0</v>
      </c>
      <c r="BM1004">
        <v>0</v>
      </c>
      <c r="BN1004">
        <v>0</v>
      </c>
      <c r="BO1004">
        <v>0</v>
      </c>
      <c r="BP1004">
        <v>0</v>
      </c>
      <c r="BQ1004">
        <v>0</v>
      </c>
      <c r="BR1004">
        <v>1</v>
      </c>
      <c r="BS1004">
        <v>0</v>
      </c>
      <c r="BT1004">
        <v>0</v>
      </c>
      <c r="BU1004">
        <v>0</v>
      </c>
      <c r="BV1004">
        <v>0</v>
      </c>
      <c r="BW1004">
        <v>0</v>
      </c>
      <c r="BX1004">
        <v>0</v>
      </c>
      <c r="BY1004">
        <v>0</v>
      </c>
      <c r="BZ1004">
        <v>0</v>
      </c>
      <c r="CA1004">
        <v>0</v>
      </c>
      <c r="CB1004">
        <v>0</v>
      </c>
      <c r="CC1004">
        <v>0</v>
      </c>
      <c r="CD1004">
        <v>0</v>
      </c>
      <c r="CE1004">
        <v>0</v>
      </c>
      <c r="CF1004">
        <v>0</v>
      </c>
      <c r="CG1004">
        <v>0</v>
      </c>
      <c r="CH1004">
        <v>0</v>
      </c>
      <c r="CI1004">
        <v>0</v>
      </c>
      <c r="CJ1004">
        <v>0</v>
      </c>
      <c r="CK1004">
        <v>0</v>
      </c>
      <c r="CL1004">
        <v>0</v>
      </c>
      <c r="CM1004">
        <v>0</v>
      </c>
      <c r="CN1004">
        <v>0</v>
      </c>
      <c r="CO1004">
        <v>0</v>
      </c>
      <c r="CP1004">
        <v>0</v>
      </c>
      <c r="CQ1004">
        <v>0</v>
      </c>
      <c r="CR1004">
        <v>0</v>
      </c>
      <c r="CS1004">
        <v>0</v>
      </c>
      <c r="CT1004">
        <v>0</v>
      </c>
      <c r="CU1004">
        <v>0</v>
      </c>
      <c r="CV1004">
        <v>0</v>
      </c>
      <c r="CW1004">
        <v>0</v>
      </c>
      <c r="CX1004">
        <v>0</v>
      </c>
      <c r="CY1004">
        <v>0</v>
      </c>
      <c r="CZ1004">
        <v>0</v>
      </c>
      <c r="DA1004">
        <v>0</v>
      </c>
      <c r="DB1004">
        <v>0</v>
      </c>
      <c r="DC1004">
        <v>0</v>
      </c>
      <c r="DD1004">
        <v>0</v>
      </c>
      <c r="DE1004">
        <v>0</v>
      </c>
      <c r="DF1004">
        <v>0</v>
      </c>
      <c r="DG1004">
        <v>0</v>
      </c>
      <c r="DH1004">
        <v>0</v>
      </c>
      <c r="DI1004">
        <v>0</v>
      </c>
      <c r="DJ1004">
        <v>0</v>
      </c>
      <c r="DK1004">
        <v>0</v>
      </c>
      <c r="DL1004">
        <v>0</v>
      </c>
      <c r="DM1004">
        <v>0</v>
      </c>
      <c r="DN1004">
        <v>0</v>
      </c>
      <c r="DO1004">
        <v>0</v>
      </c>
      <c r="DP1004">
        <v>0</v>
      </c>
      <c r="DQ1004">
        <v>0</v>
      </c>
      <c r="DR1004">
        <v>0</v>
      </c>
      <c r="DS1004">
        <v>0</v>
      </c>
      <c r="DT1004">
        <v>0</v>
      </c>
      <c r="DU1004">
        <v>0</v>
      </c>
      <c r="DV1004">
        <v>0</v>
      </c>
      <c r="DW1004">
        <v>0</v>
      </c>
      <c r="DX1004">
        <v>0</v>
      </c>
      <c r="DY1004">
        <v>0</v>
      </c>
      <c r="DZ1004">
        <v>0</v>
      </c>
      <c r="EA1004">
        <v>0</v>
      </c>
      <c r="EB1004">
        <v>0</v>
      </c>
      <c r="EC1004">
        <v>0</v>
      </c>
      <c r="ED1004">
        <v>0</v>
      </c>
      <c r="EE1004">
        <v>0</v>
      </c>
      <c r="EF1004">
        <v>0</v>
      </c>
      <c r="EG1004">
        <v>0</v>
      </c>
      <c r="EH1004">
        <v>0</v>
      </c>
      <c r="EI1004">
        <v>0</v>
      </c>
      <c r="EJ1004">
        <v>0</v>
      </c>
      <c r="EK1004">
        <v>0</v>
      </c>
      <c r="EL1004">
        <v>0</v>
      </c>
      <c r="EM1004">
        <v>0</v>
      </c>
      <c r="EN1004">
        <v>0</v>
      </c>
      <c r="EO1004">
        <v>0</v>
      </c>
      <c r="EP1004">
        <v>0</v>
      </c>
      <c r="EQ1004">
        <v>0</v>
      </c>
      <c r="ER1004">
        <v>0</v>
      </c>
      <c r="ES1004">
        <v>0</v>
      </c>
      <c r="ET1004">
        <v>0</v>
      </c>
      <c r="EU1004">
        <v>0</v>
      </c>
      <c r="EV1004">
        <v>0</v>
      </c>
      <c r="EW1004">
        <v>0</v>
      </c>
      <c r="EX1004">
        <v>0</v>
      </c>
      <c r="EY1004">
        <v>0</v>
      </c>
      <c r="EZ1004">
        <v>0</v>
      </c>
      <c r="FA1004">
        <v>0</v>
      </c>
      <c r="FB1004">
        <v>0</v>
      </c>
      <c r="FC1004">
        <v>0</v>
      </c>
      <c r="FD1004">
        <v>0</v>
      </c>
      <c r="FE1004">
        <v>0</v>
      </c>
      <c r="FF1004">
        <v>0</v>
      </c>
      <c r="FG1004">
        <v>0</v>
      </c>
      <c r="FH1004">
        <v>0</v>
      </c>
      <c r="FI1004">
        <v>0</v>
      </c>
      <c r="FJ1004">
        <v>0</v>
      </c>
      <c r="FK1004">
        <v>0</v>
      </c>
      <c r="FL1004">
        <v>0</v>
      </c>
      <c r="FM1004">
        <v>0</v>
      </c>
      <c r="FN1004">
        <v>0</v>
      </c>
      <c r="FO1004">
        <v>0</v>
      </c>
      <c r="FP1004">
        <v>0</v>
      </c>
      <c r="FQ1004">
        <v>0</v>
      </c>
      <c r="FR1004">
        <v>0</v>
      </c>
      <c r="FS1004">
        <v>0</v>
      </c>
      <c r="FT1004">
        <v>0</v>
      </c>
      <c r="FU1004">
        <v>0</v>
      </c>
      <c r="FV1004">
        <v>0</v>
      </c>
      <c r="FW1004">
        <v>0</v>
      </c>
      <c r="FX1004">
        <v>0</v>
      </c>
      <c r="FY1004">
        <v>0</v>
      </c>
      <c r="FZ1004">
        <v>0</v>
      </c>
      <c r="GA1004">
        <v>0</v>
      </c>
      <c r="GB1004">
        <v>0</v>
      </c>
      <c r="GC1004">
        <v>0</v>
      </c>
      <c r="GD1004">
        <v>0</v>
      </c>
      <c r="GE1004">
        <v>0</v>
      </c>
      <c r="GF1004">
        <v>0</v>
      </c>
      <c r="GG1004">
        <v>0</v>
      </c>
      <c r="GH1004">
        <v>0</v>
      </c>
      <c r="GI1004">
        <v>0</v>
      </c>
      <c r="GJ1004">
        <v>0</v>
      </c>
      <c r="GK1004">
        <v>0</v>
      </c>
      <c r="GL1004">
        <v>0</v>
      </c>
      <c r="GM1004">
        <v>0</v>
      </c>
      <c r="GN1004">
        <v>0</v>
      </c>
      <c r="GO1004">
        <v>0</v>
      </c>
      <c r="GP1004">
        <v>0</v>
      </c>
      <c r="GQ1004">
        <v>0</v>
      </c>
      <c r="GR1004">
        <v>0</v>
      </c>
      <c r="GS1004">
        <v>0</v>
      </c>
      <c r="GT1004">
        <v>0</v>
      </c>
      <c r="GU1004">
        <v>0</v>
      </c>
      <c r="GV1004">
        <v>0</v>
      </c>
      <c r="GW1004">
        <v>0</v>
      </c>
      <c r="GX1004">
        <v>0</v>
      </c>
      <c r="GY1004">
        <v>0</v>
      </c>
      <c r="GZ1004">
        <v>0</v>
      </c>
      <c r="HA1004">
        <v>0</v>
      </c>
      <c r="HB1004">
        <v>0</v>
      </c>
      <c r="HC1004">
        <v>0</v>
      </c>
      <c r="HD1004">
        <v>0</v>
      </c>
      <c r="HE1004">
        <v>0</v>
      </c>
      <c r="HF1004">
        <v>0</v>
      </c>
      <c r="HG1004">
        <v>0</v>
      </c>
      <c r="HH1004">
        <v>0</v>
      </c>
      <c r="HI1004">
        <v>0</v>
      </c>
      <c r="HJ1004">
        <v>0</v>
      </c>
      <c r="HK1004">
        <v>0</v>
      </c>
      <c r="HL1004">
        <v>0</v>
      </c>
      <c r="HM1004">
        <v>0</v>
      </c>
      <c r="HN1004">
        <v>0</v>
      </c>
      <c r="HO1004">
        <v>0</v>
      </c>
      <c r="HP1004">
        <v>0</v>
      </c>
      <c r="HQ1004">
        <v>0</v>
      </c>
      <c r="HR1004">
        <v>0</v>
      </c>
      <c r="HS1004">
        <v>0</v>
      </c>
      <c r="HT1004">
        <v>0</v>
      </c>
      <c r="HU1004">
        <v>0</v>
      </c>
      <c r="HV1004">
        <v>0</v>
      </c>
      <c r="HW1004">
        <v>0</v>
      </c>
      <c r="HX1004">
        <v>0</v>
      </c>
      <c r="HY1004">
        <v>0</v>
      </c>
      <c r="HZ1004">
        <v>0</v>
      </c>
      <c r="IA1004">
        <v>0</v>
      </c>
      <c r="IB1004">
        <v>0</v>
      </c>
      <c r="IC1004">
        <v>0</v>
      </c>
      <c r="ID1004">
        <v>0</v>
      </c>
      <c r="IE1004">
        <v>0</v>
      </c>
      <c r="IF1004">
        <v>0</v>
      </c>
      <c r="IG1004">
        <v>0</v>
      </c>
      <c r="IH1004">
        <v>0</v>
      </c>
      <c r="II1004">
        <v>0</v>
      </c>
      <c r="IJ1004">
        <v>0</v>
      </c>
      <c r="IK1004">
        <v>0</v>
      </c>
      <c r="IL1004">
        <v>0</v>
      </c>
      <c r="IM1004">
        <v>0</v>
      </c>
      <c r="IN1004">
        <v>0</v>
      </c>
      <c r="IO1004">
        <v>0</v>
      </c>
      <c r="IP1004">
        <v>0</v>
      </c>
      <c r="IQ1004">
        <v>0</v>
      </c>
      <c r="IR1004">
        <v>0</v>
      </c>
      <c r="IS1004">
        <v>0</v>
      </c>
      <c r="IT1004">
        <v>0</v>
      </c>
      <c r="IU1004">
        <v>0</v>
      </c>
      <c r="IV1004">
        <v>0</v>
      </c>
      <c r="IW1004">
        <v>0</v>
      </c>
      <c r="IX1004">
        <v>0</v>
      </c>
      <c r="IY1004">
        <v>0</v>
      </c>
      <c r="IZ1004">
        <v>0</v>
      </c>
      <c r="JA1004">
        <v>0</v>
      </c>
      <c r="JB1004">
        <v>0</v>
      </c>
      <c r="JC1004">
        <v>0</v>
      </c>
      <c r="JD1004">
        <v>0</v>
      </c>
      <c r="JE1004">
        <v>0</v>
      </c>
      <c r="JF1004">
        <v>0</v>
      </c>
      <c r="JG1004">
        <v>0</v>
      </c>
      <c r="JH1004">
        <v>0</v>
      </c>
      <c r="JI1004">
        <v>0</v>
      </c>
      <c r="JJ1004">
        <v>0</v>
      </c>
      <c r="JK1004">
        <v>0</v>
      </c>
      <c r="JL1004">
        <v>0</v>
      </c>
      <c r="JM1004">
        <v>0</v>
      </c>
      <c r="JN1004">
        <v>0</v>
      </c>
      <c r="JO1004">
        <v>0</v>
      </c>
      <c r="JP1004">
        <v>0</v>
      </c>
      <c r="JQ1004">
        <v>0</v>
      </c>
      <c r="JR1004">
        <v>0</v>
      </c>
      <c r="JS1004">
        <v>0</v>
      </c>
      <c r="JT1004">
        <v>0</v>
      </c>
      <c r="JU1004">
        <v>0</v>
      </c>
      <c r="JV1004">
        <v>0</v>
      </c>
      <c r="JW1004">
        <v>0</v>
      </c>
      <c r="JX1004">
        <v>0</v>
      </c>
      <c r="JY1004">
        <v>0</v>
      </c>
      <c r="JZ1004">
        <v>0</v>
      </c>
      <c r="KA1004">
        <v>0</v>
      </c>
      <c r="KB1004">
        <v>0</v>
      </c>
      <c r="KC1004">
        <v>0</v>
      </c>
      <c r="KD1004">
        <v>0</v>
      </c>
      <c r="KE1004">
        <v>0</v>
      </c>
      <c r="KF1004">
        <v>0</v>
      </c>
      <c r="KG1004">
        <v>0</v>
      </c>
      <c r="KH1004">
        <v>0</v>
      </c>
      <c r="KI1004">
        <v>0</v>
      </c>
      <c r="KJ1004">
        <v>0</v>
      </c>
      <c r="KK1004">
        <v>0</v>
      </c>
      <c r="KL1004">
        <v>0</v>
      </c>
      <c r="KM1004">
        <v>0</v>
      </c>
      <c r="KN1004">
        <v>0</v>
      </c>
      <c r="KO1004">
        <v>0</v>
      </c>
      <c r="KP1004">
        <v>0</v>
      </c>
      <c r="KQ1004">
        <v>0</v>
      </c>
      <c r="KR1004">
        <v>0</v>
      </c>
      <c r="KS1004">
        <v>0</v>
      </c>
      <c r="KT1004">
        <v>0</v>
      </c>
      <c r="KU1004">
        <v>0</v>
      </c>
      <c r="KV1004">
        <v>0</v>
      </c>
      <c r="KW1004">
        <v>0</v>
      </c>
      <c r="KX1004">
        <v>0</v>
      </c>
      <c r="KY1004">
        <v>0</v>
      </c>
      <c r="KZ1004">
        <v>0</v>
      </c>
      <c r="LA1004">
        <v>0</v>
      </c>
      <c r="LB1004">
        <v>0</v>
      </c>
      <c r="LC1004">
        <v>0</v>
      </c>
      <c r="LD1004">
        <v>0</v>
      </c>
      <c r="LE1004">
        <v>0</v>
      </c>
      <c r="LF1004">
        <v>0</v>
      </c>
      <c r="LG1004">
        <v>0</v>
      </c>
      <c r="LH1004">
        <v>0</v>
      </c>
      <c r="LI1004">
        <v>0</v>
      </c>
      <c r="LJ1004">
        <v>0</v>
      </c>
      <c r="LK1004">
        <v>0</v>
      </c>
      <c r="LL1004">
        <v>0</v>
      </c>
      <c r="LM1004">
        <v>0</v>
      </c>
      <c r="LN1004">
        <v>0</v>
      </c>
      <c r="LO1004">
        <v>0</v>
      </c>
      <c r="LP1004">
        <v>0</v>
      </c>
      <c r="LQ1004">
        <v>0</v>
      </c>
      <c r="LR1004">
        <v>0</v>
      </c>
      <c r="LS1004">
        <v>0</v>
      </c>
      <c r="LT1004">
        <v>0</v>
      </c>
      <c r="LU1004">
        <v>0</v>
      </c>
      <c r="LV1004">
        <v>0</v>
      </c>
      <c r="LW1004">
        <v>0</v>
      </c>
      <c r="LX1004">
        <v>0</v>
      </c>
      <c r="LY1004">
        <v>0</v>
      </c>
      <c r="LZ1004">
        <v>0</v>
      </c>
      <c r="MA1004">
        <v>0</v>
      </c>
      <c r="MB1004">
        <v>0</v>
      </c>
      <c r="MC1004">
        <v>0</v>
      </c>
      <c r="MD1004">
        <v>0</v>
      </c>
      <c r="ME1004">
        <v>0</v>
      </c>
      <c r="MF1004">
        <v>0</v>
      </c>
      <c r="MG1004">
        <v>0</v>
      </c>
      <c r="MH1004">
        <v>0</v>
      </c>
      <c r="MI1004">
        <v>0</v>
      </c>
      <c r="MJ1004">
        <v>133</v>
      </c>
    </row>
    <row r="1005" spans="1:348" x14ac:dyDescent="0.55000000000000004">
      <c r="A1005" t="s">
        <v>2373</v>
      </c>
      <c r="B1005">
        <v>0</v>
      </c>
      <c r="C1005">
        <v>1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0</v>
      </c>
      <c r="BI1005">
        <v>0</v>
      </c>
      <c r="BJ1005">
        <v>0</v>
      </c>
      <c r="BK1005">
        <v>0</v>
      </c>
      <c r="BL1005">
        <v>0</v>
      </c>
      <c r="BM1005">
        <v>0</v>
      </c>
      <c r="BN1005">
        <v>0</v>
      </c>
      <c r="BO1005">
        <v>0</v>
      </c>
      <c r="BP1005">
        <v>0</v>
      </c>
      <c r="BQ1005">
        <v>0</v>
      </c>
      <c r="BR1005">
        <v>0</v>
      </c>
      <c r="BS1005">
        <v>0</v>
      </c>
      <c r="BT1005">
        <v>0</v>
      </c>
      <c r="BU1005">
        <v>0</v>
      </c>
      <c r="BV1005">
        <v>0</v>
      </c>
      <c r="BW1005">
        <v>0</v>
      </c>
      <c r="BX1005">
        <v>0</v>
      </c>
      <c r="BY1005">
        <v>0</v>
      </c>
      <c r="BZ1005">
        <v>0</v>
      </c>
      <c r="CA1005">
        <v>0</v>
      </c>
      <c r="CB1005">
        <v>0</v>
      </c>
      <c r="CC1005">
        <v>0</v>
      </c>
      <c r="CD1005">
        <v>0</v>
      </c>
      <c r="CE1005">
        <v>0</v>
      </c>
      <c r="CF1005">
        <v>0</v>
      </c>
      <c r="CG1005">
        <v>0</v>
      </c>
      <c r="CH1005">
        <v>0</v>
      </c>
      <c r="CI1005">
        <v>0</v>
      </c>
      <c r="CJ1005">
        <v>0</v>
      </c>
      <c r="CK1005">
        <v>0</v>
      </c>
      <c r="CL1005">
        <v>0</v>
      </c>
      <c r="CM1005">
        <v>0</v>
      </c>
      <c r="CN1005">
        <v>0</v>
      </c>
      <c r="CO1005">
        <v>0</v>
      </c>
      <c r="CP1005">
        <v>0</v>
      </c>
      <c r="CQ1005">
        <v>0</v>
      </c>
      <c r="CR1005">
        <v>0</v>
      </c>
      <c r="CS1005">
        <v>0</v>
      </c>
      <c r="CT1005">
        <v>0</v>
      </c>
      <c r="CU1005">
        <v>0</v>
      </c>
      <c r="CV1005">
        <v>0</v>
      </c>
      <c r="CW1005">
        <v>0</v>
      </c>
      <c r="CX1005">
        <v>0</v>
      </c>
      <c r="CY1005">
        <v>0</v>
      </c>
      <c r="CZ1005">
        <v>0</v>
      </c>
      <c r="DA1005">
        <v>0</v>
      </c>
      <c r="DB1005">
        <v>0</v>
      </c>
      <c r="DC1005">
        <v>0</v>
      </c>
      <c r="DD1005">
        <v>0</v>
      </c>
      <c r="DE1005">
        <v>0</v>
      </c>
      <c r="DF1005">
        <v>0</v>
      </c>
      <c r="DG1005">
        <v>0</v>
      </c>
      <c r="DH1005">
        <v>0</v>
      </c>
      <c r="DI1005">
        <v>0</v>
      </c>
      <c r="DJ1005">
        <v>0</v>
      </c>
      <c r="DK1005">
        <v>0</v>
      </c>
      <c r="DL1005">
        <v>0</v>
      </c>
      <c r="DM1005">
        <v>0</v>
      </c>
      <c r="DN1005">
        <v>0</v>
      </c>
      <c r="DO1005">
        <v>0</v>
      </c>
      <c r="DP1005">
        <v>0</v>
      </c>
      <c r="DQ1005">
        <v>0</v>
      </c>
      <c r="DR1005">
        <v>0</v>
      </c>
      <c r="DS1005">
        <v>0</v>
      </c>
      <c r="DT1005">
        <v>0</v>
      </c>
      <c r="DU1005">
        <v>0</v>
      </c>
      <c r="DV1005">
        <v>0</v>
      </c>
      <c r="DW1005">
        <v>0</v>
      </c>
      <c r="DX1005">
        <v>0</v>
      </c>
      <c r="DY1005">
        <v>0</v>
      </c>
      <c r="DZ1005">
        <v>0</v>
      </c>
      <c r="EA1005">
        <v>0</v>
      </c>
      <c r="EB1005">
        <v>0</v>
      </c>
      <c r="EC1005">
        <v>0</v>
      </c>
      <c r="ED1005">
        <v>0</v>
      </c>
      <c r="EE1005">
        <v>0</v>
      </c>
      <c r="EF1005">
        <v>0</v>
      </c>
      <c r="EG1005">
        <v>0</v>
      </c>
      <c r="EH1005">
        <v>0</v>
      </c>
      <c r="EI1005">
        <v>0</v>
      </c>
      <c r="EJ1005">
        <v>0</v>
      </c>
      <c r="EK1005">
        <v>0</v>
      </c>
      <c r="EL1005">
        <v>0</v>
      </c>
      <c r="EM1005">
        <v>0</v>
      </c>
      <c r="EN1005">
        <v>0</v>
      </c>
      <c r="EO1005">
        <v>0</v>
      </c>
      <c r="EP1005">
        <v>0</v>
      </c>
      <c r="EQ1005">
        <v>0</v>
      </c>
      <c r="ER1005">
        <v>0</v>
      </c>
      <c r="ES1005">
        <v>0</v>
      </c>
      <c r="ET1005">
        <v>0</v>
      </c>
      <c r="EU1005">
        <v>0</v>
      </c>
      <c r="EV1005">
        <v>0</v>
      </c>
      <c r="EW1005">
        <v>0</v>
      </c>
      <c r="EX1005">
        <v>0</v>
      </c>
      <c r="EY1005">
        <v>0</v>
      </c>
      <c r="EZ1005">
        <v>0</v>
      </c>
      <c r="FA1005">
        <v>0</v>
      </c>
      <c r="FB1005">
        <v>0</v>
      </c>
      <c r="FC1005">
        <v>0</v>
      </c>
      <c r="FD1005">
        <v>0</v>
      </c>
      <c r="FE1005">
        <v>0</v>
      </c>
      <c r="FF1005">
        <v>0</v>
      </c>
      <c r="FG1005">
        <v>0</v>
      </c>
      <c r="FH1005">
        <v>0</v>
      </c>
      <c r="FI1005">
        <v>0</v>
      </c>
      <c r="FJ1005">
        <v>0</v>
      </c>
      <c r="FK1005">
        <v>0</v>
      </c>
      <c r="FL1005">
        <v>0</v>
      </c>
      <c r="FM1005">
        <v>0</v>
      </c>
      <c r="FN1005">
        <v>0</v>
      </c>
      <c r="FO1005">
        <v>0</v>
      </c>
      <c r="FP1005">
        <v>0</v>
      </c>
      <c r="FQ1005">
        <v>0</v>
      </c>
      <c r="FR1005">
        <v>0</v>
      </c>
      <c r="FS1005">
        <v>0</v>
      </c>
      <c r="FT1005">
        <v>0</v>
      </c>
      <c r="FU1005">
        <v>0</v>
      </c>
      <c r="FV1005">
        <v>0</v>
      </c>
      <c r="FW1005">
        <v>0</v>
      </c>
      <c r="FX1005">
        <v>0</v>
      </c>
      <c r="FY1005">
        <v>0</v>
      </c>
      <c r="FZ1005">
        <v>0</v>
      </c>
      <c r="GA1005">
        <v>0</v>
      </c>
      <c r="GB1005">
        <v>0</v>
      </c>
      <c r="GC1005">
        <v>0</v>
      </c>
      <c r="GD1005">
        <v>0</v>
      </c>
      <c r="GE1005">
        <v>0</v>
      </c>
      <c r="GF1005">
        <v>0</v>
      </c>
      <c r="GG1005">
        <v>0</v>
      </c>
      <c r="GH1005">
        <v>0</v>
      </c>
      <c r="GI1005">
        <v>0</v>
      </c>
      <c r="GJ1005">
        <v>0</v>
      </c>
      <c r="GK1005">
        <v>0</v>
      </c>
      <c r="GL1005">
        <v>0</v>
      </c>
      <c r="GM1005">
        <v>0</v>
      </c>
      <c r="GN1005">
        <v>0</v>
      </c>
      <c r="GO1005">
        <v>0</v>
      </c>
      <c r="GP1005">
        <v>0</v>
      </c>
      <c r="GQ1005">
        <v>0</v>
      </c>
      <c r="GR1005">
        <v>0</v>
      </c>
      <c r="GS1005">
        <v>0</v>
      </c>
      <c r="GT1005">
        <v>0</v>
      </c>
      <c r="GU1005">
        <v>0</v>
      </c>
      <c r="GV1005">
        <v>0</v>
      </c>
      <c r="GW1005">
        <v>0</v>
      </c>
      <c r="GX1005">
        <v>0</v>
      </c>
      <c r="GY1005">
        <v>0</v>
      </c>
      <c r="GZ1005">
        <v>0</v>
      </c>
      <c r="HA1005">
        <v>0</v>
      </c>
      <c r="HB1005">
        <v>1</v>
      </c>
      <c r="HC1005">
        <v>1</v>
      </c>
      <c r="HD1005">
        <v>1</v>
      </c>
      <c r="HE1005">
        <v>1</v>
      </c>
      <c r="HF1005">
        <v>0</v>
      </c>
      <c r="HG1005">
        <v>0</v>
      </c>
      <c r="HH1005">
        <v>0</v>
      </c>
      <c r="HI1005">
        <v>0</v>
      </c>
      <c r="HJ1005">
        <v>0</v>
      </c>
      <c r="HK1005">
        <v>0</v>
      </c>
      <c r="HL1005">
        <v>0</v>
      </c>
      <c r="HM1005">
        <v>0</v>
      </c>
      <c r="HN1005">
        <v>0</v>
      </c>
      <c r="HO1005">
        <v>0</v>
      </c>
      <c r="HP1005">
        <v>0</v>
      </c>
      <c r="HQ1005">
        <v>0</v>
      </c>
      <c r="HR1005">
        <v>0</v>
      </c>
      <c r="HS1005">
        <v>0</v>
      </c>
      <c r="HT1005">
        <v>0</v>
      </c>
      <c r="HU1005">
        <v>0</v>
      </c>
      <c r="HV1005">
        <v>0</v>
      </c>
      <c r="HW1005">
        <v>0</v>
      </c>
      <c r="HX1005">
        <v>0</v>
      </c>
      <c r="HY1005">
        <v>0</v>
      </c>
      <c r="HZ1005">
        <v>0</v>
      </c>
      <c r="IA1005">
        <v>0</v>
      </c>
      <c r="IB1005">
        <v>0</v>
      </c>
      <c r="IC1005">
        <v>0</v>
      </c>
      <c r="ID1005">
        <v>0</v>
      </c>
      <c r="IE1005">
        <v>0</v>
      </c>
      <c r="IF1005">
        <v>0</v>
      </c>
      <c r="IG1005">
        <v>0</v>
      </c>
      <c r="IH1005">
        <v>0</v>
      </c>
      <c r="II1005">
        <v>0</v>
      </c>
      <c r="IJ1005">
        <v>0</v>
      </c>
      <c r="IK1005">
        <v>0</v>
      </c>
      <c r="IL1005">
        <v>0</v>
      </c>
      <c r="IM1005">
        <v>0</v>
      </c>
      <c r="IN1005">
        <v>0</v>
      </c>
      <c r="IO1005">
        <v>0</v>
      </c>
      <c r="IP1005">
        <v>0</v>
      </c>
      <c r="IQ1005">
        <v>0</v>
      </c>
      <c r="IR1005">
        <v>0</v>
      </c>
      <c r="IS1005">
        <v>0</v>
      </c>
      <c r="IT1005">
        <v>0</v>
      </c>
      <c r="IU1005">
        <v>0</v>
      </c>
      <c r="IV1005">
        <v>0</v>
      </c>
      <c r="IW1005">
        <v>0</v>
      </c>
      <c r="IX1005">
        <v>0</v>
      </c>
      <c r="IY1005">
        <v>0</v>
      </c>
      <c r="IZ1005">
        <v>0</v>
      </c>
      <c r="JA1005">
        <v>0</v>
      </c>
      <c r="JB1005">
        <v>0</v>
      </c>
      <c r="JC1005">
        <v>0</v>
      </c>
      <c r="JD1005">
        <v>0</v>
      </c>
      <c r="JE1005">
        <v>0</v>
      </c>
      <c r="JF1005">
        <v>0</v>
      </c>
      <c r="JG1005">
        <v>0</v>
      </c>
      <c r="JH1005">
        <v>0</v>
      </c>
      <c r="JI1005">
        <v>0</v>
      </c>
      <c r="JJ1005">
        <v>0</v>
      </c>
      <c r="JK1005">
        <v>0</v>
      </c>
      <c r="JL1005">
        <v>0</v>
      </c>
      <c r="JM1005">
        <v>0</v>
      </c>
      <c r="JN1005">
        <v>0</v>
      </c>
      <c r="JO1005">
        <v>0</v>
      </c>
      <c r="JP1005">
        <v>0</v>
      </c>
      <c r="JQ1005">
        <v>0</v>
      </c>
      <c r="JR1005">
        <v>0</v>
      </c>
      <c r="JS1005">
        <v>0</v>
      </c>
      <c r="JT1005">
        <v>0</v>
      </c>
      <c r="JU1005">
        <v>0</v>
      </c>
      <c r="JV1005">
        <v>0</v>
      </c>
      <c r="JW1005">
        <v>0</v>
      </c>
      <c r="JX1005">
        <v>0</v>
      </c>
      <c r="JY1005">
        <v>0</v>
      </c>
      <c r="JZ1005">
        <v>0</v>
      </c>
      <c r="KA1005">
        <v>0</v>
      </c>
      <c r="KB1005">
        <v>0</v>
      </c>
      <c r="KC1005">
        <v>0</v>
      </c>
      <c r="KD1005">
        <v>0</v>
      </c>
      <c r="KE1005">
        <v>0</v>
      </c>
      <c r="KF1005">
        <v>0</v>
      </c>
      <c r="KG1005">
        <v>0</v>
      </c>
      <c r="KH1005">
        <v>0</v>
      </c>
      <c r="KI1005">
        <v>0</v>
      </c>
      <c r="KJ1005">
        <v>0</v>
      </c>
      <c r="KK1005">
        <v>0</v>
      </c>
      <c r="KL1005">
        <v>0</v>
      </c>
      <c r="KM1005">
        <v>0</v>
      </c>
      <c r="KN1005">
        <v>0</v>
      </c>
      <c r="KO1005">
        <v>0</v>
      </c>
      <c r="KP1005">
        <v>0</v>
      </c>
      <c r="KQ1005">
        <v>0</v>
      </c>
      <c r="KR1005">
        <v>0</v>
      </c>
      <c r="KS1005">
        <v>0</v>
      </c>
      <c r="KT1005">
        <v>0</v>
      </c>
      <c r="KU1005">
        <v>0</v>
      </c>
      <c r="KV1005">
        <v>0</v>
      </c>
      <c r="KW1005">
        <v>0</v>
      </c>
      <c r="KX1005">
        <v>0</v>
      </c>
      <c r="KY1005">
        <v>0</v>
      </c>
      <c r="KZ1005">
        <v>0</v>
      </c>
      <c r="LA1005">
        <v>0</v>
      </c>
      <c r="LB1005">
        <v>0</v>
      </c>
      <c r="LC1005">
        <v>0</v>
      </c>
      <c r="LD1005">
        <v>0</v>
      </c>
      <c r="LE1005">
        <v>0</v>
      </c>
      <c r="LF1005">
        <v>0</v>
      </c>
      <c r="LG1005">
        <v>0</v>
      </c>
      <c r="LH1005">
        <v>0</v>
      </c>
      <c r="LI1005">
        <v>0</v>
      </c>
      <c r="LJ1005">
        <v>0</v>
      </c>
      <c r="LK1005">
        <v>0</v>
      </c>
      <c r="LL1005">
        <v>0</v>
      </c>
      <c r="LM1005">
        <v>0</v>
      </c>
      <c r="LN1005">
        <v>0</v>
      </c>
      <c r="LO1005">
        <v>0</v>
      </c>
      <c r="LP1005">
        <v>0</v>
      </c>
      <c r="LQ1005">
        <v>0</v>
      </c>
      <c r="LR1005">
        <v>0</v>
      </c>
      <c r="LS1005">
        <v>0</v>
      </c>
      <c r="LT1005">
        <v>0</v>
      </c>
      <c r="LU1005">
        <v>0</v>
      </c>
      <c r="LV1005">
        <v>0</v>
      </c>
      <c r="LW1005">
        <v>0</v>
      </c>
      <c r="LX1005">
        <v>0</v>
      </c>
      <c r="LY1005">
        <v>0</v>
      </c>
      <c r="LZ1005">
        <v>0</v>
      </c>
      <c r="MA1005">
        <v>0</v>
      </c>
      <c r="MB1005">
        <v>0</v>
      </c>
      <c r="MC1005">
        <v>0</v>
      </c>
      <c r="MD1005">
        <v>0</v>
      </c>
      <c r="ME1005">
        <v>0</v>
      </c>
      <c r="MF1005">
        <v>0</v>
      </c>
      <c r="MG1005">
        <v>0</v>
      </c>
      <c r="MH1005">
        <v>0</v>
      </c>
      <c r="MI1005">
        <v>0</v>
      </c>
      <c r="MJ1005">
        <v>124</v>
      </c>
    </row>
    <row r="1006" spans="1:348" x14ac:dyDescent="0.55000000000000004">
      <c r="A1006" t="s">
        <v>2375</v>
      </c>
      <c r="B1006">
        <v>0</v>
      </c>
      <c r="C1006">
        <v>1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0</v>
      </c>
      <c r="BI1006">
        <v>0</v>
      </c>
      <c r="BJ1006">
        <v>0</v>
      </c>
      <c r="BK1006">
        <v>0</v>
      </c>
      <c r="BL1006">
        <v>0</v>
      </c>
      <c r="BM1006">
        <v>0</v>
      </c>
      <c r="BN1006">
        <v>0</v>
      </c>
      <c r="BO1006">
        <v>0</v>
      </c>
      <c r="BP1006">
        <v>0</v>
      </c>
      <c r="BQ1006">
        <v>0</v>
      </c>
      <c r="BR1006">
        <v>0</v>
      </c>
      <c r="BS1006">
        <v>0</v>
      </c>
      <c r="BT1006">
        <v>0</v>
      </c>
      <c r="BU1006">
        <v>0</v>
      </c>
      <c r="BV1006">
        <v>0</v>
      </c>
      <c r="BW1006">
        <v>0</v>
      </c>
      <c r="BX1006">
        <v>0</v>
      </c>
      <c r="BY1006">
        <v>0</v>
      </c>
      <c r="BZ1006">
        <v>0</v>
      </c>
      <c r="CA1006">
        <v>0</v>
      </c>
      <c r="CB1006">
        <v>0</v>
      </c>
      <c r="CC1006">
        <v>0</v>
      </c>
      <c r="CD1006">
        <v>0</v>
      </c>
      <c r="CE1006">
        <v>0</v>
      </c>
      <c r="CF1006">
        <v>0</v>
      </c>
      <c r="CG1006">
        <v>0</v>
      </c>
      <c r="CH1006">
        <v>0</v>
      </c>
      <c r="CI1006">
        <v>0</v>
      </c>
      <c r="CJ1006">
        <v>0</v>
      </c>
      <c r="CK1006">
        <v>0</v>
      </c>
      <c r="CL1006">
        <v>0</v>
      </c>
      <c r="CM1006">
        <v>0</v>
      </c>
      <c r="CN1006">
        <v>0</v>
      </c>
      <c r="CO1006">
        <v>0</v>
      </c>
      <c r="CP1006">
        <v>0</v>
      </c>
      <c r="CQ1006">
        <v>0</v>
      </c>
      <c r="CR1006">
        <v>0</v>
      </c>
      <c r="CS1006">
        <v>0</v>
      </c>
      <c r="CT1006">
        <v>0</v>
      </c>
      <c r="CU1006">
        <v>0</v>
      </c>
      <c r="CV1006">
        <v>0</v>
      </c>
      <c r="CW1006">
        <v>0</v>
      </c>
      <c r="CX1006">
        <v>0</v>
      </c>
      <c r="CY1006">
        <v>0</v>
      </c>
      <c r="CZ1006">
        <v>0</v>
      </c>
      <c r="DA1006">
        <v>0</v>
      </c>
      <c r="DB1006">
        <v>0</v>
      </c>
      <c r="DC1006">
        <v>0</v>
      </c>
      <c r="DD1006">
        <v>0</v>
      </c>
      <c r="DE1006">
        <v>0</v>
      </c>
      <c r="DF1006">
        <v>0</v>
      </c>
      <c r="DG1006">
        <v>0</v>
      </c>
      <c r="DH1006">
        <v>0</v>
      </c>
      <c r="DI1006">
        <v>0</v>
      </c>
      <c r="DJ1006">
        <v>0</v>
      </c>
      <c r="DK1006">
        <v>0</v>
      </c>
      <c r="DL1006">
        <v>0</v>
      </c>
      <c r="DM1006">
        <v>0</v>
      </c>
      <c r="DN1006">
        <v>0</v>
      </c>
      <c r="DO1006">
        <v>0</v>
      </c>
      <c r="DP1006">
        <v>0</v>
      </c>
      <c r="DQ1006">
        <v>0</v>
      </c>
      <c r="DR1006">
        <v>0</v>
      </c>
      <c r="DS1006">
        <v>0</v>
      </c>
      <c r="DT1006">
        <v>0</v>
      </c>
      <c r="DU1006">
        <v>0</v>
      </c>
      <c r="DV1006">
        <v>0</v>
      </c>
      <c r="DW1006">
        <v>0</v>
      </c>
      <c r="DX1006">
        <v>0</v>
      </c>
      <c r="DY1006">
        <v>0</v>
      </c>
      <c r="DZ1006">
        <v>0</v>
      </c>
      <c r="EA1006">
        <v>0</v>
      </c>
      <c r="EB1006">
        <v>0</v>
      </c>
      <c r="EC1006">
        <v>0</v>
      </c>
      <c r="ED1006">
        <v>0</v>
      </c>
      <c r="EE1006">
        <v>0</v>
      </c>
      <c r="EF1006">
        <v>0</v>
      </c>
      <c r="EG1006">
        <v>0</v>
      </c>
      <c r="EH1006">
        <v>0</v>
      </c>
      <c r="EI1006">
        <v>0</v>
      </c>
      <c r="EJ1006">
        <v>0</v>
      </c>
      <c r="EK1006">
        <v>0</v>
      </c>
      <c r="EL1006">
        <v>0</v>
      </c>
      <c r="EM1006">
        <v>0</v>
      </c>
      <c r="EN1006">
        <v>0</v>
      </c>
      <c r="EO1006">
        <v>0</v>
      </c>
      <c r="EP1006">
        <v>0</v>
      </c>
      <c r="EQ1006">
        <v>0</v>
      </c>
      <c r="ER1006">
        <v>0</v>
      </c>
      <c r="ES1006">
        <v>0</v>
      </c>
      <c r="ET1006">
        <v>0</v>
      </c>
      <c r="EU1006">
        <v>0</v>
      </c>
      <c r="EV1006">
        <v>0</v>
      </c>
      <c r="EW1006">
        <v>0</v>
      </c>
      <c r="EX1006">
        <v>0</v>
      </c>
      <c r="EY1006">
        <v>0</v>
      </c>
      <c r="EZ1006">
        <v>0</v>
      </c>
      <c r="FA1006">
        <v>0</v>
      </c>
      <c r="FB1006">
        <v>0</v>
      </c>
      <c r="FC1006">
        <v>0</v>
      </c>
      <c r="FD1006">
        <v>0</v>
      </c>
      <c r="FE1006">
        <v>0</v>
      </c>
      <c r="FF1006">
        <v>0</v>
      </c>
      <c r="FG1006">
        <v>0</v>
      </c>
      <c r="FH1006">
        <v>0</v>
      </c>
      <c r="FI1006">
        <v>0</v>
      </c>
      <c r="FJ1006">
        <v>0</v>
      </c>
      <c r="FK1006">
        <v>0</v>
      </c>
      <c r="FL1006">
        <v>0</v>
      </c>
      <c r="FM1006">
        <v>0</v>
      </c>
      <c r="FN1006">
        <v>0</v>
      </c>
      <c r="FO1006">
        <v>0</v>
      </c>
      <c r="FP1006">
        <v>0</v>
      </c>
      <c r="FQ1006">
        <v>0</v>
      </c>
      <c r="FR1006">
        <v>0</v>
      </c>
      <c r="FS1006">
        <v>0</v>
      </c>
      <c r="FT1006">
        <v>0</v>
      </c>
      <c r="FU1006">
        <v>0</v>
      </c>
      <c r="FV1006">
        <v>0</v>
      </c>
      <c r="FW1006">
        <v>0</v>
      </c>
      <c r="FX1006">
        <v>0</v>
      </c>
      <c r="FY1006">
        <v>0</v>
      </c>
      <c r="FZ1006">
        <v>0</v>
      </c>
      <c r="GA1006">
        <v>0</v>
      </c>
      <c r="GB1006">
        <v>0</v>
      </c>
      <c r="GC1006">
        <v>0</v>
      </c>
      <c r="GD1006">
        <v>0</v>
      </c>
      <c r="GE1006">
        <v>0</v>
      </c>
      <c r="GF1006">
        <v>0</v>
      </c>
      <c r="GG1006">
        <v>0</v>
      </c>
      <c r="GH1006">
        <v>0</v>
      </c>
      <c r="GI1006">
        <v>0</v>
      </c>
      <c r="GJ1006">
        <v>0</v>
      </c>
      <c r="GK1006">
        <v>0</v>
      </c>
      <c r="GL1006">
        <v>0</v>
      </c>
      <c r="GM1006">
        <v>0</v>
      </c>
      <c r="GN1006">
        <v>0</v>
      </c>
      <c r="GO1006">
        <v>0</v>
      </c>
      <c r="GP1006">
        <v>0</v>
      </c>
      <c r="GQ1006">
        <v>0</v>
      </c>
      <c r="GR1006">
        <v>0</v>
      </c>
      <c r="GS1006">
        <v>0</v>
      </c>
      <c r="GT1006">
        <v>0</v>
      </c>
      <c r="GU1006">
        <v>0</v>
      </c>
      <c r="GV1006">
        <v>0</v>
      </c>
      <c r="GW1006">
        <v>0</v>
      </c>
      <c r="GX1006">
        <v>0</v>
      </c>
      <c r="GY1006">
        <v>0</v>
      </c>
      <c r="GZ1006">
        <v>0</v>
      </c>
      <c r="HA1006">
        <v>0</v>
      </c>
      <c r="HB1006">
        <v>0</v>
      </c>
      <c r="HC1006">
        <v>0</v>
      </c>
      <c r="HD1006">
        <v>0</v>
      </c>
      <c r="HE1006">
        <v>0</v>
      </c>
      <c r="HF1006">
        <v>0</v>
      </c>
      <c r="HG1006">
        <v>0</v>
      </c>
      <c r="HH1006">
        <v>0</v>
      </c>
      <c r="HI1006">
        <v>0</v>
      </c>
      <c r="HJ1006">
        <v>0</v>
      </c>
      <c r="HK1006">
        <v>0</v>
      </c>
      <c r="HL1006">
        <v>0</v>
      </c>
      <c r="HM1006">
        <v>0</v>
      </c>
      <c r="HN1006">
        <v>0</v>
      </c>
      <c r="HO1006">
        <v>0</v>
      </c>
      <c r="HP1006">
        <v>0</v>
      </c>
      <c r="HQ1006">
        <v>0</v>
      </c>
      <c r="HR1006">
        <v>0</v>
      </c>
      <c r="HS1006">
        <v>0</v>
      </c>
      <c r="HT1006">
        <v>0</v>
      </c>
      <c r="HU1006">
        <v>0</v>
      </c>
      <c r="HV1006">
        <v>0</v>
      </c>
      <c r="HW1006">
        <v>0</v>
      </c>
      <c r="HX1006">
        <v>0</v>
      </c>
      <c r="HY1006">
        <v>0</v>
      </c>
      <c r="HZ1006">
        <v>0</v>
      </c>
      <c r="IA1006">
        <v>0</v>
      </c>
      <c r="IB1006">
        <v>0</v>
      </c>
      <c r="IC1006">
        <v>0</v>
      </c>
      <c r="ID1006">
        <v>0</v>
      </c>
      <c r="IE1006">
        <v>0</v>
      </c>
      <c r="IF1006">
        <v>0</v>
      </c>
      <c r="IG1006">
        <v>0</v>
      </c>
      <c r="IH1006">
        <v>0</v>
      </c>
      <c r="II1006">
        <v>0</v>
      </c>
      <c r="IJ1006">
        <v>0</v>
      </c>
      <c r="IK1006">
        <v>0</v>
      </c>
      <c r="IL1006">
        <v>0</v>
      </c>
      <c r="IM1006">
        <v>0</v>
      </c>
      <c r="IN1006">
        <v>0</v>
      </c>
      <c r="IO1006">
        <v>0</v>
      </c>
      <c r="IP1006">
        <v>0</v>
      </c>
      <c r="IQ1006">
        <v>0</v>
      </c>
      <c r="IR1006">
        <v>0</v>
      </c>
      <c r="IS1006">
        <v>0</v>
      </c>
      <c r="IT1006">
        <v>0</v>
      </c>
      <c r="IU1006">
        <v>0</v>
      </c>
      <c r="IV1006">
        <v>0</v>
      </c>
      <c r="IW1006">
        <v>0</v>
      </c>
      <c r="IX1006">
        <v>0</v>
      </c>
      <c r="IY1006">
        <v>0</v>
      </c>
      <c r="IZ1006">
        <v>0</v>
      </c>
      <c r="JA1006">
        <v>0</v>
      </c>
      <c r="JB1006">
        <v>0</v>
      </c>
      <c r="JC1006">
        <v>0</v>
      </c>
      <c r="JD1006">
        <v>0</v>
      </c>
      <c r="JE1006">
        <v>0</v>
      </c>
      <c r="JF1006">
        <v>0</v>
      </c>
      <c r="JG1006">
        <v>0</v>
      </c>
      <c r="JH1006">
        <v>0</v>
      </c>
      <c r="JI1006">
        <v>0</v>
      </c>
      <c r="JJ1006">
        <v>0</v>
      </c>
      <c r="JK1006">
        <v>0</v>
      </c>
      <c r="JL1006">
        <v>0</v>
      </c>
      <c r="JM1006">
        <v>0</v>
      </c>
      <c r="JN1006">
        <v>0</v>
      </c>
      <c r="JO1006">
        <v>0</v>
      </c>
      <c r="JP1006">
        <v>0</v>
      </c>
      <c r="JQ1006">
        <v>0</v>
      </c>
      <c r="JR1006">
        <v>0</v>
      </c>
      <c r="JS1006">
        <v>0</v>
      </c>
      <c r="JT1006">
        <v>0</v>
      </c>
      <c r="JU1006">
        <v>0</v>
      </c>
      <c r="JV1006">
        <v>0</v>
      </c>
      <c r="JW1006">
        <v>0</v>
      </c>
      <c r="JX1006">
        <v>0</v>
      </c>
      <c r="JY1006">
        <v>0</v>
      </c>
      <c r="JZ1006">
        <v>0</v>
      </c>
      <c r="KA1006">
        <v>0</v>
      </c>
      <c r="KB1006">
        <v>0</v>
      </c>
      <c r="KC1006">
        <v>0</v>
      </c>
      <c r="KD1006">
        <v>0</v>
      </c>
      <c r="KE1006">
        <v>0</v>
      </c>
      <c r="KF1006">
        <v>0</v>
      </c>
      <c r="KG1006">
        <v>0</v>
      </c>
      <c r="KH1006">
        <v>0</v>
      </c>
      <c r="KI1006">
        <v>0</v>
      </c>
      <c r="KJ1006">
        <v>0</v>
      </c>
      <c r="KK1006">
        <v>0</v>
      </c>
      <c r="KL1006">
        <v>0</v>
      </c>
      <c r="KM1006">
        <v>0</v>
      </c>
      <c r="KN1006">
        <v>0</v>
      </c>
      <c r="KO1006">
        <v>0</v>
      </c>
      <c r="KP1006">
        <v>0</v>
      </c>
      <c r="KQ1006">
        <v>0</v>
      </c>
      <c r="KR1006">
        <v>0</v>
      </c>
      <c r="KS1006">
        <v>0</v>
      </c>
      <c r="KT1006">
        <v>0</v>
      </c>
      <c r="KU1006">
        <v>0</v>
      </c>
      <c r="KV1006">
        <v>0</v>
      </c>
      <c r="KW1006">
        <v>0</v>
      </c>
      <c r="KX1006">
        <v>0</v>
      </c>
      <c r="KY1006">
        <v>0</v>
      </c>
      <c r="KZ1006">
        <v>0</v>
      </c>
      <c r="LA1006">
        <v>0</v>
      </c>
      <c r="LB1006">
        <v>0</v>
      </c>
      <c r="LC1006">
        <v>0</v>
      </c>
      <c r="LD1006">
        <v>0</v>
      </c>
      <c r="LE1006">
        <v>0</v>
      </c>
      <c r="LF1006">
        <v>0</v>
      </c>
      <c r="LG1006">
        <v>0</v>
      </c>
      <c r="LH1006">
        <v>0</v>
      </c>
      <c r="LI1006">
        <v>0</v>
      </c>
      <c r="LJ1006">
        <v>0</v>
      </c>
      <c r="LK1006">
        <v>0</v>
      </c>
      <c r="LL1006">
        <v>0</v>
      </c>
      <c r="LM1006">
        <v>0</v>
      </c>
      <c r="LN1006">
        <v>0</v>
      </c>
      <c r="LO1006">
        <v>0</v>
      </c>
      <c r="LP1006">
        <v>1</v>
      </c>
      <c r="LQ1006">
        <v>1</v>
      </c>
      <c r="LR1006">
        <v>0</v>
      </c>
      <c r="LS1006">
        <v>0</v>
      </c>
      <c r="LT1006">
        <v>0</v>
      </c>
      <c r="LU1006">
        <v>0</v>
      </c>
      <c r="LV1006">
        <v>0</v>
      </c>
      <c r="LW1006">
        <v>0</v>
      </c>
      <c r="LX1006">
        <v>0</v>
      </c>
      <c r="LY1006">
        <v>0</v>
      </c>
      <c r="LZ1006">
        <v>0</v>
      </c>
      <c r="MA1006">
        <v>0</v>
      </c>
      <c r="MB1006">
        <v>0</v>
      </c>
      <c r="MC1006">
        <v>0</v>
      </c>
      <c r="MD1006">
        <v>0</v>
      </c>
      <c r="ME1006">
        <v>0</v>
      </c>
      <c r="MF1006">
        <v>0</v>
      </c>
      <c r="MG1006">
        <v>0</v>
      </c>
      <c r="MH1006">
        <v>0</v>
      </c>
      <c r="MI1006">
        <v>0</v>
      </c>
      <c r="MJ1006">
        <v>131</v>
      </c>
    </row>
    <row r="1007" spans="1:348" x14ac:dyDescent="0.55000000000000004">
      <c r="A1007" t="s">
        <v>2379</v>
      </c>
      <c r="B1007">
        <v>0</v>
      </c>
      <c r="C1007">
        <v>1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0</v>
      </c>
      <c r="BI1007">
        <v>0</v>
      </c>
      <c r="BJ1007">
        <v>0</v>
      </c>
      <c r="BK1007">
        <v>0</v>
      </c>
      <c r="BL1007">
        <v>0</v>
      </c>
      <c r="BM1007">
        <v>0</v>
      </c>
      <c r="BN1007">
        <v>0</v>
      </c>
      <c r="BO1007">
        <v>0</v>
      </c>
      <c r="BP1007">
        <v>0</v>
      </c>
      <c r="BQ1007">
        <v>0</v>
      </c>
      <c r="BR1007">
        <v>0</v>
      </c>
      <c r="BS1007">
        <v>0</v>
      </c>
      <c r="BT1007">
        <v>0</v>
      </c>
      <c r="BU1007">
        <v>0</v>
      </c>
      <c r="BV1007">
        <v>0</v>
      </c>
      <c r="BW1007">
        <v>0</v>
      </c>
      <c r="BX1007">
        <v>0</v>
      </c>
      <c r="BY1007">
        <v>0</v>
      </c>
      <c r="BZ1007">
        <v>0</v>
      </c>
      <c r="CA1007">
        <v>0</v>
      </c>
      <c r="CB1007">
        <v>0</v>
      </c>
      <c r="CC1007">
        <v>0</v>
      </c>
      <c r="CD1007">
        <v>0</v>
      </c>
      <c r="CE1007">
        <v>0</v>
      </c>
      <c r="CF1007">
        <v>0</v>
      </c>
      <c r="CG1007">
        <v>0</v>
      </c>
      <c r="CH1007">
        <v>0</v>
      </c>
      <c r="CI1007">
        <v>0</v>
      </c>
      <c r="CJ1007">
        <v>0</v>
      </c>
      <c r="CK1007">
        <v>0</v>
      </c>
      <c r="CL1007">
        <v>0</v>
      </c>
      <c r="CM1007">
        <v>0</v>
      </c>
      <c r="CN1007">
        <v>0</v>
      </c>
      <c r="CO1007">
        <v>0</v>
      </c>
      <c r="CP1007">
        <v>0</v>
      </c>
      <c r="CQ1007">
        <v>0</v>
      </c>
      <c r="CR1007">
        <v>0</v>
      </c>
      <c r="CS1007">
        <v>0</v>
      </c>
      <c r="CT1007">
        <v>0</v>
      </c>
      <c r="CU1007">
        <v>0</v>
      </c>
      <c r="CV1007">
        <v>0</v>
      </c>
      <c r="CW1007">
        <v>0</v>
      </c>
      <c r="CX1007">
        <v>0</v>
      </c>
      <c r="CY1007">
        <v>0</v>
      </c>
      <c r="CZ1007">
        <v>0</v>
      </c>
      <c r="DA1007">
        <v>0</v>
      </c>
      <c r="DB1007">
        <v>0</v>
      </c>
      <c r="DC1007">
        <v>0</v>
      </c>
      <c r="DD1007">
        <v>0</v>
      </c>
      <c r="DE1007">
        <v>0</v>
      </c>
      <c r="DF1007">
        <v>0</v>
      </c>
      <c r="DG1007">
        <v>0</v>
      </c>
      <c r="DH1007">
        <v>0</v>
      </c>
      <c r="DI1007">
        <v>0</v>
      </c>
      <c r="DJ1007">
        <v>0</v>
      </c>
      <c r="DK1007">
        <v>0</v>
      </c>
      <c r="DL1007">
        <v>0</v>
      </c>
      <c r="DM1007">
        <v>0</v>
      </c>
      <c r="DN1007">
        <v>0</v>
      </c>
      <c r="DO1007">
        <v>0</v>
      </c>
      <c r="DP1007">
        <v>0</v>
      </c>
      <c r="DQ1007">
        <v>0</v>
      </c>
      <c r="DR1007">
        <v>0</v>
      </c>
      <c r="DS1007">
        <v>0</v>
      </c>
      <c r="DT1007">
        <v>0</v>
      </c>
      <c r="DU1007">
        <v>0</v>
      </c>
      <c r="DV1007">
        <v>0</v>
      </c>
      <c r="DW1007">
        <v>0</v>
      </c>
      <c r="DX1007">
        <v>0</v>
      </c>
      <c r="DY1007">
        <v>0</v>
      </c>
      <c r="DZ1007">
        <v>0</v>
      </c>
      <c r="EA1007">
        <v>0</v>
      </c>
      <c r="EB1007">
        <v>0</v>
      </c>
      <c r="EC1007">
        <v>0</v>
      </c>
      <c r="ED1007">
        <v>0</v>
      </c>
      <c r="EE1007">
        <v>0</v>
      </c>
      <c r="EF1007">
        <v>0</v>
      </c>
      <c r="EG1007">
        <v>0</v>
      </c>
      <c r="EH1007">
        <v>0</v>
      </c>
      <c r="EI1007">
        <v>0</v>
      </c>
      <c r="EJ1007">
        <v>0</v>
      </c>
      <c r="EK1007">
        <v>0</v>
      </c>
      <c r="EL1007">
        <v>0</v>
      </c>
      <c r="EM1007">
        <v>0</v>
      </c>
      <c r="EN1007">
        <v>0</v>
      </c>
      <c r="EO1007">
        <v>0</v>
      </c>
      <c r="EP1007">
        <v>0</v>
      </c>
      <c r="EQ1007">
        <v>0</v>
      </c>
      <c r="ER1007">
        <v>0</v>
      </c>
      <c r="ES1007">
        <v>0</v>
      </c>
      <c r="ET1007">
        <v>0</v>
      </c>
      <c r="EU1007">
        <v>0</v>
      </c>
      <c r="EV1007">
        <v>0</v>
      </c>
      <c r="EW1007">
        <v>0</v>
      </c>
      <c r="EX1007">
        <v>0</v>
      </c>
      <c r="EY1007">
        <v>0</v>
      </c>
      <c r="EZ1007">
        <v>0</v>
      </c>
      <c r="FA1007">
        <v>0</v>
      </c>
      <c r="FB1007">
        <v>0</v>
      </c>
      <c r="FC1007">
        <v>0</v>
      </c>
      <c r="FD1007">
        <v>0</v>
      </c>
      <c r="FE1007">
        <v>0</v>
      </c>
      <c r="FF1007">
        <v>0</v>
      </c>
      <c r="FG1007">
        <v>0</v>
      </c>
      <c r="FH1007">
        <v>0</v>
      </c>
      <c r="FI1007">
        <v>0</v>
      </c>
      <c r="FJ1007">
        <v>0</v>
      </c>
      <c r="FK1007">
        <v>0</v>
      </c>
      <c r="FL1007">
        <v>0</v>
      </c>
      <c r="FM1007">
        <v>0</v>
      </c>
      <c r="FN1007">
        <v>0</v>
      </c>
      <c r="FO1007">
        <v>0</v>
      </c>
      <c r="FP1007">
        <v>0</v>
      </c>
      <c r="FQ1007">
        <v>0</v>
      </c>
      <c r="FR1007">
        <v>0</v>
      </c>
      <c r="FS1007">
        <v>0</v>
      </c>
      <c r="FT1007">
        <v>0</v>
      </c>
      <c r="FU1007">
        <v>0</v>
      </c>
      <c r="FV1007">
        <v>0</v>
      </c>
      <c r="FW1007">
        <v>0</v>
      </c>
      <c r="FX1007">
        <v>0</v>
      </c>
      <c r="FY1007">
        <v>0</v>
      </c>
      <c r="FZ1007">
        <v>0</v>
      </c>
      <c r="GA1007">
        <v>0</v>
      </c>
      <c r="GB1007">
        <v>0</v>
      </c>
      <c r="GC1007">
        <v>0</v>
      </c>
      <c r="GD1007">
        <v>0</v>
      </c>
      <c r="GE1007">
        <v>0</v>
      </c>
      <c r="GF1007">
        <v>0</v>
      </c>
      <c r="GG1007">
        <v>0</v>
      </c>
      <c r="GH1007">
        <v>0</v>
      </c>
      <c r="GI1007">
        <v>0</v>
      </c>
      <c r="GJ1007">
        <v>0</v>
      </c>
      <c r="GK1007">
        <v>0</v>
      </c>
      <c r="GL1007">
        <v>0</v>
      </c>
      <c r="GM1007">
        <v>0</v>
      </c>
      <c r="GN1007">
        <v>0</v>
      </c>
      <c r="GO1007">
        <v>0</v>
      </c>
      <c r="GP1007">
        <v>0</v>
      </c>
      <c r="GQ1007">
        <v>0</v>
      </c>
      <c r="GR1007">
        <v>0</v>
      </c>
      <c r="GS1007">
        <v>0</v>
      </c>
      <c r="GT1007">
        <v>0</v>
      </c>
      <c r="GU1007">
        <v>0</v>
      </c>
      <c r="GV1007">
        <v>0</v>
      </c>
      <c r="GW1007">
        <v>0</v>
      </c>
      <c r="GX1007">
        <v>0</v>
      </c>
      <c r="GY1007">
        <v>0</v>
      </c>
      <c r="GZ1007">
        <v>0</v>
      </c>
      <c r="HA1007">
        <v>0</v>
      </c>
      <c r="HB1007">
        <v>0</v>
      </c>
      <c r="HC1007">
        <v>0</v>
      </c>
      <c r="HD1007">
        <v>0</v>
      </c>
      <c r="HE1007">
        <v>0</v>
      </c>
      <c r="HF1007">
        <v>0</v>
      </c>
      <c r="HG1007">
        <v>0</v>
      </c>
      <c r="HH1007">
        <v>0</v>
      </c>
      <c r="HI1007">
        <v>0</v>
      </c>
      <c r="HJ1007">
        <v>0</v>
      </c>
      <c r="HK1007">
        <v>0</v>
      </c>
      <c r="HL1007">
        <v>0</v>
      </c>
      <c r="HM1007">
        <v>0</v>
      </c>
      <c r="HN1007">
        <v>0</v>
      </c>
      <c r="HO1007">
        <v>0</v>
      </c>
      <c r="HP1007">
        <v>0</v>
      </c>
      <c r="HQ1007">
        <v>0</v>
      </c>
      <c r="HR1007">
        <v>0</v>
      </c>
      <c r="HS1007">
        <v>0</v>
      </c>
      <c r="HT1007">
        <v>0</v>
      </c>
      <c r="HU1007">
        <v>0</v>
      </c>
      <c r="HV1007">
        <v>0</v>
      </c>
      <c r="HW1007">
        <v>0</v>
      </c>
      <c r="HX1007">
        <v>0</v>
      </c>
      <c r="HY1007">
        <v>0</v>
      </c>
      <c r="HZ1007">
        <v>0</v>
      </c>
      <c r="IA1007">
        <v>0</v>
      </c>
      <c r="IB1007">
        <v>0</v>
      </c>
      <c r="IC1007">
        <v>0</v>
      </c>
      <c r="ID1007">
        <v>0</v>
      </c>
      <c r="IE1007">
        <v>0</v>
      </c>
      <c r="IF1007">
        <v>0</v>
      </c>
      <c r="IG1007">
        <v>0</v>
      </c>
      <c r="IH1007">
        <v>0</v>
      </c>
      <c r="II1007">
        <v>0</v>
      </c>
      <c r="IJ1007">
        <v>0</v>
      </c>
      <c r="IK1007">
        <v>0</v>
      </c>
      <c r="IL1007">
        <v>0</v>
      </c>
      <c r="IM1007">
        <v>0</v>
      </c>
      <c r="IN1007">
        <v>0</v>
      </c>
      <c r="IO1007">
        <v>0</v>
      </c>
      <c r="IP1007">
        <v>0</v>
      </c>
      <c r="IQ1007">
        <v>0</v>
      </c>
      <c r="IR1007">
        <v>0</v>
      </c>
      <c r="IS1007">
        <v>0</v>
      </c>
      <c r="IT1007">
        <v>0</v>
      </c>
      <c r="IU1007">
        <v>0</v>
      </c>
      <c r="IV1007">
        <v>0</v>
      </c>
      <c r="IW1007">
        <v>0</v>
      </c>
      <c r="IX1007">
        <v>0</v>
      </c>
      <c r="IY1007">
        <v>0</v>
      </c>
      <c r="IZ1007">
        <v>0</v>
      </c>
      <c r="JA1007">
        <v>0</v>
      </c>
      <c r="JB1007">
        <v>0</v>
      </c>
      <c r="JC1007">
        <v>0</v>
      </c>
      <c r="JD1007">
        <v>0</v>
      </c>
      <c r="JE1007">
        <v>0</v>
      </c>
      <c r="JF1007">
        <v>0</v>
      </c>
      <c r="JG1007">
        <v>0</v>
      </c>
      <c r="JH1007">
        <v>0</v>
      </c>
      <c r="JI1007">
        <v>0</v>
      </c>
      <c r="JJ1007">
        <v>0</v>
      </c>
      <c r="JK1007">
        <v>0</v>
      </c>
      <c r="JL1007">
        <v>0</v>
      </c>
      <c r="JM1007">
        <v>0</v>
      </c>
      <c r="JN1007">
        <v>0</v>
      </c>
      <c r="JO1007">
        <v>0</v>
      </c>
      <c r="JP1007">
        <v>0</v>
      </c>
      <c r="JQ1007">
        <v>0</v>
      </c>
      <c r="JR1007">
        <v>0</v>
      </c>
      <c r="JS1007">
        <v>0</v>
      </c>
      <c r="JT1007">
        <v>0</v>
      </c>
      <c r="JU1007">
        <v>0</v>
      </c>
      <c r="JV1007">
        <v>0</v>
      </c>
      <c r="JW1007">
        <v>0</v>
      </c>
      <c r="JX1007">
        <v>0</v>
      </c>
      <c r="JY1007">
        <v>0</v>
      </c>
      <c r="JZ1007">
        <v>0</v>
      </c>
      <c r="KA1007">
        <v>0</v>
      </c>
      <c r="KB1007">
        <v>0</v>
      </c>
      <c r="KC1007">
        <v>0</v>
      </c>
      <c r="KD1007">
        <v>0</v>
      </c>
      <c r="KE1007">
        <v>0</v>
      </c>
      <c r="KF1007">
        <v>0</v>
      </c>
      <c r="KG1007">
        <v>0</v>
      </c>
      <c r="KH1007">
        <v>0</v>
      </c>
      <c r="KI1007">
        <v>0</v>
      </c>
      <c r="KJ1007">
        <v>0</v>
      </c>
      <c r="KK1007">
        <v>0</v>
      </c>
      <c r="KL1007">
        <v>0</v>
      </c>
      <c r="KM1007">
        <v>0</v>
      </c>
      <c r="KN1007">
        <v>0</v>
      </c>
      <c r="KO1007">
        <v>0</v>
      </c>
      <c r="KP1007">
        <v>0</v>
      </c>
      <c r="KQ1007">
        <v>0</v>
      </c>
      <c r="KR1007">
        <v>0</v>
      </c>
      <c r="KS1007">
        <v>0</v>
      </c>
      <c r="KT1007">
        <v>0</v>
      </c>
      <c r="KU1007">
        <v>0</v>
      </c>
      <c r="KV1007">
        <v>0</v>
      </c>
      <c r="KW1007">
        <v>0</v>
      </c>
      <c r="KX1007">
        <v>0</v>
      </c>
      <c r="KY1007">
        <v>0</v>
      </c>
      <c r="KZ1007">
        <v>0</v>
      </c>
      <c r="LA1007">
        <v>0</v>
      </c>
      <c r="LB1007">
        <v>0</v>
      </c>
      <c r="LC1007">
        <v>0</v>
      </c>
      <c r="LD1007">
        <v>0</v>
      </c>
      <c r="LE1007">
        <v>0</v>
      </c>
      <c r="LF1007">
        <v>0</v>
      </c>
      <c r="LG1007">
        <v>0</v>
      </c>
      <c r="LH1007">
        <v>0</v>
      </c>
      <c r="LI1007">
        <v>0</v>
      </c>
      <c r="LJ1007">
        <v>0</v>
      </c>
      <c r="LK1007">
        <v>0</v>
      </c>
      <c r="LL1007">
        <v>0</v>
      </c>
      <c r="LM1007">
        <v>0</v>
      </c>
      <c r="LN1007">
        <v>0</v>
      </c>
      <c r="LO1007">
        <v>0</v>
      </c>
      <c r="LP1007">
        <v>0</v>
      </c>
      <c r="LQ1007">
        <v>0</v>
      </c>
      <c r="LR1007">
        <v>0</v>
      </c>
      <c r="LS1007">
        <v>0</v>
      </c>
      <c r="LT1007">
        <v>0</v>
      </c>
      <c r="LU1007">
        <v>0</v>
      </c>
      <c r="LV1007">
        <v>0</v>
      </c>
      <c r="LW1007">
        <v>0</v>
      </c>
      <c r="LX1007">
        <v>0</v>
      </c>
      <c r="LY1007">
        <v>0</v>
      </c>
      <c r="LZ1007">
        <v>0</v>
      </c>
      <c r="MA1007">
        <v>0</v>
      </c>
      <c r="MB1007">
        <v>0</v>
      </c>
      <c r="MC1007">
        <v>0</v>
      </c>
      <c r="MD1007">
        <v>0</v>
      </c>
      <c r="ME1007">
        <v>0</v>
      </c>
      <c r="MF1007">
        <v>0</v>
      </c>
      <c r="MG1007">
        <v>0</v>
      </c>
      <c r="MH1007">
        <v>0</v>
      </c>
      <c r="MI1007">
        <v>0</v>
      </c>
      <c r="MJ1007">
        <v>137</v>
      </c>
    </row>
    <row r="1008" spans="1:348" x14ac:dyDescent="0.55000000000000004">
      <c r="A1008" t="s">
        <v>2381</v>
      </c>
      <c r="B1008">
        <v>0</v>
      </c>
      <c r="C1008">
        <v>1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1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0</v>
      </c>
      <c r="BI1008">
        <v>0</v>
      </c>
      <c r="BJ1008">
        <v>0</v>
      </c>
      <c r="BK1008">
        <v>0</v>
      </c>
      <c r="BL1008">
        <v>0</v>
      </c>
      <c r="BM1008">
        <v>0</v>
      </c>
      <c r="BN1008">
        <v>0</v>
      </c>
      <c r="BO1008">
        <v>0</v>
      </c>
      <c r="BP1008">
        <v>0</v>
      </c>
      <c r="BQ1008">
        <v>0</v>
      </c>
      <c r="BR1008">
        <v>0</v>
      </c>
      <c r="BS1008">
        <v>0</v>
      </c>
      <c r="BT1008">
        <v>0</v>
      </c>
      <c r="BU1008">
        <v>0</v>
      </c>
      <c r="BV1008">
        <v>0</v>
      </c>
      <c r="BW1008">
        <v>0</v>
      </c>
      <c r="BX1008">
        <v>0</v>
      </c>
      <c r="BY1008">
        <v>0</v>
      </c>
      <c r="BZ1008">
        <v>0</v>
      </c>
      <c r="CA1008">
        <v>0</v>
      </c>
      <c r="CB1008">
        <v>0</v>
      </c>
      <c r="CC1008">
        <v>0</v>
      </c>
      <c r="CD1008">
        <v>0</v>
      </c>
      <c r="CE1008">
        <v>0</v>
      </c>
      <c r="CF1008">
        <v>0</v>
      </c>
      <c r="CG1008">
        <v>0</v>
      </c>
      <c r="CH1008">
        <v>0</v>
      </c>
      <c r="CI1008">
        <v>0</v>
      </c>
      <c r="CJ1008">
        <v>0</v>
      </c>
      <c r="CK1008">
        <v>0</v>
      </c>
      <c r="CL1008">
        <v>0</v>
      </c>
      <c r="CM1008">
        <v>0</v>
      </c>
      <c r="CN1008">
        <v>0</v>
      </c>
      <c r="CO1008">
        <v>0</v>
      </c>
      <c r="CP1008">
        <v>0</v>
      </c>
      <c r="CQ1008">
        <v>0</v>
      </c>
      <c r="CR1008">
        <v>0</v>
      </c>
      <c r="CS1008">
        <v>0</v>
      </c>
      <c r="CT1008">
        <v>0</v>
      </c>
      <c r="CU1008">
        <v>0</v>
      </c>
      <c r="CV1008">
        <v>0</v>
      </c>
      <c r="CW1008">
        <v>0</v>
      </c>
      <c r="CX1008">
        <v>0</v>
      </c>
      <c r="CY1008">
        <v>0</v>
      </c>
      <c r="CZ1008">
        <v>0</v>
      </c>
      <c r="DA1008">
        <v>0</v>
      </c>
      <c r="DB1008">
        <v>0</v>
      </c>
      <c r="DC1008">
        <v>0</v>
      </c>
      <c r="DD1008">
        <v>0</v>
      </c>
      <c r="DE1008">
        <v>0</v>
      </c>
      <c r="DF1008">
        <v>0</v>
      </c>
      <c r="DG1008">
        <v>0</v>
      </c>
      <c r="DH1008">
        <v>0</v>
      </c>
      <c r="DI1008">
        <v>0</v>
      </c>
      <c r="DJ1008">
        <v>0</v>
      </c>
      <c r="DK1008">
        <v>0</v>
      </c>
      <c r="DL1008">
        <v>0</v>
      </c>
      <c r="DM1008">
        <v>0</v>
      </c>
      <c r="DN1008">
        <v>0</v>
      </c>
      <c r="DO1008">
        <v>0</v>
      </c>
      <c r="DP1008">
        <v>0</v>
      </c>
      <c r="DQ1008">
        <v>0</v>
      </c>
      <c r="DR1008">
        <v>0</v>
      </c>
      <c r="DS1008">
        <v>0</v>
      </c>
      <c r="DT1008">
        <v>0</v>
      </c>
      <c r="DU1008">
        <v>0</v>
      </c>
      <c r="DV1008">
        <v>0</v>
      </c>
      <c r="DW1008">
        <v>0</v>
      </c>
      <c r="DX1008">
        <v>0</v>
      </c>
      <c r="DY1008">
        <v>0</v>
      </c>
      <c r="DZ1008">
        <v>0</v>
      </c>
      <c r="EA1008">
        <v>0</v>
      </c>
      <c r="EB1008">
        <v>0</v>
      </c>
      <c r="EC1008">
        <v>0</v>
      </c>
      <c r="ED1008">
        <v>0</v>
      </c>
      <c r="EE1008">
        <v>0</v>
      </c>
      <c r="EF1008">
        <v>0</v>
      </c>
      <c r="EG1008">
        <v>0</v>
      </c>
      <c r="EH1008">
        <v>0</v>
      </c>
      <c r="EI1008">
        <v>0</v>
      </c>
      <c r="EJ1008">
        <v>0</v>
      </c>
      <c r="EK1008">
        <v>0</v>
      </c>
      <c r="EL1008">
        <v>0</v>
      </c>
      <c r="EM1008">
        <v>0</v>
      </c>
      <c r="EN1008">
        <v>0</v>
      </c>
      <c r="EO1008">
        <v>0</v>
      </c>
      <c r="EP1008">
        <v>0</v>
      </c>
      <c r="EQ1008">
        <v>0</v>
      </c>
      <c r="ER1008">
        <v>0</v>
      </c>
      <c r="ES1008">
        <v>0</v>
      </c>
      <c r="ET1008">
        <v>0</v>
      </c>
      <c r="EU1008">
        <v>0</v>
      </c>
      <c r="EV1008">
        <v>0</v>
      </c>
      <c r="EW1008">
        <v>0</v>
      </c>
      <c r="EX1008">
        <v>0</v>
      </c>
      <c r="EY1008">
        <v>0</v>
      </c>
      <c r="EZ1008">
        <v>0</v>
      </c>
      <c r="FA1008">
        <v>0</v>
      </c>
      <c r="FB1008">
        <v>0</v>
      </c>
      <c r="FC1008">
        <v>0</v>
      </c>
      <c r="FD1008">
        <v>0</v>
      </c>
      <c r="FE1008">
        <v>0</v>
      </c>
      <c r="FF1008">
        <v>0</v>
      </c>
      <c r="FG1008">
        <v>0</v>
      </c>
      <c r="FH1008">
        <v>0</v>
      </c>
      <c r="FI1008">
        <v>0</v>
      </c>
      <c r="FJ1008">
        <v>0</v>
      </c>
      <c r="FK1008">
        <v>0</v>
      </c>
      <c r="FL1008">
        <v>0</v>
      </c>
      <c r="FM1008">
        <v>0</v>
      </c>
      <c r="FN1008">
        <v>0</v>
      </c>
      <c r="FO1008">
        <v>0</v>
      </c>
      <c r="FP1008">
        <v>0</v>
      </c>
      <c r="FQ1008">
        <v>0</v>
      </c>
      <c r="FR1008">
        <v>0</v>
      </c>
      <c r="FS1008">
        <v>0</v>
      </c>
      <c r="FT1008">
        <v>0</v>
      </c>
      <c r="FU1008">
        <v>0</v>
      </c>
      <c r="FV1008">
        <v>0</v>
      </c>
      <c r="FW1008">
        <v>0</v>
      </c>
      <c r="FX1008">
        <v>0</v>
      </c>
      <c r="FY1008">
        <v>0</v>
      </c>
      <c r="FZ1008">
        <v>0</v>
      </c>
      <c r="GA1008">
        <v>0</v>
      </c>
      <c r="GB1008">
        <v>0</v>
      </c>
      <c r="GC1008">
        <v>0</v>
      </c>
      <c r="GD1008">
        <v>0</v>
      </c>
      <c r="GE1008">
        <v>0</v>
      </c>
      <c r="GF1008">
        <v>0</v>
      </c>
      <c r="GG1008">
        <v>0</v>
      </c>
      <c r="GH1008">
        <v>0</v>
      </c>
      <c r="GI1008">
        <v>0</v>
      </c>
      <c r="GJ1008">
        <v>0</v>
      </c>
      <c r="GK1008">
        <v>0</v>
      </c>
      <c r="GL1008">
        <v>0</v>
      </c>
      <c r="GM1008">
        <v>0</v>
      </c>
      <c r="GN1008">
        <v>0</v>
      </c>
      <c r="GO1008">
        <v>0</v>
      </c>
      <c r="GP1008">
        <v>0</v>
      </c>
      <c r="GQ1008">
        <v>0</v>
      </c>
      <c r="GR1008">
        <v>0</v>
      </c>
      <c r="GS1008">
        <v>0</v>
      </c>
      <c r="GT1008">
        <v>0</v>
      </c>
      <c r="GU1008">
        <v>0</v>
      </c>
      <c r="GV1008">
        <v>0</v>
      </c>
      <c r="GW1008">
        <v>0</v>
      </c>
      <c r="GX1008">
        <v>0</v>
      </c>
      <c r="GY1008">
        <v>0</v>
      </c>
      <c r="GZ1008">
        <v>0</v>
      </c>
      <c r="HA1008">
        <v>0</v>
      </c>
      <c r="HB1008">
        <v>0</v>
      </c>
      <c r="HC1008">
        <v>0</v>
      </c>
      <c r="HD1008">
        <v>0</v>
      </c>
      <c r="HE1008">
        <v>0</v>
      </c>
      <c r="HF1008">
        <v>0</v>
      </c>
      <c r="HG1008">
        <v>0</v>
      </c>
      <c r="HH1008">
        <v>0</v>
      </c>
      <c r="HI1008">
        <v>0</v>
      </c>
      <c r="HJ1008">
        <v>0</v>
      </c>
      <c r="HK1008">
        <v>0</v>
      </c>
      <c r="HL1008">
        <v>0</v>
      </c>
      <c r="HM1008">
        <v>0</v>
      </c>
      <c r="HN1008">
        <v>0</v>
      </c>
      <c r="HO1008">
        <v>0</v>
      </c>
      <c r="HP1008">
        <v>0</v>
      </c>
      <c r="HQ1008">
        <v>0</v>
      </c>
      <c r="HR1008">
        <v>0</v>
      </c>
      <c r="HS1008">
        <v>0</v>
      </c>
      <c r="HT1008">
        <v>0</v>
      </c>
      <c r="HU1008">
        <v>0</v>
      </c>
      <c r="HV1008">
        <v>0</v>
      </c>
      <c r="HW1008">
        <v>0</v>
      </c>
      <c r="HX1008">
        <v>0</v>
      </c>
      <c r="HY1008">
        <v>0</v>
      </c>
      <c r="HZ1008">
        <v>0</v>
      </c>
      <c r="IA1008">
        <v>0</v>
      </c>
      <c r="IB1008">
        <v>0</v>
      </c>
      <c r="IC1008">
        <v>0</v>
      </c>
      <c r="ID1008">
        <v>0</v>
      </c>
      <c r="IE1008">
        <v>0</v>
      </c>
      <c r="IF1008">
        <v>0</v>
      </c>
      <c r="IG1008">
        <v>0</v>
      </c>
      <c r="IH1008">
        <v>0</v>
      </c>
      <c r="II1008">
        <v>0</v>
      </c>
      <c r="IJ1008">
        <v>0</v>
      </c>
      <c r="IK1008">
        <v>0</v>
      </c>
      <c r="IL1008">
        <v>0</v>
      </c>
      <c r="IM1008">
        <v>0</v>
      </c>
      <c r="IN1008">
        <v>0</v>
      </c>
      <c r="IO1008">
        <v>0</v>
      </c>
      <c r="IP1008">
        <v>0</v>
      </c>
      <c r="IQ1008">
        <v>0</v>
      </c>
      <c r="IR1008">
        <v>0</v>
      </c>
      <c r="IS1008">
        <v>0</v>
      </c>
      <c r="IT1008">
        <v>0</v>
      </c>
      <c r="IU1008">
        <v>0</v>
      </c>
      <c r="IV1008">
        <v>0</v>
      </c>
      <c r="IW1008">
        <v>0</v>
      </c>
      <c r="IX1008">
        <v>0</v>
      </c>
      <c r="IY1008">
        <v>0</v>
      </c>
      <c r="IZ1008">
        <v>0</v>
      </c>
      <c r="JA1008">
        <v>0</v>
      </c>
      <c r="JB1008">
        <v>0</v>
      </c>
      <c r="JC1008">
        <v>0</v>
      </c>
      <c r="JD1008">
        <v>0</v>
      </c>
      <c r="JE1008">
        <v>0</v>
      </c>
      <c r="JF1008">
        <v>0</v>
      </c>
      <c r="JG1008">
        <v>0</v>
      </c>
      <c r="JH1008">
        <v>0</v>
      </c>
      <c r="JI1008">
        <v>0</v>
      </c>
      <c r="JJ1008">
        <v>0</v>
      </c>
      <c r="JK1008">
        <v>0</v>
      </c>
      <c r="JL1008">
        <v>0</v>
      </c>
      <c r="JM1008">
        <v>0</v>
      </c>
      <c r="JN1008">
        <v>0</v>
      </c>
      <c r="JO1008">
        <v>0</v>
      </c>
      <c r="JP1008">
        <v>0</v>
      </c>
      <c r="JQ1008">
        <v>0</v>
      </c>
      <c r="JR1008">
        <v>0</v>
      </c>
      <c r="JS1008">
        <v>0</v>
      </c>
      <c r="JT1008">
        <v>0</v>
      </c>
      <c r="JU1008">
        <v>0</v>
      </c>
      <c r="JV1008">
        <v>0</v>
      </c>
      <c r="JW1008">
        <v>0</v>
      </c>
      <c r="JX1008">
        <v>0</v>
      </c>
      <c r="JY1008">
        <v>0</v>
      </c>
      <c r="JZ1008">
        <v>0</v>
      </c>
      <c r="KA1008">
        <v>0</v>
      </c>
      <c r="KB1008">
        <v>0</v>
      </c>
      <c r="KC1008">
        <v>0</v>
      </c>
      <c r="KD1008">
        <v>0</v>
      </c>
      <c r="KE1008">
        <v>0</v>
      </c>
      <c r="KF1008">
        <v>0</v>
      </c>
      <c r="KG1008">
        <v>0</v>
      </c>
      <c r="KH1008">
        <v>0</v>
      </c>
      <c r="KI1008">
        <v>0</v>
      </c>
      <c r="KJ1008">
        <v>0</v>
      </c>
      <c r="KK1008">
        <v>0</v>
      </c>
      <c r="KL1008">
        <v>0</v>
      </c>
      <c r="KM1008">
        <v>0</v>
      </c>
      <c r="KN1008">
        <v>0</v>
      </c>
      <c r="KO1008">
        <v>0</v>
      </c>
      <c r="KP1008">
        <v>0</v>
      </c>
      <c r="KQ1008">
        <v>0</v>
      </c>
      <c r="KR1008">
        <v>0</v>
      </c>
      <c r="KS1008">
        <v>0</v>
      </c>
      <c r="KT1008">
        <v>0</v>
      </c>
      <c r="KU1008">
        <v>0</v>
      </c>
      <c r="KV1008">
        <v>0</v>
      </c>
      <c r="KW1008">
        <v>0</v>
      </c>
      <c r="KX1008">
        <v>0</v>
      </c>
      <c r="KY1008">
        <v>0</v>
      </c>
      <c r="KZ1008">
        <v>0</v>
      </c>
      <c r="LA1008">
        <v>0</v>
      </c>
      <c r="LB1008">
        <v>0</v>
      </c>
      <c r="LC1008">
        <v>0</v>
      </c>
      <c r="LD1008">
        <v>0</v>
      </c>
      <c r="LE1008">
        <v>0</v>
      </c>
      <c r="LF1008">
        <v>0</v>
      </c>
      <c r="LG1008">
        <v>0</v>
      </c>
      <c r="LH1008">
        <v>0</v>
      </c>
      <c r="LI1008">
        <v>0</v>
      </c>
      <c r="LJ1008">
        <v>0</v>
      </c>
      <c r="LK1008">
        <v>0</v>
      </c>
      <c r="LL1008">
        <v>0</v>
      </c>
      <c r="LM1008">
        <v>0</v>
      </c>
      <c r="LN1008">
        <v>0</v>
      </c>
      <c r="LO1008">
        <v>0</v>
      </c>
      <c r="LP1008">
        <v>0</v>
      </c>
      <c r="LQ1008">
        <v>0</v>
      </c>
      <c r="LR1008">
        <v>0</v>
      </c>
      <c r="LS1008">
        <v>0</v>
      </c>
      <c r="LT1008">
        <v>0</v>
      </c>
      <c r="LU1008">
        <v>0</v>
      </c>
      <c r="LV1008">
        <v>0</v>
      </c>
      <c r="LW1008">
        <v>0</v>
      </c>
      <c r="LX1008">
        <v>0</v>
      </c>
      <c r="LY1008">
        <v>0</v>
      </c>
      <c r="LZ1008">
        <v>0</v>
      </c>
      <c r="MA1008">
        <v>0</v>
      </c>
      <c r="MB1008">
        <v>0</v>
      </c>
      <c r="MC1008">
        <v>0</v>
      </c>
      <c r="MD1008">
        <v>0</v>
      </c>
      <c r="ME1008">
        <v>0</v>
      </c>
      <c r="MF1008">
        <v>0</v>
      </c>
      <c r="MG1008">
        <v>0</v>
      </c>
      <c r="MH1008">
        <v>0</v>
      </c>
      <c r="MI1008">
        <v>0</v>
      </c>
      <c r="MJ1008">
        <v>122</v>
      </c>
    </row>
    <row r="1009" spans="1:348" x14ac:dyDescent="0.55000000000000004">
      <c r="A1009" t="s">
        <v>2383</v>
      </c>
      <c r="B1009">
        <v>0</v>
      </c>
      <c r="C1009">
        <v>1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0</v>
      </c>
      <c r="BI1009">
        <v>0</v>
      </c>
      <c r="BJ1009">
        <v>0</v>
      </c>
      <c r="BK1009">
        <v>0</v>
      </c>
      <c r="BL1009">
        <v>0</v>
      </c>
      <c r="BM1009">
        <v>0</v>
      </c>
      <c r="BN1009">
        <v>0</v>
      </c>
      <c r="BO1009">
        <v>0</v>
      </c>
      <c r="BP1009">
        <v>0</v>
      </c>
      <c r="BQ1009">
        <v>0</v>
      </c>
      <c r="BR1009">
        <v>0</v>
      </c>
      <c r="BS1009">
        <v>0</v>
      </c>
      <c r="BT1009">
        <v>0</v>
      </c>
      <c r="BU1009">
        <v>0</v>
      </c>
      <c r="BV1009">
        <v>0</v>
      </c>
      <c r="BW1009">
        <v>0</v>
      </c>
      <c r="BX1009">
        <v>0</v>
      </c>
      <c r="BY1009">
        <v>0</v>
      </c>
      <c r="BZ1009">
        <v>0</v>
      </c>
      <c r="CA1009">
        <v>0</v>
      </c>
      <c r="CB1009">
        <v>0</v>
      </c>
      <c r="CC1009">
        <v>0</v>
      </c>
      <c r="CD1009">
        <v>0</v>
      </c>
      <c r="CE1009">
        <v>0</v>
      </c>
      <c r="CF1009">
        <v>0</v>
      </c>
      <c r="CG1009">
        <v>0</v>
      </c>
      <c r="CH1009">
        <v>0</v>
      </c>
      <c r="CI1009">
        <v>0</v>
      </c>
      <c r="CJ1009">
        <v>0</v>
      </c>
      <c r="CK1009">
        <v>0</v>
      </c>
      <c r="CL1009">
        <v>0</v>
      </c>
      <c r="CM1009">
        <v>0</v>
      </c>
      <c r="CN1009">
        <v>0</v>
      </c>
      <c r="CO1009">
        <v>0</v>
      </c>
      <c r="CP1009">
        <v>0</v>
      </c>
      <c r="CQ1009">
        <v>0</v>
      </c>
      <c r="CR1009">
        <v>0</v>
      </c>
      <c r="CS1009">
        <v>0</v>
      </c>
      <c r="CT1009">
        <v>0</v>
      </c>
      <c r="CU1009">
        <v>0</v>
      </c>
      <c r="CV1009">
        <v>0</v>
      </c>
      <c r="CW1009">
        <v>0</v>
      </c>
      <c r="CX1009">
        <v>0</v>
      </c>
      <c r="CY1009">
        <v>0</v>
      </c>
      <c r="CZ1009">
        <v>0</v>
      </c>
      <c r="DA1009">
        <v>0</v>
      </c>
      <c r="DB1009">
        <v>0</v>
      </c>
      <c r="DC1009">
        <v>0</v>
      </c>
      <c r="DD1009">
        <v>0</v>
      </c>
      <c r="DE1009">
        <v>0</v>
      </c>
      <c r="DF1009">
        <v>0</v>
      </c>
      <c r="DG1009">
        <v>0</v>
      </c>
      <c r="DH1009">
        <v>0</v>
      </c>
      <c r="DI1009">
        <v>0</v>
      </c>
      <c r="DJ1009">
        <v>0</v>
      </c>
      <c r="DK1009">
        <v>0</v>
      </c>
      <c r="DL1009">
        <v>0</v>
      </c>
      <c r="DM1009">
        <v>0</v>
      </c>
      <c r="DN1009">
        <v>0</v>
      </c>
      <c r="DO1009">
        <v>0</v>
      </c>
      <c r="DP1009">
        <v>0</v>
      </c>
      <c r="DQ1009">
        <v>0</v>
      </c>
      <c r="DR1009">
        <v>0</v>
      </c>
      <c r="DS1009">
        <v>0</v>
      </c>
      <c r="DT1009">
        <v>0</v>
      </c>
      <c r="DU1009">
        <v>0</v>
      </c>
      <c r="DV1009">
        <v>0</v>
      </c>
      <c r="DW1009">
        <v>0</v>
      </c>
      <c r="DX1009">
        <v>0</v>
      </c>
      <c r="DY1009">
        <v>0</v>
      </c>
      <c r="DZ1009">
        <v>0</v>
      </c>
      <c r="EA1009">
        <v>0</v>
      </c>
      <c r="EB1009">
        <v>0</v>
      </c>
      <c r="EC1009">
        <v>0</v>
      </c>
      <c r="ED1009">
        <v>0</v>
      </c>
      <c r="EE1009">
        <v>0</v>
      </c>
      <c r="EF1009">
        <v>0</v>
      </c>
      <c r="EG1009">
        <v>0</v>
      </c>
      <c r="EH1009">
        <v>0</v>
      </c>
      <c r="EI1009">
        <v>0</v>
      </c>
      <c r="EJ1009">
        <v>0</v>
      </c>
      <c r="EK1009">
        <v>0</v>
      </c>
      <c r="EL1009">
        <v>0</v>
      </c>
      <c r="EM1009">
        <v>0</v>
      </c>
      <c r="EN1009">
        <v>0</v>
      </c>
      <c r="EO1009">
        <v>0</v>
      </c>
      <c r="EP1009">
        <v>0</v>
      </c>
      <c r="EQ1009">
        <v>0</v>
      </c>
      <c r="ER1009">
        <v>0</v>
      </c>
      <c r="ES1009">
        <v>0</v>
      </c>
      <c r="ET1009">
        <v>0</v>
      </c>
      <c r="EU1009">
        <v>0</v>
      </c>
      <c r="EV1009">
        <v>0</v>
      </c>
      <c r="EW1009">
        <v>0</v>
      </c>
      <c r="EX1009">
        <v>0</v>
      </c>
      <c r="EY1009">
        <v>0</v>
      </c>
      <c r="EZ1009">
        <v>0</v>
      </c>
      <c r="FA1009">
        <v>0</v>
      </c>
      <c r="FB1009">
        <v>0</v>
      </c>
      <c r="FC1009">
        <v>0</v>
      </c>
      <c r="FD1009">
        <v>0</v>
      </c>
      <c r="FE1009">
        <v>0</v>
      </c>
      <c r="FF1009">
        <v>0</v>
      </c>
      <c r="FG1009">
        <v>0</v>
      </c>
      <c r="FH1009">
        <v>0</v>
      </c>
      <c r="FI1009">
        <v>0</v>
      </c>
      <c r="FJ1009">
        <v>0</v>
      </c>
      <c r="FK1009">
        <v>0</v>
      </c>
      <c r="FL1009">
        <v>0</v>
      </c>
      <c r="FM1009">
        <v>0</v>
      </c>
      <c r="FN1009">
        <v>0</v>
      </c>
      <c r="FO1009">
        <v>0</v>
      </c>
      <c r="FP1009">
        <v>0</v>
      </c>
      <c r="FQ1009">
        <v>0</v>
      </c>
      <c r="FR1009">
        <v>0</v>
      </c>
      <c r="FS1009">
        <v>0</v>
      </c>
      <c r="FT1009">
        <v>0</v>
      </c>
      <c r="FU1009">
        <v>0</v>
      </c>
      <c r="FV1009">
        <v>0</v>
      </c>
      <c r="FW1009">
        <v>0</v>
      </c>
      <c r="FX1009">
        <v>0</v>
      </c>
      <c r="FY1009">
        <v>0</v>
      </c>
      <c r="FZ1009">
        <v>0</v>
      </c>
      <c r="GA1009">
        <v>0</v>
      </c>
      <c r="GB1009">
        <v>0</v>
      </c>
      <c r="GC1009">
        <v>0</v>
      </c>
      <c r="GD1009">
        <v>0</v>
      </c>
      <c r="GE1009">
        <v>0</v>
      </c>
      <c r="GF1009">
        <v>0</v>
      </c>
      <c r="GG1009">
        <v>0</v>
      </c>
      <c r="GH1009">
        <v>0</v>
      </c>
      <c r="GI1009">
        <v>0</v>
      </c>
      <c r="GJ1009">
        <v>0</v>
      </c>
      <c r="GK1009">
        <v>0</v>
      </c>
      <c r="GL1009">
        <v>0</v>
      </c>
      <c r="GM1009">
        <v>0</v>
      </c>
      <c r="GN1009">
        <v>0</v>
      </c>
      <c r="GO1009">
        <v>0</v>
      </c>
      <c r="GP1009">
        <v>0</v>
      </c>
      <c r="GQ1009">
        <v>0</v>
      </c>
      <c r="GR1009">
        <v>0</v>
      </c>
      <c r="GS1009">
        <v>0</v>
      </c>
      <c r="GT1009">
        <v>0</v>
      </c>
      <c r="GU1009">
        <v>0</v>
      </c>
      <c r="GV1009">
        <v>0</v>
      </c>
      <c r="GW1009">
        <v>0</v>
      </c>
      <c r="GX1009">
        <v>0</v>
      </c>
      <c r="GY1009">
        <v>0</v>
      </c>
      <c r="GZ1009">
        <v>0</v>
      </c>
      <c r="HA1009">
        <v>0</v>
      </c>
      <c r="HB1009">
        <v>0</v>
      </c>
      <c r="HC1009">
        <v>0</v>
      </c>
      <c r="HD1009">
        <v>0</v>
      </c>
      <c r="HE1009">
        <v>0</v>
      </c>
      <c r="HF1009">
        <v>0</v>
      </c>
      <c r="HG1009">
        <v>0</v>
      </c>
      <c r="HH1009">
        <v>0</v>
      </c>
      <c r="HI1009">
        <v>0</v>
      </c>
      <c r="HJ1009">
        <v>0</v>
      </c>
      <c r="HK1009">
        <v>0</v>
      </c>
      <c r="HL1009">
        <v>0</v>
      </c>
      <c r="HM1009">
        <v>0</v>
      </c>
      <c r="HN1009">
        <v>0</v>
      </c>
      <c r="HO1009">
        <v>0</v>
      </c>
      <c r="HP1009">
        <v>0</v>
      </c>
      <c r="HQ1009">
        <v>0</v>
      </c>
      <c r="HR1009">
        <v>0</v>
      </c>
      <c r="HS1009">
        <v>0</v>
      </c>
      <c r="HT1009">
        <v>0</v>
      </c>
      <c r="HU1009">
        <v>0</v>
      </c>
      <c r="HV1009">
        <v>0</v>
      </c>
      <c r="HW1009">
        <v>0</v>
      </c>
      <c r="HX1009">
        <v>0</v>
      </c>
      <c r="HY1009">
        <v>0</v>
      </c>
      <c r="HZ1009">
        <v>0</v>
      </c>
      <c r="IA1009">
        <v>0</v>
      </c>
      <c r="IB1009">
        <v>0</v>
      </c>
      <c r="IC1009">
        <v>0</v>
      </c>
      <c r="ID1009">
        <v>0</v>
      </c>
      <c r="IE1009">
        <v>0</v>
      </c>
      <c r="IF1009">
        <v>0</v>
      </c>
      <c r="IG1009">
        <v>0</v>
      </c>
      <c r="IH1009">
        <v>0</v>
      </c>
      <c r="II1009">
        <v>0</v>
      </c>
      <c r="IJ1009">
        <v>0</v>
      </c>
      <c r="IK1009">
        <v>0</v>
      </c>
      <c r="IL1009">
        <v>0</v>
      </c>
      <c r="IM1009">
        <v>0</v>
      </c>
      <c r="IN1009">
        <v>0</v>
      </c>
      <c r="IO1009">
        <v>0</v>
      </c>
      <c r="IP1009">
        <v>0</v>
      </c>
      <c r="IQ1009">
        <v>0</v>
      </c>
      <c r="IR1009">
        <v>0</v>
      </c>
      <c r="IS1009">
        <v>0</v>
      </c>
      <c r="IT1009">
        <v>0</v>
      </c>
      <c r="IU1009">
        <v>0</v>
      </c>
      <c r="IV1009">
        <v>0</v>
      </c>
      <c r="IW1009">
        <v>0</v>
      </c>
      <c r="IX1009">
        <v>0</v>
      </c>
      <c r="IY1009">
        <v>0</v>
      </c>
      <c r="IZ1009">
        <v>0</v>
      </c>
      <c r="JA1009">
        <v>0</v>
      </c>
      <c r="JB1009">
        <v>0</v>
      </c>
      <c r="JC1009">
        <v>0</v>
      </c>
      <c r="JD1009">
        <v>0</v>
      </c>
      <c r="JE1009">
        <v>0</v>
      </c>
      <c r="JF1009">
        <v>0</v>
      </c>
      <c r="JG1009">
        <v>0</v>
      </c>
      <c r="JH1009">
        <v>0</v>
      </c>
      <c r="JI1009">
        <v>0</v>
      </c>
      <c r="JJ1009">
        <v>0</v>
      </c>
      <c r="JK1009">
        <v>0</v>
      </c>
      <c r="JL1009">
        <v>0</v>
      </c>
      <c r="JM1009">
        <v>0</v>
      </c>
      <c r="JN1009">
        <v>0</v>
      </c>
      <c r="JO1009">
        <v>0</v>
      </c>
      <c r="JP1009">
        <v>0</v>
      </c>
      <c r="JQ1009">
        <v>0</v>
      </c>
      <c r="JR1009">
        <v>0</v>
      </c>
      <c r="JS1009">
        <v>0</v>
      </c>
      <c r="JT1009">
        <v>0</v>
      </c>
      <c r="JU1009">
        <v>0</v>
      </c>
      <c r="JV1009">
        <v>0</v>
      </c>
      <c r="JW1009">
        <v>0</v>
      </c>
      <c r="JX1009">
        <v>0</v>
      </c>
      <c r="JY1009">
        <v>0</v>
      </c>
      <c r="JZ1009">
        <v>0</v>
      </c>
      <c r="KA1009">
        <v>0</v>
      </c>
      <c r="KB1009">
        <v>0</v>
      </c>
      <c r="KC1009">
        <v>0</v>
      </c>
      <c r="KD1009">
        <v>0</v>
      </c>
      <c r="KE1009">
        <v>0</v>
      </c>
      <c r="KF1009">
        <v>0</v>
      </c>
      <c r="KG1009">
        <v>0</v>
      </c>
      <c r="KH1009">
        <v>0</v>
      </c>
      <c r="KI1009">
        <v>0</v>
      </c>
      <c r="KJ1009">
        <v>0</v>
      </c>
      <c r="KK1009">
        <v>0</v>
      </c>
      <c r="KL1009">
        <v>0</v>
      </c>
      <c r="KM1009">
        <v>0</v>
      </c>
      <c r="KN1009">
        <v>0</v>
      </c>
      <c r="KO1009">
        <v>0</v>
      </c>
      <c r="KP1009">
        <v>0</v>
      </c>
      <c r="KQ1009">
        <v>0</v>
      </c>
      <c r="KR1009">
        <v>0</v>
      </c>
      <c r="KS1009">
        <v>0</v>
      </c>
      <c r="KT1009">
        <v>0</v>
      </c>
      <c r="KU1009">
        <v>0</v>
      </c>
      <c r="KV1009">
        <v>0</v>
      </c>
      <c r="KW1009">
        <v>0</v>
      </c>
      <c r="KX1009">
        <v>0</v>
      </c>
      <c r="KY1009">
        <v>0</v>
      </c>
      <c r="KZ1009">
        <v>0</v>
      </c>
      <c r="LA1009">
        <v>0</v>
      </c>
      <c r="LB1009">
        <v>0</v>
      </c>
      <c r="LC1009">
        <v>0</v>
      </c>
      <c r="LD1009">
        <v>0</v>
      </c>
      <c r="LE1009">
        <v>0</v>
      </c>
      <c r="LF1009">
        <v>0</v>
      </c>
      <c r="LG1009">
        <v>0</v>
      </c>
      <c r="LH1009">
        <v>0</v>
      </c>
      <c r="LI1009">
        <v>0</v>
      </c>
      <c r="LJ1009">
        <v>0</v>
      </c>
      <c r="LK1009">
        <v>0</v>
      </c>
      <c r="LL1009">
        <v>0</v>
      </c>
      <c r="LM1009">
        <v>0</v>
      </c>
      <c r="LN1009">
        <v>0</v>
      </c>
      <c r="LO1009">
        <v>0</v>
      </c>
      <c r="LP1009">
        <v>0</v>
      </c>
      <c r="LQ1009">
        <v>0</v>
      </c>
      <c r="LR1009">
        <v>0</v>
      </c>
      <c r="LS1009">
        <v>0</v>
      </c>
      <c r="LT1009">
        <v>0</v>
      </c>
      <c r="LU1009">
        <v>0</v>
      </c>
      <c r="LV1009">
        <v>0</v>
      </c>
      <c r="LW1009">
        <v>0</v>
      </c>
      <c r="LX1009">
        <v>0</v>
      </c>
      <c r="LY1009">
        <v>0</v>
      </c>
      <c r="LZ1009">
        <v>0</v>
      </c>
      <c r="MA1009">
        <v>0</v>
      </c>
      <c r="MB1009">
        <v>0</v>
      </c>
      <c r="MC1009">
        <v>0</v>
      </c>
      <c r="MD1009">
        <v>0</v>
      </c>
      <c r="ME1009">
        <v>0</v>
      </c>
      <c r="MF1009">
        <v>0</v>
      </c>
      <c r="MG1009">
        <v>0</v>
      </c>
      <c r="MH1009">
        <v>0</v>
      </c>
      <c r="MI1009">
        <v>0</v>
      </c>
      <c r="MJ1009">
        <v>133</v>
      </c>
    </row>
    <row r="1010" spans="1:348" x14ac:dyDescent="0.55000000000000004">
      <c r="A1010" t="s">
        <v>2385</v>
      </c>
      <c r="B1010">
        <v>0</v>
      </c>
      <c r="C1010">
        <v>1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0</v>
      </c>
      <c r="BI1010">
        <v>0</v>
      </c>
      <c r="BJ1010">
        <v>0</v>
      </c>
      <c r="BK1010">
        <v>0</v>
      </c>
      <c r="BL1010">
        <v>0</v>
      </c>
      <c r="BM1010">
        <v>0</v>
      </c>
      <c r="BN1010">
        <v>0</v>
      </c>
      <c r="BO1010">
        <v>0</v>
      </c>
      <c r="BP1010">
        <v>0</v>
      </c>
      <c r="BQ1010">
        <v>0</v>
      </c>
      <c r="BR1010">
        <v>0</v>
      </c>
      <c r="BS1010">
        <v>0</v>
      </c>
      <c r="BT1010">
        <v>0</v>
      </c>
      <c r="BU1010">
        <v>0</v>
      </c>
      <c r="BV1010">
        <v>0</v>
      </c>
      <c r="BW1010">
        <v>0</v>
      </c>
      <c r="BX1010">
        <v>0</v>
      </c>
      <c r="BY1010">
        <v>0</v>
      </c>
      <c r="BZ1010">
        <v>0</v>
      </c>
      <c r="CA1010">
        <v>0</v>
      </c>
      <c r="CB1010">
        <v>0</v>
      </c>
      <c r="CC1010">
        <v>0</v>
      </c>
      <c r="CD1010">
        <v>0</v>
      </c>
      <c r="CE1010">
        <v>0</v>
      </c>
      <c r="CF1010">
        <v>0</v>
      </c>
      <c r="CG1010">
        <v>0</v>
      </c>
      <c r="CH1010">
        <v>0</v>
      </c>
      <c r="CI1010">
        <v>0</v>
      </c>
      <c r="CJ1010">
        <v>0</v>
      </c>
      <c r="CK1010">
        <v>0</v>
      </c>
      <c r="CL1010">
        <v>0</v>
      </c>
      <c r="CM1010">
        <v>0</v>
      </c>
      <c r="CN1010">
        <v>0</v>
      </c>
      <c r="CO1010">
        <v>0</v>
      </c>
      <c r="CP1010">
        <v>0</v>
      </c>
      <c r="CQ1010">
        <v>0</v>
      </c>
      <c r="CR1010">
        <v>0</v>
      </c>
      <c r="CS1010">
        <v>0</v>
      </c>
      <c r="CT1010">
        <v>0</v>
      </c>
      <c r="CU1010">
        <v>0</v>
      </c>
      <c r="CV1010">
        <v>0</v>
      </c>
      <c r="CW1010">
        <v>0</v>
      </c>
      <c r="CX1010">
        <v>0</v>
      </c>
      <c r="CY1010">
        <v>0</v>
      </c>
      <c r="CZ1010">
        <v>0</v>
      </c>
      <c r="DA1010">
        <v>0</v>
      </c>
      <c r="DB1010">
        <v>0</v>
      </c>
      <c r="DC1010">
        <v>0</v>
      </c>
      <c r="DD1010">
        <v>0</v>
      </c>
      <c r="DE1010">
        <v>0</v>
      </c>
      <c r="DF1010">
        <v>0</v>
      </c>
      <c r="DG1010">
        <v>0</v>
      </c>
      <c r="DH1010">
        <v>0</v>
      </c>
      <c r="DI1010">
        <v>0</v>
      </c>
      <c r="DJ1010">
        <v>0</v>
      </c>
      <c r="DK1010">
        <v>0</v>
      </c>
      <c r="DL1010">
        <v>0</v>
      </c>
      <c r="DM1010">
        <v>0</v>
      </c>
      <c r="DN1010">
        <v>0</v>
      </c>
      <c r="DO1010">
        <v>0</v>
      </c>
      <c r="DP1010">
        <v>0</v>
      </c>
      <c r="DQ1010">
        <v>0</v>
      </c>
      <c r="DR1010">
        <v>0</v>
      </c>
      <c r="DS1010">
        <v>0</v>
      </c>
      <c r="DT1010">
        <v>0</v>
      </c>
      <c r="DU1010">
        <v>0</v>
      </c>
      <c r="DV1010">
        <v>0</v>
      </c>
      <c r="DW1010">
        <v>0</v>
      </c>
      <c r="DX1010">
        <v>0</v>
      </c>
      <c r="DY1010">
        <v>0</v>
      </c>
      <c r="DZ1010">
        <v>0</v>
      </c>
      <c r="EA1010">
        <v>0</v>
      </c>
      <c r="EB1010">
        <v>0</v>
      </c>
      <c r="EC1010">
        <v>0</v>
      </c>
      <c r="ED1010">
        <v>0</v>
      </c>
      <c r="EE1010">
        <v>0</v>
      </c>
      <c r="EF1010">
        <v>0</v>
      </c>
      <c r="EG1010">
        <v>0</v>
      </c>
      <c r="EH1010">
        <v>0</v>
      </c>
      <c r="EI1010">
        <v>0</v>
      </c>
      <c r="EJ1010">
        <v>0</v>
      </c>
      <c r="EK1010">
        <v>0</v>
      </c>
      <c r="EL1010">
        <v>0</v>
      </c>
      <c r="EM1010">
        <v>0</v>
      </c>
      <c r="EN1010">
        <v>0</v>
      </c>
      <c r="EO1010">
        <v>0</v>
      </c>
      <c r="EP1010">
        <v>1</v>
      </c>
      <c r="EQ1010">
        <v>0</v>
      </c>
      <c r="ER1010">
        <v>0</v>
      </c>
      <c r="ES1010">
        <v>0</v>
      </c>
      <c r="ET1010">
        <v>0</v>
      </c>
      <c r="EU1010">
        <v>0</v>
      </c>
      <c r="EV1010">
        <v>0</v>
      </c>
      <c r="EW1010">
        <v>0</v>
      </c>
      <c r="EX1010">
        <v>0</v>
      </c>
      <c r="EY1010">
        <v>0</v>
      </c>
      <c r="EZ1010">
        <v>0</v>
      </c>
      <c r="FA1010">
        <v>0</v>
      </c>
      <c r="FB1010">
        <v>0</v>
      </c>
      <c r="FC1010">
        <v>0</v>
      </c>
      <c r="FD1010">
        <v>0</v>
      </c>
      <c r="FE1010">
        <v>0</v>
      </c>
      <c r="FF1010">
        <v>0</v>
      </c>
      <c r="FG1010">
        <v>0</v>
      </c>
      <c r="FH1010">
        <v>0</v>
      </c>
      <c r="FI1010">
        <v>0</v>
      </c>
      <c r="FJ1010">
        <v>0</v>
      </c>
      <c r="FK1010">
        <v>0</v>
      </c>
      <c r="FL1010">
        <v>0</v>
      </c>
      <c r="FM1010">
        <v>0</v>
      </c>
      <c r="FN1010">
        <v>0</v>
      </c>
      <c r="FO1010">
        <v>0</v>
      </c>
      <c r="FP1010">
        <v>0</v>
      </c>
      <c r="FQ1010">
        <v>0</v>
      </c>
      <c r="FR1010">
        <v>0</v>
      </c>
      <c r="FS1010">
        <v>0</v>
      </c>
      <c r="FT1010">
        <v>0</v>
      </c>
      <c r="FU1010">
        <v>0</v>
      </c>
      <c r="FV1010">
        <v>0</v>
      </c>
      <c r="FW1010">
        <v>0</v>
      </c>
      <c r="FX1010">
        <v>0</v>
      </c>
      <c r="FY1010">
        <v>0</v>
      </c>
      <c r="FZ1010">
        <v>0</v>
      </c>
      <c r="GA1010">
        <v>0</v>
      </c>
      <c r="GB1010">
        <v>0</v>
      </c>
      <c r="GC1010">
        <v>0</v>
      </c>
      <c r="GD1010">
        <v>0</v>
      </c>
      <c r="GE1010">
        <v>0</v>
      </c>
      <c r="GF1010">
        <v>0</v>
      </c>
      <c r="GG1010">
        <v>0</v>
      </c>
      <c r="GH1010">
        <v>0</v>
      </c>
      <c r="GI1010">
        <v>0</v>
      </c>
      <c r="GJ1010">
        <v>0</v>
      </c>
      <c r="GK1010">
        <v>0</v>
      </c>
      <c r="GL1010">
        <v>0</v>
      </c>
      <c r="GM1010">
        <v>0</v>
      </c>
      <c r="GN1010">
        <v>0</v>
      </c>
      <c r="GO1010">
        <v>0</v>
      </c>
      <c r="GP1010">
        <v>0</v>
      </c>
      <c r="GQ1010">
        <v>0</v>
      </c>
      <c r="GR1010">
        <v>0</v>
      </c>
      <c r="GS1010">
        <v>0</v>
      </c>
      <c r="GT1010">
        <v>0</v>
      </c>
      <c r="GU1010">
        <v>0</v>
      </c>
      <c r="GV1010">
        <v>0</v>
      </c>
      <c r="GW1010">
        <v>0</v>
      </c>
      <c r="GX1010">
        <v>0</v>
      </c>
      <c r="GY1010">
        <v>0</v>
      </c>
      <c r="GZ1010">
        <v>0</v>
      </c>
      <c r="HA1010">
        <v>0</v>
      </c>
      <c r="HB1010">
        <v>0</v>
      </c>
      <c r="HC1010">
        <v>0</v>
      </c>
      <c r="HD1010">
        <v>0</v>
      </c>
      <c r="HE1010">
        <v>0</v>
      </c>
      <c r="HF1010">
        <v>0</v>
      </c>
      <c r="HG1010">
        <v>0</v>
      </c>
      <c r="HH1010">
        <v>0</v>
      </c>
      <c r="HI1010">
        <v>0</v>
      </c>
      <c r="HJ1010">
        <v>0</v>
      </c>
      <c r="HK1010">
        <v>0</v>
      </c>
      <c r="HL1010">
        <v>0</v>
      </c>
      <c r="HM1010">
        <v>0</v>
      </c>
      <c r="HN1010">
        <v>0</v>
      </c>
      <c r="HO1010">
        <v>0</v>
      </c>
      <c r="HP1010">
        <v>0</v>
      </c>
      <c r="HQ1010">
        <v>0</v>
      </c>
      <c r="HR1010">
        <v>0</v>
      </c>
      <c r="HS1010">
        <v>0</v>
      </c>
      <c r="HT1010">
        <v>0</v>
      </c>
      <c r="HU1010">
        <v>0</v>
      </c>
      <c r="HV1010">
        <v>0</v>
      </c>
      <c r="HW1010">
        <v>0</v>
      </c>
      <c r="HX1010">
        <v>0</v>
      </c>
      <c r="HY1010">
        <v>0</v>
      </c>
      <c r="HZ1010">
        <v>0</v>
      </c>
      <c r="IA1010">
        <v>0</v>
      </c>
      <c r="IB1010">
        <v>0</v>
      </c>
      <c r="IC1010">
        <v>0</v>
      </c>
      <c r="ID1010">
        <v>0</v>
      </c>
      <c r="IE1010">
        <v>0</v>
      </c>
      <c r="IF1010">
        <v>0</v>
      </c>
      <c r="IG1010">
        <v>0</v>
      </c>
      <c r="IH1010">
        <v>0</v>
      </c>
      <c r="II1010">
        <v>0</v>
      </c>
      <c r="IJ1010">
        <v>0</v>
      </c>
      <c r="IK1010">
        <v>0</v>
      </c>
      <c r="IL1010">
        <v>0</v>
      </c>
      <c r="IM1010">
        <v>0</v>
      </c>
      <c r="IN1010">
        <v>0</v>
      </c>
      <c r="IO1010">
        <v>0</v>
      </c>
      <c r="IP1010">
        <v>0</v>
      </c>
      <c r="IQ1010">
        <v>0</v>
      </c>
      <c r="IR1010">
        <v>0</v>
      </c>
      <c r="IS1010">
        <v>0</v>
      </c>
      <c r="IT1010">
        <v>0</v>
      </c>
      <c r="IU1010">
        <v>0</v>
      </c>
      <c r="IV1010">
        <v>0</v>
      </c>
      <c r="IW1010">
        <v>0</v>
      </c>
      <c r="IX1010">
        <v>0</v>
      </c>
      <c r="IY1010">
        <v>0</v>
      </c>
      <c r="IZ1010">
        <v>0</v>
      </c>
      <c r="JA1010">
        <v>0</v>
      </c>
      <c r="JB1010">
        <v>0</v>
      </c>
      <c r="JC1010">
        <v>0</v>
      </c>
      <c r="JD1010">
        <v>0</v>
      </c>
      <c r="JE1010">
        <v>0</v>
      </c>
      <c r="JF1010">
        <v>0</v>
      </c>
      <c r="JG1010">
        <v>0</v>
      </c>
      <c r="JH1010">
        <v>0</v>
      </c>
      <c r="JI1010">
        <v>0</v>
      </c>
      <c r="JJ1010">
        <v>0</v>
      </c>
      <c r="JK1010">
        <v>0</v>
      </c>
      <c r="JL1010">
        <v>0</v>
      </c>
      <c r="JM1010">
        <v>0</v>
      </c>
      <c r="JN1010">
        <v>0</v>
      </c>
      <c r="JO1010">
        <v>0</v>
      </c>
      <c r="JP1010">
        <v>0</v>
      </c>
      <c r="JQ1010">
        <v>0</v>
      </c>
      <c r="JR1010">
        <v>0</v>
      </c>
      <c r="JS1010">
        <v>1</v>
      </c>
      <c r="JT1010">
        <v>0</v>
      </c>
      <c r="JU1010">
        <v>0</v>
      </c>
      <c r="JV1010">
        <v>0</v>
      </c>
      <c r="JW1010">
        <v>0</v>
      </c>
      <c r="JX1010">
        <v>0</v>
      </c>
      <c r="JY1010">
        <v>0</v>
      </c>
      <c r="JZ1010">
        <v>0</v>
      </c>
      <c r="KA1010">
        <v>0</v>
      </c>
      <c r="KB1010">
        <v>0</v>
      </c>
      <c r="KC1010">
        <v>0</v>
      </c>
      <c r="KD1010">
        <v>0</v>
      </c>
      <c r="KE1010">
        <v>0</v>
      </c>
      <c r="KF1010">
        <v>0</v>
      </c>
      <c r="KG1010">
        <v>0</v>
      </c>
      <c r="KH1010">
        <v>0</v>
      </c>
      <c r="KI1010">
        <v>0</v>
      </c>
      <c r="KJ1010">
        <v>0</v>
      </c>
      <c r="KK1010">
        <v>0</v>
      </c>
      <c r="KL1010">
        <v>0</v>
      </c>
      <c r="KM1010">
        <v>0</v>
      </c>
      <c r="KN1010">
        <v>0</v>
      </c>
      <c r="KO1010">
        <v>0</v>
      </c>
      <c r="KP1010">
        <v>0</v>
      </c>
      <c r="KQ1010">
        <v>0</v>
      </c>
      <c r="KR1010">
        <v>0</v>
      </c>
      <c r="KS1010">
        <v>0</v>
      </c>
      <c r="KT1010">
        <v>0</v>
      </c>
      <c r="KU1010">
        <v>0</v>
      </c>
      <c r="KV1010">
        <v>0</v>
      </c>
      <c r="KW1010">
        <v>0</v>
      </c>
      <c r="KX1010">
        <v>0</v>
      </c>
      <c r="KY1010">
        <v>0</v>
      </c>
      <c r="KZ1010">
        <v>0</v>
      </c>
      <c r="LA1010">
        <v>0</v>
      </c>
      <c r="LB1010">
        <v>0</v>
      </c>
      <c r="LC1010">
        <v>0</v>
      </c>
      <c r="LD1010">
        <v>0</v>
      </c>
      <c r="LE1010">
        <v>0</v>
      </c>
      <c r="LF1010">
        <v>0</v>
      </c>
      <c r="LG1010">
        <v>0</v>
      </c>
      <c r="LH1010">
        <v>0</v>
      </c>
      <c r="LI1010">
        <v>0</v>
      </c>
      <c r="LJ1010">
        <v>0</v>
      </c>
      <c r="LK1010">
        <v>0</v>
      </c>
      <c r="LL1010">
        <v>0</v>
      </c>
      <c r="LM1010">
        <v>0</v>
      </c>
      <c r="LN1010">
        <v>0</v>
      </c>
      <c r="LO1010">
        <v>0</v>
      </c>
      <c r="LP1010">
        <v>0</v>
      </c>
      <c r="LQ1010">
        <v>0</v>
      </c>
      <c r="LR1010">
        <v>0</v>
      </c>
      <c r="LS1010">
        <v>0</v>
      </c>
      <c r="LT1010">
        <v>0</v>
      </c>
      <c r="LU1010">
        <v>0</v>
      </c>
      <c r="LV1010">
        <v>0</v>
      </c>
      <c r="LW1010">
        <v>0</v>
      </c>
      <c r="LX1010">
        <v>0</v>
      </c>
      <c r="LY1010">
        <v>0</v>
      </c>
      <c r="LZ1010">
        <v>0</v>
      </c>
      <c r="MA1010">
        <v>0</v>
      </c>
      <c r="MB1010">
        <v>0</v>
      </c>
      <c r="MC1010">
        <v>0</v>
      </c>
      <c r="MD1010">
        <v>0</v>
      </c>
      <c r="ME1010">
        <v>0</v>
      </c>
      <c r="MF1010">
        <v>0</v>
      </c>
      <c r="MG1010">
        <v>0</v>
      </c>
      <c r="MH1010">
        <v>0</v>
      </c>
      <c r="MI1010">
        <v>0</v>
      </c>
      <c r="MJ1010">
        <v>134</v>
      </c>
    </row>
    <row r="1011" spans="1:348" x14ac:dyDescent="0.55000000000000004">
      <c r="A1011" t="s">
        <v>2387</v>
      </c>
      <c r="B1011">
        <v>0</v>
      </c>
      <c r="C1011">
        <v>1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0</v>
      </c>
      <c r="BI1011">
        <v>0</v>
      </c>
      <c r="BJ1011">
        <v>0</v>
      </c>
      <c r="BK1011">
        <v>0</v>
      </c>
      <c r="BL1011">
        <v>0</v>
      </c>
      <c r="BM1011">
        <v>0</v>
      </c>
      <c r="BN1011">
        <v>0</v>
      </c>
      <c r="BO1011">
        <v>0</v>
      </c>
      <c r="BP1011">
        <v>0</v>
      </c>
      <c r="BQ1011">
        <v>0</v>
      </c>
      <c r="BR1011">
        <v>0</v>
      </c>
      <c r="BS1011">
        <v>0</v>
      </c>
      <c r="BT1011">
        <v>0</v>
      </c>
      <c r="BU1011">
        <v>0</v>
      </c>
      <c r="BV1011">
        <v>0</v>
      </c>
      <c r="BW1011">
        <v>0</v>
      </c>
      <c r="BX1011">
        <v>0</v>
      </c>
      <c r="BY1011">
        <v>0</v>
      </c>
      <c r="BZ1011">
        <v>0</v>
      </c>
      <c r="CA1011">
        <v>0</v>
      </c>
      <c r="CB1011">
        <v>0</v>
      </c>
      <c r="CC1011">
        <v>0</v>
      </c>
      <c r="CD1011">
        <v>0</v>
      </c>
      <c r="CE1011">
        <v>0</v>
      </c>
      <c r="CF1011">
        <v>0</v>
      </c>
      <c r="CG1011">
        <v>0</v>
      </c>
      <c r="CH1011">
        <v>0</v>
      </c>
      <c r="CI1011">
        <v>0</v>
      </c>
      <c r="CJ1011">
        <v>0</v>
      </c>
      <c r="CK1011">
        <v>0</v>
      </c>
      <c r="CL1011">
        <v>0</v>
      </c>
      <c r="CM1011">
        <v>0</v>
      </c>
      <c r="CN1011">
        <v>0</v>
      </c>
      <c r="CO1011">
        <v>0</v>
      </c>
      <c r="CP1011">
        <v>0</v>
      </c>
      <c r="CQ1011">
        <v>0</v>
      </c>
      <c r="CR1011">
        <v>0</v>
      </c>
      <c r="CS1011">
        <v>0</v>
      </c>
      <c r="CT1011">
        <v>0</v>
      </c>
      <c r="CU1011">
        <v>0</v>
      </c>
      <c r="CV1011">
        <v>0</v>
      </c>
      <c r="CW1011">
        <v>0</v>
      </c>
      <c r="CX1011">
        <v>0</v>
      </c>
      <c r="CY1011">
        <v>0</v>
      </c>
      <c r="CZ1011">
        <v>0</v>
      </c>
      <c r="DA1011">
        <v>0</v>
      </c>
      <c r="DB1011">
        <v>0</v>
      </c>
      <c r="DC1011">
        <v>0</v>
      </c>
      <c r="DD1011">
        <v>0</v>
      </c>
      <c r="DE1011">
        <v>0</v>
      </c>
      <c r="DF1011">
        <v>0</v>
      </c>
      <c r="DG1011">
        <v>0</v>
      </c>
      <c r="DH1011">
        <v>0</v>
      </c>
      <c r="DI1011">
        <v>0</v>
      </c>
      <c r="DJ1011">
        <v>0</v>
      </c>
      <c r="DK1011">
        <v>0</v>
      </c>
      <c r="DL1011">
        <v>0</v>
      </c>
      <c r="DM1011">
        <v>0</v>
      </c>
      <c r="DN1011">
        <v>0</v>
      </c>
      <c r="DO1011">
        <v>0</v>
      </c>
      <c r="DP1011">
        <v>0</v>
      </c>
      <c r="DQ1011">
        <v>0</v>
      </c>
      <c r="DR1011">
        <v>0</v>
      </c>
      <c r="DS1011">
        <v>0</v>
      </c>
      <c r="DT1011">
        <v>0</v>
      </c>
      <c r="DU1011">
        <v>0</v>
      </c>
      <c r="DV1011">
        <v>0</v>
      </c>
      <c r="DW1011">
        <v>0</v>
      </c>
      <c r="DX1011">
        <v>0</v>
      </c>
      <c r="DY1011">
        <v>0</v>
      </c>
      <c r="DZ1011">
        <v>0</v>
      </c>
      <c r="EA1011">
        <v>0</v>
      </c>
      <c r="EB1011">
        <v>0</v>
      </c>
      <c r="EC1011">
        <v>0</v>
      </c>
      <c r="ED1011">
        <v>0</v>
      </c>
      <c r="EE1011">
        <v>0</v>
      </c>
      <c r="EF1011">
        <v>0</v>
      </c>
      <c r="EG1011">
        <v>0</v>
      </c>
      <c r="EH1011">
        <v>0</v>
      </c>
      <c r="EI1011">
        <v>0</v>
      </c>
      <c r="EJ1011">
        <v>0</v>
      </c>
      <c r="EK1011">
        <v>0</v>
      </c>
      <c r="EL1011">
        <v>0</v>
      </c>
      <c r="EM1011">
        <v>0</v>
      </c>
      <c r="EN1011">
        <v>0</v>
      </c>
      <c r="EO1011">
        <v>0</v>
      </c>
      <c r="EP1011">
        <v>0</v>
      </c>
      <c r="EQ1011">
        <v>0</v>
      </c>
      <c r="ER1011">
        <v>0</v>
      </c>
      <c r="ES1011">
        <v>0</v>
      </c>
      <c r="ET1011">
        <v>0</v>
      </c>
      <c r="EU1011">
        <v>0</v>
      </c>
      <c r="EV1011">
        <v>0</v>
      </c>
      <c r="EW1011">
        <v>0</v>
      </c>
      <c r="EX1011">
        <v>0</v>
      </c>
      <c r="EY1011">
        <v>0</v>
      </c>
      <c r="EZ1011">
        <v>0</v>
      </c>
      <c r="FA1011">
        <v>0</v>
      </c>
      <c r="FB1011">
        <v>0</v>
      </c>
      <c r="FC1011">
        <v>0</v>
      </c>
      <c r="FD1011">
        <v>0</v>
      </c>
      <c r="FE1011">
        <v>0</v>
      </c>
      <c r="FF1011">
        <v>0</v>
      </c>
      <c r="FG1011">
        <v>0</v>
      </c>
      <c r="FH1011">
        <v>0</v>
      </c>
      <c r="FI1011">
        <v>0</v>
      </c>
      <c r="FJ1011">
        <v>0</v>
      </c>
      <c r="FK1011">
        <v>0</v>
      </c>
      <c r="FL1011">
        <v>0</v>
      </c>
      <c r="FM1011">
        <v>0</v>
      </c>
      <c r="FN1011">
        <v>0</v>
      </c>
      <c r="FO1011">
        <v>0</v>
      </c>
      <c r="FP1011">
        <v>0</v>
      </c>
      <c r="FQ1011">
        <v>0</v>
      </c>
      <c r="FR1011">
        <v>0</v>
      </c>
      <c r="FS1011">
        <v>0</v>
      </c>
      <c r="FT1011">
        <v>0</v>
      </c>
      <c r="FU1011">
        <v>0</v>
      </c>
      <c r="FV1011">
        <v>0</v>
      </c>
      <c r="FW1011">
        <v>0</v>
      </c>
      <c r="FX1011">
        <v>0</v>
      </c>
      <c r="FY1011">
        <v>0</v>
      </c>
      <c r="FZ1011">
        <v>0</v>
      </c>
      <c r="GA1011">
        <v>0</v>
      </c>
      <c r="GB1011">
        <v>0</v>
      </c>
      <c r="GC1011">
        <v>0</v>
      </c>
      <c r="GD1011">
        <v>0</v>
      </c>
      <c r="GE1011">
        <v>0</v>
      </c>
      <c r="GF1011">
        <v>0</v>
      </c>
      <c r="GG1011">
        <v>0</v>
      </c>
      <c r="GH1011">
        <v>0</v>
      </c>
      <c r="GI1011">
        <v>0</v>
      </c>
      <c r="GJ1011">
        <v>0</v>
      </c>
      <c r="GK1011">
        <v>0</v>
      </c>
      <c r="GL1011">
        <v>0</v>
      </c>
      <c r="GM1011">
        <v>0</v>
      </c>
      <c r="GN1011">
        <v>0</v>
      </c>
      <c r="GO1011">
        <v>0</v>
      </c>
      <c r="GP1011">
        <v>0</v>
      </c>
      <c r="GQ1011">
        <v>0</v>
      </c>
      <c r="GR1011">
        <v>0</v>
      </c>
      <c r="GS1011">
        <v>0</v>
      </c>
      <c r="GT1011">
        <v>0</v>
      </c>
      <c r="GU1011">
        <v>0</v>
      </c>
      <c r="GV1011">
        <v>0</v>
      </c>
      <c r="GW1011">
        <v>0</v>
      </c>
      <c r="GX1011">
        <v>0</v>
      </c>
      <c r="GY1011">
        <v>0</v>
      </c>
      <c r="GZ1011">
        <v>0</v>
      </c>
      <c r="HA1011">
        <v>0</v>
      </c>
      <c r="HB1011">
        <v>0</v>
      </c>
      <c r="HC1011">
        <v>0</v>
      </c>
      <c r="HD1011">
        <v>0</v>
      </c>
      <c r="HE1011">
        <v>0</v>
      </c>
      <c r="HF1011">
        <v>0</v>
      </c>
      <c r="HG1011">
        <v>0</v>
      </c>
      <c r="HH1011">
        <v>0</v>
      </c>
      <c r="HI1011">
        <v>0</v>
      </c>
      <c r="HJ1011">
        <v>0</v>
      </c>
      <c r="HK1011">
        <v>0</v>
      </c>
      <c r="HL1011">
        <v>0</v>
      </c>
      <c r="HM1011">
        <v>0</v>
      </c>
      <c r="HN1011">
        <v>0</v>
      </c>
      <c r="HO1011">
        <v>0</v>
      </c>
      <c r="HP1011">
        <v>0</v>
      </c>
      <c r="HQ1011">
        <v>0</v>
      </c>
      <c r="HR1011">
        <v>0</v>
      </c>
      <c r="HS1011">
        <v>0</v>
      </c>
      <c r="HT1011">
        <v>0</v>
      </c>
      <c r="HU1011">
        <v>0</v>
      </c>
      <c r="HV1011">
        <v>0</v>
      </c>
      <c r="HW1011">
        <v>0</v>
      </c>
      <c r="HX1011">
        <v>0</v>
      </c>
      <c r="HY1011">
        <v>0</v>
      </c>
      <c r="HZ1011">
        <v>0</v>
      </c>
      <c r="IA1011">
        <v>0</v>
      </c>
      <c r="IB1011">
        <v>0</v>
      </c>
      <c r="IC1011">
        <v>0</v>
      </c>
      <c r="ID1011">
        <v>0</v>
      </c>
      <c r="IE1011">
        <v>0</v>
      </c>
      <c r="IF1011">
        <v>0</v>
      </c>
      <c r="IG1011">
        <v>0</v>
      </c>
      <c r="IH1011">
        <v>0</v>
      </c>
      <c r="II1011">
        <v>0</v>
      </c>
      <c r="IJ1011">
        <v>0</v>
      </c>
      <c r="IK1011">
        <v>0</v>
      </c>
      <c r="IL1011">
        <v>0</v>
      </c>
      <c r="IM1011">
        <v>0</v>
      </c>
      <c r="IN1011">
        <v>0</v>
      </c>
      <c r="IO1011">
        <v>0</v>
      </c>
      <c r="IP1011">
        <v>0</v>
      </c>
      <c r="IQ1011">
        <v>0</v>
      </c>
      <c r="IR1011">
        <v>0</v>
      </c>
      <c r="IS1011">
        <v>0</v>
      </c>
      <c r="IT1011">
        <v>0</v>
      </c>
      <c r="IU1011">
        <v>0</v>
      </c>
      <c r="IV1011">
        <v>0</v>
      </c>
      <c r="IW1011">
        <v>0</v>
      </c>
      <c r="IX1011">
        <v>0</v>
      </c>
      <c r="IY1011">
        <v>0</v>
      </c>
      <c r="IZ1011">
        <v>0</v>
      </c>
      <c r="JA1011">
        <v>0</v>
      </c>
      <c r="JB1011">
        <v>0</v>
      </c>
      <c r="JC1011">
        <v>0</v>
      </c>
      <c r="JD1011">
        <v>0</v>
      </c>
      <c r="JE1011">
        <v>0</v>
      </c>
      <c r="JF1011">
        <v>0</v>
      </c>
      <c r="JG1011">
        <v>0</v>
      </c>
      <c r="JH1011">
        <v>0</v>
      </c>
      <c r="JI1011">
        <v>0</v>
      </c>
      <c r="JJ1011">
        <v>0</v>
      </c>
      <c r="JK1011">
        <v>0</v>
      </c>
      <c r="JL1011">
        <v>0</v>
      </c>
      <c r="JM1011">
        <v>0</v>
      </c>
      <c r="JN1011">
        <v>0</v>
      </c>
      <c r="JO1011">
        <v>0</v>
      </c>
      <c r="JP1011">
        <v>0</v>
      </c>
      <c r="JQ1011">
        <v>0</v>
      </c>
      <c r="JR1011">
        <v>0</v>
      </c>
      <c r="JS1011">
        <v>0</v>
      </c>
      <c r="JT1011">
        <v>0</v>
      </c>
      <c r="JU1011">
        <v>0</v>
      </c>
      <c r="JV1011">
        <v>0</v>
      </c>
      <c r="JW1011">
        <v>0</v>
      </c>
      <c r="JX1011">
        <v>0</v>
      </c>
      <c r="JY1011">
        <v>0</v>
      </c>
      <c r="JZ1011">
        <v>0</v>
      </c>
      <c r="KA1011">
        <v>0</v>
      </c>
      <c r="KB1011">
        <v>0</v>
      </c>
      <c r="KC1011">
        <v>0</v>
      </c>
      <c r="KD1011">
        <v>0</v>
      </c>
      <c r="KE1011">
        <v>0</v>
      </c>
      <c r="KF1011">
        <v>0</v>
      </c>
      <c r="KG1011">
        <v>0</v>
      </c>
      <c r="KH1011">
        <v>0</v>
      </c>
      <c r="KI1011">
        <v>0</v>
      </c>
      <c r="KJ1011">
        <v>0</v>
      </c>
      <c r="KK1011">
        <v>0</v>
      </c>
      <c r="KL1011">
        <v>0</v>
      </c>
      <c r="KM1011">
        <v>0</v>
      </c>
      <c r="KN1011">
        <v>0</v>
      </c>
      <c r="KO1011">
        <v>0</v>
      </c>
      <c r="KP1011">
        <v>0</v>
      </c>
      <c r="KQ1011">
        <v>0</v>
      </c>
      <c r="KR1011">
        <v>0</v>
      </c>
      <c r="KS1011">
        <v>0</v>
      </c>
      <c r="KT1011">
        <v>0</v>
      </c>
      <c r="KU1011">
        <v>0</v>
      </c>
      <c r="KV1011">
        <v>0</v>
      </c>
      <c r="KW1011">
        <v>0</v>
      </c>
      <c r="KX1011">
        <v>0</v>
      </c>
      <c r="KY1011">
        <v>0</v>
      </c>
      <c r="KZ1011">
        <v>0</v>
      </c>
      <c r="LA1011">
        <v>0</v>
      </c>
      <c r="LB1011">
        <v>0</v>
      </c>
      <c r="LC1011">
        <v>0</v>
      </c>
      <c r="LD1011">
        <v>0</v>
      </c>
      <c r="LE1011">
        <v>0</v>
      </c>
      <c r="LF1011">
        <v>0</v>
      </c>
      <c r="LG1011">
        <v>0</v>
      </c>
      <c r="LH1011">
        <v>0</v>
      </c>
      <c r="LI1011">
        <v>0</v>
      </c>
      <c r="LJ1011">
        <v>0</v>
      </c>
      <c r="LK1011">
        <v>0</v>
      </c>
      <c r="LL1011">
        <v>0</v>
      </c>
      <c r="LM1011">
        <v>0</v>
      </c>
      <c r="LN1011">
        <v>0</v>
      </c>
      <c r="LO1011">
        <v>0</v>
      </c>
      <c r="LP1011">
        <v>0</v>
      </c>
      <c r="LQ1011">
        <v>0</v>
      </c>
      <c r="LR1011">
        <v>0</v>
      </c>
      <c r="LS1011">
        <v>0</v>
      </c>
      <c r="LT1011">
        <v>0</v>
      </c>
      <c r="LU1011">
        <v>0</v>
      </c>
      <c r="LV1011">
        <v>0</v>
      </c>
      <c r="LW1011">
        <v>0</v>
      </c>
      <c r="LX1011">
        <v>0</v>
      </c>
      <c r="LY1011">
        <v>0</v>
      </c>
      <c r="LZ1011">
        <v>0</v>
      </c>
      <c r="MA1011">
        <v>0</v>
      </c>
      <c r="MB1011">
        <v>0</v>
      </c>
      <c r="MC1011">
        <v>0</v>
      </c>
      <c r="MD1011">
        <v>0</v>
      </c>
      <c r="ME1011">
        <v>0</v>
      </c>
      <c r="MF1011">
        <v>0</v>
      </c>
      <c r="MG1011">
        <v>0</v>
      </c>
      <c r="MH1011">
        <v>0</v>
      </c>
      <c r="MI1011">
        <v>0</v>
      </c>
      <c r="MJ1011">
        <v>130</v>
      </c>
    </row>
    <row r="1012" spans="1:348" x14ac:dyDescent="0.55000000000000004">
      <c r="A1012" t="s">
        <v>2389</v>
      </c>
      <c r="B1012">
        <v>0</v>
      </c>
      <c r="C1012">
        <v>1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0</v>
      </c>
      <c r="BI1012">
        <v>0</v>
      </c>
      <c r="BJ1012">
        <v>0</v>
      </c>
      <c r="BK1012">
        <v>0</v>
      </c>
      <c r="BL1012">
        <v>0</v>
      </c>
      <c r="BM1012">
        <v>0</v>
      </c>
      <c r="BN1012">
        <v>0</v>
      </c>
      <c r="BO1012">
        <v>0</v>
      </c>
      <c r="BP1012">
        <v>0</v>
      </c>
      <c r="BQ1012">
        <v>0</v>
      </c>
      <c r="BR1012">
        <v>0</v>
      </c>
      <c r="BS1012">
        <v>0</v>
      </c>
      <c r="BT1012">
        <v>0</v>
      </c>
      <c r="BU1012">
        <v>0</v>
      </c>
      <c r="BV1012">
        <v>0</v>
      </c>
      <c r="BW1012">
        <v>0</v>
      </c>
      <c r="BX1012">
        <v>0</v>
      </c>
      <c r="BY1012">
        <v>0</v>
      </c>
      <c r="BZ1012">
        <v>0</v>
      </c>
      <c r="CA1012">
        <v>0</v>
      </c>
      <c r="CB1012">
        <v>0</v>
      </c>
      <c r="CC1012">
        <v>0</v>
      </c>
      <c r="CD1012">
        <v>0</v>
      </c>
      <c r="CE1012">
        <v>0</v>
      </c>
      <c r="CF1012">
        <v>0</v>
      </c>
      <c r="CG1012">
        <v>0</v>
      </c>
      <c r="CH1012">
        <v>0</v>
      </c>
      <c r="CI1012">
        <v>0</v>
      </c>
      <c r="CJ1012">
        <v>0</v>
      </c>
      <c r="CK1012">
        <v>0</v>
      </c>
      <c r="CL1012">
        <v>0</v>
      </c>
      <c r="CM1012">
        <v>0</v>
      </c>
      <c r="CN1012">
        <v>0</v>
      </c>
      <c r="CO1012">
        <v>0</v>
      </c>
      <c r="CP1012">
        <v>0</v>
      </c>
      <c r="CQ1012">
        <v>0</v>
      </c>
      <c r="CR1012">
        <v>0</v>
      </c>
      <c r="CS1012">
        <v>0</v>
      </c>
      <c r="CT1012">
        <v>0</v>
      </c>
      <c r="CU1012">
        <v>0</v>
      </c>
      <c r="CV1012">
        <v>0</v>
      </c>
      <c r="CW1012">
        <v>0</v>
      </c>
      <c r="CX1012">
        <v>0</v>
      </c>
      <c r="CY1012">
        <v>0</v>
      </c>
      <c r="CZ1012">
        <v>0</v>
      </c>
      <c r="DA1012">
        <v>0</v>
      </c>
      <c r="DB1012">
        <v>0</v>
      </c>
      <c r="DC1012">
        <v>0</v>
      </c>
      <c r="DD1012">
        <v>0</v>
      </c>
      <c r="DE1012">
        <v>0</v>
      </c>
      <c r="DF1012">
        <v>0</v>
      </c>
      <c r="DG1012">
        <v>0</v>
      </c>
      <c r="DH1012">
        <v>0</v>
      </c>
      <c r="DI1012">
        <v>0</v>
      </c>
      <c r="DJ1012">
        <v>0</v>
      </c>
      <c r="DK1012">
        <v>0</v>
      </c>
      <c r="DL1012">
        <v>0</v>
      </c>
      <c r="DM1012">
        <v>0</v>
      </c>
      <c r="DN1012">
        <v>0</v>
      </c>
      <c r="DO1012">
        <v>0</v>
      </c>
      <c r="DP1012">
        <v>0</v>
      </c>
      <c r="DQ1012">
        <v>0</v>
      </c>
      <c r="DR1012">
        <v>0</v>
      </c>
      <c r="DS1012">
        <v>0</v>
      </c>
      <c r="DT1012">
        <v>0</v>
      </c>
      <c r="DU1012">
        <v>0</v>
      </c>
      <c r="DV1012">
        <v>0</v>
      </c>
      <c r="DW1012">
        <v>0</v>
      </c>
      <c r="DX1012">
        <v>0</v>
      </c>
      <c r="DY1012">
        <v>0</v>
      </c>
      <c r="DZ1012">
        <v>0</v>
      </c>
      <c r="EA1012">
        <v>0</v>
      </c>
      <c r="EB1012">
        <v>0</v>
      </c>
      <c r="EC1012">
        <v>0</v>
      </c>
      <c r="ED1012">
        <v>0</v>
      </c>
      <c r="EE1012">
        <v>0</v>
      </c>
      <c r="EF1012">
        <v>0</v>
      </c>
      <c r="EG1012">
        <v>0</v>
      </c>
      <c r="EH1012">
        <v>0</v>
      </c>
      <c r="EI1012">
        <v>0</v>
      </c>
      <c r="EJ1012">
        <v>0</v>
      </c>
      <c r="EK1012">
        <v>0</v>
      </c>
      <c r="EL1012">
        <v>0</v>
      </c>
      <c r="EM1012">
        <v>0</v>
      </c>
      <c r="EN1012">
        <v>0</v>
      </c>
      <c r="EO1012">
        <v>0</v>
      </c>
      <c r="EP1012">
        <v>0</v>
      </c>
      <c r="EQ1012">
        <v>0</v>
      </c>
      <c r="ER1012">
        <v>0</v>
      </c>
      <c r="ES1012">
        <v>0</v>
      </c>
      <c r="ET1012">
        <v>0</v>
      </c>
      <c r="EU1012">
        <v>0</v>
      </c>
      <c r="EV1012">
        <v>0</v>
      </c>
      <c r="EW1012">
        <v>0</v>
      </c>
      <c r="EX1012">
        <v>0</v>
      </c>
      <c r="EY1012">
        <v>0</v>
      </c>
      <c r="EZ1012">
        <v>0</v>
      </c>
      <c r="FA1012">
        <v>0</v>
      </c>
      <c r="FB1012">
        <v>0</v>
      </c>
      <c r="FC1012">
        <v>0</v>
      </c>
      <c r="FD1012">
        <v>0</v>
      </c>
      <c r="FE1012">
        <v>0</v>
      </c>
      <c r="FF1012">
        <v>0</v>
      </c>
      <c r="FG1012">
        <v>0</v>
      </c>
      <c r="FH1012">
        <v>0</v>
      </c>
      <c r="FI1012">
        <v>0</v>
      </c>
      <c r="FJ1012">
        <v>0</v>
      </c>
      <c r="FK1012">
        <v>0</v>
      </c>
      <c r="FL1012">
        <v>0</v>
      </c>
      <c r="FM1012">
        <v>0</v>
      </c>
      <c r="FN1012">
        <v>0</v>
      </c>
      <c r="FO1012">
        <v>0</v>
      </c>
      <c r="FP1012">
        <v>0</v>
      </c>
      <c r="FQ1012">
        <v>0</v>
      </c>
      <c r="FR1012">
        <v>0</v>
      </c>
      <c r="FS1012">
        <v>0</v>
      </c>
      <c r="FT1012">
        <v>0</v>
      </c>
      <c r="FU1012">
        <v>0</v>
      </c>
      <c r="FV1012">
        <v>0</v>
      </c>
      <c r="FW1012">
        <v>0</v>
      </c>
      <c r="FX1012">
        <v>0</v>
      </c>
      <c r="FY1012">
        <v>0</v>
      </c>
      <c r="FZ1012">
        <v>0</v>
      </c>
      <c r="GA1012">
        <v>0</v>
      </c>
      <c r="GB1012">
        <v>0</v>
      </c>
      <c r="GC1012">
        <v>0</v>
      </c>
      <c r="GD1012">
        <v>0</v>
      </c>
      <c r="GE1012">
        <v>0</v>
      </c>
      <c r="GF1012">
        <v>0</v>
      </c>
      <c r="GG1012">
        <v>0</v>
      </c>
      <c r="GH1012">
        <v>0</v>
      </c>
      <c r="GI1012">
        <v>0</v>
      </c>
      <c r="GJ1012">
        <v>0</v>
      </c>
      <c r="GK1012">
        <v>0</v>
      </c>
      <c r="GL1012">
        <v>0</v>
      </c>
      <c r="GM1012">
        <v>0</v>
      </c>
      <c r="GN1012">
        <v>0</v>
      </c>
      <c r="GO1012">
        <v>0</v>
      </c>
      <c r="GP1012">
        <v>0</v>
      </c>
      <c r="GQ1012">
        <v>0</v>
      </c>
      <c r="GR1012">
        <v>0</v>
      </c>
      <c r="GS1012">
        <v>0</v>
      </c>
      <c r="GT1012">
        <v>0</v>
      </c>
      <c r="GU1012">
        <v>0</v>
      </c>
      <c r="GV1012">
        <v>0</v>
      </c>
      <c r="GW1012">
        <v>0</v>
      </c>
      <c r="GX1012">
        <v>0</v>
      </c>
      <c r="GY1012">
        <v>0</v>
      </c>
      <c r="GZ1012">
        <v>0</v>
      </c>
      <c r="HA1012">
        <v>0</v>
      </c>
      <c r="HB1012">
        <v>0</v>
      </c>
      <c r="HC1012">
        <v>0</v>
      </c>
      <c r="HD1012">
        <v>0</v>
      </c>
      <c r="HE1012">
        <v>0</v>
      </c>
      <c r="HF1012">
        <v>0</v>
      </c>
      <c r="HG1012">
        <v>0</v>
      </c>
      <c r="HH1012">
        <v>0</v>
      </c>
      <c r="HI1012">
        <v>0</v>
      </c>
      <c r="HJ1012">
        <v>0</v>
      </c>
      <c r="HK1012">
        <v>0</v>
      </c>
      <c r="HL1012">
        <v>0</v>
      </c>
      <c r="HM1012">
        <v>0</v>
      </c>
      <c r="HN1012">
        <v>0</v>
      </c>
      <c r="HO1012">
        <v>0</v>
      </c>
      <c r="HP1012">
        <v>0</v>
      </c>
      <c r="HQ1012">
        <v>0</v>
      </c>
      <c r="HR1012">
        <v>0</v>
      </c>
      <c r="HS1012">
        <v>0</v>
      </c>
      <c r="HT1012">
        <v>0</v>
      </c>
      <c r="HU1012">
        <v>0</v>
      </c>
      <c r="HV1012">
        <v>0</v>
      </c>
      <c r="HW1012">
        <v>0</v>
      </c>
      <c r="HX1012">
        <v>0</v>
      </c>
      <c r="HY1012">
        <v>0</v>
      </c>
      <c r="HZ1012">
        <v>0</v>
      </c>
      <c r="IA1012">
        <v>0</v>
      </c>
      <c r="IB1012">
        <v>0</v>
      </c>
      <c r="IC1012">
        <v>0</v>
      </c>
      <c r="ID1012">
        <v>0</v>
      </c>
      <c r="IE1012">
        <v>0</v>
      </c>
      <c r="IF1012">
        <v>0</v>
      </c>
      <c r="IG1012">
        <v>0</v>
      </c>
      <c r="IH1012">
        <v>0</v>
      </c>
      <c r="II1012">
        <v>0</v>
      </c>
      <c r="IJ1012">
        <v>0</v>
      </c>
      <c r="IK1012">
        <v>0</v>
      </c>
      <c r="IL1012">
        <v>0</v>
      </c>
      <c r="IM1012">
        <v>0</v>
      </c>
      <c r="IN1012">
        <v>0</v>
      </c>
      <c r="IO1012">
        <v>0</v>
      </c>
      <c r="IP1012">
        <v>0</v>
      </c>
      <c r="IQ1012">
        <v>0</v>
      </c>
      <c r="IR1012">
        <v>0</v>
      </c>
      <c r="IS1012">
        <v>0</v>
      </c>
      <c r="IT1012">
        <v>0</v>
      </c>
      <c r="IU1012">
        <v>0</v>
      </c>
      <c r="IV1012">
        <v>0</v>
      </c>
      <c r="IW1012">
        <v>0</v>
      </c>
      <c r="IX1012">
        <v>0</v>
      </c>
      <c r="IY1012">
        <v>0</v>
      </c>
      <c r="IZ1012">
        <v>0</v>
      </c>
      <c r="JA1012">
        <v>0</v>
      </c>
      <c r="JB1012">
        <v>0</v>
      </c>
      <c r="JC1012">
        <v>0</v>
      </c>
      <c r="JD1012">
        <v>0</v>
      </c>
      <c r="JE1012">
        <v>0</v>
      </c>
      <c r="JF1012">
        <v>0</v>
      </c>
      <c r="JG1012">
        <v>0</v>
      </c>
      <c r="JH1012">
        <v>0</v>
      </c>
      <c r="JI1012">
        <v>0</v>
      </c>
      <c r="JJ1012">
        <v>0</v>
      </c>
      <c r="JK1012">
        <v>0</v>
      </c>
      <c r="JL1012">
        <v>0</v>
      </c>
      <c r="JM1012">
        <v>0</v>
      </c>
      <c r="JN1012">
        <v>0</v>
      </c>
      <c r="JO1012">
        <v>0</v>
      </c>
      <c r="JP1012">
        <v>0</v>
      </c>
      <c r="JQ1012">
        <v>0</v>
      </c>
      <c r="JR1012">
        <v>0</v>
      </c>
      <c r="JS1012">
        <v>0</v>
      </c>
      <c r="JT1012">
        <v>0</v>
      </c>
      <c r="JU1012">
        <v>0</v>
      </c>
      <c r="JV1012">
        <v>0</v>
      </c>
      <c r="JW1012">
        <v>0</v>
      </c>
      <c r="JX1012">
        <v>0</v>
      </c>
      <c r="JY1012">
        <v>0</v>
      </c>
      <c r="JZ1012">
        <v>0</v>
      </c>
      <c r="KA1012">
        <v>0</v>
      </c>
      <c r="KB1012">
        <v>0</v>
      </c>
      <c r="KC1012">
        <v>0</v>
      </c>
      <c r="KD1012">
        <v>0</v>
      </c>
      <c r="KE1012">
        <v>0</v>
      </c>
      <c r="KF1012">
        <v>0</v>
      </c>
      <c r="KG1012">
        <v>0</v>
      </c>
      <c r="KH1012">
        <v>0</v>
      </c>
      <c r="KI1012">
        <v>0</v>
      </c>
      <c r="KJ1012">
        <v>0</v>
      </c>
      <c r="KK1012">
        <v>0</v>
      </c>
      <c r="KL1012">
        <v>0</v>
      </c>
      <c r="KM1012">
        <v>0</v>
      </c>
      <c r="KN1012">
        <v>0</v>
      </c>
      <c r="KO1012">
        <v>0</v>
      </c>
      <c r="KP1012">
        <v>0</v>
      </c>
      <c r="KQ1012">
        <v>0</v>
      </c>
      <c r="KR1012">
        <v>0</v>
      </c>
      <c r="KS1012">
        <v>0</v>
      </c>
      <c r="KT1012">
        <v>0</v>
      </c>
      <c r="KU1012">
        <v>0</v>
      </c>
      <c r="KV1012">
        <v>0</v>
      </c>
      <c r="KW1012">
        <v>0</v>
      </c>
      <c r="KX1012">
        <v>0</v>
      </c>
      <c r="KY1012">
        <v>0</v>
      </c>
      <c r="KZ1012">
        <v>0</v>
      </c>
      <c r="LA1012">
        <v>0</v>
      </c>
      <c r="LB1012">
        <v>0</v>
      </c>
      <c r="LC1012">
        <v>0</v>
      </c>
      <c r="LD1012">
        <v>0</v>
      </c>
      <c r="LE1012">
        <v>0</v>
      </c>
      <c r="LF1012">
        <v>0</v>
      </c>
      <c r="LG1012">
        <v>0</v>
      </c>
      <c r="LH1012">
        <v>0</v>
      </c>
      <c r="LI1012">
        <v>0</v>
      </c>
      <c r="LJ1012">
        <v>0</v>
      </c>
      <c r="LK1012">
        <v>0</v>
      </c>
      <c r="LL1012">
        <v>0</v>
      </c>
      <c r="LM1012">
        <v>0</v>
      </c>
      <c r="LN1012">
        <v>0</v>
      </c>
      <c r="LO1012">
        <v>0</v>
      </c>
      <c r="LP1012">
        <v>0</v>
      </c>
      <c r="LQ1012">
        <v>0</v>
      </c>
      <c r="LR1012">
        <v>0</v>
      </c>
      <c r="LS1012">
        <v>0</v>
      </c>
      <c r="LT1012">
        <v>0</v>
      </c>
      <c r="LU1012">
        <v>0</v>
      </c>
      <c r="LV1012">
        <v>0</v>
      </c>
      <c r="LW1012">
        <v>0</v>
      </c>
      <c r="LX1012">
        <v>0</v>
      </c>
      <c r="LY1012">
        <v>0</v>
      </c>
      <c r="LZ1012">
        <v>0</v>
      </c>
      <c r="MA1012">
        <v>0</v>
      </c>
      <c r="MB1012">
        <v>0</v>
      </c>
      <c r="MC1012">
        <v>0</v>
      </c>
      <c r="MD1012">
        <v>0</v>
      </c>
      <c r="ME1012">
        <v>0</v>
      </c>
      <c r="MF1012">
        <v>0</v>
      </c>
      <c r="MG1012">
        <v>0</v>
      </c>
      <c r="MH1012">
        <v>0</v>
      </c>
      <c r="MI1012">
        <v>0</v>
      </c>
      <c r="MJ1012">
        <v>130</v>
      </c>
    </row>
    <row r="1013" spans="1:348" x14ac:dyDescent="0.55000000000000004">
      <c r="A1013" t="s">
        <v>2391</v>
      </c>
      <c r="B1013">
        <v>0</v>
      </c>
      <c r="C1013">
        <v>1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0</v>
      </c>
      <c r="BI1013">
        <v>0</v>
      </c>
      <c r="BJ1013">
        <v>0</v>
      </c>
      <c r="BK1013">
        <v>0</v>
      </c>
      <c r="BL1013">
        <v>0</v>
      </c>
      <c r="BM1013">
        <v>0</v>
      </c>
      <c r="BN1013">
        <v>0</v>
      </c>
      <c r="BO1013">
        <v>0</v>
      </c>
      <c r="BP1013">
        <v>0</v>
      </c>
      <c r="BQ1013">
        <v>0</v>
      </c>
      <c r="BR1013">
        <v>0</v>
      </c>
      <c r="BS1013">
        <v>0</v>
      </c>
      <c r="BT1013">
        <v>0</v>
      </c>
      <c r="BU1013">
        <v>0</v>
      </c>
      <c r="BV1013">
        <v>0</v>
      </c>
      <c r="BW1013">
        <v>0</v>
      </c>
      <c r="BX1013">
        <v>0</v>
      </c>
      <c r="BY1013">
        <v>0</v>
      </c>
      <c r="BZ1013">
        <v>0</v>
      </c>
      <c r="CA1013">
        <v>0</v>
      </c>
      <c r="CB1013">
        <v>0</v>
      </c>
      <c r="CC1013">
        <v>0</v>
      </c>
      <c r="CD1013">
        <v>0</v>
      </c>
      <c r="CE1013">
        <v>0</v>
      </c>
      <c r="CF1013">
        <v>0</v>
      </c>
      <c r="CG1013">
        <v>0</v>
      </c>
      <c r="CH1013">
        <v>0</v>
      </c>
      <c r="CI1013">
        <v>0</v>
      </c>
      <c r="CJ1013">
        <v>0</v>
      </c>
      <c r="CK1013">
        <v>0</v>
      </c>
      <c r="CL1013">
        <v>0</v>
      </c>
      <c r="CM1013">
        <v>0</v>
      </c>
      <c r="CN1013">
        <v>0</v>
      </c>
      <c r="CO1013">
        <v>0</v>
      </c>
      <c r="CP1013">
        <v>0</v>
      </c>
      <c r="CQ1013">
        <v>0</v>
      </c>
      <c r="CR1013">
        <v>0</v>
      </c>
      <c r="CS1013">
        <v>0</v>
      </c>
      <c r="CT1013">
        <v>0</v>
      </c>
      <c r="CU1013">
        <v>0</v>
      </c>
      <c r="CV1013">
        <v>0</v>
      </c>
      <c r="CW1013">
        <v>0</v>
      </c>
      <c r="CX1013">
        <v>0</v>
      </c>
      <c r="CY1013">
        <v>0</v>
      </c>
      <c r="CZ1013">
        <v>0</v>
      </c>
      <c r="DA1013">
        <v>0</v>
      </c>
      <c r="DB1013">
        <v>0</v>
      </c>
      <c r="DC1013">
        <v>0</v>
      </c>
      <c r="DD1013">
        <v>0</v>
      </c>
      <c r="DE1013">
        <v>0</v>
      </c>
      <c r="DF1013">
        <v>0</v>
      </c>
      <c r="DG1013">
        <v>0</v>
      </c>
      <c r="DH1013">
        <v>0</v>
      </c>
      <c r="DI1013">
        <v>0</v>
      </c>
      <c r="DJ1013">
        <v>0</v>
      </c>
      <c r="DK1013">
        <v>0</v>
      </c>
      <c r="DL1013">
        <v>0</v>
      </c>
      <c r="DM1013">
        <v>0</v>
      </c>
      <c r="DN1013">
        <v>0</v>
      </c>
      <c r="DO1013">
        <v>0</v>
      </c>
      <c r="DP1013">
        <v>0</v>
      </c>
      <c r="DQ1013">
        <v>0</v>
      </c>
      <c r="DR1013">
        <v>0</v>
      </c>
      <c r="DS1013">
        <v>0</v>
      </c>
      <c r="DT1013">
        <v>0</v>
      </c>
      <c r="DU1013">
        <v>0</v>
      </c>
      <c r="DV1013">
        <v>0</v>
      </c>
      <c r="DW1013">
        <v>0</v>
      </c>
      <c r="DX1013">
        <v>0</v>
      </c>
      <c r="DY1013">
        <v>0</v>
      </c>
      <c r="DZ1013">
        <v>0</v>
      </c>
      <c r="EA1013">
        <v>0</v>
      </c>
      <c r="EB1013">
        <v>0</v>
      </c>
      <c r="EC1013">
        <v>0</v>
      </c>
      <c r="ED1013">
        <v>0</v>
      </c>
      <c r="EE1013">
        <v>0</v>
      </c>
      <c r="EF1013">
        <v>0</v>
      </c>
      <c r="EG1013">
        <v>0</v>
      </c>
      <c r="EH1013">
        <v>0</v>
      </c>
      <c r="EI1013">
        <v>0</v>
      </c>
      <c r="EJ1013">
        <v>0</v>
      </c>
      <c r="EK1013">
        <v>0</v>
      </c>
      <c r="EL1013">
        <v>0</v>
      </c>
      <c r="EM1013">
        <v>0</v>
      </c>
      <c r="EN1013">
        <v>0</v>
      </c>
      <c r="EO1013">
        <v>0</v>
      </c>
      <c r="EP1013">
        <v>0</v>
      </c>
      <c r="EQ1013">
        <v>0</v>
      </c>
      <c r="ER1013">
        <v>0</v>
      </c>
      <c r="ES1013">
        <v>0</v>
      </c>
      <c r="ET1013">
        <v>0</v>
      </c>
      <c r="EU1013">
        <v>0</v>
      </c>
      <c r="EV1013">
        <v>0</v>
      </c>
      <c r="EW1013">
        <v>0</v>
      </c>
      <c r="EX1013">
        <v>0</v>
      </c>
      <c r="EY1013">
        <v>0</v>
      </c>
      <c r="EZ1013">
        <v>0</v>
      </c>
      <c r="FA1013">
        <v>0</v>
      </c>
      <c r="FB1013">
        <v>0</v>
      </c>
      <c r="FC1013">
        <v>0</v>
      </c>
      <c r="FD1013">
        <v>0</v>
      </c>
      <c r="FE1013">
        <v>0</v>
      </c>
      <c r="FF1013">
        <v>0</v>
      </c>
      <c r="FG1013">
        <v>0</v>
      </c>
      <c r="FH1013">
        <v>0</v>
      </c>
      <c r="FI1013">
        <v>0</v>
      </c>
      <c r="FJ1013">
        <v>0</v>
      </c>
      <c r="FK1013">
        <v>0</v>
      </c>
      <c r="FL1013">
        <v>0</v>
      </c>
      <c r="FM1013">
        <v>0</v>
      </c>
      <c r="FN1013">
        <v>0</v>
      </c>
      <c r="FO1013">
        <v>0</v>
      </c>
      <c r="FP1013">
        <v>0</v>
      </c>
      <c r="FQ1013">
        <v>0</v>
      </c>
      <c r="FR1013">
        <v>0</v>
      </c>
      <c r="FS1013">
        <v>0</v>
      </c>
      <c r="FT1013">
        <v>0</v>
      </c>
      <c r="FU1013">
        <v>0</v>
      </c>
      <c r="FV1013">
        <v>0</v>
      </c>
      <c r="FW1013">
        <v>0</v>
      </c>
      <c r="FX1013">
        <v>0</v>
      </c>
      <c r="FY1013">
        <v>0</v>
      </c>
      <c r="FZ1013">
        <v>0</v>
      </c>
      <c r="GA1013">
        <v>0</v>
      </c>
      <c r="GB1013">
        <v>0</v>
      </c>
      <c r="GC1013">
        <v>0</v>
      </c>
      <c r="GD1013">
        <v>0</v>
      </c>
      <c r="GE1013">
        <v>0</v>
      </c>
      <c r="GF1013">
        <v>0</v>
      </c>
      <c r="GG1013">
        <v>0</v>
      </c>
      <c r="GH1013">
        <v>0</v>
      </c>
      <c r="GI1013">
        <v>0</v>
      </c>
      <c r="GJ1013">
        <v>0</v>
      </c>
      <c r="GK1013">
        <v>0</v>
      </c>
      <c r="GL1013">
        <v>0</v>
      </c>
      <c r="GM1013">
        <v>0</v>
      </c>
      <c r="GN1013">
        <v>0</v>
      </c>
      <c r="GO1013">
        <v>0</v>
      </c>
      <c r="GP1013">
        <v>0</v>
      </c>
      <c r="GQ1013">
        <v>0</v>
      </c>
      <c r="GR1013">
        <v>0</v>
      </c>
      <c r="GS1013">
        <v>0</v>
      </c>
      <c r="GT1013">
        <v>0</v>
      </c>
      <c r="GU1013">
        <v>0</v>
      </c>
      <c r="GV1013">
        <v>0</v>
      </c>
      <c r="GW1013">
        <v>0</v>
      </c>
      <c r="GX1013">
        <v>0</v>
      </c>
      <c r="GY1013">
        <v>0</v>
      </c>
      <c r="GZ1013">
        <v>0</v>
      </c>
      <c r="HA1013">
        <v>0</v>
      </c>
      <c r="HB1013">
        <v>0</v>
      </c>
      <c r="HC1013">
        <v>0</v>
      </c>
      <c r="HD1013">
        <v>0</v>
      </c>
      <c r="HE1013">
        <v>0</v>
      </c>
      <c r="HF1013">
        <v>0</v>
      </c>
      <c r="HG1013">
        <v>0</v>
      </c>
      <c r="HH1013">
        <v>0</v>
      </c>
      <c r="HI1013">
        <v>0</v>
      </c>
      <c r="HJ1013">
        <v>0</v>
      </c>
      <c r="HK1013">
        <v>0</v>
      </c>
      <c r="HL1013">
        <v>0</v>
      </c>
      <c r="HM1013">
        <v>0</v>
      </c>
      <c r="HN1013">
        <v>0</v>
      </c>
      <c r="HO1013">
        <v>0</v>
      </c>
      <c r="HP1013">
        <v>0</v>
      </c>
      <c r="HQ1013">
        <v>0</v>
      </c>
      <c r="HR1013">
        <v>0</v>
      </c>
      <c r="HS1013">
        <v>0</v>
      </c>
      <c r="HT1013">
        <v>0</v>
      </c>
      <c r="HU1013">
        <v>0</v>
      </c>
      <c r="HV1013">
        <v>0</v>
      </c>
      <c r="HW1013">
        <v>0</v>
      </c>
      <c r="HX1013">
        <v>0</v>
      </c>
      <c r="HY1013">
        <v>0</v>
      </c>
      <c r="HZ1013">
        <v>0</v>
      </c>
      <c r="IA1013">
        <v>0</v>
      </c>
      <c r="IB1013">
        <v>0</v>
      </c>
      <c r="IC1013">
        <v>0</v>
      </c>
      <c r="ID1013">
        <v>0</v>
      </c>
      <c r="IE1013">
        <v>0</v>
      </c>
      <c r="IF1013">
        <v>0</v>
      </c>
      <c r="IG1013">
        <v>0</v>
      </c>
      <c r="IH1013">
        <v>0</v>
      </c>
      <c r="II1013">
        <v>0</v>
      </c>
      <c r="IJ1013">
        <v>0</v>
      </c>
      <c r="IK1013">
        <v>0</v>
      </c>
      <c r="IL1013">
        <v>0</v>
      </c>
      <c r="IM1013">
        <v>0</v>
      </c>
      <c r="IN1013">
        <v>0</v>
      </c>
      <c r="IO1013">
        <v>0</v>
      </c>
      <c r="IP1013">
        <v>0</v>
      </c>
      <c r="IQ1013">
        <v>0</v>
      </c>
      <c r="IR1013">
        <v>0</v>
      </c>
      <c r="IS1013">
        <v>0</v>
      </c>
      <c r="IT1013">
        <v>0</v>
      </c>
      <c r="IU1013">
        <v>0</v>
      </c>
      <c r="IV1013">
        <v>0</v>
      </c>
      <c r="IW1013">
        <v>0</v>
      </c>
      <c r="IX1013">
        <v>0</v>
      </c>
      <c r="IY1013">
        <v>0</v>
      </c>
      <c r="IZ1013">
        <v>0</v>
      </c>
      <c r="JA1013">
        <v>0</v>
      </c>
      <c r="JB1013">
        <v>0</v>
      </c>
      <c r="JC1013">
        <v>0</v>
      </c>
      <c r="JD1013">
        <v>0</v>
      </c>
      <c r="JE1013">
        <v>0</v>
      </c>
      <c r="JF1013">
        <v>0</v>
      </c>
      <c r="JG1013">
        <v>0</v>
      </c>
      <c r="JH1013">
        <v>0</v>
      </c>
      <c r="JI1013">
        <v>0</v>
      </c>
      <c r="JJ1013">
        <v>0</v>
      </c>
      <c r="JK1013">
        <v>0</v>
      </c>
      <c r="JL1013">
        <v>0</v>
      </c>
      <c r="JM1013">
        <v>0</v>
      </c>
      <c r="JN1013">
        <v>0</v>
      </c>
      <c r="JO1013">
        <v>0</v>
      </c>
      <c r="JP1013">
        <v>0</v>
      </c>
      <c r="JQ1013">
        <v>0</v>
      </c>
      <c r="JR1013">
        <v>0</v>
      </c>
      <c r="JS1013">
        <v>0</v>
      </c>
      <c r="JT1013">
        <v>0</v>
      </c>
      <c r="JU1013">
        <v>0</v>
      </c>
      <c r="JV1013">
        <v>0</v>
      </c>
      <c r="JW1013">
        <v>0</v>
      </c>
      <c r="JX1013">
        <v>0</v>
      </c>
      <c r="JY1013">
        <v>0</v>
      </c>
      <c r="JZ1013">
        <v>0</v>
      </c>
      <c r="KA1013">
        <v>0</v>
      </c>
      <c r="KB1013">
        <v>0</v>
      </c>
      <c r="KC1013">
        <v>0</v>
      </c>
      <c r="KD1013">
        <v>0</v>
      </c>
      <c r="KE1013">
        <v>0</v>
      </c>
      <c r="KF1013">
        <v>0</v>
      </c>
      <c r="KG1013">
        <v>0</v>
      </c>
      <c r="KH1013">
        <v>0</v>
      </c>
      <c r="KI1013">
        <v>0</v>
      </c>
      <c r="KJ1013">
        <v>0</v>
      </c>
      <c r="KK1013">
        <v>0</v>
      </c>
      <c r="KL1013">
        <v>0</v>
      </c>
      <c r="KM1013">
        <v>0</v>
      </c>
      <c r="KN1013">
        <v>0</v>
      </c>
      <c r="KO1013">
        <v>0</v>
      </c>
      <c r="KP1013">
        <v>0</v>
      </c>
      <c r="KQ1013">
        <v>0</v>
      </c>
      <c r="KR1013">
        <v>0</v>
      </c>
      <c r="KS1013">
        <v>0</v>
      </c>
      <c r="KT1013">
        <v>0</v>
      </c>
      <c r="KU1013">
        <v>0</v>
      </c>
      <c r="KV1013">
        <v>0</v>
      </c>
      <c r="KW1013">
        <v>0</v>
      </c>
      <c r="KX1013">
        <v>0</v>
      </c>
      <c r="KY1013">
        <v>0</v>
      </c>
      <c r="KZ1013">
        <v>0</v>
      </c>
      <c r="LA1013">
        <v>0</v>
      </c>
      <c r="LB1013">
        <v>0</v>
      </c>
      <c r="LC1013">
        <v>0</v>
      </c>
      <c r="LD1013">
        <v>0</v>
      </c>
      <c r="LE1013">
        <v>0</v>
      </c>
      <c r="LF1013">
        <v>0</v>
      </c>
      <c r="LG1013">
        <v>0</v>
      </c>
      <c r="LH1013">
        <v>0</v>
      </c>
      <c r="LI1013">
        <v>0</v>
      </c>
      <c r="LJ1013">
        <v>0</v>
      </c>
      <c r="LK1013">
        <v>0</v>
      </c>
      <c r="LL1013">
        <v>0</v>
      </c>
      <c r="LM1013">
        <v>0</v>
      </c>
      <c r="LN1013">
        <v>0</v>
      </c>
      <c r="LO1013">
        <v>0</v>
      </c>
      <c r="LP1013">
        <v>0</v>
      </c>
      <c r="LQ1013">
        <v>0</v>
      </c>
      <c r="LR1013">
        <v>0</v>
      </c>
      <c r="LS1013">
        <v>0</v>
      </c>
      <c r="LT1013">
        <v>0</v>
      </c>
      <c r="LU1013">
        <v>0</v>
      </c>
      <c r="LV1013">
        <v>0</v>
      </c>
      <c r="LW1013">
        <v>0</v>
      </c>
      <c r="LX1013">
        <v>0</v>
      </c>
      <c r="LY1013">
        <v>0</v>
      </c>
      <c r="LZ1013">
        <v>0</v>
      </c>
      <c r="MA1013">
        <v>0</v>
      </c>
      <c r="MB1013">
        <v>0</v>
      </c>
      <c r="MC1013">
        <v>0</v>
      </c>
      <c r="MD1013">
        <v>0</v>
      </c>
      <c r="ME1013">
        <v>0</v>
      </c>
      <c r="MF1013">
        <v>0</v>
      </c>
      <c r="MG1013">
        <v>0</v>
      </c>
      <c r="MH1013">
        <v>0</v>
      </c>
      <c r="MI1013">
        <v>0</v>
      </c>
      <c r="MJ1013">
        <v>72</v>
      </c>
    </row>
    <row r="1014" spans="1:348" x14ac:dyDescent="0.55000000000000004">
      <c r="A1014" t="s">
        <v>2393</v>
      </c>
      <c r="B1014">
        <v>0</v>
      </c>
      <c r="C1014">
        <v>1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0</v>
      </c>
      <c r="BI1014">
        <v>0</v>
      </c>
      <c r="BJ1014">
        <v>0</v>
      </c>
      <c r="BK1014">
        <v>0</v>
      </c>
      <c r="BL1014">
        <v>0</v>
      </c>
      <c r="BM1014">
        <v>0</v>
      </c>
      <c r="BN1014">
        <v>0</v>
      </c>
      <c r="BO1014">
        <v>0</v>
      </c>
      <c r="BP1014">
        <v>0</v>
      </c>
      <c r="BQ1014">
        <v>0</v>
      </c>
      <c r="BR1014">
        <v>0</v>
      </c>
      <c r="BS1014">
        <v>0</v>
      </c>
      <c r="BT1014">
        <v>0</v>
      </c>
      <c r="BU1014">
        <v>0</v>
      </c>
      <c r="BV1014">
        <v>0</v>
      </c>
      <c r="BW1014">
        <v>0</v>
      </c>
      <c r="BX1014">
        <v>0</v>
      </c>
      <c r="BY1014">
        <v>0</v>
      </c>
      <c r="BZ1014">
        <v>0</v>
      </c>
      <c r="CA1014">
        <v>0</v>
      </c>
      <c r="CB1014">
        <v>0</v>
      </c>
      <c r="CC1014">
        <v>0</v>
      </c>
      <c r="CD1014">
        <v>0</v>
      </c>
      <c r="CE1014">
        <v>0</v>
      </c>
      <c r="CF1014">
        <v>0</v>
      </c>
      <c r="CG1014">
        <v>0</v>
      </c>
      <c r="CH1014">
        <v>0</v>
      </c>
      <c r="CI1014">
        <v>0</v>
      </c>
      <c r="CJ1014">
        <v>0</v>
      </c>
      <c r="CK1014">
        <v>0</v>
      </c>
      <c r="CL1014">
        <v>0</v>
      </c>
      <c r="CM1014">
        <v>0</v>
      </c>
      <c r="CN1014">
        <v>0</v>
      </c>
      <c r="CO1014">
        <v>0</v>
      </c>
      <c r="CP1014">
        <v>0</v>
      </c>
      <c r="CQ1014">
        <v>0</v>
      </c>
      <c r="CR1014">
        <v>0</v>
      </c>
      <c r="CS1014">
        <v>0</v>
      </c>
      <c r="CT1014">
        <v>0</v>
      </c>
      <c r="CU1014">
        <v>0</v>
      </c>
      <c r="CV1014">
        <v>0</v>
      </c>
      <c r="CW1014">
        <v>0</v>
      </c>
      <c r="CX1014">
        <v>0</v>
      </c>
      <c r="CY1014">
        <v>0</v>
      </c>
      <c r="CZ1014">
        <v>0</v>
      </c>
      <c r="DA1014">
        <v>0</v>
      </c>
      <c r="DB1014">
        <v>0</v>
      </c>
      <c r="DC1014">
        <v>0</v>
      </c>
      <c r="DD1014">
        <v>0</v>
      </c>
      <c r="DE1014">
        <v>0</v>
      </c>
      <c r="DF1014">
        <v>0</v>
      </c>
      <c r="DG1014">
        <v>0</v>
      </c>
      <c r="DH1014">
        <v>0</v>
      </c>
      <c r="DI1014">
        <v>0</v>
      </c>
      <c r="DJ1014">
        <v>0</v>
      </c>
      <c r="DK1014">
        <v>0</v>
      </c>
      <c r="DL1014">
        <v>0</v>
      </c>
      <c r="DM1014">
        <v>0</v>
      </c>
      <c r="DN1014">
        <v>0</v>
      </c>
      <c r="DO1014">
        <v>0</v>
      </c>
      <c r="DP1014">
        <v>0</v>
      </c>
      <c r="DQ1014">
        <v>0</v>
      </c>
      <c r="DR1014">
        <v>0</v>
      </c>
      <c r="DS1014">
        <v>0</v>
      </c>
      <c r="DT1014">
        <v>0</v>
      </c>
      <c r="DU1014">
        <v>0</v>
      </c>
      <c r="DV1014">
        <v>0</v>
      </c>
      <c r="DW1014">
        <v>0</v>
      </c>
      <c r="DX1014">
        <v>0</v>
      </c>
      <c r="DY1014">
        <v>0</v>
      </c>
      <c r="DZ1014">
        <v>0</v>
      </c>
      <c r="EA1014">
        <v>0</v>
      </c>
      <c r="EB1014">
        <v>0</v>
      </c>
      <c r="EC1014">
        <v>0</v>
      </c>
      <c r="ED1014">
        <v>0</v>
      </c>
      <c r="EE1014">
        <v>0</v>
      </c>
      <c r="EF1014">
        <v>0</v>
      </c>
      <c r="EG1014">
        <v>0</v>
      </c>
      <c r="EH1014">
        <v>0</v>
      </c>
      <c r="EI1014">
        <v>0</v>
      </c>
      <c r="EJ1014">
        <v>0</v>
      </c>
      <c r="EK1014">
        <v>0</v>
      </c>
      <c r="EL1014">
        <v>0</v>
      </c>
      <c r="EM1014">
        <v>0</v>
      </c>
      <c r="EN1014">
        <v>0</v>
      </c>
      <c r="EO1014">
        <v>0</v>
      </c>
      <c r="EP1014">
        <v>0</v>
      </c>
      <c r="EQ1014">
        <v>0</v>
      </c>
      <c r="ER1014">
        <v>0</v>
      </c>
      <c r="ES1014">
        <v>0</v>
      </c>
      <c r="ET1014">
        <v>0</v>
      </c>
      <c r="EU1014">
        <v>0</v>
      </c>
      <c r="EV1014">
        <v>0</v>
      </c>
      <c r="EW1014">
        <v>0</v>
      </c>
      <c r="EX1014">
        <v>0</v>
      </c>
      <c r="EY1014">
        <v>0</v>
      </c>
      <c r="EZ1014">
        <v>0</v>
      </c>
      <c r="FA1014">
        <v>0</v>
      </c>
      <c r="FB1014">
        <v>0</v>
      </c>
      <c r="FC1014">
        <v>0</v>
      </c>
      <c r="FD1014">
        <v>0</v>
      </c>
      <c r="FE1014">
        <v>0</v>
      </c>
      <c r="FF1014">
        <v>0</v>
      </c>
      <c r="FG1014">
        <v>0</v>
      </c>
      <c r="FH1014">
        <v>0</v>
      </c>
      <c r="FI1014">
        <v>0</v>
      </c>
      <c r="FJ1014">
        <v>0</v>
      </c>
      <c r="FK1014">
        <v>0</v>
      </c>
      <c r="FL1014">
        <v>0</v>
      </c>
      <c r="FM1014">
        <v>0</v>
      </c>
      <c r="FN1014">
        <v>0</v>
      </c>
      <c r="FO1014">
        <v>0</v>
      </c>
      <c r="FP1014">
        <v>0</v>
      </c>
      <c r="FQ1014">
        <v>0</v>
      </c>
      <c r="FR1014">
        <v>0</v>
      </c>
      <c r="FS1014">
        <v>0</v>
      </c>
      <c r="FT1014">
        <v>0</v>
      </c>
      <c r="FU1014">
        <v>0</v>
      </c>
      <c r="FV1014">
        <v>0</v>
      </c>
      <c r="FW1014">
        <v>0</v>
      </c>
      <c r="FX1014">
        <v>0</v>
      </c>
      <c r="FY1014">
        <v>0</v>
      </c>
      <c r="FZ1014">
        <v>0</v>
      </c>
      <c r="GA1014">
        <v>0</v>
      </c>
      <c r="GB1014">
        <v>0</v>
      </c>
      <c r="GC1014">
        <v>0</v>
      </c>
      <c r="GD1014">
        <v>0</v>
      </c>
      <c r="GE1014">
        <v>0</v>
      </c>
      <c r="GF1014">
        <v>0</v>
      </c>
      <c r="GG1014">
        <v>0</v>
      </c>
      <c r="GH1014">
        <v>0</v>
      </c>
      <c r="GI1014">
        <v>0</v>
      </c>
      <c r="GJ1014">
        <v>0</v>
      </c>
      <c r="GK1014">
        <v>0</v>
      </c>
      <c r="GL1014">
        <v>0</v>
      </c>
      <c r="GM1014">
        <v>0</v>
      </c>
      <c r="GN1014">
        <v>0</v>
      </c>
      <c r="GO1014">
        <v>0</v>
      </c>
      <c r="GP1014">
        <v>0</v>
      </c>
      <c r="GQ1014">
        <v>0</v>
      </c>
      <c r="GR1014">
        <v>0</v>
      </c>
      <c r="GS1014">
        <v>0</v>
      </c>
      <c r="GT1014">
        <v>0</v>
      </c>
      <c r="GU1014">
        <v>0</v>
      </c>
      <c r="GV1014">
        <v>0</v>
      </c>
      <c r="GW1014">
        <v>0</v>
      </c>
      <c r="GX1014">
        <v>0</v>
      </c>
      <c r="GY1014">
        <v>0</v>
      </c>
      <c r="GZ1014">
        <v>0</v>
      </c>
      <c r="HA1014">
        <v>0</v>
      </c>
      <c r="HB1014">
        <v>0</v>
      </c>
      <c r="HC1014">
        <v>0</v>
      </c>
      <c r="HD1014">
        <v>0</v>
      </c>
      <c r="HE1014">
        <v>0</v>
      </c>
      <c r="HF1014">
        <v>0</v>
      </c>
      <c r="HG1014">
        <v>0</v>
      </c>
      <c r="HH1014">
        <v>0</v>
      </c>
      <c r="HI1014">
        <v>0</v>
      </c>
      <c r="HJ1014">
        <v>0</v>
      </c>
      <c r="HK1014">
        <v>0</v>
      </c>
      <c r="HL1014">
        <v>0</v>
      </c>
      <c r="HM1014">
        <v>0</v>
      </c>
      <c r="HN1014">
        <v>0</v>
      </c>
      <c r="HO1014">
        <v>0</v>
      </c>
      <c r="HP1014">
        <v>0</v>
      </c>
      <c r="HQ1014">
        <v>0</v>
      </c>
      <c r="HR1014">
        <v>0</v>
      </c>
      <c r="HS1014">
        <v>0</v>
      </c>
      <c r="HT1014">
        <v>0</v>
      </c>
      <c r="HU1014">
        <v>0</v>
      </c>
      <c r="HV1014">
        <v>0</v>
      </c>
      <c r="HW1014">
        <v>0</v>
      </c>
      <c r="HX1014">
        <v>0</v>
      </c>
      <c r="HY1014">
        <v>0</v>
      </c>
      <c r="HZ1014">
        <v>0</v>
      </c>
      <c r="IA1014">
        <v>0</v>
      </c>
      <c r="IB1014">
        <v>0</v>
      </c>
      <c r="IC1014">
        <v>0</v>
      </c>
      <c r="ID1014">
        <v>0</v>
      </c>
      <c r="IE1014">
        <v>0</v>
      </c>
      <c r="IF1014">
        <v>0</v>
      </c>
      <c r="IG1014">
        <v>0</v>
      </c>
      <c r="IH1014">
        <v>0</v>
      </c>
      <c r="II1014">
        <v>0</v>
      </c>
      <c r="IJ1014">
        <v>0</v>
      </c>
      <c r="IK1014">
        <v>0</v>
      </c>
      <c r="IL1014">
        <v>0</v>
      </c>
      <c r="IM1014">
        <v>0</v>
      </c>
      <c r="IN1014">
        <v>0</v>
      </c>
      <c r="IO1014">
        <v>0</v>
      </c>
      <c r="IP1014">
        <v>0</v>
      </c>
      <c r="IQ1014">
        <v>0</v>
      </c>
      <c r="IR1014">
        <v>0</v>
      </c>
      <c r="IS1014">
        <v>0</v>
      </c>
      <c r="IT1014">
        <v>0</v>
      </c>
      <c r="IU1014">
        <v>0</v>
      </c>
      <c r="IV1014">
        <v>0</v>
      </c>
      <c r="IW1014">
        <v>0</v>
      </c>
      <c r="IX1014">
        <v>0</v>
      </c>
      <c r="IY1014">
        <v>0</v>
      </c>
      <c r="IZ1014">
        <v>0</v>
      </c>
      <c r="JA1014">
        <v>0</v>
      </c>
      <c r="JB1014">
        <v>0</v>
      </c>
      <c r="JC1014">
        <v>0</v>
      </c>
      <c r="JD1014">
        <v>0</v>
      </c>
      <c r="JE1014">
        <v>0</v>
      </c>
      <c r="JF1014">
        <v>0</v>
      </c>
      <c r="JG1014">
        <v>0</v>
      </c>
      <c r="JH1014">
        <v>0</v>
      </c>
      <c r="JI1014">
        <v>0</v>
      </c>
      <c r="JJ1014">
        <v>0</v>
      </c>
      <c r="JK1014">
        <v>0</v>
      </c>
      <c r="JL1014">
        <v>0</v>
      </c>
      <c r="JM1014">
        <v>0</v>
      </c>
      <c r="JN1014">
        <v>0</v>
      </c>
      <c r="JO1014">
        <v>0</v>
      </c>
      <c r="JP1014">
        <v>0</v>
      </c>
      <c r="JQ1014">
        <v>0</v>
      </c>
      <c r="JR1014">
        <v>0</v>
      </c>
      <c r="JS1014">
        <v>0</v>
      </c>
      <c r="JT1014">
        <v>0</v>
      </c>
      <c r="JU1014">
        <v>0</v>
      </c>
      <c r="JV1014">
        <v>0</v>
      </c>
      <c r="JW1014">
        <v>0</v>
      </c>
      <c r="JX1014">
        <v>0</v>
      </c>
      <c r="JY1014">
        <v>0</v>
      </c>
      <c r="JZ1014">
        <v>0</v>
      </c>
      <c r="KA1014">
        <v>0</v>
      </c>
      <c r="KB1014">
        <v>0</v>
      </c>
      <c r="KC1014">
        <v>0</v>
      </c>
      <c r="KD1014">
        <v>0</v>
      </c>
      <c r="KE1014">
        <v>0</v>
      </c>
      <c r="KF1014">
        <v>0</v>
      </c>
      <c r="KG1014">
        <v>0</v>
      </c>
      <c r="KH1014">
        <v>0</v>
      </c>
      <c r="KI1014">
        <v>0</v>
      </c>
      <c r="KJ1014">
        <v>0</v>
      </c>
      <c r="KK1014">
        <v>0</v>
      </c>
      <c r="KL1014">
        <v>0</v>
      </c>
      <c r="KM1014">
        <v>0</v>
      </c>
      <c r="KN1014">
        <v>0</v>
      </c>
      <c r="KO1014">
        <v>0</v>
      </c>
      <c r="KP1014">
        <v>0</v>
      </c>
      <c r="KQ1014">
        <v>0</v>
      </c>
      <c r="KR1014">
        <v>0</v>
      </c>
      <c r="KS1014">
        <v>0</v>
      </c>
      <c r="KT1014">
        <v>0</v>
      </c>
      <c r="KU1014">
        <v>0</v>
      </c>
      <c r="KV1014">
        <v>0</v>
      </c>
      <c r="KW1014">
        <v>0</v>
      </c>
      <c r="KX1014">
        <v>0</v>
      </c>
      <c r="KY1014">
        <v>0</v>
      </c>
      <c r="KZ1014">
        <v>0</v>
      </c>
      <c r="LA1014">
        <v>0</v>
      </c>
      <c r="LB1014">
        <v>0</v>
      </c>
      <c r="LC1014">
        <v>0</v>
      </c>
      <c r="LD1014">
        <v>0</v>
      </c>
      <c r="LE1014">
        <v>0</v>
      </c>
      <c r="LF1014">
        <v>0</v>
      </c>
      <c r="LG1014">
        <v>0</v>
      </c>
      <c r="LH1014">
        <v>0</v>
      </c>
      <c r="LI1014">
        <v>0</v>
      </c>
      <c r="LJ1014">
        <v>0</v>
      </c>
      <c r="LK1014">
        <v>0</v>
      </c>
      <c r="LL1014">
        <v>0</v>
      </c>
      <c r="LM1014">
        <v>0</v>
      </c>
      <c r="LN1014">
        <v>0</v>
      </c>
      <c r="LO1014">
        <v>0</v>
      </c>
      <c r="LP1014">
        <v>0</v>
      </c>
      <c r="LQ1014">
        <v>0</v>
      </c>
      <c r="LR1014">
        <v>0</v>
      </c>
      <c r="LS1014">
        <v>0</v>
      </c>
      <c r="LT1014">
        <v>0</v>
      </c>
      <c r="LU1014">
        <v>0</v>
      </c>
      <c r="LV1014">
        <v>0</v>
      </c>
      <c r="LW1014">
        <v>0</v>
      </c>
      <c r="LX1014">
        <v>0</v>
      </c>
      <c r="LY1014">
        <v>0</v>
      </c>
      <c r="LZ1014">
        <v>0</v>
      </c>
      <c r="MA1014">
        <v>0</v>
      </c>
      <c r="MB1014">
        <v>0</v>
      </c>
      <c r="MC1014">
        <v>0</v>
      </c>
      <c r="MD1014">
        <v>0</v>
      </c>
      <c r="ME1014">
        <v>0</v>
      </c>
      <c r="MF1014">
        <v>0</v>
      </c>
      <c r="MG1014">
        <v>0</v>
      </c>
      <c r="MH1014">
        <v>0</v>
      </c>
      <c r="MI1014">
        <v>0</v>
      </c>
      <c r="MJ1014">
        <v>133</v>
      </c>
    </row>
    <row r="1015" spans="1:348" x14ac:dyDescent="0.55000000000000004">
      <c r="A1015" t="s">
        <v>2395</v>
      </c>
      <c r="B1015">
        <v>0</v>
      </c>
      <c r="C1015">
        <v>1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0</v>
      </c>
      <c r="BI1015">
        <v>0</v>
      </c>
      <c r="BJ1015">
        <v>0</v>
      </c>
      <c r="BK1015">
        <v>0</v>
      </c>
      <c r="BL1015">
        <v>0</v>
      </c>
      <c r="BM1015">
        <v>0</v>
      </c>
      <c r="BN1015">
        <v>0</v>
      </c>
      <c r="BO1015">
        <v>0</v>
      </c>
      <c r="BP1015">
        <v>0</v>
      </c>
      <c r="BQ1015">
        <v>0</v>
      </c>
      <c r="BR1015">
        <v>0</v>
      </c>
      <c r="BS1015">
        <v>0</v>
      </c>
      <c r="BT1015">
        <v>0</v>
      </c>
      <c r="BU1015">
        <v>0</v>
      </c>
      <c r="BV1015">
        <v>0</v>
      </c>
      <c r="BW1015">
        <v>0</v>
      </c>
      <c r="BX1015">
        <v>0</v>
      </c>
      <c r="BY1015">
        <v>0</v>
      </c>
      <c r="BZ1015">
        <v>0</v>
      </c>
      <c r="CA1015">
        <v>0</v>
      </c>
      <c r="CB1015">
        <v>0</v>
      </c>
      <c r="CC1015">
        <v>0</v>
      </c>
      <c r="CD1015">
        <v>0</v>
      </c>
      <c r="CE1015">
        <v>0</v>
      </c>
      <c r="CF1015">
        <v>0</v>
      </c>
      <c r="CG1015">
        <v>0</v>
      </c>
      <c r="CH1015">
        <v>0</v>
      </c>
      <c r="CI1015">
        <v>0</v>
      </c>
      <c r="CJ1015">
        <v>0</v>
      </c>
      <c r="CK1015">
        <v>0</v>
      </c>
      <c r="CL1015">
        <v>0</v>
      </c>
      <c r="CM1015">
        <v>0</v>
      </c>
      <c r="CN1015">
        <v>0</v>
      </c>
      <c r="CO1015">
        <v>0</v>
      </c>
      <c r="CP1015">
        <v>0</v>
      </c>
      <c r="CQ1015">
        <v>0</v>
      </c>
      <c r="CR1015">
        <v>0</v>
      </c>
      <c r="CS1015">
        <v>0</v>
      </c>
      <c r="CT1015">
        <v>0</v>
      </c>
      <c r="CU1015">
        <v>0</v>
      </c>
      <c r="CV1015">
        <v>0</v>
      </c>
      <c r="CW1015">
        <v>0</v>
      </c>
      <c r="CX1015">
        <v>0</v>
      </c>
      <c r="CY1015">
        <v>0</v>
      </c>
      <c r="CZ1015">
        <v>0</v>
      </c>
      <c r="DA1015">
        <v>0</v>
      </c>
      <c r="DB1015">
        <v>0</v>
      </c>
      <c r="DC1015">
        <v>0</v>
      </c>
      <c r="DD1015">
        <v>0</v>
      </c>
      <c r="DE1015">
        <v>0</v>
      </c>
      <c r="DF1015">
        <v>0</v>
      </c>
      <c r="DG1015">
        <v>0</v>
      </c>
      <c r="DH1015">
        <v>0</v>
      </c>
      <c r="DI1015">
        <v>0</v>
      </c>
      <c r="DJ1015">
        <v>0</v>
      </c>
      <c r="DK1015">
        <v>0</v>
      </c>
      <c r="DL1015">
        <v>0</v>
      </c>
      <c r="DM1015">
        <v>0</v>
      </c>
      <c r="DN1015">
        <v>0</v>
      </c>
      <c r="DO1015">
        <v>0</v>
      </c>
      <c r="DP1015">
        <v>0</v>
      </c>
      <c r="DQ1015">
        <v>0</v>
      </c>
      <c r="DR1015">
        <v>0</v>
      </c>
      <c r="DS1015">
        <v>0</v>
      </c>
      <c r="DT1015">
        <v>0</v>
      </c>
      <c r="DU1015">
        <v>0</v>
      </c>
      <c r="DV1015">
        <v>0</v>
      </c>
      <c r="DW1015">
        <v>0</v>
      </c>
      <c r="DX1015">
        <v>0</v>
      </c>
      <c r="DY1015">
        <v>0</v>
      </c>
      <c r="DZ1015">
        <v>0</v>
      </c>
      <c r="EA1015">
        <v>0</v>
      </c>
      <c r="EB1015">
        <v>0</v>
      </c>
      <c r="EC1015">
        <v>0</v>
      </c>
      <c r="ED1015">
        <v>0</v>
      </c>
      <c r="EE1015">
        <v>0</v>
      </c>
      <c r="EF1015">
        <v>0</v>
      </c>
      <c r="EG1015">
        <v>0</v>
      </c>
      <c r="EH1015">
        <v>0</v>
      </c>
      <c r="EI1015">
        <v>0</v>
      </c>
      <c r="EJ1015">
        <v>0</v>
      </c>
      <c r="EK1015">
        <v>0</v>
      </c>
      <c r="EL1015">
        <v>0</v>
      </c>
      <c r="EM1015">
        <v>0</v>
      </c>
      <c r="EN1015">
        <v>0</v>
      </c>
      <c r="EO1015">
        <v>0</v>
      </c>
      <c r="EP1015">
        <v>0</v>
      </c>
      <c r="EQ1015">
        <v>0</v>
      </c>
      <c r="ER1015">
        <v>0</v>
      </c>
      <c r="ES1015">
        <v>0</v>
      </c>
      <c r="ET1015">
        <v>0</v>
      </c>
      <c r="EU1015">
        <v>0</v>
      </c>
      <c r="EV1015">
        <v>0</v>
      </c>
      <c r="EW1015">
        <v>0</v>
      </c>
      <c r="EX1015">
        <v>0</v>
      </c>
      <c r="EY1015">
        <v>0</v>
      </c>
      <c r="EZ1015">
        <v>0</v>
      </c>
      <c r="FA1015">
        <v>0</v>
      </c>
      <c r="FB1015">
        <v>0</v>
      </c>
      <c r="FC1015">
        <v>0</v>
      </c>
      <c r="FD1015">
        <v>0</v>
      </c>
      <c r="FE1015">
        <v>0</v>
      </c>
      <c r="FF1015">
        <v>0</v>
      </c>
      <c r="FG1015">
        <v>0</v>
      </c>
      <c r="FH1015">
        <v>0</v>
      </c>
      <c r="FI1015">
        <v>0</v>
      </c>
      <c r="FJ1015">
        <v>0</v>
      </c>
      <c r="FK1015">
        <v>0</v>
      </c>
      <c r="FL1015">
        <v>0</v>
      </c>
      <c r="FM1015">
        <v>0</v>
      </c>
      <c r="FN1015">
        <v>0</v>
      </c>
      <c r="FO1015">
        <v>0</v>
      </c>
      <c r="FP1015">
        <v>0</v>
      </c>
      <c r="FQ1015">
        <v>0</v>
      </c>
      <c r="FR1015">
        <v>0</v>
      </c>
      <c r="FS1015">
        <v>0</v>
      </c>
      <c r="FT1015">
        <v>0</v>
      </c>
      <c r="FU1015">
        <v>0</v>
      </c>
      <c r="FV1015">
        <v>0</v>
      </c>
      <c r="FW1015">
        <v>0</v>
      </c>
      <c r="FX1015">
        <v>0</v>
      </c>
      <c r="FY1015">
        <v>0</v>
      </c>
      <c r="FZ1015">
        <v>0</v>
      </c>
      <c r="GA1015">
        <v>0</v>
      </c>
      <c r="GB1015">
        <v>0</v>
      </c>
      <c r="GC1015">
        <v>0</v>
      </c>
      <c r="GD1015">
        <v>0</v>
      </c>
      <c r="GE1015">
        <v>0</v>
      </c>
      <c r="GF1015">
        <v>0</v>
      </c>
      <c r="GG1015">
        <v>0</v>
      </c>
      <c r="GH1015">
        <v>0</v>
      </c>
      <c r="GI1015">
        <v>0</v>
      </c>
      <c r="GJ1015">
        <v>0</v>
      </c>
      <c r="GK1015">
        <v>0</v>
      </c>
      <c r="GL1015">
        <v>0</v>
      </c>
      <c r="GM1015">
        <v>0</v>
      </c>
      <c r="GN1015">
        <v>0</v>
      </c>
      <c r="GO1015">
        <v>0</v>
      </c>
      <c r="GP1015">
        <v>0</v>
      </c>
      <c r="GQ1015">
        <v>0</v>
      </c>
      <c r="GR1015">
        <v>0</v>
      </c>
      <c r="GS1015">
        <v>0</v>
      </c>
      <c r="GT1015">
        <v>0</v>
      </c>
      <c r="GU1015">
        <v>0</v>
      </c>
      <c r="GV1015">
        <v>0</v>
      </c>
      <c r="GW1015">
        <v>0</v>
      </c>
      <c r="GX1015">
        <v>0</v>
      </c>
      <c r="GY1015">
        <v>0</v>
      </c>
      <c r="GZ1015">
        <v>0</v>
      </c>
      <c r="HA1015">
        <v>0</v>
      </c>
      <c r="HB1015">
        <v>0</v>
      </c>
      <c r="HC1015">
        <v>0</v>
      </c>
      <c r="HD1015">
        <v>0</v>
      </c>
      <c r="HE1015">
        <v>0</v>
      </c>
      <c r="HF1015">
        <v>0</v>
      </c>
      <c r="HG1015">
        <v>0</v>
      </c>
      <c r="HH1015">
        <v>0</v>
      </c>
      <c r="HI1015">
        <v>0</v>
      </c>
      <c r="HJ1015">
        <v>0</v>
      </c>
      <c r="HK1015">
        <v>0</v>
      </c>
      <c r="HL1015">
        <v>0</v>
      </c>
      <c r="HM1015">
        <v>0</v>
      </c>
      <c r="HN1015">
        <v>0</v>
      </c>
      <c r="HO1015">
        <v>0</v>
      </c>
      <c r="HP1015">
        <v>0</v>
      </c>
      <c r="HQ1015">
        <v>0</v>
      </c>
      <c r="HR1015">
        <v>0</v>
      </c>
      <c r="HS1015">
        <v>0</v>
      </c>
      <c r="HT1015">
        <v>0</v>
      </c>
      <c r="HU1015">
        <v>0</v>
      </c>
      <c r="HV1015">
        <v>0</v>
      </c>
      <c r="HW1015">
        <v>0</v>
      </c>
      <c r="HX1015">
        <v>0</v>
      </c>
      <c r="HY1015">
        <v>0</v>
      </c>
      <c r="HZ1015">
        <v>0</v>
      </c>
      <c r="IA1015">
        <v>0</v>
      </c>
      <c r="IB1015">
        <v>0</v>
      </c>
      <c r="IC1015">
        <v>0</v>
      </c>
      <c r="ID1015">
        <v>0</v>
      </c>
      <c r="IE1015">
        <v>0</v>
      </c>
      <c r="IF1015">
        <v>0</v>
      </c>
      <c r="IG1015">
        <v>0</v>
      </c>
      <c r="IH1015">
        <v>0</v>
      </c>
      <c r="II1015">
        <v>0</v>
      </c>
      <c r="IJ1015">
        <v>0</v>
      </c>
      <c r="IK1015">
        <v>0</v>
      </c>
      <c r="IL1015">
        <v>0</v>
      </c>
      <c r="IM1015">
        <v>0</v>
      </c>
      <c r="IN1015">
        <v>0</v>
      </c>
      <c r="IO1015">
        <v>0</v>
      </c>
      <c r="IP1015">
        <v>0</v>
      </c>
      <c r="IQ1015">
        <v>0</v>
      </c>
      <c r="IR1015">
        <v>0</v>
      </c>
      <c r="IS1015">
        <v>0</v>
      </c>
      <c r="IT1015">
        <v>0</v>
      </c>
      <c r="IU1015">
        <v>0</v>
      </c>
      <c r="IV1015">
        <v>0</v>
      </c>
      <c r="IW1015">
        <v>0</v>
      </c>
      <c r="IX1015">
        <v>0</v>
      </c>
      <c r="IY1015">
        <v>0</v>
      </c>
      <c r="IZ1015">
        <v>0</v>
      </c>
      <c r="JA1015">
        <v>0</v>
      </c>
      <c r="JB1015">
        <v>0</v>
      </c>
      <c r="JC1015">
        <v>0</v>
      </c>
      <c r="JD1015">
        <v>0</v>
      </c>
      <c r="JE1015">
        <v>0</v>
      </c>
      <c r="JF1015">
        <v>0</v>
      </c>
      <c r="JG1015">
        <v>0</v>
      </c>
      <c r="JH1015">
        <v>0</v>
      </c>
      <c r="JI1015">
        <v>0</v>
      </c>
      <c r="JJ1015">
        <v>0</v>
      </c>
      <c r="JK1015">
        <v>0</v>
      </c>
      <c r="JL1015">
        <v>0</v>
      </c>
      <c r="JM1015">
        <v>0</v>
      </c>
      <c r="JN1015">
        <v>0</v>
      </c>
      <c r="JO1015">
        <v>0</v>
      </c>
      <c r="JP1015">
        <v>0</v>
      </c>
      <c r="JQ1015">
        <v>0</v>
      </c>
      <c r="JR1015">
        <v>0</v>
      </c>
      <c r="JS1015">
        <v>0</v>
      </c>
      <c r="JT1015">
        <v>0</v>
      </c>
      <c r="JU1015">
        <v>0</v>
      </c>
      <c r="JV1015">
        <v>0</v>
      </c>
      <c r="JW1015">
        <v>0</v>
      </c>
      <c r="JX1015">
        <v>0</v>
      </c>
      <c r="JY1015">
        <v>0</v>
      </c>
      <c r="JZ1015">
        <v>0</v>
      </c>
      <c r="KA1015">
        <v>0</v>
      </c>
      <c r="KB1015">
        <v>0</v>
      </c>
      <c r="KC1015">
        <v>0</v>
      </c>
      <c r="KD1015">
        <v>0</v>
      </c>
      <c r="KE1015">
        <v>0</v>
      </c>
      <c r="KF1015">
        <v>0</v>
      </c>
      <c r="KG1015">
        <v>0</v>
      </c>
      <c r="KH1015">
        <v>0</v>
      </c>
      <c r="KI1015">
        <v>0</v>
      </c>
      <c r="KJ1015">
        <v>0</v>
      </c>
      <c r="KK1015">
        <v>0</v>
      </c>
      <c r="KL1015">
        <v>0</v>
      </c>
      <c r="KM1015">
        <v>0</v>
      </c>
      <c r="KN1015">
        <v>0</v>
      </c>
      <c r="KO1015">
        <v>0</v>
      </c>
      <c r="KP1015">
        <v>0</v>
      </c>
      <c r="KQ1015">
        <v>0</v>
      </c>
      <c r="KR1015">
        <v>0</v>
      </c>
      <c r="KS1015">
        <v>0</v>
      </c>
      <c r="KT1015">
        <v>0</v>
      </c>
      <c r="KU1015">
        <v>0</v>
      </c>
      <c r="KV1015">
        <v>0</v>
      </c>
      <c r="KW1015">
        <v>0</v>
      </c>
      <c r="KX1015">
        <v>0</v>
      </c>
      <c r="KY1015">
        <v>0</v>
      </c>
      <c r="KZ1015">
        <v>0</v>
      </c>
      <c r="LA1015">
        <v>0</v>
      </c>
      <c r="LB1015">
        <v>0</v>
      </c>
      <c r="LC1015">
        <v>0</v>
      </c>
      <c r="LD1015">
        <v>0</v>
      </c>
      <c r="LE1015">
        <v>0</v>
      </c>
      <c r="LF1015">
        <v>0</v>
      </c>
      <c r="LG1015">
        <v>0</v>
      </c>
      <c r="LH1015">
        <v>0</v>
      </c>
      <c r="LI1015">
        <v>0</v>
      </c>
      <c r="LJ1015">
        <v>0</v>
      </c>
      <c r="LK1015">
        <v>0</v>
      </c>
      <c r="LL1015">
        <v>0</v>
      </c>
      <c r="LM1015">
        <v>0</v>
      </c>
      <c r="LN1015">
        <v>0</v>
      </c>
      <c r="LO1015">
        <v>0</v>
      </c>
      <c r="LP1015">
        <v>0</v>
      </c>
      <c r="LQ1015">
        <v>0</v>
      </c>
      <c r="LR1015">
        <v>0</v>
      </c>
      <c r="LS1015">
        <v>0</v>
      </c>
      <c r="LT1015">
        <v>0</v>
      </c>
      <c r="LU1015">
        <v>0</v>
      </c>
      <c r="LV1015">
        <v>0</v>
      </c>
      <c r="LW1015">
        <v>0</v>
      </c>
      <c r="LX1015">
        <v>0</v>
      </c>
      <c r="LY1015">
        <v>0</v>
      </c>
      <c r="LZ1015">
        <v>0</v>
      </c>
      <c r="MA1015">
        <v>0</v>
      </c>
      <c r="MB1015">
        <v>0</v>
      </c>
      <c r="MC1015">
        <v>0</v>
      </c>
      <c r="MD1015">
        <v>0</v>
      </c>
      <c r="ME1015">
        <v>0</v>
      </c>
      <c r="MF1015">
        <v>0</v>
      </c>
      <c r="MG1015">
        <v>0</v>
      </c>
      <c r="MH1015">
        <v>0</v>
      </c>
      <c r="MI1015">
        <v>0</v>
      </c>
      <c r="MJ1015">
        <v>134</v>
      </c>
    </row>
    <row r="1016" spans="1:348" x14ac:dyDescent="0.55000000000000004">
      <c r="A1016" t="s">
        <v>2397</v>
      </c>
      <c r="B1016">
        <v>0</v>
      </c>
      <c r="C1016">
        <v>1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2</v>
      </c>
      <c r="AW1016">
        <v>1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0</v>
      </c>
      <c r="BI1016">
        <v>0</v>
      </c>
      <c r="BJ1016">
        <v>0</v>
      </c>
      <c r="BK1016">
        <v>0</v>
      </c>
      <c r="BL1016">
        <v>0</v>
      </c>
      <c r="BM1016">
        <v>0</v>
      </c>
      <c r="BN1016">
        <v>0</v>
      </c>
      <c r="BO1016">
        <v>0</v>
      </c>
      <c r="BP1016">
        <v>1</v>
      </c>
      <c r="BQ1016">
        <v>0</v>
      </c>
      <c r="BR1016">
        <v>0</v>
      </c>
      <c r="BS1016">
        <v>0</v>
      </c>
      <c r="BT1016">
        <v>0</v>
      </c>
      <c r="BU1016">
        <v>0</v>
      </c>
      <c r="BV1016">
        <v>0</v>
      </c>
      <c r="BW1016">
        <v>0</v>
      </c>
      <c r="BX1016">
        <v>0</v>
      </c>
      <c r="BY1016">
        <v>0</v>
      </c>
      <c r="BZ1016">
        <v>0</v>
      </c>
      <c r="CA1016">
        <v>0</v>
      </c>
      <c r="CB1016">
        <v>0</v>
      </c>
      <c r="CC1016">
        <v>0</v>
      </c>
      <c r="CD1016">
        <v>0</v>
      </c>
      <c r="CE1016">
        <v>0</v>
      </c>
      <c r="CF1016">
        <v>0</v>
      </c>
      <c r="CG1016">
        <v>0</v>
      </c>
      <c r="CH1016">
        <v>0</v>
      </c>
      <c r="CI1016">
        <v>0</v>
      </c>
      <c r="CJ1016">
        <v>0</v>
      </c>
      <c r="CK1016">
        <v>1</v>
      </c>
      <c r="CL1016">
        <v>0</v>
      </c>
      <c r="CM1016">
        <v>0</v>
      </c>
      <c r="CN1016">
        <v>0</v>
      </c>
      <c r="CO1016">
        <v>0</v>
      </c>
      <c r="CP1016">
        <v>0</v>
      </c>
      <c r="CQ1016">
        <v>0</v>
      </c>
      <c r="CR1016">
        <v>0</v>
      </c>
      <c r="CS1016">
        <v>0</v>
      </c>
      <c r="CT1016">
        <v>0</v>
      </c>
      <c r="CU1016">
        <v>0</v>
      </c>
      <c r="CV1016">
        <v>0</v>
      </c>
      <c r="CW1016">
        <v>0</v>
      </c>
      <c r="CX1016">
        <v>0</v>
      </c>
      <c r="CY1016">
        <v>0</v>
      </c>
      <c r="CZ1016">
        <v>0</v>
      </c>
      <c r="DA1016">
        <v>0</v>
      </c>
      <c r="DB1016">
        <v>0</v>
      </c>
      <c r="DC1016">
        <v>0</v>
      </c>
      <c r="DD1016">
        <v>0</v>
      </c>
      <c r="DE1016">
        <v>0</v>
      </c>
      <c r="DF1016">
        <v>0</v>
      </c>
      <c r="DG1016">
        <v>0</v>
      </c>
      <c r="DH1016">
        <v>0</v>
      </c>
      <c r="DI1016">
        <v>0</v>
      </c>
      <c r="DJ1016">
        <v>0</v>
      </c>
      <c r="DK1016">
        <v>0</v>
      </c>
      <c r="DL1016">
        <v>0</v>
      </c>
      <c r="DM1016">
        <v>0</v>
      </c>
      <c r="DN1016">
        <v>0</v>
      </c>
      <c r="DO1016">
        <v>0</v>
      </c>
      <c r="DP1016">
        <v>0</v>
      </c>
      <c r="DQ1016">
        <v>0</v>
      </c>
      <c r="DR1016">
        <v>0</v>
      </c>
      <c r="DS1016">
        <v>0</v>
      </c>
      <c r="DT1016">
        <v>0</v>
      </c>
      <c r="DU1016">
        <v>0</v>
      </c>
      <c r="DV1016">
        <v>0</v>
      </c>
      <c r="DW1016">
        <v>0</v>
      </c>
      <c r="DX1016">
        <v>0</v>
      </c>
      <c r="DY1016">
        <v>0</v>
      </c>
      <c r="DZ1016">
        <v>0</v>
      </c>
      <c r="EA1016">
        <v>0</v>
      </c>
      <c r="EB1016">
        <v>0</v>
      </c>
      <c r="EC1016">
        <v>0</v>
      </c>
      <c r="ED1016">
        <v>0</v>
      </c>
      <c r="EE1016">
        <v>0</v>
      </c>
      <c r="EF1016">
        <v>0</v>
      </c>
      <c r="EG1016">
        <v>0</v>
      </c>
      <c r="EH1016">
        <v>0</v>
      </c>
      <c r="EI1016">
        <v>0</v>
      </c>
      <c r="EJ1016">
        <v>0</v>
      </c>
      <c r="EK1016">
        <v>0</v>
      </c>
      <c r="EL1016">
        <v>0</v>
      </c>
      <c r="EM1016">
        <v>0</v>
      </c>
      <c r="EN1016">
        <v>0</v>
      </c>
      <c r="EO1016">
        <v>0</v>
      </c>
      <c r="EP1016">
        <v>0</v>
      </c>
      <c r="EQ1016">
        <v>0</v>
      </c>
      <c r="ER1016">
        <v>0</v>
      </c>
      <c r="ES1016">
        <v>0</v>
      </c>
      <c r="ET1016">
        <v>0</v>
      </c>
      <c r="EU1016">
        <v>0</v>
      </c>
      <c r="EV1016">
        <v>0</v>
      </c>
      <c r="EW1016">
        <v>0</v>
      </c>
      <c r="EX1016">
        <v>0</v>
      </c>
      <c r="EY1016">
        <v>0</v>
      </c>
      <c r="EZ1016">
        <v>0</v>
      </c>
      <c r="FA1016">
        <v>0</v>
      </c>
      <c r="FB1016">
        <v>0</v>
      </c>
      <c r="FC1016">
        <v>0</v>
      </c>
      <c r="FD1016">
        <v>0</v>
      </c>
      <c r="FE1016">
        <v>0</v>
      </c>
      <c r="FF1016">
        <v>0</v>
      </c>
      <c r="FG1016">
        <v>0</v>
      </c>
      <c r="FH1016">
        <v>0</v>
      </c>
      <c r="FI1016">
        <v>0</v>
      </c>
      <c r="FJ1016">
        <v>0</v>
      </c>
      <c r="FK1016">
        <v>0</v>
      </c>
      <c r="FL1016">
        <v>0</v>
      </c>
      <c r="FM1016">
        <v>0</v>
      </c>
      <c r="FN1016">
        <v>0</v>
      </c>
      <c r="FO1016">
        <v>0</v>
      </c>
      <c r="FP1016">
        <v>0</v>
      </c>
      <c r="FQ1016">
        <v>0</v>
      </c>
      <c r="FR1016">
        <v>0</v>
      </c>
      <c r="FS1016">
        <v>0</v>
      </c>
      <c r="FT1016">
        <v>0</v>
      </c>
      <c r="FU1016">
        <v>0</v>
      </c>
      <c r="FV1016">
        <v>0</v>
      </c>
      <c r="FW1016">
        <v>0</v>
      </c>
      <c r="FX1016">
        <v>0</v>
      </c>
      <c r="FY1016">
        <v>0</v>
      </c>
      <c r="FZ1016">
        <v>0</v>
      </c>
      <c r="GA1016">
        <v>0</v>
      </c>
      <c r="GB1016">
        <v>0</v>
      </c>
      <c r="GC1016">
        <v>0</v>
      </c>
      <c r="GD1016">
        <v>0</v>
      </c>
      <c r="GE1016">
        <v>0</v>
      </c>
      <c r="GF1016">
        <v>0</v>
      </c>
      <c r="GG1016">
        <v>0</v>
      </c>
      <c r="GH1016">
        <v>0</v>
      </c>
      <c r="GI1016">
        <v>0</v>
      </c>
      <c r="GJ1016">
        <v>0</v>
      </c>
      <c r="GK1016">
        <v>0</v>
      </c>
      <c r="GL1016">
        <v>0</v>
      </c>
      <c r="GM1016">
        <v>0</v>
      </c>
      <c r="GN1016">
        <v>0</v>
      </c>
      <c r="GO1016">
        <v>0</v>
      </c>
      <c r="GP1016">
        <v>0</v>
      </c>
      <c r="GQ1016">
        <v>0</v>
      </c>
      <c r="GR1016">
        <v>0</v>
      </c>
      <c r="GS1016">
        <v>0</v>
      </c>
      <c r="GT1016">
        <v>0</v>
      </c>
      <c r="GU1016">
        <v>0</v>
      </c>
      <c r="GV1016">
        <v>0</v>
      </c>
      <c r="GW1016">
        <v>0</v>
      </c>
      <c r="GX1016">
        <v>0</v>
      </c>
      <c r="GY1016">
        <v>0</v>
      </c>
      <c r="GZ1016">
        <v>0</v>
      </c>
      <c r="HA1016">
        <v>0</v>
      </c>
      <c r="HB1016">
        <v>0</v>
      </c>
      <c r="HC1016">
        <v>0</v>
      </c>
      <c r="HD1016">
        <v>0</v>
      </c>
      <c r="HE1016">
        <v>0</v>
      </c>
      <c r="HF1016">
        <v>0</v>
      </c>
      <c r="HG1016">
        <v>0</v>
      </c>
      <c r="HH1016">
        <v>0</v>
      </c>
      <c r="HI1016">
        <v>0</v>
      </c>
      <c r="HJ1016">
        <v>0</v>
      </c>
      <c r="HK1016">
        <v>0</v>
      </c>
      <c r="HL1016">
        <v>0</v>
      </c>
      <c r="HM1016">
        <v>0</v>
      </c>
      <c r="HN1016">
        <v>0</v>
      </c>
      <c r="HO1016">
        <v>0</v>
      </c>
      <c r="HP1016">
        <v>0</v>
      </c>
      <c r="HQ1016">
        <v>0</v>
      </c>
      <c r="HR1016">
        <v>0</v>
      </c>
      <c r="HS1016">
        <v>0</v>
      </c>
      <c r="HT1016">
        <v>0</v>
      </c>
      <c r="HU1016">
        <v>0</v>
      </c>
      <c r="HV1016">
        <v>0</v>
      </c>
      <c r="HW1016">
        <v>0</v>
      </c>
      <c r="HX1016">
        <v>0</v>
      </c>
      <c r="HY1016">
        <v>0</v>
      </c>
      <c r="HZ1016">
        <v>0</v>
      </c>
      <c r="IA1016">
        <v>0</v>
      </c>
      <c r="IB1016">
        <v>0</v>
      </c>
      <c r="IC1016">
        <v>0</v>
      </c>
      <c r="ID1016">
        <v>0</v>
      </c>
      <c r="IE1016">
        <v>0</v>
      </c>
      <c r="IF1016">
        <v>0</v>
      </c>
      <c r="IG1016">
        <v>0</v>
      </c>
      <c r="IH1016">
        <v>0</v>
      </c>
      <c r="II1016">
        <v>0</v>
      </c>
      <c r="IJ1016">
        <v>0</v>
      </c>
      <c r="IK1016">
        <v>0</v>
      </c>
      <c r="IL1016">
        <v>0</v>
      </c>
      <c r="IM1016">
        <v>0</v>
      </c>
      <c r="IN1016">
        <v>0</v>
      </c>
      <c r="IO1016">
        <v>0</v>
      </c>
      <c r="IP1016">
        <v>0</v>
      </c>
      <c r="IQ1016">
        <v>0</v>
      </c>
      <c r="IR1016">
        <v>0</v>
      </c>
      <c r="IS1016">
        <v>0</v>
      </c>
      <c r="IT1016">
        <v>0</v>
      </c>
      <c r="IU1016">
        <v>0</v>
      </c>
      <c r="IV1016">
        <v>0</v>
      </c>
      <c r="IW1016">
        <v>0</v>
      </c>
      <c r="IX1016">
        <v>0</v>
      </c>
      <c r="IY1016">
        <v>0</v>
      </c>
      <c r="IZ1016">
        <v>0</v>
      </c>
      <c r="JA1016">
        <v>0</v>
      </c>
      <c r="JB1016">
        <v>0</v>
      </c>
      <c r="JC1016">
        <v>0</v>
      </c>
      <c r="JD1016">
        <v>0</v>
      </c>
      <c r="JE1016">
        <v>0</v>
      </c>
      <c r="JF1016">
        <v>0</v>
      </c>
      <c r="JG1016">
        <v>0</v>
      </c>
      <c r="JH1016">
        <v>0</v>
      </c>
      <c r="JI1016">
        <v>0</v>
      </c>
      <c r="JJ1016">
        <v>0</v>
      </c>
      <c r="JK1016">
        <v>0</v>
      </c>
      <c r="JL1016">
        <v>0</v>
      </c>
      <c r="JM1016">
        <v>0</v>
      </c>
      <c r="JN1016">
        <v>0</v>
      </c>
      <c r="JO1016">
        <v>0</v>
      </c>
      <c r="JP1016">
        <v>0</v>
      </c>
      <c r="JQ1016">
        <v>0</v>
      </c>
      <c r="JR1016">
        <v>0</v>
      </c>
      <c r="JS1016">
        <v>0</v>
      </c>
      <c r="JT1016">
        <v>0</v>
      </c>
      <c r="JU1016">
        <v>0</v>
      </c>
      <c r="JV1016">
        <v>0</v>
      </c>
      <c r="JW1016">
        <v>0</v>
      </c>
      <c r="JX1016">
        <v>0</v>
      </c>
      <c r="JY1016">
        <v>0</v>
      </c>
      <c r="JZ1016">
        <v>0</v>
      </c>
      <c r="KA1016">
        <v>0</v>
      </c>
      <c r="KB1016">
        <v>0</v>
      </c>
      <c r="KC1016">
        <v>0</v>
      </c>
      <c r="KD1016">
        <v>0</v>
      </c>
      <c r="KE1016">
        <v>0</v>
      </c>
      <c r="KF1016">
        <v>0</v>
      </c>
      <c r="KG1016">
        <v>0</v>
      </c>
      <c r="KH1016">
        <v>0</v>
      </c>
      <c r="KI1016">
        <v>0</v>
      </c>
      <c r="KJ1016">
        <v>0</v>
      </c>
      <c r="KK1016">
        <v>0</v>
      </c>
      <c r="KL1016">
        <v>0</v>
      </c>
      <c r="KM1016">
        <v>0</v>
      </c>
      <c r="KN1016">
        <v>0</v>
      </c>
      <c r="KO1016">
        <v>0</v>
      </c>
      <c r="KP1016">
        <v>0</v>
      </c>
      <c r="KQ1016">
        <v>0</v>
      </c>
      <c r="KR1016">
        <v>0</v>
      </c>
      <c r="KS1016">
        <v>0</v>
      </c>
      <c r="KT1016">
        <v>0</v>
      </c>
      <c r="KU1016">
        <v>0</v>
      </c>
      <c r="KV1016">
        <v>0</v>
      </c>
      <c r="KW1016">
        <v>0</v>
      </c>
      <c r="KX1016">
        <v>0</v>
      </c>
      <c r="KY1016">
        <v>0</v>
      </c>
      <c r="KZ1016">
        <v>0</v>
      </c>
      <c r="LA1016">
        <v>0</v>
      </c>
      <c r="LB1016">
        <v>0</v>
      </c>
      <c r="LC1016">
        <v>0</v>
      </c>
      <c r="LD1016">
        <v>0</v>
      </c>
      <c r="LE1016">
        <v>0</v>
      </c>
      <c r="LF1016">
        <v>0</v>
      </c>
      <c r="LG1016">
        <v>0</v>
      </c>
      <c r="LH1016">
        <v>0</v>
      </c>
      <c r="LI1016">
        <v>0</v>
      </c>
      <c r="LJ1016">
        <v>0</v>
      </c>
      <c r="LK1016">
        <v>0</v>
      </c>
      <c r="LL1016">
        <v>0</v>
      </c>
      <c r="LM1016">
        <v>0</v>
      </c>
      <c r="LN1016">
        <v>0</v>
      </c>
      <c r="LO1016">
        <v>0</v>
      </c>
      <c r="LP1016">
        <v>0</v>
      </c>
      <c r="LQ1016">
        <v>0</v>
      </c>
      <c r="LR1016">
        <v>0</v>
      </c>
      <c r="LS1016">
        <v>0</v>
      </c>
      <c r="LT1016">
        <v>0</v>
      </c>
      <c r="LU1016">
        <v>0</v>
      </c>
      <c r="LV1016">
        <v>0</v>
      </c>
      <c r="LW1016">
        <v>0</v>
      </c>
      <c r="LX1016">
        <v>0</v>
      </c>
      <c r="LY1016">
        <v>0</v>
      </c>
      <c r="LZ1016">
        <v>0</v>
      </c>
      <c r="MA1016">
        <v>0</v>
      </c>
      <c r="MB1016">
        <v>0</v>
      </c>
      <c r="MC1016">
        <v>0</v>
      </c>
      <c r="MD1016">
        <v>0</v>
      </c>
      <c r="ME1016">
        <v>0</v>
      </c>
      <c r="MF1016">
        <v>0</v>
      </c>
      <c r="MG1016">
        <v>0</v>
      </c>
      <c r="MH1016">
        <v>0</v>
      </c>
      <c r="MI1016">
        <v>0</v>
      </c>
      <c r="MJ1016">
        <v>133</v>
      </c>
    </row>
    <row r="1017" spans="1:348" x14ac:dyDescent="0.55000000000000004">
      <c r="A1017" t="s">
        <v>2399</v>
      </c>
      <c r="B1017">
        <v>0</v>
      </c>
      <c r="C1017">
        <v>2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0</v>
      </c>
      <c r="BI1017">
        <v>0</v>
      </c>
      <c r="BJ1017">
        <v>0</v>
      </c>
      <c r="BK1017">
        <v>0</v>
      </c>
      <c r="BL1017">
        <v>0</v>
      </c>
      <c r="BM1017">
        <v>0</v>
      </c>
      <c r="BN1017">
        <v>0</v>
      </c>
      <c r="BO1017">
        <v>0</v>
      </c>
      <c r="BP1017">
        <v>0</v>
      </c>
      <c r="BQ1017">
        <v>0</v>
      </c>
      <c r="BR1017">
        <v>0</v>
      </c>
      <c r="BS1017">
        <v>0</v>
      </c>
      <c r="BT1017">
        <v>0</v>
      </c>
      <c r="BU1017">
        <v>0</v>
      </c>
      <c r="BV1017">
        <v>0</v>
      </c>
      <c r="BW1017">
        <v>0</v>
      </c>
      <c r="BX1017">
        <v>0</v>
      </c>
      <c r="BY1017">
        <v>0</v>
      </c>
      <c r="BZ1017">
        <v>0</v>
      </c>
      <c r="CA1017">
        <v>0</v>
      </c>
      <c r="CB1017">
        <v>0</v>
      </c>
      <c r="CC1017">
        <v>0</v>
      </c>
      <c r="CD1017">
        <v>0</v>
      </c>
      <c r="CE1017">
        <v>0</v>
      </c>
      <c r="CF1017">
        <v>0</v>
      </c>
      <c r="CG1017">
        <v>0</v>
      </c>
      <c r="CH1017">
        <v>0</v>
      </c>
      <c r="CI1017">
        <v>0</v>
      </c>
      <c r="CJ1017">
        <v>0</v>
      </c>
      <c r="CK1017">
        <v>0</v>
      </c>
      <c r="CL1017">
        <v>0</v>
      </c>
      <c r="CM1017">
        <v>0</v>
      </c>
      <c r="CN1017">
        <v>0</v>
      </c>
      <c r="CO1017">
        <v>0</v>
      </c>
      <c r="CP1017">
        <v>0</v>
      </c>
      <c r="CQ1017">
        <v>0</v>
      </c>
      <c r="CR1017">
        <v>0</v>
      </c>
      <c r="CS1017">
        <v>0</v>
      </c>
      <c r="CT1017">
        <v>0</v>
      </c>
      <c r="CU1017">
        <v>0</v>
      </c>
      <c r="CV1017">
        <v>0</v>
      </c>
      <c r="CW1017">
        <v>0</v>
      </c>
      <c r="CX1017">
        <v>0</v>
      </c>
      <c r="CY1017">
        <v>0</v>
      </c>
      <c r="CZ1017">
        <v>0</v>
      </c>
      <c r="DA1017">
        <v>0</v>
      </c>
      <c r="DB1017">
        <v>0</v>
      </c>
      <c r="DC1017">
        <v>0</v>
      </c>
      <c r="DD1017">
        <v>0</v>
      </c>
      <c r="DE1017">
        <v>0</v>
      </c>
      <c r="DF1017">
        <v>0</v>
      </c>
      <c r="DG1017">
        <v>0</v>
      </c>
      <c r="DH1017">
        <v>0</v>
      </c>
      <c r="DI1017">
        <v>0</v>
      </c>
      <c r="DJ1017">
        <v>0</v>
      </c>
      <c r="DK1017">
        <v>0</v>
      </c>
      <c r="DL1017">
        <v>0</v>
      </c>
      <c r="DM1017">
        <v>0</v>
      </c>
      <c r="DN1017">
        <v>0</v>
      </c>
      <c r="DO1017">
        <v>0</v>
      </c>
      <c r="DP1017">
        <v>0</v>
      </c>
      <c r="DQ1017">
        <v>0</v>
      </c>
      <c r="DR1017">
        <v>0</v>
      </c>
      <c r="DS1017">
        <v>0</v>
      </c>
      <c r="DT1017">
        <v>0</v>
      </c>
      <c r="DU1017">
        <v>0</v>
      </c>
      <c r="DV1017">
        <v>0</v>
      </c>
      <c r="DW1017">
        <v>0</v>
      </c>
      <c r="DX1017">
        <v>0</v>
      </c>
      <c r="DY1017">
        <v>0</v>
      </c>
      <c r="DZ1017">
        <v>0</v>
      </c>
      <c r="EA1017">
        <v>0</v>
      </c>
      <c r="EB1017">
        <v>0</v>
      </c>
      <c r="EC1017">
        <v>0</v>
      </c>
      <c r="ED1017">
        <v>0</v>
      </c>
      <c r="EE1017">
        <v>0</v>
      </c>
      <c r="EF1017">
        <v>0</v>
      </c>
      <c r="EG1017">
        <v>0</v>
      </c>
      <c r="EH1017">
        <v>0</v>
      </c>
      <c r="EI1017">
        <v>0</v>
      </c>
      <c r="EJ1017">
        <v>0</v>
      </c>
      <c r="EK1017">
        <v>0</v>
      </c>
      <c r="EL1017">
        <v>0</v>
      </c>
      <c r="EM1017">
        <v>0</v>
      </c>
      <c r="EN1017">
        <v>0</v>
      </c>
      <c r="EO1017">
        <v>0</v>
      </c>
      <c r="EP1017">
        <v>0</v>
      </c>
      <c r="EQ1017">
        <v>0</v>
      </c>
      <c r="ER1017">
        <v>0</v>
      </c>
      <c r="ES1017">
        <v>0</v>
      </c>
      <c r="ET1017">
        <v>0</v>
      </c>
      <c r="EU1017">
        <v>0</v>
      </c>
      <c r="EV1017">
        <v>0</v>
      </c>
      <c r="EW1017">
        <v>0</v>
      </c>
      <c r="EX1017">
        <v>0</v>
      </c>
      <c r="EY1017">
        <v>0</v>
      </c>
      <c r="EZ1017">
        <v>0</v>
      </c>
      <c r="FA1017">
        <v>0</v>
      </c>
      <c r="FB1017">
        <v>0</v>
      </c>
      <c r="FC1017">
        <v>0</v>
      </c>
      <c r="FD1017">
        <v>0</v>
      </c>
      <c r="FE1017">
        <v>0</v>
      </c>
      <c r="FF1017">
        <v>0</v>
      </c>
      <c r="FG1017">
        <v>0</v>
      </c>
      <c r="FH1017">
        <v>0</v>
      </c>
      <c r="FI1017">
        <v>0</v>
      </c>
      <c r="FJ1017">
        <v>0</v>
      </c>
      <c r="FK1017">
        <v>0</v>
      </c>
      <c r="FL1017">
        <v>0</v>
      </c>
      <c r="FM1017">
        <v>0</v>
      </c>
      <c r="FN1017">
        <v>0</v>
      </c>
      <c r="FO1017">
        <v>0</v>
      </c>
      <c r="FP1017">
        <v>0</v>
      </c>
      <c r="FQ1017">
        <v>0</v>
      </c>
      <c r="FR1017">
        <v>0</v>
      </c>
      <c r="FS1017">
        <v>0</v>
      </c>
      <c r="FT1017">
        <v>0</v>
      </c>
      <c r="FU1017">
        <v>0</v>
      </c>
      <c r="FV1017">
        <v>0</v>
      </c>
      <c r="FW1017">
        <v>0</v>
      </c>
      <c r="FX1017">
        <v>0</v>
      </c>
      <c r="FY1017">
        <v>0</v>
      </c>
      <c r="FZ1017">
        <v>0</v>
      </c>
      <c r="GA1017">
        <v>0</v>
      </c>
      <c r="GB1017">
        <v>0</v>
      </c>
      <c r="GC1017">
        <v>0</v>
      </c>
      <c r="GD1017">
        <v>0</v>
      </c>
      <c r="GE1017">
        <v>0</v>
      </c>
      <c r="GF1017">
        <v>0</v>
      </c>
      <c r="GG1017">
        <v>0</v>
      </c>
      <c r="GH1017">
        <v>0</v>
      </c>
      <c r="GI1017">
        <v>0</v>
      </c>
      <c r="GJ1017">
        <v>0</v>
      </c>
      <c r="GK1017">
        <v>0</v>
      </c>
      <c r="GL1017">
        <v>0</v>
      </c>
      <c r="GM1017">
        <v>0</v>
      </c>
      <c r="GN1017">
        <v>0</v>
      </c>
      <c r="GO1017">
        <v>0</v>
      </c>
      <c r="GP1017">
        <v>0</v>
      </c>
      <c r="GQ1017">
        <v>0</v>
      </c>
      <c r="GR1017">
        <v>0</v>
      </c>
      <c r="GS1017">
        <v>0</v>
      </c>
      <c r="GT1017">
        <v>0</v>
      </c>
      <c r="GU1017">
        <v>0</v>
      </c>
      <c r="GV1017">
        <v>0</v>
      </c>
      <c r="GW1017">
        <v>0</v>
      </c>
      <c r="GX1017">
        <v>0</v>
      </c>
      <c r="GY1017">
        <v>0</v>
      </c>
      <c r="GZ1017">
        <v>0</v>
      </c>
      <c r="HA1017">
        <v>0</v>
      </c>
      <c r="HB1017">
        <v>0</v>
      </c>
      <c r="HC1017">
        <v>0</v>
      </c>
      <c r="HD1017">
        <v>0</v>
      </c>
      <c r="HE1017">
        <v>0</v>
      </c>
      <c r="HF1017">
        <v>0</v>
      </c>
      <c r="HG1017">
        <v>0</v>
      </c>
      <c r="HH1017">
        <v>0</v>
      </c>
      <c r="HI1017">
        <v>0</v>
      </c>
      <c r="HJ1017">
        <v>0</v>
      </c>
      <c r="HK1017">
        <v>0</v>
      </c>
      <c r="HL1017">
        <v>0</v>
      </c>
      <c r="HM1017">
        <v>0</v>
      </c>
      <c r="HN1017">
        <v>0</v>
      </c>
      <c r="HO1017">
        <v>0</v>
      </c>
      <c r="HP1017">
        <v>0</v>
      </c>
      <c r="HQ1017">
        <v>0</v>
      </c>
      <c r="HR1017">
        <v>0</v>
      </c>
      <c r="HS1017">
        <v>0</v>
      </c>
      <c r="HT1017">
        <v>0</v>
      </c>
      <c r="HU1017">
        <v>0</v>
      </c>
      <c r="HV1017">
        <v>0</v>
      </c>
      <c r="HW1017">
        <v>0</v>
      </c>
      <c r="HX1017">
        <v>0</v>
      </c>
      <c r="HY1017">
        <v>0</v>
      </c>
      <c r="HZ1017">
        <v>0</v>
      </c>
      <c r="IA1017">
        <v>0</v>
      </c>
      <c r="IB1017">
        <v>0</v>
      </c>
      <c r="IC1017">
        <v>0</v>
      </c>
      <c r="ID1017">
        <v>0</v>
      </c>
      <c r="IE1017">
        <v>0</v>
      </c>
      <c r="IF1017">
        <v>0</v>
      </c>
      <c r="IG1017">
        <v>0</v>
      </c>
      <c r="IH1017">
        <v>0</v>
      </c>
      <c r="II1017">
        <v>0</v>
      </c>
      <c r="IJ1017">
        <v>0</v>
      </c>
      <c r="IK1017">
        <v>0</v>
      </c>
      <c r="IL1017">
        <v>0</v>
      </c>
      <c r="IM1017">
        <v>0</v>
      </c>
      <c r="IN1017">
        <v>0</v>
      </c>
      <c r="IO1017">
        <v>0</v>
      </c>
      <c r="IP1017">
        <v>0</v>
      </c>
      <c r="IQ1017">
        <v>0</v>
      </c>
      <c r="IR1017">
        <v>0</v>
      </c>
      <c r="IS1017">
        <v>0</v>
      </c>
      <c r="IT1017">
        <v>0</v>
      </c>
      <c r="IU1017">
        <v>0</v>
      </c>
      <c r="IV1017">
        <v>0</v>
      </c>
      <c r="IW1017">
        <v>0</v>
      </c>
      <c r="IX1017">
        <v>0</v>
      </c>
      <c r="IY1017">
        <v>0</v>
      </c>
      <c r="IZ1017">
        <v>0</v>
      </c>
      <c r="JA1017">
        <v>0</v>
      </c>
      <c r="JB1017">
        <v>0</v>
      </c>
      <c r="JC1017">
        <v>0</v>
      </c>
      <c r="JD1017">
        <v>0</v>
      </c>
      <c r="JE1017">
        <v>0</v>
      </c>
      <c r="JF1017">
        <v>0</v>
      </c>
      <c r="JG1017">
        <v>0</v>
      </c>
      <c r="JH1017">
        <v>0</v>
      </c>
      <c r="JI1017">
        <v>0</v>
      </c>
      <c r="JJ1017">
        <v>0</v>
      </c>
      <c r="JK1017">
        <v>0</v>
      </c>
      <c r="JL1017">
        <v>0</v>
      </c>
      <c r="JM1017">
        <v>0</v>
      </c>
      <c r="JN1017">
        <v>0</v>
      </c>
      <c r="JO1017">
        <v>0</v>
      </c>
      <c r="JP1017">
        <v>0</v>
      </c>
      <c r="JQ1017">
        <v>0</v>
      </c>
      <c r="JR1017">
        <v>0</v>
      </c>
      <c r="JS1017">
        <v>0</v>
      </c>
      <c r="JT1017">
        <v>0</v>
      </c>
      <c r="JU1017">
        <v>0</v>
      </c>
      <c r="JV1017">
        <v>0</v>
      </c>
      <c r="JW1017">
        <v>0</v>
      </c>
      <c r="JX1017">
        <v>0</v>
      </c>
      <c r="JY1017">
        <v>0</v>
      </c>
      <c r="JZ1017">
        <v>0</v>
      </c>
      <c r="KA1017">
        <v>0</v>
      </c>
      <c r="KB1017">
        <v>0</v>
      </c>
      <c r="KC1017">
        <v>0</v>
      </c>
      <c r="KD1017">
        <v>0</v>
      </c>
      <c r="KE1017">
        <v>0</v>
      </c>
      <c r="KF1017">
        <v>0</v>
      </c>
      <c r="KG1017">
        <v>0</v>
      </c>
      <c r="KH1017">
        <v>0</v>
      </c>
      <c r="KI1017">
        <v>0</v>
      </c>
      <c r="KJ1017">
        <v>0</v>
      </c>
      <c r="KK1017">
        <v>0</v>
      </c>
      <c r="KL1017">
        <v>0</v>
      </c>
      <c r="KM1017">
        <v>0</v>
      </c>
      <c r="KN1017">
        <v>0</v>
      </c>
      <c r="KO1017">
        <v>0</v>
      </c>
      <c r="KP1017">
        <v>0</v>
      </c>
      <c r="KQ1017">
        <v>0</v>
      </c>
      <c r="KR1017">
        <v>0</v>
      </c>
      <c r="KS1017">
        <v>0</v>
      </c>
      <c r="KT1017">
        <v>0</v>
      </c>
      <c r="KU1017">
        <v>0</v>
      </c>
      <c r="KV1017">
        <v>0</v>
      </c>
      <c r="KW1017">
        <v>0</v>
      </c>
      <c r="KX1017">
        <v>0</v>
      </c>
      <c r="KY1017">
        <v>0</v>
      </c>
      <c r="KZ1017">
        <v>0</v>
      </c>
      <c r="LA1017">
        <v>0</v>
      </c>
      <c r="LB1017">
        <v>0</v>
      </c>
      <c r="LC1017">
        <v>0</v>
      </c>
      <c r="LD1017">
        <v>0</v>
      </c>
      <c r="LE1017">
        <v>0</v>
      </c>
      <c r="LF1017">
        <v>0</v>
      </c>
      <c r="LG1017">
        <v>0</v>
      </c>
      <c r="LH1017">
        <v>0</v>
      </c>
      <c r="LI1017">
        <v>0</v>
      </c>
      <c r="LJ1017">
        <v>0</v>
      </c>
      <c r="LK1017">
        <v>0</v>
      </c>
      <c r="LL1017">
        <v>0</v>
      </c>
      <c r="LM1017">
        <v>0</v>
      </c>
      <c r="LN1017">
        <v>0</v>
      </c>
      <c r="LO1017">
        <v>0</v>
      </c>
      <c r="LP1017">
        <v>0</v>
      </c>
      <c r="LQ1017">
        <v>0</v>
      </c>
      <c r="LR1017">
        <v>0</v>
      </c>
      <c r="LS1017">
        <v>0</v>
      </c>
      <c r="LT1017">
        <v>0</v>
      </c>
      <c r="LU1017">
        <v>0</v>
      </c>
      <c r="LV1017">
        <v>0</v>
      </c>
      <c r="LW1017">
        <v>0</v>
      </c>
      <c r="LX1017">
        <v>0</v>
      </c>
      <c r="LY1017">
        <v>0</v>
      </c>
      <c r="LZ1017">
        <v>0</v>
      </c>
      <c r="MA1017">
        <v>0</v>
      </c>
      <c r="MB1017">
        <v>0</v>
      </c>
      <c r="MC1017">
        <v>0</v>
      </c>
      <c r="MD1017">
        <v>0</v>
      </c>
      <c r="ME1017">
        <v>0</v>
      </c>
      <c r="MF1017">
        <v>0</v>
      </c>
      <c r="MG1017">
        <v>0</v>
      </c>
      <c r="MH1017">
        <v>0</v>
      </c>
      <c r="MI1017">
        <v>0</v>
      </c>
      <c r="MJ1017">
        <v>106.133</v>
      </c>
    </row>
    <row r="1018" spans="1:348" x14ac:dyDescent="0.55000000000000004">
      <c r="A1018" t="s">
        <v>2401</v>
      </c>
      <c r="B1018">
        <v>0</v>
      </c>
      <c r="C1018">
        <v>1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0</v>
      </c>
      <c r="BI1018">
        <v>0</v>
      </c>
      <c r="BJ1018">
        <v>0</v>
      </c>
      <c r="BK1018">
        <v>0</v>
      </c>
      <c r="BL1018">
        <v>0</v>
      </c>
      <c r="BM1018">
        <v>0</v>
      </c>
      <c r="BN1018">
        <v>0</v>
      </c>
      <c r="BO1018">
        <v>0</v>
      </c>
      <c r="BP1018">
        <v>0</v>
      </c>
      <c r="BQ1018">
        <v>0</v>
      </c>
      <c r="BR1018">
        <v>0</v>
      </c>
      <c r="BS1018">
        <v>0</v>
      </c>
      <c r="BT1018">
        <v>0</v>
      </c>
      <c r="BU1018">
        <v>0</v>
      </c>
      <c r="BV1018">
        <v>0</v>
      </c>
      <c r="BW1018">
        <v>0</v>
      </c>
      <c r="BX1018">
        <v>0</v>
      </c>
      <c r="BY1018">
        <v>0</v>
      </c>
      <c r="BZ1018">
        <v>0</v>
      </c>
      <c r="CA1018">
        <v>0</v>
      </c>
      <c r="CB1018">
        <v>0</v>
      </c>
      <c r="CC1018">
        <v>0</v>
      </c>
      <c r="CD1018">
        <v>0</v>
      </c>
      <c r="CE1018">
        <v>0</v>
      </c>
      <c r="CF1018">
        <v>0</v>
      </c>
      <c r="CG1018">
        <v>0</v>
      </c>
      <c r="CH1018">
        <v>0</v>
      </c>
      <c r="CI1018">
        <v>0</v>
      </c>
      <c r="CJ1018">
        <v>0</v>
      </c>
      <c r="CK1018">
        <v>0</v>
      </c>
      <c r="CL1018">
        <v>0</v>
      </c>
      <c r="CM1018">
        <v>0</v>
      </c>
      <c r="CN1018">
        <v>0</v>
      </c>
      <c r="CO1018">
        <v>0</v>
      </c>
      <c r="CP1018">
        <v>0</v>
      </c>
      <c r="CQ1018">
        <v>0</v>
      </c>
      <c r="CR1018">
        <v>0</v>
      </c>
      <c r="CS1018">
        <v>0</v>
      </c>
      <c r="CT1018">
        <v>0</v>
      </c>
      <c r="CU1018">
        <v>0</v>
      </c>
      <c r="CV1018">
        <v>0</v>
      </c>
      <c r="CW1018">
        <v>0</v>
      </c>
      <c r="CX1018">
        <v>0</v>
      </c>
      <c r="CY1018">
        <v>0</v>
      </c>
      <c r="CZ1018">
        <v>0</v>
      </c>
      <c r="DA1018">
        <v>0</v>
      </c>
      <c r="DB1018">
        <v>0</v>
      </c>
      <c r="DC1018">
        <v>0</v>
      </c>
      <c r="DD1018">
        <v>0</v>
      </c>
      <c r="DE1018">
        <v>0</v>
      </c>
      <c r="DF1018">
        <v>0</v>
      </c>
      <c r="DG1018">
        <v>0</v>
      </c>
      <c r="DH1018">
        <v>0</v>
      </c>
      <c r="DI1018">
        <v>0</v>
      </c>
      <c r="DJ1018">
        <v>0</v>
      </c>
      <c r="DK1018">
        <v>0</v>
      </c>
      <c r="DL1018">
        <v>0</v>
      </c>
      <c r="DM1018">
        <v>0</v>
      </c>
      <c r="DN1018">
        <v>0</v>
      </c>
      <c r="DO1018">
        <v>0</v>
      </c>
      <c r="DP1018">
        <v>0</v>
      </c>
      <c r="DQ1018">
        <v>0</v>
      </c>
      <c r="DR1018">
        <v>0</v>
      </c>
      <c r="DS1018">
        <v>0</v>
      </c>
      <c r="DT1018">
        <v>0</v>
      </c>
      <c r="DU1018">
        <v>0</v>
      </c>
      <c r="DV1018">
        <v>0</v>
      </c>
      <c r="DW1018">
        <v>0</v>
      </c>
      <c r="DX1018">
        <v>0</v>
      </c>
      <c r="DY1018">
        <v>0</v>
      </c>
      <c r="DZ1018">
        <v>0</v>
      </c>
      <c r="EA1018">
        <v>0</v>
      </c>
      <c r="EB1018">
        <v>0</v>
      </c>
      <c r="EC1018">
        <v>0</v>
      </c>
      <c r="ED1018">
        <v>0</v>
      </c>
      <c r="EE1018">
        <v>0</v>
      </c>
      <c r="EF1018">
        <v>0</v>
      </c>
      <c r="EG1018">
        <v>0</v>
      </c>
      <c r="EH1018">
        <v>0</v>
      </c>
      <c r="EI1018">
        <v>0</v>
      </c>
      <c r="EJ1018">
        <v>0</v>
      </c>
      <c r="EK1018">
        <v>0</v>
      </c>
      <c r="EL1018">
        <v>0</v>
      </c>
      <c r="EM1018">
        <v>0</v>
      </c>
      <c r="EN1018">
        <v>0</v>
      </c>
      <c r="EO1018">
        <v>0</v>
      </c>
      <c r="EP1018">
        <v>0</v>
      </c>
      <c r="EQ1018">
        <v>0</v>
      </c>
      <c r="ER1018">
        <v>0</v>
      </c>
      <c r="ES1018">
        <v>0</v>
      </c>
      <c r="ET1018">
        <v>0</v>
      </c>
      <c r="EU1018">
        <v>0</v>
      </c>
      <c r="EV1018">
        <v>0</v>
      </c>
      <c r="EW1018">
        <v>0</v>
      </c>
      <c r="EX1018">
        <v>0</v>
      </c>
      <c r="EY1018">
        <v>0</v>
      </c>
      <c r="EZ1018">
        <v>0</v>
      </c>
      <c r="FA1018">
        <v>0</v>
      </c>
      <c r="FB1018">
        <v>0</v>
      </c>
      <c r="FC1018">
        <v>0</v>
      </c>
      <c r="FD1018">
        <v>0</v>
      </c>
      <c r="FE1018">
        <v>0</v>
      </c>
      <c r="FF1018">
        <v>0</v>
      </c>
      <c r="FG1018">
        <v>0</v>
      </c>
      <c r="FH1018">
        <v>0</v>
      </c>
      <c r="FI1018">
        <v>0</v>
      </c>
      <c r="FJ1018">
        <v>0</v>
      </c>
      <c r="FK1018">
        <v>0</v>
      </c>
      <c r="FL1018">
        <v>0</v>
      </c>
      <c r="FM1018">
        <v>0</v>
      </c>
      <c r="FN1018">
        <v>0</v>
      </c>
      <c r="FO1018">
        <v>0</v>
      </c>
      <c r="FP1018">
        <v>0</v>
      </c>
      <c r="FQ1018">
        <v>0</v>
      </c>
      <c r="FR1018">
        <v>0</v>
      </c>
      <c r="FS1018">
        <v>0</v>
      </c>
      <c r="FT1018">
        <v>0</v>
      </c>
      <c r="FU1018">
        <v>0</v>
      </c>
      <c r="FV1018">
        <v>0</v>
      </c>
      <c r="FW1018">
        <v>0</v>
      </c>
      <c r="FX1018">
        <v>0</v>
      </c>
      <c r="FY1018">
        <v>0</v>
      </c>
      <c r="FZ1018">
        <v>0</v>
      </c>
      <c r="GA1018">
        <v>0</v>
      </c>
      <c r="GB1018">
        <v>0</v>
      </c>
      <c r="GC1018">
        <v>0</v>
      </c>
      <c r="GD1018">
        <v>0</v>
      </c>
      <c r="GE1018">
        <v>0</v>
      </c>
      <c r="GF1018">
        <v>0</v>
      </c>
      <c r="GG1018">
        <v>0</v>
      </c>
      <c r="GH1018">
        <v>0</v>
      </c>
      <c r="GI1018">
        <v>0</v>
      </c>
      <c r="GJ1018">
        <v>0</v>
      </c>
      <c r="GK1018">
        <v>0</v>
      </c>
      <c r="GL1018">
        <v>0</v>
      </c>
      <c r="GM1018">
        <v>0</v>
      </c>
      <c r="GN1018">
        <v>0</v>
      </c>
      <c r="GO1018">
        <v>0</v>
      </c>
      <c r="GP1018">
        <v>0</v>
      </c>
      <c r="GQ1018">
        <v>0</v>
      </c>
      <c r="GR1018">
        <v>0</v>
      </c>
      <c r="GS1018">
        <v>0</v>
      </c>
      <c r="GT1018">
        <v>0</v>
      </c>
      <c r="GU1018">
        <v>0</v>
      </c>
      <c r="GV1018">
        <v>0</v>
      </c>
      <c r="GW1018">
        <v>0</v>
      </c>
      <c r="GX1018">
        <v>0</v>
      </c>
      <c r="GY1018">
        <v>0</v>
      </c>
      <c r="GZ1018">
        <v>0</v>
      </c>
      <c r="HA1018">
        <v>0</v>
      </c>
      <c r="HB1018">
        <v>0</v>
      </c>
      <c r="HC1018">
        <v>0</v>
      </c>
      <c r="HD1018">
        <v>0</v>
      </c>
      <c r="HE1018">
        <v>0</v>
      </c>
      <c r="HF1018">
        <v>0</v>
      </c>
      <c r="HG1018">
        <v>0</v>
      </c>
      <c r="HH1018">
        <v>0</v>
      </c>
      <c r="HI1018">
        <v>0</v>
      </c>
      <c r="HJ1018">
        <v>0</v>
      </c>
      <c r="HK1018">
        <v>0</v>
      </c>
      <c r="HL1018">
        <v>0</v>
      </c>
      <c r="HM1018">
        <v>0</v>
      </c>
      <c r="HN1018">
        <v>0</v>
      </c>
      <c r="HO1018">
        <v>0</v>
      </c>
      <c r="HP1018">
        <v>0</v>
      </c>
      <c r="HQ1018">
        <v>0</v>
      </c>
      <c r="HR1018">
        <v>0</v>
      </c>
      <c r="HS1018">
        <v>0</v>
      </c>
      <c r="HT1018">
        <v>0</v>
      </c>
      <c r="HU1018">
        <v>0</v>
      </c>
      <c r="HV1018">
        <v>0</v>
      </c>
      <c r="HW1018">
        <v>0</v>
      </c>
      <c r="HX1018">
        <v>0</v>
      </c>
      <c r="HY1018">
        <v>0</v>
      </c>
      <c r="HZ1018">
        <v>0</v>
      </c>
      <c r="IA1018">
        <v>0</v>
      </c>
      <c r="IB1018">
        <v>0</v>
      </c>
      <c r="IC1018">
        <v>0</v>
      </c>
      <c r="ID1018">
        <v>0</v>
      </c>
      <c r="IE1018">
        <v>0</v>
      </c>
      <c r="IF1018">
        <v>0</v>
      </c>
      <c r="IG1018">
        <v>0</v>
      </c>
      <c r="IH1018">
        <v>0</v>
      </c>
      <c r="II1018">
        <v>0</v>
      </c>
      <c r="IJ1018">
        <v>0</v>
      </c>
      <c r="IK1018">
        <v>0</v>
      </c>
      <c r="IL1018">
        <v>0</v>
      </c>
      <c r="IM1018">
        <v>0</v>
      </c>
      <c r="IN1018">
        <v>0</v>
      </c>
      <c r="IO1018">
        <v>0</v>
      </c>
      <c r="IP1018">
        <v>0</v>
      </c>
      <c r="IQ1018">
        <v>0</v>
      </c>
      <c r="IR1018">
        <v>0</v>
      </c>
      <c r="IS1018">
        <v>0</v>
      </c>
      <c r="IT1018">
        <v>0</v>
      </c>
      <c r="IU1018">
        <v>0</v>
      </c>
      <c r="IV1018">
        <v>0</v>
      </c>
      <c r="IW1018">
        <v>0</v>
      </c>
      <c r="IX1018">
        <v>0</v>
      </c>
      <c r="IY1018">
        <v>0</v>
      </c>
      <c r="IZ1018">
        <v>0</v>
      </c>
      <c r="JA1018">
        <v>0</v>
      </c>
      <c r="JB1018">
        <v>0</v>
      </c>
      <c r="JC1018">
        <v>0</v>
      </c>
      <c r="JD1018">
        <v>0</v>
      </c>
      <c r="JE1018">
        <v>0</v>
      </c>
      <c r="JF1018">
        <v>0</v>
      </c>
      <c r="JG1018">
        <v>0</v>
      </c>
      <c r="JH1018">
        <v>0</v>
      </c>
      <c r="JI1018">
        <v>0</v>
      </c>
      <c r="JJ1018">
        <v>0</v>
      </c>
      <c r="JK1018">
        <v>0</v>
      </c>
      <c r="JL1018">
        <v>0</v>
      </c>
      <c r="JM1018">
        <v>0</v>
      </c>
      <c r="JN1018">
        <v>0</v>
      </c>
      <c r="JO1018">
        <v>0</v>
      </c>
      <c r="JP1018">
        <v>0</v>
      </c>
      <c r="JQ1018">
        <v>0</v>
      </c>
      <c r="JR1018">
        <v>0</v>
      </c>
      <c r="JS1018">
        <v>0</v>
      </c>
      <c r="JT1018">
        <v>0</v>
      </c>
      <c r="JU1018">
        <v>0</v>
      </c>
      <c r="JV1018">
        <v>0</v>
      </c>
      <c r="JW1018">
        <v>0</v>
      </c>
      <c r="JX1018">
        <v>0</v>
      </c>
      <c r="JY1018">
        <v>0</v>
      </c>
      <c r="JZ1018">
        <v>0</v>
      </c>
      <c r="KA1018">
        <v>0</v>
      </c>
      <c r="KB1018">
        <v>0</v>
      </c>
      <c r="KC1018">
        <v>0</v>
      </c>
      <c r="KD1018">
        <v>0</v>
      </c>
      <c r="KE1018">
        <v>0</v>
      </c>
      <c r="KF1018">
        <v>0</v>
      </c>
      <c r="KG1018">
        <v>0</v>
      </c>
      <c r="KH1018">
        <v>0</v>
      </c>
      <c r="KI1018">
        <v>0</v>
      </c>
      <c r="KJ1018">
        <v>0</v>
      </c>
      <c r="KK1018">
        <v>0</v>
      </c>
      <c r="KL1018">
        <v>0</v>
      </c>
      <c r="KM1018">
        <v>0</v>
      </c>
      <c r="KN1018">
        <v>0</v>
      </c>
      <c r="KO1018">
        <v>0</v>
      </c>
      <c r="KP1018">
        <v>0</v>
      </c>
      <c r="KQ1018">
        <v>0</v>
      </c>
      <c r="KR1018">
        <v>0</v>
      </c>
      <c r="KS1018">
        <v>0</v>
      </c>
      <c r="KT1018">
        <v>0</v>
      </c>
      <c r="KU1018">
        <v>0</v>
      </c>
      <c r="KV1018">
        <v>0</v>
      </c>
      <c r="KW1018">
        <v>0</v>
      </c>
      <c r="KX1018">
        <v>0</v>
      </c>
      <c r="KY1018">
        <v>0</v>
      </c>
      <c r="KZ1018">
        <v>0</v>
      </c>
      <c r="LA1018">
        <v>0</v>
      </c>
      <c r="LB1018">
        <v>0</v>
      </c>
      <c r="LC1018">
        <v>0</v>
      </c>
      <c r="LD1018">
        <v>0</v>
      </c>
      <c r="LE1018">
        <v>0</v>
      </c>
      <c r="LF1018">
        <v>0</v>
      </c>
      <c r="LG1018">
        <v>0</v>
      </c>
      <c r="LH1018">
        <v>0</v>
      </c>
      <c r="LI1018">
        <v>0</v>
      </c>
      <c r="LJ1018">
        <v>0</v>
      </c>
      <c r="LK1018">
        <v>0</v>
      </c>
      <c r="LL1018">
        <v>0</v>
      </c>
      <c r="LM1018">
        <v>0</v>
      </c>
      <c r="LN1018">
        <v>0</v>
      </c>
      <c r="LO1018">
        <v>0</v>
      </c>
      <c r="LP1018">
        <v>0</v>
      </c>
      <c r="LQ1018">
        <v>0</v>
      </c>
      <c r="LR1018">
        <v>0</v>
      </c>
      <c r="LS1018">
        <v>0</v>
      </c>
      <c r="LT1018">
        <v>0</v>
      </c>
      <c r="LU1018">
        <v>0</v>
      </c>
      <c r="LV1018">
        <v>0</v>
      </c>
      <c r="LW1018">
        <v>0</v>
      </c>
      <c r="LX1018">
        <v>0</v>
      </c>
      <c r="LY1018">
        <v>0</v>
      </c>
      <c r="LZ1018">
        <v>0</v>
      </c>
      <c r="MA1018">
        <v>0</v>
      </c>
      <c r="MB1018">
        <v>0</v>
      </c>
      <c r="MC1018">
        <v>0</v>
      </c>
      <c r="MD1018">
        <v>0</v>
      </c>
      <c r="ME1018">
        <v>0</v>
      </c>
      <c r="MF1018">
        <v>0</v>
      </c>
      <c r="MG1018">
        <v>0</v>
      </c>
      <c r="MH1018">
        <v>0</v>
      </c>
      <c r="MI1018">
        <v>0</v>
      </c>
      <c r="MJ1018">
        <v>134</v>
      </c>
    </row>
    <row r="1019" spans="1:348" x14ac:dyDescent="0.55000000000000004">
      <c r="A1019" t="s">
        <v>2403</v>
      </c>
      <c r="B1019">
        <v>0</v>
      </c>
      <c r="C1019">
        <v>1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0</v>
      </c>
      <c r="BI1019">
        <v>0</v>
      </c>
      <c r="BJ1019">
        <v>0</v>
      </c>
      <c r="BK1019">
        <v>0</v>
      </c>
      <c r="BL1019">
        <v>0</v>
      </c>
      <c r="BM1019">
        <v>0</v>
      </c>
      <c r="BN1019">
        <v>0</v>
      </c>
      <c r="BO1019">
        <v>0</v>
      </c>
      <c r="BP1019">
        <v>0</v>
      </c>
      <c r="BQ1019">
        <v>0</v>
      </c>
      <c r="BR1019">
        <v>0</v>
      </c>
      <c r="BS1019">
        <v>0</v>
      </c>
      <c r="BT1019">
        <v>0</v>
      </c>
      <c r="BU1019">
        <v>0</v>
      </c>
      <c r="BV1019">
        <v>0</v>
      </c>
      <c r="BW1019">
        <v>0</v>
      </c>
      <c r="BX1019">
        <v>0</v>
      </c>
      <c r="BY1019">
        <v>0</v>
      </c>
      <c r="BZ1019">
        <v>0</v>
      </c>
      <c r="CA1019">
        <v>0</v>
      </c>
      <c r="CB1019">
        <v>0</v>
      </c>
      <c r="CC1019">
        <v>0</v>
      </c>
      <c r="CD1019">
        <v>0</v>
      </c>
      <c r="CE1019">
        <v>0</v>
      </c>
      <c r="CF1019">
        <v>0</v>
      </c>
      <c r="CG1019">
        <v>0</v>
      </c>
      <c r="CH1019">
        <v>0</v>
      </c>
      <c r="CI1019">
        <v>0</v>
      </c>
      <c r="CJ1019">
        <v>0</v>
      </c>
      <c r="CK1019">
        <v>0</v>
      </c>
      <c r="CL1019">
        <v>0</v>
      </c>
      <c r="CM1019">
        <v>0</v>
      </c>
      <c r="CN1019">
        <v>0</v>
      </c>
      <c r="CO1019">
        <v>0</v>
      </c>
      <c r="CP1019">
        <v>0</v>
      </c>
      <c r="CQ1019">
        <v>0</v>
      </c>
      <c r="CR1019">
        <v>0</v>
      </c>
      <c r="CS1019">
        <v>0</v>
      </c>
      <c r="CT1019">
        <v>0</v>
      </c>
      <c r="CU1019">
        <v>0</v>
      </c>
      <c r="CV1019">
        <v>0</v>
      </c>
      <c r="CW1019">
        <v>0</v>
      </c>
      <c r="CX1019">
        <v>0</v>
      </c>
      <c r="CY1019">
        <v>0</v>
      </c>
      <c r="CZ1019">
        <v>0</v>
      </c>
      <c r="DA1019">
        <v>0</v>
      </c>
      <c r="DB1019">
        <v>0</v>
      </c>
      <c r="DC1019">
        <v>0</v>
      </c>
      <c r="DD1019">
        <v>0</v>
      </c>
      <c r="DE1019">
        <v>0</v>
      </c>
      <c r="DF1019">
        <v>0</v>
      </c>
      <c r="DG1019">
        <v>0</v>
      </c>
      <c r="DH1019">
        <v>0</v>
      </c>
      <c r="DI1019">
        <v>0</v>
      </c>
      <c r="DJ1019">
        <v>0</v>
      </c>
      <c r="DK1019">
        <v>0</v>
      </c>
      <c r="DL1019">
        <v>0</v>
      </c>
      <c r="DM1019">
        <v>0</v>
      </c>
      <c r="DN1019">
        <v>0</v>
      </c>
      <c r="DO1019">
        <v>0</v>
      </c>
      <c r="DP1019">
        <v>0</v>
      </c>
      <c r="DQ1019">
        <v>0</v>
      </c>
      <c r="DR1019">
        <v>0</v>
      </c>
      <c r="DS1019">
        <v>0</v>
      </c>
      <c r="DT1019">
        <v>0</v>
      </c>
      <c r="DU1019">
        <v>0</v>
      </c>
      <c r="DV1019">
        <v>0</v>
      </c>
      <c r="DW1019">
        <v>0</v>
      </c>
      <c r="DX1019">
        <v>0</v>
      </c>
      <c r="DY1019">
        <v>0</v>
      </c>
      <c r="DZ1019">
        <v>0</v>
      </c>
      <c r="EA1019">
        <v>0</v>
      </c>
      <c r="EB1019">
        <v>0</v>
      </c>
      <c r="EC1019">
        <v>0</v>
      </c>
      <c r="ED1019">
        <v>0</v>
      </c>
      <c r="EE1019">
        <v>0</v>
      </c>
      <c r="EF1019">
        <v>0</v>
      </c>
      <c r="EG1019">
        <v>0</v>
      </c>
      <c r="EH1019">
        <v>0</v>
      </c>
      <c r="EI1019">
        <v>0</v>
      </c>
      <c r="EJ1019">
        <v>0</v>
      </c>
      <c r="EK1019">
        <v>0</v>
      </c>
      <c r="EL1019">
        <v>0</v>
      </c>
      <c r="EM1019">
        <v>0</v>
      </c>
      <c r="EN1019">
        <v>0</v>
      </c>
      <c r="EO1019">
        <v>0</v>
      </c>
      <c r="EP1019">
        <v>0</v>
      </c>
      <c r="EQ1019">
        <v>0</v>
      </c>
      <c r="ER1019">
        <v>0</v>
      </c>
      <c r="ES1019">
        <v>0</v>
      </c>
      <c r="ET1019">
        <v>0</v>
      </c>
      <c r="EU1019">
        <v>0</v>
      </c>
      <c r="EV1019">
        <v>0</v>
      </c>
      <c r="EW1019">
        <v>0</v>
      </c>
      <c r="EX1019">
        <v>0</v>
      </c>
      <c r="EY1019">
        <v>0</v>
      </c>
      <c r="EZ1019">
        <v>0</v>
      </c>
      <c r="FA1019">
        <v>0</v>
      </c>
      <c r="FB1019">
        <v>0</v>
      </c>
      <c r="FC1019">
        <v>0</v>
      </c>
      <c r="FD1019">
        <v>0</v>
      </c>
      <c r="FE1019">
        <v>0</v>
      </c>
      <c r="FF1019">
        <v>0</v>
      </c>
      <c r="FG1019">
        <v>0</v>
      </c>
      <c r="FH1019">
        <v>0</v>
      </c>
      <c r="FI1019">
        <v>0</v>
      </c>
      <c r="FJ1019">
        <v>0</v>
      </c>
      <c r="FK1019">
        <v>0</v>
      </c>
      <c r="FL1019">
        <v>0</v>
      </c>
      <c r="FM1019">
        <v>0</v>
      </c>
      <c r="FN1019">
        <v>0</v>
      </c>
      <c r="FO1019">
        <v>0</v>
      </c>
      <c r="FP1019">
        <v>0</v>
      </c>
      <c r="FQ1019">
        <v>0</v>
      </c>
      <c r="FR1019">
        <v>0</v>
      </c>
      <c r="FS1019">
        <v>0</v>
      </c>
      <c r="FT1019">
        <v>0</v>
      </c>
      <c r="FU1019">
        <v>0</v>
      </c>
      <c r="FV1019">
        <v>0</v>
      </c>
      <c r="FW1019">
        <v>0</v>
      </c>
      <c r="FX1019">
        <v>0</v>
      </c>
      <c r="FY1019">
        <v>0</v>
      </c>
      <c r="FZ1019">
        <v>0</v>
      </c>
      <c r="GA1019">
        <v>0</v>
      </c>
      <c r="GB1019">
        <v>0</v>
      </c>
      <c r="GC1019">
        <v>0</v>
      </c>
      <c r="GD1019">
        <v>0</v>
      </c>
      <c r="GE1019">
        <v>0</v>
      </c>
      <c r="GF1019">
        <v>0</v>
      </c>
      <c r="GG1019">
        <v>0</v>
      </c>
      <c r="GH1019">
        <v>0</v>
      </c>
      <c r="GI1019">
        <v>0</v>
      </c>
      <c r="GJ1019">
        <v>0</v>
      </c>
      <c r="GK1019">
        <v>0</v>
      </c>
      <c r="GL1019">
        <v>0</v>
      </c>
      <c r="GM1019">
        <v>0</v>
      </c>
      <c r="GN1019">
        <v>0</v>
      </c>
      <c r="GO1019">
        <v>0</v>
      </c>
      <c r="GP1019">
        <v>0</v>
      </c>
      <c r="GQ1019">
        <v>0</v>
      </c>
      <c r="GR1019">
        <v>0</v>
      </c>
      <c r="GS1019">
        <v>0</v>
      </c>
      <c r="GT1019">
        <v>0</v>
      </c>
      <c r="GU1019">
        <v>0</v>
      </c>
      <c r="GV1019">
        <v>0</v>
      </c>
      <c r="GW1019">
        <v>0</v>
      </c>
      <c r="GX1019">
        <v>0</v>
      </c>
      <c r="GY1019">
        <v>0</v>
      </c>
      <c r="GZ1019">
        <v>0</v>
      </c>
      <c r="HA1019">
        <v>0</v>
      </c>
      <c r="HB1019">
        <v>0</v>
      </c>
      <c r="HC1019">
        <v>0</v>
      </c>
      <c r="HD1019">
        <v>0</v>
      </c>
      <c r="HE1019">
        <v>0</v>
      </c>
      <c r="HF1019">
        <v>0</v>
      </c>
      <c r="HG1019">
        <v>0</v>
      </c>
      <c r="HH1019">
        <v>0</v>
      </c>
      <c r="HI1019">
        <v>0</v>
      </c>
      <c r="HJ1019">
        <v>0</v>
      </c>
      <c r="HK1019">
        <v>0</v>
      </c>
      <c r="HL1019">
        <v>0</v>
      </c>
      <c r="HM1019">
        <v>0</v>
      </c>
      <c r="HN1019">
        <v>0</v>
      </c>
      <c r="HO1019">
        <v>0</v>
      </c>
      <c r="HP1019">
        <v>0</v>
      </c>
      <c r="HQ1019">
        <v>0</v>
      </c>
      <c r="HR1019">
        <v>0</v>
      </c>
      <c r="HS1019">
        <v>0</v>
      </c>
      <c r="HT1019">
        <v>0</v>
      </c>
      <c r="HU1019">
        <v>0</v>
      </c>
      <c r="HV1019">
        <v>0</v>
      </c>
      <c r="HW1019">
        <v>0</v>
      </c>
      <c r="HX1019">
        <v>0</v>
      </c>
      <c r="HY1019">
        <v>0</v>
      </c>
      <c r="HZ1019">
        <v>0</v>
      </c>
      <c r="IA1019">
        <v>0</v>
      </c>
      <c r="IB1019">
        <v>0</v>
      </c>
      <c r="IC1019">
        <v>0</v>
      </c>
      <c r="ID1019">
        <v>0</v>
      </c>
      <c r="IE1019">
        <v>0</v>
      </c>
      <c r="IF1019">
        <v>0</v>
      </c>
      <c r="IG1019">
        <v>0</v>
      </c>
      <c r="IH1019">
        <v>0</v>
      </c>
      <c r="II1019">
        <v>0</v>
      </c>
      <c r="IJ1019">
        <v>0</v>
      </c>
      <c r="IK1019">
        <v>0</v>
      </c>
      <c r="IL1019">
        <v>0</v>
      </c>
      <c r="IM1019">
        <v>0</v>
      </c>
      <c r="IN1019">
        <v>0</v>
      </c>
      <c r="IO1019">
        <v>0</v>
      </c>
      <c r="IP1019">
        <v>0</v>
      </c>
      <c r="IQ1019">
        <v>0</v>
      </c>
      <c r="IR1019">
        <v>0</v>
      </c>
      <c r="IS1019">
        <v>0</v>
      </c>
      <c r="IT1019">
        <v>0</v>
      </c>
      <c r="IU1019">
        <v>0</v>
      </c>
      <c r="IV1019">
        <v>0</v>
      </c>
      <c r="IW1019">
        <v>0</v>
      </c>
      <c r="IX1019">
        <v>0</v>
      </c>
      <c r="IY1019">
        <v>0</v>
      </c>
      <c r="IZ1019">
        <v>0</v>
      </c>
      <c r="JA1019">
        <v>0</v>
      </c>
      <c r="JB1019">
        <v>0</v>
      </c>
      <c r="JC1019">
        <v>0</v>
      </c>
      <c r="JD1019">
        <v>0</v>
      </c>
      <c r="JE1019">
        <v>0</v>
      </c>
      <c r="JF1019">
        <v>0</v>
      </c>
      <c r="JG1019">
        <v>0</v>
      </c>
      <c r="JH1019">
        <v>0</v>
      </c>
      <c r="JI1019">
        <v>0</v>
      </c>
      <c r="JJ1019">
        <v>0</v>
      </c>
      <c r="JK1019">
        <v>0</v>
      </c>
      <c r="JL1019">
        <v>0</v>
      </c>
      <c r="JM1019">
        <v>0</v>
      </c>
      <c r="JN1019">
        <v>0</v>
      </c>
      <c r="JO1019">
        <v>0</v>
      </c>
      <c r="JP1019">
        <v>0</v>
      </c>
      <c r="JQ1019">
        <v>0</v>
      </c>
      <c r="JR1019">
        <v>0</v>
      </c>
      <c r="JS1019">
        <v>0</v>
      </c>
      <c r="JT1019">
        <v>0</v>
      </c>
      <c r="JU1019">
        <v>0</v>
      </c>
      <c r="JV1019">
        <v>0</v>
      </c>
      <c r="JW1019">
        <v>0</v>
      </c>
      <c r="JX1019">
        <v>0</v>
      </c>
      <c r="JY1019">
        <v>0</v>
      </c>
      <c r="JZ1019">
        <v>0</v>
      </c>
      <c r="KA1019">
        <v>0</v>
      </c>
      <c r="KB1019">
        <v>0</v>
      </c>
      <c r="KC1019">
        <v>0</v>
      </c>
      <c r="KD1019">
        <v>0</v>
      </c>
      <c r="KE1019">
        <v>0</v>
      </c>
      <c r="KF1019">
        <v>0</v>
      </c>
      <c r="KG1019">
        <v>0</v>
      </c>
      <c r="KH1019">
        <v>0</v>
      </c>
      <c r="KI1019">
        <v>0</v>
      </c>
      <c r="KJ1019">
        <v>0</v>
      </c>
      <c r="KK1019">
        <v>0</v>
      </c>
      <c r="KL1019">
        <v>0</v>
      </c>
      <c r="KM1019">
        <v>0</v>
      </c>
      <c r="KN1019">
        <v>0</v>
      </c>
      <c r="KO1019">
        <v>0</v>
      </c>
      <c r="KP1019">
        <v>0</v>
      </c>
      <c r="KQ1019">
        <v>0</v>
      </c>
      <c r="KR1019">
        <v>0</v>
      </c>
      <c r="KS1019">
        <v>0</v>
      </c>
      <c r="KT1019">
        <v>0</v>
      </c>
      <c r="KU1019">
        <v>0</v>
      </c>
      <c r="KV1019">
        <v>0</v>
      </c>
      <c r="KW1019">
        <v>0</v>
      </c>
      <c r="KX1019">
        <v>0</v>
      </c>
      <c r="KY1019">
        <v>0</v>
      </c>
      <c r="KZ1019">
        <v>0</v>
      </c>
      <c r="LA1019">
        <v>0</v>
      </c>
      <c r="LB1019">
        <v>0</v>
      </c>
      <c r="LC1019">
        <v>0</v>
      </c>
      <c r="LD1019">
        <v>0</v>
      </c>
      <c r="LE1019">
        <v>0</v>
      </c>
      <c r="LF1019">
        <v>0</v>
      </c>
      <c r="LG1019">
        <v>0</v>
      </c>
      <c r="LH1019">
        <v>0</v>
      </c>
      <c r="LI1019">
        <v>0</v>
      </c>
      <c r="LJ1019">
        <v>0</v>
      </c>
      <c r="LK1019">
        <v>0</v>
      </c>
      <c r="LL1019">
        <v>0</v>
      </c>
      <c r="LM1019">
        <v>0</v>
      </c>
      <c r="LN1019">
        <v>0</v>
      </c>
      <c r="LO1019">
        <v>0</v>
      </c>
      <c r="LP1019">
        <v>1</v>
      </c>
      <c r="LQ1019">
        <v>1</v>
      </c>
      <c r="LR1019">
        <v>0</v>
      </c>
      <c r="LS1019">
        <v>0</v>
      </c>
      <c r="LT1019">
        <v>0</v>
      </c>
      <c r="LU1019">
        <v>0</v>
      </c>
      <c r="LV1019">
        <v>0</v>
      </c>
      <c r="LW1019">
        <v>0</v>
      </c>
      <c r="LX1019">
        <v>0</v>
      </c>
      <c r="LY1019">
        <v>0</v>
      </c>
      <c r="LZ1019">
        <v>0</v>
      </c>
      <c r="MA1019">
        <v>0</v>
      </c>
      <c r="MB1019">
        <v>0</v>
      </c>
      <c r="MC1019">
        <v>0</v>
      </c>
      <c r="MD1019">
        <v>0</v>
      </c>
      <c r="ME1019">
        <v>0</v>
      </c>
      <c r="MF1019">
        <v>0</v>
      </c>
      <c r="MG1019">
        <v>0</v>
      </c>
      <c r="MH1019">
        <v>0</v>
      </c>
      <c r="MI1019">
        <v>0</v>
      </c>
      <c r="MJ1019">
        <v>131</v>
      </c>
    </row>
    <row r="1020" spans="1:348" x14ac:dyDescent="0.55000000000000004">
      <c r="A1020" t="s">
        <v>2405</v>
      </c>
      <c r="B1020">
        <v>0</v>
      </c>
      <c r="C1020">
        <v>1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1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0</v>
      </c>
      <c r="BI1020">
        <v>0</v>
      </c>
      <c r="BJ1020">
        <v>0</v>
      </c>
      <c r="BK1020">
        <v>0</v>
      </c>
      <c r="BL1020">
        <v>0</v>
      </c>
      <c r="BM1020">
        <v>0</v>
      </c>
      <c r="BN1020">
        <v>0</v>
      </c>
      <c r="BO1020">
        <v>0</v>
      </c>
      <c r="BP1020">
        <v>0</v>
      </c>
      <c r="BQ1020">
        <v>0</v>
      </c>
      <c r="BR1020">
        <v>0</v>
      </c>
      <c r="BS1020">
        <v>0</v>
      </c>
      <c r="BT1020">
        <v>0</v>
      </c>
      <c r="BU1020">
        <v>0</v>
      </c>
      <c r="BV1020">
        <v>0</v>
      </c>
      <c r="BW1020">
        <v>0</v>
      </c>
      <c r="BX1020">
        <v>0</v>
      </c>
      <c r="BY1020">
        <v>0</v>
      </c>
      <c r="BZ1020">
        <v>0</v>
      </c>
      <c r="CA1020">
        <v>0</v>
      </c>
      <c r="CB1020">
        <v>0</v>
      </c>
      <c r="CC1020">
        <v>0</v>
      </c>
      <c r="CD1020">
        <v>0</v>
      </c>
      <c r="CE1020">
        <v>0</v>
      </c>
      <c r="CF1020">
        <v>0</v>
      </c>
      <c r="CG1020">
        <v>0</v>
      </c>
      <c r="CH1020">
        <v>0</v>
      </c>
      <c r="CI1020">
        <v>0</v>
      </c>
      <c r="CJ1020">
        <v>0</v>
      </c>
      <c r="CK1020">
        <v>0</v>
      </c>
      <c r="CL1020">
        <v>0</v>
      </c>
      <c r="CM1020">
        <v>0</v>
      </c>
      <c r="CN1020">
        <v>0</v>
      </c>
      <c r="CO1020">
        <v>0</v>
      </c>
      <c r="CP1020">
        <v>0</v>
      </c>
      <c r="CQ1020">
        <v>0</v>
      </c>
      <c r="CR1020">
        <v>0</v>
      </c>
      <c r="CS1020">
        <v>0</v>
      </c>
      <c r="CT1020">
        <v>0</v>
      </c>
      <c r="CU1020">
        <v>0</v>
      </c>
      <c r="CV1020">
        <v>0</v>
      </c>
      <c r="CW1020">
        <v>0</v>
      </c>
      <c r="CX1020">
        <v>0</v>
      </c>
      <c r="CY1020">
        <v>0</v>
      </c>
      <c r="CZ1020">
        <v>0</v>
      </c>
      <c r="DA1020">
        <v>0</v>
      </c>
      <c r="DB1020">
        <v>0</v>
      </c>
      <c r="DC1020">
        <v>0</v>
      </c>
      <c r="DD1020">
        <v>0</v>
      </c>
      <c r="DE1020">
        <v>0</v>
      </c>
      <c r="DF1020">
        <v>0</v>
      </c>
      <c r="DG1020">
        <v>0</v>
      </c>
      <c r="DH1020">
        <v>0</v>
      </c>
      <c r="DI1020">
        <v>0</v>
      </c>
      <c r="DJ1020">
        <v>0</v>
      </c>
      <c r="DK1020">
        <v>0</v>
      </c>
      <c r="DL1020">
        <v>0</v>
      </c>
      <c r="DM1020">
        <v>0</v>
      </c>
      <c r="DN1020">
        <v>0</v>
      </c>
      <c r="DO1020">
        <v>0</v>
      </c>
      <c r="DP1020">
        <v>0</v>
      </c>
      <c r="DQ1020">
        <v>0</v>
      </c>
      <c r="DR1020">
        <v>0</v>
      </c>
      <c r="DS1020">
        <v>0</v>
      </c>
      <c r="DT1020">
        <v>0</v>
      </c>
      <c r="DU1020">
        <v>0</v>
      </c>
      <c r="DV1020">
        <v>0</v>
      </c>
      <c r="DW1020">
        <v>0</v>
      </c>
      <c r="DX1020">
        <v>0</v>
      </c>
      <c r="DY1020">
        <v>0</v>
      </c>
      <c r="DZ1020">
        <v>0</v>
      </c>
      <c r="EA1020">
        <v>0</v>
      </c>
      <c r="EB1020">
        <v>0</v>
      </c>
      <c r="EC1020">
        <v>0</v>
      </c>
      <c r="ED1020">
        <v>0</v>
      </c>
      <c r="EE1020">
        <v>0</v>
      </c>
      <c r="EF1020">
        <v>0</v>
      </c>
      <c r="EG1020">
        <v>0</v>
      </c>
      <c r="EH1020">
        <v>0</v>
      </c>
      <c r="EI1020">
        <v>0</v>
      </c>
      <c r="EJ1020">
        <v>0</v>
      </c>
      <c r="EK1020">
        <v>0</v>
      </c>
      <c r="EL1020">
        <v>0</v>
      </c>
      <c r="EM1020">
        <v>0</v>
      </c>
      <c r="EN1020">
        <v>0</v>
      </c>
      <c r="EO1020">
        <v>0</v>
      </c>
      <c r="EP1020">
        <v>0</v>
      </c>
      <c r="EQ1020">
        <v>0</v>
      </c>
      <c r="ER1020">
        <v>0</v>
      </c>
      <c r="ES1020">
        <v>0</v>
      </c>
      <c r="ET1020">
        <v>0</v>
      </c>
      <c r="EU1020">
        <v>0</v>
      </c>
      <c r="EV1020">
        <v>0</v>
      </c>
      <c r="EW1020">
        <v>0</v>
      </c>
      <c r="EX1020">
        <v>0</v>
      </c>
      <c r="EY1020">
        <v>0</v>
      </c>
      <c r="EZ1020">
        <v>0</v>
      </c>
      <c r="FA1020">
        <v>0</v>
      </c>
      <c r="FB1020">
        <v>0</v>
      </c>
      <c r="FC1020">
        <v>0</v>
      </c>
      <c r="FD1020">
        <v>0</v>
      </c>
      <c r="FE1020">
        <v>0</v>
      </c>
      <c r="FF1020">
        <v>0</v>
      </c>
      <c r="FG1020">
        <v>0</v>
      </c>
      <c r="FH1020">
        <v>0</v>
      </c>
      <c r="FI1020">
        <v>0</v>
      </c>
      <c r="FJ1020">
        <v>0</v>
      </c>
      <c r="FK1020">
        <v>0</v>
      </c>
      <c r="FL1020">
        <v>0</v>
      </c>
      <c r="FM1020">
        <v>0</v>
      </c>
      <c r="FN1020">
        <v>0</v>
      </c>
      <c r="FO1020">
        <v>0</v>
      </c>
      <c r="FP1020">
        <v>0</v>
      </c>
      <c r="FQ1020">
        <v>0</v>
      </c>
      <c r="FR1020">
        <v>0</v>
      </c>
      <c r="FS1020">
        <v>0</v>
      </c>
      <c r="FT1020">
        <v>0</v>
      </c>
      <c r="FU1020">
        <v>0</v>
      </c>
      <c r="FV1020">
        <v>0</v>
      </c>
      <c r="FW1020">
        <v>0</v>
      </c>
      <c r="FX1020">
        <v>0</v>
      </c>
      <c r="FY1020">
        <v>0</v>
      </c>
      <c r="FZ1020">
        <v>0</v>
      </c>
      <c r="GA1020">
        <v>0</v>
      </c>
      <c r="GB1020">
        <v>0</v>
      </c>
      <c r="GC1020">
        <v>0</v>
      </c>
      <c r="GD1020">
        <v>0</v>
      </c>
      <c r="GE1020">
        <v>0</v>
      </c>
      <c r="GF1020">
        <v>0</v>
      </c>
      <c r="GG1020">
        <v>0</v>
      </c>
      <c r="GH1020">
        <v>0</v>
      </c>
      <c r="GI1020">
        <v>0</v>
      </c>
      <c r="GJ1020">
        <v>0</v>
      </c>
      <c r="GK1020">
        <v>0</v>
      </c>
      <c r="GL1020">
        <v>0</v>
      </c>
      <c r="GM1020">
        <v>0</v>
      </c>
      <c r="GN1020">
        <v>0</v>
      </c>
      <c r="GO1020">
        <v>0</v>
      </c>
      <c r="GP1020">
        <v>0</v>
      </c>
      <c r="GQ1020">
        <v>0</v>
      </c>
      <c r="GR1020">
        <v>0</v>
      </c>
      <c r="GS1020">
        <v>0</v>
      </c>
      <c r="GT1020">
        <v>0</v>
      </c>
      <c r="GU1020">
        <v>0</v>
      </c>
      <c r="GV1020">
        <v>0</v>
      </c>
      <c r="GW1020">
        <v>0</v>
      </c>
      <c r="GX1020">
        <v>0</v>
      </c>
      <c r="GY1020">
        <v>0</v>
      </c>
      <c r="GZ1020">
        <v>0</v>
      </c>
      <c r="HA1020">
        <v>0</v>
      </c>
      <c r="HB1020">
        <v>0</v>
      </c>
      <c r="HC1020">
        <v>0</v>
      </c>
      <c r="HD1020">
        <v>0</v>
      </c>
      <c r="HE1020">
        <v>0</v>
      </c>
      <c r="HF1020">
        <v>0</v>
      </c>
      <c r="HG1020">
        <v>0</v>
      </c>
      <c r="HH1020">
        <v>0</v>
      </c>
      <c r="HI1020">
        <v>0</v>
      </c>
      <c r="HJ1020">
        <v>0</v>
      </c>
      <c r="HK1020">
        <v>0</v>
      </c>
      <c r="HL1020">
        <v>0</v>
      </c>
      <c r="HM1020">
        <v>0</v>
      </c>
      <c r="HN1020">
        <v>0</v>
      </c>
      <c r="HO1020">
        <v>0</v>
      </c>
      <c r="HP1020">
        <v>0</v>
      </c>
      <c r="HQ1020">
        <v>0</v>
      </c>
      <c r="HR1020">
        <v>0</v>
      </c>
      <c r="HS1020">
        <v>0</v>
      </c>
      <c r="HT1020">
        <v>0</v>
      </c>
      <c r="HU1020">
        <v>0</v>
      </c>
      <c r="HV1020">
        <v>0</v>
      </c>
      <c r="HW1020">
        <v>0</v>
      </c>
      <c r="HX1020">
        <v>0</v>
      </c>
      <c r="HY1020">
        <v>0</v>
      </c>
      <c r="HZ1020">
        <v>0</v>
      </c>
      <c r="IA1020">
        <v>0</v>
      </c>
      <c r="IB1020">
        <v>0</v>
      </c>
      <c r="IC1020">
        <v>0</v>
      </c>
      <c r="ID1020">
        <v>0</v>
      </c>
      <c r="IE1020">
        <v>0</v>
      </c>
      <c r="IF1020">
        <v>0</v>
      </c>
      <c r="IG1020">
        <v>0</v>
      </c>
      <c r="IH1020">
        <v>0</v>
      </c>
      <c r="II1020">
        <v>0</v>
      </c>
      <c r="IJ1020">
        <v>0</v>
      </c>
      <c r="IK1020">
        <v>0</v>
      </c>
      <c r="IL1020">
        <v>0</v>
      </c>
      <c r="IM1020">
        <v>0</v>
      </c>
      <c r="IN1020">
        <v>0</v>
      </c>
      <c r="IO1020">
        <v>0</v>
      </c>
      <c r="IP1020">
        <v>0</v>
      </c>
      <c r="IQ1020">
        <v>0</v>
      </c>
      <c r="IR1020">
        <v>0</v>
      </c>
      <c r="IS1020">
        <v>0</v>
      </c>
      <c r="IT1020">
        <v>0</v>
      </c>
      <c r="IU1020">
        <v>0</v>
      </c>
      <c r="IV1020">
        <v>0</v>
      </c>
      <c r="IW1020">
        <v>0</v>
      </c>
      <c r="IX1020">
        <v>0</v>
      </c>
      <c r="IY1020">
        <v>0</v>
      </c>
      <c r="IZ1020">
        <v>0</v>
      </c>
      <c r="JA1020">
        <v>0</v>
      </c>
      <c r="JB1020">
        <v>0</v>
      </c>
      <c r="JC1020">
        <v>0</v>
      </c>
      <c r="JD1020">
        <v>0</v>
      </c>
      <c r="JE1020">
        <v>0</v>
      </c>
      <c r="JF1020">
        <v>0</v>
      </c>
      <c r="JG1020">
        <v>0</v>
      </c>
      <c r="JH1020">
        <v>0</v>
      </c>
      <c r="JI1020">
        <v>0</v>
      </c>
      <c r="JJ1020">
        <v>0</v>
      </c>
      <c r="JK1020">
        <v>0</v>
      </c>
      <c r="JL1020">
        <v>0</v>
      </c>
      <c r="JM1020">
        <v>0</v>
      </c>
      <c r="JN1020">
        <v>0</v>
      </c>
      <c r="JO1020">
        <v>0</v>
      </c>
      <c r="JP1020">
        <v>0</v>
      </c>
      <c r="JQ1020">
        <v>0</v>
      </c>
      <c r="JR1020">
        <v>0</v>
      </c>
      <c r="JS1020">
        <v>0</v>
      </c>
      <c r="JT1020">
        <v>0</v>
      </c>
      <c r="JU1020">
        <v>0</v>
      </c>
      <c r="JV1020">
        <v>0</v>
      </c>
      <c r="JW1020">
        <v>0</v>
      </c>
      <c r="JX1020">
        <v>0</v>
      </c>
      <c r="JY1020">
        <v>0</v>
      </c>
      <c r="JZ1020">
        <v>0</v>
      </c>
      <c r="KA1020">
        <v>0</v>
      </c>
      <c r="KB1020">
        <v>0</v>
      </c>
      <c r="KC1020">
        <v>0</v>
      </c>
      <c r="KD1020">
        <v>0</v>
      </c>
      <c r="KE1020">
        <v>0</v>
      </c>
      <c r="KF1020">
        <v>0</v>
      </c>
      <c r="KG1020">
        <v>0</v>
      </c>
      <c r="KH1020">
        <v>0</v>
      </c>
      <c r="KI1020">
        <v>0</v>
      </c>
      <c r="KJ1020">
        <v>0</v>
      </c>
      <c r="KK1020">
        <v>0</v>
      </c>
      <c r="KL1020">
        <v>0</v>
      </c>
      <c r="KM1020">
        <v>0</v>
      </c>
      <c r="KN1020">
        <v>0</v>
      </c>
      <c r="KO1020">
        <v>0</v>
      </c>
      <c r="KP1020">
        <v>0</v>
      </c>
      <c r="KQ1020">
        <v>0</v>
      </c>
      <c r="KR1020">
        <v>0</v>
      </c>
      <c r="KS1020">
        <v>0</v>
      </c>
      <c r="KT1020">
        <v>0</v>
      </c>
      <c r="KU1020">
        <v>0</v>
      </c>
      <c r="KV1020">
        <v>0</v>
      </c>
      <c r="KW1020">
        <v>0</v>
      </c>
      <c r="KX1020">
        <v>0</v>
      </c>
      <c r="KY1020">
        <v>0</v>
      </c>
      <c r="KZ1020">
        <v>0</v>
      </c>
      <c r="LA1020">
        <v>0</v>
      </c>
      <c r="LB1020">
        <v>0</v>
      </c>
      <c r="LC1020">
        <v>0</v>
      </c>
      <c r="LD1020">
        <v>0</v>
      </c>
      <c r="LE1020">
        <v>0</v>
      </c>
      <c r="LF1020">
        <v>0</v>
      </c>
      <c r="LG1020">
        <v>0</v>
      </c>
      <c r="LH1020">
        <v>0</v>
      </c>
      <c r="LI1020">
        <v>0</v>
      </c>
      <c r="LJ1020">
        <v>0</v>
      </c>
      <c r="LK1020">
        <v>0</v>
      </c>
      <c r="LL1020">
        <v>0</v>
      </c>
      <c r="LM1020">
        <v>0</v>
      </c>
      <c r="LN1020">
        <v>0</v>
      </c>
      <c r="LO1020">
        <v>0</v>
      </c>
      <c r="LP1020">
        <v>0</v>
      </c>
      <c r="LQ1020">
        <v>0</v>
      </c>
      <c r="LR1020">
        <v>0</v>
      </c>
      <c r="LS1020">
        <v>0</v>
      </c>
      <c r="LT1020">
        <v>0</v>
      </c>
      <c r="LU1020">
        <v>0</v>
      </c>
      <c r="LV1020">
        <v>0</v>
      </c>
      <c r="LW1020">
        <v>0</v>
      </c>
      <c r="LX1020">
        <v>0</v>
      </c>
      <c r="LY1020">
        <v>0</v>
      </c>
      <c r="LZ1020">
        <v>0</v>
      </c>
      <c r="MA1020">
        <v>0</v>
      </c>
      <c r="MB1020">
        <v>0</v>
      </c>
      <c r="MC1020">
        <v>0</v>
      </c>
      <c r="MD1020">
        <v>0</v>
      </c>
      <c r="ME1020">
        <v>0</v>
      </c>
      <c r="MF1020">
        <v>0</v>
      </c>
      <c r="MG1020">
        <v>0</v>
      </c>
      <c r="MH1020">
        <v>0</v>
      </c>
      <c r="MI1020">
        <v>0</v>
      </c>
      <c r="MJ1020">
        <v>127</v>
      </c>
    </row>
    <row r="1021" spans="1:348" x14ac:dyDescent="0.55000000000000004">
      <c r="A1021" t="s">
        <v>2407</v>
      </c>
      <c r="B1021">
        <v>0</v>
      </c>
      <c r="C1021">
        <v>2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1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0</v>
      </c>
      <c r="BI1021">
        <v>0</v>
      </c>
      <c r="BJ1021">
        <v>0</v>
      </c>
      <c r="BK1021">
        <v>0</v>
      </c>
      <c r="BL1021">
        <v>0</v>
      </c>
      <c r="BM1021">
        <v>0</v>
      </c>
      <c r="BN1021">
        <v>0</v>
      </c>
      <c r="BO1021">
        <v>0</v>
      </c>
      <c r="BP1021">
        <v>0</v>
      </c>
      <c r="BQ1021">
        <v>0</v>
      </c>
      <c r="BR1021">
        <v>0</v>
      </c>
      <c r="BS1021">
        <v>0</v>
      </c>
      <c r="BT1021">
        <v>0</v>
      </c>
      <c r="BU1021">
        <v>0</v>
      </c>
      <c r="BV1021">
        <v>0</v>
      </c>
      <c r="BW1021">
        <v>0</v>
      </c>
      <c r="BX1021">
        <v>0</v>
      </c>
      <c r="BY1021">
        <v>0</v>
      </c>
      <c r="BZ1021">
        <v>0</v>
      </c>
      <c r="CA1021">
        <v>0</v>
      </c>
      <c r="CB1021">
        <v>0</v>
      </c>
      <c r="CC1021">
        <v>0</v>
      </c>
      <c r="CD1021">
        <v>0</v>
      </c>
      <c r="CE1021">
        <v>0</v>
      </c>
      <c r="CF1021">
        <v>0</v>
      </c>
      <c r="CG1021">
        <v>0</v>
      </c>
      <c r="CH1021">
        <v>0</v>
      </c>
      <c r="CI1021">
        <v>0</v>
      </c>
      <c r="CJ1021">
        <v>0</v>
      </c>
      <c r="CK1021">
        <v>0</v>
      </c>
      <c r="CL1021">
        <v>0</v>
      </c>
      <c r="CM1021">
        <v>0</v>
      </c>
      <c r="CN1021">
        <v>0</v>
      </c>
      <c r="CO1021">
        <v>0</v>
      </c>
      <c r="CP1021">
        <v>0</v>
      </c>
      <c r="CQ1021">
        <v>0</v>
      </c>
      <c r="CR1021">
        <v>0</v>
      </c>
      <c r="CS1021">
        <v>0</v>
      </c>
      <c r="CT1021">
        <v>0</v>
      </c>
      <c r="CU1021">
        <v>0</v>
      </c>
      <c r="CV1021">
        <v>0</v>
      </c>
      <c r="CW1021">
        <v>0</v>
      </c>
      <c r="CX1021">
        <v>0</v>
      </c>
      <c r="CY1021">
        <v>0</v>
      </c>
      <c r="CZ1021">
        <v>0</v>
      </c>
      <c r="DA1021">
        <v>0</v>
      </c>
      <c r="DB1021">
        <v>0</v>
      </c>
      <c r="DC1021">
        <v>0</v>
      </c>
      <c r="DD1021">
        <v>0</v>
      </c>
      <c r="DE1021">
        <v>0</v>
      </c>
      <c r="DF1021">
        <v>0</v>
      </c>
      <c r="DG1021">
        <v>0</v>
      </c>
      <c r="DH1021">
        <v>0</v>
      </c>
      <c r="DI1021">
        <v>0</v>
      </c>
      <c r="DJ1021">
        <v>0</v>
      </c>
      <c r="DK1021">
        <v>0</v>
      </c>
      <c r="DL1021">
        <v>0</v>
      </c>
      <c r="DM1021">
        <v>0</v>
      </c>
      <c r="DN1021">
        <v>0</v>
      </c>
      <c r="DO1021">
        <v>0</v>
      </c>
      <c r="DP1021">
        <v>0</v>
      </c>
      <c r="DQ1021">
        <v>0</v>
      </c>
      <c r="DR1021">
        <v>0</v>
      </c>
      <c r="DS1021">
        <v>0</v>
      </c>
      <c r="DT1021">
        <v>0</v>
      </c>
      <c r="DU1021">
        <v>0</v>
      </c>
      <c r="DV1021">
        <v>0</v>
      </c>
      <c r="DW1021">
        <v>0</v>
      </c>
      <c r="DX1021">
        <v>0</v>
      </c>
      <c r="DY1021">
        <v>0</v>
      </c>
      <c r="DZ1021">
        <v>0</v>
      </c>
      <c r="EA1021">
        <v>0</v>
      </c>
      <c r="EB1021">
        <v>0</v>
      </c>
      <c r="EC1021">
        <v>0</v>
      </c>
      <c r="ED1021">
        <v>0</v>
      </c>
      <c r="EE1021">
        <v>0</v>
      </c>
      <c r="EF1021">
        <v>0</v>
      </c>
      <c r="EG1021">
        <v>0</v>
      </c>
      <c r="EH1021">
        <v>0</v>
      </c>
      <c r="EI1021">
        <v>0</v>
      </c>
      <c r="EJ1021">
        <v>0</v>
      </c>
      <c r="EK1021">
        <v>0</v>
      </c>
      <c r="EL1021">
        <v>0</v>
      </c>
      <c r="EM1021">
        <v>0</v>
      </c>
      <c r="EN1021">
        <v>0</v>
      </c>
      <c r="EO1021">
        <v>0</v>
      </c>
      <c r="EP1021">
        <v>0</v>
      </c>
      <c r="EQ1021">
        <v>0</v>
      </c>
      <c r="ER1021">
        <v>0</v>
      </c>
      <c r="ES1021">
        <v>0</v>
      </c>
      <c r="ET1021">
        <v>0</v>
      </c>
      <c r="EU1021">
        <v>0</v>
      </c>
      <c r="EV1021">
        <v>0</v>
      </c>
      <c r="EW1021">
        <v>0</v>
      </c>
      <c r="EX1021">
        <v>0</v>
      </c>
      <c r="EY1021">
        <v>0</v>
      </c>
      <c r="EZ1021">
        <v>0</v>
      </c>
      <c r="FA1021">
        <v>0</v>
      </c>
      <c r="FB1021">
        <v>0</v>
      </c>
      <c r="FC1021">
        <v>0</v>
      </c>
      <c r="FD1021">
        <v>0</v>
      </c>
      <c r="FE1021">
        <v>0</v>
      </c>
      <c r="FF1021">
        <v>0</v>
      </c>
      <c r="FG1021">
        <v>0</v>
      </c>
      <c r="FH1021">
        <v>0</v>
      </c>
      <c r="FI1021">
        <v>0</v>
      </c>
      <c r="FJ1021">
        <v>0</v>
      </c>
      <c r="FK1021">
        <v>0</v>
      </c>
      <c r="FL1021">
        <v>0</v>
      </c>
      <c r="FM1021">
        <v>0</v>
      </c>
      <c r="FN1021">
        <v>0</v>
      </c>
      <c r="FO1021">
        <v>0</v>
      </c>
      <c r="FP1021">
        <v>0</v>
      </c>
      <c r="FQ1021">
        <v>0</v>
      </c>
      <c r="FR1021">
        <v>0</v>
      </c>
      <c r="FS1021">
        <v>0</v>
      </c>
      <c r="FT1021">
        <v>0</v>
      </c>
      <c r="FU1021">
        <v>0</v>
      </c>
      <c r="FV1021">
        <v>0</v>
      </c>
      <c r="FW1021">
        <v>0</v>
      </c>
      <c r="FX1021">
        <v>0</v>
      </c>
      <c r="FY1021">
        <v>0</v>
      </c>
      <c r="FZ1021">
        <v>0</v>
      </c>
      <c r="GA1021">
        <v>0</v>
      </c>
      <c r="GB1021">
        <v>0</v>
      </c>
      <c r="GC1021">
        <v>0</v>
      </c>
      <c r="GD1021">
        <v>0</v>
      </c>
      <c r="GE1021">
        <v>0</v>
      </c>
      <c r="GF1021">
        <v>0</v>
      </c>
      <c r="GG1021">
        <v>0</v>
      </c>
      <c r="GH1021">
        <v>0</v>
      </c>
      <c r="GI1021">
        <v>0</v>
      </c>
      <c r="GJ1021">
        <v>0</v>
      </c>
      <c r="GK1021">
        <v>0</v>
      </c>
      <c r="GL1021">
        <v>0</v>
      </c>
      <c r="GM1021">
        <v>0</v>
      </c>
      <c r="GN1021">
        <v>0</v>
      </c>
      <c r="GO1021">
        <v>0</v>
      </c>
      <c r="GP1021">
        <v>0</v>
      </c>
      <c r="GQ1021">
        <v>0</v>
      </c>
      <c r="GR1021">
        <v>0</v>
      </c>
      <c r="GS1021">
        <v>0</v>
      </c>
      <c r="GT1021">
        <v>0</v>
      </c>
      <c r="GU1021">
        <v>0</v>
      </c>
      <c r="GV1021">
        <v>0</v>
      </c>
      <c r="GW1021">
        <v>0</v>
      </c>
      <c r="GX1021">
        <v>0</v>
      </c>
      <c r="GY1021">
        <v>0</v>
      </c>
      <c r="GZ1021">
        <v>0</v>
      </c>
      <c r="HA1021">
        <v>0</v>
      </c>
      <c r="HB1021">
        <v>0</v>
      </c>
      <c r="HC1021">
        <v>0</v>
      </c>
      <c r="HD1021">
        <v>0</v>
      </c>
      <c r="HE1021">
        <v>0</v>
      </c>
      <c r="HF1021">
        <v>0</v>
      </c>
      <c r="HG1021">
        <v>0</v>
      </c>
      <c r="HH1021">
        <v>0</v>
      </c>
      <c r="HI1021">
        <v>0</v>
      </c>
      <c r="HJ1021">
        <v>0</v>
      </c>
      <c r="HK1021">
        <v>0</v>
      </c>
      <c r="HL1021">
        <v>0</v>
      </c>
      <c r="HM1021">
        <v>0</v>
      </c>
      <c r="HN1021">
        <v>0</v>
      </c>
      <c r="HO1021">
        <v>0</v>
      </c>
      <c r="HP1021">
        <v>0</v>
      </c>
      <c r="HQ1021">
        <v>0</v>
      </c>
      <c r="HR1021">
        <v>0</v>
      </c>
      <c r="HS1021">
        <v>0</v>
      </c>
      <c r="HT1021">
        <v>0</v>
      </c>
      <c r="HU1021">
        <v>0</v>
      </c>
      <c r="HV1021">
        <v>0</v>
      </c>
      <c r="HW1021">
        <v>0</v>
      </c>
      <c r="HX1021">
        <v>0</v>
      </c>
      <c r="HY1021">
        <v>0</v>
      </c>
      <c r="HZ1021">
        <v>0</v>
      </c>
      <c r="IA1021">
        <v>0</v>
      </c>
      <c r="IB1021">
        <v>0</v>
      </c>
      <c r="IC1021">
        <v>0</v>
      </c>
      <c r="ID1021">
        <v>0</v>
      </c>
      <c r="IE1021">
        <v>0</v>
      </c>
      <c r="IF1021">
        <v>0</v>
      </c>
      <c r="IG1021">
        <v>0</v>
      </c>
      <c r="IH1021">
        <v>0</v>
      </c>
      <c r="II1021">
        <v>0</v>
      </c>
      <c r="IJ1021">
        <v>0</v>
      </c>
      <c r="IK1021">
        <v>0</v>
      </c>
      <c r="IL1021">
        <v>0</v>
      </c>
      <c r="IM1021">
        <v>0</v>
      </c>
      <c r="IN1021">
        <v>0</v>
      </c>
      <c r="IO1021">
        <v>0</v>
      </c>
      <c r="IP1021">
        <v>0</v>
      </c>
      <c r="IQ1021">
        <v>0</v>
      </c>
      <c r="IR1021">
        <v>0</v>
      </c>
      <c r="IS1021">
        <v>0</v>
      </c>
      <c r="IT1021">
        <v>0</v>
      </c>
      <c r="IU1021">
        <v>0</v>
      </c>
      <c r="IV1021">
        <v>0</v>
      </c>
      <c r="IW1021">
        <v>0</v>
      </c>
      <c r="IX1021">
        <v>0</v>
      </c>
      <c r="IY1021">
        <v>0</v>
      </c>
      <c r="IZ1021">
        <v>0</v>
      </c>
      <c r="JA1021">
        <v>0</v>
      </c>
      <c r="JB1021">
        <v>0</v>
      </c>
      <c r="JC1021">
        <v>0</v>
      </c>
      <c r="JD1021">
        <v>0</v>
      </c>
      <c r="JE1021">
        <v>0</v>
      </c>
      <c r="JF1021">
        <v>0</v>
      </c>
      <c r="JG1021">
        <v>0</v>
      </c>
      <c r="JH1021">
        <v>0</v>
      </c>
      <c r="JI1021">
        <v>0</v>
      </c>
      <c r="JJ1021">
        <v>0</v>
      </c>
      <c r="JK1021">
        <v>0</v>
      </c>
      <c r="JL1021">
        <v>0</v>
      </c>
      <c r="JM1021">
        <v>0</v>
      </c>
      <c r="JN1021">
        <v>0</v>
      </c>
      <c r="JO1021">
        <v>0</v>
      </c>
      <c r="JP1021">
        <v>0</v>
      </c>
      <c r="JQ1021">
        <v>0</v>
      </c>
      <c r="JR1021">
        <v>0</v>
      </c>
      <c r="JS1021">
        <v>0</v>
      </c>
      <c r="JT1021">
        <v>0</v>
      </c>
      <c r="JU1021">
        <v>0</v>
      </c>
      <c r="JV1021">
        <v>0</v>
      </c>
      <c r="JW1021">
        <v>0</v>
      </c>
      <c r="JX1021">
        <v>0</v>
      </c>
      <c r="JY1021">
        <v>0</v>
      </c>
      <c r="JZ1021">
        <v>0</v>
      </c>
      <c r="KA1021">
        <v>0</v>
      </c>
      <c r="KB1021">
        <v>0</v>
      </c>
      <c r="KC1021">
        <v>0</v>
      </c>
      <c r="KD1021">
        <v>0</v>
      </c>
      <c r="KE1021">
        <v>0</v>
      </c>
      <c r="KF1021">
        <v>0</v>
      </c>
      <c r="KG1021">
        <v>0</v>
      </c>
      <c r="KH1021">
        <v>0</v>
      </c>
      <c r="KI1021">
        <v>0</v>
      </c>
      <c r="KJ1021">
        <v>0</v>
      </c>
      <c r="KK1021">
        <v>0</v>
      </c>
      <c r="KL1021">
        <v>0</v>
      </c>
      <c r="KM1021">
        <v>0</v>
      </c>
      <c r="KN1021">
        <v>0</v>
      </c>
      <c r="KO1021">
        <v>0</v>
      </c>
      <c r="KP1021">
        <v>0</v>
      </c>
      <c r="KQ1021">
        <v>0</v>
      </c>
      <c r="KR1021">
        <v>0</v>
      </c>
      <c r="KS1021">
        <v>0</v>
      </c>
      <c r="KT1021">
        <v>0</v>
      </c>
      <c r="KU1021">
        <v>0</v>
      </c>
      <c r="KV1021">
        <v>0</v>
      </c>
      <c r="KW1021">
        <v>0</v>
      </c>
      <c r="KX1021">
        <v>0</v>
      </c>
      <c r="KY1021">
        <v>0</v>
      </c>
      <c r="KZ1021">
        <v>0</v>
      </c>
      <c r="LA1021">
        <v>0</v>
      </c>
      <c r="LB1021">
        <v>0</v>
      </c>
      <c r="LC1021">
        <v>0</v>
      </c>
      <c r="LD1021">
        <v>0</v>
      </c>
      <c r="LE1021">
        <v>0</v>
      </c>
      <c r="LF1021">
        <v>0</v>
      </c>
      <c r="LG1021">
        <v>0</v>
      </c>
      <c r="LH1021">
        <v>0</v>
      </c>
      <c r="LI1021">
        <v>0</v>
      </c>
      <c r="LJ1021">
        <v>0</v>
      </c>
      <c r="LK1021">
        <v>0</v>
      </c>
      <c r="LL1021">
        <v>0</v>
      </c>
      <c r="LM1021">
        <v>0</v>
      </c>
      <c r="LN1021">
        <v>0</v>
      </c>
      <c r="LO1021">
        <v>0</v>
      </c>
      <c r="LP1021">
        <v>0</v>
      </c>
      <c r="LQ1021">
        <v>0</v>
      </c>
      <c r="LR1021">
        <v>0</v>
      </c>
      <c r="LS1021">
        <v>0</v>
      </c>
      <c r="LT1021">
        <v>0</v>
      </c>
      <c r="LU1021">
        <v>0</v>
      </c>
      <c r="LV1021">
        <v>0</v>
      </c>
      <c r="LW1021">
        <v>0</v>
      </c>
      <c r="LX1021">
        <v>0</v>
      </c>
      <c r="LY1021">
        <v>0</v>
      </c>
      <c r="LZ1021">
        <v>0</v>
      </c>
      <c r="MA1021">
        <v>0</v>
      </c>
      <c r="MB1021">
        <v>0</v>
      </c>
      <c r="MC1021">
        <v>0</v>
      </c>
      <c r="MD1021">
        <v>0</v>
      </c>
      <c r="ME1021">
        <v>0</v>
      </c>
      <c r="MF1021">
        <v>0</v>
      </c>
      <c r="MG1021">
        <v>0</v>
      </c>
      <c r="MH1021">
        <v>0</v>
      </c>
      <c r="MI1021">
        <v>0</v>
      </c>
      <c r="MJ1021">
        <v>78.7</v>
      </c>
    </row>
    <row r="1022" spans="1:348" x14ac:dyDescent="0.55000000000000004">
      <c r="A1022" t="s">
        <v>2409</v>
      </c>
      <c r="B1022">
        <v>0</v>
      </c>
      <c r="C1022">
        <v>1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0</v>
      </c>
      <c r="BI1022">
        <v>0</v>
      </c>
      <c r="BJ1022">
        <v>0</v>
      </c>
      <c r="BK1022">
        <v>0</v>
      </c>
      <c r="BL1022">
        <v>0</v>
      </c>
      <c r="BM1022">
        <v>0</v>
      </c>
      <c r="BN1022">
        <v>0</v>
      </c>
      <c r="BO1022">
        <v>0</v>
      </c>
      <c r="BP1022">
        <v>0</v>
      </c>
      <c r="BQ1022">
        <v>0</v>
      </c>
      <c r="BR1022">
        <v>0</v>
      </c>
      <c r="BS1022">
        <v>0</v>
      </c>
      <c r="BT1022">
        <v>0</v>
      </c>
      <c r="BU1022">
        <v>0</v>
      </c>
      <c r="BV1022">
        <v>0</v>
      </c>
      <c r="BW1022">
        <v>0</v>
      </c>
      <c r="BX1022">
        <v>0</v>
      </c>
      <c r="BY1022">
        <v>0</v>
      </c>
      <c r="BZ1022">
        <v>0</v>
      </c>
      <c r="CA1022">
        <v>0</v>
      </c>
      <c r="CB1022">
        <v>0</v>
      </c>
      <c r="CC1022">
        <v>0</v>
      </c>
      <c r="CD1022">
        <v>0</v>
      </c>
      <c r="CE1022">
        <v>0</v>
      </c>
      <c r="CF1022">
        <v>0</v>
      </c>
      <c r="CG1022">
        <v>0</v>
      </c>
      <c r="CH1022">
        <v>0</v>
      </c>
      <c r="CI1022">
        <v>0</v>
      </c>
      <c r="CJ1022">
        <v>0</v>
      </c>
      <c r="CK1022">
        <v>0</v>
      </c>
      <c r="CL1022">
        <v>0</v>
      </c>
      <c r="CM1022">
        <v>0</v>
      </c>
      <c r="CN1022">
        <v>0</v>
      </c>
      <c r="CO1022">
        <v>0</v>
      </c>
      <c r="CP1022">
        <v>0</v>
      </c>
      <c r="CQ1022">
        <v>0</v>
      </c>
      <c r="CR1022">
        <v>0</v>
      </c>
      <c r="CS1022">
        <v>0</v>
      </c>
      <c r="CT1022">
        <v>0</v>
      </c>
      <c r="CU1022">
        <v>0</v>
      </c>
      <c r="CV1022">
        <v>0</v>
      </c>
      <c r="CW1022">
        <v>0</v>
      </c>
      <c r="CX1022">
        <v>0</v>
      </c>
      <c r="CY1022">
        <v>0</v>
      </c>
      <c r="CZ1022">
        <v>0</v>
      </c>
      <c r="DA1022">
        <v>0</v>
      </c>
      <c r="DB1022">
        <v>0</v>
      </c>
      <c r="DC1022">
        <v>0</v>
      </c>
      <c r="DD1022">
        <v>0</v>
      </c>
      <c r="DE1022">
        <v>0</v>
      </c>
      <c r="DF1022">
        <v>0</v>
      </c>
      <c r="DG1022">
        <v>0</v>
      </c>
      <c r="DH1022">
        <v>0</v>
      </c>
      <c r="DI1022">
        <v>0</v>
      </c>
      <c r="DJ1022">
        <v>0</v>
      </c>
      <c r="DK1022">
        <v>0</v>
      </c>
      <c r="DL1022">
        <v>0</v>
      </c>
      <c r="DM1022">
        <v>0</v>
      </c>
      <c r="DN1022">
        <v>0</v>
      </c>
      <c r="DO1022">
        <v>0</v>
      </c>
      <c r="DP1022">
        <v>0</v>
      </c>
      <c r="DQ1022">
        <v>0</v>
      </c>
      <c r="DR1022">
        <v>0</v>
      </c>
      <c r="DS1022">
        <v>0</v>
      </c>
      <c r="DT1022">
        <v>0</v>
      </c>
      <c r="DU1022">
        <v>0</v>
      </c>
      <c r="DV1022">
        <v>0</v>
      </c>
      <c r="DW1022">
        <v>0</v>
      </c>
      <c r="DX1022">
        <v>0</v>
      </c>
      <c r="DY1022">
        <v>0</v>
      </c>
      <c r="DZ1022">
        <v>0</v>
      </c>
      <c r="EA1022">
        <v>0</v>
      </c>
      <c r="EB1022">
        <v>0</v>
      </c>
      <c r="EC1022">
        <v>0</v>
      </c>
      <c r="ED1022">
        <v>0</v>
      </c>
      <c r="EE1022">
        <v>0</v>
      </c>
      <c r="EF1022">
        <v>0</v>
      </c>
      <c r="EG1022">
        <v>0</v>
      </c>
      <c r="EH1022">
        <v>0</v>
      </c>
      <c r="EI1022">
        <v>0</v>
      </c>
      <c r="EJ1022">
        <v>0</v>
      </c>
      <c r="EK1022">
        <v>0</v>
      </c>
      <c r="EL1022">
        <v>0</v>
      </c>
      <c r="EM1022">
        <v>0</v>
      </c>
      <c r="EN1022">
        <v>0</v>
      </c>
      <c r="EO1022">
        <v>0</v>
      </c>
      <c r="EP1022">
        <v>0</v>
      </c>
      <c r="EQ1022">
        <v>0</v>
      </c>
      <c r="ER1022">
        <v>0</v>
      </c>
      <c r="ES1022">
        <v>0</v>
      </c>
      <c r="ET1022">
        <v>0</v>
      </c>
      <c r="EU1022">
        <v>0</v>
      </c>
      <c r="EV1022">
        <v>0</v>
      </c>
      <c r="EW1022">
        <v>0</v>
      </c>
      <c r="EX1022">
        <v>0</v>
      </c>
      <c r="EY1022">
        <v>0</v>
      </c>
      <c r="EZ1022">
        <v>0</v>
      </c>
      <c r="FA1022">
        <v>0</v>
      </c>
      <c r="FB1022">
        <v>0</v>
      </c>
      <c r="FC1022">
        <v>0</v>
      </c>
      <c r="FD1022">
        <v>0</v>
      </c>
      <c r="FE1022">
        <v>0</v>
      </c>
      <c r="FF1022">
        <v>0</v>
      </c>
      <c r="FG1022">
        <v>0</v>
      </c>
      <c r="FH1022">
        <v>0</v>
      </c>
      <c r="FI1022">
        <v>0</v>
      </c>
      <c r="FJ1022">
        <v>0</v>
      </c>
      <c r="FK1022">
        <v>0</v>
      </c>
      <c r="FL1022">
        <v>0</v>
      </c>
      <c r="FM1022">
        <v>0</v>
      </c>
      <c r="FN1022">
        <v>0</v>
      </c>
      <c r="FO1022">
        <v>0</v>
      </c>
      <c r="FP1022">
        <v>0</v>
      </c>
      <c r="FQ1022">
        <v>0</v>
      </c>
      <c r="FR1022">
        <v>0</v>
      </c>
      <c r="FS1022">
        <v>0</v>
      </c>
      <c r="FT1022">
        <v>0</v>
      </c>
      <c r="FU1022">
        <v>0</v>
      </c>
      <c r="FV1022">
        <v>0</v>
      </c>
      <c r="FW1022">
        <v>0</v>
      </c>
      <c r="FX1022">
        <v>0</v>
      </c>
      <c r="FY1022">
        <v>0</v>
      </c>
      <c r="FZ1022">
        <v>0</v>
      </c>
      <c r="GA1022">
        <v>0</v>
      </c>
      <c r="GB1022">
        <v>0</v>
      </c>
      <c r="GC1022">
        <v>0</v>
      </c>
      <c r="GD1022">
        <v>0</v>
      </c>
      <c r="GE1022">
        <v>0</v>
      </c>
      <c r="GF1022">
        <v>0</v>
      </c>
      <c r="GG1022">
        <v>0</v>
      </c>
      <c r="GH1022">
        <v>0</v>
      </c>
      <c r="GI1022">
        <v>0</v>
      </c>
      <c r="GJ1022">
        <v>0</v>
      </c>
      <c r="GK1022">
        <v>0</v>
      </c>
      <c r="GL1022">
        <v>0</v>
      </c>
      <c r="GM1022">
        <v>0</v>
      </c>
      <c r="GN1022">
        <v>0</v>
      </c>
      <c r="GO1022">
        <v>0</v>
      </c>
      <c r="GP1022">
        <v>0</v>
      </c>
      <c r="GQ1022">
        <v>0</v>
      </c>
      <c r="GR1022">
        <v>0</v>
      </c>
      <c r="GS1022">
        <v>0</v>
      </c>
      <c r="GT1022">
        <v>0</v>
      </c>
      <c r="GU1022">
        <v>0</v>
      </c>
      <c r="GV1022">
        <v>0</v>
      </c>
      <c r="GW1022">
        <v>0</v>
      </c>
      <c r="GX1022">
        <v>0</v>
      </c>
      <c r="GY1022">
        <v>0</v>
      </c>
      <c r="GZ1022">
        <v>0</v>
      </c>
      <c r="HA1022">
        <v>0</v>
      </c>
      <c r="HB1022">
        <v>0</v>
      </c>
      <c r="HC1022">
        <v>0</v>
      </c>
      <c r="HD1022">
        <v>0</v>
      </c>
      <c r="HE1022">
        <v>0</v>
      </c>
      <c r="HF1022">
        <v>0</v>
      </c>
      <c r="HG1022">
        <v>0</v>
      </c>
      <c r="HH1022">
        <v>0</v>
      </c>
      <c r="HI1022">
        <v>0</v>
      </c>
      <c r="HJ1022">
        <v>0</v>
      </c>
      <c r="HK1022">
        <v>0</v>
      </c>
      <c r="HL1022">
        <v>0</v>
      </c>
      <c r="HM1022">
        <v>0</v>
      </c>
      <c r="HN1022">
        <v>0</v>
      </c>
      <c r="HO1022">
        <v>0</v>
      </c>
      <c r="HP1022">
        <v>0</v>
      </c>
      <c r="HQ1022">
        <v>0</v>
      </c>
      <c r="HR1022">
        <v>0</v>
      </c>
      <c r="HS1022">
        <v>0</v>
      </c>
      <c r="HT1022">
        <v>0</v>
      </c>
      <c r="HU1022">
        <v>0</v>
      </c>
      <c r="HV1022">
        <v>0</v>
      </c>
      <c r="HW1022">
        <v>0</v>
      </c>
      <c r="HX1022">
        <v>0</v>
      </c>
      <c r="HY1022">
        <v>0</v>
      </c>
      <c r="HZ1022">
        <v>0</v>
      </c>
      <c r="IA1022">
        <v>0</v>
      </c>
      <c r="IB1022">
        <v>0</v>
      </c>
      <c r="IC1022">
        <v>0</v>
      </c>
      <c r="ID1022">
        <v>0</v>
      </c>
      <c r="IE1022">
        <v>0</v>
      </c>
      <c r="IF1022">
        <v>0</v>
      </c>
      <c r="IG1022">
        <v>0</v>
      </c>
      <c r="IH1022">
        <v>0</v>
      </c>
      <c r="II1022">
        <v>0</v>
      </c>
      <c r="IJ1022">
        <v>0</v>
      </c>
      <c r="IK1022">
        <v>0</v>
      </c>
      <c r="IL1022">
        <v>0</v>
      </c>
      <c r="IM1022">
        <v>0</v>
      </c>
      <c r="IN1022">
        <v>0</v>
      </c>
      <c r="IO1022">
        <v>0</v>
      </c>
      <c r="IP1022">
        <v>0</v>
      </c>
      <c r="IQ1022">
        <v>0</v>
      </c>
      <c r="IR1022">
        <v>0</v>
      </c>
      <c r="IS1022">
        <v>0</v>
      </c>
      <c r="IT1022">
        <v>0</v>
      </c>
      <c r="IU1022">
        <v>0</v>
      </c>
      <c r="IV1022">
        <v>0</v>
      </c>
      <c r="IW1022">
        <v>0</v>
      </c>
      <c r="IX1022">
        <v>0</v>
      </c>
      <c r="IY1022">
        <v>0</v>
      </c>
      <c r="IZ1022">
        <v>0</v>
      </c>
      <c r="JA1022">
        <v>0</v>
      </c>
      <c r="JB1022">
        <v>0</v>
      </c>
      <c r="JC1022">
        <v>0</v>
      </c>
      <c r="JD1022">
        <v>0</v>
      </c>
      <c r="JE1022">
        <v>0</v>
      </c>
      <c r="JF1022">
        <v>0</v>
      </c>
      <c r="JG1022">
        <v>0</v>
      </c>
      <c r="JH1022">
        <v>0</v>
      </c>
      <c r="JI1022">
        <v>0</v>
      </c>
      <c r="JJ1022">
        <v>0</v>
      </c>
      <c r="JK1022">
        <v>0</v>
      </c>
      <c r="JL1022">
        <v>0</v>
      </c>
      <c r="JM1022">
        <v>0</v>
      </c>
      <c r="JN1022">
        <v>0</v>
      </c>
      <c r="JO1022">
        <v>0</v>
      </c>
      <c r="JP1022">
        <v>0</v>
      </c>
      <c r="JQ1022">
        <v>0</v>
      </c>
      <c r="JR1022">
        <v>0</v>
      </c>
      <c r="JS1022">
        <v>0</v>
      </c>
      <c r="JT1022">
        <v>0</v>
      </c>
      <c r="JU1022">
        <v>0</v>
      </c>
      <c r="JV1022">
        <v>0</v>
      </c>
      <c r="JW1022">
        <v>0</v>
      </c>
      <c r="JX1022">
        <v>0</v>
      </c>
      <c r="JY1022">
        <v>0</v>
      </c>
      <c r="JZ1022">
        <v>0</v>
      </c>
      <c r="KA1022">
        <v>0</v>
      </c>
      <c r="KB1022">
        <v>0</v>
      </c>
      <c r="KC1022">
        <v>0</v>
      </c>
      <c r="KD1022">
        <v>0</v>
      </c>
      <c r="KE1022">
        <v>0</v>
      </c>
      <c r="KF1022">
        <v>0</v>
      </c>
      <c r="KG1022">
        <v>0</v>
      </c>
      <c r="KH1022">
        <v>0</v>
      </c>
      <c r="KI1022">
        <v>0</v>
      </c>
      <c r="KJ1022">
        <v>0</v>
      </c>
      <c r="KK1022">
        <v>0</v>
      </c>
      <c r="KL1022">
        <v>0</v>
      </c>
      <c r="KM1022">
        <v>0</v>
      </c>
      <c r="KN1022">
        <v>0</v>
      </c>
      <c r="KO1022">
        <v>0</v>
      </c>
      <c r="KP1022">
        <v>0</v>
      </c>
      <c r="KQ1022">
        <v>0</v>
      </c>
      <c r="KR1022">
        <v>0</v>
      </c>
      <c r="KS1022">
        <v>0</v>
      </c>
      <c r="KT1022">
        <v>0</v>
      </c>
      <c r="KU1022">
        <v>0</v>
      </c>
      <c r="KV1022">
        <v>0</v>
      </c>
      <c r="KW1022">
        <v>0</v>
      </c>
      <c r="KX1022">
        <v>0</v>
      </c>
      <c r="KY1022">
        <v>0</v>
      </c>
      <c r="KZ1022">
        <v>0</v>
      </c>
      <c r="LA1022">
        <v>0</v>
      </c>
      <c r="LB1022">
        <v>0</v>
      </c>
      <c r="LC1022">
        <v>0</v>
      </c>
      <c r="LD1022">
        <v>0</v>
      </c>
      <c r="LE1022">
        <v>0</v>
      </c>
      <c r="LF1022">
        <v>0</v>
      </c>
      <c r="LG1022">
        <v>0</v>
      </c>
      <c r="LH1022">
        <v>0</v>
      </c>
      <c r="LI1022">
        <v>0</v>
      </c>
      <c r="LJ1022">
        <v>0</v>
      </c>
      <c r="LK1022">
        <v>0</v>
      </c>
      <c r="LL1022">
        <v>0</v>
      </c>
      <c r="LM1022">
        <v>0</v>
      </c>
      <c r="LN1022">
        <v>0</v>
      </c>
      <c r="LO1022">
        <v>0</v>
      </c>
      <c r="LP1022">
        <v>0</v>
      </c>
      <c r="LQ1022">
        <v>0</v>
      </c>
      <c r="LR1022">
        <v>1</v>
      </c>
      <c r="LS1022">
        <v>0</v>
      </c>
      <c r="LT1022">
        <v>0</v>
      </c>
      <c r="LU1022">
        <v>0</v>
      </c>
      <c r="LV1022">
        <v>0</v>
      </c>
      <c r="LW1022">
        <v>0</v>
      </c>
      <c r="LX1022">
        <v>0</v>
      </c>
      <c r="LY1022">
        <v>0</v>
      </c>
      <c r="LZ1022">
        <v>0</v>
      </c>
      <c r="MA1022">
        <v>0</v>
      </c>
      <c r="MB1022">
        <v>0</v>
      </c>
      <c r="MC1022">
        <v>0</v>
      </c>
      <c r="MD1022">
        <v>0</v>
      </c>
      <c r="ME1022">
        <v>0</v>
      </c>
      <c r="MF1022">
        <v>0</v>
      </c>
      <c r="MG1022">
        <v>0</v>
      </c>
      <c r="MH1022">
        <v>0</v>
      </c>
      <c r="MI1022">
        <v>0</v>
      </c>
      <c r="MJ1022">
        <v>133</v>
      </c>
    </row>
    <row r="1023" spans="1:348" x14ac:dyDescent="0.55000000000000004">
      <c r="A1023" t="s">
        <v>2412</v>
      </c>
      <c r="B1023">
        <v>0</v>
      </c>
      <c r="C1023">
        <v>1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0</v>
      </c>
      <c r="BI1023">
        <v>0</v>
      </c>
      <c r="BJ1023">
        <v>0</v>
      </c>
      <c r="BK1023">
        <v>0</v>
      </c>
      <c r="BL1023">
        <v>0</v>
      </c>
      <c r="BM1023">
        <v>0</v>
      </c>
      <c r="BN1023">
        <v>0</v>
      </c>
      <c r="BO1023">
        <v>0</v>
      </c>
      <c r="BP1023">
        <v>0</v>
      </c>
      <c r="BQ1023">
        <v>0</v>
      </c>
      <c r="BR1023">
        <v>0</v>
      </c>
      <c r="BS1023">
        <v>0</v>
      </c>
      <c r="BT1023">
        <v>0</v>
      </c>
      <c r="BU1023">
        <v>0</v>
      </c>
      <c r="BV1023">
        <v>0</v>
      </c>
      <c r="BW1023">
        <v>0</v>
      </c>
      <c r="BX1023">
        <v>0</v>
      </c>
      <c r="BY1023">
        <v>0</v>
      </c>
      <c r="BZ1023">
        <v>0</v>
      </c>
      <c r="CA1023">
        <v>0</v>
      </c>
      <c r="CB1023">
        <v>0</v>
      </c>
      <c r="CC1023">
        <v>0</v>
      </c>
      <c r="CD1023">
        <v>0</v>
      </c>
      <c r="CE1023">
        <v>0</v>
      </c>
      <c r="CF1023">
        <v>0</v>
      </c>
      <c r="CG1023">
        <v>0</v>
      </c>
      <c r="CH1023">
        <v>0</v>
      </c>
      <c r="CI1023">
        <v>0</v>
      </c>
      <c r="CJ1023">
        <v>0</v>
      </c>
      <c r="CK1023">
        <v>0</v>
      </c>
      <c r="CL1023">
        <v>0</v>
      </c>
      <c r="CM1023">
        <v>0</v>
      </c>
      <c r="CN1023">
        <v>0</v>
      </c>
      <c r="CO1023">
        <v>0</v>
      </c>
      <c r="CP1023">
        <v>0</v>
      </c>
      <c r="CQ1023">
        <v>0</v>
      </c>
      <c r="CR1023">
        <v>0</v>
      </c>
      <c r="CS1023">
        <v>0</v>
      </c>
      <c r="CT1023">
        <v>0</v>
      </c>
      <c r="CU1023">
        <v>0</v>
      </c>
      <c r="CV1023">
        <v>0</v>
      </c>
      <c r="CW1023">
        <v>0</v>
      </c>
      <c r="CX1023">
        <v>0</v>
      </c>
      <c r="CY1023">
        <v>0</v>
      </c>
      <c r="CZ1023">
        <v>0</v>
      </c>
      <c r="DA1023">
        <v>0</v>
      </c>
      <c r="DB1023">
        <v>0</v>
      </c>
      <c r="DC1023">
        <v>0</v>
      </c>
      <c r="DD1023">
        <v>0</v>
      </c>
      <c r="DE1023">
        <v>0</v>
      </c>
      <c r="DF1023">
        <v>0</v>
      </c>
      <c r="DG1023">
        <v>0</v>
      </c>
      <c r="DH1023">
        <v>0</v>
      </c>
      <c r="DI1023">
        <v>0</v>
      </c>
      <c r="DJ1023">
        <v>0</v>
      </c>
      <c r="DK1023">
        <v>0</v>
      </c>
      <c r="DL1023">
        <v>0</v>
      </c>
      <c r="DM1023">
        <v>0</v>
      </c>
      <c r="DN1023">
        <v>0</v>
      </c>
      <c r="DO1023">
        <v>0</v>
      </c>
      <c r="DP1023">
        <v>0</v>
      </c>
      <c r="DQ1023">
        <v>0</v>
      </c>
      <c r="DR1023">
        <v>0</v>
      </c>
      <c r="DS1023">
        <v>0</v>
      </c>
      <c r="DT1023">
        <v>0</v>
      </c>
      <c r="DU1023">
        <v>0</v>
      </c>
      <c r="DV1023">
        <v>0</v>
      </c>
      <c r="DW1023">
        <v>0</v>
      </c>
      <c r="DX1023">
        <v>0</v>
      </c>
      <c r="DY1023">
        <v>0</v>
      </c>
      <c r="DZ1023">
        <v>0</v>
      </c>
      <c r="EA1023">
        <v>0</v>
      </c>
      <c r="EB1023">
        <v>0</v>
      </c>
      <c r="EC1023">
        <v>0</v>
      </c>
      <c r="ED1023">
        <v>0</v>
      </c>
      <c r="EE1023">
        <v>0</v>
      </c>
      <c r="EF1023">
        <v>0</v>
      </c>
      <c r="EG1023">
        <v>0</v>
      </c>
      <c r="EH1023">
        <v>0</v>
      </c>
      <c r="EI1023">
        <v>0</v>
      </c>
      <c r="EJ1023">
        <v>0</v>
      </c>
      <c r="EK1023">
        <v>0</v>
      </c>
      <c r="EL1023">
        <v>0</v>
      </c>
      <c r="EM1023">
        <v>0</v>
      </c>
      <c r="EN1023">
        <v>0</v>
      </c>
      <c r="EO1023">
        <v>0</v>
      </c>
      <c r="EP1023">
        <v>0</v>
      </c>
      <c r="EQ1023">
        <v>0</v>
      </c>
      <c r="ER1023">
        <v>0</v>
      </c>
      <c r="ES1023">
        <v>0</v>
      </c>
      <c r="ET1023">
        <v>0</v>
      </c>
      <c r="EU1023">
        <v>0</v>
      </c>
      <c r="EV1023">
        <v>0</v>
      </c>
      <c r="EW1023">
        <v>0</v>
      </c>
      <c r="EX1023">
        <v>0</v>
      </c>
      <c r="EY1023">
        <v>0</v>
      </c>
      <c r="EZ1023">
        <v>0</v>
      </c>
      <c r="FA1023">
        <v>0</v>
      </c>
      <c r="FB1023">
        <v>0</v>
      </c>
      <c r="FC1023">
        <v>0</v>
      </c>
      <c r="FD1023">
        <v>0</v>
      </c>
      <c r="FE1023">
        <v>0</v>
      </c>
      <c r="FF1023">
        <v>0</v>
      </c>
      <c r="FG1023">
        <v>0</v>
      </c>
      <c r="FH1023">
        <v>0</v>
      </c>
      <c r="FI1023">
        <v>0</v>
      </c>
      <c r="FJ1023">
        <v>0</v>
      </c>
      <c r="FK1023">
        <v>0</v>
      </c>
      <c r="FL1023">
        <v>0</v>
      </c>
      <c r="FM1023">
        <v>0</v>
      </c>
      <c r="FN1023">
        <v>0</v>
      </c>
      <c r="FO1023">
        <v>0</v>
      </c>
      <c r="FP1023">
        <v>0</v>
      </c>
      <c r="FQ1023">
        <v>0</v>
      </c>
      <c r="FR1023">
        <v>0</v>
      </c>
      <c r="FS1023">
        <v>0</v>
      </c>
      <c r="FT1023">
        <v>0</v>
      </c>
      <c r="FU1023">
        <v>0</v>
      </c>
      <c r="FV1023">
        <v>0</v>
      </c>
      <c r="FW1023">
        <v>0</v>
      </c>
      <c r="FX1023">
        <v>0</v>
      </c>
      <c r="FY1023">
        <v>0</v>
      </c>
      <c r="FZ1023">
        <v>0</v>
      </c>
      <c r="GA1023">
        <v>0</v>
      </c>
      <c r="GB1023">
        <v>0</v>
      </c>
      <c r="GC1023">
        <v>0</v>
      </c>
      <c r="GD1023">
        <v>0</v>
      </c>
      <c r="GE1023">
        <v>0</v>
      </c>
      <c r="GF1023">
        <v>0</v>
      </c>
      <c r="GG1023">
        <v>0</v>
      </c>
      <c r="GH1023">
        <v>0</v>
      </c>
      <c r="GI1023">
        <v>0</v>
      </c>
      <c r="GJ1023">
        <v>0</v>
      </c>
      <c r="GK1023">
        <v>0</v>
      </c>
      <c r="GL1023">
        <v>0</v>
      </c>
      <c r="GM1023">
        <v>0</v>
      </c>
      <c r="GN1023">
        <v>0</v>
      </c>
      <c r="GO1023">
        <v>0</v>
      </c>
      <c r="GP1023">
        <v>0</v>
      </c>
      <c r="GQ1023">
        <v>0</v>
      </c>
      <c r="GR1023">
        <v>0</v>
      </c>
      <c r="GS1023">
        <v>0</v>
      </c>
      <c r="GT1023">
        <v>0</v>
      </c>
      <c r="GU1023">
        <v>0</v>
      </c>
      <c r="GV1023">
        <v>0</v>
      </c>
      <c r="GW1023">
        <v>0</v>
      </c>
      <c r="GX1023">
        <v>0</v>
      </c>
      <c r="GY1023">
        <v>0</v>
      </c>
      <c r="GZ1023">
        <v>0</v>
      </c>
      <c r="HA1023">
        <v>0</v>
      </c>
      <c r="HB1023">
        <v>0</v>
      </c>
      <c r="HC1023">
        <v>0</v>
      </c>
      <c r="HD1023">
        <v>0</v>
      </c>
      <c r="HE1023">
        <v>0</v>
      </c>
      <c r="HF1023">
        <v>0</v>
      </c>
      <c r="HG1023">
        <v>0</v>
      </c>
      <c r="HH1023">
        <v>0</v>
      </c>
      <c r="HI1023">
        <v>0</v>
      </c>
      <c r="HJ1023">
        <v>0</v>
      </c>
      <c r="HK1023">
        <v>0</v>
      </c>
      <c r="HL1023">
        <v>0</v>
      </c>
      <c r="HM1023">
        <v>0</v>
      </c>
      <c r="HN1023">
        <v>0</v>
      </c>
      <c r="HO1023">
        <v>0</v>
      </c>
      <c r="HP1023">
        <v>0</v>
      </c>
      <c r="HQ1023">
        <v>0</v>
      </c>
      <c r="HR1023">
        <v>0</v>
      </c>
      <c r="HS1023">
        <v>0</v>
      </c>
      <c r="HT1023">
        <v>0</v>
      </c>
      <c r="HU1023">
        <v>0</v>
      </c>
      <c r="HV1023">
        <v>0</v>
      </c>
      <c r="HW1023">
        <v>0</v>
      </c>
      <c r="HX1023">
        <v>0</v>
      </c>
      <c r="HY1023">
        <v>0</v>
      </c>
      <c r="HZ1023">
        <v>0</v>
      </c>
      <c r="IA1023">
        <v>0</v>
      </c>
      <c r="IB1023">
        <v>0</v>
      </c>
      <c r="IC1023">
        <v>0</v>
      </c>
      <c r="ID1023">
        <v>0</v>
      </c>
      <c r="IE1023">
        <v>0</v>
      </c>
      <c r="IF1023">
        <v>0</v>
      </c>
      <c r="IG1023">
        <v>0</v>
      </c>
      <c r="IH1023">
        <v>0</v>
      </c>
      <c r="II1023">
        <v>0</v>
      </c>
      <c r="IJ1023">
        <v>0</v>
      </c>
      <c r="IK1023">
        <v>0</v>
      </c>
      <c r="IL1023">
        <v>0</v>
      </c>
      <c r="IM1023">
        <v>0</v>
      </c>
      <c r="IN1023">
        <v>0</v>
      </c>
      <c r="IO1023">
        <v>0</v>
      </c>
      <c r="IP1023">
        <v>0</v>
      </c>
      <c r="IQ1023">
        <v>0</v>
      </c>
      <c r="IR1023">
        <v>0</v>
      </c>
      <c r="IS1023">
        <v>0</v>
      </c>
      <c r="IT1023">
        <v>0</v>
      </c>
      <c r="IU1023">
        <v>0</v>
      </c>
      <c r="IV1023">
        <v>0</v>
      </c>
      <c r="IW1023">
        <v>0</v>
      </c>
      <c r="IX1023">
        <v>0</v>
      </c>
      <c r="IY1023">
        <v>0</v>
      </c>
      <c r="IZ1023">
        <v>0</v>
      </c>
      <c r="JA1023">
        <v>0</v>
      </c>
      <c r="JB1023">
        <v>0</v>
      </c>
      <c r="JC1023">
        <v>0</v>
      </c>
      <c r="JD1023">
        <v>0</v>
      </c>
      <c r="JE1023">
        <v>0</v>
      </c>
      <c r="JF1023">
        <v>0</v>
      </c>
      <c r="JG1023">
        <v>0</v>
      </c>
      <c r="JH1023">
        <v>0</v>
      </c>
      <c r="JI1023">
        <v>0</v>
      </c>
      <c r="JJ1023">
        <v>0</v>
      </c>
      <c r="JK1023">
        <v>0</v>
      </c>
      <c r="JL1023">
        <v>0</v>
      </c>
      <c r="JM1023">
        <v>0</v>
      </c>
      <c r="JN1023">
        <v>0</v>
      </c>
      <c r="JO1023">
        <v>0</v>
      </c>
      <c r="JP1023">
        <v>0</v>
      </c>
      <c r="JQ1023">
        <v>0</v>
      </c>
      <c r="JR1023">
        <v>0</v>
      </c>
      <c r="JS1023">
        <v>0</v>
      </c>
      <c r="JT1023">
        <v>0</v>
      </c>
      <c r="JU1023">
        <v>0</v>
      </c>
      <c r="JV1023">
        <v>0</v>
      </c>
      <c r="JW1023">
        <v>0</v>
      </c>
      <c r="JX1023">
        <v>0</v>
      </c>
      <c r="JY1023">
        <v>0</v>
      </c>
      <c r="JZ1023">
        <v>0</v>
      </c>
      <c r="KA1023">
        <v>0</v>
      </c>
      <c r="KB1023">
        <v>0</v>
      </c>
      <c r="KC1023">
        <v>0</v>
      </c>
      <c r="KD1023">
        <v>0</v>
      </c>
      <c r="KE1023">
        <v>0</v>
      </c>
      <c r="KF1023">
        <v>0</v>
      </c>
      <c r="KG1023">
        <v>0</v>
      </c>
      <c r="KH1023">
        <v>0</v>
      </c>
      <c r="KI1023">
        <v>0</v>
      </c>
      <c r="KJ1023">
        <v>0</v>
      </c>
      <c r="KK1023">
        <v>0</v>
      </c>
      <c r="KL1023">
        <v>0</v>
      </c>
      <c r="KM1023">
        <v>0</v>
      </c>
      <c r="KN1023">
        <v>0</v>
      </c>
      <c r="KO1023">
        <v>0</v>
      </c>
      <c r="KP1023">
        <v>0</v>
      </c>
      <c r="KQ1023">
        <v>0</v>
      </c>
      <c r="KR1023">
        <v>0</v>
      </c>
      <c r="KS1023">
        <v>0</v>
      </c>
      <c r="KT1023">
        <v>0</v>
      </c>
      <c r="KU1023">
        <v>0</v>
      </c>
      <c r="KV1023">
        <v>0</v>
      </c>
      <c r="KW1023">
        <v>0</v>
      </c>
      <c r="KX1023">
        <v>0</v>
      </c>
      <c r="KY1023">
        <v>0</v>
      </c>
      <c r="KZ1023">
        <v>0</v>
      </c>
      <c r="LA1023">
        <v>0</v>
      </c>
      <c r="LB1023">
        <v>0</v>
      </c>
      <c r="LC1023">
        <v>0</v>
      </c>
      <c r="LD1023">
        <v>0</v>
      </c>
      <c r="LE1023">
        <v>0</v>
      </c>
      <c r="LF1023">
        <v>0</v>
      </c>
      <c r="LG1023">
        <v>0</v>
      </c>
      <c r="LH1023">
        <v>0</v>
      </c>
      <c r="LI1023">
        <v>0</v>
      </c>
      <c r="LJ1023">
        <v>0</v>
      </c>
      <c r="LK1023">
        <v>0</v>
      </c>
      <c r="LL1023">
        <v>0</v>
      </c>
      <c r="LM1023">
        <v>0</v>
      </c>
      <c r="LN1023">
        <v>0</v>
      </c>
      <c r="LO1023">
        <v>0</v>
      </c>
      <c r="LP1023">
        <v>0</v>
      </c>
      <c r="LQ1023">
        <v>0</v>
      </c>
      <c r="LR1023">
        <v>1</v>
      </c>
      <c r="LS1023">
        <v>0</v>
      </c>
      <c r="LT1023">
        <v>0</v>
      </c>
      <c r="LU1023">
        <v>0</v>
      </c>
      <c r="LV1023">
        <v>0</v>
      </c>
      <c r="LW1023">
        <v>0</v>
      </c>
      <c r="LX1023">
        <v>0</v>
      </c>
      <c r="LY1023">
        <v>0</v>
      </c>
      <c r="LZ1023">
        <v>0</v>
      </c>
      <c r="MA1023">
        <v>0</v>
      </c>
      <c r="MB1023">
        <v>0</v>
      </c>
      <c r="MC1023">
        <v>0</v>
      </c>
      <c r="MD1023">
        <v>0</v>
      </c>
      <c r="ME1023">
        <v>0</v>
      </c>
      <c r="MF1023">
        <v>0</v>
      </c>
      <c r="MG1023">
        <v>0</v>
      </c>
      <c r="MH1023">
        <v>0</v>
      </c>
      <c r="MI1023">
        <v>0</v>
      </c>
      <c r="MJ1023">
        <v>133</v>
      </c>
    </row>
    <row r="1024" spans="1:348" x14ac:dyDescent="0.55000000000000004">
      <c r="A1024" t="s">
        <v>2414</v>
      </c>
      <c r="B1024">
        <v>0</v>
      </c>
      <c r="C1024">
        <v>1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0</v>
      </c>
      <c r="BI1024">
        <v>0</v>
      </c>
      <c r="BJ1024">
        <v>0</v>
      </c>
      <c r="BK1024">
        <v>0</v>
      </c>
      <c r="BL1024">
        <v>0</v>
      </c>
      <c r="BM1024">
        <v>0</v>
      </c>
      <c r="BN1024">
        <v>0</v>
      </c>
      <c r="BO1024">
        <v>0</v>
      </c>
      <c r="BP1024">
        <v>0</v>
      </c>
      <c r="BQ1024">
        <v>0</v>
      </c>
      <c r="BR1024">
        <v>0</v>
      </c>
      <c r="BS1024">
        <v>0</v>
      </c>
      <c r="BT1024">
        <v>0</v>
      </c>
      <c r="BU1024">
        <v>0</v>
      </c>
      <c r="BV1024">
        <v>0</v>
      </c>
      <c r="BW1024">
        <v>0</v>
      </c>
      <c r="BX1024">
        <v>0</v>
      </c>
      <c r="BY1024">
        <v>0</v>
      </c>
      <c r="BZ1024">
        <v>0</v>
      </c>
      <c r="CA1024">
        <v>0</v>
      </c>
      <c r="CB1024">
        <v>0</v>
      </c>
      <c r="CC1024">
        <v>0</v>
      </c>
      <c r="CD1024">
        <v>0</v>
      </c>
      <c r="CE1024">
        <v>0</v>
      </c>
      <c r="CF1024">
        <v>0</v>
      </c>
      <c r="CG1024">
        <v>0</v>
      </c>
      <c r="CH1024">
        <v>0</v>
      </c>
      <c r="CI1024">
        <v>0</v>
      </c>
      <c r="CJ1024">
        <v>0</v>
      </c>
      <c r="CK1024">
        <v>0</v>
      </c>
      <c r="CL1024">
        <v>0</v>
      </c>
      <c r="CM1024">
        <v>0</v>
      </c>
      <c r="CN1024">
        <v>0</v>
      </c>
      <c r="CO1024">
        <v>0</v>
      </c>
      <c r="CP1024">
        <v>0</v>
      </c>
      <c r="CQ1024">
        <v>0</v>
      </c>
      <c r="CR1024">
        <v>0</v>
      </c>
      <c r="CS1024">
        <v>0</v>
      </c>
      <c r="CT1024">
        <v>0</v>
      </c>
      <c r="CU1024">
        <v>0</v>
      </c>
      <c r="CV1024">
        <v>0</v>
      </c>
      <c r="CW1024">
        <v>0</v>
      </c>
      <c r="CX1024">
        <v>0</v>
      </c>
      <c r="CY1024">
        <v>0</v>
      </c>
      <c r="CZ1024">
        <v>0</v>
      </c>
      <c r="DA1024">
        <v>0</v>
      </c>
      <c r="DB1024">
        <v>0</v>
      </c>
      <c r="DC1024">
        <v>0</v>
      </c>
      <c r="DD1024">
        <v>0</v>
      </c>
      <c r="DE1024">
        <v>0</v>
      </c>
      <c r="DF1024">
        <v>0</v>
      </c>
      <c r="DG1024">
        <v>0</v>
      </c>
      <c r="DH1024">
        <v>0</v>
      </c>
      <c r="DI1024">
        <v>0</v>
      </c>
      <c r="DJ1024">
        <v>0</v>
      </c>
      <c r="DK1024">
        <v>0</v>
      </c>
      <c r="DL1024">
        <v>0</v>
      </c>
      <c r="DM1024">
        <v>0</v>
      </c>
      <c r="DN1024">
        <v>0</v>
      </c>
      <c r="DO1024">
        <v>0</v>
      </c>
      <c r="DP1024">
        <v>0</v>
      </c>
      <c r="DQ1024">
        <v>0</v>
      </c>
      <c r="DR1024">
        <v>0</v>
      </c>
      <c r="DS1024">
        <v>0</v>
      </c>
      <c r="DT1024">
        <v>0</v>
      </c>
      <c r="DU1024">
        <v>0</v>
      </c>
      <c r="DV1024">
        <v>0</v>
      </c>
      <c r="DW1024">
        <v>0</v>
      </c>
      <c r="DX1024">
        <v>0</v>
      </c>
      <c r="DY1024">
        <v>0</v>
      </c>
      <c r="DZ1024">
        <v>0</v>
      </c>
      <c r="EA1024">
        <v>0</v>
      </c>
      <c r="EB1024">
        <v>0</v>
      </c>
      <c r="EC1024">
        <v>0</v>
      </c>
      <c r="ED1024">
        <v>0</v>
      </c>
      <c r="EE1024">
        <v>0</v>
      </c>
      <c r="EF1024">
        <v>0</v>
      </c>
      <c r="EG1024">
        <v>0</v>
      </c>
      <c r="EH1024">
        <v>0</v>
      </c>
      <c r="EI1024">
        <v>0</v>
      </c>
      <c r="EJ1024">
        <v>0</v>
      </c>
      <c r="EK1024">
        <v>0</v>
      </c>
      <c r="EL1024">
        <v>0</v>
      </c>
      <c r="EM1024">
        <v>0</v>
      </c>
      <c r="EN1024">
        <v>0</v>
      </c>
      <c r="EO1024">
        <v>0</v>
      </c>
      <c r="EP1024">
        <v>0</v>
      </c>
      <c r="EQ1024">
        <v>0</v>
      </c>
      <c r="ER1024">
        <v>0</v>
      </c>
      <c r="ES1024">
        <v>0</v>
      </c>
      <c r="ET1024">
        <v>0</v>
      </c>
      <c r="EU1024">
        <v>0</v>
      </c>
      <c r="EV1024">
        <v>0</v>
      </c>
      <c r="EW1024">
        <v>0</v>
      </c>
      <c r="EX1024">
        <v>0</v>
      </c>
      <c r="EY1024">
        <v>0</v>
      </c>
      <c r="EZ1024">
        <v>0</v>
      </c>
      <c r="FA1024">
        <v>0</v>
      </c>
      <c r="FB1024">
        <v>0</v>
      </c>
      <c r="FC1024">
        <v>0</v>
      </c>
      <c r="FD1024">
        <v>0</v>
      </c>
      <c r="FE1024">
        <v>0</v>
      </c>
      <c r="FF1024">
        <v>0</v>
      </c>
      <c r="FG1024">
        <v>0</v>
      </c>
      <c r="FH1024">
        <v>0</v>
      </c>
      <c r="FI1024">
        <v>0</v>
      </c>
      <c r="FJ1024">
        <v>0</v>
      </c>
      <c r="FK1024">
        <v>0</v>
      </c>
      <c r="FL1024">
        <v>0</v>
      </c>
      <c r="FM1024">
        <v>0</v>
      </c>
      <c r="FN1024">
        <v>0</v>
      </c>
      <c r="FO1024">
        <v>0</v>
      </c>
      <c r="FP1024">
        <v>0</v>
      </c>
      <c r="FQ1024">
        <v>0</v>
      </c>
      <c r="FR1024">
        <v>0</v>
      </c>
      <c r="FS1024">
        <v>0</v>
      </c>
      <c r="FT1024">
        <v>0</v>
      </c>
      <c r="FU1024">
        <v>0</v>
      </c>
      <c r="FV1024">
        <v>0</v>
      </c>
      <c r="FW1024">
        <v>0</v>
      </c>
      <c r="FX1024">
        <v>0</v>
      </c>
      <c r="FY1024">
        <v>0</v>
      </c>
      <c r="FZ1024">
        <v>0</v>
      </c>
      <c r="GA1024">
        <v>0</v>
      </c>
      <c r="GB1024">
        <v>0</v>
      </c>
      <c r="GC1024">
        <v>0</v>
      </c>
      <c r="GD1024">
        <v>0</v>
      </c>
      <c r="GE1024">
        <v>0</v>
      </c>
      <c r="GF1024">
        <v>0</v>
      </c>
      <c r="GG1024">
        <v>0</v>
      </c>
      <c r="GH1024">
        <v>0</v>
      </c>
      <c r="GI1024">
        <v>0</v>
      </c>
      <c r="GJ1024">
        <v>0</v>
      </c>
      <c r="GK1024">
        <v>0</v>
      </c>
      <c r="GL1024">
        <v>0</v>
      </c>
      <c r="GM1024">
        <v>0</v>
      </c>
      <c r="GN1024">
        <v>0</v>
      </c>
      <c r="GO1024">
        <v>0</v>
      </c>
      <c r="GP1024">
        <v>0</v>
      </c>
      <c r="GQ1024">
        <v>0</v>
      </c>
      <c r="GR1024">
        <v>0</v>
      </c>
      <c r="GS1024">
        <v>0</v>
      </c>
      <c r="GT1024">
        <v>0</v>
      </c>
      <c r="GU1024">
        <v>0</v>
      </c>
      <c r="GV1024">
        <v>0</v>
      </c>
      <c r="GW1024">
        <v>0</v>
      </c>
      <c r="GX1024">
        <v>0</v>
      </c>
      <c r="GY1024">
        <v>0</v>
      </c>
      <c r="GZ1024">
        <v>0</v>
      </c>
      <c r="HA1024">
        <v>0</v>
      </c>
      <c r="HB1024">
        <v>0</v>
      </c>
      <c r="HC1024">
        <v>0</v>
      </c>
      <c r="HD1024">
        <v>0</v>
      </c>
      <c r="HE1024">
        <v>0</v>
      </c>
      <c r="HF1024">
        <v>0</v>
      </c>
      <c r="HG1024">
        <v>0</v>
      </c>
      <c r="HH1024">
        <v>0</v>
      </c>
      <c r="HI1024">
        <v>0</v>
      </c>
      <c r="HJ1024">
        <v>0</v>
      </c>
      <c r="HK1024">
        <v>0</v>
      </c>
      <c r="HL1024">
        <v>0</v>
      </c>
      <c r="HM1024">
        <v>0</v>
      </c>
      <c r="HN1024">
        <v>0</v>
      </c>
      <c r="HO1024">
        <v>0</v>
      </c>
      <c r="HP1024">
        <v>0</v>
      </c>
      <c r="HQ1024">
        <v>0</v>
      </c>
      <c r="HR1024">
        <v>0</v>
      </c>
      <c r="HS1024">
        <v>0</v>
      </c>
      <c r="HT1024">
        <v>0</v>
      </c>
      <c r="HU1024">
        <v>0</v>
      </c>
      <c r="HV1024">
        <v>0</v>
      </c>
      <c r="HW1024">
        <v>0</v>
      </c>
      <c r="HX1024">
        <v>0</v>
      </c>
      <c r="HY1024">
        <v>0</v>
      </c>
      <c r="HZ1024">
        <v>0</v>
      </c>
      <c r="IA1024">
        <v>0</v>
      </c>
      <c r="IB1024">
        <v>0</v>
      </c>
      <c r="IC1024">
        <v>0</v>
      </c>
      <c r="ID1024">
        <v>0</v>
      </c>
      <c r="IE1024">
        <v>0</v>
      </c>
      <c r="IF1024">
        <v>0</v>
      </c>
      <c r="IG1024">
        <v>0</v>
      </c>
      <c r="IH1024">
        <v>0</v>
      </c>
      <c r="II1024">
        <v>0</v>
      </c>
      <c r="IJ1024">
        <v>0</v>
      </c>
      <c r="IK1024">
        <v>0</v>
      </c>
      <c r="IL1024">
        <v>0</v>
      </c>
      <c r="IM1024">
        <v>0</v>
      </c>
      <c r="IN1024">
        <v>0</v>
      </c>
      <c r="IO1024">
        <v>0</v>
      </c>
      <c r="IP1024">
        <v>0</v>
      </c>
      <c r="IQ1024">
        <v>0</v>
      </c>
      <c r="IR1024">
        <v>0</v>
      </c>
      <c r="IS1024">
        <v>0</v>
      </c>
      <c r="IT1024">
        <v>0</v>
      </c>
      <c r="IU1024">
        <v>0</v>
      </c>
      <c r="IV1024">
        <v>0</v>
      </c>
      <c r="IW1024">
        <v>0</v>
      </c>
      <c r="IX1024">
        <v>0</v>
      </c>
      <c r="IY1024">
        <v>0</v>
      </c>
      <c r="IZ1024">
        <v>0</v>
      </c>
      <c r="JA1024">
        <v>0</v>
      </c>
      <c r="JB1024">
        <v>0</v>
      </c>
      <c r="JC1024">
        <v>0</v>
      </c>
      <c r="JD1024">
        <v>0</v>
      </c>
      <c r="JE1024">
        <v>0</v>
      </c>
      <c r="JF1024">
        <v>0</v>
      </c>
      <c r="JG1024">
        <v>0</v>
      </c>
      <c r="JH1024">
        <v>0</v>
      </c>
      <c r="JI1024">
        <v>0</v>
      </c>
      <c r="JJ1024">
        <v>0</v>
      </c>
      <c r="JK1024">
        <v>0</v>
      </c>
      <c r="JL1024">
        <v>0</v>
      </c>
      <c r="JM1024">
        <v>0</v>
      </c>
      <c r="JN1024">
        <v>0</v>
      </c>
      <c r="JO1024">
        <v>0</v>
      </c>
      <c r="JP1024">
        <v>0</v>
      </c>
      <c r="JQ1024">
        <v>0</v>
      </c>
      <c r="JR1024">
        <v>0</v>
      </c>
      <c r="JS1024">
        <v>0</v>
      </c>
      <c r="JT1024">
        <v>0</v>
      </c>
      <c r="JU1024">
        <v>0</v>
      </c>
      <c r="JV1024">
        <v>0</v>
      </c>
      <c r="JW1024">
        <v>0</v>
      </c>
      <c r="JX1024">
        <v>0</v>
      </c>
      <c r="JY1024">
        <v>0</v>
      </c>
      <c r="JZ1024">
        <v>0</v>
      </c>
      <c r="KA1024">
        <v>0</v>
      </c>
      <c r="KB1024">
        <v>0</v>
      </c>
      <c r="KC1024">
        <v>0</v>
      </c>
      <c r="KD1024">
        <v>0</v>
      </c>
      <c r="KE1024">
        <v>0</v>
      </c>
      <c r="KF1024">
        <v>0</v>
      </c>
      <c r="KG1024">
        <v>0</v>
      </c>
      <c r="KH1024">
        <v>0</v>
      </c>
      <c r="KI1024">
        <v>0</v>
      </c>
      <c r="KJ1024">
        <v>0</v>
      </c>
      <c r="KK1024">
        <v>0</v>
      </c>
      <c r="KL1024">
        <v>0</v>
      </c>
      <c r="KM1024">
        <v>0</v>
      </c>
      <c r="KN1024">
        <v>0</v>
      </c>
      <c r="KO1024">
        <v>0</v>
      </c>
      <c r="KP1024">
        <v>0</v>
      </c>
      <c r="KQ1024">
        <v>0</v>
      </c>
      <c r="KR1024">
        <v>0</v>
      </c>
      <c r="KS1024">
        <v>0</v>
      </c>
      <c r="KT1024">
        <v>0</v>
      </c>
      <c r="KU1024">
        <v>0</v>
      </c>
      <c r="KV1024">
        <v>0</v>
      </c>
      <c r="KW1024">
        <v>0</v>
      </c>
      <c r="KX1024">
        <v>0</v>
      </c>
      <c r="KY1024">
        <v>0</v>
      </c>
      <c r="KZ1024">
        <v>0</v>
      </c>
      <c r="LA1024">
        <v>0</v>
      </c>
      <c r="LB1024">
        <v>0</v>
      </c>
      <c r="LC1024">
        <v>0</v>
      </c>
      <c r="LD1024">
        <v>0</v>
      </c>
      <c r="LE1024">
        <v>0</v>
      </c>
      <c r="LF1024">
        <v>0</v>
      </c>
      <c r="LG1024">
        <v>0</v>
      </c>
      <c r="LH1024">
        <v>0</v>
      </c>
      <c r="LI1024">
        <v>0</v>
      </c>
      <c r="LJ1024">
        <v>0</v>
      </c>
      <c r="LK1024">
        <v>0</v>
      </c>
      <c r="LL1024">
        <v>0</v>
      </c>
      <c r="LM1024">
        <v>0</v>
      </c>
      <c r="LN1024">
        <v>0</v>
      </c>
      <c r="LO1024">
        <v>0</v>
      </c>
      <c r="LP1024">
        <v>0</v>
      </c>
      <c r="LQ1024">
        <v>0</v>
      </c>
      <c r="LR1024">
        <v>1</v>
      </c>
      <c r="LS1024">
        <v>0</v>
      </c>
      <c r="LT1024">
        <v>0</v>
      </c>
      <c r="LU1024">
        <v>0</v>
      </c>
      <c r="LV1024">
        <v>0</v>
      </c>
      <c r="LW1024">
        <v>0</v>
      </c>
      <c r="LX1024">
        <v>0</v>
      </c>
      <c r="LY1024">
        <v>0</v>
      </c>
      <c r="LZ1024">
        <v>0</v>
      </c>
      <c r="MA1024">
        <v>0</v>
      </c>
      <c r="MB1024">
        <v>0</v>
      </c>
      <c r="MC1024">
        <v>0</v>
      </c>
      <c r="MD1024">
        <v>0</v>
      </c>
      <c r="ME1024">
        <v>0</v>
      </c>
      <c r="MF1024">
        <v>0</v>
      </c>
      <c r="MG1024">
        <v>0</v>
      </c>
      <c r="MH1024">
        <v>0</v>
      </c>
      <c r="MI1024">
        <v>0</v>
      </c>
      <c r="MJ1024">
        <v>133</v>
      </c>
    </row>
    <row r="1025" spans="1:348" x14ac:dyDescent="0.55000000000000004">
      <c r="A1025" t="s">
        <v>2416</v>
      </c>
      <c r="B1025">
        <v>0</v>
      </c>
      <c r="C1025">
        <v>1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0</v>
      </c>
      <c r="BI1025">
        <v>0</v>
      </c>
      <c r="BJ1025">
        <v>0</v>
      </c>
      <c r="BK1025">
        <v>0</v>
      </c>
      <c r="BL1025">
        <v>0</v>
      </c>
      <c r="BM1025">
        <v>0</v>
      </c>
      <c r="BN1025">
        <v>0</v>
      </c>
      <c r="BO1025">
        <v>0</v>
      </c>
      <c r="BP1025">
        <v>0</v>
      </c>
      <c r="BQ1025">
        <v>0</v>
      </c>
      <c r="BR1025">
        <v>0</v>
      </c>
      <c r="BS1025">
        <v>0</v>
      </c>
      <c r="BT1025">
        <v>0</v>
      </c>
      <c r="BU1025">
        <v>0</v>
      </c>
      <c r="BV1025">
        <v>0</v>
      </c>
      <c r="BW1025">
        <v>0</v>
      </c>
      <c r="BX1025">
        <v>0</v>
      </c>
      <c r="BY1025">
        <v>0</v>
      </c>
      <c r="BZ1025">
        <v>0</v>
      </c>
      <c r="CA1025">
        <v>0</v>
      </c>
      <c r="CB1025">
        <v>0</v>
      </c>
      <c r="CC1025">
        <v>0</v>
      </c>
      <c r="CD1025">
        <v>0</v>
      </c>
      <c r="CE1025">
        <v>0</v>
      </c>
      <c r="CF1025">
        <v>0</v>
      </c>
      <c r="CG1025">
        <v>0</v>
      </c>
      <c r="CH1025">
        <v>0</v>
      </c>
      <c r="CI1025">
        <v>0</v>
      </c>
      <c r="CJ1025">
        <v>0</v>
      </c>
      <c r="CK1025">
        <v>0</v>
      </c>
      <c r="CL1025">
        <v>0</v>
      </c>
      <c r="CM1025">
        <v>0</v>
      </c>
      <c r="CN1025">
        <v>0</v>
      </c>
      <c r="CO1025">
        <v>0</v>
      </c>
      <c r="CP1025">
        <v>0</v>
      </c>
      <c r="CQ1025">
        <v>0</v>
      </c>
      <c r="CR1025">
        <v>0</v>
      </c>
      <c r="CS1025">
        <v>0</v>
      </c>
      <c r="CT1025">
        <v>0</v>
      </c>
      <c r="CU1025">
        <v>0</v>
      </c>
      <c r="CV1025">
        <v>0</v>
      </c>
      <c r="CW1025">
        <v>0</v>
      </c>
      <c r="CX1025">
        <v>0</v>
      </c>
      <c r="CY1025">
        <v>0</v>
      </c>
      <c r="CZ1025">
        <v>0</v>
      </c>
      <c r="DA1025">
        <v>0</v>
      </c>
      <c r="DB1025">
        <v>0</v>
      </c>
      <c r="DC1025">
        <v>0</v>
      </c>
      <c r="DD1025">
        <v>0</v>
      </c>
      <c r="DE1025">
        <v>0</v>
      </c>
      <c r="DF1025">
        <v>0</v>
      </c>
      <c r="DG1025">
        <v>0</v>
      </c>
      <c r="DH1025">
        <v>0</v>
      </c>
      <c r="DI1025">
        <v>0</v>
      </c>
      <c r="DJ1025">
        <v>0</v>
      </c>
      <c r="DK1025">
        <v>0</v>
      </c>
      <c r="DL1025">
        <v>0</v>
      </c>
      <c r="DM1025">
        <v>0</v>
      </c>
      <c r="DN1025">
        <v>0</v>
      </c>
      <c r="DO1025">
        <v>0</v>
      </c>
      <c r="DP1025">
        <v>0</v>
      </c>
      <c r="DQ1025">
        <v>0</v>
      </c>
      <c r="DR1025">
        <v>0</v>
      </c>
      <c r="DS1025">
        <v>0</v>
      </c>
      <c r="DT1025">
        <v>0</v>
      </c>
      <c r="DU1025">
        <v>0</v>
      </c>
      <c r="DV1025">
        <v>0</v>
      </c>
      <c r="DW1025">
        <v>0</v>
      </c>
      <c r="DX1025">
        <v>0</v>
      </c>
      <c r="DY1025">
        <v>0</v>
      </c>
      <c r="DZ1025">
        <v>0</v>
      </c>
      <c r="EA1025">
        <v>0</v>
      </c>
      <c r="EB1025">
        <v>0</v>
      </c>
      <c r="EC1025">
        <v>0</v>
      </c>
      <c r="ED1025">
        <v>0</v>
      </c>
      <c r="EE1025">
        <v>0</v>
      </c>
      <c r="EF1025">
        <v>0</v>
      </c>
      <c r="EG1025">
        <v>0</v>
      </c>
      <c r="EH1025">
        <v>0</v>
      </c>
      <c r="EI1025">
        <v>0</v>
      </c>
      <c r="EJ1025">
        <v>0</v>
      </c>
      <c r="EK1025">
        <v>0</v>
      </c>
      <c r="EL1025">
        <v>0</v>
      </c>
      <c r="EM1025">
        <v>0</v>
      </c>
      <c r="EN1025">
        <v>0</v>
      </c>
      <c r="EO1025">
        <v>0</v>
      </c>
      <c r="EP1025">
        <v>0</v>
      </c>
      <c r="EQ1025">
        <v>0</v>
      </c>
      <c r="ER1025">
        <v>0</v>
      </c>
      <c r="ES1025">
        <v>0</v>
      </c>
      <c r="ET1025">
        <v>0</v>
      </c>
      <c r="EU1025">
        <v>0</v>
      </c>
      <c r="EV1025">
        <v>0</v>
      </c>
      <c r="EW1025">
        <v>0</v>
      </c>
      <c r="EX1025">
        <v>0</v>
      </c>
      <c r="EY1025">
        <v>0</v>
      </c>
      <c r="EZ1025">
        <v>0</v>
      </c>
      <c r="FA1025">
        <v>0</v>
      </c>
      <c r="FB1025">
        <v>0</v>
      </c>
      <c r="FC1025">
        <v>0</v>
      </c>
      <c r="FD1025">
        <v>0</v>
      </c>
      <c r="FE1025">
        <v>0</v>
      </c>
      <c r="FF1025">
        <v>0</v>
      </c>
      <c r="FG1025">
        <v>0</v>
      </c>
      <c r="FH1025">
        <v>0</v>
      </c>
      <c r="FI1025">
        <v>0</v>
      </c>
      <c r="FJ1025">
        <v>0</v>
      </c>
      <c r="FK1025">
        <v>0</v>
      </c>
      <c r="FL1025">
        <v>0</v>
      </c>
      <c r="FM1025">
        <v>0</v>
      </c>
      <c r="FN1025">
        <v>0</v>
      </c>
      <c r="FO1025">
        <v>0</v>
      </c>
      <c r="FP1025">
        <v>0</v>
      </c>
      <c r="FQ1025">
        <v>0</v>
      </c>
      <c r="FR1025">
        <v>0</v>
      </c>
      <c r="FS1025">
        <v>0</v>
      </c>
      <c r="FT1025">
        <v>0</v>
      </c>
      <c r="FU1025">
        <v>0</v>
      </c>
      <c r="FV1025">
        <v>0</v>
      </c>
      <c r="FW1025">
        <v>0</v>
      </c>
      <c r="FX1025">
        <v>0</v>
      </c>
      <c r="FY1025">
        <v>0</v>
      </c>
      <c r="FZ1025">
        <v>0</v>
      </c>
      <c r="GA1025">
        <v>0</v>
      </c>
      <c r="GB1025">
        <v>0</v>
      </c>
      <c r="GC1025">
        <v>0</v>
      </c>
      <c r="GD1025">
        <v>0</v>
      </c>
      <c r="GE1025">
        <v>0</v>
      </c>
      <c r="GF1025">
        <v>0</v>
      </c>
      <c r="GG1025">
        <v>0</v>
      </c>
      <c r="GH1025">
        <v>0</v>
      </c>
      <c r="GI1025">
        <v>0</v>
      </c>
      <c r="GJ1025">
        <v>0</v>
      </c>
      <c r="GK1025">
        <v>0</v>
      </c>
      <c r="GL1025">
        <v>0</v>
      </c>
      <c r="GM1025">
        <v>0</v>
      </c>
      <c r="GN1025">
        <v>0</v>
      </c>
      <c r="GO1025">
        <v>0</v>
      </c>
      <c r="GP1025">
        <v>0</v>
      </c>
      <c r="GQ1025">
        <v>0</v>
      </c>
      <c r="GR1025">
        <v>0</v>
      </c>
      <c r="GS1025">
        <v>0</v>
      </c>
      <c r="GT1025">
        <v>0</v>
      </c>
      <c r="GU1025">
        <v>0</v>
      </c>
      <c r="GV1025">
        <v>0</v>
      </c>
      <c r="GW1025">
        <v>0</v>
      </c>
      <c r="GX1025">
        <v>0</v>
      </c>
      <c r="GY1025">
        <v>0</v>
      </c>
      <c r="GZ1025">
        <v>0</v>
      </c>
      <c r="HA1025">
        <v>0</v>
      </c>
      <c r="HB1025">
        <v>0</v>
      </c>
      <c r="HC1025">
        <v>0</v>
      </c>
      <c r="HD1025">
        <v>0</v>
      </c>
      <c r="HE1025">
        <v>0</v>
      </c>
      <c r="HF1025">
        <v>0</v>
      </c>
      <c r="HG1025">
        <v>0</v>
      </c>
      <c r="HH1025">
        <v>0</v>
      </c>
      <c r="HI1025">
        <v>0</v>
      </c>
      <c r="HJ1025">
        <v>0</v>
      </c>
      <c r="HK1025">
        <v>0</v>
      </c>
      <c r="HL1025">
        <v>0</v>
      </c>
      <c r="HM1025">
        <v>0</v>
      </c>
      <c r="HN1025">
        <v>0</v>
      </c>
      <c r="HO1025">
        <v>0</v>
      </c>
      <c r="HP1025">
        <v>0</v>
      </c>
      <c r="HQ1025">
        <v>0</v>
      </c>
      <c r="HR1025">
        <v>0</v>
      </c>
      <c r="HS1025">
        <v>0</v>
      </c>
      <c r="HT1025">
        <v>0</v>
      </c>
      <c r="HU1025">
        <v>0</v>
      </c>
      <c r="HV1025">
        <v>0</v>
      </c>
      <c r="HW1025">
        <v>0</v>
      </c>
      <c r="HX1025">
        <v>0</v>
      </c>
      <c r="HY1025">
        <v>0</v>
      </c>
      <c r="HZ1025">
        <v>0</v>
      </c>
      <c r="IA1025">
        <v>0</v>
      </c>
      <c r="IB1025">
        <v>0</v>
      </c>
      <c r="IC1025">
        <v>0</v>
      </c>
      <c r="ID1025">
        <v>0</v>
      </c>
      <c r="IE1025">
        <v>0</v>
      </c>
      <c r="IF1025">
        <v>0</v>
      </c>
      <c r="IG1025">
        <v>0</v>
      </c>
      <c r="IH1025">
        <v>0</v>
      </c>
      <c r="II1025">
        <v>0</v>
      </c>
      <c r="IJ1025">
        <v>0</v>
      </c>
      <c r="IK1025">
        <v>0</v>
      </c>
      <c r="IL1025">
        <v>0</v>
      </c>
      <c r="IM1025">
        <v>0</v>
      </c>
      <c r="IN1025">
        <v>0</v>
      </c>
      <c r="IO1025">
        <v>0</v>
      </c>
      <c r="IP1025">
        <v>0</v>
      </c>
      <c r="IQ1025">
        <v>0</v>
      </c>
      <c r="IR1025">
        <v>0</v>
      </c>
      <c r="IS1025">
        <v>0</v>
      </c>
      <c r="IT1025">
        <v>0</v>
      </c>
      <c r="IU1025">
        <v>0</v>
      </c>
      <c r="IV1025">
        <v>0</v>
      </c>
      <c r="IW1025">
        <v>0</v>
      </c>
      <c r="IX1025">
        <v>0</v>
      </c>
      <c r="IY1025">
        <v>0</v>
      </c>
      <c r="IZ1025">
        <v>0</v>
      </c>
      <c r="JA1025">
        <v>0</v>
      </c>
      <c r="JB1025">
        <v>0</v>
      </c>
      <c r="JC1025">
        <v>0</v>
      </c>
      <c r="JD1025">
        <v>0</v>
      </c>
      <c r="JE1025">
        <v>0</v>
      </c>
      <c r="JF1025">
        <v>0</v>
      </c>
      <c r="JG1025">
        <v>0</v>
      </c>
      <c r="JH1025">
        <v>0</v>
      </c>
      <c r="JI1025">
        <v>0</v>
      </c>
      <c r="JJ1025">
        <v>0</v>
      </c>
      <c r="JK1025">
        <v>0</v>
      </c>
      <c r="JL1025">
        <v>0</v>
      </c>
      <c r="JM1025">
        <v>0</v>
      </c>
      <c r="JN1025">
        <v>0</v>
      </c>
      <c r="JO1025">
        <v>0</v>
      </c>
      <c r="JP1025">
        <v>0</v>
      </c>
      <c r="JQ1025">
        <v>0</v>
      </c>
      <c r="JR1025">
        <v>0</v>
      </c>
      <c r="JS1025">
        <v>0</v>
      </c>
      <c r="JT1025">
        <v>0</v>
      </c>
      <c r="JU1025">
        <v>0</v>
      </c>
      <c r="JV1025">
        <v>0</v>
      </c>
      <c r="JW1025">
        <v>0</v>
      </c>
      <c r="JX1025">
        <v>0</v>
      </c>
      <c r="JY1025">
        <v>0</v>
      </c>
      <c r="JZ1025">
        <v>0</v>
      </c>
      <c r="KA1025">
        <v>0</v>
      </c>
      <c r="KB1025">
        <v>0</v>
      </c>
      <c r="KC1025">
        <v>0</v>
      </c>
      <c r="KD1025">
        <v>0</v>
      </c>
      <c r="KE1025">
        <v>0</v>
      </c>
      <c r="KF1025">
        <v>0</v>
      </c>
      <c r="KG1025">
        <v>0</v>
      </c>
      <c r="KH1025">
        <v>0</v>
      </c>
      <c r="KI1025">
        <v>0</v>
      </c>
      <c r="KJ1025">
        <v>0</v>
      </c>
      <c r="KK1025">
        <v>0</v>
      </c>
      <c r="KL1025">
        <v>0</v>
      </c>
      <c r="KM1025">
        <v>0</v>
      </c>
      <c r="KN1025">
        <v>0</v>
      </c>
      <c r="KO1025">
        <v>0</v>
      </c>
      <c r="KP1025">
        <v>0</v>
      </c>
      <c r="KQ1025">
        <v>0</v>
      </c>
      <c r="KR1025">
        <v>0</v>
      </c>
      <c r="KS1025">
        <v>0</v>
      </c>
      <c r="KT1025">
        <v>0</v>
      </c>
      <c r="KU1025">
        <v>0</v>
      </c>
      <c r="KV1025">
        <v>0</v>
      </c>
      <c r="KW1025">
        <v>0</v>
      </c>
      <c r="KX1025">
        <v>0</v>
      </c>
      <c r="KY1025">
        <v>0</v>
      </c>
      <c r="KZ1025">
        <v>0</v>
      </c>
      <c r="LA1025">
        <v>0</v>
      </c>
      <c r="LB1025">
        <v>0</v>
      </c>
      <c r="LC1025">
        <v>0</v>
      </c>
      <c r="LD1025">
        <v>0</v>
      </c>
      <c r="LE1025">
        <v>0</v>
      </c>
      <c r="LF1025">
        <v>0</v>
      </c>
      <c r="LG1025">
        <v>0</v>
      </c>
      <c r="LH1025">
        <v>0</v>
      </c>
      <c r="LI1025">
        <v>0</v>
      </c>
      <c r="LJ1025">
        <v>0</v>
      </c>
      <c r="LK1025">
        <v>0</v>
      </c>
      <c r="LL1025">
        <v>0</v>
      </c>
      <c r="LM1025">
        <v>0</v>
      </c>
      <c r="LN1025">
        <v>0</v>
      </c>
      <c r="LO1025">
        <v>0</v>
      </c>
      <c r="LP1025">
        <v>0</v>
      </c>
      <c r="LQ1025">
        <v>0</v>
      </c>
      <c r="LR1025">
        <v>0</v>
      </c>
      <c r="LS1025">
        <v>1</v>
      </c>
      <c r="LT1025">
        <v>0</v>
      </c>
      <c r="LU1025">
        <v>0</v>
      </c>
      <c r="LV1025">
        <v>0</v>
      </c>
      <c r="LW1025">
        <v>0</v>
      </c>
      <c r="LX1025">
        <v>0</v>
      </c>
      <c r="LY1025">
        <v>0</v>
      </c>
      <c r="LZ1025">
        <v>0</v>
      </c>
      <c r="MA1025">
        <v>0</v>
      </c>
      <c r="MB1025">
        <v>0</v>
      </c>
      <c r="MC1025">
        <v>0</v>
      </c>
      <c r="MD1025">
        <v>0</v>
      </c>
      <c r="ME1025">
        <v>0</v>
      </c>
      <c r="MF1025">
        <v>0</v>
      </c>
      <c r="MG1025">
        <v>0</v>
      </c>
      <c r="MH1025">
        <v>0</v>
      </c>
      <c r="MI1025">
        <v>0</v>
      </c>
      <c r="MJ1025">
        <v>100</v>
      </c>
    </row>
    <row r="1026" spans="1:348" x14ac:dyDescent="0.55000000000000004">
      <c r="A1026" t="s">
        <v>2419</v>
      </c>
      <c r="B1026">
        <v>0</v>
      </c>
      <c r="C1026">
        <v>1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0</v>
      </c>
      <c r="BI1026">
        <v>0</v>
      </c>
      <c r="BJ1026">
        <v>0</v>
      </c>
      <c r="BK1026">
        <v>0</v>
      </c>
      <c r="BL1026">
        <v>0</v>
      </c>
      <c r="BM1026">
        <v>0</v>
      </c>
      <c r="BN1026">
        <v>0</v>
      </c>
      <c r="BO1026">
        <v>0</v>
      </c>
      <c r="BP1026">
        <v>0</v>
      </c>
      <c r="BQ1026">
        <v>0</v>
      </c>
      <c r="BR1026">
        <v>0</v>
      </c>
      <c r="BS1026">
        <v>0</v>
      </c>
      <c r="BT1026">
        <v>0</v>
      </c>
      <c r="BU1026">
        <v>0</v>
      </c>
      <c r="BV1026">
        <v>0</v>
      </c>
      <c r="BW1026">
        <v>0</v>
      </c>
      <c r="BX1026">
        <v>0</v>
      </c>
      <c r="BY1026">
        <v>0</v>
      </c>
      <c r="BZ1026">
        <v>0</v>
      </c>
      <c r="CA1026">
        <v>0</v>
      </c>
      <c r="CB1026">
        <v>0</v>
      </c>
      <c r="CC1026">
        <v>0</v>
      </c>
      <c r="CD1026">
        <v>0</v>
      </c>
      <c r="CE1026">
        <v>0</v>
      </c>
      <c r="CF1026">
        <v>0</v>
      </c>
      <c r="CG1026">
        <v>0</v>
      </c>
      <c r="CH1026">
        <v>0</v>
      </c>
      <c r="CI1026">
        <v>0</v>
      </c>
      <c r="CJ1026">
        <v>0</v>
      </c>
      <c r="CK1026">
        <v>0</v>
      </c>
      <c r="CL1026">
        <v>0</v>
      </c>
      <c r="CM1026">
        <v>0</v>
      </c>
      <c r="CN1026">
        <v>0</v>
      </c>
      <c r="CO1026">
        <v>0</v>
      </c>
      <c r="CP1026">
        <v>0</v>
      </c>
      <c r="CQ1026">
        <v>0</v>
      </c>
      <c r="CR1026">
        <v>0</v>
      </c>
      <c r="CS1026">
        <v>0</v>
      </c>
      <c r="CT1026">
        <v>0</v>
      </c>
      <c r="CU1026">
        <v>0</v>
      </c>
      <c r="CV1026">
        <v>0</v>
      </c>
      <c r="CW1026">
        <v>0</v>
      </c>
      <c r="CX1026">
        <v>0</v>
      </c>
      <c r="CY1026">
        <v>0</v>
      </c>
      <c r="CZ1026">
        <v>0</v>
      </c>
      <c r="DA1026">
        <v>0</v>
      </c>
      <c r="DB1026">
        <v>0</v>
      </c>
      <c r="DC1026">
        <v>0</v>
      </c>
      <c r="DD1026">
        <v>0</v>
      </c>
      <c r="DE1026">
        <v>0</v>
      </c>
      <c r="DF1026">
        <v>0</v>
      </c>
      <c r="DG1026">
        <v>0</v>
      </c>
      <c r="DH1026">
        <v>0</v>
      </c>
      <c r="DI1026">
        <v>0</v>
      </c>
      <c r="DJ1026">
        <v>0</v>
      </c>
      <c r="DK1026">
        <v>0</v>
      </c>
      <c r="DL1026">
        <v>0</v>
      </c>
      <c r="DM1026">
        <v>0</v>
      </c>
      <c r="DN1026">
        <v>0</v>
      </c>
      <c r="DO1026">
        <v>0</v>
      </c>
      <c r="DP1026">
        <v>0</v>
      </c>
      <c r="DQ1026">
        <v>0</v>
      </c>
      <c r="DR1026">
        <v>0</v>
      </c>
      <c r="DS1026">
        <v>0</v>
      </c>
      <c r="DT1026">
        <v>0</v>
      </c>
      <c r="DU1026">
        <v>0</v>
      </c>
      <c r="DV1026">
        <v>0</v>
      </c>
      <c r="DW1026">
        <v>0</v>
      </c>
      <c r="DX1026">
        <v>0</v>
      </c>
      <c r="DY1026">
        <v>0</v>
      </c>
      <c r="DZ1026">
        <v>0</v>
      </c>
      <c r="EA1026">
        <v>0</v>
      </c>
      <c r="EB1026">
        <v>0</v>
      </c>
      <c r="EC1026">
        <v>0</v>
      </c>
      <c r="ED1026">
        <v>0</v>
      </c>
      <c r="EE1026">
        <v>0</v>
      </c>
      <c r="EF1026">
        <v>0</v>
      </c>
      <c r="EG1026">
        <v>0</v>
      </c>
      <c r="EH1026">
        <v>0</v>
      </c>
      <c r="EI1026">
        <v>0</v>
      </c>
      <c r="EJ1026">
        <v>0</v>
      </c>
      <c r="EK1026">
        <v>0</v>
      </c>
      <c r="EL1026">
        <v>0</v>
      </c>
      <c r="EM1026">
        <v>0</v>
      </c>
      <c r="EN1026">
        <v>0</v>
      </c>
      <c r="EO1026">
        <v>0</v>
      </c>
      <c r="EP1026">
        <v>0</v>
      </c>
      <c r="EQ1026">
        <v>0</v>
      </c>
      <c r="ER1026">
        <v>0</v>
      </c>
      <c r="ES1026">
        <v>0</v>
      </c>
      <c r="ET1026">
        <v>0</v>
      </c>
      <c r="EU1026">
        <v>0</v>
      </c>
      <c r="EV1026">
        <v>0</v>
      </c>
      <c r="EW1026">
        <v>0</v>
      </c>
      <c r="EX1026">
        <v>0</v>
      </c>
      <c r="EY1026">
        <v>0</v>
      </c>
      <c r="EZ1026">
        <v>0</v>
      </c>
      <c r="FA1026">
        <v>0</v>
      </c>
      <c r="FB1026">
        <v>0</v>
      </c>
      <c r="FC1026">
        <v>0</v>
      </c>
      <c r="FD1026">
        <v>0</v>
      </c>
      <c r="FE1026">
        <v>0</v>
      </c>
      <c r="FF1026">
        <v>0</v>
      </c>
      <c r="FG1026">
        <v>0</v>
      </c>
      <c r="FH1026">
        <v>0</v>
      </c>
      <c r="FI1026">
        <v>0</v>
      </c>
      <c r="FJ1026">
        <v>0</v>
      </c>
      <c r="FK1026">
        <v>0</v>
      </c>
      <c r="FL1026">
        <v>0</v>
      </c>
      <c r="FM1026">
        <v>0</v>
      </c>
      <c r="FN1026">
        <v>0</v>
      </c>
      <c r="FO1026">
        <v>0</v>
      </c>
      <c r="FP1026">
        <v>0</v>
      </c>
      <c r="FQ1026">
        <v>0</v>
      </c>
      <c r="FR1026">
        <v>0</v>
      </c>
      <c r="FS1026">
        <v>0</v>
      </c>
      <c r="FT1026">
        <v>0</v>
      </c>
      <c r="FU1026">
        <v>0</v>
      </c>
      <c r="FV1026">
        <v>0</v>
      </c>
      <c r="FW1026">
        <v>0</v>
      </c>
      <c r="FX1026">
        <v>0</v>
      </c>
      <c r="FY1026">
        <v>0</v>
      </c>
      <c r="FZ1026">
        <v>0</v>
      </c>
      <c r="GA1026">
        <v>0</v>
      </c>
      <c r="GB1026">
        <v>0</v>
      </c>
      <c r="GC1026">
        <v>0</v>
      </c>
      <c r="GD1026">
        <v>0</v>
      </c>
      <c r="GE1026">
        <v>0</v>
      </c>
      <c r="GF1026">
        <v>0</v>
      </c>
      <c r="GG1026">
        <v>0</v>
      </c>
      <c r="GH1026">
        <v>0</v>
      </c>
      <c r="GI1026">
        <v>0</v>
      </c>
      <c r="GJ1026">
        <v>0</v>
      </c>
      <c r="GK1026">
        <v>0</v>
      </c>
      <c r="GL1026">
        <v>0</v>
      </c>
      <c r="GM1026">
        <v>0</v>
      </c>
      <c r="GN1026">
        <v>0</v>
      </c>
      <c r="GO1026">
        <v>0</v>
      </c>
      <c r="GP1026">
        <v>0</v>
      </c>
      <c r="GQ1026">
        <v>0</v>
      </c>
      <c r="GR1026">
        <v>0</v>
      </c>
      <c r="GS1026">
        <v>0</v>
      </c>
      <c r="GT1026">
        <v>0</v>
      </c>
      <c r="GU1026">
        <v>0</v>
      </c>
      <c r="GV1026">
        <v>0</v>
      </c>
      <c r="GW1026">
        <v>0</v>
      </c>
      <c r="GX1026">
        <v>1</v>
      </c>
      <c r="GY1026">
        <v>0</v>
      </c>
      <c r="GZ1026">
        <v>0</v>
      </c>
      <c r="HA1026">
        <v>0</v>
      </c>
      <c r="HB1026">
        <v>0</v>
      </c>
      <c r="HC1026">
        <v>0</v>
      </c>
      <c r="HD1026">
        <v>0</v>
      </c>
      <c r="HE1026">
        <v>0</v>
      </c>
      <c r="HF1026">
        <v>0</v>
      </c>
      <c r="HG1026">
        <v>0</v>
      </c>
      <c r="HH1026">
        <v>0</v>
      </c>
      <c r="HI1026">
        <v>0</v>
      </c>
      <c r="HJ1026">
        <v>0</v>
      </c>
      <c r="HK1026">
        <v>0</v>
      </c>
      <c r="HL1026">
        <v>0</v>
      </c>
      <c r="HM1026">
        <v>0</v>
      </c>
      <c r="HN1026">
        <v>0</v>
      </c>
      <c r="HO1026">
        <v>0</v>
      </c>
      <c r="HP1026">
        <v>0</v>
      </c>
      <c r="HQ1026">
        <v>0</v>
      </c>
      <c r="HR1026">
        <v>0</v>
      </c>
      <c r="HS1026">
        <v>0</v>
      </c>
      <c r="HT1026">
        <v>0</v>
      </c>
      <c r="HU1026">
        <v>0</v>
      </c>
      <c r="HV1026">
        <v>0</v>
      </c>
      <c r="HW1026">
        <v>0</v>
      </c>
      <c r="HX1026">
        <v>0</v>
      </c>
      <c r="HY1026">
        <v>0</v>
      </c>
      <c r="HZ1026">
        <v>0</v>
      </c>
      <c r="IA1026">
        <v>0</v>
      </c>
      <c r="IB1026">
        <v>0</v>
      </c>
      <c r="IC1026">
        <v>0</v>
      </c>
      <c r="ID1026">
        <v>0</v>
      </c>
      <c r="IE1026">
        <v>0</v>
      </c>
      <c r="IF1026">
        <v>0</v>
      </c>
      <c r="IG1026">
        <v>0</v>
      </c>
      <c r="IH1026">
        <v>0</v>
      </c>
      <c r="II1026">
        <v>0</v>
      </c>
      <c r="IJ1026">
        <v>0</v>
      </c>
      <c r="IK1026">
        <v>0</v>
      </c>
      <c r="IL1026">
        <v>0</v>
      </c>
      <c r="IM1026">
        <v>0</v>
      </c>
      <c r="IN1026">
        <v>0</v>
      </c>
      <c r="IO1026">
        <v>0</v>
      </c>
      <c r="IP1026">
        <v>0</v>
      </c>
      <c r="IQ1026">
        <v>0</v>
      </c>
      <c r="IR1026">
        <v>0</v>
      </c>
      <c r="IS1026">
        <v>0</v>
      </c>
      <c r="IT1026">
        <v>0</v>
      </c>
      <c r="IU1026">
        <v>0</v>
      </c>
      <c r="IV1026">
        <v>0</v>
      </c>
      <c r="IW1026">
        <v>0</v>
      </c>
      <c r="IX1026">
        <v>0</v>
      </c>
      <c r="IY1026">
        <v>0</v>
      </c>
      <c r="IZ1026">
        <v>0</v>
      </c>
      <c r="JA1026">
        <v>0</v>
      </c>
      <c r="JB1026">
        <v>0</v>
      </c>
      <c r="JC1026">
        <v>0</v>
      </c>
      <c r="JD1026">
        <v>0</v>
      </c>
      <c r="JE1026">
        <v>0</v>
      </c>
      <c r="JF1026">
        <v>0</v>
      </c>
      <c r="JG1026">
        <v>0</v>
      </c>
      <c r="JH1026">
        <v>0</v>
      </c>
      <c r="JI1026">
        <v>0</v>
      </c>
      <c r="JJ1026">
        <v>0</v>
      </c>
      <c r="JK1026">
        <v>0</v>
      </c>
      <c r="JL1026">
        <v>0</v>
      </c>
      <c r="JM1026">
        <v>0</v>
      </c>
      <c r="JN1026">
        <v>0</v>
      </c>
      <c r="JO1026">
        <v>0</v>
      </c>
      <c r="JP1026">
        <v>0</v>
      </c>
      <c r="JQ1026">
        <v>0</v>
      </c>
      <c r="JR1026">
        <v>0</v>
      </c>
      <c r="JS1026">
        <v>0</v>
      </c>
      <c r="JT1026">
        <v>0</v>
      </c>
      <c r="JU1026">
        <v>0</v>
      </c>
      <c r="JV1026">
        <v>0</v>
      </c>
      <c r="JW1026">
        <v>0</v>
      </c>
      <c r="JX1026">
        <v>0</v>
      </c>
      <c r="JY1026">
        <v>0</v>
      </c>
      <c r="JZ1026">
        <v>0</v>
      </c>
      <c r="KA1026">
        <v>0</v>
      </c>
      <c r="KB1026">
        <v>0</v>
      </c>
      <c r="KC1026">
        <v>0</v>
      </c>
      <c r="KD1026">
        <v>0</v>
      </c>
      <c r="KE1026">
        <v>0</v>
      </c>
      <c r="KF1026">
        <v>0</v>
      </c>
      <c r="KG1026">
        <v>0</v>
      </c>
      <c r="KH1026">
        <v>0</v>
      </c>
      <c r="KI1026">
        <v>0</v>
      </c>
      <c r="KJ1026">
        <v>0</v>
      </c>
      <c r="KK1026">
        <v>0</v>
      </c>
      <c r="KL1026">
        <v>0</v>
      </c>
      <c r="KM1026">
        <v>0</v>
      </c>
      <c r="KN1026">
        <v>0</v>
      </c>
      <c r="KO1026">
        <v>0</v>
      </c>
      <c r="KP1026">
        <v>0</v>
      </c>
      <c r="KQ1026">
        <v>0</v>
      </c>
      <c r="KR1026">
        <v>0</v>
      </c>
      <c r="KS1026">
        <v>0</v>
      </c>
      <c r="KT1026">
        <v>0</v>
      </c>
      <c r="KU1026">
        <v>0</v>
      </c>
      <c r="KV1026">
        <v>0</v>
      </c>
      <c r="KW1026">
        <v>0</v>
      </c>
      <c r="KX1026">
        <v>0</v>
      </c>
      <c r="KY1026">
        <v>0</v>
      </c>
      <c r="KZ1026">
        <v>0</v>
      </c>
      <c r="LA1026">
        <v>0</v>
      </c>
      <c r="LB1026">
        <v>0</v>
      </c>
      <c r="LC1026">
        <v>0</v>
      </c>
      <c r="LD1026">
        <v>0</v>
      </c>
      <c r="LE1026">
        <v>0</v>
      </c>
      <c r="LF1026">
        <v>0</v>
      </c>
      <c r="LG1026">
        <v>0</v>
      </c>
      <c r="LH1026">
        <v>0</v>
      </c>
      <c r="LI1026">
        <v>0</v>
      </c>
      <c r="LJ1026">
        <v>0</v>
      </c>
      <c r="LK1026">
        <v>0</v>
      </c>
      <c r="LL1026">
        <v>0</v>
      </c>
      <c r="LM1026">
        <v>0</v>
      </c>
      <c r="LN1026">
        <v>0</v>
      </c>
      <c r="LO1026">
        <v>0</v>
      </c>
      <c r="LP1026">
        <v>0</v>
      </c>
      <c r="LQ1026">
        <v>0</v>
      </c>
      <c r="LR1026">
        <v>0</v>
      </c>
      <c r="LS1026">
        <v>0</v>
      </c>
      <c r="LT1026">
        <v>0</v>
      </c>
      <c r="LU1026">
        <v>0</v>
      </c>
      <c r="LV1026">
        <v>0</v>
      </c>
      <c r="LW1026">
        <v>0</v>
      </c>
      <c r="LX1026">
        <v>0</v>
      </c>
      <c r="LY1026">
        <v>0</v>
      </c>
      <c r="LZ1026">
        <v>0</v>
      </c>
      <c r="MA1026">
        <v>0</v>
      </c>
      <c r="MB1026">
        <v>0</v>
      </c>
      <c r="MC1026">
        <v>0</v>
      </c>
      <c r="MD1026">
        <v>0</v>
      </c>
      <c r="ME1026">
        <v>0</v>
      </c>
      <c r="MF1026">
        <v>0</v>
      </c>
      <c r="MG1026">
        <v>0</v>
      </c>
      <c r="MH1026">
        <v>0</v>
      </c>
      <c r="MI1026">
        <v>0</v>
      </c>
      <c r="MJ1026">
        <v>134</v>
      </c>
    </row>
    <row r="1027" spans="1:348" x14ac:dyDescent="0.55000000000000004">
      <c r="A1027" t="s">
        <v>2421</v>
      </c>
      <c r="B1027">
        <v>0</v>
      </c>
      <c r="C1027">
        <v>1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0</v>
      </c>
      <c r="BI1027">
        <v>0</v>
      </c>
      <c r="BJ1027">
        <v>0</v>
      </c>
      <c r="BK1027">
        <v>0</v>
      </c>
      <c r="BL1027">
        <v>0</v>
      </c>
      <c r="BM1027">
        <v>0</v>
      </c>
      <c r="BN1027">
        <v>0</v>
      </c>
      <c r="BO1027">
        <v>0</v>
      </c>
      <c r="BP1027">
        <v>0</v>
      </c>
      <c r="BQ1027">
        <v>0</v>
      </c>
      <c r="BR1027">
        <v>0</v>
      </c>
      <c r="BS1027">
        <v>0</v>
      </c>
      <c r="BT1027">
        <v>0</v>
      </c>
      <c r="BU1027">
        <v>0</v>
      </c>
      <c r="BV1027">
        <v>0</v>
      </c>
      <c r="BW1027">
        <v>0</v>
      </c>
      <c r="BX1027">
        <v>0</v>
      </c>
      <c r="BY1027">
        <v>0</v>
      </c>
      <c r="BZ1027">
        <v>0</v>
      </c>
      <c r="CA1027">
        <v>0</v>
      </c>
      <c r="CB1027">
        <v>0</v>
      </c>
      <c r="CC1027">
        <v>0</v>
      </c>
      <c r="CD1027">
        <v>0</v>
      </c>
      <c r="CE1027">
        <v>0</v>
      </c>
      <c r="CF1027">
        <v>0</v>
      </c>
      <c r="CG1027">
        <v>0</v>
      </c>
      <c r="CH1027">
        <v>0</v>
      </c>
      <c r="CI1027">
        <v>0</v>
      </c>
      <c r="CJ1027">
        <v>0</v>
      </c>
      <c r="CK1027">
        <v>0</v>
      </c>
      <c r="CL1027">
        <v>0</v>
      </c>
      <c r="CM1027">
        <v>0</v>
      </c>
      <c r="CN1027">
        <v>0</v>
      </c>
      <c r="CO1027">
        <v>0</v>
      </c>
      <c r="CP1027">
        <v>0</v>
      </c>
      <c r="CQ1027">
        <v>0</v>
      </c>
      <c r="CR1027">
        <v>0</v>
      </c>
      <c r="CS1027">
        <v>0</v>
      </c>
      <c r="CT1027">
        <v>0</v>
      </c>
      <c r="CU1027">
        <v>0</v>
      </c>
      <c r="CV1027">
        <v>0</v>
      </c>
      <c r="CW1027">
        <v>0</v>
      </c>
      <c r="CX1027">
        <v>0</v>
      </c>
      <c r="CY1027">
        <v>0</v>
      </c>
      <c r="CZ1027">
        <v>0</v>
      </c>
      <c r="DA1027">
        <v>0</v>
      </c>
      <c r="DB1027">
        <v>0</v>
      </c>
      <c r="DC1027">
        <v>0</v>
      </c>
      <c r="DD1027">
        <v>0</v>
      </c>
      <c r="DE1027">
        <v>0</v>
      </c>
      <c r="DF1027">
        <v>0</v>
      </c>
      <c r="DG1027">
        <v>0</v>
      </c>
      <c r="DH1027">
        <v>0</v>
      </c>
      <c r="DI1027">
        <v>0</v>
      </c>
      <c r="DJ1027">
        <v>0</v>
      </c>
      <c r="DK1027">
        <v>0</v>
      </c>
      <c r="DL1027">
        <v>0</v>
      </c>
      <c r="DM1027">
        <v>0</v>
      </c>
      <c r="DN1027">
        <v>0</v>
      </c>
      <c r="DO1027">
        <v>0</v>
      </c>
      <c r="DP1027">
        <v>0</v>
      </c>
      <c r="DQ1027">
        <v>0</v>
      </c>
      <c r="DR1027">
        <v>0</v>
      </c>
      <c r="DS1027">
        <v>0</v>
      </c>
      <c r="DT1027">
        <v>0</v>
      </c>
      <c r="DU1027">
        <v>0</v>
      </c>
      <c r="DV1027">
        <v>0</v>
      </c>
      <c r="DW1027">
        <v>0</v>
      </c>
      <c r="DX1027">
        <v>0</v>
      </c>
      <c r="DY1027">
        <v>0</v>
      </c>
      <c r="DZ1027">
        <v>0</v>
      </c>
      <c r="EA1027">
        <v>0</v>
      </c>
      <c r="EB1027">
        <v>0</v>
      </c>
      <c r="EC1027">
        <v>0</v>
      </c>
      <c r="ED1027">
        <v>0</v>
      </c>
      <c r="EE1027">
        <v>0</v>
      </c>
      <c r="EF1027">
        <v>0</v>
      </c>
      <c r="EG1027">
        <v>0</v>
      </c>
      <c r="EH1027">
        <v>0</v>
      </c>
      <c r="EI1027">
        <v>0</v>
      </c>
      <c r="EJ1027">
        <v>0</v>
      </c>
      <c r="EK1027">
        <v>0</v>
      </c>
      <c r="EL1027">
        <v>0</v>
      </c>
      <c r="EM1027">
        <v>0</v>
      </c>
      <c r="EN1027">
        <v>0</v>
      </c>
      <c r="EO1027">
        <v>0</v>
      </c>
      <c r="EP1027">
        <v>0</v>
      </c>
      <c r="EQ1027">
        <v>0</v>
      </c>
      <c r="ER1027">
        <v>0</v>
      </c>
      <c r="ES1027">
        <v>0</v>
      </c>
      <c r="ET1027">
        <v>0</v>
      </c>
      <c r="EU1027">
        <v>0</v>
      </c>
      <c r="EV1027">
        <v>0</v>
      </c>
      <c r="EW1027">
        <v>0</v>
      </c>
      <c r="EX1027">
        <v>0</v>
      </c>
      <c r="EY1027">
        <v>0</v>
      </c>
      <c r="EZ1027">
        <v>0</v>
      </c>
      <c r="FA1027">
        <v>0</v>
      </c>
      <c r="FB1027">
        <v>0</v>
      </c>
      <c r="FC1027">
        <v>0</v>
      </c>
      <c r="FD1027">
        <v>0</v>
      </c>
      <c r="FE1027">
        <v>0</v>
      </c>
      <c r="FF1027">
        <v>0</v>
      </c>
      <c r="FG1027">
        <v>0</v>
      </c>
      <c r="FH1027">
        <v>0</v>
      </c>
      <c r="FI1027">
        <v>0</v>
      </c>
      <c r="FJ1027">
        <v>0</v>
      </c>
      <c r="FK1027">
        <v>0</v>
      </c>
      <c r="FL1027">
        <v>0</v>
      </c>
      <c r="FM1027">
        <v>0</v>
      </c>
      <c r="FN1027">
        <v>0</v>
      </c>
      <c r="FO1027">
        <v>0</v>
      </c>
      <c r="FP1027">
        <v>0</v>
      </c>
      <c r="FQ1027">
        <v>0</v>
      </c>
      <c r="FR1027">
        <v>0</v>
      </c>
      <c r="FS1027">
        <v>0</v>
      </c>
      <c r="FT1027">
        <v>0</v>
      </c>
      <c r="FU1027">
        <v>0</v>
      </c>
      <c r="FV1027">
        <v>0</v>
      </c>
      <c r="FW1027">
        <v>0</v>
      </c>
      <c r="FX1027">
        <v>0</v>
      </c>
      <c r="FY1027">
        <v>0</v>
      </c>
      <c r="FZ1027">
        <v>0</v>
      </c>
      <c r="GA1027">
        <v>0</v>
      </c>
      <c r="GB1027">
        <v>0</v>
      </c>
      <c r="GC1027">
        <v>0</v>
      </c>
      <c r="GD1027">
        <v>0</v>
      </c>
      <c r="GE1027">
        <v>0</v>
      </c>
      <c r="GF1027">
        <v>0</v>
      </c>
      <c r="GG1027">
        <v>0</v>
      </c>
      <c r="GH1027">
        <v>0</v>
      </c>
      <c r="GI1027">
        <v>0</v>
      </c>
      <c r="GJ1027">
        <v>0</v>
      </c>
      <c r="GK1027">
        <v>0</v>
      </c>
      <c r="GL1027">
        <v>0</v>
      </c>
      <c r="GM1027">
        <v>0</v>
      </c>
      <c r="GN1027">
        <v>0</v>
      </c>
      <c r="GO1027">
        <v>0</v>
      </c>
      <c r="GP1027">
        <v>0</v>
      </c>
      <c r="GQ1027">
        <v>0</v>
      </c>
      <c r="GR1027">
        <v>0</v>
      </c>
      <c r="GS1027">
        <v>0</v>
      </c>
      <c r="GT1027">
        <v>0</v>
      </c>
      <c r="GU1027">
        <v>0</v>
      </c>
      <c r="GV1027">
        <v>0</v>
      </c>
      <c r="GW1027">
        <v>0</v>
      </c>
      <c r="GX1027">
        <v>0</v>
      </c>
      <c r="GY1027">
        <v>0</v>
      </c>
      <c r="GZ1027">
        <v>0</v>
      </c>
      <c r="HA1027">
        <v>0</v>
      </c>
      <c r="HB1027">
        <v>0</v>
      </c>
      <c r="HC1027">
        <v>0</v>
      </c>
      <c r="HD1027">
        <v>0</v>
      </c>
      <c r="HE1027">
        <v>0</v>
      </c>
      <c r="HF1027">
        <v>0</v>
      </c>
      <c r="HG1027">
        <v>0</v>
      </c>
      <c r="HH1027">
        <v>0</v>
      </c>
      <c r="HI1027">
        <v>0</v>
      </c>
      <c r="HJ1027">
        <v>0</v>
      </c>
      <c r="HK1027">
        <v>0</v>
      </c>
      <c r="HL1027">
        <v>0</v>
      </c>
      <c r="HM1027">
        <v>0</v>
      </c>
      <c r="HN1027">
        <v>0</v>
      </c>
      <c r="HO1027">
        <v>0</v>
      </c>
      <c r="HP1027">
        <v>0</v>
      </c>
      <c r="HQ1027">
        <v>0</v>
      </c>
      <c r="HR1027">
        <v>0</v>
      </c>
      <c r="HS1027">
        <v>0</v>
      </c>
      <c r="HT1027">
        <v>0</v>
      </c>
      <c r="HU1027">
        <v>0</v>
      </c>
      <c r="HV1027">
        <v>0</v>
      </c>
      <c r="HW1027">
        <v>0</v>
      </c>
      <c r="HX1027">
        <v>0</v>
      </c>
      <c r="HY1027">
        <v>0</v>
      </c>
      <c r="HZ1027">
        <v>0</v>
      </c>
      <c r="IA1027">
        <v>0</v>
      </c>
      <c r="IB1027">
        <v>0</v>
      </c>
      <c r="IC1027">
        <v>0</v>
      </c>
      <c r="ID1027">
        <v>0</v>
      </c>
      <c r="IE1027">
        <v>0</v>
      </c>
      <c r="IF1027">
        <v>0</v>
      </c>
      <c r="IG1027">
        <v>0</v>
      </c>
      <c r="IH1027">
        <v>0</v>
      </c>
      <c r="II1027">
        <v>0</v>
      </c>
      <c r="IJ1027">
        <v>0</v>
      </c>
      <c r="IK1027">
        <v>0</v>
      </c>
      <c r="IL1027">
        <v>0</v>
      </c>
      <c r="IM1027">
        <v>0</v>
      </c>
      <c r="IN1027">
        <v>0</v>
      </c>
      <c r="IO1027">
        <v>0</v>
      </c>
      <c r="IP1027">
        <v>0</v>
      </c>
      <c r="IQ1027">
        <v>0</v>
      </c>
      <c r="IR1027">
        <v>0</v>
      </c>
      <c r="IS1027">
        <v>0</v>
      </c>
      <c r="IT1027">
        <v>0</v>
      </c>
      <c r="IU1027">
        <v>0</v>
      </c>
      <c r="IV1027">
        <v>0</v>
      </c>
      <c r="IW1027">
        <v>0</v>
      </c>
      <c r="IX1027">
        <v>0</v>
      </c>
      <c r="IY1027">
        <v>0</v>
      </c>
      <c r="IZ1027">
        <v>0</v>
      </c>
      <c r="JA1027">
        <v>0</v>
      </c>
      <c r="JB1027">
        <v>0</v>
      </c>
      <c r="JC1027">
        <v>0</v>
      </c>
      <c r="JD1027">
        <v>0</v>
      </c>
      <c r="JE1027">
        <v>0</v>
      </c>
      <c r="JF1027">
        <v>0</v>
      </c>
      <c r="JG1027">
        <v>0</v>
      </c>
      <c r="JH1027">
        <v>0</v>
      </c>
      <c r="JI1027">
        <v>0</v>
      </c>
      <c r="JJ1027">
        <v>0</v>
      </c>
      <c r="JK1027">
        <v>0</v>
      </c>
      <c r="JL1027">
        <v>0</v>
      </c>
      <c r="JM1027">
        <v>0</v>
      </c>
      <c r="JN1027">
        <v>0</v>
      </c>
      <c r="JO1027">
        <v>0</v>
      </c>
      <c r="JP1027">
        <v>0</v>
      </c>
      <c r="JQ1027">
        <v>0</v>
      </c>
      <c r="JR1027">
        <v>0</v>
      </c>
      <c r="JS1027">
        <v>0</v>
      </c>
      <c r="JT1027">
        <v>0</v>
      </c>
      <c r="JU1027">
        <v>0</v>
      </c>
      <c r="JV1027">
        <v>0</v>
      </c>
      <c r="JW1027">
        <v>0</v>
      </c>
      <c r="JX1027">
        <v>0</v>
      </c>
      <c r="JY1027">
        <v>0</v>
      </c>
      <c r="JZ1027">
        <v>0</v>
      </c>
      <c r="KA1027">
        <v>0</v>
      </c>
      <c r="KB1027">
        <v>0</v>
      </c>
      <c r="KC1027">
        <v>0</v>
      </c>
      <c r="KD1027">
        <v>0</v>
      </c>
      <c r="KE1027">
        <v>0</v>
      </c>
      <c r="KF1027">
        <v>0</v>
      </c>
      <c r="KG1027">
        <v>0</v>
      </c>
      <c r="KH1027">
        <v>0</v>
      </c>
      <c r="KI1027">
        <v>0</v>
      </c>
      <c r="KJ1027">
        <v>0</v>
      </c>
      <c r="KK1027">
        <v>0</v>
      </c>
      <c r="KL1027">
        <v>0</v>
      </c>
      <c r="KM1027">
        <v>0</v>
      </c>
      <c r="KN1027">
        <v>0</v>
      </c>
      <c r="KO1027">
        <v>0</v>
      </c>
      <c r="KP1027">
        <v>0</v>
      </c>
      <c r="KQ1027">
        <v>0</v>
      </c>
      <c r="KR1027">
        <v>0</v>
      </c>
      <c r="KS1027">
        <v>0</v>
      </c>
      <c r="KT1027">
        <v>0</v>
      </c>
      <c r="KU1027">
        <v>0</v>
      </c>
      <c r="KV1027">
        <v>0</v>
      </c>
      <c r="KW1027">
        <v>0</v>
      </c>
      <c r="KX1027">
        <v>0</v>
      </c>
      <c r="KY1027">
        <v>0</v>
      </c>
      <c r="KZ1027">
        <v>0</v>
      </c>
      <c r="LA1027">
        <v>0</v>
      </c>
      <c r="LB1027">
        <v>0</v>
      </c>
      <c r="LC1027">
        <v>0</v>
      </c>
      <c r="LD1027">
        <v>0</v>
      </c>
      <c r="LE1027">
        <v>0</v>
      </c>
      <c r="LF1027">
        <v>0</v>
      </c>
      <c r="LG1027">
        <v>0</v>
      </c>
      <c r="LH1027">
        <v>0</v>
      </c>
      <c r="LI1027">
        <v>0</v>
      </c>
      <c r="LJ1027">
        <v>0</v>
      </c>
      <c r="LK1027">
        <v>0</v>
      </c>
      <c r="LL1027">
        <v>0</v>
      </c>
      <c r="LM1027">
        <v>0</v>
      </c>
      <c r="LN1027">
        <v>0</v>
      </c>
      <c r="LO1027">
        <v>0</v>
      </c>
      <c r="LP1027">
        <v>0</v>
      </c>
      <c r="LQ1027">
        <v>0</v>
      </c>
      <c r="LR1027">
        <v>0</v>
      </c>
      <c r="LS1027">
        <v>0</v>
      </c>
      <c r="LT1027">
        <v>0</v>
      </c>
      <c r="LU1027">
        <v>0</v>
      </c>
      <c r="LV1027">
        <v>0</v>
      </c>
      <c r="LW1027">
        <v>0</v>
      </c>
      <c r="LX1027">
        <v>0</v>
      </c>
      <c r="LY1027">
        <v>0</v>
      </c>
      <c r="LZ1027">
        <v>0</v>
      </c>
      <c r="MA1027">
        <v>0</v>
      </c>
      <c r="MB1027">
        <v>0</v>
      </c>
      <c r="MC1027">
        <v>0</v>
      </c>
      <c r="MD1027">
        <v>0</v>
      </c>
      <c r="ME1027">
        <v>0</v>
      </c>
      <c r="MF1027">
        <v>0</v>
      </c>
      <c r="MG1027">
        <v>0</v>
      </c>
      <c r="MH1027">
        <v>0</v>
      </c>
      <c r="MI1027">
        <v>0</v>
      </c>
      <c r="MJ1027">
        <v>134</v>
      </c>
    </row>
    <row r="1028" spans="1:348" x14ac:dyDescent="0.55000000000000004">
      <c r="A1028" t="s">
        <v>2423</v>
      </c>
      <c r="B1028">
        <v>0</v>
      </c>
      <c r="C1028">
        <v>1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0</v>
      </c>
      <c r="BI1028">
        <v>0</v>
      </c>
      <c r="BJ1028">
        <v>0</v>
      </c>
      <c r="BK1028">
        <v>0</v>
      </c>
      <c r="BL1028">
        <v>0</v>
      </c>
      <c r="BM1028">
        <v>0</v>
      </c>
      <c r="BN1028">
        <v>0</v>
      </c>
      <c r="BO1028">
        <v>0</v>
      </c>
      <c r="BP1028">
        <v>0</v>
      </c>
      <c r="BQ1028">
        <v>0</v>
      </c>
      <c r="BR1028">
        <v>0</v>
      </c>
      <c r="BS1028">
        <v>0</v>
      </c>
      <c r="BT1028">
        <v>0</v>
      </c>
      <c r="BU1028">
        <v>0</v>
      </c>
      <c r="BV1028">
        <v>0</v>
      </c>
      <c r="BW1028">
        <v>0</v>
      </c>
      <c r="BX1028">
        <v>0</v>
      </c>
      <c r="BY1028">
        <v>0</v>
      </c>
      <c r="BZ1028">
        <v>0</v>
      </c>
      <c r="CA1028">
        <v>0</v>
      </c>
      <c r="CB1028">
        <v>0</v>
      </c>
      <c r="CC1028">
        <v>0</v>
      </c>
      <c r="CD1028">
        <v>0</v>
      </c>
      <c r="CE1028">
        <v>0</v>
      </c>
      <c r="CF1028">
        <v>0</v>
      </c>
      <c r="CG1028">
        <v>0</v>
      </c>
      <c r="CH1028">
        <v>0</v>
      </c>
      <c r="CI1028">
        <v>0</v>
      </c>
      <c r="CJ1028">
        <v>0</v>
      </c>
      <c r="CK1028">
        <v>0</v>
      </c>
      <c r="CL1028">
        <v>0</v>
      </c>
      <c r="CM1028">
        <v>0</v>
      </c>
      <c r="CN1028">
        <v>0</v>
      </c>
      <c r="CO1028">
        <v>0</v>
      </c>
      <c r="CP1028">
        <v>0</v>
      </c>
      <c r="CQ1028">
        <v>0</v>
      </c>
      <c r="CR1028">
        <v>0</v>
      </c>
      <c r="CS1028">
        <v>0</v>
      </c>
      <c r="CT1028">
        <v>0</v>
      </c>
      <c r="CU1028">
        <v>0</v>
      </c>
      <c r="CV1028">
        <v>0</v>
      </c>
      <c r="CW1028">
        <v>0</v>
      </c>
      <c r="CX1028">
        <v>0</v>
      </c>
      <c r="CY1028">
        <v>0</v>
      </c>
      <c r="CZ1028">
        <v>0</v>
      </c>
      <c r="DA1028">
        <v>0</v>
      </c>
      <c r="DB1028">
        <v>0</v>
      </c>
      <c r="DC1028">
        <v>0</v>
      </c>
      <c r="DD1028">
        <v>0</v>
      </c>
      <c r="DE1028">
        <v>0</v>
      </c>
      <c r="DF1028">
        <v>0</v>
      </c>
      <c r="DG1028">
        <v>0</v>
      </c>
      <c r="DH1028">
        <v>0</v>
      </c>
      <c r="DI1028">
        <v>0</v>
      </c>
      <c r="DJ1028">
        <v>0</v>
      </c>
      <c r="DK1028">
        <v>0</v>
      </c>
      <c r="DL1028">
        <v>0</v>
      </c>
      <c r="DM1028">
        <v>0</v>
      </c>
      <c r="DN1028">
        <v>0</v>
      </c>
      <c r="DO1028">
        <v>0</v>
      </c>
      <c r="DP1028">
        <v>0</v>
      </c>
      <c r="DQ1028">
        <v>0</v>
      </c>
      <c r="DR1028">
        <v>0</v>
      </c>
      <c r="DS1028">
        <v>0</v>
      </c>
      <c r="DT1028">
        <v>0</v>
      </c>
      <c r="DU1028">
        <v>0</v>
      </c>
      <c r="DV1028">
        <v>0</v>
      </c>
      <c r="DW1028">
        <v>0</v>
      </c>
      <c r="DX1028">
        <v>0</v>
      </c>
      <c r="DY1028">
        <v>0</v>
      </c>
      <c r="DZ1028">
        <v>0</v>
      </c>
      <c r="EA1028">
        <v>0</v>
      </c>
      <c r="EB1028">
        <v>0</v>
      </c>
      <c r="EC1028">
        <v>0</v>
      </c>
      <c r="ED1028">
        <v>0</v>
      </c>
      <c r="EE1028">
        <v>0</v>
      </c>
      <c r="EF1028">
        <v>0</v>
      </c>
      <c r="EG1028">
        <v>0</v>
      </c>
      <c r="EH1028">
        <v>0</v>
      </c>
      <c r="EI1028">
        <v>0</v>
      </c>
      <c r="EJ1028">
        <v>0</v>
      </c>
      <c r="EK1028">
        <v>0</v>
      </c>
      <c r="EL1028">
        <v>0</v>
      </c>
      <c r="EM1028">
        <v>0</v>
      </c>
      <c r="EN1028">
        <v>0</v>
      </c>
      <c r="EO1028">
        <v>0</v>
      </c>
      <c r="EP1028">
        <v>0</v>
      </c>
      <c r="EQ1028">
        <v>0</v>
      </c>
      <c r="ER1028">
        <v>0</v>
      </c>
      <c r="ES1028">
        <v>0</v>
      </c>
      <c r="ET1028">
        <v>0</v>
      </c>
      <c r="EU1028">
        <v>0</v>
      </c>
      <c r="EV1028">
        <v>0</v>
      </c>
      <c r="EW1028">
        <v>0</v>
      </c>
      <c r="EX1028">
        <v>0</v>
      </c>
      <c r="EY1028">
        <v>0</v>
      </c>
      <c r="EZ1028">
        <v>0</v>
      </c>
      <c r="FA1028">
        <v>0</v>
      </c>
      <c r="FB1028">
        <v>0</v>
      </c>
      <c r="FC1028">
        <v>0</v>
      </c>
      <c r="FD1028">
        <v>0</v>
      </c>
      <c r="FE1028">
        <v>0</v>
      </c>
      <c r="FF1028">
        <v>0</v>
      </c>
      <c r="FG1028">
        <v>0</v>
      </c>
      <c r="FH1028">
        <v>0</v>
      </c>
      <c r="FI1028">
        <v>0</v>
      </c>
      <c r="FJ1028">
        <v>0</v>
      </c>
      <c r="FK1028">
        <v>0</v>
      </c>
      <c r="FL1028">
        <v>0</v>
      </c>
      <c r="FM1028">
        <v>0</v>
      </c>
      <c r="FN1028">
        <v>0</v>
      </c>
      <c r="FO1028">
        <v>0</v>
      </c>
      <c r="FP1028">
        <v>0</v>
      </c>
      <c r="FQ1028">
        <v>0</v>
      </c>
      <c r="FR1028">
        <v>0</v>
      </c>
      <c r="FS1028">
        <v>0</v>
      </c>
      <c r="FT1028">
        <v>0</v>
      </c>
      <c r="FU1028">
        <v>0</v>
      </c>
      <c r="FV1028">
        <v>0</v>
      </c>
      <c r="FW1028">
        <v>0</v>
      </c>
      <c r="FX1028">
        <v>0</v>
      </c>
      <c r="FY1028">
        <v>0</v>
      </c>
      <c r="FZ1028">
        <v>0</v>
      </c>
      <c r="GA1028">
        <v>0</v>
      </c>
      <c r="GB1028">
        <v>0</v>
      </c>
      <c r="GC1028">
        <v>0</v>
      </c>
      <c r="GD1028">
        <v>0</v>
      </c>
      <c r="GE1028">
        <v>0</v>
      </c>
      <c r="GF1028">
        <v>0</v>
      </c>
      <c r="GG1028">
        <v>0</v>
      </c>
      <c r="GH1028">
        <v>0</v>
      </c>
      <c r="GI1028">
        <v>0</v>
      </c>
      <c r="GJ1028">
        <v>0</v>
      </c>
      <c r="GK1028">
        <v>0</v>
      </c>
      <c r="GL1028">
        <v>0</v>
      </c>
      <c r="GM1028">
        <v>0</v>
      </c>
      <c r="GN1028">
        <v>0</v>
      </c>
      <c r="GO1028">
        <v>0</v>
      </c>
      <c r="GP1028">
        <v>0</v>
      </c>
      <c r="GQ1028">
        <v>0</v>
      </c>
      <c r="GR1028">
        <v>0</v>
      </c>
      <c r="GS1028">
        <v>1</v>
      </c>
      <c r="GT1028">
        <v>1</v>
      </c>
      <c r="GU1028">
        <v>1</v>
      </c>
      <c r="GV1028">
        <v>0</v>
      </c>
      <c r="GW1028">
        <v>0</v>
      </c>
      <c r="GX1028">
        <v>0</v>
      </c>
      <c r="GY1028">
        <v>0</v>
      </c>
      <c r="GZ1028">
        <v>0</v>
      </c>
      <c r="HA1028">
        <v>0</v>
      </c>
      <c r="HB1028">
        <v>0</v>
      </c>
      <c r="HC1028">
        <v>0</v>
      </c>
      <c r="HD1028">
        <v>0</v>
      </c>
      <c r="HE1028">
        <v>0</v>
      </c>
      <c r="HF1028">
        <v>0</v>
      </c>
      <c r="HG1028">
        <v>0</v>
      </c>
      <c r="HH1028">
        <v>0</v>
      </c>
      <c r="HI1028">
        <v>0</v>
      </c>
      <c r="HJ1028">
        <v>0</v>
      </c>
      <c r="HK1028">
        <v>0</v>
      </c>
      <c r="HL1028">
        <v>0</v>
      </c>
      <c r="HM1028">
        <v>0</v>
      </c>
      <c r="HN1028">
        <v>0</v>
      </c>
      <c r="HO1028">
        <v>0</v>
      </c>
      <c r="HP1028">
        <v>0</v>
      </c>
      <c r="HQ1028">
        <v>0</v>
      </c>
      <c r="HR1028">
        <v>0</v>
      </c>
      <c r="HS1028">
        <v>0</v>
      </c>
      <c r="HT1028">
        <v>0</v>
      </c>
      <c r="HU1028">
        <v>0</v>
      </c>
      <c r="HV1028">
        <v>0</v>
      </c>
      <c r="HW1028">
        <v>0</v>
      </c>
      <c r="HX1028">
        <v>0</v>
      </c>
      <c r="HY1028">
        <v>0</v>
      </c>
      <c r="HZ1028">
        <v>0</v>
      </c>
      <c r="IA1028">
        <v>0</v>
      </c>
      <c r="IB1028">
        <v>0</v>
      </c>
      <c r="IC1028">
        <v>0</v>
      </c>
      <c r="ID1028">
        <v>0</v>
      </c>
      <c r="IE1028">
        <v>0</v>
      </c>
      <c r="IF1028">
        <v>0</v>
      </c>
      <c r="IG1028">
        <v>0</v>
      </c>
      <c r="IH1028">
        <v>0</v>
      </c>
      <c r="II1028">
        <v>0</v>
      </c>
      <c r="IJ1028">
        <v>0</v>
      </c>
      <c r="IK1028">
        <v>0</v>
      </c>
      <c r="IL1028">
        <v>0</v>
      </c>
      <c r="IM1028">
        <v>0</v>
      </c>
      <c r="IN1028">
        <v>0</v>
      </c>
      <c r="IO1028">
        <v>0</v>
      </c>
      <c r="IP1028">
        <v>0</v>
      </c>
      <c r="IQ1028">
        <v>0</v>
      </c>
      <c r="IR1028">
        <v>0</v>
      </c>
      <c r="IS1028">
        <v>0</v>
      </c>
      <c r="IT1028">
        <v>0</v>
      </c>
      <c r="IU1028">
        <v>0</v>
      </c>
      <c r="IV1028">
        <v>0</v>
      </c>
      <c r="IW1028">
        <v>0</v>
      </c>
      <c r="IX1028">
        <v>0</v>
      </c>
      <c r="IY1028">
        <v>0</v>
      </c>
      <c r="IZ1028">
        <v>0</v>
      </c>
      <c r="JA1028">
        <v>0</v>
      </c>
      <c r="JB1028">
        <v>0</v>
      </c>
      <c r="JC1028">
        <v>0</v>
      </c>
      <c r="JD1028">
        <v>0</v>
      </c>
      <c r="JE1028">
        <v>0</v>
      </c>
      <c r="JF1028">
        <v>0</v>
      </c>
      <c r="JG1028">
        <v>0</v>
      </c>
      <c r="JH1028">
        <v>0</v>
      </c>
      <c r="JI1028">
        <v>0</v>
      </c>
      <c r="JJ1028">
        <v>0</v>
      </c>
      <c r="JK1028">
        <v>0</v>
      </c>
      <c r="JL1028">
        <v>0</v>
      </c>
      <c r="JM1028">
        <v>0</v>
      </c>
      <c r="JN1028">
        <v>0</v>
      </c>
      <c r="JO1028">
        <v>0</v>
      </c>
      <c r="JP1028">
        <v>0</v>
      </c>
      <c r="JQ1028">
        <v>0</v>
      </c>
      <c r="JR1028">
        <v>0</v>
      </c>
      <c r="JS1028">
        <v>0</v>
      </c>
      <c r="JT1028">
        <v>0</v>
      </c>
      <c r="JU1028">
        <v>0</v>
      </c>
      <c r="JV1028">
        <v>0</v>
      </c>
      <c r="JW1028">
        <v>0</v>
      </c>
      <c r="JX1028">
        <v>0</v>
      </c>
      <c r="JY1028">
        <v>0</v>
      </c>
      <c r="JZ1028">
        <v>0</v>
      </c>
      <c r="KA1028">
        <v>0</v>
      </c>
      <c r="KB1028">
        <v>0</v>
      </c>
      <c r="KC1028">
        <v>0</v>
      </c>
      <c r="KD1028">
        <v>0</v>
      </c>
      <c r="KE1028">
        <v>0</v>
      </c>
      <c r="KF1028">
        <v>0</v>
      </c>
      <c r="KG1028">
        <v>0</v>
      </c>
      <c r="KH1028">
        <v>0</v>
      </c>
      <c r="KI1028">
        <v>0</v>
      </c>
      <c r="KJ1028">
        <v>0</v>
      </c>
      <c r="KK1028">
        <v>0</v>
      </c>
      <c r="KL1028">
        <v>0</v>
      </c>
      <c r="KM1028">
        <v>0</v>
      </c>
      <c r="KN1028">
        <v>0</v>
      </c>
      <c r="KO1028">
        <v>0</v>
      </c>
      <c r="KP1028">
        <v>0</v>
      </c>
      <c r="KQ1028">
        <v>0</v>
      </c>
      <c r="KR1028">
        <v>0</v>
      </c>
      <c r="KS1028">
        <v>0</v>
      </c>
      <c r="KT1028">
        <v>0</v>
      </c>
      <c r="KU1028">
        <v>0</v>
      </c>
      <c r="KV1028">
        <v>0</v>
      </c>
      <c r="KW1028">
        <v>0</v>
      </c>
      <c r="KX1028">
        <v>0</v>
      </c>
      <c r="KY1028">
        <v>0</v>
      </c>
      <c r="KZ1028">
        <v>0</v>
      </c>
      <c r="LA1028">
        <v>0</v>
      </c>
      <c r="LB1028">
        <v>0</v>
      </c>
      <c r="LC1028">
        <v>0</v>
      </c>
      <c r="LD1028">
        <v>0</v>
      </c>
      <c r="LE1028">
        <v>0</v>
      </c>
      <c r="LF1028">
        <v>0</v>
      </c>
      <c r="LG1028">
        <v>0</v>
      </c>
      <c r="LH1028">
        <v>0</v>
      </c>
      <c r="LI1028">
        <v>0</v>
      </c>
      <c r="LJ1028">
        <v>0</v>
      </c>
      <c r="LK1028">
        <v>0</v>
      </c>
      <c r="LL1028">
        <v>0</v>
      </c>
      <c r="LM1028">
        <v>0</v>
      </c>
      <c r="LN1028">
        <v>0</v>
      </c>
      <c r="LO1028">
        <v>0</v>
      </c>
      <c r="LP1028">
        <v>0</v>
      </c>
      <c r="LQ1028">
        <v>0</v>
      </c>
      <c r="LR1028">
        <v>0</v>
      </c>
      <c r="LS1028">
        <v>0</v>
      </c>
      <c r="LT1028">
        <v>0</v>
      </c>
      <c r="LU1028">
        <v>0</v>
      </c>
      <c r="LV1028">
        <v>0</v>
      </c>
      <c r="LW1028">
        <v>0</v>
      </c>
      <c r="LX1028">
        <v>0</v>
      </c>
      <c r="LY1028">
        <v>0</v>
      </c>
      <c r="LZ1028">
        <v>0</v>
      </c>
      <c r="MA1028">
        <v>0</v>
      </c>
      <c r="MB1028">
        <v>0</v>
      </c>
      <c r="MC1028">
        <v>0</v>
      </c>
      <c r="MD1028">
        <v>0</v>
      </c>
      <c r="ME1028">
        <v>0</v>
      </c>
      <c r="MF1028">
        <v>0</v>
      </c>
      <c r="MG1028">
        <v>0</v>
      </c>
      <c r="MH1028">
        <v>0</v>
      </c>
      <c r="MI1028">
        <v>0</v>
      </c>
      <c r="MJ1028">
        <v>156</v>
      </c>
    </row>
    <row r="1029" spans="1:348" x14ac:dyDescent="0.55000000000000004">
      <c r="A1029" t="s">
        <v>2425</v>
      </c>
      <c r="B1029">
        <v>0</v>
      </c>
      <c r="C1029">
        <v>1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0</v>
      </c>
      <c r="BI1029">
        <v>0</v>
      </c>
      <c r="BJ1029">
        <v>0</v>
      </c>
      <c r="BK1029">
        <v>0</v>
      </c>
      <c r="BL1029">
        <v>0</v>
      </c>
      <c r="BM1029">
        <v>0</v>
      </c>
      <c r="BN1029">
        <v>0</v>
      </c>
      <c r="BO1029">
        <v>0</v>
      </c>
      <c r="BP1029">
        <v>0</v>
      </c>
      <c r="BQ1029">
        <v>0</v>
      </c>
      <c r="BR1029">
        <v>0</v>
      </c>
      <c r="BS1029">
        <v>0</v>
      </c>
      <c r="BT1029">
        <v>0</v>
      </c>
      <c r="BU1029">
        <v>0</v>
      </c>
      <c r="BV1029">
        <v>0</v>
      </c>
      <c r="BW1029">
        <v>0</v>
      </c>
      <c r="BX1029">
        <v>0</v>
      </c>
      <c r="BY1029">
        <v>0</v>
      </c>
      <c r="BZ1029">
        <v>0</v>
      </c>
      <c r="CA1029">
        <v>0</v>
      </c>
      <c r="CB1029">
        <v>0</v>
      </c>
      <c r="CC1029">
        <v>0</v>
      </c>
      <c r="CD1029">
        <v>0</v>
      </c>
      <c r="CE1029">
        <v>0</v>
      </c>
      <c r="CF1029">
        <v>0</v>
      </c>
      <c r="CG1029">
        <v>0</v>
      </c>
      <c r="CH1029">
        <v>0</v>
      </c>
      <c r="CI1029">
        <v>0</v>
      </c>
      <c r="CJ1029">
        <v>0</v>
      </c>
      <c r="CK1029">
        <v>0</v>
      </c>
      <c r="CL1029">
        <v>0</v>
      </c>
      <c r="CM1029">
        <v>0</v>
      </c>
      <c r="CN1029">
        <v>0</v>
      </c>
      <c r="CO1029">
        <v>0</v>
      </c>
      <c r="CP1029">
        <v>0</v>
      </c>
      <c r="CQ1029">
        <v>0</v>
      </c>
      <c r="CR1029">
        <v>0</v>
      </c>
      <c r="CS1029">
        <v>0</v>
      </c>
      <c r="CT1029">
        <v>0</v>
      </c>
      <c r="CU1029">
        <v>0</v>
      </c>
      <c r="CV1029">
        <v>0</v>
      </c>
      <c r="CW1029">
        <v>0</v>
      </c>
      <c r="CX1029">
        <v>0</v>
      </c>
      <c r="CY1029">
        <v>0</v>
      </c>
      <c r="CZ1029">
        <v>0</v>
      </c>
      <c r="DA1029">
        <v>0</v>
      </c>
      <c r="DB1029">
        <v>0</v>
      </c>
      <c r="DC1029">
        <v>0</v>
      </c>
      <c r="DD1029">
        <v>0</v>
      </c>
      <c r="DE1029">
        <v>0</v>
      </c>
      <c r="DF1029">
        <v>0</v>
      </c>
      <c r="DG1029">
        <v>0</v>
      </c>
      <c r="DH1029">
        <v>0</v>
      </c>
      <c r="DI1029">
        <v>0</v>
      </c>
      <c r="DJ1029">
        <v>0</v>
      </c>
      <c r="DK1029">
        <v>0</v>
      </c>
      <c r="DL1029">
        <v>0</v>
      </c>
      <c r="DM1029">
        <v>0</v>
      </c>
      <c r="DN1029">
        <v>0</v>
      </c>
      <c r="DO1029">
        <v>0</v>
      </c>
      <c r="DP1029">
        <v>0</v>
      </c>
      <c r="DQ1029">
        <v>0</v>
      </c>
      <c r="DR1029">
        <v>0</v>
      </c>
      <c r="DS1029">
        <v>0</v>
      </c>
      <c r="DT1029">
        <v>0</v>
      </c>
      <c r="DU1029">
        <v>0</v>
      </c>
      <c r="DV1029">
        <v>0</v>
      </c>
      <c r="DW1029">
        <v>0</v>
      </c>
      <c r="DX1029">
        <v>0</v>
      </c>
      <c r="DY1029">
        <v>0</v>
      </c>
      <c r="DZ1029">
        <v>0</v>
      </c>
      <c r="EA1029">
        <v>0</v>
      </c>
      <c r="EB1029">
        <v>1</v>
      </c>
      <c r="EC1029">
        <v>0</v>
      </c>
      <c r="ED1029">
        <v>0</v>
      </c>
      <c r="EE1029">
        <v>0</v>
      </c>
      <c r="EF1029">
        <v>0</v>
      </c>
      <c r="EG1029">
        <v>0</v>
      </c>
      <c r="EH1029">
        <v>0</v>
      </c>
      <c r="EI1029">
        <v>0</v>
      </c>
      <c r="EJ1029">
        <v>0</v>
      </c>
      <c r="EK1029">
        <v>0</v>
      </c>
      <c r="EL1029">
        <v>0</v>
      </c>
      <c r="EM1029">
        <v>0</v>
      </c>
      <c r="EN1029">
        <v>0</v>
      </c>
      <c r="EO1029">
        <v>0</v>
      </c>
      <c r="EP1029">
        <v>0</v>
      </c>
      <c r="EQ1029">
        <v>0</v>
      </c>
      <c r="ER1029">
        <v>0</v>
      </c>
      <c r="ES1029">
        <v>0</v>
      </c>
      <c r="ET1029">
        <v>0</v>
      </c>
      <c r="EU1029">
        <v>0</v>
      </c>
      <c r="EV1029">
        <v>0</v>
      </c>
      <c r="EW1029">
        <v>0</v>
      </c>
      <c r="EX1029">
        <v>0</v>
      </c>
      <c r="EY1029">
        <v>0</v>
      </c>
      <c r="EZ1029">
        <v>0</v>
      </c>
      <c r="FA1029">
        <v>0</v>
      </c>
      <c r="FB1029">
        <v>0</v>
      </c>
      <c r="FC1029">
        <v>0</v>
      </c>
      <c r="FD1029">
        <v>0</v>
      </c>
      <c r="FE1029">
        <v>0</v>
      </c>
      <c r="FF1029">
        <v>0</v>
      </c>
      <c r="FG1029">
        <v>0</v>
      </c>
      <c r="FH1029">
        <v>0</v>
      </c>
      <c r="FI1029">
        <v>0</v>
      </c>
      <c r="FJ1029">
        <v>0</v>
      </c>
      <c r="FK1029">
        <v>0</v>
      </c>
      <c r="FL1029">
        <v>0</v>
      </c>
      <c r="FM1029">
        <v>0</v>
      </c>
      <c r="FN1029">
        <v>0</v>
      </c>
      <c r="FO1029">
        <v>0</v>
      </c>
      <c r="FP1029">
        <v>0</v>
      </c>
      <c r="FQ1029">
        <v>0</v>
      </c>
      <c r="FR1029">
        <v>0</v>
      </c>
      <c r="FS1029">
        <v>0</v>
      </c>
      <c r="FT1029">
        <v>0</v>
      </c>
      <c r="FU1029">
        <v>0</v>
      </c>
      <c r="FV1029">
        <v>0</v>
      </c>
      <c r="FW1029">
        <v>0</v>
      </c>
      <c r="FX1029">
        <v>0</v>
      </c>
      <c r="FY1029">
        <v>0</v>
      </c>
      <c r="FZ1029">
        <v>0</v>
      </c>
      <c r="GA1029">
        <v>0</v>
      </c>
      <c r="GB1029">
        <v>0</v>
      </c>
      <c r="GC1029">
        <v>0</v>
      </c>
      <c r="GD1029">
        <v>0</v>
      </c>
      <c r="GE1029">
        <v>0</v>
      </c>
      <c r="GF1029">
        <v>0</v>
      </c>
      <c r="GG1029">
        <v>0</v>
      </c>
      <c r="GH1029">
        <v>0</v>
      </c>
      <c r="GI1029">
        <v>0</v>
      </c>
      <c r="GJ1029">
        <v>0</v>
      </c>
      <c r="GK1029">
        <v>0</v>
      </c>
      <c r="GL1029">
        <v>0</v>
      </c>
      <c r="GM1029">
        <v>0</v>
      </c>
      <c r="GN1029">
        <v>0</v>
      </c>
      <c r="GO1029">
        <v>0</v>
      </c>
      <c r="GP1029">
        <v>0</v>
      </c>
      <c r="GQ1029">
        <v>0</v>
      </c>
      <c r="GR1029">
        <v>0</v>
      </c>
      <c r="GS1029">
        <v>0</v>
      </c>
      <c r="GT1029">
        <v>0</v>
      </c>
      <c r="GU1029">
        <v>0</v>
      </c>
      <c r="GV1029">
        <v>0</v>
      </c>
      <c r="GW1029">
        <v>0</v>
      </c>
      <c r="GX1029">
        <v>0</v>
      </c>
      <c r="GY1029">
        <v>0</v>
      </c>
      <c r="GZ1029">
        <v>0</v>
      </c>
      <c r="HA1029">
        <v>0</v>
      </c>
      <c r="HB1029">
        <v>0</v>
      </c>
      <c r="HC1029">
        <v>0</v>
      </c>
      <c r="HD1029">
        <v>0</v>
      </c>
      <c r="HE1029">
        <v>0</v>
      </c>
      <c r="HF1029">
        <v>0</v>
      </c>
      <c r="HG1029">
        <v>0</v>
      </c>
      <c r="HH1029">
        <v>0</v>
      </c>
      <c r="HI1029">
        <v>0</v>
      </c>
      <c r="HJ1029">
        <v>0</v>
      </c>
      <c r="HK1029">
        <v>0</v>
      </c>
      <c r="HL1029">
        <v>0</v>
      </c>
      <c r="HM1029">
        <v>0</v>
      </c>
      <c r="HN1029">
        <v>0</v>
      </c>
      <c r="HO1029">
        <v>0</v>
      </c>
      <c r="HP1029">
        <v>0</v>
      </c>
      <c r="HQ1029">
        <v>0</v>
      </c>
      <c r="HR1029">
        <v>0</v>
      </c>
      <c r="HS1029">
        <v>0</v>
      </c>
      <c r="HT1029">
        <v>0</v>
      </c>
      <c r="HU1029">
        <v>0</v>
      </c>
      <c r="HV1029">
        <v>0</v>
      </c>
      <c r="HW1029">
        <v>0</v>
      </c>
      <c r="HX1029">
        <v>0</v>
      </c>
      <c r="HY1029">
        <v>0</v>
      </c>
      <c r="HZ1029">
        <v>0</v>
      </c>
      <c r="IA1029">
        <v>0</v>
      </c>
      <c r="IB1029">
        <v>0</v>
      </c>
      <c r="IC1029">
        <v>0</v>
      </c>
      <c r="ID1029">
        <v>0</v>
      </c>
      <c r="IE1029">
        <v>0</v>
      </c>
      <c r="IF1029">
        <v>0</v>
      </c>
      <c r="IG1029">
        <v>0</v>
      </c>
      <c r="IH1029">
        <v>0</v>
      </c>
      <c r="II1029">
        <v>0</v>
      </c>
      <c r="IJ1029">
        <v>0</v>
      </c>
      <c r="IK1029">
        <v>0</v>
      </c>
      <c r="IL1029">
        <v>0</v>
      </c>
      <c r="IM1029">
        <v>0</v>
      </c>
      <c r="IN1029">
        <v>0</v>
      </c>
      <c r="IO1029">
        <v>0</v>
      </c>
      <c r="IP1029">
        <v>0</v>
      </c>
      <c r="IQ1029">
        <v>0</v>
      </c>
      <c r="IR1029">
        <v>0</v>
      </c>
      <c r="IS1029">
        <v>0</v>
      </c>
      <c r="IT1029">
        <v>0</v>
      </c>
      <c r="IU1029">
        <v>0</v>
      </c>
      <c r="IV1029">
        <v>0</v>
      </c>
      <c r="IW1029">
        <v>0</v>
      </c>
      <c r="IX1029">
        <v>0</v>
      </c>
      <c r="IY1029">
        <v>0</v>
      </c>
      <c r="IZ1029">
        <v>0</v>
      </c>
      <c r="JA1029">
        <v>0</v>
      </c>
      <c r="JB1029">
        <v>0</v>
      </c>
      <c r="JC1029">
        <v>0</v>
      </c>
      <c r="JD1029">
        <v>0</v>
      </c>
      <c r="JE1029">
        <v>0</v>
      </c>
      <c r="JF1029">
        <v>0</v>
      </c>
      <c r="JG1029">
        <v>0</v>
      </c>
      <c r="JH1029">
        <v>0</v>
      </c>
      <c r="JI1029">
        <v>0</v>
      </c>
      <c r="JJ1029">
        <v>0</v>
      </c>
      <c r="JK1029">
        <v>0</v>
      </c>
      <c r="JL1029">
        <v>0</v>
      </c>
      <c r="JM1029">
        <v>0</v>
      </c>
      <c r="JN1029">
        <v>0</v>
      </c>
      <c r="JO1029">
        <v>0</v>
      </c>
      <c r="JP1029">
        <v>0</v>
      </c>
      <c r="JQ1029">
        <v>0</v>
      </c>
      <c r="JR1029">
        <v>0</v>
      </c>
      <c r="JS1029">
        <v>0</v>
      </c>
      <c r="JT1029">
        <v>0</v>
      </c>
      <c r="JU1029">
        <v>0</v>
      </c>
      <c r="JV1029">
        <v>0</v>
      </c>
      <c r="JW1029">
        <v>0</v>
      </c>
      <c r="JX1029">
        <v>0</v>
      </c>
      <c r="JY1029">
        <v>0</v>
      </c>
      <c r="JZ1029">
        <v>0</v>
      </c>
      <c r="KA1029">
        <v>0</v>
      </c>
      <c r="KB1029">
        <v>0</v>
      </c>
      <c r="KC1029">
        <v>0</v>
      </c>
      <c r="KD1029">
        <v>0</v>
      </c>
      <c r="KE1029">
        <v>0</v>
      </c>
      <c r="KF1029">
        <v>0</v>
      </c>
      <c r="KG1029">
        <v>0</v>
      </c>
      <c r="KH1029">
        <v>0</v>
      </c>
      <c r="KI1029">
        <v>0</v>
      </c>
      <c r="KJ1029">
        <v>0</v>
      </c>
      <c r="KK1029">
        <v>0</v>
      </c>
      <c r="KL1029">
        <v>0</v>
      </c>
      <c r="KM1029">
        <v>0</v>
      </c>
      <c r="KN1029">
        <v>0</v>
      </c>
      <c r="KO1029">
        <v>0</v>
      </c>
      <c r="KP1029">
        <v>0</v>
      </c>
      <c r="KQ1029">
        <v>0</v>
      </c>
      <c r="KR1029">
        <v>0</v>
      </c>
      <c r="KS1029">
        <v>0</v>
      </c>
      <c r="KT1029">
        <v>0</v>
      </c>
      <c r="KU1029">
        <v>0</v>
      </c>
      <c r="KV1029">
        <v>0</v>
      </c>
      <c r="KW1029">
        <v>0</v>
      </c>
      <c r="KX1029">
        <v>0</v>
      </c>
      <c r="KY1029">
        <v>0</v>
      </c>
      <c r="KZ1029">
        <v>0</v>
      </c>
      <c r="LA1029">
        <v>0</v>
      </c>
      <c r="LB1029">
        <v>0</v>
      </c>
      <c r="LC1029">
        <v>0</v>
      </c>
      <c r="LD1029">
        <v>0</v>
      </c>
      <c r="LE1029">
        <v>0</v>
      </c>
      <c r="LF1029">
        <v>0</v>
      </c>
      <c r="LG1029">
        <v>0</v>
      </c>
      <c r="LH1029">
        <v>0</v>
      </c>
      <c r="LI1029">
        <v>0</v>
      </c>
      <c r="LJ1029">
        <v>0</v>
      </c>
      <c r="LK1029">
        <v>0</v>
      </c>
      <c r="LL1029">
        <v>0</v>
      </c>
      <c r="LM1029">
        <v>0</v>
      </c>
      <c r="LN1029">
        <v>0</v>
      </c>
      <c r="LO1029">
        <v>0</v>
      </c>
      <c r="LP1029">
        <v>0</v>
      </c>
      <c r="LQ1029">
        <v>0</v>
      </c>
      <c r="LR1029">
        <v>0</v>
      </c>
      <c r="LS1029">
        <v>0</v>
      </c>
      <c r="LT1029">
        <v>0</v>
      </c>
      <c r="LU1029">
        <v>0</v>
      </c>
      <c r="LV1029">
        <v>0</v>
      </c>
      <c r="LW1029">
        <v>0</v>
      </c>
      <c r="LX1029">
        <v>0</v>
      </c>
      <c r="LY1029">
        <v>0</v>
      </c>
      <c r="LZ1029">
        <v>0</v>
      </c>
      <c r="MA1029">
        <v>0</v>
      </c>
      <c r="MB1029">
        <v>0</v>
      </c>
      <c r="MC1029">
        <v>0</v>
      </c>
      <c r="MD1029">
        <v>0</v>
      </c>
      <c r="ME1029">
        <v>0</v>
      </c>
      <c r="MF1029">
        <v>0</v>
      </c>
      <c r="MG1029">
        <v>0</v>
      </c>
      <c r="MH1029">
        <v>0</v>
      </c>
      <c r="MI1029">
        <v>0</v>
      </c>
      <c r="MJ1029">
        <v>124</v>
      </c>
    </row>
    <row r="1030" spans="1:348" x14ac:dyDescent="0.55000000000000004">
      <c r="A1030" t="s">
        <v>2427</v>
      </c>
      <c r="B1030">
        <v>0</v>
      </c>
      <c r="C1030">
        <v>1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1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0</v>
      </c>
      <c r="BI1030">
        <v>0</v>
      </c>
      <c r="BJ1030">
        <v>0</v>
      </c>
      <c r="BK1030">
        <v>0</v>
      </c>
      <c r="BL1030">
        <v>0</v>
      </c>
      <c r="BM1030">
        <v>0</v>
      </c>
      <c r="BN1030">
        <v>0</v>
      </c>
      <c r="BO1030">
        <v>0</v>
      </c>
      <c r="BP1030">
        <v>0</v>
      </c>
      <c r="BQ1030">
        <v>0</v>
      </c>
      <c r="BR1030">
        <v>0</v>
      </c>
      <c r="BS1030">
        <v>0</v>
      </c>
      <c r="BT1030">
        <v>0</v>
      </c>
      <c r="BU1030">
        <v>0</v>
      </c>
      <c r="BV1030">
        <v>0</v>
      </c>
      <c r="BW1030">
        <v>0</v>
      </c>
      <c r="BX1030">
        <v>0</v>
      </c>
      <c r="BY1030">
        <v>0</v>
      </c>
      <c r="BZ1030">
        <v>0</v>
      </c>
      <c r="CA1030">
        <v>0</v>
      </c>
      <c r="CB1030">
        <v>0</v>
      </c>
      <c r="CC1030">
        <v>0</v>
      </c>
      <c r="CD1030">
        <v>0</v>
      </c>
      <c r="CE1030">
        <v>0</v>
      </c>
      <c r="CF1030">
        <v>0</v>
      </c>
      <c r="CG1030">
        <v>0</v>
      </c>
      <c r="CH1030">
        <v>0</v>
      </c>
      <c r="CI1030">
        <v>0</v>
      </c>
      <c r="CJ1030">
        <v>0</v>
      </c>
      <c r="CK1030">
        <v>0</v>
      </c>
      <c r="CL1030">
        <v>0</v>
      </c>
      <c r="CM1030">
        <v>0</v>
      </c>
      <c r="CN1030">
        <v>0</v>
      </c>
      <c r="CO1030">
        <v>0</v>
      </c>
      <c r="CP1030">
        <v>0</v>
      </c>
      <c r="CQ1030">
        <v>0</v>
      </c>
      <c r="CR1030">
        <v>0</v>
      </c>
      <c r="CS1030">
        <v>0</v>
      </c>
      <c r="CT1030">
        <v>0</v>
      </c>
      <c r="CU1030">
        <v>0</v>
      </c>
      <c r="CV1030">
        <v>0</v>
      </c>
      <c r="CW1030">
        <v>0</v>
      </c>
      <c r="CX1030">
        <v>0</v>
      </c>
      <c r="CY1030">
        <v>0</v>
      </c>
      <c r="CZ1030">
        <v>0</v>
      </c>
      <c r="DA1030">
        <v>0</v>
      </c>
      <c r="DB1030">
        <v>0</v>
      </c>
      <c r="DC1030">
        <v>0</v>
      </c>
      <c r="DD1030">
        <v>0</v>
      </c>
      <c r="DE1030">
        <v>0</v>
      </c>
      <c r="DF1030">
        <v>0</v>
      </c>
      <c r="DG1030">
        <v>0</v>
      </c>
      <c r="DH1030">
        <v>0</v>
      </c>
      <c r="DI1030">
        <v>0</v>
      </c>
      <c r="DJ1030">
        <v>0</v>
      </c>
      <c r="DK1030">
        <v>0</v>
      </c>
      <c r="DL1030">
        <v>0</v>
      </c>
      <c r="DM1030">
        <v>0</v>
      </c>
      <c r="DN1030">
        <v>0</v>
      </c>
      <c r="DO1030">
        <v>0</v>
      </c>
      <c r="DP1030">
        <v>0</v>
      </c>
      <c r="DQ1030">
        <v>0</v>
      </c>
      <c r="DR1030">
        <v>0</v>
      </c>
      <c r="DS1030">
        <v>0</v>
      </c>
      <c r="DT1030">
        <v>0</v>
      </c>
      <c r="DU1030">
        <v>0</v>
      </c>
      <c r="DV1030">
        <v>0</v>
      </c>
      <c r="DW1030">
        <v>0</v>
      </c>
      <c r="DX1030">
        <v>0</v>
      </c>
      <c r="DY1030">
        <v>0</v>
      </c>
      <c r="DZ1030">
        <v>0</v>
      </c>
      <c r="EA1030">
        <v>0</v>
      </c>
      <c r="EB1030">
        <v>0</v>
      </c>
      <c r="EC1030">
        <v>0</v>
      </c>
      <c r="ED1030">
        <v>0</v>
      </c>
      <c r="EE1030">
        <v>0</v>
      </c>
      <c r="EF1030">
        <v>0</v>
      </c>
      <c r="EG1030">
        <v>0</v>
      </c>
      <c r="EH1030">
        <v>0</v>
      </c>
      <c r="EI1030">
        <v>0</v>
      </c>
      <c r="EJ1030">
        <v>0</v>
      </c>
      <c r="EK1030">
        <v>0</v>
      </c>
      <c r="EL1030">
        <v>0</v>
      </c>
      <c r="EM1030">
        <v>0</v>
      </c>
      <c r="EN1030">
        <v>0</v>
      </c>
      <c r="EO1030">
        <v>0</v>
      </c>
      <c r="EP1030">
        <v>0</v>
      </c>
      <c r="EQ1030">
        <v>0</v>
      </c>
      <c r="ER1030">
        <v>0</v>
      </c>
      <c r="ES1030">
        <v>0</v>
      </c>
      <c r="ET1030">
        <v>0</v>
      </c>
      <c r="EU1030">
        <v>0</v>
      </c>
      <c r="EV1030">
        <v>0</v>
      </c>
      <c r="EW1030">
        <v>0</v>
      </c>
      <c r="EX1030">
        <v>0</v>
      </c>
      <c r="EY1030">
        <v>0</v>
      </c>
      <c r="EZ1030">
        <v>0</v>
      </c>
      <c r="FA1030">
        <v>0</v>
      </c>
      <c r="FB1030">
        <v>0</v>
      </c>
      <c r="FC1030">
        <v>0</v>
      </c>
      <c r="FD1030">
        <v>0</v>
      </c>
      <c r="FE1030">
        <v>0</v>
      </c>
      <c r="FF1030">
        <v>0</v>
      </c>
      <c r="FG1030">
        <v>0</v>
      </c>
      <c r="FH1030">
        <v>0</v>
      </c>
      <c r="FI1030">
        <v>0</v>
      </c>
      <c r="FJ1030">
        <v>0</v>
      </c>
      <c r="FK1030">
        <v>0</v>
      </c>
      <c r="FL1030">
        <v>0</v>
      </c>
      <c r="FM1030">
        <v>0</v>
      </c>
      <c r="FN1030">
        <v>0</v>
      </c>
      <c r="FO1030">
        <v>0</v>
      </c>
      <c r="FP1030">
        <v>0</v>
      </c>
      <c r="FQ1030">
        <v>0</v>
      </c>
      <c r="FR1030">
        <v>0</v>
      </c>
      <c r="FS1030">
        <v>0</v>
      </c>
      <c r="FT1030">
        <v>0</v>
      </c>
      <c r="FU1030">
        <v>0</v>
      </c>
      <c r="FV1030">
        <v>0</v>
      </c>
      <c r="FW1030">
        <v>0</v>
      </c>
      <c r="FX1030">
        <v>0</v>
      </c>
      <c r="FY1030">
        <v>0</v>
      </c>
      <c r="FZ1030">
        <v>0</v>
      </c>
      <c r="GA1030">
        <v>0</v>
      </c>
      <c r="GB1030">
        <v>0</v>
      </c>
      <c r="GC1030">
        <v>0</v>
      </c>
      <c r="GD1030">
        <v>0</v>
      </c>
      <c r="GE1030">
        <v>0</v>
      </c>
      <c r="GF1030">
        <v>0</v>
      </c>
      <c r="GG1030">
        <v>0</v>
      </c>
      <c r="GH1030">
        <v>0</v>
      </c>
      <c r="GI1030">
        <v>0</v>
      </c>
      <c r="GJ1030">
        <v>0</v>
      </c>
      <c r="GK1030">
        <v>0</v>
      </c>
      <c r="GL1030">
        <v>0</v>
      </c>
      <c r="GM1030">
        <v>0</v>
      </c>
      <c r="GN1030">
        <v>0</v>
      </c>
      <c r="GO1030">
        <v>0</v>
      </c>
      <c r="GP1030">
        <v>0</v>
      </c>
      <c r="GQ1030">
        <v>0</v>
      </c>
      <c r="GR1030">
        <v>0</v>
      </c>
      <c r="GS1030">
        <v>0</v>
      </c>
      <c r="GT1030">
        <v>0</v>
      </c>
      <c r="GU1030">
        <v>0</v>
      </c>
      <c r="GV1030">
        <v>0</v>
      </c>
      <c r="GW1030">
        <v>0</v>
      </c>
      <c r="GX1030">
        <v>0</v>
      </c>
      <c r="GY1030">
        <v>0</v>
      </c>
      <c r="GZ1030">
        <v>0</v>
      </c>
      <c r="HA1030">
        <v>0</v>
      </c>
      <c r="HB1030">
        <v>0</v>
      </c>
      <c r="HC1030">
        <v>0</v>
      </c>
      <c r="HD1030">
        <v>0</v>
      </c>
      <c r="HE1030">
        <v>0</v>
      </c>
      <c r="HF1030">
        <v>0</v>
      </c>
      <c r="HG1030">
        <v>0</v>
      </c>
      <c r="HH1030">
        <v>0</v>
      </c>
      <c r="HI1030">
        <v>0</v>
      </c>
      <c r="HJ1030">
        <v>0</v>
      </c>
      <c r="HK1030">
        <v>0</v>
      </c>
      <c r="HL1030">
        <v>0</v>
      </c>
      <c r="HM1030">
        <v>0</v>
      </c>
      <c r="HN1030">
        <v>0</v>
      </c>
      <c r="HO1030">
        <v>0</v>
      </c>
      <c r="HP1030">
        <v>0</v>
      </c>
      <c r="HQ1030">
        <v>0</v>
      </c>
      <c r="HR1030">
        <v>0</v>
      </c>
      <c r="HS1030">
        <v>0</v>
      </c>
      <c r="HT1030">
        <v>0</v>
      </c>
      <c r="HU1030">
        <v>0</v>
      </c>
      <c r="HV1030">
        <v>0</v>
      </c>
      <c r="HW1030">
        <v>0</v>
      </c>
      <c r="HX1030">
        <v>0</v>
      </c>
      <c r="HY1030">
        <v>0</v>
      </c>
      <c r="HZ1030">
        <v>0</v>
      </c>
      <c r="IA1030">
        <v>0</v>
      </c>
      <c r="IB1030">
        <v>0</v>
      </c>
      <c r="IC1030">
        <v>0</v>
      </c>
      <c r="ID1030">
        <v>0</v>
      </c>
      <c r="IE1030">
        <v>0</v>
      </c>
      <c r="IF1030">
        <v>0</v>
      </c>
      <c r="IG1030">
        <v>0</v>
      </c>
      <c r="IH1030">
        <v>0</v>
      </c>
      <c r="II1030">
        <v>0</v>
      </c>
      <c r="IJ1030">
        <v>0</v>
      </c>
      <c r="IK1030">
        <v>0</v>
      </c>
      <c r="IL1030">
        <v>0</v>
      </c>
      <c r="IM1030">
        <v>0</v>
      </c>
      <c r="IN1030">
        <v>0</v>
      </c>
      <c r="IO1030">
        <v>0</v>
      </c>
      <c r="IP1030">
        <v>0</v>
      </c>
      <c r="IQ1030">
        <v>0</v>
      </c>
      <c r="IR1030">
        <v>0</v>
      </c>
      <c r="IS1030">
        <v>0</v>
      </c>
      <c r="IT1030">
        <v>0</v>
      </c>
      <c r="IU1030">
        <v>0</v>
      </c>
      <c r="IV1030">
        <v>0</v>
      </c>
      <c r="IW1030">
        <v>0</v>
      </c>
      <c r="IX1030">
        <v>0</v>
      </c>
      <c r="IY1030">
        <v>0</v>
      </c>
      <c r="IZ1030">
        <v>0</v>
      </c>
      <c r="JA1030">
        <v>0</v>
      </c>
      <c r="JB1030">
        <v>0</v>
      </c>
      <c r="JC1030">
        <v>0</v>
      </c>
      <c r="JD1030">
        <v>0</v>
      </c>
      <c r="JE1030">
        <v>0</v>
      </c>
      <c r="JF1030">
        <v>0</v>
      </c>
      <c r="JG1030">
        <v>0</v>
      </c>
      <c r="JH1030">
        <v>0</v>
      </c>
      <c r="JI1030">
        <v>0</v>
      </c>
      <c r="JJ1030">
        <v>0</v>
      </c>
      <c r="JK1030">
        <v>0</v>
      </c>
      <c r="JL1030">
        <v>0</v>
      </c>
      <c r="JM1030">
        <v>0</v>
      </c>
      <c r="JN1030">
        <v>0</v>
      </c>
      <c r="JO1030">
        <v>0</v>
      </c>
      <c r="JP1030">
        <v>0</v>
      </c>
      <c r="JQ1030">
        <v>0</v>
      </c>
      <c r="JR1030">
        <v>0</v>
      </c>
      <c r="JS1030">
        <v>0</v>
      </c>
      <c r="JT1030">
        <v>0</v>
      </c>
      <c r="JU1030">
        <v>0</v>
      </c>
      <c r="JV1030">
        <v>0</v>
      </c>
      <c r="JW1030">
        <v>0</v>
      </c>
      <c r="JX1030">
        <v>0</v>
      </c>
      <c r="JY1030">
        <v>0</v>
      </c>
      <c r="JZ1030">
        <v>0</v>
      </c>
      <c r="KA1030">
        <v>0</v>
      </c>
      <c r="KB1030">
        <v>0</v>
      </c>
      <c r="KC1030">
        <v>0</v>
      </c>
      <c r="KD1030">
        <v>0</v>
      </c>
      <c r="KE1030">
        <v>0</v>
      </c>
      <c r="KF1030">
        <v>0</v>
      </c>
      <c r="KG1030">
        <v>0</v>
      </c>
      <c r="KH1030">
        <v>0</v>
      </c>
      <c r="KI1030">
        <v>0</v>
      </c>
      <c r="KJ1030">
        <v>0</v>
      </c>
      <c r="KK1030">
        <v>0</v>
      </c>
      <c r="KL1030">
        <v>0</v>
      </c>
      <c r="KM1030">
        <v>0</v>
      </c>
      <c r="KN1030">
        <v>0</v>
      </c>
      <c r="KO1030">
        <v>0</v>
      </c>
      <c r="KP1030">
        <v>0</v>
      </c>
      <c r="KQ1030">
        <v>0</v>
      </c>
      <c r="KR1030">
        <v>0</v>
      </c>
      <c r="KS1030">
        <v>0</v>
      </c>
      <c r="KT1030">
        <v>0</v>
      </c>
      <c r="KU1030">
        <v>0</v>
      </c>
      <c r="KV1030">
        <v>0</v>
      </c>
      <c r="KW1030">
        <v>0</v>
      </c>
      <c r="KX1030">
        <v>0</v>
      </c>
      <c r="KY1030">
        <v>0</v>
      </c>
      <c r="KZ1030">
        <v>0</v>
      </c>
      <c r="LA1030">
        <v>0</v>
      </c>
      <c r="LB1030">
        <v>0</v>
      </c>
      <c r="LC1030">
        <v>0</v>
      </c>
      <c r="LD1030">
        <v>0</v>
      </c>
      <c r="LE1030">
        <v>0</v>
      </c>
      <c r="LF1030">
        <v>0</v>
      </c>
      <c r="LG1030">
        <v>0</v>
      </c>
      <c r="LH1030">
        <v>0</v>
      </c>
      <c r="LI1030">
        <v>0</v>
      </c>
      <c r="LJ1030">
        <v>0</v>
      </c>
      <c r="LK1030">
        <v>0</v>
      </c>
      <c r="LL1030">
        <v>0</v>
      </c>
      <c r="LM1030">
        <v>0</v>
      </c>
      <c r="LN1030">
        <v>0</v>
      </c>
      <c r="LO1030">
        <v>0</v>
      </c>
      <c r="LP1030">
        <v>0</v>
      </c>
      <c r="LQ1030">
        <v>0</v>
      </c>
      <c r="LR1030">
        <v>0</v>
      </c>
      <c r="LS1030">
        <v>0</v>
      </c>
      <c r="LT1030">
        <v>0</v>
      </c>
      <c r="LU1030">
        <v>0</v>
      </c>
      <c r="LV1030">
        <v>0</v>
      </c>
      <c r="LW1030">
        <v>0</v>
      </c>
      <c r="LX1030">
        <v>0</v>
      </c>
      <c r="LY1030">
        <v>0</v>
      </c>
      <c r="LZ1030">
        <v>0</v>
      </c>
      <c r="MA1030">
        <v>0</v>
      </c>
      <c r="MB1030">
        <v>0</v>
      </c>
      <c r="MC1030">
        <v>0</v>
      </c>
      <c r="MD1030">
        <v>0</v>
      </c>
      <c r="ME1030">
        <v>0</v>
      </c>
      <c r="MF1030">
        <v>0</v>
      </c>
      <c r="MG1030">
        <v>0</v>
      </c>
      <c r="MH1030">
        <v>0</v>
      </c>
      <c r="MI1030">
        <v>0</v>
      </c>
      <c r="MJ1030">
        <v>125</v>
      </c>
    </row>
    <row r="1031" spans="1:348" x14ac:dyDescent="0.55000000000000004">
      <c r="A1031" t="s">
        <v>2429</v>
      </c>
      <c r="B1031">
        <v>0</v>
      </c>
      <c r="C1031">
        <v>1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1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0</v>
      </c>
      <c r="BI1031">
        <v>0</v>
      </c>
      <c r="BJ1031">
        <v>0</v>
      </c>
      <c r="BK1031">
        <v>0</v>
      </c>
      <c r="BL1031">
        <v>0</v>
      </c>
      <c r="BM1031">
        <v>0</v>
      </c>
      <c r="BN1031">
        <v>0</v>
      </c>
      <c r="BO1031">
        <v>0</v>
      </c>
      <c r="BP1031">
        <v>0</v>
      </c>
      <c r="BQ1031">
        <v>0</v>
      </c>
      <c r="BR1031">
        <v>0</v>
      </c>
      <c r="BS1031">
        <v>0</v>
      </c>
      <c r="BT1031">
        <v>0</v>
      </c>
      <c r="BU1031">
        <v>0</v>
      </c>
      <c r="BV1031">
        <v>0</v>
      </c>
      <c r="BW1031">
        <v>0</v>
      </c>
      <c r="BX1031">
        <v>0</v>
      </c>
      <c r="BY1031">
        <v>0</v>
      </c>
      <c r="BZ1031">
        <v>0</v>
      </c>
      <c r="CA1031">
        <v>0</v>
      </c>
      <c r="CB1031">
        <v>0</v>
      </c>
      <c r="CC1031">
        <v>0</v>
      </c>
      <c r="CD1031">
        <v>0</v>
      </c>
      <c r="CE1031">
        <v>0</v>
      </c>
      <c r="CF1031">
        <v>0</v>
      </c>
      <c r="CG1031">
        <v>0</v>
      </c>
      <c r="CH1031">
        <v>0</v>
      </c>
      <c r="CI1031">
        <v>0</v>
      </c>
      <c r="CJ1031">
        <v>0</v>
      </c>
      <c r="CK1031">
        <v>0</v>
      </c>
      <c r="CL1031">
        <v>0</v>
      </c>
      <c r="CM1031">
        <v>0</v>
      </c>
      <c r="CN1031">
        <v>0</v>
      </c>
      <c r="CO1031">
        <v>0</v>
      </c>
      <c r="CP1031">
        <v>0</v>
      </c>
      <c r="CQ1031">
        <v>0</v>
      </c>
      <c r="CR1031">
        <v>0</v>
      </c>
      <c r="CS1031">
        <v>0</v>
      </c>
      <c r="CT1031">
        <v>0</v>
      </c>
      <c r="CU1031">
        <v>0</v>
      </c>
      <c r="CV1031">
        <v>0</v>
      </c>
      <c r="CW1031">
        <v>0</v>
      </c>
      <c r="CX1031">
        <v>0</v>
      </c>
      <c r="CY1031">
        <v>0</v>
      </c>
      <c r="CZ1031">
        <v>0</v>
      </c>
      <c r="DA1031">
        <v>0</v>
      </c>
      <c r="DB1031">
        <v>0</v>
      </c>
      <c r="DC1031">
        <v>0</v>
      </c>
      <c r="DD1031">
        <v>0</v>
      </c>
      <c r="DE1031">
        <v>0</v>
      </c>
      <c r="DF1031">
        <v>0</v>
      </c>
      <c r="DG1031">
        <v>0</v>
      </c>
      <c r="DH1031">
        <v>0</v>
      </c>
      <c r="DI1031">
        <v>0</v>
      </c>
      <c r="DJ1031">
        <v>0</v>
      </c>
      <c r="DK1031">
        <v>0</v>
      </c>
      <c r="DL1031">
        <v>0</v>
      </c>
      <c r="DM1031">
        <v>0</v>
      </c>
      <c r="DN1031">
        <v>0</v>
      </c>
      <c r="DO1031">
        <v>0</v>
      </c>
      <c r="DP1031">
        <v>0</v>
      </c>
      <c r="DQ1031">
        <v>0</v>
      </c>
      <c r="DR1031">
        <v>0</v>
      </c>
      <c r="DS1031">
        <v>0</v>
      </c>
      <c r="DT1031">
        <v>0</v>
      </c>
      <c r="DU1031">
        <v>0</v>
      </c>
      <c r="DV1031">
        <v>0</v>
      </c>
      <c r="DW1031">
        <v>0</v>
      </c>
      <c r="DX1031">
        <v>0</v>
      </c>
      <c r="DY1031">
        <v>0</v>
      </c>
      <c r="DZ1031">
        <v>0</v>
      </c>
      <c r="EA1031">
        <v>0</v>
      </c>
      <c r="EB1031">
        <v>0</v>
      </c>
      <c r="EC1031">
        <v>0</v>
      </c>
      <c r="ED1031">
        <v>0</v>
      </c>
      <c r="EE1031">
        <v>0</v>
      </c>
      <c r="EF1031">
        <v>0</v>
      </c>
      <c r="EG1031">
        <v>0</v>
      </c>
      <c r="EH1031">
        <v>0</v>
      </c>
      <c r="EI1031">
        <v>0</v>
      </c>
      <c r="EJ1031">
        <v>0</v>
      </c>
      <c r="EK1031">
        <v>0</v>
      </c>
      <c r="EL1031">
        <v>0</v>
      </c>
      <c r="EM1031">
        <v>0</v>
      </c>
      <c r="EN1031">
        <v>0</v>
      </c>
      <c r="EO1031">
        <v>0</v>
      </c>
      <c r="EP1031">
        <v>0</v>
      </c>
      <c r="EQ1031">
        <v>0</v>
      </c>
      <c r="ER1031">
        <v>0</v>
      </c>
      <c r="ES1031">
        <v>0</v>
      </c>
      <c r="ET1031">
        <v>0</v>
      </c>
      <c r="EU1031">
        <v>0</v>
      </c>
      <c r="EV1031">
        <v>0</v>
      </c>
      <c r="EW1031">
        <v>0</v>
      </c>
      <c r="EX1031">
        <v>0</v>
      </c>
      <c r="EY1031">
        <v>0</v>
      </c>
      <c r="EZ1031">
        <v>0</v>
      </c>
      <c r="FA1031">
        <v>0</v>
      </c>
      <c r="FB1031">
        <v>0</v>
      </c>
      <c r="FC1031">
        <v>0</v>
      </c>
      <c r="FD1031">
        <v>0</v>
      </c>
      <c r="FE1031">
        <v>0</v>
      </c>
      <c r="FF1031">
        <v>0</v>
      </c>
      <c r="FG1031">
        <v>0</v>
      </c>
      <c r="FH1031">
        <v>0</v>
      </c>
      <c r="FI1031">
        <v>0</v>
      </c>
      <c r="FJ1031">
        <v>0</v>
      </c>
      <c r="FK1031">
        <v>0</v>
      </c>
      <c r="FL1031">
        <v>0</v>
      </c>
      <c r="FM1031">
        <v>0</v>
      </c>
      <c r="FN1031">
        <v>0</v>
      </c>
      <c r="FO1031">
        <v>0</v>
      </c>
      <c r="FP1031">
        <v>0</v>
      </c>
      <c r="FQ1031">
        <v>0</v>
      </c>
      <c r="FR1031">
        <v>0</v>
      </c>
      <c r="FS1031">
        <v>0</v>
      </c>
      <c r="FT1031">
        <v>0</v>
      </c>
      <c r="FU1031">
        <v>0</v>
      </c>
      <c r="FV1031">
        <v>0</v>
      </c>
      <c r="FW1031">
        <v>0</v>
      </c>
      <c r="FX1031">
        <v>0</v>
      </c>
      <c r="FY1031">
        <v>0</v>
      </c>
      <c r="FZ1031">
        <v>0</v>
      </c>
      <c r="GA1031">
        <v>0</v>
      </c>
      <c r="GB1031">
        <v>0</v>
      </c>
      <c r="GC1031">
        <v>0</v>
      </c>
      <c r="GD1031">
        <v>0</v>
      </c>
      <c r="GE1031">
        <v>0</v>
      </c>
      <c r="GF1031">
        <v>0</v>
      </c>
      <c r="GG1031">
        <v>0</v>
      </c>
      <c r="GH1031">
        <v>0</v>
      </c>
      <c r="GI1031">
        <v>0</v>
      </c>
      <c r="GJ1031">
        <v>0</v>
      </c>
      <c r="GK1031">
        <v>0</v>
      </c>
      <c r="GL1031">
        <v>0</v>
      </c>
      <c r="GM1031">
        <v>0</v>
      </c>
      <c r="GN1031">
        <v>0</v>
      </c>
      <c r="GO1031">
        <v>0</v>
      </c>
      <c r="GP1031">
        <v>0</v>
      </c>
      <c r="GQ1031">
        <v>0</v>
      </c>
      <c r="GR1031">
        <v>0</v>
      </c>
      <c r="GS1031">
        <v>0</v>
      </c>
      <c r="GT1031">
        <v>0</v>
      </c>
      <c r="GU1031">
        <v>0</v>
      </c>
      <c r="GV1031">
        <v>0</v>
      </c>
      <c r="GW1031">
        <v>0</v>
      </c>
      <c r="GX1031">
        <v>0</v>
      </c>
      <c r="GY1031">
        <v>0</v>
      </c>
      <c r="GZ1031">
        <v>0</v>
      </c>
      <c r="HA1031">
        <v>0</v>
      </c>
      <c r="HB1031">
        <v>0</v>
      </c>
      <c r="HC1031">
        <v>0</v>
      </c>
      <c r="HD1031">
        <v>0</v>
      </c>
      <c r="HE1031">
        <v>0</v>
      </c>
      <c r="HF1031">
        <v>0</v>
      </c>
      <c r="HG1031">
        <v>0</v>
      </c>
      <c r="HH1031">
        <v>0</v>
      </c>
      <c r="HI1031">
        <v>0</v>
      </c>
      <c r="HJ1031">
        <v>0</v>
      </c>
      <c r="HK1031">
        <v>0</v>
      </c>
      <c r="HL1031">
        <v>0</v>
      </c>
      <c r="HM1031">
        <v>0</v>
      </c>
      <c r="HN1031">
        <v>0</v>
      </c>
      <c r="HO1031">
        <v>0</v>
      </c>
      <c r="HP1031">
        <v>0</v>
      </c>
      <c r="HQ1031">
        <v>0</v>
      </c>
      <c r="HR1031">
        <v>0</v>
      </c>
      <c r="HS1031">
        <v>0</v>
      </c>
      <c r="HT1031">
        <v>0</v>
      </c>
      <c r="HU1031">
        <v>0</v>
      </c>
      <c r="HV1031">
        <v>0</v>
      </c>
      <c r="HW1031">
        <v>0</v>
      </c>
      <c r="HX1031">
        <v>0</v>
      </c>
      <c r="HY1031">
        <v>0</v>
      </c>
      <c r="HZ1031">
        <v>0</v>
      </c>
      <c r="IA1031">
        <v>0</v>
      </c>
      <c r="IB1031">
        <v>0</v>
      </c>
      <c r="IC1031">
        <v>0</v>
      </c>
      <c r="ID1031">
        <v>0</v>
      </c>
      <c r="IE1031">
        <v>0</v>
      </c>
      <c r="IF1031">
        <v>0</v>
      </c>
      <c r="IG1031">
        <v>0</v>
      </c>
      <c r="IH1031">
        <v>0</v>
      </c>
      <c r="II1031">
        <v>0</v>
      </c>
      <c r="IJ1031">
        <v>0</v>
      </c>
      <c r="IK1031">
        <v>0</v>
      </c>
      <c r="IL1031">
        <v>0</v>
      </c>
      <c r="IM1031">
        <v>0</v>
      </c>
      <c r="IN1031">
        <v>0</v>
      </c>
      <c r="IO1031">
        <v>0</v>
      </c>
      <c r="IP1031">
        <v>0</v>
      </c>
      <c r="IQ1031">
        <v>0</v>
      </c>
      <c r="IR1031">
        <v>0</v>
      </c>
      <c r="IS1031">
        <v>0</v>
      </c>
      <c r="IT1031">
        <v>0</v>
      </c>
      <c r="IU1031">
        <v>0</v>
      </c>
      <c r="IV1031">
        <v>0</v>
      </c>
      <c r="IW1031">
        <v>0</v>
      </c>
      <c r="IX1031">
        <v>0</v>
      </c>
      <c r="IY1031">
        <v>0</v>
      </c>
      <c r="IZ1031">
        <v>0</v>
      </c>
      <c r="JA1031">
        <v>0</v>
      </c>
      <c r="JB1031">
        <v>0</v>
      </c>
      <c r="JC1031">
        <v>0</v>
      </c>
      <c r="JD1031">
        <v>0</v>
      </c>
      <c r="JE1031">
        <v>0</v>
      </c>
      <c r="JF1031">
        <v>0</v>
      </c>
      <c r="JG1031">
        <v>0</v>
      </c>
      <c r="JH1031">
        <v>0</v>
      </c>
      <c r="JI1031">
        <v>0</v>
      </c>
      <c r="JJ1031">
        <v>0</v>
      </c>
      <c r="JK1031">
        <v>0</v>
      </c>
      <c r="JL1031">
        <v>0</v>
      </c>
      <c r="JM1031">
        <v>0</v>
      </c>
      <c r="JN1031">
        <v>0</v>
      </c>
      <c r="JO1031">
        <v>0</v>
      </c>
      <c r="JP1031">
        <v>0</v>
      </c>
      <c r="JQ1031">
        <v>0</v>
      </c>
      <c r="JR1031">
        <v>0</v>
      </c>
      <c r="JS1031">
        <v>0</v>
      </c>
      <c r="JT1031">
        <v>0</v>
      </c>
      <c r="JU1031">
        <v>0</v>
      </c>
      <c r="JV1031">
        <v>0</v>
      </c>
      <c r="JW1031">
        <v>0</v>
      </c>
      <c r="JX1031">
        <v>0</v>
      </c>
      <c r="JY1031">
        <v>0</v>
      </c>
      <c r="JZ1031">
        <v>0</v>
      </c>
      <c r="KA1031">
        <v>0</v>
      </c>
      <c r="KB1031">
        <v>0</v>
      </c>
      <c r="KC1031">
        <v>0</v>
      </c>
      <c r="KD1031">
        <v>0</v>
      </c>
      <c r="KE1031">
        <v>0</v>
      </c>
      <c r="KF1031">
        <v>0</v>
      </c>
      <c r="KG1031">
        <v>0</v>
      </c>
      <c r="KH1031">
        <v>0</v>
      </c>
      <c r="KI1031">
        <v>0</v>
      </c>
      <c r="KJ1031">
        <v>0</v>
      </c>
      <c r="KK1031">
        <v>0</v>
      </c>
      <c r="KL1031">
        <v>0</v>
      </c>
      <c r="KM1031">
        <v>0</v>
      </c>
      <c r="KN1031">
        <v>0</v>
      </c>
      <c r="KO1031">
        <v>0</v>
      </c>
      <c r="KP1031">
        <v>0</v>
      </c>
      <c r="KQ1031">
        <v>0</v>
      </c>
      <c r="KR1031">
        <v>0</v>
      </c>
      <c r="KS1031">
        <v>0</v>
      </c>
      <c r="KT1031">
        <v>0</v>
      </c>
      <c r="KU1031">
        <v>0</v>
      </c>
      <c r="KV1031">
        <v>0</v>
      </c>
      <c r="KW1031">
        <v>0</v>
      </c>
      <c r="KX1031">
        <v>0</v>
      </c>
      <c r="KY1031">
        <v>0</v>
      </c>
      <c r="KZ1031">
        <v>0</v>
      </c>
      <c r="LA1031">
        <v>0</v>
      </c>
      <c r="LB1031">
        <v>0</v>
      </c>
      <c r="LC1031">
        <v>0</v>
      </c>
      <c r="LD1031">
        <v>0</v>
      </c>
      <c r="LE1031">
        <v>0</v>
      </c>
      <c r="LF1031">
        <v>0</v>
      </c>
      <c r="LG1031">
        <v>0</v>
      </c>
      <c r="LH1031">
        <v>0</v>
      </c>
      <c r="LI1031">
        <v>0</v>
      </c>
      <c r="LJ1031">
        <v>0</v>
      </c>
      <c r="LK1031">
        <v>0</v>
      </c>
      <c r="LL1031">
        <v>0</v>
      </c>
      <c r="LM1031">
        <v>0</v>
      </c>
      <c r="LN1031">
        <v>0</v>
      </c>
      <c r="LO1031">
        <v>0</v>
      </c>
      <c r="LP1031">
        <v>0</v>
      </c>
      <c r="LQ1031">
        <v>0</v>
      </c>
      <c r="LR1031">
        <v>0</v>
      </c>
      <c r="LS1031">
        <v>0</v>
      </c>
      <c r="LT1031">
        <v>0</v>
      </c>
      <c r="LU1031">
        <v>0</v>
      </c>
      <c r="LV1031">
        <v>0</v>
      </c>
      <c r="LW1031">
        <v>0</v>
      </c>
      <c r="LX1031">
        <v>0</v>
      </c>
      <c r="LY1031">
        <v>0</v>
      </c>
      <c r="LZ1031">
        <v>0</v>
      </c>
      <c r="MA1031">
        <v>0</v>
      </c>
      <c r="MB1031">
        <v>0</v>
      </c>
      <c r="MC1031">
        <v>0</v>
      </c>
      <c r="MD1031">
        <v>0</v>
      </c>
      <c r="ME1031">
        <v>0</v>
      </c>
      <c r="MF1031">
        <v>0</v>
      </c>
      <c r="MG1031">
        <v>0</v>
      </c>
      <c r="MH1031">
        <v>0</v>
      </c>
      <c r="MI1031">
        <v>0</v>
      </c>
      <c r="MJ1031">
        <v>70</v>
      </c>
    </row>
    <row r="1032" spans="1:348" x14ac:dyDescent="0.55000000000000004">
      <c r="A1032" t="s">
        <v>2431</v>
      </c>
      <c r="B1032">
        <v>0</v>
      </c>
      <c r="C1032">
        <v>1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1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0</v>
      </c>
      <c r="BI1032">
        <v>0</v>
      </c>
      <c r="BJ1032">
        <v>0</v>
      </c>
      <c r="BK1032">
        <v>0</v>
      </c>
      <c r="BL1032">
        <v>0</v>
      </c>
      <c r="BM1032">
        <v>0</v>
      </c>
      <c r="BN1032">
        <v>0</v>
      </c>
      <c r="BO1032">
        <v>0</v>
      </c>
      <c r="BP1032">
        <v>0</v>
      </c>
      <c r="BQ1032">
        <v>0</v>
      </c>
      <c r="BR1032">
        <v>0</v>
      </c>
      <c r="BS1032">
        <v>0</v>
      </c>
      <c r="BT1032">
        <v>0</v>
      </c>
      <c r="BU1032">
        <v>0</v>
      </c>
      <c r="BV1032">
        <v>0</v>
      </c>
      <c r="BW1032">
        <v>0</v>
      </c>
      <c r="BX1032">
        <v>0</v>
      </c>
      <c r="BY1032">
        <v>0</v>
      </c>
      <c r="BZ1032">
        <v>0</v>
      </c>
      <c r="CA1032">
        <v>0</v>
      </c>
      <c r="CB1032">
        <v>0</v>
      </c>
      <c r="CC1032">
        <v>0</v>
      </c>
      <c r="CD1032">
        <v>0</v>
      </c>
      <c r="CE1032">
        <v>0</v>
      </c>
      <c r="CF1032">
        <v>0</v>
      </c>
      <c r="CG1032">
        <v>0</v>
      </c>
      <c r="CH1032">
        <v>0</v>
      </c>
      <c r="CI1032">
        <v>0</v>
      </c>
      <c r="CJ1032">
        <v>0</v>
      </c>
      <c r="CK1032">
        <v>0</v>
      </c>
      <c r="CL1032">
        <v>0</v>
      </c>
      <c r="CM1032">
        <v>0</v>
      </c>
      <c r="CN1032">
        <v>0</v>
      </c>
      <c r="CO1032">
        <v>0</v>
      </c>
      <c r="CP1032">
        <v>0</v>
      </c>
      <c r="CQ1032">
        <v>0</v>
      </c>
      <c r="CR1032">
        <v>0</v>
      </c>
      <c r="CS1032">
        <v>0</v>
      </c>
      <c r="CT1032">
        <v>0</v>
      </c>
      <c r="CU1032">
        <v>0</v>
      </c>
      <c r="CV1032">
        <v>0</v>
      </c>
      <c r="CW1032">
        <v>0</v>
      </c>
      <c r="CX1032">
        <v>0</v>
      </c>
      <c r="CY1032">
        <v>0</v>
      </c>
      <c r="CZ1032">
        <v>0</v>
      </c>
      <c r="DA1032">
        <v>0</v>
      </c>
      <c r="DB1032">
        <v>0</v>
      </c>
      <c r="DC1032">
        <v>0</v>
      </c>
      <c r="DD1032">
        <v>0</v>
      </c>
      <c r="DE1032">
        <v>0</v>
      </c>
      <c r="DF1032">
        <v>0</v>
      </c>
      <c r="DG1032">
        <v>0</v>
      </c>
      <c r="DH1032">
        <v>0</v>
      </c>
      <c r="DI1032">
        <v>0</v>
      </c>
      <c r="DJ1032">
        <v>0</v>
      </c>
      <c r="DK1032">
        <v>0</v>
      </c>
      <c r="DL1032">
        <v>0</v>
      </c>
      <c r="DM1032">
        <v>0</v>
      </c>
      <c r="DN1032">
        <v>0</v>
      </c>
      <c r="DO1032">
        <v>0</v>
      </c>
      <c r="DP1032">
        <v>0</v>
      </c>
      <c r="DQ1032">
        <v>0</v>
      </c>
      <c r="DR1032">
        <v>0</v>
      </c>
      <c r="DS1032">
        <v>0</v>
      </c>
      <c r="DT1032">
        <v>0</v>
      </c>
      <c r="DU1032">
        <v>0</v>
      </c>
      <c r="DV1032">
        <v>0</v>
      </c>
      <c r="DW1032">
        <v>0</v>
      </c>
      <c r="DX1032">
        <v>0</v>
      </c>
      <c r="DY1032">
        <v>0</v>
      </c>
      <c r="DZ1032">
        <v>0</v>
      </c>
      <c r="EA1032">
        <v>0</v>
      </c>
      <c r="EB1032">
        <v>0</v>
      </c>
      <c r="EC1032">
        <v>0</v>
      </c>
      <c r="ED1032">
        <v>0</v>
      </c>
      <c r="EE1032">
        <v>0</v>
      </c>
      <c r="EF1032">
        <v>0</v>
      </c>
      <c r="EG1032">
        <v>0</v>
      </c>
      <c r="EH1032">
        <v>0</v>
      </c>
      <c r="EI1032">
        <v>0</v>
      </c>
      <c r="EJ1032">
        <v>0</v>
      </c>
      <c r="EK1032">
        <v>0</v>
      </c>
      <c r="EL1032">
        <v>0</v>
      </c>
      <c r="EM1032">
        <v>0</v>
      </c>
      <c r="EN1032">
        <v>0</v>
      </c>
      <c r="EO1032">
        <v>0</v>
      </c>
      <c r="EP1032">
        <v>0</v>
      </c>
      <c r="EQ1032">
        <v>0</v>
      </c>
      <c r="ER1032">
        <v>0</v>
      </c>
      <c r="ES1032">
        <v>0</v>
      </c>
      <c r="ET1032">
        <v>0</v>
      </c>
      <c r="EU1032">
        <v>0</v>
      </c>
      <c r="EV1032">
        <v>0</v>
      </c>
      <c r="EW1032">
        <v>0</v>
      </c>
      <c r="EX1032">
        <v>0</v>
      </c>
      <c r="EY1032">
        <v>0</v>
      </c>
      <c r="EZ1032">
        <v>0</v>
      </c>
      <c r="FA1032">
        <v>0</v>
      </c>
      <c r="FB1032">
        <v>0</v>
      </c>
      <c r="FC1032">
        <v>0</v>
      </c>
      <c r="FD1032">
        <v>0</v>
      </c>
      <c r="FE1032">
        <v>0</v>
      </c>
      <c r="FF1032">
        <v>0</v>
      </c>
      <c r="FG1032">
        <v>0</v>
      </c>
      <c r="FH1032">
        <v>0</v>
      </c>
      <c r="FI1032">
        <v>0</v>
      </c>
      <c r="FJ1032">
        <v>0</v>
      </c>
      <c r="FK1032">
        <v>0</v>
      </c>
      <c r="FL1032">
        <v>0</v>
      </c>
      <c r="FM1032">
        <v>0</v>
      </c>
      <c r="FN1032">
        <v>0</v>
      </c>
      <c r="FO1032">
        <v>0</v>
      </c>
      <c r="FP1032">
        <v>0</v>
      </c>
      <c r="FQ1032">
        <v>0</v>
      </c>
      <c r="FR1032">
        <v>0</v>
      </c>
      <c r="FS1032">
        <v>0</v>
      </c>
      <c r="FT1032">
        <v>0</v>
      </c>
      <c r="FU1032">
        <v>0</v>
      </c>
      <c r="FV1032">
        <v>0</v>
      </c>
      <c r="FW1032">
        <v>0</v>
      </c>
      <c r="FX1032">
        <v>0</v>
      </c>
      <c r="FY1032">
        <v>0</v>
      </c>
      <c r="FZ1032">
        <v>0</v>
      </c>
      <c r="GA1032">
        <v>0</v>
      </c>
      <c r="GB1032">
        <v>0</v>
      </c>
      <c r="GC1032">
        <v>0</v>
      </c>
      <c r="GD1032">
        <v>0</v>
      </c>
      <c r="GE1032">
        <v>0</v>
      </c>
      <c r="GF1032">
        <v>0</v>
      </c>
      <c r="GG1032">
        <v>0</v>
      </c>
      <c r="GH1032">
        <v>0</v>
      </c>
      <c r="GI1032">
        <v>0</v>
      </c>
      <c r="GJ1032">
        <v>0</v>
      </c>
      <c r="GK1032">
        <v>0</v>
      </c>
      <c r="GL1032">
        <v>0</v>
      </c>
      <c r="GM1032">
        <v>0</v>
      </c>
      <c r="GN1032">
        <v>0</v>
      </c>
      <c r="GO1032">
        <v>0</v>
      </c>
      <c r="GP1032">
        <v>0</v>
      </c>
      <c r="GQ1032">
        <v>0</v>
      </c>
      <c r="GR1032">
        <v>0</v>
      </c>
      <c r="GS1032">
        <v>0</v>
      </c>
      <c r="GT1032">
        <v>0</v>
      </c>
      <c r="GU1032">
        <v>0</v>
      </c>
      <c r="GV1032">
        <v>0</v>
      </c>
      <c r="GW1032">
        <v>0</v>
      </c>
      <c r="GX1032">
        <v>0</v>
      </c>
      <c r="GY1032">
        <v>0</v>
      </c>
      <c r="GZ1032">
        <v>0</v>
      </c>
      <c r="HA1032">
        <v>0</v>
      </c>
      <c r="HB1032">
        <v>0</v>
      </c>
      <c r="HC1032">
        <v>0</v>
      </c>
      <c r="HD1032">
        <v>0</v>
      </c>
      <c r="HE1032">
        <v>0</v>
      </c>
      <c r="HF1032">
        <v>0</v>
      </c>
      <c r="HG1032">
        <v>0</v>
      </c>
      <c r="HH1032">
        <v>0</v>
      </c>
      <c r="HI1032">
        <v>0</v>
      </c>
      <c r="HJ1032">
        <v>0</v>
      </c>
      <c r="HK1032">
        <v>0</v>
      </c>
      <c r="HL1032">
        <v>0</v>
      </c>
      <c r="HM1032">
        <v>0</v>
      </c>
      <c r="HN1032">
        <v>0</v>
      </c>
      <c r="HO1032">
        <v>0</v>
      </c>
      <c r="HP1032">
        <v>0</v>
      </c>
      <c r="HQ1032">
        <v>0</v>
      </c>
      <c r="HR1032">
        <v>0</v>
      </c>
      <c r="HS1032">
        <v>0</v>
      </c>
      <c r="HT1032">
        <v>0</v>
      </c>
      <c r="HU1032">
        <v>0</v>
      </c>
      <c r="HV1032">
        <v>0</v>
      </c>
      <c r="HW1032">
        <v>0</v>
      </c>
      <c r="HX1032">
        <v>0</v>
      </c>
      <c r="HY1032">
        <v>0</v>
      </c>
      <c r="HZ1032">
        <v>0</v>
      </c>
      <c r="IA1032">
        <v>0</v>
      </c>
      <c r="IB1032">
        <v>0</v>
      </c>
      <c r="IC1032">
        <v>0</v>
      </c>
      <c r="ID1032">
        <v>0</v>
      </c>
      <c r="IE1032">
        <v>0</v>
      </c>
      <c r="IF1032">
        <v>0</v>
      </c>
      <c r="IG1032">
        <v>0</v>
      </c>
      <c r="IH1032">
        <v>0</v>
      </c>
      <c r="II1032">
        <v>0</v>
      </c>
      <c r="IJ1032">
        <v>0</v>
      </c>
      <c r="IK1032">
        <v>0</v>
      </c>
      <c r="IL1032">
        <v>0</v>
      </c>
      <c r="IM1032">
        <v>0</v>
      </c>
      <c r="IN1032">
        <v>0</v>
      </c>
      <c r="IO1032">
        <v>0</v>
      </c>
      <c r="IP1032">
        <v>0</v>
      </c>
      <c r="IQ1032">
        <v>0</v>
      </c>
      <c r="IR1032">
        <v>0</v>
      </c>
      <c r="IS1032">
        <v>0</v>
      </c>
      <c r="IT1032">
        <v>0</v>
      </c>
      <c r="IU1032">
        <v>0</v>
      </c>
      <c r="IV1032">
        <v>0</v>
      </c>
      <c r="IW1032">
        <v>0</v>
      </c>
      <c r="IX1032">
        <v>0</v>
      </c>
      <c r="IY1032">
        <v>0</v>
      </c>
      <c r="IZ1032">
        <v>0</v>
      </c>
      <c r="JA1032">
        <v>0</v>
      </c>
      <c r="JB1032">
        <v>0</v>
      </c>
      <c r="JC1032">
        <v>0</v>
      </c>
      <c r="JD1032">
        <v>0</v>
      </c>
      <c r="JE1032">
        <v>0</v>
      </c>
      <c r="JF1032">
        <v>0</v>
      </c>
      <c r="JG1032">
        <v>0</v>
      </c>
      <c r="JH1032">
        <v>0</v>
      </c>
      <c r="JI1032">
        <v>0</v>
      </c>
      <c r="JJ1032">
        <v>0</v>
      </c>
      <c r="JK1032">
        <v>0</v>
      </c>
      <c r="JL1032">
        <v>0</v>
      </c>
      <c r="JM1032">
        <v>0</v>
      </c>
      <c r="JN1032">
        <v>0</v>
      </c>
      <c r="JO1032">
        <v>0</v>
      </c>
      <c r="JP1032">
        <v>0</v>
      </c>
      <c r="JQ1032">
        <v>0</v>
      </c>
      <c r="JR1032">
        <v>0</v>
      </c>
      <c r="JS1032">
        <v>0</v>
      </c>
      <c r="JT1032">
        <v>0</v>
      </c>
      <c r="JU1032">
        <v>0</v>
      </c>
      <c r="JV1032">
        <v>1</v>
      </c>
      <c r="JW1032">
        <v>1</v>
      </c>
      <c r="JX1032">
        <v>1</v>
      </c>
      <c r="JY1032">
        <v>1</v>
      </c>
      <c r="JZ1032">
        <v>0</v>
      </c>
      <c r="KA1032">
        <v>0</v>
      </c>
      <c r="KB1032">
        <v>0</v>
      </c>
      <c r="KC1032">
        <v>0</v>
      </c>
      <c r="KD1032">
        <v>0</v>
      </c>
      <c r="KE1032">
        <v>0</v>
      </c>
      <c r="KF1032">
        <v>0</v>
      </c>
      <c r="KG1032">
        <v>0</v>
      </c>
      <c r="KH1032">
        <v>0</v>
      </c>
      <c r="KI1032">
        <v>0</v>
      </c>
      <c r="KJ1032">
        <v>0</v>
      </c>
      <c r="KK1032">
        <v>0</v>
      </c>
      <c r="KL1032">
        <v>0</v>
      </c>
      <c r="KM1032">
        <v>0</v>
      </c>
      <c r="KN1032">
        <v>0</v>
      </c>
      <c r="KO1032">
        <v>0</v>
      </c>
      <c r="KP1032">
        <v>0</v>
      </c>
      <c r="KQ1032">
        <v>0</v>
      </c>
      <c r="KR1032">
        <v>0</v>
      </c>
      <c r="KS1032">
        <v>0</v>
      </c>
      <c r="KT1032">
        <v>0</v>
      </c>
      <c r="KU1032">
        <v>0</v>
      </c>
      <c r="KV1032">
        <v>0</v>
      </c>
      <c r="KW1032">
        <v>0</v>
      </c>
      <c r="KX1032">
        <v>0</v>
      </c>
      <c r="KY1032">
        <v>0</v>
      </c>
      <c r="KZ1032">
        <v>0</v>
      </c>
      <c r="LA1032">
        <v>0</v>
      </c>
      <c r="LB1032">
        <v>0</v>
      </c>
      <c r="LC1032">
        <v>0</v>
      </c>
      <c r="LD1032">
        <v>0</v>
      </c>
      <c r="LE1032">
        <v>0</v>
      </c>
      <c r="LF1032">
        <v>0</v>
      </c>
      <c r="LG1032">
        <v>0</v>
      </c>
      <c r="LH1032">
        <v>0</v>
      </c>
      <c r="LI1032">
        <v>0</v>
      </c>
      <c r="LJ1032">
        <v>0</v>
      </c>
      <c r="LK1032">
        <v>0</v>
      </c>
      <c r="LL1032">
        <v>0</v>
      </c>
      <c r="LM1032">
        <v>0</v>
      </c>
      <c r="LN1032">
        <v>0</v>
      </c>
      <c r="LO1032">
        <v>0</v>
      </c>
      <c r="LP1032">
        <v>0</v>
      </c>
      <c r="LQ1032">
        <v>0</v>
      </c>
      <c r="LR1032">
        <v>0</v>
      </c>
      <c r="LS1032">
        <v>0</v>
      </c>
      <c r="LT1032">
        <v>0</v>
      </c>
      <c r="LU1032">
        <v>0</v>
      </c>
      <c r="LV1032">
        <v>0</v>
      </c>
      <c r="LW1032">
        <v>0</v>
      </c>
      <c r="LX1032">
        <v>0</v>
      </c>
      <c r="LY1032">
        <v>0</v>
      </c>
      <c r="LZ1032">
        <v>0</v>
      </c>
      <c r="MA1032">
        <v>0</v>
      </c>
      <c r="MB1032">
        <v>0</v>
      </c>
      <c r="MC1032">
        <v>0</v>
      </c>
      <c r="MD1032">
        <v>0</v>
      </c>
      <c r="ME1032">
        <v>0</v>
      </c>
      <c r="MF1032">
        <v>0</v>
      </c>
      <c r="MG1032">
        <v>0</v>
      </c>
      <c r="MH1032">
        <v>0</v>
      </c>
      <c r="MI1032">
        <v>0</v>
      </c>
      <c r="MJ1032">
        <v>127</v>
      </c>
    </row>
    <row r="1033" spans="1:348" x14ac:dyDescent="0.55000000000000004">
      <c r="A1033" t="s">
        <v>2433</v>
      </c>
      <c r="B1033">
        <v>0</v>
      </c>
      <c r="C1033">
        <v>1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0</v>
      </c>
      <c r="BI1033">
        <v>0</v>
      </c>
      <c r="BJ1033">
        <v>0</v>
      </c>
      <c r="BK1033">
        <v>0</v>
      </c>
      <c r="BL1033">
        <v>0</v>
      </c>
      <c r="BM1033">
        <v>0</v>
      </c>
      <c r="BN1033">
        <v>0</v>
      </c>
      <c r="BO1033">
        <v>0</v>
      </c>
      <c r="BP1033">
        <v>0</v>
      </c>
      <c r="BQ1033">
        <v>0</v>
      </c>
      <c r="BR1033">
        <v>0</v>
      </c>
      <c r="BS1033">
        <v>0</v>
      </c>
      <c r="BT1033">
        <v>0</v>
      </c>
      <c r="BU1033">
        <v>0</v>
      </c>
      <c r="BV1033">
        <v>0</v>
      </c>
      <c r="BW1033">
        <v>0</v>
      </c>
      <c r="BX1033">
        <v>0</v>
      </c>
      <c r="BY1033">
        <v>0</v>
      </c>
      <c r="BZ1033">
        <v>0</v>
      </c>
      <c r="CA1033">
        <v>0</v>
      </c>
      <c r="CB1033">
        <v>0</v>
      </c>
      <c r="CC1033">
        <v>0</v>
      </c>
      <c r="CD1033">
        <v>0</v>
      </c>
      <c r="CE1033">
        <v>0</v>
      </c>
      <c r="CF1033">
        <v>0</v>
      </c>
      <c r="CG1033">
        <v>0</v>
      </c>
      <c r="CH1033">
        <v>0</v>
      </c>
      <c r="CI1033">
        <v>0</v>
      </c>
      <c r="CJ1033">
        <v>0</v>
      </c>
      <c r="CK1033">
        <v>0</v>
      </c>
      <c r="CL1033">
        <v>0</v>
      </c>
      <c r="CM1033">
        <v>0</v>
      </c>
      <c r="CN1033">
        <v>0</v>
      </c>
      <c r="CO1033">
        <v>0</v>
      </c>
      <c r="CP1033">
        <v>0</v>
      </c>
      <c r="CQ1033">
        <v>0</v>
      </c>
      <c r="CR1033">
        <v>0</v>
      </c>
      <c r="CS1033">
        <v>0</v>
      </c>
      <c r="CT1033">
        <v>0</v>
      </c>
      <c r="CU1033">
        <v>0</v>
      </c>
      <c r="CV1033">
        <v>0</v>
      </c>
      <c r="CW1033">
        <v>0</v>
      </c>
      <c r="CX1033">
        <v>0</v>
      </c>
      <c r="CY1033">
        <v>0</v>
      </c>
      <c r="CZ1033">
        <v>0</v>
      </c>
      <c r="DA1033">
        <v>0</v>
      </c>
      <c r="DB1033">
        <v>0</v>
      </c>
      <c r="DC1033">
        <v>0</v>
      </c>
      <c r="DD1033">
        <v>0</v>
      </c>
      <c r="DE1033">
        <v>0</v>
      </c>
      <c r="DF1033">
        <v>0</v>
      </c>
      <c r="DG1033">
        <v>0</v>
      </c>
      <c r="DH1033">
        <v>0</v>
      </c>
      <c r="DI1033">
        <v>0</v>
      </c>
      <c r="DJ1033">
        <v>0</v>
      </c>
      <c r="DK1033">
        <v>0</v>
      </c>
      <c r="DL1033">
        <v>0</v>
      </c>
      <c r="DM1033">
        <v>0</v>
      </c>
      <c r="DN1033">
        <v>0</v>
      </c>
      <c r="DO1033">
        <v>0</v>
      </c>
      <c r="DP1033">
        <v>0</v>
      </c>
      <c r="DQ1033">
        <v>0</v>
      </c>
      <c r="DR1033">
        <v>0</v>
      </c>
      <c r="DS1033">
        <v>0</v>
      </c>
      <c r="DT1033">
        <v>0</v>
      </c>
      <c r="DU1033">
        <v>0</v>
      </c>
      <c r="DV1033">
        <v>0</v>
      </c>
      <c r="DW1033">
        <v>0</v>
      </c>
      <c r="DX1033">
        <v>0</v>
      </c>
      <c r="DY1033">
        <v>0</v>
      </c>
      <c r="DZ1033">
        <v>0</v>
      </c>
      <c r="EA1033">
        <v>0</v>
      </c>
      <c r="EB1033">
        <v>0</v>
      </c>
      <c r="EC1033">
        <v>0</v>
      </c>
      <c r="ED1033">
        <v>0</v>
      </c>
      <c r="EE1033">
        <v>0</v>
      </c>
      <c r="EF1033">
        <v>0</v>
      </c>
      <c r="EG1033">
        <v>0</v>
      </c>
      <c r="EH1033">
        <v>0</v>
      </c>
      <c r="EI1033">
        <v>0</v>
      </c>
      <c r="EJ1033">
        <v>0</v>
      </c>
      <c r="EK1033">
        <v>0</v>
      </c>
      <c r="EL1033">
        <v>0</v>
      </c>
      <c r="EM1033">
        <v>0</v>
      </c>
      <c r="EN1033">
        <v>0</v>
      </c>
      <c r="EO1033">
        <v>0</v>
      </c>
      <c r="EP1033">
        <v>0</v>
      </c>
      <c r="EQ1033">
        <v>0</v>
      </c>
      <c r="ER1033">
        <v>0</v>
      </c>
      <c r="ES1033">
        <v>0</v>
      </c>
      <c r="ET1033">
        <v>0</v>
      </c>
      <c r="EU1033">
        <v>0</v>
      </c>
      <c r="EV1033">
        <v>0</v>
      </c>
      <c r="EW1033">
        <v>0</v>
      </c>
      <c r="EX1033">
        <v>0</v>
      </c>
      <c r="EY1033">
        <v>0</v>
      </c>
      <c r="EZ1033">
        <v>0</v>
      </c>
      <c r="FA1033">
        <v>0</v>
      </c>
      <c r="FB1033">
        <v>0</v>
      </c>
      <c r="FC1033">
        <v>0</v>
      </c>
      <c r="FD1033">
        <v>0</v>
      </c>
      <c r="FE1033">
        <v>0</v>
      </c>
      <c r="FF1033">
        <v>0</v>
      </c>
      <c r="FG1033">
        <v>0</v>
      </c>
      <c r="FH1033">
        <v>0</v>
      </c>
      <c r="FI1033">
        <v>0</v>
      </c>
      <c r="FJ1033">
        <v>0</v>
      </c>
      <c r="FK1033">
        <v>0</v>
      </c>
      <c r="FL1033">
        <v>0</v>
      </c>
      <c r="FM1033">
        <v>0</v>
      </c>
      <c r="FN1033">
        <v>0</v>
      </c>
      <c r="FO1033">
        <v>0</v>
      </c>
      <c r="FP1033">
        <v>0</v>
      </c>
      <c r="FQ1033">
        <v>0</v>
      </c>
      <c r="FR1033">
        <v>0</v>
      </c>
      <c r="FS1033">
        <v>0</v>
      </c>
      <c r="FT1033">
        <v>0</v>
      </c>
      <c r="FU1033">
        <v>0</v>
      </c>
      <c r="FV1033">
        <v>0</v>
      </c>
      <c r="FW1033">
        <v>0</v>
      </c>
      <c r="FX1033">
        <v>0</v>
      </c>
      <c r="FY1033">
        <v>0</v>
      </c>
      <c r="FZ1033">
        <v>0</v>
      </c>
      <c r="GA1033">
        <v>0</v>
      </c>
      <c r="GB1033">
        <v>0</v>
      </c>
      <c r="GC1033">
        <v>0</v>
      </c>
      <c r="GD1033">
        <v>0</v>
      </c>
      <c r="GE1033">
        <v>0</v>
      </c>
      <c r="GF1033">
        <v>0</v>
      </c>
      <c r="GG1033">
        <v>0</v>
      </c>
      <c r="GH1033">
        <v>0</v>
      </c>
      <c r="GI1033">
        <v>0</v>
      </c>
      <c r="GJ1033">
        <v>0</v>
      </c>
      <c r="GK1033">
        <v>0</v>
      </c>
      <c r="GL1033">
        <v>0</v>
      </c>
      <c r="GM1033">
        <v>0</v>
      </c>
      <c r="GN1033">
        <v>0</v>
      </c>
      <c r="GO1033">
        <v>0</v>
      </c>
      <c r="GP1033">
        <v>0</v>
      </c>
      <c r="GQ1033">
        <v>0</v>
      </c>
      <c r="GR1033">
        <v>0</v>
      </c>
      <c r="GS1033">
        <v>0</v>
      </c>
      <c r="GT1033">
        <v>0</v>
      </c>
      <c r="GU1033">
        <v>0</v>
      </c>
      <c r="GV1033">
        <v>0</v>
      </c>
      <c r="GW1033">
        <v>0</v>
      </c>
      <c r="GX1033">
        <v>0</v>
      </c>
      <c r="GY1033">
        <v>0</v>
      </c>
      <c r="GZ1033">
        <v>0</v>
      </c>
      <c r="HA1033">
        <v>0</v>
      </c>
      <c r="HB1033">
        <v>0</v>
      </c>
      <c r="HC1033">
        <v>0</v>
      </c>
      <c r="HD1033">
        <v>0</v>
      </c>
      <c r="HE1033">
        <v>0</v>
      </c>
      <c r="HF1033">
        <v>0</v>
      </c>
      <c r="HG1033">
        <v>0</v>
      </c>
      <c r="HH1033">
        <v>0</v>
      </c>
      <c r="HI1033">
        <v>0</v>
      </c>
      <c r="HJ1033">
        <v>0</v>
      </c>
      <c r="HK1033">
        <v>0</v>
      </c>
      <c r="HL1033">
        <v>0</v>
      </c>
      <c r="HM1033">
        <v>0</v>
      </c>
      <c r="HN1033">
        <v>0</v>
      </c>
      <c r="HO1033">
        <v>0</v>
      </c>
      <c r="HP1033">
        <v>0</v>
      </c>
      <c r="HQ1033">
        <v>0</v>
      </c>
      <c r="HR1033">
        <v>0</v>
      </c>
      <c r="HS1033">
        <v>0</v>
      </c>
      <c r="HT1033">
        <v>0</v>
      </c>
      <c r="HU1033">
        <v>0</v>
      </c>
      <c r="HV1033">
        <v>0</v>
      </c>
      <c r="HW1033">
        <v>0</v>
      </c>
      <c r="HX1033">
        <v>0</v>
      </c>
      <c r="HY1033">
        <v>0</v>
      </c>
      <c r="HZ1033">
        <v>0</v>
      </c>
      <c r="IA1033">
        <v>0</v>
      </c>
      <c r="IB1033">
        <v>0</v>
      </c>
      <c r="IC1033">
        <v>0</v>
      </c>
      <c r="ID1033">
        <v>0</v>
      </c>
      <c r="IE1033">
        <v>0</v>
      </c>
      <c r="IF1033">
        <v>0</v>
      </c>
      <c r="IG1033">
        <v>0</v>
      </c>
      <c r="IH1033">
        <v>0</v>
      </c>
      <c r="II1033">
        <v>0</v>
      </c>
      <c r="IJ1033">
        <v>0</v>
      </c>
      <c r="IK1033">
        <v>0</v>
      </c>
      <c r="IL1033">
        <v>0</v>
      </c>
      <c r="IM1033">
        <v>0</v>
      </c>
      <c r="IN1033">
        <v>0</v>
      </c>
      <c r="IO1033">
        <v>0</v>
      </c>
      <c r="IP1033">
        <v>0</v>
      </c>
      <c r="IQ1033">
        <v>0</v>
      </c>
      <c r="IR1033">
        <v>0</v>
      </c>
      <c r="IS1033">
        <v>0</v>
      </c>
      <c r="IT1033">
        <v>0</v>
      </c>
      <c r="IU1033">
        <v>0</v>
      </c>
      <c r="IV1033">
        <v>0</v>
      </c>
      <c r="IW1033">
        <v>0</v>
      </c>
      <c r="IX1033">
        <v>0</v>
      </c>
      <c r="IY1033">
        <v>0</v>
      </c>
      <c r="IZ1033">
        <v>0</v>
      </c>
      <c r="JA1033">
        <v>0</v>
      </c>
      <c r="JB1033">
        <v>0</v>
      </c>
      <c r="JC1033">
        <v>0</v>
      </c>
      <c r="JD1033">
        <v>0</v>
      </c>
      <c r="JE1033">
        <v>0</v>
      </c>
      <c r="JF1033">
        <v>0</v>
      </c>
      <c r="JG1033">
        <v>0</v>
      </c>
      <c r="JH1033">
        <v>0</v>
      </c>
      <c r="JI1033">
        <v>0</v>
      </c>
      <c r="JJ1033">
        <v>0</v>
      </c>
      <c r="JK1033">
        <v>0</v>
      </c>
      <c r="JL1033">
        <v>0</v>
      </c>
      <c r="JM1033">
        <v>0</v>
      </c>
      <c r="JN1033">
        <v>0</v>
      </c>
      <c r="JO1033">
        <v>0</v>
      </c>
      <c r="JP1033">
        <v>0</v>
      </c>
      <c r="JQ1033">
        <v>0</v>
      </c>
      <c r="JR1033">
        <v>0</v>
      </c>
      <c r="JS1033">
        <v>0</v>
      </c>
      <c r="JT1033">
        <v>0</v>
      </c>
      <c r="JU1033">
        <v>0</v>
      </c>
      <c r="JV1033">
        <v>0</v>
      </c>
      <c r="JW1033">
        <v>0</v>
      </c>
      <c r="JX1033">
        <v>0</v>
      </c>
      <c r="JY1033">
        <v>0</v>
      </c>
      <c r="JZ1033">
        <v>0</v>
      </c>
      <c r="KA1033">
        <v>0</v>
      </c>
      <c r="KB1033">
        <v>0</v>
      </c>
      <c r="KC1033">
        <v>0</v>
      </c>
      <c r="KD1033">
        <v>0</v>
      </c>
      <c r="KE1033">
        <v>0</v>
      </c>
      <c r="KF1033">
        <v>0</v>
      </c>
      <c r="KG1033">
        <v>0</v>
      </c>
      <c r="KH1033">
        <v>0</v>
      </c>
      <c r="KI1033">
        <v>0</v>
      </c>
      <c r="KJ1033">
        <v>0</v>
      </c>
      <c r="KK1033">
        <v>0</v>
      </c>
      <c r="KL1033">
        <v>0</v>
      </c>
      <c r="KM1033">
        <v>0</v>
      </c>
      <c r="KN1033">
        <v>0</v>
      </c>
      <c r="KO1033">
        <v>0</v>
      </c>
      <c r="KP1033">
        <v>0</v>
      </c>
      <c r="KQ1033">
        <v>0</v>
      </c>
      <c r="KR1033">
        <v>0</v>
      </c>
      <c r="KS1033">
        <v>0</v>
      </c>
      <c r="KT1033">
        <v>0</v>
      </c>
      <c r="KU1033">
        <v>0</v>
      </c>
      <c r="KV1033">
        <v>0</v>
      </c>
      <c r="KW1033">
        <v>0</v>
      </c>
      <c r="KX1033">
        <v>0</v>
      </c>
      <c r="KY1033">
        <v>0</v>
      </c>
      <c r="KZ1033">
        <v>0</v>
      </c>
      <c r="LA1033">
        <v>0</v>
      </c>
      <c r="LB1033">
        <v>0</v>
      </c>
      <c r="LC1033">
        <v>0</v>
      </c>
      <c r="LD1033">
        <v>0</v>
      </c>
      <c r="LE1033">
        <v>0</v>
      </c>
      <c r="LF1033">
        <v>0</v>
      </c>
      <c r="LG1033">
        <v>0</v>
      </c>
      <c r="LH1033">
        <v>0</v>
      </c>
      <c r="LI1033">
        <v>0</v>
      </c>
      <c r="LJ1033">
        <v>0</v>
      </c>
      <c r="LK1033">
        <v>0</v>
      </c>
      <c r="LL1033">
        <v>0</v>
      </c>
      <c r="LM1033">
        <v>0</v>
      </c>
      <c r="LN1033">
        <v>0</v>
      </c>
      <c r="LO1033">
        <v>0</v>
      </c>
      <c r="LP1033">
        <v>0</v>
      </c>
      <c r="LQ1033">
        <v>0</v>
      </c>
      <c r="LR1033">
        <v>0</v>
      </c>
      <c r="LS1033">
        <v>0</v>
      </c>
      <c r="LT1033">
        <v>1</v>
      </c>
      <c r="LU1033">
        <v>0</v>
      </c>
      <c r="LV1033">
        <v>0</v>
      </c>
      <c r="LW1033">
        <v>0</v>
      </c>
      <c r="LX1033">
        <v>0</v>
      </c>
      <c r="LY1033">
        <v>0</v>
      </c>
      <c r="LZ1033">
        <v>0</v>
      </c>
      <c r="MA1033">
        <v>0</v>
      </c>
      <c r="MB1033">
        <v>0</v>
      </c>
      <c r="MC1033">
        <v>0</v>
      </c>
      <c r="MD1033">
        <v>0</v>
      </c>
      <c r="ME1033">
        <v>0</v>
      </c>
      <c r="MF1033">
        <v>0</v>
      </c>
      <c r="MG1033">
        <v>0</v>
      </c>
      <c r="MH1033">
        <v>0</v>
      </c>
      <c r="MI1033">
        <v>0</v>
      </c>
      <c r="MJ1033">
        <v>131</v>
      </c>
    </row>
    <row r="1034" spans="1:348" x14ac:dyDescent="0.55000000000000004">
      <c r="A1034" t="s">
        <v>2436</v>
      </c>
      <c r="B1034">
        <v>0</v>
      </c>
      <c r="C1034">
        <v>1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0</v>
      </c>
      <c r="BI1034">
        <v>0</v>
      </c>
      <c r="BJ1034">
        <v>0</v>
      </c>
      <c r="BK1034">
        <v>0</v>
      </c>
      <c r="BL1034">
        <v>0</v>
      </c>
      <c r="BM1034">
        <v>0</v>
      </c>
      <c r="BN1034">
        <v>0</v>
      </c>
      <c r="BO1034">
        <v>0</v>
      </c>
      <c r="BP1034">
        <v>0</v>
      </c>
      <c r="BQ1034">
        <v>0</v>
      </c>
      <c r="BR1034">
        <v>0</v>
      </c>
      <c r="BS1034">
        <v>0</v>
      </c>
      <c r="BT1034">
        <v>0</v>
      </c>
      <c r="BU1034">
        <v>0</v>
      </c>
      <c r="BV1034">
        <v>0</v>
      </c>
      <c r="BW1034">
        <v>0</v>
      </c>
      <c r="BX1034">
        <v>0</v>
      </c>
      <c r="BY1034">
        <v>0</v>
      </c>
      <c r="BZ1034">
        <v>0</v>
      </c>
      <c r="CA1034">
        <v>0</v>
      </c>
      <c r="CB1034">
        <v>0</v>
      </c>
      <c r="CC1034">
        <v>0</v>
      </c>
      <c r="CD1034">
        <v>0</v>
      </c>
      <c r="CE1034">
        <v>0</v>
      </c>
      <c r="CF1034">
        <v>0</v>
      </c>
      <c r="CG1034">
        <v>0</v>
      </c>
      <c r="CH1034">
        <v>0</v>
      </c>
      <c r="CI1034">
        <v>0</v>
      </c>
      <c r="CJ1034">
        <v>0</v>
      </c>
      <c r="CK1034">
        <v>0</v>
      </c>
      <c r="CL1034">
        <v>0</v>
      </c>
      <c r="CM1034">
        <v>0</v>
      </c>
      <c r="CN1034">
        <v>0</v>
      </c>
      <c r="CO1034">
        <v>0</v>
      </c>
      <c r="CP1034">
        <v>0</v>
      </c>
      <c r="CQ1034">
        <v>0</v>
      </c>
      <c r="CR1034">
        <v>0</v>
      </c>
      <c r="CS1034">
        <v>0</v>
      </c>
      <c r="CT1034">
        <v>0</v>
      </c>
      <c r="CU1034">
        <v>0</v>
      </c>
      <c r="CV1034">
        <v>0</v>
      </c>
      <c r="CW1034">
        <v>0</v>
      </c>
      <c r="CX1034">
        <v>0</v>
      </c>
      <c r="CY1034">
        <v>0</v>
      </c>
      <c r="CZ1034">
        <v>0</v>
      </c>
      <c r="DA1034">
        <v>0</v>
      </c>
      <c r="DB1034">
        <v>0</v>
      </c>
      <c r="DC1034">
        <v>0</v>
      </c>
      <c r="DD1034">
        <v>0</v>
      </c>
      <c r="DE1034">
        <v>0</v>
      </c>
      <c r="DF1034">
        <v>0</v>
      </c>
      <c r="DG1034">
        <v>0</v>
      </c>
      <c r="DH1034">
        <v>0</v>
      </c>
      <c r="DI1034">
        <v>0</v>
      </c>
      <c r="DJ1034">
        <v>0</v>
      </c>
      <c r="DK1034">
        <v>0</v>
      </c>
      <c r="DL1034">
        <v>0</v>
      </c>
      <c r="DM1034">
        <v>0</v>
      </c>
      <c r="DN1034">
        <v>0</v>
      </c>
      <c r="DO1034">
        <v>0</v>
      </c>
      <c r="DP1034">
        <v>0</v>
      </c>
      <c r="DQ1034">
        <v>0</v>
      </c>
      <c r="DR1034">
        <v>0</v>
      </c>
      <c r="DS1034">
        <v>0</v>
      </c>
      <c r="DT1034">
        <v>0</v>
      </c>
      <c r="DU1034">
        <v>0</v>
      </c>
      <c r="DV1034">
        <v>0</v>
      </c>
      <c r="DW1034">
        <v>0</v>
      </c>
      <c r="DX1034">
        <v>0</v>
      </c>
      <c r="DY1034">
        <v>0</v>
      </c>
      <c r="DZ1034">
        <v>0</v>
      </c>
      <c r="EA1034">
        <v>0</v>
      </c>
      <c r="EB1034">
        <v>0</v>
      </c>
      <c r="EC1034">
        <v>0</v>
      </c>
      <c r="ED1034">
        <v>0</v>
      </c>
      <c r="EE1034">
        <v>0</v>
      </c>
      <c r="EF1034">
        <v>0</v>
      </c>
      <c r="EG1034">
        <v>0</v>
      </c>
      <c r="EH1034">
        <v>0</v>
      </c>
      <c r="EI1034">
        <v>0</v>
      </c>
      <c r="EJ1034">
        <v>0</v>
      </c>
      <c r="EK1034">
        <v>0</v>
      </c>
      <c r="EL1034">
        <v>0</v>
      </c>
      <c r="EM1034">
        <v>0</v>
      </c>
      <c r="EN1034">
        <v>0</v>
      </c>
      <c r="EO1034">
        <v>0</v>
      </c>
      <c r="EP1034">
        <v>0</v>
      </c>
      <c r="EQ1034">
        <v>0</v>
      </c>
      <c r="ER1034">
        <v>0</v>
      </c>
      <c r="ES1034">
        <v>0</v>
      </c>
      <c r="ET1034">
        <v>0</v>
      </c>
      <c r="EU1034">
        <v>0</v>
      </c>
      <c r="EV1034">
        <v>0</v>
      </c>
      <c r="EW1034">
        <v>0</v>
      </c>
      <c r="EX1034">
        <v>0</v>
      </c>
      <c r="EY1034">
        <v>0</v>
      </c>
      <c r="EZ1034">
        <v>0</v>
      </c>
      <c r="FA1034">
        <v>0</v>
      </c>
      <c r="FB1034">
        <v>0</v>
      </c>
      <c r="FC1034">
        <v>0</v>
      </c>
      <c r="FD1034">
        <v>0</v>
      </c>
      <c r="FE1034">
        <v>0</v>
      </c>
      <c r="FF1034">
        <v>0</v>
      </c>
      <c r="FG1034">
        <v>0</v>
      </c>
      <c r="FH1034">
        <v>0</v>
      </c>
      <c r="FI1034">
        <v>0</v>
      </c>
      <c r="FJ1034">
        <v>0</v>
      </c>
      <c r="FK1034">
        <v>0</v>
      </c>
      <c r="FL1034">
        <v>0</v>
      </c>
      <c r="FM1034">
        <v>0</v>
      </c>
      <c r="FN1034">
        <v>0</v>
      </c>
      <c r="FO1034">
        <v>0</v>
      </c>
      <c r="FP1034">
        <v>0</v>
      </c>
      <c r="FQ1034">
        <v>0</v>
      </c>
      <c r="FR1034">
        <v>0</v>
      </c>
      <c r="FS1034">
        <v>0</v>
      </c>
      <c r="FT1034">
        <v>0</v>
      </c>
      <c r="FU1034">
        <v>0</v>
      </c>
      <c r="FV1034">
        <v>0</v>
      </c>
      <c r="FW1034">
        <v>0</v>
      </c>
      <c r="FX1034">
        <v>0</v>
      </c>
      <c r="FY1034">
        <v>0</v>
      </c>
      <c r="FZ1034">
        <v>0</v>
      </c>
      <c r="GA1034">
        <v>0</v>
      </c>
      <c r="GB1034">
        <v>0</v>
      </c>
      <c r="GC1034">
        <v>0</v>
      </c>
      <c r="GD1034">
        <v>0</v>
      </c>
      <c r="GE1034">
        <v>0</v>
      </c>
      <c r="GF1034">
        <v>0</v>
      </c>
      <c r="GG1034">
        <v>0</v>
      </c>
      <c r="GH1034">
        <v>0</v>
      </c>
      <c r="GI1034">
        <v>0</v>
      </c>
      <c r="GJ1034">
        <v>0</v>
      </c>
      <c r="GK1034">
        <v>0</v>
      </c>
      <c r="GL1034">
        <v>0</v>
      </c>
      <c r="GM1034">
        <v>0</v>
      </c>
      <c r="GN1034">
        <v>0</v>
      </c>
      <c r="GO1034">
        <v>0</v>
      </c>
      <c r="GP1034">
        <v>0</v>
      </c>
      <c r="GQ1034">
        <v>0</v>
      </c>
      <c r="GR1034">
        <v>0</v>
      </c>
      <c r="GS1034">
        <v>0</v>
      </c>
      <c r="GT1034">
        <v>0</v>
      </c>
      <c r="GU1034">
        <v>0</v>
      </c>
      <c r="GV1034">
        <v>0</v>
      </c>
      <c r="GW1034">
        <v>0</v>
      </c>
      <c r="GX1034">
        <v>0</v>
      </c>
      <c r="GY1034">
        <v>0</v>
      </c>
      <c r="GZ1034">
        <v>0</v>
      </c>
      <c r="HA1034">
        <v>0</v>
      </c>
      <c r="HB1034">
        <v>0</v>
      </c>
      <c r="HC1034">
        <v>0</v>
      </c>
      <c r="HD1034">
        <v>0</v>
      </c>
      <c r="HE1034">
        <v>0</v>
      </c>
      <c r="HF1034">
        <v>0</v>
      </c>
      <c r="HG1034">
        <v>0</v>
      </c>
      <c r="HH1034">
        <v>0</v>
      </c>
      <c r="HI1034">
        <v>0</v>
      </c>
      <c r="HJ1034">
        <v>0</v>
      </c>
      <c r="HK1034">
        <v>0</v>
      </c>
      <c r="HL1034">
        <v>0</v>
      </c>
      <c r="HM1034">
        <v>0</v>
      </c>
      <c r="HN1034">
        <v>0</v>
      </c>
      <c r="HO1034">
        <v>0</v>
      </c>
      <c r="HP1034">
        <v>0</v>
      </c>
      <c r="HQ1034">
        <v>0</v>
      </c>
      <c r="HR1034">
        <v>0</v>
      </c>
      <c r="HS1034">
        <v>0</v>
      </c>
      <c r="HT1034">
        <v>0</v>
      </c>
      <c r="HU1034">
        <v>0</v>
      </c>
      <c r="HV1034">
        <v>0</v>
      </c>
      <c r="HW1034">
        <v>0</v>
      </c>
      <c r="HX1034">
        <v>0</v>
      </c>
      <c r="HY1034">
        <v>0</v>
      </c>
      <c r="HZ1034">
        <v>0</v>
      </c>
      <c r="IA1034">
        <v>0</v>
      </c>
      <c r="IB1034">
        <v>0</v>
      </c>
      <c r="IC1034">
        <v>0</v>
      </c>
      <c r="ID1034">
        <v>0</v>
      </c>
      <c r="IE1034">
        <v>0</v>
      </c>
      <c r="IF1034">
        <v>0</v>
      </c>
      <c r="IG1034">
        <v>0</v>
      </c>
      <c r="IH1034">
        <v>0</v>
      </c>
      <c r="II1034">
        <v>0</v>
      </c>
      <c r="IJ1034">
        <v>0</v>
      </c>
      <c r="IK1034">
        <v>0</v>
      </c>
      <c r="IL1034">
        <v>0</v>
      </c>
      <c r="IM1034">
        <v>0</v>
      </c>
      <c r="IN1034">
        <v>0</v>
      </c>
      <c r="IO1034">
        <v>0</v>
      </c>
      <c r="IP1034">
        <v>0</v>
      </c>
      <c r="IQ1034">
        <v>0</v>
      </c>
      <c r="IR1034">
        <v>0</v>
      </c>
      <c r="IS1034">
        <v>0</v>
      </c>
      <c r="IT1034">
        <v>0</v>
      </c>
      <c r="IU1034">
        <v>0</v>
      </c>
      <c r="IV1034">
        <v>0</v>
      </c>
      <c r="IW1034">
        <v>0</v>
      </c>
      <c r="IX1034">
        <v>0</v>
      </c>
      <c r="IY1034">
        <v>0</v>
      </c>
      <c r="IZ1034">
        <v>0</v>
      </c>
      <c r="JA1034">
        <v>0</v>
      </c>
      <c r="JB1034">
        <v>0</v>
      </c>
      <c r="JC1034">
        <v>0</v>
      </c>
      <c r="JD1034">
        <v>0</v>
      </c>
      <c r="JE1034">
        <v>0</v>
      </c>
      <c r="JF1034">
        <v>0</v>
      </c>
      <c r="JG1034">
        <v>0</v>
      </c>
      <c r="JH1034">
        <v>0</v>
      </c>
      <c r="JI1034">
        <v>0</v>
      </c>
      <c r="JJ1034">
        <v>0</v>
      </c>
      <c r="JK1034">
        <v>0</v>
      </c>
      <c r="JL1034">
        <v>0</v>
      </c>
      <c r="JM1034">
        <v>0</v>
      </c>
      <c r="JN1034">
        <v>0</v>
      </c>
      <c r="JO1034">
        <v>0</v>
      </c>
      <c r="JP1034">
        <v>0</v>
      </c>
      <c r="JQ1034">
        <v>0</v>
      </c>
      <c r="JR1034">
        <v>0</v>
      </c>
      <c r="JS1034">
        <v>0</v>
      </c>
      <c r="JT1034">
        <v>0</v>
      </c>
      <c r="JU1034">
        <v>0</v>
      </c>
      <c r="JV1034">
        <v>0</v>
      </c>
      <c r="JW1034">
        <v>0</v>
      </c>
      <c r="JX1034">
        <v>0</v>
      </c>
      <c r="JY1034">
        <v>0</v>
      </c>
      <c r="JZ1034">
        <v>0</v>
      </c>
      <c r="KA1034">
        <v>0</v>
      </c>
      <c r="KB1034">
        <v>0</v>
      </c>
      <c r="KC1034">
        <v>0</v>
      </c>
      <c r="KD1034">
        <v>0</v>
      </c>
      <c r="KE1034">
        <v>0</v>
      </c>
      <c r="KF1034">
        <v>0</v>
      </c>
      <c r="KG1034">
        <v>0</v>
      </c>
      <c r="KH1034">
        <v>0</v>
      </c>
      <c r="KI1034">
        <v>0</v>
      </c>
      <c r="KJ1034">
        <v>0</v>
      </c>
      <c r="KK1034">
        <v>0</v>
      </c>
      <c r="KL1034">
        <v>0</v>
      </c>
      <c r="KM1034">
        <v>0</v>
      </c>
      <c r="KN1034">
        <v>0</v>
      </c>
      <c r="KO1034">
        <v>0</v>
      </c>
      <c r="KP1034">
        <v>0</v>
      </c>
      <c r="KQ1034">
        <v>0</v>
      </c>
      <c r="KR1034">
        <v>0</v>
      </c>
      <c r="KS1034">
        <v>0</v>
      </c>
      <c r="KT1034">
        <v>0</v>
      </c>
      <c r="KU1034">
        <v>0</v>
      </c>
      <c r="KV1034">
        <v>0</v>
      </c>
      <c r="KW1034">
        <v>0</v>
      </c>
      <c r="KX1034">
        <v>0</v>
      </c>
      <c r="KY1034">
        <v>0</v>
      </c>
      <c r="KZ1034">
        <v>0</v>
      </c>
      <c r="LA1034">
        <v>0</v>
      </c>
      <c r="LB1034">
        <v>0</v>
      </c>
      <c r="LC1034">
        <v>0</v>
      </c>
      <c r="LD1034">
        <v>0</v>
      </c>
      <c r="LE1034">
        <v>0</v>
      </c>
      <c r="LF1034">
        <v>0</v>
      </c>
      <c r="LG1034">
        <v>0</v>
      </c>
      <c r="LH1034">
        <v>0</v>
      </c>
      <c r="LI1034">
        <v>0</v>
      </c>
      <c r="LJ1034">
        <v>0</v>
      </c>
      <c r="LK1034">
        <v>0</v>
      </c>
      <c r="LL1034">
        <v>0</v>
      </c>
      <c r="LM1034">
        <v>0</v>
      </c>
      <c r="LN1034">
        <v>0</v>
      </c>
      <c r="LO1034">
        <v>0</v>
      </c>
      <c r="LP1034">
        <v>0</v>
      </c>
      <c r="LQ1034">
        <v>0</v>
      </c>
      <c r="LR1034">
        <v>0</v>
      </c>
      <c r="LS1034">
        <v>0</v>
      </c>
      <c r="LT1034">
        <v>0</v>
      </c>
      <c r="LU1034">
        <v>0</v>
      </c>
      <c r="LV1034">
        <v>0</v>
      </c>
      <c r="LW1034">
        <v>0</v>
      </c>
      <c r="LX1034">
        <v>0</v>
      </c>
      <c r="LY1034">
        <v>0</v>
      </c>
      <c r="LZ1034">
        <v>0</v>
      </c>
      <c r="MA1034">
        <v>0</v>
      </c>
      <c r="MB1034">
        <v>0</v>
      </c>
      <c r="MC1034">
        <v>0</v>
      </c>
      <c r="MD1034">
        <v>0</v>
      </c>
      <c r="ME1034">
        <v>0</v>
      </c>
      <c r="MF1034">
        <v>0</v>
      </c>
      <c r="MG1034">
        <v>0</v>
      </c>
      <c r="MH1034">
        <v>0</v>
      </c>
      <c r="MI1034">
        <v>0</v>
      </c>
      <c r="MJ1034">
        <v>112</v>
      </c>
    </row>
    <row r="1035" spans="1:348" x14ac:dyDescent="0.55000000000000004">
      <c r="A1035" t="s">
        <v>2438</v>
      </c>
      <c r="B1035">
        <v>0</v>
      </c>
      <c r="C1035">
        <v>1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0</v>
      </c>
      <c r="BI1035">
        <v>0</v>
      </c>
      <c r="BJ1035">
        <v>0</v>
      </c>
      <c r="BK1035">
        <v>0</v>
      </c>
      <c r="BL1035">
        <v>0</v>
      </c>
      <c r="BM1035">
        <v>0</v>
      </c>
      <c r="BN1035">
        <v>0</v>
      </c>
      <c r="BO1035">
        <v>0</v>
      </c>
      <c r="BP1035">
        <v>0</v>
      </c>
      <c r="BQ1035">
        <v>0</v>
      </c>
      <c r="BR1035">
        <v>0</v>
      </c>
      <c r="BS1035">
        <v>0</v>
      </c>
      <c r="BT1035">
        <v>0</v>
      </c>
      <c r="BU1035">
        <v>0</v>
      </c>
      <c r="BV1035">
        <v>0</v>
      </c>
      <c r="BW1035">
        <v>0</v>
      </c>
      <c r="BX1035">
        <v>0</v>
      </c>
      <c r="BY1035">
        <v>0</v>
      </c>
      <c r="BZ1035">
        <v>0</v>
      </c>
      <c r="CA1035">
        <v>0</v>
      </c>
      <c r="CB1035">
        <v>0</v>
      </c>
      <c r="CC1035">
        <v>0</v>
      </c>
      <c r="CD1035">
        <v>0</v>
      </c>
      <c r="CE1035">
        <v>0</v>
      </c>
      <c r="CF1035">
        <v>0</v>
      </c>
      <c r="CG1035">
        <v>0</v>
      </c>
      <c r="CH1035">
        <v>0</v>
      </c>
      <c r="CI1035">
        <v>0</v>
      </c>
      <c r="CJ1035">
        <v>0</v>
      </c>
      <c r="CK1035">
        <v>0</v>
      </c>
      <c r="CL1035">
        <v>0</v>
      </c>
      <c r="CM1035">
        <v>0</v>
      </c>
      <c r="CN1035">
        <v>0</v>
      </c>
      <c r="CO1035">
        <v>0</v>
      </c>
      <c r="CP1035">
        <v>0</v>
      </c>
      <c r="CQ1035">
        <v>0</v>
      </c>
      <c r="CR1035">
        <v>0</v>
      </c>
      <c r="CS1035">
        <v>0</v>
      </c>
      <c r="CT1035">
        <v>0</v>
      </c>
      <c r="CU1035">
        <v>0</v>
      </c>
      <c r="CV1035">
        <v>0</v>
      </c>
      <c r="CW1035">
        <v>0</v>
      </c>
      <c r="CX1035">
        <v>0</v>
      </c>
      <c r="CY1035">
        <v>0</v>
      </c>
      <c r="CZ1035">
        <v>0</v>
      </c>
      <c r="DA1035">
        <v>0</v>
      </c>
      <c r="DB1035">
        <v>0</v>
      </c>
      <c r="DC1035">
        <v>0</v>
      </c>
      <c r="DD1035">
        <v>0</v>
      </c>
      <c r="DE1035">
        <v>0</v>
      </c>
      <c r="DF1035">
        <v>0</v>
      </c>
      <c r="DG1035">
        <v>0</v>
      </c>
      <c r="DH1035">
        <v>0</v>
      </c>
      <c r="DI1035">
        <v>0</v>
      </c>
      <c r="DJ1035">
        <v>0</v>
      </c>
      <c r="DK1035">
        <v>0</v>
      </c>
      <c r="DL1035">
        <v>0</v>
      </c>
      <c r="DM1035">
        <v>0</v>
      </c>
      <c r="DN1035">
        <v>0</v>
      </c>
      <c r="DO1035">
        <v>0</v>
      </c>
      <c r="DP1035">
        <v>0</v>
      </c>
      <c r="DQ1035">
        <v>0</v>
      </c>
      <c r="DR1035">
        <v>0</v>
      </c>
      <c r="DS1035">
        <v>0</v>
      </c>
      <c r="DT1035">
        <v>0</v>
      </c>
      <c r="DU1035">
        <v>0</v>
      </c>
      <c r="DV1035">
        <v>0</v>
      </c>
      <c r="DW1035">
        <v>0</v>
      </c>
      <c r="DX1035">
        <v>0</v>
      </c>
      <c r="DY1035">
        <v>0</v>
      </c>
      <c r="DZ1035">
        <v>0</v>
      </c>
      <c r="EA1035">
        <v>0</v>
      </c>
      <c r="EB1035">
        <v>0</v>
      </c>
      <c r="EC1035">
        <v>0</v>
      </c>
      <c r="ED1035">
        <v>0</v>
      </c>
      <c r="EE1035">
        <v>0</v>
      </c>
      <c r="EF1035">
        <v>0</v>
      </c>
      <c r="EG1035">
        <v>0</v>
      </c>
      <c r="EH1035">
        <v>0</v>
      </c>
      <c r="EI1035">
        <v>0</v>
      </c>
      <c r="EJ1035">
        <v>0</v>
      </c>
      <c r="EK1035">
        <v>0</v>
      </c>
      <c r="EL1035">
        <v>0</v>
      </c>
      <c r="EM1035">
        <v>0</v>
      </c>
      <c r="EN1035">
        <v>0</v>
      </c>
      <c r="EO1035">
        <v>0</v>
      </c>
      <c r="EP1035">
        <v>0</v>
      </c>
      <c r="EQ1035">
        <v>0</v>
      </c>
      <c r="ER1035">
        <v>0</v>
      </c>
      <c r="ES1035">
        <v>0</v>
      </c>
      <c r="ET1035">
        <v>0</v>
      </c>
      <c r="EU1035">
        <v>0</v>
      </c>
      <c r="EV1035">
        <v>0</v>
      </c>
      <c r="EW1035">
        <v>0</v>
      </c>
      <c r="EX1035">
        <v>0</v>
      </c>
      <c r="EY1035">
        <v>0</v>
      </c>
      <c r="EZ1035">
        <v>0</v>
      </c>
      <c r="FA1035">
        <v>0</v>
      </c>
      <c r="FB1035">
        <v>0</v>
      </c>
      <c r="FC1035">
        <v>0</v>
      </c>
      <c r="FD1035">
        <v>0</v>
      </c>
      <c r="FE1035">
        <v>0</v>
      </c>
      <c r="FF1035">
        <v>0</v>
      </c>
      <c r="FG1035">
        <v>0</v>
      </c>
      <c r="FH1035">
        <v>0</v>
      </c>
      <c r="FI1035">
        <v>0</v>
      </c>
      <c r="FJ1035">
        <v>0</v>
      </c>
      <c r="FK1035">
        <v>0</v>
      </c>
      <c r="FL1035">
        <v>0</v>
      </c>
      <c r="FM1035">
        <v>0</v>
      </c>
      <c r="FN1035">
        <v>0</v>
      </c>
      <c r="FO1035">
        <v>0</v>
      </c>
      <c r="FP1035">
        <v>0</v>
      </c>
      <c r="FQ1035">
        <v>0</v>
      </c>
      <c r="FR1035">
        <v>0</v>
      </c>
      <c r="FS1035">
        <v>0</v>
      </c>
      <c r="FT1035">
        <v>0</v>
      </c>
      <c r="FU1035">
        <v>0</v>
      </c>
      <c r="FV1035">
        <v>0</v>
      </c>
      <c r="FW1035">
        <v>0</v>
      </c>
      <c r="FX1035">
        <v>0</v>
      </c>
      <c r="FY1035">
        <v>0</v>
      </c>
      <c r="FZ1035">
        <v>0</v>
      </c>
      <c r="GA1035">
        <v>0</v>
      </c>
      <c r="GB1035">
        <v>0</v>
      </c>
      <c r="GC1035">
        <v>0</v>
      </c>
      <c r="GD1035">
        <v>0</v>
      </c>
      <c r="GE1035">
        <v>0</v>
      </c>
      <c r="GF1035">
        <v>0</v>
      </c>
      <c r="GG1035">
        <v>0</v>
      </c>
      <c r="GH1035">
        <v>0</v>
      </c>
      <c r="GI1035">
        <v>0</v>
      </c>
      <c r="GJ1035">
        <v>0</v>
      </c>
      <c r="GK1035">
        <v>0</v>
      </c>
      <c r="GL1035">
        <v>0</v>
      </c>
      <c r="GM1035">
        <v>0</v>
      </c>
      <c r="GN1035">
        <v>0</v>
      </c>
      <c r="GO1035">
        <v>0</v>
      </c>
      <c r="GP1035">
        <v>0</v>
      </c>
      <c r="GQ1035">
        <v>0</v>
      </c>
      <c r="GR1035">
        <v>0</v>
      </c>
      <c r="GS1035">
        <v>0</v>
      </c>
      <c r="GT1035">
        <v>0</v>
      </c>
      <c r="GU1035">
        <v>0</v>
      </c>
      <c r="GV1035">
        <v>0</v>
      </c>
      <c r="GW1035">
        <v>0</v>
      </c>
      <c r="GX1035">
        <v>0</v>
      </c>
      <c r="GY1035">
        <v>0</v>
      </c>
      <c r="GZ1035">
        <v>0</v>
      </c>
      <c r="HA1035">
        <v>0</v>
      </c>
      <c r="HB1035">
        <v>0</v>
      </c>
      <c r="HC1035">
        <v>0</v>
      </c>
      <c r="HD1035">
        <v>0</v>
      </c>
      <c r="HE1035">
        <v>0</v>
      </c>
      <c r="HF1035">
        <v>0</v>
      </c>
      <c r="HG1035">
        <v>0</v>
      </c>
      <c r="HH1035">
        <v>0</v>
      </c>
      <c r="HI1035">
        <v>0</v>
      </c>
      <c r="HJ1035">
        <v>0</v>
      </c>
      <c r="HK1035">
        <v>0</v>
      </c>
      <c r="HL1035">
        <v>0</v>
      </c>
      <c r="HM1035">
        <v>0</v>
      </c>
      <c r="HN1035">
        <v>0</v>
      </c>
      <c r="HO1035">
        <v>0</v>
      </c>
      <c r="HP1035">
        <v>0</v>
      </c>
      <c r="HQ1035">
        <v>0</v>
      </c>
      <c r="HR1035">
        <v>0</v>
      </c>
      <c r="HS1035">
        <v>0</v>
      </c>
      <c r="HT1035">
        <v>0</v>
      </c>
      <c r="HU1035">
        <v>0</v>
      </c>
      <c r="HV1035">
        <v>0</v>
      </c>
      <c r="HW1035">
        <v>0</v>
      </c>
      <c r="HX1035">
        <v>0</v>
      </c>
      <c r="HY1035">
        <v>0</v>
      </c>
      <c r="HZ1035">
        <v>0</v>
      </c>
      <c r="IA1035">
        <v>0</v>
      </c>
      <c r="IB1035">
        <v>0</v>
      </c>
      <c r="IC1035">
        <v>0</v>
      </c>
      <c r="ID1035">
        <v>0</v>
      </c>
      <c r="IE1035">
        <v>0</v>
      </c>
      <c r="IF1035">
        <v>0</v>
      </c>
      <c r="IG1035">
        <v>0</v>
      </c>
      <c r="IH1035">
        <v>0</v>
      </c>
      <c r="II1035">
        <v>0</v>
      </c>
      <c r="IJ1035">
        <v>0</v>
      </c>
      <c r="IK1035">
        <v>0</v>
      </c>
      <c r="IL1035">
        <v>0</v>
      </c>
      <c r="IM1035">
        <v>0</v>
      </c>
      <c r="IN1035">
        <v>0</v>
      </c>
      <c r="IO1035">
        <v>0</v>
      </c>
      <c r="IP1035">
        <v>0</v>
      </c>
      <c r="IQ1035">
        <v>0</v>
      </c>
      <c r="IR1035">
        <v>0</v>
      </c>
      <c r="IS1035">
        <v>0</v>
      </c>
      <c r="IT1035">
        <v>0</v>
      </c>
      <c r="IU1035">
        <v>0</v>
      </c>
      <c r="IV1035">
        <v>0</v>
      </c>
      <c r="IW1035">
        <v>0</v>
      </c>
      <c r="IX1035">
        <v>0</v>
      </c>
      <c r="IY1035">
        <v>0</v>
      </c>
      <c r="IZ1035">
        <v>0</v>
      </c>
      <c r="JA1035">
        <v>0</v>
      </c>
      <c r="JB1035">
        <v>0</v>
      </c>
      <c r="JC1035">
        <v>0</v>
      </c>
      <c r="JD1035">
        <v>0</v>
      </c>
      <c r="JE1035">
        <v>0</v>
      </c>
      <c r="JF1035">
        <v>0</v>
      </c>
      <c r="JG1035">
        <v>0</v>
      </c>
      <c r="JH1035">
        <v>0</v>
      </c>
      <c r="JI1035">
        <v>0</v>
      </c>
      <c r="JJ1035">
        <v>0</v>
      </c>
      <c r="JK1035">
        <v>0</v>
      </c>
      <c r="JL1035">
        <v>0</v>
      </c>
      <c r="JM1035">
        <v>0</v>
      </c>
      <c r="JN1035">
        <v>0</v>
      </c>
      <c r="JO1035">
        <v>0</v>
      </c>
      <c r="JP1035">
        <v>0</v>
      </c>
      <c r="JQ1035">
        <v>0</v>
      </c>
      <c r="JR1035">
        <v>0</v>
      </c>
      <c r="JS1035">
        <v>0</v>
      </c>
      <c r="JT1035">
        <v>0</v>
      </c>
      <c r="JU1035">
        <v>0</v>
      </c>
      <c r="JV1035">
        <v>0</v>
      </c>
      <c r="JW1035">
        <v>0</v>
      </c>
      <c r="JX1035">
        <v>0</v>
      </c>
      <c r="JY1035">
        <v>0</v>
      </c>
      <c r="JZ1035">
        <v>0</v>
      </c>
      <c r="KA1035">
        <v>0</v>
      </c>
      <c r="KB1035">
        <v>0</v>
      </c>
      <c r="KC1035">
        <v>0</v>
      </c>
      <c r="KD1035">
        <v>0</v>
      </c>
      <c r="KE1035">
        <v>0</v>
      </c>
      <c r="KF1035">
        <v>0</v>
      </c>
      <c r="KG1035">
        <v>0</v>
      </c>
      <c r="KH1035">
        <v>0</v>
      </c>
      <c r="KI1035">
        <v>0</v>
      </c>
      <c r="KJ1035">
        <v>0</v>
      </c>
      <c r="KK1035">
        <v>0</v>
      </c>
      <c r="KL1035">
        <v>0</v>
      </c>
      <c r="KM1035">
        <v>0</v>
      </c>
      <c r="KN1035">
        <v>0</v>
      </c>
      <c r="KO1035">
        <v>0</v>
      </c>
      <c r="KP1035">
        <v>0</v>
      </c>
      <c r="KQ1035">
        <v>0</v>
      </c>
      <c r="KR1035">
        <v>0</v>
      </c>
      <c r="KS1035">
        <v>0</v>
      </c>
      <c r="KT1035">
        <v>0</v>
      </c>
      <c r="KU1035">
        <v>0</v>
      </c>
      <c r="KV1035">
        <v>0</v>
      </c>
      <c r="KW1035">
        <v>0</v>
      </c>
      <c r="KX1035">
        <v>0</v>
      </c>
      <c r="KY1035">
        <v>0</v>
      </c>
      <c r="KZ1035">
        <v>0</v>
      </c>
      <c r="LA1035">
        <v>0</v>
      </c>
      <c r="LB1035">
        <v>0</v>
      </c>
      <c r="LC1035">
        <v>0</v>
      </c>
      <c r="LD1035">
        <v>0</v>
      </c>
      <c r="LE1035">
        <v>0</v>
      </c>
      <c r="LF1035">
        <v>0</v>
      </c>
      <c r="LG1035">
        <v>0</v>
      </c>
      <c r="LH1035">
        <v>0</v>
      </c>
      <c r="LI1035">
        <v>0</v>
      </c>
      <c r="LJ1035">
        <v>0</v>
      </c>
      <c r="LK1035">
        <v>0</v>
      </c>
      <c r="LL1035">
        <v>0</v>
      </c>
      <c r="LM1035">
        <v>0</v>
      </c>
      <c r="LN1035">
        <v>0</v>
      </c>
      <c r="LO1035">
        <v>0</v>
      </c>
      <c r="LP1035">
        <v>0</v>
      </c>
      <c r="LQ1035">
        <v>0</v>
      </c>
      <c r="LR1035">
        <v>0</v>
      </c>
      <c r="LS1035">
        <v>0</v>
      </c>
      <c r="LT1035">
        <v>0</v>
      </c>
      <c r="LU1035">
        <v>0</v>
      </c>
      <c r="LV1035">
        <v>0</v>
      </c>
      <c r="LW1035">
        <v>0</v>
      </c>
      <c r="LX1035">
        <v>0</v>
      </c>
      <c r="LY1035">
        <v>0</v>
      </c>
      <c r="LZ1035">
        <v>0</v>
      </c>
      <c r="MA1035">
        <v>0</v>
      </c>
      <c r="MB1035">
        <v>0</v>
      </c>
      <c r="MC1035">
        <v>0</v>
      </c>
      <c r="MD1035">
        <v>0</v>
      </c>
      <c r="ME1035">
        <v>0</v>
      </c>
      <c r="MF1035">
        <v>0</v>
      </c>
      <c r="MG1035">
        <v>0</v>
      </c>
      <c r="MH1035">
        <v>0</v>
      </c>
      <c r="MI1035">
        <v>0</v>
      </c>
      <c r="MJ1035">
        <v>124</v>
      </c>
    </row>
    <row r="1036" spans="1:348" x14ac:dyDescent="0.55000000000000004">
      <c r="A1036" t="s">
        <v>2440</v>
      </c>
      <c r="B1036">
        <v>0</v>
      </c>
      <c r="C1036">
        <v>1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0</v>
      </c>
      <c r="BI1036">
        <v>0</v>
      </c>
      <c r="BJ1036">
        <v>0</v>
      </c>
      <c r="BK1036">
        <v>0</v>
      </c>
      <c r="BL1036">
        <v>0</v>
      </c>
      <c r="BM1036">
        <v>0</v>
      </c>
      <c r="BN1036">
        <v>0</v>
      </c>
      <c r="BO1036">
        <v>0</v>
      </c>
      <c r="BP1036">
        <v>0</v>
      </c>
      <c r="BQ1036">
        <v>0</v>
      </c>
      <c r="BR1036">
        <v>0</v>
      </c>
      <c r="BS1036">
        <v>0</v>
      </c>
      <c r="BT1036">
        <v>0</v>
      </c>
      <c r="BU1036">
        <v>0</v>
      </c>
      <c r="BV1036">
        <v>0</v>
      </c>
      <c r="BW1036">
        <v>0</v>
      </c>
      <c r="BX1036">
        <v>0</v>
      </c>
      <c r="BY1036">
        <v>0</v>
      </c>
      <c r="BZ1036">
        <v>0</v>
      </c>
      <c r="CA1036">
        <v>0</v>
      </c>
      <c r="CB1036">
        <v>0</v>
      </c>
      <c r="CC1036">
        <v>0</v>
      </c>
      <c r="CD1036">
        <v>0</v>
      </c>
      <c r="CE1036">
        <v>0</v>
      </c>
      <c r="CF1036">
        <v>0</v>
      </c>
      <c r="CG1036">
        <v>0</v>
      </c>
      <c r="CH1036">
        <v>0</v>
      </c>
      <c r="CI1036">
        <v>0</v>
      </c>
      <c r="CJ1036">
        <v>0</v>
      </c>
      <c r="CK1036">
        <v>0</v>
      </c>
      <c r="CL1036">
        <v>0</v>
      </c>
      <c r="CM1036">
        <v>0</v>
      </c>
      <c r="CN1036">
        <v>0</v>
      </c>
      <c r="CO1036">
        <v>0</v>
      </c>
      <c r="CP1036">
        <v>0</v>
      </c>
      <c r="CQ1036">
        <v>0</v>
      </c>
      <c r="CR1036">
        <v>0</v>
      </c>
      <c r="CS1036">
        <v>0</v>
      </c>
      <c r="CT1036">
        <v>0</v>
      </c>
      <c r="CU1036">
        <v>0</v>
      </c>
      <c r="CV1036">
        <v>0</v>
      </c>
      <c r="CW1036">
        <v>0</v>
      </c>
      <c r="CX1036">
        <v>0</v>
      </c>
      <c r="CY1036">
        <v>0</v>
      </c>
      <c r="CZ1036">
        <v>0</v>
      </c>
      <c r="DA1036">
        <v>0</v>
      </c>
      <c r="DB1036">
        <v>0</v>
      </c>
      <c r="DC1036">
        <v>0</v>
      </c>
      <c r="DD1036">
        <v>0</v>
      </c>
      <c r="DE1036">
        <v>0</v>
      </c>
      <c r="DF1036">
        <v>0</v>
      </c>
      <c r="DG1036">
        <v>0</v>
      </c>
      <c r="DH1036">
        <v>0</v>
      </c>
      <c r="DI1036">
        <v>0</v>
      </c>
      <c r="DJ1036">
        <v>0</v>
      </c>
      <c r="DK1036">
        <v>0</v>
      </c>
      <c r="DL1036">
        <v>0</v>
      </c>
      <c r="DM1036">
        <v>0</v>
      </c>
      <c r="DN1036">
        <v>0</v>
      </c>
      <c r="DO1036">
        <v>0</v>
      </c>
      <c r="DP1036">
        <v>0</v>
      </c>
      <c r="DQ1036">
        <v>0</v>
      </c>
      <c r="DR1036">
        <v>0</v>
      </c>
      <c r="DS1036">
        <v>0</v>
      </c>
      <c r="DT1036">
        <v>0</v>
      </c>
      <c r="DU1036">
        <v>0</v>
      </c>
      <c r="DV1036">
        <v>0</v>
      </c>
      <c r="DW1036">
        <v>0</v>
      </c>
      <c r="DX1036">
        <v>0</v>
      </c>
      <c r="DY1036">
        <v>0</v>
      </c>
      <c r="DZ1036">
        <v>0</v>
      </c>
      <c r="EA1036">
        <v>0</v>
      </c>
      <c r="EB1036">
        <v>0</v>
      </c>
      <c r="EC1036">
        <v>0</v>
      </c>
      <c r="ED1036">
        <v>0</v>
      </c>
      <c r="EE1036">
        <v>0</v>
      </c>
      <c r="EF1036">
        <v>0</v>
      </c>
      <c r="EG1036">
        <v>0</v>
      </c>
      <c r="EH1036">
        <v>0</v>
      </c>
      <c r="EI1036">
        <v>0</v>
      </c>
      <c r="EJ1036">
        <v>0</v>
      </c>
      <c r="EK1036">
        <v>0</v>
      </c>
      <c r="EL1036">
        <v>0</v>
      </c>
      <c r="EM1036">
        <v>0</v>
      </c>
      <c r="EN1036">
        <v>0</v>
      </c>
      <c r="EO1036">
        <v>0</v>
      </c>
      <c r="EP1036">
        <v>0</v>
      </c>
      <c r="EQ1036">
        <v>0</v>
      </c>
      <c r="ER1036">
        <v>0</v>
      </c>
      <c r="ES1036">
        <v>0</v>
      </c>
      <c r="ET1036">
        <v>0</v>
      </c>
      <c r="EU1036">
        <v>0</v>
      </c>
      <c r="EV1036">
        <v>0</v>
      </c>
      <c r="EW1036">
        <v>0</v>
      </c>
      <c r="EX1036">
        <v>0</v>
      </c>
      <c r="EY1036">
        <v>0</v>
      </c>
      <c r="EZ1036">
        <v>0</v>
      </c>
      <c r="FA1036">
        <v>0</v>
      </c>
      <c r="FB1036">
        <v>0</v>
      </c>
      <c r="FC1036">
        <v>0</v>
      </c>
      <c r="FD1036">
        <v>0</v>
      </c>
      <c r="FE1036">
        <v>0</v>
      </c>
      <c r="FF1036">
        <v>0</v>
      </c>
      <c r="FG1036">
        <v>0</v>
      </c>
      <c r="FH1036">
        <v>0</v>
      </c>
      <c r="FI1036">
        <v>0</v>
      </c>
      <c r="FJ1036">
        <v>0</v>
      </c>
      <c r="FK1036">
        <v>0</v>
      </c>
      <c r="FL1036">
        <v>0</v>
      </c>
      <c r="FM1036">
        <v>0</v>
      </c>
      <c r="FN1036">
        <v>0</v>
      </c>
      <c r="FO1036">
        <v>0</v>
      </c>
      <c r="FP1036">
        <v>0</v>
      </c>
      <c r="FQ1036">
        <v>0</v>
      </c>
      <c r="FR1036">
        <v>0</v>
      </c>
      <c r="FS1036">
        <v>0</v>
      </c>
      <c r="FT1036">
        <v>0</v>
      </c>
      <c r="FU1036">
        <v>0</v>
      </c>
      <c r="FV1036">
        <v>0</v>
      </c>
      <c r="FW1036">
        <v>0</v>
      </c>
      <c r="FX1036">
        <v>0</v>
      </c>
      <c r="FY1036">
        <v>0</v>
      </c>
      <c r="FZ1036">
        <v>0</v>
      </c>
      <c r="GA1036">
        <v>0</v>
      </c>
      <c r="GB1036">
        <v>0</v>
      </c>
      <c r="GC1036">
        <v>0</v>
      </c>
      <c r="GD1036">
        <v>0</v>
      </c>
      <c r="GE1036">
        <v>0</v>
      </c>
      <c r="GF1036">
        <v>0</v>
      </c>
      <c r="GG1036">
        <v>0</v>
      </c>
      <c r="GH1036">
        <v>0</v>
      </c>
      <c r="GI1036">
        <v>0</v>
      </c>
      <c r="GJ1036">
        <v>0</v>
      </c>
      <c r="GK1036">
        <v>0</v>
      </c>
      <c r="GL1036">
        <v>0</v>
      </c>
      <c r="GM1036">
        <v>0</v>
      </c>
      <c r="GN1036">
        <v>0</v>
      </c>
      <c r="GO1036">
        <v>0</v>
      </c>
      <c r="GP1036">
        <v>0</v>
      </c>
      <c r="GQ1036">
        <v>0</v>
      </c>
      <c r="GR1036">
        <v>0</v>
      </c>
      <c r="GS1036">
        <v>0</v>
      </c>
      <c r="GT1036">
        <v>0</v>
      </c>
      <c r="GU1036">
        <v>0</v>
      </c>
      <c r="GV1036">
        <v>0</v>
      </c>
      <c r="GW1036">
        <v>0</v>
      </c>
      <c r="GX1036">
        <v>0</v>
      </c>
      <c r="GY1036">
        <v>0</v>
      </c>
      <c r="GZ1036">
        <v>0</v>
      </c>
      <c r="HA1036">
        <v>0</v>
      </c>
      <c r="HB1036">
        <v>0</v>
      </c>
      <c r="HC1036">
        <v>0</v>
      </c>
      <c r="HD1036">
        <v>0</v>
      </c>
      <c r="HE1036">
        <v>0</v>
      </c>
      <c r="HF1036">
        <v>0</v>
      </c>
      <c r="HG1036">
        <v>0</v>
      </c>
      <c r="HH1036">
        <v>0</v>
      </c>
      <c r="HI1036">
        <v>0</v>
      </c>
      <c r="HJ1036">
        <v>0</v>
      </c>
      <c r="HK1036">
        <v>0</v>
      </c>
      <c r="HL1036">
        <v>0</v>
      </c>
      <c r="HM1036">
        <v>0</v>
      </c>
      <c r="HN1036">
        <v>0</v>
      </c>
      <c r="HO1036">
        <v>0</v>
      </c>
      <c r="HP1036">
        <v>0</v>
      </c>
      <c r="HQ1036">
        <v>0</v>
      </c>
      <c r="HR1036">
        <v>0</v>
      </c>
      <c r="HS1036">
        <v>0</v>
      </c>
      <c r="HT1036">
        <v>0</v>
      </c>
      <c r="HU1036">
        <v>0</v>
      </c>
      <c r="HV1036">
        <v>0</v>
      </c>
      <c r="HW1036">
        <v>0</v>
      </c>
      <c r="HX1036">
        <v>0</v>
      </c>
      <c r="HY1036">
        <v>0</v>
      </c>
      <c r="HZ1036">
        <v>0</v>
      </c>
      <c r="IA1036">
        <v>0</v>
      </c>
      <c r="IB1036">
        <v>0</v>
      </c>
      <c r="IC1036">
        <v>0</v>
      </c>
      <c r="ID1036">
        <v>0</v>
      </c>
      <c r="IE1036">
        <v>0</v>
      </c>
      <c r="IF1036">
        <v>0</v>
      </c>
      <c r="IG1036">
        <v>0</v>
      </c>
      <c r="IH1036">
        <v>0</v>
      </c>
      <c r="II1036">
        <v>0</v>
      </c>
      <c r="IJ1036">
        <v>0</v>
      </c>
      <c r="IK1036">
        <v>0</v>
      </c>
      <c r="IL1036">
        <v>0</v>
      </c>
      <c r="IM1036">
        <v>0</v>
      </c>
      <c r="IN1036">
        <v>0</v>
      </c>
      <c r="IO1036">
        <v>0</v>
      </c>
      <c r="IP1036">
        <v>0</v>
      </c>
      <c r="IQ1036">
        <v>0</v>
      </c>
      <c r="IR1036">
        <v>0</v>
      </c>
      <c r="IS1036">
        <v>0</v>
      </c>
      <c r="IT1036">
        <v>0</v>
      </c>
      <c r="IU1036">
        <v>0</v>
      </c>
      <c r="IV1036">
        <v>0</v>
      </c>
      <c r="IW1036">
        <v>0</v>
      </c>
      <c r="IX1036">
        <v>0</v>
      </c>
      <c r="IY1036">
        <v>0</v>
      </c>
      <c r="IZ1036">
        <v>0</v>
      </c>
      <c r="JA1036">
        <v>0</v>
      </c>
      <c r="JB1036">
        <v>0</v>
      </c>
      <c r="JC1036">
        <v>0</v>
      </c>
      <c r="JD1036">
        <v>0</v>
      </c>
      <c r="JE1036">
        <v>0</v>
      </c>
      <c r="JF1036">
        <v>0</v>
      </c>
      <c r="JG1036">
        <v>0</v>
      </c>
      <c r="JH1036">
        <v>0</v>
      </c>
      <c r="JI1036">
        <v>0</v>
      </c>
      <c r="JJ1036">
        <v>0</v>
      </c>
      <c r="JK1036">
        <v>0</v>
      </c>
      <c r="JL1036">
        <v>0</v>
      </c>
      <c r="JM1036">
        <v>0</v>
      </c>
      <c r="JN1036">
        <v>0</v>
      </c>
      <c r="JO1036">
        <v>0</v>
      </c>
      <c r="JP1036">
        <v>0</v>
      </c>
      <c r="JQ1036">
        <v>0</v>
      </c>
      <c r="JR1036">
        <v>0</v>
      </c>
      <c r="JS1036">
        <v>0</v>
      </c>
      <c r="JT1036">
        <v>0</v>
      </c>
      <c r="JU1036">
        <v>0</v>
      </c>
      <c r="JV1036">
        <v>0</v>
      </c>
      <c r="JW1036">
        <v>0</v>
      </c>
      <c r="JX1036">
        <v>0</v>
      </c>
      <c r="JY1036">
        <v>0</v>
      </c>
      <c r="JZ1036">
        <v>0</v>
      </c>
      <c r="KA1036">
        <v>0</v>
      </c>
      <c r="KB1036">
        <v>0</v>
      </c>
      <c r="KC1036">
        <v>0</v>
      </c>
      <c r="KD1036">
        <v>0</v>
      </c>
      <c r="KE1036">
        <v>0</v>
      </c>
      <c r="KF1036">
        <v>0</v>
      </c>
      <c r="KG1036">
        <v>0</v>
      </c>
      <c r="KH1036">
        <v>0</v>
      </c>
      <c r="KI1036">
        <v>0</v>
      </c>
      <c r="KJ1036">
        <v>0</v>
      </c>
      <c r="KK1036">
        <v>0</v>
      </c>
      <c r="KL1036">
        <v>0</v>
      </c>
      <c r="KM1036">
        <v>0</v>
      </c>
      <c r="KN1036">
        <v>0</v>
      </c>
      <c r="KO1036">
        <v>0</v>
      </c>
      <c r="KP1036">
        <v>0</v>
      </c>
      <c r="KQ1036">
        <v>0</v>
      </c>
      <c r="KR1036">
        <v>0</v>
      </c>
      <c r="KS1036">
        <v>0</v>
      </c>
      <c r="KT1036">
        <v>0</v>
      </c>
      <c r="KU1036">
        <v>0</v>
      </c>
      <c r="KV1036">
        <v>0</v>
      </c>
      <c r="KW1036">
        <v>0</v>
      </c>
      <c r="KX1036">
        <v>0</v>
      </c>
      <c r="KY1036">
        <v>0</v>
      </c>
      <c r="KZ1036">
        <v>0</v>
      </c>
      <c r="LA1036">
        <v>0</v>
      </c>
      <c r="LB1036">
        <v>0</v>
      </c>
      <c r="LC1036">
        <v>0</v>
      </c>
      <c r="LD1036">
        <v>0</v>
      </c>
      <c r="LE1036">
        <v>0</v>
      </c>
      <c r="LF1036">
        <v>0</v>
      </c>
      <c r="LG1036">
        <v>0</v>
      </c>
      <c r="LH1036">
        <v>0</v>
      </c>
      <c r="LI1036">
        <v>0</v>
      </c>
      <c r="LJ1036">
        <v>0</v>
      </c>
      <c r="LK1036">
        <v>0</v>
      </c>
      <c r="LL1036">
        <v>0</v>
      </c>
      <c r="LM1036">
        <v>0</v>
      </c>
      <c r="LN1036">
        <v>0</v>
      </c>
      <c r="LO1036">
        <v>0</v>
      </c>
      <c r="LP1036">
        <v>0</v>
      </c>
      <c r="LQ1036">
        <v>0</v>
      </c>
      <c r="LR1036">
        <v>0</v>
      </c>
      <c r="LS1036">
        <v>0</v>
      </c>
      <c r="LT1036">
        <v>0</v>
      </c>
      <c r="LU1036">
        <v>0</v>
      </c>
      <c r="LV1036">
        <v>0</v>
      </c>
      <c r="LW1036">
        <v>0</v>
      </c>
      <c r="LX1036">
        <v>0</v>
      </c>
      <c r="LY1036">
        <v>0</v>
      </c>
      <c r="LZ1036">
        <v>0</v>
      </c>
      <c r="MA1036">
        <v>0</v>
      </c>
      <c r="MB1036">
        <v>0</v>
      </c>
      <c r="MC1036">
        <v>0</v>
      </c>
      <c r="MD1036">
        <v>0</v>
      </c>
      <c r="ME1036">
        <v>0</v>
      </c>
      <c r="MF1036">
        <v>0</v>
      </c>
      <c r="MG1036">
        <v>0</v>
      </c>
      <c r="MH1036">
        <v>0</v>
      </c>
      <c r="MI1036">
        <v>0</v>
      </c>
      <c r="MJ1036">
        <v>132</v>
      </c>
    </row>
    <row r="1037" spans="1:348" x14ac:dyDescent="0.55000000000000004">
      <c r="A1037" t="s">
        <v>2442</v>
      </c>
      <c r="B1037">
        <v>0</v>
      </c>
      <c r="C1037">
        <v>1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0</v>
      </c>
      <c r="BI1037">
        <v>0</v>
      </c>
      <c r="BJ1037">
        <v>0</v>
      </c>
      <c r="BK1037">
        <v>0</v>
      </c>
      <c r="BL1037">
        <v>0</v>
      </c>
      <c r="BM1037">
        <v>0</v>
      </c>
      <c r="BN1037">
        <v>0</v>
      </c>
      <c r="BO1037">
        <v>0</v>
      </c>
      <c r="BP1037">
        <v>0</v>
      </c>
      <c r="BQ1037">
        <v>0</v>
      </c>
      <c r="BR1037">
        <v>0</v>
      </c>
      <c r="BS1037">
        <v>0</v>
      </c>
      <c r="BT1037">
        <v>0</v>
      </c>
      <c r="BU1037">
        <v>0</v>
      </c>
      <c r="BV1037">
        <v>0</v>
      </c>
      <c r="BW1037">
        <v>0</v>
      </c>
      <c r="BX1037">
        <v>0</v>
      </c>
      <c r="BY1037">
        <v>0</v>
      </c>
      <c r="BZ1037">
        <v>0</v>
      </c>
      <c r="CA1037">
        <v>0</v>
      </c>
      <c r="CB1037">
        <v>0</v>
      </c>
      <c r="CC1037">
        <v>0</v>
      </c>
      <c r="CD1037">
        <v>0</v>
      </c>
      <c r="CE1037">
        <v>0</v>
      </c>
      <c r="CF1037">
        <v>0</v>
      </c>
      <c r="CG1037">
        <v>0</v>
      </c>
      <c r="CH1037">
        <v>0</v>
      </c>
      <c r="CI1037">
        <v>0</v>
      </c>
      <c r="CJ1037">
        <v>0</v>
      </c>
      <c r="CK1037">
        <v>0</v>
      </c>
      <c r="CL1037">
        <v>0</v>
      </c>
      <c r="CM1037">
        <v>0</v>
      </c>
      <c r="CN1037">
        <v>0</v>
      </c>
      <c r="CO1037">
        <v>0</v>
      </c>
      <c r="CP1037">
        <v>0</v>
      </c>
      <c r="CQ1037">
        <v>0</v>
      </c>
      <c r="CR1037">
        <v>0</v>
      </c>
      <c r="CS1037">
        <v>0</v>
      </c>
      <c r="CT1037">
        <v>0</v>
      </c>
      <c r="CU1037">
        <v>0</v>
      </c>
      <c r="CV1037">
        <v>0</v>
      </c>
      <c r="CW1037">
        <v>0</v>
      </c>
      <c r="CX1037">
        <v>0</v>
      </c>
      <c r="CY1037">
        <v>0</v>
      </c>
      <c r="CZ1037">
        <v>0</v>
      </c>
      <c r="DA1037">
        <v>0</v>
      </c>
      <c r="DB1037">
        <v>0</v>
      </c>
      <c r="DC1037">
        <v>0</v>
      </c>
      <c r="DD1037">
        <v>0</v>
      </c>
      <c r="DE1037">
        <v>0</v>
      </c>
      <c r="DF1037">
        <v>0</v>
      </c>
      <c r="DG1037">
        <v>0</v>
      </c>
      <c r="DH1037">
        <v>0</v>
      </c>
      <c r="DI1037">
        <v>0</v>
      </c>
      <c r="DJ1037">
        <v>0</v>
      </c>
      <c r="DK1037">
        <v>0</v>
      </c>
      <c r="DL1037">
        <v>0</v>
      </c>
      <c r="DM1037">
        <v>0</v>
      </c>
      <c r="DN1037">
        <v>0</v>
      </c>
      <c r="DO1037">
        <v>0</v>
      </c>
      <c r="DP1037">
        <v>0</v>
      </c>
      <c r="DQ1037">
        <v>0</v>
      </c>
      <c r="DR1037">
        <v>0</v>
      </c>
      <c r="DS1037">
        <v>0</v>
      </c>
      <c r="DT1037">
        <v>0</v>
      </c>
      <c r="DU1037">
        <v>0</v>
      </c>
      <c r="DV1037">
        <v>0</v>
      </c>
      <c r="DW1037">
        <v>0</v>
      </c>
      <c r="DX1037">
        <v>0</v>
      </c>
      <c r="DY1037">
        <v>0</v>
      </c>
      <c r="DZ1037">
        <v>0</v>
      </c>
      <c r="EA1037">
        <v>0</v>
      </c>
      <c r="EB1037">
        <v>0</v>
      </c>
      <c r="EC1037">
        <v>0</v>
      </c>
      <c r="ED1037">
        <v>0</v>
      </c>
      <c r="EE1037">
        <v>0</v>
      </c>
      <c r="EF1037">
        <v>0</v>
      </c>
      <c r="EG1037">
        <v>0</v>
      </c>
      <c r="EH1037">
        <v>0</v>
      </c>
      <c r="EI1037">
        <v>0</v>
      </c>
      <c r="EJ1037">
        <v>0</v>
      </c>
      <c r="EK1037">
        <v>0</v>
      </c>
      <c r="EL1037">
        <v>0</v>
      </c>
      <c r="EM1037">
        <v>0</v>
      </c>
      <c r="EN1037">
        <v>0</v>
      </c>
      <c r="EO1037">
        <v>0</v>
      </c>
      <c r="EP1037">
        <v>0</v>
      </c>
      <c r="EQ1037">
        <v>0</v>
      </c>
      <c r="ER1037">
        <v>0</v>
      </c>
      <c r="ES1037">
        <v>0</v>
      </c>
      <c r="ET1037">
        <v>0</v>
      </c>
      <c r="EU1037">
        <v>0</v>
      </c>
      <c r="EV1037">
        <v>0</v>
      </c>
      <c r="EW1037">
        <v>0</v>
      </c>
      <c r="EX1037">
        <v>0</v>
      </c>
      <c r="EY1037">
        <v>0</v>
      </c>
      <c r="EZ1037">
        <v>0</v>
      </c>
      <c r="FA1037">
        <v>0</v>
      </c>
      <c r="FB1037">
        <v>0</v>
      </c>
      <c r="FC1037">
        <v>0</v>
      </c>
      <c r="FD1037">
        <v>0</v>
      </c>
      <c r="FE1037">
        <v>0</v>
      </c>
      <c r="FF1037">
        <v>0</v>
      </c>
      <c r="FG1037">
        <v>0</v>
      </c>
      <c r="FH1037">
        <v>0</v>
      </c>
      <c r="FI1037">
        <v>0</v>
      </c>
      <c r="FJ1037">
        <v>0</v>
      </c>
      <c r="FK1037">
        <v>0</v>
      </c>
      <c r="FL1037">
        <v>0</v>
      </c>
      <c r="FM1037">
        <v>0</v>
      </c>
      <c r="FN1037">
        <v>0</v>
      </c>
      <c r="FO1037">
        <v>0</v>
      </c>
      <c r="FP1037">
        <v>0</v>
      </c>
      <c r="FQ1037">
        <v>0</v>
      </c>
      <c r="FR1037">
        <v>0</v>
      </c>
      <c r="FS1037">
        <v>0</v>
      </c>
      <c r="FT1037">
        <v>0</v>
      </c>
      <c r="FU1037">
        <v>0</v>
      </c>
      <c r="FV1037">
        <v>0</v>
      </c>
      <c r="FW1037">
        <v>0</v>
      </c>
      <c r="FX1037">
        <v>0</v>
      </c>
      <c r="FY1037">
        <v>0</v>
      </c>
      <c r="FZ1037">
        <v>0</v>
      </c>
      <c r="GA1037">
        <v>0</v>
      </c>
      <c r="GB1037">
        <v>0</v>
      </c>
      <c r="GC1037">
        <v>0</v>
      </c>
      <c r="GD1037">
        <v>0</v>
      </c>
      <c r="GE1037">
        <v>0</v>
      </c>
      <c r="GF1037">
        <v>0</v>
      </c>
      <c r="GG1037">
        <v>0</v>
      </c>
      <c r="GH1037">
        <v>0</v>
      </c>
      <c r="GI1037">
        <v>0</v>
      </c>
      <c r="GJ1037">
        <v>0</v>
      </c>
      <c r="GK1037">
        <v>0</v>
      </c>
      <c r="GL1037">
        <v>0</v>
      </c>
      <c r="GM1037">
        <v>0</v>
      </c>
      <c r="GN1037">
        <v>0</v>
      </c>
      <c r="GO1037">
        <v>0</v>
      </c>
      <c r="GP1037">
        <v>0</v>
      </c>
      <c r="GQ1037">
        <v>0</v>
      </c>
      <c r="GR1037">
        <v>0</v>
      </c>
      <c r="GS1037">
        <v>0</v>
      </c>
      <c r="GT1037">
        <v>0</v>
      </c>
      <c r="GU1037">
        <v>0</v>
      </c>
      <c r="GV1037">
        <v>0</v>
      </c>
      <c r="GW1037">
        <v>0</v>
      </c>
      <c r="GX1037">
        <v>0</v>
      </c>
      <c r="GY1037">
        <v>0</v>
      </c>
      <c r="GZ1037">
        <v>0</v>
      </c>
      <c r="HA1037">
        <v>0</v>
      </c>
      <c r="HB1037">
        <v>0</v>
      </c>
      <c r="HC1037">
        <v>0</v>
      </c>
      <c r="HD1037">
        <v>0</v>
      </c>
      <c r="HE1037">
        <v>0</v>
      </c>
      <c r="HF1037">
        <v>0</v>
      </c>
      <c r="HG1037">
        <v>0</v>
      </c>
      <c r="HH1037">
        <v>0</v>
      </c>
      <c r="HI1037">
        <v>0</v>
      </c>
      <c r="HJ1037">
        <v>0</v>
      </c>
      <c r="HK1037">
        <v>0</v>
      </c>
      <c r="HL1037">
        <v>0</v>
      </c>
      <c r="HM1037">
        <v>0</v>
      </c>
      <c r="HN1037">
        <v>0</v>
      </c>
      <c r="HO1037">
        <v>0</v>
      </c>
      <c r="HP1037">
        <v>0</v>
      </c>
      <c r="HQ1037">
        <v>0</v>
      </c>
      <c r="HR1037">
        <v>0</v>
      </c>
      <c r="HS1037">
        <v>0</v>
      </c>
      <c r="HT1037">
        <v>0</v>
      </c>
      <c r="HU1037">
        <v>0</v>
      </c>
      <c r="HV1037">
        <v>0</v>
      </c>
      <c r="HW1037">
        <v>0</v>
      </c>
      <c r="HX1037">
        <v>0</v>
      </c>
      <c r="HY1037">
        <v>0</v>
      </c>
      <c r="HZ1037">
        <v>0</v>
      </c>
      <c r="IA1037">
        <v>0</v>
      </c>
      <c r="IB1037">
        <v>0</v>
      </c>
      <c r="IC1037">
        <v>0</v>
      </c>
      <c r="ID1037">
        <v>0</v>
      </c>
      <c r="IE1037">
        <v>0</v>
      </c>
      <c r="IF1037">
        <v>0</v>
      </c>
      <c r="IG1037">
        <v>0</v>
      </c>
      <c r="IH1037">
        <v>0</v>
      </c>
      <c r="II1037">
        <v>0</v>
      </c>
      <c r="IJ1037">
        <v>0</v>
      </c>
      <c r="IK1037">
        <v>0</v>
      </c>
      <c r="IL1037">
        <v>0</v>
      </c>
      <c r="IM1037">
        <v>0</v>
      </c>
      <c r="IN1037">
        <v>0</v>
      </c>
      <c r="IO1037">
        <v>0</v>
      </c>
      <c r="IP1037">
        <v>0</v>
      </c>
      <c r="IQ1037">
        <v>0</v>
      </c>
      <c r="IR1037">
        <v>0</v>
      </c>
      <c r="IS1037">
        <v>0</v>
      </c>
      <c r="IT1037">
        <v>0</v>
      </c>
      <c r="IU1037">
        <v>0</v>
      </c>
      <c r="IV1037">
        <v>0</v>
      </c>
      <c r="IW1037">
        <v>0</v>
      </c>
      <c r="IX1037">
        <v>0</v>
      </c>
      <c r="IY1037">
        <v>0</v>
      </c>
      <c r="IZ1037">
        <v>0</v>
      </c>
      <c r="JA1037">
        <v>0</v>
      </c>
      <c r="JB1037">
        <v>0</v>
      </c>
      <c r="JC1037">
        <v>0</v>
      </c>
      <c r="JD1037">
        <v>0</v>
      </c>
      <c r="JE1037">
        <v>0</v>
      </c>
      <c r="JF1037">
        <v>0</v>
      </c>
      <c r="JG1037">
        <v>0</v>
      </c>
      <c r="JH1037">
        <v>0</v>
      </c>
      <c r="JI1037">
        <v>0</v>
      </c>
      <c r="JJ1037">
        <v>0</v>
      </c>
      <c r="JK1037">
        <v>0</v>
      </c>
      <c r="JL1037">
        <v>0</v>
      </c>
      <c r="JM1037">
        <v>0</v>
      </c>
      <c r="JN1037">
        <v>0</v>
      </c>
      <c r="JO1037">
        <v>0</v>
      </c>
      <c r="JP1037">
        <v>0</v>
      </c>
      <c r="JQ1037">
        <v>0</v>
      </c>
      <c r="JR1037">
        <v>0</v>
      </c>
      <c r="JS1037">
        <v>0</v>
      </c>
      <c r="JT1037">
        <v>0</v>
      </c>
      <c r="JU1037">
        <v>0</v>
      </c>
      <c r="JV1037">
        <v>0</v>
      </c>
      <c r="JW1037">
        <v>0</v>
      </c>
      <c r="JX1037">
        <v>0</v>
      </c>
      <c r="JY1037">
        <v>0</v>
      </c>
      <c r="JZ1037">
        <v>0</v>
      </c>
      <c r="KA1037">
        <v>0</v>
      </c>
      <c r="KB1037">
        <v>0</v>
      </c>
      <c r="KC1037">
        <v>0</v>
      </c>
      <c r="KD1037">
        <v>0</v>
      </c>
      <c r="KE1037">
        <v>0</v>
      </c>
      <c r="KF1037">
        <v>0</v>
      </c>
      <c r="KG1037">
        <v>0</v>
      </c>
      <c r="KH1037">
        <v>0</v>
      </c>
      <c r="KI1037">
        <v>0</v>
      </c>
      <c r="KJ1037">
        <v>0</v>
      </c>
      <c r="KK1037">
        <v>0</v>
      </c>
      <c r="KL1037">
        <v>0</v>
      </c>
      <c r="KM1037">
        <v>0</v>
      </c>
      <c r="KN1037">
        <v>0</v>
      </c>
      <c r="KO1037">
        <v>0</v>
      </c>
      <c r="KP1037">
        <v>0</v>
      </c>
      <c r="KQ1037">
        <v>0</v>
      </c>
      <c r="KR1037">
        <v>0</v>
      </c>
      <c r="KS1037">
        <v>0</v>
      </c>
      <c r="KT1037">
        <v>0</v>
      </c>
      <c r="KU1037">
        <v>0</v>
      </c>
      <c r="KV1037">
        <v>0</v>
      </c>
      <c r="KW1037">
        <v>0</v>
      </c>
      <c r="KX1037">
        <v>0</v>
      </c>
      <c r="KY1037">
        <v>0</v>
      </c>
      <c r="KZ1037">
        <v>0</v>
      </c>
      <c r="LA1037">
        <v>0</v>
      </c>
      <c r="LB1037">
        <v>0</v>
      </c>
      <c r="LC1037">
        <v>0</v>
      </c>
      <c r="LD1037">
        <v>0</v>
      </c>
      <c r="LE1037">
        <v>0</v>
      </c>
      <c r="LF1037">
        <v>0</v>
      </c>
      <c r="LG1037">
        <v>0</v>
      </c>
      <c r="LH1037">
        <v>0</v>
      </c>
      <c r="LI1037">
        <v>0</v>
      </c>
      <c r="LJ1037">
        <v>0</v>
      </c>
      <c r="LK1037">
        <v>0</v>
      </c>
      <c r="LL1037">
        <v>0</v>
      </c>
      <c r="LM1037">
        <v>0</v>
      </c>
      <c r="LN1037">
        <v>0</v>
      </c>
      <c r="LO1037">
        <v>0</v>
      </c>
      <c r="LP1037">
        <v>0</v>
      </c>
      <c r="LQ1037">
        <v>0</v>
      </c>
      <c r="LR1037">
        <v>0</v>
      </c>
      <c r="LS1037">
        <v>0</v>
      </c>
      <c r="LT1037">
        <v>0</v>
      </c>
      <c r="LU1037">
        <v>0</v>
      </c>
      <c r="LV1037">
        <v>0</v>
      </c>
      <c r="LW1037">
        <v>0</v>
      </c>
      <c r="LX1037">
        <v>0</v>
      </c>
      <c r="LY1037">
        <v>0</v>
      </c>
      <c r="LZ1037">
        <v>0</v>
      </c>
      <c r="MA1037">
        <v>0</v>
      </c>
      <c r="MB1037">
        <v>0</v>
      </c>
      <c r="MC1037">
        <v>0</v>
      </c>
      <c r="MD1037">
        <v>0</v>
      </c>
      <c r="ME1037">
        <v>0</v>
      </c>
      <c r="MF1037">
        <v>0</v>
      </c>
      <c r="MG1037">
        <v>0</v>
      </c>
      <c r="MH1037">
        <v>0</v>
      </c>
      <c r="MI1037">
        <v>0</v>
      </c>
      <c r="MJ1037">
        <v>133</v>
      </c>
    </row>
    <row r="1038" spans="1:348" x14ac:dyDescent="0.55000000000000004">
      <c r="A1038" t="s">
        <v>2444</v>
      </c>
      <c r="B1038">
        <v>0</v>
      </c>
      <c r="C1038">
        <v>1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0</v>
      </c>
      <c r="BI1038">
        <v>0</v>
      </c>
      <c r="BJ1038">
        <v>0</v>
      </c>
      <c r="BK1038">
        <v>0</v>
      </c>
      <c r="BL1038">
        <v>0</v>
      </c>
      <c r="BM1038">
        <v>0</v>
      </c>
      <c r="BN1038">
        <v>0</v>
      </c>
      <c r="BO1038">
        <v>0</v>
      </c>
      <c r="BP1038">
        <v>0</v>
      </c>
      <c r="BQ1038">
        <v>0</v>
      </c>
      <c r="BR1038">
        <v>0</v>
      </c>
      <c r="BS1038">
        <v>0</v>
      </c>
      <c r="BT1038">
        <v>0</v>
      </c>
      <c r="BU1038">
        <v>0</v>
      </c>
      <c r="BV1038">
        <v>0</v>
      </c>
      <c r="BW1038">
        <v>0</v>
      </c>
      <c r="BX1038">
        <v>0</v>
      </c>
      <c r="BY1038">
        <v>0</v>
      </c>
      <c r="BZ1038">
        <v>0</v>
      </c>
      <c r="CA1038">
        <v>0</v>
      </c>
      <c r="CB1038">
        <v>0</v>
      </c>
      <c r="CC1038">
        <v>0</v>
      </c>
      <c r="CD1038">
        <v>0</v>
      </c>
      <c r="CE1038">
        <v>0</v>
      </c>
      <c r="CF1038">
        <v>0</v>
      </c>
      <c r="CG1038">
        <v>0</v>
      </c>
      <c r="CH1038">
        <v>0</v>
      </c>
      <c r="CI1038">
        <v>0</v>
      </c>
      <c r="CJ1038">
        <v>0</v>
      </c>
      <c r="CK1038">
        <v>0</v>
      </c>
      <c r="CL1038">
        <v>0</v>
      </c>
      <c r="CM1038">
        <v>0</v>
      </c>
      <c r="CN1038">
        <v>0</v>
      </c>
      <c r="CO1038">
        <v>0</v>
      </c>
      <c r="CP1038">
        <v>0</v>
      </c>
      <c r="CQ1038">
        <v>0</v>
      </c>
      <c r="CR1038">
        <v>0</v>
      </c>
      <c r="CS1038">
        <v>0</v>
      </c>
      <c r="CT1038">
        <v>0</v>
      </c>
      <c r="CU1038">
        <v>0</v>
      </c>
      <c r="CV1038">
        <v>0</v>
      </c>
      <c r="CW1038">
        <v>0</v>
      </c>
      <c r="CX1038">
        <v>0</v>
      </c>
      <c r="CY1038">
        <v>0</v>
      </c>
      <c r="CZ1038">
        <v>0</v>
      </c>
      <c r="DA1038">
        <v>0</v>
      </c>
      <c r="DB1038">
        <v>0</v>
      </c>
      <c r="DC1038">
        <v>0</v>
      </c>
      <c r="DD1038">
        <v>0</v>
      </c>
      <c r="DE1038">
        <v>0</v>
      </c>
      <c r="DF1038">
        <v>0</v>
      </c>
      <c r="DG1038">
        <v>0</v>
      </c>
      <c r="DH1038">
        <v>0</v>
      </c>
      <c r="DI1038">
        <v>0</v>
      </c>
      <c r="DJ1038">
        <v>0</v>
      </c>
      <c r="DK1038">
        <v>0</v>
      </c>
      <c r="DL1038">
        <v>0</v>
      </c>
      <c r="DM1038">
        <v>0</v>
      </c>
      <c r="DN1038">
        <v>0</v>
      </c>
      <c r="DO1038">
        <v>0</v>
      </c>
      <c r="DP1038">
        <v>0</v>
      </c>
      <c r="DQ1038">
        <v>0</v>
      </c>
      <c r="DR1038">
        <v>0</v>
      </c>
      <c r="DS1038">
        <v>0</v>
      </c>
      <c r="DT1038">
        <v>0</v>
      </c>
      <c r="DU1038">
        <v>0</v>
      </c>
      <c r="DV1038">
        <v>0</v>
      </c>
      <c r="DW1038">
        <v>0</v>
      </c>
      <c r="DX1038">
        <v>0</v>
      </c>
      <c r="DY1038">
        <v>0</v>
      </c>
      <c r="DZ1038">
        <v>0</v>
      </c>
      <c r="EA1038">
        <v>0</v>
      </c>
      <c r="EB1038">
        <v>0</v>
      </c>
      <c r="EC1038">
        <v>0</v>
      </c>
      <c r="ED1038">
        <v>0</v>
      </c>
      <c r="EE1038">
        <v>0</v>
      </c>
      <c r="EF1038">
        <v>0</v>
      </c>
      <c r="EG1038">
        <v>0</v>
      </c>
      <c r="EH1038">
        <v>0</v>
      </c>
      <c r="EI1038">
        <v>0</v>
      </c>
      <c r="EJ1038">
        <v>0</v>
      </c>
      <c r="EK1038">
        <v>0</v>
      </c>
      <c r="EL1038">
        <v>0</v>
      </c>
      <c r="EM1038">
        <v>0</v>
      </c>
      <c r="EN1038">
        <v>0</v>
      </c>
      <c r="EO1038">
        <v>0</v>
      </c>
      <c r="EP1038">
        <v>0</v>
      </c>
      <c r="EQ1038">
        <v>0</v>
      </c>
      <c r="ER1038">
        <v>0</v>
      </c>
      <c r="ES1038">
        <v>0</v>
      </c>
      <c r="ET1038">
        <v>0</v>
      </c>
      <c r="EU1038">
        <v>0</v>
      </c>
      <c r="EV1038">
        <v>0</v>
      </c>
      <c r="EW1038">
        <v>0</v>
      </c>
      <c r="EX1038">
        <v>0</v>
      </c>
      <c r="EY1038">
        <v>0</v>
      </c>
      <c r="EZ1038">
        <v>0</v>
      </c>
      <c r="FA1038">
        <v>0</v>
      </c>
      <c r="FB1038">
        <v>0</v>
      </c>
      <c r="FC1038">
        <v>0</v>
      </c>
      <c r="FD1038">
        <v>0</v>
      </c>
      <c r="FE1038">
        <v>0</v>
      </c>
      <c r="FF1038">
        <v>0</v>
      </c>
      <c r="FG1038">
        <v>0</v>
      </c>
      <c r="FH1038">
        <v>0</v>
      </c>
      <c r="FI1038">
        <v>0</v>
      </c>
      <c r="FJ1038">
        <v>0</v>
      </c>
      <c r="FK1038">
        <v>0</v>
      </c>
      <c r="FL1038">
        <v>0</v>
      </c>
      <c r="FM1038">
        <v>0</v>
      </c>
      <c r="FN1038">
        <v>0</v>
      </c>
      <c r="FO1038">
        <v>0</v>
      </c>
      <c r="FP1038">
        <v>0</v>
      </c>
      <c r="FQ1038">
        <v>0</v>
      </c>
      <c r="FR1038">
        <v>0</v>
      </c>
      <c r="FS1038">
        <v>0</v>
      </c>
      <c r="FT1038">
        <v>0</v>
      </c>
      <c r="FU1038">
        <v>0</v>
      </c>
      <c r="FV1038">
        <v>0</v>
      </c>
      <c r="FW1038">
        <v>0</v>
      </c>
      <c r="FX1038">
        <v>0</v>
      </c>
      <c r="FY1038">
        <v>0</v>
      </c>
      <c r="FZ1038">
        <v>0</v>
      </c>
      <c r="GA1038">
        <v>0</v>
      </c>
      <c r="GB1038">
        <v>0</v>
      </c>
      <c r="GC1038">
        <v>0</v>
      </c>
      <c r="GD1038">
        <v>0</v>
      </c>
      <c r="GE1038">
        <v>0</v>
      </c>
      <c r="GF1038">
        <v>0</v>
      </c>
      <c r="GG1038">
        <v>0</v>
      </c>
      <c r="GH1038">
        <v>0</v>
      </c>
      <c r="GI1038">
        <v>0</v>
      </c>
      <c r="GJ1038">
        <v>0</v>
      </c>
      <c r="GK1038">
        <v>0</v>
      </c>
      <c r="GL1038">
        <v>0</v>
      </c>
      <c r="GM1038">
        <v>0</v>
      </c>
      <c r="GN1038">
        <v>0</v>
      </c>
      <c r="GO1038">
        <v>0</v>
      </c>
      <c r="GP1038">
        <v>0</v>
      </c>
      <c r="GQ1038">
        <v>0</v>
      </c>
      <c r="GR1038">
        <v>0</v>
      </c>
      <c r="GS1038">
        <v>0</v>
      </c>
      <c r="GT1038">
        <v>0</v>
      </c>
      <c r="GU1038">
        <v>0</v>
      </c>
      <c r="GV1038">
        <v>0</v>
      </c>
      <c r="GW1038">
        <v>0</v>
      </c>
      <c r="GX1038">
        <v>0</v>
      </c>
      <c r="GY1038">
        <v>0</v>
      </c>
      <c r="GZ1038">
        <v>0</v>
      </c>
      <c r="HA1038">
        <v>0</v>
      </c>
      <c r="HB1038">
        <v>0</v>
      </c>
      <c r="HC1038">
        <v>0</v>
      </c>
      <c r="HD1038">
        <v>0</v>
      </c>
      <c r="HE1038">
        <v>0</v>
      </c>
      <c r="HF1038">
        <v>0</v>
      </c>
      <c r="HG1038">
        <v>0</v>
      </c>
      <c r="HH1038">
        <v>0</v>
      </c>
      <c r="HI1038">
        <v>0</v>
      </c>
      <c r="HJ1038">
        <v>0</v>
      </c>
      <c r="HK1038">
        <v>0</v>
      </c>
      <c r="HL1038">
        <v>0</v>
      </c>
      <c r="HM1038">
        <v>0</v>
      </c>
      <c r="HN1038">
        <v>0</v>
      </c>
      <c r="HO1038">
        <v>0</v>
      </c>
      <c r="HP1038">
        <v>0</v>
      </c>
      <c r="HQ1038">
        <v>0</v>
      </c>
      <c r="HR1038">
        <v>0</v>
      </c>
      <c r="HS1038">
        <v>0</v>
      </c>
      <c r="HT1038">
        <v>0</v>
      </c>
      <c r="HU1038">
        <v>0</v>
      </c>
      <c r="HV1038">
        <v>0</v>
      </c>
      <c r="HW1038">
        <v>0</v>
      </c>
      <c r="HX1038">
        <v>0</v>
      </c>
      <c r="HY1038">
        <v>0</v>
      </c>
      <c r="HZ1038">
        <v>0</v>
      </c>
      <c r="IA1038">
        <v>0</v>
      </c>
      <c r="IB1038">
        <v>0</v>
      </c>
      <c r="IC1038">
        <v>0</v>
      </c>
      <c r="ID1038">
        <v>0</v>
      </c>
      <c r="IE1038">
        <v>0</v>
      </c>
      <c r="IF1038">
        <v>0</v>
      </c>
      <c r="IG1038">
        <v>0</v>
      </c>
      <c r="IH1038">
        <v>0</v>
      </c>
      <c r="II1038">
        <v>0</v>
      </c>
      <c r="IJ1038">
        <v>0</v>
      </c>
      <c r="IK1038">
        <v>0</v>
      </c>
      <c r="IL1038">
        <v>0</v>
      </c>
      <c r="IM1038">
        <v>0</v>
      </c>
      <c r="IN1038">
        <v>0</v>
      </c>
      <c r="IO1038">
        <v>0</v>
      </c>
      <c r="IP1038">
        <v>0</v>
      </c>
      <c r="IQ1038">
        <v>0</v>
      </c>
      <c r="IR1038">
        <v>0</v>
      </c>
      <c r="IS1038">
        <v>0</v>
      </c>
      <c r="IT1038">
        <v>0</v>
      </c>
      <c r="IU1038">
        <v>0</v>
      </c>
      <c r="IV1038">
        <v>0</v>
      </c>
      <c r="IW1038">
        <v>0</v>
      </c>
      <c r="IX1038">
        <v>0</v>
      </c>
      <c r="IY1038">
        <v>0</v>
      </c>
      <c r="IZ1038">
        <v>0</v>
      </c>
      <c r="JA1038">
        <v>0</v>
      </c>
      <c r="JB1038">
        <v>0</v>
      </c>
      <c r="JC1038">
        <v>0</v>
      </c>
      <c r="JD1038">
        <v>0</v>
      </c>
      <c r="JE1038">
        <v>0</v>
      </c>
      <c r="JF1038">
        <v>0</v>
      </c>
      <c r="JG1038">
        <v>0</v>
      </c>
      <c r="JH1038">
        <v>0</v>
      </c>
      <c r="JI1038">
        <v>0</v>
      </c>
      <c r="JJ1038">
        <v>0</v>
      </c>
      <c r="JK1038">
        <v>0</v>
      </c>
      <c r="JL1038">
        <v>0</v>
      </c>
      <c r="JM1038">
        <v>0</v>
      </c>
      <c r="JN1038">
        <v>0</v>
      </c>
      <c r="JO1038">
        <v>0</v>
      </c>
      <c r="JP1038">
        <v>0</v>
      </c>
      <c r="JQ1038">
        <v>0</v>
      </c>
      <c r="JR1038">
        <v>0</v>
      </c>
      <c r="JS1038">
        <v>0</v>
      </c>
      <c r="JT1038">
        <v>0</v>
      </c>
      <c r="JU1038">
        <v>0</v>
      </c>
      <c r="JV1038">
        <v>0</v>
      </c>
      <c r="JW1038">
        <v>0</v>
      </c>
      <c r="JX1038">
        <v>0</v>
      </c>
      <c r="JY1038">
        <v>0</v>
      </c>
      <c r="JZ1038">
        <v>0</v>
      </c>
      <c r="KA1038">
        <v>0</v>
      </c>
      <c r="KB1038">
        <v>0</v>
      </c>
      <c r="KC1038">
        <v>0</v>
      </c>
      <c r="KD1038">
        <v>0</v>
      </c>
      <c r="KE1038">
        <v>0</v>
      </c>
      <c r="KF1038">
        <v>0</v>
      </c>
      <c r="KG1038">
        <v>0</v>
      </c>
      <c r="KH1038">
        <v>0</v>
      </c>
      <c r="KI1038">
        <v>0</v>
      </c>
      <c r="KJ1038">
        <v>0</v>
      </c>
      <c r="KK1038">
        <v>0</v>
      </c>
      <c r="KL1038">
        <v>0</v>
      </c>
      <c r="KM1038">
        <v>0</v>
      </c>
      <c r="KN1038">
        <v>0</v>
      </c>
      <c r="KO1038">
        <v>0</v>
      </c>
      <c r="KP1038">
        <v>0</v>
      </c>
      <c r="KQ1038">
        <v>0</v>
      </c>
      <c r="KR1038">
        <v>0</v>
      </c>
      <c r="KS1038">
        <v>0</v>
      </c>
      <c r="KT1038">
        <v>0</v>
      </c>
      <c r="KU1038">
        <v>0</v>
      </c>
      <c r="KV1038">
        <v>0</v>
      </c>
      <c r="KW1038">
        <v>0</v>
      </c>
      <c r="KX1038">
        <v>0</v>
      </c>
      <c r="KY1038">
        <v>0</v>
      </c>
      <c r="KZ1038">
        <v>0</v>
      </c>
      <c r="LA1038">
        <v>0</v>
      </c>
      <c r="LB1038">
        <v>0</v>
      </c>
      <c r="LC1038">
        <v>0</v>
      </c>
      <c r="LD1038">
        <v>0</v>
      </c>
      <c r="LE1038">
        <v>0</v>
      </c>
      <c r="LF1038">
        <v>0</v>
      </c>
      <c r="LG1038">
        <v>0</v>
      </c>
      <c r="LH1038">
        <v>0</v>
      </c>
      <c r="LI1038">
        <v>0</v>
      </c>
      <c r="LJ1038">
        <v>0</v>
      </c>
      <c r="LK1038">
        <v>0</v>
      </c>
      <c r="LL1038">
        <v>0</v>
      </c>
      <c r="LM1038">
        <v>0</v>
      </c>
      <c r="LN1038">
        <v>0</v>
      </c>
      <c r="LO1038">
        <v>0</v>
      </c>
      <c r="LP1038">
        <v>0</v>
      </c>
      <c r="LQ1038">
        <v>0</v>
      </c>
      <c r="LR1038">
        <v>0</v>
      </c>
      <c r="LS1038">
        <v>0</v>
      </c>
      <c r="LT1038">
        <v>0</v>
      </c>
      <c r="LU1038">
        <v>0</v>
      </c>
      <c r="LV1038">
        <v>0</v>
      </c>
      <c r="LW1038">
        <v>0</v>
      </c>
      <c r="LX1038">
        <v>0</v>
      </c>
      <c r="LY1038">
        <v>0</v>
      </c>
      <c r="LZ1038">
        <v>0</v>
      </c>
      <c r="MA1038">
        <v>0</v>
      </c>
      <c r="MB1038">
        <v>0</v>
      </c>
      <c r="MC1038">
        <v>0</v>
      </c>
      <c r="MD1038">
        <v>0</v>
      </c>
      <c r="ME1038">
        <v>0</v>
      </c>
      <c r="MF1038">
        <v>0</v>
      </c>
      <c r="MG1038">
        <v>0</v>
      </c>
      <c r="MH1038">
        <v>0</v>
      </c>
      <c r="MI1038">
        <v>0</v>
      </c>
      <c r="MJ1038">
        <v>123</v>
      </c>
    </row>
    <row r="1039" spans="1:348" x14ac:dyDescent="0.55000000000000004">
      <c r="A1039" t="s">
        <v>2446</v>
      </c>
      <c r="B1039">
        <v>0</v>
      </c>
      <c r="C1039">
        <v>1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0</v>
      </c>
      <c r="BI1039">
        <v>0</v>
      </c>
      <c r="BJ1039">
        <v>0</v>
      </c>
      <c r="BK1039">
        <v>0</v>
      </c>
      <c r="BL1039">
        <v>0</v>
      </c>
      <c r="BM1039">
        <v>0</v>
      </c>
      <c r="BN1039">
        <v>0</v>
      </c>
      <c r="BO1039">
        <v>0</v>
      </c>
      <c r="BP1039">
        <v>0</v>
      </c>
      <c r="BQ1039">
        <v>0</v>
      </c>
      <c r="BR1039">
        <v>0</v>
      </c>
      <c r="BS1039">
        <v>0</v>
      </c>
      <c r="BT1039">
        <v>0</v>
      </c>
      <c r="BU1039">
        <v>0</v>
      </c>
      <c r="BV1039">
        <v>0</v>
      </c>
      <c r="BW1039">
        <v>0</v>
      </c>
      <c r="BX1039">
        <v>0</v>
      </c>
      <c r="BY1039">
        <v>0</v>
      </c>
      <c r="BZ1039">
        <v>0</v>
      </c>
      <c r="CA1039">
        <v>0</v>
      </c>
      <c r="CB1039">
        <v>0</v>
      </c>
      <c r="CC1039">
        <v>0</v>
      </c>
      <c r="CD1039">
        <v>0</v>
      </c>
      <c r="CE1039">
        <v>0</v>
      </c>
      <c r="CF1039">
        <v>0</v>
      </c>
      <c r="CG1039">
        <v>0</v>
      </c>
      <c r="CH1039">
        <v>0</v>
      </c>
      <c r="CI1039">
        <v>0</v>
      </c>
      <c r="CJ1039">
        <v>0</v>
      </c>
      <c r="CK1039">
        <v>0</v>
      </c>
      <c r="CL1039">
        <v>0</v>
      </c>
      <c r="CM1039">
        <v>0</v>
      </c>
      <c r="CN1039">
        <v>0</v>
      </c>
      <c r="CO1039">
        <v>0</v>
      </c>
      <c r="CP1039">
        <v>0</v>
      </c>
      <c r="CQ1039">
        <v>0</v>
      </c>
      <c r="CR1039">
        <v>0</v>
      </c>
      <c r="CS1039">
        <v>0</v>
      </c>
      <c r="CT1039">
        <v>0</v>
      </c>
      <c r="CU1039">
        <v>0</v>
      </c>
      <c r="CV1039">
        <v>0</v>
      </c>
      <c r="CW1039">
        <v>0</v>
      </c>
      <c r="CX1039">
        <v>0</v>
      </c>
      <c r="CY1039">
        <v>0</v>
      </c>
      <c r="CZ1039">
        <v>0</v>
      </c>
      <c r="DA1039">
        <v>0</v>
      </c>
      <c r="DB1039">
        <v>0</v>
      </c>
      <c r="DC1039">
        <v>0</v>
      </c>
      <c r="DD1039">
        <v>0</v>
      </c>
      <c r="DE1039">
        <v>0</v>
      </c>
      <c r="DF1039">
        <v>0</v>
      </c>
      <c r="DG1039">
        <v>0</v>
      </c>
      <c r="DH1039">
        <v>0</v>
      </c>
      <c r="DI1039">
        <v>0</v>
      </c>
      <c r="DJ1039">
        <v>0</v>
      </c>
      <c r="DK1039">
        <v>0</v>
      </c>
      <c r="DL1039">
        <v>0</v>
      </c>
      <c r="DM1039">
        <v>0</v>
      </c>
      <c r="DN1039">
        <v>0</v>
      </c>
      <c r="DO1039">
        <v>0</v>
      </c>
      <c r="DP1039">
        <v>0</v>
      </c>
      <c r="DQ1039">
        <v>0</v>
      </c>
      <c r="DR1039">
        <v>0</v>
      </c>
      <c r="DS1039">
        <v>0</v>
      </c>
      <c r="DT1039">
        <v>0</v>
      </c>
      <c r="DU1039">
        <v>0</v>
      </c>
      <c r="DV1039">
        <v>0</v>
      </c>
      <c r="DW1039">
        <v>0</v>
      </c>
      <c r="DX1039">
        <v>0</v>
      </c>
      <c r="DY1039">
        <v>0</v>
      </c>
      <c r="DZ1039">
        <v>0</v>
      </c>
      <c r="EA1039">
        <v>0</v>
      </c>
      <c r="EB1039">
        <v>0</v>
      </c>
      <c r="EC1039">
        <v>0</v>
      </c>
      <c r="ED1039">
        <v>0</v>
      </c>
      <c r="EE1039">
        <v>0</v>
      </c>
      <c r="EF1039">
        <v>0</v>
      </c>
      <c r="EG1039">
        <v>0</v>
      </c>
      <c r="EH1039">
        <v>0</v>
      </c>
      <c r="EI1039">
        <v>0</v>
      </c>
      <c r="EJ1039">
        <v>0</v>
      </c>
      <c r="EK1039">
        <v>0</v>
      </c>
      <c r="EL1039">
        <v>0</v>
      </c>
      <c r="EM1039">
        <v>0</v>
      </c>
      <c r="EN1039">
        <v>0</v>
      </c>
      <c r="EO1039">
        <v>0</v>
      </c>
      <c r="EP1039">
        <v>0</v>
      </c>
      <c r="EQ1039">
        <v>0</v>
      </c>
      <c r="ER1039">
        <v>0</v>
      </c>
      <c r="ES1039">
        <v>0</v>
      </c>
      <c r="ET1039">
        <v>0</v>
      </c>
      <c r="EU1039">
        <v>0</v>
      </c>
      <c r="EV1039">
        <v>0</v>
      </c>
      <c r="EW1039">
        <v>0</v>
      </c>
      <c r="EX1039">
        <v>0</v>
      </c>
      <c r="EY1039">
        <v>0</v>
      </c>
      <c r="EZ1039">
        <v>0</v>
      </c>
      <c r="FA1039">
        <v>0</v>
      </c>
      <c r="FB1039">
        <v>0</v>
      </c>
      <c r="FC1039">
        <v>0</v>
      </c>
      <c r="FD1039">
        <v>0</v>
      </c>
      <c r="FE1039">
        <v>0</v>
      </c>
      <c r="FF1039">
        <v>0</v>
      </c>
      <c r="FG1039">
        <v>0</v>
      </c>
      <c r="FH1039">
        <v>0</v>
      </c>
      <c r="FI1039">
        <v>0</v>
      </c>
      <c r="FJ1039">
        <v>0</v>
      </c>
      <c r="FK1039">
        <v>0</v>
      </c>
      <c r="FL1039">
        <v>0</v>
      </c>
      <c r="FM1039">
        <v>0</v>
      </c>
      <c r="FN1039">
        <v>0</v>
      </c>
      <c r="FO1039">
        <v>0</v>
      </c>
      <c r="FP1039">
        <v>0</v>
      </c>
      <c r="FQ1039">
        <v>0</v>
      </c>
      <c r="FR1039">
        <v>0</v>
      </c>
      <c r="FS1039">
        <v>0</v>
      </c>
      <c r="FT1039">
        <v>0</v>
      </c>
      <c r="FU1039">
        <v>0</v>
      </c>
      <c r="FV1039">
        <v>0</v>
      </c>
      <c r="FW1039">
        <v>0</v>
      </c>
      <c r="FX1039">
        <v>0</v>
      </c>
      <c r="FY1039">
        <v>0</v>
      </c>
      <c r="FZ1039">
        <v>0</v>
      </c>
      <c r="GA1039">
        <v>0</v>
      </c>
      <c r="GB1039">
        <v>0</v>
      </c>
      <c r="GC1039">
        <v>0</v>
      </c>
      <c r="GD1039">
        <v>0</v>
      </c>
      <c r="GE1039">
        <v>0</v>
      </c>
      <c r="GF1039">
        <v>0</v>
      </c>
      <c r="GG1039">
        <v>0</v>
      </c>
      <c r="GH1039">
        <v>0</v>
      </c>
      <c r="GI1039">
        <v>0</v>
      </c>
      <c r="GJ1039">
        <v>0</v>
      </c>
      <c r="GK1039">
        <v>0</v>
      </c>
      <c r="GL1039">
        <v>0</v>
      </c>
      <c r="GM1039">
        <v>0</v>
      </c>
      <c r="GN1039">
        <v>0</v>
      </c>
      <c r="GO1039">
        <v>0</v>
      </c>
      <c r="GP1039">
        <v>0</v>
      </c>
      <c r="GQ1039">
        <v>0</v>
      </c>
      <c r="GR1039">
        <v>0</v>
      </c>
      <c r="GS1039">
        <v>0</v>
      </c>
      <c r="GT1039">
        <v>0</v>
      </c>
      <c r="GU1039">
        <v>0</v>
      </c>
      <c r="GV1039">
        <v>0</v>
      </c>
      <c r="GW1039">
        <v>0</v>
      </c>
      <c r="GX1039">
        <v>0</v>
      </c>
      <c r="GY1039">
        <v>0</v>
      </c>
      <c r="GZ1039">
        <v>0</v>
      </c>
      <c r="HA1039">
        <v>0</v>
      </c>
      <c r="HB1039">
        <v>0</v>
      </c>
      <c r="HC1039">
        <v>0</v>
      </c>
      <c r="HD1039">
        <v>0</v>
      </c>
      <c r="HE1039">
        <v>0</v>
      </c>
      <c r="HF1039">
        <v>0</v>
      </c>
      <c r="HG1039">
        <v>0</v>
      </c>
      <c r="HH1039">
        <v>0</v>
      </c>
      <c r="HI1039">
        <v>0</v>
      </c>
      <c r="HJ1039">
        <v>0</v>
      </c>
      <c r="HK1039">
        <v>0</v>
      </c>
      <c r="HL1039">
        <v>0</v>
      </c>
      <c r="HM1039">
        <v>0</v>
      </c>
      <c r="HN1039">
        <v>0</v>
      </c>
      <c r="HO1039">
        <v>0</v>
      </c>
      <c r="HP1039">
        <v>0</v>
      </c>
      <c r="HQ1039">
        <v>0</v>
      </c>
      <c r="HR1039">
        <v>0</v>
      </c>
      <c r="HS1039">
        <v>0</v>
      </c>
      <c r="HT1039">
        <v>0</v>
      </c>
      <c r="HU1039">
        <v>0</v>
      </c>
      <c r="HV1039">
        <v>0</v>
      </c>
      <c r="HW1039">
        <v>0</v>
      </c>
      <c r="HX1039">
        <v>0</v>
      </c>
      <c r="HY1039">
        <v>0</v>
      </c>
      <c r="HZ1039">
        <v>0</v>
      </c>
      <c r="IA1039">
        <v>0</v>
      </c>
      <c r="IB1039">
        <v>0</v>
      </c>
      <c r="IC1039">
        <v>0</v>
      </c>
      <c r="ID1039">
        <v>0</v>
      </c>
      <c r="IE1039">
        <v>0</v>
      </c>
      <c r="IF1039">
        <v>0</v>
      </c>
      <c r="IG1039">
        <v>0</v>
      </c>
      <c r="IH1039">
        <v>0</v>
      </c>
      <c r="II1039">
        <v>0</v>
      </c>
      <c r="IJ1039">
        <v>0</v>
      </c>
      <c r="IK1039">
        <v>0</v>
      </c>
      <c r="IL1039">
        <v>0</v>
      </c>
      <c r="IM1039">
        <v>0</v>
      </c>
      <c r="IN1039">
        <v>0</v>
      </c>
      <c r="IO1039">
        <v>0</v>
      </c>
      <c r="IP1039">
        <v>0</v>
      </c>
      <c r="IQ1039">
        <v>0</v>
      </c>
      <c r="IR1039">
        <v>0</v>
      </c>
      <c r="IS1039">
        <v>0</v>
      </c>
      <c r="IT1039">
        <v>0</v>
      </c>
      <c r="IU1039">
        <v>0</v>
      </c>
      <c r="IV1039">
        <v>0</v>
      </c>
      <c r="IW1039">
        <v>0</v>
      </c>
      <c r="IX1039">
        <v>0</v>
      </c>
      <c r="IY1039">
        <v>0</v>
      </c>
      <c r="IZ1039">
        <v>0</v>
      </c>
      <c r="JA1039">
        <v>0</v>
      </c>
      <c r="JB1039">
        <v>0</v>
      </c>
      <c r="JC1039">
        <v>0</v>
      </c>
      <c r="JD1039">
        <v>0</v>
      </c>
      <c r="JE1039">
        <v>0</v>
      </c>
      <c r="JF1039">
        <v>0</v>
      </c>
      <c r="JG1039">
        <v>0</v>
      </c>
      <c r="JH1039">
        <v>0</v>
      </c>
      <c r="JI1039">
        <v>0</v>
      </c>
      <c r="JJ1039">
        <v>0</v>
      </c>
      <c r="JK1039">
        <v>0</v>
      </c>
      <c r="JL1039">
        <v>0</v>
      </c>
      <c r="JM1039">
        <v>0</v>
      </c>
      <c r="JN1039">
        <v>0</v>
      </c>
      <c r="JO1039">
        <v>0</v>
      </c>
      <c r="JP1039">
        <v>0</v>
      </c>
      <c r="JQ1039">
        <v>0</v>
      </c>
      <c r="JR1039">
        <v>0</v>
      </c>
      <c r="JS1039">
        <v>0</v>
      </c>
      <c r="JT1039">
        <v>0</v>
      </c>
      <c r="JU1039">
        <v>0</v>
      </c>
      <c r="JV1039">
        <v>0</v>
      </c>
      <c r="JW1039">
        <v>0</v>
      </c>
      <c r="JX1039">
        <v>0</v>
      </c>
      <c r="JY1039">
        <v>0</v>
      </c>
      <c r="JZ1039">
        <v>0</v>
      </c>
      <c r="KA1039">
        <v>0</v>
      </c>
      <c r="KB1039">
        <v>0</v>
      </c>
      <c r="KC1039">
        <v>0</v>
      </c>
      <c r="KD1039">
        <v>0</v>
      </c>
      <c r="KE1039">
        <v>0</v>
      </c>
      <c r="KF1039">
        <v>0</v>
      </c>
      <c r="KG1039">
        <v>0</v>
      </c>
      <c r="KH1039">
        <v>0</v>
      </c>
      <c r="KI1039">
        <v>0</v>
      </c>
      <c r="KJ1039">
        <v>0</v>
      </c>
      <c r="KK1039">
        <v>0</v>
      </c>
      <c r="KL1039">
        <v>0</v>
      </c>
      <c r="KM1039">
        <v>0</v>
      </c>
      <c r="KN1039">
        <v>0</v>
      </c>
      <c r="KO1039">
        <v>0</v>
      </c>
      <c r="KP1039">
        <v>0</v>
      </c>
      <c r="KQ1039">
        <v>0</v>
      </c>
      <c r="KR1039">
        <v>0</v>
      </c>
      <c r="KS1039">
        <v>0</v>
      </c>
      <c r="KT1039">
        <v>0</v>
      </c>
      <c r="KU1039">
        <v>0</v>
      </c>
      <c r="KV1039">
        <v>0</v>
      </c>
      <c r="KW1039">
        <v>0</v>
      </c>
      <c r="KX1039">
        <v>0</v>
      </c>
      <c r="KY1039">
        <v>0</v>
      </c>
      <c r="KZ1039">
        <v>0</v>
      </c>
      <c r="LA1039">
        <v>0</v>
      </c>
      <c r="LB1039">
        <v>0</v>
      </c>
      <c r="LC1039">
        <v>0</v>
      </c>
      <c r="LD1039">
        <v>0</v>
      </c>
      <c r="LE1039">
        <v>0</v>
      </c>
      <c r="LF1039">
        <v>0</v>
      </c>
      <c r="LG1039">
        <v>0</v>
      </c>
      <c r="LH1039">
        <v>0</v>
      </c>
      <c r="LI1039">
        <v>0</v>
      </c>
      <c r="LJ1039">
        <v>0</v>
      </c>
      <c r="LK1039">
        <v>0</v>
      </c>
      <c r="LL1039">
        <v>0</v>
      </c>
      <c r="LM1039">
        <v>0</v>
      </c>
      <c r="LN1039">
        <v>0</v>
      </c>
      <c r="LO1039">
        <v>0</v>
      </c>
      <c r="LP1039">
        <v>0</v>
      </c>
      <c r="LQ1039">
        <v>0</v>
      </c>
      <c r="LR1039">
        <v>0</v>
      </c>
      <c r="LS1039">
        <v>0</v>
      </c>
      <c r="LT1039">
        <v>0</v>
      </c>
      <c r="LU1039">
        <v>0</v>
      </c>
      <c r="LV1039">
        <v>0</v>
      </c>
      <c r="LW1039">
        <v>0</v>
      </c>
      <c r="LX1039">
        <v>0</v>
      </c>
      <c r="LY1039">
        <v>0</v>
      </c>
      <c r="LZ1039">
        <v>0</v>
      </c>
      <c r="MA1039">
        <v>0</v>
      </c>
      <c r="MB1039">
        <v>0</v>
      </c>
      <c r="MC1039">
        <v>0</v>
      </c>
      <c r="MD1039">
        <v>0</v>
      </c>
      <c r="ME1039">
        <v>0</v>
      </c>
      <c r="MF1039">
        <v>0</v>
      </c>
      <c r="MG1039">
        <v>0</v>
      </c>
      <c r="MH1039">
        <v>0</v>
      </c>
      <c r="MI1039">
        <v>0</v>
      </c>
      <c r="MJ1039">
        <v>127</v>
      </c>
    </row>
    <row r="1040" spans="1:348" x14ac:dyDescent="0.55000000000000004">
      <c r="A1040" t="s">
        <v>2448</v>
      </c>
      <c r="B1040">
        <v>0</v>
      </c>
      <c r="C1040">
        <v>1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0</v>
      </c>
      <c r="BI1040">
        <v>0</v>
      </c>
      <c r="BJ1040">
        <v>0</v>
      </c>
      <c r="BK1040">
        <v>0</v>
      </c>
      <c r="BL1040">
        <v>0</v>
      </c>
      <c r="BM1040">
        <v>0</v>
      </c>
      <c r="BN1040">
        <v>0</v>
      </c>
      <c r="BO1040">
        <v>0</v>
      </c>
      <c r="BP1040">
        <v>0</v>
      </c>
      <c r="BQ1040">
        <v>0</v>
      </c>
      <c r="BR1040">
        <v>0</v>
      </c>
      <c r="BS1040">
        <v>0</v>
      </c>
      <c r="BT1040">
        <v>0</v>
      </c>
      <c r="BU1040">
        <v>0</v>
      </c>
      <c r="BV1040">
        <v>0</v>
      </c>
      <c r="BW1040">
        <v>0</v>
      </c>
      <c r="BX1040">
        <v>0</v>
      </c>
      <c r="BY1040">
        <v>0</v>
      </c>
      <c r="BZ1040">
        <v>0</v>
      </c>
      <c r="CA1040">
        <v>0</v>
      </c>
      <c r="CB1040">
        <v>0</v>
      </c>
      <c r="CC1040">
        <v>0</v>
      </c>
      <c r="CD1040">
        <v>0</v>
      </c>
      <c r="CE1040">
        <v>0</v>
      </c>
      <c r="CF1040">
        <v>0</v>
      </c>
      <c r="CG1040">
        <v>0</v>
      </c>
      <c r="CH1040">
        <v>0</v>
      </c>
      <c r="CI1040">
        <v>0</v>
      </c>
      <c r="CJ1040">
        <v>0</v>
      </c>
      <c r="CK1040">
        <v>0</v>
      </c>
      <c r="CL1040">
        <v>0</v>
      </c>
      <c r="CM1040">
        <v>0</v>
      </c>
      <c r="CN1040">
        <v>0</v>
      </c>
      <c r="CO1040">
        <v>0</v>
      </c>
      <c r="CP1040">
        <v>0</v>
      </c>
      <c r="CQ1040">
        <v>0</v>
      </c>
      <c r="CR1040">
        <v>0</v>
      </c>
      <c r="CS1040">
        <v>0</v>
      </c>
      <c r="CT1040">
        <v>0</v>
      </c>
      <c r="CU1040">
        <v>0</v>
      </c>
      <c r="CV1040">
        <v>0</v>
      </c>
      <c r="CW1040">
        <v>0</v>
      </c>
      <c r="CX1040">
        <v>0</v>
      </c>
      <c r="CY1040">
        <v>0</v>
      </c>
      <c r="CZ1040">
        <v>0</v>
      </c>
      <c r="DA1040">
        <v>0</v>
      </c>
      <c r="DB1040">
        <v>0</v>
      </c>
      <c r="DC1040">
        <v>0</v>
      </c>
      <c r="DD1040">
        <v>0</v>
      </c>
      <c r="DE1040">
        <v>0</v>
      </c>
      <c r="DF1040">
        <v>0</v>
      </c>
      <c r="DG1040">
        <v>0</v>
      </c>
      <c r="DH1040">
        <v>0</v>
      </c>
      <c r="DI1040">
        <v>0</v>
      </c>
      <c r="DJ1040">
        <v>0</v>
      </c>
      <c r="DK1040">
        <v>0</v>
      </c>
      <c r="DL1040">
        <v>0</v>
      </c>
      <c r="DM1040">
        <v>0</v>
      </c>
      <c r="DN1040">
        <v>0</v>
      </c>
      <c r="DO1040">
        <v>0</v>
      </c>
      <c r="DP1040">
        <v>0</v>
      </c>
      <c r="DQ1040">
        <v>0</v>
      </c>
      <c r="DR1040">
        <v>0</v>
      </c>
      <c r="DS1040">
        <v>0</v>
      </c>
      <c r="DT1040">
        <v>0</v>
      </c>
      <c r="DU1040">
        <v>0</v>
      </c>
      <c r="DV1040">
        <v>0</v>
      </c>
      <c r="DW1040">
        <v>0</v>
      </c>
      <c r="DX1040">
        <v>0</v>
      </c>
      <c r="DY1040">
        <v>0</v>
      </c>
      <c r="DZ1040">
        <v>0</v>
      </c>
      <c r="EA1040">
        <v>0</v>
      </c>
      <c r="EB1040">
        <v>0</v>
      </c>
      <c r="EC1040">
        <v>0</v>
      </c>
      <c r="ED1040">
        <v>0</v>
      </c>
      <c r="EE1040">
        <v>0</v>
      </c>
      <c r="EF1040">
        <v>0</v>
      </c>
      <c r="EG1040">
        <v>0</v>
      </c>
      <c r="EH1040">
        <v>0</v>
      </c>
      <c r="EI1040">
        <v>0</v>
      </c>
      <c r="EJ1040">
        <v>1</v>
      </c>
      <c r="EK1040">
        <v>0</v>
      </c>
      <c r="EL1040">
        <v>0</v>
      </c>
      <c r="EM1040">
        <v>0</v>
      </c>
      <c r="EN1040">
        <v>0</v>
      </c>
      <c r="EO1040">
        <v>0</v>
      </c>
      <c r="EP1040">
        <v>0</v>
      </c>
      <c r="EQ1040">
        <v>0</v>
      </c>
      <c r="ER1040">
        <v>0</v>
      </c>
      <c r="ES1040">
        <v>0</v>
      </c>
      <c r="ET1040">
        <v>0</v>
      </c>
      <c r="EU1040">
        <v>0</v>
      </c>
      <c r="EV1040">
        <v>0</v>
      </c>
      <c r="EW1040">
        <v>0</v>
      </c>
      <c r="EX1040">
        <v>0</v>
      </c>
      <c r="EY1040">
        <v>0</v>
      </c>
      <c r="EZ1040">
        <v>0</v>
      </c>
      <c r="FA1040">
        <v>0</v>
      </c>
      <c r="FB1040">
        <v>0</v>
      </c>
      <c r="FC1040">
        <v>0</v>
      </c>
      <c r="FD1040">
        <v>0</v>
      </c>
      <c r="FE1040">
        <v>0</v>
      </c>
      <c r="FF1040">
        <v>0</v>
      </c>
      <c r="FG1040">
        <v>0</v>
      </c>
      <c r="FH1040">
        <v>0</v>
      </c>
      <c r="FI1040">
        <v>0</v>
      </c>
      <c r="FJ1040">
        <v>0</v>
      </c>
      <c r="FK1040">
        <v>0</v>
      </c>
      <c r="FL1040">
        <v>0</v>
      </c>
      <c r="FM1040">
        <v>0</v>
      </c>
      <c r="FN1040">
        <v>0</v>
      </c>
      <c r="FO1040">
        <v>0</v>
      </c>
      <c r="FP1040">
        <v>0</v>
      </c>
      <c r="FQ1040">
        <v>0</v>
      </c>
      <c r="FR1040">
        <v>0</v>
      </c>
      <c r="FS1040">
        <v>0</v>
      </c>
      <c r="FT1040">
        <v>0</v>
      </c>
      <c r="FU1040">
        <v>0</v>
      </c>
      <c r="FV1040">
        <v>0</v>
      </c>
      <c r="FW1040">
        <v>0</v>
      </c>
      <c r="FX1040">
        <v>0</v>
      </c>
      <c r="FY1040">
        <v>0</v>
      </c>
      <c r="FZ1040">
        <v>0</v>
      </c>
      <c r="GA1040">
        <v>0</v>
      </c>
      <c r="GB1040">
        <v>0</v>
      </c>
      <c r="GC1040">
        <v>0</v>
      </c>
      <c r="GD1040">
        <v>0</v>
      </c>
      <c r="GE1040">
        <v>0</v>
      </c>
      <c r="GF1040">
        <v>0</v>
      </c>
      <c r="GG1040">
        <v>0</v>
      </c>
      <c r="GH1040">
        <v>0</v>
      </c>
      <c r="GI1040">
        <v>0</v>
      </c>
      <c r="GJ1040">
        <v>0</v>
      </c>
      <c r="GK1040">
        <v>0</v>
      </c>
      <c r="GL1040">
        <v>0</v>
      </c>
      <c r="GM1040">
        <v>0</v>
      </c>
      <c r="GN1040">
        <v>0</v>
      </c>
      <c r="GO1040">
        <v>0</v>
      </c>
      <c r="GP1040">
        <v>0</v>
      </c>
      <c r="GQ1040">
        <v>0</v>
      </c>
      <c r="GR1040">
        <v>0</v>
      </c>
      <c r="GS1040">
        <v>0</v>
      </c>
      <c r="GT1040">
        <v>0</v>
      </c>
      <c r="GU1040">
        <v>0</v>
      </c>
      <c r="GV1040">
        <v>0</v>
      </c>
      <c r="GW1040">
        <v>0</v>
      </c>
      <c r="GX1040">
        <v>0</v>
      </c>
      <c r="GY1040">
        <v>0</v>
      </c>
      <c r="GZ1040">
        <v>0</v>
      </c>
      <c r="HA1040">
        <v>0</v>
      </c>
      <c r="HB1040">
        <v>0</v>
      </c>
      <c r="HC1040">
        <v>0</v>
      </c>
      <c r="HD1040">
        <v>0</v>
      </c>
      <c r="HE1040">
        <v>0</v>
      </c>
      <c r="HF1040">
        <v>0</v>
      </c>
      <c r="HG1040">
        <v>0</v>
      </c>
      <c r="HH1040">
        <v>0</v>
      </c>
      <c r="HI1040">
        <v>0</v>
      </c>
      <c r="HJ1040">
        <v>0</v>
      </c>
      <c r="HK1040">
        <v>0</v>
      </c>
      <c r="HL1040">
        <v>0</v>
      </c>
      <c r="HM1040">
        <v>0</v>
      </c>
      <c r="HN1040">
        <v>0</v>
      </c>
      <c r="HO1040">
        <v>0</v>
      </c>
      <c r="HP1040">
        <v>0</v>
      </c>
      <c r="HQ1040">
        <v>0</v>
      </c>
      <c r="HR1040">
        <v>0</v>
      </c>
      <c r="HS1040">
        <v>0</v>
      </c>
      <c r="HT1040">
        <v>0</v>
      </c>
      <c r="HU1040">
        <v>0</v>
      </c>
      <c r="HV1040">
        <v>0</v>
      </c>
      <c r="HW1040">
        <v>0</v>
      </c>
      <c r="HX1040">
        <v>0</v>
      </c>
      <c r="HY1040">
        <v>0</v>
      </c>
      <c r="HZ1040">
        <v>0</v>
      </c>
      <c r="IA1040">
        <v>0</v>
      </c>
      <c r="IB1040">
        <v>0</v>
      </c>
      <c r="IC1040">
        <v>0</v>
      </c>
      <c r="ID1040">
        <v>0</v>
      </c>
      <c r="IE1040">
        <v>0</v>
      </c>
      <c r="IF1040">
        <v>0</v>
      </c>
      <c r="IG1040">
        <v>0</v>
      </c>
      <c r="IH1040">
        <v>0</v>
      </c>
      <c r="II1040">
        <v>0</v>
      </c>
      <c r="IJ1040">
        <v>0</v>
      </c>
      <c r="IK1040">
        <v>0</v>
      </c>
      <c r="IL1040">
        <v>0</v>
      </c>
      <c r="IM1040">
        <v>0</v>
      </c>
      <c r="IN1040">
        <v>0</v>
      </c>
      <c r="IO1040">
        <v>0</v>
      </c>
      <c r="IP1040">
        <v>0</v>
      </c>
      <c r="IQ1040">
        <v>0</v>
      </c>
      <c r="IR1040">
        <v>0</v>
      </c>
      <c r="IS1040">
        <v>0</v>
      </c>
      <c r="IT1040">
        <v>0</v>
      </c>
      <c r="IU1040">
        <v>0</v>
      </c>
      <c r="IV1040">
        <v>0</v>
      </c>
      <c r="IW1040">
        <v>0</v>
      </c>
      <c r="IX1040">
        <v>0</v>
      </c>
      <c r="IY1040">
        <v>0</v>
      </c>
      <c r="IZ1040">
        <v>0</v>
      </c>
      <c r="JA1040">
        <v>0</v>
      </c>
      <c r="JB1040">
        <v>0</v>
      </c>
      <c r="JC1040">
        <v>0</v>
      </c>
      <c r="JD1040">
        <v>0</v>
      </c>
      <c r="JE1040">
        <v>0</v>
      </c>
      <c r="JF1040">
        <v>0</v>
      </c>
      <c r="JG1040">
        <v>0</v>
      </c>
      <c r="JH1040">
        <v>0</v>
      </c>
      <c r="JI1040">
        <v>0</v>
      </c>
      <c r="JJ1040">
        <v>0</v>
      </c>
      <c r="JK1040">
        <v>0</v>
      </c>
      <c r="JL1040">
        <v>0</v>
      </c>
      <c r="JM1040">
        <v>0</v>
      </c>
      <c r="JN1040">
        <v>0</v>
      </c>
      <c r="JO1040">
        <v>0</v>
      </c>
      <c r="JP1040">
        <v>0</v>
      </c>
      <c r="JQ1040">
        <v>0</v>
      </c>
      <c r="JR1040">
        <v>0</v>
      </c>
      <c r="JS1040">
        <v>0</v>
      </c>
      <c r="JT1040">
        <v>0</v>
      </c>
      <c r="JU1040">
        <v>0</v>
      </c>
      <c r="JV1040">
        <v>0</v>
      </c>
      <c r="JW1040">
        <v>0</v>
      </c>
      <c r="JX1040">
        <v>0</v>
      </c>
      <c r="JY1040">
        <v>0</v>
      </c>
      <c r="JZ1040">
        <v>0</v>
      </c>
      <c r="KA1040">
        <v>0</v>
      </c>
      <c r="KB1040">
        <v>0</v>
      </c>
      <c r="KC1040">
        <v>0</v>
      </c>
      <c r="KD1040">
        <v>0</v>
      </c>
      <c r="KE1040">
        <v>0</v>
      </c>
      <c r="KF1040">
        <v>0</v>
      </c>
      <c r="KG1040">
        <v>0</v>
      </c>
      <c r="KH1040">
        <v>0</v>
      </c>
      <c r="KI1040">
        <v>0</v>
      </c>
      <c r="KJ1040">
        <v>0</v>
      </c>
      <c r="KK1040">
        <v>0</v>
      </c>
      <c r="KL1040">
        <v>0</v>
      </c>
      <c r="KM1040">
        <v>0</v>
      </c>
      <c r="KN1040">
        <v>0</v>
      </c>
      <c r="KO1040">
        <v>0</v>
      </c>
      <c r="KP1040">
        <v>0</v>
      </c>
      <c r="KQ1040">
        <v>0</v>
      </c>
      <c r="KR1040">
        <v>0</v>
      </c>
      <c r="KS1040">
        <v>0</v>
      </c>
      <c r="KT1040">
        <v>0</v>
      </c>
      <c r="KU1040">
        <v>0</v>
      </c>
      <c r="KV1040">
        <v>0</v>
      </c>
      <c r="KW1040">
        <v>0</v>
      </c>
      <c r="KX1040">
        <v>0</v>
      </c>
      <c r="KY1040">
        <v>0</v>
      </c>
      <c r="KZ1040">
        <v>0</v>
      </c>
      <c r="LA1040">
        <v>0</v>
      </c>
      <c r="LB1040">
        <v>0</v>
      </c>
      <c r="LC1040">
        <v>0</v>
      </c>
      <c r="LD1040">
        <v>0</v>
      </c>
      <c r="LE1040">
        <v>0</v>
      </c>
      <c r="LF1040">
        <v>0</v>
      </c>
      <c r="LG1040">
        <v>0</v>
      </c>
      <c r="LH1040">
        <v>0</v>
      </c>
      <c r="LI1040">
        <v>0</v>
      </c>
      <c r="LJ1040">
        <v>0</v>
      </c>
      <c r="LK1040">
        <v>0</v>
      </c>
      <c r="LL1040">
        <v>0</v>
      </c>
      <c r="LM1040">
        <v>0</v>
      </c>
      <c r="LN1040">
        <v>0</v>
      </c>
      <c r="LO1040">
        <v>0</v>
      </c>
      <c r="LP1040">
        <v>0</v>
      </c>
      <c r="LQ1040">
        <v>0</v>
      </c>
      <c r="LR1040">
        <v>0</v>
      </c>
      <c r="LS1040">
        <v>0</v>
      </c>
      <c r="LT1040">
        <v>0</v>
      </c>
      <c r="LU1040">
        <v>0</v>
      </c>
      <c r="LV1040">
        <v>0</v>
      </c>
      <c r="LW1040">
        <v>0</v>
      </c>
      <c r="LX1040">
        <v>0</v>
      </c>
      <c r="LY1040">
        <v>0</v>
      </c>
      <c r="LZ1040">
        <v>0</v>
      </c>
      <c r="MA1040">
        <v>0</v>
      </c>
      <c r="MB1040">
        <v>0</v>
      </c>
      <c r="MC1040">
        <v>0</v>
      </c>
      <c r="MD1040">
        <v>0</v>
      </c>
      <c r="ME1040">
        <v>0</v>
      </c>
      <c r="MF1040">
        <v>0</v>
      </c>
      <c r="MG1040">
        <v>0</v>
      </c>
      <c r="MH1040">
        <v>0</v>
      </c>
      <c r="MI1040">
        <v>0</v>
      </c>
      <c r="MJ1040">
        <v>121</v>
      </c>
    </row>
    <row r="1041" spans="1:348" x14ac:dyDescent="0.55000000000000004">
      <c r="A1041" t="s">
        <v>2450</v>
      </c>
      <c r="B1041">
        <v>0</v>
      </c>
      <c r="C1041">
        <v>1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0</v>
      </c>
      <c r="BI1041">
        <v>0</v>
      </c>
      <c r="BJ1041">
        <v>0</v>
      </c>
      <c r="BK1041">
        <v>0</v>
      </c>
      <c r="BL1041">
        <v>0</v>
      </c>
      <c r="BM1041">
        <v>0</v>
      </c>
      <c r="BN1041">
        <v>0</v>
      </c>
      <c r="BO1041">
        <v>0</v>
      </c>
      <c r="BP1041">
        <v>0</v>
      </c>
      <c r="BQ1041">
        <v>0</v>
      </c>
      <c r="BR1041">
        <v>0</v>
      </c>
      <c r="BS1041">
        <v>0</v>
      </c>
      <c r="BT1041">
        <v>0</v>
      </c>
      <c r="BU1041">
        <v>0</v>
      </c>
      <c r="BV1041">
        <v>0</v>
      </c>
      <c r="BW1041">
        <v>0</v>
      </c>
      <c r="BX1041">
        <v>0</v>
      </c>
      <c r="BY1041">
        <v>0</v>
      </c>
      <c r="BZ1041">
        <v>0</v>
      </c>
      <c r="CA1041">
        <v>0</v>
      </c>
      <c r="CB1041">
        <v>0</v>
      </c>
      <c r="CC1041">
        <v>0</v>
      </c>
      <c r="CD1041">
        <v>0</v>
      </c>
      <c r="CE1041">
        <v>0</v>
      </c>
      <c r="CF1041">
        <v>0</v>
      </c>
      <c r="CG1041">
        <v>0</v>
      </c>
      <c r="CH1041">
        <v>0</v>
      </c>
      <c r="CI1041">
        <v>0</v>
      </c>
      <c r="CJ1041">
        <v>0</v>
      </c>
      <c r="CK1041">
        <v>0</v>
      </c>
      <c r="CL1041">
        <v>0</v>
      </c>
      <c r="CM1041">
        <v>0</v>
      </c>
      <c r="CN1041">
        <v>0</v>
      </c>
      <c r="CO1041">
        <v>0</v>
      </c>
      <c r="CP1041">
        <v>0</v>
      </c>
      <c r="CQ1041">
        <v>0</v>
      </c>
      <c r="CR1041">
        <v>0</v>
      </c>
      <c r="CS1041">
        <v>0</v>
      </c>
      <c r="CT1041">
        <v>0</v>
      </c>
      <c r="CU1041">
        <v>0</v>
      </c>
      <c r="CV1041">
        <v>0</v>
      </c>
      <c r="CW1041">
        <v>0</v>
      </c>
      <c r="CX1041">
        <v>0</v>
      </c>
      <c r="CY1041">
        <v>0</v>
      </c>
      <c r="CZ1041">
        <v>0</v>
      </c>
      <c r="DA1041">
        <v>0</v>
      </c>
      <c r="DB1041">
        <v>0</v>
      </c>
      <c r="DC1041">
        <v>0</v>
      </c>
      <c r="DD1041">
        <v>0</v>
      </c>
      <c r="DE1041">
        <v>0</v>
      </c>
      <c r="DF1041">
        <v>0</v>
      </c>
      <c r="DG1041">
        <v>0</v>
      </c>
      <c r="DH1041">
        <v>0</v>
      </c>
      <c r="DI1041">
        <v>0</v>
      </c>
      <c r="DJ1041">
        <v>0</v>
      </c>
      <c r="DK1041">
        <v>0</v>
      </c>
      <c r="DL1041">
        <v>0</v>
      </c>
      <c r="DM1041">
        <v>0</v>
      </c>
      <c r="DN1041">
        <v>0</v>
      </c>
      <c r="DO1041">
        <v>0</v>
      </c>
      <c r="DP1041">
        <v>0</v>
      </c>
      <c r="DQ1041">
        <v>0</v>
      </c>
      <c r="DR1041">
        <v>0</v>
      </c>
      <c r="DS1041">
        <v>0</v>
      </c>
      <c r="DT1041">
        <v>0</v>
      </c>
      <c r="DU1041">
        <v>0</v>
      </c>
      <c r="DV1041">
        <v>0</v>
      </c>
      <c r="DW1041">
        <v>0</v>
      </c>
      <c r="DX1041">
        <v>0</v>
      </c>
      <c r="DY1041">
        <v>0</v>
      </c>
      <c r="DZ1041">
        <v>0</v>
      </c>
      <c r="EA1041">
        <v>0</v>
      </c>
      <c r="EB1041">
        <v>0</v>
      </c>
      <c r="EC1041">
        <v>0</v>
      </c>
      <c r="ED1041">
        <v>0</v>
      </c>
      <c r="EE1041">
        <v>0</v>
      </c>
      <c r="EF1041">
        <v>0</v>
      </c>
      <c r="EG1041">
        <v>0</v>
      </c>
      <c r="EH1041">
        <v>0</v>
      </c>
      <c r="EI1041">
        <v>0</v>
      </c>
      <c r="EJ1041">
        <v>0</v>
      </c>
      <c r="EK1041">
        <v>0</v>
      </c>
      <c r="EL1041">
        <v>0</v>
      </c>
      <c r="EM1041">
        <v>0</v>
      </c>
      <c r="EN1041">
        <v>0</v>
      </c>
      <c r="EO1041">
        <v>0</v>
      </c>
      <c r="EP1041">
        <v>0</v>
      </c>
      <c r="EQ1041">
        <v>0</v>
      </c>
      <c r="ER1041">
        <v>0</v>
      </c>
      <c r="ES1041">
        <v>0</v>
      </c>
      <c r="ET1041">
        <v>0</v>
      </c>
      <c r="EU1041">
        <v>0</v>
      </c>
      <c r="EV1041">
        <v>0</v>
      </c>
      <c r="EW1041">
        <v>0</v>
      </c>
      <c r="EX1041">
        <v>0</v>
      </c>
      <c r="EY1041">
        <v>0</v>
      </c>
      <c r="EZ1041">
        <v>0</v>
      </c>
      <c r="FA1041">
        <v>0</v>
      </c>
      <c r="FB1041">
        <v>0</v>
      </c>
      <c r="FC1041">
        <v>0</v>
      </c>
      <c r="FD1041">
        <v>0</v>
      </c>
      <c r="FE1041">
        <v>0</v>
      </c>
      <c r="FF1041">
        <v>0</v>
      </c>
      <c r="FG1041">
        <v>0</v>
      </c>
      <c r="FH1041">
        <v>0</v>
      </c>
      <c r="FI1041">
        <v>0</v>
      </c>
      <c r="FJ1041">
        <v>0</v>
      </c>
      <c r="FK1041">
        <v>0</v>
      </c>
      <c r="FL1041">
        <v>0</v>
      </c>
      <c r="FM1041">
        <v>0</v>
      </c>
      <c r="FN1041">
        <v>0</v>
      </c>
      <c r="FO1041">
        <v>0</v>
      </c>
      <c r="FP1041">
        <v>0</v>
      </c>
      <c r="FQ1041">
        <v>0</v>
      </c>
      <c r="FR1041">
        <v>0</v>
      </c>
      <c r="FS1041">
        <v>0</v>
      </c>
      <c r="FT1041">
        <v>0</v>
      </c>
      <c r="FU1041">
        <v>0</v>
      </c>
      <c r="FV1041">
        <v>0</v>
      </c>
      <c r="FW1041">
        <v>0</v>
      </c>
      <c r="FX1041">
        <v>0</v>
      </c>
      <c r="FY1041">
        <v>0</v>
      </c>
      <c r="FZ1041">
        <v>0</v>
      </c>
      <c r="GA1041">
        <v>0</v>
      </c>
      <c r="GB1041">
        <v>0</v>
      </c>
      <c r="GC1041">
        <v>0</v>
      </c>
      <c r="GD1041">
        <v>0</v>
      </c>
      <c r="GE1041">
        <v>0</v>
      </c>
      <c r="GF1041">
        <v>0</v>
      </c>
      <c r="GG1041">
        <v>0</v>
      </c>
      <c r="GH1041">
        <v>0</v>
      </c>
      <c r="GI1041">
        <v>0</v>
      </c>
      <c r="GJ1041">
        <v>0</v>
      </c>
      <c r="GK1041">
        <v>0</v>
      </c>
      <c r="GL1041">
        <v>0</v>
      </c>
      <c r="GM1041">
        <v>0</v>
      </c>
      <c r="GN1041">
        <v>0</v>
      </c>
      <c r="GO1041">
        <v>0</v>
      </c>
      <c r="GP1041">
        <v>0</v>
      </c>
      <c r="GQ1041">
        <v>0</v>
      </c>
      <c r="GR1041">
        <v>0</v>
      </c>
      <c r="GS1041">
        <v>1</v>
      </c>
      <c r="GT1041">
        <v>1</v>
      </c>
      <c r="GU1041">
        <v>1</v>
      </c>
      <c r="GV1041">
        <v>0</v>
      </c>
      <c r="GW1041">
        <v>0</v>
      </c>
      <c r="GX1041">
        <v>0</v>
      </c>
      <c r="GY1041">
        <v>0</v>
      </c>
      <c r="GZ1041">
        <v>0</v>
      </c>
      <c r="HA1041">
        <v>0</v>
      </c>
      <c r="HB1041">
        <v>0</v>
      </c>
      <c r="HC1041">
        <v>0</v>
      </c>
      <c r="HD1041">
        <v>0</v>
      </c>
      <c r="HE1041">
        <v>0</v>
      </c>
      <c r="HF1041">
        <v>0</v>
      </c>
      <c r="HG1041">
        <v>0</v>
      </c>
      <c r="HH1041">
        <v>0</v>
      </c>
      <c r="HI1041">
        <v>0</v>
      </c>
      <c r="HJ1041">
        <v>0</v>
      </c>
      <c r="HK1041">
        <v>0</v>
      </c>
      <c r="HL1041">
        <v>0</v>
      </c>
      <c r="HM1041">
        <v>0</v>
      </c>
      <c r="HN1041">
        <v>0</v>
      </c>
      <c r="HO1041">
        <v>0</v>
      </c>
      <c r="HP1041">
        <v>0</v>
      </c>
      <c r="HQ1041">
        <v>0</v>
      </c>
      <c r="HR1041">
        <v>0</v>
      </c>
      <c r="HS1041">
        <v>0</v>
      </c>
      <c r="HT1041">
        <v>0</v>
      </c>
      <c r="HU1041">
        <v>0</v>
      </c>
      <c r="HV1041">
        <v>0</v>
      </c>
      <c r="HW1041">
        <v>0</v>
      </c>
      <c r="HX1041">
        <v>0</v>
      </c>
      <c r="HY1041">
        <v>0</v>
      </c>
      <c r="HZ1041">
        <v>0</v>
      </c>
      <c r="IA1041">
        <v>0</v>
      </c>
      <c r="IB1041">
        <v>0</v>
      </c>
      <c r="IC1041">
        <v>0</v>
      </c>
      <c r="ID1041">
        <v>0</v>
      </c>
      <c r="IE1041">
        <v>0</v>
      </c>
      <c r="IF1041">
        <v>0</v>
      </c>
      <c r="IG1041">
        <v>0</v>
      </c>
      <c r="IH1041">
        <v>0</v>
      </c>
      <c r="II1041">
        <v>0</v>
      </c>
      <c r="IJ1041">
        <v>0</v>
      </c>
      <c r="IK1041">
        <v>0</v>
      </c>
      <c r="IL1041">
        <v>0</v>
      </c>
      <c r="IM1041">
        <v>0</v>
      </c>
      <c r="IN1041">
        <v>0</v>
      </c>
      <c r="IO1041">
        <v>0</v>
      </c>
      <c r="IP1041">
        <v>0</v>
      </c>
      <c r="IQ1041">
        <v>0</v>
      </c>
      <c r="IR1041">
        <v>0</v>
      </c>
      <c r="IS1041">
        <v>0</v>
      </c>
      <c r="IT1041">
        <v>0</v>
      </c>
      <c r="IU1041">
        <v>0</v>
      </c>
      <c r="IV1041">
        <v>0</v>
      </c>
      <c r="IW1041">
        <v>0</v>
      </c>
      <c r="IX1041">
        <v>0</v>
      </c>
      <c r="IY1041">
        <v>0</v>
      </c>
      <c r="IZ1041">
        <v>0</v>
      </c>
      <c r="JA1041">
        <v>0</v>
      </c>
      <c r="JB1041">
        <v>0</v>
      </c>
      <c r="JC1041">
        <v>0</v>
      </c>
      <c r="JD1041">
        <v>0</v>
      </c>
      <c r="JE1041">
        <v>0</v>
      </c>
      <c r="JF1041">
        <v>0</v>
      </c>
      <c r="JG1041">
        <v>0</v>
      </c>
      <c r="JH1041">
        <v>0</v>
      </c>
      <c r="JI1041">
        <v>0</v>
      </c>
      <c r="JJ1041">
        <v>0</v>
      </c>
      <c r="JK1041">
        <v>0</v>
      </c>
      <c r="JL1041">
        <v>0</v>
      </c>
      <c r="JM1041">
        <v>0</v>
      </c>
      <c r="JN1041">
        <v>0</v>
      </c>
      <c r="JO1041">
        <v>0</v>
      </c>
      <c r="JP1041">
        <v>0</v>
      </c>
      <c r="JQ1041">
        <v>0</v>
      </c>
      <c r="JR1041">
        <v>0</v>
      </c>
      <c r="JS1041">
        <v>0</v>
      </c>
      <c r="JT1041">
        <v>0</v>
      </c>
      <c r="JU1041">
        <v>0</v>
      </c>
      <c r="JV1041">
        <v>0</v>
      </c>
      <c r="JW1041">
        <v>0</v>
      </c>
      <c r="JX1041">
        <v>0</v>
      </c>
      <c r="JY1041">
        <v>0</v>
      </c>
      <c r="JZ1041">
        <v>0</v>
      </c>
      <c r="KA1041">
        <v>0</v>
      </c>
      <c r="KB1041">
        <v>0</v>
      </c>
      <c r="KC1041">
        <v>0</v>
      </c>
      <c r="KD1041">
        <v>0</v>
      </c>
      <c r="KE1041">
        <v>0</v>
      </c>
      <c r="KF1041">
        <v>0</v>
      </c>
      <c r="KG1041">
        <v>0</v>
      </c>
      <c r="KH1041">
        <v>0</v>
      </c>
      <c r="KI1041">
        <v>0</v>
      </c>
      <c r="KJ1041">
        <v>0</v>
      </c>
      <c r="KK1041">
        <v>0</v>
      </c>
      <c r="KL1041">
        <v>0</v>
      </c>
      <c r="KM1041">
        <v>0</v>
      </c>
      <c r="KN1041">
        <v>0</v>
      </c>
      <c r="KO1041">
        <v>0</v>
      </c>
      <c r="KP1041">
        <v>0</v>
      </c>
      <c r="KQ1041">
        <v>0</v>
      </c>
      <c r="KR1041">
        <v>0</v>
      </c>
      <c r="KS1041">
        <v>0</v>
      </c>
      <c r="KT1041">
        <v>0</v>
      </c>
      <c r="KU1041">
        <v>0</v>
      </c>
      <c r="KV1041">
        <v>0</v>
      </c>
      <c r="KW1041">
        <v>0</v>
      </c>
      <c r="KX1041">
        <v>0</v>
      </c>
      <c r="KY1041">
        <v>0</v>
      </c>
      <c r="KZ1041">
        <v>0</v>
      </c>
      <c r="LA1041">
        <v>0</v>
      </c>
      <c r="LB1041">
        <v>0</v>
      </c>
      <c r="LC1041">
        <v>0</v>
      </c>
      <c r="LD1041">
        <v>0</v>
      </c>
      <c r="LE1041">
        <v>0</v>
      </c>
      <c r="LF1041">
        <v>0</v>
      </c>
      <c r="LG1041">
        <v>0</v>
      </c>
      <c r="LH1041">
        <v>0</v>
      </c>
      <c r="LI1041">
        <v>0</v>
      </c>
      <c r="LJ1041">
        <v>0</v>
      </c>
      <c r="LK1041">
        <v>0</v>
      </c>
      <c r="LL1041">
        <v>0</v>
      </c>
      <c r="LM1041">
        <v>0</v>
      </c>
      <c r="LN1041">
        <v>0</v>
      </c>
      <c r="LO1041">
        <v>0</v>
      </c>
      <c r="LP1041">
        <v>0</v>
      </c>
      <c r="LQ1041">
        <v>0</v>
      </c>
      <c r="LR1041">
        <v>0</v>
      </c>
      <c r="LS1041">
        <v>0</v>
      </c>
      <c r="LT1041">
        <v>0</v>
      </c>
      <c r="LU1041">
        <v>0</v>
      </c>
      <c r="LV1041">
        <v>0</v>
      </c>
      <c r="LW1041">
        <v>0</v>
      </c>
      <c r="LX1041">
        <v>0</v>
      </c>
      <c r="LY1041">
        <v>0</v>
      </c>
      <c r="LZ1041">
        <v>0</v>
      </c>
      <c r="MA1041">
        <v>0</v>
      </c>
      <c r="MB1041">
        <v>0</v>
      </c>
      <c r="MC1041">
        <v>0</v>
      </c>
      <c r="MD1041">
        <v>0</v>
      </c>
      <c r="ME1041">
        <v>0</v>
      </c>
      <c r="MF1041">
        <v>0</v>
      </c>
      <c r="MG1041">
        <v>0</v>
      </c>
      <c r="MH1041">
        <v>0</v>
      </c>
      <c r="MI1041">
        <v>0</v>
      </c>
      <c r="MJ1041">
        <v>156</v>
      </c>
    </row>
    <row r="1042" spans="1:348" x14ac:dyDescent="0.55000000000000004">
      <c r="A1042" t="s">
        <v>2452</v>
      </c>
      <c r="B1042">
        <v>0</v>
      </c>
      <c r="C1042">
        <v>1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1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0</v>
      </c>
      <c r="BI1042">
        <v>0</v>
      </c>
      <c r="BJ1042">
        <v>0</v>
      </c>
      <c r="BK1042">
        <v>0</v>
      </c>
      <c r="BL1042">
        <v>0</v>
      </c>
      <c r="BM1042">
        <v>0</v>
      </c>
      <c r="BN1042">
        <v>0</v>
      </c>
      <c r="BO1042">
        <v>0</v>
      </c>
      <c r="BP1042">
        <v>0</v>
      </c>
      <c r="BQ1042">
        <v>0</v>
      </c>
      <c r="BR1042">
        <v>0</v>
      </c>
      <c r="BS1042">
        <v>0</v>
      </c>
      <c r="BT1042">
        <v>0</v>
      </c>
      <c r="BU1042">
        <v>0</v>
      </c>
      <c r="BV1042">
        <v>0</v>
      </c>
      <c r="BW1042">
        <v>0</v>
      </c>
      <c r="BX1042">
        <v>0</v>
      </c>
      <c r="BY1042">
        <v>0</v>
      </c>
      <c r="BZ1042">
        <v>0</v>
      </c>
      <c r="CA1042">
        <v>0</v>
      </c>
      <c r="CB1042">
        <v>0</v>
      </c>
      <c r="CC1042">
        <v>0</v>
      </c>
      <c r="CD1042">
        <v>0</v>
      </c>
      <c r="CE1042">
        <v>0</v>
      </c>
      <c r="CF1042">
        <v>0</v>
      </c>
      <c r="CG1042">
        <v>0</v>
      </c>
      <c r="CH1042">
        <v>0</v>
      </c>
      <c r="CI1042">
        <v>0</v>
      </c>
      <c r="CJ1042">
        <v>0</v>
      </c>
      <c r="CK1042">
        <v>0</v>
      </c>
      <c r="CL1042">
        <v>0</v>
      </c>
      <c r="CM1042">
        <v>0</v>
      </c>
      <c r="CN1042">
        <v>0</v>
      </c>
      <c r="CO1042">
        <v>0</v>
      </c>
      <c r="CP1042">
        <v>0</v>
      </c>
      <c r="CQ1042">
        <v>0</v>
      </c>
      <c r="CR1042">
        <v>0</v>
      </c>
      <c r="CS1042">
        <v>0</v>
      </c>
      <c r="CT1042">
        <v>0</v>
      </c>
      <c r="CU1042">
        <v>0</v>
      </c>
      <c r="CV1042">
        <v>0</v>
      </c>
      <c r="CW1042">
        <v>0</v>
      </c>
      <c r="CX1042">
        <v>0</v>
      </c>
      <c r="CY1042">
        <v>0</v>
      </c>
      <c r="CZ1042">
        <v>0</v>
      </c>
      <c r="DA1042">
        <v>0</v>
      </c>
      <c r="DB1042">
        <v>0</v>
      </c>
      <c r="DC1042">
        <v>0</v>
      </c>
      <c r="DD1042">
        <v>0</v>
      </c>
      <c r="DE1042">
        <v>0</v>
      </c>
      <c r="DF1042">
        <v>0</v>
      </c>
      <c r="DG1042">
        <v>0</v>
      </c>
      <c r="DH1042">
        <v>0</v>
      </c>
      <c r="DI1042">
        <v>0</v>
      </c>
      <c r="DJ1042">
        <v>0</v>
      </c>
      <c r="DK1042">
        <v>0</v>
      </c>
      <c r="DL1042">
        <v>0</v>
      </c>
      <c r="DM1042">
        <v>0</v>
      </c>
      <c r="DN1042">
        <v>0</v>
      </c>
      <c r="DO1042">
        <v>0</v>
      </c>
      <c r="DP1042">
        <v>0</v>
      </c>
      <c r="DQ1042">
        <v>0</v>
      </c>
      <c r="DR1042">
        <v>0</v>
      </c>
      <c r="DS1042">
        <v>0</v>
      </c>
      <c r="DT1042">
        <v>0</v>
      </c>
      <c r="DU1042">
        <v>0</v>
      </c>
      <c r="DV1042">
        <v>0</v>
      </c>
      <c r="DW1042">
        <v>0</v>
      </c>
      <c r="DX1042">
        <v>0</v>
      </c>
      <c r="DY1042">
        <v>0</v>
      </c>
      <c r="DZ1042">
        <v>0</v>
      </c>
      <c r="EA1042">
        <v>0</v>
      </c>
      <c r="EB1042">
        <v>0</v>
      </c>
      <c r="EC1042">
        <v>0</v>
      </c>
      <c r="ED1042">
        <v>0</v>
      </c>
      <c r="EE1042">
        <v>0</v>
      </c>
      <c r="EF1042">
        <v>0</v>
      </c>
      <c r="EG1042">
        <v>0</v>
      </c>
      <c r="EH1042">
        <v>0</v>
      </c>
      <c r="EI1042">
        <v>0</v>
      </c>
      <c r="EJ1042">
        <v>0</v>
      </c>
      <c r="EK1042">
        <v>0</v>
      </c>
      <c r="EL1042">
        <v>0</v>
      </c>
      <c r="EM1042">
        <v>0</v>
      </c>
      <c r="EN1042">
        <v>0</v>
      </c>
      <c r="EO1042">
        <v>0</v>
      </c>
      <c r="EP1042">
        <v>0</v>
      </c>
      <c r="EQ1042">
        <v>0</v>
      </c>
      <c r="ER1042">
        <v>0</v>
      </c>
      <c r="ES1042">
        <v>0</v>
      </c>
      <c r="ET1042">
        <v>0</v>
      </c>
      <c r="EU1042">
        <v>0</v>
      </c>
      <c r="EV1042">
        <v>0</v>
      </c>
      <c r="EW1042">
        <v>0</v>
      </c>
      <c r="EX1042">
        <v>0</v>
      </c>
      <c r="EY1042">
        <v>0</v>
      </c>
      <c r="EZ1042">
        <v>0</v>
      </c>
      <c r="FA1042">
        <v>0</v>
      </c>
      <c r="FB1042">
        <v>0</v>
      </c>
      <c r="FC1042">
        <v>0</v>
      </c>
      <c r="FD1042">
        <v>0</v>
      </c>
      <c r="FE1042">
        <v>0</v>
      </c>
      <c r="FF1042">
        <v>0</v>
      </c>
      <c r="FG1042">
        <v>0</v>
      </c>
      <c r="FH1042">
        <v>0</v>
      </c>
      <c r="FI1042">
        <v>0</v>
      </c>
      <c r="FJ1042">
        <v>0</v>
      </c>
      <c r="FK1042">
        <v>0</v>
      </c>
      <c r="FL1042">
        <v>0</v>
      </c>
      <c r="FM1042">
        <v>0</v>
      </c>
      <c r="FN1042">
        <v>0</v>
      </c>
      <c r="FO1042">
        <v>0</v>
      </c>
      <c r="FP1042">
        <v>0</v>
      </c>
      <c r="FQ1042">
        <v>0</v>
      </c>
      <c r="FR1042">
        <v>0</v>
      </c>
      <c r="FS1042">
        <v>0</v>
      </c>
      <c r="FT1042">
        <v>0</v>
      </c>
      <c r="FU1042">
        <v>0</v>
      </c>
      <c r="FV1042">
        <v>0</v>
      </c>
      <c r="FW1042">
        <v>0</v>
      </c>
      <c r="FX1042">
        <v>0</v>
      </c>
      <c r="FY1042">
        <v>0</v>
      </c>
      <c r="FZ1042">
        <v>0</v>
      </c>
      <c r="GA1042">
        <v>0</v>
      </c>
      <c r="GB1042">
        <v>0</v>
      </c>
      <c r="GC1042">
        <v>0</v>
      </c>
      <c r="GD1042">
        <v>0</v>
      </c>
      <c r="GE1042">
        <v>0</v>
      </c>
      <c r="GF1042">
        <v>0</v>
      </c>
      <c r="GG1042">
        <v>0</v>
      </c>
      <c r="GH1042">
        <v>0</v>
      </c>
      <c r="GI1042">
        <v>0</v>
      </c>
      <c r="GJ1042">
        <v>0</v>
      </c>
      <c r="GK1042">
        <v>0</v>
      </c>
      <c r="GL1042">
        <v>0</v>
      </c>
      <c r="GM1042">
        <v>0</v>
      </c>
      <c r="GN1042">
        <v>0</v>
      </c>
      <c r="GO1042">
        <v>0</v>
      </c>
      <c r="GP1042">
        <v>0</v>
      </c>
      <c r="GQ1042">
        <v>0</v>
      </c>
      <c r="GR1042">
        <v>0</v>
      </c>
      <c r="GS1042">
        <v>0</v>
      </c>
      <c r="GT1042">
        <v>0</v>
      </c>
      <c r="GU1042">
        <v>0</v>
      </c>
      <c r="GV1042">
        <v>0</v>
      </c>
      <c r="GW1042">
        <v>0</v>
      </c>
      <c r="GX1042">
        <v>0</v>
      </c>
      <c r="GY1042">
        <v>0</v>
      </c>
      <c r="GZ1042">
        <v>0</v>
      </c>
      <c r="HA1042">
        <v>0</v>
      </c>
      <c r="HB1042">
        <v>0</v>
      </c>
      <c r="HC1042">
        <v>0</v>
      </c>
      <c r="HD1042">
        <v>0</v>
      </c>
      <c r="HE1042">
        <v>0</v>
      </c>
      <c r="HF1042">
        <v>0</v>
      </c>
      <c r="HG1042">
        <v>0</v>
      </c>
      <c r="HH1042">
        <v>0</v>
      </c>
      <c r="HI1042">
        <v>0</v>
      </c>
      <c r="HJ1042">
        <v>0</v>
      </c>
      <c r="HK1042">
        <v>0</v>
      </c>
      <c r="HL1042">
        <v>0</v>
      </c>
      <c r="HM1042">
        <v>0</v>
      </c>
      <c r="HN1042">
        <v>0</v>
      </c>
      <c r="HO1042">
        <v>0</v>
      </c>
      <c r="HP1042">
        <v>0</v>
      </c>
      <c r="HQ1042">
        <v>0</v>
      </c>
      <c r="HR1042">
        <v>0</v>
      </c>
      <c r="HS1042">
        <v>0</v>
      </c>
      <c r="HT1042">
        <v>0</v>
      </c>
      <c r="HU1042">
        <v>0</v>
      </c>
      <c r="HV1042">
        <v>0</v>
      </c>
      <c r="HW1042">
        <v>0</v>
      </c>
      <c r="HX1042">
        <v>0</v>
      </c>
      <c r="HY1042">
        <v>0</v>
      </c>
      <c r="HZ1042">
        <v>0</v>
      </c>
      <c r="IA1042">
        <v>0</v>
      </c>
      <c r="IB1042">
        <v>0</v>
      </c>
      <c r="IC1042">
        <v>0</v>
      </c>
      <c r="ID1042">
        <v>0</v>
      </c>
      <c r="IE1042">
        <v>0</v>
      </c>
      <c r="IF1042">
        <v>0</v>
      </c>
      <c r="IG1042">
        <v>0</v>
      </c>
      <c r="IH1042">
        <v>0</v>
      </c>
      <c r="II1042">
        <v>0</v>
      </c>
      <c r="IJ1042">
        <v>0</v>
      </c>
      <c r="IK1042">
        <v>0</v>
      </c>
      <c r="IL1042">
        <v>0</v>
      </c>
      <c r="IM1042">
        <v>0</v>
      </c>
      <c r="IN1042">
        <v>0</v>
      </c>
      <c r="IO1042">
        <v>0</v>
      </c>
      <c r="IP1042">
        <v>0</v>
      </c>
      <c r="IQ1042">
        <v>0</v>
      </c>
      <c r="IR1042">
        <v>0</v>
      </c>
      <c r="IS1042">
        <v>0</v>
      </c>
      <c r="IT1042">
        <v>0</v>
      </c>
      <c r="IU1042">
        <v>0</v>
      </c>
      <c r="IV1042">
        <v>0</v>
      </c>
      <c r="IW1042">
        <v>0</v>
      </c>
      <c r="IX1042">
        <v>0</v>
      </c>
      <c r="IY1042">
        <v>0</v>
      </c>
      <c r="IZ1042">
        <v>0</v>
      </c>
      <c r="JA1042">
        <v>0</v>
      </c>
      <c r="JB1042">
        <v>0</v>
      </c>
      <c r="JC1042">
        <v>0</v>
      </c>
      <c r="JD1042">
        <v>0</v>
      </c>
      <c r="JE1042">
        <v>0</v>
      </c>
      <c r="JF1042">
        <v>0</v>
      </c>
      <c r="JG1042">
        <v>0</v>
      </c>
      <c r="JH1042">
        <v>0</v>
      </c>
      <c r="JI1042">
        <v>0</v>
      </c>
      <c r="JJ1042">
        <v>0</v>
      </c>
      <c r="JK1042">
        <v>0</v>
      </c>
      <c r="JL1042">
        <v>0</v>
      </c>
      <c r="JM1042">
        <v>0</v>
      </c>
      <c r="JN1042">
        <v>0</v>
      </c>
      <c r="JO1042">
        <v>0</v>
      </c>
      <c r="JP1042">
        <v>0</v>
      </c>
      <c r="JQ1042">
        <v>0</v>
      </c>
      <c r="JR1042">
        <v>0</v>
      </c>
      <c r="JS1042">
        <v>0</v>
      </c>
      <c r="JT1042">
        <v>0</v>
      </c>
      <c r="JU1042">
        <v>0</v>
      </c>
      <c r="JV1042">
        <v>0</v>
      </c>
      <c r="JW1042">
        <v>0</v>
      </c>
      <c r="JX1042">
        <v>0</v>
      </c>
      <c r="JY1042">
        <v>0</v>
      </c>
      <c r="JZ1042">
        <v>0</v>
      </c>
      <c r="KA1042">
        <v>0</v>
      </c>
      <c r="KB1042">
        <v>0</v>
      </c>
      <c r="KC1042">
        <v>0</v>
      </c>
      <c r="KD1042">
        <v>0</v>
      </c>
      <c r="KE1042">
        <v>0</v>
      </c>
      <c r="KF1042">
        <v>0</v>
      </c>
      <c r="KG1042">
        <v>0</v>
      </c>
      <c r="KH1042">
        <v>0</v>
      </c>
      <c r="KI1042">
        <v>0</v>
      </c>
      <c r="KJ1042">
        <v>0</v>
      </c>
      <c r="KK1042">
        <v>0</v>
      </c>
      <c r="KL1042">
        <v>0</v>
      </c>
      <c r="KM1042">
        <v>0</v>
      </c>
      <c r="KN1042">
        <v>0</v>
      </c>
      <c r="KO1042">
        <v>0</v>
      </c>
      <c r="KP1042">
        <v>0</v>
      </c>
      <c r="KQ1042">
        <v>0</v>
      </c>
      <c r="KR1042">
        <v>0</v>
      </c>
      <c r="KS1042">
        <v>0</v>
      </c>
      <c r="KT1042">
        <v>0</v>
      </c>
      <c r="KU1042">
        <v>0</v>
      </c>
      <c r="KV1042">
        <v>0</v>
      </c>
      <c r="KW1042">
        <v>0</v>
      </c>
      <c r="KX1042">
        <v>0</v>
      </c>
      <c r="KY1042">
        <v>0</v>
      </c>
      <c r="KZ1042">
        <v>0</v>
      </c>
      <c r="LA1042">
        <v>0</v>
      </c>
      <c r="LB1042">
        <v>0</v>
      </c>
      <c r="LC1042">
        <v>0</v>
      </c>
      <c r="LD1042">
        <v>0</v>
      </c>
      <c r="LE1042">
        <v>0</v>
      </c>
      <c r="LF1042">
        <v>0</v>
      </c>
      <c r="LG1042">
        <v>0</v>
      </c>
      <c r="LH1042">
        <v>0</v>
      </c>
      <c r="LI1042">
        <v>0</v>
      </c>
      <c r="LJ1042">
        <v>0</v>
      </c>
      <c r="LK1042">
        <v>0</v>
      </c>
      <c r="LL1042">
        <v>0</v>
      </c>
      <c r="LM1042">
        <v>0</v>
      </c>
      <c r="LN1042">
        <v>0</v>
      </c>
      <c r="LO1042">
        <v>0</v>
      </c>
      <c r="LP1042">
        <v>0</v>
      </c>
      <c r="LQ1042">
        <v>0</v>
      </c>
      <c r="LR1042">
        <v>0</v>
      </c>
      <c r="LS1042">
        <v>0</v>
      </c>
      <c r="LT1042">
        <v>0</v>
      </c>
      <c r="LU1042">
        <v>0</v>
      </c>
      <c r="LV1042">
        <v>0</v>
      </c>
      <c r="LW1042">
        <v>0</v>
      </c>
      <c r="LX1042">
        <v>0</v>
      </c>
      <c r="LY1042">
        <v>0</v>
      </c>
      <c r="LZ1042">
        <v>0</v>
      </c>
      <c r="MA1042">
        <v>0</v>
      </c>
      <c r="MB1042">
        <v>0</v>
      </c>
      <c r="MC1042">
        <v>0</v>
      </c>
      <c r="MD1042">
        <v>0</v>
      </c>
      <c r="ME1042">
        <v>0</v>
      </c>
      <c r="MF1042">
        <v>0</v>
      </c>
      <c r="MG1042">
        <v>0</v>
      </c>
      <c r="MH1042">
        <v>0</v>
      </c>
      <c r="MI1042">
        <v>0</v>
      </c>
      <c r="MJ1042">
        <v>141</v>
      </c>
    </row>
    <row r="1043" spans="1:348" x14ac:dyDescent="0.55000000000000004">
      <c r="A1043" t="s">
        <v>2454</v>
      </c>
      <c r="B1043">
        <v>0</v>
      </c>
      <c r="C1043">
        <v>1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2</v>
      </c>
      <c r="U1043">
        <v>1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0</v>
      </c>
      <c r="BI1043">
        <v>0</v>
      </c>
      <c r="BJ1043">
        <v>0</v>
      </c>
      <c r="BK1043">
        <v>0</v>
      </c>
      <c r="BL1043">
        <v>0</v>
      </c>
      <c r="BM1043">
        <v>0</v>
      </c>
      <c r="BN1043">
        <v>0</v>
      </c>
      <c r="BO1043">
        <v>0</v>
      </c>
      <c r="BP1043">
        <v>0</v>
      </c>
      <c r="BQ1043">
        <v>0</v>
      </c>
      <c r="BR1043">
        <v>0</v>
      </c>
      <c r="BS1043">
        <v>0</v>
      </c>
      <c r="BT1043">
        <v>0</v>
      </c>
      <c r="BU1043">
        <v>0</v>
      </c>
      <c r="BV1043">
        <v>0</v>
      </c>
      <c r="BW1043">
        <v>0</v>
      </c>
      <c r="BX1043">
        <v>0</v>
      </c>
      <c r="BY1043">
        <v>0</v>
      </c>
      <c r="BZ1043">
        <v>0</v>
      </c>
      <c r="CA1043">
        <v>0</v>
      </c>
      <c r="CB1043">
        <v>0</v>
      </c>
      <c r="CC1043">
        <v>0</v>
      </c>
      <c r="CD1043">
        <v>0</v>
      </c>
      <c r="CE1043">
        <v>0</v>
      </c>
      <c r="CF1043">
        <v>0</v>
      </c>
      <c r="CG1043">
        <v>0</v>
      </c>
      <c r="CH1043">
        <v>0</v>
      </c>
      <c r="CI1043">
        <v>0</v>
      </c>
      <c r="CJ1043">
        <v>0</v>
      </c>
      <c r="CK1043">
        <v>0</v>
      </c>
      <c r="CL1043">
        <v>0</v>
      </c>
      <c r="CM1043">
        <v>0</v>
      </c>
      <c r="CN1043">
        <v>0</v>
      </c>
      <c r="CO1043">
        <v>0</v>
      </c>
      <c r="CP1043">
        <v>0</v>
      </c>
      <c r="CQ1043">
        <v>0</v>
      </c>
      <c r="CR1043">
        <v>0</v>
      </c>
      <c r="CS1043">
        <v>0</v>
      </c>
      <c r="CT1043">
        <v>0</v>
      </c>
      <c r="CU1043">
        <v>0</v>
      </c>
      <c r="CV1043">
        <v>0</v>
      </c>
      <c r="CW1043">
        <v>0</v>
      </c>
      <c r="CX1043">
        <v>0</v>
      </c>
      <c r="CY1043">
        <v>0</v>
      </c>
      <c r="CZ1043">
        <v>0</v>
      </c>
      <c r="DA1043">
        <v>0</v>
      </c>
      <c r="DB1043">
        <v>0</v>
      </c>
      <c r="DC1043">
        <v>0</v>
      </c>
      <c r="DD1043">
        <v>0</v>
      </c>
      <c r="DE1043">
        <v>0</v>
      </c>
      <c r="DF1043">
        <v>0</v>
      </c>
      <c r="DG1043">
        <v>0</v>
      </c>
      <c r="DH1043">
        <v>0</v>
      </c>
      <c r="DI1043">
        <v>0</v>
      </c>
      <c r="DJ1043">
        <v>0</v>
      </c>
      <c r="DK1043">
        <v>0</v>
      </c>
      <c r="DL1043">
        <v>0</v>
      </c>
      <c r="DM1043">
        <v>0</v>
      </c>
      <c r="DN1043">
        <v>0</v>
      </c>
      <c r="DO1043">
        <v>0</v>
      </c>
      <c r="DP1043">
        <v>0</v>
      </c>
      <c r="DQ1043">
        <v>0</v>
      </c>
      <c r="DR1043">
        <v>0</v>
      </c>
      <c r="DS1043">
        <v>0</v>
      </c>
      <c r="DT1043">
        <v>0</v>
      </c>
      <c r="DU1043">
        <v>0</v>
      </c>
      <c r="DV1043">
        <v>0</v>
      </c>
      <c r="DW1043">
        <v>0</v>
      </c>
      <c r="DX1043">
        <v>0</v>
      </c>
      <c r="DY1043">
        <v>0</v>
      </c>
      <c r="DZ1043">
        <v>0</v>
      </c>
      <c r="EA1043">
        <v>0</v>
      </c>
      <c r="EB1043">
        <v>0</v>
      </c>
      <c r="EC1043">
        <v>0</v>
      </c>
      <c r="ED1043">
        <v>0</v>
      </c>
      <c r="EE1043">
        <v>0</v>
      </c>
      <c r="EF1043">
        <v>0</v>
      </c>
      <c r="EG1043">
        <v>0</v>
      </c>
      <c r="EH1043">
        <v>0</v>
      </c>
      <c r="EI1043">
        <v>0</v>
      </c>
      <c r="EJ1043">
        <v>0</v>
      </c>
      <c r="EK1043">
        <v>0</v>
      </c>
      <c r="EL1043">
        <v>0</v>
      </c>
      <c r="EM1043">
        <v>0</v>
      </c>
      <c r="EN1043">
        <v>0</v>
      </c>
      <c r="EO1043">
        <v>0</v>
      </c>
      <c r="EP1043">
        <v>0</v>
      </c>
      <c r="EQ1043">
        <v>0</v>
      </c>
      <c r="ER1043">
        <v>0</v>
      </c>
      <c r="ES1043">
        <v>0</v>
      </c>
      <c r="ET1043">
        <v>0</v>
      </c>
      <c r="EU1043">
        <v>0</v>
      </c>
      <c r="EV1043">
        <v>0</v>
      </c>
      <c r="EW1043">
        <v>0</v>
      </c>
      <c r="EX1043">
        <v>0</v>
      </c>
      <c r="EY1043">
        <v>0</v>
      </c>
      <c r="EZ1043">
        <v>0</v>
      </c>
      <c r="FA1043">
        <v>0</v>
      </c>
      <c r="FB1043">
        <v>0</v>
      </c>
      <c r="FC1043">
        <v>0</v>
      </c>
      <c r="FD1043">
        <v>0</v>
      </c>
      <c r="FE1043">
        <v>0</v>
      </c>
      <c r="FF1043">
        <v>0</v>
      </c>
      <c r="FG1043">
        <v>0</v>
      </c>
      <c r="FH1043">
        <v>0</v>
      </c>
      <c r="FI1043">
        <v>0</v>
      </c>
      <c r="FJ1043">
        <v>0</v>
      </c>
      <c r="FK1043">
        <v>0</v>
      </c>
      <c r="FL1043">
        <v>0</v>
      </c>
      <c r="FM1043">
        <v>0</v>
      </c>
      <c r="FN1043">
        <v>0</v>
      </c>
      <c r="FO1043">
        <v>0</v>
      </c>
      <c r="FP1043">
        <v>0</v>
      </c>
      <c r="FQ1043">
        <v>0</v>
      </c>
      <c r="FR1043">
        <v>0</v>
      </c>
      <c r="FS1043">
        <v>0</v>
      </c>
      <c r="FT1043">
        <v>0</v>
      </c>
      <c r="FU1043">
        <v>0</v>
      </c>
      <c r="FV1043">
        <v>0</v>
      </c>
      <c r="FW1043">
        <v>0</v>
      </c>
      <c r="FX1043">
        <v>0</v>
      </c>
      <c r="FY1043">
        <v>0</v>
      </c>
      <c r="FZ1043">
        <v>0</v>
      </c>
      <c r="GA1043">
        <v>0</v>
      </c>
      <c r="GB1043">
        <v>0</v>
      </c>
      <c r="GC1043">
        <v>0</v>
      </c>
      <c r="GD1043">
        <v>0</v>
      </c>
      <c r="GE1043">
        <v>0</v>
      </c>
      <c r="GF1043">
        <v>0</v>
      </c>
      <c r="GG1043">
        <v>0</v>
      </c>
      <c r="GH1043">
        <v>0</v>
      </c>
      <c r="GI1043">
        <v>0</v>
      </c>
      <c r="GJ1043">
        <v>0</v>
      </c>
      <c r="GK1043">
        <v>0</v>
      </c>
      <c r="GL1043">
        <v>0</v>
      </c>
      <c r="GM1043">
        <v>0</v>
      </c>
      <c r="GN1043">
        <v>0</v>
      </c>
      <c r="GO1043">
        <v>0</v>
      </c>
      <c r="GP1043">
        <v>0</v>
      </c>
      <c r="GQ1043">
        <v>0</v>
      </c>
      <c r="GR1043">
        <v>0</v>
      </c>
      <c r="GS1043">
        <v>0</v>
      </c>
      <c r="GT1043">
        <v>0</v>
      </c>
      <c r="GU1043">
        <v>0</v>
      </c>
      <c r="GV1043">
        <v>0</v>
      </c>
      <c r="GW1043">
        <v>0</v>
      </c>
      <c r="GX1043">
        <v>0</v>
      </c>
      <c r="GY1043">
        <v>0</v>
      </c>
      <c r="GZ1043">
        <v>0</v>
      </c>
      <c r="HA1043">
        <v>0</v>
      </c>
      <c r="HB1043">
        <v>0</v>
      </c>
      <c r="HC1043">
        <v>0</v>
      </c>
      <c r="HD1043">
        <v>0</v>
      </c>
      <c r="HE1043">
        <v>0</v>
      </c>
      <c r="HF1043">
        <v>0</v>
      </c>
      <c r="HG1043">
        <v>0</v>
      </c>
      <c r="HH1043">
        <v>0</v>
      </c>
      <c r="HI1043">
        <v>0</v>
      </c>
      <c r="HJ1043">
        <v>0</v>
      </c>
      <c r="HK1043">
        <v>0</v>
      </c>
      <c r="HL1043">
        <v>0</v>
      </c>
      <c r="HM1043">
        <v>0</v>
      </c>
      <c r="HN1043">
        <v>0</v>
      </c>
      <c r="HO1043">
        <v>0</v>
      </c>
      <c r="HP1043">
        <v>0</v>
      </c>
      <c r="HQ1043">
        <v>0</v>
      </c>
      <c r="HR1043">
        <v>0</v>
      </c>
      <c r="HS1043">
        <v>0</v>
      </c>
      <c r="HT1043">
        <v>0</v>
      </c>
      <c r="HU1043">
        <v>0</v>
      </c>
      <c r="HV1043">
        <v>0</v>
      </c>
      <c r="HW1043">
        <v>0</v>
      </c>
      <c r="HX1043">
        <v>0</v>
      </c>
      <c r="HY1043">
        <v>0</v>
      </c>
      <c r="HZ1043">
        <v>0</v>
      </c>
      <c r="IA1043">
        <v>0</v>
      </c>
      <c r="IB1043">
        <v>0</v>
      </c>
      <c r="IC1043">
        <v>0</v>
      </c>
      <c r="ID1043">
        <v>0</v>
      </c>
      <c r="IE1043">
        <v>0</v>
      </c>
      <c r="IF1043">
        <v>0</v>
      </c>
      <c r="IG1043">
        <v>0</v>
      </c>
      <c r="IH1043">
        <v>0</v>
      </c>
      <c r="II1043">
        <v>0</v>
      </c>
      <c r="IJ1043">
        <v>0</v>
      </c>
      <c r="IK1043">
        <v>0</v>
      </c>
      <c r="IL1043">
        <v>0</v>
      </c>
      <c r="IM1043">
        <v>0</v>
      </c>
      <c r="IN1043">
        <v>0</v>
      </c>
      <c r="IO1043">
        <v>0</v>
      </c>
      <c r="IP1043">
        <v>0</v>
      </c>
      <c r="IQ1043">
        <v>0</v>
      </c>
      <c r="IR1043">
        <v>0</v>
      </c>
      <c r="IS1043">
        <v>0</v>
      </c>
      <c r="IT1043">
        <v>0</v>
      </c>
      <c r="IU1043">
        <v>0</v>
      </c>
      <c r="IV1043">
        <v>0</v>
      </c>
      <c r="IW1043">
        <v>0</v>
      </c>
      <c r="IX1043">
        <v>0</v>
      </c>
      <c r="IY1043">
        <v>0</v>
      </c>
      <c r="IZ1043">
        <v>0</v>
      </c>
      <c r="JA1043">
        <v>0</v>
      </c>
      <c r="JB1043">
        <v>0</v>
      </c>
      <c r="JC1043">
        <v>0</v>
      </c>
      <c r="JD1043">
        <v>0</v>
      </c>
      <c r="JE1043">
        <v>0</v>
      </c>
      <c r="JF1043">
        <v>0</v>
      </c>
      <c r="JG1043">
        <v>0</v>
      </c>
      <c r="JH1043">
        <v>0</v>
      </c>
      <c r="JI1043">
        <v>0</v>
      </c>
      <c r="JJ1043">
        <v>0</v>
      </c>
      <c r="JK1043">
        <v>0</v>
      </c>
      <c r="JL1043">
        <v>0</v>
      </c>
      <c r="JM1043">
        <v>0</v>
      </c>
      <c r="JN1043">
        <v>0</v>
      </c>
      <c r="JO1043">
        <v>0</v>
      </c>
      <c r="JP1043">
        <v>0</v>
      </c>
      <c r="JQ1043">
        <v>0</v>
      </c>
      <c r="JR1043">
        <v>0</v>
      </c>
      <c r="JS1043">
        <v>0</v>
      </c>
      <c r="JT1043">
        <v>0</v>
      </c>
      <c r="JU1043">
        <v>0</v>
      </c>
      <c r="JV1043">
        <v>0</v>
      </c>
      <c r="JW1043">
        <v>0</v>
      </c>
      <c r="JX1043">
        <v>0</v>
      </c>
      <c r="JY1043">
        <v>0</v>
      </c>
      <c r="JZ1043">
        <v>0</v>
      </c>
      <c r="KA1043">
        <v>0</v>
      </c>
      <c r="KB1043">
        <v>0</v>
      </c>
      <c r="KC1043">
        <v>0</v>
      </c>
      <c r="KD1043">
        <v>0</v>
      </c>
      <c r="KE1043">
        <v>0</v>
      </c>
      <c r="KF1043">
        <v>0</v>
      </c>
      <c r="KG1043">
        <v>0</v>
      </c>
      <c r="KH1043">
        <v>0</v>
      </c>
      <c r="KI1043">
        <v>0</v>
      </c>
      <c r="KJ1043">
        <v>0</v>
      </c>
      <c r="KK1043">
        <v>0</v>
      </c>
      <c r="KL1043">
        <v>0</v>
      </c>
      <c r="KM1043">
        <v>0</v>
      </c>
      <c r="KN1043">
        <v>0</v>
      </c>
      <c r="KO1043">
        <v>0</v>
      </c>
      <c r="KP1043">
        <v>0</v>
      </c>
      <c r="KQ1043">
        <v>0</v>
      </c>
      <c r="KR1043">
        <v>0</v>
      </c>
      <c r="KS1043">
        <v>0</v>
      </c>
      <c r="KT1043">
        <v>0</v>
      </c>
      <c r="KU1043">
        <v>0</v>
      </c>
      <c r="KV1043">
        <v>0</v>
      </c>
      <c r="KW1043">
        <v>0</v>
      </c>
      <c r="KX1043">
        <v>0</v>
      </c>
      <c r="KY1043">
        <v>0</v>
      </c>
      <c r="KZ1043">
        <v>0</v>
      </c>
      <c r="LA1043">
        <v>0</v>
      </c>
      <c r="LB1043">
        <v>0</v>
      </c>
      <c r="LC1043">
        <v>0</v>
      </c>
      <c r="LD1043">
        <v>0</v>
      </c>
      <c r="LE1043">
        <v>0</v>
      </c>
      <c r="LF1043">
        <v>0</v>
      </c>
      <c r="LG1043">
        <v>0</v>
      </c>
      <c r="LH1043">
        <v>0</v>
      </c>
      <c r="LI1043">
        <v>0</v>
      </c>
      <c r="LJ1043">
        <v>0</v>
      </c>
      <c r="LK1043">
        <v>0</v>
      </c>
      <c r="LL1043">
        <v>0</v>
      </c>
      <c r="LM1043">
        <v>0</v>
      </c>
      <c r="LN1043">
        <v>0</v>
      </c>
      <c r="LO1043">
        <v>0</v>
      </c>
      <c r="LP1043">
        <v>0</v>
      </c>
      <c r="LQ1043">
        <v>0</v>
      </c>
      <c r="LR1043">
        <v>0</v>
      </c>
      <c r="LS1043">
        <v>0</v>
      </c>
      <c r="LT1043">
        <v>0</v>
      </c>
      <c r="LU1043">
        <v>0</v>
      </c>
      <c r="LV1043">
        <v>0</v>
      </c>
      <c r="LW1043">
        <v>0</v>
      </c>
      <c r="LX1043">
        <v>0</v>
      </c>
      <c r="LY1043">
        <v>0</v>
      </c>
      <c r="LZ1043">
        <v>0</v>
      </c>
      <c r="MA1043">
        <v>0</v>
      </c>
      <c r="MB1043">
        <v>0</v>
      </c>
      <c r="MC1043">
        <v>0</v>
      </c>
      <c r="MD1043">
        <v>0</v>
      </c>
      <c r="ME1043">
        <v>0</v>
      </c>
      <c r="MF1043">
        <v>0</v>
      </c>
      <c r="MG1043">
        <v>0</v>
      </c>
      <c r="MH1043">
        <v>0</v>
      </c>
      <c r="MI1043">
        <v>0</v>
      </c>
      <c r="MJ1043">
        <v>135</v>
      </c>
    </row>
    <row r="1044" spans="1:348" x14ac:dyDescent="0.55000000000000004">
      <c r="A1044" t="s">
        <v>2456</v>
      </c>
      <c r="B1044">
        <v>0</v>
      </c>
      <c r="C1044">
        <v>1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2</v>
      </c>
      <c r="U1044">
        <v>1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0</v>
      </c>
      <c r="BI1044">
        <v>0</v>
      </c>
      <c r="BJ1044">
        <v>0</v>
      </c>
      <c r="BK1044">
        <v>0</v>
      </c>
      <c r="BL1044">
        <v>0</v>
      </c>
      <c r="BM1044">
        <v>0</v>
      </c>
      <c r="BN1044">
        <v>0</v>
      </c>
      <c r="BO1044">
        <v>0</v>
      </c>
      <c r="BP1044">
        <v>0</v>
      </c>
      <c r="BQ1044">
        <v>0</v>
      </c>
      <c r="BR1044">
        <v>0</v>
      </c>
      <c r="BS1044">
        <v>0</v>
      </c>
      <c r="BT1044">
        <v>0</v>
      </c>
      <c r="BU1044">
        <v>0</v>
      </c>
      <c r="BV1044">
        <v>0</v>
      </c>
      <c r="BW1044">
        <v>0</v>
      </c>
      <c r="BX1044">
        <v>0</v>
      </c>
      <c r="BY1044">
        <v>0</v>
      </c>
      <c r="BZ1044">
        <v>0</v>
      </c>
      <c r="CA1044">
        <v>0</v>
      </c>
      <c r="CB1044">
        <v>0</v>
      </c>
      <c r="CC1044">
        <v>0</v>
      </c>
      <c r="CD1044">
        <v>0</v>
      </c>
      <c r="CE1044">
        <v>0</v>
      </c>
      <c r="CF1044">
        <v>0</v>
      </c>
      <c r="CG1044">
        <v>0</v>
      </c>
      <c r="CH1044">
        <v>0</v>
      </c>
      <c r="CI1044">
        <v>0</v>
      </c>
      <c r="CJ1044">
        <v>0</v>
      </c>
      <c r="CK1044">
        <v>0</v>
      </c>
      <c r="CL1044">
        <v>0</v>
      </c>
      <c r="CM1044">
        <v>0</v>
      </c>
      <c r="CN1044">
        <v>0</v>
      </c>
      <c r="CO1044">
        <v>0</v>
      </c>
      <c r="CP1044">
        <v>0</v>
      </c>
      <c r="CQ1044">
        <v>0</v>
      </c>
      <c r="CR1044">
        <v>0</v>
      </c>
      <c r="CS1044">
        <v>0</v>
      </c>
      <c r="CT1044">
        <v>0</v>
      </c>
      <c r="CU1044">
        <v>0</v>
      </c>
      <c r="CV1044">
        <v>0</v>
      </c>
      <c r="CW1044">
        <v>0</v>
      </c>
      <c r="CX1044">
        <v>0</v>
      </c>
      <c r="CY1044">
        <v>0</v>
      </c>
      <c r="CZ1044">
        <v>0</v>
      </c>
      <c r="DA1044">
        <v>0</v>
      </c>
      <c r="DB1044">
        <v>0</v>
      </c>
      <c r="DC1044">
        <v>0</v>
      </c>
      <c r="DD1044">
        <v>0</v>
      </c>
      <c r="DE1044">
        <v>0</v>
      </c>
      <c r="DF1044">
        <v>0</v>
      </c>
      <c r="DG1044">
        <v>0</v>
      </c>
      <c r="DH1044">
        <v>0</v>
      </c>
      <c r="DI1044">
        <v>0</v>
      </c>
      <c r="DJ1044">
        <v>0</v>
      </c>
      <c r="DK1044">
        <v>0</v>
      </c>
      <c r="DL1044">
        <v>0</v>
      </c>
      <c r="DM1044">
        <v>0</v>
      </c>
      <c r="DN1044">
        <v>0</v>
      </c>
      <c r="DO1044">
        <v>0</v>
      </c>
      <c r="DP1044">
        <v>0</v>
      </c>
      <c r="DQ1044">
        <v>0</v>
      </c>
      <c r="DR1044">
        <v>0</v>
      </c>
      <c r="DS1044">
        <v>0</v>
      </c>
      <c r="DT1044">
        <v>0</v>
      </c>
      <c r="DU1044">
        <v>0</v>
      </c>
      <c r="DV1044">
        <v>0</v>
      </c>
      <c r="DW1044">
        <v>0</v>
      </c>
      <c r="DX1044">
        <v>0</v>
      </c>
      <c r="DY1044">
        <v>0</v>
      </c>
      <c r="DZ1044">
        <v>0</v>
      </c>
      <c r="EA1044">
        <v>0</v>
      </c>
      <c r="EB1044">
        <v>0</v>
      </c>
      <c r="EC1044">
        <v>0</v>
      </c>
      <c r="ED1044">
        <v>0</v>
      </c>
      <c r="EE1044">
        <v>0</v>
      </c>
      <c r="EF1044">
        <v>0</v>
      </c>
      <c r="EG1044">
        <v>0</v>
      </c>
      <c r="EH1044">
        <v>0</v>
      </c>
      <c r="EI1044">
        <v>0</v>
      </c>
      <c r="EJ1044">
        <v>0</v>
      </c>
      <c r="EK1044">
        <v>0</v>
      </c>
      <c r="EL1044">
        <v>0</v>
      </c>
      <c r="EM1044">
        <v>0</v>
      </c>
      <c r="EN1044">
        <v>0</v>
      </c>
      <c r="EO1044">
        <v>0</v>
      </c>
      <c r="EP1044">
        <v>0</v>
      </c>
      <c r="EQ1044">
        <v>0</v>
      </c>
      <c r="ER1044">
        <v>0</v>
      </c>
      <c r="ES1044">
        <v>0</v>
      </c>
      <c r="ET1044">
        <v>0</v>
      </c>
      <c r="EU1044">
        <v>0</v>
      </c>
      <c r="EV1044">
        <v>0</v>
      </c>
      <c r="EW1044">
        <v>0</v>
      </c>
      <c r="EX1044">
        <v>0</v>
      </c>
      <c r="EY1044">
        <v>0</v>
      </c>
      <c r="EZ1044">
        <v>0</v>
      </c>
      <c r="FA1044">
        <v>0</v>
      </c>
      <c r="FB1044">
        <v>0</v>
      </c>
      <c r="FC1044">
        <v>0</v>
      </c>
      <c r="FD1044">
        <v>0</v>
      </c>
      <c r="FE1044">
        <v>0</v>
      </c>
      <c r="FF1044">
        <v>0</v>
      </c>
      <c r="FG1044">
        <v>0</v>
      </c>
      <c r="FH1044">
        <v>0</v>
      </c>
      <c r="FI1044">
        <v>0</v>
      </c>
      <c r="FJ1044">
        <v>0</v>
      </c>
      <c r="FK1044">
        <v>0</v>
      </c>
      <c r="FL1044">
        <v>0</v>
      </c>
      <c r="FM1044">
        <v>0</v>
      </c>
      <c r="FN1044">
        <v>0</v>
      </c>
      <c r="FO1044">
        <v>0</v>
      </c>
      <c r="FP1044">
        <v>0</v>
      </c>
      <c r="FQ1044">
        <v>0</v>
      </c>
      <c r="FR1044">
        <v>0</v>
      </c>
      <c r="FS1044">
        <v>0</v>
      </c>
      <c r="FT1044">
        <v>0</v>
      </c>
      <c r="FU1044">
        <v>0</v>
      </c>
      <c r="FV1044">
        <v>0</v>
      </c>
      <c r="FW1044">
        <v>0</v>
      </c>
      <c r="FX1044">
        <v>0</v>
      </c>
      <c r="FY1044">
        <v>0</v>
      </c>
      <c r="FZ1044">
        <v>0</v>
      </c>
      <c r="GA1044">
        <v>0</v>
      </c>
      <c r="GB1044">
        <v>0</v>
      </c>
      <c r="GC1044">
        <v>0</v>
      </c>
      <c r="GD1044">
        <v>0</v>
      </c>
      <c r="GE1044">
        <v>0</v>
      </c>
      <c r="GF1044">
        <v>0</v>
      </c>
      <c r="GG1044">
        <v>0</v>
      </c>
      <c r="GH1044">
        <v>0</v>
      </c>
      <c r="GI1044">
        <v>0</v>
      </c>
      <c r="GJ1044">
        <v>0</v>
      </c>
      <c r="GK1044">
        <v>0</v>
      </c>
      <c r="GL1044">
        <v>0</v>
      </c>
      <c r="GM1044">
        <v>0</v>
      </c>
      <c r="GN1044">
        <v>0</v>
      </c>
      <c r="GO1044">
        <v>0</v>
      </c>
      <c r="GP1044">
        <v>0</v>
      </c>
      <c r="GQ1044">
        <v>0</v>
      </c>
      <c r="GR1044">
        <v>0</v>
      </c>
      <c r="GS1044">
        <v>0</v>
      </c>
      <c r="GT1044">
        <v>0</v>
      </c>
      <c r="GU1044">
        <v>0</v>
      </c>
      <c r="GV1044">
        <v>0</v>
      </c>
      <c r="GW1044">
        <v>0</v>
      </c>
      <c r="GX1044">
        <v>0</v>
      </c>
      <c r="GY1044">
        <v>0</v>
      </c>
      <c r="GZ1044">
        <v>0</v>
      </c>
      <c r="HA1044">
        <v>0</v>
      </c>
      <c r="HB1044">
        <v>0</v>
      </c>
      <c r="HC1044">
        <v>0</v>
      </c>
      <c r="HD1044">
        <v>0</v>
      </c>
      <c r="HE1044">
        <v>0</v>
      </c>
      <c r="HF1044">
        <v>0</v>
      </c>
      <c r="HG1044">
        <v>0</v>
      </c>
      <c r="HH1044">
        <v>0</v>
      </c>
      <c r="HI1044">
        <v>0</v>
      </c>
      <c r="HJ1044">
        <v>0</v>
      </c>
      <c r="HK1044">
        <v>0</v>
      </c>
      <c r="HL1044">
        <v>0</v>
      </c>
      <c r="HM1044">
        <v>0</v>
      </c>
      <c r="HN1044">
        <v>0</v>
      </c>
      <c r="HO1044">
        <v>0</v>
      </c>
      <c r="HP1044">
        <v>0</v>
      </c>
      <c r="HQ1044">
        <v>0</v>
      </c>
      <c r="HR1044">
        <v>0</v>
      </c>
      <c r="HS1044">
        <v>0</v>
      </c>
      <c r="HT1044">
        <v>0</v>
      </c>
      <c r="HU1044">
        <v>0</v>
      </c>
      <c r="HV1044">
        <v>0</v>
      </c>
      <c r="HW1044">
        <v>0</v>
      </c>
      <c r="HX1044">
        <v>0</v>
      </c>
      <c r="HY1044">
        <v>0</v>
      </c>
      <c r="HZ1044">
        <v>0</v>
      </c>
      <c r="IA1044">
        <v>0</v>
      </c>
      <c r="IB1044">
        <v>0</v>
      </c>
      <c r="IC1044">
        <v>0</v>
      </c>
      <c r="ID1044">
        <v>0</v>
      </c>
      <c r="IE1044">
        <v>0</v>
      </c>
      <c r="IF1044">
        <v>0</v>
      </c>
      <c r="IG1044">
        <v>0</v>
      </c>
      <c r="IH1044">
        <v>0</v>
      </c>
      <c r="II1044">
        <v>0</v>
      </c>
      <c r="IJ1044">
        <v>0</v>
      </c>
      <c r="IK1044">
        <v>0</v>
      </c>
      <c r="IL1044">
        <v>0</v>
      </c>
      <c r="IM1044">
        <v>0</v>
      </c>
      <c r="IN1044">
        <v>0</v>
      </c>
      <c r="IO1044">
        <v>0</v>
      </c>
      <c r="IP1044">
        <v>0</v>
      </c>
      <c r="IQ1044">
        <v>0</v>
      </c>
      <c r="IR1044">
        <v>0</v>
      </c>
      <c r="IS1044">
        <v>0</v>
      </c>
      <c r="IT1044">
        <v>0</v>
      </c>
      <c r="IU1044">
        <v>0</v>
      </c>
      <c r="IV1044">
        <v>0</v>
      </c>
      <c r="IW1044">
        <v>0</v>
      </c>
      <c r="IX1044">
        <v>0</v>
      </c>
      <c r="IY1044">
        <v>0</v>
      </c>
      <c r="IZ1044">
        <v>0</v>
      </c>
      <c r="JA1044">
        <v>0</v>
      </c>
      <c r="JB1044">
        <v>0</v>
      </c>
      <c r="JC1044">
        <v>0</v>
      </c>
      <c r="JD1044">
        <v>0</v>
      </c>
      <c r="JE1044">
        <v>0</v>
      </c>
      <c r="JF1044">
        <v>0</v>
      </c>
      <c r="JG1044">
        <v>0</v>
      </c>
      <c r="JH1044">
        <v>0</v>
      </c>
      <c r="JI1044">
        <v>0</v>
      </c>
      <c r="JJ1044">
        <v>0</v>
      </c>
      <c r="JK1044">
        <v>0</v>
      </c>
      <c r="JL1044">
        <v>0</v>
      </c>
      <c r="JM1044">
        <v>0</v>
      </c>
      <c r="JN1044">
        <v>0</v>
      </c>
      <c r="JO1044">
        <v>0</v>
      </c>
      <c r="JP1044">
        <v>0</v>
      </c>
      <c r="JQ1044">
        <v>0</v>
      </c>
      <c r="JR1044">
        <v>0</v>
      </c>
      <c r="JS1044">
        <v>0</v>
      </c>
      <c r="JT1044">
        <v>0</v>
      </c>
      <c r="JU1044">
        <v>0</v>
      </c>
      <c r="JV1044">
        <v>0</v>
      </c>
      <c r="JW1044">
        <v>0</v>
      </c>
      <c r="JX1044">
        <v>0</v>
      </c>
      <c r="JY1044">
        <v>0</v>
      </c>
      <c r="JZ1044">
        <v>0</v>
      </c>
      <c r="KA1044">
        <v>0</v>
      </c>
      <c r="KB1044">
        <v>0</v>
      </c>
      <c r="KC1044">
        <v>0</v>
      </c>
      <c r="KD1044">
        <v>0</v>
      </c>
      <c r="KE1044">
        <v>0</v>
      </c>
      <c r="KF1044">
        <v>0</v>
      </c>
      <c r="KG1044">
        <v>0</v>
      </c>
      <c r="KH1044">
        <v>0</v>
      </c>
      <c r="KI1044">
        <v>0</v>
      </c>
      <c r="KJ1044">
        <v>0</v>
      </c>
      <c r="KK1044">
        <v>0</v>
      </c>
      <c r="KL1044">
        <v>0</v>
      </c>
      <c r="KM1044">
        <v>0</v>
      </c>
      <c r="KN1044">
        <v>0</v>
      </c>
      <c r="KO1044">
        <v>0</v>
      </c>
      <c r="KP1044">
        <v>0</v>
      </c>
      <c r="KQ1044">
        <v>0</v>
      </c>
      <c r="KR1044">
        <v>0</v>
      </c>
      <c r="KS1044">
        <v>0</v>
      </c>
      <c r="KT1044">
        <v>0</v>
      </c>
      <c r="KU1044">
        <v>0</v>
      </c>
      <c r="KV1044">
        <v>0</v>
      </c>
      <c r="KW1044">
        <v>0</v>
      </c>
      <c r="KX1044">
        <v>0</v>
      </c>
      <c r="KY1044">
        <v>0</v>
      </c>
      <c r="KZ1044">
        <v>0</v>
      </c>
      <c r="LA1044">
        <v>0</v>
      </c>
      <c r="LB1044">
        <v>0</v>
      </c>
      <c r="LC1044">
        <v>0</v>
      </c>
      <c r="LD1044">
        <v>0</v>
      </c>
      <c r="LE1044">
        <v>0</v>
      </c>
      <c r="LF1044">
        <v>0</v>
      </c>
      <c r="LG1044">
        <v>0</v>
      </c>
      <c r="LH1044">
        <v>0</v>
      </c>
      <c r="LI1044">
        <v>0</v>
      </c>
      <c r="LJ1044">
        <v>0</v>
      </c>
      <c r="LK1044">
        <v>0</v>
      </c>
      <c r="LL1044">
        <v>0</v>
      </c>
      <c r="LM1044">
        <v>0</v>
      </c>
      <c r="LN1044">
        <v>0</v>
      </c>
      <c r="LO1044">
        <v>0</v>
      </c>
      <c r="LP1044">
        <v>0</v>
      </c>
      <c r="LQ1044">
        <v>0</v>
      </c>
      <c r="LR1044">
        <v>0</v>
      </c>
      <c r="LS1044">
        <v>0</v>
      </c>
      <c r="LT1044">
        <v>0</v>
      </c>
      <c r="LU1044">
        <v>0</v>
      </c>
      <c r="LV1044">
        <v>0</v>
      </c>
      <c r="LW1044">
        <v>0</v>
      </c>
      <c r="LX1044">
        <v>0</v>
      </c>
      <c r="LY1044">
        <v>0</v>
      </c>
      <c r="LZ1044">
        <v>0</v>
      </c>
      <c r="MA1044">
        <v>0</v>
      </c>
      <c r="MB1044">
        <v>0</v>
      </c>
      <c r="MC1044">
        <v>0</v>
      </c>
      <c r="MD1044">
        <v>0</v>
      </c>
      <c r="ME1044">
        <v>0</v>
      </c>
      <c r="MF1044">
        <v>0</v>
      </c>
      <c r="MG1044">
        <v>0</v>
      </c>
      <c r="MH1044">
        <v>0</v>
      </c>
      <c r="MI1044">
        <v>0</v>
      </c>
      <c r="MJ1044">
        <v>135</v>
      </c>
    </row>
    <row r="1045" spans="1:348" x14ac:dyDescent="0.55000000000000004">
      <c r="A1045" t="s">
        <v>2458</v>
      </c>
      <c r="B1045">
        <v>0</v>
      </c>
      <c r="C1045">
        <v>1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0</v>
      </c>
      <c r="BI1045">
        <v>0</v>
      </c>
      <c r="BJ1045">
        <v>0</v>
      </c>
      <c r="BK1045">
        <v>0</v>
      </c>
      <c r="BL1045">
        <v>0</v>
      </c>
      <c r="BM1045">
        <v>0</v>
      </c>
      <c r="BN1045">
        <v>0</v>
      </c>
      <c r="BO1045">
        <v>0</v>
      </c>
      <c r="BP1045">
        <v>0</v>
      </c>
      <c r="BQ1045">
        <v>0</v>
      </c>
      <c r="BR1045">
        <v>0</v>
      </c>
      <c r="BS1045">
        <v>0</v>
      </c>
      <c r="BT1045">
        <v>0</v>
      </c>
      <c r="BU1045">
        <v>0</v>
      </c>
      <c r="BV1045">
        <v>0</v>
      </c>
      <c r="BW1045">
        <v>0</v>
      </c>
      <c r="BX1045">
        <v>0</v>
      </c>
      <c r="BY1045">
        <v>0</v>
      </c>
      <c r="BZ1045">
        <v>0</v>
      </c>
      <c r="CA1045">
        <v>0</v>
      </c>
      <c r="CB1045">
        <v>0</v>
      </c>
      <c r="CC1045">
        <v>0</v>
      </c>
      <c r="CD1045">
        <v>0</v>
      </c>
      <c r="CE1045">
        <v>0</v>
      </c>
      <c r="CF1045">
        <v>0</v>
      </c>
      <c r="CG1045">
        <v>0</v>
      </c>
      <c r="CH1045">
        <v>0</v>
      </c>
      <c r="CI1045">
        <v>0</v>
      </c>
      <c r="CJ1045">
        <v>0</v>
      </c>
      <c r="CK1045">
        <v>0</v>
      </c>
      <c r="CL1045">
        <v>0</v>
      </c>
      <c r="CM1045">
        <v>0</v>
      </c>
      <c r="CN1045">
        <v>0</v>
      </c>
      <c r="CO1045">
        <v>0</v>
      </c>
      <c r="CP1045">
        <v>0</v>
      </c>
      <c r="CQ1045">
        <v>0</v>
      </c>
      <c r="CR1045">
        <v>0</v>
      </c>
      <c r="CS1045">
        <v>0</v>
      </c>
      <c r="CT1045">
        <v>0</v>
      </c>
      <c r="CU1045">
        <v>0</v>
      </c>
      <c r="CV1045">
        <v>0</v>
      </c>
      <c r="CW1045">
        <v>0</v>
      </c>
      <c r="CX1045">
        <v>0</v>
      </c>
      <c r="CY1045">
        <v>0</v>
      </c>
      <c r="CZ1045">
        <v>0</v>
      </c>
      <c r="DA1045">
        <v>0</v>
      </c>
      <c r="DB1045">
        <v>0</v>
      </c>
      <c r="DC1045">
        <v>0</v>
      </c>
      <c r="DD1045">
        <v>0</v>
      </c>
      <c r="DE1045">
        <v>0</v>
      </c>
      <c r="DF1045">
        <v>0</v>
      </c>
      <c r="DG1045">
        <v>0</v>
      </c>
      <c r="DH1045">
        <v>0</v>
      </c>
      <c r="DI1045">
        <v>0</v>
      </c>
      <c r="DJ1045">
        <v>0</v>
      </c>
      <c r="DK1045">
        <v>0</v>
      </c>
      <c r="DL1045">
        <v>0</v>
      </c>
      <c r="DM1045">
        <v>0</v>
      </c>
      <c r="DN1045">
        <v>0</v>
      </c>
      <c r="DO1045">
        <v>0</v>
      </c>
      <c r="DP1045">
        <v>0</v>
      </c>
      <c r="DQ1045">
        <v>0</v>
      </c>
      <c r="DR1045">
        <v>0</v>
      </c>
      <c r="DS1045">
        <v>0</v>
      </c>
      <c r="DT1045">
        <v>0</v>
      </c>
      <c r="DU1045">
        <v>0</v>
      </c>
      <c r="DV1045">
        <v>0</v>
      </c>
      <c r="DW1045">
        <v>0</v>
      </c>
      <c r="DX1045">
        <v>0</v>
      </c>
      <c r="DY1045">
        <v>0</v>
      </c>
      <c r="DZ1045">
        <v>0</v>
      </c>
      <c r="EA1045">
        <v>0</v>
      </c>
      <c r="EB1045">
        <v>0</v>
      </c>
      <c r="EC1045">
        <v>0</v>
      </c>
      <c r="ED1045">
        <v>0</v>
      </c>
      <c r="EE1045">
        <v>0</v>
      </c>
      <c r="EF1045">
        <v>0</v>
      </c>
      <c r="EG1045">
        <v>0</v>
      </c>
      <c r="EH1045">
        <v>0</v>
      </c>
      <c r="EI1045">
        <v>0</v>
      </c>
      <c r="EJ1045">
        <v>0</v>
      </c>
      <c r="EK1045">
        <v>0</v>
      </c>
      <c r="EL1045">
        <v>0</v>
      </c>
      <c r="EM1045">
        <v>0</v>
      </c>
      <c r="EN1045">
        <v>0</v>
      </c>
      <c r="EO1045">
        <v>0</v>
      </c>
      <c r="EP1045">
        <v>0</v>
      </c>
      <c r="EQ1045">
        <v>0</v>
      </c>
      <c r="ER1045">
        <v>0</v>
      </c>
      <c r="ES1045">
        <v>0</v>
      </c>
      <c r="ET1045">
        <v>0</v>
      </c>
      <c r="EU1045">
        <v>0</v>
      </c>
      <c r="EV1045">
        <v>0</v>
      </c>
      <c r="EW1045">
        <v>0</v>
      </c>
      <c r="EX1045">
        <v>0</v>
      </c>
      <c r="EY1045">
        <v>0</v>
      </c>
      <c r="EZ1045">
        <v>0</v>
      </c>
      <c r="FA1045">
        <v>0</v>
      </c>
      <c r="FB1045">
        <v>0</v>
      </c>
      <c r="FC1045">
        <v>0</v>
      </c>
      <c r="FD1045">
        <v>0</v>
      </c>
      <c r="FE1045">
        <v>0</v>
      </c>
      <c r="FF1045">
        <v>0</v>
      </c>
      <c r="FG1045">
        <v>0</v>
      </c>
      <c r="FH1045">
        <v>0</v>
      </c>
      <c r="FI1045">
        <v>0</v>
      </c>
      <c r="FJ1045">
        <v>0</v>
      </c>
      <c r="FK1045">
        <v>0</v>
      </c>
      <c r="FL1045">
        <v>0</v>
      </c>
      <c r="FM1045">
        <v>0</v>
      </c>
      <c r="FN1045">
        <v>0</v>
      </c>
      <c r="FO1045">
        <v>0</v>
      </c>
      <c r="FP1045">
        <v>0</v>
      </c>
      <c r="FQ1045">
        <v>0</v>
      </c>
      <c r="FR1045">
        <v>0</v>
      </c>
      <c r="FS1045">
        <v>0</v>
      </c>
      <c r="FT1045">
        <v>0</v>
      </c>
      <c r="FU1045">
        <v>0</v>
      </c>
      <c r="FV1045">
        <v>0</v>
      </c>
      <c r="FW1045">
        <v>0</v>
      </c>
      <c r="FX1045">
        <v>0</v>
      </c>
      <c r="FY1045">
        <v>0</v>
      </c>
      <c r="FZ1045">
        <v>0</v>
      </c>
      <c r="GA1045">
        <v>0</v>
      </c>
      <c r="GB1045">
        <v>0</v>
      </c>
      <c r="GC1045">
        <v>0</v>
      </c>
      <c r="GD1045">
        <v>0</v>
      </c>
      <c r="GE1045">
        <v>0</v>
      </c>
      <c r="GF1045">
        <v>0</v>
      </c>
      <c r="GG1045">
        <v>0</v>
      </c>
      <c r="GH1045">
        <v>0</v>
      </c>
      <c r="GI1045">
        <v>0</v>
      </c>
      <c r="GJ1045">
        <v>0</v>
      </c>
      <c r="GK1045">
        <v>0</v>
      </c>
      <c r="GL1045">
        <v>0</v>
      </c>
      <c r="GM1045">
        <v>0</v>
      </c>
      <c r="GN1045">
        <v>0</v>
      </c>
      <c r="GO1045">
        <v>0</v>
      </c>
      <c r="GP1045">
        <v>0</v>
      </c>
      <c r="GQ1045">
        <v>0</v>
      </c>
      <c r="GR1045">
        <v>0</v>
      </c>
      <c r="GS1045">
        <v>0</v>
      </c>
      <c r="GT1045">
        <v>0</v>
      </c>
      <c r="GU1045">
        <v>0</v>
      </c>
      <c r="GV1045">
        <v>0</v>
      </c>
      <c r="GW1045">
        <v>0</v>
      </c>
      <c r="GX1045">
        <v>0</v>
      </c>
      <c r="GY1045">
        <v>0</v>
      </c>
      <c r="GZ1045">
        <v>0</v>
      </c>
      <c r="HA1045">
        <v>0</v>
      </c>
      <c r="HB1045">
        <v>0</v>
      </c>
      <c r="HC1045">
        <v>0</v>
      </c>
      <c r="HD1045">
        <v>0</v>
      </c>
      <c r="HE1045">
        <v>0</v>
      </c>
      <c r="HF1045">
        <v>0</v>
      </c>
      <c r="HG1045">
        <v>0</v>
      </c>
      <c r="HH1045">
        <v>0</v>
      </c>
      <c r="HI1045">
        <v>0</v>
      </c>
      <c r="HJ1045">
        <v>0</v>
      </c>
      <c r="HK1045">
        <v>0</v>
      </c>
      <c r="HL1045">
        <v>0</v>
      </c>
      <c r="HM1045">
        <v>0</v>
      </c>
      <c r="HN1045">
        <v>0</v>
      </c>
      <c r="HO1045">
        <v>0</v>
      </c>
      <c r="HP1045">
        <v>0</v>
      </c>
      <c r="HQ1045">
        <v>0</v>
      </c>
      <c r="HR1045">
        <v>0</v>
      </c>
      <c r="HS1045">
        <v>0</v>
      </c>
      <c r="HT1045">
        <v>0</v>
      </c>
      <c r="HU1045">
        <v>0</v>
      </c>
      <c r="HV1045">
        <v>0</v>
      </c>
      <c r="HW1045">
        <v>0</v>
      </c>
      <c r="HX1045">
        <v>0</v>
      </c>
      <c r="HY1045">
        <v>0</v>
      </c>
      <c r="HZ1045">
        <v>0</v>
      </c>
      <c r="IA1045">
        <v>0</v>
      </c>
      <c r="IB1045">
        <v>0</v>
      </c>
      <c r="IC1045">
        <v>0</v>
      </c>
      <c r="ID1045">
        <v>0</v>
      </c>
      <c r="IE1045">
        <v>0</v>
      </c>
      <c r="IF1045">
        <v>0</v>
      </c>
      <c r="IG1045">
        <v>0</v>
      </c>
      <c r="IH1045">
        <v>0</v>
      </c>
      <c r="II1045">
        <v>0</v>
      </c>
      <c r="IJ1045">
        <v>0</v>
      </c>
      <c r="IK1045">
        <v>0</v>
      </c>
      <c r="IL1045">
        <v>0</v>
      </c>
      <c r="IM1045">
        <v>0</v>
      </c>
      <c r="IN1045">
        <v>0</v>
      </c>
      <c r="IO1045">
        <v>0</v>
      </c>
      <c r="IP1045">
        <v>0</v>
      </c>
      <c r="IQ1045">
        <v>0</v>
      </c>
      <c r="IR1045">
        <v>0</v>
      </c>
      <c r="IS1045">
        <v>0</v>
      </c>
      <c r="IT1045">
        <v>0</v>
      </c>
      <c r="IU1045">
        <v>0</v>
      </c>
      <c r="IV1045">
        <v>0</v>
      </c>
      <c r="IW1045">
        <v>0</v>
      </c>
      <c r="IX1045">
        <v>0</v>
      </c>
      <c r="IY1045">
        <v>0</v>
      </c>
      <c r="IZ1045">
        <v>0</v>
      </c>
      <c r="JA1045">
        <v>0</v>
      </c>
      <c r="JB1045">
        <v>0</v>
      </c>
      <c r="JC1045">
        <v>0</v>
      </c>
      <c r="JD1045">
        <v>0</v>
      </c>
      <c r="JE1045">
        <v>0</v>
      </c>
      <c r="JF1045">
        <v>0</v>
      </c>
      <c r="JG1045">
        <v>0</v>
      </c>
      <c r="JH1045">
        <v>0</v>
      </c>
      <c r="JI1045">
        <v>0</v>
      </c>
      <c r="JJ1045">
        <v>0</v>
      </c>
      <c r="JK1045">
        <v>0</v>
      </c>
      <c r="JL1045">
        <v>0</v>
      </c>
      <c r="JM1045">
        <v>0</v>
      </c>
      <c r="JN1045">
        <v>0</v>
      </c>
      <c r="JO1045">
        <v>0</v>
      </c>
      <c r="JP1045">
        <v>0</v>
      </c>
      <c r="JQ1045">
        <v>0</v>
      </c>
      <c r="JR1045">
        <v>0</v>
      </c>
      <c r="JS1045">
        <v>0</v>
      </c>
      <c r="JT1045">
        <v>0</v>
      </c>
      <c r="JU1045">
        <v>0</v>
      </c>
      <c r="JV1045">
        <v>0</v>
      </c>
      <c r="JW1045">
        <v>0</v>
      </c>
      <c r="JX1045">
        <v>0</v>
      </c>
      <c r="JY1045">
        <v>0</v>
      </c>
      <c r="JZ1045">
        <v>0</v>
      </c>
      <c r="KA1045">
        <v>0</v>
      </c>
      <c r="KB1045">
        <v>0</v>
      </c>
      <c r="KC1045">
        <v>0</v>
      </c>
      <c r="KD1045">
        <v>0</v>
      </c>
      <c r="KE1045">
        <v>0</v>
      </c>
      <c r="KF1045">
        <v>0</v>
      </c>
      <c r="KG1045">
        <v>0</v>
      </c>
      <c r="KH1045">
        <v>0</v>
      </c>
      <c r="KI1045">
        <v>0</v>
      </c>
      <c r="KJ1045">
        <v>0</v>
      </c>
      <c r="KK1045">
        <v>0</v>
      </c>
      <c r="KL1045">
        <v>0</v>
      </c>
      <c r="KM1045">
        <v>0</v>
      </c>
      <c r="KN1045">
        <v>0</v>
      </c>
      <c r="KO1045">
        <v>0</v>
      </c>
      <c r="KP1045">
        <v>0</v>
      </c>
      <c r="KQ1045">
        <v>0</v>
      </c>
      <c r="KR1045">
        <v>0</v>
      </c>
      <c r="KS1045">
        <v>0</v>
      </c>
      <c r="KT1045">
        <v>0</v>
      </c>
      <c r="KU1045">
        <v>0</v>
      </c>
      <c r="KV1045">
        <v>0</v>
      </c>
      <c r="KW1045">
        <v>0</v>
      </c>
      <c r="KX1045">
        <v>0</v>
      </c>
      <c r="KY1045">
        <v>0</v>
      </c>
      <c r="KZ1045">
        <v>0</v>
      </c>
      <c r="LA1045">
        <v>0</v>
      </c>
      <c r="LB1045">
        <v>0</v>
      </c>
      <c r="LC1045">
        <v>0</v>
      </c>
      <c r="LD1045">
        <v>0</v>
      </c>
      <c r="LE1045">
        <v>0</v>
      </c>
      <c r="LF1045">
        <v>0</v>
      </c>
      <c r="LG1045">
        <v>0</v>
      </c>
      <c r="LH1045">
        <v>0</v>
      </c>
      <c r="LI1045">
        <v>0</v>
      </c>
      <c r="LJ1045">
        <v>0</v>
      </c>
      <c r="LK1045">
        <v>0</v>
      </c>
      <c r="LL1045">
        <v>0</v>
      </c>
      <c r="LM1045">
        <v>0</v>
      </c>
      <c r="LN1045">
        <v>0</v>
      </c>
      <c r="LO1045">
        <v>0</v>
      </c>
      <c r="LP1045">
        <v>0</v>
      </c>
      <c r="LQ1045">
        <v>0</v>
      </c>
      <c r="LR1045">
        <v>0</v>
      </c>
      <c r="LS1045">
        <v>0</v>
      </c>
      <c r="LT1045">
        <v>0</v>
      </c>
      <c r="LU1045">
        <v>0</v>
      </c>
      <c r="LV1045">
        <v>0</v>
      </c>
      <c r="LW1045">
        <v>0</v>
      </c>
      <c r="LX1045">
        <v>0</v>
      </c>
      <c r="LY1045">
        <v>0</v>
      </c>
      <c r="LZ1045">
        <v>0</v>
      </c>
      <c r="MA1045">
        <v>0</v>
      </c>
      <c r="MB1045">
        <v>0</v>
      </c>
      <c r="MC1045">
        <v>0</v>
      </c>
      <c r="MD1045">
        <v>0</v>
      </c>
      <c r="ME1045">
        <v>0</v>
      </c>
      <c r="MF1045">
        <v>0</v>
      </c>
      <c r="MG1045">
        <v>0</v>
      </c>
      <c r="MH1045">
        <v>0</v>
      </c>
      <c r="MI1045">
        <v>0</v>
      </c>
      <c r="MJ1045">
        <v>135</v>
      </c>
    </row>
    <row r="1046" spans="1:348" x14ac:dyDescent="0.55000000000000004">
      <c r="A1046" t="s">
        <v>2460</v>
      </c>
      <c r="B1046">
        <v>0</v>
      </c>
      <c r="C1046">
        <v>1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0</v>
      </c>
      <c r="BI1046">
        <v>0</v>
      </c>
      <c r="BJ1046">
        <v>0</v>
      </c>
      <c r="BK1046">
        <v>0</v>
      </c>
      <c r="BL1046">
        <v>0</v>
      </c>
      <c r="BM1046">
        <v>0</v>
      </c>
      <c r="BN1046">
        <v>0</v>
      </c>
      <c r="BO1046">
        <v>0</v>
      </c>
      <c r="BP1046">
        <v>0</v>
      </c>
      <c r="BQ1046">
        <v>0</v>
      </c>
      <c r="BR1046">
        <v>0</v>
      </c>
      <c r="BS1046">
        <v>0</v>
      </c>
      <c r="BT1046">
        <v>0</v>
      </c>
      <c r="BU1046">
        <v>0</v>
      </c>
      <c r="BV1046">
        <v>0</v>
      </c>
      <c r="BW1046">
        <v>0</v>
      </c>
      <c r="BX1046">
        <v>0</v>
      </c>
      <c r="BY1046">
        <v>0</v>
      </c>
      <c r="BZ1046">
        <v>0</v>
      </c>
      <c r="CA1046">
        <v>0</v>
      </c>
      <c r="CB1046">
        <v>0</v>
      </c>
      <c r="CC1046">
        <v>0</v>
      </c>
      <c r="CD1046">
        <v>0</v>
      </c>
      <c r="CE1046">
        <v>0</v>
      </c>
      <c r="CF1046">
        <v>0</v>
      </c>
      <c r="CG1046">
        <v>0</v>
      </c>
      <c r="CH1046">
        <v>0</v>
      </c>
      <c r="CI1046">
        <v>0</v>
      </c>
      <c r="CJ1046">
        <v>0</v>
      </c>
      <c r="CK1046">
        <v>0</v>
      </c>
      <c r="CL1046">
        <v>0</v>
      </c>
      <c r="CM1046">
        <v>0</v>
      </c>
      <c r="CN1046">
        <v>0</v>
      </c>
      <c r="CO1046">
        <v>0</v>
      </c>
      <c r="CP1046">
        <v>0</v>
      </c>
      <c r="CQ1046">
        <v>0</v>
      </c>
      <c r="CR1046">
        <v>0</v>
      </c>
      <c r="CS1046">
        <v>0</v>
      </c>
      <c r="CT1046">
        <v>0</v>
      </c>
      <c r="CU1046">
        <v>0</v>
      </c>
      <c r="CV1046">
        <v>0</v>
      </c>
      <c r="CW1046">
        <v>0</v>
      </c>
      <c r="CX1046">
        <v>0</v>
      </c>
      <c r="CY1046">
        <v>0</v>
      </c>
      <c r="CZ1046">
        <v>0</v>
      </c>
      <c r="DA1046">
        <v>0</v>
      </c>
      <c r="DB1046">
        <v>0</v>
      </c>
      <c r="DC1046">
        <v>0</v>
      </c>
      <c r="DD1046">
        <v>0</v>
      </c>
      <c r="DE1046">
        <v>0</v>
      </c>
      <c r="DF1046">
        <v>0</v>
      </c>
      <c r="DG1046">
        <v>0</v>
      </c>
      <c r="DH1046">
        <v>0</v>
      </c>
      <c r="DI1046">
        <v>0</v>
      </c>
      <c r="DJ1046">
        <v>0</v>
      </c>
      <c r="DK1046">
        <v>0</v>
      </c>
      <c r="DL1046">
        <v>0</v>
      </c>
      <c r="DM1046">
        <v>0</v>
      </c>
      <c r="DN1046">
        <v>0</v>
      </c>
      <c r="DO1046">
        <v>0</v>
      </c>
      <c r="DP1046">
        <v>0</v>
      </c>
      <c r="DQ1046">
        <v>0</v>
      </c>
      <c r="DR1046">
        <v>0</v>
      </c>
      <c r="DS1046">
        <v>0</v>
      </c>
      <c r="DT1046">
        <v>0</v>
      </c>
      <c r="DU1046">
        <v>0</v>
      </c>
      <c r="DV1046">
        <v>0</v>
      </c>
      <c r="DW1046">
        <v>0</v>
      </c>
      <c r="DX1046">
        <v>0</v>
      </c>
      <c r="DY1046">
        <v>0</v>
      </c>
      <c r="DZ1046">
        <v>0</v>
      </c>
      <c r="EA1046">
        <v>0</v>
      </c>
      <c r="EB1046">
        <v>0</v>
      </c>
      <c r="EC1046">
        <v>0</v>
      </c>
      <c r="ED1046">
        <v>0</v>
      </c>
      <c r="EE1046">
        <v>0</v>
      </c>
      <c r="EF1046">
        <v>0</v>
      </c>
      <c r="EG1046">
        <v>0</v>
      </c>
      <c r="EH1046">
        <v>0</v>
      </c>
      <c r="EI1046">
        <v>0</v>
      </c>
      <c r="EJ1046">
        <v>0</v>
      </c>
      <c r="EK1046">
        <v>0</v>
      </c>
      <c r="EL1046">
        <v>0</v>
      </c>
      <c r="EM1046">
        <v>0</v>
      </c>
      <c r="EN1046">
        <v>0</v>
      </c>
      <c r="EO1046">
        <v>0</v>
      </c>
      <c r="EP1046">
        <v>0</v>
      </c>
      <c r="EQ1046">
        <v>0</v>
      </c>
      <c r="ER1046">
        <v>0</v>
      </c>
      <c r="ES1046">
        <v>0</v>
      </c>
      <c r="ET1046">
        <v>0</v>
      </c>
      <c r="EU1046">
        <v>0</v>
      </c>
      <c r="EV1046">
        <v>0</v>
      </c>
      <c r="EW1046">
        <v>0</v>
      </c>
      <c r="EX1046">
        <v>0</v>
      </c>
      <c r="EY1046">
        <v>0</v>
      </c>
      <c r="EZ1046">
        <v>0</v>
      </c>
      <c r="FA1046">
        <v>0</v>
      </c>
      <c r="FB1046">
        <v>0</v>
      </c>
      <c r="FC1046">
        <v>0</v>
      </c>
      <c r="FD1046">
        <v>0</v>
      </c>
      <c r="FE1046">
        <v>0</v>
      </c>
      <c r="FF1046">
        <v>0</v>
      </c>
      <c r="FG1046">
        <v>0</v>
      </c>
      <c r="FH1046">
        <v>0</v>
      </c>
      <c r="FI1046">
        <v>0</v>
      </c>
      <c r="FJ1046">
        <v>0</v>
      </c>
      <c r="FK1046">
        <v>0</v>
      </c>
      <c r="FL1046">
        <v>0</v>
      </c>
      <c r="FM1046">
        <v>0</v>
      </c>
      <c r="FN1046">
        <v>0</v>
      </c>
      <c r="FO1046">
        <v>0</v>
      </c>
      <c r="FP1046">
        <v>0</v>
      </c>
      <c r="FQ1046">
        <v>0</v>
      </c>
      <c r="FR1046">
        <v>0</v>
      </c>
      <c r="FS1046">
        <v>0</v>
      </c>
      <c r="FT1046">
        <v>0</v>
      </c>
      <c r="FU1046">
        <v>0</v>
      </c>
      <c r="FV1046">
        <v>0</v>
      </c>
      <c r="FW1046">
        <v>0</v>
      </c>
      <c r="FX1046">
        <v>0</v>
      </c>
      <c r="FY1046">
        <v>0</v>
      </c>
      <c r="FZ1046">
        <v>0</v>
      </c>
      <c r="GA1046">
        <v>0</v>
      </c>
      <c r="GB1046">
        <v>0</v>
      </c>
      <c r="GC1046">
        <v>0</v>
      </c>
      <c r="GD1046">
        <v>0</v>
      </c>
      <c r="GE1046">
        <v>0</v>
      </c>
      <c r="GF1046">
        <v>0</v>
      </c>
      <c r="GG1046">
        <v>0</v>
      </c>
      <c r="GH1046">
        <v>0</v>
      </c>
      <c r="GI1046">
        <v>0</v>
      </c>
      <c r="GJ1046">
        <v>0</v>
      </c>
      <c r="GK1046">
        <v>0</v>
      </c>
      <c r="GL1046">
        <v>0</v>
      </c>
      <c r="GM1046">
        <v>0</v>
      </c>
      <c r="GN1046">
        <v>0</v>
      </c>
      <c r="GO1046">
        <v>0</v>
      </c>
      <c r="GP1046">
        <v>0</v>
      </c>
      <c r="GQ1046">
        <v>0</v>
      </c>
      <c r="GR1046">
        <v>0</v>
      </c>
      <c r="GS1046">
        <v>0</v>
      </c>
      <c r="GT1046">
        <v>0</v>
      </c>
      <c r="GU1046">
        <v>0</v>
      </c>
      <c r="GV1046">
        <v>0</v>
      </c>
      <c r="GW1046">
        <v>0</v>
      </c>
      <c r="GX1046">
        <v>0</v>
      </c>
      <c r="GY1046">
        <v>0</v>
      </c>
      <c r="GZ1046">
        <v>0</v>
      </c>
      <c r="HA1046">
        <v>0</v>
      </c>
      <c r="HB1046">
        <v>0</v>
      </c>
      <c r="HC1046">
        <v>0</v>
      </c>
      <c r="HD1046">
        <v>0</v>
      </c>
      <c r="HE1046">
        <v>0</v>
      </c>
      <c r="HF1046">
        <v>0</v>
      </c>
      <c r="HG1046">
        <v>0</v>
      </c>
      <c r="HH1046">
        <v>0</v>
      </c>
      <c r="HI1046">
        <v>0</v>
      </c>
      <c r="HJ1046">
        <v>0</v>
      </c>
      <c r="HK1046">
        <v>0</v>
      </c>
      <c r="HL1046">
        <v>0</v>
      </c>
      <c r="HM1046">
        <v>0</v>
      </c>
      <c r="HN1046">
        <v>0</v>
      </c>
      <c r="HO1046">
        <v>0</v>
      </c>
      <c r="HP1046">
        <v>0</v>
      </c>
      <c r="HQ1046">
        <v>0</v>
      </c>
      <c r="HR1046">
        <v>0</v>
      </c>
      <c r="HS1046">
        <v>0</v>
      </c>
      <c r="HT1046">
        <v>0</v>
      </c>
      <c r="HU1046">
        <v>0</v>
      </c>
      <c r="HV1046">
        <v>0</v>
      </c>
      <c r="HW1046">
        <v>1</v>
      </c>
      <c r="HX1046">
        <v>0</v>
      </c>
      <c r="HY1046">
        <v>0</v>
      </c>
      <c r="HZ1046">
        <v>0</v>
      </c>
      <c r="IA1046">
        <v>0</v>
      </c>
      <c r="IB1046">
        <v>0</v>
      </c>
      <c r="IC1046">
        <v>0</v>
      </c>
      <c r="ID1046">
        <v>0</v>
      </c>
      <c r="IE1046">
        <v>0</v>
      </c>
      <c r="IF1046">
        <v>0</v>
      </c>
      <c r="IG1046">
        <v>0</v>
      </c>
      <c r="IH1046">
        <v>0</v>
      </c>
      <c r="II1046">
        <v>0</v>
      </c>
      <c r="IJ1046">
        <v>0</v>
      </c>
      <c r="IK1046">
        <v>0</v>
      </c>
      <c r="IL1046">
        <v>0</v>
      </c>
      <c r="IM1046">
        <v>0</v>
      </c>
      <c r="IN1046">
        <v>0</v>
      </c>
      <c r="IO1046">
        <v>0</v>
      </c>
      <c r="IP1046">
        <v>0</v>
      </c>
      <c r="IQ1046">
        <v>0</v>
      </c>
      <c r="IR1046">
        <v>0</v>
      </c>
      <c r="IS1046">
        <v>0</v>
      </c>
      <c r="IT1046">
        <v>0</v>
      </c>
      <c r="IU1046">
        <v>0</v>
      </c>
      <c r="IV1046">
        <v>0</v>
      </c>
      <c r="IW1046">
        <v>0</v>
      </c>
      <c r="IX1046">
        <v>0</v>
      </c>
      <c r="IY1046">
        <v>0</v>
      </c>
      <c r="IZ1046">
        <v>0</v>
      </c>
      <c r="JA1046">
        <v>0</v>
      </c>
      <c r="JB1046">
        <v>0</v>
      </c>
      <c r="JC1046">
        <v>0</v>
      </c>
      <c r="JD1046">
        <v>0</v>
      </c>
      <c r="JE1046">
        <v>0</v>
      </c>
      <c r="JF1046">
        <v>0</v>
      </c>
      <c r="JG1046">
        <v>0</v>
      </c>
      <c r="JH1046">
        <v>0</v>
      </c>
      <c r="JI1046">
        <v>0</v>
      </c>
      <c r="JJ1046">
        <v>0</v>
      </c>
      <c r="JK1046">
        <v>0</v>
      </c>
      <c r="JL1046">
        <v>0</v>
      </c>
      <c r="JM1046">
        <v>0</v>
      </c>
      <c r="JN1046">
        <v>0</v>
      </c>
      <c r="JO1046">
        <v>0</v>
      </c>
      <c r="JP1046">
        <v>0</v>
      </c>
      <c r="JQ1046">
        <v>0</v>
      </c>
      <c r="JR1046">
        <v>0</v>
      </c>
      <c r="JS1046">
        <v>0</v>
      </c>
      <c r="JT1046">
        <v>0</v>
      </c>
      <c r="JU1046">
        <v>0</v>
      </c>
      <c r="JV1046">
        <v>0</v>
      </c>
      <c r="JW1046">
        <v>0</v>
      </c>
      <c r="JX1046">
        <v>0</v>
      </c>
      <c r="JY1046">
        <v>0</v>
      </c>
      <c r="JZ1046">
        <v>0</v>
      </c>
      <c r="KA1046">
        <v>0</v>
      </c>
      <c r="KB1046">
        <v>0</v>
      </c>
      <c r="KC1046">
        <v>0</v>
      </c>
      <c r="KD1046">
        <v>0</v>
      </c>
      <c r="KE1046">
        <v>0</v>
      </c>
      <c r="KF1046">
        <v>0</v>
      </c>
      <c r="KG1046">
        <v>0</v>
      </c>
      <c r="KH1046">
        <v>0</v>
      </c>
      <c r="KI1046">
        <v>0</v>
      </c>
      <c r="KJ1046">
        <v>0</v>
      </c>
      <c r="KK1046">
        <v>0</v>
      </c>
      <c r="KL1046">
        <v>0</v>
      </c>
      <c r="KM1046">
        <v>0</v>
      </c>
      <c r="KN1046">
        <v>0</v>
      </c>
      <c r="KO1046">
        <v>0</v>
      </c>
      <c r="KP1046">
        <v>0</v>
      </c>
      <c r="KQ1046">
        <v>0</v>
      </c>
      <c r="KR1046">
        <v>0</v>
      </c>
      <c r="KS1046">
        <v>0</v>
      </c>
      <c r="KT1046">
        <v>0</v>
      </c>
      <c r="KU1046">
        <v>0</v>
      </c>
      <c r="KV1046">
        <v>0</v>
      </c>
      <c r="KW1046">
        <v>0</v>
      </c>
      <c r="KX1046">
        <v>0</v>
      </c>
      <c r="KY1046">
        <v>0</v>
      </c>
      <c r="KZ1046">
        <v>0</v>
      </c>
      <c r="LA1046">
        <v>0</v>
      </c>
      <c r="LB1046">
        <v>0</v>
      </c>
      <c r="LC1046">
        <v>0</v>
      </c>
      <c r="LD1046">
        <v>0</v>
      </c>
      <c r="LE1046">
        <v>0</v>
      </c>
      <c r="LF1046">
        <v>0</v>
      </c>
      <c r="LG1046">
        <v>0</v>
      </c>
      <c r="LH1046">
        <v>0</v>
      </c>
      <c r="LI1046">
        <v>0</v>
      </c>
      <c r="LJ1046">
        <v>0</v>
      </c>
      <c r="LK1046">
        <v>0</v>
      </c>
      <c r="LL1046">
        <v>0</v>
      </c>
      <c r="LM1046">
        <v>0</v>
      </c>
      <c r="LN1046">
        <v>0</v>
      </c>
      <c r="LO1046">
        <v>0</v>
      </c>
      <c r="LP1046">
        <v>0</v>
      </c>
      <c r="LQ1046">
        <v>0</v>
      </c>
      <c r="LR1046">
        <v>0</v>
      </c>
      <c r="LS1046">
        <v>0</v>
      </c>
      <c r="LT1046">
        <v>0</v>
      </c>
      <c r="LU1046">
        <v>0</v>
      </c>
      <c r="LV1046">
        <v>0</v>
      </c>
      <c r="LW1046">
        <v>0</v>
      </c>
      <c r="LX1046">
        <v>0</v>
      </c>
      <c r="LY1046">
        <v>0</v>
      </c>
      <c r="LZ1046">
        <v>0</v>
      </c>
      <c r="MA1046">
        <v>0</v>
      </c>
      <c r="MB1046">
        <v>0</v>
      </c>
      <c r="MC1046">
        <v>0</v>
      </c>
      <c r="MD1046">
        <v>0</v>
      </c>
      <c r="ME1046">
        <v>0</v>
      </c>
      <c r="MF1046">
        <v>0</v>
      </c>
      <c r="MG1046">
        <v>0</v>
      </c>
      <c r="MH1046">
        <v>0</v>
      </c>
      <c r="MI1046">
        <v>0</v>
      </c>
      <c r="MJ1046">
        <v>123</v>
      </c>
    </row>
    <row r="1047" spans="1:348" x14ac:dyDescent="0.55000000000000004">
      <c r="A1047" t="s">
        <v>2462</v>
      </c>
      <c r="B1047">
        <v>0</v>
      </c>
      <c r="C1047">
        <v>1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0</v>
      </c>
      <c r="BI1047">
        <v>0</v>
      </c>
      <c r="BJ1047">
        <v>0</v>
      </c>
      <c r="BK1047">
        <v>0</v>
      </c>
      <c r="BL1047">
        <v>0</v>
      </c>
      <c r="BM1047">
        <v>0</v>
      </c>
      <c r="BN1047">
        <v>0</v>
      </c>
      <c r="BO1047">
        <v>0</v>
      </c>
      <c r="BP1047">
        <v>0</v>
      </c>
      <c r="BQ1047">
        <v>0</v>
      </c>
      <c r="BR1047">
        <v>0</v>
      </c>
      <c r="BS1047">
        <v>0</v>
      </c>
      <c r="BT1047">
        <v>0</v>
      </c>
      <c r="BU1047">
        <v>0</v>
      </c>
      <c r="BV1047">
        <v>0</v>
      </c>
      <c r="BW1047">
        <v>0</v>
      </c>
      <c r="BX1047">
        <v>0</v>
      </c>
      <c r="BY1047">
        <v>0</v>
      </c>
      <c r="BZ1047">
        <v>0</v>
      </c>
      <c r="CA1047">
        <v>0</v>
      </c>
      <c r="CB1047">
        <v>0</v>
      </c>
      <c r="CC1047">
        <v>0</v>
      </c>
      <c r="CD1047">
        <v>0</v>
      </c>
      <c r="CE1047">
        <v>0</v>
      </c>
      <c r="CF1047">
        <v>0</v>
      </c>
      <c r="CG1047">
        <v>0</v>
      </c>
      <c r="CH1047">
        <v>0</v>
      </c>
      <c r="CI1047">
        <v>0</v>
      </c>
      <c r="CJ1047">
        <v>0</v>
      </c>
      <c r="CK1047">
        <v>0</v>
      </c>
      <c r="CL1047">
        <v>0</v>
      </c>
      <c r="CM1047">
        <v>0</v>
      </c>
      <c r="CN1047">
        <v>0</v>
      </c>
      <c r="CO1047">
        <v>0</v>
      </c>
      <c r="CP1047">
        <v>0</v>
      </c>
      <c r="CQ1047">
        <v>0</v>
      </c>
      <c r="CR1047">
        <v>0</v>
      </c>
      <c r="CS1047">
        <v>0</v>
      </c>
      <c r="CT1047">
        <v>0</v>
      </c>
      <c r="CU1047">
        <v>0</v>
      </c>
      <c r="CV1047">
        <v>0</v>
      </c>
      <c r="CW1047">
        <v>0</v>
      </c>
      <c r="CX1047">
        <v>0</v>
      </c>
      <c r="CY1047">
        <v>0</v>
      </c>
      <c r="CZ1047">
        <v>0</v>
      </c>
      <c r="DA1047">
        <v>0</v>
      </c>
      <c r="DB1047">
        <v>0</v>
      </c>
      <c r="DC1047">
        <v>0</v>
      </c>
      <c r="DD1047">
        <v>0</v>
      </c>
      <c r="DE1047">
        <v>0</v>
      </c>
      <c r="DF1047">
        <v>0</v>
      </c>
      <c r="DG1047">
        <v>0</v>
      </c>
      <c r="DH1047">
        <v>0</v>
      </c>
      <c r="DI1047">
        <v>0</v>
      </c>
      <c r="DJ1047">
        <v>0</v>
      </c>
      <c r="DK1047">
        <v>0</v>
      </c>
      <c r="DL1047">
        <v>0</v>
      </c>
      <c r="DM1047">
        <v>0</v>
      </c>
      <c r="DN1047">
        <v>0</v>
      </c>
      <c r="DO1047">
        <v>0</v>
      </c>
      <c r="DP1047">
        <v>0</v>
      </c>
      <c r="DQ1047">
        <v>0</v>
      </c>
      <c r="DR1047">
        <v>0</v>
      </c>
      <c r="DS1047">
        <v>0</v>
      </c>
      <c r="DT1047">
        <v>0</v>
      </c>
      <c r="DU1047">
        <v>0</v>
      </c>
      <c r="DV1047">
        <v>0</v>
      </c>
      <c r="DW1047">
        <v>0</v>
      </c>
      <c r="DX1047">
        <v>0</v>
      </c>
      <c r="DY1047">
        <v>0</v>
      </c>
      <c r="DZ1047">
        <v>0</v>
      </c>
      <c r="EA1047">
        <v>0</v>
      </c>
      <c r="EB1047">
        <v>0</v>
      </c>
      <c r="EC1047">
        <v>0</v>
      </c>
      <c r="ED1047">
        <v>0</v>
      </c>
      <c r="EE1047">
        <v>0</v>
      </c>
      <c r="EF1047">
        <v>0</v>
      </c>
      <c r="EG1047">
        <v>0</v>
      </c>
      <c r="EH1047">
        <v>0</v>
      </c>
      <c r="EI1047">
        <v>0</v>
      </c>
      <c r="EJ1047">
        <v>0</v>
      </c>
      <c r="EK1047">
        <v>0</v>
      </c>
      <c r="EL1047">
        <v>0</v>
      </c>
      <c r="EM1047">
        <v>0</v>
      </c>
      <c r="EN1047">
        <v>0</v>
      </c>
      <c r="EO1047">
        <v>0</v>
      </c>
      <c r="EP1047">
        <v>0</v>
      </c>
      <c r="EQ1047">
        <v>0</v>
      </c>
      <c r="ER1047">
        <v>0</v>
      </c>
      <c r="ES1047">
        <v>0</v>
      </c>
      <c r="ET1047">
        <v>0</v>
      </c>
      <c r="EU1047">
        <v>0</v>
      </c>
      <c r="EV1047">
        <v>0</v>
      </c>
      <c r="EW1047">
        <v>0</v>
      </c>
      <c r="EX1047">
        <v>0</v>
      </c>
      <c r="EY1047">
        <v>0</v>
      </c>
      <c r="EZ1047">
        <v>0</v>
      </c>
      <c r="FA1047">
        <v>0</v>
      </c>
      <c r="FB1047">
        <v>0</v>
      </c>
      <c r="FC1047">
        <v>0</v>
      </c>
      <c r="FD1047">
        <v>0</v>
      </c>
      <c r="FE1047">
        <v>0</v>
      </c>
      <c r="FF1047">
        <v>0</v>
      </c>
      <c r="FG1047">
        <v>0</v>
      </c>
      <c r="FH1047">
        <v>0</v>
      </c>
      <c r="FI1047">
        <v>0</v>
      </c>
      <c r="FJ1047">
        <v>0</v>
      </c>
      <c r="FK1047">
        <v>0</v>
      </c>
      <c r="FL1047">
        <v>0</v>
      </c>
      <c r="FM1047">
        <v>0</v>
      </c>
      <c r="FN1047">
        <v>0</v>
      </c>
      <c r="FO1047">
        <v>0</v>
      </c>
      <c r="FP1047">
        <v>0</v>
      </c>
      <c r="FQ1047">
        <v>0</v>
      </c>
      <c r="FR1047">
        <v>0</v>
      </c>
      <c r="FS1047">
        <v>0</v>
      </c>
      <c r="FT1047">
        <v>0</v>
      </c>
      <c r="FU1047">
        <v>0</v>
      </c>
      <c r="FV1047">
        <v>0</v>
      </c>
      <c r="FW1047">
        <v>0</v>
      </c>
      <c r="FX1047">
        <v>0</v>
      </c>
      <c r="FY1047">
        <v>0</v>
      </c>
      <c r="FZ1047">
        <v>0</v>
      </c>
      <c r="GA1047">
        <v>0</v>
      </c>
      <c r="GB1047">
        <v>0</v>
      </c>
      <c r="GC1047">
        <v>0</v>
      </c>
      <c r="GD1047">
        <v>0</v>
      </c>
      <c r="GE1047">
        <v>0</v>
      </c>
      <c r="GF1047">
        <v>0</v>
      </c>
      <c r="GG1047">
        <v>0</v>
      </c>
      <c r="GH1047">
        <v>0</v>
      </c>
      <c r="GI1047">
        <v>0</v>
      </c>
      <c r="GJ1047">
        <v>0</v>
      </c>
      <c r="GK1047">
        <v>0</v>
      </c>
      <c r="GL1047">
        <v>0</v>
      </c>
      <c r="GM1047">
        <v>0</v>
      </c>
      <c r="GN1047">
        <v>0</v>
      </c>
      <c r="GO1047">
        <v>0</v>
      </c>
      <c r="GP1047">
        <v>0</v>
      </c>
      <c r="GQ1047">
        <v>0</v>
      </c>
      <c r="GR1047">
        <v>0</v>
      </c>
      <c r="GS1047">
        <v>0</v>
      </c>
      <c r="GT1047">
        <v>0</v>
      </c>
      <c r="GU1047">
        <v>0</v>
      </c>
      <c r="GV1047">
        <v>0</v>
      </c>
      <c r="GW1047">
        <v>0</v>
      </c>
      <c r="GX1047">
        <v>0</v>
      </c>
      <c r="GY1047">
        <v>0</v>
      </c>
      <c r="GZ1047">
        <v>0</v>
      </c>
      <c r="HA1047">
        <v>0</v>
      </c>
      <c r="HB1047">
        <v>0</v>
      </c>
      <c r="HC1047">
        <v>0</v>
      </c>
      <c r="HD1047">
        <v>0</v>
      </c>
      <c r="HE1047">
        <v>0</v>
      </c>
      <c r="HF1047">
        <v>0</v>
      </c>
      <c r="HG1047">
        <v>0</v>
      </c>
      <c r="HH1047">
        <v>0</v>
      </c>
      <c r="HI1047">
        <v>0</v>
      </c>
      <c r="HJ1047">
        <v>0</v>
      </c>
      <c r="HK1047">
        <v>0</v>
      </c>
      <c r="HL1047">
        <v>0</v>
      </c>
      <c r="HM1047">
        <v>0</v>
      </c>
      <c r="HN1047">
        <v>0</v>
      </c>
      <c r="HO1047">
        <v>0</v>
      </c>
      <c r="HP1047">
        <v>0</v>
      </c>
      <c r="HQ1047">
        <v>0</v>
      </c>
      <c r="HR1047">
        <v>0</v>
      </c>
      <c r="HS1047">
        <v>0</v>
      </c>
      <c r="HT1047">
        <v>0</v>
      </c>
      <c r="HU1047">
        <v>0</v>
      </c>
      <c r="HV1047">
        <v>0</v>
      </c>
      <c r="HW1047">
        <v>0</v>
      </c>
      <c r="HX1047">
        <v>0</v>
      </c>
      <c r="HY1047">
        <v>0</v>
      </c>
      <c r="HZ1047">
        <v>0</v>
      </c>
      <c r="IA1047">
        <v>0</v>
      </c>
      <c r="IB1047">
        <v>0</v>
      </c>
      <c r="IC1047">
        <v>0</v>
      </c>
      <c r="ID1047">
        <v>0</v>
      </c>
      <c r="IE1047">
        <v>0</v>
      </c>
      <c r="IF1047">
        <v>0</v>
      </c>
      <c r="IG1047">
        <v>0</v>
      </c>
      <c r="IH1047">
        <v>0</v>
      </c>
      <c r="II1047">
        <v>0</v>
      </c>
      <c r="IJ1047">
        <v>0</v>
      </c>
      <c r="IK1047">
        <v>0</v>
      </c>
      <c r="IL1047">
        <v>0</v>
      </c>
      <c r="IM1047">
        <v>0</v>
      </c>
      <c r="IN1047">
        <v>0</v>
      </c>
      <c r="IO1047">
        <v>0</v>
      </c>
      <c r="IP1047">
        <v>0</v>
      </c>
      <c r="IQ1047">
        <v>0</v>
      </c>
      <c r="IR1047">
        <v>0</v>
      </c>
      <c r="IS1047">
        <v>0</v>
      </c>
      <c r="IT1047">
        <v>0</v>
      </c>
      <c r="IU1047">
        <v>0</v>
      </c>
      <c r="IV1047">
        <v>0</v>
      </c>
      <c r="IW1047">
        <v>0</v>
      </c>
      <c r="IX1047">
        <v>0</v>
      </c>
      <c r="IY1047">
        <v>0</v>
      </c>
      <c r="IZ1047">
        <v>0</v>
      </c>
      <c r="JA1047">
        <v>0</v>
      </c>
      <c r="JB1047">
        <v>0</v>
      </c>
      <c r="JC1047">
        <v>0</v>
      </c>
      <c r="JD1047">
        <v>0</v>
      </c>
      <c r="JE1047">
        <v>0</v>
      </c>
      <c r="JF1047">
        <v>0</v>
      </c>
      <c r="JG1047">
        <v>0</v>
      </c>
      <c r="JH1047">
        <v>0</v>
      </c>
      <c r="JI1047">
        <v>0</v>
      </c>
      <c r="JJ1047">
        <v>0</v>
      </c>
      <c r="JK1047">
        <v>0</v>
      </c>
      <c r="JL1047">
        <v>0</v>
      </c>
      <c r="JM1047">
        <v>0</v>
      </c>
      <c r="JN1047">
        <v>0</v>
      </c>
      <c r="JO1047">
        <v>0</v>
      </c>
      <c r="JP1047">
        <v>0</v>
      </c>
      <c r="JQ1047">
        <v>0</v>
      </c>
      <c r="JR1047">
        <v>0</v>
      </c>
      <c r="JS1047">
        <v>0</v>
      </c>
      <c r="JT1047">
        <v>0</v>
      </c>
      <c r="JU1047">
        <v>0</v>
      </c>
      <c r="JV1047">
        <v>0</v>
      </c>
      <c r="JW1047">
        <v>0</v>
      </c>
      <c r="JX1047">
        <v>0</v>
      </c>
      <c r="JY1047">
        <v>0</v>
      </c>
      <c r="JZ1047">
        <v>0</v>
      </c>
      <c r="KA1047">
        <v>0</v>
      </c>
      <c r="KB1047">
        <v>0</v>
      </c>
      <c r="KC1047">
        <v>0</v>
      </c>
      <c r="KD1047">
        <v>0</v>
      </c>
      <c r="KE1047">
        <v>0</v>
      </c>
      <c r="KF1047">
        <v>0</v>
      </c>
      <c r="KG1047">
        <v>0</v>
      </c>
      <c r="KH1047">
        <v>0</v>
      </c>
      <c r="KI1047">
        <v>0</v>
      </c>
      <c r="KJ1047">
        <v>0</v>
      </c>
      <c r="KK1047">
        <v>0</v>
      </c>
      <c r="KL1047">
        <v>0</v>
      </c>
      <c r="KM1047">
        <v>0</v>
      </c>
      <c r="KN1047">
        <v>0</v>
      </c>
      <c r="KO1047">
        <v>0</v>
      </c>
      <c r="KP1047">
        <v>0</v>
      </c>
      <c r="KQ1047">
        <v>0</v>
      </c>
      <c r="KR1047">
        <v>0</v>
      </c>
      <c r="KS1047">
        <v>0</v>
      </c>
      <c r="KT1047">
        <v>0</v>
      </c>
      <c r="KU1047">
        <v>0</v>
      </c>
      <c r="KV1047">
        <v>0</v>
      </c>
      <c r="KW1047">
        <v>0</v>
      </c>
      <c r="KX1047">
        <v>0</v>
      </c>
      <c r="KY1047">
        <v>0</v>
      </c>
      <c r="KZ1047">
        <v>0</v>
      </c>
      <c r="LA1047">
        <v>0</v>
      </c>
      <c r="LB1047">
        <v>0</v>
      </c>
      <c r="LC1047">
        <v>0</v>
      </c>
      <c r="LD1047">
        <v>0</v>
      </c>
      <c r="LE1047">
        <v>0</v>
      </c>
      <c r="LF1047">
        <v>0</v>
      </c>
      <c r="LG1047">
        <v>0</v>
      </c>
      <c r="LH1047">
        <v>0</v>
      </c>
      <c r="LI1047">
        <v>0</v>
      </c>
      <c r="LJ1047">
        <v>0</v>
      </c>
      <c r="LK1047">
        <v>0</v>
      </c>
      <c r="LL1047">
        <v>0</v>
      </c>
      <c r="LM1047">
        <v>0</v>
      </c>
      <c r="LN1047">
        <v>0</v>
      </c>
      <c r="LO1047">
        <v>0</v>
      </c>
      <c r="LP1047">
        <v>0</v>
      </c>
      <c r="LQ1047">
        <v>0</v>
      </c>
      <c r="LR1047">
        <v>0</v>
      </c>
      <c r="LS1047">
        <v>0</v>
      </c>
      <c r="LT1047">
        <v>0</v>
      </c>
      <c r="LU1047">
        <v>0</v>
      </c>
      <c r="LV1047">
        <v>0</v>
      </c>
      <c r="LW1047">
        <v>0</v>
      </c>
      <c r="LX1047">
        <v>0</v>
      </c>
      <c r="LY1047">
        <v>0</v>
      </c>
      <c r="LZ1047">
        <v>0</v>
      </c>
      <c r="MA1047">
        <v>0</v>
      </c>
      <c r="MB1047">
        <v>0</v>
      </c>
      <c r="MC1047">
        <v>0</v>
      </c>
      <c r="MD1047">
        <v>0</v>
      </c>
      <c r="ME1047">
        <v>0</v>
      </c>
      <c r="MF1047">
        <v>0</v>
      </c>
      <c r="MG1047">
        <v>0</v>
      </c>
      <c r="MH1047">
        <v>0</v>
      </c>
      <c r="MI1047">
        <v>0</v>
      </c>
      <c r="MJ1047">
        <v>130</v>
      </c>
    </row>
    <row r="1048" spans="1:348" x14ac:dyDescent="0.55000000000000004">
      <c r="A1048" t="s">
        <v>2464</v>
      </c>
      <c r="B1048">
        <v>0</v>
      </c>
      <c r="C1048">
        <v>1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1</v>
      </c>
      <c r="U1048">
        <v>1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0</v>
      </c>
      <c r="BI1048">
        <v>0</v>
      </c>
      <c r="BJ1048">
        <v>0</v>
      </c>
      <c r="BK1048">
        <v>0</v>
      </c>
      <c r="BL1048">
        <v>0</v>
      </c>
      <c r="BM1048">
        <v>0</v>
      </c>
      <c r="BN1048">
        <v>0</v>
      </c>
      <c r="BO1048">
        <v>0</v>
      </c>
      <c r="BP1048">
        <v>0</v>
      </c>
      <c r="BQ1048">
        <v>0</v>
      </c>
      <c r="BR1048">
        <v>0</v>
      </c>
      <c r="BS1048">
        <v>0</v>
      </c>
      <c r="BT1048">
        <v>0</v>
      </c>
      <c r="BU1048">
        <v>0</v>
      </c>
      <c r="BV1048">
        <v>0</v>
      </c>
      <c r="BW1048">
        <v>0</v>
      </c>
      <c r="BX1048">
        <v>0</v>
      </c>
      <c r="BY1048">
        <v>0</v>
      </c>
      <c r="BZ1048">
        <v>0</v>
      </c>
      <c r="CA1048">
        <v>0</v>
      </c>
      <c r="CB1048">
        <v>0</v>
      </c>
      <c r="CC1048">
        <v>0</v>
      </c>
      <c r="CD1048">
        <v>0</v>
      </c>
      <c r="CE1048">
        <v>0</v>
      </c>
      <c r="CF1048">
        <v>0</v>
      </c>
      <c r="CG1048">
        <v>0</v>
      </c>
      <c r="CH1048">
        <v>0</v>
      </c>
      <c r="CI1048">
        <v>0</v>
      </c>
      <c r="CJ1048">
        <v>0</v>
      </c>
      <c r="CK1048">
        <v>0</v>
      </c>
      <c r="CL1048">
        <v>0</v>
      </c>
      <c r="CM1048">
        <v>0</v>
      </c>
      <c r="CN1048">
        <v>0</v>
      </c>
      <c r="CO1048">
        <v>0</v>
      </c>
      <c r="CP1048">
        <v>0</v>
      </c>
      <c r="CQ1048">
        <v>0</v>
      </c>
      <c r="CR1048">
        <v>0</v>
      </c>
      <c r="CS1048">
        <v>0</v>
      </c>
      <c r="CT1048">
        <v>0</v>
      </c>
      <c r="CU1048">
        <v>0</v>
      </c>
      <c r="CV1048">
        <v>0</v>
      </c>
      <c r="CW1048">
        <v>0</v>
      </c>
      <c r="CX1048">
        <v>0</v>
      </c>
      <c r="CY1048">
        <v>0</v>
      </c>
      <c r="CZ1048">
        <v>0</v>
      </c>
      <c r="DA1048">
        <v>0</v>
      </c>
      <c r="DB1048">
        <v>0</v>
      </c>
      <c r="DC1048">
        <v>0</v>
      </c>
      <c r="DD1048">
        <v>0</v>
      </c>
      <c r="DE1048">
        <v>0</v>
      </c>
      <c r="DF1048">
        <v>0</v>
      </c>
      <c r="DG1048">
        <v>0</v>
      </c>
      <c r="DH1048">
        <v>0</v>
      </c>
      <c r="DI1048">
        <v>0</v>
      </c>
      <c r="DJ1048">
        <v>0</v>
      </c>
      <c r="DK1048">
        <v>0</v>
      </c>
      <c r="DL1048">
        <v>0</v>
      </c>
      <c r="DM1048">
        <v>0</v>
      </c>
      <c r="DN1048">
        <v>0</v>
      </c>
      <c r="DO1048">
        <v>0</v>
      </c>
      <c r="DP1048">
        <v>0</v>
      </c>
      <c r="DQ1048">
        <v>0</v>
      </c>
      <c r="DR1048">
        <v>0</v>
      </c>
      <c r="DS1048">
        <v>0</v>
      </c>
      <c r="DT1048">
        <v>0</v>
      </c>
      <c r="DU1048">
        <v>0</v>
      </c>
      <c r="DV1048">
        <v>0</v>
      </c>
      <c r="DW1048">
        <v>0</v>
      </c>
      <c r="DX1048">
        <v>0</v>
      </c>
      <c r="DY1048">
        <v>0</v>
      </c>
      <c r="DZ1048">
        <v>0</v>
      </c>
      <c r="EA1048">
        <v>0</v>
      </c>
      <c r="EB1048">
        <v>0</v>
      </c>
      <c r="EC1048">
        <v>0</v>
      </c>
      <c r="ED1048">
        <v>0</v>
      </c>
      <c r="EE1048">
        <v>0</v>
      </c>
      <c r="EF1048">
        <v>0</v>
      </c>
      <c r="EG1048">
        <v>0</v>
      </c>
      <c r="EH1048">
        <v>0</v>
      </c>
      <c r="EI1048">
        <v>0</v>
      </c>
      <c r="EJ1048">
        <v>0</v>
      </c>
      <c r="EK1048">
        <v>0</v>
      </c>
      <c r="EL1048">
        <v>0</v>
      </c>
      <c r="EM1048">
        <v>0</v>
      </c>
      <c r="EN1048">
        <v>0</v>
      </c>
      <c r="EO1048">
        <v>0</v>
      </c>
      <c r="EP1048">
        <v>0</v>
      </c>
      <c r="EQ1048">
        <v>0</v>
      </c>
      <c r="ER1048">
        <v>0</v>
      </c>
      <c r="ES1048">
        <v>0</v>
      </c>
      <c r="ET1048">
        <v>0</v>
      </c>
      <c r="EU1048">
        <v>0</v>
      </c>
      <c r="EV1048">
        <v>0</v>
      </c>
      <c r="EW1048">
        <v>0</v>
      </c>
      <c r="EX1048">
        <v>0</v>
      </c>
      <c r="EY1048">
        <v>0</v>
      </c>
      <c r="EZ1048">
        <v>0</v>
      </c>
      <c r="FA1048">
        <v>0</v>
      </c>
      <c r="FB1048">
        <v>0</v>
      </c>
      <c r="FC1048">
        <v>0</v>
      </c>
      <c r="FD1048">
        <v>0</v>
      </c>
      <c r="FE1048">
        <v>0</v>
      </c>
      <c r="FF1048">
        <v>0</v>
      </c>
      <c r="FG1048">
        <v>0</v>
      </c>
      <c r="FH1048">
        <v>0</v>
      </c>
      <c r="FI1048">
        <v>0</v>
      </c>
      <c r="FJ1048">
        <v>0</v>
      </c>
      <c r="FK1048">
        <v>0</v>
      </c>
      <c r="FL1048">
        <v>0</v>
      </c>
      <c r="FM1048">
        <v>0</v>
      </c>
      <c r="FN1048">
        <v>0</v>
      </c>
      <c r="FO1048">
        <v>0</v>
      </c>
      <c r="FP1048">
        <v>0</v>
      </c>
      <c r="FQ1048">
        <v>0</v>
      </c>
      <c r="FR1048">
        <v>0</v>
      </c>
      <c r="FS1048">
        <v>0</v>
      </c>
      <c r="FT1048">
        <v>0</v>
      </c>
      <c r="FU1048">
        <v>0</v>
      </c>
      <c r="FV1048">
        <v>0</v>
      </c>
      <c r="FW1048">
        <v>0</v>
      </c>
      <c r="FX1048">
        <v>0</v>
      </c>
      <c r="FY1048">
        <v>0</v>
      </c>
      <c r="FZ1048">
        <v>0</v>
      </c>
      <c r="GA1048">
        <v>0</v>
      </c>
      <c r="GB1048">
        <v>0</v>
      </c>
      <c r="GC1048">
        <v>0</v>
      </c>
      <c r="GD1048">
        <v>0</v>
      </c>
      <c r="GE1048">
        <v>0</v>
      </c>
      <c r="GF1048">
        <v>0</v>
      </c>
      <c r="GG1048">
        <v>0</v>
      </c>
      <c r="GH1048">
        <v>0</v>
      </c>
      <c r="GI1048">
        <v>0</v>
      </c>
      <c r="GJ1048">
        <v>0</v>
      </c>
      <c r="GK1048">
        <v>0</v>
      </c>
      <c r="GL1048">
        <v>0</v>
      </c>
      <c r="GM1048">
        <v>0</v>
      </c>
      <c r="GN1048">
        <v>0</v>
      </c>
      <c r="GO1048">
        <v>0</v>
      </c>
      <c r="GP1048">
        <v>0</v>
      </c>
      <c r="GQ1048">
        <v>0</v>
      </c>
      <c r="GR1048">
        <v>0</v>
      </c>
      <c r="GS1048">
        <v>0</v>
      </c>
      <c r="GT1048">
        <v>0</v>
      </c>
      <c r="GU1048">
        <v>0</v>
      </c>
      <c r="GV1048">
        <v>0</v>
      </c>
      <c r="GW1048">
        <v>0</v>
      </c>
      <c r="GX1048">
        <v>0</v>
      </c>
      <c r="GY1048">
        <v>0</v>
      </c>
      <c r="GZ1048">
        <v>0</v>
      </c>
      <c r="HA1048">
        <v>0</v>
      </c>
      <c r="HB1048">
        <v>0</v>
      </c>
      <c r="HC1048">
        <v>0</v>
      </c>
      <c r="HD1048">
        <v>0</v>
      </c>
      <c r="HE1048">
        <v>0</v>
      </c>
      <c r="HF1048">
        <v>0</v>
      </c>
      <c r="HG1048">
        <v>0</v>
      </c>
      <c r="HH1048">
        <v>0</v>
      </c>
      <c r="HI1048">
        <v>0</v>
      </c>
      <c r="HJ1048">
        <v>0</v>
      </c>
      <c r="HK1048">
        <v>0</v>
      </c>
      <c r="HL1048">
        <v>0</v>
      </c>
      <c r="HM1048">
        <v>0</v>
      </c>
      <c r="HN1048">
        <v>0</v>
      </c>
      <c r="HO1048">
        <v>0</v>
      </c>
      <c r="HP1048">
        <v>0</v>
      </c>
      <c r="HQ1048">
        <v>0</v>
      </c>
      <c r="HR1048">
        <v>0</v>
      </c>
      <c r="HS1048">
        <v>0</v>
      </c>
      <c r="HT1048">
        <v>0</v>
      </c>
      <c r="HU1048">
        <v>0</v>
      </c>
      <c r="HV1048">
        <v>0</v>
      </c>
      <c r="HW1048">
        <v>0</v>
      </c>
      <c r="HX1048">
        <v>0</v>
      </c>
      <c r="HY1048">
        <v>0</v>
      </c>
      <c r="HZ1048">
        <v>0</v>
      </c>
      <c r="IA1048">
        <v>0</v>
      </c>
      <c r="IB1048">
        <v>0</v>
      </c>
      <c r="IC1048">
        <v>0</v>
      </c>
      <c r="ID1048">
        <v>0</v>
      </c>
      <c r="IE1048">
        <v>0</v>
      </c>
      <c r="IF1048">
        <v>0</v>
      </c>
      <c r="IG1048">
        <v>0</v>
      </c>
      <c r="IH1048">
        <v>0</v>
      </c>
      <c r="II1048">
        <v>0</v>
      </c>
      <c r="IJ1048">
        <v>0</v>
      </c>
      <c r="IK1048">
        <v>0</v>
      </c>
      <c r="IL1048">
        <v>0</v>
      </c>
      <c r="IM1048">
        <v>0</v>
      </c>
      <c r="IN1048">
        <v>0</v>
      </c>
      <c r="IO1048">
        <v>0</v>
      </c>
      <c r="IP1048">
        <v>0</v>
      </c>
      <c r="IQ1048">
        <v>0</v>
      </c>
      <c r="IR1048">
        <v>0</v>
      </c>
      <c r="IS1048">
        <v>0</v>
      </c>
      <c r="IT1048">
        <v>0</v>
      </c>
      <c r="IU1048">
        <v>0</v>
      </c>
      <c r="IV1048">
        <v>0</v>
      </c>
      <c r="IW1048">
        <v>0</v>
      </c>
      <c r="IX1048">
        <v>0</v>
      </c>
      <c r="IY1048">
        <v>0</v>
      </c>
      <c r="IZ1048">
        <v>0</v>
      </c>
      <c r="JA1048">
        <v>0</v>
      </c>
      <c r="JB1048">
        <v>0</v>
      </c>
      <c r="JC1048">
        <v>0</v>
      </c>
      <c r="JD1048">
        <v>0</v>
      </c>
      <c r="JE1048">
        <v>0</v>
      </c>
      <c r="JF1048">
        <v>0</v>
      </c>
      <c r="JG1048">
        <v>0</v>
      </c>
      <c r="JH1048">
        <v>0</v>
      </c>
      <c r="JI1048">
        <v>0</v>
      </c>
      <c r="JJ1048">
        <v>0</v>
      </c>
      <c r="JK1048">
        <v>0</v>
      </c>
      <c r="JL1048">
        <v>0</v>
      </c>
      <c r="JM1048">
        <v>0</v>
      </c>
      <c r="JN1048">
        <v>0</v>
      </c>
      <c r="JO1048">
        <v>0</v>
      </c>
      <c r="JP1048">
        <v>0</v>
      </c>
      <c r="JQ1048">
        <v>0</v>
      </c>
      <c r="JR1048">
        <v>0</v>
      </c>
      <c r="JS1048">
        <v>0</v>
      </c>
      <c r="JT1048">
        <v>0</v>
      </c>
      <c r="JU1048">
        <v>0</v>
      </c>
      <c r="JV1048">
        <v>0</v>
      </c>
      <c r="JW1048">
        <v>0</v>
      </c>
      <c r="JX1048">
        <v>0</v>
      </c>
      <c r="JY1048">
        <v>0</v>
      </c>
      <c r="JZ1048">
        <v>0</v>
      </c>
      <c r="KA1048">
        <v>0</v>
      </c>
      <c r="KB1048">
        <v>0</v>
      </c>
      <c r="KC1048">
        <v>0</v>
      </c>
      <c r="KD1048">
        <v>0</v>
      </c>
      <c r="KE1048">
        <v>0</v>
      </c>
      <c r="KF1048">
        <v>0</v>
      </c>
      <c r="KG1048">
        <v>0</v>
      </c>
      <c r="KH1048">
        <v>0</v>
      </c>
      <c r="KI1048">
        <v>0</v>
      </c>
      <c r="KJ1048">
        <v>0</v>
      </c>
      <c r="KK1048">
        <v>0</v>
      </c>
      <c r="KL1048">
        <v>0</v>
      </c>
      <c r="KM1048">
        <v>0</v>
      </c>
      <c r="KN1048">
        <v>0</v>
      </c>
      <c r="KO1048">
        <v>0</v>
      </c>
      <c r="KP1048">
        <v>0</v>
      </c>
      <c r="KQ1048">
        <v>0</v>
      </c>
      <c r="KR1048">
        <v>0</v>
      </c>
      <c r="KS1048">
        <v>0</v>
      </c>
      <c r="KT1048">
        <v>0</v>
      </c>
      <c r="KU1048">
        <v>0</v>
      </c>
      <c r="KV1048">
        <v>0</v>
      </c>
      <c r="KW1048">
        <v>0</v>
      </c>
      <c r="KX1048">
        <v>0</v>
      </c>
      <c r="KY1048">
        <v>0</v>
      </c>
      <c r="KZ1048">
        <v>0</v>
      </c>
      <c r="LA1048">
        <v>0</v>
      </c>
      <c r="LB1048">
        <v>0</v>
      </c>
      <c r="LC1048">
        <v>0</v>
      </c>
      <c r="LD1048">
        <v>0</v>
      </c>
      <c r="LE1048">
        <v>0</v>
      </c>
      <c r="LF1048">
        <v>0</v>
      </c>
      <c r="LG1048">
        <v>0</v>
      </c>
      <c r="LH1048">
        <v>0</v>
      </c>
      <c r="LI1048">
        <v>0</v>
      </c>
      <c r="LJ1048">
        <v>0</v>
      </c>
      <c r="LK1048">
        <v>0</v>
      </c>
      <c r="LL1048">
        <v>0</v>
      </c>
      <c r="LM1048">
        <v>0</v>
      </c>
      <c r="LN1048">
        <v>0</v>
      </c>
      <c r="LO1048">
        <v>0</v>
      </c>
      <c r="LP1048">
        <v>0</v>
      </c>
      <c r="LQ1048">
        <v>0</v>
      </c>
      <c r="LR1048">
        <v>0</v>
      </c>
      <c r="LS1048">
        <v>0</v>
      </c>
      <c r="LT1048">
        <v>0</v>
      </c>
      <c r="LU1048">
        <v>0</v>
      </c>
      <c r="LV1048">
        <v>0</v>
      </c>
      <c r="LW1048">
        <v>0</v>
      </c>
      <c r="LX1048">
        <v>0</v>
      </c>
      <c r="LY1048">
        <v>0</v>
      </c>
      <c r="LZ1048">
        <v>0</v>
      </c>
      <c r="MA1048">
        <v>0</v>
      </c>
      <c r="MB1048">
        <v>0</v>
      </c>
      <c r="MC1048">
        <v>0</v>
      </c>
      <c r="MD1048">
        <v>0</v>
      </c>
      <c r="ME1048">
        <v>0</v>
      </c>
      <c r="MF1048">
        <v>0</v>
      </c>
      <c r="MG1048">
        <v>0</v>
      </c>
      <c r="MH1048">
        <v>0</v>
      </c>
      <c r="MI1048">
        <v>0</v>
      </c>
      <c r="MJ1048">
        <v>134</v>
      </c>
    </row>
    <row r="1049" spans="1:348" x14ac:dyDescent="0.55000000000000004">
      <c r="A1049" t="s">
        <v>2466</v>
      </c>
      <c r="B1049">
        <v>0</v>
      </c>
      <c r="C1049">
        <v>1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0</v>
      </c>
      <c r="BI1049">
        <v>0</v>
      </c>
      <c r="BJ1049">
        <v>0</v>
      </c>
      <c r="BK1049">
        <v>0</v>
      </c>
      <c r="BL1049">
        <v>0</v>
      </c>
      <c r="BM1049">
        <v>0</v>
      </c>
      <c r="BN1049">
        <v>0</v>
      </c>
      <c r="BO1049">
        <v>0</v>
      </c>
      <c r="BP1049">
        <v>0</v>
      </c>
      <c r="BQ1049">
        <v>0</v>
      </c>
      <c r="BR1049">
        <v>0</v>
      </c>
      <c r="BS1049">
        <v>0</v>
      </c>
      <c r="BT1049">
        <v>0</v>
      </c>
      <c r="BU1049">
        <v>0</v>
      </c>
      <c r="BV1049">
        <v>0</v>
      </c>
      <c r="BW1049">
        <v>0</v>
      </c>
      <c r="BX1049">
        <v>0</v>
      </c>
      <c r="BY1049">
        <v>0</v>
      </c>
      <c r="BZ1049">
        <v>0</v>
      </c>
      <c r="CA1049">
        <v>0</v>
      </c>
      <c r="CB1049">
        <v>0</v>
      </c>
      <c r="CC1049">
        <v>0</v>
      </c>
      <c r="CD1049">
        <v>0</v>
      </c>
      <c r="CE1049">
        <v>0</v>
      </c>
      <c r="CF1049">
        <v>0</v>
      </c>
      <c r="CG1049">
        <v>0</v>
      </c>
      <c r="CH1049">
        <v>0</v>
      </c>
      <c r="CI1049">
        <v>0</v>
      </c>
      <c r="CJ1049">
        <v>0</v>
      </c>
      <c r="CK1049">
        <v>0</v>
      </c>
      <c r="CL1049">
        <v>0</v>
      </c>
      <c r="CM1049">
        <v>0</v>
      </c>
      <c r="CN1049">
        <v>0</v>
      </c>
      <c r="CO1049">
        <v>0</v>
      </c>
      <c r="CP1049">
        <v>0</v>
      </c>
      <c r="CQ1049">
        <v>0</v>
      </c>
      <c r="CR1049">
        <v>0</v>
      </c>
      <c r="CS1049">
        <v>0</v>
      </c>
      <c r="CT1049">
        <v>0</v>
      </c>
      <c r="CU1049">
        <v>0</v>
      </c>
      <c r="CV1049">
        <v>0</v>
      </c>
      <c r="CW1049">
        <v>0</v>
      </c>
      <c r="CX1049">
        <v>0</v>
      </c>
      <c r="CY1049">
        <v>0</v>
      </c>
      <c r="CZ1049">
        <v>0</v>
      </c>
      <c r="DA1049">
        <v>0</v>
      </c>
      <c r="DB1049">
        <v>0</v>
      </c>
      <c r="DC1049">
        <v>0</v>
      </c>
      <c r="DD1049">
        <v>0</v>
      </c>
      <c r="DE1049">
        <v>0</v>
      </c>
      <c r="DF1049">
        <v>0</v>
      </c>
      <c r="DG1049">
        <v>0</v>
      </c>
      <c r="DH1049">
        <v>0</v>
      </c>
      <c r="DI1049">
        <v>0</v>
      </c>
      <c r="DJ1049">
        <v>0</v>
      </c>
      <c r="DK1049">
        <v>0</v>
      </c>
      <c r="DL1049">
        <v>0</v>
      </c>
      <c r="DM1049">
        <v>0</v>
      </c>
      <c r="DN1049">
        <v>0</v>
      </c>
      <c r="DO1049">
        <v>0</v>
      </c>
      <c r="DP1049">
        <v>0</v>
      </c>
      <c r="DQ1049">
        <v>0</v>
      </c>
      <c r="DR1049">
        <v>0</v>
      </c>
      <c r="DS1049">
        <v>0</v>
      </c>
      <c r="DT1049">
        <v>0</v>
      </c>
      <c r="DU1049">
        <v>0</v>
      </c>
      <c r="DV1049">
        <v>0</v>
      </c>
      <c r="DW1049">
        <v>0</v>
      </c>
      <c r="DX1049">
        <v>0</v>
      </c>
      <c r="DY1049">
        <v>0</v>
      </c>
      <c r="DZ1049">
        <v>0</v>
      </c>
      <c r="EA1049">
        <v>0</v>
      </c>
      <c r="EB1049">
        <v>0</v>
      </c>
      <c r="EC1049">
        <v>0</v>
      </c>
      <c r="ED1049">
        <v>0</v>
      </c>
      <c r="EE1049">
        <v>0</v>
      </c>
      <c r="EF1049">
        <v>0</v>
      </c>
      <c r="EG1049">
        <v>0</v>
      </c>
      <c r="EH1049">
        <v>0</v>
      </c>
      <c r="EI1049">
        <v>0</v>
      </c>
      <c r="EJ1049">
        <v>0</v>
      </c>
      <c r="EK1049">
        <v>0</v>
      </c>
      <c r="EL1049">
        <v>0</v>
      </c>
      <c r="EM1049">
        <v>0</v>
      </c>
      <c r="EN1049">
        <v>0</v>
      </c>
      <c r="EO1049">
        <v>0</v>
      </c>
      <c r="EP1049">
        <v>1</v>
      </c>
      <c r="EQ1049">
        <v>0</v>
      </c>
      <c r="ER1049">
        <v>0</v>
      </c>
      <c r="ES1049">
        <v>0</v>
      </c>
      <c r="ET1049">
        <v>0</v>
      </c>
      <c r="EU1049">
        <v>0</v>
      </c>
      <c r="EV1049">
        <v>0</v>
      </c>
      <c r="EW1049">
        <v>0</v>
      </c>
      <c r="EX1049">
        <v>0</v>
      </c>
      <c r="EY1049">
        <v>0</v>
      </c>
      <c r="EZ1049">
        <v>0</v>
      </c>
      <c r="FA1049">
        <v>0</v>
      </c>
      <c r="FB1049">
        <v>0</v>
      </c>
      <c r="FC1049">
        <v>0</v>
      </c>
      <c r="FD1049">
        <v>0</v>
      </c>
      <c r="FE1049">
        <v>0</v>
      </c>
      <c r="FF1049">
        <v>0</v>
      </c>
      <c r="FG1049">
        <v>0</v>
      </c>
      <c r="FH1049">
        <v>0</v>
      </c>
      <c r="FI1049">
        <v>0</v>
      </c>
      <c r="FJ1049">
        <v>0</v>
      </c>
      <c r="FK1049">
        <v>0</v>
      </c>
      <c r="FL1049">
        <v>0</v>
      </c>
      <c r="FM1049">
        <v>0</v>
      </c>
      <c r="FN1049">
        <v>0</v>
      </c>
      <c r="FO1049">
        <v>0</v>
      </c>
      <c r="FP1049">
        <v>0</v>
      </c>
      <c r="FQ1049">
        <v>0</v>
      </c>
      <c r="FR1049">
        <v>0</v>
      </c>
      <c r="FS1049">
        <v>0</v>
      </c>
      <c r="FT1049">
        <v>0</v>
      </c>
      <c r="FU1049">
        <v>0</v>
      </c>
      <c r="FV1049">
        <v>0</v>
      </c>
      <c r="FW1049">
        <v>0</v>
      </c>
      <c r="FX1049">
        <v>0</v>
      </c>
      <c r="FY1049">
        <v>0</v>
      </c>
      <c r="FZ1049">
        <v>0</v>
      </c>
      <c r="GA1049">
        <v>0</v>
      </c>
      <c r="GB1049">
        <v>0</v>
      </c>
      <c r="GC1049">
        <v>0</v>
      </c>
      <c r="GD1049">
        <v>0</v>
      </c>
      <c r="GE1049">
        <v>0</v>
      </c>
      <c r="GF1049">
        <v>0</v>
      </c>
      <c r="GG1049">
        <v>0</v>
      </c>
      <c r="GH1049">
        <v>0</v>
      </c>
      <c r="GI1049">
        <v>0</v>
      </c>
      <c r="GJ1049">
        <v>0</v>
      </c>
      <c r="GK1049">
        <v>0</v>
      </c>
      <c r="GL1049">
        <v>0</v>
      </c>
      <c r="GM1049">
        <v>0</v>
      </c>
      <c r="GN1049">
        <v>0</v>
      </c>
      <c r="GO1049">
        <v>0</v>
      </c>
      <c r="GP1049">
        <v>0</v>
      </c>
      <c r="GQ1049">
        <v>0</v>
      </c>
      <c r="GR1049">
        <v>0</v>
      </c>
      <c r="GS1049">
        <v>0</v>
      </c>
      <c r="GT1049">
        <v>0</v>
      </c>
      <c r="GU1049">
        <v>0</v>
      </c>
      <c r="GV1049">
        <v>0</v>
      </c>
      <c r="GW1049">
        <v>0</v>
      </c>
      <c r="GX1049">
        <v>0</v>
      </c>
      <c r="GY1049">
        <v>0</v>
      </c>
      <c r="GZ1049">
        <v>0</v>
      </c>
      <c r="HA1049">
        <v>0</v>
      </c>
      <c r="HB1049">
        <v>0</v>
      </c>
      <c r="HC1049">
        <v>0</v>
      </c>
      <c r="HD1049">
        <v>0</v>
      </c>
      <c r="HE1049">
        <v>0</v>
      </c>
      <c r="HF1049">
        <v>0</v>
      </c>
      <c r="HG1049">
        <v>0</v>
      </c>
      <c r="HH1049">
        <v>0</v>
      </c>
      <c r="HI1049">
        <v>0</v>
      </c>
      <c r="HJ1049">
        <v>0</v>
      </c>
      <c r="HK1049">
        <v>0</v>
      </c>
      <c r="HL1049">
        <v>0</v>
      </c>
      <c r="HM1049">
        <v>0</v>
      </c>
      <c r="HN1049">
        <v>0</v>
      </c>
      <c r="HO1049">
        <v>0</v>
      </c>
      <c r="HP1049">
        <v>0</v>
      </c>
      <c r="HQ1049">
        <v>0</v>
      </c>
      <c r="HR1049">
        <v>0</v>
      </c>
      <c r="HS1049">
        <v>0</v>
      </c>
      <c r="HT1049">
        <v>0</v>
      </c>
      <c r="HU1049">
        <v>0</v>
      </c>
      <c r="HV1049">
        <v>0</v>
      </c>
      <c r="HW1049">
        <v>0</v>
      </c>
      <c r="HX1049">
        <v>0</v>
      </c>
      <c r="HY1049">
        <v>0</v>
      </c>
      <c r="HZ1049">
        <v>0</v>
      </c>
      <c r="IA1049">
        <v>0</v>
      </c>
      <c r="IB1049">
        <v>0</v>
      </c>
      <c r="IC1049">
        <v>0</v>
      </c>
      <c r="ID1049">
        <v>0</v>
      </c>
      <c r="IE1049">
        <v>0</v>
      </c>
      <c r="IF1049">
        <v>0</v>
      </c>
      <c r="IG1049">
        <v>0</v>
      </c>
      <c r="IH1049">
        <v>0</v>
      </c>
      <c r="II1049">
        <v>0</v>
      </c>
      <c r="IJ1049">
        <v>0</v>
      </c>
      <c r="IK1049">
        <v>0</v>
      </c>
      <c r="IL1049">
        <v>0</v>
      </c>
      <c r="IM1049">
        <v>0</v>
      </c>
      <c r="IN1049">
        <v>0</v>
      </c>
      <c r="IO1049">
        <v>0</v>
      </c>
      <c r="IP1049">
        <v>0</v>
      </c>
      <c r="IQ1049">
        <v>0</v>
      </c>
      <c r="IR1049">
        <v>0</v>
      </c>
      <c r="IS1049">
        <v>0</v>
      </c>
      <c r="IT1049">
        <v>0</v>
      </c>
      <c r="IU1049">
        <v>0</v>
      </c>
      <c r="IV1049">
        <v>0</v>
      </c>
      <c r="IW1049">
        <v>0</v>
      </c>
      <c r="IX1049">
        <v>0</v>
      </c>
      <c r="IY1049">
        <v>0</v>
      </c>
      <c r="IZ1049">
        <v>0</v>
      </c>
      <c r="JA1049">
        <v>0</v>
      </c>
      <c r="JB1049">
        <v>0</v>
      </c>
      <c r="JC1049">
        <v>0</v>
      </c>
      <c r="JD1049">
        <v>0</v>
      </c>
      <c r="JE1049">
        <v>0</v>
      </c>
      <c r="JF1049">
        <v>0</v>
      </c>
      <c r="JG1049">
        <v>0</v>
      </c>
      <c r="JH1049">
        <v>0</v>
      </c>
      <c r="JI1049">
        <v>0</v>
      </c>
      <c r="JJ1049">
        <v>0</v>
      </c>
      <c r="JK1049">
        <v>0</v>
      </c>
      <c r="JL1049">
        <v>0</v>
      </c>
      <c r="JM1049">
        <v>0</v>
      </c>
      <c r="JN1049">
        <v>0</v>
      </c>
      <c r="JO1049">
        <v>0</v>
      </c>
      <c r="JP1049">
        <v>0</v>
      </c>
      <c r="JQ1049">
        <v>0</v>
      </c>
      <c r="JR1049">
        <v>0</v>
      </c>
      <c r="JS1049">
        <v>0</v>
      </c>
      <c r="JT1049">
        <v>0</v>
      </c>
      <c r="JU1049">
        <v>0</v>
      </c>
      <c r="JV1049">
        <v>0</v>
      </c>
      <c r="JW1049">
        <v>0</v>
      </c>
      <c r="JX1049">
        <v>0</v>
      </c>
      <c r="JY1049">
        <v>0</v>
      </c>
      <c r="JZ1049">
        <v>0</v>
      </c>
      <c r="KA1049">
        <v>0</v>
      </c>
      <c r="KB1049">
        <v>0</v>
      </c>
      <c r="KC1049">
        <v>0</v>
      </c>
      <c r="KD1049">
        <v>0</v>
      </c>
      <c r="KE1049">
        <v>0</v>
      </c>
      <c r="KF1049">
        <v>0</v>
      </c>
      <c r="KG1049">
        <v>0</v>
      </c>
      <c r="KH1049">
        <v>0</v>
      </c>
      <c r="KI1049">
        <v>0</v>
      </c>
      <c r="KJ1049">
        <v>0</v>
      </c>
      <c r="KK1049">
        <v>0</v>
      </c>
      <c r="KL1049">
        <v>0</v>
      </c>
      <c r="KM1049">
        <v>0</v>
      </c>
      <c r="KN1049">
        <v>0</v>
      </c>
      <c r="KO1049">
        <v>0</v>
      </c>
      <c r="KP1049">
        <v>0</v>
      </c>
      <c r="KQ1049">
        <v>0</v>
      </c>
      <c r="KR1049">
        <v>0</v>
      </c>
      <c r="KS1049">
        <v>0</v>
      </c>
      <c r="KT1049">
        <v>0</v>
      </c>
      <c r="KU1049">
        <v>0</v>
      </c>
      <c r="KV1049">
        <v>0</v>
      </c>
      <c r="KW1049">
        <v>0</v>
      </c>
      <c r="KX1049">
        <v>0</v>
      </c>
      <c r="KY1049">
        <v>0</v>
      </c>
      <c r="KZ1049">
        <v>0</v>
      </c>
      <c r="LA1049">
        <v>0</v>
      </c>
      <c r="LB1049">
        <v>0</v>
      </c>
      <c r="LC1049">
        <v>0</v>
      </c>
      <c r="LD1049">
        <v>0</v>
      </c>
      <c r="LE1049">
        <v>0</v>
      </c>
      <c r="LF1049">
        <v>0</v>
      </c>
      <c r="LG1049">
        <v>0</v>
      </c>
      <c r="LH1049">
        <v>0</v>
      </c>
      <c r="LI1049">
        <v>0</v>
      </c>
      <c r="LJ1049">
        <v>0</v>
      </c>
      <c r="LK1049">
        <v>0</v>
      </c>
      <c r="LL1049">
        <v>0</v>
      </c>
      <c r="LM1049">
        <v>0</v>
      </c>
      <c r="LN1049">
        <v>0</v>
      </c>
      <c r="LO1049">
        <v>0</v>
      </c>
      <c r="LP1049">
        <v>0</v>
      </c>
      <c r="LQ1049">
        <v>0</v>
      </c>
      <c r="LR1049">
        <v>0</v>
      </c>
      <c r="LS1049">
        <v>0</v>
      </c>
      <c r="LT1049">
        <v>0</v>
      </c>
      <c r="LU1049">
        <v>0</v>
      </c>
      <c r="LV1049">
        <v>0</v>
      </c>
      <c r="LW1049">
        <v>0</v>
      </c>
      <c r="LX1049">
        <v>0</v>
      </c>
      <c r="LY1049">
        <v>0</v>
      </c>
      <c r="LZ1049">
        <v>0</v>
      </c>
      <c r="MA1049">
        <v>0</v>
      </c>
      <c r="MB1049">
        <v>0</v>
      </c>
      <c r="MC1049">
        <v>0</v>
      </c>
      <c r="MD1049">
        <v>0</v>
      </c>
      <c r="ME1049">
        <v>0</v>
      </c>
      <c r="MF1049">
        <v>0</v>
      </c>
      <c r="MG1049">
        <v>0</v>
      </c>
      <c r="MH1049">
        <v>0</v>
      </c>
      <c r="MI1049">
        <v>0</v>
      </c>
      <c r="MJ1049">
        <v>134</v>
      </c>
    </row>
    <row r="1050" spans="1:348" x14ac:dyDescent="0.55000000000000004">
      <c r="A1050" t="s">
        <v>2468</v>
      </c>
      <c r="B1050">
        <v>0</v>
      </c>
      <c r="C1050">
        <v>1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0</v>
      </c>
      <c r="BI1050">
        <v>0</v>
      </c>
      <c r="BJ1050">
        <v>0</v>
      </c>
      <c r="BK1050">
        <v>0</v>
      </c>
      <c r="BL1050">
        <v>0</v>
      </c>
      <c r="BM1050">
        <v>0</v>
      </c>
      <c r="BN1050">
        <v>0</v>
      </c>
      <c r="BO1050">
        <v>0</v>
      </c>
      <c r="BP1050">
        <v>0</v>
      </c>
      <c r="BQ1050">
        <v>0</v>
      </c>
      <c r="BR1050">
        <v>0</v>
      </c>
      <c r="BS1050">
        <v>0</v>
      </c>
      <c r="BT1050">
        <v>0</v>
      </c>
      <c r="BU1050">
        <v>0</v>
      </c>
      <c r="BV1050">
        <v>0</v>
      </c>
      <c r="BW1050">
        <v>0</v>
      </c>
      <c r="BX1050">
        <v>0</v>
      </c>
      <c r="BY1050">
        <v>0</v>
      </c>
      <c r="BZ1050">
        <v>0</v>
      </c>
      <c r="CA1050">
        <v>0</v>
      </c>
      <c r="CB1050">
        <v>0</v>
      </c>
      <c r="CC1050">
        <v>0</v>
      </c>
      <c r="CD1050">
        <v>0</v>
      </c>
      <c r="CE1050">
        <v>0</v>
      </c>
      <c r="CF1050">
        <v>0</v>
      </c>
      <c r="CG1050">
        <v>0</v>
      </c>
      <c r="CH1050">
        <v>0</v>
      </c>
      <c r="CI1050">
        <v>0</v>
      </c>
      <c r="CJ1050">
        <v>0</v>
      </c>
      <c r="CK1050">
        <v>0</v>
      </c>
      <c r="CL1050">
        <v>0</v>
      </c>
      <c r="CM1050">
        <v>0</v>
      </c>
      <c r="CN1050">
        <v>0</v>
      </c>
      <c r="CO1050">
        <v>0</v>
      </c>
      <c r="CP1050">
        <v>0</v>
      </c>
      <c r="CQ1050">
        <v>0</v>
      </c>
      <c r="CR1050">
        <v>0</v>
      </c>
      <c r="CS1050">
        <v>0</v>
      </c>
      <c r="CT1050">
        <v>0</v>
      </c>
      <c r="CU1050">
        <v>0</v>
      </c>
      <c r="CV1050">
        <v>0</v>
      </c>
      <c r="CW1050">
        <v>0</v>
      </c>
      <c r="CX1050">
        <v>0</v>
      </c>
      <c r="CY1050">
        <v>0</v>
      </c>
      <c r="CZ1050">
        <v>0</v>
      </c>
      <c r="DA1050">
        <v>0</v>
      </c>
      <c r="DB1050">
        <v>0</v>
      </c>
      <c r="DC1050">
        <v>0</v>
      </c>
      <c r="DD1050">
        <v>0</v>
      </c>
      <c r="DE1050">
        <v>0</v>
      </c>
      <c r="DF1050">
        <v>0</v>
      </c>
      <c r="DG1050">
        <v>0</v>
      </c>
      <c r="DH1050">
        <v>0</v>
      </c>
      <c r="DI1050">
        <v>0</v>
      </c>
      <c r="DJ1050">
        <v>0</v>
      </c>
      <c r="DK1050">
        <v>0</v>
      </c>
      <c r="DL1050">
        <v>0</v>
      </c>
      <c r="DM1050">
        <v>0</v>
      </c>
      <c r="DN1050">
        <v>0</v>
      </c>
      <c r="DO1050">
        <v>0</v>
      </c>
      <c r="DP1050">
        <v>0</v>
      </c>
      <c r="DQ1050">
        <v>0</v>
      </c>
      <c r="DR1050">
        <v>0</v>
      </c>
      <c r="DS1050">
        <v>0</v>
      </c>
      <c r="DT1050">
        <v>0</v>
      </c>
      <c r="DU1050">
        <v>0</v>
      </c>
      <c r="DV1050">
        <v>0</v>
      </c>
      <c r="DW1050">
        <v>0</v>
      </c>
      <c r="DX1050">
        <v>0</v>
      </c>
      <c r="DY1050">
        <v>0</v>
      </c>
      <c r="DZ1050">
        <v>0</v>
      </c>
      <c r="EA1050">
        <v>0</v>
      </c>
      <c r="EB1050">
        <v>0</v>
      </c>
      <c r="EC1050">
        <v>0</v>
      </c>
      <c r="ED1050">
        <v>0</v>
      </c>
      <c r="EE1050">
        <v>0</v>
      </c>
      <c r="EF1050">
        <v>0</v>
      </c>
      <c r="EG1050">
        <v>0</v>
      </c>
      <c r="EH1050">
        <v>0</v>
      </c>
      <c r="EI1050">
        <v>0</v>
      </c>
      <c r="EJ1050">
        <v>0</v>
      </c>
      <c r="EK1050">
        <v>0</v>
      </c>
      <c r="EL1050">
        <v>0</v>
      </c>
      <c r="EM1050">
        <v>0</v>
      </c>
      <c r="EN1050">
        <v>0</v>
      </c>
      <c r="EO1050">
        <v>0</v>
      </c>
      <c r="EP1050">
        <v>0</v>
      </c>
      <c r="EQ1050">
        <v>0</v>
      </c>
      <c r="ER1050">
        <v>0</v>
      </c>
      <c r="ES1050">
        <v>0</v>
      </c>
      <c r="ET1050">
        <v>0</v>
      </c>
      <c r="EU1050">
        <v>0</v>
      </c>
      <c r="EV1050">
        <v>0</v>
      </c>
      <c r="EW1050">
        <v>0</v>
      </c>
      <c r="EX1050">
        <v>0</v>
      </c>
      <c r="EY1050">
        <v>0</v>
      </c>
      <c r="EZ1050">
        <v>0</v>
      </c>
      <c r="FA1050">
        <v>0</v>
      </c>
      <c r="FB1050">
        <v>0</v>
      </c>
      <c r="FC1050">
        <v>0</v>
      </c>
      <c r="FD1050">
        <v>0</v>
      </c>
      <c r="FE1050">
        <v>0</v>
      </c>
      <c r="FF1050">
        <v>0</v>
      </c>
      <c r="FG1050">
        <v>0</v>
      </c>
      <c r="FH1050">
        <v>0</v>
      </c>
      <c r="FI1050">
        <v>0</v>
      </c>
      <c r="FJ1050">
        <v>0</v>
      </c>
      <c r="FK1050">
        <v>0</v>
      </c>
      <c r="FL1050">
        <v>0</v>
      </c>
      <c r="FM1050">
        <v>0</v>
      </c>
      <c r="FN1050">
        <v>0</v>
      </c>
      <c r="FO1050">
        <v>0</v>
      </c>
      <c r="FP1050">
        <v>0</v>
      </c>
      <c r="FQ1050">
        <v>0</v>
      </c>
      <c r="FR1050">
        <v>0</v>
      </c>
      <c r="FS1050">
        <v>0</v>
      </c>
      <c r="FT1050">
        <v>0</v>
      </c>
      <c r="FU1050">
        <v>0</v>
      </c>
      <c r="FV1050">
        <v>0</v>
      </c>
      <c r="FW1050">
        <v>0</v>
      </c>
      <c r="FX1050">
        <v>0</v>
      </c>
      <c r="FY1050">
        <v>0</v>
      </c>
      <c r="FZ1050">
        <v>0</v>
      </c>
      <c r="GA1050">
        <v>0</v>
      </c>
      <c r="GB1050">
        <v>0</v>
      </c>
      <c r="GC1050">
        <v>0</v>
      </c>
      <c r="GD1050">
        <v>0</v>
      </c>
      <c r="GE1050">
        <v>0</v>
      </c>
      <c r="GF1050">
        <v>0</v>
      </c>
      <c r="GG1050">
        <v>0</v>
      </c>
      <c r="GH1050">
        <v>0</v>
      </c>
      <c r="GI1050">
        <v>0</v>
      </c>
      <c r="GJ1050">
        <v>0</v>
      </c>
      <c r="GK1050">
        <v>0</v>
      </c>
      <c r="GL1050">
        <v>0</v>
      </c>
      <c r="GM1050">
        <v>0</v>
      </c>
      <c r="GN1050">
        <v>0</v>
      </c>
      <c r="GO1050">
        <v>0</v>
      </c>
      <c r="GP1050">
        <v>0</v>
      </c>
      <c r="GQ1050">
        <v>0</v>
      </c>
      <c r="GR1050">
        <v>0</v>
      </c>
      <c r="GS1050">
        <v>0</v>
      </c>
      <c r="GT1050">
        <v>0</v>
      </c>
      <c r="GU1050">
        <v>0</v>
      </c>
      <c r="GV1050">
        <v>0</v>
      </c>
      <c r="GW1050">
        <v>0</v>
      </c>
      <c r="GX1050">
        <v>0</v>
      </c>
      <c r="GY1050">
        <v>0</v>
      </c>
      <c r="GZ1050">
        <v>0</v>
      </c>
      <c r="HA1050">
        <v>0</v>
      </c>
      <c r="HB1050">
        <v>0</v>
      </c>
      <c r="HC1050">
        <v>0</v>
      </c>
      <c r="HD1050">
        <v>0</v>
      </c>
      <c r="HE1050">
        <v>0</v>
      </c>
      <c r="HF1050">
        <v>0</v>
      </c>
      <c r="HG1050">
        <v>0</v>
      </c>
      <c r="HH1050">
        <v>0</v>
      </c>
      <c r="HI1050">
        <v>0</v>
      </c>
      <c r="HJ1050">
        <v>0</v>
      </c>
      <c r="HK1050">
        <v>0</v>
      </c>
      <c r="HL1050">
        <v>0</v>
      </c>
      <c r="HM1050">
        <v>0</v>
      </c>
      <c r="HN1050">
        <v>0</v>
      </c>
      <c r="HO1050">
        <v>0</v>
      </c>
      <c r="HP1050">
        <v>0</v>
      </c>
      <c r="HQ1050">
        <v>0</v>
      </c>
      <c r="HR1050">
        <v>0</v>
      </c>
      <c r="HS1050">
        <v>0</v>
      </c>
      <c r="HT1050">
        <v>0</v>
      </c>
      <c r="HU1050">
        <v>0</v>
      </c>
      <c r="HV1050">
        <v>0</v>
      </c>
      <c r="HW1050">
        <v>0</v>
      </c>
      <c r="HX1050">
        <v>0</v>
      </c>
      <c r="HY1050">
        <v>0</v>
      </c>
      <c r="HZ1050">
        <v>0</v>
      </c>
      <c r="IA1050">
        <v>0</v>
      </c>
      <c r="IB1050">
        <v>0</v>
      </c>
      <c r="IC1050">
        <v>0</v>
      </c>
      <c r="ID1050">
        <v>0</v>
      </c>
      <c r="IE1050">
        <v>0</v>
      </c>
      <c r="IF1050">
        <v>0</v>
      </c>
      <c r="IG1050">
        <v>0</v>
      </c>
      <c r="IH1050">
        <v>0</v>
      </c>
      <c r="II1050">
        <v>0</v>
      </c>
      <c r="IJ1050">
        <v>0</v>
      </c>
      <c r="IK1050">
        <v>0</v>
      </c>
      <c r="IL1050">
        <v>0</v>
      </c>
      <c r="IM1050">
        <v>0</v>
      </c>
      <c r="IN1050">
        <v>0</v>
      </c>
      <c r="IO1050">
        <v>0</v>
      </c>
      <c r="IP1050">
        <v>0</v>
      </c>
      <c r="IQ1050">
        <v>0</v>
      </c>
      <c r="IR1050">
        <v>0</v>
      </c>
      <c r="IS1050">
        <v>0</v>
      </c>
      <c r="IT1050">
        <v>0</v>
      </c>
      <c r="IU1050">
        <v>0</v>
      </c>
      <c r="IV1050">
        <v>0</v>
      </c>
      <c r="IW1050">
        <v>0</v>
      </c>
      <c r="IX1050">
        <v>0</v>
      </c>
      <c r="IY1050">
        <v>0</v>
      </c>
      <c r="IZ1050">
        <v>0</v>
      </c>
      <c r="JA1050">
        <v>0</v>
      </c>
      <c r="JB1050">
        <v>0</v>
      </c>
      <c r="JC1050">
        <v>0</v>
      </c>
      <c r="JD1050">
        <v>0</v>
      </c>
      <c r="JE1050">
        <v>0</v>
      </c>
      <c r="JF1050">
        <v>0</v>
      </c>
      <c r="JG1050">
        <v>0</v>
      </c>
      <c r="JH1050">
        <v>0</v>
      </c>
      <c r="JI1050">
        <v>0</v>
      </c>
      <c r="JJ1050">
        <v>0</v>
      </c>
      <c r="JK1050">
        <v>0</v>
      </c>
      <c r="JL1050">
        <v>0</v>
      </c>
      <c r="JM1050">
        <v>0</v>
      </c>
      <c r="JN1050">
        <v>0</v>
      </c>
      <c r="JO1050">
        <v>0</v>
      </c>
      <c r="JP1050">
        <v>0</v>
      </c>
      <c r="JQ1050">
        <v>0</v>
      </c>
      <c r="JR1050">
        <v>0</v>
      </c>
      <c r="JS1050">
        <v>0</v>
      </c>
      <c r="JT1050">
        <v>0</v>
      </c>
      <c r="JU1050">
        <v>0</v>
      </c>
      <c r="JV1050">
        <v>0</v>
      </c>
      <c r="JW1050">
        <v>0</v>
      </c>
      <c r="JX1050">
        <v>0</v>
      </c>
      <c r="JY1050">
        <v>0</v>
      </c>
      <c r="JZ1050">
        <v>0</v>
      </c>
      <c r="KA1050">
        <v>0</v>
      </c>
      <c r="KB1050">
        <v>0</v>
      </c>
      <c r="KC1050">
        <v>0</v>
      </c>
      <c r="KD1050">
        <v>0</v>
      </c>
      <c r="KE1050">
        <v>0</v>
      </c>
      <c r="KF1050">
        <v>0</v>
      </c>
      <c r="KG1050">
        <v>0</v>
      </c>
      <c r="KH1050">
        <v>0</v>
      </c>
      <c r="KI1050">
        <v>0</v>
      </c>
      <c r="KJ1050">
        <v>0</v>
      </c>
      <c r="KK1050">
        <v>0</v>
      </c>
      <c r="KL1050">
        <v>0</v>
      </c>
      <c r="KM1050">
        <v>0</v>
      </c>
      <c r="KN1050">
        <v>0</v>
      </c>
      <c r="KO1050">
        <v>0</v>
      </c>
      <c r="KP1050">
        <v>0</v>
      </c>
      <c r="KQ1050">
        <v>0</v>
      </c>
      <c r="KR1050">
        <v>0</v>
      </c>
      <c r="KS1050">
        <v>0</v>
      </c>
      <c r="KT1050">
        <v>0</v>
      </c>
      <c r="KU1050">
        <v>0</v>
      </c>
      <c r="KV1050">
        <v>0</v>
      </c>
      <c r="KW1050">
        <v>0</v>
      </c>
      <c r="KX1050">
        <v>0</v>
      </c>
      <c r="KY1050">
        <v>0</v>
      </c>
      <c r="KZ1050">
        <v>0</v>
      </c>
      <c r="LA1050">
        <v>0</v>
      </c>
      <c r="LB1050">
        <v>0</v>
      </c>
      <c r="LC1050">
        <v>0</v>
      </c>
      <c r="LD1050">
        <v>0</v>
      </c>
      <c r="LE1050">
        <v>0</v>
      </c>
      <c r="LF1050">
        <v>0</v>
      </c>
      <c r="LG1050">
        <v>0</v>
      </c>
      <c r="LH1050">
        <v>0</v>
      </c>
      <c r="LI1050">
        <v>0</v>
      </c>
      <c r="LJ1050">
        <v>0</v>
      </c>
      <c r="LK1050">
        <v>0</v>
      </c>
      <c r="LL1050">
        <v>0</v>
      </c>
      <c r="LM1050">
        <v>0</v>
      </c>
      <c r="LN1050">
        <v>0</v>
      </c>
      <c r="LO1050">
        <v>0</v>
      </c>
      <c r="LP1050">
        <v>0</v>
      </c>
      <c r="LQ1050">
        <v>0</v>
      </c>
      <c r="LR1050">
        <v>0</v>
      </c>
      <c r="LS1050">
        <v>0</v>
      </c>
      <c r="LT1050">
        <v>0</v>
      </c>
      <c r="LU1050">
        <v>1</v>
      </c>
      <c r="LV1050">
        <v>0</v>
      </c>
      <c r="LW1050">
        <v>0</v>
      </c>
      <c r="LX1050">
        <v>0</v>
      </c>
      <c r="LY1050">
        <v>0</v>
      </c>
      <c r="LZ1050">
        <v>0</v>
      </c>
      <c r="MA1050">
        <v>0</v>
      </c>
      <c r="MB1050">
        <v>0</v>
      </c>
      <c r="MC1050">
        <v>0</v>
      </c>
      <c r="MD1050">
        <v>0</v>
      </c>
      <c r="ME1050">
        <v>0</v>
      </c>
      <c r="MF1050">
        <v>0</v>
      </c>
      <c r="MG1050">
        <v>0</v>
      </c>
      <c r="MH1050">
        <v>0</v>
      </c>
      <c r="MI1050">
        <v>0</v>
      </c>
      <c r="MJ1050">
        <v>127</v>
      </c>
    </row>
    <row r="1051" spans="1:348" x14ac:dyDescent="0.55000000000000004">
      <c r="A1051" t="s">
        <v>2471</v>
      </c>
      <c r="B1051">
        <v>0</v>
      </c>
      <c r="C1051">
        <v>1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0</v>
      </c>
      <c r="BI1051">
        <v>0</v>
      </c>
      <c r="BJ1051">
        <v>0</v>
      </c>
      <c r="BK1051">
        <v>0</v>
      </c>
      <c r="BL1051">
        <v>0</v>
      </c>
      <c r="BM1051">
        <v>0</v>
      </c>
      <c r="BN1051">
        <v>0</v>
      </c>
      <c r="BO1051">
        <v>0</v>
      </c>
      <c r="BP1051">
        <v>0</v>
      </c>
      <c r="BQ1051">
        <v>0</v>
      </c>
      <c r="BR1051">
        <v>0</v>
      </c>
      <c r="BS1051">
        <v>0</v>
      </c>
      <c r="BT1051">
        <v>0</v>
      </c>
      <c r="BU1051">
        <v>0</v>
      </c>
      <c r="BV1051">
        <v>0</v>
      </c>
      <c r="BW1051">
        <v>0</v>
      </c>
      <c r="BX1051">
        <v>0</v>
      </c>
      <c r="BY1051">
        <v>0</v>
      </c>
      <c r="BZ1051">
        <v>0</v>
      </c>
      <c r="CA1051">
        <v>0</v>
      </c>
      <c r="CB1051">
        <v>0</v>
      </c>
      <c r="CC1051">
        <v>0</v>
      </c>
      <c r="CD1051">
        <v>0</v>
      </c>
      <c r="CE1051">
        <v>0</v>
      </c>
      <c r="CF1051">
        <v>0</v>
      </c>
      <c r="CG1051">
        <v>0</v>
      </c>
      <c r="CH1051">
        <v>0</v>
      </c>
      <c r="CI1051">
        <v>0</v>
      </c>
      <c r="CJ1051">
        <v>0</v>
      </c>
      <c r="CK1051">
        <v>0</v>
      </c>
      <c r="CL1051">
        <v>0</v>
      </c>
      <c r="CM1051">
        <v>0</v>
      </c>
      <c r="CN1051">
        <v>0</v>
      </c>
      <c r="CO1051">
        <v>0</v>
      </c>
      <c r="CP1051">
        <v>0</v>
      </c>
      <c r="CQ1051">
        <v>0</v>
      </c>
      <c r="CR1051">
        <v>0</v>
      </c>
      <c r="CS1051">
        <v>0</v>
      </c>
      <c r="CT1051">
        <v>0</v>
      </c>
      <c r="CU1051">
        <v>0</v>
      </c>
      <c r="CV1051">
        <v>0</v>
      </c>
      <c r="CW1051">
        <v>0</v>
      </c>
      <c r="CX1051">
        <v>0</v>
      </c>
      <c r="CY1051">
        <v>0</v>
      </c>
      <c r="CZ1051">
        <v>0</v>
      </c>
      <c r="DA1051">
        <v>0</v>
      </c>
      <c r="DB1051">
        <v>0</v>
      </c>
      <c r="DC1051">
        <v>0</v>
      </c>
      <c r="DD1051">
        <v>0</v>
      </c>
      <c r="DE1051">
        <v>0</v>
      </c>
      <c r="DF1051">
        <v>0</v>
      </c>
      <c r="DG1051">
        <v>0</v>
      </c>
      <c r="DH1051">
        <v>0</v>
      </c>
      <c r="DI1051">
        <v>0</v>
      </c>
      <c r="DJ1051">
        <v>0</v>
      </c>
      <c r="DK1051">
        <v>0</v>
      </c>
      <c r="DL1051">
        <v>0</v>
      </c>
      <c r="DM1051">
        <v>0</v>
      </c>
      <c r="DN1051">
        <v>0</v>
      </c>
      <c r="DO1051">
        <v>0</v>
      </c>
      <c r="DP1051">
        <v>0</v>
      </c>
      <c r="DQ1051">
        <v>0</v>
      </c>
      <c r="DR1051">
        <v>0</v>
      </c>
      <c r="DS1051">
        <v>0</v>
      </c>
      <c r="DT1051">
        <v>0</v>
      </c>
      <c r="DU1051">
        <v>0</v>
      </c>
      <c r="DV1051">
        <v>0</v>
      </c>
      <c r="DW1051">
        <v>0</v>
      </c>
      <c r="DX1051">
        <v>0</v>
      </c>
      <c r="DY1051">
        <v>0</v>
      </c>
      <c r="DZ1051">
        <v>0</v>
      </c>
      <c r="EA1051">
        <v>0</v>
      </c>
      <c r="EB1051">
        <v>0</v>
      </c>
      <c r="EC1051">
        <v>0</v>
      </c>
      <c r="ED1051">
        <v>0</v>
      </c>
      <c r="EE1051">
        <v>0</v>
      </c>
      <c r="EF1051">
        <v>0</v>
      </c>
      <c r="EG1051">
        <v>0</v>
      </c>
      <c r="EH1051">
        <v>0</v>
      </c>
      <c r="EI1051">
        <v>0</v>
      </c>
      <c r="EJ1051">
        <v>0</v>
      </c>
      <c r="EK1051">
        <v>0</v>
      </c>
      <c r="EL1051">
        <v>0</v>
      </c>
      <c r="EM1051">
        <v>0</v>
      </c>
      <c r="EN1051">
        <v>0</v>
      </c>
      <c r="EO1051">
        <v>0</v>
      </c>
      <c r="EP1051">
        <v>0</v>
      </c>
      <c r="EQ1051">
        <v>0</v>
      </c>
      <c r="ER1051">
        <v>0</v>
      </c>
      <c r="ES1051">
        <v>0</v>
      </c>
      <c r="ET1051">
        <v>0</v>
      </c>
      <c r="EU1051">
        <v>0</v>
      </c>
      <c r="EV1051">
        <v>0</v>
      </c>
      <c r="EW1051">
        <v>0</v>
      </c>
      <c r="EX1051">
        <v>0</v>
      </c>
      <c r="EY1051">
        <v>0</v>
      </c>
      <c r="EZ1051">
        <v>0</v>
      </c>
      <c r="FA1051">
        <v>0</v>
      </c>
      <c r="FB1051">
        <v>0</v>
      </c>
      <c r="FC1051">
        <v>0</v>
      </c>
      <c r="FD1051">
        <v>0</v>
      </c>
      <c r="FE1051">
        <v>0</v>
      </c>
      <c r="FF1051">
        <v>0</v>
      </c>
      <c r="FG1051">
        <v>0</v>
      </c>
      <c r="FH1051">
        <v>0</v>
      </c>
      <c r="FI1051">
        <v>0</v>
      </c>
      <c r="FJ1051">
        <v>0</v>
      </c>
      <c r="FK1051">
        <v>0</v>
      </c>
      <c r="FL1051">
        <v>0</v>
      </c>
      <c r="FM1051">
        <v>0</v>
      </c>
      <c r="FN1051">
        <v>0</v>
      </c>
      <c r="FO1051">
        <v>0</v>
      </c>
      <c r="FP1051">
        <v>0</v>
      </c>
      <c r="FQ1051">
        <v>0</v>
      </c>
      <c r="FR1051">
        <v>0</v>
      </c>
      <c r="FS1051">
        <v>0</v>
      </c>
      <c r="FT1051">
        <v>0</v>
      </c>
      <c r="FU1051">
        <v>0</v>
      </c>
      <c r="FV1051">
        <v>0</v>
      </c>
      <c r="FW1051">
        <v>0</v>
      </c>
      <c r="FX1051">
        <v>0</v>
      </c>
      <c r="FY1051">
        <v>0</v>
      </c>
      <c r="FZ1051">
        <v>0</v>
      </c>
      <c r="GA1051">
        <v>0</v>
      </c>
      <c r="GB1051">
        <v>0</v>
      </c>
      <c r="GC1051">
        <v>0</v>
      </c>
      <c r="GD1051">
        <v>0</v>
      </c>
      <c r="GE1051">
        <v>0</v>
      </c>
      <c r="GF1051">
        <v>0</v>
      </c>
      <c r="GG1051">
        <v>0</v>
      </c>
      <c r="GH1051">
        <v>0</v>
      </c>
      <c r="GI1051">
        <v>0</v>
      </c>
      <c r="GJ1051">
        <v>0</v>
      </c>
      <c r="GK1051">
        <v>0</v>
      </c>
      <c r="GL1051">
        <v>0</v>
      </c>
      <c r="GM1051">
        <v>0</v>
      </c>
      <c r="GN1051">
        <v>0</v>
      </c>
      <c r="GO1051">
        <v>0</v>
      </c>
      <c r="GP1051">
        <v>0</v>
      </c>
      <c r="GQ1051">
        <v>0</v>
      </c>
      <c r="GR1051">
        <v>0</v>
      </c>
      <c r="GS1051">
        <v>0</v>
      </c>
      <c r="GT1051">
        <v>0</v>
      </c>
      <c r="GU1051">
        <v>0</v>
      </c>
      <c r="GV1051">
        <v>0</v>
      </c>
      <c r="GW1051">
        <v>0</v>
      </c>
      <c r="GX1051">
        <v>0</v>
      </c>
      <c r="GY1051">
        <v>0</v>
      </c>
      <c r="GZ1051">
        <v>0</v>
      </c>
      <c r="HA1051">
        <v>0</v>
      </c>
      <c r="HB1051">
        <v>0</v>
      </c>
      <c r="HC1051">
        <v>0</v>
      </c>
      <c r="HD1051">
        <v>0</v>
      </c>
      <c r="HE1051">
        <v>0</v>
      </c>
      <c r="HF1051">
        <v>0</v>
      </c>
      <c r="HG1051">
        <v>0</v>
      </c>
      <c r="HH1051">
        <v>0</v>
      </c>
      <c r="HI1051">
        <v>0</v>
      </c>
      <c r="HJ1051">
        <v>0</v>
      </c>
      <c r="HK1051">
        <v>0</v>
      </c>
      <c r="HL1051">
        <v>0</v>
      </c>
      <c r="HM1051">
        <v>0</v>
      </c>
      <c r="HN1051">
        <v>0</v>
      </c>
      <c r="HO1051">
        <v>0</v>
      </c>
      <c r="HP1051">
        <v>0</v>
      </c>
      <c r="HQ1051">
        <v>0</v>
      </c>
      <c r="HR1051">
        <v>0</v>
      </c>
      <c r="HS1051">
        <v>0</v>
      </c>
      <c r="HT1051">
        <v>0</v>
      </c>
      <c r="HU1051">
        <v>0</v>
      </c>
      <c r="HV1051">
        <v>0</v>
      </c>
      <c r="HW1051">
        <v>0</v>
      </c>
      <c r="HX1051">
        <v>0</v>
      </c>
      <c r="HY1051">
        <v>0</v>
      </c>
      <c r="HZ1051">
        <v>0</v>
      </c>
      <c r="IA1051">
        <v>0</v>
      </c>
      <c r="IB1051">
        <v>0</v>
      </c>
      <c r="IC1051">
        <v>0</v>
      </c>
      <c r="ID1051">
        <v>0</v>
      </c>
      <c r="IE1051">
        <v>0</v>
      </c>
      <c r="IF1051">
        <v>0</v>
      </c>
      <c r="IG1051">
        <v>0</v>
      </c>
      <c r="IH1051">
        <v>0</v>
      </c>
      <c r="II1051">
        <v>0</v>
      </c>
      <c r="IJ1051">
        <v>0</v>
      </c>
      <c r="IK1051">
        <v>0</v>
      </c>
      <c r="IL1051">
        <v>0</v>
      </c>
      <c r="IM1051">
        <v>0</v>
      </c>
      <c r="IN1051">
        <v>0</v>
      </c>
      <c r="IO1051">
        <v>0</v>
      </c>
      <c r="IP1051">
        <v>0</v>
      </c>
      <c r="IQ1051">
        <v>0</v>
      </c>
      <c r="IR1051">
        <v>0</v>
      </c>
      <c r="IS1051">
        <v>0</v>
      </c>
      <c r="IT1051">
        <v>0</v>
      </c>
      <c r="IU1051">
        <v>0</v>
      </c>
      <c r="IV1051">
        <v>0</v>
      </c>
      <c r="IW1051">
        <v>0</v>
      </c>
      <c r="IX1051">
        <v>0</v>
      </c>
      <c r="IY1051">
        <v>0</v>
      </c>
      <c r="IZ1051">
        <v>0</v>
      </c>
      <c r="JA1051">
        <v>0</v>
      </c>
      <c r="JB1051">
        <v>0</v>
      </c>
      <c r="JC1051">
        <v>0</v>
      </c>
      <c r="JD1051">
        <v>0</v>
      </c>
      <c r="JE1051">
        <v>0</v>
      </c>
      <c r="JF1051">
        <v>0</v>
      </c>
      <c r="JG1051">
        <v>0</v>
      </c>
      <c r="JH1051">
        <v>0</v>
      </c>
      <c r="JI1051">
        <v>0</v>
      </c>
      <c r="JJ1051">
        <v>0</v>
      </c>
      <c r="JK1051">
        <v>0</v>
      </c>
      <c r="JL1051">
        <v>0</v>
      </c>
      <c r="JM1051">
        <v>0</v>
      </c>
      <c r="JN1051">
        <v>0</v>
      </c>
      <c r="JO1051">
        <v>0</v>
      </c>
      <c r="JP1051">
        <v>0</v>
      </c>
      <c r="JQ1051">
        <v>0</v>
      </c>
      <c r="JR1051">
        <v>0</v>
      </c>
      <c r="JS1051">
        <v>0</v>
      </c>
      <c r="JT1051">
        <v>0</v>
      </c>
      <c r="JU1051">
        <v>0</v>
      </c>
      <c r="JV1051">
        <v>0</v>
      </c>
      <c r="JW1051">
        <v>0</v>
      </c>
      <c r="JX1051">
        <v>0</v>
      </c>
      <c r="JY1051">
        <v>0</v>
      </c>
      <c r="JZ1051">
        <v>0</v>
      </c>
      <c r="KA1051">
        <v>0</v>
      </c>
      <c r="KB1051">
        <v>0</v>
      </c>
      <c r="KC1051">
        <v>0</v>
      </c>
      <c r="KD1051">
        <v>0</v>
      </c>
      <c r="KE1051">
        <v>0</v>
      </c>
      <c r="KF1051">
        <v>0</v>
      </c>
      <c r="KG1051">
        <v>0</v>
      </c>
      <c r="KH1051">
        <v>0</v>
      </c>
      <c r="KI1051">
        <v>0</v>
      </c>
      <c r="KJ1051">
        <v>0</v>
      </c>
      <c r="KK1051">
        <v>0</v>
      </c>
      <c r="KL1051">
        <v>0</v>
      </c>
      <c r="KM1051">
        <v>0</v>
      </c>
      <c r="KN1051">
        <v>0</v>
      </c>
      <c r="KO1051">
        <v>0</v>
      </c>
      <c r="KP1051">
        <v>0</v>
      </c>
      <c r="KQ1051">
        <v>0</v>
      </c>
      <c r="KR1051">
        <v>0</v>
      </c>
      <c r="KS1051">
        <v>0</v>
      </c>
      <c r="KT1051">
        <v>0</v>
      </c>
      <c r="KU1051">
        <v>0</v>
      </c>
      <c r="KV1051">
        <v>0</v>
      </c>
      <c r="KW1051">
        <v>0</v>
      </c>
      <c r="KX1051">
        <v>0</v>
      </c>
      <c r="KY1051">
        <v>0</v>
      </c>
      <c r="KZ1051">
        <v>0</v>
      </c>
      <c r="LA1051">
        <v>0</v>
      </c>
      <c r="LB1051">
        <v>0</v>
      </c>
      <c r="LC1051">
        <v>0</v>
      </c>
      <c r="LD1051">
        <v>0</v>
      </c>
      <c r="LE1051">
        <v>0</v>
      </c>
      <c r="LF1051">
        <v>0</v>
      </c>
      <c r="LG1051">
        <v>0</v>
      </c>
      <c r="LH1051">
        <v>0</v>
      </c>
      <c r="LI1051">
        <v>0</v>
      </c>
      <c r="LJ1051">
        <v>0</v>
      </c>
      <c r="LK1051">
        <v>0</v>
      </c>
      <c r="LL1051">
        <v>0</v>
      </c>
      <c r="LM1051">
        <v>0</v>
      </c>
      <c r="LN1051">
        <v>0</v>
      </c>
      <c r="LO1051">
        <v>0</v>
      </c>
      <c r="LP1051">
        <v>0</v>
      </c>
      <c r="LQ1051">
        <v>0</v>
      </c>
      <c r="LR1051">
        <v>0</v>
      </c>
      <c r="LS1051">
        <v>0</v>
      </c>
      <c r="LT1051">
        <v>0</v>
      </c>
      <c r="LU1051">
        <v>0</v>
      </c>
      <c r="LV1051">
        <v>0</v>
      </c>
      <c r="LW1051">
        <v>0</v>
      </c>
      <c r="LX1051">
        <v>0</v>
      </c>
      <c r="LY1051">
        <v>0</v>
      </c>
      <c r="LZ1051">
        <v>0</v>
      </c>
      <c r="MA1051">
        <v>0</v>
      </c>
      <c r="MB1051">
        <v>0</v>
      </c>
      <c r="MC1051">
        <v>0</v>
      </c>
      <c r="MD1051">
        <v>0</v>
      </c>
      <c r="ME1051">
        <v>0</v>
      </c>
      <c r="MF1051">
        <v>0</v>
      </c>
      <c r="MG1051">
        <v>0</v>
      </c>
      <c r="MH1051">
        <v>0</v>
      </c>
      <c r="MI1051">
        <v>0</v>
      </c>
      <c r="MJ1051">
        <v>149</v>
      </c>
    </row>
    <row r="1052" spans="1:348" x14ac:dyDescent="0.55000000000000004">
      <c r="A1052" t="s">
        <v>2473</v>
      </c>
      <c r="B1052">
        <v>0</v>
      </c>
      <c r="C1052">
        <v>1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0</v>
      </c>
      <c r="BI1052">
        <v>0</v>
      </c>
      <c r="BJ1052">
        <v>0</v>
      </c>
      <c r="BK1052">
        <v>0</v>
      </c>
      <c r="BL1052">
        <v>0</v>
      </c>
      <c r="BM1052">
        <v>0</v>
      </c>
      <c r="BN1052">
        <v>0</v>
      </c>
      <c r="BO1052">
        <v>0</v>
      </c>
      <c r="BP1052">
        <v>0</v>
      </c>
      <c r="BQ1052">
        <v>0</v>
      </c>
      <c r="BR1052">
        <v>0</v>
      </c>
      <c r="BS1052">
        <v>0</v>
      </c>
      <c r="BT1052">
        <v>0</v>
      </c>
      <c r="BU1052">
        <v>0</v>
      </c>
      <c r="BV1052">
        <v>0</v>
      </c>
      <c r="BW1052">
        <v>0</v>
      </c>
      <c r="BX1052">
        <v>0</v>
      </c>
      <c r="BY1052">
        <v>0</v>
      </c>
      <c r="BZ1052">
        <v>0</v>
      </c>
      <c r="CA1052">
        <v>0</v>
      </c>
      <c r="CB1052">
        <v>0</v>
      </c>
      <c r="CC1052">
        <v>0</v>
      </c>
      <c r="CD1052">
        <v>0</v>
      </c>
      <c r="CE1052">
        <v>0</v>
      </c>
      <c r="CF1052">
        <v>0</v>
      </c>
      <c r="CG1052">
        <v>0</v>
      </c>
      <c r="CH1052">
        <v>0</v>
      </c>
      <c r="CI1052">
        <v>0</v>
      </c>
      <c r="CJ1052">
        <v>0</v>
      </c>
      <c r="CK1052">
        <v>0</v>
      </c>
      <c r="CL1052">
        <v>0</v>
      </c>
      <c r="CM1052">
        <v>0</v>
      </c>
      <c r="CN1052">
        <v>0</v>
      </c>
      <c r="CO1052">
        <v>0</v>
      </c>
      <c r="CP1052">
        <v>0</v>
      </c>
      <c r="CQ1052">
        <v>0</v>
      </c>
      <c r="CR1052">
        <v>0</v>
      </c>
      <c r="CS1052">
        <v>0</v>
      </c>
      <c r="CT1052">
        <v>0</v>
      </c>
      <c r="CU1052">
        <v>0</v>
      </c>
      <c r="CV1052">
        <v>0</v>
      </c>
      <c r="CW1052">
        <v>0</v>
      </c>
      <c r="CX1052">
        <v>0</v>
      </c>
      <c r="CY1052">
        <v>0</v>
      </c>
      <c r="CZ1052">
        <v>0</v>
      </c>
      <c r="DA1052">
        <v>0</v>
      </c>
      <c r="DB1052">
        <v>0</v>
      </c>
      <c r="DC1052">
        <v>0</v>
      </c>
      <c r="DD1052">
        <v>0</v>
      </c>
      <c r="DE1052">
        <v>0</v>
      </c>
      <c r="DF1052">
        <v>0</v>
      </c>
      <c r="DG1052">
        <v>0</v>
      </c>
      <c r="DH1052">
        <v>0</v>
      </c>
      <c r="DI1052">
        <v>0</v>
      </c>
      <c r="DJ1052">
        <v>0</v>
      </c>
      <c r="DK1052">
        <v>0</v>
      </c>
      <c r="DL1052">
        <v>0</v>
      </c>
      <c r="DM1052">
        <v>0</v>
      </c>
      <c r="DN1052">
        <v>0</v>
      </c>
      <c r="DO1052">
        <v>0</v>
      </c>
      <c r="DP1052">
        <v>0</v>
      </c>
      <c r="DQ1052">
        <v>0</v>
      </c>
      <c r="DR1052">
        <v>0</v>
      </c>
      <c r="DS1052">
        <v>0</v>
      </c>
      <c r="DT1052">
        <v>0</v>
      </c>
      <c r="DU1052">
        <v>0</v>
      </c>
      <c r="DV1052">
        <v>0</v>
      </c>
      <c r="DW1052">
        <v>0</v>
      </c>
      <c r="DX1052">
        <v>0</v>
      </c>
      <c r="DY1052">
        <v>0</v>
      </c>
      <c r="DZ1052">
        <v>0</v>
      </c>
      <c r="EA1052">
        <v>0</v>
      </c>
      <c r="EB1052">
        <v>0</v>
      </c>
      <c r="EC1052">
        <v>0</v>
      </c>
      <c r="ED1052">
        <v>0</v>
      </c>
      <c r="EE1052">
        <v>0</v>
      </c>
      <c r="EF1052">
        <v>0</v>
      </c>
      <c r="EG1052">
        <v>0</v>
      </c>
      <c r="EH1052">
        <v>0</v>
      </c>
      <c r="EI1052">
        <v>0</v>
      </c>
      <c r="EJ1052">
        <v>0</v>
      </c>
      <c r="EK1052">
        <v>0</v>
      </c>
      <c r="EL1052">
        <v>0</v>
      </c>
      <c r="EM1052">
        <v>0</v>
      </c>
      <c r="EN1052">
        <v>0</v>
      </c>
      <c r="EO1052">
        <v>0</v>
      </c>
      <c r="EP1052">
        <v>0</v>
      </c>
      <c r="EQ1052">
        <v>0</v>
      </c>
      <c r="ER1052">
        <v>0</v>
      </c>
      <c r="ES1052">
        <v>0</v>
      </c>
      <c r="ET1052">
        <v>0</v>
      </c>
      <c r="EU1052">
        <v>0</v>
      </c>
      <c r="EV1052">
        <v>0</v>
      </c>
      <c r="EW1052">
        <v>0</v>
      </c>
      <c r="EX1052">
        <v>0</v>
      </c>
      <c r="EY1052">
        <v>0</v>
      </c>
      <c r="EZ1052">
        <v>0</v>
      </c>
      <c r="FA1052">
        <v>0</v>
      </c>
      <c r="FB1052">
        <v>0</v>
      </c>
      <c r="FC1052">
        <v>0</v>
      </c>
      <c r="FD1052">
        <v>0</v>
      </c>
      <c r="FE1052">
        <v>0</v>
      </c>
      <c r="FF1052">
        <v>0</v>
      </c>
      <c r="FG1052">
        <v>0</v>
      </c>
      <c r="FH1052">
        <v>0</v>
      </c>
      <c r="FI1052">
        <v>0</v>
      </c>
      <c r="FJ1052">
        <v>0</v>
      </c>
      <c r="FK1052">
        <v>0</v>
      </c>
      <c r="FL1052">
        <v>0</v>
      </c>
      <c r="FM1052">
        <v>0</v>
      </c>
      <c r="FN1052">
        <v>0</v>
      </c>
      <c r="FO1052">
        <v>0</v>
      </c>
      <c r="FP1052">
        <v>0</v>
      </c>
      <c r="FQ1052">
        <v>0</v>
      </c>
      <c r="FR1052">
        <v>0</v>
      </c>
      <c r="FS1052">
        <v>0</v>
      </c>
      <c r="FT1052">
        <v>0</v>
      </c>
      <c r="FU1052">
        <v>0</v>
      </c>
      <c r="FV1052">
        <v>0</v>
      </c>
      <c r="FW1052">
        <v>0</v>
      </c>
      <c r="FX1052">
        <v>0</v>
      </c>
      <c r="FY1052">
        <v>0</v>
      </c>
      <c r="FZ1052">
        <v>0</v>
      </c>
      <c r="GA1052">
        <v>0</v>
      </c>
      <c r="GB1052">
        <v>0</v>
      </c>
      <c r="GC1052">
        <v>0</v>
      </c>
      <c r="GD1052">
        <v>0</v>
      </c>
      <c r="GE1052">
        <v>0</v>
      </c>
      <c r="GF1052">
        <v>0</v>
      </c>
      <c r="GG1052">
        <v>0</v>
      </c>
      <c r="GH1052">
        <v>0</v>
      </c>
      <c r="GI1052">
        <v>0</v>
      </c>
      <c r="GJ1052">
        <v>0</v>
      </c>
      <c r="GK1052">
        <v>0</v>
      </c>
      <c r="GL1052">
        <v>0</v>
      </c>
      <c r="GM1052">
        <v>0</v>
      </c>
      <c r="GN1052">
        <v>0</v>
      </c>
      <c r="GO1052">
        <v>0</v>
      </c>
      <c r="GP1052">
        <v>0</v>
      </c>
      <c r="GQ1052">
        <v>0</v>
      </c>
      <c r="GR1052">
        <v>0</v>
      </c>
      <c r="GS1052">
        <v>0</v>
      </c>
      <c r="GT1052">
        <v>0</v>
      </c>
      <c r="GU1052">
        <v>0</v>
      </c>
      <c r="GV1052">
        <v>0</v>
      </c>
      <c r="GW1052">
        <v>0</v>
      </c>
      <c r="GX1052">
        <v>0</v>
      </c>
      <c r="GY1052">
        <v>0</v>
      </c>
      <c r="GZ1052">
        <v>0</v>
      </c>
      <c r="HA1052">
        <v>0</v>
      </c>
      <c r="HB1052">
        <v>0</v>
      </c>
      <c r="HC1052">
        <v>0</v>
      </c>
      <c r="HD1052">
        <v>0</v>
      </c>
      <c r="HE1052">
        <v>0</v>
      </c>
      <c r="HF1052">
        <v>0</v>
      </c>
      <c r="HG1052">
        <v>0</v>
      </c>
      <c r="HH1052">
        <v>0</v>
      </c>
      <c r="HI1052">
        <v>0</v>
      </c>
      <c r="HJ1052">
        <v>0</v>
      </c>
      <c r="HK1052">
        <v>0</v>
      </c>
      <c r="HL1052">
        <v>0</v>
      </c>
      <c r="HM1052">
        <v>0</v>
      </c>
      <c r="HN1052">
        <v>0</v>
      </c>
      <c r="HO1052">
        <v>0</v>
      </c>
      <c r="HP1052">
        <v>0</v>
      </c>
      <c r="HQ1052">
        <v>0</v>
      </c>
      <c r="HR1052">
        <v>0</v>
      </c>
      <c r="HS1052">
        <v>0</v>
      </c>
      <c r="HT1052">
        <v>0</v>
      </c>
      <c r="HU1052">
        <v>0</v>
      </c>
      <c r="HV1052">
        <v>0</v>
      </c>
      <c r="HW1052">
        <v>0</v>
      </c>
      <c r="HX1052">
        <v>0</v>
      </c>
      <c r="HY1052">
        <v>0</v>
      </c>
      <c r="HZ1052">
        <v>0</v>
      </c>
      <c r="IA1052">
        <v>0</v>
      </c>
      <c r="IB1052">
        <v>0</v>
      </c>
      <c r="IC1052">
        <v>0</v>
      </c>
      <c r="ID1052">
        <v>0</v>
      </c>
      <c r="IE1052">
        <v>0</v>
      </c>
      <c r="IF1052">
        <v>0</v>
      </c>
      <c r="IG1052">
        <v>0</v>
      </c>
      <c r="IH1052">
        <v>0</v>
      </c>
      <c r="II1052">
        <v>0</v>
      </c>
      <c r="IJ1052">
        <v>0</v>
      </c>
      <c r="IK1052">
        <v>0</v>
      </c>
      <c r="IL1052">
        <v>0</v>
      </c>
      <c r="IM1052">
        <v>0</v>
      </c>
      <c r="IN1052">
        <v>0</v>
      </c>
      <c r="IO1052">
        <v>0</v>
      </c>
      <c r="IP1052">
        <v>0</v>
      </c>
      <c r="IQ1052">
        <v>0</v>
      </c>
      <c r="IR1052">
        <v>0</v>
      </c>
      <c r="IS1052">
        <v>0</v>
      </c>
      <c r="IT1052">
        <v>0</v>
      </c>
      <c r="IU1052">
        <v>0</v>
      </c>
      <c r="IV1052">
        <v>0</v>
      </c>
      <c r="IW1052">
        <v>0</v>
      </c>
      <c r="IX1052">
        <v>0</v>
      </c>
      <c r="IY1052">
        <v>0</v>
      </c>
      <c r="IZ1052">
        <v>0</v>
      </c>
      <c r="JA1052">
        <v>0</v>
      </c>
      <c r="JB1052">
        <v>0</v>
      </c>
      <c r="JC1052">
        <v>0</v>
      </c>
      <c r="JD1052">
        <v>0</v>
      </c>
      <c r="JE1052">
        <v>0</v>
      </c>
      <c r="JF1052">
        <v>0</v>
      </c>
      <c r="JG1052">
        <v>0</v>
      </c>
      <c r="JH1052">
        <v>0</v>
      </c>
      <c r="JI1052">
        <v>0</v>
      </c>
      <c r="JJ1052">
        <v>0</v>
      </c>
      <c r="JK1052">
        <v>0</v>
      </c>
      <c r="JL1052">
        <v>0</v>
      </c>
      <c r="JM1052">
        <v>0</v>
      </c>
      <c r="JN1052">
        <v>0</v>
      </c>
      <c r="JO1052">
        <v>0</v>
      </c>
      <c r="JP1052">
        <v>0</v>
      </c>
      <c r="JQ1052">
        <v>0</v>
      </c>
      <c r="JR1052">
        <v>0</v>
      </c>
      <c r="JS1052">
        <v>0</v>
      </c>
      <c r="JT1052">
        <v>0</v>
      </c>
      <c r="JU1052">
        <v>0</v>
      </c>
      <c r="JV1052">
        <v>0</v>
      </c>
      <c r="JW1052">
        <v>0</v>
      </c>
      <c r="JX1052">
        <v>0</v>
      </c>
      <c r="JY1052">
        <v>0</v>
      </c>
      <c r="JZ1052">
        <v>0</v>
      </c>
      <c r="KA1052">
        <v>0</v>
      </c>
      <c r="KB1052">
        <v>0</v>
      </c>
      <c r="KC1052">
        <v>0</v>
      </c>
      <c r="KD1052">
        <v>0</v>
      </c>
      <c r="KE1052">
        <v>0</v>
      </c>
      <c r="KF1052">
        <v>0</v>
      </c>
      <c r="KG1052">
        <v>0</v>
      </c>
      <c r="KH1052">
        <v>0</v>
      </c>
      <c r="KI1052">
        <v>0</v>
      </c>
      <c r="KJ1052">
        <v>0</v>
      </c>
      <c r="KK1052">
        <v>0</v>
      </c>
      <c r="KL1052">
        <v>0</v>
      </c>
      <c r="KM1052">
        <v>0</v>
      </c>
      <c r="KN1052">
        <v>0</v>
      </c>
      <c r="KO1052">
        <v>0</v>
      </c>
      <c r="KP1052">
        <v>0</v>
      </c>
      <c r="KQ1052">
        <v>0</v>
      </c>
      <c r="KR1052">
        <v>0</v>
      </c>
      <c r="KS1052">
        <v>0</v>
      </c>
      <c r="KT1052">
        <v>0</v>
      </c>
      <c r="KU1052">
        <v>0</v>
      </c>
      <c r="KV1052">
        <v>0</v>
      </c>
      <c r="KW1052">
        <v>0</v>
      </c>
      <c r="KX1052">
        <v>0</v>
      </c>
      <c r="KY1052">
        <v>0</v>
      </c>
      <c r="KZ1052">
        <v>0</v>
      </c>
      <c r="LA1052">
        <v>0</v>
      </c>
      <c r="LB1052">
        <v>0</v>
      </c>
      <c r="LC1052">
        <v>0</v>
      </c>
      <c r="LD1052">
        <v>0</v>
      </c>
      <c r="LE1052">
        <v>1</v>
      </c>
      <c r="LF1052">
        <v>0</v>
      </c>
      <c r="LG1052">
        <v>0</v>
      </c>
      <c r="LH1052">
        <v>0</v>
      </c>
      <c r="LI1052">
        <v>0</v>
      </c>
      <c r="LJ1052">
        <v>0</v>
      </c>
      <c r="LK1052">
        <v>0</v>
      </c>
      <c r="LL1052">
        <v>0</v>
      </c>
      <c r="LM1052">
        <v>0</v>
      </c>
      <c r="LN1052">
        <v>0</v>
      </c>
      <c r="LO1052">
        <v>0</v>
      </c>
      <c r="LP1052">
        <v>0</v>
      </c>
      <c r="LQ1052">
        <v>0</v>
      </c>
      <c r="LR1052">
        <v>0</v>
      </c>
      <c r="LS1052">
        <v>0</v>
      </c>
      <c r="LT1052">
        <v>0</v>
      </c>
      <c r="LU1052">
        <v>0</v>
      </c>
      <c r="LV1052">
        <v>0</v>
      </c>
      <c r="LW1052">
        <v>0</v>
      </c>
      <c r="LX1052">
        <v>0</v>
      </c>
      <c r="LY1052">
        <v>0</v>
      </c>
      <c r="LZ1052">
        <v>0</v>
      </c>
      <c r="MA1052">
        <v>0</v>
      </c>
      <c r="MB1052">
        <v>0</v>
      </c>
      <c r="MC1052">
        <v>0</v>
      </c>
      <c r="MD1052">
        <v>0</v>
      </c>
      <c r="ME1052">
        <v>0</v>
      </c>
      <c r="MF1052">
        <v>0</v>
      </c>
      <c r="MG1052">
        <v>0</v>
      </c>
      <c r="MH1052">
        <v>0</v>
      </c>
      <c r="MI1052">
        <v>0</v>
      </c>
      <c r="MJ1052">
        <v>127</v>
      </c>
    </row>
    <row r="1053" spans="1:348" x14ac:dyDescent="0.55000000000000004">
      <c r="A1053" t="s">
        <v>2475</v>
      </c>
      <c r="B1053">
        <v>0</v>
      </c>
      <c r="C1053">
        <v>1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0</v>
      </c>
      <c r="BI1053">
        <v>0</v>
      </c>
      <c r="BJ1053">
        <v>0</v>
      </c>
      <c r="BK1053">
        <v>0</v>
      </c>
      <c r="BL1053">
        <v>0</v>
      </c>
      <c r="BM1053">
        <v>0</v>
      </c>
      <c r="BN1053">
        <v>0</v>
      </c>
      <c r="BO1053">
        <v>0</v>
      </c>
      <c r="BP1053">
        <v>0</v>
      </c>
      <c r="BQ1053">
        <v>0</v>
      </c>
      <c r="BR1053">
        <v>0</v>
      </c>
      <c r="BS1053">
        <v>0</v>
      </c>
      <c r="BT1053">
        <v>0</v>
      </c>
      <c r="BU1053">
        <v>0</v>
      </c>
      <c r="BV1053">
        <v>0</v>
      </c>
      <c r="BW1053">
        <v>0</v>
      </c>
      <c r="BX1053">
        <v>0</v>
      </c>
      <c r="BY1053">
        <v>0</v>
      </c>
      <c r="BZ1053">
        <v>0</v>
      </c>
      <c r="CA1053">
        <v>0</v>
      </c>
      <c r="CB1053">
        <v>0</v>
      </c>
      <c r="CC1053">
        <v>0</v>
      </c>
      <c r="CD1053">
        <v>0</v>
      </c>
      <c r="CE1053">
        <v>0</v>
      </c>
      <c r="CF1053">
        <v>0</v>
      </c>
      <c r="CG1053">
        <v>0</v>
      </c>
      <c r="CH1053">
        <v>0</v>
      </c>
      <c r="CI1053">
        <v>0</v>
      </c>
      <c r="CJ1053">
        <v>0</v>
      </c>
      <c r="CK1053">
        <v>0</v>
      </c>
      <c r="CL1053">
        <v>0</v>
      </c>
      <c r="CM1053">
        <v>0</v>
      </c>
      <c r="CN1053">
        <v>0</v>
      </c>
      <c r="CO1053">
        <v>0</v>
      </c>
      <c r="CP1053">
        <v>0</v>
      </c>
      <c r="CQ1053">
        <v>0</v>
      </c>
      <c r="CR1053">
        <v>0</v>
      </c>
      <c r="CS1053">
        <v>0</v>
      </c>
      <c r="CT1053">
        <v>0</v>
      </c>
      <c r="CU1053">
        <v>0</v>
      </c>
      <c r="CV1053">
        <v>0</v>
      </c>
      <c r="CW1053">
        <v>0</v>
      </c>
      <c r="CX1053">
        <v>0</v>
      </c>
      <c r="CY1053">
        <v>0</v>
      </c>
      <c r="CZ1053">
        <v>0</v>
      </c>
      <c r="DA1053">
        <v>0</v>
      </c>
      <c r="DB1053">
        <v>0</v>
      </c>
      <c r="DC1053">
        <v>0</v>
      </c>
      <c r="DD1053">
        <v>0</v>
      </c>
      <c r="DE1053">
        <v>0</v>
      </c>
      <c r="DF1053">
        <v>0</v>
      </c>
      <c r="DG1053">
        <v>0</v>
      </c>
      <c r="DH1053">
        <v>0</v>
      </c>
      <c r="DI1053">
        <v>0</v>
      </c>
      <c r="DJ1053">
        <v>0</v>
      </c>
      <c r="DK1053">
        <v>0</v>
      </c>
      <c r="DL1053">
        <v>0</v>
      </c>
      <c r="DM1053">
        <v>0</v>
      </c>
      <c r="DN1053">
        <v>0</v>
      </c>
      <c r="DO1053">
        <v>0</v>
      </c>
      <c r="DP1053">
        <v>0</v>
      </c>
      <c r="DQ1053">
        <v>0</v>
      </c>
      <c r="DR1053">
        <v>0</v>
      </c>
      <c r="DS1053">
        <v>0</v>
      </c>
      <c r="DT1053">
        <v>0</v>
      </c>
      <c r="DU1053">
        <v>0</v>
      </c>
      <c r="DV1053">
        <v>0</v>
      </c>
      <c r="DW1053">
        <v>0</v>
      </c>
      <c r="DX1053">
        <v>0</v>
      </c>
      <c r="DY1053">
        <v>0</v>
      </c>
      <c r="DZ1053">
        <v>0</v>
      </c>
      <c r="EA1053">
        <v>0</v>
      </c>
      <c r="EB1053">
        <v>0</v>
      </c>
      <c r="EC1053">
        <v>0</v>
      </c>
      <c r="ED1053">
        <v>0</v>
      </c>
      <c r="EE1053">
        <v>0</v>
      </c>
      <c r="EF1053">
        <v>0</v>
      </c>
      <c r="EG1053">
        <v>0</v>
      </c>
      <c r="EH1053">
        <v>0</v>
      </c>
      <c r="EI1053">
        <v>0</v>
      </c>
      <c r="EJ1053">
        <v>0</v>
      </c>
      <c r="EK1053">
        <v>0</v>
      </c>
      <c r="EL1053">
        <v>0</v>
      </c>
      <c r="EM1053">
        <v>0</v>
      </c>
      <c r="EN1053">
        <v>0</v>
      </c>
      <c r="EO1053">
        <v>0</v>
      </c>
      <c r="EP1053">
        <v>0</v>
      </c>
      <c r="EQ1053">
        <v>0</v>
      </c>
      <c r="ER1053">
        <v>0</v>
      </c>
      <c r="ES1053">
        <v>0</v>
      </c>
      <c r="ET1053">
        <v>0</v>
      </c>
      <c r="EU1053">
        <v>0</v>
      </c>
      <c r="EV1053">
        <v>0</v>
      </c>
      <c r="EW1053">
        <v>0</v>
      </c>
      <c r="EX1053">
        <v>0</v>
      </c>
      <c r="EY1053">
        <v>0</v>
      </c>
      <c r="EZ1053">
        <v>0</v>
      </c>
      <c r="FA1053">
        <v>0</v>
      </c>
      <c r="FB1053">
        <v>0</v>
      </c>
      <c r="FC1053">
        <v>0</v>
      </c>
      <c r="FD1053">
        <v>0</v>
      </c>
      <c r="FE1053">
        <v>0</v>
      </c>
      <c r="FF1053">
        <v>0</v>
      </c>
      <c r="FG1053">
        <v>0</v>
      </c>
      <c r="FH1053">
        <v>0</v>
      </c>
      <c r="FI1053">
        <v>0</v>
      </c>
      <c r="FJ1053">
        <v>0</v>
      </c>
      <c r="FK1053">
        <v>0</v>
      </c>
      <c r="FL1053">
        <v>0</v>
      </c>
      <c r="FM1053">
        <v>0</v>
      </c>
      <c r="FN1053">
        <v>0</v>
      </c>
      <c r="FO1053">
        <v>0</v>
      </c>
      <c r="FP1053">
        <v>0</v>
      </c>
      <c r="FQ1053">
        <v>0</v>
      </c>
      <c r="FR1053">
        <v>0</v>
      </c>
      <c r="FS1053">
        <v>0</v>
      </c>
      <c r="FT1053">
        <v>0</v>
      </c>
      <c r="FU1053">
        <v>0</v>
      </c>
      <c r="FV1053">
        <v>0</v>
      </c>
      <c r="FW1053">
        <v>0</v>
      </c>
      <c r="FX1053">
        <v>0</v>
      </c>
      <c r="FY1053">
        <v>0</v>
      </c>
      <c r="FZ1053">
        <v>0</v>
      </c>
      <c r="GA1053">
        <v>0</v>
      </c>
      <c r="GB1053">
        <v>0</v>
      </c>
      <c r="GC1053">
        <v>0</v>
      </c>
      <c r="GD1053">
        <v>0</v>
      </c>
      <c r="GE1053">
        <v>0</v>
      </c>
      <c r="GF1053">
        <v>0</v>
      </c>
      <c r="GG1053">
        <v>0</v>
      </c>
      <c r="GH1053">
        <v>0</v>
      </c>
      <c r="GI1053">
        <v>0</v>
      </c>
      <c r="GJ1053">
        <v>0</v>
      </c>
      <c r="GK1053">
        <v>0</v>
      </c>
      <c r="GL1053">
        <v>0</v>
      </c>
      <c r="GM1053">
        <v>0</v>
      </c>
      <c r="GN1053">
        <v>0</v>
      </c>
      <c r="GO1053">
        <v>0</v>
      </c>
      <c r="GP1053">
        <v>0</v>
      </c>
      <c r="GQ1053">
        <v>0</v>
      </c>
      <c r="GR1053">
        <v>0</v>
      </c>
      <c r="GS1053">
        <v>0</v>
      </c>
      <c r="GT1053">
        <v>0</v>
      </c>
      <c r="GU1053">
        <v>0</v>
      </c>
      <c r="GV1053">
        <v>0</v>
      </c>
      <c r="GW1053">
        <v>0</v>
      </c>
      <c r="GX1053">
        <v>0</v>
      </c>
      <c r="GY1053">
        <v>0</v>
      </c>
      <c r="GZ1053">
        <v>0</v>
      </c>
      <c r="HA1053">
        <v>0</v>
      </c>
      <c r="HB1053">
        <v>0</v>
      </c>
      <c r="HC1053">
        <v>0</v>
      </c>
      <c r="HD1053">
        <v>0</v>
      </c>
      <c r="HE1053">
        <v>0</v>
      </c>
      <c r="HF1053">
        <v>0</v>
      </c>
      <c r="HG1053">
        <v>0</v>
      </c>
      <c r="HH1053">
        <v>0</v>
      </c>
      <c r="HI1053">
        <v>0</v>
      </c>
      <c r="HJ1053">
        <v>0</v>
      </c>
      <c r="HK1053">
        <v>0</v>
      </c>
      <c r="HL1053">
        <v>0</v>
      </c>
      <c r="HM1053">
        <v>0</v>
      </c>
      <c r="HN1053">
        <v>0</v>
      </c>
      <c r="HO1053">
        <v>0</v>
      </c>
      <c r="HP1053">
        <v>0</v>
      </c>
      <c r="HQ1053">
        <v>0</v>
      </c>
      <c r="HR1053">
        <v>0</v>
      </c>
      <c r="HS1053">
        <v>0</v>
      </c>
      <c r="HT1053">
        <v>0</v>
      </c>
      <c r="HU1053">
        <v>0</v>
      </c>
      <c r="HV1053">
        <v>0</v>
      </c>
      <c r="HW1053">
        <v>0</v>
      </c>
      <c r="HX1053">
        <v>0</v>
      </c>
      <c r="HY1053">
        <v>0</v>
      </c>
      <c r="HZ1053">
        <v>0</v>
      </c>
      <c r="IA1053">
        <v>0</v>
      </c>
      <c r="IB1053">
        <v>0</v>
      </c>
      <c r="IC1053">
        <v>0</v>
      </c>
      <c r="ID1053">
        <v>0</v>
      </c>
      <c r="IE1053">
        <v>0</v>
      </c>
      <c r="IF1053">
        <v>0</v>
      </c>
      <c r="IG1053">
        <v>0</v>
      </c>
      <c r="IH1053">
        <v>0</v>
      </c>
      <c r="II1053">
        <v>0</v>
      </c>
      <c r="IJ1053">
        <v>0</v>
      </c>
      <c r="IK1053">
        <v>0</v>
      </c>
      <c r="IL1053">
        <v>0</v>
      </c>
      <c r="IM1053">
        <v>0</v>
      </c>
      <c r="IN1053">
        <v>0</v>
      </c>
      <c r="IO1053">
        <v>0</v>
      </c>
      <c r="IP1053">
        <v>0</v>
      </c>
      <c r="IQ1053">
        <v>0</v>
      </c>
      <c r="IR1053">
        <v>0</v>
      </c>
      <c r="IS1053">
        <v>0</v>
      </c>
      <c r="IT1053">
        <v>0</v>
      </c>
      <c r="IU1053">
        <v>0</v>
      </c>
      <c r="IV1053">
        <v>0</v>
      </c>
      <c r="IW1053">
        <v>0</v>
      </c>
      <c r="IX1053">
        <v>0</v>
      </c>
      <c r="IY1053">
        <v>0</v>
      </c>
      <c r="IZ1053">
        <v>0</v>
      </c>
      <c r="JA1053">
        <v>0</v>
      </c>
      <c r="JB1053">
        <v>0</v>
      </c>
      <c r="JC1053">
        <v>0</v>
      </c>
      <c r="JD1053">
        <v>0</v>
      </c>
      <c r="JE1053">
        <v>0</v>
      </c>
      <c r="JF1053">
        <v>0</v>
      </c>
      <c r="JG1053">
        <v>0</v>
      </c>
      <c r="JH1053">
        <v>0</v>
      </c>
      <c r="JI1053">
        <v>0</v>
      </c>
      <c r="JJ1053">
        <v>0</v>
      </c>
      <c r="JK1053">
        <v>0</v>
      </c>
      <c r="JL1053">
        <v>0</v>
      </c>
      <c r="JM1053">
        <v>0</v>
      </c>
      <c r="JN1053">
        <v>0</v>
      </c>
      <c r="JO1053">
        <v>0</v>
      </c>
      <c r="JP1053">
        <v>0</v>
      </c>
      <c r="JQ1053">
        <v>0</v>
      </c>
      <c r="JR1053">
        <v>0</v>
      </c>
      <c r="JS1053">
        <v>0</v>
      </c>
      <c r="JT1053">
        <v>0</v>
      </c>
      <c r="JU1053">
        <v>0</v>
      </c>
      <c r="JV1053">
        <v>0</v>
      </c>
      <c r="JW1053">
        <v>0</v>
      </c>
      <c r="JX1053">
        <v>0</v>
      </c>
      <c r="JY1053">
        <v>0</v>
      </c>
      <c r="JZ1053">
        <v>0</v>
      </c>
      <c r="KA1053">
        <v>0</v>
      </c>
      <c r="KB1053">
        <v>0</v>
      </c>
      <c r="KC1053">
        <v>0</v>
      </c>
      <c r="KD1053">
        <v>0</v>
      </c>
      <c r="KE1053">
        <v>0</v>
      </c>
      <c r="KF1053">
        <v>0</v>
      </c>
      <c r="KG1053">
        <v>0</v>
      </c>
      <c r="KH1053">
        <v>0</v>
      </c>
      <c r="KI1053">
        <v>0</v>
      </c>
      <c r="KJ1053">
        <v>0</v>
      </c>
      <c r="KK1053">
        <v>0</v>
      </c>
      <c r="KL1053">
        <v>0</v>
      </c>
      <c r="KM1053">
        <v>0</v>
      </c>
      <c r="KN1053">
        <v>0</v>
      </c>
      <c r="KO1053">
        <v>0</v>
      </c>
      <c r="KP1053">
        <v>0</v>
      </c>
      <c r="KQ1053">
        <v>0</v>
      </c>
      <c r="KR1053">
        <v>0</v>
      </c>
      <c r="KS1053">
        <v>0</v>
      </c>
      <c r="KT1053">
        <v>0</v>
      </c>
      <c r="KU1053">
        <v>0</v>
      </c>
      <c r="KV1053">
        <v>0</v>
      </c>
      <c r="KW1053">
        <v>0</v>
      </c>
      <c r="KX1053">
        <v>0</v>
      </c>
      <c r="KY1053">
        <v>0</v>
      </c>
      <c r="KZ1053">
        <v>0</v>
      </c>
      <c r="LA1053">
        <v>0</v>
      </c>
      <c r="LB1053">
        <v>0</v>
      </c>
      <c r="LC1053">
        <v>0</v>
      </c>
      <c r="LD1053">
        <v>0</v>
      </c>
      <c r="LE1053">
        <v>0</v>
      </c>
      <c r="LF1053">
        <v>0</v>
      </c>
      <c r="LG1053">
        <v>0</v>
      </c>
      <c r="LH1053">
        <v>0</v>
      </c>
      <c r="LI1053">
        <v>0</v>
      </c>
      <c r="LJ1053">
        <v>0</v>
      </c>
      <c r="LK1053">
        <v>0</v>
      </c>
      <c r="LL1053">
        <v>0</v>
      </c>
      <c r="LM1053">
        <v>0</v>
      </c>
      <c r="LN1053">
        <v>0</v>
      </c>
      <c r="LO1053">
        <v>0</v>
      </c>
      <c r="LP1053">
        <v>0</v>
      </c>
      <c r="LQ1053">
        <v>0</v>
      </c>
      <c r="LR1053">
        <v>0</v>
      </c>
      <c r="LS1053">
        <v>0</v>
      </c>
      <c r="LT1053">
        <v>0</v>
      </c>
      <c r="LU1053">
        <v>0</v>
      </c>
      <c r="LV1053">
        <v>0</v>
      </c>
      <c r="LW1053">
        <v>0</v>
      </c>
      <c r="LX1053">
        <v>0</v>
      </c>
      <c r="LY1053">
        <v>0</v>
      </c>
      <c r="LZ1053">
        <v>0</v>
      </c>
      <c r="MA1053">
        <v>0</v>
      </c>
      <c r="MB1053">
        <v>0</v>
      </c>
      <c r="MC1053">
        <v>0</v>
      </c>
      <c r="MD1053">
        <v>0</v>
      </c>
      <c r="ME1053">
        <v>0</v>
      </c>
      <c r="MF1053">
        <v>0</v>
      </c>
      <c r="MG1053">
        <v>0</v>
      </c>
      <c r="MH1053">
        <v>0</v>
      </c>
      <c r="MI1053">
        <v>0</v>
      </c>
      <c r="MJ1053">
        <v>145</v>
      </c>
    </row>
    <row r="1054" spans="1:348" x14ac:dyDescent="0.55000000000000004">
      <c r="A1054" t="s">
        <v>2477</v>
      </c>
      <c r="B1054">
        <v>0</v>
      </c>
      <c r="C1054">
        <v>1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0</v>
      </c>
      <c r="BI1054">
        <v>0</v>
      </c>
      <c r="BJ1054">
        <v>0</v>
      </c>
      <c r="BK1054">
        <v>0</v>
      </c>
      <c r="BL1054">
        <v>0</v>
      </c>
      <c r="BM1054">
        <v>0</v>
      </c>
      <c r="BN1054">
        <v>0</v>
      </c>
      <c r="BO1054">
        <v>0</v>
      </c>
      <c r="BP1054">
        <v>0</v>
      </c>
      <c r="BQ1054">
        <v>0</v>
      </c>
      <c r="BR1054">
        <v>0</v>
      </c>
      <c r="BS1054">
        <v>0</v>
      </c>
      <c r="BT1054">
        <v>0</v>
      </c>
      <c r="BU1054">
        <v>0</v>
      </c>
      <c r="BV1054">
        <v>0</v>
      </c>
      <c r="BW1054">
        <v>0</v>
      </c>
      <c r="BX1054">
        <v>0</v>
      </c>
      <c r="BY1054">
        <v>0</v>
      </c>
      <c r="BZ1054">
        <v>0</v>
      </c>
      <c r="CA1054">
        <v>0</v>
      </c>
      <c r="CB1054">
        <v>0</v>
      </c>
      <c r="CC1054">
        <v>0</v>
      </c>
      <c r="CD1054">
        <v>0</v>
      </c>
      <c r="CE1054">
        <v>0</v>
      </c>
      <c r="CF1054">
        <v>0</v>
      </c>
      <c r="CG1054">
        <v>0</v>
      </c>
      <c r="CH1054">
        <v>0</v>
      </c>
      <c r="CI1054">
        <v>0</v>
      </c>
      <c r="CJ1054">
        <v>0</v>
      </c>
      <c r="CK1054">
        <v>0</v>
      </c>
      <c r="CL1054">
        <v>0</v>
      </c>
      <c r="CM1054">
        <v>0</v>
      </c>
      <c r="CN1054">
        <v>0</v>
      </c>
      <c r="CO1054">
        <v>0</v>
      </c>
      <c r="CP1054">
        <v>0</v>
      </c>
      <c r="CQ1054">
        <v>0</v>
      </c>
      <c r="CR1054">
        <v>0</v>
      </c>
      <c r="CS1054">
        <v>0</v>
      </c>
      <c r="CT1054">
        <v>0</v>
      </c>
      <c r="CU1054">
        <v>0</v>
      </c>
      <c r="CV1054">
        <v>0</v>
      </c>
      <c r="CW1054">
        <v>0</v>
      </c>
      <c r="CX1054">
        <v>0</v>
      </c>
      <c r="CY1054">
        <v>0</v>
      </c>
      <c r="CZ1054">
        <v>0</v>
      </c>
      <c r="DA1054">
        <v>0</v>
      </c>
      <c r="DB1054">
        <v>0</v>
      </c>
      <c r="DC1054">
        <v>0</v>
      </c>
      <c r="DD1054">
        <v>0</v>
      </c>
      <c r="DE1054">
        <v>0</v>
      </c>
      <c r="DF1054">
        <v>0</v>
      </c>
      <c r="DG1054">
        <v>0</v>
      </c>
      <c r="DH1054">
        <v>0</v>
      </c>
      <c r="DI1054">
        <v>0</v>
      </c>
      <c r="DJ1054">
        <v>0</v>
      </c>
      <c r="DK1054">
        <v>0</v>
      </c>
      <c r="DL1054">
        <v>0</v>
      </c>
      <c r="DM1054">
        <v>0</v>
      </c>
      <c r="DN1054">
        <v>0</v>
      </c>
      <c r="DO1054">
        <v>0</v>
      </c>
      <c r="DP1054">
        <v>0</v>
      </c>
      <c r="DQ1054">
        <v>0</v>
      </c>
      <c r="DR1054">
        <v>0</v>
      </c>
      <c r="DS1054">
        <v>0</v>
      </c>
      <c r="DT1054">
        <v>0</v>
      </c>
      <c r="DU1054">
        <v>0</v>
      </c>
      <c r="DV1054">
        <v>0</v>
      </c>
      <c r="DW1054">
        <v>0</v>
      </c>
      <c r="DX1054">
        <v>0</v>
      </c>
      <c r="DY1054">
        <v>0</v>
      </c>
      <c r="DZ1054">
        <v>0</v>
      </c>
      <c r="EA1054">
        <v>0</v>
      </c>
      <c r="EB1054">
        <v>0</v>
      </c>
      <c r="EC1054">
        <v>0</v>
      </c>
      <c r="ED1054">
        <v>0</v>
      </c>
      <c r="EE1054">
        <v>0</v>
      </c>
      <c r="EF1054">
        <v>0</v>
      </c>
      <c r="EG1054">
        <v>0</v>
      </c>
      <c r="EH1054">
        <v>0</v>
      </c>
      <c r="EI1054">
        <v>0</v>
      </c>
      <c r="EJ1054">
        <v>0</v>
      </c>
      <c r="EK1054">
        <v>0</v>
      </c>
      <c r="EL1054">
        <v>0</v>
      </c>
      <c r="EM1054">
        <v>0</v>
      </c>
      <c r="EN1054">
        <v>0</v>
      </c>
      <c r="EO1054">
        <v>0</v>
      </c>
      <c r="EP1054">
        <v>0</v>
      </c>
      <c r="EQ1054">
        <v>0</v>
      </c>
      <c r="ER1054">
        <v>0</v>
      </c>
      <c r="ES1054">
        <v>0</v>
      </c>
      <c r="ET1054">
        <v>0</v>
      </c>
      <c r="EU1054">
        <v>0</v>
      </c>
      <c r="EV1054">
        <v>0</v>
      </c>
      <c r="EW1054">
        <v>0</v>
      </c>
      <c r="EX1054">
        <v>0</v>
      </c>
      <c r="EY1054">
        <v>0</v>
      </c>
      <c r="EZ1054">
        <v>0</v>
      </c>
      <c r="FA1054">
        <v>0</v>
      </c>
      <c r="FB1054">
        <v>0</v>
      </c>
      <c r="FC1054">
        <v>0</v>
      </c>
      <c r="FD1054">
        <v>0</v>
      </c>
      <c r="FE1054">
        <v>0</v>
      </c>
      <c r="FF1054">
        <v>0</v>
      </c>
      <c r="FG1054">
        <v>0</v>
      </c>
      <c r="FH1054">
        <v>0</v>
      </c>
      <c r="FI1054">
        <v>0</v>
      </c>
      <c r="FJ1054">
        <v>0</v>
      </c>
      <c r="FK1054">
        <v>0</v>
      </c>
      <c r="FL1054">
        <v>0</v>
      </c>
      <c r="FM1054">
        <v>0</v>
      </c>
      <c r="FN1054">
        <v>0</v>
      </c>
      <c r="FO1054">
        <v>0</v>
      </c>
      <c r="FP1054">
        <v>0</v>
      </c>
      <c r="FQ1054">
        <v>0</v>
      </c>
      <c r="FR1054">
        <v>0</v>
      </c>
      <c r="FS1054">
        <v>0</v>
      </c>
      <c r="FT1054">
        <v>0</v>
      </c>
      <c r="FU1054">
        <v>0</v>
      </c>
      <c r="FV1054">
        <v>0</v>
      </c>
      <c r="FW1054">
        <v>0</v>
      </c>
      <c r="FX1054">
        <v>0</v>
      </c>
      <c r="FY1054">
        <v>0</v>
      </c>
      <c r="FZ1054">
        <v>0</v>
      </c>
      <c r="GA1054">
        <v>0</v>
      </c>
      <c r="GB1054">
        <v>0</v>
      </c>
      <c r="GC1054">
        <v>0</v>
      </c>
      <c r="GD1054">
        <v>0</v>
      </c>
      <c r="GE1054">
        <v>0</v>
      </c>
      <c r="GF1054">
        <v>0</v>
      </c>
      <c r="GG1054">
        <v>0</v>
      </c>
      <c r="GH1054">
        <v>0</v>
      </c>
      <c r="GI1054">
        <v>0</v>
      </c>
      <c r="GJ1054">
        <v>0</v>
      </c>
      <c r="GK1054">
        <v>0</v>
      </c>
      <c r="GL1054">
        <v>0</v>
      </c>
      <c r="GM1054">
        <v>0</v>
      </c>
      <c r="GN1054">
        <v>0</v>
      </c>
      <c r="GO1054">
        <v>0</v>
      </c>
      <c r="GP1054">
        <v>0</v>
      </c>
      <c r="GQ1054">
        <v>0</v>
      </c>
      <c r="GR1054">
        <v>0</v>
      </c>
      <c r="GS1054">
        <v>0</v>
      </c>
      <c r="GT1054">
        <v>0</v>
      </c>
      <c r="GU1054">
        <v>0</v>
      </c>
      <c r="GV1054">
        <v>0</v>
      </c>
      <c r="GW1054">
        <v>0</v>
      </c>
      <c r="GX1054">
        <v>0</v>
      </c>
      <c r="GY1054">
        <v>0</v>
      </c>
      <c r="GZ1054">
        <v>0</v>
      </c>
      <c r="HA1054">
        <v>0</v>
      </c>
      <c r="HB1054">
        <v>0</v>
      </c>
      <c r="HC1054">
        <v>0</v>
      </c>
      <c r="HD1054">
        <v>0</v>
      </c>
      <c r="HE1054">
        <v>0</v>
      </c>
      <c r="HF1054">
        <v>0</v>
      </c>
      <c r="HG1054">
        <v>0</v>
      </c>
      <c r="HH1054">
        <v>0</v>
      </c>
      <c r="HI1054">
        <v>0</v>
      </c>
      <c r="HJ1054">
        <v>0</v>
      </c>
      <c r="HK1054">
        <v>0</v>
      </c>
      <c r="HL1054">
        <v>0</v>
      </c>
      <c r="HM1054">
        <v>0</v>
      </c>
      <c r="HN1054">
        <v>0</v>
      </c>
      <c r="HO1054">
        <v>0</v>
      </c>
      <c r="HP1054">
        <v>0</v>
      </c>
      <c r="HQ1054">
        <v>0</v>
      </c>
      <c r="HR1054">
        <v>0</v>
      </c>
      <c r="HS1054">
        <v>0</v>
      </c>
      <c r="HT1054">
        <v>0</v>
      </c>
      <c r="HU1054">
        <v>0</v>
      </c>
      <c r="HV1054">
        <v>0</v>
      </c>
      <c r="HW1054">
        <v>0</v>
      </c>
      <c r="HX1054">
        <v>0</v>
      </c>
      <c r="HY1054">
        <v>0</v>
      </c>
      <c r="HZ1054">
        <v>0</v>
      </c>
      <c r="IA1054">
        <v>0</v>
      </c>
      <c r="IB1054">
        <v>0</v>
      </c>
      <c r="IC1054">
        <v>0</v>
      </c>
      <c r="ID1054">
        <v>0</v>
      </c>
      <c r="IE1054">
        <v>0</v>
      </c>
      <c r="IF1054">
        <v>0</v>
      </c>
      <c r="IG1054">
        <v>0</v>
      </c>
      <c r="IH1054">
        <v>0</v>
      </c>
      <c r="II1054">
        <v>0</v>
      </c>
      <c r="IJ1054">
        <v>0</v>
      </c>
      <c r="IK1054">
        <v>0</v>
      </c>
      <c r="IL1054">
        <v>0</v>
      </c>
      <c r="IM1054">
        <v>0</v>
      </c>
      <c r="IN1054">
        <v>0</v>
      </c>
      <c r="IO1054">
        <v>0</v>
      </c>
      <c r="IP1054">
        <v>0</v>
      </c>
      <c r="IQ1054">
        <v>0</v>
      </c>
      <c r="IR1054">
        <v>0</v>
      </c>
      <c r="IS1054">
        <v>0</v>
      </c>
      <c r="IT1054">
        <v>0</v>
      </c>
      <c r="IU1054">
        <v>0</v>
      </c>
      <c r="IV1054">
        <v>0</v>
      </c>
      <c r="IW1054">
        <v>0</v>
      </c>
      <c r="IX1054">
        <v>0</v>
      </c>
      <c r="IY1054">
        <v>0</v>
      </c>
      <c r="IZ1054">
        <v>0</v>
      </c>
      <c r="JA1054">
        <v>0</v>
      </c>
      <c r="JB1054">
        <v>0</v>
      </c>
      <c r="JC1054">
        <v>0</v>
      </c>
      <c r="JD1054">
        <v>0</v>
      </c>
      <c r="JE1054">
        <v>0</v>
      </c>
      <c r="JF1054">
        <v>0</v>
      </c>
      <c r="JG1054">
        <v>0</v>
      </c>
      <c r="JH1054">
        <v>0</v>
      </c>
      <c r="JI1054">
        <v>0</v>
      </c>
      <c r="JJ1054">
        <v>0</v>
      </c>
      <c r="JK1054">
        <v>0</v>
      </c>
      <c r="JL1054">
        <v>0</v>
      </c>
      <c r="JM1054">
        <v>0</v>
      </c>
      <c r="JN1054">
        <v>0</v>
      </c>
      <c r="JO1054">
        <v>0</v>
      </c>
      <c r="JP1054">
        <v>0</v>
      </c>
      <c r="JQ1054">
        <v>0</v>
      </c>
      <c r="JR1054">
        <v>0</v>
      </c>
      <c r="JS1054">
        <v>0</v>
      </c>
      <c r="JT1054">
        <v>0</v>
      </c>
      <c r="JU1054">
        <v>0</v>
      </c>
      <c r="JV1054">
        <v>0</v>
      </c>
      <c r="JW1054">
        <v>0</v>
      </c>
      <c r="JX1054">
        <v>0</v>
      </c>
      <c r="JY1054">
        <v>0</v>
      </c>
      <c r="JZ1054">
        <v>0</v>
      </c>
      <c r="KA1054">
        <v>0</v>
      </c>
      <c r="KB1054">
        <v>0</v>
      </c>
      <c r="KC1054">
        <v>0</v>
      </c>
      <c r="KD1054">
        <v>0</v>
      </c>
      <c r="KE1054">
        <v>0</v>
      </c>
      <c r="KF1054">
        <v>0</v>
      </c>
      <c r="KG1054">
        <v>0</v>
      </c>
      <c r="KH1054">
        <v>0</v>
      </c>
      <c r="KI1054">
        <v>0</v>
      </c>
      <c r="KJ1054">
        <v>0</v>
      </c>
      <c r="KK1054">
        <v>0</v>
      </c>
      <c r="KL1054">
        <v>0</v>
      </c>
      <c r="KM1054">
        <v>0</v>
      </c>
      <c r="KN1054">
        <v>0</v>
      </c>
      <c r="KO1054">
        <v>0</v>
      </c>
      <c r="KP1054">
        <v>0</v>
      </c>
      <c r="KQ1054">
        <v>0</v>
      </c>
      <c r="KR1054">
        <v>0</v>
      </c>
      <c r="KS1054">
        <v>0</v>
      </c>
      <c r="KT1054">
        <v>0</v>
      </c>
      <c r="KU1054">
        <v>0</v>
      </c>
      <c r="KV1054">
        <v>0</v>
      </c>
      <c r="KW1054">
        <v>0</v>
      </c>
      <c r="KX1054">
        <v>0</v>
      </c>
      <c r="KY1054">
        <v>0</v>
      </c>
      <c r="KZ1054">
        <v>0</v>
      </c>
      <c r="LA1054">
        <v>0</v>
      </c>
      <c r="LB1054">
        <v>0</v>
      </c>
      <c r="LC1054">
        <v>0</v>
      </c>
      <c r="LD1054">
        <v>0</v>
      </c>
      <c r="LE1054">
        <v>0</v>
      </c>
      <c r="LF1054">
        <v>0</v>
      </c>
      <c r="LG1054">
        <v>0</v>
      </c>
      <c r="LH1054">
        <v>0</v>
      </c>
      <c r="LI1054">
        <v>0</v>
      </c>
      <c r="LJ1054">
        <v>0</v>
      </c>
      <c r="LK1054">
        <v>0</v>
      </c>
      <c r="LL1054">
        <v>0</v>
      </c>
      <c r="LM1054">
        <v>0</v>
      </c>
      <c r="LN1054">
        <v>0</v>
      </c>
      <c r="LO1054">
        <v>0</v>
      </c>
      <c r="LP1054">
        <v>0</v>
      </c>
      <c r="LQ1054">
        <v>0</v>
      </c>
      <c r="LR1054">
        <v>0</v>
      </c>
      <c r="LS1054">
        <v>0</v>
      </c>
      <c r="LT1054">
        <v>0</v>
      </c>
      <c r="LU1054">
        <v>0</v>
      </c>
      <c r="LV1054">
        <v>1</v>
      </c>
      <c r="LW1054">
        <v>0</v>
      </c>
      <c r="LX1054">
        <v>0</v>
      </c>
      <c r="LY1054">
        <v>0</v>
      </c>
      <c r="LZ1054">
        <v>0</v>
      </c>
      <c r="MA1054">
        <v>0</v>
      </c>
      <c r="MB1054">
        <v>0</v>
      </c>
      <c r="MC1054">
        <v>0</v>
      </c>
      <c r="MD1054">
        <v>0</v>
      </c>
      <c r="ME1054">
        <v>0</v>
      </c>
      <c r="MF1054">
        <v>0</v>
      </c>
      <c r="MG1054">
        <v>0</v>
      </c>
      <c r="MH1054">
        <v>0</v>
      </c>
      <c r="MI1054">
        <v>0</v>
      </c>
      <c r="MJ1054">
        <v>127</v>
      </c>
    </row>
    <row r="1055" spans="1:348" x14ac:dyDescent="0.55000000000000004">
      <c r="A1055" t="s">
        <v>2480</v>
      </c>
      <c r="B1055">
        <v>0</v>
      </c>
      <c r="C1055">
        <v>1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0</v>
      </c>
      <c r="BI1055">
        <v>0</v>
      </c>
      <c r="BJ1055">
        <v>0</v>
      </c>
      <c r="BK1055">
        <v>0</v>
      </c>
      <c r="BL1055">
        <v>0</v>
      </c>
      <c r="BM1055">
        <v>0</v>
      </c>
      <c r="BN1055">
        <v>0</v>
      </c>
      <c r="BO1055">
        <v>0</v>
      </c>
      <c r="BP1055">
        <v>0</v>
      </c>
      <c r="BQ1055">
        <v>0</v>
      </c>
      <c r="BR1055">
        <v>0</v>
      </c>
      <c r="BS1055">
        <v>0</v>
      </c>
      <c r="BT1055">
        <v>0</v>
      </c>
      <c r="BU1055">
        <v>0</v>
      </c>
      <c r="BV1055">
        <v>0</v>
      </c>
      <c r="BW1055">
        <v>0</v>
      </c>
      <c r="BX1055">
        <v>0</v>
      </c>
      <c r="BY1055">
        <v>0</v>
      </c>
      <c r="BZ1055">
        <v>0</v>
      </c>
      <c r="CA1055">
        <v>0</v>
      </c>
      <c r="CB1055">
        <v>0</v>
      </c>
      <c r="CC1055">
        <v>0</v>
      </c>
      <c r="CD1055">
        <v>0</v>
      </c>
      <c r="CE1055">
        <v>0</v>
      </c>
      <c r="CF1055">
        <v>0</v>
      </c>
      <c r="CG1055">
        <v>0</v>
      </c>
      <c r="CH1055">
        <v>0</v>
      </c>
      <c r="CI1055">
        <v>0</v>
      </c>
      <c r="CJ1055">
        <v>0</v>
      </c>
      <c r="CK1055">
        <v>0</v>
      </c>
      <c r="CL1055">
        <v>0</v>
      </c>
      <c r="CM1055">
        <v>0</v>
      </c>
      <c r="CN1055">
        <v>0</v>
      </c>
      <c r="CO1055">
        <v>0</v>
      </c>
      <c r="CP1055">
        <v>0</v>
      </c>
      <c r="CQ1055">
        <v>0</v>
      </c>
      <c r="CR1055">
        <v>0</v>
      </c>
      <c r="CS1055">
        <v>0</v>
      </c>
      <c r="CT1055">
        <v>0</v>
      </c>
      <c r="CU1055">
        <v>0</v>
      </c>
      <c r="CV1055">
        <v>0</v>
      </c>
      <c r="CW1055">
        <v>0</v>
      </c>
      <c r="CX1055">
        <v>0</v>
      </c>
      <c r="CY1055">
        <v>0</v>
      </c>
      <c r="CZ1055">
        <v>0</v>
      </c>
      <c r="DA1055">
        <v>0</v>
      </c>
      <c r="DB1055">
        <v>0</v>
      </c>
      <c r="DC1055">
        <v>0</v>
      </c>
      <c r="DD1055">
        <v>0</v>
      </c>
      <c r="DE1055">
        <v>0</v>
      </c>
      <c r="DF1055">
        <v>0</v>
      </c>
      <c r="DG1055">
        <v>0</v>
      </c>
      <c r="DH1055">
        <v>0</v>
      </c>
      <c r="DI1055">
        <v>0</v>
      </c>
      <c r="DJ1055">
        <v>0</v>
      </c>
      <c r="DK1055">
        <v>0</v>
      </c>
      <c r="DL1055">
        <v>0</v>
      </c>
      <c r="DM1055">
        <v>0</v>
      </c>
      <c r="DN1055">
        <v>0</v>
      </c>
      <c r="DO1055">
        <v>0</v>
      </c>
      <c r="DP1055">
        <v>0</v>
      </c>
      <c r="DQ1055">
        <v>0</v>
      </c>
      <c r="DR1055">
        <v>0</v>
      </c>
      <c r="DS1055">
        <v>0</v>
      </c>
      <c r="DT1055">
        <v>0</v>
      </c>
      <c r="DU1055">
        <v>0</v>
      </c>
      <c r="DV1055">
        <v>0</v>
      </c>
      <c r="DW1055">
        <v>0</v>
      </c>
      <c r="DX1055">
        <v>0</v>
      </c>
      <c r="DY1055">
        <v>0</v>
      </c>
      <c r="DZ1055">
        <v>0</v>
      </c>
      <c r="EA1055">
        <v>0</v>
      </c>
      <c r="EB1055">
        <v>0</v>
      </c>
      <c r="EC1055">
        <v>0</v>
      </c>
      <c r="ED1055">
        <v>0</v>
      </c>
      <c r="EE1055">
        <v>0</v>
      </c>
      <c r="EF1055">
        <v>0</v>
      </c>
      <c r="EG1055">
        <v>0</v>
      </c>
      <c r="EH1055">
        <v>0</v>
      </c>
      <c r="EI1055">
        <v>0</v>
      </c>
      <c r="EJ1055">
        <v>0</v>
      </c>
      <c r="EK1055">
        <v>0</v>
      </c>
      <c r="EL1055">
        <v>0</v>
      </c>
      <c r="EM1055">
        <v>0</v>
      </c>
      <c r="EN1055">
        <v>0</v>
      </c>
      <c r="EO1055">
        <v>0</v>
      </c>
      <c r="EP1055">
        <v>0</v>
      </c>
      <c r="EQ1055">
        <v>0</v>
      </c>
      <c r="ER1055">
        <v>0</v>
      </c>
      <c r="ES1055">
        <v>0</v>
      </c>
      <c r="ET1055">
        <v>0</v>
      </c>
      <c r="EU1055">
        <v>0</v>
      </c>
      <c r="EV1055">
        <v>0</v>
      </c>
      <c r="EW1055">
        <v>0</v>
      </c>
      <c r="EX1055">
        <v>0</v>
      </c>
      <c r="EY1055">
        <v>0</v>
      </c>
      <c r="EZ1055">
        <v>0</v>
      </c>
      <c r="FA1055">
        <v>0</v>
      </c>
      <c r="FB1055">
        <v>0</v>
      </c>
      <c r="FC1055">
        <v>0</v>
      </c>
      <c r="FD1055">
        <v>0</v>
      </c>
      <c r="FE1055">
        <v>0</v>
      </c>
      <c r="FF1055">
        <v>0</v>
      </c>
      <c r="FG1055">
        <v>0</v>
      </c>
      <c r="FH1055">
        <v>0</v>
      </c>
      <c r="FI1055">
        <v>0</v>
      </c>
      <c r="FJ1055">
        <v>0</v>
      </c>
      <c r="FK1055">
        <v>0</v>
      </c>
      <c r="FL1055">
        <v>0</v>
      </c>
      <c r="FM1055">
        <v>0</v>
      </c>
      <c r="FN1055">
        <v>0</v>
      </c>
      <c r="FO1055">
        <v>0</v>
      </c>
      <c r="FP1055">
        <v>0</v>
      </c>
      <c r="FQ1055">
        <v>0</v>
      </c>
      <c r="FR1055">
        <v>0</v>
      </c>
      <c r="FS1055">
        <v>0</v>
      </c>
      <c r="FT1055">
        <v>0</v>
      </c>
      <c r="FU1055">
        <v>0</v>
      </c>
      <c r="FV1055">
        <v>0</v>
      </c>
      <c r="FW1055">
        <v>0</v>
      </c>
      <c r="FX1055">
        <v>0</v>
      </c>
      <c r="FY1055">
        <v>0</v>
      </c>
      <c r="FZ1055">
        <v>0</v>
      </c>
      <c r="GA1055">
        <v>0</v>
      </c>
      <c r="GB1055">
        <v>0</v>
      </c>
      <c r="GC1055">
        <v>0</v>
      </c>
      <c r="GD1055">
        <v>0</v>
      </c>
      <c r="GE1055">
        <v>0</v>
      </c>
      <c r="GF1055">
        <v>0</v>
      </c>
      <c r="GG1055">
        <v>0</v>
      </c>
      <c r="GH1055">
        <v>0</v>
      </c>
      <c r="GI1055">
        <v>0</v>
      </c>
      <c r="GJ1055">
        <v>0</v>
      </c>
      <c r="GK1055">
        <v>0</v>
      </c>
      <c r="GL1055">
        <v>0</v>
      </c>
      <c r="GM1055">
        <v>0</v>
      </c>
      <c r="GN1055">
        <v>0</v>
      </c>
      <c r="GO1055">
        <v>0</v>
      </c>
      <c r="GP1055">
        <v>0</v>
      </c>
      <c r="GQ1055">
        <v>0</v>
      </c>
      <c r="GR1055">
        <v>0</v>
      </c>
      <c r="GS1055">
        <v>0</v>
      </c>
      <c r="GT1055">
        <v>0</v>
      </c>
      <c r="GU1055">
        <v>0</v>
      </c>
      <c r="GV1055">
        <v>0</v>
      </c>
      <c r="GW1055">
        <v>0</v>
      </c>
      <c r="GX1055">
        <v>0</v>
      </c>
      <c r="GY1055">
        <v>0</v>
      </c>
      <c r="GZ1055">
        <v>0</v>
      </c>
      <c r="HA1055">
        <v>0</v>
      </c>
      <c r="HB1055">
        <v>0</v>
      </c>
      <c r="HC1055">
        <v>0</v>
      </c>
      <c r="HD1055">
        <v>0</v>
      </c>
      <c r="HE1055">
        <v>0</v>
      </c>
      <c r="HF1055">
        <v>0</v>
      </c>
      <c r="HG1055">
        <v>0</v>
      </c>
      <c r="HH1055">
        <v>0</v>
      </c>
      <c r="HI1055">
        <v>0</v>
      </c>
      <c r="HJ1055">
        <v>0</v>
      </c>
      <c r="HK1055">
        <v>0</v>
      </c>
      <c r="HL1055">
        <v>0</v>
      </c>
      <c r="HM1055">
        <v>0</v>
      </c>
      <c r="HN1055">
        <v>0</v>
      </c>
      <c r="HO1055">
        <v>0</v>
      </c>
      <c r="HP1055">
        <v>0</v>
      </c>
      <c r="HQ1055">
        <v>0</v>
      </c>
      <c r="HR1055">
        <v>0</v>
      </c>
      <c r="HS1055">
        <v>0</v>
      </c>
      <c r="HT1055">
        <v>0</v>
      </c>
      <c r="HU1055">
        <v>0</v>
      </c>
      <c r="HV1055">
        <v>0</v>
      </c>
      <c r="HW1055">
        <v>0</v>
      </c>
      <c r="HX1055">
        <v>0</v>
      </c>
      <c r="HY1055">
        <v>0</v>
      </c>
      <c r="HZ1055">
        <v>0</v>
      </c>
      <c r="IA1055">
        <v>0</v>
      </c>
      <c r="IB1055">
        <v>0</v>
      </c>
      <c r="IC1055">
        <v>0</v>
      </c>
      <c r="ID1055">
        <v>0</v>
      </c>
      <c r="IE1055">
        <v>0</v>
      </c>
      <c r="IF1055">
        <v>0</v>
      </c>
      <c r="IG1055">
        <v>0</v>
      </c>
      <c r="IH1055">
        <v>0</v>
      </c>
      <c r="II1055">
        <v>0</v>
      </c>
      <c r="IJ1055">
        <v>0</v>
      </c>
      <c r="IK1055">
        <v>0</v>
      </c>
      <c r="IL1055">
        <v>0</v>
      </c>
      <c r="IM1055">
        <v>0</v>
      </c>
      <c r="IN1055">
        <v>0</v>
      </c>
      <c r="IO1055">
        <v>0</v>
      </c>
      <c r="IP1055">
        <v>0</v>
      </c>
      <c r="IQ1055">
        <v>1</v>
      </c>
      <c r="IR1055">
        <v>0</v>
      </c>
      <c r="IS1055">
        <v>0</v>
      </c>
      <c r="IT1055">
        <v>0</v>
      </c>
      <c r="IU1055">
        <v>0</v>
      </c>
      <c r="IV1055">
        <v>0</v>
      </c>
      <c r="IW1055">
        <v>0</v>
      </c>
      <c r="IX1055">
        <v>0</v>
      </c>
      <c r="IY1055">
        <v>0</v>
      </c>
      <c r="IZ1055">
        <v>0</v>
      </c>
      <c r="JA1055">
        <v>0</v>
      </c>
      <c r="JB1055">
        <v>0</v>
      </c>
      <c r="JC1055">
        <v>0</v>
      </c>
      <c r="JD1055">
        <v>0</v>
      </c>
      <c r="JE1055">
        <v>0</v>
      </c>
      <c r="JF1055">
        <v>0</v>
      </c>
      <c r="JG1055">
        <v>0</v>
      </c>
      <c r="JH1055">
        <v>0</v>
      </c>
      <c r="JI1055">
        <v>0</v>
      </c>
      <c r="JJ1055">
        <v>0</v>
      </c>
      <c r="JK1055">
        <v>0</v>
      </c>
      <c r="JL1055">
        <v>0</v>
      </c>
      <c r="JM1055">
        <v>0</v>
      </c>
      <c r="JN1055">
        <v>0</v>
      </c>
      <c r="JO1055">
        <v>0</v>
      </c>
      <c r="JP1055">
        <v>0</v>
      </c>
      <c r="JQ1055">
        <v>0</v>
      </c>
      <c r="JR1055">
        <v>0</v>
      </c>
      <c r="JS1055">
        <v>0</v>
      </c>
      <c r="JT1055">
        <v>0</v>
      </c>
      <c r="JU1055">
        <v>0</v>
      </c>
      <c r="JV1055">
        <v>0</v>
      </c>
      <c r="JW1055">
        <v>0</v>
      </c>
      <c r="JX1055">
        <v>0</v>
      </c>
      <c r="JY1055">
        <v>0</v>
      </c>
      <c r="JZ1055">
        <v>0</v>
      </c>
      <c r="KA1055">
        <v>0</v>
      </c>
      <c r="KB1055">
        <v>0</v>
      </c>
      <c r="KC1055">
        <v>0</v>
      </c>
      <c r="KD1055">
        <v>0</v>
      </c>
      <c r="KE1055">
        <v>0</v>
      </c>
      <c r="KF1055">
        <v>0</v>
      </c>
      <c r="KG1055">
        <v>0</v>
      </c>
      <c r="KH1055">
        <v>0</v>
      </c>
      <c r="KI1055">
        <v>0</v>
      </c>
      <c r="KJ1055">
        <v>0</v>
      </c>
      <c r="KK1055">
        <v>0</v>
      </c>
      <c r="KL1055">
        <v>0</v>
      </c>
      <c r="KM1055">
        <v>0</v>
      </c>
      <c r="KN1055">
        <v>0</v>
      </c>
      <c r="KO1055">
        <v>0</v>
      </c>
      <c r="KP1055">
        <v>0</v>
      </c>
      <c r="KQ1055">
        <v>0</v>
      </c>
      <c r="KR1055">
        <v>0</v>
      </c>
      <c r="KS1055">
        <v>0</v>
      </c>
      <c r="KT1055">
        <v>0</v>
      </c>
      <c r="KU1055">
        <v>0</v>
      </c>
      <c r="KV1055">
        <v>0</v>
      </c>
      <c r="KW1055">
        <v>0</v>
      </c>
      <c r="KX1055">
        <v>0</v>
      </c>
      <c r="KY1055">
        <v>0</v>
      </c>
      <c r="KZ1055">
        <v>0</v>
      </c>
      <c r="LA1055">
        <v>0</v>
      </c>
      <c r="LB1055">
        <v>0</v>
      </c>
      <c r="LC1055">
        <v>0</v>
      </c>
      <c r="LD1055">
        <v>0</v>
      </c>
      <c r="LE1055">
        <v>0</v>
      </c>
      <c r="LF1055">
        <v>0</v>
      </c>
      <c r="LG1055">
        <v>0</v>
      </c>
      <c r="LH1055">
        <v>0</v>
      </c>
      <c r="LI1055">
        <v>0</v>
      </c>
      <c r="LJ1055">
        <v>0</v>
      </c>
      <c r="LK1055">
        <v>0</v>
      </c>
      <c r="LL1055">
        <v>0</v>
      </c>
      <c r="LM1055">
        <v>0</v>
      </c>
      <c r="LN1055">
        <v>0</v>
      </c>
      <c r="LO1055">
        <v>0</v>
      </c>
      <c r="LP1055">
        <v>0</v>
      </c>
      <c r="LQ1055">
        <v>0</v>
      </c>
      <c r="LR1055">
        <v>0</v>
      </c>
      <c r="LS1055">
        <v>0</v>
      </c>
      <c r="LT1055">
        <v>0</v>
      </c>
      <c r="LU1055">
        <v>0</v>
      </c>
      <c r="LV1055">
        <v>0</v>
      </c>
      <c r="LW1055">
        <v>0</v>
      </c>
      <c r="LX1055">
        <v>0</v>
      </c>
      <c r="LY1055">
        <v>0</v>
      </c>
      <c r="LZ1055">
        <v>0</v>
      </c>
      <c r="MA1055">
        <v>0</v>
      </c>
      <c r="MB1055">
        <v>0</v>
      </c>
      <c r="MC1055">
        <v>0</v>
      </c>
      <c r="MD1055">
        <v>0</v>
      </c>
      <c r="ME1055">
        <v>0</v>
      </c>
      <c r="MF1055">
        <v>0</v>
      </c>
      <c r="MG1055">
        <v>0</v>
      </c>
      <c r="MH1055">
        <v>0</v>
      </c>
      <c r="MI1055">
        <v>0</v>
      </c>
      <c r="MJ1055">
        <v>113</v>
      </c>
    </row>
    <row r="1056" spans="1:348" x14ac:dyDescent="0.55000000000000004">
      <c r="A1056" t="s">
        <v>2482</v>
      </c>
      <c r="B1056">
        <v>0</v>
      </c>
      <c r="C1056">
        <v>1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1</v>
      </c>
      <c r="AV1056">
        <v>1</v>
      </c>
      <c r="AW1056">
        <v>1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0</v>
      </c>
      <c r="BI1056">
        <v>0</v>
      </c>
      <c r="BJ1056">
        <v>0</v>
      </c>
      <c r="BK1056">
        <v>0</v>
      </c>
      <c r="BL1056">
        <v>0</v>
      </c>
      <c r="BM1056">
        <v>0</v>
      </c>
      <c r="BN1056">
        <v>0</v>
      </c>
      <c r="BO1056">
        <v>0</v>
      </c>
      <c r="BP1056">
        <v>2</v>
      </c>
      <c r="BQ1056">
        <v>0</v>
      </c>
      <c r="BR1056">
        <v>0</v>
      </c>
      <c r="BS1056">
        <v>0</v>
      </c>
      <c r="BT1056">
        <v>0</v>
      </c>
      <c r="BU1056">
        <v>0</v>
      </c>
      <c r="BV1056">
        <v>1</v>
      </c>
      <c r="BW1056">
        <v>0</v>
      </c>
      <c r="BX1056">
        <v>0</v>
      </c>
      <c r="BY1056">
        <v>0</v>
      </c>
      <c r="BZ1056">
        <v>0</v>
      </c>
      <c r="CA1056">
        <v>0</v>
      </c>
      <c r="CB1056">
        <v>0</v>
      </c>
      <c r="CC1056">
        <v>0</v>
      </c>
      <c r="CD1056">
        <v>0</v>
      </c>
      <c r="CE1056">
        <v>0</v>
      </c>
      <c r="CF1056">
        <v>0</v>
      </c>
      <c r="CG1056">
        <v>0</v>
      </c>
      <c r="CH1056">
        <v>0</v>
      </c>
      <c r="CI1056">
        <v>0</v>
      </c>
      <c r="CJ1056">
        <v>0</v>
      </c>
      <c r="CK1056">
        <v>0</v>
      </c>
      <c r="CL1056">
        <v>0</v>
      </c>
      <c r="CM1056">
        <v>0</v>
      </c>
      <c r="CN1056">
        <v>0</v>
      </c>
      <c r="CO1056">
        <v>0</v>
      </c>
      <c r="CP1056">
        <v>0</v>
      </c>
      <c r="CQ1056">
        <v>0</v>
      </c>
      <c r="CR1056">
        <v>0</v>
      </c>
      <c r="CS1056">
        <v>0</v>
      </c>
      <c r="CT1056">
        <v>0</v>
      </c>
      <c r="CU1056">
        <v>0</v>
      </c>
      <c r="CV1056">
        <v>0</v>
      </c>
      <c r="CW1056">
        <v>0</v>
      </c>
      <c r="CX1056">
        <v>0</v>
      </c>
      <c r="CY1056">
        <v>0</v>
      </c>
      <c r="CZ1056">
        <v>0</v>
      </c>
      <c r="DA1056">
        <v>0</v>
      </c>
      <c r="DB1056">
        <v>0</v>
      </c>
      <c r="DC1056">
        <v>0</v>
      </c>
      <c r="DD1056">
        <v>0</v>
      </c>
      <c r="DE1056">
        <v>0</v>
      </c>
      <c r="DF1056">
        <v>0</v>
      </c>
      <c r="DG1056">
        <v>0</v>
      </c>
      <c r="DH1056">
        <v>0</v>
      </c>
      <c r="DI1056">
        <v>0</v>
      </c>
      <c r="DJ1056">
        <v>0</v>
      </c>
      <c r="DK1056">
        <v>0</v>
      </c>
      <c r="DL1056">
        <v>0</v>
      </c>
      <c r="DM1056">
        <v>0</v>
      </c>
      <c r="DN1056">
        <v>0</v>
      </c>
      <c r="DO1056">
        <v>0</v>
      </c>
      <c r="DP1056">
        <v>0</v>
      </c>
      <c r="DQ1056">
        <v>0</v>
      </c>
      <c r="DR1056">
        <v>0</v>
      </c>
      <c r="DS1056">
        <v>0</v>
      </c>
      <c r="DT1056">
        <v>0</v>
      </c>
      <c r="DU1056">
        <v>0</v>
      </c>
      <c r="DV1056">
        <v>0</v>
      </c>
      <c r="DW1056">
        <v>0</v>
      </c>
      <c r="DX1056">
        <v>0</v>
      </c>
      <c r="DY1056">
        <v>0</v>
      </c>
      <c r="DZ1056">
        <v>0</v>
      </c>
      <c r="EA1056">
        <v>0</v>
      </c>
      <c r="EB1056">
        <v>0</v>
      </c>
      <c r="EC1056">
        <v>0</v>
      </c>
      <c r="ED1056">
        <v>0</v>
      </c>
      <c r="EE1056">
        <v>0</v>
      </c>
      <c r="EF1056">
        <v>0</v>
      </c>
      <c r="EG1056">
        <v>0</v>
      </c>
      <c r="EH1056">
        <v>0</v>
      </c>
      <c r="EI1056">
        <v>0</v>
      </c>
      <c r="EJ1056">
        <v>0</v>
      </c>
      <c r="EK1056">
        <v>0</v>
      </c>
      <c r="EL1056">
        <v>0</v>
      </c>
      <c r="EM1056">
        <v>0</v>
      </c>
      <c r="EN1056">
        <v>0</v>
      </c>
      <c r="EO1056">
        <v>0</v>
      </c>
      <c r="EP1056">
        <v>0</v>
      </c>
      <c r="EQ1056">
        <v>0</v>
      </c>
      <c r="ER1056">
        <v>0</v>
      </c>
      <c r="ES1056">
        <v>0</v>
      </c>
      <c r="ET1056">
        <v>0</v>
      </c>
      <c r="EU1056">
        <v>0</v>
      </c>
      <c r="EV1056">
        <v>0</v>
      </c>
      <c r="EW1056">
        <v>0</v>
      </c>
      <c r="EX1056">
        <v>0</v>
      </c>
      <c r="EY1056">
        <v>0</v>
      </c>
      <c r="EZ1056">
        <v>0</v>
      </c>
      <c r="FA1056">
        <v>0</v>
      </c>
      <c r="FB1056">
        <v>0</v>
      </c>
      <c r="FC1056">
        <v>0</v>
      </c>
      <c r="FD1056">
        <v>0</v>
      </c>
      <c r="FE1056">
        <v>0</v>
      </c>
      <c r="FF1056">
        <v>0</v>
      </c>
      <c r="FG1056">
        <v>0</v>
      </c>
      <c r="FH1056">
        <v>0</v>
      </c>
      <c r="FI1056">
        <v>0</v>
      </c>
      <c r="FJ1056">
        <v>0</v>
      </c>
      <c r="FK1056">
        <v>0</v>
      </c>
      <c r="FL1056">
        <v>0</v>
      </c>
      <c r="FM1056">
        <v>0</v>
      </c>
      <c r="FN1056">
        <v>0</v>
      </c>
      <c r="FO1056">
        <v>0</v>
      </c>
      <c r="FP1056">
        <v>0</v>
      </c>
      <c r="FQ1056">
        <v>0</v>
      </c>
      <c r="FR1056">
        <v>0</v>
      </c>
      <c r="FS1056">
        <v>0</v>
      </c>
      <c r="FT1056">
        <v>0</v>
      </c>
      <c r="FU1056">
        <v>0</v>
      </c>
      <c r="FV1056">
        <v>0</v>
      </c>
      <c r="FW1056">
        <v>0</v>
      </c>
      <c r="FX1056">
        <v>0</v>
      </c>
      <c r="FY1056">
        <v>0</v>
      </c>
      <c r="FZ1056">
        <v>0</v>
      </c>
      <c r="GA1056">
        <v>0</v>
      </c>
      <c r="GB1056">
        <v>0</v>
      </c>
      <c r="GC1056">
        <v>0</v>
      </c>
      <c r="GD1056">
        <v>0</v>
      </c>
      <c r="GE1056">
        <v>0</v>
      </c>
      <c r="GF1056">
        <v>0</v>
      </c>
      <c r="GG1056">
        <v>0</v>
      </c>
      <c r="GH1056">
        <v>0</v>
      </c>
      <c r="GI1056">
        <v>0</v>
      </c>
      <c r="GJ1056">
        <v>0</v>
      </c>
      <c r="GK1056">
        <v>0</v>
      </c>
      <c r="GL1056">
        <v>0</v>
      </c>
      <c r="GM1056">
        <v>0</v>
      </c>
      <c r="GN1056">
        <v>0</v>
      </c>
      <c r="GO1056">
        <v>0</v>
      </c>
      <c r="GP1056">
        <v>0</v>
      </c>
      <c r="GQ1056">
        <v>0</v>
      </c>
      <c r="GR1056">
        <v>0</v>
      </c>
      <c r="GS1056">
        <v>0</v>
      </c>
      <c r="GT1056">
        <v>0</v>
      </c>
      <c r="GU1056">
        <v>0</v>
      </c>
      <c r="GV1056">
        <v>0</v>
      </c>
      <c r="GW1056">
        <v>0</v>
      </c>
      <c r="GX1056">
        <v>0</v>
      </c>
      <c r="GY1056">
        <v>0</v>
      </c>
      <c r="GZ1056">
        <v>0</v>
      </c>
      <c r="HA1056">
        <v>0</v>
      </c>
      <c r="HB1056">
        <v>0</v>
      </c>
      <c r="HC1056">
        <v>0</v>
      </c>
      <c r="HD1056">
        <v>0</v>
      </c>
      <c r="HE1056">
        <v>0</v>
      </c>
      <c r="HF1056">
        <v>0</v>
      </c>
      <c r="HG1056">
        <v>0</v>
      </c>
      <c r="HH1056">
        <v>0</v>
      </c>
      <c r="HI1056">
        <v>0</v>
      </c>
      <c r="HJ1056">
        <v>0</v>
      </c>
      <c r="HK1056">
        <v>0</v>
      </c>
      <c r="HL1056">
        <v>0</v>
      </c>
      <c r="HM1056">
        <v>0</v>
      </c>
      <c r="HN1056">
        <v>0</v>
      </c>
      <c r="HO1056">
        <v>0</v>
      </c>
      <c r="HP1056">
        <v>0</v>
      </c>
      <c r="HQ1056">
        <v>0</v>
      </c>
      <c r="HR1056">
        <v>0</v>
      </c>
      <c r="HS1056">
        <v>0</v>
      </c>
      <c r="HT1056">
        <v>0</v>
      </c>
      <c r="HU1056">
        <v>0</v>
      </c>
      <c r="HV1056">
        <v>0</v>
      </c>
      <c r="HW1056">
        <v>0</v>
      </c>
      <c r="HX1056">
        <v>0</v>
      </c>
      <c r="HY1056">
        <v>0</v>
      </c>
      <c r="HZ1056">
        <v>0</v>
      </c>
      <c r="IA1056">
        <v>0</v>
      </c>
      <c r="IB1056">
        <v>0</v>
      </c>
      <c r="IC1056">
        <v>0</v>
      </c>
      <c r="ID1056">
        <v>0</v>
      </c>
      <c r="IE1056">
        <v>0</v>
      </c>
      <c r="IF1056">
        <v>0</v>
      </c>
      <c r="IG1056">
        <v>0</v>
      </c>
      <c r="IH1056">
        <v>0</v>
      </c>
      <c r="II1056">
        <v>0</v>
      </c>
      <c r="IJ1056">
        <v>0</v>
      </c>
      <c r="IK1056">
        <v>0</v>
      </c>
      <c r="IL1056">
        <v>0</v>
      </c>
      <c r="IM1056">
        <v>0</v>
      </c>
      <c r="IN1056">
        <v>0</v>
      </c>
      <c r="IO1056">
        <v>0</v>
      </c>
      <c r="IP1056">
        <v>0</v>
      </c>
      <c r="IQ1056">
        <v>0</v>
      </c>
      <c r="IR1056">
        <v>0</v>
      </c>
      <c r="IS1056">
        <v>0</v>
      </c>
      <c r="IT1056">
        <v>0</v>
      </c>
      <c r="IU1056">
        <v>0</v>
      </c>
      <c r="IV1056">
        <v>0</v>
      </c>
      <c r="IW1056">
        <v>0</v>
      </c>
      <c r="IX1056">
        <v>0</v>
      </c>
      <c r="IY1056">
        <v>0</v>
      </c>
      <c r="IZ1056">
        <v>0</v>
      </c>
      <c r="JA1056">
        <v>0</v>
      </c>
      <c r="JB1056">
        <v>0</v>
      </c>
      <c r="JC1056">
        <v>0</v>
      </c>
      <c r="JD1056">
        <v>0</v>
      </c>
      <c r="JE1056">
        <v>0</v>
      </c>
      <c r="JF1056">
        <v>0</v>
      </c>
      <c r="JG1056">
        <v>0</v>
      </c>
      <c r="JH1056">
        <v>0</v>
      </c>
      <c r="JI1056">
        <v>0</v>
      </c>
      <c r="JJ1056">
        <v>0</v>
      </c>
      <c r="JK1056">
        <v>0</v>
      </c>
      <c r="JL1056">
        <v>0</v>
      </c>
      <c r="JM1056">
        <v>0</v>
      </c>
      <c r="JN1056">
        <v>0</v>
      </c>
      <c r="JO1056">
        <v>0</v>
      </c>
      <c r="JP1056">
        <v>0</v>
      </c>
      <c r="JQ1056">
        <v>0</v>
      </c>
      <c r="JR1056">
        <v>0</v>
      </c>
      <c r="JS1056">
        <v>0</v>
      </c>
      <c r="JT1056">
        <v>0</v>
      </c>
      <c r="JU1056">
        <v>0</v>
      </c>
      <c r="JV1056">
        <v>0</v>
      </c>
      <c r="JW1056">
        <v>0</v>
      </c>
      <c r="JX1056">
        <v>0</v>
      </c>
      <c r="JY1056">
        <v>0</v>
      </c>
      <c r="JZ1056">
        <v>0</v>
      </c>
      <c r="KA1056">
        <v>0</v>
      </c>
      <c r="KB1056">
        <v>0</v>
      </c>
      <c r="KC1056">
        <v>0</v>
      </c>
      <c r="KD1056">
        <v>0</v>
      </c>
      <c r="KE1056">
        <v>0</v>
      </c>
      <c r="KF1056">
        <v>0</v>
      </c>
      <c r="KG1056">
        <v>0</v>
      </c>
      <c r="KH1056">
        <v>0</v>
      </c>
      <c r="KI1056">
        <v>0</v>
      </c>
      <c r="KJ1056">
        <v>0</v>
      </c>
      <c r="KK1056">
        <v>0</v>
      </c>
      <c r="KL1056">
        <v>0</v>
      </c>
      <c r="KM1056">
        <v>0</v>
      </c>
      <c r="KN1056">
        <v>0</v>
      </c>
      <c r="KO1056">
        <v>0</v>
      </c>
      <c r="KP1056">
        <v>0</v>
      </c>
      <c r="KQ1056">
        <v>0</v>
      </c>
      <c r="KR1056">
        <v>0</v>
      </c>
      <c r="KS1056">
        <v>0</v>
      </c>
      <c r="KT1056">
        <v>0</v>
      </c>
      <c r="KU1056">
        <v>0</v>
      </c>
      <c r="KV1056">
        <v>0</v>
      </c>
      <c r="KW1056">
        <v>0</v>
      </c>
      <c r="KX1056">
        <v>0</v>
      </c>
      <c r="KY1056">
        <v>0</v>
      </c>
      <c r="KZ1056">
        <v>0</v>
      </c>
      <c r="LA1056">
        <v>0</v>
      </c>
      <c r="LB1056">
        <v>0</v>
      </c>
      <c r="LC1056">
        <v>0</v>
      </c>
      <c r="LD1056">
        <v>0</v>
      </c>
      <c r="LE1056">
        <v>0</v>
      </c>
      <c r="LF1056">
        <v>0</v>
      </c>
      <c r="LG1056">
        <v>0</v>
      </c>
      <c r="LH1056">
        <v>0</v>
      </c>
      <c r="LI1056">
        <v>0</v>
      </c>
      <c r="LJ1056">
        <v>0</v>
      </c>
      <c r="LK1056">
        <v>0</v>
      </c>
      <c r="LL1056">
        <v>0</v>
      </c>
      <c r="LM1056">
        <v>0</v>
      </c>
      <c r="LN1056">
        <v>0</v>
      </c>
      <c r="LO1056">
        <v>0</v>
      </c>
      <c r="LP1056">
        <v>0</v>
      </c>
      <c r="LQ1056">
        <v>0</v>
      </c>
      <c r="LR1056">
        <v>0</v>
      </c>
      <c r="LS1056">
        <v>0</v>
      </c>
      <c r="LT1056">
        <v>0</v>
      </c>
      <c r="LU1056">
        <v>0</v>
      </c>
      <c r="LV1056">
        <v>0</v>
      </c>
      <c r="LW1056">
        <v>0</v>
      </c>
      <c r="LX1056">
        <v>0</v>
      </c>
      <c r="LY1056">
        <v>0</v>
      </c>
      <c r="LZ1056">
        <v>0</v>
      </c>
      <c r="MA1056">
        <v>0</v>
      </c>
      <c r="MB1056">
        <v>0</v>
      </c>
      <c r="MC1056">
        <v>0</v>
      </c>
      <c r="MD1056">
        <v>0</v>
      </c>
      <c r="ME1056">
        <v>0</v>
      </c>
      <c r="MF1056">
        <v>0</v>
      </c>
      <c r="MG1056">
        <v>0</v>
      </c>
      <c r="MH1056">
        <v>0</v>
      </c>
      <c r="MI1056">
        <v>0</v>
      </c>
      <c r="MJ1056">
        <v>132</v>
      </c>
    </row>
    <row r="1057" spans="1:348" x14ac:dyDescent="0.55000000000000004">
      <c r="A1057" t="s">
        <v>2484</v>
      </c>
      <c r="B1057">
        <v>0</v>
      </c>
      <c r="C1057">
        <v>1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0</v>
      </c>
      <c r="BI1057">
        <v>0</v>
      </c>
      <c r="BJ1057">
        <v>0</v>
      </c>
      <c r="BK1057">
        <v>0</v>
      </c>
      <c r="BL1057">
        <v>0</v>
      </c>
      <c r="BM1057">
        <v>0</v>
      </c>
      <c r="BN1057">
        <v>0</v>
      </c>
      <c r="BO1057">
        <v>0</v>
      </c>
      <c r="BP1057">
        <v>0</v>
      </c>
      <c r="BQ1057">
        <v>0</v>
      </c>
      <c r="BR1057">
        <v>0</v>
      </c>
      <c r="BS1057">
        <v>0</v>
      </c>
      <c r="BT1057">
        <v>0</v>
      </c>
      <c r="BU1057">
        <v>0</v>
      </c>
      <c r="BV1057">
        <v>0</v>
      </c>
      <c r="BW1057">
        <v>0</v>
      </c>
      <c r="BX1057">
        <v>0</v>
      </c>
      <c r="BY1057">
        <v>0</v>
      </c>
      <c r="BZ1057">
        <v>0</v>
      </c>
      <c r="CA1057">
        <v>0</v>
      </c>
      <c r="CB1057">
        <v>0</v>
      </c>
      <c r="CC1057">
        <v>0</v>
      </c>
      <c r="CD1057">
        <v>0</v>
      </c>
      <c r="CE1057">
        <v>0</v>
      </c>
      <c r="CF1057">
        <v>0</v>
      </c>
      <c r="CG1057">
        <v>0</v>
      </c>
      <c r="CH1057">
        <v>0</v>
      </c>
      <c r="CI1057">
        <v>0</v>
      </c>
      <c r="CJ1057">
        <v>0</v>
      </c>
      <c r="CK1057">
        <v>0</v>
      </c>
      <c r="CL1057">
        <v>0</v>
      </c>
      <c r="CM1057">
        <v>0</v>
      </c>
      <c r="CN1057">
        <v>0</v>
      </c>
      <c r="CO1057">
        <v>0</v>
      </c>
      <c r="CP1057">
        <v>0</v>
      </c>
      <c r="CQ1057">
        <v>0</v>
      </c>
      <c r="CR1057">
        <v>0</v>
      </c>
      <c r="CS1057">
        <v>0</v>
      </c>
      <c r="CT1057">
        <v>0</v>
      </c>
      <c r="CU1057">
        <v>0</v>
      </c>
      <c r="CV1057">
        <v>0</v>
      </c>
      <c r="CW1057">
        <v>0</v>
      </c>
      <c r="CX1057">
        <v>0</v>
      </c>
      <c r="CY1057">
        <v>0</v>
      </c>
      <c r="CZ1057">
        <v>0</v>
      </c>
      <c r="DA1057">
        <v>0</v>
      </c>
      <c r="DB1057">
        <v>0</v>
      </c>
      <c r="DC1057">
        <v>0</v>
      </c>
      <c r="DD1057">
        <v>0</v>
      </c>
      <c r="DE1057">
        <v>0</v>
      </c>
      <c r="DF1057">
        <v>0</v>
      </c>
      <c r="DG1057">
        <v>0</v>
      </c>
      <c r="DH1057">
        <v>0</v>
      </c>
      <c r="DI1057">
        <v>0</v>
      </c>
      <c r="DJ1057">
        <v>0</v>
      </c>
      <c r="DK1057">
        <v>0</v>
      </c>
      <c r="DL1057">
        <v>0</v>
      </c>
      <c r="DM1057">
        <v>0</v>
      </c>
      <c r="DN1057">
        <v>0</v>
      </c>
      <c r="DO1057">
        <v>0</v>
      </c>
      <c r="DP1057">
        <v>0</v>
      </c>
      <c r="DQ1057">
        <v>0</v>
      </c>
      <c r="DR1057">
        <v>0</v>
      </c>
      <c r="DS1057">
        <v>0</v>
      </c>
      <c r="DT1057">
        <v>0</v>
      </c>
      <c r="DU1057">
        <v>0</v>
      </c>
      <c r="DV1057">
        <v>0</v>
      </c>
      <c r="DW1057">
        <v>0</v>
      </c>
      <c r="DX1057">
        <v>0</v>
      </c>
      <c r="DY1057">
        <v>0</v>
      </c>
      <c r="DZ1057">
        <v>0</v>
      </c>
      <c r="EA1057">
        <v>0</v>
      </c>
      <c r="EB1057">
        <v>0</v>
      </c>
      <c r="EC1057">
        <v>0</v>
      </c>
      <c r="ED1057">
        <v>0</v>
      </c>
      <c r="EE1057">
        <v>0</v>
      </c>
      <c r="EF1057">
        <v>0</v>
      </c>
      <c r="EG1057">
        <v>0</v>
      </c>
      <c r="EH1057">
        <v>0</v>
      </c>
      <c r="EI1057">
        <v>0</v>
      </c>
      <c r="EJ1057">
        <v>0</v>
      </c>
      <c r="EK1057">
        <v>0</v>
      </c>
      <c r="EL1057">
        <v>0</v>
      </c>
      <c r="EM1057">
        <v>0</v>
      </c>
      <c r="EN1057">
        <v>0</v>
      </c>
      <c r="EO1057">
        <v>0</v>
      </c>
      <c r="EP1057">
        <v>0</v>
      </c>
      <c r="EQ1057">
        <v>0</v>
      </c>
      <c r="ER1057">
        <v>0</v>
      </c>
      <c r="ES1057">
        <v>0</v>
      </c>
      <c r="ET1057">
        <v>0</v>
      </c>
      <c r="EU1057">
        <v>0</v>
      </c>
      <c r="EV1057">
        <v>0</v>
      </c>
      <c r="EW1057">
        <v>0</v>
      </c>
      <c r="EX1057">
        <v>0</v>
      </c>
      <c r="EY1057">
        <v>0</v>
      </c>
      <c r="EZ1057">
        <v>0</v>
      </c>
      <c r="FA1057">
        <v>0</v>
      </c>
      <c r="FB1057">
        <v>0</v>
      </c>
      <c r="FC1057">
        <v>0</v>
      </c>
      <c r="FD1057">
        <v>0</v>
      </c>
      <c r="FE1057">
        <v>0</v>
      </c>
      <c r="FF1057">
        <v>0</v>
      </c>
      <c r="FG1057">
        <v>0</v>
      </c>
      <c r="FH1057">
        <v>0</v>
      </c>
      <c r="FI1057">
        <v>0</v>
      </c>
      <c r="FJ1057">
        <v>0</v>
      </c>
      <c r="FK1057">
        <v>0</v>
      </c>
      <c r="FL1057">
        <v>0</v>
      </c>
      <c r="FM1057">
        <v>0</v>
      </c>
      <c r="FN1057">
        <v>0</v>
      </c>
      <c r="FO1057">
        <v>0</v>
      </c>
      <c r="FP1057">
        <v>0</v>
      </c>
      <c r="FQ1057">
        <v>0</v>
      </c>
      <c r="FR1057">
        <v>0</v>
      </c>
      <c r="FS1057">
        <v>0</v>
      </c>
      <c r="FT1057">
        <v>0</v>
      </c>
      <c r="FU1057">
        <v>0</v>
      </c>
      <c r="FV1057">
        <v>0</v>
      </c>
      <c r="FW1057">
        <v>0</v>
      </c>
      <c r="FX1057">
        <v>0</v>
      </c>
      <c r="FY1057">
        <v>0</v>
      </c>
      <c r="FZ1057">
        <v>0</v>
      </c>
      <c r="GA1057">
        <v>0</v>
      </c>
      <c r="GB1057">
        <v>0</v>
      </c>
      <c r="GC1057">
        <v>0</v>
      </c>
      <c r="GD1057">
        <v>0</v>
      </c>
      <c r="GE1057">
        <v>0</v>
      </c>
      <c r="GF1057">
        <v>0</v>
      </c>
      <c r="GG1057">
        <v>0</v>
      </c>
      <c r="GH1057">
        <v>0</v>
      </c>
      <c r="GI1057">
        <v>0</v>
      </c>
      <c r="GJ1057">
        <v>0</v>
      </c>
      <c r="GK1057">
        <v>0</v>
      </c>
      <c r="GL1057">
        <v>0</v>
      </c>
      <c r="GM1057">
        <v>0</v>
      </c>
      <c r="GN1057">
        <v>0</v>
      </c>
      <c r="GO1057">
        <v>0</v>
      </c>
      <c r="GP1057">
        <v>0</v>
      </c>
      <c r="GQ1057">
        <v>0</v>
      </c>
      <c r="GR1057">
        <v>0</v>
      </c>
      <c r="GS1057">
        <v>0</v>
      </c>
      <c r="GT1057">
        <v>0</v>
      </c>
      <c r="GU1057">
        <v>0</v>
      </c>
      <c r="GV1057">
        <v>0</v>
      </c>
      <c r="GW1057">
        <v>0</v>
      </c>
      <c r="GX1057">
        <v>0</v>
      </c>
      <c r="GY1057">
        <v>0</v>
      </c>
      <c r="GZ1057">
        <v>0</v>
      </c>
      <c r="HA1057">
        <v>0</v>
      </c>
      <c r="HB1057">
        <v>0</v>
      </c>
      <c r="HC1057">
        <v>0</v>
      </c>
      <c r="HD1057">
        <v>0</v>
      </c>
      <c r="HE1057">
        <v>0</v>
      </c>
      <c r="HF1057">
        <v>0</v>
      </c>
      <c r="HG1057">
        <v>0</v>
      </c>
      <c r="HH1057">
        <v>0</v>
      </c>
      <c r="HI1057">
        <v>0</v>
      </c>
      <c r="HJ1057">
        <v>0</v>
      </c>
      <c r="HK1057">
        <v>0</v>
      </c>
      <c r="HL1057">
        <v>0</v>
      </c>
      <c r="HM1057">
        <v>0</v>
      </c>
      <c r="HN1057">
        <v>0</v>
      </c>
      <c r="HO1057">
        <v>0</v>
      </c>
      <c r="HP1057">
        <v>0</v>
      </c>
      <c r="HQ1057">
        <v>0</v>
      </c>
      <c r="HR1057">
        <v>0</v>
      </c>
      <c r="HS1057">
        <v>0</v>
      </c>
      <c r="HT1057">
        <v>0</v>
      </c>
      <c r="HU1057">
        <v>0</v>
      </c>
      <c r="HV1057">
        <v>0</v>
      </c>
      <c r="HW1057">
        <v>0</v>
      </c>
      <c r="HX1057">
        <v>0</v>
      </c>
      <c r="HY1057">
        <v>0</v>
      </c>
      <c r="HZ1057">
        <v>0</v>
      </c>
      <c r="IA1057">
        <v>0</v>
      </c>
      <c r="IB1057">
        <v>0</v>
      </c>
      <c r="IC1057">
        <v>0</v>
      </c>
      <c r="ID1057">
        <v>0</v>
      </c>
      <c r="IE1057">
        <v>0</v>
      </c>
      <c r="IF1057">
        <v>0</v>
      </c>
      <c r="IG1057">
        <v>0</v>
      </c>
      <c r="IH1057">
        <v>0</v>
      </c>
      <c r="II1057">
        <v>0</v>
      </c>
      <c r="IJ1057">
        <v>0</v>
      </c>
      <c r="IK1057">
        <v>0</v>
      </c>
      <c r="IL1057">
        <v>0</v>
      </c>
      <c r="IM1057">
        <v>0</v>
      </c>
      <c r="IN1057">
        <v>0</v>
      </c>
      <c r="IO1057">
        <v>0</v>
      </c>
      <c r="IP1057">
        <v>0</v>
      </c>
      <c r="IQ1057">
        <v>0</v>
      </c>
      <c r="IR1057">
        <v>0</v>
      </c>
      <c r="IS1057">
        <v>0</v>
      </c>
      <c r="IT1057">
        <v>0</v>
      </c>
      <c r="IU1057">
        <v>0</v>
      </c>
      <c r="IV1057">
        <v>0</v>
      </c>
      <c r="IW1057">
        <v>0</v>
      </c>
      <c r="IX1057">
        <v>0</v>
      </c>
      <c r="IY1057">
        <v>0</v>
      </c>
      <c r="IZ1057">
        <v>0</v>
      </c>
      <c r="JA1057">
        <v>0</v>
      </c>
      <c r="JB1057">
        <v>0</v>
      </c>
      <c r="JC1057">
        <v>0</v>
      </c>
      <c r="JD1057">
        <v>0</v>
      </c>
      <c r="JE1057">
        <v>0</v>
      </c>
      <c r="JF1057">
        <v>0</v>
      </c>
      <c r="JG1057">
        <v>0</v>
      </c>
      <c r="JH1057">
        <v>0</v>
      </c>
      <c r="JI1057">
        <v>0</v>
      </c>
      <c r="JJ1057">
        <v>0</v>
      </c>
      <c r="JK1057">
        <v>0</v>
      </c>
      <c r="JL1057">
        <v>0</v>
      </c>
      <c r="JM1057">
        <v>0</v>
      </c>
      <c r="JN1057">
        <v>0</v>
      </c>
      <c r="JO1057">
        <v>0</v>
      </c>
      <c r="JP1057">
        <v>0</v>
      </c>
      <c r="JQ1057">
        <v>0</v>
      </c>
      <c r="JR1057">
        <v>0</v>
      </c>
      <c r="JS1057">
        <v>0</v>
      </c>
      <c r="JT1057">
        <v>0</v>
      </c>
      <c r="JU1057">
        <v>0</v>
      </c>
      <c r="JV1057">
        <v>0</v>
      </c>
      <c r="JW1057">
        <v>0</v>
      </c>
      <c r="JX1057">
        <v>0</v>
      </c>
      <c r="JY1057">
        <v>0</v>
      </c>
      <c r="JZ1057">
        <v>0</v>
      </c>
      <c r="KA1057">
        <v>0</v>
      </c>
      <c r="KB1057">
        <v>0</v>
      </c>
      <c r="KC1057">
        <v>0</v>
      </c>
      <c r="KD1057">
        <v>0</v>
      </c>
      <c r="KE1057">
        <v>0</v>
      </c>
      <c r="KF1057">
        <v>0</v>
      </c>
      <c r="KG1057">
        <v>0</v>
      </c>
      <c r="KH1057">
        <v>0</v>
      </c>
      <c r="KI1057">
        <v>0</v>
      </c>
      <c r="KJ1057">
        <v>0</v>
      </c>
      <c r="KK1057">
        <v>0</v>
      </c>
      <c r="KL1057">
        <v>0</v>
      </c>
      <c r="KM1057">
        <v>0</v>
      </c>
      <c r="KN1057">
        <v>0</v>
      </c>
      <c r="KO1057">
        <v>0</v>
      </c>
      <c r="KP1057">
        <v>0</v>
      </c>
      <c r="KQ1057">
        <v>0</v>
      </c>
      <c r="KR1057">
        <v>0</v>
      </c>
      <c r="KS1057">
        <v>0</v>
      </c>
      <c r="KT1057">
        <v>0</v>
      </c>
      <c r="KU1057">
        <v>0</v>
      </c>
      <c r="KV1057">
        <v>0</v>
      </c>
      <c r="KW1057">
        <v>0</v>
      </c>
      <c r="KX1057">
        <v>0</v>
      </c>
      <c r="KY1057">
        <v>0</v>
      </c>
      <c r="KZ1057">
        <v>0</v>
      </c>
      <c r="LA1057">
        <v>0</v>
      </c>
      <c r="LB1057">
        <v>0</v>
      </c>
      <c r="LC1057">
        <v>0</v>
      </c>
      <c r="LD1057">
        <v>0</v>
      </c>
      <c r="LE1057">
        <v>0</v>
      </c>
      <c r="LF1057">
        <v>0</v>
      </c>
      <c r="LG1057">
        <v>0</v>
      </c>
      <c r="LH1057">
        <v>0</v>
      </c>
      <c r="LI1057">
        <v>0</v>
      </c>
      <c r="LJ1057">
        <v>0</v>
      </c>
      <c r="LK1057">
        <v>0</v>
      </c>
      <c r="LL1057">
        <v>0</v>
      </c>
      <c r="LM1057">
        <v>0</v>
      </c>
      <c r="LN1057">
        <v>0</v>
      </c>
      <c r="LO1057">
        <v>0</v>
      </c>
      <c r="LP1057">
        <v>0</v>
      </c>
      <c r="LQ1057">
        <v>0</v>
      </c>
      <c r="LR1057">
        <v>0</v>
      </c>
      <c r="LS1057">
        <v>0</v>
      </c>
      <c r="LT1057">
        <v>0</v>
      </c>
      <c r="LU1057">
        <v>0</v>
      </c>
      <c r="LV1057">
        <v>0</v>
      </c>
      <c r="LW1057">
        <v>0</v>
      </c>
      <c r="LX1057">
        <v>0</v>
      </c>
      <c r="LY1057">
        <v>0</v>
      </c>
      <c r="LZ1057">
        <v>0</v>
      </c>
      <c r="MA1057">
        <v>0</v>
      </c>
      <c r="MB1057">
        <v>0</v>
      </c>
      <c r="MC1057">
        <v>0</v>
      </c>
      <c r="MD1057">
        <v>0</v>
      </c>
      <c r="ME1057">
        <v>0</v>
      </c>
      <c r="MF1057">
        <v>0</v>
      </c>
      <c r="MG1057">
        <v>0</v>
      </c>
      <c r="MH1057">
        <v>0</v>
      </c>
      <c r="MI1057">
        <v>0</v>
      </c>
      <c r="MJ1057">
        <v>134</v>
      </c>
    </row>
    <row r="1058" spans="1:348" x14ac:dyDescent="0.55000000000000004">
      <c r="A1058" t="s">
        <v>2486</v>
      </c>
      <c r="B1058">
        <v>0</v>
      </c>
      <c r="C1058">
        <v>1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0</v>
      </c>
      <c r="BI1058">
        <v>0</v>
      </c>
      <c r="BJ1058">
        <v>0</v>
      </c>
      <c r="BK1058">
        <v>0</v>
      </c>
      <c r="BL1058">
        <v>0</v>
      </c>
      <c r="BM1058">
        <v>0</v>
      </c>
      <c r="BN1058">
        <v>0</v>
      </c>
      <c r="BO1058">
        <v>0</v>
      </c>
      <c r="BP1058">
        <v>0</v>
      </c>
      <c r="BQ1058">
        <v>0</v>
      </c>
      <c r="BR1058">
        <v>0</v>
      </c>
      <c r="BS1058">
        <v>0</v>
      </c>
      <c r="BT1058">
        <v>0</v>
      </c>
      <c r="BU1058">
        <v>0</v>
      </c>
      <c r="BV1058">
        <v>0</v>
      </c>
      <c r="BW1058">
        <v>0</v>
      </c>
      <c r="BX1058">
        <v>0</v>
      </c>
      <c r="BY1058">
        <v>0</v>
      </c>
      <c r="BZ1058">
        <v>0</v>
      </c>
      <c r="CA1058">
        <v>0</v>
      </c>
      <c r="CB1058">
        <v>0</v>
      </c>
      <c r="CC1058">
        <v>0</v>
      </c>
      <c r="CD1058">
        <v>0</v>
      </c>
      <c r="CE1058">
        <v>0</v>
      </c>
      <c r="CF1058">
        <v>0</v>
      </c>
      <c r="CG1058">
        <v>0</v>
      </c>
      <c r="CH1058">
        <v>0</v>
      </c>
      <c r="CI1058">
        <v>0</v>
      </c>
      <c r="CJ1058">
        <v>0</v>
      </c>
      <c r="CK1058">
        <v>0</v>
      </c>
      <c r="CL1058">
        <v>0</v>
      </c>
      <c r="CM1058">
        <v>0</v>
      </c>
      <c r="CN1058">
        <v>0</v>
      </c>
      <c r="CO1058">
        <v>0</v>
      </c>
      <c r="CP1058">
        <v>0</v>
      </c>
      <c r="CQ1058">
        <v>0</v>
      </c>
      <c r="CR1058">
        <v>0</v>
      </c>
      <c r="CS1058">
        <v>0</v>
      </c>
      <c r="CT1058">
        <v>0</v>
      </c>
      <c r="CU1058">
        <v>0</v>
      </c>
      <c r="CV1058">
        <v>0</v>
      </c>
      <c r="CW1058">
        <v>0</v>
      </c>
      <c r="CX1058">
        <v>0</v>
      </c>
      <c r="CY1058">
        <v>0</v>
      </c>
      <c r="CZ1058">
        <v>0</v>
      </c>
      <c r="DA1058">
        <v>0</v>
      </c>
      <c r="DB1058">
        <v>0</v>
      </c>
      <c r="DC1058">
        <v>0</v>
      </c>
      <c r="DD1058">
        <v>0</v>
      </c>
      <c r="DE1058">
        <v>0</v>
      </c>
      <c r="DF1058">
        <v>0</v>
      </c>
      <c r="DG1058">
        <v>0</v>
      </c>
      <c r="DH1058">
        <v>0</v>
      </c>
      <c r="DI1058">
        <v>0</v>
      </c>
      <c r="DJ1058">
        <v>0</v>
      </c>
      <c r="DK1058">
        <v>0</v>
      </c>
      <c r="DL1058">
        <v>0</v>
      </c>
      <c r="DM1058">
        <v>0</v>
      </c>
      <c r="DN1058">
        <v>0</v>
      </c>
      <c r="DO1058">
        <v>0</v>
      </c>
      <c r="DP1058">
        <v>0</v>
      </c>
      <c r="DQ1058">
        <v>0</v>
      </c>
      <c r="DR1058">
        <v>0</v>
      </c>
      <c r="DS1058">
        <v>0</v>
      </c>
      <c r="DT1058">
        <v>0</v>
      </c>
      <c r="DU1058">
        <v>0</v>
      </c>
      <c r="DV1058">
        <v>0</v>
      </c>
      <c r="DW1058">
        <v>0</v>
      </c>
      <c r="DX1058">
        <v>0</v>
      </c>
      <c r="DY1058">
        <v>0</v>
      </c>
      <c r="DZ1058">
        <v>0</v>
      </c>
      <c r="EA1058">
        <v>0</v>
      </c>
      <c r="EB1058">
        <v>0</v>
      </c>
      <c r="EC1058">
        <v>0</v>
      </c>
      <c r="ED1058">
        <v>0</v>
      </c>
      <c r="EE1058">
        <v>0</v>
      </c>
      <c r="EF1058">
        <v>0</v>
      </c>
      <c r="EG1058">
        <v>0</v>
      </c>
      <c r="EH1058">
        <v>0</v>
      </c>
      <c r="EI1058">
        <v>0</v>
      </c>
      <c r="EJ1058">
        <v>0</v>
      </c>
      <c r="EK1058">
        <v>0</v>
      </c>
      <c r="EL1058">
        <v>0</v>
      </c>
      <c r="EM1058">
        <v>0</v>
      </c>
      <c r="EN1058">
        <v>0</v>
      </c>
      <c r="EO1058">
        <v>0</v>
      </c>
      <c r="EP1058">
        <v>0</v>
      </c>
      <c r="EQ1058">
        <v>0</v>
      </c>
      <c r="ER1058">
        <v>0</v>
      </c>
      <c r="ES1058">
        <v>0</v>
      </c>
      <c r="ET1058">
        <v>0</v>
      </c>
      <c r="EU1058">
        <v>0</v>
      </c>
      <c r="EV1058">
        <v>0</v>
      </c>
      <c r="EW1058">
        <v>0</v>
      </c>
      <c r="EX1058">
        <v>0</v>
      </c>
      <c r="EY1058">
        <v>0</v>
      </c>
      <c r="EZ1058">
        <v>0</v>
      </c>
      <c r="FA1058">
        <v>0</v>
      </c>
      <c r="FB1058">
        <v>0</v>
      </c>
      <c r="FC1058">
        <v>0</v>
      </c>
      <c r="FD1058">
        <v>0</v>
      </c>
      <c r="FE1058">
        <v>0</v>
      </c>
      <c r="FF1058">
        <v>0</v>
      </c>
      <c r="FG1058">
        <v>0</v>
      </c>
      <c r="FH1058">
        <v>0</v>
      </c>
      <c r="FI1058">
        <v>0</v>
      </c>
      <c r="FJ1058">
        <v>0</v>
      </c>
      <c r="FK1058">
        <v>0</v>
      </c>
      <c r="FL1058">
        <v>0</v>
      </c>
      <c r="FM1058">
        <v>0</v>
      </c>
      <c r="FN1058">
        <v>0</v>
      </c>
      <c r="FO1058">
        <v>0</v>
      </c>
      <c r="FP1058">
        <v>0</v>
      </c>
      <c r="FQ1058">
        <v>0</v>
      </c>
      <c r="FR1058">
        <v>0</v>
      </c>
      <c r="FS1058">
        <v>0</v>
      </c>
      <c r="FT1058">
        <v>0</v>
      </c>
      <c r="FU1058">
        <v>0</v>
      </c>
      <c r="FV1058">
        <v>0</v>
      </c>
      <c r="FW1058">
        <v>0</v>
      </c>
      <c r="FX1058">
        <v>0</v>
      </c>
      <c r="FY1058">
        <v>0</v>
      </c>
      <c r="FZ1058">
        <v>0</v>
      </c>
      <c r="GA1058">
        <v>0</v>
      </c>
      <c r="GB1058">
        <v>0</v>
      </c>
      <c r="GC1058">
        <v>0</v>
      </c>
      <c r="GD1058">
        <v>0</v>
      </c>
      <c r="GE1058">
        <v>0</v>
      </c>
      <c r="GF1058">
        <v>0</v>
      </c>
      <c r="GG1058">
        <v>0</v>
      </c>
      <c r="GH1058">
        <v>0</v>
      </c>
      <c r="GI1058">
        <v>0</v>
      </c>
      <c r="GJ1058">
        <v>0</v>
      </c>
      <c r="GK1058">
        <v>0</v>
      </c>
      <c r="GL1058">
        <v>0</v>
      </c>
      <c r="GM1058">
        <v>0</v>
      </c>
      <c r="GN1058">
        <v>0</v>
      </c>
      <c r="GO1058">
        <v>0</v>
      </c>
      <c r="GP1058">
        <v>0</v>
      </c>
      <c r="GQ1058">
        <v>0</v>
      </c>
      <c r="GR1058">
        <v>0</v>
      </c>
      <c r="GS1058">
        <v>0</v>
      </c>
      <c r="GT1058">
        <v>0</v>
      </c>
      <c r="GU1058">
        <v>0</v>
      </c>
      <c r="GV1058">
        <v>0</v>
      </c>
      <c r="GW1058">
        <v>0</v>
      </c>
      <c r="GX1058">
        <v>0</v>
      </c>
      <c r="GY1058">
        <v>0</v>
      </c>
      <c r="GZ1058">
        <v>0</v>
      </c>
      <c r="HA1058">
        <v>0</v>
      </c>
      <c r="HB1058">
        <v>0</v>
      </c>
      <c r="HC1058">
        <v>0</v>
      </c>
      <c r="HD1058">
        <v>0</v>
      </c>
      <c r="HE1058">
        <v>0</v>
      </c>
      <c r="HF1058">
        <v>0</v>
      </c>
      <c r="HG1058">
        <v>0</v>
      </c>
      <c r="HH1058">
        <v>0</v>
      </c>
      <c r="HI1058">
        <v>0</v>
      </c>
      <c r="HJ1058">
        <v>0</v>
      </c>
      <c r="HK1058">
        <v>0</v>
      </c>
      <c r="HL1058">
        <v>0</v>
      </c>
      <c r="HM1058">
        <v>0</v>
      </c>
      <c r="HN1058">
        <v>0</v>
      </c>
      <c r="HO1058">
        <v>0</v>
      </c>
      <c r="HP1058">
        <v>0</v>
      </c>
      <c r="HQ1058">
        <v>0</v>
      </c>
      <c r="HR1058">
        <v>0</v>
      </c>
      <c r="HS1058">
        <v>0</v>
      </c>
      <c r="HT1058">
        <v>0</v>
      </c>
      <c r="HU1058">
        <v>0</v>
      </c>
      <c r="HV1058">
        <v>0</v>
      </c>
      <c r="HW1058">
        <v>0</v>
      </c>
      <c r="HX1058">
        <v>0</v>
      </c>
      <c r="HY1058">
        <v>0</v>
      </c>
      <c r="HZ1058">
        <v>0</v>
      </c>
      <c r="IA1058">
        <v>0</v>
      </c>
      <c r="IB1058">
        <v>0</v>
      </c>
      <c r="IC1058">
        <v>0</v>
      </c>
      <c r="ID1058">
        <v>0</v>
      </c>
      <c r="IE1058">
        <v>0</v>
      </c>
      <c r="IF1058">
        <v>0</v>
      </c>
      <c r="IG1058">
        <v>0</v>
      </c>
      <c r="IH1058">
        <v>0</v>
      </c>
      <c r="II1058">
        <v>0</v>
      </c>
      <c r="IJ1058">
        <v>0</v>
      </c>
      <c r="IK1058">
        <v>0</v>
      </c>
      <c r="IL1058">
        <v>0</v>
      </c>
      <c r="IM1058">
        <v>0</v>
      </c>
      <c r="IN1058">
        <v>0</v>
      </c>
      <c r="IO1058">
        <v>0</v>
      </c>
      <c r="IP1058">
        <v>0</v>
      </c>
      <c r="IQ1058">
        <v>0</v>
      </c>
      <c r="IR1058">
        <v>0</v>
      </c>
      <c r="IS1058">
        <v>0</v>
      </c>
      <c r="IT1058">
        <v>0</v>
      </c>
      <c r="IU1058">
        <v>0</v>
      </c>
      <c r="IV1058">
        <v>0</v>
      </c>
      <c r="IW1058">
        <v>0</v>
      </c>
      <c r="IX1058">
        <v>0</v>
      </c>
      <c r="IY1058">
        <v>0</v>
      </c>
      <c r="IZ1058">
        <v>0</v>
      </c>
      <c r="JA1058">
        <v>0</v>
      </c>
      <c r="JB1058">
        <v>0</v>
      </c>
      <c r="JC1058">
        <v>0</v>
      </c>
      <c r="JD1058">
        <v>0</v>
      </c>
      <c r="JE1058">
        <v>0</v>
      </c>
      <c r="JF1058">
        <v>0</v>
      </c>
      <c r="JG1058">
        <v>0</v>
      </c>
      <c r="JH1058">
        <v>0</v>
      </c>
      <c r="JI1058">
        <v>0</v>
      </c>
      <c r="JJ1058">
        <v>0</v>
      </c>
      <c r="JK1058">
        <v>0</v>
      </c>
      <c r="JL1058">
        <v>0</v>
      </c>
      <c r="JM1058">
        <v>0</v>
      </c>
      <c r="JN1058">
        <v>0</v>
      </c>
      <c r="JO1058">
        <v>0</v>
      </c>
      <c r="JP1058">
        <v>0</v>
      </c>
      <c r="JQ1058">
        <v>0</v>
      </c>
      <c r="JR1058">
        <v>0</v>
      </c>
      <c r="JS1058">
        <v>0</v>
      </c>
      <c r="JT1058">
        <v>0</v>
      </c>
      <c r="JU1058">
        <v>0</v>
      </c>
      <c r="JV1058">
        <v>0</v>
      </c>
      <c r="JW1058">
        <v>0</v>
      </c>
      <c r="JX1058">
        <v>0</v>
      </c>
      <c r="JY1058">
        <v>0</v>
      </c>
      <c r="JZ1058">
        <v>0</v>
      </c>
      <c r="KA1058">
        <v>0</v>
      </c>
      <c r="KB1058">
        <v>0</v>
      </c>
      <c r="KC1058">
        <v>0</v>
      </c>
      <c r="KD1058">
        <v>0</v>
      </c>
      <c r="KE1058">
        <v>0</v>
      </c>
      <c r="KF1058">
        <v>0</v>
      </c>
      <c r="KG1058">
        <v>0</v>
      </c>
      <c r="KH1058">
        <v>0</v>
      </c>
      <c r="KI1058">
        <v>0</v>
      </c>
      <c r="KJ1058">
        <v>0</v>
      </c>
      <c r="KK1058">
        <v>0</v>
      </c>
      <c r="KL1058">
        <v>0</v>
      </c>
      <c r="KM1058">
        <v>0</v>
      </c>
      <c r="KN1058">
        <v>0</v>
      </c>
      <c r="KO1058">
        <v>0</v>
      </c>
      <c r="KP1058">
        <v>0</v>
      </c>
      <c r="KQ1058">
        <v>0</v>
      </c>
      <c r="KR1058">
        <v>0</v>
      </c>
      <c r="KS1058">
        <v>0</v>
      </c>
      <c r="KT1058">
        <v>0</v>
      </c>
      <c r="KU1058">
        <v>0</v>
      </c>
      <c r="KV1058">
        <v>0</v>
      </c>
      <c r="KW1058">
        <v>0</v>
      </c>
      <c r="KX1058">
        <v>0</v>
      </c>
      <c r="KY1058">
        <v>0</v>
      </c>
      <c r="KZ1058">
        <v>0</v>
      </c>
      <c r="LA1058">
        <v>0</v>
      </c>
      <c r="LB1058">
        <v>0</v>
      </c>
      <c r="LC1058">
        <v>0</v>
      </c>
      <c r="LD1058">
        <v>0</v>
      </c>
      <c r="LE1058">
        <v>0</v>
      </c>
      <c r="LF1058">
        <v>0</v>
      </c>
      <c r="LG1058">
        <v>0</v>
      </c>
      <c r="LH1058">
        <v>0</v>
      </c>
      <c r="LI1058">
        <v>0</v>
      </c>
      <c r="LJ1058">
        <v>0</v>
      </c>
      <c r="LK1058">
        <v>0</v>
      </c>
      <c r="LL1058">
        <v>0</v>
      </c>
      <c r="LM1058">
        <v>0</v>
      </c>
      <c r="LN1058">
        <v>0</v>
      </c>
      <c r="LO1058">
        <v>0</v>
      </c>
      <c r="LP1058">
        <v>0</v>
      </c>
      <c r="LQ1058">
        <v>0</v>
      </c>
      <c r="LR1058">
        <v>0</v>
      </c>
      <c r="LS1058">
        <v>0</v>
      </c>
      <c r="LT1058">
        <v>0</v>
      </c>
      <c r="LU1058">
        <v>0</v>
      </c>
      <c r="LV1058">
        <v>0</v>
      </c>
      <c r="LW1058">
        <v>1</v>
      </c>
      <c r="LX1058">
        <v>1</v>
      </c>
      <c r="LY1058">
        <v>0</v>
      </c>
      <c r="LZ1058">
        <v>0</v>
      </c>
      <c r="MA1058">
        <v>0</v>
      </c>
      <c r="MB1058">
        <v>0</v>
      </c>
      <c r="MC1058">
        <v>0</v>
      </c>
      <c r="MD1058">
        <v>0</v>
      </c>
      <c r="ME1058">
        <v>0</v>
      </c>
      <c r="MF1058">
        <v>0</v>
      </c>
      <c r="MG1058">
        <v>0</v>
      </c>
      <c r="MH1058">
        <v>0</v>
      </c>
      <c r="MI1058">
        <v>0</v>
      </c>
      <c r="MJ1058">
        <v>142</v>
      </c>
    </row>
    <row r="1059" spans="1:348" x14ac:dyDescent="0.55000000000000004">
      <c r="A1059" t="s">
        <v>2490</v>
      </c>
      <c r="B1059">
        <v>0</v>
      </c>
      <c r="C1059">
        <v>1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0</v>
      </c>
      <c r="BI1059">
        <v>0</v>
      </c>
      <c r="BJ1059">
        <v>0</v>
      </c>
      <c r="BK1059">
        <v>0</v>
      </c>
      <c r="BL1059">
        <v>0</v>
      </c>
      <c r="BM1059">
        <v>0</v>
      </c>
      <c r="BN1059">
        <v>0</v>
      </c>
      <c r="BO1059">
        <v>0</v>
      </c>
      <c r="BP1059">
        <v>0</v>
      </c>
      <c r="BQ1059">
        <v>0</v>
      </c>
      <c r="BR1059">
        <v>0</v>
      </c>
      <c r="BS1059">
        <v>0</v>
      </c>
      <c r="BT1059">
        <v>0</v>
      </c>
      <c r="BU1059">
        <v>0</v>
      </c>
      <c r="BV1059">
        <v>0</v>
      </c>
      <c r="BW1059">
        <v>0</v>
      </c>
      <c r="BX1059">
        <v>0</v>
      </c>
      <c r="BY1059">
        <v>0</v>
      </c>
      <c r="BZ1059">
        <v>0</v>
      </c>
      <c r="CA1059">
        <v>1</v>
      </c>
      <c r="CB1059">
        <v>0</v>
      </c>
      <c r="CC1059">
        <v>0</v>
      </c>
      <c r="CD1059">
        <v>0</v>
      </c>
      <c r="CE1059">
        <v>0</v>
      </c>
      <c r="CF1059">
        <v>0</v>
      </c>
      <c r="CG1059">
        <v>0</v>
      </c>
      <c r="CH1059">
        <v>0</v>
      </c>
      <c r="CI1059">
        <v>0</v>
      </c>
      <c r="CJ1059">
        <v>0</v>
      </c>
      <c r="CK1059">
        <v>0</v>
      </c>
      <c r="CL1059">
        <v>0</v>
      </c>
      <c r="CM1059">
        <v>0</v>
      </c>
      <c r="CN1059">
        <v>0</v>
      </c>
      <c r="CO1059">
        <v>0</v>
      </c>
      <c r="CP1059">
        <v>0</v>
      </c>
      <c r="CQ1059">
        <v>0</v>
      </c>
      <c r="CR1059">
        <v>0</v>
      </c>
      <c r="CS1059">
        <v>0</v>
      </c>
      <c r="CT1059">
        <v>0</v>
      </c>
      <c r="CU1059">
        <v>0</v>
      </c>
      <c r="CV1059">
        <v>0</v>
      </c>
      <c r="CW1059">
        <v>0</v>
      </c>
      <c r="CX1059">
        <v>0</v>
      </c>
      <c r="CY1059">
        <v>0</v>
      </c>
      <c r="CZ1059">
        <v>0</v>
      </c>
      <c r="DA1059">
        <v>0</v>
      </c>
      <c r="DB1059">
        <v>0</v>
      </c>
      <c r="DC1059">
        <v>0</v>
      </c>
      <c r="DD1059">
        <v>0</v>
      </c>
      <c r="DE1059">
        <v>0</v>
      </c>
      <c r="DF1059">
        <v>0</v>
      </c>
      <c r="DG1059">
        <v>0</v>
      </c>
      <c r="DH1059">
        <v>0</v>
      </c>
      <c r="DI1059">
        <v>0</v>
      </c>
      <c r="DJ1059">
        <v>0</v>
      </c>
      <c r="DK1059">
        <v>0</v>
      </c>
      <c r="DL1059">
        <v>0</v>
      </c>
      <c r="DM1059">
        <v>0</v>
      </c>
      <c r="DN1059">
        <v>0</v>
      </c>
      <c r="DO1059">
        <v>0</v>
      </c>
      <c r="DP1059">
        <v>0</v>
      </c>
      <c r="DQ1059">
        <v>0</v>
      </c>
      <c r="DR1059">
        <v>0</v>
      </c>
      <c r="DS1059">
        <v>0</v>
      </c>
      <c r="DT1059">
        <v>0</v>
      </c>
      <c r="DU1059">
        <v>0</v>
      </c>
      <c r="DV1059">
        <v>0</v>
      </c>
      <c r="DW1059">
        <v>0</v>
      </c>
      <c r="DX1059">
        <v>0</v>
      </c>
      <c r="DY1059">
        <v>0</v>
      </c>
      <c r="DZ1059">
        <v>0</v>
      </c>
      <c r="EA1059">
        <v>0</v>
      </c>
      <c r="EB1059">
        <v>0</v>
      </c>
      <c r="EC1059">
        <v>0</v>
      </c>
      <c r="ED1059">
        <v>0</v>
      </c>
      <c r="EE1059">
        <v>0</v>
      </c>
      <c r="EF1059">
        <v>0</v>
      </c>
      <c r="EG1059">
        <v>0</v>
      </c>
      <c r="EH1059">
        <v>0</v>
      </c>
      <c r="EI1059">
        <v>0</v>
      </c>
      <c r="EJ1059">
        <v>0</v>
      </c>
      <c r="EK1059">
        <v>0</v>
      </c>
      <c r="EL1059">
        <v>0</v>
      </c>
      <c r="EM1059">
        <v>0</v>
      </c>
      <c r="EN1059">
        <v>0</v>
      </c>
      <c r="EO1059">
        <v>0</v>
      </c>
      <c r="EP1059">
        <v>0</v>
      </c>
      <c r="EQ1059">
        <v>0</v>
      </c>
      <c r="ER1059">
        <v>0</v>
      </c>
      <c r="ES1059">
        <v>0</v>
      </c>
      <c r="ET1059">
        <v>0</v>
      </c>
      <c r="EU1059">
        <v>0</v>
      </c>
      <c r="EV1059">
        <v>0</v>
      </c>
      <c r="EW1059">
        <v>0</v>
      </c>
      <c r="EX1059">
        <v>0</v>
      </c>
      <c r="EY1059">
        <v>0</v>
      </c>
      <c r="EZ1059">
        <v>0</v>
      </c>
      <c r="FA1059">
        <v>0</v>
      </c>
      <c r="FB1059">
        <v>0</v>
      </c>
      <c r="FC1059">
        <v>0</v>
      </c>
      <c r="FD1059">
        <v>0</v>
      </c>
      <c r="FE1059">
        <v>0</v>
      </c>
      <c r="FF1059">
        <v>0</v>
      </c>
      <c r="FG1059">
        <v>0</v>
      </c>
      <c r="FH1059">
        <v>0</v>
      </c>
      <c r="FI1059">
        <v>0</v>
      </c>
      <c r="FJ1059">
        <v>0</v>
      </c>
      <c r="FK1059">
        <v>0</v>
      </c>
      <c r="FL1059">
        <v>0</v>
      </c>
      <c r="FM1059">
        <v>0</v>
      </c>
      <c r="FN1059">
        <v>0</v>
      </c>
      <c r="FO1059">
        <v>0</v>
      </c>
      <c r="FP1059">
        <v>0</v>
      </c>
      <c r="FQ1059">
        <v>0</v>
      </c>
      <c r="FR1059">
        <v>0</v>
      </c>
      <c r="FS1059">
        <v>0</v>
      </c>
      <c r="FT1059">
        <v>0</v>
      </c>
      <c r="FU1059">
        <v>0</v>
      </c>
      <c r="FV1059">
        <v>0</v>
      </c>
      <c r="FW1059">
        <v>0</v>
      </c>
      <c r="FX1059">
        <v>0</v>
      </c>
      <c r="FY1059">
        <v>0</v>
      </c>
      <c r="FZ1059">
        <v>0</v>
      </c>
      <c r="GA1059">
        <v>0</v>
      </c>
      <c r="GB1059">
        <v>0</v>
      </c>
      <c r="GC1059">
        <v>0</v>
      </c>
      <c r="GD1059">
        <v>0</v>
      </c>
      <c r="GE1059">
        <v>0</v>
      </c>
      <c r="GF1059">
        <v>0</v>
      </c>
      <c r="GG1059">
        <v>0</v>
      </c>
      <c r="GH1059">
        <v>0</v>
      </c>
      <c r="GI1059">
        <v>0</v>
      </c>
      <c r="GJ1059">
        <v>0</v>
      </c>
      <c r="GK1059">
        <v>0</v>
      </c>
      <c r="GL1059">
        <v>0</v>
      </c>
      <c r="GM1059">
        <v>0</v>
      </c>
      <c r="GN1059">
        <v>0</v>
      </c>
      <c r="GO1059">
        <v>0</v>
      </c>
      <c r="GP1059">
        <v>0</v>
      </c>
      <c r="GQ1059">
        <v>0</v>
      </c>
      <c r="GR1059">
        <v>0</v>
      </c>
      <c r="GS1059">
        <v>0</v>
      </c>
      <c r="GT1059">
        <v>0</v>
      </c>
      <c r="GU1059">
        <v>0</v>
      </c>
      <c r="GV1059">
        <v>0</v>
      </c>
      <c r="GW1059">
        <v>0</v>
      </c>
      <c r="GX1059">
        <v>0</v>
      </c>
      <c r="GY1059">
        <v>0</v>
      </c>
      <c r="GZ1059">
        <v>0</v>
      </c>
      <c r="HA1059">
        <v>0</v>
      </c>
      <c r="HB1059">
        <v>0</v>
      </c>
      <c r="HC1059">
        <v>0</v>
      </c>
      <c r="HD1059">
        <v>0</v>
      </c>
      <c r="HE1059">
        <v>0</v>
      </c>
      <c r="HF1059">
        <v>0</v>
      </c>
      <c r="HG1059">
        <v>0</v>
      </c>
      <c r="HH1059">
        <v>0</v>
      </c>
      <c r="HI1059">
        <v>0</v>
      </c>
      <c r="HJ1059">
        <v>0</v>
      </c>
      <c r="HK1059">
        <v>0</v>
      </c>
      <c r="HL1059">
        <v>0</v>
      </c>
      <c r="HM1059">
        <v>0</v>
      </c>
      <c r="HN1059">
        <v>0</v>
      </c>
      <c r="HO1059">
        <v>0</v>
      </c>
      <c r="HP1059">
        <v>0</v>
      </c>
      <c r="HQ1059">
        <v>0</v>
      </c>
      <c r="HR1059">
        <v>0</v>
      </c>
      <c r="HS1059">
        <v>0</v>
      </c>
      <c r="HT1059">
        <v>0</v>
      </c>
      <c r="HU1059">
        <v>0</v>
      </c>
      <c r="HV1059">
        <v>0</v>
      </c>
      <c r="HW1059">
        <v>0</v>
      </c>
      <c r="HX1059">
        <v>0</v>
      </c>
      <c r="HY1059">
        <v>0</v>
      </c>
      <c r="HZ1059">
        <v>0</v>
      </c>
      <c r="IA1059">
        <v>0</v>
      </c>
      <c r="IB1059">
        <v>0</v>
      </c>
      <c r="IC1059">
        <v>0</v>
      </c>
      <c r="ID1059">
        <v>0</v>
      </c>
      <c r="IE1059">
        <v>0</v>
      </c>
      <c r="IF1059">
        <v>0</v>
      </c>
      <c r="IG1059">
        <v>0</v>
      </c>
      <c r="IH1059">
        <v>0</v>
      </c>
      <c r="II1059">
        <v>0</v>
      </c>
      <c r="IJ1059">
        <v>0</v>
      </c>
      <c r="IK1059">
        <v>0</v>
      </c>
      <c r="IL1059">
        <v>0</v>
      </c>
      <c r="IM1059">
        <v>0</v>
      </c>
      <c r="IN1059">
        <v>0</v>
      </c>
      <c r="IO1059">
        <v>0</v>
      </c>
      <c r="IP1059">
        <v>0</v>
      </c>
      <c r="IQ1059">
        <v>0</v>
      </c>
      <c r="IR1059">
        <v>0</v>
      </c>
      <c r="IS1059">
        <v>0</v>
      </c>
      <c r="IT1059">
        <v>0</v>
      </c>
      <c r="IU1059">
        <v>0</v>
      </c>
      <c r="IV1059">
        <v>0</v>
      </c>
      <c r="IW1059">
        <v>0</v>
      </c>
      <c r="IX1059">
        <v>0</v>
      </c>
      <c r="IY1059">
        <v>0</v>
      </c>
      <c r="IZ1059">
        <v>0</v>
      </c>
      <c r="JA1059">
        <v>0</v>
      </c>
      <c r="JB1059">
        <v>0</v>
      </c>
      <c r="JC1059">
        <v>0</v>
      </c>
      <c r="JD1059">
        <v>0</v>
      </c>
      <c r="JE1059">
        <v>0</v>
      </c>
      <c r="JF1059">
        <v>0</v>
      </c>
      <c r="JG1059">
        <v>0</v>
      </c>
      <c r="JH1059">
        <v>0</v>
      </c>
      <c r="JI1059">
        <v>0</v>
      </c>
      <c r="JJ1059">
        <v>0</v>
      </c>
      <c r="JK1059">
        <v>0</v>
      </c>
      <c r="JL1059">
        <v>0</v>
      </c>
      <c r="JM1059">
        <v>0</v>
      </c>
      <c r="JN1059">
        <v>0</v>
      </c>
      <c r="JO1059">
        <v>0</v>
      </c>
      <c r="JP1059">
        <v>0</v>
      </c>
      <c r="JQ1059">
        <v>0</v>
      </c>
      <c r="JR1059">
        <v>0</v>
      </c>
      <c r="JS1059">
        <v>0</v>
      </c>
      <c r="JT1059">
        <v>0</v>
      </c>
      <c r="JU1059">
        <v>0</v>
      </c>
      <c r="JV1059">
        <v>0</v>
      </c>
      <c r="JW1059">
        <v>0</v>
      </c>
      <c r="JX1059">
        <v>0</v>
      </c>
      <c r="JY1059">
        <v>0</v>
      </c>
      <c r="JZ1059">
        <v>0</v>
      </c>
      <c r="KA1059">
        <v>0</v>
      </c>
      <c r="KB1059">
        <v>0</v>
      </c>
      <c r="KC1059">
        <v>0</v>
      </c>
      <c r="KD1059">
        <v>0</v>
      </c>
      <c r="KE1059">
        <v>0</v>
      </c>
      <c r="KF1059">
        <v>0</v>
      </c>
      <c r="KG1059">
        <v>0</v>
      </c>
      <c r="KH1059">
        <v>0</v>
      </c>
      <c r="KI1059">
        <v>0</v>
      </c>
      <c r="KJ1059">
        <v>0</v>
      </c>
      <c r="KK1059">
        <v>0</v>
      </c>
      <c r="KL1059">
        <v>0</v>
      </c>
      <c r="KM1059">
        <v>0</v>
      </c>
      <c r="KN1059">
        <v>0</v>
      </c>
      <c r="KO1059">
        <v>0</v>
      </c>
      <c r="KP1059">
        <v>0</v>
      </c>
      <c r="KQ1059">
        <v>0</v>
      </c>
      <c r="KR1059">
        <v>0</v>
      </c>
      <c r="KS1059">
        <v>0</v>
      </c>
      <c r="KT1059">
        <v>0</v>
      </c>
      <c r="KU1059">
        <v>0</v>
      </c>
      <c r="KV1059">
        <v>0</v>
      </c>
      <c r="KW1059">
        <v>0</v>
      </c>
      <c r="KX1059">
        <v>0</v>
      </c>
      <c r="KY1059">
        <v>0</v>
      </c>
      <c r="KZ1059">
        <v>0</v>
      </c>
      <c r="LA1059">
        <v>0</v>
      </c>
      <c r="LB1059">
        <v>0</v>
      </c>
      <c r="LC1059">
        <v>0</v>
      </c>
      <c r="LD1059">
        <v>0</v>
      </c>
      <c r="LE1059">
        <v>0</v>
      </c>
      <c r="LF1059">
        <v>0</v>
      </c>
      <c r="LG1059">
        <v>0</v>
      </c>
      <c r="LH1059">
        <v>0</v>
      </c>
      <c r="LI1059">
        <v>0</v>
      </c>
      <c r="LJ1059">
        <v>0</v>
      </c>
      <c r="LK1059">
        <v>0</v>
      </c>
      <c r="LL1059">
        <v>0</v>
      </c>
      <c r="LM1059">
        <v>0</v>
      </c>
      <c r="LN1059">
        <v>0</v>
      </c>
      <c r="LO1059">
        <v>0</v>
      </c>
      <c r="LP1059">
        <v>0</v>
      </c>
      <c r="LQ1059">
        <v>0</v>
      </c>
      <c r="LR1059">
        <v>0</v>
      </c>
      <c r="LS1059">
        <v>0</v>
      </c>
      <c r="LT1059">
        <v>0</v>
      </c>
      <c r="LU1059">
        <v>0</v>
      </c>
      <c r="LV1059">
        <v>0</v>
      </c>
      <c r="LW1059">
        <v>0</v>
      </c>
      <c r="LX1059">
        <v>0</v>
      </c>
      <c r="LY1059">
        <v>1</v>
      </c>
      <c r="LZ1059">
        <v>0</v>
      </c>
      <c r="MA1059">
        <v>0</v>
      </c>
      <c r="MB1059">
        <v>0</v>
      </c>
      <c r="MC1059">
        <v>0</v>
      </c>
      <c r="MD1059">
        <v>0</v>
      </c>
      <c r="ME1059">
        <v>0</v>
      </c>
      <c r="MF1059">
        <v>0</v>
      </c>
      <c r="MG1059">
        <v>0</v>
      </c>
      <c r="MH1059">
        <v>0</v>
      </c>
      <c r="MI1059">
        <v>0</v>
      </c>
      <c r="MJ1059">
        <v>127</v>
      </c>
    </row>
    <row r="1060" spans="1:348" x14ac:dyDescent="0.55000000000000004">
      <c r="A1060" t="s">
        <v>2493</v>
      </c>
      <c r="B1060">
        <v>0</v>
      </c>
      <c r="C1060">
        <v>1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1</v>
      </c>
      <c r="AV1060">
        <v>1</v>
      </c>
      <c r="AW1060">
        <v>1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0</v>
      </c>
      <c r="BI1060">
        <v>0</v>
      </c>
      <c r="BJ1060">
        <v>0</v>
      </c>
      <c r="BK1060">
        <v>0</v>
      </c>
      <c r="BL1060">
        <v>0</v>
      </c>
      <c r="BM1060">
        <v>0</v>
      </c>
      <c r="BN1060">
        <v>0</v>
      </c>
      <c r="BO1060">
        <v>0</v>
      </c>
      <c r="BP1060">
        <v>0</v>
      </c>
      <c r="BQ1060">
        <v>0</v>
      </c>
      <c r="BR1060">
        <v>0</v>
      </c>
      <c r="BS1060">
        <v>0</v>
      </c>
      <c r="BT1060">
        <v>0</v>
      </c>
      <c r="BU1060">
        <v>1</v>
      </c>
      <c r="BV1060">
        <v>1</v>
      </c>
      <c r="BW1060">
        <v>0</v>
      </c>
      <c r="BX1060">
        <v>0</v>
      </c>
      <c r="BY1060">
        <v>0</v>
      </c>
      <c r="BZ1060">
        <v>0</v>
      </c>
      <c r="CA1060">
        <v>0</v>
      </c>
      <c r="CB1060">
        <v>0</v>
      </c>
      <c r="CC1060">
        <v>0</v>
      </c>
      <c r="CD1060">
        <v>0</v>
      </c>
      <c r="CE1060">
        <v>0</v>
      </c>
      <c r="CF1060">
        <v>0</v>
      </c>
      <c r="CG1060">
        <v>0</v>
      </c>
      <c r="CH1060">
        <v>0</v>
      </c>
      <c r="CI1060">
        <v>0</v>
      </c>
      <c r="CJ1060">
        <v>0</v>
      </c>
      <c r="CK1060">
        <v>0</v>
      </c>
      <c r="CL1060">
        <v>0</v>
      </c>
      <c r="CM1060">
        <v>0</v>
      </c>
      <c r="CN1060">
        <v>0</v>
      </c>
      <c r="CO1060">
        <v>0</v>
      </c>
      <c r="CP1060">
        <v>0</v>
      </c>
      <c r="CQ1060">
        <v>0</v>
      </c>
      <c r="CR1060">
        <v>0</v>
      </c>
      <c r="CS1060">
        <v>0</v>
      </c>
      <c r="CT1060">
        <v>0</v>
      </c>
      <c r="CU1060">
        <v>0</v>
      </c>
      <c r="CV1060">
        <v>0</v>
      </c>
      <c r="CW1060">
        <v>0</v>
      </c>
      <c r="CX1060">
        <v>0</v>
      </c>
      <c r="CY1060">
        <v>0</v>
      </c>
      <c r="CZ1060">
        <v>0</v>
      </c>
      <c r="DA1060">
        <v>0</v>
      </c>
      <c r="DB1060">
        <v>0</v>
      </c>
      <c r="DC1060">
        <v>0</v>
      </c>
      <c r="DD1060">
        <v>0</v>
      </c>
      <c r="DE1060">
        <v>0</v>
      </c>
      <c r="DF1060">
        <v>0</v>
      </c>
      <c r="DG1060">
        <v>0</v>
      </c>
      <c r="DH1060">
        <v>0</v>
      </c>
      <c r="DI1060">
        <v>0</v>
      </c>
      <c r="DJ1060">
        <v>0</v>
      </c>
      <c r="DK1060">
        <v>0</v>
      </c>
      <c r="DL1060">
        <v>0</v>
      </c>
      <c r="DM1060">
        <v>0</v>
      </c>
      <c r="DN1060">
        <v>0</v>
      </c>
      <c r="DO1060">
        <v>0</v>
      </c>
      <c r="DP1060">
        <v>0</v>
      </c>
      <c r="DQ1060">
        <v>0</v>
      </c>
      <c r="DR1060">
        <v>0</v>
      </c>
      <c r="DS1060">
        <v>0</v>
      </c>
      <c r="DT1060">
        <v>0</v>
      </c>
      <c r="DU1060">
        <v>0</v>
      </c>
      <c r="DV1060">
        <v>0</v>
      </c>
      <c r="DW1060">
        <v>0</v>
      </c>
      <c r="DX1060">
        <v>0</v>
      </c>
      <c r="DY1060">
        <v>0</v>
      </c>
      <c r="DZ1060">
        <v>0</v>
      </c>
      <c r="EA1060">
        <v>0</v>
      </c>
      <c r="EB1060">
        <v>0</v>
      </c>
      <c r="EC1060">
        <v>0</v>
      </c>
      <c r="ED1060">
        <v>0</v>
      </c>
      <c r="EE1060">
        <v>0</v>
      </c>
      <c r="EF1060">
        <v>0</v>
      </c>
      <c r="EG1060">
        <v>0</v>
      </c>
      <c r="EH1060">
        <v>0</v>
      </c>
      <c r="EI1060">
        <v>0</v>
      </c>
      <c r="EJ1060">
        <v>0</v>
      </c>
      <c r="EK1060">
        <v>0</v>
      </c>
      <c r="EL1060">
        <v>0</v>
      </c>
      <c r="EM1060">
        <v>0</v>
      </c>
      <c r="EN1060">
        <v>0</v>
      </c>
      <c r="EO1060">
        <v>0</v>
      </c>
      <c r="EP1060">
        <v>0</v>
      </c>
      <c r="EQ1060">
        <v>0</v>
      </c>
      <c r="ER1060">
        <v>0</v>
      </c>
      <c r="ES1060">
        <v>0</v>
      </c>
      <c r="ET1060">
        <v>0</v>
      </c>
      <c r="EU1060">
        <v>0</v>
      </c>
      <c r="EV1060">
        <v>0</v>
      </c>
      <c r="EW1060">
        <v>0</v>
      </c>
      <c r="EX1060">
        <v>0</v>
      </c>
      <c r="EY1060">
        <v>0</v>
      </c>
      <c r="EZ1060">
        <v>0</v>
      </c>
      <c r="FA1060">
        <v>0</v>
      </c>
      <c r="FB1060">
        <v>0</v>
      </c>
      <c r="FC1060">
        <v>0</v>
      </c>
      <c r="FD1060">
        <v>0</v>
      </c>
      <c r="FE1060">
        <v>0</v>
      </c>
      <c r="FF1060">
        <v>0</v>
      </c>
      <c r="FG1060">
        <v>0</v>
      </c>
      <c r="FH1060">
        <v>0</v>
      </c>
      <c r="FI1060">
        <v>0</v>
      </c>
      <c r="FJ1060">
        <v>0</v>
      </c>
      <c r="FK1060">
        <v>0</v>
      </c>
      <c r="FL1060">
        <v>0</v>
      </c>
      <c r="FM1060">
        <v>0</v>
      </c>
      <c r="FN1060">
        <v>0</v>
      </c>
      <c r="FO1060">
        <v>0</v>
      </c>
      <c r="FP1060">
        <v>0</v>
      </c>
      <c r="FQ1060">
        <v>0</v>
      </c>
      <c r="FR1060">
        <v>0</v>
      </c>
      <c r="FS1060">
        <v>0</v>
      </c>
      <c r="FT1060">
        <v>0</v>
      </c>
      <c r="FU1060">
        <v>0</v>
      </c>
      <c r="FV1060">
        <v>0</v>
      </c>
      <c r="FW1060">
        <v>0</v>
      </c>
      <c r="FX1060">
        <v>0</v>
      </c>
      <c r="FY1060">
        <v>0</v>
      </c>
      <c r="FZ1060">
        <v>0</v>
      </c>
      <c r="GA1060">
        <v>0</v>
      </c>
      <c r="GB1060">
        <v>0</v>
      </c>
      <c r="GC1060">
        <v>0</v>
      </c>
      <c r="GD1060">
        <v>1</v>
      </c>
      <c r="GE1060">
        <v>0</v>
      </c>
      <c r="GF1060">
        <v>0</v>
      </c>
      <c r="GG1060">
        <v>0</v>
      </c>
      <c r="GH1060">
        <v>0</v>
      </c>
      <c r="GI1060">
        <v>0</v>
      </c>
      <c r="GJ1060">
        <v>0</v>
      </c>
      <c r="GK1060">
        <v>0</v>
      </c>
      <c r="GL1060">
        <v>0</v>
      </c>
      <c r="GM1060">
        <v>0</v>
      </c>
      <c r="GN1060">
        <v>0</v>
      </c>
      <c r="GO1060">
        <v>0</v>
      </c>
      <c r="GP1060">
        <v>0</v>
      </c>
      <c r="GQ1060">
        <v>0</v>
      </c>
      <c r="GR1060">
        <v>0</v>
      </c>
      <c r="GS1060">
        <v>0</v>
      </c>
      <c r="GT1060">
        <v>0</v>
      </c>
      <c r="GU1060">
        <v>0</v>
      </c>
      <c r="GV1060">
        <v>0</v>
      </c>
      <c r="GW1060">
        <v>0</v>
      </c>
      <c r="GX1060">
        <v>0</v>
      </c>
      <c r="GY1060">
        <v>0</v>
      </c>
      <c r="GZ1060">
        <v>0</v>
      </c>
      <c r="HA1060">
        <v>0</v>
      </c>
      <c r="HB1060">
        <v>0</v>
      </c>
      <c r="HC1060">
        <v>0</v>
      </c>
      <c r="HD1060">
        <v>0</v>
      </c>
      <c r="HE1060">
        <v>0</v>
      </c>
      <c r="HF1060">
        <v>0</v>
      </c>
      <c r="HG1060">
        <v>0</v>
      </c>
      <c r="HH1060">
        <v>0</v>
      </c>
      <c r="HI1060">
        <v>0</v>
      </c>
      <c r="HJ1060">
        <v>0</v>
      </c>
      <c r="HK1060">
        <v>0</v>
      </c>
      <c r="HL1060">
        <v>0</v>
      </c>
      <c r="HM1060">
        <v>0</v>
      </c>
      <c r="HN1060">
        <v>0</v>
      </c>
      <c r="HO1060">
        <v>0</v>
      </c>
      <c r="HP1060">
        <v>0</v>
      </c>
      <c r="HQ1060">
        <v>0</v>
      </c>
      <c r="HR1060">
        <v>0</v>
      </c>
      <c r="HS1060">
        <v>0</v>
      </c>
      <c r="HT1060">
        <v>0</v>
      </c>
      <c r="HU1060">
        <v>0</v>
      </c>
      <c r="HV1060">
        <v>0</v>
      </c>
      <c r="HW1060">
        <v>0</v>
      </c>
      <c r="HX1060">
        <v>0</v>
      </c>
      <c r="HY1060">
        <v>0</v>
      </c>
      <c r="HZ1060">
        <v>0</v>
      </c>
      <c r="IA1060">
        <v>0</v>
      </c>
      <c r="IB1060">
        <v>0</v>
      </c>
      <c r="IC1060">
        <v>0</v>
      </c>
      <c r="ID1060">
        <v>0</v>
      </c>
      <c r="IE1060">
        <v>0</v>
      </c>
      <c r="IF1060">
        <v>0</v>
      </c>
      <c r="IG1060">
        <v>0</v>
      </c>
      <c r="IH1060">
        <v>0</v>
      </c>
      <c r="II1060">
        <v>0</v>
      </c>
      <c r="IJ1060">
        <v>0</v>
      </c>
      <c r="IK1060">
        <v>0</v>
      </c>
      <c r="IL1060">
        <v>0</v>
      </c>
      <c r="IM1060">
        <v>0</v>
      </c>
      <c r="IN1060">
        <v>0</v>
      </c>
      <c r="IO1060">
        <v>0</v>
      </c>
      <c r="IP1060">
        <v>0</v>
      </c>
      <c r="IQ1060">
        <v>0</v>
      </c>
      <c r="IR1060">
        <v>0</v>
      </c>
      <c r="IS1060">
        <v>0</v>
      </c>
      <c r="IT1060">
        <v>0</v>
      </c>
      <c r="IU1060">
        <v>0</v>
      </c>
      <c r="IV1060">
        <v>0</v>
      </c>
      <c r="IW1060">
        <v>0</v>
      </c>
      <c r="IX1060">
        <v>0</v>
      </c>
      <c r="IY1060">
        <v>0</v>
      </c>
      <c r="IZ1060">
        <v>0</v>
      </c>
      <c r="JA1060">
        <v>0</v>
      </c>
      <c r="JB1060">
        <v>0</v>
      </c>
      <c r="JC1060">
        <v>0</v>
      </c>
      <c r="JD1060">
        <v>0</v>
      </c>
      <c r="JE1060">
        <v>0</v>
      </c>
      <c r="JF1060">
        <v>0</v>
      </c>
      <c r="JG1060">
        <v>0</v>
      </c>
      <c r="JH1060">
        <v>0</v>
      </c>
      <c r="JI1060">
        <v>0</v>
      </c>
      <c r="JJ1060">
        <v>0</v>
      </c>
      <c r="JK1060">
        <v>0</v>
      </c>
      <c r="JL1060">
        <v>0</v>
      </c>
      <c r="JM1060">
        <v>0</v>
      </c>
      <c r="JN1060">
        <v>0</v>
      </c>
      <c r="JO1060">
        <v>0</v>
      </c>
      <c r="JP1060">
        <v>0</v>
      </c>
      <c r="JQ1060">
        <v>0</v>
      </c>
      <c r="JR1060">
        <v>0</v>
      </c>
      <c r="JS1060">
        <v>0</v>
      </c>
      <c r="JT1060">
        <v>0</v>
      </c>
      <c r="JU1060">
        <v>0</v>
      </c>
      <c r="JV1060">
        <v>0</v>
      </c>
      <c r="JW1060">
        <v>0</v>
      </c>
      <c r="JX1060">
        <v>0</v>
      </c>
      <c r="JY1060">
        <v>0</v>
      </c>
      <c r="JZ1060">
        <v>0</v>
      </c>
      <c r="KA1060">
        <v>0</v>
      </c>
      <c r="KB1060">
        <v>0</v>
      </c>
      <c r="KC1060">
        <v>0</v>
      </c>
      <c r="KD1060">
        <v>0</v>
      </c>
      <c r="KE1060">
        <v>0</v>
      </c>
      <c r="KF1060">
        <v>0</v>
      </c>
      <c r="KG1060">
        <v>0</v>
      </c>
      <c r="KH1060">
        <v>0</v>
      </c>
      <c r="KI1060">
        <v>0</v>
      </c>
      <c r="KJ1060">
        <v>0</v>
      </c>
      <c r="KK1060">
        <v>0</v>
      </c>
      <c r="KL1060">
        <v>0</v>
      </c>
      <c r="KM1060">
        <v>0</v>
      </c>
      <c r="KN1060">
        <v>0</v>
      </c>
      <c r="KO1060">
        <v>0</v>
      </c>
      <c r="KP1060">
        <v>0</v>
      </c>
      <c r="KQ1060">
        <v>0</v>
      </c>
      <c r="KR1060">
        <v>0</v>
      </c>
      <c r="KS1060">
        <v>0</v>
      </c>
      <c r="KT1060">
        <v>0</v>
      </c>
      <c r="KU1060">
        <v>0</v>
      </c>
      <c r="KV1060">
        <v>0</v>
      </c>
      <c r="KW1060">
        <v>0</v>
      </c>
      <c r="KX1060">
        <v>0</v>
      </c>
      <c r="KY1060">
        <v>0</v>
      </c>
      <c r="KZ1060">
        <v>0</v>
      </c>
      <c r="LA1060">
        <v>0</v>
      </c>
      <c r="LB1060">
        <v>0</v>
      </c>
      <c r="LC1060">
        <v>0</v>
      </c>
      <c r="LD1060">
        <v>0</v>
      </c>
      <c r="LE1060">
        <v>0</v>
      </c>
      <c r="LF1060">
        <v>0</v>
      </c>
      <c r="LG1060">
        <v>0</v>
      </c>
      <c r="LH1060">
        <v>0</v>
      </c>
      <c r="LI1060">
        <v>0</v>
      </c>
      <c r="LJ1060">
        <v>0</v>
      </c>
      <c r="LK1060">
        <v>0</v>
      </c>
      <c r="LL1060">
        <v>0</v>
      </c>
      <c r="LM1060">
        <v>0</v>
      </c>
      <c r="LN1060">
        <v>0</v>
      </c>
      <c r="LO1060">
        <v>0</v>
      </c>
      <c r="LP1060">
        <v>0</v>
      </c>
      <c r="LQ1060">
        <v>0</v>
      </c>
      <c r="LR1060">
        <v>0</v>
      </c>
      <c r="LS1060">
        <v>0</v>
      </c>
      <c r="LT1060">
        <v>0</v>
      </c>
      <c r="LU1060">
        <v>0</v>
      </c>
      <c r="LV1060">
        <v>0</v>
      </c>
      <c r="LW1060">
        <v>0</v>
      </c>
      <c r="LX1060">
        <v>0</v>
      </c>
      <c r="LY1060">
        <v>0</v>
      </c>
      <c r="LZ1060">
        <v>0</v>
      </c>
      <c r="MA1060">
        <v>0</v>
      </c>
      <c r="MB1060">
        <v>0</v>
      </c>
      <c r="MC1060">
        <v>0</v>
      </c>
      <c r="MD1060">
        <v>0</v>
      </c>
      <c r="ME1060">
        <v>0</v>
      </c>
      <c r="MF1060">
        <v>0</v>
      </c>
      <c r="MG1060">
        <v>0</v>
      </c>
      <c r="MH1060">
        <v>0</v>
      </c>
      <c r="MI1060">
        <v>0</v>
      </c>
      <c r="MJ1060">
        <v>133</v>
      </c>
    </row>
    <row r="1061" spans="1:348" x14ac:dyDescent="0.55000000000000004">
      <c r="A1061" t="s">
        <v>2495</v>
      </c>
      <c r="B1061">
        <v>0</v>
      </c>
      <c r="C1061">
        <v>1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0</v>
      </c>
      <c r="BI1061">
        <v>0</v>
      </c>
      <c r="BJ1061">
        <v>0</v>
      </c>
      <c r="BK1061">
        <v>0</v>
      </c>
      <c r="BL1061">
        <v>0</v>
      </c>
      <c r="BM1061">
        <v>0</v>
      </c>
      <c r="BN1061">
        <v>0</v>
      </c>
      <c r="BO1061">
        <v>0</v>
      </c>
      <c r="BP1061">
        <v>0</v>
      </c>
      <c r="BQ1061">
        <v>0</v>
      </c>
      <c r="BR1061">
        <v>0</v>
      </c>
      <c r="BS1061">
        <v>0</v>
      </c>
      <c r="BT1061">
        <v>0</v>
      </c>
      <c r="BU1061">
        <v>0</v>
      </c>
      <c r="BV1061">
        <v>0</v>
      </c>
      <c r="BW1061">
        <v>0</v>
      </c>
      <c r="BX1061">
        <v>0</v>
      </c>
      <c r="BY1061">
        <v>0</v>
      </c>
      <c r="BZ1061">
        <v>0</v>
      </c>
      <c r="CA1061">
        <v>0</v>
      </c>
      <c r="CB1061">
        <v>0</v>
      </c>
      <c r="CC1061">
        <v>0</v>
      </c>
      <c r="CD1061">
        <v>0</v>
      </c>
      <c r="CE1061">
        <v>0</v>
      </c>
      <c r="CF1061">
        <v>0</v>
      </c>
      <c r="CG1061">
        <v>0</v>
      </c>
      <c r="CH1061">
        <v>0</v>
      </c>
      <c r="CI1061">
        <v>0</v>
      </c>
      <c r="CJ1061">
        <v>0</v>
      </c>
      <c r="CK1061">
        <v>0</v>
      </c>
      <c r="CL1061">
        <v>0</v>
      </c>
      <c r="CM1061">
        <v>0</v>
      </c>
      <c r="CN1061">
        <v>0</v>
      </c>
      <c r="CO1061">
        <v>0</v>
      </c>
      <c r="CP1061">
        <v>0</v>
      </c>
      <c r="CQ1061">
        <v>0</v>
      </c>
      <c r="CR1061">
        <v>0</v>
      </c>
      <c r="CS1061">
        <v>0</v>
      </c>
      <c r="CT1061">
        <v>0</v>
      </c>
      <c r="CU1061">
        <v>0</v>
      </c>
      <c r="CV1061">
        <v>0</v>
      </c>
      <c r="CW1061">
        <v>0</v>
      </c>
      <c r="CX1061">
        <v>0</v>
      </c>
      <c r="CY1061">
        <v>0</v>
      </c>
      <c r="CZ1061">
        <v>0</v>
      </c>
      <c r="DA1061">
        <v>0</v>
      </c>
      <c r="DB1061">
        <v>0</v>
      </c>
      <c r="DC1061">
        <v>0</v>
      </c>
      <c r="DD1061">
        <v>0</v>
      </c>
      <c r="DE1061">
        <v>0</v>
      </c>
      <c r="DF1061">
        <v>0</v>
      </c>
      <c r="DG1061">
        <v>0</v>
      </c>
      <c r="DH1061">
        <v>0</v>
      </c>
      <c r="DI1061">
        <v>0</v>
      </c>
      <c r="DJ1061">
        <v>0</v>
      </c>
      <c r="DK1061">
        <v>0</v>
      </c>
      <c r="DL1061">
        <v>0</v>
      </c>
      <c r="DM1061">
        <v>0</v>
      </c>
      <c r="DN1061">
        <v>0</v>
      </c>
      <c r="DO1061">
        <v>0</v>
      </c>
      <c r="DP1061">
        <v>0</v>
      </c>
      <c r="DQ1061">
        <v>0</v>
      </c>
      <c r="DR1061">
        <v>0</v>
      </c>
      <c r="DS1061">
        <v>0</v>
      </c>
      <c r="DT1061">
        <v>0</v>
      </c>
      <c r="DU1061">
        <v>0</v>
      </c>
      <c r="DV1061">
        <v>0</v>
      </c>
      <c r="DW1061">
        <v>0</v>
      </c>
      <c r="DX1061">
        <v>0</v>
      </c>
      <c r="DY1061">
        <v>0</v>
      </c>
      <c r="DZ1061">
        <v>0</v>
      </c>
      <c r="EA1061">
        <v>0</v>
      </c>
      <c r="EB1061">
        <v>0</v>
      </c>
      <c r="EC1061">
        <v>0</v>
      </c>
      <c r="ED1061">
        <v>0</v>
      </c>
      <c r="EE1061">
        <v>0</v>
      </c>
      <c r="EF1061">
        <v>0</v>
      </c>
      <c r="EG1061">
        <v>0</v>
      </c>
      <c r="EH1061">
        <v>0</v>
      </c>
      <c r="EI1061">
        <v>0</v>
      </c>
      <c r="EJ1061">
        <v>0</v>
      </c>
      <c r="EK1061">
        <v>0</v>
      </c>
      <c r="EL1061">
        <v>0</v>
      </c>
      <c r="EM1061">
        <v>0</v>
      </c>
      <c r="EN1061">
        <v>0</v>
      </c>
      <c r="EO1061">
        <v>0</v>
      </c>
      <c r="EP1061">
        <v>0</v>
      </c>
      <c r="EQ1061">
        <v>0</v>
      </c>
      <c r="ER1061">
        <v>0</v>
      </c>
      <c r="ES1061">
        <v>0</v>
      </c>
      <c r="ET1061">
        <v>0</v>
      </c>
      <c r="EU1061">
        <v>0</v>
      </c>
      <c r="EV1061">
        <v>0</v>
      </c>
      <c r="EW1061">
        <v>0</v>
      </c>
      <c r="EX1061">
        <v>0</v>
      </c>
      <c r="EY1061">
        <v>0</v>
      </c>
      <c r="EZ1061">
        <v>0</v>
      </c>
      <c r="FA1061">
        <v>0</v>
      </c>
      <c r="FB1061">
        <v>0</v>
      </c>
      <c r="FC1061">
        <v>0</v>
      </c>
      <c r="FD1061">
        <v>0</v>
      </c>
      <c r="FE1061">
        <v>0</v>
      </c>
      <c r="FF1061">
        <v>0</v>
      </c>
      <c r="FG1061">
        <v>0</v>
      </c>
      <c r="FH1061">
        <v>0</v>
      </c>
      <c r="FI1061">
        <v>0</v>
      </c>
      <c r="FJ1061">
        <v>0</v>
      </c>
      <c r="FK1061">
        <v>0</v>
      </c>
      <c r="FL1061">
        <v>0</v>
      </c>
      <c r="FM1061">
        <v>0</v>
      </c>
      <c r="FN1061">
        <v>0</v>
      </c>
      <c r="FO1061">
        <v>0</v>
      </c>
      <c r="FP1061">
        <v>0</v>
      </c>
      <c r="FQ1061">
        <v>0</v>
      </c>
      <c r="FR1061">
        <v>0</v>
      </c>
      <c r="FS1061">
        <v>0</v>
      </c>
      <c r="FT1061">
        <v>0</v>
      </c>
      <c r="FU1061">
        <v>0</v>
      </c>
      <c r="FV1061">
        <v>0</v>
      </c>
      <c r="FW1061">
        <v>0</v>
      </c>
      <c r="FX1061">
        <v>0</v>
      </c>
      <c r="FY1061">
        <v>0</v>
      </c>
      <c r="FZ1061">
        <v>0</v>
      </c>
      <c r="GA1061">
        <v>0</v>
      </c>
      <c r="GB1061">
        <v>0</v>
      </c>
      <c r="GC1061">
        <v>0</v>
      </c>
      <c r="GD1061">
        <v>0</v>
      </c>
      <c r="GE1061">
        <v>0</v>
      </c>
      <c r="GF1061">
        <v>0</v>
      </c>
      <c r="GG1061">
        <v>0</v>
      </c>
      <c r="GH1061">
        <v>0</v>
      </c>
      <c r="GI1061">
        <v>0</v>
      </c>
      <c r="GJ1061">
        <v>0</v>
      </c>
      <c r="GK1061">
        <v>0</v>
      </c>
      <c r="GL1061">
        <v>0</v>
      </c>
      <c r="GM1061">
        <v>0</v>
      </c>
      <c r="GN1061">
        <v>0</v>
      </c>
      <c r="GO1061">
        <v>0</v>
      </c>
      <c r="GP1061">
        <v>0</v>
      </c>
      <c r="GQ1061">
        <v>0</v>
      </c>
      <c r="GR1061">
        <v>0</v>
      </c>
      <c r="GS1061">
        <v>0</v>
      </c>
      <c r="GT1061">
        <v>0</v>
      </c>
      <c r="GU1061">
        <v>0</v>
      </c>
      <c r="GV1061">
        <v>0</v>
      </c>
      <c r="GW1061">
        <v>0</v>
      </c>
      <c r="GX1061">
        <v>0</v>
      </c>
      <c r="GY1061">
        <v>0</v>
      </c>
      <c r="GZ1061">
        <v>0</v>
      </c>
      <c r="HA1061">
        <v>0</v>
      </c>
      <c r="HB1061">
        <v>0</v>
      </c>
      <c r="HC1061">
        <v>0</v>
      </c>
      <c r="HD1061">
        <v>0</v>
      </c>
      <c r="HE1061">
        <v>0</v>
      </c>
      <c r="HF1061">
        <v>0</v>
      </c>
      <c r="HG1061">
        <v>0</v>
      </c>
      <c r="HH1061">
        <v>0</v>
      </c>
      <c r="HI1061">
        <v>0</v>
      </c>
      <c r="HJ1061">
        <v>0</v>
      </c>
      <c r="HK1061">
        <v>0</v>
      </c>
      <c r="HL1061">
        <v>0</v>
      </c>
      <c r="HM1061">
        <v>0</v>
      </c>
      <c r="HN1061">
        <v>0</v>
      </c>
      <c r="HO1061">
        <v>0</v>
      </c>
      <c r="HP1061">
        <v>0</v>
      </c>
      <c r="HQ1061">
        <v>0</v>
      </c>
      <c r="HR1061">
        <v>0</v>
      </c>
      <c r="HS1061">
        <v>0</v>
      </c>
      <c r="HT1061">
        <v>0</v>
      </c>
      <c r="HU1061">
        <v>0</v>
      </c>
      <c r="HV1061">
        <v>0</v>
      </c>
      <c r="HW1061">
        <v>0</v>
      </c>
      <c r="HX1061">
        <v>0</v>
      </c>
      <c r="HY1061">
        <v>0</v>
      </c>
      <c r="HZ1061">
        <v>0</v>
      </c>
      <c r="IA1061">
        <v>0</v>
      </c>
      <c r="IB1061">
        <v>0</v>
      </c>
      <c r="IC1061">
        <v>0</v>
      </c>
      <c r="ID1061">
        <v>0</v>
      </c>
      <c r="IE1061">
        <v>0</v>
      </c>
      <c r="IF1061">
        <v>0</v>
      </c>
      <c r="IG1061">
        <v>0</v>
      </c>
      <c r="IH1061">
        <v>0</v>
      </c>
      <c r="II1061">
        <v>0</v>
      </c>
      <c r="IJ1061">
        <v>0</v>
      </c>
      <c r="IK1061">
        <v>0</v>
      </c>
      <c r="IL1061">
        <v>0</v>
      </c>
      <c r="IM1061">
        <v>0</v>
      </c>
      <c r="IN1061">
        <v>0</v>
      </c>
      <c r="IO1061">
        <v>0</v>
      </c>
      <c r="IP1061">
        <v>0</v>
      </c>
      <c r="IQ1061">
        <v>0</v>
      </c>
      <c r="IR1061">
        <v>0</v>
      </c>
      <c r="IS1061">
        <v>0</v>
      </c>
      <c r="IT1061">
        <v>0</v>
      </c>
      <c r="IU1061">
        <v>0</v>
      </c>
      <c r="IV1061">
        <v>0</v>
      </c>
      <c r="IW1061">
        <v>0</v>
      </c>
      <c r="IX1061">
        <v>0</v>
      </c>
      <c r="IY1061">
        <v>0</v>
      </c>
      <c r="IZ1061">
        <v>0</v>
      </c>
      <c r="JA1061">
        <v>0</v>
      </c>
      <c r="JB1061">
        <v>0</v>
      </c>
      <c r="JC1061">
        <v>0</v>
      </c>
      <c r="JD1061">
        <v>0</v>
      </c>
      <c r="JE1061">
        <v>0</v>
      </c>
      <c r="JF1061">
        <v>0</v>
      </c>
      <c r="JG1061">
        <v>0</v>
      </c>
      <c r="JH1061">
        <v>0</v>
      </c>
      <c r="JI1061">
        <v>0</v>
      </c>
      <c r="JJ1061">
        <v>0</v>
      </c>
      <c r="JK1061">
        <v>0</v>
      </c>
      <c r="JL1061">
        <v>0</v>
      </c>
      <c r="JM1061">
        <v>0</v>
      </c>
      <c r="JN1061">
        <v>0</v>
      </c>
      <c r="JO1061">
        <v>0</v>
      </c>
      <c r="JP1061">
        <v>0</v>
      </c>
      <c r="JQ1061">
        <v>0</v>
      </c>
      <c r="JR1061">
        <v>0</v>
      </c>
      <c r="JS1061">
        <v>0</v>
      </c>
      <c r="JT1061">
        <v>0</v>
      </c>
      <c r="JU1061">
        <v>0</v>
      </c>
      <c r="JV1061">
        <v>0</v>
      </c>
      <c r="JW1061">
        <v>0</v>
      </c>
      <c r="JX1061">
        <v>0</v>
      </c>
      <c r="JY1061">
        <v>0</v>
      </c>
      <c r="JZ1061">
        <v>0</v>
      </c>
      <c r="KA1061">
        <v>0</v>
      </c>
      <c r="KB1061">
        <v>0</v>
      </c>
      <c r="KC1061">
        <v>0</v>
      </c>
      <c r="KD1061">
        <v>0</v>
      </c>
      <c r="KE1061">
        <v>0</v>
      </c>
      <c r="KF1061">
        <v>0</v>
      </c>
      <c r="KG1061">
        <v>0</v>
      </c>
      <c r="KH1061">
        <v>0</v>
      </c>
      <c r="KI1061">
        <v>0</v>
      </c>
      <c r="KJ1061">
        <v>0</v>
      </c>
      <c r="KK1061">
        <v>0</v>
      </c>
      <c r="KL1061">
        <v>0</v>
      </c>
      <c r="KM1061">
        <v>0</v>
      </c>
      <c r="KN1061">
        <v>0</v>
      </c>
      <c r="KO1061">
        <v>0</v>
      </c>
      <c r="KP1061">
        <v>0</v>
      </c>
      <c r="KQ1061">
        <v>0</v>
      </c>
      <c r="KR1061">
        <v>0</v>
      </c>
      <c r="KS1061">
        <v>0</v>
      </c>
      <c r="KT1061">
        <v>0</v>
      </c>
      <c r="KU1061">
        <v>0</v>
      </c>
      <c r="KV1061">
        <v>0</v>
      </c>
      <c r="KW1061">
        <v>0</v>
      </c>
      <c r="KX1061">
        <v>0</v>
      </c>
      <c r="KY1061">
        <v>0</v>
      </c>
      <c r="KZ1061">
        <v>0</v>
      </c>
      <c r="LA1061">
        <v>0</v>
      </c>
      <c r="LB1061">
        <v>0</v>
      </c>
      <c r="LC1061">
        <v>0</v>
      </c>
      <c r="LD1061">
        <v>0</v>
      </c>
      <c r="LE1061">
        <v>0</v>
      </c>
      <c r="LF1061">
        <v>0</v>
      </c>
      <c r="LG1061">
        <v>0</v>
      </c>
      <c r="LH1061">
        <v>0</v>
      </c>
      <c r="LI1061">
        <v>0</v>
      </c>
      <c r="LJ1061">
        <v>0</v>
      </c>
      <c r="LK1061">
        <v>0</v>
      </c>
      <c r="LL1061">
        <v>0</v>
      </c>
      <c r="LM1061">
        <v>0</v>
      </c>
      <c r="LN1061">
        <v>0</v>
      </c>
      <c r="LO1061">
        <v>0</v>
      </c>
      <c r="LP1061">
        <v>0</v>
      </c>
      <c r="LQ1061">
        <v>0</v>
      </c>
      <c r="LR1061">
        <v>0</v>
      </c>
      <c r="LS1061">
        <v>0</v>
      </c>
      <c r="LT1061">
        <v>0</v>
      </c>
      <c r="LU1061">
        <v>0</v>
      </c>
      <c r="LV1061">
        <v>0</v>
      </c>
      <c r="LW1061">
        <v>0</v>
      </c>
      <c r="LX1061">
        <v>0</v>
      </c>
      <c r="LY1061">
        <v>0</v>
      </c>
      <c r="LZ1061">
        <v>0</v>
      </c>
      <c r="MA1061">
        <v>0</v>
      </c>
      <c r="MB1061">
        <v>0</v>
      </c>
      <c r="MC1061">
        <v>0</v>
      </c>
      <c r="MD1061">
        <v>0</v>
      </c>
      <c r="ME1061">
        <v>0</v>
      </c>
      <c r="MF1061">
        <v>0</v>
      </c>
      <c r="MG1061">
        <v>0</v>
      </c>
      <c r="MH1061">
        <v>0</v>
      </c>
      <c r="MI1061">
        <v>0</v>
      </c>
      <c r="MJ1061">
        <v>136</v>
      </c>
    </row>
    <row r="1062" spans="1:348" x14ac:dyDescent="0.55000000000000004">
      <c r="A1062" t="s">
        <v>2497</v>
      </c>
      <c r="B1062">
        <v>0</v>
      </c>
      <c r="C1062">
        <v>2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0</v>
      </c>
      <c r="BI1062">
        <v>0</v>
      </c>
      <c r="BJ1062">
        <v>0</v>
      </c>
      <c r="BK1062">
        <v>0</v>
      </c>
      <c r="BL1062">
        <v>0</v>
      </c>
      <c r="BM1062">
        <v>0</v>
      </c>
      <c r="BN1062">
        <v>0</v>
      </c>
      <c r="BO1062">
        <v>0</v>
      </c>
      <c r="BP1062">
        <v>0</v>
      </c>
      <c r="BQ1062">
        <v>0</v>
      </c>
      <c r="BR1062">
        <v>0</v>
      </c>
      <c r="BS1062">
        <v>0</v>
      </c>
      <c r="BT1062">
        <v>0</v>
      </c>
      <c r="BU1062">
        <v>0</v>
      </c>
      <c r="BV1062">
        <v>0</v>
      </c>
      <c r="BW1062">
        <v>0</v>
      </c>
      <c r="BX1062">
        <v>0</v>
      </c>
      <c r="BY1062">
        <v>0</v>
      </c>
      <c r="BZ1062">
        <v>0</v>
      </c>
      <c r="CA1062">
        <v>0</v>
      </c>
      <c r="CB1062">
        <v>0</v>
      </c>
      <c r="CC1062">
        <v>0</v>
      </c>
      <c r="CD1062">
        <v>0</v>
      </c>
      <c r="CE1062">
        <v>0</v>
      </c>
      <c r="CF1062">
        <v>0</v>
      </c>
      <c r="CG1062">
        <v>0</v>
      </c>
      <c r="CH1062">
        <v>0</v>
      </c>
      <c r="CI1062">
        <v>0</v>
      </c>
      <c r="CJ1062">
        <v>0</v>
      </c>
      <c r="CK1062">
        <v>0</v>
      </c>
      <c r="CL1062">
        <v>0</v>
      </c>
      <c r="CM1062">
        <v>0</v>
      </c>
      <c r="CN1062">
        <v>0</v>
      </c>
      <c r="CO1062">
        <v>0</v>
      </c>
      <c r="CP1062">
        <v>0</v>
      </c>
      <c r="CQ1062">
        <v>0</v>
      </c>
      <c r="CR1062">
        <v>0</v>
      </c>
      <c r="CS1062">
        <v>0</v>
      </c>
      <c r="CT1062">
        <v>0</v>
      </c>
      <c r="CU1062">
        <v>0</v>
      </c>
      <c r="CV1062">
        <v>0</v>
      </c>
      <c r="CW1062">
        <v>0</v>
      </c>
      <c r="CX1062">
        <v>0</v>
      </c>
      <c r="CY1062">
        <v>0</v>
      </c>
      <c r="CZ1062">
        <v>0</v>
      </c>
      <c r="DA1062">
        <v>0</v>
      </c>
      <c r="DB1062">
        <v>0</v>
      </c>
      <c r="DC1062">
        <v>0</v>
      </c>
      <c r="DD1062">
        <v>0</v>
      </c>
      <c r="DE1062">
        <v>0</v>
      </c>
      <c r="DF1062">
        <v>0</v>
      </c>
      <c r="DG1062">
        <v>0</v>
      </c>
      <c r="DH1062">
        <v>0</v>
      </c>
      <c r="DI1062">
        <v>0</v>
      </c>
      <c r="DJ1062">
        <v>0</v>
      </c>
      <c r="DK1062">
        <v>0</v>
      </c>
      <c r="DL1062">
        <v>0</v>
      </c>
      <c r="DM1062">
        <v>0</v>
      </c>
      <c r="DN1062">
        <v>0</v>
      </c>
      <c r="DO1062">
        <v>0</v>
      </c>
      <c r="DP1062">
        <v>0</v>
      </c>
      <c r="DQ1062">
        <v>0</v>
      </c>
      <c r="DR1062">
        <v>0</v>
      </c>
      <c r="DS1062">
        <v>0</v>
      </c>
      <c r="DT1062">
        <v>0</v>
      </c>
      <c r="DU1062">
        <v>0</v>
      </c>
      <c r="DV1062">
        <v>0</v>
      </c>
      <c r="DW1062">
        <v>0</v>
      </c>
      <c r="DX1062">
        <v>0</v>
      </c>
      <c r="DY1062">
        <v>0</v>
      </c>
      <c r="DZ1062">
        <v>0</v>
      </c>
      <c r="EA1062">
        <v>0</v>
      </c>
      <c r="EB1062">
        <v>0</v>
      </c>
      <c r="EC1062">
        <v>0</v>
      </c>
      <c r="ED1062">
        <v>0</v>
      </c>
      <c r="EE1062">
        <v>0</v>
      </c>
      <c r="EF1062">
        <v>0</v>
      </c>
      <c r="EG1062">
        <v>0</v>
      </c>
      <c r="EH1062">
        <v>0</v>
      </c>
      <c r="EI1062">
        <v>0</v>
      </c>
      <c r="EJ1062">
        <v>0</v>
      </c>
      <c r="EK1062">
        <v>0</v>
      </c>
      <c r="EL1062">
        <v>0</v>
      </c>
      <c r="EM1062">
        <v>0</v>
      </c>
      <c r="EN1062">
        <v>0</v>
      </c>
      <c r="EO1062">
        <v>0</v>
      </c>
      <c r="EP1062">
        <v>0</v>
      </c>
      <c r="EQ1062">
        <v>0</v>
      </c>
      <c r="ER1062">
        <v>0</v>
      </c>
      <c r="ES1062">
        <v>0</v>
      </c>
      <c r="ET1062">
        <v>0</v>
      </c>
      <c r="EU1062">
        <v>0</v>
      </c>
      <c r="EV1062">
        <v>0</v>
      </c>
      <c r="EW1062">
        <v>0</v>
      </c>
      <c r="EX1062">
        <v>0</v>
      </c>
      <c r="EY1062">
        <v>0</v>
      </c>
      <c r="EZ1062">
        <v>0</v>
      </c>
      <c r="FA1062">
        <v>0</v>
      </c>
      <c r="FB1062">
        <v>0</v>
      </c>
      <c r="FC1062">
        <v>0</v>
      </c>
      <c r="FD1062">
        <v>0</v>
      </c>
      <c r="FE1062">
        <v>0</v>
      </c>
      <c r="FF1062">
        <v>0</v>
      </c>
      <c r="FG1062">
        <v>0</v>
      </c>
      <c r="FH1062">
        <v>0</v>
      </c>
      <c r="FI1062">
        <v>0</v>
      </c>
      <c r="FJ1062">
        <v>0</v>
      </c>
      <c r="FK1062">
        <v>0</v>
      </c>
      <c r="FL1062">
        <v>0</v>
      </c>
      <c r="FM1062">
        <v>0</v>
      </c>
      <c r="FN1062">
        <v>0</v>
      </c>
      <c r="FO1062">
        <v>0</v>
      </c>
      <c r="FP1062">
        <v>0</v>
      </c>
      <c r="FQ1062">
        <v>0</v>
      </c>
      <c r="FR1062">
        <v>0</v>
      </c>
      <c r="FS1062">
        <v>0</v>
      </c>
      <c r="FT1062">
        <v>0</v>
      </c>
      <c r="FU1062">
        <v>0</v>
      </c>
      <c r="FV1062">
        <v>0</v>
      </c>
      <c r="FW1062">
        <v>0</v>
      </c>
      <c r="FX1062">
        <v>0</v>
      </c>
      <c r="FY1062">
        <v>0</v>
      </c>
      <c r="FZ1062">
        <v>0</v>
      </c>
      <c r="GA1062">
        <v>0</v>
      </c>
      <c r="GB1062">
        <v>0</v>
      </c>
      <c r="GC1062">
        <v>0</v>
      </c>
      <c r="GD1062">
        <v>0</v>
      </c>
      <c r="GE1062">
        <v>0</v>
      </c>
      <c r="GF1062">
        <v>0</v>
      </c>
      <c r="GG1062">
        <v>0</v>
      </c>
      <c r="GH1062">
        <v>0</v>
      </c>
      <c r="GI1062">
        <v>0</v>
      </c>
      <c r="GJ1062">
        <v>0</v>
      </c>
      <c r="GK1062">
        <v>0</v>
      </c>
      <c r="GL1062">
        <v>0</v>
      </c>
      <c r="GM1062">
        <v>0</v>
      </c>
      <c r="GN1062">
        <v>0</v>
      </c>
      <c r="GO1062">
        <v>0</v>
      </c>
      <c r="GP1062">
        <v>0</v>
      </c>
      <c r="GQ1062">
        <v>0</v>
      </c>
      <c r="GR1062">
        <v>0</v>
      </c>
      <c r="GS1062">
        <v>0</v>
      </c>
      <c r="GT1062">
        <v>0</v>
      </c>
      <c r="GU1062">
        <v>0</v>
      </c>
      <c r="GV1062">
        <v>0</v>
      </c>
      <c r="GW1062">
        <v>0</v>
      </c>
      <c r="GX1062">
        <v>0</v>
      </c>
      <c r="GY1062">
        <v>0</v>
      </c>
      <c r="GZ1062">
        <v>0</v>
      </c>
      <c r="HA1062">
        <v>0</v>
      </c>
      <c r="HB1062">
        <v>0</v>
      </c>
      <c r="HC1062">
        <v>0</v>
      </c>
      <c r="HD1062">
        <v>0</v>
      </c>
      <c r="HE1062">
        <v>0</v>
      </c>
      <c r="HF1062">
        <v>0</v>
      </c>
      <c r="HG1062">
        <v>0</v>
      </c>
      <c r="HH1062">
        <v>0</v>
      </c>
      <c r="HI1062">
        <v>0</v>
      </c>
      <c r="HJ1062">
        <v>0</v>
      </c>
      <c r="HK1062">
        <v>0</v>
      </c>
      <c r="HL1062">
        <v>0</v>
      </c>
      <c r="HM1062">
        <v>0</v>
      </c>
      <c r="HN1062">
        <v>0</v>
      </c>
      <c r="HO1062">
        <v>0</v>
      </c>
      <c r="HP1062">
        <v>0</v>
      </c>
      <c r="HQ1062">
        <v>0</v>
      </c>
      <c r="HR1062">
        <v>0</v>
      </c>
      <c r="HS1062">
        <v>0</v>
      </c>
      <c r="HT1062">
        <v>0</v>
      </c>
      <c r="HU1062">
        <v>0</v>
      </c>
      <c r="HV1062">
        <v>0</v>
      </c>
      <c r="HW1062">
        <v>0</v>
      </c>
      <c r="HX1062">
        <v>0</v>
      </c>
      <c r="HY1062">
        <v>0</v>
      </c>
      <c r="HZ1062">
        <v>0</v>
      </c>
      <c r="IA1062">
        <v>0</v>
      </c>
      <c r="IB1062">
        <v>0</v>
      </c>
      <c r="IC1062">
        <v>0</v>
      </c>
      <c r="ID1062">
        <v>0</v>
      </c>
      <c r="IE1062">
        <v>0</v>
      </c>
      <c r="IF1062">
        <v>0</v>
      </c>
      <c r="IG1062">
        <v>0</v>
      </c>
      <c r="IH1062">
        <v>0</v>
      </c>
      <c r="II1062">
        <v>0</v>
      </c>
      <c r="IJ1062">
        <v>0</v>
      </c>
      <c r="IK1062">
        <v>0</v>
      </c>
      <c r="IL1062">
        <v>0</v>
      </c>
      <c r="IM1062">
        <v>0</v>
      </c>
      <c r="IN1062">
        <v>0</v>
      </c>
      <c r="IO1062">
        <v>0</v>
      </c>
      <c r="IP1062">
        <v>0</v>
      </c>
      <c r="IQ1062">
        <v>0</v>
      </c>
      <c r="IR1062">
        <v>0</v>
      </c>
      <c r="IS1062">
        <v>0</v>
      </c>
      <c r="IT1062">
        <v>0</v>
      </c>
      <c r="IU1062">
        <v>0</v>
      </c>
      <c r="IV1062">
        <v>0</v>
      </c>
      <c r="IW1062">
        <v>0</v>
      </c>
      <c r="IX1062">
        <v>0</v>
      </c>
      <c r="IY1062">
        <v>0</v>
      </c>
      <c r="IZ1062">
        <v>0</v>
      </c>
      <c r="JA1062">
        <v>0</v>
      </c>
      <c r="JB1062">
        <v>0</v>
      </c>
      <c r="JC1062">
        <v>0</v>
      </c>
      <c r="JD1062">
        <v>0</v>
      </c>
      <c r="JE1062">
        <v>0</v>
      </c>
      <c r="JF1062">
        <v>0</v>
      </c>
      <c r="JG1062">
        <v>0</v>
      </c>
      <c r="JH1062">
        <v>0</v>
      </c>
      <c r="JI1062">
        <v>0</v>
      </c>
      <c r="JJ1062">
        <v>0</v>
      </c>
      <c r="JK1062">
        <v>0</v>
      </c>
      <c r="JL1062">
        <v>0</v>
      </c>
      <c r="JM1062">
        <v>0</v>
      </c>
      <c r="JN1062">
        <v>0</v>
      </c>
      <c r="JO1062">
        <v>0</v>
      </c>
      <c r="JP1062">
        <v>0</v>
      </c>
      <c r="JQ1062">
        <v>0</v>
      </c>
      <c r="JR1062">
        <v>0</v>
      </c>
      <c r="JS1062">
        <v>0</v>
      </c>
      <c r="JT1062">
        <v>0</v>
      </c>
      <c r="JU1062">
        <v>0</v>
      </c>
      <c r="JV1062">
        <v>0</v>
      </c>
      <c r="JW1062">
        <v>0</v>
      </c>
      <c r="JX1062">
        <v>0</v>
      </c>
      <c r="JY1062">
        <v>0</v>
      </c>
      <c r="JZ1062">
        <v>0</v>
      </c>
      <c r="KA1062">
        <v>0</v>
      </c>
      <c r="KB1062">
        <v>0</v>
      </c>
      <c r="KC1062">
        <v>0</v>
      </c>
      <c r="KD1062">
        <v>0</v>
      </c>
      <c r="KE1062">
        <v>0</v>
      </c>
      <c r="KF1062">
        <v>0</v>
      </c>
      <c r="KG1062">
        <v>0</v>
      </c>
      <c r="KH1062">
        <v>0</v>
      </c>
      <c r="KI1062">
        <v>0</v>
      </c>
      <c r="KJ1062">
        <v>0</v>
      </c>
      <c r="KK1062">
        <v>0</v>
      </c>
      <c r="KL1062">
        <v>0</v>
      </c>
      <c r="KM1062">
        <v>0</v>
      </c>
      <c r="KN1062">
        <v>0</v>
      </c>
      <c r="KO1062">
        <v>0</v>
      </c>
      <c r="KP1062">
        <v>0</v>
      </c>
      <c r="KQ1062">
        <v>0</v>
      </c>
      <c r="KR1062">
        <v>0</v>
      </c>
      <c r="KS1062">
        <v>0</v>
      </c>
      <c r="KT1062">
        <v>0</v>
      </c>
      <c r="KU1062">
        <v>0</v>
      </c>
      <c r="KV1062">
        <v>0</v>
      </c>
      <c r="KW1062">
        <v>0</v>
      </c>
      <c r="KX1062">
        <v>0</v>
      </c>
      <c r="KY1062">
        <v>0</v>
      </c>
      <c r="KZ1062">
        <v>0</v>
      </c>
      <c r="LA1062">
        <v>0</v>
      </c>
      <c r="LB1062">
        <v>0</v>
      </c>
      <c r="LC1062">
        <v>0</v>
      </c>
      <c r="LD1062">
        <v>0</v>
      </c>
      <c r="LE1062">
        <v>0</v>
      </c>
      <c r="LF1062">
        <v>0</v>
      </c>
      <c r="LG1062">
        <v>0</v>
      </c>
      <c r="LH1062">
        <v>0</v>
      </c>
      <c r="LI1062">
        <v>0</v>
      </c>
      <c r="LJ1062">
        <v>0</v>
      </c>
      <c r="LK1062">
        <v>0</v>
      </c>
      <c r="LL1062">
        <v>0</v>
      </c>
      <c r="LM1062">
        <v>0</v>
      </c>
      <c r="LN1062">
        <v>0</v>
      </c>
      <c r="LO1062">
        <v>0</v>
      </c>
      <c r="LP1062">
        <v>0</v>
      </c>
      <c r="LQ1062">
        <v>0</v>
      </c>
      <c r="LR1062">
        <v>0</v>
      </c>
      <c r="LS1062">
        <v>1</v>
      </c>
      <c r="LT1062">
        <v>0</v>
      </c>
      <c r="LU1062">
        <v>0</v>
      </c>
      <c r="LV1062">
        <v>0</v>
      </c>
      <c r="LW1062">
        <v>0</v>
      </c>
      <c r="LX1062">
        <v>0</v>
      </c>
      <c r="LY1062">
        <v>0</v>
      </c>
      <c r="LZ1062">
        <v>0</v>
      </c>
      <c r="MA1062">
        <v>0</v>
      </c>
      <c r="MB1062">
        <v>0</v>
      </c>
      <c r="MC1062">
        <v>0</v>
      </c>
      <c r="MD1062">
        <v>0</v>
      </c>
      <c r="ME1062">
        <v>0</v>
      </c>
      <c r="MF1062">
        <v>0</v>
      </c>
      <c r="MG1062">
        <v>0</v>
      </c>
      <c r="MH1062">
        <v>0</v>
      </c>
      <c r="MI1062">
        <v>0</v>
      </c>
      <c r="MJ1062">
        <v>103.67</v>
      </c>
    </row>
    <row r="1063" spans="1:348" x14ac:dyDescent="0.55000000000000004">
      <c r="A1063" t="s">
        <v>2499</v>
      </c>
      <c r="B1063">
        <v>0</v>
      </c>
      <c r="C1063">
        <v>1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0</v>
      </c>
      <c r="BI1063">
        <v>0</v>
      </c>
      <c r="BJ1063">
        <v>0</v>
      </c>
      <c r="BK1063">
        <v>0</v>
      </c>
      <c r="BL1063">
        <v>0</v>
      </c>
      <c r="BM1063">
        <v>0</v>
      </c>
      <c r="BN1063">
        <v>0</v>
      </c>
      <c r="BO1063">
        <v>0</v>
      </c>
      <c r="BP1063">
        <v>0</v>
      </c>
      <c r="BQ1063">
        <v>0</v>
      </c>
      <c r="BR1063">
        <v>0</v>
      </c>
      <c r="BS1063">
        <v>0</v>
      </c>
      <c r="BT1063">
        <v>0</v>
      </c>
      <c r="BU1063">
        <v>0</v>
      </c>
      <c r="BV1063">
        <v>0</v>
      </c>
      <c r="BW1063">
        <v>0</v>
      </c>
      <c r="BX1063">
        <v>0</v>
      </c>
      <c r="BY1063">
        <v>0</v>
      </c>
      <c r="BZ1063">
        <v>0</v>
      </c>
      <c r="CA1063">
        <v>0</v>
      </c>
      <c r="CB1063">
        <v>0</v>
      </c>
      <c r="CC1063">
        <v>0</v>
      </c>
      <c r="CD1063">
        <v>0</v>
      </c>
      <c r="CE1063">
        <v>0</v>
      </c>
      <c r="CF1063">
        <v>0</v>
      </c>
      <c r="CG1063">
        <v>0</v>
      </c>
      <c r="CH1063">
        <v>0</v>
      </c>
      <c r="CI1063">
        <v>0</v>
      </c>
      <c r="CJ1063">
        <v>0</v>
      </c>
      <c r="CK1063">
        <v>0</v>
      </c>
      <c r="CL1063">
        <v>0</v>
      </c>
      <c r="CM1063">
        <v>0</v>
      </c>
      <c r="CN1063">
        <v>0</v>
      </c>
      <c r="CO1063">
        <v>0</v>
      </c>
      <c r="CP1063">
        <v>0</v>
      </c>
      <c r="CQ1063">
        <v>0</v>
      </c>
      <c r="CR1063">
        <v>0</v>
      </c>
      <c r="CS1063">
        <v>0</v>
      </c>
      <c r="CT1063">
        <v>0</v>
      </c>
      <c r="CU1063">
        <v>0</v>
      </c>
      <c r="CV1063">
        <v>0</v>
      </c>
      <c r="CW1063">
        <v>0</v>
      </c>
      <c r="CX1063">
        <v>0</v>
      </c>
      <c r="CY1063">
        <v>0</v>
      </c>
      <c r="CZ1063">
        <v>0</v>
      </c>
      <c r="DA1063">
        <v>0</v>
      </c>
      <c r="DB1063">
        <v>0</v>
      </c>
      <c r="DC1063">
        <v>0</v>
      </c>
      <c r="DD1063">
        <v>0</v>
      </c>
      <c r="DE1063">
        <v>0</v>
      </c>
      <c r="DF1063">
        <v>0</v>
      </c>
      <c r="DG1063">
        <v>0</v>
      </c>
      <c r="DH1063">
        <v>0</v>
      </c>
      <c r="DI1063">
        <v>0</v>
      </c>
      <c r="DJ1063">
        <v>0</v>
      </c>
      <c r="DK1063">
        <v>0</v>
      </c>
      <c r="DL1063">
        <v>0</v>
      </c>
      <c r="DM1063">
        <v>0</v>
      </c>
      <c r="DN1063">
        <v>0</v>
      </c>
      <c r="DO1063">
        <v>0</v>
      </c>
      <c r="DP1063">
        <v>0</v>
      </c>
      <c r="DQ1063">
        <v>0</v>
      </c>
      <c r="DR1063">
        <v>0</v>
      </c>
      <c r="DS1063">
        <v>0</v>
      </c>
      <c r="DT1063">
        <v>0</v>
      </c>
      <c r="DU1063">
        <v>0</v>
      </c>
      <c r="DV1063">
        <v>0</v>
      </c>
      <c r="DW1063">
        <v>0</v>
      </c>
      <c r="DX1063">
        <v>0</v>
      </c>
      <c r="DY1063">
        <v>0</v>
      </c>
      <c r="DZ1063">
        <v>0</v>
      </c>
      <c r="EA1063">
        <v>0</v>
      </c>
      <c r="EB1063">
        <v>0</v>
      </c>
      <c r="EC1063">
        <v>0</v>
      </c>
      <c r="ED1063">
        <v>0</v>
      </c>
      <c r="EE1063">
        <v>0</v>
      </c>
      <c r="EF1063">
        <v>0</v>
      </c>
      <c r="EG1063">
        <v>0</v>
      </c>
      <c r="EH1063">
        <v>0</v>
      </c>
      <c r="EI1063">
        <v>0</v>
      </c>
      <c r="EJ1063">
        <v>0</v>
      </c>
      <c r="EK1063">
        <v>0</v>
      </c>
      <c r="EL1063">
        <v>0</v>
      </c>
      <c r="EM1063">
        <v>0</v>
      </c>
      <c r="EN1063">
        <v>0</v>
      </c>
      <c r="EO1063">
        <v>0</v>
      </c>
      <c r="EP1063">
        <v>0</v>
      </c>
      <c r="EQ1063">
        <v>0</v>
      </c>
      <c r="ER1063">
        <v>0</v>
      </c>
      <c r="ES1063">
        <v>0</v>
      </c>
      <c r="ET1063">
        <v>0</v>
      </c>
      <c r="EU1063">
        <v>0</v>
      </c>
      <c r="EV1063">
        <v>0</v>
      </c>
      <c r="EW1063">
        <v>0</v>
      </c>
      <c r="EX1063">
        <v>0</v>
      </c>
      <c r="EY1063">
        <v>0</v>
      </c>
      <c r="EZ1063">
        <v>0</v>
      </c>
      <c r="FA1063">
        <v>0</v>
      </c>
      <c r="FB1063">
        <v>0</v>
      </c>
      <c r="FC1063">
        <v>0</v>
      </c>
      <c r="FD1063">
        <v>0</v>
      </c>
      <c r="FE1063">
        <v>0</v>
      </c>
      <c r="FF1063">
        <v>0</v>
      </c>
      <c r="FG1063">
        <v>0</v>
      </c>
      <c r="FH1063">
        <v>0</v>
      </c>
      <c r="FI1063">
        <v>0</v>
      </c>
      <c r="FJ1063">
        <v>0</v>
      </c>
      <c r="FK1063">
        <v>0</v>
      </c>
      <c r="FL1063">
        <v>0</v>
      </c>
      <c r="FM1063">
        <v>0</v>
      </c>
      <c r="FN1063">
        <v>0</v>
      </c>
      <c r="FO1063">
        <v>0</v>
      </c>
      <c r="FP1063">
        <v>0</v>
      </c>
      <c r="FQ1063">
        <v>0</v>
      </c>
      <c r="FR1063">
        <v>0</v>
      </c>
      <c r="FS1063">
        <v>0</v>
      </c>
      <c r="FT1063">
        <v>0</v>
      </c>
      <c r="FU1063">
        <v>0</v>
      </c>
      <c r="FV1063">
        <v>0</v>
      </c>
      <c r="FW1063">
        <v>0</v>
      </c>
      <c r="FX1063">
        <v>0</v>
      </c>
      <c r="FY1063">
        <v>0</v>
      </c>
      <c r="FZ1063">
        <v>0</v>
      </c>
      <c r="GA1063">
        <v>0</v>
      </c>
      <c r="GB1063">
        <v>0</v>
      </c>
      <c r="GC1063">
        <v>0</v>
      </c>
      <c r="GD1063">
        <v>0</v>
      </c>
      <c r="GE1063">
        <v>0</v>
      </c>
      <c r="GF1063">
        <v>0</v>
      </c>
      <c r="GG1063">
        <v>0</v>
      </c>
      <c r="GH1063">
        <v>0</v>
      </c>
      <c r="GI1063">
        <v>0</v>
      </c>
      <c r="GJ1063">
        <v>0</v>
      </c>
      <c r="GK1063">
        <v>0</v>
      </c>
      <c r="GL1063">
        <v>0</v>
      </c>
      <c r="GM1063">
        <v>0</v>
      </c>
      <c r="GN1063">
        <v>0</v>
      </c>
      <c r="GO1063">
        <v>0</v>
      </c>
      <c r="GP1063">
        <v>0</v>
      </c>
      <c r="GQ1063">
        <v>0</v>
      </c>
      <c r="GR1063">
        <v>0</v>
      </c>
      <c r="GS1063">
        <v>0</v>
      </c>
      <c r="GT1063">
        <v>0</v>
      </c>
      <c r="GU1063">
        <v>0</v>
      </c>
      <c r="GV1063">
        <v>0</v>
      </c>
      <c r="GW1063">
        <v>0</v>
      </c>
      <c r="GX1063">
        <v>0</v>
      </c>
      <c r="GY1063">
        <v>0</v>
      </c>
      <c r="GZ1063">
        <v>0</v>
      </c>
      <c r="HA1063">
        <v>0</v>
      </c>
      <c r="HB1063">
        <v>0</v>
      </c>
      <c r="HC1063">
        <v>0</v>
      </c>
      <c r="HD1063">
        <v>0</v>
      </c>
      <c r="HE1063">
        <v>0</v>
      </c>
      <c r="HF1063">
        <v>0</v>
      </c>
      <c r="HG1063">
        <v>0</v>
      </c>
      <c r="HH1063">
        <v>0</v>
      </c>
      <c r="HI1063">
        <v>0</v>
      </c>
      <c r="HJ1063">
        <v>0</v>
      </c>
      <c r="HK1063">
        <v>0</v>
      </c>
      <c r="HL1063">
        <v>0</v>
      </c>
      <c r="HM1063">
        <v>0</v>
      </c>
      <c r="HN1063">
        <v>0</v>
      </c>
      <c r="HO1063">
        <v>0</v>
      </c>
      <c r="HP1063">
        <v>0</v>
      </c>
      <c r="HQ1063">
        <v>0</v>
      </c>
      <c r="HR1063">
        <v>0</v>
      </c>
      <c r="HS1063">
        <v>0</v>
      </c>
      <c r="HT1063">
        <v>0</v>
      </c>
      <c r="HU1063">
        <v>0</v>
      </c>
      <c r="HV1063">
        <v>0</v>
      </c>
      <c r="HW1063">
        <v>0</v>
      </c>
      <c r="HX1063">
        <v>0</v>
      </c>
      <c r="HY1063">
        <v>0</v>
      </c>
      <c r="HZ1063">
        <v>0</v>
      </c>
      <c r="IA1063">
        <v>0</v>
      </c>
      <c r="IB1063">
        <v>0</v>
      </c>
      <c r="IC1063">
        <v>0</v>
      </c>
      <c r="ID1063">
        <v>0</v>
      </c>
      <c r="IE1063">
        <v>0</v>
      </c>
      <c r="IF1063">
        <v>0</v>
      </c>
      <c r="IG1063">
        <v>0</v>
      </c>
      <c r="IH1063">
        <v>0</v>
      </c>
      <c r="II1063">
        <v>0</v>
      </c>
      <c r="IJ1063">
        <v>0</v>
      </c>
      <c r="IK1063">
        <v>0</v>
      </c>
      <c r="IL1063">
        <v>0</v>
      </c>
      <c r="IM1063">
        <v>0</v>
      </c>
      <c r="IN1063">
        <v>0</v>
      </c>
      <c r="IO1063">
        <v>0</v>
      </c>
      <c r="IP1063">
        <v>0</v>
      </c>
      <c r="IQ1063">
        <v>0</v>
      </c>
      <c r="IR1063">
        <v>0</v>
      </c>
      <c r="IS1063">
        <v>0</v>
      </c>
      <c r="IT1063">
        <v>0</v>
      </c>
      <c r="IU1063">
        <v>0</v>
      </c>
      <c r="IV1063">
        <v>0</v>
      </c>
      <c r="IW1063">
        <v>0</v>
      </c>
      <c r="IX1063">
        <v>0</v>
      </c>
      <c r="IY1063">
        <v>0</v>
      </c>
      <c r="IZ1063">
        <v>0</v>
      </c>
      <c r="JA1063">
        <v>0</v>
      </c>
      <c r="JB1063">
        <v>0</v>
      </c>
      <c r="JC1063">
        <v>0</v>
      </c>
      <c r="JD1063">
        <v>0</v>
      </c>
      <c r="JE1063">
        <v>0</v>
      </c>
      <c r="JF1063">
        <v>0</v>
      </c>
      <c r="JG1063">
        <v>0</v>
      </c>
      <c r="JH1063">
        <v>0</v>
      </c>
      <c r="JI1063">
        <v>0</v>
      </c>
      <c r="JJ1063">
        <v>0</v>
      </c>
      <c r="JK1063">
        <v>0</v>
      </c>
      <c r="JL1063">
        <v>0</v>
      </c>
      <c r="JM1063">
        <v>0</v>
      </c>
      <c r="JN1063">
        <v>0</v>
      </c>
      <c r="JO1063">
        <v>0</v>
      </c>
      <c r="JP1063">
        <v>0</v>
      </c>
      <c r="JQ1063">
        <v>0</v>
      </c>
      <c r="JR1063">
        <v>0</v>
      </c>
      <c r="JS1063">
        <v>0</v>
      </c>
      <c r="JT1063">
        <v>0</v>
      </c>
      <c r="JU1063">
        <v>0</v>
      </c>
      <c r="JV1063">
        <v>0</v>
      </c>
      <c r="JW1063">
        <v>0</v>
      </c>
      <c r="JX1063">
        <v>0</v>
      </c>
      <c r="JY1063">
        <v>0</v>
      </c>
      <c r="JZ1063">
        <v>0</v>
      </c>
      <c r="KA1063">
        <v>0</v>
      </c>
      <c r="KB1063">
        <v>0</v>
      </c>
      <c r="KC1063">
        <v>0</v>
      </c>
      <c r="KD1063">
        <v>0</v>
      </c>
      <c r="KE1063">
        <v>0</v>
      </c>
      <c r="KF1063">
        <v>0</v>
      </c>
      <c r="KG1063">
        <v>0</v>
      </c>
      <c r="KH1063">
        <v>0</v>
      </c>
      <c r="KI1063">
        <v>0</v>
      </c>
      <c r="KJ1063">
        <v>0</v>
      </c>
      <c r="KK1063">
        <v>0</v>
      </c>
      <c r="KL1063">
        <v>0</v>
      </c>
      <c r="KM1063">
        <v>0</v>
      </c>
      <c r="KN1063">
        <v>0</v>
      </c>
      <c r="KO1063">
        <v>0</v>
      </c>
      <c r="KP1063">
        <v>0</v>
      </c>
      <c r="KQ1063">
        <v>0</v>
      </c>
      <c r="KR1063">
        <v>0</v>
      </c>
      <c r="KS1063">
        <v>0</v>
      </c>
      <c r="KT1063">
        <v>0</v>
      </c>
      <c r="KU1063">
        <v>0</v>
      </c>
      <c r="KV1063">
        <v>0</v>
      </c>
      <c r="KW1063">
        <v>0</v>
      </c>
      <c r="KX1063">
        <v>0</v>
      </c>
      <c r="KY1063">
        <v>0</v>
      </c>
      <c r="KZ1063">
        <v>0</v>
      </c>
      <c r="LA1063">
        <v>0</v>
      </c>
      <c r="LB1063">
        <v>0</v>
      </c>
      <c r="LC1063">
        <v>0</v>
      </c>
      <c r="LD1063">
        <v>0</v>
      </c>
      <c r="LE1063">
        <v>0</v>
      </c>
      <c r="LF1063">
        <v>0</v>
      </c>
      <c r="LG1063">
        <v>0</v>
      </c>
      <c r="LH1063">
        <v>0</v>
      </c>
      <c r="LI1063">
        <v>0</v>
      </c>
      <c r="LJ1063">
        <v>0</v>
      </c>
      <c r="LK1063">
        <v>0</v>
      </c>
      <c r="LL1063">
        <v>0</v>
      </c>
      <c r="LM1063">
        <v>0</v>
      </c>
      <c r="LN1063">
        <v>0</v>
      </c>
      <c r="LO1063">
        <v>0</v>
      </c>
      <c r="LP1063">
        <v>0</v>
      </c>
      <c r="LQ1063">
        <v>0</v>
      </c>
      <c r="LR1063">
        <v>1</v>
      </c>
      <c r="LS1063">
        <v>0</v>
      </c>
      <c r="LT1063">
        <v>0</v>
      </c>
      <c r="LU1063">
        <v>0</v>
      </c>
      <c r="LV1063">
        <v>0</v>
      </c>
      <c r="LW1063">
        <v>0</v>
      </c>
      <c r="LX1063">
        <v>0</v>
      </c>
      <c r="LY1063">
        <v>0</v>
      </c>
      <c r="LZ1063">
        <v>1</v>
      </c>
      <c r="MA1063">
        <v>1</v>
      </c>
      <c r="MB1063">
        <v>1</v>
      </c>
      <c r="MC1063">
        <v>1</v>
      </c>
      <c r="MD1063">
        <v>0</v>
      </c>
      <c r="ME1063">
        <v>0</v>
      </c>
      <c r="MF1063">
        <v>0</v>
      </c>
      <c r="MG1063">
        <v>0</v>
      </c>
      <c r="MH1063">
        <v>0</v>
      </c>
      <c r="MI1063">
        <v>0</v>
      </c>
      <c r="MJ1063">
        <v>133</v>
      </c>
    </row>
    <row r="1064" spans="1:348" x14ac:dyDescent="0.55000000000000004">
      <c r="A1064" t="s">
        <v>2505</v>
      </c>
      <c r="B1064">
        <v>0</v>
      </c>
      <c r="C1064">
        <v>1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0</v>
      </c>
      <c r="BI1064">
        <v>0</v>
      </c>
      <c r="BJ1064">
        <v>0</v>
      </c>
      <c r="BK1064">
        <v>0</v>
      </c>
      <c r="BL1064">
        <v>0</v>
      </c>
      <c r="BM1064">
        <v>0</v>
      </c>
      <c r="BN1064">
        <v>0</v>
      </c>
      <c r="BO1064">
        <v>0</v>
      </c>
      <c r="BP1064">
        <v>0</v>
      </c>
      <c r="BQ1064">
        <v>0</v>
      </c>
      <c r="BR1064">
        <v>0</v>
      </c>
      <c r="BS1064">
        <v>0</v>
      </c>
      <c r="BT1064">
        <v>0</v>
      </c>
      <c r="BU1064">
        <v>0</v>
      </c>
      <c r="BV1064">
        <v>0</v>
      </c>
      <c r="BW1064">
        <v>0</v>
      </c>
      <c r="BX1064">
        <v>0</v>
      </c>
      <c r="BY1064">
        <v>0</v>
      </c>
      <c r="BZ1064">
        <v>1</v>
      </c>
      <c r="CA1064">
        <v>0</v>
      </c>
      <c r="CB1064">
        <v>0</v>
      </c>
      <c r="CC1064">
        <v>0</v>
      </c>
      <c r="CD1064">
        <v>0</v>
      </c>
      <c r="CE1064">
        <v>0</v>
      </c>
      <c r="CF1064">
        <v>0</v>
      </c>
      <c r="CG1064">
        <v>0</v>
      </c>
      <c r="CH1064">
        <v>0</v>
      </c>
      <c r="CI1064">
        <v>0</v>
      </c>
      <c r="CJ1064">
        <v>0</v>
      </c>
      <c r="CK1064">
        <v>0</v>
      </c>
      <c r="CL1064">
        <v>0</v>
      </c>
      <c r="CM1064">
        <v>0</v>
      </c>
      <c r="CN1064">
        <v>0</v>
      </c>
      <c r="CO1064">
        <v>0</v>
      </c>
      <c r="CP1064">
        <v>0</v>
      </c>
      <c r="CQ1064">
        <v>0</v>
      </c>
      <c r="CR1064">
        <v>0</v>
      </c>
      <c r="CS1064">
        <v>0</v>
      </c>
      <c r="CT1064">
        <v>0</v>
      </c>
      <c r="CU1064">
        <v>0</v>
      </c>
      <c r="CV1064">
        <v>0</v>
      </c>
      <c r="CW1064">
        <v>0</v>
      </c>
      <c r="CX1064">
        <v>0</v>
      </c>
      <c r="CY1064">
        <v>0</v>
      </c>
      <c r="CZ1064">
        <v>0</v>
      </c>
      <c r="DA1064">
        <v>0</v>
      </c>
      <c r="DB1064">
        <v>0</v>
      </c>
      <c r="DC1064">
        <v>0</v>
      </c>
      <c r="DD1064">
        <v>0</v>
      </c>
      <c r="DE1064">
        <v>0</v>
      </c>
      <c r="DF1064">
        <v>0</v>
      </c>
      <c r="DG1064">
        <v>0</v>
      </c>
      <c r="DH1064">
        <v>0</v>
      </c>
      <c r="DI1064">
        <v>0</v>
      </c>
      <c r="DJ1064">
        <v>0</v>
      </c>
      <c r="DK1064">
        <v>0</v>
      </c>
      <c r="DL1064">
        <v>0</v>
      </c>
      <c r="DM1064">
        <v>0</v>
      </c>
      <c r="DN1064">
        <v>0</v>
      </c>
      <c r="DO1064">
        <v>0</v>
      </c>
      <c r="DP1064">
        <v>0</v>
      </c>
      <c r="DQ1064">
        <v>0</v>
      </c>
      <c r="DR1064">
        <v>0</v>
      </c>
      <c r="DS1064">
        <v>0</v>
      </c>
      <c r="DT1064">
        <v>0</v>
      </c>
      <c r="DU1064">
        <v>0</v>
      </c>
      <c r="DV1064">
        <v>0</v>
      </c>
      <c r="DW1064">
        <v>0</v>
      </c>
      <c r="DX1064">
        <v>0</v>
      </c>
      <c r="DY1064">
        <v>0</v>
      </c>
      <c r="DZ1064">
        <v>0</v>
      </c>
      <c r="EA1064">
        <v>0</v>
      </c>
      <c r="EB1064">
        <v>0</v>
      </c>
      <c r="EC1064">
        <v>0</v>
      </c>
      <c r="ED1064">
        <v>0</v>
      </c>
      <c r="EE1064">
        <v>0</v>
      </c>
      <c r="EF1064">
        <v>0</v>
      </c>
      <c r="EG1064">
        <v>0</v>
      </c>
      <c r="EH1064">
        <v>0</v>
      </c>
      <c r="EI1064">
        <v>0</v>
      </c>
      <c r="EJ1064">
        <v>0</v>
      </c>
      <c r="EK1064">
        <v>0</v>
      </c>
      <c r="EL1064">
        <v>0</v>
      </c>
      <c r="EM1064">
        <v>0</v>
      </c>
      <c r="EN1064">
        <v>0</v>
      </c>
      <c r="EO1064">
        <v>0</v>
      </c>
      <c r="EP1064">
        <v>0</v>
      </c>
      <c r="EQ1064">
        <v>0</v>
      </c>
      <c r="ER1064">
        <v>0</v>
      </c>
      <c r="ES1064">
        <v>0</v>
      </c>
      <c r="ET1064">
        <v>0</v>
      </c>
      <c r="EU1064">
        <v>0</v>
      </c>
      <c r="EV1064">
        <v>0</v>
      </c>
      <c r="EW1064">
        <v>0</v>
      </c>
      <c r="EX1064">
        <v>0</v>
      </c>
      <c r="EY1064">
        <v>0</v>
      </c>
      <c r="EZ1064">
        <v>0</v>
      </c>
      <c r="FA1064">
        <v>0</v>
      </c>
      <c r="FB1064">
        <v>0</v>
      </c>
      <c r="FC1064">
        <v>0</v>
      </c>
      <c r="FD1064">
        <v>0</v>
      </c>
      <c r="FE1064">
        <v>0</v>
      </c>
      <c r="FF1064">
        <v>0</v>
      </c>
      <c r="FG1064">
        <v>0</v>
      </c>
      <c r="FH1064">
        <v>0</v>
      </c>
      <c r="FI1064">
        <v>0</v>
      </c>
      <c r="FJ1064">
        <v>0</v>
      </c>
      <c r="FK1064">
        <v>0</v>
      </c>
      <c r="FL1064">
        <v>0</v>
      </c>
      <c r="FM1064">
        <v>0</v>
      </c>
      <c r="FN1064">
        <v>0</v>
      </c>
      <c r="FO1064">
        <v>0</v>
      </c>
      <c r="FP1064">
        <v>0</v>
      </c>
      <c r="FQ1064">
        <v>0</v>
      </c>
      <c r="FR1064">
        <v>0</v>
      </c>
      <c r="FS1064">
        <v>0</v>
      </c>
      <c r="FT1064">
        <v>0</v>
      </c>
      <c r="FU1064">
        <v>0</v>
      </c>
      <c r="FV1064">
        <v>0</v>
      </c>
      <c r="FW1064">
        <v>0</v>
      </c>
      <c r="FX1064">
        <v>0</v>
      </c>
      <c r="FY1064">
        <v>0</v>
      </c>
      <c r="FZ1064">
        <v>0</v>
      </c>
      <c r="GA1064">
        <v>0</v>
      </c>
      <c r="GB1064">
        <v>0</v>
      </c>
      <c r="GC1064">
        <v>0</v>
      </c>
      <c r="GD1064">
        <v>0</v>
      </c>
      <c r="GE1064">
        <v>0</v>
      </c>
      <c r="GF1064">
        <v>0</v>
      </c>
      <c r="GG1064">
        <v>0</v>
      </c>
      <c r="GH1064">
        <v>0</v>
      </c>
      <c r="GI1064">
        <v>0</v>
      </c>
      <c r="GJ1064">
        <v>0</v>
      </c>
      <c r="GK1064">
        <v>0</v>
      </c>
      <c r="GL1064">
        <v>0</v>
      </c>
      <c r="GM1064">
        <v>0</v>
      </c>
      <c r="GN1064">
        <v>0</v>
      </c>
      <c r="GO1064">
        <v>0</v>
      </c>
      <c r="GP1064">
        <v>0</v>
      </c>
      <c r="GQ1064">
        <v>0</v>
      </c>
      <c r="GR1064">
        <v>0</v>
      </c>
      <c r="GS1064">
        <v>0</v>
      </c>
      <c r="GT1064">
        <v>0</v>
      </c>
      <c r="GU1064">
        <v>0</v>
      </c>
      <c r="GV1064">
        <v>0</v>
      </c>
      <c r="GW1064">
        <v>0</v>
      </c>
      <c r="GX1064">
        <v>0</v>
      </c>
      <c r="GY1064">
        <v>0</v>
      </c>
      <c r="GZ1064">
        <v>0</v>
      </c>
      <c r="HA1064">
        <v>0</v>
      </c>
      <c r="HB1064">
        <v>0</v>
      </c>
      <c r="HC1064">
        <v>0</v>
      </c>
      <c r="HD1064">
        <v>0</v>
      </c>
      <c r="HE1064">
        <v>0</v>
      </c>
      <c r="HF1064">
        <v>0</v>
      </c>
      <c r="HG1064">
        <v>0</v>
      </c>
      <c r="HH1064">
        <v>0</v>
      </c>
      <c r="HI1064">
        <v>0</v>
      </c>
      <c r="HJ1064">
        <v>0</v>
      </c>
      <c r="HK1064">
        <v>0</v>
      </c>
      <c r="HL1064">
        <v>0</v>
      </c>
      <c r="HM1064">
        <v>0</v>
      </c>
      <c r="HN1064">
        <v>0</v>
      </c>
      <c r="HO1064">
        <v>0</v>
      </c>
      <c r="HP1064">
        <v>0</v>
      </c>
      <c r="HQ1064">
        <v>0</v>
      </c>
      <c r="HR1064">
        <v>0</v>
      </c>
      <c r="HS1064">
        <v>0</v>
      </c>
      <c r="HT1064">
        <v>0</v>
      </c>
      <c r="HU1064">
        <v>0</v>
      </c>
      <c r="HV1064">
        <v>0</v>
      </c>
      <c r="HW1064">
        <v>0</v>
      </c>
      <c r="HX1064">
        <v>0</v>
      </c>
      <c r="HY1064">
        <v>0</v>
      </c>
      <c r="HZ1064">
        <v>0</v>
      </c>
      <c r="IA1064">
        <v>0</v>
      </c>
      <c r="IB1064">
        <v>0</v>
      </c>
      <c r="IC1064">
        <v>0</v>
      </c>
      <c r="ID1064">
        <v>0</v>
      </c>
      <c r="IE1064">
        <v>0</v>
      </c>
      <c r="IF1064">
        <v>0</v>
      </c>
      <c r="IG1064">
        <v>0</v>
      </c>
      <c r="IH1064">
        <v>0</v>
      </c>
      <c r="II1064">
        <v>0</v>
      </c>
      <c r="IJ1064">
        <v>0</v>
      </c>
      <c r="IK1064">
        <v>0</v>
      </c>
      <c r="IL1064">
        <v>0</v>
      </c>
      <c r="IM1064">
        <v>0</v>
      </c>
      <c r="IN1064">
        <v>0</v>
      </c>
      <c r="IO1064">
        <v>0</v>
      </c>
      <c r="IP1064">
        <v>1</v>
      </c>
      <c r="IQ1064">
        <v>0</v>
      </c>
      <c r="IR1064">
        <v>0</v>
      </c>
      <c r="IS1064">
        <v>0</v>
      </c>
      <c r="IT1064">
        <v>0</v>
      </c>
      <c r="IU1064">
        <v>0</v>
      </c>
      <c r="IV1064">
        <v>0</v>
      </c>
      <c r="IW1064">
        <v>0</v>
      </c>
      <c r="IX1064">
        <v>0</v>
      </c>
      <c r="IY1064">
        <v>0</v>
      </c>
      <c r="IZ1064">
        <v>0</v>
      </c>
      <c r="JA1064">
        <v>0</v>
      </c>
      <c r="JB1064">
        <v>0</v>
      </c>
      <c r="JC1064">
        <v>0</v>
      </c>
      <c r="JD1064">
        <v>0</v>
      </c>
      <c r="JE1064">
        <v>0</v>
      </c>
      <c r="JF1064">
        <v>0</v>
      </c>
      <c r="JG1064">
        <v>0</v>
      </c>
      <c r="JH1064">
        <v>0</v>
      </c>
      <c r="JI1064">
        <v>0</v>
      </c>
      <c r="JJ1064">
        <v>0</v>
      </c>
      <c r="JK1064">
        <v>0</v>
      </c>
      <c r="JL1064">
        <v>0</v>
      </c>
      <c r="JM1064">
        <v>0</v>
      </c>
      <c r="JN1064">
        <v>0</v>
      </c>
      <c r="JO1064">
        <v>0</v>
      </c>
      <c r="JP1064">
        <v>0</v>
      </c>
      <c r="JQ1064">
        <v>0</v>
      </c>
      <c r="JR1064">
        <v>0</v>
      </c>
      <c r="JS1064">
        <v>0</v>
      </c>
      <c r="JT1064">
        <v>0</v>
      </c>
      <c r="JU1064">
        <v>0</v>
      </c>
      <c r="JV1064">
        <v>0</v>
      </c>
      <c r="JW1064">
        <v>0</v>
      </c>
      <c r="JX1064">
        <v>0</v>
      </c>
      <c r="JY1064">
        <v>0</v>
      </c>
      <c r="JZ1064">
        <v>0</v>
      </c>
      <c r="KA1064">
        <v>0</v>
      </c>
      <c r="KB1064">
        <v>0</v>
      </c>
      <c r="KC1064">
        <v>0</v>
      </c>
      <c r="KD1064">
        <v>0</v>
      </c>
      <c r="KE1064">
        <v>0</v>
      </c>
      <c r="KF1064">
        <v>0</v>
      </c>
      <c r="KG1064">
        <v>0</v>
      </c>
      <c r="KH1064">
        <v>0</v>
      </c>
      <c r="KI1064">
        <v>0</v>
      </c>
      <c r="KJ1064">
        <v>0</v>
      </c>
      <c r="KK1064">
        <v>0</v>
      </c>
      <c r="KL1064">
        <v>0</v>
      </c>
      <c r="KM1064">
        <v>0</v>
      </c>
      <c r="KN1064">
        <v>0</v>
      </c>
      <c r="KO1064">
        <v>0</v>
      </c>
      <c r="KP1064">
        <v>0</v>
      </c>
      <c r="KQ1064">
        <v>0</v>
      </c>
      <c r="KR1064">
        <v>0</v>
      </c>
      <c r="KS1064">
        <v>0</v>
      </c>
      <c r="KT1064">
        <v>0</v>
      </c>
      <c r="KU1064">
        <v>0</v>
      </c>
      <c r="KV1064">
        <v>0</v>
      </c>
      <c r="KW1064">
        <v>0</v>
      </c>
      <c r="KX1064">
        <v>0</v>
      </c>
      <c r="KY1064">
        <v>0</v>
      </c>
      <c r="KZ1064">
        <v>0</v>
      </c>
      <c r="LA1064">
        <v>0</v>
      </c>
      <c r="LB1064">
        <v>0</v>
      </c>
      <c r="LC1064">
        <v>0</v>
      </c>
      <c r="LD1064">
        <v>0</v>
      </c>
      <c r="LE1064">
        <v>0</v>
      </c>
      <c r="LF1064">
        <v>0</v>
      </c>
      <c r="LG1064">
        <v>0</v>
      </c>
      <c r="LH1064">
        <v>0</v>
      </c>
      <c r="LI1064">
        <v>0</v>
      </c>
      <c r="LJ1064">
        <v>0</v>
      </c>
      <c r="LK1064">
        <v>0</v>
      </c>
      <c r="LL1064">
        <v>0</v>
      </c>
      <c r="LM1064">
        <v>0</v>
      </c>
      <c r="LN1064">
        <v>0</v>
      </c>
      <c r="LO1064">
        <v>0</v>
      </c>
      <c r="LP1064">
        <v>0</v>
      </c>
      <c r="LQ1064">
        <v>0</v>
      </c>
      <c r="LR1064">
        <v>0</v>
      </c>
      <c r="LS1064">
        <v>0</v>
      </c>
      <c r="LT1064">
        <v>0</v>
      </c>
      <c r="LU1064">
        <v>0</v>
      </c>
      <c r="LV1064">
        <v>0</v>
      </c>
      <c r="LW1064">
        <v>0</v>
      </c>
      <c r="LX1064">
        <v>0</v>
      </c>
      <c r="LY1064">
        <v>0</v>
      </c>
      <c r="LZ1064">
        <v>0</v>
      </c>
      <c r="MA1064">
        <v>0</v>
      </c>
      <c r="MB1064">
        <v>0</v>
      </c>
      <c r="MC1064">
        <v>0</v>
      </c>
      <c r="MD1064">
        <v>0</v>
      </c>
      <c r="ME1064">
        <v>0</v>
      </c>
      <c r="MF1064">
        <v>0</v>
      </c>
      <c r="MG1064">
        <v>0</v>
      </c>
      <c r="MH1064">
        <v>0</v>
      </c>
      <c r="MI1064">
        <v>0</v>
      </c>
      <c r="MJ1064">
        <v>127</v>
      </c>
    </row>
    <row r="1065" spans="1:348" x14ac:dyDescent="0.55000000000000004">
      <c r="A1065" t="s">
        <v>2507</v>
      </c>
      <c r="B1065">
        <v>0</v>
      </c>
      <c r="C1065">
        <v>1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0</v>
      </c>
      <c r="BI1065">
        <v>0</v>
      </c>
      <c r="BJ1065">
        <v>0</v>
      </c>
      <c r="BK1065">
        <v>0</v>
      </c>
      <c r="BL1065">
        <v>0</v>
      </c>
      <c r="BM1065">
        <v>0</v>
      </c>
      <c r="BN1065">
        <v>0</v>
      </c>
      <c r="BO1065">
        <v>0</v>
      </c>
      <c r="BP1065">
        <v>0</v>
      </c>
      <c r="BQ1065">
        <v>0</v>
      </c>
      <c r="BR1065">
        <v>0</v>
      </c>
      <c r="BS1065">
        <v>0</v>
      </c>
      <c r="BT1065">
        <v>0</v>
      </c>
      <c r="BU1065">
        <v>0</v>
      </c>
      <c r="BV1065">
        <v>0</v>
      </c>
      <c r="BW1065">
        <v>0</v>
      </c>
      <c r="BX1065">
        <v>0</v>
      </c>
      <c r="BY1065">
        <v>0</v>
      </c>
      <c r="BZ1065">
        <v>0</v>
      </c>
      <c r="CA1065">
        <v>0</v>
      </c>
      <c r="CB1065">
        <v>0</v>
      </c>
      <c r="CC1065">
        <v>0</v>
      </c>
      <c r="CD1065">
        <v>0</v>
      </c>
      <c r="CE1065">
        <v>0</v>
      </c>
      <c r="CF1065">
        <v>0</v>
      </c>
      <c r="CG1065">
        <v>0</v>
      </c>
      <c r="CH1065">
        <v>0</v>
      </c>
      <c r="CI1065">
        <v>0</v>
      </c>
      <c r="CJ1065">
        <v>0</v>
      </c>
      <c r="CK1065">
        <v>0</v>
      </c>
      <c r="CL1065">
        <v>0</v>
      </c>
      <c r="CM1065">
        <v>0</v>
      </c>
      <c r="CN1065">
        <v>0</v>
      </c>
      <c r="CO1065">
        <v>0</v>
      </c>
      <c r="CP1065">
        <v>0</v>
      </c>
      <c r="CQ1065">
        <v>0</v>
      </c>
      <c r="CR1065">
        <v>0</v>
      </c>
      <c r="CS1065">
        <v>0</v>
      </c>
      <c r="CT1065">
        <v>0</v>
      </c>
      <c r="CU1065">
        <v>0</v>
      </c>
      <c r="CV1065">
        <v>0</v>
      </c>
      <c r="CW1065">
        <v>0</v>
      </c>
      <c r="CX1065">
        <v>0</v>
      </c>
      <c r="CY1065">
        <v>0</v>
      </c>
      <c r="CZ1065">
        <v>0</v>
      </c>
      <c r="DA1065">
        <v>0</v>
      </c>
      <c r="DB1065">
        <v>0</v>
      </c>
      <c r="DC1065">
        <v>0</v>
      </c>
      <c r="DD1065">
        <v>0</v>
      </c>
      <c r="DE1065">
        <v>0</v>
      </c>
      <c r="DF1065">
        <v>0</v>
      </c>
      <c r="DG1065">
        <v>0</v>
      </c>
      <c r="DH1065">
        <v>0</v>
      </c>
      <c r="DI1065">
        <v>0</v>
      </c>
      <c r="DJ1065">
        <v>0</v>
      </c>
      <c r="DK1065">
        <v>0</v>
      </c>
      <c r="DL1065">
        <v>0</v>
      </c>
      <c r="DM1065">
        <v>0</v>
      </c>
      <c r="DN1065">
        <v>0</v>
      </c>
      <c r="DO1065">
        <v>0</v>
      </c>
      <c r="DP1065">
        <v>0</v>
      </c>
      <c r="DQ1065">
        <v>0</v>
      </c>
      <c r="DR1065">
        <v>0</v>
      </c>
      <c r="DS1065">
        <v>0</v>
      </c>
      <c r="DT1065">
        <v>0</v>
      </c>
      <c r="DU1065">
        <v>0</v>
      </c>
      <c r="DV1065">
        <v>0</v>
      </c>
      <c r="DW1065">
        <v>0</v>
      </c>
      <c r="DX1065">
        <v>0</v>
      </c>
      <c r="DY1065">
        <v>0</v>
      </c>
      <c r="DZ1065">
        <v>0</v>
      </c>
      <c r="EA1065">
        <v>0</v>
      </c>
      <c r="EB1065">
        <v>0</v>
      </c>
      <c r="EC1065">
        <v>0</v>
      </c>
      <c r="ED1065">
        <v>0</v>
      </c>
      <c r="EE1065">
        <v>0</v>
      </c>
      <c r="EF1065">
        <v>0</v>
      </c>
      <c r="EG1065">
        <v>0</v>
      </c>
      <c r="EH1065">
        <v>0</v>
      </c>
      <c r="EI1065">
        <v>0</v>
      </c>
      <c r="EJ1065">
        <v>0</v>
      </c>
      <c r="EK1065">
        <v>0</v>
      </c>
      <c r="EL1065">
        <v>0</v>
      </c>
      <c r="EM1065">
        <v>0</v>
      </c>
      <c r="EN1065">
        <v>0</v>
      </c>
      <c r="EO1065">
        <v>0</v>
      </c>
      <c r="EP1065">
        <v>0</v>
      </c>
      <c r="EQ1065">
        <v>0</v>
      </c>
      <c r="ER1065">
        <v>0</v>
      </c>
      <c r="ES1065">
        <v>0</v>
      </c>
      <c r="ET1065">
        <v>0</v>
      </c>
      <c r="EU1065">
        <v>0</v>
      </c>
      <c r="EV1065">
        <v>0</v>
      </c>
      <c r="EW1065">
        <v>0</v>
      </c>
      <c r="EX1065">
        <v>0</v>
      </c>
      <c r="EY1065">
        <v>0</v>
      </c>
      <c r="EZ1065">
        <v>0</v>
      </c>
      <c r="FA1065">
        <v>0</v>
      </c>
      <c r="FB1065">
        <v>0</v>
      </c>
      <c r="FC1065">
        <v>0</v>
      </c>
      <c r="FD1065">
        <v>0</v>
      </c>
      <c r="FE1065">
        <v>0</v>
      </c>
      <c r="FF1065">
        <v>0</v>
      </c>
      <c r="FG1065">
        <v>0</v>
      </c>
      <c r="FH1065">
        <v>0</v>
      </c>
      <c r="FI1065">
        <v>0</v>
      </c>
      <c r="FJ1065">
        <v>0</v>
      </c>
      <c r="FK1065">
        <v>0</v>
      </c>
      <c r="FL1065">
        <v>0</v>
      </c>
      <c r="FM1065">
        <v>0</v>
      </c>
      <c r="FN1065">
        <v>0</v>
      </c>
      <c r="FO1065">
        <v>0</v>
      </c>
      <c r="FP1065">
        <v>0</v>
      </c>
      <c r="FQ1065">
        <v>0</v>
      </c>
      <c r="FR1065">
        <v>0</v>
      </c>
      <c r="FS1065">
        <v>0</v>
      </c>
      <c r="FT1065">
        <v>0</v>
      </c>
      <c r="FU1065">
        <v>0</v>
      </c>
      <c r="FV1065">
        <v>0</v>
      </c>
      <c r="FW1065">
        <v>0</v>
      </c>
      <c r="FX1065">
        <v>0</v>
      </c>
      <c r="FY1065">
        <v>0</v>
      </c>
      <c r="FZ1065">
        <v>0</v>
      </c>
      <c r="GA1065">
        <v>0</v>
      </c>
      <c r="GB1065">
        <v>0</v>
      </c>
      <c r="GC1065">
        <v>0</v>
      </c>
      <c r="GD1065">
        <v>0</v>
      </c>
      <c r="GE1065">
        <v>0</v>
      </c>
      <c r="GF1065">
        <v>0</v>
      </c>
      <c r="GG1065">
        <v>0</v>
      </c>
      <c r="GH1065">
        <v>0</v>
      </c>
      <c r="GI1065">
        <v>0</v>
      </c>
      <c r="GJ1065">
        <v>0</v>
      </c>
      <c r="GK1065">
        <v>0</v>
      </c>
      <c r="GL1065">
        <v>0</v>
      </c>
      <c r="GM1065">
        <v>0</v>
      </c>
      <c r="GN1065">
        <v>0</v>
      </c>
      <c r="GO1065">
        <v>0</v>
      </c>
      <c r="GP1065">
        <v>0</v>
      </c>
      <c r="GQ1065">
        <v>0</v>
      </c>
      <c r="GR1065">
        <v>0</v>
      </c>
      <c r="GS1065">
        <v>0</v>
      </c>
      <c r="GT1065">
        <v>0</v>
      </c>
      <c r="GU1065">
        <v>0</v>
      </c>
      <c r="GV1065">
        <v>0</v>
      </c>
      <c r="GW1065">
        <v>0</v>
      </c>
      <c r="GX1065">
        <v>0</v>
      </c>
      <c r="GY1065">
        <v>0</v>
      </c>
      <c r="GZ1065">
        <v>0</v>
      </c>
      <c r="HA1065">
        <v>0</v>
      </c>
      <c r="HB1065">
        <v>0</v>
      </c>
      <c r="HC1065">
        <v>0</v>
      </c>
      <c r="HD1065">
        <v>0</v>
      </c>
      <c r="HE1065">
        <v>0</v>
      </c>
      <c r="HF1065">
        <v>0</v>
      </c>
      <c r="HG1065">
        <v>0</v>
      </c>
      <c r="HH1065">
        <v>0</v>
      </c>
      <c r="HI1065">
        <v>0</v>
      </c>
      <c r="HJ1065">
        <v>0</v>
      </c>
      <c r="HK1065">
        <v>0</v>
      </c>
      <c r="HL1065">
        <v>0</v>
      </c>
      <c r="HM1065">
        <v>0</v>
      </c>
      <c r="HN1065">
        <v>0</v>
      </c>
      <c r="HO1065">
        <v>0</v>
      </c>
      <c r="HP1065">
        <v>0</v>
      </c>
      <c r="HQ1065">
        <v>0</v>
      </c>
      <c r="HR1065">
        <v>0</v>
      </c>
      <c r="HS1065">
        <v>0</v>
      </c>
      <c r="HT1065">
        <v>0</v>
      </c>
      <c r="HU1065">
        <v>0</v>
      </c>
      <c r="HV1065">
        <v>0</v>
      </c>
      <c r="HW1065">
        <v>0</v>
      </c>
      <c r="HX1065">
        <v>0</v>
      </c>
      <c r="HY1065">
        <v>0</v>
      </c>
      <c r="HZ1065">
        <v>0</v>
      </c>
      <c r="IA1065">
        <v>0</v>
      </c>
      <c r="IB1065">
        <v>0</v>
      </c>
      <c r="IC1065">
        <v>0</v>
      </c>
      <c r="ID1065">
        <v>0</v>
      </c>
      <c r="IE1065">
        <v>0</v>
      </c>
      <c r="IF1065">
        <v>0</v>
      </c>
      <c r="IG1065">
        <v>0</v>
      </c>
      <c r="IH1065">
        <v>0</v>
      </c>
      <c r="II1065">
        <v>0</v>
      </c>
      <c r="IJ1065">
        <v>0</v>
      </c>
      <c r="IK1065">
        <v>0</v>
      </c>
      <c r="IL1065">
        <v>0</v>
      </c>
      <c r="IM1065">
        <v>0</v>
      </c>
      <c r="IN1065">
        <v>0</v>
      </c>
      <c r="IO1065">
        <v>0</v>
      </c>
      <c r="IP1065">
        <v>0</v>
      </c>
      <c r="IQ1065">
        <v>1</v>
      </c>
      <c r="IR1065">
        <v>0</v>
      </c>
      <c r="IS1065">
        <v>0</v>
      </c>
      <c r="IT1065">
        <v>0</v>
      </c>
      <c r="IU1065">
        <v>0</v>
      </c>
      <c r="IV1065">
        <v>0</v>
      </c>
      <c r="IW1065">
        <v>0</v>
      </c>
      <c r="IX1065">
        <v>0</v>
      </c>
      <c r="IY1065">
        <v>0</v>
      </c>
      <c r="IZ1065">
        <v>0</v>
      </c>
      <c r="JA1065">
        <v>0</v>
      </c>
      <c r="JB1065">
        <v>0</v>
      </c>
      <c r="JC1065">
        <v>0</v>
      </c>
      <c r="JD1065">
        <v>0</v>
      </c>
      <c r="JE1065">
        <v>0</v>
      </c>
      <c r="JF1065">
        <v>0</v>
      </c>
      <c r="JG1065">
        <v>0</v>
      </c>
      <c r="JH1065">
        <v>0</v>
      </c>
      <c r="JI1065">
        <v>0</v>
      </c>
      <c r="JJ1065">
        <v>0</v>
      </c>
      <c r="JK1065">
        <v>0</v>
      </c>
      <c r="JL1065">
        <v>0</v>
      </c>
      <c r="JM1065">
        <v>0</v>
      </c>
      <c r="JN1065">
        <v>0</v>
      </c>
      <c r="JO1065">
        <v>0</v>
      </c>
      <c r="JP1065">
        <v>0</v>
      </c>
      <c r="JQ1065">
        <v>0</v>
      </c>
      <c r="JR1065">
        <v>0</v>
      </c>
      <c r="JS1065">
        <v>0</v>
      </c>
      <c r="JT1065">
        <v>0</v>
      </c>
      <c r="JU1065">
        <v>0</v>
      </c>
      <c r="JV1065">
        <v>0</v>
      </c>
      <c r="JW1065">
        <v>0</v>
      </c>
      <c r="JX1065">
        <v>0</v>
      </c>
      <c r="JY1065">
        <v>0</v>
      </c>
      <c r="JZ1065">
        <v>0</v>
      </c>
      <c r="KA1065">
        <v>0</v>
      </c>
      <c r="KB1065">
        <v>0</v>
      </c>
      <c r="KC1065">
        <v>0</v>
      </c>
      <c r="KD1065">
        <v>0</v>
      </c>
      <c r="KE1065">
        <v>0</v>
      </c>
      <c r="KF1065">
        <v>0</v>
      </c>
      <c r="KG1065">
        <v>0</v>
      </c>
      <c r="KH1065">
        <v>0</v>
      </c>
      <c r="KI1065">
        <v>0</v>
      </c>
      <c r="KJ1065">
        <v>0</v>
      </c>
      <c r="KK1065">
        <v>0</v>
      </c>
      <c r="KL1065">
        <v>0</v>
      </c>
      <c r="KM1065">
        <v>0</v>
      </c>
      <c r="KN1065">
        <v>0</v>
      </c>
      <c r="KO1065">
        <v>0</v>
      </c>
      <c r="KP1065">
        <v>0</v>
      </c>
      <c r="KQ1065">
        <v>0</v>
      </c>
      <c r="KR1065">
        <v>0</v>
      </c>
      <c r="KS1065">
        <v>0</v>
      </c>
      <c r="KT1065">
        <v>0</v>
      </c>
      <c r="KU1065">
        <v>0</v>
      </c>
      <c r="KV1065">
        <v>0</v>
      </c>
      <c r="KW1065">
        <v>0</v>
      </c>
      <c r="KX1065">
        <v>0</v>
      </c>
      <c r="KY1065">
        <v>0</v>
      </c>
      <c r="KZ1065">
        <v>0</v>
      </c>
      <c r="LA1065">
        <v>0</v>
      </c>
      <c r="LB1065">
        <v>0</v>
      </c>
      <c r="LC1065">
        <v>0</v>
      </c>
      <c r="LD1065">
        <v>0</v>
      </c>
      <c r="LE1065">
        <v>0</v>
      </c>
      <c r="LF1065">
        <v>0</v>
      </c>
      <c r="LG1065">
        <v>0</v>
      </c>
      <c r="LH1065">
        <v>0</v>
      </c>
      <c r="LI1065">
        <v>0</v>
      </c>
      <c r="LJ1065">
        <v>0</v>
      </c>
      <c r="LK1065">
        <v>0</v>
      </c>
      <c r="LL1065">
        <v>0</v>
      </c>
      <c r="LM1065">
        <v>0</v>
      </c>
      <c r="LN1065">
        <v>0</v>
      </c>
      <c r="LO1065">
        <v>0</v>
      </c>
      <c r="LP1065">
        <v>0</v>
      </c>
      <c r="LQ1065">
        <v>0</v>
      </c>
      <c r="LR1065">
        <v>0</v>
      </c>
      <c r="LS1065">
        <v>0</v>
      </c>
      <c r="LT1065">
        <v>0</v>
      </c>
      <c r="LU1065">
        <v>0</v>
      </c>
      <c r="LV1065">
        <v>0</v>
      </c>
      <c r="LW1065">
        <v>0</v>
      </c>
      <c r="LX1065">
        <v>0</v>
      </c>
      <c r="LY1065">
        <v>0</v>
      </c>
      <c r="LZ1065">
        <v>0</v>
      </c>
      <c r="MA1065">
        <v>0</v>
      </c>
      <c r="MB1065">
        <v>0</v>
      </c>
      <c r="MC1065">
        <v>0</v>
      </c>
      <c r="MD1065">
        <v>0</v>
      </c>
      <c r="ME1065">
        <v>0</v>
      </c>
      <c r="MF1065">
        <v>0</v>
      </c>
      <c r="MG1065">
        <v>0</v>
      </c>
      <c r="MH1065">
        <v>0</v>
      </c>
      <c r="MI1065">
        <v>0</v>
      </c>
      <c r="MJ1065">
        <v>113</v>
      </c>
    </row>
    <row r="1066" spans="1:348" x14ac:dyDescent="0.55000000000000004">
      <c r="A1066" t="s">
        <v>2509</v>
      </c>
      <c r="B1066">
        <v>0</v>
      </c>
      <c r="C1066">
        <v>1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1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0</v>
      </c>
      <c r="BI1066">
        <v>0</v>
      </c>
      <c r="BJ1066">
        <v>0</v>
      </c>
      <c r="BK1066">
        <v>0</v>
      </c>
      <c r="BL1066">
        <v>0</v>
      </c>
      <c r="BM1066">
        <v>0</v>
      </c>
      <c r="BN1066">
        <v>0</v>
      </c>
      <c r="BO1066">
        <v>0</v>
      </c>
      <c r="BP1066">
        <v>0</v>
      </c>
      <c r="BQ1066">
        <v>0</v>
      </c>
      <c r="BR1066">
        <v>0</v>
      </c>
      <c r="BS1066">
        <v>0</v>
      </c>
      <c r="BT1066">
        <v>0</v>
      </c>
      <c r="BU1066">
        <v>0</v>
      </c>
      <c r="BV1066">
        <v>0</v>
      </c>
      <c r="BW1066">
        <v>0</v>
      </c>
      <c r="BX1066">
        <v>0</v>
      </c>
      <c r="BY1066">
        <v>0</v>
      </c>
      <c r="BZ1066">
        <v>0</v>
      </c>
      <c r="CA1066">
        <v>0</v>
      </c>
      <c r="CB1066">
        <v>0</v>
      </c>
      <c r="CC1066">
        <v>0</v>
      </c>
      <c r="CD1066">
        <v>0</v>
      </c>
      <c r="CE1066">
        <v>0</v>
      </c>
      <c r="CF1066">
        <v>0</v>
      </c>
      <c r="CG1066">
        <v>0</v>
      </c>
      <c r="CH1066">
        <v>0</v>
      </c>
      <c r="CI1066">
        <v>0</v>
      </c>
      <c r="CJ1066">
        <v>0</v>
      </c>
      <c r="CK1066">
        <v>0</v>
      </c>
      <c r="CL1066">
        <v>0</v>
      </c>
      <c r="CM1066">
        <v>0</v>
      </c>
      <c r="CN1066">
        <v>0</v>
      </c>
      <c r="CO1066">
        <v>0</v>
      </c>
      <c r="CP1066">
        <v>0</v>
      </c>
      <c r="CQ1066">
        <v>0</v>
      </c>
      <c r="CR1066">
        <v>0</v>
      </c>
      <c r="CS1066">
        <v>0</v>
      </c>
      <c r="CT1066">
        <v>0</v>
      </c>
      <c r="CU1066">
        <v>0</v>
      </c>
      <c r="CV1066">
        <v>0</v>
      </c>
      <c r="CW1066">
        <v>0</v>
      </c>
      <c r="CX1066">
        <v>0</v>
      </c>
      <c r="CY1066">
        <v>0</v>
      </c>
      <c r="CZ1066">
        <v>0</v>
      </c>
      <c r="DA1066">
        <v>0</v>
      </c>
      <c r="DB1066">
        <v>0</v>
      </c>
      <c r="DC1066">
        <v>0</v>
      </c>
      <c r="DD1066">
        <v>0</v>
      </c>
      <c r="DE1066">
        <v>0</v>
      </c>
      <c r="DF1066">
        <v>0</v>
      </c>
      <c r="DG1066">
        <v>0</v>
      </c>
      <c r="DH1066">
        <v>0</v>
      </c>
      <c r="DI1066">
        <v>0</v>
      </c>
      <c r="DJ1066">
        <v>0</v>
      </c>
      <c r="DK1066">
        <v>0</v>
      </c>
      <c r="DL1066">
        <v>0</v>
      </c>
      <c r="DM1066">
        <v>0</v>
      </c>
      <c r="DN1066">
        <v>0</v>
      </c>
      <c r="DO1066">
        <v>0</v>
      </c>
      <c r="DP1066">
        <v>0</v>
      </c>
      <c r="DQ1066">
        <v>0</v>
      </c>
      <c r="DR1066">
        <v>0</v>
      </c>
      <c r="DS1066">
        <v>0</v>
      </c>
      <c r="DT1066">
        <v>0</v>
      </c>
      <c r="DU1066">
        <v>0</v>
      </c>
      <c r="DV1066">
        <v>0</v>
      </c>
      <c r="DW1066">
        <v>0</v>
      </c>
      <c r="DX1066">
        <v>0</v>
      </c>
      <c r="DY1066">
        <v>0</v>
      </c>
      <c r="DZ1066">
        <v>0</v>
      </c>
      <c r="EA1066">
        <v>0</v>
      </c>
      <c r="EB1066">
        <v>0</v>
      </c>
      <c r="EC1066">
        <v>0</v>
      </c>
      <c r="ED1066">
        <v>0</v>
      </c>
      <c r="EE1066">
        <v>0</v>
      </c>
      <c r="EF1066">
        <v>0</v>
      </c>
      <c r="EG1066">
        <v>0</v>
      </c>
      <c r="EH1066">
        <v>0</v>
      </c>
      <c r="EI1066">
        <v>0</v>
      </c>
      <c r="EJ1066">
        <v>0</v>
      </c>
      <c r="EK1066">
        <v>0</v>
      </c>
      <c r="EL1066">
        <v>0</v>
      </c>
      <c r="EM1066">
        <v>0</v>
      </c>
      <c r="EN1066">
        <v>0</v>
      </c>
      <c r="EO1066">
        <v>0</v>
      </c>
      <c r="EP1066">
        <v>0</v>
      </c>
      <c r="EQ1066">
        <v>0</v>
      </c>
      <c r="ER1066">
        <v>0</v>
      </c>
      <c r="ES1066">
        <v>0</v>
      </c>
      <c r="ET1066">
        <v>0</v>
      </c>
      <c r="EU1066">
        <v>0</v>
      </c>
      <c r="EV1066">
        <v>0</v>
      </c>
      <c r="EW1066">
        <v>0</v>
      </c>
      <c r="EX1066">
        <v>0</v>
      </c>
      <c r="EY1066">
        <v>0</v>
      </c>
      <c r="EZ1066">
        <v>0</v>
      </c>
      <c r="FA1066">
        <v>0</v>
      </c>
      <c r="FB1066">
        <v>0</v>
      </c>
      <c r="FC1066">
        <v>0</v>
      </c>
      <c r="FD1066">
        <v>0</v>
      </c>
      <c r="FE1066">
        <v>0</v>
      </c>
      <c r="FF1066">
        <v>0</v>
      </c>
      <c r="FG1066">
        <v>0</v>
      </c>
      <c r="FH1066">
        <v>0</v>
      </c>
      <c r="FI1066">
        <v>0</v>
      </c>
      <c r="FJ1066">
        <v>0</v>
      </c>
      <c r="FK1066">
        <v>0</v>
      </c>
      <c r="FL1066">
        <v>0</v>
      </c>
      <c r="FM1066">
        <v>0</v>
      </c>
      <c r="FN1066">
        <v>0</v>
      </c>
      <c r="FO1066">
        <v>0</v>
      </c>
      <c r="FP1066">
        <v>0</v>
      </c>
      <c r="FQ1066">
        <v>0</v>
      </c>
      <c r="FR1066">
        <v>0</v>
      </c>
      <c r="FS1066">
        <v>0</v>
      </c>
      <c r="FT1066">
        <v>0</v>
      </c>
      <c r="FU1066">
        <v>0</v>
      </c>
      <c r="FV1066">
        <v>0</v>
      </c>
      <c r="FW1066">
        <v>0</v>
      </c>
      <c r="FX1066">
        <v>0</v>
      </c>
      <c r="FY1066">
        <v>0</v>
      </c>
      <c r="FZ1066">
        <v>0</v>
      </c>
      <c r="GA1066">
        <v>0</v>
      </c>
      <c r="GB1066">
        <v>0</v>
      </c>
      <c r="GC1066">
        <v>0</v>
      </c>
      <c r="GD1066">
        <v>0</v>
      </c>
      <c r="GE1066">
        <v>0</v>
      </c>
      <c r="GF1066">
        <v>0</v>
      </c>
      <c r="GG1066">
        <v>0</v>
      </c>
      <c r="GH1066">
        <v>0</v>
      </c>
      <c r="GI1066">
        <v>0</v>
      </c>
      <c r="GJ1066">
        <v>0</v>
      </c>
      <c r="GK1066">
        <v>0</v>
      </c>
      <c r="GL1066">
        <v>0</v>
      </c>
      <c r="GM1066">
        <v>0</v>
      </c>
      <c r="GN1066">
        <v>0</v>
      </c>
      <c r="GO1066">
        <v>0</v>
      </c>
      <c r="GP1066">
        <v>0</v>
      </c>
      <c r="GQ1066">
        <v>0</v>
      </c>
      <c r="GR1066">
        <v>0</v>
      </c>
      <c r="GS1066">
        <v>0</v>
      </c>
      <c r="GT1066">
        <v>0</v>
      </c>
      <c r="GU1066">
        <v>0</v>
      </c>
      <c r="GV1066">
        <v>0</v>
      </c>
      <c r="GW1066">
        <v>0</v>
      </c>
      <c r="GX1066">
        <v>0</v>
      </c>
      <c r="GY1066">
        <v>0</v>
      </c>
      <c r="GZ1066">
        <v>0</v>
      </c>
      <c r="HA1066">
        <v>0</v>
      </c>
      <c r="HB1066">
        <v>0</v>
      </c>
      <c r="HC1066">
        <v>0</v>
      </c>
      <c r="HD1066">
        <v>0</v>
      </c>
      <c r="HE1066">
        <v>0</v>
      </c>
      <c r="HF1066">
        <v>0</v>
      </c>
      <c r="HG1066">
        <v>0</v>
      </c>
      <c r="HH1066">
        <v>0</v>
      </c>
      <c r="HI1066">
        <v>0</v>
      </c>
      <c r="HJ1066">
        <v>0</v>
      </c>
      <c r="HK1066">
        <v>0</v>
      </c>
      <c r="HL1066">
        <v>0</v>
      </c>
      <c r="HM1066">
        <v>0</v>
      </c>
      <c r="HN1066">
        <v>0</v>
      </c>
      <c r="HO1066">
        <v>0</v>
      </c>
      <c r="HP1066">
        <v>0</v>
      </c>
      <c r="HQ1066">
        <v>0</v>
      </c>
      <c r="HR1066">
        <v>0</v>
      </c>
      <c r="HS1066">
        <v>0</v>
      </c>
      <c r="HT1066">
        <v>0</v>
      </c>
      <c r="HU1066">
        <v>0</v>
      </c>
      <c r="HV1066">
        <v>0</v>
      </c>
      <c r="HW1066">
        <v>0</v>
      </c>
      <c r="HX1066">
        <v>0</v>
      </c>
      <c r="HY1066">
        <v>0</v>
      </c>
      <c r="HZ1066">
        <v>0</v>
      </c>
      <c r="IA1066">
        <v>0</v>
      </c>
      <c r="IB1066">
        <v>0</v>
      </c>
      <c r="IC1066">
        <v>0</v>
      </c>
      <c r="ID1066">
        <v>0</v>
      </c>
      <c r="IE1066">
        <v>0</v>
      </c>
      <c r="IF1066">
        <v>0</v>
      </c>
      <c r="IG1066">
        <v>0</v>
      </c>
      <c r="IH1066">
        <v>0</v>
      </c>
      <c r="II1066">
        <v>0</v>
      </c>
      <c r="IJ1066">
        <v>0</v>
      </c>
      <c r="IK1066">
        <v>0</v>
      </c>
      <c r="IL1066">
        <v>0</v>
      </c>
      <c r="IM1066">
        <v>0</v>
      </c>
      <c r="IN1066">
        <v>0</v>
      </c>
      <c r="IO1066">
        <v>0</v>
      </c>
      <c r="IP1066">
        <v>0</v>
      </c>
      <c r="IQ1066">
        <v>0</v>
      </c>
      <c r="IR1066">
        <v>0</v>
      </c>
      <c r="IS1066">
        <v>0</v>
      </c>
      <c r="IT1066">
        <v>0</v>
      </c>
      <c r="IU1066">
        <v>0</v>
      </c>
      <c r="IV1066">
        <v>0</v>
      </c>
      <c r="IW1066">
        <v>0</v>
      </c>
      <c r="IX1066">
        <v>0</v>
      </c>
      <c r="IY1066">
        <v>0</v>
      </c>
      <c r="IZ1066">
        <v>0</v>
      </c>
      <c r="JA1066">
        <v>0</v>
      </c>
      <c r="JB1066">
        <v>0</v>
      </c>
      <c r="JC1066">
        <v>0</v>
      </c>
      <c r="JD1066">
        <v>0</v>
      </c>
      <c r="JE1066">
        <v>0</v>
      </c>
      <c r="JF1066">
        <v>0</v>
      </c>
      <c r="JG1066">
        <v>0</v>
      </c>
      <c r="JH1066">
        <v>0</v>
      </c>
      <c r="JI1066">
        <v>0</v>
      </c>
      <c r="JJ1066">
        <v>0</v>
      </c>
      <c r="JK1066">
        <v>0</v>
      </c>
      <c r="JL1066">
        <v>0</v>
      </c>
      <c r="JM1066">
        <v>0</v>
      </c>
      <c r="JN1066">
        <v>0</v>
      </c>
      <c r="JO1066">
        <v>0</v>
      </c>
      <c r="JP1066">
        <v>0</v>
      </c>
      <c r="JQ1066">
        <v>0</v>
      </c>
      <c r="JR1066">
        <v>0</v>
      </c>
      <c r="JS1066">
        <v>0</v>
      </c>
      <c r="JT1066">
        <v>0</v>
      </c>
      <c r="JU1066">
        <v>0</v>
      </c>
      <c r="JV1066">
        <v>0</v>
      </c>
      <c r="JW1066">
        <v>0</v>
      </c>
      <c r="JX1066">
        <v>0</v>
      </c>
      <c r="JY1066">
        <v>0</v>
      </c>
      <c r="JZ1066">
        <v>0</v>
      </c>
      <c r="KA1066">
        <v>0</v>
      </c>
      <c r="KB1066">
        <v>0</v>
      </c>
      <c r="KC1066">
        <v>0</v>
      </c>
      <c r="KD1066">
        <v>0</v>
      </c>
      <c r="KE1066">
        <v>0</v>
      </c>
      <c r="KF1066">
        <v>0</v>
      </c>
      <c r="KG1066">
        <v>0</v>
      </c>
      <c r="KH1066">
        <v>0</v>
      </c>
      <c r="KI1066">
        <v>0</v>
      </c>
      <c r="KJ1066">
        <v>0</v>
      </c>
      <c r="KK1066">
        <v>0</v>
      </c>
      <c r="KL1066">
        <v>0</v>
      </c>
      <c r="KM1066">
        <v>0</v>
      </c>
      <c r="KN1066">
        <v>0</v>
      </c>
      <c r="KO1066">
        <v>0</v>
      </c>
      <c r="KP1066">
        <v>0</v>
      </c>
      <c r="KQ1066">
        <v>0</v>
      </c>
      <c r="KR1066">
        <v>0</v>
      </c>
      <c r="KS1066">
        <v>0</v>
      </c>
      <c r="KT1066">
        <v>0</v>
      </c>
      <c r="KU1066">
        <v>0</v>
      </c>
      <c r="KV1066">
        <v>0</v>
      </c>
      <c r="KW1066">
        <v>0</v>
      </c>
      <c r="KX1066">
        <v>0</v>
      </c>
      <c r="KY1066">
        <v>0</v>
      </c>
      <c r="KZ1066">
        <v>0</v>
      </c>
      <c r="LA1066">
        <v>0</v>
      </c>
      <c r="LB1066">
        <v>0</v>
      </c>
      <c r="LC1066">
        <v>0</v>
      </c>
      <c r="LD1066">
        <v>0</v>
      </c>
      <c r="LE1066">
        <v>0</v>
      </c>
      <c r="LF1066">
        <v>0</v>
      </c>
      <c r="LG1066">
        <v>0</v>
      </c>
      <c r="LH1066">
        <v>0</v>
      </c>
      <c r="LI1066">
        <v>0</v>
      </c>
      <c r="LJ1066">
        <v>0</v>
      </c>
      <c r="LK1066">
        <v>0</v>
      </c>
      <c r="LL1066">
        <v>0</v>
      </c>
      <c r="LM1066">
        <v>0</v>
      </c>
      <c r="LN1066">
        <v>0</v>
      </c>
      <c r="LO1066">
        <v>0</v>
      </c>
      <c r="LP1066">
        <v>0</v>
      </c>
      <c r="LQ1066">
        <v>0</v>
      </c>
      <c r="LR1066">
        <v>0</v>
      </c>
      <c r="LS1066">
        <v>0</v>
      </c>
      <c r="LT1066">
        <v>0</v>
      </c>
      <c r="LU1066">
        <v>0</v>
      </c>
      <c r="LV1066">
        <v>0</v>
      </c>
      <c r="LW1066">
        <v>0</v>
      </c>
      <c r="LX1066">
        <v>0</v>
      </c>
      <c r="LY1066">
        <v>0</v>
      </c>
      <c r="LZ1066">
        <v>0</v>
      </c>
      <c r="MA1066">
        <v>0</v>
      </c>
      <c r="MB1066">
        <v>0</v>
      </c>
      <c r="MC1066">
        <v>0</v>
      </c>
      <c r="MD1066">
        <v>0</v>
      </c>
      <c r="ME1066">
        <v>0</v>
      </c>
      <c r="MF1066">
        <v>0</v>
      </c>
      <c r="MG1066">
        <v>0</v>
      </c>
      <c r="MH1066">
        <v>0</v>
      </c>
      <c r="MI1066">
        <v>0</v>
      </c>
      <c r="MJ1066">
        <v>140</v>
      </c>
    </row>
    <row r="1067" spans="1:348" x14ac:dyDescent="0.55000000000000004">
      <c r="A1067" t="s">
        <v>2511</v>
      </c>
      <c r="B1067">
        <v>0</v>
      </c>
      <c r="C1067">
        <v>1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0</v>
      </c>
      <c r="BI1067">
        <v>0</v>
      </c>
      <c r="BJ1067">
        <v>0</v>
      </c>
      <c r="BK1067">
        <v>0</v>
      </c>
      <c r="BL1067">
        <v>0</v>
      </c>
      <c r="BM1067">
        <v>0</v>
      </c>
      <c r="BN1067">
        <v>0</v>
      </c>
      <c r="BO1067">
        <v>0</v>
      </c>
      <c r="BP1067">
        <v>0</v>
      </c>
      <c r="BQ1067">
        <v>0</v>
      </c>
      <c r="BR1067">
        <v>0</v>
      </c>
      <c r="BS1067">
        <v>0</v>
      </c>
      <c r="BT1067">
        <v>0</v>
      </c>
      <c r="BU1067">
        <v>0</v>
      </c>
      <c r="BV1067">
        <v>0</v>
      </c>
      <c r="BW1067">
        <v>0</v>
      </c>
      <c r="BX1067">
        <v>0</v>
      </c>
      <c r="BY1067">
        <v>0</v>
      </c>
      <c r="BZ1067">
        <v>0</v>
      </c>
      <c r="CA1067">
        <v>0</v>
      </c>
      <c r="CB1067">
        <v>0</v>
      </c>
      <c r="CC1067">
        <v>0</v>
      </c>
      <c r="CD1067">
        <v>0</v>
      </c>
      <c r="CE1067">
        <v>0</v>
      </c>
      <c r="CF1067">
        <v>0</v>
      </c>
      <c r="CG1067">
        <v>0</v>
      </c>
      <c r="CH1067">
        <v>0</v>
      </c>
      <c r="CI1067">
        <v>0</v>
      </c>
      <c r="CJ1067">
        <v>0</v>
      </c>
      <c r="CK1067">
        <v>0</v>
      </c>
      <c r="CL1067">
        <v>0</v>
      </c>
      <c r="CM1067">
        <v>0</v>
      </c>
      <c r="CN1067">
        <v>0</v>
      </c>
      <c r="CO1067">
        <v>0</v>
      </c>
      <c r="CP1067">
        <v>0</v>
      </c>
      <c r="CQ1067">
        <v>0</v>
      </c>
      <c r="CR1067">
        <v>0</v>
      </c>
      <c r="CS1067">
        <v>0</v>
      </c>
      <c r="CT1067">
        <v>0</v>
      </c>
      <c r="CU1067">
        <v>0</v>
      </c>
      <c r="CV1067">
        <v>0</v>
      </c>
      <c r="CW1067">
        <v>0</v>
      </c>
      <c r="CX1067">
        <v>0</v>
      </c>
      <c r="CY1067">
        <v>0</v>
      </c>
      <c r="CZ1067">
        <v>0</v>
      </c>
      <c r="DA1067">
        <v>0</v>
      </c>
      <c r="DB1067">
        <v>0</v>
      </c>
      <c r="DC1067">
        <v>0</v>
      </c>
      <c r="DD1067">
        <v>0</v>
      </c>
      <c r="DE1067">
        <v>0</v>
      </c>
      <c r="DF1067">
        <v>0</v>
      </c>
      <c r="DG1067">
        <v>0</v>
      </c>
      <c r="DH1067">
        <v>0</v>
      </c>
      <c r="DI1067">
        <v>0</v>
      </c>
      <c r="DJ1067">
        <v>0</v>
      </c>
      <c r="DK1067">
        <v>0</v>
      </c>
      <c r="DL1067">
        <v>0</v>
      </c>
      <c r="DM1067">
        <v>0</v>
      </c>
      <c r="DN1067">
        <v>0</v>
      </c>
      <c r="DO1067">
        <v>0</v>
      </c>
      <c r="DP1067">
        <v>0</v>
      </c>
      <c r="DQ1067">
        <v>0</v>
      </c>
      <c r="DR1067">
        <v>0</v>
      </c>
      <c r="DS1067">
        <v>0</v>
      </c>
      <c r="DT1067">
        <v>0</v>
      </c>
      <c r="DU1067">
        <v>0</v>
      </c>
      <c r="DV1067">
        <v>0</v>
      </c>
      <c r="DW1067">
        <v>0</v>
      </c>
      <c r="DX1067">
        <v>0</v>
      </c>
      <c r="DY1067">
        <v>0</v>
      </c>
      <c r="DZ1067">
        <v>0</v>
      </c>
      <c r="EA1067">
        <v>0</v>
      </c>
      <c r="EB1067">
        <v>0</v>
      </c>
      <c r="EC1067">
        <v>0</v>
      </c>
      <c r="ED1067">
        <v>0</v>
      </c>
      <c r="EE1067">
        <v>0</v>
      </c>
      <c r="EF1067">
        <v>0</v>
      </c>
      <c r="EG1067">
        <v>0</v>
      </c>
      <c r="EH1067">
        <v>0</v>
      </c>
      <c r="EI1067">
        <v>0</v>
      </c>
      <c r="EJ1067">
        <v>0</v>
      </c>
      <c r="EK1067">
        <v>0</v>
      </c>
      <c r="EL1067">
        <v>0</v>
      </c>
      <c r="EM1067">
        <v>0</v>
      </c>
      <c r="EN1067">
        <v>0</v>
      </c>
      <c r="EO1067">
        <v>0</v>
      </c>
      <c r="EP1067">
        <v>0</v>
      </c>
      <c r="EQ1067">
        <v>0</v>
      </c>
      <c r="ER1067">
        <v>0</v>
      </c>
      <c r="ES1067">
        <v>0</v>
      </c>
      <c r="ET1067">
        <v>0</v>
      </c>
      <c r="EU1067">
        <v>0</v>
      </c>
      <c r="EV1067">
        <v>0</v>
      </c>
      <c r="EW1067">
        <v>0</v>
      </c>
      <c r="EX1067">
        <v>0</v>
      </c>
      <c r="EY1067">
        <v>0</v>
      </c>
      <c r="EZ1067">
        <v>0</v>
      </c>
      <c r="FA1067">
        <v>0</v>
      </c>
      <c r="FB1067">
        <v>0</v>
      </c>
      <c r="FC1067">
        <v>0</v>
      </c>
      <c r="FD1067">
        <v>0</v>
      </c>
      <c r="FE1067">
        <v>0</v>
      </c>
      <c r="FF1067">
        <v>0</v>
      </c>
      <c r="FG1067">
        <v>0</v>
      </c>
      <c r="FH1067">
        <v>0</v>
      </c>
      <c r="FI1067">
        <v>0</v>
      </c>
      <c r="FJ1067">
        <v>0</v>
      </c>
      <c r="FK1067">
        <v>0</v>
      </c>
      <c r="FL1067">
        <v>0</v>
      </c>
      <c r="FM1067">
        <v>0</v>
      </c>
      <c r="FN1067">
        <v>0</v>
      </c>
      <c r="FO1067">
        <v>0</v>
      </c>
      <c r="FP1067">
        <v>0</v>
      </c>
      <c r="FQ1067">
        <v>0</v>
      </c>
      <c r="FR1067">
        <v>0</v>
      </c>
      <c r="FS1067">
        <v>0</v>
      </c>
      <c r="FT1067">
        <v>0</v>
      </c>
      <c r="FU1067">
        <v>0</v>
      </c>
      <c r="FV1067">
        <v>0</v>
      </c>
      <c r="FW1067">
        <v>0</v>
      </c>
      <c r="FX1067">
        <v>0</v>
      </c>
      <c r="FY1067">
        <v>0</v>
      </c>
      <c r="FZ1067">
        <v>0</v>
      </c>
      <c r="GA1067">
        <v>0</v>
      </c>
      <c r="GB1067">
        <v>0</v>
      </c>
      <c r="GC1067">
        <v>0</v>
      </c>
      <c r="GD1067">
        <v>0</v>
      </c>
      <c r="GE1067">
        <v>0</v>
      </c>
      <c r="GF1067">
        <v>0</v>
      </c>
      <c r="GG1067">
        <v>0</v>
      </c>
      <c r="GH1067">
        <v>0</v>
      </c>
      <c r="GI1067">
        <v>0</v>
      </c>
      <c r="GJ1067">
        <v>0</v>
      </c>
      <c r="GK1067">
        <v>0</v>
      </c>
      <c r="GL1067">
        <v>0</v>
      </c>
      <c r="GM1067">
        <v>0</v>
      </c>
      <c r="GN1067">
        <v>0</v>
      </c>
      <c r="GO1067">
        <v>0</v>
      </c>
      <c r="GP1067">
        <v>0</v>
      </c>
      <c r="GQ1067">
        <v>0</v>
      </c>
      <c r="GR1067">
        <v>0</v>
      </c>
      <c r="GS1067">
        <v>0</v>
      </c>
      <c r="GT1067">
        <v>0</v>
      </c>
      <c r="GU1067">
        <v>0</v>
      </c>
      <c r="GV1067">
        <v>0</v>
      </c>
      <c r="GW1067">
        <v>0</v>
      </c>
      <c r="GX1067">
        <v>0</v>
      </c>
      <c r="GY1067">
        <v>0</v>
      </c>
      <c r="GZ1067">
        <v>0</v>
      </c>
      <c r="HA1067">
        <v>0</v>
      </c>
      <c r="HB1067">
        <v>0</v>
      </c>
      <c r="HC1067">
        <v>0</v>
      </c>
      <c r="HD1067">
        <v>0</v>
      </c>
      <c r="HE1067">
        <v>0</v>
      </c>
      <c r="HF1067">
        <v>0</v>
      </c>
      <c r="HG1067">
        <v>0</v>
      </c>
      <c r="HH1067">
        <v>0</v>
      </c>
      <c r="HI1067">
        <v>0</v>
      </c>
      <c r="HJ1067">
        <v>0</v>
      </c>
      <c r="HK1067">
        <v>0</v>
      </c>
      <c r="HL1067">
        <v>0</v>
      </c>
      <c r="HM1067">
        <v>0</v>
      </c>
      <c r="HN1067">
        <v>0</v>
      </c>
      <c r="HO1067">
        <v>0</v>
      </c>
      <c r="HP1067">
        <v>0</v>
      </c>
      <c r="HQ1067">
        <v>0</v>
      </c>
      <c r="HR1067">
        <v>0</v>
      </c>
      <c r="HS1067">
        <v>0</v>
      </c>
      <c r="HT1067">
        <v>0</v>
      </c>
      <c r="HU1067">
        <v>0</v>
      </c>
      <c r="HV1067">
        <v>0</v>
      </c>
      <c r="HW1067">
        <v>0</v>
      </c>
      <c r="HX1067">
        <v>0</v>
      </c>
      <c r="HY1067">
        <v>0</v>
      </c>
      <c r="HZ1067">
        <v>0</v>
      </c>
      <c r="IA1067">
        <v>0</v>
      </c>
      <c r="IB1067">
        <v>0</v>
      </c>
      <c r="IC1067">
        <v>0</v>
      </c>
      <c r="ID1067">
        <v>0</v>
      </c>
      <c r="IE1067">
        <v>0</v>
      </c>
      <c r="IF1067">
        <v>0</v>
      </c>
      <c r="IG1067">
        <v>0</v>
      </c>
      <c r="IH1067">
        <v>0</v>
      </c>
      <c r="II1067">
        <v>0</v>
      </c>
      <c r="IJ1067">
        <v>0</v>
      </c>
      <c r="IK1067">
        <v>0</v>
      </c>
      <c r="IL1067">
        <v>0</v>
      </c>
      <c r="IM1067">
        <v>0</v>
      </c>
      <c r="IN1067">
        <v>0</v>
      </c>
      <c r="IO1067">
        <v>0</v>
      </c>
      <c r="IP1067">
        <v>0</v>
      </c>
      <c r="IQ1067">
        <v>0</v>
      </c>
      <c r="IR1067">
        <v>0</v>
      </c>
      <c r="IS1067">
        <v>0</v>
      </c>
      <c r="IT1067">
        <v>0</v>
      </c>
      <c r="IU1067">
        <v>0</v>
      </c>
      <c r="IV1067">
        <v>0</v>
      </c>
      <c r="IW1067">
        <v>0</v>
      </c>
      <c r="IX1067">
        <v>0</v>
      </c>
      <c r="IY1067">
        <v>0</v>
      </c>
      <c r="IZ1067">
        <v>0</v>
      </c>
      <c r="JA1067">
        <v>0</v>
      </c>
      <c r="JB1067">
        <v>0</v>
      </c>
      <c r="JC1067">
        <v>0</v>
      </c>
      <c r="JD1067">
        <v>0</v>
      </c>
      <c r="JE1067">
        <v>0</v>
      </c>
      <c r="JF1067">
        <v>0</v>
      </c>
      <c r="JG1067">
        <v>0</v>
      </c>
      <c r="JH1067">
        <v>0</v>
      </c>
      <c r="JI1067">
        <v>0</v>
      </c>
      <c r="JJ1067">
        <v>0</v>
      </c>
      <c r="JK1067">
        <v>0</v>
      </c>
      <c r="JL1067">
        <v>0</v>
      </c>
      <c r="JM1067">
        <v>0</v>
      </c>
      <c r="JN1067">
        <v>0</v>
      </c>
      <c r="JO1067">
        <v>0</v>
      </c>
      <c r="JP1067">
        <v>0</v>
      </c>
      <c r="JQ1067">
        <v>0</v>
      </c>
      <c r="JR1067">
        <v>0</v>
      </c>
      <c r="JS1067">
        <v>0</v>
      </c>
      <c r="JT1067">
        <v>0</v>
      </c>
      <c r="JU1067">
        <v>0</v>
      </c>
      <c r="JV1067">
        <v>0</v>
      </c>
      <c r="JW1067">
        <v>0</v>
      </c>
      <c r="JX1067">
        <v>0</v>
      </c>
      <c r="JY1067">
        <v>0</v>
      </c>
      <c r="JZ1067">
        <v>0</v>
      </c>
      <c r="KA1067">
        <v>0</v>
      </c>
      <c r="KB1067">
        <v>0</v>
      </c>
      <c r="KC1067">
        <v>0</v>
      </c>
      <c r="KD1067">
        <v>0</v>
      </c>
      <c r="KE1067">
        <v>0</v>
      </c>
      <c r="KF1067">
        <v>0</v>
      </c>
      <c r="KG1067">
        <v>0</v>
      </c>
      <c r="KH1067">
        <v>0</v>
      </c>
      <c r="KI1067">
        <v>0</v>
      </c>
      <c r="KJ1067">
        <v>0</v>
      </c>
      <c r="KK1067">
        <v>0</v>
      </c>
      <c r="KL1067">
        <v>0</v>
      </c>
      <c r="KM1067">
        <v>0</v>
      </c>
      <c r="KN1067">
        <v>0</v>
      </c>
      <c r="KO1067">
        <v>0</v>
      </c>
      <c r="KP1067">
        <v>0</v>
      </c>
      <c r="KQ1067">
        <v>0</v>
      </c>
      <c r="KR1067">
        <v>0</v>
      </c>
      <c r="KS1067">
        <v>0</v>
      </c>
      <c r="KT1067">
        <v>0</v>
      </c>
      <c r="KU1067">
        <v>0</v>
      </c>
      <c r="KV1067">
        <v>0</v>
      </c>
      <c r="KW1067">
        <v>0</v>
      </c>
      <c r="KX1067">
        <v>0</v>
      </c>
      <c r="KY1067">
        <v>0</v>
      </c>
      <c r="KZ1067">
        <v>0</v>
      </c>
      <c r="LA1067">
        <v>0</v>
      </c>
      <c r="LB1067">
        <v>0</v>
      </c>
      <c r="LC1067">
        <v>0</v>
      </c>
      <c r="LD1067">
        <v>0</v>
      </c>
      <c r="LE1067">
        <v>0</v>
      </c>
      <c r="LF1067">
        <v>0</v>
      </c>
      <c r="LG1067">
        <v>0</v>
      </c>
      <c r="LH1067">
        <v>0</v>
      </c>
      <c r="LI1067">
        <v>0</v>
      </c>
      <c r="LJ1067">
        <v>0</v>
      </c>
      <c r="LK1067">
        <v>0</v>
      </c>
      <c r="LL1067">
        <v>0</v>
      </c>
      <c r="LM1067">
        <v>0</v>
      </c>
      <c r="LN1067">
        <v>0</v>
      </c>
      <c r="LO1067">
        <v>0</v>
      </c>
      <c r="LP1067">
        <v>0</v>
      </c>
      <c r="LQ1067">
        <v>0</v>
      </c>
      <c r="LR1067">
        <v>0</v>
      </c>
      <c r="LS1067">
        <v>0</v>
      </c>
      <c r="LT1067">
        <v>0</v>
      </c>
      <c r="LU1067">
        <v>0</v>
      </c>
      <c r="LV1067">
        <v>0</v>
      </c>
      <c r="LW1067">
        <v>0</v>
      </c>
      <c r="LX1067">
        <v>0</v>
      </c>
      <c r="LY1067">
        <v>0</v>
      </c>
      <c r="LZ1067">
        <v>0</v>
      </c>
      <c r="MA1067">
        <v>0</v>
      </c>
      <c r="MB1067">
        <v>0</v>
      </c>
      <c r="MC1067">
        <v>0</v>
      </c>
      <c r="MD1067">
        <v>0</v>
      </c>
      <c r="ME1067">
        <v>0</v>
      </c>
      <c r="MF1067">
        <v>0</v>
      </c>
      <c r="MG1067">
        <v>0</v>
      </c>
      <c r="MH1067">
        <v>0</v>
      </c>
      <c r="MI1067">
        <v>0</v>
      </c>
      <c r="MJ1067">
        <v>124</v>
      </c>
    </row>
    <row r="1068" spans="1:348" x14ac:dyDescent="0.55000000000000004">
      <c r="A1068" t="s">
        <v>2513</v>
      </c>
      <c r="B1068">
        <v>0</v>
      </c>
      <c r="C1068">
        <v>2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0</v>
      </c>
      <c r="BI1068">
        <v>0</v>
      </c>
      <c r="BJ1068">
        <v>0</v>
      </c>
      <c r="BK1068">
        <v>0</v>
      </c>
      <c r="BL1068">
        <v>0</v>
      </c>
      <c r="BM1068">
        <v>0</v>
      </c>
      <c r="BN1068">
        <v>0</v>
      </c>
      <c r="BO1068">
        <v>0</v>
      </c>
      <c r="BP1068">
        <v>0</v>
      </c>
      <c r="BQ1068">
        <v>0</v>
      </c>
      <c r="BR1068">
        <v>0</v>
      </c>
      <c r="BS1068">
        <v>0</v>
      </c>
      <c r="BT1068">
        <v>0</v>
      </c>
      <c r="BU1068">
        <v>0</v>
      </c>
      <c r="BV1068">
        <v>0</v>
      </c>
      <c r="BW1068">
        <v>0</v>
      </c>
      <c r="BX1068">
        <v>0</v>
      </c>
      <c r="BY1068">
        <v>0</v>
      </c>
      <c r="BZ1068">
        <v>0</v>
      </c>
      <c r="CA1068">
        <v>0</v>
      </c>
      <c r="CB1068">
        <v>0</v>
      </c>
      <c r="CC1068">
        <v>0</v>
      </c>
      <c r="CD1068">
        <v>0</v>
      </c>
      <c r="CE1068">
        <v>0</v>
      </c>
      <c r="CF1068">
        <v>0</v>
      </c>
      <c r="CG1068">
        <v>0</v>
      </c>
      <c r="CH1068">
        <v>0</v>
      </c>
      <c r="CI1068">
        <v>0</v>
      </c>
      <c r="CJ1068">
        <v>0</v>
      </c>
      <c r="CK1068">
        <v>0</v>
      </c>
      <c r="CL1068">
        <v>0</v>
      </c>
      <c r="CM1068">
        <v>0</v>
      </c>
      <c r="CN1068">
        <v>0</v>
      </c>
      <c r="CO1068">
        <v>0</v>
      </c>
      <c r="CP1068">
        <v>0</v>
      </c>
      <c r="CQ1068">
        <v>0</v>
      </c>
      <c r="CR1068">
        <v>0</v>
      </c>
      <c r="CS1068">
        <v>0</v>
      </c>
      <c r="CT1068">
        <v>0</v>
      </c>
      <c r="CU1068">
        <v>0</v>
      </c>
      <c r="CV1068">
        <v>0</v>
      </c>
      <c r="CW1068">
        <v>0</v>
      </c>
      <c r="CX1068">
        <v>0</v>
      </c>
      <c r="CY1068">
        <v>0</v>
      </c>
      <c r="CZ1068">
        <v>0</v>
      </c>
      <c r="DA1068">
        <v>0</v>
      </c>
      <c r="DB1068">
        <v>0</v>
      </c>
      <c r="DC1068">
        <v>0</v>
      </c>
      <c r="DD1068">
        <v>0</v>
      </c>
      <c r="DE1068">
        <v>0</v>
      </c>
      <c r="DF1068">
        <v>0</v>
      </c>
      <c r="DG1068">
        <v>0</v>
      </c>
      <c r="DH1068">
        <v>0</v>
      </c>
      <c r="DI1068">
        <v>0</v>
      </c>
      <c r="DJ1068">
        <v>0</v>
      </c>
      <c r="DK1068">
        <v>0</v>
      </c>
      <c r="DL1068">
        <v>0</v>
      </c>
      <c r="DM1068">
        <v>0</v>
      </c>
      <c r="DN1068">
        <v>0</v>
      </c>
      <c r="DO1068">
        <v>0</v>
      </c>
      <c r="DP1068">
        <v>0</v>
      </c>
      <c r="DQ1068">
        <v>0</v>
      </c>
      <c r="DR1068">
        <v>0</v>
      </c>
      <c r="DS1068">
        <v>0</v>
      </c>
      <c r="DT1068">
        <v>0</v>
      </c>
      <c r="DU1068">
        <v>0</v>
      </c>
      <c r="DV1068">
        <v>0</v>
      </c>
      <c r="DW1068">
        <v>0</v>
      </c>
      <c r="DX1068">
        <v>0</v>
      </c>
      <c r="DY1068">
        <v>0</v>
      </c>
      <c r="DZ1068">
        <v>0</v>
      </c>
      <c r="EA1068">
        <v>0</v>
      </c>
      <c r="EB1068">
        <v>0</v>
      </c>
      <c r="EC1068">
        <v>0</v>
      </c>
      <c r="ED1068">
        <v>0</v>
      </c>
      <c r="EE1068">
        <v>0</v>
      </c>
      <c r="EF1068">
        <v>0</v>
      </c>
      <c r="EG1068">
        <v>0</v>
      </c>
      <c r="EH1068">
        <v>0</v>
      </c>
      <c r="EI1068">
        <v>0</v>
      </c>
      <c r="EJ1068">
        <v>0</v>
      </c>
      <c r="EK1068">
        <v>0</v>
      </c>
      <c r="EL1068">
        <v>0</v>
      </c>
      <c r="EM1068">
        <v>0</v>
      </c>
      <c r="EN1068">
        <v>0</v>
      </c>
      <c r="EO1068">
        <v>0</v>
      </c>
      <c r="EP1068">
        <v>0</v>
      </c>
      <c r="EQ1068">
        <v>0</v>
      </c>
      <c r="ER1068">
        <v>0</v>
      </c>
      <c r="ES1068">
        <v>0</v>
      </c>
      <c r="ET1068">
        <v>0</v>
      </c>
      <c r="EU1068">
        <v>0</v>
      </c>
      <c r="EV1068">
        <v>0</v>
      </c>
      <c r="EW1068">
        <v>0</v>
      </c>
      <c r="EX1068">
        <v>0</v>
      </c>
      <c r="EY1068">
        <v>0</v>
      </c>
      <c r="EZ1068">
        <v>0</v>
      </c>
      <c r="FA1068">
        <v>0</v>
      </c>
      <c r="FB1068">
        <v>0</v>
      </c>
      <c r="FC1068">
        <v>0</v>
      </c>
      <c r="FD1068">
        <v>0</v>
      </c>
      <c r="FE1068">
        <v>0</v>
      </c>
      <c r="FF1068">
        <v>0</v>
      </c>
      <c r="FG1068">
        <v>0</v>
      </c>
      <c r="FH1068">
        <v>0</v>
      </c>
      <c r="FI1068">
        <v>0</v>
      </c>
      <c r="FJ1068">
        <v>0</v>
      </c>
      <c r="FK1068">
        <v>0</v>
      </c>
      <c r="FL1068">
        <v>0</v>
      </c>
      <c r="FM1068">
        <v>0</v>
      </c>
      <c r="FN1068">
        <v>0</v>
      </c>
      <c r="FO1068">
        <v>0</v>
      </c>
      <c r="FP1068">
        <v>0</v>
      </c>
      <c r="FQ1068">
        <v>0</v>
      </c>
      <c r="FR1068">
        <v>0</v>
      </c>
      <c r="FS1068">
        <v>0</v>
      </c>
      <c r="FT1068">
        <v>0</v>
      </c>
      <c r="FU1068">
        <v>0</v>
      </c>
      <c r="FV1068">
        <v>0</v>
      </c>
      <c r="FW1068">
        <v>0</v>
      </c>
      <c r="FX1068">
        <v>0</v>
      </c>
      <c r="FY1068">
        <v>0</v>
      </c>
      <c r="FZ1068">
        <v>0</v>
      </c>
      <c r="GA1068">
        <v>0</v>
      </c>
      <c r="GB1068">
        <v>0</v>
      </c>
      <c r="GC1068">
        <v>0</v>
      </c>
      <c r="GD1068">
        <v>0</v>
      </c>
      <c r="GE1068">
        <v>0</v>
      </c>
      <c r="GF1068">
        <v>0</v>
      </c>
      <c r="GG1068">
        <v>0</v>
      </c>
      <c r="GH1068">
        <v>0</v>
      </c>
      <c r="GI1068">
        <v>0</v>
      </c>
      <c r="GJ1068">
        <v>0</v>
      </c>
      <c r="GK1068">
        <v>0</v>
      </c>
      <c r="GL1068">
        <v>0</v>
      </c>
      <c r="GM1068">
        <v>0</v>
      </c>
      <c r="GN1068">
        <v>0</v>
      </c>
      <c r="GO1068">
        <v>0</v>
      </c>
      <c r="GP1068">
        <v>0</v>
      </c>
      <c r="GQ1068">
        <v>0</v>
      </c>
      <c r="GR1068">
        <v>0</v>
      </c>
      <c r="GS1068">
        <v>0</v>
      </c>
      <c r="GT1068">
        <v>0</v>
      </c>
      <c r="GU1068">
        <v>0</v>
      </c>
      <c r="GV1068">
        <v>0</v>
      </c>
      <c r="GW1068">
        <v>0</v>
      </c>
      <c r="GX1068">
        <v>0</v>
      </c>
      <c r="GY1068">
        <v>0</v>
      </c>
      <c r="GZ1068">
        <v>0</v>
      </c>
      <c r="HA1068">
        <v>0</v>
      </c>
      <c r="HB1068">
        <v>0</v>
      </c>
      <c r="HC1068">
        <v>0</v>
      </c>
      <c r="HD1068">
        <v>0</v>
      </c>
      <c r="HE1068">
        <v>0</v>
      </c>
      <c r="HF1068">
        <v>0</v>
      </c>
      <c r="HG1068">
        <v>0</v>
      </c>
      <c r="HH1068">
        <v>0</v>
      </c>
      <c r="HI1068">
        <v>0</v>
      </c>
      <c r="HJ1068">
        <v>0</v>
      </c>
      <c r="HK1068">
        <v>0</v>
      </c>
      <c r="HL1068">
        <v>0</v>
      </c>
      <c r="HM1068">
        <v>0</v>
      </c>
      <c r="HN1068">
        <v>0</v>
      </c>
      <c r="HO1068">
        <v>0</v>
      </c>
      <c r="HP1068">
        <v>0</v>
      </c>
      <c r="HQ1068">
        <v>0</v>
      </c>
      <c r="HR1068">
        <v>0</v>
      </c>
      <c r="HS1068">
        <v>0</v>
      </c>
      <c r="HT1068">
        <v>0</v>
      </c>
      <c r="HU1068">
        <v>0</v>
      </c>
      <c r="HV1068">
        <v>0</v>
      </c>
      <c r="HW1068">
        <v>0</v>
      </c>
      <c r="HX1068">
        <v>0</v>
      </c>
      <c r="HY1068">
        <v>0</v>
      </c>
      <c r="HZ1068">
        <v>0</v>
      </c>
      <c r="IA1068">
        <v>0</v>
      </c>
      <c r="IB1068">
        <v>0</v>
      </c>
      <c r="IC1068">
        <v>0</v>
      </c>
      <c r="ID1068">
        <v>0</v>
      </c>
      <c r="IE1068">
        <v>0</v>
      </c>
      <c r="IF1068">
        <v>0</v>
      </c>
      <c r="IG1068">
        <v>0</v>
      </c>
      <c r="IH1068">
        <v>0</v>
      </c>
      <c r="II1068">
        <v>0</v>
      </c>
      <c r="IJ1068">
        <v>0</v>
      </c>
      <c r="IK1068">
        <v>0</v>
      </c>
      <c r="IL1068">
        <v>0</v>
      </c>
      <c r="IM1068">
        <v>0</v>
      </c>
      <c r="IN1068">
        <v>0</v>
      </c>
      <c r="IO1068">
        <v>0</v>
      </c>
      <c r="IP1068">
        <v>0</v>
      </c>
      <c r="IQ1068">
        <v>0</v>
      </c>
      <c r="IR1068">
        <v>0</v>
      </c>
      <c r="IS1068">
        <v>0</v>
      </c>
      <c r="IT1068">
        <v>0</v>
      </c>
      <c r="IU1068">
        <v>0</v>
      </c>
      <c r="IV1068">
        <v>0</v>
      </c>
      <c r="IW1068">
        <v>0</v>
      </c>
      <c r="IX1068">
        <v>0</v>
      </c>
      <c r="IY1068">
        <v>0</v>
      </c>
      <c r="IZ1068">
        <v>0</v>
      </c>
      <c r="JA1068">
        <v>0</v>
      </c>
      <c r="JB1068">
        <v>0</v>
      </c>
      <c r="JC1068">
        <v>0</v>
      </c>
      <c r="JD1068">
        <v>0</v>
      </c>
      <c r="JE1068">
        <v>0</v>
      </c>
      <c r="JF1068">
        <v>0</v>
      </c>
      <c r="JG1068">
        <v>0</v>
      </c>
      <c r="JH1068">
        <v>0</v>
      </c>
      <c r="JI1068">
        <v>0</v>
      </c>
      <c r="JJ1068">
        <v>0</v>
      </c>
      <c r="JK1068">
        <v>0</v>
      </c>
      <c r="JL1068">
        <v>0</v>
      </c>
      <c r="JM1068">
        <v>0</v>
      </c>
      <c r="JN1068">
        <v>0</v>
      </c>
      <c r="JO1068">
        <v>0</v>
      </c>
      <c r="JP1068">
        <v>0</v>
      </c>
      <c r="JQ1068">
        <v>0</v>
      </c>
      <c r="JR1068">
        <v>0</v>
      </c>
      <c r="JS1068">
        <v>0</v>
      </c>
      <c r="JT1068">
        <v>0</v>
      </c>
      <c r="JU1068">
        <v>0</v>
      </c>
      <c r="JV1068">
        <v>0</v>
      </c>
      <c r="JW1068">
        <v>0</v>
      </c>
      <c r="JX1068">
        <v>0</v>
      </c>
      <c r="JY1068">
        <v>0</v>
      </c>
      <c r="JZ1068">
        <v>0</v>
      </c>
      <c r="KA1068">
        <v>0</v>
      </c>
      <c r="KB1068">
        <v>0</v>
      </c>
      <c r="KC1068">
        <v>0</v>
      </c>
      <c r="KD1068">
        <v>0</v>
      </c>
      <c r="KE1068">
        <v>0</v>
      </c>
      <c r="KF1068">
        <v>0</v>
      </c>
      <c r="KG1068">
        <v>0</v>
      </c>
      <c r="KH1068">
        <v>0</v>
      </c>
      <c r="KI1068">
        <v>0</v>
      </c>
      <c r="KJ1068">
        <v>0</v>
      </c>
      <c r="KK1068">
        <v>0</v>
      </c>
      <c r="KL1068">
        <v>0</v>
      </c>
      <c r="KM1068">
        <v>0</v>
      </c>
      <c r="KN1068">
        <v>0</v>
      </c>
      <c r="KO1068">
        <v>0</v>
      </c>
      <c r="KP1068">
        <v>0</v>
      </c>
      <c r="KQ1068">
        <v>0</v>
      </c>
      <c r="KR1068">
        <v>0</v>
      </c>
      <c r="KS1068">
        <v>0</v>
      </c>
      <c r="KT1068">
        <v>0</v>
      </c>
      <c r="KU1068">
        <v>0</v>
      </c>
      <c r="KV1068">
        <v>0</v>
      </c>
      <c r="KW1068">
        <v>0</v>
      </c>
      <c r="KX1068">
        <v>0</v>
      </c>
      <c r="KY1068">
        <v>0</v>
      </c>
      <c r="KZ1068">
        <v>0</v>
      </c>
      <c r="LA1068">
        <v>0</v>
      </c>
      <c r="LB1068">
        <v>0</v>
      </c>
      <c r="LC1068">
        <v>0</v>
      </c>
      <c r="LD1068">
        <v>0</v>
      </c>
      <c r="LE1068">
        <v>0</v>
      </c>
      <c r="LF1068">
        <v>0</v>
      </c>
      <c r="LG1068">
        <v>0</v>
      </c>
      <c r="LH1068">
        <v>0</v>
      </c>
      <c r="LI1068">
        <v>0</v>
      </c>
      <c r="LJ1068">
        <v>0</v>
      </c>
      <c r="LK1068">
        <v>0</v>
      </c>
      <c r="LL1068">
        <v>0</v>
      </c>
      <c r="LM1068">
        <v>0</v>
      </c>
      <c r="LN1068">
        <v>0</v>
      </c>
      <c r="LO1068">
        <v>0</v>
      </c>
      <c r="LP1068">
        <v>0</v>
      </c>
      <c r="LQ1068">
        <v>0</v>
      </c>
      <c r="LR1068">
        <v>0</v>
      </c>
      <c r="LS1068">
        <v>0</v>
      </c>
      <c r="LT1068">
        <v>0</v>
      </c>
      <c r="LU1068">
        <v>0</v>
      </c>
      <c r="LV1068">
        <v>0</v>
      </c>
      <c r="LW1068">
        <v>0</v>
      </c>
      <c r="LX1068">
        <v>0</v>
      </c>
      <c r="LY1068">
        <v>0</v>
      </c>
      <c r="LZ1068">
        <v>0</v>
      </c>
      <c r="MA1068">
        <v>0</v>
      </c>
      <c r="MB1068">
        <v>0</v>
      </c>
      <c r="MC1068">
        <v>0</v>
      </c>
      <c r="MD1068">
        <v>1</v>
      </c>
      <c r="ME1068">
        <v>0</v>
      </c>
      <c r="MF1068">
        <v>0</v>
      </c>
      <c r="MG1068">
        <v>0</v>
      </c>
      <c r="MH1068">
        <v>0</v>
      </c>
      <c r="MI1068">
        <v>0</v>
      </c>
      <c r="MJ1068">
        <v>105.69</v>
      </c>
    </row>
    <row r="1069" spans="1:348" x14ac:dyDescent="0.55000000000000004">
      <c r="A1069" t="s">
        <v>2516</v>
      </c>
      <c r="B1069">
        <v>0</v>
      </c>
      <c r="C1069">
        <v>1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3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0</v>
      </c>
      <c r="BI1069">
        <v>0</v>
      </c>
      <c r="BJ1069">
        <v>0</v>
      </c>
      <c r="BK1069">
        <v>0</v>
      </c>
      <c r="BL1069">
        <v>0</v>
      </c>
      <c r="BM1069">
        <v>0</v>
      </c>
      <c r="BN1069">
        <v>0</v>
      </c>
      <c r="BO1069">
        <v>0</v>
      </c>
      <c r="BP1069">
        <v>0</v>
      </c>
      <c r="BQ1069">
        <v>0</v>
      </c>
      <c r="BR1069">
        <v>0</v>
      </c>
      <c r="BS1069">
        <v>0</v>
      </c>
      <c r="BT1069">
        <v>0</v>
      </c>
      <c r="BU1069">
        <v>0</v>
      </c>
      <c r="BV1069">
        <v>0</v>
      </c>
      <c r="BW1069">
        <v>0</v>
      </c>
      <c r="BX1069">
        <v>0</v>
      </c>
      <c r="BY1069">
        <v>0</v>
      </c>
      <c r="BZ1069">
        <v>0</v>
      </c>
      <c r="CA1069">
        <v>0</v>
      </c>
      <c r="CB1069">
        <v>0</v>
      </c>
      <c r="CC1069">
        <v>0</v>
      </c>
      <c r="CD1069">
        <v>0</v>
      </c>
      <c r="CE1069">
        <v>0</v>
      </c>
      <c r="CF1069">
        <v>0</v>
      </c>
      <c r="CG1069">
        <v>0</v>
      </c>
      <c r="CH1069">
        <v>0</v>
      </c>
      <c r="CI1069">
        <v>0</v>
      </c>
      <c r="CJ1069">
        <v>0</v>
      </c>
      <c r="CK1069">
        <v>0</v>
      </c>
      <c r="CL1069">
        <v>0</v>
      </c>
      <c r="CM1069">
        <v>0</v>
      </c>
      <c r="CN1069">
        <v>0</v>
      </c>
      <c r="CO1069">
        <v>0</v>
      </c>
      <c r="CP1069">
        <v>0</v>
      </c>
      <c r="CQ1069">
        <v>0</v>
      </c>
      <c r="CR1069">
        <v>0</v>
      </c>
      <c r="CS1069">
        <v>0</v>
      </c>
      <c r="CT1069">
        <v>0</v>
      </c>
      <c r="CU1069">
        <v>0</v>
      </c>
      <c r="CV1069">
        <v>0</v>
      </c>
      <c r="CW1069">
        <v>0</v>
      </c>
      <c r="CX1069">
        <v>0</v>
      </c>
      <c r="CY1069">
        <v>0</v>
      </c>
      <c r="CZ1069">
        <v>0</v>
      </c>
      <c r="DA1069">
        <v>0</v>
      </c>
      <c r="DB1069">
        <v>0</v>
      </c>
      <c r="DC1069">
        <v>0</v>
      </c>
      <c r="DD1069">
        <v>0</v>
      </c>
      <c r="DE1069">
        <v>0</v>
      </c>
      <c r="DF1069">
        <v>0</v>
      </c>
      <c r="DG1069">
        <v>0</v>
      </c>
      <c r="DH1069">
        <v>0</v>
      </c>
      <c r="DI1069">
        <v>0</v>
      </c>
      <c r="DJ1069">
        <v>0</v>
      </c>
      <c r="DK1069">
        <v>0</v>
      </c>
      <c r="DL1069">
        <v>0</v>
      </c>
      <c r="DM1069">
        <v>0</v>
      </c>
      <c r="DN1069">
        <v>0</v>
      </c>
      <c r="DO1069">
        <v>0</v>
      </c>
      <c r="DP1069">
        <v>0</v>
      </c>
      <c r="DQ1069">
        <v>0</v>
      </c>
      <c r="DR1069">
        <v>0</v>
      </c>
      <c r="DS1069">
        <v>0</v>
      </c>
      <c r="DT1069">
        <v>0</v>
      </c>
      <c r="DU1069">
        <v>0</v>
      </c>
      <c r="DV1069">
        <v>0</v>
      </c>
      <c r="DW1069">
        <v>0</v>
      </c>
      <c r="DX1069">
        <v>0</v>
      </c>
      <c r="DY1069">
        <v>0</v>
      </c>
      <c r="DZ1069">
        <v>0</v>
      </c>
      <c r="EA1069">
        <v>0</v>
      </c>
      <c r="EB1069">
        <v>0</v>
      </c>
      <c r="EC1069">
        <v>0</v>
      </c>
      <c r="ED1069">
        <v>0</v>
      </c>
      <c r="EE1069">
        <v>0</v>
      </c>
      <c r="EF1069">
        <v>0</v>
      </c>
      <c r="EG1069">
        <v>0</v>
      </c>
      <c r="EH1069">
        <v>0</v>
      </c>
      <c r="EI1069">
        <v>0</v>
      </c>
      <c r="EJ1069">
        <v>0</v>
      </c>
      <c r="EK1069">
        <v>0</v>
      </c>
      <c r="EL1069">
        <v>0</v>
      </c>
      <c r="EM1069">
        <v>0</v>
      </c>
      <c r="EN1069">
        <v>0</v>
      </c>
      <c r="EO1069">
        <v>0</v>
      </c>
      <c r="EP1069">
        <v>0</v>
      </c>
      <c r="EQ1069">
        <v>0</v>
      </c>
      <c r="ER1069">
        <v>0</v>
      </c>
      <c r="ES1069">
        <v>0</v>
      </c>
      <c r="ET1069">
        <v>0</v>
      </c>
      <c r="EU1069">
        <v>0</v>
      </c>
      <c r="EV1069">
        <v>0</v>
      </c>
      <c r="EW1069">
        <v>0</v>
      </c>
      <c r="EX1069">
        <v>0</v>
      </c>
      <c r="EY1069">
        <v>0</v>
      </c>
      <c r="EZ1069">
        <v>0</v>
      </c>
      <c r="FA1069">
        <v>0</v>
      </c>
      <c r="FB1069">
        <v>0</v>
      </c>
      <c r="FC1069">
        <v>0</v>
      </c>
      <c r="FD1069">
        <v>0</v>
      </c>
      <c r="FE1069">
        <v>0</v>
      </c>
      <c r="FF1069">
        <v>0</v>
      </c>
      <c r="FG1069">
        <v>0</v>
      </c>
      <c r="FH1069">
        <v>0</v>
      </c>
      <c r="FI1069">
        <v>0</v>
      </c>
      <c r="FJ1069">
        <v>0</v>
      </c>
      <c r="FK1069">
        <v>0</v>
      </c>
      <c r="FL1069">
        <v>0</v>
      </c>
      <c r="FM1069">
        <v>0</v>
      </c>
      <c r="FN1069">
        <v>0</v>
      </c>
      <c r="FO1069">
        <v>0</v>
      </c>
      <c r="FP1069">
        <v>0</v>
      </c>
      <c r="FQ1069">
        <v>0</v>
      </c>
      <c r="FR1069">
        <v>0</v>
      </c>
      <c r="FS1069">
        <v>0</v>
      </c>
      <c r="FT1069">
        <v>0</v>
      </c>
      <c r="FU1069">
        <v>0</v>
      </c>
      <c r="FV1069">
        <v>0</v>
      </c>
      <c r="FW1069">
        <v>0</v>
      </c>
      <c r="FX1069">
        <v>0</v>
      </c>
      <c r="FY1069">
        <v>0</v>
      </c>
      <c r="FZ1069">
        <v>0</v>
      </c>
      <c r="GA1069">
        <v>0</v>
      </c>
      <c r="GB1069">
        <v>0</v>
      </c>
      <c r="GC1069">
        <v>0</v>
      </c>
      <c r="GD1069">
        <v>0</v>
      </c>
      <c r="GE1069">
        <v>0</v>
      </c>
      <c r="GF1069">
        <v>0</v>
      </c>
      <c r="GG1069">
        <v>0</v>
      </c>
      <c r="GH1069">
        <v>0</v>
      </c>
      <c r="GI1069">
        <v>0</v>
      </c>
      <c r="GJ1069">
        <v>0</v>
      </c>
      <c r="GK1069">
        <v>0</v>
      </c>
      <c r="GL1069">
        <v>0</v>
      </c>
      <c r="GM1069">
        <v>0</v>
      </c>
      <c r="GN1069">
        <v>0</v>
      </c>
      <c r="GO1069">
        <v>0</v>
      </c>
      <c r="GP1069">
        <v>0</v>
      </c>
      <c r="GQ1069">
        <v>0</v>
      </c>
      <c r="GR1069">
        <v>0</v>
      </c>
      <c r="GS1069">
        <v>0</v>
      </c>
      <c r="GT1069">
        <v>0</v>
      </c>
      <c r="GU1069">
        <v>0</v>
      </c>
      <c r="GV1069">
        <v>0</v>
      </c>
      <c r="GW1069">
        <v>0</v>
      </c>
      <c r="GX1069">
        <v>0</v>
      </c>
      <c r="GY1069">
        <v>0</v>
      </c>
      <c r="GZ1069">
        <v>0</v>
      </c>
      <c r="HA1069">
        <v>0</v>
      </c>
      <c r="HB1069">
        <v>0</v>
      </c>
      <c r="HC1069">
        <v>0</v>
      </c>
      <c r="HD1069">
        <v>0</v>
      </c>
      <c r="HE1069">
        <v>0</v>
      </c>
      <c r="HF1069">
        <v>0</v>
      </c>
      <c r="HG1069">
        <v>0</v>
      </c>
      <c r="HH1069">
        <v>0</v>
      </c>
      <c r="HI1069">
        <v>0</v>
      </c>
      <c r="HJ1069">
        <v>0</v>
      </c>
      <c r="HK1069">
        <v>0</v>
      </c>
      <c r="HL1069">
        <v>0</v>
      </c>
      <c r="HM1069">
        <v>0</v>
      </c>
      <c r="HN1069">
        <v>0</v>
      </c>
      <c r="HO1069">
        <v>0</v>
      </c>
      <c r="HP1069">
        <v>0</v>
      </c>
      <c r="HQ1069">
        <v>0</v>
      </c>
      <c r="HR1069">
        <v>0</v>
      </c>
      <c r="HS1069">
        <v>0</v>
      </c>
      <c r="HT1069">
        <v>0</v>
      </c>
      <c r="HU1069">
        <v>0</v>
      </c>
      <c r="HV1069">
        <v>0</v>
      </c>
      <c r="HW1069">
        <v>0</v>
      </c>
      <c r="HX1069">
        <v>0</v>
      </c>
      <c r="HY1069">
        <v>0</v>
      </c>
      <c r="HZ1069">
        <v>0</v>
      </c>
      <c r="IA1069">
        <v>0</v>
      </c>
      <c r="IB1069">
        <v>0</v>
      </c>
      <c r="IC1069">
        <v>0</v>
      </c>
      <c r="ID1069">
        <v>0</v>
      </c>
      <c r="IE1069">
        <v>0</v>
      </c>
      <c r="IF1069">
        <v>0</v>
      </c>
      <c r="IG1069">
        <v>0</v>
      </c>
      <c r="IH1069">
        <v>0</v>
      </c>
      <c r="II1069">
        <v>0</v>
      </c>
      <c r="IJ1069">
        <v>0</v>
      </c>
      <c r="IK1069">
        <v>0</v>
      </c>
      <c r="IL1069">
        <v>0</v>
      </c>
      <c r="IM1069">
        <v>0</v>
      </c>
      <c r="IN1069">
        <v>0</v>
      </c>
      <c r="IO1069">
        <v>0</v>
      </c>
      <c r="IP1069">
        <v>0</v>
      </c>
      <c r="IQ1069">
        <v>0</v>
      </c>
      <c r="IR1069">
        <v>0</v>
      </c>
      <c r="IS1069">
        <v>0</v>
      </c>
      <c r="IT1069">
        <v>0</v>
      </c>
      <c r="IU1069">
        <v>0</v>
      </c>
      <c r="IV1069">
        <v>0</v>
      </c>
      <c r="IW1069">
        <v>0</v>
      </c>
      <c r="IX1069">
        <v>0</v>
      </c>
      <c r="IY1069">
        <v>0</v>
      </c>
      <c r="IZ1069">
        <v>0</v>
      </c>
      <c r="JA1069">
        <v>0</v>
      </c>
      <c r="JB1069">
        <v>0</v>
      </c>
      <c r="JC1069">
        <v>0</v>
      </c>
      <c r="JD1069">
        <v>0</v>
      </c>
      <c r="JE1069">
        <v>0</v>
      </c>
      <c r="JF1069">
        <v>0</v>
      </c>
      <c r="JG1069">
        <v>0</v>
      </c>
      <c r="JH1069">
        <v>0</v>
      </c>
      <c r="JI1069">
        <v>0</v>
      </c>
      <c r="JJ1069">
        <v>0</v>
      </c>
      <c r="JK1069">
        <v>0</v>
      </c>
      <c r="JL1069">
        <v>0</v>
      </c>
      <c r="JM1069">
        <v>0</v>
      </c>
      <c r="JN1069">
        <v>0</v>
      </c>
      <c r="JO1069">
        <v>0</v>
      </c>
      <c r="JP1069">
        <v>0</v>
      </c>
      <c r="JQ1069">
        <v>0</v>
      </c>
      <c r="JR1069">
        <v>0</v>
      </c>
      <c r="JS1069">
        <v>0</v>
      </c>
      <c r="JT1069">
        <v>0</v>
      </c>
      <c r="JU1069">
        <v>0</v>
      </c>
      <c r="JV1069">
        <v>0</v>
      </c>
      <c r="JW1069">
        <v>0</v>
      </c>
      <c r="JX1069">
        <v>0</v>
      </c>
      <c r="JY1069">
        <v>0</v>
      </c>
      <c r="JZ1069">
        <v>0</v>
      </c>
      <c r="KA1069">
        <v>0</v>
      </c>
      <c r="KB1069">
        <v>0</v>
      </c>
      <c r="KC1069">
        <v>0</v>
      </c>
      <c r="KD1069">
        <v>0</v>
      </c>
      <c r="KE1069">
        <v>0</v>
      </c>
      <c r="KF1069">
        <v>0</v>
      </c>
      <c r="KG1069">
        <v>0</v>
      </c>
      <c r="KH1069">
        <v>0</v>
      </c>
      <c r="KI1069">
        <v>0</v>
      </c>
      <c r="KJ1069">
        <v>0</v>
      </c>
      <c r="KK1069">
        <v>0</v>
      </c>
      <c r="KL1069">
        <v>0</v>
      </c>
      <c r="KM1069">
        <v>0</v>
      </c>
      <c r="KN1069">
        <v>0</v>
      </c>
      <c r="KO1069">
        <v>0</v>
      </c>
      <c r="KP1069">
        <v>0</v>
      </c>
      <c r="KQ1069">
        <v>0</v>
      </c>
      <c r="KR1069">
        <v>0</v>
      </c>
      <c r="KS1069">
        <v>0</v>
      </c>
      <c r="KT1069">
        <v>0</v>
      </c>
      <c r="KU1069">
        <v>0</v>
      </c>
      <c r="KV1069">
        <v>0</v>
      </c>
      <c r="KW1069">
        <v>0</v>
      </c>
      <c r="KX1069">
        <v>0</v>
      </c>
      <c r="KY1069">
        <v>0</v>
      </c>
      <c r="KZ1069">
        <v>0</v>
      </c>
      <c r="LA1069">
        <v>0</v>
      </c>
      <c r="LB1069">
        <v>0</v>
      </c>
      <c r="LC1069">
        <v>0</v>
      </c>
      <c r="LD1069">
        <v>0</v>
      </c>
      <c r="LE1069">
        <v>0</v>
      </c>
      <c r="LF1069">
        <v>0</v>
      </c>
      <c r="LG1069">
        <v>0</v>
      </c>
      <c r="LH1069">
        <v>0</v>
      </c>
      <c r="LI1069">
        <v>0</v>
      </c>
      <c r="LJ1069">
        <v>0</v>
      </c>
      <c r="LK1069">
        <v>0</v>
      </c>
      <c r="LL1069">
        <v>0</v>
      </c>
      <c r="LM1069">
        <v>0</v>
      </c>
      <c r="LN1069">
        <v>0</v>
      </c>
      <c r="LO1069">
        <v>0</v>
      </c>
      <c r="LP1069">
        <v>0</v>
      </c>
      <c r="LQ1069">
        <v>0</v>
      </c>
      <c r="LR1069">
        <v>0</v>
      </c>
      <c r="LS1069">
        <v>0</v>
      </c>
      <c r="LT1069">
        <v>0</v>
      </c>
      <c r="LU1069">
        <v>0</v>
      </c>
      <c r="LV1069">
        <v>0</v>
      </c>
      <c r="LW1069">
        <v>0</v>
      </c>
      <c r="LX1069">
        <v>0</v>
      </c>
      <c r="LY1069">
        <v>0</v>
      </c>
      <c r="LZ1069">
        <v>0</v>
      </c>
      <c r="MA1069">
        <v>0</v>
      </c>
      <c r="MB1069">
        <v>0</v>
      </c>
      <c r="MC1069">
        <v>0</v>
      </c>
      <c r="MD1069">
        <v>0</v>
      </c>
      <c r="ME1069">
        <v>1</v>
      </c>
      <c r="MF1069">
        <v>0</v>
      </c>
      <c r="MG1069">
        <v>0</v>
      </c>
      <c r="MH1069">
        <v>0</v>
      </c>
      <c r="MI1069">
        <v>0</v>
      </c>
      <c r="MJ1069">
        <v>133</v>
      </c>
    </row>
    <row r="1070" spans="1:348" x14ac:dyDescent="0.55000000000000004">
      <c r="A1070" t="s">
        <v>2519</v>
      </c>
      <c r="B1070">
        <v>0</v>
      </c>
      <c r="C1070">
        <v>1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1</v>
      </c>
      <c r="AV1070">
        <v>1</v>
      </c>
      <c r="AW1070">
        <v>1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0</v>
      </c>
      <c r="BI1070">
        <v>0</v>
      </c>
      <c r="BJ1070">
        <v>0</v>
      </c>
      <c r="BK1070">
        <v>0</v>
      </c>
      <c r="BL1070">
        <v>0</v>
      </c>
      <c r="BM1070">
        <v>0</v>
      </c>
      <c r="BN1070">
        <v>0</v>
      </c>
      <c r="BO1070">
        <v>0</v>
      </c>
      <c r="BP1070">
        <v>1</v>
      </c>
      <c r="BQ1070">
        <v>0</v>
      </c>
      <c r="BR1070">
        <v>0</v>
      </c>
      <c r="BS1070">
        <v>0</v>
      </c>
      <c r="BT1070">
        <v>0</v>
      </c>
      <c r="BU1070">
        <v>0</v>
      </c>
      <c r="BV1070">
        <v>0</v>
      </c>
      <c r="BW1070">
        <v>0</v>
      </c>
      <c r="BX1070">
        <v>0</v>
      </c>
      <c r="BY1070">
        <v>0</v>
      </c>
      <c r="BZ1070">
        <v>0</v>
      </c>
      <c r="CA1070">
        <v>0</v>
      </c>
      <c r="CB1070">
        <v>0</v>
      </c>
      <c r="CC1070">
        <v>0</v>
      </c>
      <c r="CD1070">
        <v>0</v>
      </c>
      <c r="CE1070">
        <v>0</v>
      </c>
      <c r="CF1070">
        <v>0</v>
      </c>
      <c r="CG1070">
        <v>0</v>
      </c>
      <c r="CH1070">
        <v>0</v>
      </c>
      <c r="CI1070">
        <v>0</v>
      </c>
      <c r="CJ1070">
        <v>0</v>
      </c>
      <c r="CK1070">
        <v>1</v>
      </c>
      <c r="CL1070">
        <v>0</v>
      </c>
      <c r="CM1070">
        <v>0</v>
      </c>
      <c r="CN1070">
        <v>0</v>
      </c>
      <c r="CO1070">
        <v>0</v>
      </c>
      <c r="CP1070">
        <v>0</v>
      </c>
      <c r="CQ1070">
        <v>0</v>
      </c>
      <c r="CR1070">
        <v>0</v>
      </c>
      <c r="CS1070">
        <v>0</v>
      </c>
      <c r="CT1070">
        <v>0</v>
      </c>
      <c r="CU1070">
        <v>0</v>
      </c>
      <c r="CV1070">
        <v>0</v>
      </c>
      <c r="CW1070">
        <v>0</v>
      </c>
      <c r="CX1070">
        <v>0</v>
      </c>
      <c r="CY1070">
        <v>0</v>
      </c>
      <c r="CZ1070">
        <v>0</v>
      </c>
      <c r="DA1070">
        <v>0</v>
      </c>
      <c r="DB1070">
        <v>0</v>
      </c>
      <c r="DC1070">
        <v>0</v>
      </c>
      <c r="DD1070">
        <v>0</v>
      </c>
      <c r="DE1070">
        <v>0</v>
      </c>
      <c r="DF1070">
        <v>0</v>
      </c>
      <c r="DG1070">
        <v>0</v>
      </c>
      <c r="DH1070">
        <v>0</v>
      </c>
      <c r="DI1070">
        <v>0</v>
      </c>
      <c r="DJ1070">
        <v>0</v>
      </c>
      <c r="DK1070">
        <v>0</v>
      </c>
      <c r="DL1070">
        <v>0</v>
      </c>
      <c r="DM1070">
        <v>0</v>
      </c>
      <c r="DN1070">
        <v>0</v>
      </c>
      <c r="DO1070">
        <v>0</v>
      </c>
      <c r="DP1070">
        <v>0</v>
      </c>
      <c r="DQ1070">
        <v>0</v>
      </c>
      <c r="DR1070">
        <v>0</v>
      </c>
      <c r="DS1070">
        <v>0</v>
      </c>
      <c r="DT1070">
        <v>0</v>
      </c>
      <c r="DU1070">
        <v>0</v>
      </c>
      <c r="DV1070">
        <v>0</v>
      </c>
      <c r="DW1070">
        <v>0</v>
      </c>
      <c r="DX1070">
        <v>0</v>
      </c>
      <c r="DY1070">
        <v>0</v>
      </c>
      <c r="DZ1070">
        <v>0</v>
      </c>
      <c r="EA1070">
        <v>0</v>
      </c>
      <c r="EB1070">
        <v>0</v>
      </c>
      <c r="EC1070">
        <v>0</v>
      </c>
      <c r="ED1070">
        <v>0</v>
      </c>
      <c r="EE1070">
        <v>0</v>
      </c>
      <c r="EF1070">
        <v>0</v>
      </c>
      <c r="EG1070">
        <v>1</v>
      </c>
      <c r="EH1070">
        <v>0</v>
      </c>
      <c r="EI1070">
        <v>0</v>
      </c>
      <c r="EJ1070">
        <v>0</v>
      </c>
      <c r="EK1070">
        <v>0</v>
      </c>
      <c r="EL1070">
        <v>0</v>
      </c>
      <c r="EM1070">
        <v>0</v>
      </c>
      <c r="EN1070">
        <v>0</v>
      </c>
      <c r="EO1070">
        <v>0</v>
      </c>
      <c r="EP1070">
        <v>0</v>
      </c>
      <c r="EQ1070">
        <v>0</v>
      </c>
      <c r="ER1070">
        <v>0</v>
      </c>
      <c r="ES1070">
        <v>0</v>
      </c>
      <c r="ET1070">
        <v>0</v>
      </c>
      <c r="EU1070">
        <v>0</v>
      </c>
      <c r="EV1070">
        <v>0</v>
      </c>
      <c r="EW1070">
        <v>0</v>
      </c>
      <c r="EX1070">
        <v>0</v>
      </c>
      <c r="EY1070">
        <v>0</v>
      </c>
      <c r="EZ1070">
        <v>0</v>
      </c>
      <c r="FA1070">
        <v>0</v>
      </c>
      <c r="FB1070">
        <v>0</v>
      </c>
      <c r="FC1070">
        <v>0</v>
      </c>
      <c r="FD1070">
        <v>0</v>
      </c>
      <c r="FE1070">
        <v>0</v>
      </c>
      <c r="FF1070">
        <v>0</v>
      </c>
      <c r="FG1070">
        <v>0</v>
      </c>
      <c r="FH1070">
        <v>0</v>
      </c>
      <c r="FI1070">
        <v>0</v>
      </c>
      <c r="FJ1070">
        <v>0</v>
      </c>
      <c r="FK1070">
        <v>0</v>
      </c>
      <c r="FL1070">
        <v>0</v>
      </c>
      <c r="FM1070">
        <v>0</v>
      </c>
      <c r="FN1070">
        <v>0</v>
      </c>
      <c r="FO1070">
        <v>0</v>
      </c>
      <c r="FP1070">
        <v>0</v>
      </c>
      <c r="FQ1070">
        <v>0</v>
      </c>
      <c r="FR1070">
        <v>0</v>
      </c>
      <c r="FS1070">
        <v>0</v>
      </c>
      <c r="FT1070">
        <v>0</v>
      </c>
      <c r="FU1070">
        <v>0</v>
      </c>
      <c r="FV1070">
        <v>0</v>
      </c>
      <c r="FW1070">
        <v>0</v>
      </c>
      <c r="FX1070">
        <v>0</v>
      </c>
      <c r="FY1070">
        <v>0</v>
      </c>
      <c r="FZ1070">
        <v>0</v>
      </c>
      <c r="GA1070">
        <v>0</v>
      </c>
      <c r="GB1070">
        <v>0</v>
      </c>
      <c r="GC1070">
        <v>0</v>
      </c>
      <c r="GD1070">
        <v>0</v>
      </c>
      <c r="GE1070">
        <v>0</v>
      </c>
      <c r="GF1070">
        <v>0</v>
      </c>
      <c r="GG1070">
        <v>0</v>
      </c>
      <c r="GH1070">
        <v>0</v>
      </c>
      <c r="GI1070">
        <v>0</v>
      </c>
      <c r="GJ1070">
        <v>0</v>
      </c>
      <c r="GK1070">
        <v>0</v>
      </c>
      <c r="GL1070">
        <v>0</v>
      </c>
      <c r="GM1070">
        <v>0</v>
      </c>
      <c r="GN1070">
        <v>0</v>
      </c>
      <c r="GO1070">
        <v>0</v>
      </c>
      <c r="GP1070">
        <v>0</v>
      </c>
      <c r="GQ1070">
        <v>0</v>
      </c>
      <c r="GR1070">
        <v>0</v>
      </c>
      <c r="GS1070">
        <v>0</v>
      </c>
      <c r="GT1070">
        <v>0</v>
      </c>
      <c r="GU1070">
        <v>0</v>
      </c>
      <c r="GV1070">
        <v>0</v>
      </c>
      <c r="GW1070">
        <v>0</v>
      </c>
      <c r="GX1070">
        <v>0</v>
      </c>
      <c r="GY1070">
        <v>0</v>
      </c>
      <c r="GZ1070">
        <v>0</v>
      </c>
      <c r="HA1070">
        <v>0</v>
      </c>
      <c r="HB1070">
        <v>0</v>
      </c>
      <c r="HC1070">
        <v>0</v>
      </c>
      <c r="HD1070">
        <v>0</v>
      </c>
      <c r="HE1070">
        <v>0</v>
      </c>
      <c r="HF1070">
        <v>0</v>
      </c>
      <c r="HG1070">
        <v>0</v>
      </c>
      <c r="HH1070">
        <v>0</v>
      </c>
      <c r="HI1070">
        <v>0</v>
      </c>
      <c r="HJ1070">
        <v>0</v>
      </c>
      <c r="HK1070">
        <v>0</v>
      </c>
      <c r="HL1070">
        <v>0</v>
      </c>
      <c r="HM1070">
        <v>0</v>
      </c>
      <c r="HN1070">
        <v>0</v>
      </c>
      <c r="HO1070">
        <v>0</v>
      </c>
      <c r="HP1070">
        <v>0</v>
      </c>
      <c r="HQ1070">
        <v>0</v>
      </c>
      <c r="HR1070">
        <v>0</v>
      </c>
      <c r="HS1070">
        <v>0</v>
      </c>
      <c r="HT1070">
        <v>0</v>
      </c>
      <c r="HU1070">
        <v>0</v>
      </c>
      <c r="HV1070">
        <v>0</v>
      </c>
      <c r="HW1070">
        <v>0</v>
      </c>
      <c r="HX1070">
        <v>0</v>
      </c>
      <c r="HY1070">
        <v>0</v>
      </c>
      <c r="HZ1070">
        <v>0</v>
      </c>
      <c r="IA1070">
        <v>0</v>
      </c>
      <c r="IB1070">
        <v>0</v>
      </c>
      <c r="IC1070">
        <v>0</v>
      </c>
      <c r="ID1070">
        <v>0</v>
      </c>
      <c r="IE1070">
        <v>0</v>
      </c>
      <c r="IF1070">
        <v>0</v>
      </c>
      <c r="IG1070">
        <v>0</v>
      </c>
      <c r="IH1070">
        <v>0</v>
      </c>
      <c r="II1070">
        <v>0</v>
      </c>
      <c r="IJ1070">
        <v>0</v>
      </c>
      <c r="IK1070">
        <v>0</v>
      </c>
      <c r="IL1070">
        <v>0</v>
      </c>
      <c r="IM1070">
        <v>0</v>
      </c>
      <c r="IN1070">
        <v>0</v>
      </c>
      <c r="IO1070">
        <v>0</v>
      </c>
      <c r="IP1070">
        <v>0</v>
      </c>
      <c r="IQ1070">
        <v>0</v>
      </c>
      <c r="IR1070">
        <v>0</v>
      </c>
      <c r="IS1070">
        <v>0</v>
      </c>
      <c r="IT1070">
        <v>0</v>
      </c>
      <c r="IU1070">
        <v>0</v>
      </c>
      <c r="IV1070">
        <v>0</v>
      </c>
      <c r="IW1070">
        <v>0</v>
      </c>
      <c r="IX1070">
        <v>0</v>
      </c>
      <c r="IY1070">
        <v>0</v>
      </c>
      <c r="IZ1070">
        <v>0</v>
      </c>
      <c r="JA1070">
        <v>0</v>
      </c>
      <c r="JB1070">
        <v>0</v>
      </c>
      <c r="JC1070">
        <v>0</v>
      </c>
      <c r="JD1070">
        <v>0</v>
      </c>
      <c r="JE1070">
        <v>0</v>
      </c>
      <c r="JF1070">
        <v>0</v>
      </c>
      <c r="JG1070">
        <v>0</v>
      </c>
      <c r="JH1070">
        <v>0</v>
      </c>
      <c r="JI1070">
        <v>0</v>
      </c>
      <c r="JJ1070">
        <v>0</v>
      </c>
      <c r="JK1070">
        <v>0</v>
      </c>
      <c r="JL1070">
        <v>0</v>
      </c>
      <c r="JM1070">
        <v>0</v>
      </c>
      <c r="JN1070">
        <v>0</v>
      </c>
      <c r="JO1070">
        <v>0</v>
      </c>
      <c r="JP1070">
        <v>0</v>
      </c>
      <c r="JQ1070">
        <v>0</v>
      </c>
      <c r="JR1070">
        <v>0</v>
      </c>
      <c r="JS1070">
        <v>0</v>
      </c>
      <c r="JT1070">
        <v>0</v>
      </c>
      <c r="JU1070">
        <v>0</v>
      </c>
      <c r="JV1070">
        <v>0</v>
      </c>
      <c r="JW1070">
        <v>0</v>
      </c>
      <c r="JX1070">
        <v>0</v>
      </c>
      <c r="JY1070">
        <v>0</v>
      </c>
      <c r="JZ1070">
        <v>0</v>
      </c>
      <c r="KA1070">
        <v>0</v>
      </c>
      <c r="KB1070">
        <v>0</v>
      </c>
      <c r="KC1070">
        <v>0</v>
      </c>
      <c r="KD1070">
        <v>0</v>
      </c>
      <c r="KE1070">
        <v>0</v>
      </c>
      <c r="KF1070">
        <v>0</v>
      </c>
      <c r="KG1070">
        <v>0</v>
      </c>
      <c r="KH1070">
        <v>0</v>
      </c>
      <c r="KI1070">
        <v>0</v>
      </c>
      <c r="KJ1070">
        <v>0</v>
      </c>
      <c r="KK1070">
        <v>0</v>
      </c>
      <c r="KL1070">
        <v>0</v>
      </c>
      <c r="KM1070">
        <v>0</v>
      </c>
      <c r="KN1070">
        <v>0</v>
      </c>
      <c r="KO1070">
        <v>0</v>
      </c>
      <c r="KP1070">
        <v>0</v>
      </c>
      <c r="KQ1070">
        <v>0</v>
      </c>
      <c r="KR1070">
        <v>0</v>
      </c>
      <c r="KS1070">
        <v>0</v>
      </c>
      <c r="KT1070">
        <v>0</v>
      </c>
      <c r="KU1070">
        <v>0</v>
      </c>
      <c r="KV1070">
        <v>0</v>
      </c>
      <c r="KW1070">
        <v>0</v>
      </c>
      <c r="KX1070">
        <v>0</v>
      </c>
      <c r="KY1070">
        <v>0</v>
      </c>
      <c r="KZ1070">
        <v>0</v>
      </c>
      <c r="LA1070">
        <v>0</v>
      </c>
      <c r="LB1070">
        <v>0</v>
      </c>
      <c r="LC1070">
        <v>0</v>
      </c>
      <c r="LD1070">
        <v>0</v>
      </c>
      <c r="LE1070">
        <v>0</v>
      </c>
      <c r="LF1070">
        <v>0</v>
      </c>
      <c r="LG1070">
        <v>0</v>
      </c>
      <c r="LH1070">
        <v>0</v>
      </c>
      <c r="LI1070">
        <v>0</v>
      </c>
      <c r="LJ1070">
        <v>0</v>
      </c>
      <c r="LK1070">
        <v>0</v>
      </c>
      <c r="LL1070">
        <v>0</v>
      </c>
      <c r="LM1070">
        <v>0</v>
      </c>
      <c r="LN1070">
        <v>0</v>
      </c>
      <c r="LO1070">
        <v>0</v>
      </c>
      <c r="LP1070">
        <v>0</v>
      </c>
      <c r="LQ1070">
        <v>0</v>
      </c>
      <c r="LR1070">
        <v>0</v>
      </c>
      <c r="LS1070">
        <v>0</v>
      </c>
      <c r="LT1070">
        <v>0</v>
      </c>
      <c r="LU1070">
        <v>0</v>
      </c>
      <c r="LV1070">
        <v>0</v>
      </c>
      <c r="LW1070">
        <v>0</v>
      </c>
      <c r="LX1070">
        <v>0</v>
      </c>
      <c r="LY1070">
        <v>0</v>
      </c>
      <c r="LZ1070">
        <v>0</v>
      </c>
      <c r="MA1070">
        <v>0</v>
      </c>
      <c r="MB1070">
        <v>0</v>
      </c>
      <c r="MC1070">
        <v>0</v>
      </c>
      <c r="MD1070">
        <v>0</v>
      </c>
      <c r="ME1070">
        <v>0</v>
      </c>
      <c r="MF1070">
        <v>0</v>
      </c>
      <c r="MG1070">
        <v>0</v>
      </c>
      <c r="MH1070">
        <v>0</v>
      </c>
      <c r="MI1070">
        <v>0</v>
      </c>
      <c r="MJ1070">
        <v>133</v>
      </c>
    </row>
    <row r="1071" spans="1:348" x14ac:dyDescent="0.55000000000000004">
      <c r="A1071" t="s">
        <v>2521</v>
      </c>
      <c r="B1071">
        <v>0</v>
      </c>
      <c r="C1071">
        <v>1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0</v>
      </c>
      <c r="BI1071">
        <v>0</v>
      </c>
      <c r="BJ1071">
        <v>0</v>
      </c>
      <c r="BK1071">
        <v>0</v>
      </c>
      <c r="BL1071">
        <v>0</v>
      </c>
      <c r="BM1071">
        <v>0</v>
      </c>
      <c r="BN1071">
        <v>0</v>
      </c>
      <c r="BO1071">
        <v>0</v>
      </c>
      <c r="BP1071">
        <v>0</v>
      </c>
      <c r="BQ1071">
        <v>0</v>
      </c>
      <c r="BR1071">
        <v>0</v>
      </c>
      <c r="BS1071">
        <v>0</v>
      </c>
      <c r="BT1071">
        <v>0</v>
      </c>
      <c r="BU1071">
        <v>0</v>
      </c>
      <c r="BV1071">
        <v>0</v>
      </c>
      <c r="BW1071">
        <v>0</v>
      </c>
      <c r="BX1071">
        <v>0</v>
      </c>
      <c r="BY1071">
        <v>0</v>
      </c>
      <c r="BZ1071">
        <v>0</v>
      </c>
      <c r="CA1071">
        <v>0</v>
      </c>
      <c r="CB1071">
        <v>0</v>
      </c>
      <c r="CC1071">
        <v>0</v>
      </c>
      <c r="CD1071">
        <v>0</v>
      </c>
      <c r="CE1071">
        <v>0</v>
      </c>
      <c r="CF1071">
        <v>0</v>
      </c>
      <c r="CG1071">
        <v>0</v>
      </c>
      <c r="CH1071">
        <v>0</v>
      </c>
      <c r="CI1071">
        <v>0</v>
      </c>
      <c r="CJ1071">
        <v>0</v>
      </c>
      <c r="CK1071">
        <v>0</v>
      </c>
      <c r="CL1071">
        <v>0</v>
      </c>
      <c r="CM1071">
        <v>0</v>
      </c>
      <c r="CN1071">
        <v>0</v>
      </c>
      <c r="CO1071">
        <v>0</v>
      </c>
      <c r="CP1071">
        <v>0</v>
      </c>
      <c r="CQ1071">
        <v>0</v>
      </c>
      <c r="CR1071">
        <v>0</v>
      </c>
      <c r="CS1071">
        <v>0</v>
      </c>
      <c r="CT1071">
        <v>0</v>
      </c>
      <c r="CU1071">
        <v>0</v>
      </c>
      <c r="CV1071">
        <v>0</v>
      </c>
      <c r="CW1071">
        <v>0</v>
      </c>
      <c r="CX1071">
        <v>0</v>
      </c>
      <c r="CY1071">
        <v>0</v>
      </c>
      <c r="CZ1071">
        <v>0</v>
      </c>
      <c r="DA1071">
        <v>0</v>
      </c>
      <c r="DB1071">
        <v>0</v>
      </c>
      <c r="DC1071">
        <v>0</v>
      </c>
      <c r="DD1071">
        <v>0</v>
      </c>
      <c r="DE1071">
        <v>0</v>
      </c>
      <c r="DF1071">
        <v>0</v>
      </c>
      <c r="DG1071">
        <v>0</v>
      </c>
      <c r="DH1071">
        <v>0</v>
      </c>
      <c r="DI1071">
        <v>0</v>
      </c>
      <c r="DJ1071">
        <v>0</v>
      </c>
      <c r="DK1071">
        <v>0</v>
      </c>
      <c r="DL1071">
        <v>0</v>
      </c>
      <c r="DM1071">
        <v>0</v>
      </c>
      <c r="DN1071">
        <v>0</v>
      </c>
      <c r="DO1071">
        <v>0</v>
      </c>
      <c r="DP1071">
        <v>0</v>
      </c>
      <c r="DQ1071">
        <v>0</v>
      </c>
      <c r="DR1071">
        <v>0</v>
      </c>
      <c r="DS1071">
        <v>0</v>
      </c>
      <c r="DT1071">
        <v>0</v>
      </c>
      <c r="DU1071">
        <v>0</v>
      </c>
      <c r="DV1071">
        <v>0</v>
      </c>
      <c r="DW1071">
        <v>0</v>
      </c>
      <c r="DX1071">
        <v>0</v>
      </c>
      <c r="DY1071">
        <v>0</v>
      </c>
      <c r="DZ1071">
        <v>0</v>
      </c>
      <c r="EA1071">
        <v>0</v>
      </c>
      <c r="EB1071">
        <v>0</v>
      </c>
      <c r="EC1071">
        <v>0</v>
      </c>
      <c r="ED1071">
        <v>0</v>
      </c>
      <c r="EE1071">
        <v>0</v>
      </c>
      <c r="EF1071">
        <v>0</v>
      </c>
      <c r="EG1071">
        <v>0</v>
      </c>
      <c r="EH1071">
        <v>0</v>
      </c>
      <c r="EI1071">
        <v>0</v>
      </c>
      <c r="EJ1071">
        <v>0</v>
      </c>
      <c r="EK1071">
        <v>0</v>
      </c>
      <c r="EL1071">
        <v>0</v>
      </c>
      <c r="EM1071">
        <v>0</v>
      </c>
      <c r="EN1071">
        <v>0</v>
      </c>
      <c r="EO1071">
        <v>0</v>
      </c>
      <c r="EP1071">
        <v>0</v>
      </c>
      <c r="EQ1071">
        <v>0</v>
      </c>
      <c r="ER1071">
        <v>0</v>
      </c>
      <c r="ES1071">
        <v>0</v>
      </c>
      <c r="ET1071">
        <v>0</v>
      </c>
      <c r="EU1071">
        <v>0</v>
      </c>
      <c r="EV1071">
        <v>0</v>
      </c>
      <c r="EW1071">
        <v>0</v>
      </c>
      <c r="EX1071">
        <v>0</v>
      </c>
      <c r="EY1071">
        <v>0</v>
      </c>
      <c r="EZ1071">
        <v>0</v>
      </c>
      <c r="FA1071">
        <v>0</v>
      </c>
      <c r="FB1071">
        <v>0</v>
      </c>
      <c r="FC1071">
        <v>0</v>
      </c>
      <c r="FD1071">
        <v>0</v>
      </c>
      <c r="FE1071">
        <v>0</v>
      </c>
      <c r="FF1071">
        <v>0</v>
      </c>
      <c r="FG1071">
        <v>0</v>
      </c>
      <c r="FH1071">
        <v>0</v>
      </c>
      <c r="FI1071">
        <v>0</v>
      </c>
      <c r="FJ1071">
        <v>0</v>
      </c>
      <c r="FK1071">
        <v>0</v>
      </c>
      <c r="FL1071">
        <v>0</v>
      </c>
      <c r="FM1071">
        <v>0</v>
      </c>
      <c r="FN1071">
        <v>0</v>
      </c>
      <c r="FO1071">
        <v>0</v>
      </c>
      <c r="FP1071">
        <v>0</v>
      </c>
      <c r="FQ1071">
        <v>0</v>
      </c>
      <c r="FR1071">
        <v>0</v>
      </c>
      <c r="FS1071">
        <v>0</v>
      </c>
      <c r="FT1071">
        <v>0</v>
      </c>
      <c r="FU1071">
        <v>0</v>
      </c>
      <c r="FV1071">
        <v>0</v>
      </c>
      <c r="FW1071">
        <v>0</v>
      </c>
      <c r="FX1071">
        <v>0</v>
      </c>
      <c r="FY1071">
        <v>0</v>
      </c>
      <c r="FZ1071">
        <v>0</v>
      </c>
      <c r="GA1071">
        <v>0</v>
      </c>
      <c r="GB1071">
        <v>0</v>
      </c>
      <c r="GC1071">
        <v>0</v>
      </c>
      <c r="GD1071">
        <v>0</v>
      </c>
      <c r="GE1071">
        <v>0</v>
      </c>
      <c r="GF1071">
        <v>0</v>
      </c>
      <c r="GG1071">
        <v>0</v>
      </c>
      <c r="GH1071">
        <v>0</v>
      </c>
      <c r="GI1071">
        <v>0</v>
      </c>
      <c r="GJ1071">
        <v>0</v>
      </c>
      <c r="GK1071">
        <v>0</v>
      </c>
      <c r="GL1071">
        <v>0</v>
      </c>
      <c r="GM1071">
        <v>0</v>
      </c>
      <c r="GN1071">
        <v>0</v>
      </c>
      <c r="GO1071">
        <v>0</v>
      </c>
      <c r="GP1071">
        <v>0</v>
      </c>
      <c r="GQ1071">
        <v>0</v>
      </c>
      <c r="GR1071">
        <v>0</v>
      </c>
      <c r="GS1071">
        <v>0</v>
      </c>
      <c r="GT1071">
        <v>0</v>
      </c>
      <c r="GU1071">
        <v>0</v>
      </c>
      <c r="GV1071">
        <v>0</v>
      </c>
      <c r="GW1071">
        <v>0</v>
      </c>
      <c r="GX1071">
        <v>0</v>
      </c>
      <c r="GY1071">
        <v>0</v>
      </c>
      <c r="GZ1071">
        <v>0</v>
      </c>
      <c r="HA1071">
        <v>0</v>
      </c>
      <c r="HB1071">
        <v>0</v>
      </c>
      <c r="HC1071">
        <v>0</v>
      </c>
      <c r="HD1071">
        <v>0</v>
      </c>
      <c r="HE1071">
        <v>0</v>
      </c>
      <c r="HF1071">
        <v>0</v>
      </c>
      <c r="HG1071">
        <v>0</v>
      </c>
      <c r="HH1071">
        <v>0</v>
      </c>
      <c r="HI1071">
        <v>0</v>
      </c>
      <c r="HJ1071">
        <v>0</v>
      </c>
      <c r="HK1071">
        <v>0</v>
      </c>
      <c r="HL1071">
        <v>0</v>
      </c>
      <c r="HM1071">
        <v>0</v>
      </c>
      <c r="HN1071">
        <v>0</v>
      </c>
      <c r="HO1071">
        <v>0</v>
      </c>
      <c r="HP1071">
        <v>0</v>
      </c>
      <c r="HQ1071">
        <v>0</v>
      </c>
      <c r="HR1071">
        <v>0</v>
      </c>
      <c r="HS1071">
        <v>0</v>
      </c>
      <c r="HT1071">
        <v>0</v>
      </c>
      <c r="HU1071">
        <v>0</v>
      </c>
      <c r="HV1071">
        <v>0</v>
      </c>
      <c r="HW1071">
        <v>0</v>
      </c>
      <c r="HX1071">
        <v>0</v>
      </c>
      <c r="HY1071">
        <v>0</v>
      </c>
      <c r="HZ1071">
        <v>0</v>
      </c>
      <c r="IA1071">
        <v>0</v>
      </c>
      <c r="IB1071">
        <v>0</v>
      </c>
      <c r="IC1071">
        <v>0</v>
      </c>
      <c r="ID1071">
        <v>0</v>
      </c>
      <c r="IE1071">
        <v>0</v>
      </c>
      <c r="IF1071">
        <v>0</v>
      </c>
      <c r="IG1071">
        <v>0</v>
      </c>
      <c r="IH1071">
        <v>0</v>
      </c>
      <c r="II1071">
        <v>0</v>
      </c>
      <c r="IJ1071">
        <v>0</v>
      </c>
      <c r="IK1071">
        <v>0</v>
      </c>
      <c r="IL1071">
        <v>0</v>
      </c>
      <c r="IM1071">
        <v>0</v>
      </c>
      <c r="IN1071">
        <v>0</v>
      </c>
      <c r="IO1071">
        <v>0</v>
      </c>
      <c r="IP1071">
        <v>0</v>
      </c>
      <c r="IQ1071">
        <v>0</v>
      </c>
      <c r="IR1071">
        <v>0</v>
      </c>
      <c r="IS1071">
        <v>0</v>
      </c>
      <c r="IT1071">
        <v>0</v>
      </c>
      <c r="IU1071">
        <v>0</v>
      </c>
      <c r="IV1071">
        <v>0</v>
      </c>
      <c r="IW1071">
        <v>0</v>
      </c>
      <c r="IX1071">
        <v>0</v>
      </c>
      <c r="IY1071">
        <v>0</v>
      </c>
      <c r="IZ1071">
        <v>0</v>
      </c>
      <c r="JA1071">
        <v>0</v>
      </c>
      <c r="JB1071">
        <v>0</v>
      </c>
      <c r="JC1071">
        <v>0</v>
      </c>
      <c r="JD1071">
        <v>0</v>
      </c>
      <c r="JE1071">
        <v>0</v>
      </c>
      <c r="JF1071">
        <v>0</v>
      </c>
      <c r="JG1071">
        <v>0</v>
      </c>
      <c r="JH1071">
        <v>0</v>
      </c>
      <c r="JI1071">
        <v>0</v>
      </c>
      <c r="JJ1071">
        <v>0</v>
      </c>
      <c r="JK1071">
        <v>0</v>
      </c>
      <c r="JL1071">
        <v>0</v>
      </c>
      <c r="JM1071">
        <v>0</v>
      </c>
      <c r="JN1071">
        <v>0</v>
      </c>
      <c r="JO1071">
        <v>0</v>
      </c>
      <c r="JP1071">
        <v>0</v>
      </c>
      <c r="JQ1071">
        <v>0</v>
      </c>
      <c r="JR1071">
        <v>0</v>
      </c>
      <c r="JS1071">
        <v>0</v>
      </c>
      <c r="JT1071">
        <v>0</v>
      </c>
      <c r="JU1071">
        <v>0</v>
      </c>
      <c r="JV1071">
        <v>0</v>
      </c>
      <c r="JW1071">
        <v>0</v>
      </c>
      <c r="JX1071">
        <v>0</v>
      </c>
      <c r="JY1071">
        <v>0</v>
      </c>
      <c r="JZ1071">
        <v>0</v>
      </c>
      <c r="KA1071">
        <v>0</v>
      </c>
      <c r="KB1071">
        <v>0</v>
      </c>
      <c r="KC1071">
        <v>0</v>
      </c>
      <c r="KD1071">
        <v>0</v>
      </c>
      <c r="KE1071">
        <v>0</v>
      </c>
      <c r="KF1071">
        <v>0</v>
      </c>
      <c r="KG1071">
        <v>0</v>
      </c>
      <c r="KH1071">
        <v>0</v>
      </c>
      <c r="KI1071">
        <v>0</v>
      </c>
      <c r="KJ1071">
        <v>0</v>
      </c>
      <c r="KK1071">
        <v>0</v>
      </c>
      <c r="KL1071">
        <v>0</v>
      </c>
      <c r="KM1071">
        <v>0</v>
      </c>
      <c r="KN1071">
        <v>0</v>
      </c>
      <c r="KO1071">
        <v>0</v>
      </c>
      <c r="KP1071">
        <v>0</v>
      </c>
      <c r="KQ1071">
        <v>0</v>
      </c>
      <c r="KR1071">
        <v>0</v>
      </c>
      <c r="KS1071">
        <v>0</v>
      </c>
      <c r="KT1071">
        <v>0</v>
      </c>
      <c r="KU1071">
        <v>0</v>
      </c>
      <c r="KV1071">
        <v>0</v>
      </c>
      <c r="KW1071">
        <v>0</v>
      </c>
      <c r="KX1071">
        <v>0</v>
      </c>
      <c r="KY1071">
        <v>0</v>
      </c>
      <c r="KZ1071">
        <v>0</v>
      </c>
      <c r="LA1071">
        <v>0</v>
      </c>
      <c r="LB1071">
        <v>0</v>
      </c>
      <c r="LC1071">
        <v>0</v>
      </c>
      <c r="LD1071">
        <v>0</v>
      </c>
      <c r="LE1071">
        <v>0</v>
      </c>
      <c r="LF1071">
        <v>0</v>
      </c>
      <c r="LG1071">
        <v>0</v>
      </c>
      <c r="LH1071">
        <v>0</v>
      </c>
      <c r="LI1071">
        <v>0</v>
      </c>
      <c r="LJ1071">
        <v>0</v>
      </c>
      <c r="LK1071">
        <v>0</v>
      </c>
      <c r="LL1071">
        <v>0</v>
      </c>
      <c r="LM1071">
        <v>0</v>
      </c>
      <c r="LN1071">
        <v>0</v>
      </c>
      <c r="LO1071">
        <v>0</v>
      </c>
      <c r="LP1071">
        <v>0</v>
      </c>
      <c r="LQ1071">
        <v>0</v>
      </c>
      <c r="LR1071">
        <v>0</v>
      </c>
      <c r="LS1071">
        <v>0</v>
      </c>
      <c r="LT1071">
        <v>0</v>
      </c>
      <c r="LU1071">
        <v>0</v>
      </c>
      <c r="LV1071">
        <v>0</v>
      </c>
      <c r="LW1071">
        <v>0</v>
      </c>
      <c r="LX1071">
        <v>0</v>
      </c>
      <c r="LY1071">
        <v>0</v>
      </c>
      <c r="LZ1071">
        <v>0</v>
      </c>
      <c r="MA1071">
        <v>0</v>
      </c>
      <c r="MB1071">
        <v>0</v>
      </c>
      <c r="MC1071">
        <v>0</v>
      </c>
      <c r="MD1071">
        <v>0</v>
      </c>
      <c r="ME1071">
        <v>0</v>
      </c>
      <c r="MF1071">
        <v>0</v>
      </c>
      <c r="MG1071">
        <v>0</v>
      </c>
      <c r="MH1071">
        <v>0</v>
      </c>
      <c r="MI1071">
        <v>0</v>
      </c>
      <c r="MJ1071">
        <v>136</v>
      </c>
    </row>
    <row r="1072" spans="1:348" x14ac:dyDescent="0.55000000000000004">
      <c r="A1072" t="s">
        <v>2523</v>
      </c>
      <c r="B1072">
        <v>0</v>
      </c>
      <c r="C1072">
        <v>1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0</v>
      </c>
      <c r="BI1072">
        <v>0</v>
      </c>
      <c r="BJ1072">
        <v>0</v>
      </c>
      <c r="BK1072">
        <v>0</v>
      </c>
      <c r="BL1072">
        <v>0</v>
      </c>
      <c r="BM1072">
        <v>0</v>
      </c>
      <c r="BN1072">
        <v>0</v>
      </c>
      <c r="BO1072">
        <v>0</v>
      </c>
      <c r="BP1072">
        <v>0</v>
      </c>
      <c r="BQ1072">
        <v>0</v>
      </c>
      <c r="BR1072">
        <v>0</v>
      </c>
      <c r="BS1072">
        <v>0</v>
      </c>
      <c r="BT1072">
        <v>0</v>
      </c>
      <c r="BU1072">
        <v>0</v>
      </c>
      <c r="BV1072">
        <v>0</v>
      </c>
      <c r="BW1072">
        <v>0</v>
      </c>
      <c r="BX1072">
        <v>0</v>
      </c>
      <c r="BY1072">
        <v>0</v>
      </c>
      <c r="BZ1072">
        <v>0</v>
      </c>
      <c r="CA1072">
        <v>0</v>
      </c>
      <c r="CB1072">
        <v>0</v>
      </c>
      <c r="CC1072">
        <v>0</v>
      </c>
      <c r="CD1072">
        <v>0</v>
      </c>
      <c r="CE1072">
        <v>0</v>
      </c>
      <c r="CF1072">
        <v>0</v>
      </c>
      <c r="CG1072">
        <v>0</v>
      </c>
      <c r="CH1072">
        <v>0</v>
      </c>
      <c r="CI1072">
        <v>0</v>
      </c>
      <c r="CJ1072">
        <v>0</v>
      </c>
      <c r="CK1072">
        <v>0</v>
      </c>
      <c r="CL1072">
        <v>0</v>
      </c>
      <c r="CM1072">
        <v>0</v>
      </c>
      <c r="CN1072">
        <v>0</v>
      </c>
      <c r="CO1072">
        <v>0</v>
      </c>
      <c r="CP1072">
        <v>0</v>
      </c>
      <c r="CQ1072">
        <v>0</v>
      </c>
      <c r="CR1072">
        <v>0</v>
      </c>
      <c r="CS1072">
        <v>0</v>
      </c>
      <c r="CT1072">
        <v>0</v>
      </c>
      <c r="CU1072">
        <v>0</v>
      </c>
      <c r="CV1072">
        <v>0</v>
      </c>
      <c r="CW1072">
        <v>1</v>
      </c>
      <c r="CX1072">
        <v>0</v>
      </c>
      <c r="CY1072">
        <v>0</v>
      </c>
      <c r="CZ1072">
        <v>1</v>
      </c>
      <c r="DA1072">
        <v>1</v>
      </c>
      <c r="DB1072">
        <v>0</v>
      </c>
      <c r="DC1072">
        <v>0</v>
      </c>
      <c r="DD1072">
        <v>0</v>
      </c>
      <c r="DE1072">
        <v>0</v>
      </c>
      <c r="DF1072">
        <v>0</v>
      </c>
      <c r="DG1072">
        <v>0</v>
      </c>
      <c r="DH1072">
        <v>0</v>
      </c>
      <c r="DI1072">
        <v>0</v>
      </c>
      <c r="DJ1072">
        <v>0</v>
      </c>
      <c r="DK1072">
        <v>0</v>
      </c>
      <c r="DL1072">
        <v>0</v>
      </c>
      <c r="DM1072">
        <v>0</v>
      </c>
      <c r="DN1072">
        <v>0</v>
      </c>
      <c r="DO1072">
        <v>0</v>
      </c>
      <c r="DP1072">
        <v>0</v>
      </c>
      <c r="DQ1072">
        <v>0</v>
      </c>
      <c r="DR1072">
        <v>0</v>
      </c>
      <c r="DS1072">
        <v>0</v>
      </c>
      <c r="DT1072">
        <v>0</v>
      </c>
      <c r="DU1072">
        <v>0</v>
      </c>
      <c r="DV1072">
        <v>0</v>
      </c>
      <c r="DW1072">
        <v>0</v>
      </c>
      <c r="DX1072">
        <v>0</v>
      </c>
      <c r="DY1072">
        <v>0</v>
      </c>
      <c r="DZ1072">
        <v>0</v>
      </c>
      <c r="EA1072">
        <v>0</v>
      </c>
      <c r="EB1072">
        <v>0</v>
      </c>
      <c r="EC1072">
        <v>0</v>
      </c>
      <c r="ED1072">
        <v>0</v>
      </c>
      <c r="EE1072">
        <v>0</v>
      </c>
      <c r="EF1072">
        <v>0</v>
      </c>
      <c r="EG1072">
        <v>0</v>
      </c>
      <c r="EH1072">
        <v>0</v>
      </c>
      <c r="EI1072">
        <v>0</v>
      </c>
      <c r="EJ1072">
        <v>0</v>
      </c>
      <c r="EK1072">
        <v>0</v>
      </c>
      <c r="EL1072">
        <v>0</v>
      </c>
      <c r="EM1072">
        <v>0</v>
      </c>
      <c r="EN1072">
        <v>0</v>
      </c>
      <c r="EO1072">
        <v>0</v>
      </c>
      <c r="EP1072">
        <v>0</v>
      </c>
      <c r="EQ1072">
        <v>0</v>
      </c>
      <c r="ER1072">
        <v>0</v>
      </c>
      <c r="ES1072">
        <v>0</v>
      </c>
      <c r="ET1072">
        <v>0</v>
      </c>
      <c r="EU1072">
        <v>0</v>
      </c>
      <c r="EV1072">
        <v>0</v>
      </c>
      <c r="EW1072">
        <v>0</v>
      </c>
      <c r="EX1072">
        <v>0</v>
      </c>
      <c r="EY1072">
        <v>0</v>
      </c>
      <c r="EZ1072">
        <v>0</v>
      </c>
      <c r="FA1072">
        <v>0</v>
      </c>
      <c r="FB1072">
        <v>0</v>
      </c>
      <c r="FC1072">
        <v>0</v>
      </c>
      <c r="FD1072">
        <v>0</v>
      </c>
      <c r="FE1072">
        <v>0</v>
      </c>
      <c r="FF1072">
        <v>0</v>
      </c>
      <c r="FG1072">
        <v>0</v>
      </c>
      <c r="FH1072">
        <v>0</v>
      </c>
      <c r="FI1072">
        <v>0</v>
      </c>
      <c r="FJ1072">
        <v>0</v>
      </c>
      <c r="FK1072">
        <v>0</v>
      </c>
      <c r="FL1072">
        <v>0</v>
      </c>
      <c r="FM1072">
        <v>0</v>
      </c>
      <c r="FN1072">
        <v>0</v>
      </c>
      <c r="FO1072">
        <v>0</v>
      </c>
      <c r="FP1072">
        <v>0</v>
      </c>
      <c r="FQ1072">
        <v>0</v>
      </c>
      <c r="FR1072">
        <v>0</v>
      </c>
      <c r="FS1072">
        <v>0</v>
      </c>
      <c r="FT1072">
        <v>0</v>
      </c>
      <c r="FU1072">
        <v>0</v>
      </c>
      <c r="FV1072">
        <v>0</v>
      </c>
      <c r="FW1072">
        <v>0</v>
      </c>
      <c r="FX1072">
        <v>0</v>
      </c>
      <c r="FY1072">
        <v>0</v>
      </c>
      <c r="FZ1072">
        <v>0</v>
      </c>
      <c r="GA1072">
        <v>0</v>
      </c>
      <c r="GB1072">
        <v>0</v>
      </c>
      <c r="GC1072">
        <v>0</v>
      </c>
      <c r="GD1072">
        <v>0</v>
      </c>
      <c r="GE1072">
        <v>0</v>
      </c>
      <c r="GF1072">
        <v>0</v>
      </c>
      <c r="GG1072">
        <v>0</v>
      </c>
      <c r="GH1072">
        <v>0</v>
      </c>
      <c r="GI1072">
        <v>0</v>
      </c>
      <c r="GJ1072">
        <v>0</v>
      </c>
      <c r="GK1072">
        <v>0</v>
      </c>
      <c r="GL1072">
        <v>0</v>
      </c>
      <c r="GM1072">
        <v>0</v>
      </c>
      <c r="GN1072">
        <v>0</v>
      </c>
      <c r="GO1072">
        <v>0</v>
      </c>
      <c r="GP1072">
        <v>0</v>
      </c>
      <c r="GQ1072">
        <v>0</v>
      </c>
      <c r="GR1072">
        <v>0</v>
      </c>
      <c r="GS1072">
        <v>0</v>
      </c>
      <c r="GT1072">
        <v>0</v>
      </c>
      <c r="GU1072">
        <v>0</v>
      </c>
      <c r="GV1072">
        <v>0</v>
      </c>
      <c r="GW1072">
        <v>0</v>
      </c>
      <c r="GX1072">
        <v>0</v>
      </c>
      <c r="GY1072">
        <v>0</v>
      </c>
      <c r="GZ1072">
        <v>0</v>
      </c>
      <c r="HA1072">
        <v>0</v>
      </c>
      <c r="HB1072">
        <v>0</v>
      </c>
      <c r="HC1072">
        <v>0</v>
      </c>
      <c r="HD1072">
        <v>0</v>
      </c>
      <c r="HE1072">
        <v>0</v>
      </c>
      <c r="HF1072">
        <v>0</v>
      </c>
      <c r="HG1072">
        <v>0</v>
      </c>
      <c r="HH1072">
        <v>0</v>
      </c>
      <c r="HI1072">
        <v>0</v>
      </c>
      <c r="HJ1072">
        <v>0</v>
      </c>
      <c r="HK1072">
        <v>0</v>
      </c>
      <c r="HL1072">
        <v>0</v>
      </c>
      <c r="HM1072">
        <v>0</v>
      </c>
      <c r="HN1072">
        <v>0</v>
      </c>
      <c r="HO1072">
        <v>0</v>
      </c>
      <c r="HP1072">
        <v>0</v>
      </c>
      <c r="HQ1072">
        <v>0</v>
      </c>
      <c r="HR1072">
        <v>0</v>
      </c>
      <c r="HS1072">
        <v>0</v>
      </c>
      <c r="HT1072">
        <v>0</v>
      </c>
      <c r="HU1072">
        <v>0</v>
      </c>
      <c r="HV1072">
        <v>0</v>
      </c>
      <c r="HW1072">
        <v>0</v>
      </c>
      <c r="HX1072">
        <v>0</v>
      </c>
      <c r="HY1072">
        <v>0</v>
      </c>
      <c r="HZ1072">
        <v>0</v>
      </c>
      <c r="IA1072">
        <v>0</v>
      </c>
      <c r="IB1072">
        <v>0</v>
      </c>
      <c r="IC1072">
        <v>0</v>
      </c>
      <c r="ID1072">
        <v>0</v>
      </c>
      <c r="IE1072">
        <v>0</v>
      </c>
      <c r="IF1072">
        <v>0</v>
      </c>
      <c r="IG1072">
        <v>0</v>
      </c>
      <c r="IH1072">
        <v>0</v>
      </c>
      <c r="II1072">
        <v>0</v>
      </c>
      <c r="IJ1072">
        <v>0</v>
      </c>
      <c r="IK1072">
        <v>0</v>
      </c>
      <c r="IL1072">
        <v>0</v>
      </c>
      <c r="IM1072">
        <v>0</v>
      </c>
      <c r="IN1072">
        <v>0</v>
      </c>
      <c r="IO1072">
        <v>0</v>
      </c>
      <c r="IP1072">
        <v>0</v>
      </c>
      <c r="IQ1072">
        <v>0</v>
      </c>
      <c r="IR1072">
        <v>0</v>
      </c>
      <c r="IS1072">
        <v>0</v>
      </c>
      <c r="IT1072">
        <v>0</v>
      </c>
      <c r="IU1072">
        <v>0</v>
      </c>
      <c r="IV1072">
        <v>0</v>
      </c>
      <c r="IW1072">
        <v>0</v>
      </c>
      <c r="IX1072">
        <v>0</v>
      </c>
      <c r="IY1072">
        <v>0</v>
      </c>
      <c r="IZ1072">
        <v>0</v>
      </c>
      <c r="JA1072">
        <v>0</v>
      </c>
      <c r="JB1072">
        <v>0</v>
      </c>
      <c r="JC1072">
        <v>0</v>
      </c>
      <c r="JD1072">
        <v>0</v>
      </c>
      <c r="JE1072">
        <v>0</v>
      </c>
      <c r="JF1072">
        <v>0</v>
      </c>
      <c r="JG1072">
        <v>0</v>
      </c>
      <c r="JH1072">
        <v>0</v>
      </c>
      <c r="JI1072">
        <v>0</v>
      </c>
      <c r="JJ1072">
        <v>0</v>
      </c>
      <c r="JK1072">
        <v>0</v>
      </c>
      <c r="JL1072">
        <v>0</v>
      </c>
      <c r="JM1072">
        <v>0</v>
      </c>
      <c r="JN1072">
        <v>0</v>
      </c>
      <c r="JO1072">
        <v>0</v>
      </c>
      <c r="JP1072">
        <v>0</v>
      </c>
      <c r="JQ1072">
        <v>0</v>
      </c>
      <c r="JR1072">
        <v>0</v>
      </c>
      <c r="JS1072">
        <v>0</v>
      </c>
      <c r="JT1072">
        <v>0</v>
      </c>
      <c r="JU1072">
        <v>0</v>
      </c>
      <c r="JV1072">
        <v>0</v>
      </c>
      <c r="JW1072">
        <v>0</v>
      </c>
      <c r="JX1072">
        <v>0</v>
      </c>
      <c r="JY1072">
        <v>0</v>
      </c>
      <c r="JZ1072">
        <v>0</v>
      </c>
      <c r="KA1072">
        <v>0</v>
      </c>
      <c r="KB1072">
        <v>0</v>
      </c>
      <c r="KC1072">
        <v>0</v>
      </c>
      <c r="KD1072">
        <v>0</v>
      </c>
      <c r="KE1072">
        <v>0</v>
      </c>
      <c r="KF1072">
        <v>0</v>
      </c>
      <c r="KG1072">
        <v>0</v>
      </c>
      <c r="KH1072">
        <v>0</v>
      </c>
      <c r="KI1072">
        <v>0</v>
      </c>
      <c r="KJ1072">
        <v>0</v>
      </c>
      <c r="KK1072">
        <v>0</v>
      </c>
      <c r="KL1072">
        <v>0</v>
      </c>
      <c r="KM1072">
        <v>0</v>
      </c>
      <c r="KN1072">
        <v>0</v>
      </c>
      <c r="KO1072">
        <v>0</v>
      </c>
      <c r="KP1072">
        <v>0</v>
      </c>
      <c r="KQ1072">
        <v>0</v>
      </c>
      <c r="KR1072">
        <v>0</v>
      </c>
      <c r="KS1072">
        <v>0</v>
      </c>
      <c r="KT1072">
        <v>0</v>
      </c>
      <c r="KU1072">
        <v>0</v>
      </c>
      <c r="KV1072">
        <v>0</v>
      </c>
      <c r="KW1072">
        <v>0</v>
      </c>
      <c r="KX1072">
        <v>0</v>
      </c>
      <c r="KY1072">
        <v>0</v>
      </c>
      <c r="KZ1072">
        <v>0</v>
      </c>
      <c r="LA1072">
        <v>0</v>
      </c>
      <c r="LB1072">
        <v>0</v>
      </c>
      <c r="LC1072">
        <v>0</v>
      </c>
      <c r="LD1072">
        <v>0</v>
      </c>
      <c r="LE1072">
        <v>0</v>
      </c>
      <c r="LF1072">
        <v>0</v>
      </c>
      <c r="LG1072">
        <v>0</v>
      </c>
      <c r="LH1072">
        <v>0</v>
      </c>
      <c r="LI1072">
        <v>0</v>
      </c>
      <c r="LJ1072">
        <v>0</v>
      </c>
      <c r="LK1072">
        <v>0</v>
      </c>
      <c r="LL1072">
        <v>0</v>
      </c>
      <c r="LM1072">
        <v>0</v>
      </c>
      <c r="LN1072">
        <v>0</v>
      </c>
      <c r="LO1072">
        <v>0</v>
      </c>
      <c r="LP1072">
        <v>0</v>
      </c>
      <c r="LQ1072">
        <v>0</v>
      </c>
      <c r="LR1072">
        <v>0</v>
      </c>
      <c r="LS1072">
        <v>0</v>
      </c>
      <c r="LT1072">
        <v>0</v>
      </c>
      <c r="LU1072">
        <v>0</v>
      </c>
      <c r="LV1072">
        <v>0</v>
      </c>
      <c r="LW1072">
        <v>0</v>
      </c>
      <c r="LX1072">
        <v>0</v>
      </c>
      <c r="LY1072">
        <v>0</v>
      </c>
      <c r="LZ1072">
        <v>0</v>
      </c>
      <c r="MA1072">
        <v>0</v>
      </c>
      <c r="MB1072">
        <v>0</v>
      </c>
      <c r="MC1072">
        <v>0</v>
      </c>
      <c r="MD1072">
        <v>0</v>
      </c>
      <c r="ME1072">
        <v>0</v>
      </c>
      <c r="MF1072">
        <v>0</v>
      </c>
      <c r="MG1072">
        <v>0</v>
      </c>
      <c r="MH1072">
        <v>0</v>
      </c>
      <c r="MI1072">
        <v>0</v>
      </c>
      <c r="MJ1072">
        <v>126</v>
      </c>
    </row>
    <row r="1073" spans="1:348" x14ac:dyDescent="0.55000000000000004">
      <c r="A1073" t="s">
        <v>2525</v>
      </c>
      <c r="B1073">
        <v>0</v>
      </c>
      <c r="C1073">
        <v>1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0</v>
      </c>
      <c r="BI1073">
        <v>0</v>
      </c>
      <c r="BJ1073">
        <v>0</v>
      </c>
      <c r="BK1073">
        <v>0</v>
      </c>
      <c r="BL1073">
        <v>0</v>
      </c>
      <c r="BM1073">
        <v>0</v>
      </c>
      <c r="BN1073">
        <v>0</v>
      </c>
      <c r="BO1073">
        <v>0</v>
      </c>
      <c r="BP1073">
        <v>0</v>
      </c>
      <c r="BQ1073">
        <v>0</v>
      </c>
      <c r="BR1073">
        <v>0</v>
      </c>
      <c r="BS1073">
        <v>0</v>
      </c>
      <c r="BT1073">
        <v>0</v>
      </c>
      <c r="BU1073">
        <v>0</v>
      </c>
      <c r="BV1073">
        <v>0</v>
      </c>
      <c r="BW1073">
        <v>0</v>
      </c>
      <c r="BX1073">
        <v>0</v>
      </c>
      <c r="BY1073">
        <v>0</v>
      </c>
      <c r="BZ1073">
        <v>0</v>
      </c>
      <c r="CA1073">
        <v>0</v>
      </c>
      <c r="CB1073">
        <v>0</v>
      </c>
      <c r="CC1073">
        <v>0</v>
      </c>
      <c r="CD1073">
        <v>0</v>
      </c>
      <c r="CE1073">
        <v>0</v>
      </c>
      <c r="CF1073">
        <v>0</v>
      </c>
      <c r="CG1073">
        <v>0</v>
      </c>
      <c r="CH1073">
        <v>0</v>
      </c>
      <c r="CI1073">
        <v>0</v>
      </c>
      <c r="CJ1073">
        <v>0</v>
      </c>
      <c r="CK1073">
        <v>0</v>
      </c>
      <c r="CL1073">
        <v>0</v>
      </c>
      <c r="CM1073">
        <v>0</v>
      </c>
      <c r="CN1073">
        <v>0</v>
      </c>
      <c r="CO1073">
        <v>0</v>
      </c>
      <c r="CP1073">
        <v>0</v>
      </c>
      <c r="CQ1073">
        <v>0</v>
      </c>
      <c r="CR1073">
        <v>0</v>
      </c>
      <c r="CS1073">
        <v>0</v>
      </c>
      <c r="CT1073">
        <v>0</v>
      </c>
      <c r="CU1073">
        <v>0</v>
      </c>
      <c r="CV1073">
        <v>0</v>
      </c>
      <c r="CW1073">
        <v>0</v>
      </c>
      <c r="CX1073">
        <v>0</v>
      </c>
      <c r="CY1073">
        <v>0</v>
      </c>
      <c r="CZ1073">
        <v>0</v>
      </c>
      <c r="DA1073">
        <v>0</v>
      </c>
      <c r="DB1073">
        <v>0</v>
      </c>
      <c r="DC1073">
        <v>0</v>
      </c>
      <c r="DD1073">
        <v>0</v>
      </c>
      <c r="DE1073">
        <v>0</v>
      </c>
      <c r="DF1073">
        <v>0</v>
      </c>
      <c r="DG1073">
        <v>0</v>
      </c>
      <c r="DH1073">
        <v>0</v>
      </c>
      <c r="DI1073">
        <v>0</v>
      </c>
      <c r="DJ1073">
        <v>0</v>
      </c>
      <c r="DK1073">
        <v>0</v>
      </c>
      <c r="DL1073">
        <v>0</v>
      </c>
      <c r="DM1073">
        <v>0</v>
      </c>
      <c r="DN1073">
        <v>0</v>
      </c>
      <c r="DO1073">
        <v>0</v>
      </c>
      <c r="DP1073">
        <v>0</v>
      </c>
      <c r="DQ1073">
        <v>0</v>
      </c>
      <c r="DR1073">
        <v>0</v>
      </c>
      <c r="DS1073">
        <v>0</v>
      </c>
      <c r="DT1073">
        <v>0</v>
      </c>
      <c r="DU1073">
        <v>0</v>
      </c>
      <c r="DV1073">
        <v>0</v>
      </c>
      <c r="DW1073">
        <v>0</v>
      </c>
      <c r="DX1073">
        <v>0</v>
      </c>
      <c r="DY1073">
        <v>0</v>
      </c>
      <c r="DZ1073">
        <v>0</v>
      </c>
      <c r="EA1073">
        <v>0</v>
      </c>
      <c r="EB1073">
        <v>0</v>
      </c>
      <c r="EC1073">
        <v>0</v>
      </c>
      <c r="ED1073">
        <v>0</v>
      </c>
      <c r="EE1073">
        <v>0</v>
      </c>
      <c r="EF1073">
        <v>0</v>
      </c>
      <c r="EG1073">
        <v>0</v>
      </c>
      <c r="EH1073">
        <v>0</v>
      </c>
      <c r="EI1073">
        <v>0</v>
      </c>
      <c r="EJ1073">
        <v>0</v>
      </c>
      <c r="EK1073">
        <v>0</v>
      </c>
      <c r="EL1073">
        <v>0</v>
      </c>
      <c r="EM1073">
        <v>0</v>
      </c>
      <c r="EN1073">
        <v>0</v>
      </c>
      <c r="EO1073">
        <v>0</v>
      </c>
      <c r="EP1073">
        <v>0</v>
      </c>
      <c r="EQ1073">
        <v>0</v>
      </c>
      <c r="ER1073">
        <v>0</v>
      </c>
      <c r="ES1073">
        <v>0</v>
      </c>
      <c r="ET1073">
        <v>0</v>
      </c>
      <c r="EU1073">
        <v>0</v>
      </c>
      <c r="EV1073">
        <v>0</v>
      </c>
      <c r="EW1073">
        <v>0</v>
      </c>
      <c r="EX1073">
        <v>0</v>
      </c>
      <c r="EY1073">
        <v>0</v>
      </c>
      <c r="EZ1073">
        <v>0</v>
      </c>
      <c r="FA1073">
        <v>0</v>
      </c>
      <c r="FB1073">
        <v>0</v>
      </c>
      <c r="FC1073">
        <v>0</v>
      </c>
      <c r="FD1073">
        <v>0</v>
      </c>
      <c r="FE1073">
        <v>0</v>
      </c>
      <c r="FF1073">
        <v>0</v>
      </c>
      <c r="FG1073">
        <v>0</v>
      </c>
      <c r="FH1073">
        <v>0</v>
      </c>
      <c r="FI1073">
        <v>0</v>
      </c>
      <c r="FJ1073">
        <v>0</v>
      </c>
      <c r="FK1073">
        <v>0</v>
      </c>
      <c r="FL1073">
        <v>0</v>
      </c>
      <c r="FM1073">
        <v>0</v>
      </c>
      <c r="FN1073">
        <v>0</v>
      </c>
      <c r="FO1073">
        <v>0</v>
      </c>
      <c r="FP1073">
        <v>0</v>
      </c>
      <c r="FQ1073">
        <v>0</v>
      </c>
      <c r="FR1073">
        <v>0</v>
      </c>
      <c r="FS1073">
        <v>0</v>
      </c>
      <c r="FT1073">
        <v>0</v>
      </c>
      <c r="FU1073">
        <v>0</v>
      </c>
      <c r="FV1073">
        <v>0</v>
      </c>
      <c r="FW1073">
        <v>0</v>
      </c>
      <c r="FX1073">
        <v>0</v>
      </c>
      <c r="FY1073">
        <v>0</v>
      </c>
      <c r="FZ1073">
        <v>0</v>
      </c>
      <c r="GA1073">
        <v>0</v>
      </c>
      <c r="GB1073">
        <v>0</v>
      </c>
      <c r="GC1073">
        <v>0</v>
      </c>
      <c r="GD1073">
        <v>0</v>
      </c>
      <c r="GE1073">
        <v>0</v>
      </c>
      <c r="GF1073">
        <v>0</v>
      </c>
      <c r="GG1073">
        <v>0</v>
      </c>
      <c r="GH1073">
        <v>0</v>
      </c>
      <c r="GI1073">
        <v>0</v>
      </c>
      <c r="GJ1073">
        <v>0</v>
      </c>
      <c r="GK1073">
        <v>0</v>
      </c>
      <c r="GL1073">
        <v>0</v>
      </c>
      <c r="GM1073">
        <v>0</v>
      </c>
      <c r="GN1073">
        <v>0</v>
      </c>
      <c r="GO1073">
        <v>0</v>
      </c>
      <c r="GP1073">
        <v>0</v>
      </c>
      <c r="GQ1073">
        <v>0</v>
      </c>
      <c r="GR1073">
        <v>0</v>
      </c>
      <c r="GS1073">
        <v>0</v>
      </c>
      <c r="GT1073">
        <v>0</v>
      </c>
      <c r="GU1073">
        <v>0</v>
      </c>
      <c r="GV1073">
        <v>0</v>
      </c>
      <c r="GW1073">
        <v>0</v>
      </c>
      <c r="GX1073">
        <v>0</v>
      </c>
      <c r="GY1073">
        <v>0</v>
      </c>
      <c r="GZ1073">
        <v>0</v>
      </c>
      <c r="HA1073">
        <v>0</v>
      </c>
      <c r="HB1073">
        <v>0</v>
      </c>
      <c r="HC1073">
        <v>0</v>
      </c>
      <c r="HD1073">
        <v>0</v>
      </c>
      <c r="HE1073">
        <v>0</v>
      </c>
      <c r="HF1073">
        <v>0</v>
      </c>
      <c r="HG1073">
        <v>0</v>
      </c>
      <c r="HH1073">
        <v>0</v>
      </c>
      <c r="HI1073">
        <v>0</v>
      </c>
      <c r="HJ1073">
        <v>0</v>
      </c>
      <c r="HK1073">
        <v>0</v>
      </c>
      <c r="HL1073">
        <v>0</v>
      </c>
      <c r="HM1073">
        <v>0</v>
      </c>
      <c r="HN1073">
        <v>0</v>
      </c>
      <c r="HO1073">
        <v>0</v>
      </c>
      <c r="HP1073">
        <v>0</v>
      </c>
      <c r="HQ1073">
        <v>0</v>
      </c>
      <c r="HR1073">
        <v>0</v>
      </c>
      <c r="HS1073">
        <v>0</v>
      </c>
      <c r="HT1073">
        <v>0</v>
      </c>
      <c r="HU1073">
        <v>0</v>
      </c>
      <c r="HV1073">
        <v>0</v>
      </c>
      <c r="HW1073">
        <v>0</v>
      </c>
      <c r="HX1073">
        <v>0</v>
      </c>
      <c r="HY1073">
        <v>0</v>
      </c>
      <c r="HZ1073">
        <v>0</v>
      </c>
      <c r="IA1073">
        <v>0</v>
      </c>
      <c r="IB1073">
        <v>0</v>
      </c>
      <c r="IC1073">
        <v>0</v>
      </c>
      <c r="ID1073">
        <v>0</v>
      </c>
      <c r="IE1073">
        <v>0</v>
      </c>
      <c r="IF1073">
        <v>0</v>
      </c>
      <c r="IG1073">
        <v>0</v>
      </c>
      <c r="IH1073">
        <v>0</v>
      </c>
      <c r="II1073">
        <v>0</v>
      </c>
      <c r="IJ1073">
        <v>0</v>
      </c>
      <c r="IK1073">
        <v>0</v>
      </c>
      <c r="IL1073">
        <v>0</v>
      </c>
      <c r="IM1073">
        <v>0</v>
      </c>
      <c r="IN1073">
        <v>0</v>
      </c>
      <c r="IO1073">
        <v>0</v>
      </c>
      <c r="IP1073">
        <v>0</v>
      </c>
      <c r="IQ1073">
        <v>0</v>
      </c>
      <c r="IR1073">
        <v>0</v>
      </c>
      <c r="IS1073">
        <v>0</v>
      </c>
      <c r="IT1073">
        <v>0</v>
      </c>
      <c r="IU1073">
        <v>0</v>
      </c>
      <c r="IV1073">
        <v>0</v>
      </c>
      <c r="IW1073">
        <v>0</v>
      </c>
      <c r="IX1073">
        <v>0</v>
      </c>
      <c r="IY1073">
        <v>0</v>
      </c>
      <c r="IZ1073">
        <v>0</v>
      </c>
      <c r="JA1073">
        <v>0</v>
      </c>
      <c r="JB1073">
        <v>0</v>
      </c>
      <c r="JC1073">
        <v>0</v>
      </c>
      <c r="JD1073">
        <v>0</v>
      </c>
      <c r="JE1073">
        <v>0</v>
      </c>
      <c r="JF1073">
        <v>0</v>
      </c>
      <c r="JG1073">
        <v>0</v>
      </c>
      <c r="JH1073">
        <v>0</v>
      </c>
      <c r="JI1073">
        <v>0</v>
      </c>
      <c r="JJ1073">
        <v>0</v>
      </c>
      <c r="JK1073">
        <v>0</v>
      </c>
      <c r="JL1073">
        <v>0</v>
      </c>
      <c r="JM1073">
        <v>0</v>
      </c>
      <c r="JN1073">
        <v>0</v>
      </c>
      <c r="JO1073">
        <v>0</v>
      </c>
      <c r="JP1073">
        <v>0</v>
      </c>
      <c r="JQ1073">
        <v>0</v>
      </c>
      <c r="JR1073">
        <v>0</v>
      </c>
      <c r="JS1073">
        <v>0</v>
      </c>
      <c r="JT1073">
        <v>0</v>
      </c>
      <c r="JU1073">
        <v>0</v>
      </c>
      <c r="JV1073">
        <v>0</v>
      </c>
      <c r="JW1073">
        <v>0</v>
      </c>
      <c r="JX1073">
        <v>0</v>
      </c>
      <c r="JY1073">
        <v>0</v>
      </c>
      <c r="JZ1073">
        <v>0</v>
      </c>
      <c r="KA1073">
        <v>0</v>
      </c>
      <c r="KB1073">
        <v>0</v>
      </c>
      <c r="KC1073">
        <v>0</v>
      </c>
      <c r="KD1073">
        <v>0</v>
      </c>
      <c r="KE1073">
        <v>0</v>
      </c>
      <c r="KF1073">
        <v>0</v>
      </c>
      <c r="KG1073">
        <v>0</v>
      </c>
      <c r="KH1073">
        <v>0</v>
      </c>
      <c r="KI1073">
        <v>0</v>
      </c>
      <c r="KJ1073">
        <v>0</v>
      </c>
      <c r="KK1073">
        <v>0</v>
      </c>
      <c r="KL1073">
        <v>0</v>
      </c>
      <c r="KM1073">
        <v>0</v>
      </c>
      <c r="KN1073">
        <v>0</v>
      </c>
      <c r="KO1073">
        <v>0</v>
      </c>
      <c r="KP1073">
        <v>0</v>
      </c>
      <c r="KQ1073">
        <v>0</v>
      </c>
      <c r="KR1073">
        <v>0</v>
      </c>
      <c r="KS1073">
        <v>0</v>
      </c>
      <c r="KT1073">
        <v>0</v>
      </c>
      <c r="KU1073">
        <v>0</v>
      </c>
      <c r="KV1073">
        <v>0</v>
      </c>
      <c r="KW1073">
        <v>0</v>
      </c>
      <c r="KX1073">
        <v>0</v>
      </c>
      <c r="KY1073">
        <v>0</v>
      </c>
      <c r="KZ1073">
        <v>0</v>
      </c>
      <c r="LA1073">
        <v>0</v>
      </c>
      <c r="LB1073">
        <v>0</v>
      </c>
      <c r="LC1073">
        <v>0</v>
      </c>
      <c r="LD1073">
        <v>0</v>
      </c>
      <c r="LE1073">
        <v>0</v>
      </c>
      <c r="LF1073">
        <v>0</v>
      </c>
      <c r="LG1073">
        <v>0</v>
      </c>
      <c r="LH1073">
        <v>0</v>
      </c>
      <c r="LI1073">
        <v>0</v>
      </c>
      <c r="LJ1073">
        <v>0</v>
      </c>
      <c r="LK1073">
        <v>0</v>
      </c>
      <c r="LL1073">
        <v>0</v>
      </c>
      <c r="LM1073">
        <v>0</v>
      </c>
      <c r="LN1073">
        <v>0</v>
      </c>
      <c r="LO1073">
        <v>0</v>
      </c>
      <c r="LP1073">
        <v>0</v>
      </c>
      <c r="LQ1073">
        <v>0</v>
      </c>
      <c r="LR1073">
        <v>0</v>
      </c>
      <c r="LS1073">
        <v>0</v>
      </c>
      <c r="LT1073">
        <v>0</v>
      </c>
      <c r="LU1073">
        <v>0</v>
      </c>
      <c r="LV1073">
        <v>0</v>
      </c>
      <c r="LW1073">
        <v>0</v>
      </c>
      <c r="LX1073">
        <v>0</v>
      </c>
      <c r="LY1073">
        <v>0</v>
      </c>
      <c r="LZ1073">
        <v>0</v>
      </c>
      <c r="MA1073">
        <v>0</v>
      </c>
      <c r="MB1073">
        <v>0</v>
      </c>
      <c r="MC1073">
        <v>0</v>
      </c>
      <c r="MD1073">
        <v>0</v>
      </c>
      <c r="ME1073">
        <v>0</v>
      </c>
      <c r="MF1073">
        <v>0</v>
      </c>
      <c r="MG1073">
        <v>0</v>
      </c>
      <c r="MH1073">
        <v>0</v>
      </c>
      <c r="MI1073">
        <v>0</v>
      </c>
      <c r="MJ1073">
        <v>124</v>
      </c>
    </row>
    <row r="1074" spans="1:348" x14ac:dyDescent="0.55000000000000004">
      <c r="A1074" t="s">
        <v>2527</v>
      </c>
      <c r="B1074">
        <v>0</v>
      </c>
      <c r="C1074">
        <v>1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0</v>
      </c>
      <c r="BI1074">
        <v>0</v>
      </c>
      <c r="BJ1074">
        <v>0</v>
      </c>
      <c r="BK1074">
        <v>0</v>
      </c>
      <c r="BL1074">
        <v>0</v>
      </c>
      <c r="BM1074">
        <v>0</v>
      </c>
      <c r="BN1074">
        <v>0</v>
      </c>
      <c r="BO1074">
        <v>0</v>
      </c>
      <c r="BP1074">
        <v>0</v>
      </c>
      <c r="BQ1074">
        <v>0</v>
      </c>
      <c r="BR1074">
        <v>0</v>
      </c>
      <c r="BS1074">
        <v>0</v>
      </c>
      <c r="BT1074">
        <v>0</v>
      </c>
      <c r="BU1074">
        <v>0</v>
      </c>
      <c r="BV1074">
        <v>0</v>
      </c>
      <c r="BW1074">
        <v>0</v>
      </c>
      <c r="BX1074">
        <v>0</v>
      </c>
      <c r="BY1074">
        <v>0</v>
      </c>
      <c r="BZ1074">
        <v>0</v>
      </c>
      <c r="CA1074">
        <v>0</v>
      </c>
      <c r="CB1074">
        <v>0</v>
      </c>
      <c r="CC1074">
        <v>0</v>
      </c>
      <c r="CD1074">
        <v>0</v>
      </c>
      <c r="CE1074">
        <v>0</v>
      </c>
      <c r="CF1074">
        <v>0</v>
      </c>
      <c r="CG1074">
        <v>0</v>
      </c>
      <c r="CH1074">
        <v>0</v>
      </c>
      <c r="CI1074">
        <v>0</v>
      </c>
      <c r="CJ1074">
        <v>0</v>
      </c>
      <c r="CK1074">
        <v>0</v>
      </c>
      <c r="CL1074">
        <v>0</v>
      </c>
      <c r="CM1074">
        <v>0</v>
      </c>
      <c r="CN1074">
        <v>0</v>
      </c>
      <c r="CO1074">
        <v>0</v>
      </c>
      <c r="CP1074">
        <v>0</v>
      </c>
      <c r="CQ1074">
        <v>0</v>
      </c>
      <c r="CR1074">
        <v>0</v>
      </c>
      <c r="CS1074">
        <v>0</v>
      </c>
      <c r="CT1074">
        <v>0</v>
      </c>
      <c r="CU1074">
        <v>0</v>
      </c>
      <c r="CV1074">
        <v>0</v>
      </c>
      <c r="CW1074">
        <v>0</v>
      </c>
      <c r="CX1074">
        <v>0</v>
      </c>
      <c r="CY1074">
        <v>0</v>
      </c>
      <c r="CZ1074">
        <v>0</v>
      </c>
      <c r="DA1074">
        <v>0</v>
      </c>
      <c r="DB1074">
        <v>0</v>
      </c>
      <c r="DC1074">
        <v>0</v>
      </c>
      <c r="DD1074">
        <v>0</v>
      </c>
      <c r="DE1074">
        <v>0</v>
      </c>
      <c r="DF1074">
        <v>0</v>
      </c>
      <c r="DG1074">
        <v>0</v>
      </c>
      <c r="DH1074">
        <v>0</v>
      </c>
      <c r="DI1074">
        <v>0</v>
      </c>
      <c r="DJ1074">
        <v>0</v>
      </c>
      <c r="DK1074">
        <v>0</v>
      </c>
      <c r="DL1074">
        <v>0</v>
      </c>
      <c r="DM1074">
        <v>0</v>
      </c>
      <c r="DN1074">
        <v>0</v>
      </c>
      <c r="DO1074">
        <v>0</v>
      </c>
      <c r="DP1074">
        <v>0</v>
      </c>
      <c r="DQ1074">
        <v>0</v>
      </c>
      <c r="DR1074">
        <v>0</v>
      </c>
      <c r="DS1074">
        <v>0</v>
      </c>
      <c r="DT1074">
        <v>0</v>
      </c>
      <c r="DU1074">
        <v>0</v>
      </c>
      <c r="DV1074">
        <v>0</v>
      </c>
      <c r="DW1074">
        <v>0</v>
      </c>
      <c r="DX1074">
        <v>0</v>
      </c>
      <c r="DY1074">
        <v>0</v>
      </c>
      <c r="DZ1074">
        <v>0</v>
      </c>
      <c r="EA1074">
        <v>0</v>
      </c>
      <c r="EB1074">
        <v>0</v>
      </c>
      <c r="EC1074">
        <v>0</v>
      </c>
      <c r="ED1074">
        <v>0</v>
      </c>
      <c r="EE1074">
        <v>0</v>
      </c>
      <c r="EF1074">
        <v>0</v>
      </c>
      <c r="EG1074">
        <v>0</v>
      </c>
      <c r="EH1074">
        <v>0</v>
      </c>
      <c r="EI1074">
        <v>0</v>
      </c>
      <c r="EJ1074">
        <v>0</v>
      </c>
      <c r="EK1074">
        <v>0</v>
      </c>
      <c r="EL1074">
        <v>0</v>
      </c>
      <c r="EM1074">
        <v>0</v>
      </c>
      <c r="EN1074">
        <v>0</v>
      </c>
      <c r="EO1074">
        <v>0</v>
      </c>
      <c r="EP1074">
        <v>0</v>
      </c>
      <c r="EQ1074">
        <v>0</v>
      </c>
      <c r="ER1074">
        <v>0</v>
      </c>
      <c r="ES1074">
        <v>0</v>
      </c>
      <c r="ET1074">
        <v>0</v>
      </c>
      <c r="EU1074">
        <v>0</v>
      </c>
      <c r="EV1074">
        <v>0</v>
      </c>
      <c r="EW1074">
        <v>0</v>
      </c>
      <c r="EX1074">
        <v>0</v>
      </c>
      <c r="EY1074">
        <v>0</v>
      </c>
      <c r="EZ1074">
        <v>0</v>
      </c>
      <c r="FA1074">
        <v>0</v>
      </c>
      <c r="FB1074">
        <v>0</v>
      </c>
      <c r="FC1074">
        <v>0</v>
      </c>
      <c r="FD1074">
        <v>0</v>
      </c>
      <c r="FE1074">
        <v>0</v>
      </c>
      <c r="FF1074">
        <v>0</v>
      </c>
      <c r="FG1074">
        <v>0</v>
      </c>
      <c r="FH1074">
        <v>0</v>
      </c>
      <c r="FI1074">
        <v>0</v>
      </c>
      <c r="FJ1074">
        <v>0</v>
      </c>
      <c r="FK1074">
        <v>0</v>
      </c>
      <c r="FL1074">
        <v>0</v>
      </c>
      <c r="FM1074">
        <v>0</v>
      </c>
      <c r="FN1074">
        <v>0</v>
      </c>
      <c r="FO1074">
        <v>0</v>
      </c>
      <c r="FP1074">
        <v>0</v>
      </c>
      <c r="FQ1074">
        <v>0</v>
      </c>
      <c r="FR1074">
        <v>0</v>
      </c>
      <c r="FS1074">
        <v>0</v>
      </c>
      <c r="FT1074">
        <v>0</v>
      </c>
      <c r="FU1074">
        <v>0</v>
      </c>
      <c r="FV1074">
        <v>0</v>
      </c>
      <c r="FW1074">
        <v>0</v>
      </c>
      <c r="FX1074">
        <v>0</v>
      </c>
      <c r="FY1074">
        <v>0</v>
      </c>
      <c r="FZ1074">
        <v>0</v>
      </c>
      <c r="GA1074">
        <v>0</v>
      </c>
      <c r="GB1074">
        <v>0</v>
      </c>
      <c r="GC1074">
        <v>0</v>
      </c>
      <c r="GD1074">
        <v>0</v>
      </c>
      <c r="GE1074">
        <v>0</v>
      </c>
      <c r="GF1074">
        <v>0</v>
      </c>
      <c r="GG1074">
        <v>0</v>
      </c>
      <c r="GH1074">
        <v>0</v>
      </c>
      <c r="GI1074">
        <v>0</v>
      </c>
      <c r="GJ1074">
        <v>0</v>
      </c>
      <c r="GK1074">
        <v>0</v>
      </c>
      <c r="GL1074">
        <v>0</v>
      </c>
      <c r="GM1074">
        <v>0</v>
      </c>
      <c r="GN1074">
        <v>0</v>
      </c>
      <c r="GO1074">
        <v>0</v>
      </c>
      <c r="GP1074">
        <v>0</v>
      </c>
      <c r="GQ1074">
        <v>0</v>
      </c>
      <c r="GR1074">
        <v>0</v>
      </c>
      <c r="GS1074">
        <v>0</v>
      </c>
      <c r="GT1074">
        <v>0</v>
      </c>
      <c r="GU1074">
        <v>0</v>
      </c>
      <c r="GV1074">
        <v>0</v>
      </c>
      <c r="GW1074">
        <v>0</v>
      </c>
      <c r="GX1074">
        <v>0</v>
      </c>
      <c r="GY1074">
        <v>0</v>
      </c>
      <c r="GZ1074">
        <v>0</v>
      </c>
      <c r="HA1074">
        <v>0</v>
      </c>
      <c r="HB1074">
        <v>0</v>
      </c>
      <c r="HC1074">
        <v>0</v>
      </c>
      <c r="HD1074">
        <v>0</v>
      </c>
      <c r="HE1074">
        <v>0</v>
      </c>
      <c r="HF1074">
        <v>0</v>
      </c>
      <c r="HG1074">
        <v>0</v>
      </c>
      <c r="HH1074">
        <v>0</v>
      </c>
      <c r="HI1074">
        <v>0</v>
      </c>
      <c r="HJ1074">
        <v>0</v>
      </c>
      <c r="HK1074">
        <v>0</v>
      </c>
      <c r="HL1074">
        <v>0</v>
      </c>
      <c r="HM1074">
        <v>0</v>
      </c>
      <c r="HN1074">
        <v>0</v>
      </c>
      <c r="HO1074">
        <v>0</v>
      </c>
      <c r="HP1074">
        <v>0</v>
      </c>
      <c r="HQ1074">
        <v>0</v>
      </c>
      <c r="HR1074">
        <v>0</v>
      </c>
      <c r="HS1074">
        <v>0</v>
      </c>
      <c r="HT1074">
        <v>0</v>
      </c>
      <c r="HU1074">
        <v>0</v>
      </c>
      <c r="HV1074">
        <v>0</v>
      </c>
      <c r="HW1074">
        <v>0</v>
      </c>
      <c r="HX1074">
        <v>0</v>
      </c>
      <c r="HY1074">
        <v>0</v>
      </c>
      <c r="HZ1074">
        <v>0</v>
      </c>
      <c r="IA1074">
        <v>0</v>
      </c>
      <c r="IB1074">
        <v>0</v>
      </c>
      <c r="IC1074">
        <v>0</v>
      </c>
      <c r="ID1074">
        <v>0</v>
      </c>
      <c r="IE1074">
        <v>0</v>
      </c>
      <c r="IF1074">
        <v>0</v>
      </c>
      <c r="IG1074">
        <v>0</v>
      </c>
      <c r="IH1074">
        <v>0</v>
      </c>
      <c r="II1074">
        <v>0</v>
      </c>
      <c r="IJ1074">
        <v>0</v>
      </c>
      <c r="IK1074">
        <v>0</v>
      </c>
      <c r="IL1074">
        <v>0</v>
      </c>
      <c r="IM1074">
        <v>0</v>
      </c>
      <c r="IN1074">
        <v>0</v>
      </c>
      <c r="IO1074">
        <v>0</v>
      </c>
      <c r="IP1074">
        <v>0</v>
      </c>
      <c r="IQ1074">
        <v>0</v>
      </c>
      <c r="IR1074">
        <v>0</v>
      </c>
      <c r="IS1074">
        <v>0</v>
      </c>
      <c r="IT1074">
        <v>0</v>
      </c>
      <c r="IU1074">
        <v>0</v>
      </c>
      <c r="IV1074">
        <v>0</v>
      </c>
      <c r="IW1074">
        <v>0</v>
      </c>
      <c r="IX1074">
        <v>0</v>
      </c>
      <c r="IY1074">
        <v>0</v>
      </c>
      <c r="IZ1074">
        <v>0</v>
      </c>
      <c r="JA1074">
        <v>0</v>
      </c>
      <c r="JB1074">
        <v>0</v>
      </c>
      <c r="JC1074">
        <v>0</v>
      </c>
      <c r="JD1074">
        <v>0</v>
      </c>
      <c r="JE1074">
        <v>0</v>
      </c>
      <c r="JF1074">
        <v>0</v>
      </c>
      <c r="JG1074">
        <v>0</v>
      </c>
      <c r="JH1074">
        <v>0</v>
      </c>
      <c r="JI1074">
        <v>0</v>
      </c>
      <c r="JJ1074">
        <v>0</v>
      </c>
      <c r="JK1074">
        <v>0</v>
      </c>
      <c r="JL1074">
        <v>0</v>
      </c>
      <c r="JM1074">
        <v>0</v>
      </c>
      <c r="JN1074">
        <v>0</v>
      </c>
      <c r="JO1074">
        <v>0</v>
      </c>
      <c r="JP1074">
        <v>0</v>
      </c>
      <c r="JQ1074">
        <v>0</v>
      </c>
      <c r="JR1074">
        <v>0</v>
      </c>
      <c r="JS1074">
        <v>0</v>
      </c>
      <c r="JT1074">
        <v>0</v>
      </c>
      <c r="JU1074">
        <v>0</v>
      </c>
      <c r="JV1074">
        <v>0</v>
      </c>
      <c r="JW1074">
        <v>0</v>
      </c>
      <c r="JX1074">
        <v>0</v>
      </c>
      <c r="JY1074">
        <v>0</v>
      </c>
      <c r="JZ1074">
        <v>0</v>
      </c>
      <c r="KA1074">
        <v>0</v>
      </c>
      <c r="KB1074">
        <v>0</v>
      </c>
      <c r="KC1074">
        <v>0</v>
      </c>
      <c r="KD1074">
        <v>0</v>
      </c>
      <c r="KE1074">
        <v>0</v>
      </c>
      <c r="KF1074">
        <v>0</v>
      </c>
      <c r="KG1074">
        <v>0</v>
      </c>
      <c r="KH1074">
        <v>0</v>
      </c>
      <c r="KI1074">
        <v>0</v>
      </c>
      <c r="KJ1074">
        <v>0</v>
      </c>
      <c r="KK1074">
        <v>0</v>
      </c>
      <c r="KL1074">
        <v>0</v>
      </c>
      <c r="KM1074">
        <v>0</v>
      </c>
      <c r="KN1074">
        <v>0</v>
      </c>
      <c r="KO1074">
        <v>0</v>
      </c>
      <c r="KP1074">
        <v>0</v>
      </c>
      <c r="KQ1074">
        <v>0</v>
      </c>
      <c r="KR1074">
        <v>0</v>
      </c>
      <c r="KS1074">
        <v>0</v>
      </c>
      <c r="KT1074">
        <v>0</v>
      </c>
      <c r="KU1074">
        <v>0</v>
      </c>
      <c r="KV1074">
        <v>0</v>
      </c>
      <c r="KW1074">
        <v>0</v>
      </c>
      <c r="KX1074">
        <v>0</v>
      </c>
      <c r="KY1074">
        <v>0</v>
      </c>
      <c r="KZ1074">
        <v>0</v>
      </c>
      <c r="LA1074">
        <v>0</v>
      </c>
      <c r="LB1074">
        <v>0</v>
      </c>
      <c r="LC1074">
        <v>0</v>
      </c>
      <c r="LD1074">
        <v>0</v>
      </c>
      <c r="LE1074">
        <v>0</v>
      </c>
      <c r="LF1074">
        <v>0</v>
      </c>
      <c r="LG1074">
        <v>0</v>
      </c>
      <c r="LH1074">
        <v>0</v>
      </c>
      <c r="LI1074">
        <v>0</v>
      </c>
      <c r="LJ1074">
        <v>0</v>
      </c>
      <c r="LK1074">
        <v>0</v>
      </c>
      <c r="LL1074">
        <v>0</v>
      </c>
      <c r="LM1074">
        <v>0</v>
      </c>
      <c r="LN1074">
        <v>0</v>
      </c>
      <c r="LO1074">
        <v>0</v>
      </c>
      <c r="LP1074">
        <v>0</v>
      </c>
      <c r="LQ1074">
        <v>0</v>
      </c>
      <c r="LR1074">
        <v>0</v>
      </c>
      <c r="LS1074">
        <v>0</v>
      </c>
      <c r="LT1074">
        <v>0</v>
      </c>
      <c r="LU1074">
        <v>0</v>
      </c>
      <c r="LV1074">
        <v>0</v>
      </c>
      <c r="LW1074">
        <v>0</v>
      </c>
      <c r="LX1074">
        <v>0</v>
      </c>
      <c r="LY1074">
        <v>0</v>
      </c>
      <c r="LZ1074">
        <v>0</v>
      </c>
      <c r="MA1074">
        <v>0</v>
      </c>
      <c r="MB1074">
        <v>0</v>
      </c>
      <c r="MC1074">
        <v>0</v>
      </c>
      <c r="MD1074">
        <v>0</v>
      </c>
      <c r="ME1074">
        <v>0</v>
      </c>
      <c r="MF1074">
        <v>0</v>
      </c>
      <c r="MG1074">
        <v>0</v>
      </c>
      <c r="MH1074">
        <v>0</v>
      </c>
      <c r="MI1074">
        <v>0</v>
      </c>
      <c r="MJ1074">
        <v>123</v>
      </c>
    </row>
    <row r="1075" spans="1:348" x14ac:dyDescent="0.55000000000000004">
      <c r="A1075" t="s">
        <v>2529</v>
      </c>
      <c r="B1075">
        <v>0</v>
      </c>
      <c r="C1075">
        <v>1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0</v>
      </c>
      <c r="BI1075">
        <v>0</v>
      </c>
      <c r="BJ1075">
        <v>0</v>
      </c>
      <c r="BK1075">
        <v>0</v>
      </c>
      <c r="BL1075">
        <v>0</v>
      </c>
      <c r="BM1075">
        <v>0</v>
      </c>
      <c r="BN1075">
        <v>0</v>
      </c>
      <c r="BO1075">
        <v>0</v>
      </c>
      <c r="BP1075">
        <v>0</v>
      </c>
      <c r="BQ1075">
        <v>0</v>
      </c>
      <c r="BR1075">
        <v>0</v>
      </c>
      <c r="BS1075">
        <v>0</v>
      </c>
      <c r="BT1075">
        <v>0</v>
      </c>
      <c r="BU1075">
        <v>0</v>
      </c>
      <c r="BV1075">
        <v>0</v>
      </c>
      <c r="BW1075">
        <v>0</v>
      </c>
      <c r="BX1075">
        <v>0</v>
      </c>
      <c r="BY1075">
        <v>0</v>
      </c>
      <c r="BZ1075">
        <v>0</v>
      </c>
      <c r="CA1075">
        <v>0</v>
      </c>
      <c r="CB1075">
        <v>0</v>
      </c>
      <c r="CC1075">
        <v>0</v>
      </c>
      <c r="CD1075">
        <v>0</v>
      </c>
      <c r="CE1075">
        <v>0</v>
      </c>
      <c r="CF1075">
        <v>0</v>
      </c>
      <c r="CG1075">
        <v>0</v>
      </c>
      <c r="CH1075">
        <v>0</v>
      </c>
      <c r="CI1075">
        <v>0</v>
      </c>
      <c r="CJ1075">
        <v>0</v>
      </c>
      <c r="CK1075">
        <v>0</v>
      </c>
      <c r="CL1075">
        <v>0</v>
      </c>
      <c r="CM1075">
        <v>0</v>
      </c>
      <c r="CN1075">
        <v>0</v>
      </c>
      <c r="CO1075">
        <v>0</v>
      </c>
      <c r="CP1075">
        <v>0</v>
      </c>
      <c r="CQ1075">
        <v>0</v>
      </c>
      <c r="CR1075">
        <v>0</v>
      </c>
      <c r="CS1075">
        <v>0</v>
      </c>
      <c r="CT1075">
        <v>0</v>
      </c>
      <c r="CU1075">
        <v>0</v>
      </c>
      <c r="CV1075">
        <v>0</v>
      </c>
      <c r="CW1075">
        <v>0</v>
      </c>
      <c r="CX1075">
        <v>0</v>
      </c>
      <c r="CY1075">
        <v>0</v>
      </c>
      <c r="CZ1075">
        <v>0</v>
      </c>
      <c r="DA1075">
        <v>0</v>
      </c>
      <c r="DB1075">
        <v>0</v>
      </c>
      <c r="DC1075">
        <v>0</v>
      </c>
      <c r="DD1075">
        <v>0</v>
      </c>
      <c r="DE1075">
        <v>0</v>
      </c>
      <c r="DF1075">
        <v>0</v>
      </c>
      <c r="DG1075">
        <v>0</v>
      </c>
      <c r="DH1075">
        <v>0</v>
      </c>
      <c r="DI1075">
        <v>0</v>
      </c>
      <c r="DJ1075">
        <v>0</v>
      </c>
      <c r="DK1075">
        <v>0</v>
      </c>
      <c r="DL1075">
        <v>0</v>
      </c>
      <c r="DM1075">
        <v>0</v>
      </c>
      <c r="DN1075">
        <v>0</v>
      </c>
      <c r="DO1075">
        <v>0</v>
      </c>
      <c r="DP1075">
        <v>0</v>
      </c>
      <c r="DQ1075">
        <v>0</v>
      </c>
      <c r="DR1075">
        <v>0</v>
      </c>
      <c r="DS1075">
        <v>0</v>
      </c>
      <c r="DT1075">
        <v>0</v>
      </c>
      <c r="DU1075">
        <v>0</v>
      </c>
      <c r="DV1075">
        <v>0</v>
      </c>
      <c r="DW1075">
        <v>0</v>
      </c>
      <c r="DX1075">
        <v>0</v>
      </c>
      <c r="DY1075">
        <v>0</v>
      </c>
      <c r="DZ1075">
        <v>0</v>
      </c>
      <c r="EA1075">
        <v>0</v>
      </c>
      <c r="EB1075">
        <v>0</v>
      </c>
      <c r="EC1075">
        <v>0</v>
      </c>
      <c r="ED1075">
        <v>0</v>
      </c>
      <c r="EE1075">
        <v>0</v>
      </c>
      <c r="EF1075">
        <v>0</v>
      </c>
      <c r="EG1075">
        <v>0</v>
      </c>
      <c r="EH1075">
        <v>0</v>
      </c>
      <c r="EI1075">
        <v>0</v>
      </c>
      <c r="EJ1075">
        <v>0</v>
      </c>
      <c r="EK1075">
        <v>0</v>
      </c>
      <c r="EL1075">
        <v>0</v>
      </c>
      <c r="EM1075">
        <v>0</v>
      </c>
      <c r="EN1075">
        <v>0</v>
      </c>
      <c r="EO1075">
        <v>0</v>
      </c>
      <c r="EP1075">
        <v>0</v>
      </c>
      <c r="EQ1075">
        <v>0</v>
      </c>
      <c r="ER1075">
        <v>0</v>
      </c>
      <c r="ES1075">
        <v>0</v>
      </c>
      <c r="ET1075">
        <v>0</v>
      </c>
      <c r="EU1075">
        <v>0</v>
      </c>
      <c r="EV1075">
        <v>0</v>
      </c>
      <c r="EW1075">
        <v>0</v>
      </c>
      <c r="EX1075">
        <v>0</v>
      </c>
      <c r="EY1075">
        <v>0</v>
      </c>
      <c r="EZ1075">
        <v>0</v>
      </c>
      <c r="FA1075">
        <v>0</v>
      </c>
      <c r="FB1075">
        <v>0</v>
      </c>
      <c r="FC1075">
        <v>0</v>
      </c>
      <c r="FD1075">
        <v>0</v>
      </c>
      <c r="FE1075">
        <v>0</v>
      </c>
      <c r="FF1075">
        <v>0</v>
      </c>
      <c r="FG1075">
        <v>0</v>
      </c>
      <c r="FH1075">
        <v>0</v>
      </c>
      <c r="FI1075">
        <v>0</v>
      </c>
      <c r="FJ1075">
        <v>0</v>
      </c>
      <c r="FK1075">
        <v>0</v>
      </c>
      <c r="FL1075">
        <v>0</v>
      </c>
      <c r="FM1075">
        <v>0</v>
      </c>
      <c r="FN1075">
        <v>0</v>
      </c>
      <c r="FO1075">
        <v>0</v>
      </c>
      <c r="FP1075">
        <v>0</v>
      </c>
      <c r="FQ1075">
        <v>0</v>
      </c>
      <c r="FR1075">
        <v>0</v>
      </c>
      <c r="FS1075">
        <v>0</v>
      </c>
      <c r="FT1075">
        <v>0</v>
      </c>
      <c r="FU1075">
        <v>0</v>
      </c>
      <c r="FV1075">
        <v>0</v>
      </c>
      <c r="FW1075">
        <v>0</v>
      </c>
      <c r="FX1075">
        <v>0</v>
      </c>
      <c r="FY1075">
        <v>0</v>
      </c>
      <c r="FZ1075">
        <v>0</v>
      </c>
      <c r="GA1075">
        <v>0</v>
      </c>
      <c r="GB1075">
        <v>0</v>
      </c>
      <c r="GC1075">
        <v>0</v>
      </c>
      <c r="GD1075">
        <v>0</v>
      </c>
      <c r="GE1075">
        <v>0</v>
      </c>
      <c r="GF1075">
        <v>0</v>
      </c>
      <c r="GG1075">
        <v>0</v>
      </c>
      <c r="GH1075">
        <v>0</v>
      </c>
      <c r="GI1075">
        <v>0</v>
      </c>
      <c r="GJ1075">
        <v>0</v>
      </c>
      <c r="GK1075">
        <v>0</v>
      </c>
      <c r="GL1075">
        <v>0</v>
      </c>
      <c r="GM1075">
        <v>0</v>
      </c>
      <c r="GN1075">
        <v>0</v>
      </c>
      <c r="GO1075">
        <v>0</v>
      </c>
      <c r="GP1075">
        <v>0</v>
      </c>
      <c r="GQ1075">
        <v>0</v>
      </c>
      <c r="GR1075">
        <v>0</v>
      </c>
      <c r="GS1075">
        <v>0</v>
      </c>
      <c r="GT1075">
        <v>0</v>
      </c>
      <c r="GU1075">
        <v>0</v>
      </c>
      <c r="GV1075">
        <v>0</v>
      </c>
      <c r="GW1075">
        <v>0</v>
      </c>
      <c r="GX1075">
        <v>0</v>
      </c>
      <c r="GY1075">
        <v>0</v>
      </c>
      <c r="GZ1075">
        <v>0</v>
      </c>
      <c r="HA1075">
        <v>0</v>
      </c>
      <c r="HB1075">
        <v>0</v>
      </c>
      <c r="HC1075">
        <v>0</v>
      </c>
      <c r="HD1075">
        <v>0</v>
      </c>
      <c r="HE1075">
        <v>0</v>
      </c>
      <c r="HF1075">
        <v>0</v>
      </c>
      <c r="HG1075">
        <v>0</v>
      </c>
      <c r="HH1075">
        <v>0</v>
      </c>
      <c r="HI1075">
        <v>0</v>
      </c>
      <c r="HJ1075">
        <v>0</v>
      </c>
      <c r="HK1075">
        <v>0</v>
      </c>
      <c r="HL1075">
        <v>0</v>
      </c>
      <c r="HM1075">
        <v>0</v>
      </c>
      <c r="HN1075">
        <v>0</v>
      </c>
      <c r="HO1075">
        <v>0</v>
      </c>
      <c r="HP1075">
        <v>0</v>
      </c>
      <c r="HQ1075">
        <v>0</v>
      </c>
      <c r="HR1075">
        <v>0</v>
      </c>
      <c r="HS1075">
        <v>0</v>
      </c>
      <c r="HT1075">
        <v>0</v>
      </c>
      <c r="HU1075">
        <v>0</v>
      </c>
      <c r="HV1075">
        <v>0</v>
      </c>
      <c r="HW1075">
        <v>0</v>
      </c>
      <c r="HX1075">
        <v>0</v>
      </c>
      <c r="HY1075">
        <v>0</v>
      </c>
      <c r="HZ1075">
        <v>0</v>
      </c>
      <c r="IA1075">
        <v>0</v>
      </c>
      <c r="IB1075">
        <v>0</v>
      </c>
      <c r="IC1075">
        <v>0</v>
      </c>
      <c r="ID1075">
        <v>0</v>
      </c>
      <c r="IE1075">
        <v>0</v>
      </c>
      <c r="IF1075">
        <v>0</v>
      </c>
      <c r="IG1075">
        <v>0</v>
      </c>
      <c r="IH1075">
        <v>0</v>
      </c>
      <c r="II1075">
        <v>0</v>
      </c>
      <c r="IJ1075">
        <v>0</v>
      </c>
      <c r="IK1075">
        <v>0</v>
      </c>
      <c r="IL1075">
        <v>0</v>
      </c>
      <c r="IM1075">
        <v>0</v>
      </c>
      <c r="IN1075">
        <v>0</v>
      </c>
      <c r="IO1075">
        <v>0</v>
      </c>
      <c r="IP1075">
        <v>0</v>
      </c>
      <c r="IQ1075">
        <v>0</v>
      </c>
      <c r="IR1075">
        <v>0</v>
      </c>
      <c r="IS1075">
        <v>0</v>
      </c>
      <c r="IT1075">
        <v>0</v>
      </c>
      <c r="IU1075">
        <v>0</v>
      </c>
      <c r="IV1075">
        <v>0</v>
      </c>
      <c r="IW1075">
        <v>0</v>
      </c>
      <c r="IX1075">
        <v>0</v>
      </c>
      <c r="IY1075">
        <v>0</v>
      </c>
      <c r="IZ1075">
        <v>0</v>
      </c>
      <c r="JA1075">
        <v>0</v>
      </c>
      <c r="JB1075">
        <v>0</v>
      </c>
      <c r="JC1075">
        <v>0</v>
      </c>
      <c r="JD1075">
        <v>0</v>
      </c>
      <c r="JE1075">
        <v>0</v>
      </c>
      <c r="JF1075">
        <v>0</v>
      </c>
      <c r="JG1075">
        <v>0</v>
      </c>
      <c r="JH1075">
        <v>0</v>
      </c>
      <c r="JI1075">
        <v>0</v>
      </c>
      <c r="JJ1075">
        <v>0</v>
      </c>
      <c r="JK1075">
        <v>0</v>
      </c>
      <c r="JL1075">
        <v>0</v>
      </c>
      <c r="JM1075">
        <v>0</v>
      </c>
      <c r="JN1075">
        <v>0</v>
      </c>
      <c r="JO1075">
        <v>0</v>
      </c>
      <c r="JP1075">
        <v>0</v>
      </c>
      <c r="JQ1075">
        <v>0</v>
      </c>
      <c r="JR1075">
        <v>0</v>
      </c>
      <c r="JS1075">
        <v>0</v>
      </c>
      <c r="JT1075">
        <v>0</v>
      </c>
      <c r="JU1075">
        <v>0</v>
      </c>
      <c r="JV1075">
        <v>0</v>
      </c>
      <c r="JW1075">
        <v>0</v>
      </c>
      <c r="JX1075">
        <v>0</v>
      </c>
      <c r="JY1075">
        <v>0</v>
      </c>
      <c r="JZ1075">
        <v>0</v>
      </c>
      <c r="KA1075">
        <v>0</v>
      </c>
      <c r="KB1075">
        <v>0</v>
      </c>
      <c r="KC1075">
        <v>0</v>
      </c>
      <c r="KD1075">
        <v>0</v>
      </c>
      <c r="KE1075">
        <v>0</v>
      </c>
      <c r="KF1075">
        <v>0</v>
      </c>
      <c r="KG1075">
        <v>0</v>
      </c>
      <c r="KH1075">
        <v>0</v>
      </c>
      <c r="KI1075">
        <v>0</v>
      </c>
      <c r="KJ1075">
        <v>0</v>
      </c>
      <c r="KK1075">
        <v>0</v>
      </c>
      <c r="KL1075">
        <v>0</v>
      </c>
      <c r="KM1075">
        <v>0</v>
      </c>
      <c r="KN1075">
        <v>0</v>
      </c>
      <c r="KO1075">
        <v>0</v>
      </c>
      <c r="KP1075">
        <v>0</v>
      </c>
      <c r="KQ1075">
        <v>0</v>
      </c>
      <c r="KR1075">
        <v>0</v>
      </c>
      <c r="KS1075">
        <v>0</v>
      </c>
      <c r="KT1075">
        <v>0</v>
      </c>
      <c r="KU1075">
        <v>0</v>
      </c>
      <c r="KV1075">
        <v>0</v>
      </c>
      <c r="KW1075">
        <v>0</v>
      </c>
      <c r="KX1075">
        <v>0</v>
      </c>
      <c r="KY1075">
        <v>0</v>
      </c>
      <c r="KZ1075">
        <v>0</v>
      </c>
      <c r="LA1075">
        <v>0</v>
      </c>
      <c r="LB1075">
        <v>0</v>
      </c>
      <c r="LC1075">
        <v>0</v>
      </c>
      <c r="LD1075">
        <v>0</v>
      </c>
      <c r="LE1075">
        <v>0</v>
      </c>
      <c r="LF1075">
        <v>0</v>
      </c>
      <c r="LG1075">
        <v>0</v>
      </c>
      <c r="LH1075">
        <v>0</v>
      </c>
      <c r="LI1075">
        <v>0</v>
      </c>
      <c r="LJ1075">
        <v>0</v>
      </c>
      <c r="LK1075">
        <v>0</v>
      </c>
      <c r="LL1075">
        <v>0</v>
      </c>
      <c r="LM1075">
        <v>0</v>
      </c>
      <c r="LN1075">
        <v>0</v>
      </c>
      <c r="LO1075">
        <v>0</v>
      </c>
      <c r="LP1075">
        <v>0</v>
      </c>
      <c r="LQ1075">
        <v>0</v>
      </c>
      <c r="LR1075">
        <v>0</v>
      </c>
      <c r="LS1075">
        <v>0</v>
      </c>
      <c r="LT1075">
        <v>0</v>
      </c>
      <c r="LU1075">
        <v>0</v>
      </c>
      <c r="LV1075">
        <v>0</v>
      </c>
      <c r="LW1075">
        <v>0</v>
      </c>
      <c r="LX1075">
        <v>0</v>
      </c>
      <c r="LY1075">
        <v>0</v>
      </c>
      <c r="LZ1075">
        <v>0</v>
      </c>
      <c r="MA1075">
        <v>0</v>
      </c>
      <c r="MB1075">
        <v>0</v>
      </c>
      <c r="MC1075">
        <v>0</v>
      </c>
      <c r="MD1075">
        <v>0</v>
      </c>
      <c r="ME1075">
        <v>0</v>
      </c>
      <c r="MF1075">
        <v>0</v>
      </c>
      <c r="MG1075">
        <v>0</v>
      </c>
      <c r="MH1075">
        <v>0</v>
      </c>
      <c r="MI1075">
        <v>0</v>
      </c>
      <c r="MJ1075">
        <v>136</v>
      </c>
    </row>
    <row r="1076" spans="1:348" x14ac:dyDescent="0.55000000000000004">
      <c r="A1076" t="s">
        <v>2531</v>
      </c>
      <c r="B1076">
        <v>0</v>
      </c>
      <c r="C1076">
        <v>1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0</v>
      </c>
      <c r="BI1076">
        <v>0</v>
      </c>
      <c r="BJ1076">
        <v>0</v>
      </c>
      <c r="BK1076">
        <v>0</v>
      </c>
      <c r="BL1076">
        <v>0</v>
      </c>
      <c r="BM1076">
        <v>0</v>
      </c>
      <c r="BN1076">
        <v>0</v>
      </c>
      <c r="BO1076">
        <v>0</v>
      </c>
      <c r="BP1076">
        <v>0</v>
      </c>
      <c r="BQ1076">
        <v>0</v>
      </c>
      <c r="BR1076">
        <v>0</v>
      </c>
      <c r="BS1076">
        <v>0</v>
      </c>
      <c r="BT1076">
        <v>0</v>
      </c>
      <c r="BU1076">
        <v>0</v>
      </c>
      <c r="BV1076">
        <v>0</v>
      </c>
      <c r="BW1076">
        <v>0</v>
      </c>
      <c r="BX1076">
        <v>0</v>
      </c>
      <c r="BY1076">
        <v>0</v>
      </c>
      <c r="BZ1076">
        <v>0</v>
      </c>
      <c r="CA1076">
        <v>0</v>
      </c>
      <c r="CB1076">
        <v>0</v>
      </c>
      <c r="CC1076">
        <v>0</v>
      </c>
      <c r="CD1076">
        <v>0</v>
      </c>
      <c r="CE1076">
        <v>0</v>
      </c>
      <c r="CF1076">
        <v>0</v>
      </c>
      <c r="CG1076">
        <v>0</v>
      </c>
      <c r="CH1076">
        <v>0</v>
      </c>
      <c r="CI1076">
        <v>0</v>
      </c>
      <c r="CJ1076">
        <v>0</v>
      </c>
      <c r="CK1076">
        <v>0</v>
      </c>
      <c r="CL1076">
        <v>0</v>
      </c>
      <c r="CM1076">
        <v>0</v>
      </c>
      <c r="CN1076">
        <v>0</v>
      </c>
      <c r="CO1076">
        <v>0</v>
      </c>
      <c r="CP1076">
        <v>0</v>
      </c>
      <c r="CQ1076">
        <v>0</v>
      </c>
      <c r="CR1076">
        <v>0</v>
      </c>
      <c r="CS1076">
        <v>0</v>
      </c>
      <c r="CT1076">
        <v>0</v>
      </c>
      <c r="CU1076">
        <v>0</v>
      </c>
      <c r="CV1076">
        <v>0</v>
      </c>
      <c r="CW1076">
        <v>0</v>
      </c>
      <c r="CX1076">
        <v>0</v>
      </c>
      <c r="CY1076">
        <v>0</v>
      </c>
      <c r="CZ1076">
        <v>0</v>
      </c>
      <c r="DA1076">
        <v>0</v>
      </c>
      <c r="DB1076">
        <v>0</v>
      </c>
      <c r="DC1076">
        <v>0</v>
      </c>
      <c r="DD1076">
        <v>0</v>
      </c>
      <c r="DE1076">
        <v>0</v>
      </c>
      <c r="DF1076">
        <v>0</v>
      </c>
      <c r="DG1076">
        <v>0</v>
      </c>
      <c r="DH1076">
        <v>0</v>
      </c>
      <c r="DI1076">
        <v>0</v>
      </c>
      <c r="DJ1076">
        <v>0</v>
      </c>
      <c r="DK1076">
        <v>0</v>
      </c>
      <c r="DL1076">
        <v>0</v>
      </c>
      <c r="DM1076">
        <v>0</v>
      </c>
      <c r="DN1076">
        <v>0</v>
      </c>
      <c r="DO1076">
        <v>0</v>
      </c>
      <c r="DP1076">
        <v>0</v>
      </c>
      <c r="DQ1076">
        <v>0</v>
      </c>
      <c r="DR1076">
        <v>0</v>
      </c>
      <c r="DS1076">
        <v>0</v>
      </c>
      <c r="DT1076">
        <v>0</v>
      </c>
      <c r="DU1076">
        <v>0</v>
      </c>
      <c r="DV1076">
        <v>0</v>
      </c>
      <c r="DW1076">
        <v>0</v>
      </c>
      <c r="DX1076">
        <v>0</v>
      </c>
      <c r="DY1076">
        <v>0</v>
      </c>
      <c r="DZ1076">
        <v>0</v>
      </c>
      <c r="EA1076">
        <v>0</v>
      </c>
      <c r="EB1076">
        <v>0</v>
      </c>
      <c r="EC1076">
        <v>0</v>
      </c>
      <c r="ED1076">
        <v>0</v>
      </c>
      <c r="EE1076">
        <v>0</v>
      </c>
      <c r="EF1076">
        <v>0</v>
      </c>
      <c r="EG1076">
        <v>0</v>
      </c>
      <c r="EH1076">
        <v>0</v>
      </c>
      <c r="EI1076">
        <v>0</v>
      </c>
      <c r="EJ1076">
        <v>0</v>
      </c>
      <c r="EK1076">
        <v>0</v>
      </c>
      <c r="EL1076">
        <v>0</v>
      </c>
      <c r="EM1076">
        <v>0</v>
      </c>
      <c r="EN1076">
        <v>0</v>
      </c>
      <c r="EO1076">
        <v>0</v>
      </c>
      <c r="EP1076">
        <v>0</v>
      </c>
      <c r="EQ1076">
        <v>0</v>
      </c>
      <c r="ER1076">
        <v>0</v>
      </c>
      <c r="ES1076">
        <v>0</v>
      </c>
      <c r="ET1076">
        <v>0</v>
      </c>
      <c r="EU1076">
        <v>0</v>
      </c>
      <c r="EV1076">
        <v>0</v>
      </c>
      <c r="EW1076">
        <v>0</v>
      </c>
      <c r="EX1076">
        <v>0</v>
      </c>
      <c r="EY1076">
        <v>0</v>
      </c>
      <c r="EZ1076">
        <v>0</v>
      </c>
      <c r="FA1076">
        <v>0</v>
      </c>
      <c r="FB1076">
        <v>0</v>
      </c>
      <c r="FC1076">
        <v>0</v>
      </c>
      <c r="FD1076">
        <v>0</v>
      </c>
      <c r="FE1076">
        <v>0</v>
      </c>
      <c r="FF1076">
        <v>0</v>
      </c>
      <c r="FG1076">
        <v>0</v>
      </c>
      <c r="FH1076">
        <v>0</v>
      </c>
      <c r="FI1076">
        <v>0</v>
      </c>
      <c r="FJ1076">
        <v>0</v>
      </c>
      <c r="FK1076">
        <v>0</v>
      </c>
      <c r="FL1076">
        <v>0</v>
      </c>
      <c r="FM1076">
        <v>0</v>
      </c>
      <c r="FN1076">
        <v>0</v>
      </c>
      <c r="FO1076">
        <v>0</v>
      </c>
      <c r="FP1076">
        <v>0</v>
      </c>
      <c r="FQ1076">
        <v>0</v>
      </c>
      <c r="FR1076">
        <v>0</v>
      </c>
      <c r="FS1076">
        <v>0</v>
      </c>
      <c r="FT1076">
        <v>0</v>
      </c>
      <c r="FU1076">
        <v>0</v>
      </c>
      <c r="FV1076">
        <v>0</v>
      </c>
      <c r="FW1076">
        <v>0</v>
      </c>
      <c r="FX1076">
        <v>0</v>
      </c>
      <c r="FY1076">
        <v>0</v>
      </c>
      <c r="FZ1076">
        <v>0</v>
      </c>
      <c r="GA1076">
        <v>0</v>
      </c>
      <c r="GB1076">
        <v>0</v>
      </c>
      <c r="GC1076">
        <v>0</v>
      </c>
      <c r="GD1076">
        <v>0</v>
      </c>
      <c r="GE1076">
        <v>0</v>
      </c>
      <c r="GF1076">
        <v>0</v>
      </c>
      <c r="GG1076">
        <v>0</v>
      </c>
      <c r="GH1076">
        <v>0</v>
      </c>
      <c r="GI1076">
        <v>0</v>
      </c>
      <c r="GJ1076">
        <v>0</v>
      </c>
      <c r="GK1076">
        <v>0</v>
      </c>
      <c r="GL1076">
        <v>0</v>
      </c>
      <c r="GM1076">
        <v>0</v>
      </c>
      <c r="GN1076">
        <v>0</v>
      </c>
      <c r="GO1076">
        <v>0</v>
      </c>
      <c r="GP1076">
        <v>0</v>
      </c>
      <c r="GQ1076">
        <v>0</v>
      </c>
      <c r="GR1076">
        <v>0</v>
      </c>
      <c r="GS1076">
        <v>0</v>
      </c>
      <c r="GT1076">
        <v>0</v>
      </c>
      <c r="GU1076">
        <v>0</v>
      </c>
      <c r="GV1076">
        <v>0</v>
      </c>
      <c r="GW1076">
        <v>0</v>
      </c>
      <c r="GX1076">
        <v>0</v>
      </c>
      <c r="GY1076">
        <v>0</v>
      </c>
      <c r="GZ1076">
        <v>0</v>
      </c>
      <c r="HA1076">
        <v>0</v>
      </c>
      <c r="HB1076">
        <v>0</v>
      </c>
      <c r="HC1076">
        <v>0</v>
      </c>
      <c r="HD1076">
        <v>0</v>
      </c>
      <c r="HE1076">
        <v>0</v>
      </c>
      <c r="HF1076">
        <v>0</v>
      </c>
      <c r="HG1076">
        <v>0</v>
      </c>
      <c r="HH1076">
        <v>0</v>
      </c>
      <c r="HI1076">
        <v>0</v>
      </c>
      <c r="HJ1076">
        <v>0</v>
      </c>
      <c r="HK1076">
        <v>0</v>
      </c>
      <c r="HL1076">
        <v>0</v>
      </c>
      <c r="HM1076">
        <v>0</v>
      </c>
      <c r="HN1076">
        <v>0</v>
      </c>
      <c r="HO1076">
        <v>0</v>
      </c>
      <c r="HP1076">
        <v>0</v>
      </c>
      <c r="HQ1076">
        <v>0</v>
      </c>
      <c r="HR1076">
        <v>0</v>
      </c>
      <c r="HS1076">
        <v>0</v>
      </c>
      <c r="HT1076">
        <v>0</v>
      </c>
      <c r="HU1076">
        <v>0</v>
      </c>
      <c r="HV1076">
        <v>0</v>
      </c>
      <c r="HW1076">
        <v>0</v>
      </c>
      <c r="HX1076">
        <v>0</v>
      </c>
      <c r="HY1076">
        <v>0</v>
      </c>
      <c r="HZ1076">
        <v>0</v>
      </c>
      <c r="IA1076">
        <v>0</v>
      </c>
      <c r="IB1076">
        <v>0</v>
      </c>
      <c r="IC1076">
        <v>0</v>
      </c>
      <c r="ID1076">
        <v>0</v>
      </c>
      <c r="IE1076">
        <v>0</v>
      </c>
      <c r="IF1076">
        <v>0</v>
      </c>
      <c r="IG1076">
        <v>0</v>
      </c>
      <c r="IH1076">
        <v>0</v>
      </c>
      <c r="II1076">
        <v>0</v>
      </c>
      <c r="IJ1076">
        <v>0</v>
      </c>
      <c r="IK1076">
        <v>0</v>
      </c>
      <c r="IL1076">
        <v>0</v>
      </c>
      <c r="IM1076">
        <v>0</v>
      </c>
      <c r="IN1076">
        <v>0</v>
      </c>
      <c r="IO1076">
        <v>0</v>
      </c>
      <c r="IP1076">
        <v>0</v>
      </c>
      <c r="IQ1076">
        <v>0</v>
      </c>
      <c r="IR1076">
        <v>0</v>
      </c>
      <c r="IS1076">
        <v>0</v>
      </c>
      <c r="IT1076">
        <v>0</v>
      </c>
      <c r="IU1076">
        <v>0</v>
      </c>
      <c r="IV1076">
        <v>0</v>
      </c>
      <c r="IW1076">
        <v>0</v>
      </c>
      <c r="IX1076">
        <v>0</v>
      </c>
      <c r="IY1076">
        <v>0</v>
      </c>
      <c r="IZ1076">
        <v>0</v>
      </c>
      <c r="JA1076">
        <v>0</v>
      </c>
      <c r="JB1076">
        <v>0</v>
      </c>
      <c r="JC1076">
        <v>0</v>
      </c>
      <c r="JD1076">
        <v>0</v>
      </c>
      <c r="JE1076">
        <v>0</v>
      </c>
      <c r="JF1076">
        <v>0</v>
      </c>
      <c r="JG1076">
        <v>0</v>
      </c>
      <c r="JH1076">
        <v>0</v>
      </c>
      <c r="JI1076">
        <v>0</v>
      </c>
      <c r="JJ1076">
        <v>0</v>
      </c>
      <c r="JK1076">
        <v>0</v>
      </c>
      <c r="JL1076">
        <v>0</v>
      </c>
      <c r="JM1076">
        <v>0</v>
      </c>
      <c r="JN1076">
        <v>0</v>
      </c>
      <c r="JO1076">
        <v>0</v>
      </c>
      <c r="JP1076">
        <v>0</v>
      </c>
      <c r="JQ1076">
        <v>0</v>
      </c>
      <c r="JR1076">
        <v>0</v>
      </c>
      <c r="JS1076">
        <v>0</v>
      </c>
      <c r="JT1076">
        <v>0</v>
      </c>
      <c r="JU1076">
        <v>0</v>
      </c>
      <c r="JV1076">
        <v>0</v>
      </c>
      <c r="JW1076">
        <v>0</v>
      </c>
      <c r="JX1076">
        <v>0</v>
      </c>
      <c r="JY1076">
        <v>0</v>
      </c>
      <c r="JZ1076">
        <v>0</v>
      </c>
      <c r="KA1076">
        <v>0</v>
      </c>
      <c r="KB1076">
        <v>0</v>
      </c>
      <c r="KC1076">
        <v>0</v>
      </c>
      <c r="KD1076">
        <v>0</v>
      </c>
      <c r="KE1076">
        <v>0</v>
      </c>
      <c r="KF1076">
        <v>0</v>
      </c>
      <c r="KG1076">
        <v>0</v>
      </c>
      <c r="KH1076">
        <v>0</v>
      </c>
      <c r="KI1076">
        <v>0</v>
      </c>
      <c r="KJ1076">
        <v>0</v>
      </c>
      <c r="KK1076">
        <v>0</v>
      </c>
      <c r="KL1076">
        <v>0</v>
      </c>
      <c r="KM1076">
        <v>0</v>
      </c>
      <c r="KN1076">
        <v>0</v>
      </c>
      <c r="KO1076">
        <v>0</v>
      </c>
      <c r="KP1076">
        <v>0</v>
      </c>
      <c r="KQ1076">
        <v>0</v>
      </c>
      <c r="KR1076">
        <v>0</v>
      </c>
      <c r="KS1076">
        <v>0</v>
      </c>
      <c r="KT1076">
        <v>0</v>
      </c>
      <c r="KU1076">
        <v>0</v>
      </c>
      <c r="KV1076">
        <v>0</v>
      </c>
      <c r="KW1076">
        <v>0</v>
      </c>
      <c r="KX1076">
        <v>0</v>
      </c>
      <c r="KY1076">
        <v>0</v>
      </c>
      <c r="KZ1076">
        <v>0</v>
      </c>
      <c r="LA1076">
        <v>0</v>
      </c>
      <c r="LB1076">
        <v>0</v>
      </c>
      <c r="LC1076">
        <v>0</v>
      </c>
      <c r="LD1076">
        <v>0</v>
      </c>
      <c r="LE1076">
        <v>0</v>
      </c>
      <c r="LF1076">
        <v>0</v>
      </c>
      <c r="LG1076">
        <v>0</v>
      </c>
      <c r="LH1076">
        <v>0</v>
      </c>
      <c r="LI1076">
        <v>0</v>
      </c>
      <c r="LJ1076">
        <v>0</v>
      </c>
      <c r="LK1076">
        <v>0</v>
      </c>
      <c r="LL1076">
        <v>0</v>
      </c>
      <c r="LM1076">
        <v>0</v>
      </c>
      <c r="LN1076">
        <v>0</v>
      </c>
      <c r="LO1076">
        <v>0</v>
      </c>
      <c r="LP1076">
        <v>0</v>
      </c>
      <c r="LQ1076">
        <v>0</v>
      </c>
      <c r="LR1076">
        <v>0</v>
      </c>
      <c r="LS1076">
        <v>0</v>
      </c>
      <c r="LT1076">
        <v>0</v>
      </c>
      <c r="LU1076">
        <v>0</v>
      </c>
      <c r="LV1076">
        <v>0</v>
      </c>
      <c r="LW1076">
        <v>0</v>
      </c>
      <c r="LX1076">
        <v>0</v>
      </c>
      <c r="LY1076">
        <v>0</v>
      </c>
      <c r="LZ1076">
        <v>0</v>
      </c>
      <c r="MA1076">
        <v>0</v>
      </c>
      <c r="MB1076">
        <v>0</v>
      </c>
      <c r="MC1076">
        <v>0</v>
      </c>
      <c r="MD1076">
        <v>0</v>
      </c>
      <c r="ME1076">
        <v>0</v>
      </c>
      <c r="MF1076">
        <v>0</v>
      </c>
      <c r="MG1076">
        <v>0</v>
      </c>
      <c r="MH1076">
        <v>0</v>
      </c>
      <c r="MI1076">
        <v>0</v>
      </c>
      <c r="MJ1076">
        <v>124</v>
      </c>
    </row>
    <row r="1077" spans="1:348" x14ac:dyDescent="0.55000000000000004">
      <c r="A1077" t="s">
        <v>2533</v>
      </c>
      <c r="B1077">
        <v>0</v>
      </c>
      <c r="C1077">
        <v>1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0</v>
      </c>
      <c r="BI1077">
        <v>0</v>
      </c>
      <c r="BJ1077">
        <v>0</v>
      </c>
      <c r="BK1077">
        <v>0</v>
      </c>
      <c r="BL1077">
        <v>0</v>
      </c>
      <c r="BM1077">
        <v>0</v>
      </c>
      <c r="BN1077">
        <v>0</v>
      </c>
      <c r="BO1077">
        <v>0</v>
      </c>
      <c r="BP1077">
        <v>0</v>
      </c>
      <c r="BQ1077">
        <v>0</v>
      </c>
      <c r="BR1077">
        <v>0</v>
      </c>
      <c r="BS1077">
        <v>0</v>
      </c>
      <c r="BT1077">
        <v>0</v>
      </c>
      <c r="BU1077">
        <v>0</v>
      </c>
      <c r="BV1077">
        <v>0</v>
      </c>
      <c r="BW1077">
        <v>0</v>
      </c>
      <c r="BX1077">
        <v>0</v>
      </c>
      <c r="BY1077">
        <v>0</v>
      </c>
      <c r="BZ1077">
        <v>0</v>
      </c>
      <c r="CA1077">
        <v>0</v>
      </c>
      <c r="CB1077">
        <v>0</v>
      </c>
      <c r="CC1077">
        <v>0</v>
      </c>
      <c r="CD1077">
        <v>0</v>
      </c>
      <c r="CE1077">
        <v>0</v>
      </c>
      <c r="CF1077">
        <v>0</v>
      </c>
      <c r="CG1077">
        <v>0</v>
      </c>
      <c r="CH1077">
        <v>0</v>
      </c>
      <c r="CI1077">
        <v>0</v>
      </c>
      <c r="CJ1077">
        <v>0</v>
      </c>
      <c r="CK1077">
        <v>0</v>
      </c>
      <c r="CL1077">
        <v>0</v>
      </c>
      <c r="CM1077">
        <v>0</v>
      </c>
      <c r="CN1077">
        <v>0</v>
      </c>
      <c r="CO1077">
        <v>0</v>
      </c>
      <c r="CP1077">
        <v>0</v>
      </c>
      <c r="CQ1077">
        <v>0</v>
      </c>
      <c r="CR1077">
        <v>0</v>
      </c>
      <c r="CS1077">
        <v>0</v>
      </c>
      <c r="CT1077">
        <v>0</v>
      </c>
      <c r="CU1077">
        <v>0</v>
      </c>
      <c r="CV1077">
        <v>0</v>
      </c>
      <c r="CW1077">
        <v>0</v>
      </c>
      <c r="CX1077">
        <v>0</v>
      </c>
      <c r="CY1077">
        <v>0</v>
      </c>
      <c r="CZ1077">
        <v>0</v>
      </c>
      <c r="DA1077">
        <v>0</v>
      </c>
      <c r="DB1077">
        <v>0</v>
      </c>
      <c r="DC1077">
        <v>0</v>
      </c>
      <c r="DD1077">
        <v>0</v>
      </c>
      <c r="DE1077">
        <v>0</v>
      </c>
      <c r="DF1077">
        <v>0</v>
      </c>
      <c r="DG1077">
        <v>0</v>
      </c>
      <c r="DH1077">
        <v>0</v>
      </c>
      <c r="DI1077">
        <v>0</v>
      </c>
      <c r="DJ1077">
        <v>0</v>
      </c>
      <c r="DK1077">
        <v>0</v>
      </c>
      <c r="DL1077">
        <v>0</v>
      </c>
      <c r="DM1077">
        <v>0</v>
      </c>
      <c r="DN1077">
        <v>0</v>
      </c>
      <c r="DO1077">
        <v>0</v>
      </c>
      <c r="DP1077">
        <v>0</v>
      </c>
      <c r="DQ1077">
        <v>0</v>
      </c>
      <c r="DR1077">
        <v>0</v>
      </c>
      <c r="DS1077">
        <v>0</v>
      </c>
      <c r="DT1077">
        <v>0</v>
      </c>
      <c r="DU1077">
        <v>0</v>
      </c>
      <c r="DV1077">
        <v>0</v>
      </c>
      <c r="DW1077">
        <v>0</v>
      </c>
      <c r="DX1077">
        <v>0</v>
      </c>
      <c r="DY1077">
        <v>0</v>
      </c>
      <c r="DZ1077">
        <v>0</v>
      </c>
      <c r="EA1077">
        <v>0</v>
      </c>
      <c r="EB1077">
        <v>0</v>
      </c>
      <c r="EC1077">
        <v>0</v>
      </c>
      <c r="ED1077">
        <v>0</v>
      </c>
      <c r="EE1077">
        <v>0</v>
      </c>
      <c r="EF1077">
        <v>0</v>
      </c>
      <c r="EG1077">
        <v>0</v>
      </c>
      <c r="EH1077">
        <v>0</v>
      </c>
      <c r="EI1077">
        <v>0</v>
      </c>
      <c r="EJ1077">
        <v>0</v>
      </c>
      <c r="EK1077">
        <v>0</v>
      </c>
      <c r="EL1077">
        <v>0</v>
      </c>
      <c r="EM1077">
        <v>0</v>
      </c>
      <c r="EN1077">
        <v>0</v>
      </c>
      <c r="EO1077">
        <v>0</v>
      </c>
      <c r="EP1077">
        <v>0</v>
      </c>
      <c r="EQ1077">
        <v>0</v>
      </c>
      <c r="ER1077">
        <v>0</v>
      </c>
      <c r="ES1077">
        <v>0</v>
      </c>
      <c r="ET1077">
        <v>0</v>
      </c>
      <c r="EU1077">
        <v>0</v>
      </c>
      <c r="EV1077">
        <v>0</v>
      </c>
      <c r="EW1077">
        <v>0</v>
      </c>
      <c r="EX1077">
        <v>0</v>
      </c>
      <c r="EY1077">
        <v>0</v>
      </c>
      <c r="EZ1077">
        <v>0</v>
      </c>
      <c r="FA1077">
        <v>0</v>
      </c>
      <c r="FB1077">
        <v>0</v>
      </c>
      <c r="FC1077">
        <v>0</v>
      </c>
      <c r="FD1077">
        <v>0</v>
      </c>
      <c r="FE1077">
        <v>0</v>
      </c>
      <c r="FF1077">
        <v>0</v>
      </c>
      <c r="FG1077">
        <v>0</v>
      </c>
      <c r="FH1077">
        <v>0</v>
      </c>
      <c r="FI1077">
        <v>0</v>
      </c>
      <c r="FJ1077">
        <v>0</v>
      </c>
      <c r="FK1077">
        <v>0</v>
      </c>
      <c r="FL1077">
        <v>0</v>
      </c>
      <c r="FM1077">
        <v>0</v>
      </c>
      <c r="FN1077">
        <v>0</v>
      </c>
      <c r="FO1077">
        <v>0</v>
      </c>
      <c r="FP1077">
        <v>0</v>
      </c>
      <c r="FQ1077">
        <v>0</v>
      </c>
      <c r="FR1077">
        <v>0</v>
      </c>
      <c r="FS1077">
        <v>0</v>
      </c>
      <c r="FT1077">
        <v>0</v>
      </c>
      <c r="FU1077">
        <v>0</v>
      </c>
      <c r="FV1077">
        <v>0</v>
      </c>
      <c r="FW1077">
        <v>0</v>
      </c>
      <c r="FX1077">
        <v>0</v>
      </c>
      <c r="FY1077">
        <v>0</v>
      </c>
      <c r="FZ1077">
        <v>0</v>
      </c>
      <c r="GA1077">
        <v>0</v>
      </c>
      <c r="GB1077">
        <v>0</v>
      </c>
      <c r="GC1077">
        <v>0</v>
      </c>
      <c r="GD1077">
        <v>0</v>
      </c>
      <c r="GE1077">
        <v>0</v>
      </c>
      <c r="GF1077">
        <v>0</v>
      </c>
      <c r="GG1077">
        <v>0</v>
      </c>
      <c r="GH1077">
        <v>0</v>
      </c>
      <c r="GI1077">
        <v>0</v>
      </c>
      <c r="GJ1077">
        <v>0</v>
      </c>
      <c r="GK1077">
        <v>0</v>
      </c>
      <c r="GL1077">
        <v>0</v>
      </c>
      <c r="GM1077">
        <v>0</v>
      </c>
      <c r="GN1077">
        <v>0</v>
      </c>
      <c r="GO1077">
        <v>0</v>
      </c>
      <c r="GP1077">
        <v>0</v>
      </c>
      <c r="GQ1077">
        <v>0</v>
      </c>
      <c r="GR1077">
        <v>0</v>
      </c>
      <c r="GS1077">
        <v>0</v>
      </c>
      <c r="GT1077">
        <v>0</v>
      </c>
      <c r="GU1077">
        <v>0</v>
      </c>
      <c r="GV1077">
        <v>0</v>
      </c>
      <c r="GW1077">
        <v>0</v>
      </c>
      <c r="GX1077">
        <v>0</v>
      </c>
      <c r="GY1077">
        <v>0</v>
      </c>
      <c r="GZ1077">
        <v>0</v>
      </c>
      <c r="HA1077">
        <v>0</v>
      </c>
      <c r="HB1077">
        <v>0</v>
      </c>
      <c r="HC1077">
        <v>0</v>
      </c>
      <c r="HD1077">
        <v>0</v>
      </c>
      <c r="HE1077">
        <v>0</v>
      </c>
      <c r="HF1077">
        <v>0</v>
      </c>
      <c r="HG1077">
        <v>0</v>
      </c>
      <c r="HH1077">
        <v>0</v>
      </c>
      <c r="HI1077">
        <v>0</v>
      </c>
      <c r="HJ1077">
        <v>0</v>
      </c>
      <c r="HK1077">
        <v>0</v>
      </c>
      <c r="HL1077">
        <v>0</v>
      </c>
      <c r="HM1077">
        <v>0</v>
      </c>
      <c r="HN1077">
        <v>0</v>
      </c>
      <c r="HO1077">
        <v>0</v>
      </c>
      <c r="HP1077">
        <v>0</v>
      </c>
      <c r="HQ1077">
        <v>0</v>
      </c>
      <c r="HR1077">
        <v>0</v>
      </c>
      <c r="HS1077">
        <v>0</v>
      </c>
      <c r="HT1077">
        <v>0</v>
      </c>
      <c r="HU1077">
        <v>0</v>
      </c>
      <c r="HV1077">
        <v>0</v>
      </c>
      <c r="HW1077">
        <v>0</v>
      </c>
      <c r="HX1077">
        <v>0</v>
      </c>
      <c r="HY1077">
        <v>0</v>
      </c>
      <c r="HZ1077">
        <v>0</v>
      </c>
      <c r="IA1077">
        <v>0</v>
      </c>
      <c r="IB1077">
        <v>0</v>
      </c>
      <c r="IC1077">
        <v>0</v>
      </c>
      <c r="ID1077">
        <v>0</v>
      </c>
      <c r="IE1077">
        <v>0</v>
      </c>
      <c r="IF1077">
        <v>0</v>
      </c>
      <c r="IG1077">
        <v>0</v>
      </c>
      <c r="IH1077">
        <v>0</v>
      </c>
      <c r="II1077">
        <v>0</v>
      </c>
      <c r="IJ1077">
        <v>0</v>
      </c>
      <c r="IK1077">
        <v>0</v>
      </c>
      <c r="IL1077">
        <v>0</v>
      </c>
      <c r="IM1077">
        <v>0</v>
      </c>
      <c r="IN1077">
        <v>0</v>
      </c>
      <c r="IO1077">
        <v>0</v>
      </c>
      <c r="IP1077">
        <v>0</v>
      </c>
      <c r="IQ1077">
        <v>0</v>
      </c>
      <c r="IR1077">
        <v>0</v>
      </c>
      <c r="IS1077">
        <v>0</v>
      </c>
      <c r="IT1077">
        <v>0</v>
      </c>
      <c r="IU1077">
        <v>0</v>
      </c>
      <c r="IV1077">
        <v>0</v>
      </c>
      <c r="IW1077">
        <v>0</v>
      </c>
      <c r="IX1077">
        <v>0</v>
      </c>
      <c r="IY1077">
        <v>0</v>
      </c>
      <c r="IZ1077">
        <v>0</v>
      </c>
      <c r="JA1077">
        <v>0</v>
      </c>
      <c r="JB1077">
        <v>0</v>
      </c>
      <c r="JC1077">
        <v>0</v>
      </c>
      <c r="JD1077">
        <v>0</v>
      </c>
      <c r="JE1077">
        <v>0</v>
      </c>
      <c r="JF1077">
        <v>0</v>
      </c>
      <c r="JG1077">
        <v>0</v>
      </c>
      <c r="JH1077">
        <v>0</v>
      </c>
      <c r="JI1077">
        <v>0</v>
      </c>
      <c r="JJ1077">
        <v>0</v>
      </c>
      <c r="JK1077">
        <v>0</v>
      </c>
      <c r="JL1077">
        <v>0</v>
      </c>
      <c r="JM1077">
        <v>0</v>
      </c>
      <c r="JN1077">
        <v>0</v>
      </c>
      <c r="JO1077">
        <v>0</v>
      </c>
      <c r="JP1077">
        <v>0</v>
      </c>
      <c r="JQ1077">
        <v>0</v>
      </c>
      <c r="JR1077">
        <v>0</v>
      </c>
      <c r="JS1077">
        <v>0</v>
      </c>
      <c r="JT1077">
        <v>0</v>
      </c>
      <c r="JU1077">
        <v>0</v>
      </c>
      <c r="JV1077">
        <v>0</v>
      </c>
      <c r="JW1077">
        <v>0</v>
      </c>
      <c r="JX1077">
        <v>0</v>
      </c>
      <c r="JY1077">
        <v>0</v>
      </c>
      <c r="JZ1077">
        <v>0</v>
      </c>
      <c r="KA1077">
        <v>0</v>
      </c>
      <c r="KB1077">
        <v>0</v>
      </c>
      <c r="KC1077">
        <v>0</v>
      </c>
      <c r="KD1077">
        <v>0</v>
      </c>
      <c r="KE1077">
        <v>0</v>
      </c>
      <c r="KF1077">
        <v>0</v>
      </c>
      <c r="KG1077">
        <v>0</v>
      </c>
      <c r="KH1077">
        <v>0</v>
      </c>
      <c r="KI1077">
        <v>0</v>
      </c>
      <c r="KJ1077">
        <v>0</v>
      </c>
      <c r="KK1077">
        <v>0</v>
      </c>
      <c r="KL1077">
        <v>0</v>
      </c>
      <c r="KM1077">
        <v>0</v>
      </c>
      <c r="KN1077">
        <v>0</v>
      </c>
      <c r="KO1077">
        <v>0</v>
      </c>
      <c r="KP1077">
        <v>0</v>
      </c>
      <c r="KQ1077">
        <v>0</v>
      </c>
      <c r="KR1077">
        <v>0</v>
      </c>
      <c r="KS1077">
        <v>0</v>
      </c>
      <c r="KT1077">
        <v>0</v>
      </c>
      <c r="KU1077">
        <v>0</v>
      </c>
      <c r="KV1077">
        <v>0</v>
      </c>
      <c r="KW1077">
        <v>0</v>
      </c>
      <c r="KX1077">
        <v>0</v>
      </c>
      <c r="KY1077">
        <v>0</v>
      </c>
      <c r="KZ1077">
        <v>0</v>
      </c>
      <c r="LA1077">
        <v>0</v>
      </c>
      <c r="LB1077">
        <v>0</v>
      </c>
      <c r="LC1077">
        <v>0</v>
      </c>
      <c r="LD1077">
        <v>0</v>
      </c>
      <c r="LE1077">
        <v>0</v>
      </c>
      <c r="LF1077">
        <v>0</v>
      </c>
      <c r="LG1077">
        <v>0</v>
      </c>
      <c r="LH1077">
        <v>0</v>
      </c>
      <c r="LI1077">
        <v>0</v>
      </c>
      <c r="LJ1077">
        <v>0</v>
      </c>
      <c r="LK1077">
        <v>0</v>
      </c>
      <c r="LL1077">
        <v>0</v>
      </c>
      <c r="LM1077">
        <v>0</v>
      </c>
      <c r="LN1077">
        <v>0</v>
      </c>
      <c r="LO1077">
        <v>0</v>
      </c>
      <c r="LP1077">
        <v>0</v>
      </c>
      <c r="LQ1077">
        <v>0</v>
      </c>
      <c r="LR1077">
        <v>0</v>
      </c>
      <c r="LS1077">
        <v>0</v>
      </c>
      <c r="LT1077">
        <v>0</v>
      </c>
      <c r="LU1077">
        <v>0</v>
      </c>
      <c r="LV1077">
        <v>0</v>
      </c>
      <c r="LW1077">
        <v>0</v>
      </c>
      <c r="LX1077">
        <v>0</v>
      </c>
      <c r="LY1077">
        <v>0</v>
      </c>
      <c r="LZ1077">
        <v>0</v>
      </c>
      <c r="MA1077">
        <v>0</v>
      </c>
      <c r="MB1077">
        <v>0</v>
      </c>
      <c r="MC1077">
        <v>0</v>
      </c>
      <c r="MD1077">
        <v>0</v>
      </c>
      <c r="ME1077">
        <v>0</v>
      </c>
      <c r="MF1077">
        <v>0</v>
      </c>
      <c r="MG1077">
        <v>0</v>
      </c>
      <c r="MH1077">
        <v>0</v>
      </c>
      <c r="MI1077">
        <v>0</v>
      </c>
      <c r="MJ1077">
        <v>138</v>
      </c>
    </row>
    <row r="1078" spans="1:348" x14ac:dyDescent="0.55000000000000004">
      <c r="A1078" t="s">
        <v>2535</v>
      </c>
      <c r="B1078">
        <v>0</v>
      </c>
      <c r="C1078">
        <v>1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0</v>
      </c>
      <c r="BI1078">
        <v>0</v>
      </c>
      <c r="BJ1078">
        <v>0</v>
      </c>
      <c r="BK1078">
        <v>0</v>
      </c>
      <c r="BL1078">
        <v>0</v>
      </c>
      <c r="BM1078">
        <v>0</v>
      </c>
      <c r="BN1078">
        <v>0</v>
      </c>
      <c r="BO1078">
        <v>0</v>
      </c>
      <c r="BP1078">
        <v>0</v>
      </c>
      <c r="BQ1078">
        <v>0</v>
      </c>
      <c r="BR1078">
        <v>0</v>
      </c>
      <c r="BS1078">
        <v>0</v>
      </c>
      <c r="BT1078">
        <v>0</v>
      </c>
      <c r="BU1078">
        <v>0</v>
      </c>
      <c r="BV1078">
        <v>0</v>
      </c>
      <c r="BW1078">
        <v>0</v>
      </c>
      <c r="BX1078">
        <v>0</v>
      </c>
      <c r="BY1078">
        <v>0</v>
      </c>
      <c r="BZ1078">
        <v>0</v>
      </c>
      <c r="CA1078">
        <v>0</v>
      </c>
      <c r="CB1078">
        <v>0</v>
      </c>
      <c r="CC1078">
        <v>0</v>
      </c>
      <c r="CD1078">
        <v>0</v>
      </c>
      <c r="CE1078">
        <v>0</v>
      </c>
      <c r="CF1078">
        <v>0</v>
      </c>
      <c r="CG1078">
        <v>0</v>
      </c>
      <c r="CH1078">
        <v>0</v>
      </c>
      <c r="CI1078">
        <v>0</v>
      </c>
      <c r="CJ1078">
        <v>0</v>
      </c>
      <c r="CK1078">
        <v>0</v>
      </c>
      <c r="CL1078">
        <v>0</v>
      </c>
      <c r="CM1078">
        <v>0</v>
      </c>
      <c r="CN1078">
        <v>0</v>
      </c>
      <c r="CO1078">
        <v>0</v>
      </c>
      <c r="CP1078">
        <v>0</v>
      </c>
      <c r="CQ1078">
        <v>0</v>
      </c>
      <c r="CR1078">
        <v>0</v>
      </c>
      <c r="CS1078">
        <v>0</v>
      </c>
      <c r="CT1078">
        <v>0</v>
      </c>
      <c r="CU1078">
        <v>0</v>
      </c>
      <c r="CV1078">
        <v>0</v>
      </c>
      <c r="CW1078">
        <v>0</v>
      </c>
      <c r="CX1078">
        <v>0</v>
      </c>
      <c r="CY1078">
        <v>0</v>
      </c>
      <c r="CZ1078">
        <v>0</v>
      </c>
      <c r="DA1078">
        <v>0</v>
      </c>
      <c r="DB1078">
        <v>0</v>
      </c>
      <c r="DC1078">
        <v>0</v>
      </c>
      <c r="DD1078">
        <v>0</v>
      </c>
      <c r="DE1078">
        <v>0</v>
      </c>
      <c r="DF1078">
        <v>0</v>
      </c>
      <c r="DG1078">
        <v>0</v>
      </c>
      <c r="DH1078">
        <v>0</v>
      </c>
      <c r="DI1078">
        <v>0</v>
      </c>
      <c r="DJ1078">
        <v>0</v>
      </c>
      <c r="DK1078">
        <v>0</v>
      </c>
      <c r="DL1078">
        <v>0</v>
      </c>
      <c r="DM1078">
        <v>0</v>
      </c>
      <c r="DN1078">
        <v>0</v>
      </c>
      <c r="DO1078">
        <v>0</v>
      </c>
      <c r="DP1078">
        <v>0</v>
      </c>
      <c r="DQ1078">
        <v>0</v>
      </c>
      <c r="DR1078">
        <v>0</v>
      </c>
      <c r="DS1078">
        <v>0</v>
      </c>
      <c r="DT1078">
        <v>0</v>
      </c>
      <c r="DU1078">
        <v>0</v>
      </c>
      <c r="DV1078">
        <v>0</v>
      </c>
      <c r="DW1078">
        <v>0</v>
      </c>
      <c r="DX1078">
        <v>0</v>
      </c>
      <c r="DY1078">
        <v>0</v>
      </c>
      <c r="DZ1078">
        <v>0</v>
      </c>
      <c r="EA1078">
        <v>0</v>
      </c>
      <c r="EB1078">
        <v>0</v>
      </c>
      <c r="EC1078">
        <v>0</v>
      </c>
      <c r="ED1078">
        <v>0</v>
      </c>
      <c r="EE1078">
        <v>0</v>
      </c>
      <c r="EF1078">
        <v>0</v>
      </c>
      <c r="EG1078">
        <v>0</v>
      </c>
      <c r="EH1078">
        <v>0</v>
      </c>
      <c r="EI1078">
        <v>0</v>
      </c>
      <c r="EJ1078">
        <v>0</v>
      </c>
      <c r="EK1078">
        <v>0</v>
      </c>
      <c r="EL1078">
        <v>0</v>
      </c>
      <c r="EM1078">
        <v>0</v>
      </c>
      <c r="EN1078">
        <v>0</v>
      </c>
      <c r="EO1078">
        <v>0</v>
      </c>
      <c r="EP1078">
        <v>0</v>
      </c>
      <c r="EQ1078">
        <v>0</v>
      </c>
      <c r="ER1078">
        <v>0</v>
      </c>
      <c r="ES1078">
        <v>0</v>
      </c>
      <c r="ET1078">
        <v>0</v>
      </c>
      <c r="EU1078">
        <v>0</v>
      </c>
      <c r="EV1078">
        <v>0</v>
      </c>
      <c r="EW1078">
        <v>0</v>
      </c>
      <c r="EX1078">
        <v>0</v>
      </c>
      <c r="EY1078">
        <v>0</v>
      </c>
      <c r="EZ1078">
        <v>0</v>
      </c>
      <c r="FA1078">
        <v>0</v>
      </c>
      <c r="FB1078">
        <v>0</v>
      </c>
      <c r="FC1078">
        <v>0</v>
      </c>
      <c r="FD1078">
        <v>0</v>
      </c>
      <c r="FE1078">
        <v>0</v>
      </c>
      <c r="FF1078">
        <v>0</v>
      </c>
      <c r="FG1078">
        <v>0</v>
      </c>
      <c r="FH1078">
        <v>0</v>
      </c>
      <c r="FI1078">
        <v>0</v>
      </c>
      <c r="FJ1078">
        <v>0</v>
      </c>
      <c r="FK1078">
        <v>0</v>
      </c>
      <c r="FL1078">
        <v>0</v>
      </c>
      <c r="FM1078">
        <v>0</v>
      </c>
      <c r="FN1078">
        <v>0</v>
      </c>
      <c r="FO1078">
        <v>0</v>
      </c>
      <c r="FP1078">
        <v>0</v>
      </c>
      <c r="FQ1078">
        <v>0</v>
      </c>
      <c r="FR1078">
        <v>0</v>
      </c>
      <c r="FS1078">
        <v>0</v>
      </c>
      <c r="FT1078">
        <v>0</v>
      </c>
      <c r="FU1078">
        <v>0</v>
      </c>
      <c r="FV1078">
        <v>0</v>
      </c>
      <c r="FW1078">
        <v>0</v>
      </c>
      <c r="FX1078">
        <v>0</v>
      </c>
      <c r="FY1078">
        <v>0</v>
      </c>
      <c r="FZ1078">
        <v>0</v>
      </c>
      <c r="GA1078">
        <v>0</v>
      </c>
      <c r="GB1078">
        <v>0</v>
      </c>
      <c r="GC1078">
        <v>0</v>
      </c>
      <c r="GD1078">
        <v>0</v>
      </c>
      <c r="GE1078">
        <v>0</v>
      </c>
      <c r="GF1078">
        <v>0</v>
      </c>
      <c r="GG1078">
        <v>0</v>
      </c>
      <c r="GH1078">
        <v>0</v>
      </c>
      <c r="GI1078">
        <v>0</v>
      </c>
      <c r="GJ1078">
        <v>0</v>
      </c>
      <c r="GK1078">
        <v>0</v>
      </c>
      <c r="GL1078">
        <v>0</v>
      </c>
      <c r="GM1078">
        <v>0</v>
      </c>
      <c r="GN1078">
        <v>0</v>
      </c>
      <c r="GO1078">
        <v>0</v>
      </c>
      <c r="GP1078">
        <v>0</v>
      </c>
      <c r="GQ1078">
        <v>0</v>
      </c>
      <c r="GR1078">
        <v>0</v>
      </c>
      <c r="GS1078">
        <v>0</v>
      </c>
      <c r="GT1078">
        <v>0</v>
      </c>
      <c r="GU1078">
        <v>0</v>
      </c>
      <c r="GV1078">
        <v>0</v>
      </c>
      <c r="GW1078">
        <v>0</v>
      </c>
      <c r="GX1078">
        <v>0</v>
      </c>
      <c r="GY1078">
        <v>0</v>
      </c>
      <c r="GZ1078">
        <v>0</v>
      </c>
      <c r="HA1078">
        <v>0</v>
      </c>
      <c r="HB1078">
        <v>0</v>
      </c>
      <c r="HC1078">
        <v>0</v>
      </c>
      <c r="HD1078">
        <v>0</v>
      </c>
      <c r="HE1078">
        <v>0</v>
      </c>
      <c r="HF1078">
        <v>0</v>
      </c>
      <c r="HG1078">
        <v>0</v>
      </c>
      <c r="HH1078">
        <v>0</v>
      </c>
      <c r="HI1078">
        <v>0</v>
      </c>
      <c r="HJ1078">
        <v>0</v>
      </c>
      <c r="HK1078">
        <v>0</v>
      </c>
      <c r="HL1078">
        <v>0</v>
      </c>
      <c r="HM1078">
        <v>0</v>
      </c>
      <c r="HN1078">
        <v>0</v>
      </c>
      <c r="HO1078">
        <v>0</v>
      </c>
      <c r="HP1078">
        <v>0</v>
      </c>
      <c r="HQ1078">
        <v>0</v>
      </c>
      <c r="HR1078">
        <v>0</v>
      </c>
      <c r="HS1078">
        <v>0</v>
      </c>
      <c r="HT1078">
        <v>0</v>
      </c>
      <c r="HU1078">
        <v>0</v>
      </c>
      <c r="HV1078">
        <v>0</v>
      </c>
      <c r="HW1078">
        <v>0</v>
      </c>
      <c r="HX1078">
        <v>0</v>
      </c>
      <c r="HY1078">
        <v>0</v>
      </c>
      <c r="HZ1078">
        <v>0</v>
      </c>
      <c r="IA1078">
        <v>0</v>
      </c>
      <c r="IB1078">
        <v>0</v>
      </c>
      <c r="IC1078">
        <v>0</v>
      </c>
      <c r="ID1078">
        <v>0</v>
      </c>
      <c r="IE1078">
        <v>0</v>
      </c>
      <c r="IF1078">
        <v>0</v>
      </c>
      <c r="IG1078">
        <v>0</v>
      </c>
      <c r="IH1078">
        <v>0</v>
      </c>
      <c r="II1078">
        <v>0</v>
      </c>
      <c r="IJ1078">
        <v>0</v>
      </c>
      <c r="IK1078">
        <v>0</v>
      </c>
      <c r="IL1078">
        <v>0</v>
      </c>
      <c r="IM1078">
        <v>0</v>
      </c>
      <c r="IN1078">
        <v>0</v>
      </c>
      <c r="IO1078">
        <v>0</v>
      </c>
      <c r="IP1078">
        <v>0</v>
      </c>
      <c r="IQ1078">
        <v>0</v>
      </c>
      <c r="IR1078">
        <v>0</v>
      </c>
      <c r="IS1078">
        <v>0</v>
      </c>
      <c r="IT1078">
        <v>0</v>
      </c>
      <c r="IU1078">
        <v>0</v>
      </c>
      <c r="IV1078">
        <v>0</v>
      </c>
      <c r="IW1078">
        <v>0</v>
      </c>
      <c r="IX1078">
        <v>0</v>
      </c>
      <c r="IY1078">
        <v>0</v>
      </c>
      <c r="IZ1078">
        <v>0</v>
      </c>
      <c r="JA1078">
        <v>0</v>
      </c>
      <c r="JB1078">
        <v>0</v>
      </c>
      <c r="JC1078">
        <v>0</v>
      </c>
      <c r="JD1078">
        <v>0</v>
      </c>
      <c r="JE1078">
        <v>0</v>
      </c>
      <c r="JF1078">
        <v>0</v>
      </c>
      <c r="JG1078">
        <v>0</v>
      </c>
      <c r="JH1078">
        <v>0</v>
      </c>
      <c r="JI1078">
        <v>0</v>
      </c>
      <c r="JJ1078">
        <v>0</v>
      </c>
      <c r="JK1078">
        <v>0</v>
      </c>
      <c r="JL1078">
        <v>0</v>
      </c>
      <c r="JM1078">
        <v>0</v>
      </c>
      <c r="JN1078">
        <v>0</v>
      </c>
      <c r="JO1078">
        <v>0</v>
      </c>
      <c r="JP1078">
        <v>0</v>
      </c>
      <c r="JQ1078">
        <v>0</v>
      </c>
      <c r="JR1078">
        <v>0</v>
      </c>
      <c r="JS1078">
        <v>0</v>
      </c>
      <c r="JT1078">
        <v>0</v>
      </c>
      <c r="JU1078">
        <v>0</v>
      </c>
      <c r="JV1078">
        <v>0</v>
      </c>
      <c r="JW1078">
        <v>0</v>
      </c>
      <c r="JX1078">
        <v>0</v>
      </c>
      <c r="JY1078">
        <v>0</v>
      </c>
      <c r="JZ1078">
        <v>0</v>
      </c>
      <c r="KA1078">
        <v>0</v>
      </c>
      <c r="KB1078">
        <v>0</v>
      </c>
      <c r="KC1078">
        <v>0</v>
      </c>
      <c r="KD1078">
        <v>0</v>
      </c>
      <c r="KE1078">
        <v>0</v>
      </c>
      <c r="KF1078">
        <v>0</v>
      </c>
      <c r="KG1078">
        <v>0</v>
      </c>
      <c r="KH1078">
        <v>0</v>
      </c>
      <c r="KI1078">
        <v>0</v>
      </c>
      <c r="KJ1078">
        <v>0</v>
      </c>
      <c r="KK1078">
        <v>0</v>
      </c>
      <c r="KL1078">
        <v>0</v>
      </c>
      <c r="KM1078">
        <v>0</v>
      </c>
      <c r="KN1078">
        <v>0</v>
      </c>
      <c r="KO1078">
        <v>0</v>
      </c>
      <c r="KP1078">
        <v>0</v>
      </c>
      <c r="KQ1078">
        <v>0</v>
      </c>
      <c r="KR1078">
        <v>0</v>
      </c>
      <c r="KS1078">
        <v>0</v>
      </c>
      <c r="KT1078">
        <v>0</v>
      </c>
      <c r="KU1078">
        <v>0</v>
      </c>
      <c r="KV1078">
        <v>0</v>
      </c>
      <c r="KW1078">
        <v>0</v>
      </c>
      <c r="KX1078">
        <v>0</v>
      </c>
      <c r="KY1078">
        <v>0</v>
      </c>
      <c r="KZ1078">
        <v>0</v>
      </c>
      <c r="LA1078">
        <v>0</v>
      </c>
      <c r="LB1078">
        <v>0</v>
      </c>
      <c r="LC1078">
        <v>0</v>
      </c>
      <c r="LD1078">
        <v>0</v>
      </c>
      <c r="LE1078">
        <v>0</v>
      </c>
      <c r="LF1078">
        <v>0</v>
      </c>
      <c r="LG1078">
        <v>0</v>
      </c>
      <c r="LH1078">
        <v>0</v>
      </c>
      <c r="LI1078">
        <v>0</v>
      </c>
      <c r="LJ1078">
        <v>0</v>
      </c>
      <c r="LK1078">
        <v>0</v>
      </c>
      <c r="LL1078">
        <v>0</v>
      </c>
      <c r="LM1078">
        <v>0</v>
      </c>
      <c r="LN1078">
        <v>0</v>
      </c>
      <c r="LO1078">
        <v>0</v>
      </c>
      <c r="LP1078">
        <v>0</v>
      </c>
      <c r="LQ1078">
        <v>0</v>
      </c>
      <c r="LR1078">
        <v>0</v>
      </c>
      <c r="LS1078">
        <v>0</v>
      </c>
      <c r="LT1078">
        <v>0</v>
      </c>
      <c r="LU1078">
        <v>0</v>
      </c>
      <c r="LV1078">
        <v>0</v>
      </c>
      <c r="LW1078">
        <v>0</v>
      </c>
      <c r="LX1078">
        <v>0</v>
      </c>
      <c r="LY1078">
        <v>0</v>
      </c>
      <c r="LZ1078">
        <v>0</v>
      </c>
      <c r="MA1078">
        <v>0</v>
      </c>
      <c r="MB1078">
        <v>0</v>
      </c>
      <c r="MC1078">
        <v>0</v>
      </c>
      <c r="MD1078">
        <v>0</v>
      </c>
      <c r="ME1078">
        <v>0</v>
      </c>
      <c r="MF1078">
        <v>0</v>
      </c>
      <c r="MG1078">
        <v>0</v>
      </c>
      <c r="MH1078">
        <v>0</v>
      </c>
      <c r="MI1078">
        <v>0</v>
      </c>
      <c r="MJ1078">
        <v>136</v>
      </c>
    </row>
    <row r="1079" spans="1:348" x14ac:dyDescent="0.55000000000000004">
      <c r="A1079" t="s">
        <v>2537</v>
      </c>
      <c r="B1079">
        <v>0</v>
      </c>
      <c r="C1079">
        <v>1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0</v>
      </c>
      <c r="BI1079">
        <v>0</v>
      </c>
      <c r="BJ1079">
        <v>0</v>
      </c>
      <c r="BK1079">
        <v>0</v>
      </c>
      <c r="BL1079">
        <v>0</v>
      </c>
      <c r="BM1079">
        <v>0</v>
      </c>
      <c r="BN1079">
        <v>0</v>
      </c>
      <c r="BO1079">
        <v>0</v>
      </c>
      <c r="BP1079">
        <v>0</v>
      </c>
      <c r="BQ1079">
        <v>0</v>
      </c>
      <c r="BR1079">
        <v>0</v>
      </c>
      <c r="BS1079">
        <v>0</v>
      </c>
      <c r="BT1079">
        <v>0</v>
      </c>
      <c r="BU1079">
        <v>0</v>
      </c>
      <c r="BV1079">
        <v>0</v>
      </c>
      <c r="BW1079">
        <v>0</v>
      </c>
      <c r="BX1079">
        <v>0</v>
      </c>
      <c r="BY1079">
        <v>0</v>
      </c>
      <c r="BZ1079">
        <v>0</v>
      </c>
      <c r="CA1079">
        <v>0</v>
      </c>
      <c r="CB1079">
        <v>0</v>
      </c>
      <c r="CC1079">
        <v>0</v>
      </c>
      <c r="CD1079">
        <v>0</v>
      </c>
      <c r="CE1079">
        <v>0</v>
      </c>
      <c r="CF1079">
        <v>0</v>
      </c>
      <c r="CG1079">
        <v>0</v>
      </c>
      <c r="CH1079">
        <v>0</v>
      </c>
      <c r="CI1079">
        <v>0</v>
      </c>
      <c r="CJ1079">
        <v>0</v>
      </c>
      <c r="CK1079">
        <v>0</v>
      </c>
      <c r="CL1079">
        <v>0</v>
      </c>
      <c r="CM1079">
        <v>0</v>
      </c>
      <c r="CN1079">
        <v>0</v>
      </c>
      <c r="CO1079">
        <v>0</v>
      </c>
      <c r="CP1079">
        <v>0</v>
      </c>
      <c r="CQ1079">
        <v>0</v>
      </c>
      <c r="CR1079">
        <v>0</v>
      </c>
      <c r="CS1079">
        <v>0</v>
      </c>
      <c r="CT1079">
        <v>0</v>
      </c>
      <c r="CU1079">
        <v>0</v>
      </c>
      <c r="CV1079">
        <v>0</v>
      </c>
      <c r="CW1079">
        <v>0</v>
      </c>
      <c r="CX1079">
        <v>0</v>
      </c>
      <c r="CY1079">
        <v>0</v>
      </c>
      <c r="CZ1079">
        <v>0</v>
      </c>
      <c r="DA1079">
        <v>0</v>
      </c>
      <c r="DB1079">
        <v>0</v>
      </c>
      <c r="DC1079">
        <v>0</v>
      </c>
      <c r="DD1079">
        <v>0</v>
      </c>
      <c r="DE1079">
        <v>0</v>
      </c>
      <c r="DF1079">
        <v>0</v>
      </c>
      <c r="DG1079">
        <v>0</v>
      </c>
      <c r="DH1079">
        <v>0</v>
      </c>
      <c r="DI1079">
        <v>0</v>
      </c>
      <c r="DJ1079">
        <v>0</v>
      </c>
      <c r="DK1079">
        <v>0</v>
      </c>
      <c r="DL1079">
        <v>0</v>
      </c>
      <c r="DM1079">
        <v>0</v>
      </c>
      <c r="DN1079">
        <v>0</v>
      </c>
      <c r="DO1079">
        <v>0</v>
      </c>
      <c r="DP1079">
        <v>0</v>
      </c>
      <c r="DQ1079">
        <v>0</v>
      </c>
      <c r="DR1079">
        <v>0</v>
      </c>
      <c r="DS1079">
        <v>0</v>
      </c>
      <c r="DT1079">
        <v>0</v>
      </c>
      <c r="DU1079">
        <v>0</v>
      </c>
      <c r="DV1079">
        <v>0</v>
      </c>
      <c r="DW1079">
        <v>0</v>
      </c>
      <c r="DX1079">
        <v>0</v>
      </c>
      <c r="DY1079">
        <v>0</v>
      </c>
      <c r="DZ1079">
        <v>0</v>
      </c>
      <c r="EA1079">
        <v>0</v>
      </c>
      <c r="EB1079">
        <v>0</v>
      </c>
      <c r="EC1079">
        <v>0</v>
      </c>
      <c r="ED1079">
        <v>0</v>
      </c>
      <c r="EE1079">
        <v>0</v>
      </c>
      <c r="EF1079">
        <v>0</v>
      </c>
      <c r="EG1079">
        <v>0</v>
      </c>
      <c r="EH1079">
        <v>0</v>
      </c>
      <c r="EI1079">
        <v>0</v>
      </c>
      <c r="EJ1079">
        <v>0</v>
      </c>
      <c r="EK1079">
        <v>0</v>
      </c>
      <c r="EL1079">
        <v>0</v>
      </c>
      <c r="EM1079">
        <v>0</v>
      </c>
      <c r="EN1079">
        <v>0</v>
      </c>
      <c r="EO1079">
        <v>0</v>
      </c>
      <c r="EP1079">
        <v>0</v>
      </c>
      <c r="EQ1079">
        <v>0</v>
      </c>
      <c r="ER1079">
        <v>0</v>
      </c>
      <c r="ES1079">
        <v>0</v>
      </c>
      <c r="ET1079">
        <v>0</v>
      </c>
      <c r="EU1079">
        <v>0</v>
      </c>
      <c r="EV1079">
        <v>0</v>
      </c>
      <c r="EW1079">
        <v>0</v>
      </c>
      <c r="EX1079">
        <v>0</v>
      </c>
      <c r="EY1079">
        <v>0</v>
      </c>
      <c r="EZ1079">
        <v>0</v>
      </c>
      <c r="FA1079">
        <v>0</v>
      </c>
      <c r="FB1079">
        <v>0</v>
      </c>
      <c r="FC1079">
        <v>0</v>
      </c>
      <c r="FD1079">
        <v>0</v>
      </c>
      <c r="FE1079">
        <v>0</v>
      </c>
      <c r="FF1079">
        <v>0</v>
      </c>
      <c r="FG1079">
        <v>0</v>
      </c>
      <c r="FH1079">
        <v>0</v>
      </c>
      <c r="FI1079">
        <v>0</v>
      </c>
      <c r="FJ1079">
        <v>0</v>
      </c>
      <c r="FK1079">
        <v>0</v>
      </c>
      <c r="FL1079">
        <v>0</v>
      </c>
      <c r="FM1079">
        <v>0</v>
      </c>
      <c r="FN1079">
        <v>0</v>
      </c>
      <c r="FO1079">
        <v>0</v>
      </c>
      <c r="FP1079">
        <v>0</v>
      </c>
      <c r="FQ1079">
        <v>0</v>
      </c>
      <c r="FR1079">
        <v>0</v>
      </c>
      <c r="FS1079">
        <v>0</v>
      </c>
      <c r="FT1079">
        <v>0</v>
      </c>
      <c r="FU1079">
        <v>0</v>
      </c>
      <c r="FV1079">
        <v>0</v>
      </c>
      <c r="FW1079">
        <v>0</v>
      </c>
      <c r="FX1079">
        <v>0</v>
      </c>
      <c r="FY1079">
        <v>0</v>
      </c>
      <c r="FZ1079">
        <v>0</v>
      </c>
      <c r="GA1079">
        <v>0</v>
      </c>
      <c r="GB1079">
        <v>0</v>
      </c>
      <c r="GC1079">
        <v>0</v>
      </c>
      <c r="GD1079">
        <v>0</v>
      </c>
      <c r="GE1079">
        <v>0</v>
      </c>
      <c r="GF1079">
        <v>0</v>
      </c>
      <c r="GG1079">
        <v>0</v>
      </c>
      <c r="GH1079">
        <v>0</v>
      </c>
      <c r="GI1079">
        <v>0</v>
      </c>
      <c r="GJ1079">
        <v>0</v>
      </c>
      <c r="GK1079">
        <v>0</v>
      </c>
      <c r="GL1079">
        <v>0</v>
      </c>
      <c r="GM1079">
        <v>0</v>
      </c>
      <c r="GN1079">
        <v>0</v>
      </c>
      <c r="GO1079">
        <v>0</v>
      </c>
      <c r="GP1079">
        <v>0</v>
      </c>
      <c r="GQ1079">
        <v>0</v>
      </c>
      <c r="GR1079">
        <v>0</v>
      </c>
      <c r="GS1079">
        <v>0</v>
      </c>
      <c r="GT1079">
        <v>0</v>
      </c>
      <c r="GU1079">
        <v>0</v>
      </c>
      <c r="GV1079">
        <v>0</v>
      </c>
      <c r="GW1079">
        <v>0</v>
      </c>
      <c r="GX1079">
        <v>0</v>
      </c>
      <c r="GY1079">
        <v>0</v>
      </c>
      <c r="GZ1079">
        <v>0</v>
      </c>
      <c r="HA1079">
        <v>0</v>
      </c>
      <c r="HB1079">
        <v>0</v>
      </c>
      <c r="HC1079">
        <v>0</v>
      </c>
      <c r="HD1079">
        <v>0</v>
      </c>
      <c r="HE1079">
        <v>0</v>
      </c>
      <c r="HF1079">
        <v>0</v>
      </c>
      <c r="HG1079">
        <v>0</v>
      </c>
      <c r="HH1079">
        <v>0</v>
      </c>
      <c r="HI1079">
        <v>0</v>
      </c>
      <c r="HJ1079">
        <v>0</v>
      </c>
      <c r="HK1079">
        <v>0</v>
      </c>
      <c r="HL1079">
        <v>0</v>
      </c>
      <c r="HM1079">
        <v>0</v>
      </c>
      <c r="HN1079">
        <v>0</v>
      </c>
      <c r="HO1079">
        <v>0</v>
      </c>
      <c r="HP1079">
        <v>0</v>
      </c>
      <c r="HQ1079">
        <v>0</v>
      </c>
      <c r="HR1079">
        <v>0</v>
      </c>
      <c r="HS1079">
        <v>0</v>
      </c>
      <c r="HT1079">
        <v>0</v>
      </c>
      <c r="HU1079">
        <v>0</v>
      </c>
      <c r="HV1079">
        <v>0</v>
      </c>
      <c r="HW1079">
        <v>0</v>
      </c>
      <c r="HX1079">
        <v>0</v>
      </c>
      <c r="HY1079">
        <v>0</v>
      </c>
      <c r="HZ1079">
        <v>0</v>
      </c>
      <c r="IA1079">
        <v>0</v>
      </c>
      <c r="IB1079">
        <v>0</v>
      </c>
      <c r="IC1079">
        <v>0</v>
      </c>
      <c r="ID1079">
        <v>0</v>
      </c>
      <c r="IE1079">
        <v>0</v>
      </c>
      <c r="IF1079">
        <v>0</v>
      </c>
      <c r="IG1079">
        <v>0</v>
      </c>
      <c r="IH1079">
        <v>0</v>
      </c>
      <c r="II1079">
        <v>0</v>
      </c>
      <c r="IJ1079">
        <v>0</v>
      </c>
      <c r="IK1079">
        <v>0</v>
      </c>
      <c r="IL1079">
        <v>0</v>
      </c>
      <c r="IM1079">
        <v>0</v>
      </c>
      <c r="IN1079">
        <v>0</v>
      </c>
      <c r="IO1079">
        <v>0</v>
      </c>
      <c r="IP1079">
        <v>0</v>
      </c>
      <c r="IQ1079">
        <v>0</v>
      </c>
      <c r="IR1079">
        <v>0</v>
      </c>
      <c r="IS1079">
        <v>0</v>
      </c>
      <c r="IT1079">
        <v>0</v>
      </c>
      <c r="IU1079">
        <v>0</v>
      </c>
      <c r="IV1079">
        <v>0</v>
      </c>
      <c r="IW1079">
        <v>0</v>
      </c>
      <c r="IX1079">
        <v>0</v>
      </c>
      <c r="IY1079">
        <v>0</v>
      </c>
      <c r="IZ1079">
        <v>0</v>
      </c>
      <c r="JA1079">
        <v>0</v>
      </c>
      <c r="JB1079">
        <v>0</v>
      </c>
      <c r="JC1079">
        <v>0</v>
      </c>
      <c r="JD1079">
        <v>0</v>
      </c>
      <c r="JE1079">
        <v>0</v>
      </c>
      <c r="JF1079">
        <v>0</v>
      </c>
      <c r="JG1079">
        <v>0</v>
      </c>
      <c r="JH1079">
        <v>0</v>
      </c>
      <c r="JI1079">
        <v>0</v>
      </c>
      <c r="JJ1079">
        <v>0</v>
      </c>
      <c r="JK1079">
        <v>0</v>
      </c>
      <c r="JL1079">
        <v>0</v>
      </c>
      <c r="JM1079">
        <v>0</v>
      </c>
      <c r="JN1079">
        <v>0</v>
      </c>
      <c r="JO1079">
        <v>0</v>
      </c>
      <c r="JP1079">
        <v>0</v>
      </c>
      <c r="JQ1079">
        <v>0</v>
      </c>
      <c r="JR1079">
        <v>0</v>
      </c>
      <c r="JS1079">
        <v>0</v>
      </c>
      <c r="JT1079">
        <v>0</v>
      </c>
      <c r="JU1079">
        <v>0</v>
      </c>
      <c r="JV1079">
        <v>0</v>
      </c>
      <c r="JW1079">
        <v>0</v>
      </c>
      <c r="JX1079">
        <v>0</v>
      </c>
      <c r="JY1079">
        <v>0</v>
      </c>
      <c r="JZ1079">
        <v>0</v>
      </c>
      <c r="KA1079">
        <v>0</v>
      </c>
      <c r="KB1079">
        <v>0</v>
      </c>
      <c r="KC1079">
        <v>0</v>
      </c>
      <c r="KD1079">
        <v>0</v>
      </c>
      <c r="KE1079">
        <v>0</v>
      </c>
      <c r="KF1079">
        <v>0</v>
      </c>
      <c r="KG1079">
        <v>0</v>
      </c>
      <c r="KH1079">
        <v>0</v>
      </c>
      <c r="KI1079">
        <v>0</v>
      </c>
      <c r="KJ1079">
        <v>0</v>
      </c>
      <c r="KK1079">
        <v>0</v>
      </c>
      <c r="KL1079">
        <v>0</v>
      </c>
      <c r="KM1079">
        <v>0</v>
      </c>
      <c r="KN1079">
        <v>0</v>
      </c>
      <c r="KO1079">
        <v>0</v>
      </c>
      <c r="KP1079">
        <v>0</v>
      </c>
      <c r="KQ1079">
        <v>0</v>
      </c>
      <c r="KR1079">
        <v>0</v>
      </c>
      <c r="KS1079">
        <v>0</v>
      </c>
      <c r="KT1079">
        <v>0</v>
      </c>
      <c r="KU1079">
        <v>0</v>
      </c>
      <c r="KV1079">
        <v>0</v>
      </c>
      <c r="KW1079">
        <v>0</v>
      </c>
      <c r="KX1079">
        <v>0</v>
      </c>
      <c r="KY1079">
        <v>0</v>
      </c>
      <c r="KZ1079">
        <v>0</v>
      </c>
      <c r="LA1079">
        <v>0</v>
      </c>
      <c r="LB1079">
        <v>0</v>
      </c>
      <c r="LC1079">
        <v>0</v>
      </c>
      <c r="LD1079">
        <v>0</v>
      </c>
      <c r="LE1079">
        <v>0</v>
      </c>
      <c r="LF1079">
        <v>0</v>
      </c>
      <c r="LG1079">
        <v>0</v>
      </c>
      <c r="LH1079">
        <v>0</v>
      </c>
      <c r="LI1079">
        <v>0</v>
      </c>
      <c r="LJ1079">
        <v>0</v>
      </c>
      <c r="LK1079">
        <v>0</v>
      </c>
      <c r="LL1079">
        <v>0</v>
      </c>
      <c r="LM1079">
        <v>0</v>
      </c>
      <c r="LN1079">
        <v>0</v>
      </c>
      <c r="LO1079">
        <v>0</v>
      </c>
      <c r="LP1079">
        <v>0</v>
      </c>
      <c r="LQ1079">
        <v>0</v>
      </c>
      <c r="LR1079">
        <v>0</v>
      </c>
      <c r="LS1079">
        <v>0</v>
      </c>
      <c r="LT1079">
        <v>0</v>
      </c>
      <c r="LU1079">
        <v>0</v>
      </c>
      <c r="LV1079">
        <v>0</v>
      </c>
      <c r="LW1079">
        <v>0</v>
      </c>
      <c r="LX1079">
        <v>0</v>
      </c>
      <c r="LY1079">
        <v>0</v>
      </c>
      <c r="LZ1079">
        <v>0</v>
      </c>
      <c r="MA1079">
        <v>0</v>
      </c>
      <c r="MB1079">
        <v>0</v>
      </c>
      <c r="MC1079">
        <v>0</v>
      </c>
      <c r="MD1079">
        <v>0</v>
      </c>
      <c r="ME1079">
        <v>0</v>
      </c>
      <c r="MF1079">
        <v>0</v>
      </c>
      <c r="MG1079">
        <v>0</v>
      </c>
      <c r="MH1079">
        <v>0</v>
      </c>
      <c r="MI1079">
        <v>0</v>
      </c>
      <c r="MJ1079">
        <v>101</v>
      </c>
    </row>
    <row r="1080" spans="1:348" x14ac:dyDescent="0.55000000000000004">
      <c r="A1080" t="s">
        <v>2539</v>
      </c>
      <c r="B1080">
        <v>0</v>
      </c>
      <c r="C1080">
        <v>1</v>
      </c>
      <c r="D1080">
        <v>0</v>
      </c>
      <c r="E1080">
        <v>0</v>
      </c>
      <c r="F1080">
        <v>0</v>
      </c>
      <c r="G1080">
        <v>1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0</v>
      </c>
      <c r="BI1080">
        <v>0</v>
      </c>
      <c r="BJ1080">
        <v>0</v>
      </c>
      <c r="BK1080">
        <v>0</v>
      </c>
      <c r="BL1080">
        <v>0</v>
      </c>
      <c r="BM1080">
        <v>0</v>
      </c>
      <c r="BN1080">
        <v>0</v>
      </c>
      <c r="BO1080">
        <v>0</v>
      </c>
      <c r="BP1080">
        <v>0</v>
      </c>
      <c r="BQ1080">
        <v>0</v>
      </c>
      <c r="BR1080">
        <v>0</v>
      </c>
      <c r="BS1080">
        <v>0</v>
      </c>
      <c r="BT1080">
        <v>0</v>
      </c>
      <c r="BU1080">
        <v>0</v>
      </c>
      <c r="BV1080">
        <v>0</v>
      </c>
      <c r="BW1080">
        <v>0</v>
      </c>
      <c r="BX1080">
        <v>0</v>
      </c>
      <c r="BY1080">
        <v>0</v>
      </c>
      <c r="BZ1080">
        <v>0</v>
      </c>
      <c r="CA1080">
        <v>0</v>
      </c>
      <c r="CB1080">
        <v>0</v>
      </c>
      <c r="CC1080">
        <v>0</v>
      </c>
      <c r="CD1080">
        <v>0</v>
      </c>
      <c r="CE1080">
        <v>0</v>
      </c>
      <c r="CF1080">
        <v>0</v>
      </c>
      <c r="CG1080">
        <v>0</v>
      </c>
      <c r="CH1080">
        <v>0</v>
      </c>
      <c r="CI1080">
        <v>0</v>
      </c>
      <c r="CJ1080">
        <v>0</v>
      </c>
      <c r="CK1080">
        <v>0</v>
      </c>
      <c r="CL1080">
        <v>0</v>
      </c>
      <c r="CM1080">
        <v>0</v>
      </c>
      <c r="CN1080">
        <v>0</v>
      </c>
      <c r="CO1080">
        <v>0</v>
      </c>
      <c r="CP1080">
        <v>0</v>
      </c>
      <c r="CQ1080">
        <v>0</v>
      </c>
      <c r="CR1080">
        <v>0</v>
      </c>
      <c r="CS1080">
        <v>0</v>
      </c>
      <c r="CT1080">
        <v>0</v>
      </c>
      <c r="CU1080">
        <v>0</v>
      </c>
      <c r="CV1080">
        <v>0</v>
      </c>
      <c r="CW1080">
        <v>0</v>
      </c>
      <c r="CX1080">
        <v>0</v>
      </c>
      <c r="CY1080">
        <v>0</v>
      </c>
      <c r="CZ1080">
        <v>0</v>
      </c>
      <c r="DA1080">
        <v>0</v>
      </c>
      <c r="DB1080">
        <v>0</v>
      </c>
      <c r="DC1080">
        <v>0</v>
      </c>
      <c r="DD1080">
        <v>0</v>
      </c>
      <c r="DE1080">
        <v>0</v>
      </c>
      <c r="DF1080">
        <v>0</v>
      </c>
      <c r="DG1080">
        <v>0</v>
      </c>
      <c r="DH1080">
        <v>0</v>
      </c>
      <c r="DI1080">
        <v>0</v>
      </c>
      <c r="DJ1080">
        <v>0</v>
      </c>
      <c r="DK1080">
        <v>0</v>
      </c>
      <c r="DL1080">
        <v>0</v>
      </c>
      <c r="DM1080">
        <v>0</v>
      </c>
      <c r="DN1080">
        <v>0</v>
      </c>
      <c r="DO1080">
        <v>0</v>
      </c>
      <c r="DP1080">
        <v>0</v>
      </c>
      <c r="DQ1080">
        <v>0</v>
      </c>
      <c r="DR1080">
        <v>0</v>
      </c>
      <c r="DS1080">
        <v>0</v>
      </c>
      <c r="DT1080">
        <v>0</v>
      </c>
      <c r="DU1080">
        <v>0</v>
      </c>
      <c r="DV1080">
        <v>0</v>
      </c>
      <c r="DW1080">
        <v>0</v>
      </c>
      <c r="DX1080">
        <v>0</v>
      </c>
      <c r="DY1080">
        <v>0</v>
      </c>
      <c r="DZ1080">
        <v>0</v>
      </c>
      <c r="EA1080">
        <v>0</v>
      </c>
      <c r="EB1080">
        <v>0</v>
      </c>
      <c r="EC1080">
        <v>0</v>
      </c>
      <c r="ED1080">
        <v>0</v>
      </c>
      <c r="EE1080">
        <v>0</v>
      </c>
      <c r="EF1080">
        <v>0</v>
      </c>
      <c r="EG1080">
        <v>0</v>
      </c>
      <c r="EH1080">
        <v>0</v>
      </c>
      <c r="EI1080">
        <v>0</v>
      </c>
      <c r="EJ1080">
        <v>0</v>
      </c>
      <c r="EK1080">
        <v>0</v>
      </c>
      <c r="EL1080">
        <v>0</v>
      </c>
      <c r="EM1080">
        <v>0</v>
      </c>
      <c r="EN1080">
        <v>0</v>
      </c>
      <c r="EO1080">
        <v>0</v>
      </c>
      <c r="EP1080">
        <v>0</v>
      </c>
      <c r="EQ1080">
        <v>0</v>
      </c>
      <c r="ER1080">
        <v>0</v>
      </c>
      <c r="ES1080">
        <v>0</v>
      </c>
      <c r="ET1080">
        <v>0</v>
      </c>
      <c r="EU1080">
        <v>0</v>
      </c>
      <c r="EV1080">
        <v>0</v>
      </c>
      <c r="EW1080">
        <v>0</v>
      </c>
      <c r="EX1080">
        <v>0</v>
      </c>
      <c r="EY1080">
        <v>0</v>
      </c>
      <c r="EZ1080">
        <v>0</v>
      </c>
      <c r="FA1080">
        <v>0</v>
      </c>
      <c r="FB1080">
        <v>0</v>
      </c>
      <c r="FC1080">
        <v>0</v>
      </c>
      <c r="FD1080">
        <v>0</v>
      </c>
      <c r="FE1080">
        <v>0</v>
      </c>
      <c r="FF1080">
        <v>0</v>
      </c>
      <c r="FG1080">
        <v>0</v>
      </c>
      <c r="FH1080">
        <v>0</v>
      </c>
      <c r="FI1080">
        <v>0</v>
      </c>
      <c r="FJ1080">
        <v>0</v>
      </c>
      <c r="FK1080">
        <v>0</v>
      </c>
      <c r="FL1080">
        <v>0</v>
      </c>
      <c r="FM1080">
        <v>0</v>
      </c>
      <c r="FN1080">
        <v>0</v>
      </c>
      <c r="FO1080">
        <v>0</v>
      </c>
      <c r="FP1080">
        <v>0</v>
      </c>
      <c r="FQ1080">
        <v>0</v>
      </c>
      <c r="FR1080">
        <v>0</v>
      </c>
      <c r="FS1080">
        <v>0</v>
      </c>
      <c r="FT1080">
        <v>0</v>
      </c>
      <c r="FU1080">
        <v>0</v>
      </c>
      <c r="FV1080">
        <v>0</v>
      </c>
      <c r="FW1080">
        <v>0</v>
      </c>
      <c r="FX1080">
        <v>0</v>
      </c>
      <c r="FY1080">
        <v>0</v>
      </c>
      <c r="FZ1080">
        <v>0</v>
      </c>
      <c r="GA1080">
        <v>0</v>
      </c>
      <c r="GB1080">
        <v>0</v>
      </c>
      <c r="GC1080">
        <v>0</v>
      </c>
      <c r="GD1080">
        <v>0</v>
      </c>
      <c r="GE1080">
        <v>0</v>
      </c>
      <c r="GF1080">
        <v>0</v>
      </c>
      <c r="GG1080">
        <v>0</v>
      </c>
      <c r="GH1080">
        <v>0</v>
      </c>
      <c r="GI1080">
        <v>0</v>
      </c>
      <c r="GJ1080">
        <v>0</v>
      </c>
      <c r="GK1080">
        <v>0</v>
      </c>
      <c r="GL1080">
        <v>0</v>
      </c>
      <c r="GM1080">
        <v>0</v>
      </c>
      <c r="GN1080">
        <v>0</v>
      </c>
      <c r="GO1080">
        <v>0</v>
      </c>
      <c r="GP1080">
        <v>0</v>
      </c>
      <c r="GQ1080">
        <v>0</v>
      </c>
      <c r="GR1080">
        <v>0</v>
      </c>
      <c r="GS1080">
        <v>0</v>
      </c>
      <c r="GT1080">
        <v>0</v>
      </c>
      <c r="GU1080">
        <v>0</v>
      </c>
      <c r="GV1080">
        <v>0</v>
      </c>
      <c r="GW1080">
        <v>0</v>
      </c>
      <c r="GX1080">
        <v>0</v>
      </c>
      <c r="GY1080">
        <v>0</v>
      </c>
      <c r="GZ1080">
        <v>0</v>
      </c>
      <c r="HA1080">
        <v>0</v>
      </c>
      <c r="HB1080">
        <v>0</v>
      </c>
      <c r="HC1080">
        <v>0</v>
      </c>
      <c r="HD1080">
        <v>0</v>
      </c>
      <c r="HE1080">
        <v>0</v>
      </c>
      <c r="HF1080">
        <v>0</v>
      </c>
      <c r="HG1080">
        <v>0</v>
      </c>
      <c r="HH1080">
        <v>0</v>
      </c>
      <c r="HI1080">
        <v>0</v>
      </c>
      <c r="HJ1080">
        <v>0</v>
      </c>
      <c r="HK1080">
        <v>0</v>
      </c>
      <c r="HL1080">
        <v>0</v>
      </c>
      <c r="HM1080">
        <v>0</v>
      </c>
      <c r="HN1080">
        <v>0</v>
      </c>
      <c r="HO1080">
        <v>0</v>
      </c>
      <c r="HP1080">
        <v>0</v>
      </c>
      <c r="HQ1080">
        <v>0</v>
      </c>
      <c r="HR1080">
        <v>0</v>
      </c>
      <c r="HS1080">
        <v>0</v>
      </c>
      <c r="HT1080">
        <v>0</v>
      </c>
      <c r="HU1080">
        <v>0</v>
      </c>
      <c r="HV1080">
        <v>0</v>
      </c>
      <c r="HW1080">
        <v>0</v>
      </c>
      <c r="HX1080">
        <v>0</v>
      </c>
      <c r="HY1080">
        <v>0</v>
      </c>
      <c r="HZ1080">
        <v>0</v>
      </c>
      <c r="IA1080">
        <v>0</v>
      </c>
      <c r="IB1080">
        <v>0</v>
      </c>
      <c r="IC1080">
        <v>0</v>
      </c>
      <c r="ID1080">
        <v>0</v>
      </c>
      <c r="IE1080">
        <v>0</v>
      </c>
      <c r="IF1080">
        <v>0</v>
      </c>
      <c r="IG1080">
        <v>0</v>
      </c>
      <c r="IH1080">
        <v>0</v>
      </c>
      <c r="II1080">
        <v>0</v>
      </c>
      <c r="IJ1080">
        <v>0</v>
      </c>
      <c r="IK1080">
        <v>0</v>
      </c>
      <c r="IL1080">
        <v>0</v>
      </c>
      <c r="IM1080">
        <v>0</v>
      </c>
      <c r="IN1080">
        <v>0</v>
      </c>
      <c r="IO1080">
        <v>0</v>
      </c>
      <c r="IP1080">
        <v>0</v>
      </c>
      <c r="IQ1080">
        <v>0</v>
      </c>
      <c r="IR1080">
        <v>0</v>
      </c>
      <c r="IS1080">
        <v>0</v>
      </c>
      <c r="IT1080">
        <v>0</v>
      </c>
      <c r="IU1080">
        <v>0</v>
      </c>
      <c r="IV1080">
        <v>0</v>
      </c>
      <c r="IW1080">
        <v>0</v>
      </c>
      <c r="IX1080">
        <v>0</v>
      </c>
      <c r="IY1080">
        <v>0</v>
      </c>
      <c r="IZ1080">
        <v>0</v>
      </c>
      <c r="JA1080">
        <v>0</v>
      </c>
      <c r="JB1080">
        <v>0</v>
      </c>
      <c r="JC1080">
        <v>0</v>
      </c>
      <c r="JD1080">
        <v>0</v>
      </c>
      <c r="JE1080">
        <v>0</v>
      </c>
      <c r="JF1080">
        <v>0</v>
      </c>
      <c r="JG1080">
        <v>0</v>
      </c>
      <c r="JH1080">
        <v>0</v>
      </c>
      <c r="JI1080">
        <v>0</v>
      </c>
      <c r="JJ1080">
        <v>0</v>
      </c>
      <c r="JK1080">
        <v>0</v>
      </c>
      <c r="JL1080">
        <v>0</v>
      </c>
      <c r="JM1080">
        <v>0</v>
      </c>
      <c r="JN1080">
        <v>0</v>
      </c>
      <c r="JO1080">
        <v>0</v>
      </c>
      <c r="JP1080">
        <v>0</v>
      </c>
      <c r="JQ1080">
        <v>0</v>
      </c>
      <c r="JR1080">
        <v>0</v>
      </c>
      <c r="JS1080">
        <v>0</v>
      </c>
      <c r="JT1080">
        <v>0</v>
      </c>
      <c r="JU1080">
        <v>0</v>
      </c>
      <c r="JV1080">
        <v>0</v>
      </c>
      <c r="JW1080">
        <v>0</v>
      </c>
      <c r="JX1080">
        <v>0</v>
      </c>
      <c r="JY1080">
        <v>0</v>
      </c>
      <c r="JZ1080">
        <v>0</v>
      </c>
      <c r="KA1080">
        <v>0</v>
      </c>
      <c r="KB1080">
        <v>0</v>
      </c>
      <c r="KC1080">
        <v>0</v>
      </c>
      <c r="KD1080">
        <v>0</v>
      </c>
      <c r="KE1080">
        <v>0</v>
      </c>
      <c r="KF1080">
        <v>0</v>
      </c>
      <c r="KG1080">
        <v>0</v>
      </c>
      <c r="KH1080">
        <v>0</v>
      </c>
      <c r="KI1080">
        <v>0</v>
      </c>
      <c r="KJ1080">
        <v>0</v>
      </c>
      <c r="KK1080">
        <v>0</v>
      </c>
      <c r="KL1080">
        <v>0</v>
      </c>
      <c r="KM1080">
        <v>0</v>
      </c>
      <c r="KN1080">
        <v>0</v>
      </c>
      <c r="KO1080">
        <v>0</v>
      </c>
      <c r="KP1080">
        <v>0</v>
      </c>
      <c r="KQ1080">
        <v>0</v>
      </c>
      <c r="KR1080">
        <v>0</v>
      </c>
      <c r="KS1080">
        <v>0</v>
      </c>
      <c r="KT1080">
        <v>0</v>
      </c>
      <c r="KU1080">
        <v>0</v>
      </c>
      <c r="KV1080">
        <v>0</v>
      </c>
      <c r="KW1080">
        <v>0</v>
      </c>
      <c r="KX1080">
        <v>0</v>
      </c>
      <c r="KY1080">
        <v>0</v>
      </c>
      <c r="KZ1080">
        <v>0</v>
      </c>
      <c r="LA1080">
        <v>0</v>
      </c>
      <c r="LB1080">
        <v>0</v>
      </c>
      <c r="LC1080">
        <v>0</v>
      </c>
      <c r="LD1080">
        <v>0</v>
      </c>
      <c r="LE1080">
        <v>0</v>
      </c>
      <c r="LF1080">
        <v>0</v>
      </c>
      <c r="LG1080">
        <v>0</v>
      </c>
      <c r="LH1080">
        <v>0</v>
      </c>
      <c r="LI1080">
        <v>0</v>
      </c>
      <c r="LJ1080">
        <v>0</v>
      </c>
      <c r="LK1080">
        <v>0</v>
      </c>
      <c r="LL1080">
        <v>0</v>
      </c>
      <c r="LM1080">
        <v>0</v>
      </c>
      <c r="LN1080">
        <v>0</v>
      </c>
      <c r="LO1080">
        <v>0</v>
      </c>
      <c r="LP1080">
        <v>0</v>
      </c>
      <c r="LQ1080">
        <v>0</v>
      </c>
      <c r="LR1080">
        <v>0</v>
      </c>
      <c r="LS1080">
        <v>0</v>
      </c>
      <c r="LT1080">
        <v>0</v>
      </c>
      <c r="LU1080">
        <v>0</v>
      </c>
      <c r="LV1080">
        <v>0</v>
      </c>
      <c r="LW1080">
        <v>0</v>
      </c>
      <c r="LX1080">
        <v>0</v>
      </c>
      <c r="LY1080">
        <v>0</v>
      </c>
      <c r="LZ1080">
        <v>0</v>
      </c>
      <c r="MA1080">
        <v>0</v>
      </c>
      <c r="MB1080">
        <v>0</v>
      </c>
      <c r="MC1080">
        <v>0</v>
      </c>
      <c r="MD1080">
        <v>0</v>
      </c>
      <c r="ME1080">
        <v>0</v>
      </c>
      <c r="MF1080">
        <v>0</v>
      </c>
      <c r="MG1080">
        <v>0</v>
      </c>
      <c r="MH1080">
        <v>0</v>
      </c>
      <c r="MI1080">
        <v>0</v>
      </c>
      <c r="MJ1080">
        <v>123</v>
      </c>
    </row>
    <row r="1081" spans="1:348" x14ac:dyDescent="0.55000000000000004">
      <c r="A1081" t="s">
        <v>2541</v>
      </c>
      <c r="B1081">
        <v>0</v>
      </c>
      <c r="C1081">
        <v>1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0</v>
      </c>
      <c r="BI1081">
        <v>0</v>
      </c>
      <c r="BJ1081">
        <v>0</v>
      </c>
      <c r="BK1081">
        <v>0</v>
      </c>
      <c r="BL1081">
        <v>0</v>
      </c>
      <c r="BM1081">
        <v>0</v>
      </c>
      <c r="BN1081">
        <v>0</v>
      </c>
      <c r="BO1081">
        <v>0</v>
      </c>
      <c r="BP1081">
        <v>0</v>
      </c>
      <c r="BQ1081">
        <v>0</v>
      </c>
      <c r="BR1081">
        <v>0</v>
      </c>
      <c r="BS1081">
        <v>0</v>
      </c>
      <c r="BT1081">
        <v>0</v>
      </c>
      <c r="BU1081">
        <v>0</v>
      </c>
      <c r="BV1081">
        <v>0</v>
      </c>
      <c r="BW1081">
        <v>0</v>
      </c>
      <c r="BX1081">
        <v>0</v>
      </c>
      <c r="BY1081">
        <v>0</v>
      </c>
      <c r="BZ1081">
        <v>0</v>
      </c>
      <c r="CA1081">
        <v>0</v>
      </c>
      <c r="CB1081">
        <v>0</v>
      </c>
      <c r="CC1081">
        <v>0</v>
      </c>
      <c r="CD1081">
        <v>0</v>
      </c>
      <c r="CE1081">
        <v>0</v>
      </c>
      <c r="CF1081">
        <v>0</v>
      </c>
      <c r="CG1081">
        <v>0</v>
      </c>
      <c r="CH1081">
        <v>0</v>
      </c>
      <c r="CI1081">
        <v>0</v>
      </c>
      <c r="CJ1081">
        <v>0</v>
      </c>
      <c r="CK1081">
        <v>0</v>
      </c>
      <c r="CL1081">
        <v>0</v>
      </c>
      <c r="CM1081">
        <v>0</v>
      </c>
      <c r="CN1081">
        <v>0</v>
      </c>
      <c r="CO1081">
        <v>0</v>
      </c>
      <c r="CP1081">
        <v>0</v>
      </c>
      <c r="CQ1081">
        <v>0</v>
      </c>
      <c r="CR1081">
        <v>0</v>
      </c>
      <c r="CS1081">
        <v>0</v>
      </c>
      <c r="CT1081">
        <v>0</v>
      </c>
      <c r="CU1081">
        <v>0</v>
      </c>
      <c r="CV1081">
        <v>0</v>
      </c>
      <c r="CW1081">
        <v>0</v>
      </c>
      <c r="CX1081">
        <v>0</v>
      </c>
      <c r="CY1081">
        <v>0</v>
      </c>
      <c r="CZ1081">
        <v>0</v>
      </c>
      <c r="DA1081">
        <v>0</v>
      </c>
      <c r="DB1081">
        <v>0</v>
      </c>
      <c r="DC1081">
        <v>0</v>
      </c>
      <c r="DD1081">
        <v>0</v>
      </c>
      <c r="DE1081">
        <v>0</v>
      </c>
      <c r="DF1081">
        <v>0</v>
      </c>
      <c r="DG1081">
        <v>0</v>
      </c>
      <c r="DH1081">
        <v>0</v>
      </c>
      <c r="DI1081">
        <v>0</v>
      </c>
      <c r="DJ1081">
        <v>0</v>
      </c>
      <c r="DK1081">
        <v>0</v>
      </c>
      <c r="DL1081">
        <v>0</v>
      </c>
      <c r="DM1081">
        <v>0</v>
      </c>
      <c r="DN1081">
        <v>0</v>
      </c>
      <c r="DO1081">
        <v>0</v>
      </c>
      <c r="DP1081">
        <v>0</v>
      </c>
      <c r="DQ1081">
        <v>0</v>
      </c>
      <c r="DR1081">
        <v>0</v>
      </c>
      <c r="DS1081">
        <v>0</v>
      </c>
      <c r="DT1081">
        <v>0</v>
      </c>
      <c r="DU1081">
        <v>0</v>
      </c>
      <c r="DV1081">
        <v>0</v>
      </c>
      <c r="DW1081">
        <v>0</v>
      </c>
      <c r="DX1081">
        <v>0</v>
      </c>
      <c r="DY1081">
        <v>0</v>
      </c>
      <c r="DZ1081">
        <v>0</v>
      </c>
      <c r="EA1081">
        <v>0</v>
      </c>
      <c r="EB1081">
        <v>0</v>
      </c>
      <c r="EC1081">
        <v>0</v>
      </c>
      <c r="ED1081">
        <v>0</v>
      </c>
      <c r="EE1081">
        <v>0</v>
      </c>
      <c r="EF1081">
        <v>0</v>
      </c>
      <c r="EG1081">
        <v>0</v>
      </c>
      <c r="EH1081">
        <v>0</v>
      </c>
      <c r="EI1081">
        <v>0</v>
      </c>
      <c r="EJ1081">
        <v>0</v>
      </c>
      <c r="EK1081">
        <v>0</v>
      </c>
      <c r="EL1081">
        <v>0</v>
      </c>
      <c r="EM1081">
        <v>0</v>
      </c>
      <c r="EN1081">
        <v>0</v>
      </c>
      <c r="EO1081">
        <v>0</v>
      </c>
      <c r="EP1081">
        <v>0</v>
      </c>
      <c r="EQ1081">
        <v>0</v>
      </c>
      <c r="ER1081">
        <v>0</v>
      </c>
      <c r="ES1081">
        <v>0</v>
      </c>
      <c r="ET1081">
        <v>0</v>
      </c>
      <c r="EU1081">
        <v>0</v>
      </c>
      <c r="EV1081">
        <v>0</v>
      </c>
      <c r="EW1081">
        <v>0</v>
      </c>
      <c r="EX1081">
        <v>0</v>
      </c>
      <c r="EY1081">
        <v>0</v>
      </c>
      <c r="EZ1081">
        <v>0</v>
      </c>
      <c r="FA1081">
        <v>0</v>
      </c>
      <c r="FB1081">
        <v>0</v>
      </c>
      <c r="FC1081">
        <v>0</v>
      </c>
      <c r="FD1081">
        <v>0</v>
      </c>
      <c r="FE1081">
        <v>0</v>
      </c>
      <c r="FF1081">
        <v>0</v>
      </c>
      <c r="FG1081">
        <v>0</v>
      </c>
      <c r="FH1081">
        <v>0</v>
      </c>
      <c r="FI1081">
        <v>0</v>
      </c>
      <c r="FJ1081">
        <v>0</v>
      </c>
      <c r="FK1081">
        <v>0</v>
      </c>
      <c r="FL1081">
        <v>0</v>
      </c>
      <c r="FM1081">
        <v>0</v>
      </c>
      <c r="FN1081">
        <v>0</v>
      </c>
      <c r="FO1081">
        <v>0</v>
      </c>
      <c r="FP1081">
        <v>0</v>
      </c>
      <c r="FQ1081">
        <v>0</v>
      </c>
      <c r="FR1081">
        <v>0</v>
      </c>
      <c r="FS1081">
        <v>0</v>
      </c>
      <c r="FT1081">
        <v>0</v>
      </c>
      <c r="FU1081">
        <v>0</v>
      </c>
      <c r="FV1081">
        <v>0</v>
      </c>
      <c r="FW1081">
        <v>0</v>
      </c>
      <c r="FX1081">
        <v>0</v>
      </c>
      <c r="FY1081">
        <v>0</v>
      </c>
      <c r="FZ1081">
        <v>0</v>
      </c>
      <c r="GA1081">
        <v>0</v>
      </c>
      <c r="GB1081">
        <v>0</v>
      </c>
      <c r="GC1081">
        <v>0</v>
      </c>
      <c r="GD1081">
        <v>0</v>
      </c>
      <c r="GE1081">
        <v>0</v>
      </c>
      <c r="GF1081">
        <v>0</v>
      </c>
      <c r="GG1081">
        <v>0</v>
      </c>
      <c r="GH1081">
        <v>0</v>
      </c>
      <c r="GI1081">
        <v>0</v>
      </c>
      <c r="GJ1081">
        <v>0</v>
      </c>
      <c r="GK1081">
        <v>0</v>
      </c>
      <c r="GL1081">
        <v>0</v>
      </c>
      <c r="GM1081">
        <v>0</v>
      </c>
      <c r="GN1081">
        <v>0</v>
      </c>
      <c r="GO1081">
        <v>0</v>
      </c>
      <c r="GP1081">
        <v>0</v>
      </c>
      <c r="GQ1081">
        <v>0</v>
      </c>
      <c r="GR1081">
        <v>0</v>
      </c>
      <c r="GS1081">
        <v>0</v>
      </c>
      <c r="GT1081">
        <v>0</v>
      </c>
      <c r="GU1081">
        <v>0</v>
      </c>
      <c r="GV1081">
        <v>0</v>
      </c>
      <c r="GW1081">
        <v>0</v>
      </c>
      <c r="GX1081">
        <v>0</v>
      </c>
      <c r="GY1081">
        <v>0</v>
      </c>
      <c r="GZ1081">
        <v>0</v>
      </c>
      <c r="HA1081">
        <v>0</v>
      </c>
      <c r="HB1081">
        <v>0</v>
      </c>
      <c r="HC1081">
        <v>0</v>
      </c>
      <c r="HD1081">
        <v>0</v>
      </c>
      <c r="HE1081">
        <v>0</v>
      </c>
      <c r="HF1081">
        <v>0</v>
      </c>
      <c r="HG1081">
        <v>0</v>
      </c>
      <c r="HH1081">
        <v>0</v>
      </c>
      <c r="HI1081">
        <v>0</v>
      </c>
      <c r="HJ1081">
        <v>0</v>
      </c>
      <c r="HK1081">
        <v>0</v>
      </c>
      <c r="HL1081">
        <v>0</v>
      </c>
      <c r="HM1081">
        <v>0</v>
      </c>
      <c r="HN1081">
        <v>0</v>
      </c>
      <c r="HO1081">
        <v>0</v>
      </c>
      <c r="HP1081">
        <v>0</v>
      </c>
      <c r="HQ1081">
        <v>0</v>
      </c>
      <c r="HR1081">
        <v>0</v>
      </c>
      <c r="HS1081">
        <v>0</v>
      </c>
      <c r="HT1081">
        <v>0</v>
      </c>
      <c r="HU1081">
        <v>0</v>
      </c>
      <c r="HV1081">
        <v>0</v>
      </c>
      <c r="HW1081">
        <v>0</v>
      </c>
      <c r="HX1081">
        <v>0</v>
      </c>
      <c r="HY1081">
        <v>0</v>
      </c>
      <c r="HZ1081">
        <v>0</v>
      </c>
      <c r="IA1081">
        <v>0</v>
      </c>
      <c r="IB1081">
        <v>0</v>
      </c>
      <c r="IC1081">
        <v>0</v>
      </c>
      <c r="ID1081">
        <v>0</v>
      </c>
      <c r="IE1081">
        <v>0</v>
      </c>
      <c r="IF1081">
        <v>0</v>
      </c>
      <c r="IG1081">
        <v>0</v>
      </c>
      <c r="IH1081">
        <v>0</v>
      </c>
      <c r="II1081">
        <v>0</v>
      </c>
      <c r="IJ1081">
        <v>0</v>
      </c>
      <c r="IK1081">
        <v>0</v>
      </c>
      <c r="IL1081">
        <v>0</v>
      </c>
      <c r="IM1081">
        <v>0</v>
      </c>
      <c r="IN1081">
        <v>0</v>
      </c>
      <c r="IO1081">
        <v>0</v>
      </c>
      <c r="IP1081">
        <v>0</v>
      </c>
      <c r="IQ1081">
        <v>0</v>
      </c>
      <c r="IR1081">
        <v>0</v>
      </c>
      <c r="IS1081">
        <v>0</v>
      </c>
      <c r="IT1081">
        <v>0</v>
      </c>
      <c r="IU1081">
        <v>0</v>
      </c>
      <c r="IV1081">
        <v>0</v>
      </c>
      <c r="IW1081">
        <v>0</v>
      </c>
      <c r="IX1081">
        <v>0</v>
      </c>
      <c r="IY1081">
        <v>0</v>
      </c>
      <c r="IZ1081">
        <v>0</v>
      </c>
      <c r="JA1081">
        <v>0</v>
      </c>
      <c r="JB1081">
        <v>0</v>
      </c>
      <c r="JC1081">
        <v>0</v>
      </c>
      <c r="JD1081">
        <v>0</v>
      </c>
      <c r="JE1081">
        <v>0</v>
      </c>
      <c r="JF1081">
        <v>0</v>
      </c>
      <c r="JG1081">
        <v>0</v>
      </c>
      <c r="JH1081">
        <v>0</v>
      </c>
      <c r="JI1081">
        <v>0</v>
      </c>
      <c r="JJ1081">
        <v>0</v>
      </c>
      <c r="JK1081">
        <v>0</v>
      </c>
      <c r="JL1081">
        <v>0</v>
      </c>
      <c r="JM1081">
        <v>0</v>
      </c>
      <c r="JN1081">
        <v>0</v>
      </c>
      <c r="JO1081">
        <v>0</v>
      </c>
      <c r="JP1081">
        <v>0</v>
      </c>
      <c r="JQ1081">
        <v>0</v>
      </c>
      <c r="JR1081">
        <v>0</v>
      </c>
      <c r="JS1081">
        <v>0</v>
      </c>
      <c r="JT1081">
        <v>0</v>
      </c>
      <c r="JU1081">
        <v>0</v>
      </c>
      <c r="JV1081">
        <v>0</v>
      </c>
      <c r="JW1081">
        <v>0</v>
      </c>
      <c r="JX1081">
        <v>0</v>
      </c>
      <c r="JY1081">
        <v>0</v>
      </c>
      <c r="JZ1081">
        <v>0</v>
      </c>
      <c r="KA1081">
        <v>0</v>
      </c>
      <c r="KB1081">
        <v>0</v>
      </c>
      <c r="KC1081">
        <v>0</v>
      </c>
      <c r="KD1081">
        <v>0</v>
      </c>
      <c r="KE1081">
        <v>0</v>
      </c>
      <c r="KF1081">
        <v>0</v>
      </c>
      <c r="KG1081">
        <v>0</v>
      </c>
      <c r="KH1081">
        <v>0</v>
      </c>
      <c r="KI1081">
        <v>0</v>
      </c>
      <c r="KJ1081">
        <v>0</v>
      </c>
      <c r="KK1081">
        <v>0</v>
      </c>
      <c r="KL1081">
        <v>0</v>
      </c>
      <c r="KM1081">
        <v>0</v>
      </c>
      <c r="KN1081">
        <v>0</v>
      </c>
      <c r="KO1081">
        <v>0</v>
      </c>
      <c r="KP1081">
        <v>0</v>
      </c>
      <c r="KQ1081">
        <v>0</v>
      </c>
      <c r="KR1081">
        <v>0</v>
      </c>
      <c r="KS1081">
        <v>0</v>
      </c>
      <c r="KT1081">
        <v>0</v>
      </c>
      <c r="KU1081">
        <v>0</v>
      </c>
      <c r="KV1081">
        <v>0</v>
      </c>
      <c r="KW1081">
        <v>0</v>
      </c>
      <c r="KX1081">
        <v>0</v>
      </c>
      <c r="KY1081">
        <v>0</v>
      </c>
      <c r="KZ1081">
        <v>0</v>
      </c>
      <c r="LA1081">
        <v>0</v>
      </c>
      <c r="LB1081">
        <v>0</v>
      </c>
      <c r="LC1081">
        <v>0</v>
      </c>
      <c r="LD1081">
        <v>0</v>
      </c>
      <c r="LE1081">
        <v>0</v>
      </c>
      <c r="LF1081">
        <v>0</v>
      </c>
      <c r="LG1081">
        <v>0</v>
      </c>
      <c r="LH1081">
        <v>0</v>
      </c>
      <c r="LI1081">
        <v>0</v>
      </c>
      <c r="LJ1081">
        <v>0</v>
      </c>
      <c r="LK1081">
        <v>0</v>
      </c>
      <c r="LL1081">
        <v>0</v>
      </c>
      <c r="LM1081">
        <v>0</v>
      </c>
      <c r="LN1081">
        <v>0</v>
      </c>
      <c r="LO1081">
        <v>0</v>
      </c>
      <c r="LP1081">
        <v>0</v>
      </c>
      <c r="LQ1081">
        <v>0</v>
      </c>
      <c r="LR1081">
        <v>0</v>
      </c>
      <c r="LS1081">
        <v>0</v>
      </c>
      <c r="LT1081">
        <v>0</v>
      </c>
      <c r="LU1081">
        <v>0</v>
      </c>
      <c r="LV1081">
        <v>0</v>
      </c>
      <c r="LW1081">
        <v>0</v>
      </c>
      <c r="LX1081">
        <v>0</v>
      </c>
      <c r="LY1081">
        <v>0</v>
      </c>
      <c r="LZ1081">
        <v>0</v>
      </c>
      <c r="MA1081">
        <v>0</v>
      </c>
      <c r="MB1081">
        <v>0</v>
      </c>
      <c r="MC1081">
        <v>0</v>
      </c>
      <c r="MD1081">
        <v>0</v>
      </c>
      <c r="ME1081">
        <v>0</v>
      </c>
      <c r="MF1081">
        <v>0</v>
      </c>
      <c r="MG1081">
        <v>0</v>
      </c>
      <c r="MH1081">
        <v>0</v>
      </c>
      <c r="MI1081">
        <v>0</v>
      </c>
      <c r="MJ1081">
        <v>129</v>
      </c>
    </row>
    <row r="1082" spans="1:348" x14ac:dyDescent="0.55000000000000004">
      <c r="A1082" t="s">
        <v>2543</v>
      </c>
      <c r="B1082">
        <v>0</v>
      </c>
      <c r="C1082">
        <v>1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1</v>
      </c>
      <c r="AV1082">
        <v>1</v>
      </c>
      <c r="AW1082">
        <v>1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0</v>
      </c>
      <c r="BI1082">
        <v>0</v>
      </c>
      <c r="BJ1082">
        <v>0</v>
      </c>
      <c r="BK1082">
        <v>0</v>
      </c>
      <c r="BL1082">
        <v>0</v>
      </c>
      <c r="BM1082">
        <v>0</v>
      </c>
      <c r="BN1082">
        <v>0</v>
      </c>
      <c r="BO1082">
        <v>0</v>
      </c>
      <c r="BP1082">
        <v>2</v>
      </c>
      <c r="BQ1082">
        <v>0</v>
      </c>
      <c r="BR1082">
        <v>0</v>
      </c>
      <c r="BS1082">
        <v>0</v>
      </c>
      <c r="BT1082">
        <v>0</v>
      </c>
      <c r="BU1082">
        <v>0</v>
      </c>
      <c r="BV1082">
        <v>1</v>
      </c>
      <c r="BW1082">
        <v>0</v>
      </c>
      <c r="BX1082">
        <v>0</v>
      </c>
      <c r="BY1082">
        <v>0</v>
      </c>
      <c r="BZ1082">
        <v>0</v>
      </c>
      <c r="CA1082">
        <v>0</v>
      </c>
      <c r="CB1082">
        <v>0</v>
      </c>
      <c r="CC1082">
        <v>0</v>
      </c>
      <c r="CD1082">
        <v>0</v>
      </c>
      <c r="CE1082">
        <v>0</v>
      </c>
      <c r="CF1082">
        <v>0</v>
      </c>
      <c r="CG1082">
        <v>0</v>
      </c>
      <c r="CH1082">
        <v>0</v>
      </c>
      <c r="CI1082">
        <v>0</v>
      </c>
      <c r="CJ1082">
        <v>0</v>
      </c>
      <c r="CK1082">
        <v>0</v>
      </c>
      <c r="CL1082">
        <v>0</v>
      </c>
      <c r="CM1082">
        <v>0</v>
      </c>
      <c r="CN1082">
        <v>0</v>
      </c>
      <c r="CO1082">
        <v>0</v>
      </c>
      <c r="CP1082">
        <v>0</v>
      </c>
      <c r="CQ1082">
        <v>0</v>
      </c>
      <c r="CR1082">
        <v>0</v>
      </c>
      <c r="CS1082">
        <v>0</v>
      </c>
      <c r="CT1082">
        <v>0</v>
      </c>
      <c r="CU1082">
        <v>0</v>
      </c>
      <c r="CV1082">
        <v>0</v>
      </c>
      <c r="CW1082">
        <v>0</v>
      </c>
      <c r="CX1082">
        <v>0</v>
      </c>
      <c r="CY1082">
        <v>0</v>
      </c>
      <c r="CZ1082">
        <v>0</v>
      </c>
      <c r="DA1082">
        <v>0</v>
      </c>
      <c r="DB1082">
        <v>0</v>
      </c>
      <c r="DC1082">
        <v>0</v>
      </c>
      <c r="DD1082">
        <v>0</v>
      </c>
      <c r="DE1082">
        <v>0</v>
      </c>
      <c r="DF1082">
        <v>0</v>
      </c>
      <c r="DG1082">
        <v>0</v>
      </c>
      <c r="DH1082">
        <v>0</v>
      </c>
      <c r="DI1082">
        <v>0</v>
      </c>
      <c r="DJ1082">
        <v>0</v>
      </c>
      <c r="DK1082">
        <v>0</v>
      </c>
      <c r="DL1082">
        <v>0</v>
      </c>
      <c r="DM1082">
        <v>0</v>
      </c>
      <c r="DN1082">
        <v>0</v>
      </c>
      <c r="DO1082">
        <v>0</v>
      </c>
      <c r="DP1082">
        <v>0</v>
      </c>
      <c r="DQ1082">
        <v>0</v>
      </c>
      <c r="DR1082">
        <v>0</v>
      </c>
      <c r="DS1082">
        <v>0</v>
      </c>
      <c r="DT1082">
        <v>0</v>
      </c>
      <c r="DU1082">
        <v>0</v>
      </c>
      <c r="DV1082">
        <v>0</v>
      </c>
      <c r="DW1082">
        <v>0</v>
      </c>
      <c r="DX1082">
        <v>0</v>
      </c>
      <c r="DY1082">
        <v>0</v>
      </c>
      <c r="DZ1082">
        <v>0</v>
      </c>
      <c r="EA1082">
        <v>0</v>
      </c>
      <c r="EB1082">
        <v>0</v>
      </c>
      <c r="EC1082">
        <v>0</v>
      </c>
      <c r="ED1082">
        <v>0</v>
      </c>
      <c r="EE1082">
        <v>0</v>
      </c>
      <c r="EF1082">
        <v>0</v>
      </c>
      <c r="EG1082">
        <v>0</v>
      </c>
      <c r="EH1082">
        <v>0</v>
      </c>
      <c r="EI1082">
        <v>0</v>
      </c>
      <c r="EJ1082">
        <v>0</v>
      </c>
      <c r="EK1082">
        <v>0</v>
      </c>
      <c r="EL1082">
        <v>0</v>
      </c>
      <c r="EM1082">
        <v>0</v>
      </c>
      <c r="EN1082">
        <v>0</v>
      </c>
      <c r="EO1082">
        <v>0</v>
      </c>
      <c r="EP1082">
        <v>0</v>
      </c>
      <c r="EQ1082">
        <v>0</v>
      </c>
      <c r="ER1082">
        <v>0</v>
      </c>
      <c r="ES1082">
        <v>0</v>
      </c>
      <c r="ET1082">
        <v>0</v>
      </c>
      <c r="EU1082">
        <v>0</v>
      </c>
      <c r="EV1082">
        <v>0</v>
      </c>
      <c r="EW1082">
        <v>0</v>
      </c>
      <c r="EX1082">
        <v>0</v>
      </c>
      <c r="EY1082">
        <v>0</v>
      </c>
      <c r="EZ1082">
        <v>0</v>
      </c>
      <c r="FA1082">
        <v>0</v>
      </c>
      <c r="FB1082">
        <v>0</v>
      </c>
      <c r="FC1082">
        <v>0</v>
      </c>
      <c r="FD1082">
        <v>0</v>
      </c>
      <c r="FE1082">
        <v>0</v>
      </c>
      <c r="FF1082">
        <v>0</v>
      </c>
      <c r="FG1082">
        <v>0</v>
      </c>
      <c r="FH1082">
        <v>0</v>
      </c>
      <c r="FI1082">
        <v>0</v>
      </c>
      <c r="FJ1082">
        <v>0</v>
      </c>
      <c r="FK1082">
        <v>0</v>
      </c>
      <c r="FL1082">
        <v>0</v>
      </c>
      <c r="FM1082">
        <v>0</v>
      </c>
      <c r="FN1082">
        <v>0</v>
      </c>
      <c r="FO1082">
        <v>0</v>
      </c>
      <c r="FP1082">
        <v>0</v>
      </c>
      <c r="FQ1082">
        <v>0</v>
      </c>
      <c r="FR1082">
        <v>0</v>
      </c>
      <c r="FS1082">
        <v>0</v>
      </c>
      <c r="FT1082">
        <v>0</v>
      </c>
      <c r="FU1082">
        <v>0</v>
      </c>
      <c r="FV1082">
        <v>0</v>
      </c>
      <c r="FW1082">
        <v>0</v>
      </c>
      <c r="FX1082">
        <v>0</v>
      </c>
      <c r="FY1082">
        <v>0</v>
      </c>
      <c r="FZ1082">
        <v>0</v>
      </c>
      <c r="GA1082">
        <v>0</v>
      </c>
      <c r="GB1082">
        <v>0</v>
      </c>
      <c r="GC1082">
        <v>0</v>
      </c>
      <c r="GD1082">
        <v>0</v>
      </c>
      <c r="GE1082">
        <v>0</v>
      </c>
      <c r="GF1082">
        <v>0</v>
      </c>
      <c r="GG1082">
        <v>0</v>
      </c>
      <c r="GH1082">
        <v>0</v>
      </c>
      <c r="GI1082">
        <v>0</v>
      </c>
      <c r="GJ1082">
        <v>0</v>
      </c>
      <c r="GK1082">
        <v>0</v>
      </c>
      <c r="GL1082">
        <v>0</v>
      </c>
      <c r="GM1082">
        <v>0</v>
      </c>
      <c r="GN1082">
        <v>0</v>
      </c>
      <c r="GO1082">
        <v>0</v>
      </c>
      <c r="GP1082">
        <v>0</v>
      </c>
      <c r="GQ1082">
        <v>0</v>
      </c>
      <c r="GR1082">
        <v>0</v>
      </c>
      <c r="GS1082">
        <v>0</v>
      </c>
      <c r="GT1082">
        <v>0</v>
      </c>
      <c r="GU1082">
        <v>0</v>
      </c>
      <c r="GV1082">
        <v>0</v>
      </c>
      <c r="GW1082">
        <v>0</v>
      </c>
      <c r="GX1082">
        <v>0</v>
      </c>
      <c r="GY1082">
        <v>0</v>
      </c>
      <c r="GZ1082">
        <v>0</v>
      </c>
      <c r="HA1082">
        <v>0</v>
      </c>
      <c r="HB1082">
        <v>0</v>
      </c>
      <c r="HC1082">
        <v>0</v>
      </c>
      <c r="HD1082">
        <v>0</v>
      </c>
      <c r="HE1082">
        <v>0</v>
      </c>
      <c r="HF1082">
        <v>0</v>
      </c>
      <c r="HG1082">
        <v>0</v>
      </c>
      <c r="HH1082">
        <v>0</v>
      </c>
      <c r="HI1082">
        <v>0</v>
      </c>
      <c r="HJ1082">
        <v>0</v>
      </c>
      <c r="HK1082">
        <v>0</v>
      </c>
      <c r="HL1082">
        <v>0</v>
      </c>
      <c r="HM1082">
        <v>0</v>
      </c>
      <c r="HN1082">
        <v>0</v>
      </c>
      <c r="HO1082">
        <v>0</v>
      </c>
      <c r="HP1082">
        <v>0</v>
      </c>
      <c r="HQ1082">
        <v>0</v>
      </c>
      <c r="HR1082">
        <v>0</v>
      </c>
      <c r="HS1082">
        <v>0</v>
      </c>
      <c r="HT1082">
        <v>0</v>
      </c>
      <c r="HU1082">
        <v>0</v>
      </c>
      <c r="HV1082">
        <v>0</v>
      </c>
      <c r="HW1082">
        <v>0</v>
      </c>
      <c r="HX1082">
        <v>0</v>
      </c>
      <c r="HY1082">
        <v>0</v>
      </c>
      <c r="HZ1082">
        <v>0</v>
      </c>
      <c r="IA1082">
        <v>0</v>
      </c>
      <c r="IB1082">
        <v>0</v>
      </c>
      <c r="IC1082">
        <v>0</v>
      </c>
      <c r="ID1082">
        <v>0</v>
      </c>
      <c r="IE1082">
        <v>0</v>
      </c>
      <c r="IF1082">
        <v>0</v>
      </c>
      <c r="IG1082">
        <v>0</v>
      </c>
      <c r="IH1082">
        <v>0</v>
      </c>
      <c r="II1082">
        <v>0</v>
      </c>
      <c r="IJ1082">
        <v>0</v>
      </c>
      <c r="IK1082">
        <v>0</v>
      </c>
      <c r="IL1082">
        <v>0</v>
      </c>
      <c r="IM1082">
        <v>0</v>
      </c>
      <c r="IN1082">
        <v>0</v>
      </c>
      <c r="IO1082">
        <v>0</v>
      </c>
      <c r="IP1082">
        <v>0</v>
      </c>
      <c r="IQ1082">
        <v>0</v>
      </c>
      <c r="IR1082">
        <v>0</v>
      </c>
      <c r="IS1082">
        <v>0</v>
      </c>
      <c r="IT1082">
        <v>0</v>
      </c>
      <c r="IU1082">
        <v>0</v>
      </c>
      <c r="IV1082">
        <v>0</v>
      </c>
      <c r="IW1082">
        <v>0</v>
      </c>
      <c r="IX1082">
        <v>0</v>
      </c>
      <c r="IY1082">
        <v>0</v>
      </c>
      <c r="IZ1082">
        <v>0</v>
      </c>
      <c r="JA1082">
        <v>0</v>
      </c>
      <c r="JB1082">
        <v>0</v>
      </c>
      <c r="JC1082">
        <v>0</v>
      </c>
      <c r="JD1082">
        <v>0</v>
      </c>
      <c r="JE1082">
        <v>0</v>
      </c>
      <c r="JF1082">
        <v>0</v>
      </c>
      <c r="JG1082">
        <v>0</v>
      </c>
      <c r="JH1082">
        <v>0</v>
      </c>
      <c r="JI1082">
        <v>0</v>
      </c>
      <c r="JJ1082">
        <v>0</v>
      </c>
      <c r="JK1082">
        <v>0</v>
      </c>
      <c r="JL1082">
        <v>0</v>
      </c>
      <c r="JM1082">
        <v>0</v>
      </c>
      <c r="JN1082">
        <v>0</v>
      </c>
      <c r="JO1082">
        <v>0</v>
      </c>
      <c r="JP1082">
        <v>0</v>
      </c>
      <c r="JQ1082">
        <v>0</v>
      </c>
      <c r="JR1082">
        <v>0</v>
      </c>
      <c r="JS1082">
        <v>0</v>
      </c>
      <c r="JT1082">
        <v>0</v>
      </c>
      <c r="JU1082">
        <v>0</v>
      </c>
      <c r="JV1082">
        <v>0</v>
      </c>
      <c r="JW1082">
        <v>0</v>
      </c>
      <c r="JX1082">
        <v>0</v>
      </c>
      <c r="JY1082">
        <v>0</v>
      </c>
      <c r="JZ1082">
        <v>0</v>
      </c>
      <c r="KA1082">
        <v>0</v>
      </c>
      <c r="KB1082">
        <v>0</v>
      </c>
      <c r="KC1082">
        <v>0</v>
      </c>
      <c r="KD1082">
        <v>0</v>
      </c>
      <c r="KE1082">
        <v>0</v>
      </c>
      <c r="KF1082">
        <v>0</v>
      </c>
      <c r="KG1082">
        <v>0</v>
      </c>
      <c r="KH1082">
        <v>0</v>
      </c>
      <c r="KI1082">
        <v>0</v>
      </c>
      <c r="KJ1082">
        <v>0</v>
      </c>
      <c r="KK1082">
        <v>0</v>
      </c>
      <c r="KL1082">
        <v>0</v>
      </c>
      <c r="KM1082">
        <v>0</v>
      </c>
      <c r="KN1082">
        <v>0</v>
      </c>
      <c r="KO1082">
        <v>0</v>
      </c>
      <c r="KP1082">
        <v>0</v>
      </c>
      <c r="KQ1082">
        <v>0</v>
      </c>
      <c r="KR1082">
        <v>0</v>
      </c>
      <c r="KS1082">
        <v>0</v>
      </c>
      <c r="KT1082">
        <v>0</v>
      </c>
      <c r="KU1082">
        <v>0</v>
      </c>
      <c r="KV1082">
        <v>0</v>
      </c>
      <c r="KW1082">
        <v>0</v>
      </c>
      <c r="KX1082">
        <v>0</v>
      </c>
      <c r="KY1082">
        <v>0</v>
      </c>
      <c r="KZ1082">
        <v>0</v>
      </c>
      <c r="LA1082">
        <v>0</v>
      </c>
      <c r="LB1082">
        <v>0</v>
      </c>
      <c r="LC1082">
        <v>0</v>
      </c>
      <c r="LD1082">
        <v>0</v>
      </c>
      <c r="LE1082">
        <v>0</v>
      </c>
      <c r="LF1082">
        <v>0</v>
      </c>
      <c r="LG1082">
        <v>0</v>
      </c>
      <c r="LH1082">
        <v>0</v>
      </c>
      <c r="LI1082">
        <v>0</v>
      </c>
      <c r="LJ1082">
        <v>0</v>
      </c>
      <c r="LK1082">
        <v>0</v>
      </c>
      <c r="LL1082">
        <v>0</v>
      </c>
      <c r="LM1082">
        <v>0</v>
      </c>
      <c r="LN1082">
        <v>0</v>
      </c>
      <c r="LO1082">
        <v>0</v>
      </c>
      <c r="LP1082">
        <v>0</v>
      </c>
      <c r="LQ1082">
        <v>0</v>
      </c>
      <c r="LR1082">
        <v>0</v>
      </c>
      <c r="LS1082">
        <v>0</v>
      </c>
      <c r="LT1082">
        <v>0</v>
      </c>
      <c r="LU1082">
        <v>0</v>
      </c>
      <c r="LV1082">
        <v>0</v>
      </c>
      <c r="LW1082">
        <v>0</v>
      </c>
      <c r="LX1082">
        <v>0</v>
      </c>
      <c r="LY1082">
        <v>0</v>
      </c>
      <c r="LZ1082">
        <v>0</v>
      </c>
      <c r="MA1082">
        <v>0</v>
      </c>
      <c r="MB1082">
        <v>0</v>
      </c>
      <c r="MC1082">
        <v>0</v>
      </c>
      <c r="MD1082">
        <v>0</v>
      </c>
      <c r="ME1082">
        <v>0</v>
      </c>
      <c r="MF1082">
        <v>0</v>
      </c>
      <c r="MG1082">
        <v>0</v>
      </c>
      <c r="MH1082">
        <v>0</v>
      </c>
      <c r="MI1082">
        <v>0</v>
      </c>
      <c r="MJ1082">
        <v>132</v>
      </c>
    </row>
    <row r="1083" spans="1:348" x14ac:dyDescent="0.55000000000000004">
      <c r="A1083" t="s">
        <v>2545</v>
      </c>
      <c r="B1083">
        <v>0</v>
      </c>
      <c r="C1083">
        <v>1</v>
      </c>
      <c r="D1083">
        <v>0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0</v>
      </c>
      <c r="BI1083">
        <v>0</v>
      </c>
      <c r="BJ1083">
        <v>0</v>
      </c>
      <c r="BK1083">
        <v>0</v>
      </c>
      <c r="BL1083">
        <v>0</v>
      </c>
      <c r="BM1083">
        <v>0</v>
      </c>
      <c r="BN1083">
        <v>0</v>
      </c>
      <c r="BO1083">
        <v>0</v>
      </c>
      <c r="BP1083">
        <v>0</v>
      </c>
      <c r="BQ1083">
        <v>0</v>
      </c>
      <c r="BR1083">
        <v>0</v>
      </c>
      <c r="BS1083">
        <v>0</v>
      </c>
      <c r="BT1083">
        <v>0</v>
      </c>
      <c r="BU1083">
        <v>0</v>
      </c>
      <c r="BV1083">
        <v>0</v>
      </c>
      <c r="BW1083">
        <v>0</v>
      </c>
      <c r="BX1083">
        <v>0</v>
      </c>
      <c r="BY1083">
        <v>0</v>
      </c>
      <c r="BZ1083">
        <v>0</v>
      </c>
      <c r="CA1083">
        <v>0</v>
      </c>
      <c r="CB1083">
        <v>0</v>
      </c>
      <c r="CC1083">
        <v>0</v>
      </c>
      <c r="CD1083">
        <v>0</v>
      </c>
      <c r="CE1083">
        <v>0</v>
      </c>
      <c r="CF1083">
        <v>0</v>
      </c>
      <c r="CG1083">
        <v>0</v>
      </c>
      <c r="CH1083">
        <v>0</v>
      </c>
      <c r="CI1083">
        <v>0</v>
      </c>
      <c r="CJ1083">
        <v>0</v>
      </c>
      <c r="CK1083">
        <v>0</v>
      </c>
      <c r="CL1083">
        <v>0</v>
      </c>
      <c r="CM1083">
        <v>0</v>
      </c>
      <c r="CN1083">
        <v>0</v>
      </c>
      <c r="CO1083">
        <v>0</v>
      </c>
      <c r="CP1083">
        <v>0</v>
      </c>
      <c r="CQ1083">
        <v>0</v>
      </c>
      <c r="CR1083">
        <v>0</v>
      </c>
      <c r="CS1083">
        <v>0</v>
      </c>
      <c r="CT1083">
        <v>0</v>
      </c>
      <c r="CU1083">
        <v>0</v>
      </c>
      <c r="CV1083">
        <v>0</v>
      </c>
      <c r="CW1083">
        <v>0</v>
      </c>
      <c r="CX1083">
        <v>0</v>
      </c>
      <c r="CY1083">
        <v>0</v>
      </c>
      <c r="CZ1083">
        <v>0</v>
      </c>
      <c r="DA1083">
        <v>0</v>
      </c>
      <c r="DB1083">
        <v>0</v>
      </c>
      <c r="DC1083">
        <v>0</v>
      </c>
      <c r="DD1083">
        <v>0</v>
      </c>
      <c r="DE1083">
        <v>0</v>
      </c>
      <c r="DF1083">
        <v>0</v>
      </c>
      <c r="DG1083">
        <v>0</v>
      </c>
      <c r="DH1083">
        <v>0</v>
      </c>
      <c r="DI1083">
        <v>0</v>
      </c>
      <c r="DJ1083">
        <v>0</v>
      </c>
      <c r="DK1083">
        <v>0</v>
      </c>
      <c r="DL1083">
        <v>0</v>
      </c>
      <c r="DM1083">
        <v>0</v>
      </c>
      <c r="DN1083">
        <v>0</v>
      </c>
      <c r="DO1083">
        <v>0</v>
      </c>
      <c r="DP1083">
        <v>0</v>
      </c>
      <c r="DQ1083">
        <v>0</v>
      </c>
      <c r="DR1083">
        <v>0</v>
      </c>
      <c r="DS1083">
        <v>0</v>
      </c>
      <c r="DT1083">
        <v>0</v>
      </c>
      <c r="DU1083">
        <v>0</v>
      </c>
      <c r="DV1083">
        <v>0</v>
      </c>
      <c r="DW1083">
        <v>0</v>
      </c>
      <c r="DX1083">
        <v>0</v>
      </c>
      <c r="DY1083">
        <v>0</v>
      </c>
      <c r="DZ1083">
        <v>0</v>
      </c>
      <c r="EA1083">
        <v>0</v>
      </c>
      <c r="EB1083">
        <v>0</v>
      </c>
      <c r="EC1083">
        <v>0</v>
      </c>
      <c r="ED1083">
        <v>0</v>
      </c>
      <c r="EE1083">
        <v>0</v>
      </c>
      <c r="EF1083">
        <v>0</v>
      </c>
      <c r="EG1083">
        <v>0</v>
      </c>
      <c r="EH1083">
        <v>0</v>
      </c>
      <c r="EI1083">
        <v>0</v>
      </c>
      <c r="EJ1083">
        <v>0</v>
      </c>
      <c r="EK1083">
        <v>0</v>
      </c>
      <c r="EL1083">
        <v>0</v>
      </c>
      <c r="EM1083">
        <v>0</v>
      </c>
      <c r="EN1083">
        <v>0</v>
      </c>
      <c r="EO1083">
        <v>0</v>
      </c>
      <c r="EP1083">
        <v>0</v>
      </c>
      <c r="EQ1083">
        <v>0</v>
      </c>
      <c r="ER1083">
        <v>0</v>
      </c>
      <c r="ES1083">
        <v>0</v>
      </c>
      <c r="ET1083">
        <v>0</v>
      </c>
      <c r="EU1083">
        <v>0</v>
      </c>
      <c r="EV1083">
        <v>0</v>
      </c>
      <c r="EW1083">
        <v>0</v>
      </c>
      <c r="EX1083">
        <v>0</v>
      </c>
      <c r="EY1083">
        <v>0</v>
      </c>
      <c r="EZ1083">
        <v>0</v>
      </c>
      <c r="FA1083">
        <v>0</v>
      </c>
      <c r="FB1083">
        <v>0</v>
      </c>
      <c r="FC1083">
        <v>0</v>
      </c>
      <c r="FD1083">
        <v>0</v>
      </c>
      <c r="FE1083">
        <v>0</v>
      </c>
      <c r="FF1083">
        <v>0</v>
      </c>
      <c r="FG1083">
        <v>0</v>
      </c>
      <c r="FH1083">
        <v>0</v>
      </c>
      <c r="FI1083">
        <v>0</v>
      </c>
      <c r="FJ1083">
        <v>0</v>
      </c>
      <c r="FK1083">
        <v>0</v>
      </c>
      <c r="FL1083">
        <v>0</v>
      </c>
      <c r="FM1083">
        <v>0</v>
      </c>
      <c r="FN1083">
        <v>0</v>
      </c>
      <c r="FO1083">
        <v>0</v>
      </c>
      <c r="FP1083">
        <v>0</v>
      </c>
      <c r="FQ1083">
        <v>0</v>
      </c>
      <c r="FR1083">
        <v>0</v>
      </c>
      <c r="FS1083">
        <v>0</v>
      </c>
      <c r="FT1083">
        <v>0</v>
      </c>
      <c r="FU1083">
        <v>0</v>
      </c>
      <c r="FV1083">
        <v>0</v>
      </c>
      <c r="FW1083">
        <v>0</v>
      </c>
      <c r="FX1083">
        <v>0</v>
      </c>
      <c r="FY1083">
        <v>0</v>
      </c>
      <c r="FZ1083">
        <v>0</v>
      </c>
      <c r="GA1083">
        <v>0</v>
      </c>
      <c r="GB1083">
        <v>0</v>
      </c>
      <c r="GC1083">
        <v>0</v>
      </c>
      <c r="GD1083">
        <v>0</v>
      </c>
      <c r="GE1083">
        <v>0</v>
      </c>
      <c r="GF1083">
        <v>0</v>
      </c>
      <c r="GG1083">
        <v>0</v>
      </c>
      <c r="GH1083">
        <v>0</v>
      </c>
      <c r="GI1083">
        <v>0</v>
      </c>
      <c r="GJ1083">
        <v>0</v>
      </c>
      <c r="GK1083">
        <v>0</v>
      </c>
      <c r="GL1083">
        <v>0</v>
      </c>
      <c r="GM1083">
        <v>0</v>
      </c>
      <c r="GN1083">
        <v>0</v>
      </c>
      <c r="GO1083">
        <v>0</v>
      </c>
      <c r="GP1083">
        <v>0</v>
      </c>
      <c r="GQ1083">
        <v>0</v>
      </c>
      <c r="GR1083">
        <v>0</v>
      </c>
      <c r="GS1083">
        <v>0</v>
      </c>
      <c r="GT1083">
        <v>0</v>
      </c>
      <c r="GU1083">
        <v>0</v>
      </c>
      <c r="GV1083">
        <v>0</v>
      </c>
      <c r="GW1083">
        <v>0</v>
      </c>
      <c r="GX1083">
        <v>0</v>
      </c>
      <c r="GY1083">
        <v>0</v>
      </c>
      <c r="GZ1083">
        <v>0</v>
      </c>
      <c r="HA1083">
        <v>0</v>
      </c>
      <c r="HB1083">
        <v>0</v>
      </c>
      <c r="HC1083">
        <v>0</v>
      </c>
      <c r="HD1083">
        <v>0</v>
      </c>
      <c r="HE1083">
        <v>0</v>
      </c>
      <c r="HF1083">
        <v>0</v>
      </c>
      <c r="HG1083">
        <v>0</v>
      </c>
      <c r="HH1083">
        <v>0</v>
      </c>
      <c r="HI1083">
        <v>0</v>
      </c>
      <c r="HJ1083">
        <v>0</v>
      </c>
      <c r="HK1083">
        <v>0</v>
      </c>
      <c r="HL1083">
        <v>0</v>
      </c>
      <c r="HM1083">
        <v>0</v>
      </c>
      <c r="HN1083">
        <v>0</v>
      </c>
      <c r="HO1083">
        <v>0</v>
      </c>
      <c r="HP1083">
        <v>0</v>
      </c>
      <c r="HQ1083">
        <v>0</v>
      </c>
      <c r="HR1083">
        <v>0</v>
      </c>
      <c r="HS1083">
        <v>0</v>
      </c>
      <c r="HT1083">
        <v>0</v>
      </c>
      <c r="HU1083">
        <v>0</v>
      </c>
      <c r="HV1083">
        <v>0</v>
      </c>
      <c r="HW1083">
        <v>0</v>
      </c>
      <c r="HX1083">
        <v>0</v>
      </c>
      <c r="HY1083">
        <v>0</v>
      </c>
      <c r="HZ1083">
        <v>0</v>
      </c>
      <c r="IA1083">
        <v>0</v>
      </c>
      <c r="IB1083">
        <v>0</v>
      </c>
      <c r="IC1083">
        <v>0</v>
      </c>
      <c r="ID1083">
        <v>0</v>
      </c>
      <c r="IE1083">
        <v>0</v>
      </c>
      <c r="IF1083">
        <v>0</v>
      </c>
      <c r="IG1083">
        <v>0</v>
      </c>
      <c r="IH1083">
        <v>0</v>
      </c>
      <c r="II1083">
        <v>0</v>
      </c>
      <c r="IJ1083">
        <v>0</v>
      </c>
      <c r="IK1083">
        <v>0</v>
      </c>
      <c r="IL1083">
        <v>0</v>
      </c>
      <c r="IM1083">
        <v>0</v>
      </c>
      <c r="IN1083">
        <v>0</v>
      </c>
      <c r="IO1083">
        <v>0</v>
      </c>
      <c r="IP1083">
        <v>0</v>
      </c>
      <c r="IQ1083">
        <v>0</v>
      </c>
      <c r="IR1083">
        <v>0</v>
      </c>
      <c r="IS1083">
        <v>0</v>
      </c>
      <c r="IT1083">
        <v>0</v>
      </c>
      <c r="IU1083">
        <v>0</v>
      </c>
      <c r="IV1083">
        <v>0</v>
      </c>
      <c r="IW1083">
        <v>0</v>
      </c>
      <c r="IX1083">
        <v>0</v>
      </c>
      <c r="IY1083">
        <v>0</v>
      </c>
      <c r="IZ1083">
        <v>0</v>
      </c>
      <c r="JA1083">
        <v>0</v>
      </c>
      <c r="JB1083">
        <v>0</v>
      </c>
      <c r="JC1083">
        <v>0</v>
      </c>
      <c r="JD1083">
        <v>0</v>
      </c>
      <c r="JE1083">
        <v>0</v>
      </c>
      <c r="JF1083">
        <v>0</v>
      </c>
      <c r="JG1083">
        <v>0</v>
      </c>
      <c r="JH1083">
        <v>0</v>
      </c>
      <c r="JI1083">
        <v>0</v>
      </c>
      <c r="JJ1083">
        <v>0</v>
      </c>
      <c r="JK1083">
        <v>0</v>
      </c>
      <c r="JL1083">
        <v>0</v>
      </c>
      <c r="JM1083">
        <v>0</v>
      </c>
      <c r="JN1083">
        <v>0</v>
      </c>
      <c r="JO1083">
        <v>0</v>
      </c>
      <c r="JP1083">
        <v>0</v>
      </c>
      <c r="JQ1083">
        <v>0</v>
      </c>
      <c r="JR1083">
        <v>0</v>
      </c>
      <c r="JS1083">
        <v>0</v>
      </c>
      <c r="JT1083">
        <v>0</v>
      </c>
      <c r="JU1083">
        <v>0</v>
      </c>
      <c r="JV1083">
        <v>0</v>
      </c>
      <c r="JW1083">
        <v>0</v>
      </c>
      <c r="JX1083">
        <v>0</v>
      </c>
      <c r="JY1083">
        <v>0</v>
      </c>
      <c r="JZ1083">
        <v>0</v>
      </c>
      <c r="KA1083">
        <v>0</v>
      </c>
      <c r="KB1083">
        <v>0</v>
      </c>
      <c r="KC1083">
        <v>0</v>
      </c>
      <c r="KD1083">
        <v>0</v>
      </c>
      <c r="KE1083">
        <v>0</v>
      </c>
      <c r="KF1083">
        <v>0</v>
      </c>
      <c r="KG1083">
        <v>0</v>
      </c>
      <c r="KH1083">
        <v>0</v>
      </c>
      <c r="KI1083">
        <v>0</v>
      </c>
      <c r="KJ1083">
        <v>0</v>
      </c>
      <c r="KK1083">
        <v>0</v>
      </c>
      <c r="KL1083">
        <v>0</v>
      </c>
      <c r="KM1083">
        <v>0</v>
      </c>
      <c r="KN1083">
        <v>0</v>
      </c>
      <c r="KO1083">
        <v>0</v>
      </c>
      <c r="KP1083">
        <v>0</v>
      </c>
      <c r="KQ1083">
        <v>0</v>
      </c>
      <c r="KR1083">
        <v>0</v>
      </c>
      <c r="KS1083">
        <v>0</v>
      </c>
      <c r="KT1083">
        <v>0</v>
      </c>
      <c r="KU1083">
        <v>0</v>
      </c>
      <c r="KV1083">
        <v>0</v>
      </c>
      <c r="KW1083">
        <v>0</v>
      </c>
      <c r="KX1083">
        <v>0</v>
      </c>
      <c r="KY1083">
        <v>0</v>
      </c>
      <c r="KZ1083">
        <v>0</v>
      </c>
      <c r="LA1083">
        <v>0</v>
      </c>
      <c r="LB1083">
        <v>0</v>
      </c>
      <c r="LC1083">
        <v>0</v>
      </c>
      <c r="LD1083">
        <v>0</v>
      </c>
      <c r="LE1083">
        <v>0</v>
      </c>
      <c r="LF1083">
        <v>0</v>
      </c>
      <c r="LG1083">
        <v>0</v>
      </c>
      <c r="LH1083">
        <v>0</v>
      </c>
      <c r="LI1083">
        <v>0</v>
      </c>
      <c r="LJ1083">
        <v>0</v>
      </c>
      <c r="LK1083">
        <v>0</v>
      </c>
      <c r="LL1083">
        <v>0</v>
      </c>
      <c r="LM1083">
        <v>0</v>
      </c>
      <c r="LN1083">
        <v>0</v>
      </c>
      <c r="LO1083">
        <v>0</v>
      </c>
      <c r="LP1083">
        <v>0</v>
      </c>
      <c r="LQ1083">
        <v>0</v>
      </c>
      <c r="LR1083">
        <v>0</v>
      </c>
      <c r="LS1083">
        <v>0</v>
      </c>
      <c r="LT1083">
        <v>0</v>
      </c>
      <c r="LU1083">
        <v>0</v>
      </c>
      <c r="LV1083">
        <v>0</v>
      </c>
      <c r="LW1083">
        <v>0</v>
      </c>
      <c r="LX1083">
        <v>0</v>
      </c>
      <c r="LY1083">
        <v>0</v>
      </c>
      <c r="LZ1083">
        <v>0</v>
      </c>
      <c r="MA1083">
        <v>0</v>
      </c>
      <c r="MB1083">
        <v>0</v>
      </c>
      <c r="MC1083">
        <v>0</v>
      </c>
      <c r="MD1083">
        <v>0</v>
      </c>
      <c r="ME1083">
        <v>0</v>
      </c>
      <c r="MF1083">
        <v>0</v>
      </c>
      <c r="MG1083">
        <v>0</v>
      </c>
      <c r="MH1083">
        <v>0</v>
      </c>
      <c r="MI1083">
        <v>0</v>
      </c>
      <c r="MJ1083">
        <v>133</v>
      </c>
    </row>
    <row r="1084" spans="1:348" x14ac:dyDescent="0.55000000000000004">
      <c r="A1084" t="s">
        <v>2547</v>
      </c>
      <c r="B1084">
        <v>0</v>
      </c>
      <c r="C1084">
        <v>1</v>
      </c>
      <c r="D1084">
        <v>0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1</v>
      </c>
      <c r="AI1084">
        <v>1</v>
      </c>
      <c r="AJ1084">
        <v>1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0</v>
      </c>
      <c r="BI1084">
        <v>0</v>
      </c>
      <c r="BJ1084">
        <v>0</v>
      </c>
      <c r="BK1084">
        <v>0</v>
      </c>
      <c r="BL1084">
        <v>0</v>
      </c>
      <c r="BM1084">
        <v>0</v>
      </c>
      <c r="BN1084">
        <v>0</v>
      </c>
      <c r="BO1084">
        <v>0</v>
      </c>
      <c r="BP1084">
        <v>0</v>
      </c>
      <c r="BQ1084">
        <v>0</v>
      </c>
      <c r="BR1084">
        <v>0</v>
      </c>
      <c r="BS1084">
        <v>0</v>
      </c>
      <c r="BT1084">
        <v>0</v>
      </c>
      <c r="BU1084">
        <v>0</v>
      </c>
      <c r="BV1084">
        <v>0</v>
      </c>
      <c r="BW1084">
        <v>0</v>
      </c>
      <c r="BX1084">
        <v>0</v>
      </c>
      <c r="BY1084">
        <v>0</v>
      </c>
      <c r="BZ1084">
        <v>0</v>
      </c>
      <c r="CA1084">
        <v>0</v>
      </c>
      <c r="CB1084">
        <v>0</v>
      </c>
      <c r="CC1084">
        <v>0</v>
      </c>
      <c r="CD1084">
        <v>0</v>
      </c>
      <c r="CE1084">
        <v>0</v>
      </c>
      <c r="CF1084">
        <v>0</v>
      </c>
      <c r="CG1084">
        <v>0</v>
      </c>
      <c r="CH1084">
        <v>0</v>
      </c>
      <c r="CI1084">
        <v>0</v>
      </c>
      <c r="CJ1084">
        <v>0</v>
      </c>
      <c r="CK1084">
        <v>0</v>
      </c>
      <c r="CL1084">
        <v>0</v>
      </c>
      <c r="CM1084">
        <v>0</v>
      </c>
      <c r="CN1084">
        <v>0</v>
      </c>
      <c r="CO1084">
        <v>0</v>
      </c>
      <c r="CP1084">
        <v>0</v>
      </c>
      <c r="CQ1084">
        <v>0</v>
      </c>
      <c r="CR1084">
        <v>0</v>
      </c>
      <c r="CS1084">
        <v>0</v>
      </c>
      <c r="CT1084">
        <v>0</v>
      </c>
      <c r="CU1084">
        <v>0</v>
      </c>
      <c r="CV1084">
        <v>0</v>
      </c>
      <c r="CW1084">
        <v>0</v>
      </c>
      <c r="CX1084">
        <v>0</v>
      </c>
      <c r="CY1084">
        <v>0</v>
      </c>
      <c r="CZ1084">
        <v>0</v>
      </c>
      <c r="DA1084">
        <v>0</v>
      </c>
      <c r="DB1084">
        <v>0</v>
      </c>
      <c r="DC1084">
        <v>0</v>
      </c>
      <c r="DD1084">
        <v>0</v>
      </c>
      <c r="DE1084">
        <v>0</v>
      </c>
      <c r="DF1084">
        <v>0</v>
      </c>
      <c r="DG1084">
        <v>0</v>
      </c>
      <c r="DH1084">
        <v>0</v>
      </c>
      <c r="DI1084">
        <v>0</v>
      </c>
      <c r="DJ1084">
        <v>0</v>
      </c>
      <c r="DK1084">
        <v>0</v>
      </c>
      <c r="DL1084">
        <v>0</v>
      </c>
      <c r="DM1084">
        <v>0</v>
      </c>
      <c r="DN1084">
        <v>0</v>
      </c>
      <c r="DO1084">
        <v>0</v>
      </c>
      <c r="DP1084">
        <v>0</v>
      </c>
      <c r="DQ1084">
        <v>0</v>
      </c>
      <c r="DR1084">
        <v>0</v>
      </c>
      <c r="DS1084">
        <v>0</v>
      </c>
      <c r="DT1084">
        <v>0</v>
      </c>
      <c r="DU1084">
        <v>0</v>
      </c>
      <c r="DV1084">
        <v>0</v>
      </c>
      <c r="DW1084">
        <v>0</v>
      </c>
      <c r="DX1084">
        <v>0</v>
      </c>
      <c r="DY1084">
        <v>0</v>
      </c>
      <c r="DZ1084">
        <v>0</v>
      </c>
      <c r="EA1084">
        <v>0</v>
      </c>
      <c r="EB1084">
        <v>0</v>
      </c>
      <c r="EC1084">
        <v>0</v>
      </c>
      <c r="ED1084">
        <v>0</v>
      </c>
      <c r="EE1084">
        <v>0</v>
      </c>
      <c r="EF1084">
        <v>0</v>
      </c>
      <c r="EG1084">
        <v>0</v>
      </c>
      <c r="EH1084">
        <v>0</v>
      </c>
      <c r="EI1084">
        <v>0</v>
      </c>
      <c r="EJ1084">
        <v>0</v>
      </c>
      <c r="EK1084">
        <v>0</v>
      </c>
      <c r="EL1084">
        <v>0</v>
      </c>
      <c r="EM1084">
        <v>0</v>
      </c>
      <c r="EN1084">
        <v>0</v>
      </c>
      <c r="EO1084">
        <v>0</v>
      </c>
      <c r="EP1084">
        <v>0</v>
      </c>
      <c r="EQ1084">
        <v>0</v>
      </c>
      <c r="ER1084">
        <v>0</v>
      </c>
      <c r="ES1084">
        <v>0</v>
      </c>
      <c r="ET1084">
        <v>0</v>
      </c>
      <c r="EU1084">
        <v>0</v>
      </c>
      <c r="EV1084">
        <v>0</v>
      </c>
      <c r="EW1084">
        <v>0</v>
      </c>
      <c r="EX1084">
        <v>0</v>
      </c>
      <c r="EY1084">
        <v>0</v>
      </c>
      <c r="EZ1084">
        <v>0</v>
      </c>
      <c r="FA1084">
        <v>0</v>
      </c>
      <c r="FB1084">
        <v>0</v>
      </c>
      <c r="FC1084">
        <v>0</v>
      </c>
      <c r="FD1084">
        <v>0</v>
      </c>
      <c r="FE1084">
        <v>0</v>
      </c>
      <c r="FF1084">
        <v>0</v>
      </c>
      <c r="FG1084">
        <v>0</v>
      </c>
      <c r="FH1084">
        <v>0</v>
      </c>
      <c r="FI1084">
        <v>0</v>
      </c>
      <c r="FJ1084">
        <v>0</v>
      </c>
      <c r="FK1084">
        <v>0</v>
      </c>
      <c r="FL1084">
        <v>0</v>
      </c>
      <c r="FM1084">
        <v>0</v>
      </c>
      <c r="FN1084">
        <v>0</v>
      </c>
      <c r="FO1084">
        <v>0</v>
      </c>
      <c r="FP1084">
        <v>0</v>
      </c>
      <c r="FQ1084">
        <v>0</v>
      </c>
      <c r="FR1084">
        <v>0</v>
      </c>
      <c r="FS1084">
        <v>0</v>
      </c>
      <c r="FT1084">
        <v>0</v>
      </c>
      <c r="FU1084">
        <v>0</v>
      </c>
      <c r="FV1084">
        <v>0</v>
      </c>
      <c r="FW1084">
        <v>0</v>
      </c>
      <c r="FX1084">
        <v>0</v>
      </c>
      <c r="FY1084">
        <v>0</v>
      </c>
      <c r="FZ1084">
        <v>0</v>
      </c>
      <c r="GA1084">
        <v>0</v>
      </c>
      <c r="GB1084">
        <v>0</v>
      </c>
      <c r="GC1084">
        <v>0</v>
      </c>
      <c r="GD1084">
        <v>0</v>
      </c>
      <c r="GE1084">
        <v>0</v>
      </c>
      <c r="GF1084">
        <v>0</v>
      </c>
      <c r="GG1084">
        <v>0</v>
      </c>
      <c r="GH1084">
        <v>0</v>
      </c>
      <c r="GI1084">
        <v>0</v>
      </c>
      <c r="GJ1084">
        <v>0</v>
      </c>
      <c r="GK1084">
        <v>0</v>
      </c>
      <c r="GL1084">
        <v>0</v>
      </c>
      <c r="GM1084">
        <v>0</v>
      </c>
      <c r="GN1084">
        <v>0</v>
      </c>
      <c r="GO1084">
        <v>0</v>
      </c>
      <c r="GP1084">
        <v>0</v>
      </c>
      <c r="GQ1084">
        <v>0</v>
      </c>
      <c r="GR1084">
        <v>0</v>
      </c>
      <c r="GS1084">
        <v>0</v>
      </c>
      <c r="GT1084">
        <v>0</v>
      </c>
      <c r="GU1084">
        <v>0</v>
      </c>
      <c r="GV1084">
        <v>0</v>
      </c>
      <c r="GW1084">
        <v>0</v>
      </c>
      <c r="GX1084">
        <v>0</v>
      </c>
      <c r="GY1084">
        <v>0</v>
      </c>
      <c r="GZ1084">
        <v>0</v>
      </c>
      <c r="HA1084">
        <v>0</v>
      </c>
      <c r="HB1084">
        <v>0</v>
      </c>
      <c r="HC1084">
        <v>0</v>
      </c>
      <c r="HD1084">
        <v>0</v>
      </c>
      <c r="HE1084">
        <v>0</v>
      </c>
      <c r="HF1084">
        <v>0</v>
      </c>
      <c r="HG1084">
        <v>0</v>
      </c>
      <c r="HH1084">
        <v>0</v>
      </c>
      <c r="HI1084">
        <v>0</v>
      </c>
      <c r="HJ1084">
        <v>0</v>
      </c>
      <c r="HK1084">
        <v>0</v>
      </c>
      <c r="HL1084">
        <v>0</v>
      </c>
      <c r="HM1084">
        <v>0</v>
      </c>
      <c r="HN1084">
        <v>0</v>
      </c>
      <c r="HO1084">
        <v>0</v>
      </c>
      <c r="HP1084">
        <v>0</v>
      </c>
      <c r="HQ1084">
        <v>0</v>
      </c>
      <c r="HR1084">
        <v>0</v>
      </c>
      <c r="HS1084">
        <v>0</v>
      </c>
      <c r="HT1084">
        <v>0</v>
      </c>
      <c r="HU1084">
        <v>0</v>
      </c>
      <c r="HV1084">
        <v>0</v>
      </c>
      <c r="HW1084">
        <v>0</v>
      </c>
      <c r="HX1084">
        <v>0</v>
      </c>
      <c r="HY1084">
        <v>0</v>
      </c>
      <c r="HZ1084">
        <v>0</v>
      </c>
      <c r="IA1084">
        <v>0</v>
      </c>
      <c r="IB1084">
        <v>0</v>
      </c>
      <c r="IC1084">
        <v>0</v>
      </c>
      <c r="ID1084">
        <v>0</v>
      </c>
      <c r="IE1084">
        <v>0</v>
      </c>
      <c r="IF1084">
        <v>0</v>
      </c>
      <c r="IG1084">
        <v>0</v>
      </c>
      <c r="IH1084">
        <v>0</v>
      </c>
      <c r="II1084">
        <v>0</v>
      </c>
      <c r="IJ1084">
        <v>0</v>
      </c>
      <c r="IK1084">
        <v>0</v>
      </c>
      <c r="IL1084">
        <v>0</v>
      </c>
      <c r="IM1084">
        <v>0</v>
      </c>
      <c r="IN1084">
        <v>0</v>
      </c>
      <c r="IO1084">
        <v>0</v>
      </c>
      <c r="IP1084">
        <v>0</v>
      </c>
      <c r="IQ1084">
        <v>0</v>
      </c>
      <c r="IR1084">
        <v>0</v>
      </c>
      <c r="IS1084">
        <v>0</v>
      </c>
      <c r="IT1084">
        <v>0</v>
      </c>
      <c r="IU1084">
        <v>0</v>
      </c>
      <c r="IV1084">
        <v>0</v>
      </c>
      <c r="IW1084">
        <v>0</v>
      </c>
      <c r="IX1084">
        <v>0</v>
      </c>
      <c r="IY1084">
        <v>0</v>
      </c>
      <c r="IZ1084">
        <v>0</v>
      </c>
      <c r="JA1084">
        <v>0</v>
      </c>
      <c r="JB1084">
        <v>0</v>
      </c>
      <c r="JC1084">
        <v>0</v>
      </c>
      <c r="JD1084">
        <v>0</v>
      </c>
      <c r="JE1084">
        <v>0</v>
      </c>
      <c r="JF1084">
        <v>0</v>
      </c>
      <c r="JG1084">
        <v>0</v>
      </c>
      <c r="JH1084">
        <v>0</v>
      </c>
      <c r="JI1084">
        <v>0</v>
      </c>
      <c r="JJ1084">
        <v>0</v>
      </c>
      <c r="JK1084">
        <v>0</v>
      </c>
      <c r="JL1084">
        <v>0</v>
      </c>
      <c r="JM1084">
        <v>0</v>
      </c>
      <c r="JN1084">
        <v>0</v>
      </c>
      <c r="JO1084">
        <v>0</v>
      </c>
      <c r="JP1084">
        <v>0</v>
      </c>
      <c r="JQ1084">
        <v>0</v>
      </c>
      <c r="JR1084">
        <v>0</v>
      </c>
      <c r="JS1084">
        <v>0</v>
      </c>
      <c r="JT1084">
        <v>0</v>
      </c>
      <c r="JU1084">
        <v>0</v>
      </c>
      <c r="JV1084">
        <v>0</v>
      </c>
      <c r="JW1084">
        <v>0</v>
      </c>
      <c r="JX1084">
        <v>0</v>
      </c>
      <c r="JY1084">
        <v>0</v>
      </c>
      <c r="JZ1084">
        <v>0</v>
      </c>
      <c r="KA1084">
        <v>0</v>
      </c>
      <c r="KB1084">
        <v>0</v>
      </c>
      <c r="KC1084">
        <v>0</v>
      </c>
      <c r="KD1084">
        <v>0</v>
      </c>
      <c r="KE1084">
        <v>0</v>
      </c>
      <c r="KF1084">
        <v>0</v>
      </c>
      <c r="KG1084">
        <v>0</v>
      </c>
      <c r="KH1084">
        <v>0</v>
      </c>
      <c r="KI1084">
        <v>0</v>
      </c>
      <c r="KJ1084">
        <v>0</v>
      </c>
      <c r="KK1084">
        <v>0</v>
      </c>
      <c r="KL1084">
        <v>0</v>
      </c>
      <c r="KM1084">
        <v>0</v>
      </c>
      <c r="KN1084">
        <v>0</v>
      </c>
      <c r="KO1084">
        <v>0</v>
      </c>
      <c r="KP1084">
        <v>0</v>
      </c>
      <c r="KQ1084">
        <v>0</v>
      </c>
      <c r="KR1084">
        <v>0</v>
      </c>
      <c r="KS1084">
        <v>0</v>
      </c>
      <c r="KT1084">
        <v>0</v>
      </c>
      <c r="KU1084">
        <v>0</v>
      </c>
      <c r="KV1084">
        <v>0</v>
      </c>
      <c r="KW1084">
        <v>0</v>
      </c>
      <c r="KX1084">
        <v>0</v>
      </c>
      <c r="KY1084">
        <v>0</v>
      </c>
      <c r="KZ1084">
        <v>0</v>
      </c>
      <c r="LA1084">
        <v>0</v>
      </c>
      <c r="LB1084">
        <v>0</v>
      </c>
      <c r="LC1084">
        <v>0</v>
      </c>
      <c r="LD1084">
        <v>0</v>
      </c>
      <c r="LE1084">
        <v>0</v>
      </c>
      <c r="LF1084">
        <v>0</v>
      </c>
      <c r="LG1084">
        <v>0</v>
      </c>
      <c r="LH1084">
        <v>0</v>
      </c>
      <c r="LI1084">
        <v>0</v>
      </c>
      <c r="LJ1084">
        <v>0</v>
      </c>
      <c r="LK1084">
        <v>0</v>
      </c>
      <c r="LL1084">
        <v>0</v>
      </c>
      <c r="LM1084">
        <v>0</v>
      </c>
      <c r="LN1084">
        <v>0</v>
      </c>
      <c r="LO1084">
        <v>0</v>
      </c>
      <c r="LP1084">
        <v>0</v>
      </c>
      <c r="LQ1084">
        <v>0</v>
      </c>
      <c r="LR1084">
        <v>0</v>
      </c>
      <c r="LS1084">
        <v>0</v>
      </c>
      <c r="LT1084">
        <v>0</v>
      </c>
      <c r="LU1084">
        <v>0</v>
      </c>
      <c r="LV1084">
        <v>0</v>
      </c>
      <c r="LW1084">
        <v>0</v>
      </c>
      <c r="LX1084">
        <v>0</v>
      </c>
      <c r="LY1084">
        <v>0</v>
      </c>
      <c r="LZ1084">
        <v>0</v>
      </c>
      <c r="MA1084">
        <v>0</v>
      </c>
      <c r="MB1084">
        <v>0</v>
      </c>
      <c r="MC1084">
        <v>0</v>
      </c>
      <c r="MD1084">
        <v>0</v>
      </c>
      <c r="ME1084">
        <v>0</v>
      </c>
      <c r="MF1084">
        <v>0</v>
      </c>
      <c r="MG1084">
        <v>0</v>
      </c>
      <c r="MH1084">
        <v>0</v>
      </c>
      <c r="MI1084">
        <v>0</v>
      </c>
      <c r="MJ1084">
        <v>127</v>
      </c>
    </row>
    <row r="1085" spans="1:348" x14ac:dyDescent="0.55000000000000004">
      <c r="A1085" t="s">
        <v>2549</v>
      </c>
      <c r="B1085">
        <v>0</v>
      </c>
      <c r="C1085">
        <v>1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0</v>
      </c>
      <c r="BI1085">
        <v>0</v>
      </c>
      <c r="BJ1085">
        <v>0</v>
      </c>
      <c r="BK1085">
        <v>0</v>
      </c>
      <c r="BL1085">
        <v>0</v>
      </c>
      <c r="BM1085">
        <v>0</v>
      </c>
      <c r="BN1085">
        <v>0</v>
      </c>
      <c r="BO1085">
        <v>0</v>
      </c>
      <c r="BP1085">
        <v>0</v>
      </c>
      <c r="BQ1085">
        <v>0</v>
      </c>
      <c r="BR1085">
        <v>0</v>
      </c>
      <c r="BS1085">
        <v>0</v>
      </c>
      <c r="BT1085">
        <v>0</v>
      </c>
      <c r="BU1085">
        <v>0</v>
      </c>
      <c r="BV1085">
        <v>0</v>
      </c>
      <c r="BW1085">
        <v>0</v>
      </c>
      <c r="BX1085">
        <v>0</v>
      </c>
      <c r="BY1085">
        <v>0</v>
      </c>
      <c r="BZ1085">
        <v>0</v>
      </c>
      <c r="CA1085">
        <v>0</v>
      </c>
      <c r="CB1085">
        <v>0</v>
      </c>
      <c r="CC1085">
        <v>0</v>
      </c>
      <c r="CD1085">
        <v>0</v>
      </c>
      <c r="CE1085">
        <v>0</v>
      </c>
      <c r="CF1085">
        <v>0</v>
      </c>
      <c r="CG1085">
        <v>0</v>
      </c>
      <c r="CH1085">
        <v>0</v>
      </c>
      <c r="CI1085">
        <v>0</v>
      </c>
      <c r="CJ1085">
        <v>0</v>
      </c>
      <c r="CK1085">
        <v>0</v>
      </c>
      <c r="CL1085">
        <v>0</v>
      </c>
      <c r="CM1085">
        <v>0</v>
      </c>
      <c r="CN1085">
        <v>0</v>
      </c>
      <c r="CO1085">
        <v>0</v>
      </c>
      <c r="CP1085">
        <v>0</v>
      </c>
      <c r="CQ1085">
        <v>0</v>
      </c>
      <c r="CR1085">
        <v>0</v>
      </c>
      <c r="CS1085">
        <v>0</v>
      </c>
      <c r="CT1085">
        <v>0</v>
      </c>
      <c r="CU1085">
        <v>0</v>
      </c>
      <c r="CV1085">
        <v>0</v>
      </c>
      <c r="CW1085">
        <v>0</v>
      </c>
      <c r="CX1085">
        <v>0</v>
      </c>
      <c r="CY1085">
        <v>0</v>
      </c>
      <c r="CZ1085">
        <v>0</v>
      </c>
      <c r="DA1085">
        <v>0</v>
      </c>
      <c r="DB1085">
        <v>0</v>
      </c>
      <c r="DC1085">
        <v>0</v>
      </c>
      <c r="DD1085">
        <v>0</v>
      </c>
      <c r="DE1085">
        <v>0</v>
      </c>
      <c r="DF1085">
        <v>0</v>
      </c>
      <c r="DG1085">
        <v>0</v>
      </c>
      <c r="DH1085">
        <v>0</v>
      </c>
      <c r="DI1085">
        <v>0</v>
      </c>
      <c r="DJ1085">
        <v>0</v>
      </c>
      <c r="DK1085">
        <v>0</v>
      </c>
      <c r="DL1085">
        <v>0</v>
      </c>
      <c r="DM1085">
        <v>0</v>
      </c>
      <c r="DN1085">
        <v>0</v>
      </c>
      <c r="DO1085">
        <v>0</v>
      </c>
      <c r="DP1085">
        <v>0</v>
      </c>
      <c r="DQ1085">
        <v>0</v>
      </c>
      <c r="DR1085">
        <v>0</v>
      </c>
      <c r="DS1085">
        <v>0</v>
      </c>
      <c r="DT1085">
        <v>0</v>
      </c>
      <c r="DU1085">
        <v>0</v>
      </c>
      <c r="DV1085">
        <v>0</v>
      </c>
      <c r="DW1085">
        <v>0</v>
      </c>
      <c r="DX1085">
        <v>0</v>
      </c>
      <c r="DY1085">
        <v>0</v>
      </c>
      <c r="DZ1085">
        <v>0</v>
      </c>
      <c r="EA1085">
        <v>0</v>
      </c>
      <c r="EB1085">
        <v>0</v>
      </c>
      <c r="EC1085">
        <v>0</v>
      </c>
      <c r="ED1085">
        <v>0</v>
      </c>
      <c r="EE1085">
        <v>0</v>
      </c>
      <c r="EF1085">
        <v>0</v>
      </c>
      <c r="EG1085">
        <v>0</v>
      </c>
      <c r="EH1085">
        <v>0</v>
      </c>
      <c r="EI1085">
        <v>0</v>
      </c>
      <c r="EJ1085">
        <v>0</v>
      </c>
      <c r="EK1085">
        <v>0</v>
      </c>
      <c r="EL1085">
        <v>0</v>
      </c>
      <c r="EM1085">
        <v>0</v>
      </c>
      <c r="EN1085">
        <v>0</v>
      </c>
      <c r="EO1085">
        <v>0</v>
      </c>
      <c r="EP1085">
        <v>0</v>
      </c>
      <c r="EQ1085">
        <v>0</v>
      </c>
      <c r="ER1085">
        <v>0</v>
      </c>
      <c r="ES1085">
        <v>0</v>
      </c>
      <c r="ET1085">
        <v>0</v>
      </c>
      <c r="EU1085">
        <v>0</v>
      </c>
      <c r="EV1085">
        <v>0</v>
      </c>
      <c r="EW1085">
        <v>0</v>
      </c>
      <c r="EX1085">
        <v>0</v>
      </c>
      <c r="EY1085">
        <v>0</v>
      </c>
      <c r="EZ1085">
        <v>0</v>
      </c>
      <c r="FA1085">
        <v>0</v>
      </c>
      <c r="FB1085">
        <v>0</v>
      </c>
      <c r="FC1085">
        <v>0</v>
      </c>
      <c r="FD1085">
        <v>0</v>
      </c>
      <c r="FE1085">
        <v>0</v>
      </c>
      <c r="FF1085">
        <v>0</v>
      </c>
      <c r="FG1085">
        <v>0</v>
      </c>
      <c r="FH1085">
        <v>0</v>
      </c>
      <c r="FI1085">
        <v>0</v>
      </c>
      <c r="FJ1085">
        <v>0</v>
      </c>
      <c r="FK1085">
        <v>0</v>
      </c>
      <c r="FL1085">
        <v>0</v>
      </c>
      <c r="FM1085">
        <v>0</v>
      </c>
      <c r="FN1085">
        <v>0</v>
      </c>
      <c r="FO1085">
        <v>0</v>
      </c>
      <c r="FP1085">
        <v>0</v>
      </c>
      <c r="FQ1085">
        <v>0</v>
      </c>
      <c r="FR1085">
        <v>0</v>
      </c>
      <c r="FS1085">
        <v>0</v>
      </c>
      <c r="FT1085">
        <v>0</v>
      </c>
      <c r="FU1085">
        <v>0</v>
      </c>
      <c r="FV1085">
        <v>0</v>
      </c>
      <c r="FW1085">
        <v>0</v>
      </c>
      <c r="FX1085">
        <v>0</v>
      </c>
      <c r="FY1085">
        <v>0</v>
      </c>
      <c r="FZ1085">
        <v>0</v>
      </c>
      <c r="GA1085">
        <v>0</v>
      </c>
      <c r="GB1085">
        <v>0</v>
      </c>
      <c r="GC1085">
        <v>0</v>
      </c>
      <c r="GD1085">
        <v>0</v>
      </c>
      <c r="GE1085">
        <v>0</v>
      </c>
      <c r="GF1085">
        <v>0</v>
      </c>
      <c r="GG1085">
        <v>0</v>
      </c>
      <c r="GH1085">
        <v>0</v>
      </c>
      <c r="GI1085">
        <v>0</v>
      </c>
      <c r="GJ1085">
        <v>0</v>
      </c>
      <c r="GK1085">
        <v>0</v>
      </c>
      <c r="GL1085">
        <v>0</v>
      </c>
      <c r="GM1085">
        <v>0</v>
      </c>
      <c r="GN1085">
        <v>0</v>
      </c>
      <c r="GO1085">
        <v>0</v>
      </c>
      <c r="GP1085">
        <v>0</v>
      </c>
      <c r="GQ1085">
        <v>0</v>
      </c>
      <c r="GR1085">
        <v>0</v>
      </c>
      <c r="GS1085">
        <v>0</v>
      </c>
      <c r="GT1085">
        <v>0</v>
      </c>
      <c r="GU1085">
        <v>0</v>
      </c>
      <c r="GV1085">
        <v>0</v>
      </c>
      <c r="GW1085">
        <v>0</v>
      </c>
      <c r="GX1085">
        <v>0</v>
      </c>
      <c r="GY1085">
        <v>0</v>
      </c>
      <c r="GZ1085">
        <v>0</v>
      </c>
      <c r="HA1085">
        <v>0</v>
      </c>
      <c r="HB1085">
        <v>0</v>
      </c>
      <c r="HC1085">
        <v>0</v>
      </c>
      <c r="HD1085">
        <v>0</v>
      </c>
      <c r="HE1085">
        <v>0</v>
      </c>
      <c r="HF1085">
        <v>0</v>
      </c>
      <c r="HG1085">
        <v>0</v>
      </c>
      <c r="HH1085">
        <v>0</v>
      </c>
      <c r="HI1085">
        <v>0</v>
      </c>
      <c r="HJ1085">
        <v>0</v>
      </c>
      <c r="HK1085">
        <v>0</v>
      </c>
      <c r="HL1085">
        <v>0</v>
      </c>
      <c r="HM1085">
        <v>0</v>
      </c>
      <c r="HN1085">
        <v>0</v>
      </c>
      <c r="HO1085">
        <v>0</v>
      </c>
      <c r="HP1085">
        <v>0</v>
      </c>
      <c r="HQ1085">
        <v>0</v>
      </c>
      <c r="HR1085">
        <v>0</v>
      </c>
      <c r="HS1085">
        <v>0</v>
      </c>
      <c r="HT1085">
        <v>0</v>
      </c>
      <c r="HU1085">
        <v>0</v>
      </c>
      <c r="HV1085">
        <v>0</v>
      </c>
      <c r="HW1085">
        <v>0</v>
      </c>
      <c r="HX1085">
        <v>0</v>
      </c>
      <c r="HY1085">
        <v>0</v>
      </c>
      <c r="HZ1085">
        <v>0</v>
      </c>
      <c r="IA1085">
        <v>0</v>
      </c>
      <c r="IB1085">
        <v>0</v>
      </c>
      <c r="IC1085">
        <v>0</v>
      </c>
      <c r="ID1085">
        <v>0</v>
      </c>
      <c r="IE1085">
        <v>0</v>
      </c>
      <c r="IF1085">
        <v>0</v>
      </c>
      <c r="IG1085">
        <v>0</v>
      </c>
      <c r="IH1085">
        <v>0</v>
      </c>
      <c r="II1085">
        <v>0</v>
      </c>
      <c r="IJ1085">
        <v>0</v>
      </c>
      <c r="IK1085">
        <v>0</v>
      </c>
      <c r="IL1085">
        <v>0</v>
      </c>
      <c r="IM1085">
        <v>0</v>
      </c>
      <c r="IN1085">
        <v>0</v>
      </c>
      <c r="IO1085">
        <v>0</v>
      </c>
      <c r="IP1085">
        <v>0</v>
      </c>
      <c r="IQ1085">
        <v>0</v>
      </c>
      <c r="IR1085">
        <v>0</v>
      </c>
      <c r="IS1085">
        <v>0</v>
      </c>
      <c r="IT1085">
        <v>0</v>
      </c>
      <c r="IU1085">
        <v>0</v>
      </c>
      <c r="IV1085">
        <v>0</v>
      </c>
      <c r="IW1085">
        <v>0</v>
      </c>
      <c r="IX1085">
        <v>0</v>
      </c>
      <c r="IY1085">
        <v>0</v>
      </c>
      <c r="IZ1085">
        <v>0</v>
      </c>
      <c r="JA1085">
        <v>0</v>
      </c>
      <c r="JB1085">
        <v>0</v>
      </c>
      <c r="JC1085">
        <v>0</v>
      </c>
      <c r="JD1085">
        <v>0</v>
      </c>
      <c r="JE1085">
        <v>0</v>
      </c>
      <c r="JF1085">
        <v>0</v>
      </c>
      <c r="JG1085">
        <v>0</v>
      </c>
      <c r="JH1085">
        <v>0</v>
      </c>
      <c r="JI1085">
        <v>0</v>
      </c>
      <c r="JJ1085">
        <v>0</v>
      </c>
      <c r="JK1085">
        <v>0</v>
      </c>
      <c r="JL1085">
        <v>0</v>
      </c>
      <c r="JM1085">
        <v>0</v>
      </c>
      <c r="JN1085">
        <v>0</v>
      </c>
      <c r="JO1085">
        <v>0</v>
      </c>
      <c r="JP1085">
        <v>0</v>
      </c>
      <c r="JQ1085">
        <v>0</v>
      </c>
      <c r="JR1085">
        <v>0</v>
      </c>
      <c r="JS1085">
        <v>0</v>
      </c>
      <c r="JT1085">
        <v>0</v>
      </c>
      <c r="JU1085">
        <v>0</v>
      </c>
      <c r="JV1085">
        <v>0</v>
      </c>
      <c r="JW1085">
        <v>0</v>
      </c>
      <c r="JX1085">
        <v>0</v>
      </c>
      <c r="JY1085">
        <v>0</v>
      </c>
      <c r="JZ1085">
        <v>0</v>
      </c>
      <c r="KA1085">
        <v>0</v>
      </c>
      <c r="KB1085">
        <v>0</v>
      </c>
      <c r="KC1085">
        <v>0</v>
      </c>
      <c r="KD1085">
        <v>0</v>
      </c>
      <c r="KE1085">
        <v>0</v>
      </c>
      <c r="KF1085">
        <v>0</v>
      </c>
      <c r="KG1085">
        <v>0</v>
      </c>
      <c r="KH1085">
        <v>0</v>
      </c>
      <c r="KI1085">
        <v>0</v>
      </c>
      <c r="KJ1085">
        <v>0</v>
      </c>
      <c r="KK1085">
        <v>0</v>
      </c>
      <c r="KL1085">
        <v>0</v>
      </c>
      <c r="KM1085">
        <v>0</v>
      </c>
      <c r="KN1085">
        <v>0</v>
      </c>
      <c r="KO1085">
        <v>0</v>
      </c>
      <c r="KP1085">
        <v>0</v>
      </c>
      <c r="KQ1085">
        <v>0</v>
      </c>
      <c r="KR1085">
        <v>0</v>
      </c>
      <c r="KS1085">
        <v>0</v>
      </c>
      <c r="KT1085">
        <v>0</v>
      </c>
      <c r="KU1085">
        <v>0</v>
      </c>
      <c r="KV1085">
        <v>0</v>
      </c>
      <c r="KW1085">
        <v>0</v>
      </c>
      <c r="KX1085">
        <v>0</v>
      </c>
      <c r="KY1085">
        <v>0</v>
      </c>
      <c r="KZ1085">
        <v>0</v>
      </c>
      <c r="LA1085">
        <v>0</v>
      </c>
      <c r="LB1085">
        <v>0</v>
      </c>
      <c r="LC1085">
        <v>0</v>
      </c>
      <c r="LD1085">
        <v>0</v>
      </c>
      <c r="LE1085">
        <v>0</v>
      </c>
      <c r="LF1085">
        <v>0</v>
      </c>
      <c r="LG1085">
        <v>0</v>
      </c>
      <c r="LH1085">
        <v>0</v>
      </c>
      <c r="LI1085">
        <v>0</v>
      </c>
      <c r="LJ1085">
        <v>0</v>
      </c>
      <c r="LK1085">
        <v>0</v>
      </c>
      <c r="LL1085">
        <v>0</v>
      </c>
      <c r="LM1085">
        <v>0</v>
      </c>
      <c r="LN1085">
        <v>0</v>
      </c>
      <c r="LO1085">
        <v>0</v>
      </c>
      <c r="LP1085">
        <v>0</v>
      </c>
      <c r="LQ1085">
        <v>0</v>
      </c>
      <c r="LR1085">
        <v>0</v>
      </c>
      <c r="LS1085">
        <v>0</v>
      </c>
      <c r="LT1085">
        <v>0</v>
      </c>
      <c r="LU1085">
        <v>0</v>
      </c>
      <c r="LV1085">
        <v>0</v>
      </c>
      <c r="LW1085">
        <v>0</v>
      </c>
      <c r="LX1085">
        <v>0</v>
      </c>
      <c r="LY1085">
        <v>0</v>
      </c>
      <c r="LZ1085">
        <v>0</v>
      </c>
      <c r="MA1085">
        <v>0</v>
      </c>
      <c r="MB1085">
        <v>0</v>
      </c>
      <c r="MC1085">
        <v>0</v>
      </c>
      <c r="MD1085">
        <v>0</v>
      </c>
      <c r="ME1085">
        <v>0</v>
      </c>
      <c r="MF1085">
        <v>1</v>
      </c>
      <c r="MG1085">
        <v>1</v>
      </c>
      <c r="MH1085">
        <v>0</v>
      </c>
      <c r="MI1085">
        <v>0</v>
      </c>
      <c r="MJ1085">
        <v>127</v>
      </c>
    </row>
    <row r="1086" spans="1:348" x14ac:dyDescent="0.55000000000000004">
      <c r="A1086" t="s">
        <v>2553</v>
      </c>
      <c r="B1086">
        <v>0</v>
      </c>
      <c r="C1086">
        <v>1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0</v>
      </c>
      <c r="BI1086">
        <v>0</v>
      </c>
      <c r="BJ1086">
        <v>0</v>
      </c>
      <c r="BK1086">
        <v>0</v>
      </c>
      <c r="BL1086">
        <v>0</v>
      </c>
      <c r="BM1086">
        <v>0</v>
      </c>
      <c r="BN1086">
        <v>0</v>
      </c>
      <c r="BO1086">
        <v>0</v>
      </c>
      <c r="BP1086">
        <v>0</v>
      </c>
      <c r="BQ1086">
        <v>0</v>
      </c>
      <c r="BR1086">
        <v>1</v>
      </c>
      <c r="BS1086">
        <v>0</v>
      </c>
      <c r="BT1086">
        <v>0</v>
      </c>
      <c r="BU1086">
        <v>0</v>
      </c>
      <c r="BV1086">
        <v>0</v>
      </c>
      <c r="BW1086">
        <v>0</v>
      </c>
      <c r="BX1086">
        <v>0</v>
      </c>
      <c r="BY1086">
        <v>0</v>
      </c>
      <c r="BZ1086">
        <v>0</v>
      </c>
      <c r="CA1086">
        <v>0</v>
      </c>
      <c r="CB1086">
        <v>0</v>
      </c>
      <c r="CC1086">
        <v>0</v>
      </c>
      <c r="CD1086">
        <v>0</v>
      </c>
      <c r="CE1086">
        <v>0</v>
      </c>
      <c r="CF1086">
        <v>0</v>
      </c>
      <c r="CG1086">
        <v>0</v>
      </c>
      <c r="CH1086">
        <v>0</v>
      </c>
      <c r="CI1086">
        <v>0</v>
      </c>
      <c r="CJ1086">
        <v>0</v>
      </c>
      <c r="CK1086">
        <v>0</v>
      </c>
      <c r="CL1086">
        <v>0</v>
      </c>
      <c r="CM1086">
        <v>0</v>
      </c>
      <c r="CN1086">
        <v>0</v>
      </c>
      <c r="CO1086">
        <v>0</v>
      </c>
      <c r="CP1086">
        <v>0</v>
      </c>
      <c r="CQ1086">
        <v>0</v>
      </c>
      <c r="CR1086">
        <v>0</v>
      </c>
      <c r="CS1086">
        <v>0</v>
      </c>
      <c r="CT1086">
        <v>0</v>
      </c>
      <c r="CU1086">
        <v>0</v>
      </c>
      <c r="CV1086">
        <v>0</v>
      </c>
      <c r="CW1086">
        <v>0</v>
      </c>
      <c r="CX1086">
        <v>0</v>
      </c>
      <c r="CY1086">
        <v>0</v>
      </c>
      <c r="CZ1086">
        <v>0</v>
      </c>
      <c r="DA1086">
        <v>0</v>
      </c>
      <c r="DB1086">
        <v>0</v>
      </c>
      <c r="DC1086">
        <v>0</v>
      </c>
      <c r="DD1086">
        <v>0</v>
      </c>
      <c r="DE1086">
        <v>0</v>
      </c>
      <c r="DF1086">
        <v>0</v>
      </c>
      <c r="DG1086">
        <v>0</v>
      </c>
      <c r="DH1086">
        <v>0</v>
      </c>
      <c r="DI1086">
        <v>0</v>
      </c>
      <c r="DJ1086">
        <v>0</v>
      </c>
      <c r="DK1086">
        <v>0</v>
      </c>
      <c r="DL1086">
        <v>0</v>
      </c>
      <c r="DM1086">
        <v>0</v>
      </c>
      <c r="DN1086">
        <v>0</v>
      </c>
      <c r="DO1086">
        <v>0</v>
      </c>
      <c r="DP1086">
        <v>0</v>
      </c>
      <c r="DQ1086">
        <v>0</v>
      </c>
      <c r="DR1086">
        <v>0</v>
      </c>
      <c r="DS1086">
        <v>0</v>
      </c>
      <c r="DT1086">
        <v>0</v>
      </c>
      <c r="DU1086">
        <v>0</v>
      </c>
      <c r="DV1086">
        <v>0</v>
      </c>
      <c r="DW1086">
        <v>0</v>
      </c>
      <c r="DX1086">
        <v>0</v>
      </c>
      <c r="DY1086">
        <v>0</v>
      </c>
      <c r="DZ1086">
        <v>0</v>
      </c>
      <c r="EA1086">
        <v>0</v>
      </c>
      <c r="EB1086">
        <v>0</v>
      </c>
      <c r="EC1086">
        <v>0</v>
      </c>
      <c r="ED1086">
        <v>0</v>
      </c>
      <c r="EE1086">
        <v>0</v>
      </c>
      <c r="EF1086">
        <v>0</v>
      </c>
      <c r="EG1086">
        <v>0</v>
      </c>
      <c r="EH1086">
        <v>0</v>
      </c>
      <c r="EI1086">
        <v>0</v>
      </c>
      <c r="EJ1086">
        <v>0</v>
      </c>
      <c r="EK1086">
        <v>0</v>
      </c>
      <c r="EL1086">
        <v>0</v>
      </c>
      <c r="EM1086">
        <v>0</v>
      </c>
      <c r="EN1086">
        <v>0</v>
      </c>
      <c r="EO1086">
        <v>0</v>
      </c>
      <c r="EP1086">
        <v>0</v>
      </c>
      <c r="EQ1086">
        <v>0</v>
      </c>
      <c r="ER1086">
        <v>0</v>
      </c>
      <c r="ES1086">
        <v>0</v>
      </c>
      <c r="ET1086">
        <v>0</v>
      </c>
      <c r="EU1086">
        <v>0</v>
      </c>
      <c r="EV1086">
        <v>0</v>
      </c>
      <c r="EW1086">
        <v>0</v>
      </c>
      <c r="EX1086">
        <v>0</v>
      </c>
      <c r="EY1086">
        <v>0</v>
      </c>
      <c r="EZ1086">
        <v>0</v>
      </c>
      <c r="FA1086">
        <v>0</v>
      </c>
      <c r="FB1086">
        <v>0</v>
      </c>
      <c r="FC1086">
        <v>0</v>
      </c>
      <c r="FD1086">
        <v>0</v>
      </c>
      <c r="FE1086">
        <v>0</v>
      </c>
      <c r="FF1086">
        <v>0</v>
      </c>
      <c r="FG1086">
        <v>0</v>
      </c>
      <c r="FH1086">
        <v>0</v>
      </c>
      <c r="FI1086">
        <v>0</v>
      </c>
      <c r="FJ1086">
        <v>0</v>
      </c>
      <c r="FK1086">
        <v>0</v>
      </c>
      <c r="FL1086">
        <v>0</v>
      </c>
      <c r="FM1086">
        <v>0</v>
      </c>
      <c r="FN1086">
        <v>0</v>
      </c>
      <c r="FO1086">
        <v>0</v>
      </c>
      <c r="FP1086">
        <v>0</v>
      </c>
      <c r="FQ1086">
        <v>0</v>
      </c>
      <c r="FR1086">
        <v>0</v>
      </c>
      <c r="FS1086">
        <v>0</v>
      </c>
      <c r="FT1086">
        <v>0</v>
      </c>
      <c r="FU1086">
        <v>0</v>
      </c>
      <c r="FV1086">
        <v>0</v>
      </c>
      <c r="FW1086">
        <v>0</v>
      </c>
      <c r="FX1086">
        <v>0</v>
      </c>
      <c r="FY1086">
        <v>0</v>
      </c>
      <c r="FZ1086">
        <v>0</v>
      </c>
      <c r="GA1086">
        <v>0</v>
      </c>
      <c r="GB1086">
        <v>0</v>
      </c>
      <c r="GC1086">
        <v>0</v>
      </c>
      <c r="GD1086">
        <v>0</v>
      </c>
      <c r="GE1086">
        <v>0</v>
      </c>
      <c r="GF1086">
        <v>0</v>
      </c>
      <c r="GG1086">
        <v>0</v>
      </c>
      <c r="GH1086">
        <v>0</v>
      </c>
      <c r="GI1086">
        <v>0</v>
      </c>
      <c r="GJ1086">
        <v>0</v>
      </c>
      <c r="GK1086">
        <v>0</v>
      </c>
      <c r="GL1086">
        <v>0</v>
      </c>
      <c r="GM1086">
        <v>0</v>
      </c>
      <c r="GN1086">
        <v>0</v>
      </c>
      <c r="GO1086">
        <v>0</v>
      </c>
      <c r="GP1086">
        <v>0</v>
      </c>
      <c r="GQ1086">
        <v>0</v>
      </c>
      <c r="GR1086">
        <v>0</v>
      </c>
      <c r="GS1086">
        <v>0</v>
      </c>
      <c r="GT1086">
        <v>0</v>
      </c>
      <c r="GU1086">
        <v>0</v>
      </c>
      <c r="GV1086">
        <v>0</v>
      </c>
      <c r="GW1086">
        <v>0</v>
      </c>
      <c r="GX1086">
        <v>0</v>
      </c>
      <c r="GY1086">
        <v>0</v>
      </c>
      <c r="GZ1086">
        <v>0</v>
      </c>
      <c r="HA1086">
        <v>0</v>
      </c>
      <c r="HB1086">
        <v>0</v>
      </c>
      <c r="HC1086">
        <v>0</v>
      </c>
      <c r="HD1086">
        <v>0</v>
      </c>
      <c r="HE1086">
        <v>0</v>
      </c>
      <c r="HF1086">
        <v>0</v>
      </c>
      <c r="HG1086">
        <v>0</v>
      </c>
      <c r="HH1086">
        <v>0</v>
      </c>
      <c r="HI1086">
        <v>0</v>
      </c>
      <c r="HJ1086">
        <v>0</v>
      </c>
      <c r="HK1086">
        <v>0</v>
      </c>
      <c r="HL1086">
        <v>0</v>
      </c>
      <c r="HM1086">
        <v>0</v>
      </c>
      <c r="HN1086">
        <v>0</v>
      </c>
      <c r="HO1086">
        <v>0</v>
      </c>
      <c r="HP1086">
        <v>0</v>
      </c>
      <c r="HQ1086">
        <v>0</v>
      </c>
      <c r="HR1086">
        <v>0</v>
      </c>
      <c r="HS1086">
        <v>0</v>
      </c>
      <c r="HT1086">
        <v>0</v>
      </c>
      <c r="HU1086">
        <v>0</v>
      </c>
      <c r="HV1086">
        <v>0</v>
      </c>
      <c r="HW1086">
        <v>0</v>
      </c>
      <c r="HX1086">
        <v>0</v>
      </c>
      <c r="HY1086">
        <v>0</v>
      </c>
      <c r="HZ1086">
        <v>0</v>
      </c>
      <c r="IA1086">
        <v>0</v>
      </c>
      <c r="IB1086">
        <v>0</v>
      </c>
      <c r="IC1086">
        <v>0</v>
      </c>
      <c r="ID1086">
        <v>0</v>
      </c>
      <c r="IE1086">
        <v>0</v>
      </c>
      <c r="IF1086">
        <v>0</v>
      </c>
      <c r="IG1086">
        <v>0</v>
      </c>
      <c r="IH1086">
        <v>0</v>
      </c>
      <c r="II1086">
        <v>0</v>
      </c>
      <c r="IJ1086">
        <v>0</v>
      </c>
      <c r="IK1086">
        <v>0</v>
      </c>
      <c r="IL1086">
        <v>0</v>
      </c>
      <c r="IM1086">
        <v>0</v>
      </c>
      <c r="IN1086">
        <v>0</v>
      </c>
      <c r="IO1086">
        <v>0</v>
      </c>
      <c r="IP1086">
        <v>0</v>
      </c>
      <c r="IQ1086">
        <v>0</v>
      </c>
      <c r="IR1086">
        <v>0</v>
      </c>
      <c r="IS1086">
        <v>0</v>
      </c>
      <c r="IT1086">
        <v>0</v>
      </c>
      <c r="IU1086">
        <v>0</v>
      </c>
      <c r="IV1086">
        <v>0</v>
      </c>
      <c r="IW1086">
        <v>0</v>
      </c>
      <c r="IX1086">
        <v>0</v>
      </c>
      <c r="IY1086">
        <v>0</v>
      </c>
      <c r="IZ1086">
        <v>0</v>
      </c>
      <c r="JA1086">
        <v>0</v>
      </c>
      <c r="JB1086">
        <v>0</v>
      </c>
      <c r="JC1086">
        <v>0</v>
      </c>
      <c r="JD1086">
        <v>0</v>
      </c>
      <c r="JE1086">
        <v>0</v>
      </c>
      <c r="JF1086">
        <v>0</v>
      </c>
      <c r="JG1086">
        <v>0</v>
      </c>
      <c r="JH1086">
        <v>0</v>
      </c>
      <c r="JI1086">
        <v>0</v>
      </c>
      <c r="JJ1086">
        <v>0</v>
      </c>
      <c r="JK1086">
        <v>0</v>
      </c>
      <c r="JL1086">
        <v>0</v>
      </c>
      <c r="JM1086">
        <v>0</v>
      </c>
      <c r="JN1086">
        <v>0</v>
      </c>
      <c r="JO1086">
        <v>0</v>
      </c>
      <c r="JP1086">
        <v>0</v>
      </c>
      <c r="JQ1086">
        <v>0</v>
      </c>
      <c r="JR1086">
        <v>0</v>
      </c>
      <c r="JS1086">
        <v>0</v>
      </c>
      <c r="JT1086">
        <v>0</v>
      </c>
      <c r="JU1086">
        <v>0</v>
      </c>
      <c r="JV1086">
        <v>0</v>
      </c>
      <c r="JW1086">
        <v>0</v>
      </c>
      <c r="JX1086">
        <v>0</v>
      </c>
      <c r="JY1086">
        <v>0</v>
      </c>
      <c r="JZ1086">
        <v>0</v>
      </c>
      <c r="KA1086">
        <v>0</v>
      </c>
      <c r="KB1086">
        <v>0</v>
      </c>
      <c r="KC1086">
        <v>0</v>
      </c>
      <c r="KD1086">
        <v>0</v>
      </c>
      <c r="KE1086">
        <v>0</v>
      </c>
      <c r="KF1086">
        <v>0</v>
      </c>
      <c r="KG1086">
        <v>0</v>
      </c>
      <c r="KH1086">
        <v>0</v>
      </c>
      <c r="KI1086">
        <v>0</v>
      </c>
      <c r="KJ1086">
        <v>0</v>
      </c>
      <c r="KK1086">
        <v>0</v>
      </c>
      <c r="KL1086">
        <v>0</v>
      </c>
      <c r="KM1086">
        <v>0</v>
      </c>
      <c r="KN1086">
        <v>0</v>
      </c>
      <c r="KO1086">
        <v>0</v>
      </c>
      <c r="KP1086">
        <v>0</v>
      </c>
      <c r="KQ1086">
        <v>0</v>
      </c>
      <c r="KR1086">
        <v>0</v>
      </c>
      <c r="KS1086">
        <v>0</v>
      </c>
      <c r="KT1086">
        <v>0</v>
      </c>
      <c r="KU1086">
        <v>0</v>
      </c>
      <c r="KV1086">
        <v>0</v>
      </c>
      <c r="KW1086">
        <v>0</v>
      </c>
      <c r="KX1086">
        <v>0</v>
      </c>
      <c r="KY1086">
        <v>0</v>
      </c>
      <c r="KZ1086">
        <v>0</v>
      </c>
      <c r="LA1086">
        <v>0</v>
      </c>
      <c r="LB1086">
        <v>0</v>
      </c>
      <c r="LC1086">
        <v>0</v>
      </c>
      <c r="LD1086">
        <v>0</v>
      </c>
      <c r="LE1086">
        <v>0</v>
      </c>
      <c r="LF1086">
        <v>0</v>
      </c>
      <c r="LG1086">
        <v>0</v>
      </c>
      <c r="LH1086">
        <v>0</v>
      </c>
      <c r="LI1086">
        <v>0</v>
      </c>
      <c r="LJ1086">
        <v>0</v>
      </c>
      <c r="LK1086">
        <v>0</v>
      </c>
      <c r="LL1086">
        <v>0</v>
      </c>
      <c r="LM1086">
        <v>0</v>
      </c>
      <c r="LN1086">
        <v>0</v>
      </c>
      <c r="LO1086">
        <v>0</v>
      </c>
      <c r="LP1086">
        <v>0</v>
      </c>
      <c r="LQ1086">
        <v>0</v>
      </c>
      <c r="LR1086">
        <v>0</v>
      </c>
      <c r="LS1086">
        <v>0</v>
      </c>
      <c r="LT1086">
        <v>0</v>
      </c>
      <c r="LU1086">
        <v>0</v>
      </c>
      <c r="LV1086">
        <v>0</v>
      </c>
      <c r="LW1086">
        <v>0</v>
      </c>
      <c r="LX1086">
        <v>0</v>
      </c>
      <c r="LY1086">
        <v>0</v>
      </c>
      <c r="LZ1086">
        <v>0</v>
      </c>
      <c r="MA1086">
        <v>0</v>
      </c>
      <c r="MB1086">
        <v>0</v>
      </c>
      <c r="MC1086">
        <v>0</v>
      </c>
      <c r="MD1086">
        <v>0</v>
      </c>
      <c r="ME1086">
        <v>0</v>
      </c>
      <c r="MF1086">
        <v>0</v>
      </c>
      <c r="MG1086">
        <v>0</v>
      </c>
      <c r="MH1086">
        <v>0</v>
      </c>
      <c r="MI1086">
        <v>0</v>
      </c>
      <c r="MJ1086">
        <v>133</v>
      </c>
    </row>
    <row r="1087" spans="1:348" x14ac:dyDescent="0.55000000000000004">
      <c r="A1087" t="s">
        <v>2555</v>
      </c>
      <c r="B1087">
        <v>0</v>
      </c>
      <c r="C1087">
        <v>1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0</v>
      </c>
      <c r="BI1087">
        <v>0</v>
      </c>
      <c r="BJ1087">
        <v>0</v>
      </c>
      <c r="BK1087">
        <v>0</v>
      </c>
      <c r="BL1087">
        <v>0</v>
      </c>
      <c r="BM1087">
        <v>0</v>
      </c>
      <c r="BN1087">
        <v>0</v>
      </c>
      <c r="BO1087">
        <v>0</v>
      </c>
      <c r="BP1087">
        <v>0</v>
      </c>
      <c r="BQ1087">
        <v>0</v>
      </c>
      <c r="BR1087">
        <v>1</v>
      </c>
      <c r="BS1087">
        <v>0</v>
      </c>
      <c r="BT1087">
        <v>0</v>
      </c>
      <c r="BU1087">
        <v>0</v>
      </c>
      <c r="BV1087">
        <v>0</v>
      </c>
      <c r="BW1087">
        <v>0</v>
      </c>
      <c r="BX1087">
        <v>0</v>
      </c>
      <c r="BY1087">
        <v>0</v>
      </c>
      <c r="BZ1087">
        <v>0</v>
      </c>
      <c r="CA1087">
        <v>0</v>
      </c>
      <c r="CB1087">
        <v>0</v>
      </c>
      <c r="CC1087">
        <v>0</v>
      </c>
      <c r="CD1087">
        <v>0</v>
      </c>
      <c r="CE1087">
        <v>0</v>
      </c>
      <c r="CF1087">
        <v>0</v>
      </c>
      <c r="CG1087">
        <v>0</v>
      </c>
      <c r="CH1087">
        <v>0</v>
      </c>
      <c r="CI1087">
        <v>0</v>
      </c>
      <c r="CJ1087">
        <v>0</v>
      </c>
      <c r="CK1087">
        <v>0</v>
      </c>
      <c r="CL1087">
        <v>0</v>
      </c>
      <c r="CM1087">
        <v>0</v>
      </c>
      <c r="CN1087">
        <v>0</v>
      </c>
      <c r="CO1087">
        <v>0</v>
      </c>
      <c r="CP1087">
        <v>0</v>
      </c>
      <c r="CQ1087">
        <v>0</v>
      </c>
      <c r="CR1087">
        <v>0</v>
      </c>
      <c r="CS1087">
        <v>0</v>
      </c>
      <c r="CT1087">
        <v>0</v>
      </c>
      <c r="CU1087">
        <v>0</v>
      </c>
      <c r="CV1087">
        <v>0</v>
      </c>
      <c r="CW1087">
        <v>0</v>
      </c>
      <c r="CX1087">
        <v>0</v>
      </c>
      <c r="CY1087">
        <v>0</v>
      </c>
      <c r="CZ1087">
        <v>0</v>
      </c>
      <c r="DA1087">
        <v>0</v>
      </c>
      <c r="DB1087">
        <v>0</v>
      </c>
      <c r="DC1087">
        <v>0</v>
      </c>
      <c r="DD1087">
        <v>0</v>
      </c>
      <c r="DE1087">
        <v>0</v>
      </c>
      <c r="DF1087">
        <v>0</v>
      </c>
      <c r="DG1087">
        <v>0</v>
      </c>
      <c r="DH1087">
        <v>0</v>
      </c>
      <c r="DI1087">
        <v>0</v>
      </c>
      <c r="DJ1087">
        <v>0</v>
      </c>
      <c r="DK1087">
        <v>0</v>
      </c>
      <c r="DL1087">
        <v>0</v>
      </c>
      <c r="DM1087">
        <v>0</v>
      </c>
      <c r="DN1087">
        <v>0</v>
      </c>
      <c r="DO1087">
        <v>0</v>
      </c>
      <c r="DP1087">
        <v>0</v>
      </c>
      <c r="DQ1087">
        <v>0</v>
      </c>
      <c r="DR1087">
        <v>0</v>
      </c>
      <c r="DS1087">
        <v>0</v>
      </c>
      <c r="DT1087">
        <v>0</v>
      </c>
      <c r="DU1087">
        <v>0</v>
      </c>
      <c r="DV1087">
        <v>0</v>
      </c>
      <c r="DW1087">
        <v>0</v>
      </c>
      <c r="DX1087">
        <v>0</v>
      </c>
      <c r="DY1087">
        <v>0</v>
      </c>
      <c r="DZ1087">
        <v>0</v>
      </c>
      <c r="EA1087">
        <v>0</v>
      </c>
      <c r="EB1087">
        <v>0</v>
      </c>
      <c r="EC1087">
        <v>0</v>
      </c>
      <c r="ED1087">
        <v>0</v>
      </c>
      <c r="EE1087">
        <v>0</v>
      </c>
      <c r="EF1087">
        <v>0</v>
      </c>
      <c r="EG1087">
        <v>0</v>
      </c>
      <c r="EH1087">
        <v>0</v>
      </c>
      <c r="EI1087">
        <v>0</v>
      </c>
      <c r="EJ1087">
        <v>0</v>
      </c>
      <c r="EK1087">
        <v>0</v>
      </c>
      <c r="EL1087">
        <v>0</v>
      </c>
      <c r="EM1087">
        <v>0</v>
      </c>
      <c r="EN1087">
        <v>0</v>
      </c>
      <c r="EO1087">
        <v>0</v>
      </c>
      <c r="EP1087">
        <v>0</v>
      </c>
      <c r="EQ1087">
        <v>0</v>
      </c>
      <c r="ER1087">
        <v>0</v>
      </c>
      <c r="ES1087">
        <v>0</v>
      </c>
      <c r="ET1087">
        <v>0</v>
      </c>
      <c r="EU1087">
        <v>0</v>
      </c>
      <c r="EV1087">
        <v>0</v>
      </c>
      <c r="EW1087">
        <v>0</v>
      </c>
      <c r="EX1087">
        <v>0</v>
      </c>
      <c r="EY1087">
        <v>0</v>
      </c>
      <c r="EZ1087">
        <v>0</v>
      </c>
      <c r="FA1087">
        <v>0</v>
      </c>
      <c r="FB1087">
        <v>0</v>
      </c>
      <c r="FC1087">
        <v>0</v>
      </c>
      <c r="FD1087">
        <v>0</v>
      </c>
      <c r="FE1087">
        <v>0</v>
      </c>
      <c r="FF1087">
        <v>0</v>
      </c>
      <c r="FG1087">
        <v>0</v>
      </c>
      <c r="FH1087">
        <v>0</v>
      </c>
      <c r="FI1087">
        <v>0</v>
      </c>
      <c r="FJ1087">
        <v>0</v>
      </c>
      <c r="FK1087">
        <v>0</v>
      </c>
      <c r="FL1087">
        <v>0</v>
      </c>
      <c r="FM1087">
        <v>0</v>
      </c>
      <c r="FN1087">
        <v>0</v>
      </c>
      <c r="FO1087">
        <v>0</v>
      </c>
      <c r="FP1087">
        <v>0</v>
      </c>
      <c r="FQ1087">
        <v>0</v>
      </c>
      <c r="FR1087">
        <v>0</v>
      </c>
      <c r="FS1087">
        <v>0</v>
      </c>
      <c r="FT1087">
        <v>0</v>
      </c>
      <c r="FU1087">
        <v>0</v>
      </c>
      <c r="FV1087">
        <v>0</v>
      </c>
      <c r="FW1087">
        <v>0</v>
      </c>
      <c r="FX1087">
        <v>0</v>
      </c>
      <c r="FY1087">
        <v>0</v>
      </c>
      <c r="FZ1087">
        <v>0</v>
      </c>
      <c r="GA1087">
        <v>0</v>
      </c>
      <c r="GB1087">
        <v>0</v>
      </c>
      <c r="GC1087">
        <v>0</v>
      </c>
      <c r="GD1087">
        <v>0</v>
      </c>
      <c r="GE1087">
        <v>0</v>
      </c>
      <c r="GF1087">
        <v>0</v>
      </c>
      <c r="GG1087">
        <v>0</v>
      </c>
      <c r="GH1087">
        <v>0</v>
      </c>
      <c r="GI1087">
        <v>0</v>
      </c>
      <c r="GJ1087">
        <v>0</v>
      </c>
      <c r="GK1087">
        <v>0</v>
      </c>
      <c r="GL1087">
        <v>0</v>
      </c>
      <c r="GM1087">
        <v>0</v>
      </c>
      <c r="GN1087">
        <v>0</v>
      </c>
      <c r="GO1087">
        <v>0</v>
      </c>
      <c r="GP1087">
        <v>0</v>
      </c>
      <c r="GQ1087">
        <v>0</v>
      </c>
      <c r="GR1087">
        <v>0</v>
      </c>
      <c r="GS1087">
        <v>0</v>
      </c>
      <c r="GT1087">
        <v>0</v>
      </c>
      <c r="GU1087">
        <v>0</v>
      </c>
      <c r="GV1087">
        <v>0</v>
      </c>
      <c r="GW1087">
        <v>0</v>
      </c>
      <c r="GX1087">
        <v>0</v>
      </c>
      <c r="GY1087">
        <v>0</v>
      </c>
      <c r="GZ1087">
        <v>0</v>
      </c>
      <c r="HA1087">
        <v>0</v>
      </c>
      <c r="HB1087">
        <v>0</v>
      </c>
      <c r="HC1087">
        <v>0</v>
      </c>
      <c r="HD1087">
        <v>0</v>
      </c>
      <c r="HE1087">
        <v>0</v>
      </c>
      <c r="HF1087">
        <v>0</v>
      </c>
      <c r="HG1087">
        <v>0</v>
      </c>
      <c r="HH1087">
        <v>0</v>
      </c>
      <c r="HI1087">
        <v>0</v>
      </c>
      <c r="HJ1087">
        <v>0</v>
      </c>
      <c r="HK1087">
        <v>0</v>
      </c>
      <c r="HL1087">
        <v>0</v>
      </c>
      <c r="HM1087">
        <v>0</v>
      </c>
      <c r="HN1087">
        <v>0</v>
      </c>
      <c r="HO1087">
        <v>0</v>
      </c>
      <c r="HP1087">
        <v>0</v>
      </c>
      <c r="HQ1087">
        <v>0</v>
      </c>
      <c r="HR1087">
        <v>0</v>
      </c>
      <c r="HS1087">
        <v>0</v>
      </c>
      <c r="HT1087">
        <v>0</v>
      </c>
      <c r="HU1087">
        <v>0</v>
      </c>
      <c r="HV1087">
        <v>0</v>
      </c>
      <c r="HW1087">
        <v>0</v>
      </c>
      <c r="HX1087">
        <v>0</v>
      </c>
      <c r="HY1087">
        <v>0</v>
      </c>
      <c r="HZ1087">
        <v>0</v>
      </c>
      <c r="IA1087">
        <v>0</v>
      </c>
      <c r="IB1087">
        <v>0</v>
      </c>
      <c r="IC1087">
        <v>0</v>
      </c>
      <c r="ID1087">
        <v>0</v>
      </c>
      <c r="IE1087">
        <v>0</v>
      </c>
      <c r="IF1087">
        <v>0</v>
      </c>
      <c r="IG1087">
        <v>0</v>
      </c>
      <c r="IH1087">
        <v>0</v>
      </c>
      <c r="II1087">
        <v>0</v>
      </c>
      <c r="IJ1087">
        <v>0</v>
      </c>
      <c r="IK1087">
        <v>0</v>
      </c>
      <c r="IL1087">
        <v>0</v>
      </c>
      <c r="IM1087">
        <v>0</v>
      </c>
      <c r="IN1087">
        <v>0</v>
      </c>
      <c r="IO1087">
        <v>0</v>
      </c>
      <c r="IP1087">
        <v>0</v>
      </c>
      <c r="IQ1087">
        <v>0</v>
      </c>
      <c r="IR1087">
        <v>0</v>
      </c>
      <c r="IS1087">
        <v>0</v>
      </c>
      <c r="IT1087">
        <v>0</v>
      </c>
      <c r="IU1087">
        <v>0</v>
      </c>
      <c r="IV1087">
        <v>0</v>
      </c>
      <c r="IW1087">
        <v>0</v>
      </c>
      <c r="IX1087">
        <v>0</v>
      </c>
      <c r="IY1087">
        <v>0</v>
      </c>
      <c r="IZ1087">
        <v>0</v>
      </c>
      <c r="JA1087">
        <v>0</v>
      </c>
      <c r="JB1087">
        <v>0</v>
      </c>
      <c r="JC1087">
        <v>0</v>
      </c>
      <c r="JD1087">
        <v>0</v>
      </c>
      <c r="JE1087">
        <v>0</v>
      </c>
      <c r="JF1087">
        <v>0</v>
      </c>
      <c r="JG1087">
        <v>0</v>
      </c>
      <c r="JH1087">
        <v>0</v>
      </c>
      <c r="JI1087">
        <v>0</v>
      </c>
      <c r="JJ1087">
        <v>0</v>
      </c>
      <c r="JK1087">
        <v>0</v>
      </c>
      <c r="JL1087">
        <v>0</v>
      </c>
      <c r="JM1087">
        <v>0</v>
      </c>
      <c r="JN1087">
        <v>0</v>
      </c>
      <c r="JO1087">
        <v>0</v>
      </c>
      <c r="JP1087">
        <v>0</v>
      </c>
      <c r="JQ1087">
        <v>0</v>
      </c>
      <c r="JR1087">
        <v>0</v>
      </c>
      <c r="JS1087">
        <v>0</v>
      </c>
      <c r="JT1087">
        <v>0</v>
      </c>
      <c r="JU1087">
        <v>0</v>
      </c>
      <c r="JV1087">
        <v>0</v>
      </c>
      <c r="JW1087">
        <v>0</v>
      </c>
      <c r="JX1087">
        <v>0</v>
      </c>
      <c r="JY1087">
        <v>0</v>
      </c>
      <c r="JZ1087">
        <v>0</v>
      </c>
      <c r="KA1087">
        <v>0</v>
      </c>
      <c r="KB1087">
        <v>0</v>
      </c>
      <c r="KC1087">
        <v>0</v>
      </c>
      <c r="KD1087">
        <v>0</v>
      </c>
      <c r="KE1087">
        <v>0</v>
      </c>
      <c r="KF1087">
        <v>0</v>
      </c>
      <c r="KG1087">
        <v>0</v>
      </c>
      <c r="KH1087">
        <v>0</v>
      </c>
      <c r="KI1087">
        <v>0</v>
      </c>
      <c r="KJ1087">
        <v>0</v>
      </c>
      <c r="KK1087">
        <v>0</v>
      </c>
      <c r="KL1087">
        <v>0</v>
      </c>
      <c r="KM1087">
        <v>0</v>
      </c>
      <c r="KN1087">
        <v>0</v>
      </c>
      <c r="KO1087">
        <v>0</v>
      </c>
      <c r="KP1087">
        <v>0</v>
      </c>
      <c r="KQ1087">
        <v>0</v>
      </c>
      <c r="KR1087">
        <v>0</v>
      </c>
      <c r="KS1087">
        <v>0</v>
      </c>
      <c r="KT1087">
        <v>0</v>
      </c>
      <c r="KU1087">
        <v>0</v>
      </c>
      <c r="KV1087">
        <v>0</v>
      </c>
      <c r="KW1087">
        <v>0</v>
      </c>
      <c r="KX1087">
        <v>0</v>
      </c>
      <c r="KY1087">
        <v>0</v>
      </c>
      <c r="KZ1087">
        <v>0</v>
      </c>
      <c r="LA1087">
        <v>0</v>
      </c>
      <c r="LB1087">
        <v>0</v>
      </c>
      <c r="LC1087">
        <v>0</v>
      </c>
      <c r="LD1087">
        <v>0</v>
      </c>
      <c r="LE1087">
        <v>0</v>
      </c>
      <c r="LF1087">
        <v>0</v>
      </c>
      <c r="LG1087">
        <v>0</v>
      </c>
      <c r="LH1087">
        <v>0</v>
      </c>
      <c r="LI1087">
        <v>0</v>
      </c>
      <c r="LJ1087">
        <v>0</v>
      </c>
      <c r="LK1087">
        <v>0</v>
      </c>
      <c r="LL1087">
        <v>0</v>
      </c>
      <c r="LM1087">
        <v>0</v>
      </c>
      <c r="LN1087">
        <v>0</v>
      </c>
      <c r="LO1087">
        <v>0</v>
      </c>
      <c r="LP1087">
        <v>0</v>
      </c>
      <c r="LQ1087">
        <v>0</v>
      </c>
      <c r="LR1087">
        <v>0</v>
      </c>
      <c r="LS1087">
        <v>0</v>
      </c>
      <c r="LT1087">
        <v>0</v>
      </c>
      <c r="LU1087">
        <v>0</v>
      </c>
      <c r="LV1087">
        <v>0</v>
      </c>
      <c r="LW1087">
        <v>0</v>
      </c>
      <c r="LX1087">
        <v>0</v>
      </c>
      <c r="LY1087">
        <v>0</v>
      </c>
      <c r="LZ1087">
        <v>0</v>
      </c>
      <c r="MA1087">
        <v>0</v>
      </c>
      <c r="MB1087">
        <v>0</v>
      </c>
      <c r="MC1087">
        <v>0</v>
      </c>
      <c r="MD1087">
        <v>0</v>
      </c>
      <c r="ME1087">
        <v>0</v>
      </c>
      <c r="MF1087">
        <v>0</v>
      </c>
      <c r="MG1087">
        <v>0</v>
      </c>
      <c r="MH1087">
        <v>0</v>
      </c>
      <c r="MI1087">
        <v>0</v>
      </c>
      <c r="MJ1087">
        <v>133</v>
      </c>
    </row>
    <row r="1088" spans="1:348" x14ac:dyDescent="0.55000000000000004">
      <c r="A1088" t="s">
        <v>2557</v>
      </c>
      <c r="B1088">
        <v>0</v>
      </c>
      <c r="C1088">
        <v>1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0</v>
      </c>
      <c r="BI1088">
        <v>0</v>
      </c>
      <c r="BJ1088">
        <v>0</v>
      </c>
      <c r="BK1088">
        <v>0</v>
      </c>
      <c r="BL1088">
        <v>0</v>
      </c>
      <c r="BM1088">
        <v>0</v>
      </c>
      <c r="BN1088">
        <v>0</v>
      </c>
      <c r="BO1088">
        <v>0</v>
      </c>
      <c r="BP1088">
        <v>0</v>
      </c>
      <c r="BQ1088">
        <v>0</v>
      </c>
      <c r="BR1088">
        <v>1</v>
      </c>
      <c r="BS1088">
        <v>0</v>
      </c>
      <c r="BT1088">
        <v>0</v>
      </c>
      <c r="BU1088">
        <v>0</v>
      </c>
      <c r="BV1088">
        <v>0</v>
      </c>
      <c r="BW1088">
        <v>0</v>
      </c>
      <c r="BX1088">
        <v>0</v>
      </c>
      <c r="BY1088">
        <v>0</v>
      </c>
      <c r="BZ1088">
        <v>0</v>
      </c>
      <c r="CA1088">
        <v>0</v>
      </c>
      <c r="CB1088">
        <v>0</v>
      </c>
      <c r="CC1088">
        <v>0</v>
      </c>
      <c r="CD1088">
        <v>0</v>
      </c>
      <c r="CE1088">
        <v>0</v>
      </c>
      <c r="CF1088">
        <v>0</v>
      </c>
      <c r="CG1088">
        <v>0</v>
      </c>
      <c r="CH1088">
        <v>0</v>
      </c>
      <c r="CI1088">
        <v>0</v>
      </c>
      <c r="CJ1088">
        <v>0</v>
      </c>
      <c r="CK1088">
        <v>0</v>
      </c>
      <c r="CL1088">
        <v>0</v>
      </c>
      <c r="CM1088">
        <v>0</v>
      </c>
      <c r="CN1088">
        <v>0</v>
      </c>
      <c r="CO1088">
        <v>0</v>
      </c>
      <c r="CP1088">
        <v>0</v>
      </c>
      <c r="CQ1088">
        <v>0</v>
      </c>
      <c r="CR1088">
        <v>0</v>
      </c>
      <c r="CS1088">
        <v>0</v>
      </c>
      <c r="CT1088">
        <v>0</v>
      </c>
      <c r="CU1088">
        <v>0</v>
      </c>
      <c r="CV1088">
        <v>0</v>
      </c>
      <c r="CW1088">
        <v>0</v>
      </c>
      <c r="CX1088">
        <v>0</v>
      </c>
      <c r="CY1088">
        <v>0</v>
      </c>
      <c r="CZ1088">
        <v>0</v>
      </c>
      <c r="DA1088">
        <v>0</v>
      </c>
      <c r="DB1088">
        <v>0</v>
      </c>
      <c r="DC1088">
        <v>0</v>
      </c>
      <c r="DD1088">
        <v>0</v>
      </c>
      <c r="DE1088">
        <v>0</v>
      </c>
      <c r="DF1088">
        <v>0</v>
      </c>
      <c r="DG1088">
        <v>0</v>
      </c>
      <c r="DH1088">
        <v>0</v>
      </c>
      <c r="DI1088">
        <v>0</v>
      </c>
      <c r="DJ1088">
        <v>0</v>
      </c>
      <c r="DK1088">
        <v>0</v>
      </c>
      <c r="DL1088">
        <v>0</v>
      </c>
      <c r="DM1088">
        <v>0</v>
      </c>
      <c r="DN1088">
        <v>0</v>
      </c>
      <c r="DO1088">
        <v>0</v>
      </c>
      <c r="DP1088">
        <v>0</v>
      </c>
      <c r="DQ1088">
        <v>0</v>
      </c>
      <c r="DR1088">
        <v>0</v>
      </c>
      <c r="DS1088">
        <v>0</v>
      </c>
      <c r="DT1088">
        <v>0</v>
      </c>
      <c r="DU1088">
        <v>0</v>
      </c>
      <c r="DV1088">
        <v>0</v>
      </c>
      <c r="DW1088">
        <v>0</v>
      </c>
      <c r="DX1088">
        <v>0</v>
      </c>
      <c r="DY1088">
        <v>0</v>
      </c>
      <c r="DZ1088">
        <v>0</v>
      </c>
      <c r="EA1088">
        <v>0</v>
      </c>
      <c r="EB1088">
        <v>0</v>
      </c>
      <c r="EC1088">
        <v>0</v>
      </c>
      <c r="ED1088">
        <v>0</v>
      </c>
      <c r="EE1088">
        <v>0</v>
      </c>
      <c r="EF1088">
        <v>0</v>
      </c>
      <c r="EG1088">
        <v>0</v>
      </c>
      <c r="EH1088">
        <v>0</v>
      </c>
      <c r="EI1088">
        <v>0</v>
      </c>
      <c r="EJ1088">
        <v>0</v>
      </c>
      <c r="EK1088">
        <v>0</v>
      </c>
      <c r="EL1088">
        <v>0</v>
      </c>
      <c r="EM1088">
        <v>0</v>
      </c>
      <c r="EN1088">
        <v>0</v>
      </c>
      <c r="EO1088">
        <v>0</v>
      </c>
      <c r="EP1088">
        <v>0</v>
      </c>
      <c r="EQ1088">
        <v>0</v>
      </c>
      <c r="ER1088">
        <v>0</v>
      </c>
      <c r="ES1088">
        <v>0</v>
      </c>
      <c r="ET1088">
        <v>0</v>
      </c>
      <c r="EU1088">
        <v>0</v>
      </c>
      <c r="EV1088">
        <v>0</v>
      </c>
      <c r="EW1088">
        <v>0</v>
      </c>
      <c r="EX1088">
        <v>0</v>
      </c>
      <c r="EY1088">
        <v>0</v>
      </c>
      <c r="EZ1088">
        <v>0</v>
      </c>
      <c r="FA1088">
        <v>0</v>
      </c>
      <c r="FB1088">
        <v>0</v>
      </c>
      <c r="FC1088">
        <v>0</v>
      </c>
      <c r="FD1088">
        <v>0</v>
      </c>
      <c r="FE1088">
        <v>0</v>
      </c>
      <c r="FF1088">
        <v>0</v>
      </c>
      <c r="FG1088">
        <v>0</v>
      </c>
      <c r="FH1088">
        <v>0</v>
      </c>
      <c r="FI1088">
        <v>0</v>
      </c>
      <c r="FJ1088">
        <v>0</v>
      </c>
      <c r="FK1088">
        <v>0</v>
      </c>
      <c r="FL1088">
        <v>0</v>
      </c>
      <c r="FM1088">
        <v>0</v>
      </c>
      <c r="FN1088">
        <v>0</v>
      </c>
      <c r="FO1088">
        <v>0</v>
      </c>
      <c r="FP1088">
        <v>0</v>
      </c>
      <c r="FQ1088">
        <v>0</v>
      </c>
      <c r="FR1088">
        <v>0</v>
      </c>
      <c r="FS1088">
        <v>0</v>
      </c>
      <c r="FT1088">
        <v>0</v>
      </c>
      <c r="FU1088">
        <v>0</v>
      </c>
      <c r="FV1088">
        <v>0</v>
      </c>
      <c r="FW1088">
        <v>0</v>
      </c>
      <c r="FX1088">
        <v>0</v>
      </c>
      <c r="FY1088">
        <v>0</v>
      </c>
      <c r="FZ1088">
        <v>0</v>
      </c>
      <c r="GA1088">
        <v>0</v>
      </c>
      <c r="GB1088">
        <v>0</v>
      </c>
      <c r="GC1088">
        <v>0</v>
      </c>
      <c r="GD1088">
        <v>0</v>
      </c>
      <c r="GE1088">
        <v>0</v>
      </c>
      <c r="GF1088">
        <v>0</v>
      </c>
      <c r="GG1088">
        <v>0</v>
      </c>
      <c r="GH1088">
        <v>0</v>
      </c>
      <c r="GI1088">
        <v>0</v>
      </c>
      <c r="GJ1088">
        <v>0</v>
      </c>
      <c r="GK1088">
        <v>0</v>
      </c>
      <c r="GL1088">
        <v>0</v>
      </c>
      <c r="GM1088">
        <v>0</v>
      </c>
      <c r="GN1088">
        <v>0</v>
      </c>
      <c r="GO1088">
        <v>0</v>
      </c>
      <c r="GP1088">
        <v>0</v>
      </c>
      <c r="GQ1088">
        <v>0</v>
      </c>
      <c r="GR1088">
        <v>0</v>
      </c>
      <c r="GS1088">
        <v>0</v>
      </c>
      <c r="GT1088">
        <v>0</v>
      </c>
      <c r="GU1088">
        <v>0</v>
      </c>
      <c r="GV1088">
        <v>0</v>
      </c>
      <c r="GW1088">
        <v>0</v>
      </c>
      <c r="GX1088">
        <v>0</v>
      </c>
      <c r="GY1088">
        <v>0</v>
      </c>
      <c r="GZ1088">
        <v>0</v>
      </c>
      <c r="HA1088">
        <v>0</v>
      </c>
      <c r="HB1088">
        <v>0</v>
      </c>
      <c r="HC1088">
        <v>0</v>
      </c>
      <c r="HD1088">
        <v>0</v>
      </c>
      <c r="HE1088">
        <v>0</v>
      </c>
      <c r="HF1088">
        <v>0</v>
      </c>
      <c r="HG1088">
        <v>0</v>
      </c>
      <c r="HH1088">
        <v>0</v>
      </c>
      <c r="HI1088">
        <v>0</v>
      </c>
      <c r="HJ1088">
        <v>0</v>
      </c>
      <c r="HK1088">
        <v>0</v>
      </c>
      <c r="HL1088">
        <v>0</v>
      </c>
      <c r="HM1088">
        <v>0</v>
      </c>
      <c r="HN1088">
        <v>0</v>
      </c>
      <c r="HO1088">
        <v>0</v>
      </c>
      <c r="HP1088">
        <v>0</v>
      </c>
      <c r="HQ1088">
        <v>0</v>
      </c>
      <c r="HR1088">
        <v>0</v>
      </c>
      <c r="HS1088">
        <v>0</v>
      </c>
      <c r="HT1088">
        <v>0</v>
      </c>
      <c r="HU1088">
        <v>0</v>
      </c>
      <c r="HV1088">
        <v>0</v>
      </c>
      <c r="HW1088">
        <v>0</v>
      </c>
      <c r="HX1088">
        <v>0</v>
      </c>
      <c r="HY1088">
        <v>0</v>
      </c>
      <c r="HZ1088">
        <v>0</v>
      </c>
      <c r="IA1088">
        <v>0</v>
      </c>
      <c r="IB1088">
        <v>0</v>
      </c>
      <c r="IC1088">
        <v>0</v>
      </c>
      <c r="ID1088">
        <v>0</v>
      </c>
      <c r="IE1088">
        <v>0</v>
      </c>
      <c r="IF1088">
        <v>0</v>
      </c>
      <c r="IG1088">
        <v>0</v>
      </c>
      <c r="IH1088">
        <v>0</v>
      </c>
      <c r="II1088">
        <v>0</v>
      </c>
      <c r="IJ1088">
        <v>0</v>
      </c>
      <c r="IK1088">
        <v>0</v>
      </c>
      <c r="IL1088">
        <v>0</v>
      </c>
      <c r="IM1088">
        <v>0</v>
      </c>
      <c r="IN1088">
        <v>0</v>
      </c>
      <c r="IO1088">
        <v>0</v>
      </c>
      <c r="IP1088">
        <v>0</v>
      </c>
      <c r="IQ1088">
        <v>0</v>
      </c>
      <c r="IR1088">
        <v>0</v>
      </c>
      <c r="IS1088">
        <v>0</v>
      </c>
      <c r="IT1088">
        <v>0</v>
      </c>
      <c r="IU1088">
        <v>0</v>
      </c>
      <c r="IV1088">
        <v>0</v>
      </c>
      <c r="IW1088">
        <v>0</v>
      </c>
      <c r="IX1088">
        <v>0</v>
      </c>
      <c r="IY1088">
        <v>0</v>
      </c>
      <c r="IZ1088">
        <v>0</v>
      </c>
      <c r="JA1088">
        <v>0</v>
      </c>
      <c r="JB1088">
        <v>0</v>
      </c>
      <c r="JC1088">
        <v>0</v>
      </c>
      <c r="JD1088">
        <v>0</v>
      </c>
      <c r="JE1088">
        <v>0</v>
      </c>
      <c r="JF1088">
        <v>0</v>
      </c>
      <c r="JG1088">
        <v>0</v>
      </c>
      <c r="JH1088">
        <v>0</v>
      </c>
      <c r="JI1088">
        <v>0</v>
      </c>
      <c r="JJ1088">
        <v>0</v>
      </c>
      <c r="JK1088">
        <v>0</v>
      </c>
      <c r="JL1088">
        <v>0</v>
      </c>
      <c r="JM1088">
        <v>0</v>
      </c>
      <c r="JN1088">
        <v>0</v>
      </c>
      <c r="JO1088">
        <v>0</v>
      </c>
      <c r="JP1088">
        <v>0</v>
      </c>
      <c r="JQ1088">
        <v>0</v>
      </c>
      <c r="JR1088">
        <v>0</v>
      </c>
      <c r="JS1088">
        <v>0</v>
      </c>
      <c r="JT1088">
        <v>0</v>
      </c>
      <c r="JU1088">
        <v>0</v>
      </c>
      <c r="JV1088">
        <v>0</v>
      </c>
      <c r="JW1088">
        <v>0</v>
      </c>
      <c r="JX1088">
        <v>0</v>
      </c>
      <c r="JY1088">
        <v>0</v>
      </c>
      <c r="JZ1088">
        <v>0</v>
      </c>
      <c r="KA1088">
        <v>0</v>
      </c>
      <c r="KB1088">
        <v>0</v>
      </c>
      <c r="KC1088">
        <v>0</v>
      </c>
      <c r="KD1088">
        <v>0</v>
      </c>
      <c r="KE1088">
        <v>0</v>
      </c>
      <c r="KF1088">
        <v>0</v>
      </c>
      <c r="KG1088">
        <v>0</v>
      </c>
      <c r="KH1088">
        <v>0</v>
      </c>
      <c r="KI1088">
        <v>0</v>
      </c>
      <c r="KJ1088">
        <v>0</v>
      </c>
      <c r="KK1088">
        <v>0</v>
      </c>
      <c r="KL1088">
        <v>0</v>
      </c>
      <c r="KM1088">
        <v>0</v>
      </c>
      <c r="KN1088">
        <v>0</v>
      </c>
      <c r="KO1088">
        <v>0</v>
      </c>
      <c r="KP1088">
        <v>0</v>
      </c>
      <c r="KQ1088">
        <v>0</v>
      </c>
      <c r="KR1088">
        <v>0</v>
      </c>
      <c r="KS1088">
        <v>0</v>
      </c>
      <c r="KT1088">
        <v>0</v>
      </c>
      <c r="KU1088">
        <v>0</v>
      </c>
      <c r="KV1088">
        <v>0</v>
      </c>
      <c r="KW1088">
        <v>0</v>
      </c>
      <c r="KX1088">
        <v>0</v>
      </c>
      <c r="KY1088">
        <v>0</v>
      </c>
      <c r="KZ1088">
        <v>0</v>
      </c>
      <c r="LA1088">
        <v>0</v>
      </c>
      <c r="LB1088">
        <v>0</v>
      </c>
      <c r="LC1088">
        <v>0</v>
      </c>
      <c r="LD1088">
        <v>0</v>
      </c>
      <c r="LE1088">
        <v>0</v>
      </c>
      <c r="LF1088">
        <v>0</v>
      </c>
      <c r="LG1088">
        <v>0</v>
      </c>
      <c r="LH1088">
        <v>0</v>
      </c>
      <c r="LI1088">
        <v>0</v>
      </c>
      <c r="LJ1088">
        <v>0</v>
      </c>
      <c r="LK1088">
        <v>0</v>
      </c>
      <c r="LL1088">
        <v>0</v>
      </c>
      <c r="LM1088">
        <v>0</v>
      </c>
      <c r="LN1088">
        <v>0</v>
      </c>
      <c r="LO1088">
        <v>0</v>
      </c>
      <c r="LP1088">
        <v>0</v>
      </c>
      <c r="LQ1088">
        <v>0</v>
      </c>
      <c r="LR1088">
        <v>0</v>
      </c>
      <c r="LS1088">
        <v>0</v>
      </c>
      <c r="LT1088">
        <v>0</v>
      </c>
      <c r="LU1088">
        <v>0</v>
      </c>
      <c r="LV1088">
        <v>0</v>
      </c>
      <c r="LW1088">
        <v>0</v>
      </c>
      <c r="LX1088">
        <v>0</v>
      </c>
      <c r="LY1088">
        <v>0</v>
      </c>
      <c r="LZ1088">
        <v>0</v>
      </c>
      <c r="MA1088">
        <v>0</v>
      </c>
      <c r="MB1088">
        <v>0</v>
      </c>
      <c r="MC1088">
        <v>0</v>
      </c>
      <c r="MD1088">
        <v>0</v>
      </c>
      <c r="ME1088">
        <v>0</v>
      </c>
      <c r="MF1088">
        <v>0</v>
      </c>
      <c r="MG1088">
        <v>0</v>
      </c>
      <c r="MH1088">
        <v>0</v>
      </c>
      <c r="MI1088">
        <v>0</v>
      </c>
      <c r="MJ1088">
        <v>134</v>
      </c>
    </row>
    <row r="1089" spans="1:348" x14ac:dyDescent="0.55000000000000004">
      <c r="A1089" t="s">
        <v>2559</v>
      </c>
      <c r="B1089">
        <v>0</v>
      </c>
      <c r="C1089">
        <v>1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0</v>
      </c>
      <c r="BI1089">
        <v>0</v>
      </c>
      <c r="BJ1089">
        <v>0</v>
      </c>
      <c r="BK1089">
        <v>0</v>
      </c>
      <c r="BL1089">
        <v>0</v>
      </c>
      <c r="BM1089">
        <v>0</v>
      </c>
      <c r="BN1089">
        <v>0</v>
      </c>
      <c r="BO1089">
        <v>0</v>
      </c>
      <c r="BP1089">
        <v>0</v>
      </c>
      <c r="BQ1089">
        <v>0</v>
      </c>
      <c r="BR1089">
        <v>0</v>
      </c>
      <c r="BS1089">
        <v>0</v>
      </c>
      <c r="BT1089">
        <v>0</v>
      </c>
      <c r="BU1089">
        <v>0</v>
      </c>
      <c r="BV1089">
        <v>0</v>
      </c>
      <c r="BW1089">
        <v>0</v>
      </c>
      <c r="BX1089">
        <v>0</v>
      </c>
      <c r="BY1089">
        <v>0</v>
      </c>
      <c r="BZ1089">
        <v>0</v>
      </c>
      <c r="CA1089">
        <v>0</v>
      </c>
      <c r="CB1089">
        <v>0</v>
      </c>
      <c r="CC1089">
        <v>0</v>
      </c>
      <c r="CD1089">
        <v>0</v>
      </c>
      <c r="CE1089">
        <v>0</v>
      </c>
      <c r="CF1089">
        <v>0</v>
      </c>
      <c r="CG1089">
        <v>0</v>
      </c>
      <c r="CH1089">
        <v>0</v>
      </c>
      <c r="CI1089">
        <v>0</v>
      </c>
      <c r="CJ1089">
        <v>0</v>
      </c>
      <c r="CK1089">
        <v>0</v>
      </c>
      <c r="CL1089">
        <v>0</v>
      </c>
      <c r="CM1089">
        <v>0</v>
      </c>
      <c r="CN1089">
        <v>0</v>
      </c>
      <c r="CO1089">
        <v>0</v>
      </c>
      <c r="CP1089">
        <v>0</v>
      </c>
      <c r="CQ1089">
        <v>0</v>
      </c>
      <c r="CR1089">
        <v>0</v>
      </c>
      <c r="CS1089">
        <v>0</v>
      </c>
      <c r="CT1089">
        <v>0</v>
      </c>
      <c r="CU1089">
        <v>0</v>
      </c>
      <c r="CV1089">
        <v>0</v>
      </c>
      <c r="CW1089">
        <v>0</v>
      </c>
      <c r="CX1089">
        <v>0</v>
      </c>
      <c r="CY1089">
        <v>0</v>
      </c>
      <c r="CZ1089">
        <v>0</v>
      </c>
      <c r="DA1089">
        <v>0</v>
      </c>
      <c r="DB1089">
        <v>0</v>
      </c>
      <c r="DC1089">
        <v>0</v>
      </c>
      <c r="DD1089">
        <v>0</v>
      </c>
      <c r="DE1089">
        <v>0</v>
      </c>
      <c r="DF1089">
        <v>0</v>
      </c>
      <c r="DG1089">
        <v>0</v>
      </c>
      <c r="DH1089">
        <v>0</v>
      </c>
      <c r="DI1089">
        <v>0</v>
      </c>
      <c r="DJ1089">
        <v>0</v>
      </c>
      <c r="DK1089">
        <v>0</v>
      </c>
      <c r="DL1089">
        <v>0</v>
      </c>
      <c r="DM1089">
        <v>0</v>
      </c>
      <c r="DN1089">
        <v>0</v>
      </c>
      <c r="DO1089">
        <v>0</v>
      </c>
      <c r="DP1089">
        <v>0</v>
      </c>
      <c r="DQ1089">
        <v>0</v>
      </c>
      <c r="DR1089">
        <v>0</v>
      </c>
      <c r="DS1089">
        <v>0</v>
      </c>
      <c r="DT1089">
        <v>0</v>
      </c>
      <c r="DU1089">
        <v>0</v>
      </c>
      <c r="DV1089">
        <v>0</v>
      </c>
      <c r="DW1089">
        <v>0</v>
      </c>
      <c r="DX1089">
        <v>0</v>
      </c>
      <c r="DY1089">
        <v>0</v>
      </c>
      <c r="DZ1089">
        <v>0</v>
      </c>
      <c r="EA1089">
        <v>0</v>
      </c>
      <c r="EB1089">
        <v>0</v>
      </c>
      <c r="EC1089">
        <v>0</v>
      </c>
      <c r="ED1089">
        <v>0</v>
      </c>
      <c r="EE1089">
        <v>0</v>
      </c>
      <c r="EF1089">
        <v>0</v>
      </c>
      <c r="EG1089">
        <v>0</v>
      </c>
      <c r="EH1089">
        <v>0</v>
      </c>
      <c r="EI1089">
        <v>0</v>
      </c>
      <c r="EJ1089">
        <v>0</v>
      </c>
      <c r="EK1089">
        <v>0</v>
      </c>
      <c r="EL1089">
        <v>0</v>
      </c>
      <c r="EM1089">
        <v>0</v>
      </c>
      <c r="EN1089">
        <v>0</v>
      </c>
      <c r="EO1089">
        <v>0</v>
      </c>
      <c r="EP1089">
        <v>0</v>
      </c>
      <c r="EQ1089">
        <v>0</v>
      </c>
      <c r="ER1089">
        <v>0</v>
      </c>
      <c r="ES1089">
        <v>0</v>
      </c>
      <c r="ET1089">
        <v>0</v>
      </c>
      <c r="EU1089">
        <v>0</v>
      </c>
      <c r="EV1089">
        <v>0</v>
      </c>
      <c r="EW1089">
        <v>0</v>
      </c>
      <c r="EX1089">
        <v>0</v>
      </c>
      <c r="EY1089">
        <v>0</v>
      </c>
      <c r="EZ1089">
        <v>0</v>
      </c>
      <c r="FA1089">
        <v>0</v>
      </c>
      <c r="FB1089">
        <v>0</v>
      </c>
      <c r="FC1089">
        <v>0</v>
      </c>
      <c r="FD1089">
        <v>0</v>
      </c>
      <c r="FE1089">
        <v>0</v>
      </c>
      <c r="FF1089">
        <v>0</v>
      </c>
      <c r="FG1089">
        <v>0</v>
      </c>
      <c r="FH1089">
        <v>0</v>
      </c>
      <c r="FI1089">
        <v>0</v>
      </c>
      <c r="FJ1089">
        <v>0</v>
      </c>
      <c r="FK1089">
        <v>0</v>
      </c>
      <c r="FL1089">
        <v>0</v>
      </c>
      <c r="FM1089">
        <v>0</v>
      </c>
      <c r="FN1089">
        <v>0</v>
      </c>
      <c r="FO1089">
        <v>0</v>
      </c>
      <c r="FP1089">
        <v>0</v>
      </c>
      <c r="FQ1089">
        <v>0</v>
      </c>
      <c r="FR1089">
        <v>0</v>
      </c>
      <c r="FS1089">
        <v>0</v>
      </c>
      <c r="FT1089">
        <v>0</v>
      </c>
      <c r="FU1089">
        <v>0</v>
      </c>
      <c r="FV1089">
        <v>0</v>
      </c>
      <c r="FW1089">
        <v>0</v>
      </c>
      <c r="FX1089">
        <v>0</v>
      </c>
      <c r="FY1089">
        <v>0</v>
      </c>
      <c r="FZ1089">
        <v>0</v>
      </c>
      <c r="GA1089">
        <v>0</v>
      </c>
      <c r="GB1089">
        <v>0</v>
      </c>
      <c r="GC1089">
        <v>0</v>
      </c>
      <c r="GD1089">
        <v>0</v>
      </c>
      <c r="GE1089">
        <v>0</v>
      </c>
      <c r="GF1089">
        <v>0</v>
      </c>
      <c r="GG1089">
        <v>0</v>
      </c>
      <c r="GH1089">
        <v>0</v>
      </c>
      <c r="GI1089">
        <v>0</v>
      </c>
      <c r="GJ1089">
        <v>0</v>
      </c>
      <c r="GK1089">
        <v>0</v>
      </c>
      <c r="GL1089">
        <v>0</v>
      </c>
      <c r="GM1089">
        <v>0</v>
      </c>
      <c r="GN1089">
        <v>0</v>
      </c>
      <c r="GO1089">
        <v>0</v>
      </c>
      <c r="GP1089">
        <v>0</v>
      </c>
      <c r="GQ1089">
        <v>0</v>
      </c>
      <c r="GR1089">
        <v>0</v>
      </c>
      <c r="GS1089">
        <v>0</v>
      </c>
      <c r="GT1089">
        <v>0</v>
      </c>
      <c r="GU1089">
        <v>0</v>
      </c>
      <c r="GV1089">
        <v>0</v>
      </c>
      <c r="GW1089">
        <v>0</v>
      </c>
      <c r="GX1089">
        <v>0</v>
      </c>
      <c r="GY1089">
        <v>0</v>
      </c>
      <c r="GZ1089">
        <v>0</v>
      </c>
      <c r="HA1089">
        <v>0</v>
      </c>
      <c r="HB1089">
        <v>0</v>
      </c>
      <c r="HC1089">
        <v>0</v>
      </c>
      <c r="HD1089">
        <v>0</v>
      </c>
      <c r="HE1089">
        <v>0</v>
      </c>
      <c r="HF1089">
        <v>0</v>
      </c>
      <c r="HG1089">
        <v>0</v>
      </c>
      <c r="HH1089">
        <v>0</v>
      </c>
      <c r="HI1089">
        <v>0</v>
      </c>
      <c r="HJ1089">
        <v>0</v>
      </c>
      <c r="HK1089">
        <v>0</v>
      </c>
      <c r="HL1089">
        <v>0</v>
      </c>
      <c r="HM1089">
        <v>0</v>
      </c>
      <c r="HN1089">
        <v>0</v>
      </c>
      <c r="HO1089">
        <v>0</v>
      </c>
      <c r="HP1089">
        <v>0</v>
      </c>
      <c r="HQ1089">
        <v>0</v>
      </c>
      <c r="HR1089">
        <v>0</v>
      </c>
      <c r="HS1089">
        <v>0</v>
      </c>
      <c r="HT1089">
        <v>0</v>
      </c>
      <c r="HU1089">
        <v>0</v>
      </c>
      <c r="HV1089">
        <v>0</v>
      </c>
      <c r="HW1089">
        <v>0</v>
      </c>
      <c r="HX1089">
        <v>0</v>
      </c>
      <c r="HY1089">
        <v>0</v>
      </c>
      <c r="HZ1089">
        <v>0</v>
      </c>
      <c r="IA1089">
        <v>0</v>
      </c>
      <c r="IB1089">
        <v>0</v>
      </c>
      <c r="IC1089">
        <v>0</v>
      </c>
      <c r="ID1089">
        <v>0</v>
      </c>
      <c r="IE1089">
        <v>0</v>
      </c>
      <c r="IF1089">
        <v>0</v>
      </c>
      <c r="IG1089">
        <v>0</v>
      </c>
      <c r="IH1089">
        <v>0</v>
      </c>
      <c r="II1089">
        <v>0</v>
      </c>
      <c r="IJ1089">
        <v>0</v>
      </c>
      <c r="IK1089">
        <v>0</v>
      </c>
      <c r="IL1089">
        <v>0</v>
      </c>
      <c r="IM1089">
        <v>0</v>
      </c>
      <c r="IN1089">
        <v>0</v>
      </c>
      <c r="IO1089">
        <v>0</v>
      </c>
      <c r="IP1089">
        <v>0</v>
      </c>
      <c r="IQ1089">
        <v>0</v>
      </c>
      <c r="IR1089">
        <v>0</v>
      </c>
      <c r="IS1089">
        <v>0</v>
      </c>
      <c r="IT1089">
        <v>0</v>
      </c>
      <c r="IU1089">
        <v>0</v>
      </c>
      <c r="IV1089">
        <v>0</v>
      </c>
      <c r="IW1089">
        <v>0</v>
      </c>
      <c r="IX1089">
        <v>0</v>
      </c>
      <c r="IY1089">
        <v>0</v>
      </c>
      <c r="IZ1089">
        <v>0</v>
      </c>
      <c r="JA1089">
        <v>0</v>
      </c>
      <c r="JB1089">
        <v>0</v>
      </c>
      <c r="JC1089">
        <v>0</v>
      </c>
      <c r="JD1089">
        <v>0</v>
      </c>
      <c r="JE1089">
        <v>0</v>
      </c>
      <c r="JF1089">
        <v>0</v>
      </c>
      <c r="JG1089">
        <v>0</v>
      </c>
      <c r="JH1089">
        <v>0</v>
      </c>
      <c r="JI1089">
        <v>0</v>
      </c>
      <c r="JJ1089">
        <v>0</v>
      </c>
      <c r="JK1089">
        <v>0</v>
      </c>
      <c r="JL1089">
        <v>0</v>
      </c>
      <c r="JM1089">
        <v>0</v>
      </c>
      <c r="JN1089">
        <v>0</v>
      </c>
      <c r="JO1089">
        <v>0</v>
      </c>
      <c r="JP1089">
        <v>0</v>
      </c>
      <c r="JQ1089">
        <v>0</v>
      </c>
      <c r="JR1089">
        <v>0</v>
      </c>
      <c r="JS1089">
        <v>0</v>
      </c>
      <c r="JT1089">
        <v>0</v>
      </c>
      <c r="JU1089">
        <v>0</v>
      </c>
      <c r="JV1089">
        <v>0</v>
      </c>
      <c r="JW1089">
        <v>0</v>
      </c>
      <c r="JX1089">
        <v>0</v>
      </c>
      <c r="JY1089">
        <v>0</v>
      </c>
      <c r="JZ1089">
        <v>0</v>
      </c>
      <c r="KA1089">
        <v>0</v>
      </c>
      <c r="KB1089">
        <v>0</v>
      </c>
      <c r="KC1089">
        <v>0</v>
      </c>
      <c r="KD1089">
        <v>0</v>
      </c>
      <c r="KE1089">
        <v>0</v>
      </c>
      <c r="KF1089">
        <v>0</v>
      </c>
      <c r="KG1089">
        <v>0</v>
      </c>
      <c r="KH1089">
        <v>0</v>
      </c>
      <c r="KI1089">
        <v>0</v>
      </c>
      <c r="KJ1089">
        <v>0</v>
      </c>
      <c r="KK1089">
        <v>0</v>
      </c>
      <c r="KL1089">
        <v>0</v>
      </c>
      <c r="KM1089">
        <v>0</v>
      </c>
      <c r="KN1089">
        <v>0</v>
      </c>
      <c r="KO1089">
        <v>0</v>
      </c>
      <c r="KP1089">
        <v>0</v>
      </c>
      <c r="KQ1089">
        <v>0</v>
      </c>
      <c r="KR1089">
        <v>0</v>
      </c>
      <c r="KS1089">
        <v>0</v>
      </c>
      <c r="KT1089">
        <v>0</v>
      </c>
      <c r="KU1089">
        <v>0</v>
      </c>
      <c r="KV1089">
        <v>0</v>
      </c>
      <c r="KW1089">
        <v>0</v>
      </c>
      <c r="KX1089">
        <v>0</v>
      </c>
      <c r="KY1089">
        <v>0</v>
      </c>
      <c r="KZ1089">
        <v>0</v>
      </c>
      <c r="LA1089">
        <v>0</v>
      </c>
      <c r="LB1089">
        <v>0</v>
      </c>
      <c r="LC1089">
        <v>0</v>
      </c>
      <c r="LD1089">
        <v>0</v>
      </c>
      <c r="LE1089">
        <v>0</v>
      </c>
      <c r="LF1089">
        <v>0</v>
      </c>
      <c r="LG1089">
        <v>0</v>
      </c>
      <c r="LH1089">
        <v>0</v>
      </c>
      <c r="LI1089">
        <v>0</v>
      </c>
      <c r="LJ1089">
        <v>0</v>
      </c>
      <c r="LK1089">
        <v>0</v>
      </c>
      <c r="LL1089">
        <v>0</v>
      </c>
      <c r="LM1089">
        <v>0</v>
      </c>
      <c r="LN1089">
        <v>0</v>
      </c>
      <c r="LO1089">
        <v>0</v>
      </c>
      <c r="LP1089">
        <v>0</v>
      </c>
      <c r="LQ1089">
        <v>0</v>
      </c>
      <c r="LR1089">
        <v>0</v>
      </c>
      <c r="LS1089">
        <v>0</v>
      </c>
      <c r="LT1089">
        <v>0</v>
      </c>
      <c r="LU1089">
        <v>0</v>
      </c>
      <c r="LV1089">
        <v>0</v>
      </c>
      <c r="LW1089">
        <v>0</v>
      </c>
      <c r="LX1089">
        <v>0</v>
      </c>
      <c r="LY1089">
        <v>0</v>
      </c>
      <c r="LZ1089">
        <v>0</v>
      </c>
      <c r="MA1089">
        <v>0</v>
      </c>
      <c r="MB1089">
        <v>0</v>
      </c>
      <c r="MC1089">
        <v>0</v>
      </c>
      <c r="MD1089">
        <v>0</v>
      </c>
      <c r="ME1089">
        <v>0</v>
      </c>
      <c r="MF1089">
        <v>0</v>
      </c>
      <c r="MG1089">
        <v>0</v>
      </c>
      <c r="MH1089">
        <v>0</v>
      </c>
      <c r="MI1089">
        <v>0</v>
      </c>
      <c r="MJ1089">
        <v>140</v>
      </c>
    </row>
    <row r="1090" spans="1:348" x14ac:dyDescent="0.55000000000000004">
      <c r="A1090" t="s">
        <v>2561</v>
      </c>
      <c r="B1090">
        <v>0</v>
      </c>
      <c r="C1090">
        <v>1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0</v>
      </c>
      <c r="BI1090">
        <v>0</v>
      </c>
      <c r="BJ1090">
        <v>0</v>
      </c>
      <c r="BK1090">
        <v>0</v>
      </c>
      <c r="BL1090">
        <v>0</v>
      </c>
      <c r="BM1090">
        <v>0</v>
      </c>
      <c r="BN1090">
        <v>0</v>
      </c>
      <c r="BO1090">
        <v>0</v>
      </c>
      <c r="BP1090">
        <v>0</v>
      </c>
      <c r="BQ1090">
        <v>0</v>
      </c>
      <c r="BR1090">
        <v>0</v>
      </c>
      <c r="BS1090">
        <v>0</v>
      </c>
      <c r="BT1090">
        <v>0</v>
      </c>
      <c r="BU1090">
        <v>0</v>
      </c>
      <c r="BV1090">
        <v>0</v>
      </c>
      <c r="BW1090">
        <v>0</v>
      </c>
      <c r="BX1090">
        <v>0</v>
      </c>
      <c r="BY1090">
        <v>0</v>
      </c>
      <c r="BZ1090">
        <v>0</v>
      </c>
      <c r="CA1090">
        <v>0</v>
      </c>
      <c r="CB1090">
        <v>0</v>
      </c>
      <c r="CC1090">
        <v>0</v>
      </c>
      <c r="CD1090">
        <v>0</v>
      </c>
      <c r="CE1090">
        <v>0</v>
      </c>
      <c r="CF1090">
        <v>0</v>
      </c>
      <c r="CG1090">
        <v>0</v>
      </c>
      <c r="CH1090">
        <v>0</v>
      </c>
      <c r="CI1090">
        <v>0</v>
      </c>
      <c r="CJ1090">
        <v>0</v>
      </c>
      <c r="CK1090">
        <v>0</v>
      </c>
      <c r="CL1090">
        <v>0</v>
      </c>
      <c r="CM1090">
        <v>0</v>
      </c>
      <c r="CN1090">
        <v>0</v>
      </c>
      <c r="CO1090">
        <v>0</v>
      </c>
      <c r="CP1090">
        <v>0</v>
      </c>
      <c r="CQ1090">
        <v>0</v>
      </c>
      <c r="CR1090">
        <v>0</v>
      </c>
      <c r="CS1090">
        <v>0</v>
      </c>
      <c r="CT1090">
        <v>0</v>
      </c>
      <c r="CU1090">
        <v>0</v>
      </c>
      <c r="CV1090">
        <v>0</v>
      </c>
      <c r="CW1090">
        <v>0</v>
      </c>
      <c r="CX1090">
        <v>0</v>
      </c>
      <c r="CY1090">
        <v>0</v>
      </c>
      <c r="CZ1090">
        <v>0</v>
      </c>
      <c r="DA1090">
        <v>0</v>
      </c>
      <c r="DB1090">
        <v>0</v>
      </c>
      <c r="DC1090">
        <v>0</v>
      </c>
      <c r="DD1090">
        <v>0</v>
      </c>
      <c r="DE1090">
        <v>0</v>
      </c>
      <c r="DF1090">
        <v>0</v>
      </c>
      <c r="DG1090">
        <v>0</v>
      </c>
      <c r="DH1090">
        <v>0</v>
      </c>
      <c r="DI1090">
        <v>0</v>
      </c>
      <c r="DJ1090">
        <v>0</v>
      </c>
      <c r="DK1090">
        <v>0</v>
      </c>
      <c r="DL1090">
        <v>0</v>
      </c>
      <c r="DM1090">
        <v>0</v>
      </c>
      <c r="DN1090">
        <v>0</v>
      </c>
      <c r="DO1090">
        <v>0</v>
      </c>
      <c r="DP1090">
        <v>0</v>
      </c>
      <c r="DQ1090">
        <v>0</v>
      </c>
      <c r="DR1090">
        <v>0</v>
      </c>
      <c r="DS1090">
        <v>0</v>
      </c>
      <c r="DT1090">
        <v>0</v>
      </c>
      <c r="DU1090">
        <v>0</v>
      </c>
      <c r="DV1090">
        <v>0</v>
      </c>
      <c r="DW1090">
        <v>0</v>
      </c>
      <c r="DX1090">
        <v>0</v>
      </c>
      <c r="DY1090">
        <v>0</v>
      </c>
      <c r="DZ1090">
        <v>0</v>
      </c>
      <c r="EA1090">
        <v>0</v>
      </c>
      <c r="EB1090">
        <v>0</v>
      </c>
      <c r="EC1090">
        <v>0</v>
      </c>
      <c r="ED1090">
        <v>0</v>
      </c>
      <c r="EE1090">
        <v>0</v>
      </c>
      <c r="EF1090">
        <v>0</v>
      </c>
      <c r="EG1090">
        <v>0</v>
      </c>
      <c r="EH1090">
        <v>0</v>
      </c>
      <c r="EI1090">
        <v>0</v>
      </c>
      <c r="EJ1090">
        <v>0</v>
      </c>
      <c r="EK1090">
        <v>0</v>
      </c>
      <c r="EL1090">
        <v>0</v>
      </c>
      <c r="EM1090">
        <v>0</v>
      </c>
      <c r="EN1090">
        <v>0</v>
      </c>
      <c r="EO1090">
        <v>0</v>
      </c>
      <c r="EP1090">
        <v>0</v>
      </c>
      <c r="EQ1090">
        <v>0</v>
      </c>
      <c r="ER1090">
        <v>0</v>
      </c>
      <c r="ES1090">
        <v>0</v>
      </c>
      <c r="ET1090">
        <v>0</v>
      </c>
      <c r="EU1090">
        <v>0</v>
      </c>
      <c r="EV1090">
        <v>0</v>
      </c>
      <c r="EW1090">
        <v>0</v>
      </c>
      <c r="EX1090">
        <v>0</v>
      </c>
      <c r="EY1090">
        <v>0</v>
      </c>
      <c r="EZ1090">
        <v>0</v>
      </c>
      <c r="FA1090">
        <v>0</v>
      </c>
      <c r="FB1090">
        <v>0</v>
      </c>
      <c r="FC1090">
        <v>0</v>
      </c>
      <c r="FD1090">
        <v>0</v>
      </c>
      <c r="FE1090">
        <v>0</v>
      </c>
      <c r="FF1090">
        <v>0</v>
      </c>
      <c r="FG1090">
        <v>0</v>
      </c>
      <c r="FH1090">
        <v>0</v>
      </c>
      <c r="FI1090">
        <v>0</v>
      </c>
      <c r="FJ1090">
        <v>0</v>
      </c>
      <c r="FK1090">
        <v>0</v>
      </c>
      <c r="FL1090">
        <v>0</v>
      </c>
      <c r="FM1090">
        <v>0</v>
      </c>
      <c r="FN1090">
        <v>0</v>
      </c>
      <c r="FO1090">
        <v>0</v>
      </c>
      <c r="FP1090">
        <v>0</v>
      </c>
      <c r="FQ1090">
        <v>0</v>
      </c>
      <c r="FR1090">
        <v>0</v>
      </c>
      <c r="FS1090">
        <v>0</v>
      </c>
      <c r="FT1090">
        <v>0</v>
      </c>
      <c r="FU1090">
        <v>0</v>
      </c>
      <c r="FV1090">
        <v>0</v>
      </c>
      <c r="FW1090">
        <v>0</v>
      </c>
      <c r="FX1090">
        <v>0</v>
      </c>
      <c r="FY1090">
        <v>0</v>
      </c>
      <c r="FZ1090">
        <v>0</v>
      </c>
      <c r="GA1090">
        <v>0</v>
      </c>
      <c r="GB1090">
        <v>0</v>
      </c>
      <c r="GC1090">
        <v>0</v>
      </c>
      <c r="GD1090">
        <v>0</v>
      </c>
      <c r="GE1090">
        <v>0</v>
      </c>
      <c r="GF1090">
        <v>0</v>
      </c>
      <c r="GG1090">
        <v>0</v>
      </c>
      <c r="GH1090">
        <v>0</v>
      </c>
      <c r="GI1090">
        <v>0</v>
      </c>
      <c r="GJ1090">
        <v>0</v>
      </c>
      <c r="GK1090">
        <v>0</v>
      </c>
      <c r="GL1090">
        <v>0</v>
      </c>
      <c r="GM1090">
        <v>0</v>
      </c>
      <c r="GN1090">
        <v>0</v>
      </c>
      <c r="GO1090">
        <v>0</v>
      </c>
      <c r="GP1090">
        <v>0</v>
      </c>
      <c r="GQ1090">
        <v>0</v>
      </c>
      <c r="GR1090">
        <v>0</v>
      </c>
      <c r="GS1090">
        <v>0</v>
      </c>
      <c r="GT1090">
        <v>0</v>
      </c>
      <c r="GU1090">
        <v>0</v>
      </c>
      <c r="GV1090">
        <v>0</v>
      </c>
      <c r="GW1090">
        <v>0</v>
      </c>
      <c r="GX1090">
        <v>0</v>
      </c>
      <c r="GY1090">
        <v>0</v>
      </c>
      <c r="GZ1090">
        <v>0</v>
      </c>
      <c r="HA1090">
        <v>0</v>
      </c>
      <c r="HB1090">
        <v>0</v>
      </c>
      <c r="HC1090">
        <v>0</v>
      </c>
      <c r="HD1090">
        <v>0</v>
      </c>
      <c r="HE1090">
        <v>0</v>
      </c>
      <c r="HF1090">
        <v>0</v>
      </c>
      <c r="HG1090">
        <v>0</v>
      </c>
      <c r="HH1090">
        <v>0</v>
      </c>
      <c r="HI1090">
        <v>0</v>
      </c>
      <c r="HJ1090">
        <v>0</v>
      </c>
      <c r="HK1090">
        <v>0</v>
      </c>
      <c r="HL1090">
        <v>0</v>
      </c>
      <c r="HM1090">
        <v>0</v>
      </c>
      <c r="HN1090">
        <v>0</v>
      </c>
      <c r="HO1090">
        <v>0</v>
      </c>
      <c r="HP1090">
        <v>0</v>
      </c>
      <c r="HQ1090">
        <v>0</v>
      </c>
      <c r="HR1090">
        <v>0</v>
      </c>
      <c r="HS1090">
        <v>0</v>
      </c>
      <c r="HT1090">
        <v>0</v>
      </c>
      <c r="HU1090">
        <v>0</v>
      </c>
      <c r="HV1090">
        <v>0</v>
      </c>
      <c r="HW1090">
        <v>0</v>
      </c>
      <c r="HX1090">
        <v>0</v>
      </c>
      <c r="HY1090">
        <v>0</v>
      </c>
      <c r="HZ1090">
        <v>0</v>
      </c>
      <c r="IA1090">
        <v>0</v>
      </c>
      <c r="IB1090">
        <v>0</v>
      </c>
      <c r="IC1090">
        <v>0</v>
      </c>
      <c r="ID1090">
        <v>0</v>
      </c>
      <c r="IE1090">
        <v>0</v>
      </c>
      <c r="IF1090">
        <v>0</v>
      </c>
      <c r="IG1090">
        <v>0</v>
      </c>
      <c r="IH1090">
        <v>0</v>
      </c>
      <c r="II1090">
        <v>0</v>
      </c>
      <c r="IJ1090">
        <v>0</v>
      </c>
      <c r="IK1090">
        <v>0</v>
      </c>
      <c r="IL1090">
        <v>0</v>
      </c>
      <c r="IM1090">
        <v>0</v>
      </c>
      <c r="IN1090">
        <v>0</v>
      </c>
      <c r="IO1090">
        <v>0</v>
      </c>
      <c r="IP1090">
        <v>0</v>
      </c>
      <c r="IQ1090">
        <v>0</v>
      </c>
      <c r="IR1090">
        <v>0</v>
      </c>
      <c r="IS1090">
        <v>0</v>
      </c>
      <c r="IT1090">
        <v>0</v>
      </c>
      <c r="IU1090">
        <v>0</v>
      </c>
      <c r="IV1090">
        <v>0</v>
      </c>
      <c r="IW1090">
        <v>0</v>
      </c>
      <c r="IX1090">
        <v>0</v>
      </c>
      <c r="IY1090">
        <v>0</v>
      </c>
      <c r="IZ1090">
        <v>0</v>
      </c>
      <c r="JA1090">
        <v>0</v>
      </c>
      <c r="JB1090">
        <v>0</v>
      </c>
      <c r="JC1090">
        <v>0</v>
      </c>
      <c r="JD1090">
        <v>0</v>
      </c>
      <c r="JE1090">
        <v>0</v>
      </c>
      <c r="JF1090">
        <v>0</v>
      </c>
      <c r="JG1090">
        <v>0</v>
      </c>
      <c r="JH1090">
        <v>0</v>
      </c>
      <c r="JI1090">
        <v>0</v>
      </c>
      <c r="JJ1090">
        <v>0</v>
      </c>
      <c r="JK1090">
        <v>0</v>
      </c>
      <c r="JL1090">
        <v>0</v>
      </c>
      <c r="JM1090">
        <v>0</v>
      </c>
      <c r="JN1090">
        <v>0</v>
      </c>
      <c r="JO1090">
        <v>0</v>
      </c>
      <c r="JP1090">
        <v>0</v>
      </c>
      <c r="JQ1090">
        <v>0</v>
      </c>
      <c r="JR1090">
        <v>0</v>
      </c>
      <c r="JS1090">
        <v>0</v>
      </c>
      <c r="JT1090">
        <v>0</v>
      </c>
      <c r="JU1090">
        <v>0</v>
      </c>
      <c r="JV1090">
        <v>0</v>
      </c>
      <c r="JW1090">
        <v>0</v>
      </c>
      <c r="JX1090">
        <v>0</v>
      </c>
      <c r="JY1090">
        <v>0</v>
      </c>
      <c r="JZ1090">
        <v>0</v>
      </c>
      <c r="KA1090">
        <v>0</v>
      </c>
      <c r="KB1090">
        <v>0</v>
      </c>
      <c r="KC1090">
        <v>0</v>
      </c>
      <c r="KD1090">
        <v>0</v>
      </c>
      <c r="KE1090">
        <v>0</v>
      </c>
      <c r="KF1090">
        <v>0</v>
      </c>
      <c r="KG1090">
        <v>0</v>
      </c>
      <c r="KH1090">
        <v>0</v>
      </c>
      <c r="KI1090">
        <v>0</v>
      </c>
      <c r="KJ1090">
        <v>0</v>
      </c>
      <c r="KK1090">
        <v>0</v>
      </c>
      <c r="KL1090">
        <v>0</v>
      </c>
      <c r="KM1090">
        <v>0</v>
      </c>
      <c r="KN1090">
        <v>0</v>
      </c>
      <c r="KO1090">
        <v>0</v>
      </c>
      <c r="KP1090">
        <v>0</v>
      </c>
      <c r="KQ1090">
        <v>0</v>
      </c>
      <c r="KR1090">
        <v>0</v>
      </c>
      <c r="KS1090">
        <v>0</v>
      </c>
      <c r="KT1090">
        <v>0</v>
      </c>
      <c r="KU1090">
        <v>0</v>
      </c>
      <c r="KV1090">
        <v>0</v>
      </c>
      <c r="KW1090">
        <v>0</v>
      </c>
      <c r="KX1090">
        <v>0</v>
      </c>
      <c r="KY1090">
        <v>0</v>
      </c>
      <c r="KZ1090">
        <v>0</v>
      </c>
      <c r="LA1090">
        <v>0</v>
      </c>
      <c r="LB1090">
        <v>0</v>
      </c>
      <c r="LC1090">
        <v>0</v>
      </c>
      <c r="LD1090">
        <v>0</v>
      </c>
      <c r="LE1090">
        <v>0</v>
      </c>
      <c r="LF1090">
        <v>0</v>
      </c>
      <c r="LG1090">
        <v>0</v>
      </c>
      <c r="LH1090">
        <v>0</v>
      </c>
      <c r="LI1090">
        <v>0</v>
      </c>
      <c r="LJ1090">
        <v>0</v>
      </c>
      <c r="LK1090">
        <v>0</v>
      </c>
      <c r="LL1090">
        <v>0</v>
      </c>
      <c r="LM1090">
        <v>0</v>
      </c>
      <c r="LN1090">
        <v>0</v>
      </c>
      <c r="LO1090">
        <v>0</v>
      </c>
      <c r="LP1090">
        <v>0</v>
      </c>
      <c r="LQ1090">
        <v>0</v>
      </c>
      <c r="LR1090">
        <v>0</v>
      </c>
      <c r="LS1090">
        <v>0</v>
      </c>
      <c r="LT1090">
        <v>0</v>
      </c>
      <c r="LU1090">
        <v>0</v>
      </c>
      <c r="LV1090">
        <v>0</v>
      </c>
      <c r="LW1090">
        <v>0</v>
      </c>
      <c r="LX1090">
        <v>0</v>
      </c>
      <c r="LY1090">
        <v>0</v>
      </c>
      <c r="LZ1090">
        <v>0</v>
      </c>
      <c r="MA1090">
        <v>0</v>
      </c>
      <c r="MB1090">
        <v>0</v>
      </c>
      <c r="MC1090">
        <v>0</v>
      </c>
      <c r="MD1090">
        <v>0</v>
      </c>
      <c r="ME1090">
        <v>0</v>
      </c>
      <c r="MF1090">
        <v>0</v>
      </c>
      <c r="MG1090">
        <v>0</v>
      </c>
      <c r="MH1090">
        <v>0</v>
      </c>
      <c r="MI1090">
        <v>0</v>
      </c>
      <c r="MJ1090">
        <v>146</v>
      </c>
    </row>
    <row r="1091" spans="1:348" x14ac:dyDescent="0.55000000000000004">
      <c r="A1091" t="s">
        <v>2563</v>
      </c>
      <c r="B1091">
        <v>0</v>
      </c>
      <c r="C1091">
        <v>1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2</v>
      </c>
      <c r="U1091">
        <v>1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0</v>
      </c>
      <c r="BI1091">
        <v>0</v>
      </c>
      <c r="BJ1091">
        <v>0</v>
      </c>
      <c r="BK1091">
        <v>0</v>
      </c>
      <c r="BL1091">
        <v>0</v>
      </c>
      <c r="BM1091">
        <v>0</v>
      </c>
      <c r="BN1091">
        <v>0</v>
      </c>
      <c r="BO1091">
        <v>0</v>
      </c>
      <c r="BP1091">
        <v>0</v>
      </c>
      <c r="BQ1091">
        <v>0</v>
      </c>
      <c r="BR1091">
        <v>0</v>
      </c>
      <c r="BS1091">
        <v>0</v>
      </c>
      <c r="BT1091">
        <v>0</v>
      </c>
      <c r="BU1091">
        <v>0</v>
      </c>
      <c r="BV1091">
        <v>0</v>
      </c>
      <c r="BW1091">
        <v>0</v>
      </c>
      <c r="BX1091">
        <v>0</v>
      </c>
      <c r="BY1091">
        <v>0</v>
      </c>
      <c r="BZ1091">
        <v>0</v>
      </c>
      <c r="CA1091">
        <v>0</v>
      </c>
      <c r="CB1091">
        <v>0</v>
      </c>
      <c r="CC1091">
        <v>0</v>
      </c>
      <c r="CD1091">
        <v>0</v>
      </c>
      <c r="CE1091">
        <v>0</v>
      </c>
      <c r="CF1091">
        <v>0</v>
      </c>
      <c r="CG1091">
        <v>0</v>
      </c>
      <c r="CH1091">
        <v>0</v>
      </c>
      <c r="CI1091">
        <v>0</v>
      </c>
      <c r="CJ1091">
        <v>0</v>
      </c>
      <c r="CK1091">
        <v>0</v>
      </c>
      <c r="CL1091">
        <v>0</v>
      </c>
      <c r="CM1091">
        <v>0</v>
      </c>
      <c r="CN1091">
        <v>0</v>
      </c>
      <c r="CO1091">
        <v>0</v>
      </c>
      <c r="CP1091">
        <v>0</v>
      </c>
      <c r="CQ1091">
        <v>0</v>
      </c>
      <c r="CR1091">
        <v>0</v>
      </c>
      <c r="CS1091">
        <v>0</v>
      </c>
      <c r="CT1091">
        <v>0</v>
      </c>
      <c r="CU1091">
        <v>0</v>
      </c>
      <c r="CV1091">
        <v>0</v>
      </c>
      <c r="CW1091">
        <v>0</v>
      </c>
      <c r="CX1091">
        <v>0</v>
      </c>
      <c r="CY1091">
        <v>0</v>
      </c>
      <c r="CZ1091">
        <v>0</v>
      </c>
      <c r="DA1091">
        <v>0</v>
      </c>
      <c r="DB1091">
        <v>0</v>
      </c>
      <c r="DC1091">
        <v>0</v>
      </c>
      <c r="DD1091">
        <v>0</v>
      </c>
      <c r="DE1091">
        <v>0</v>
      </c>
      <c r="DF1091">
        <v>0</v>
      </c>
      <c r="DG1091">
        <v>0</v>
      </c>
      <c r="DH1091">
        <v>0</v>
      </c>
      <c r="DI1091">
        <v>0</v>
      </c>
      <c r="DJ1091">
        <v>0</v>
      </c>
      <c r="DK1091">
        <v>0</v>
      </c>
      <c r="DL1091">
        <v>0</v>
      </c>
      <c r="DM1091">
        <v>0</v>
      </c>
      <c r="DN1091">
        <v>0</v>
      </c>
      <c r="DO1091">
        <v>0</v>
      </c>
      <c r="DP1091">
        <v>0</v>
      </c>
      <c r="DQ1091">
        <v>0</v>
      </c>
      <c r="DR1091">
        <v>0</v>
      </c>
      <c r="DS1091">
        <v>0</v>
      </c>
      <c r="DT1091">
        <v>0</v>
      </c>
      <c r="DU1091">
        <v>0</v>
      </c>
      <c r="DV1091">
        <v>0</v>
      </c>
      <c r="DW1091">
        <v>0</v>
      </c>
      <c r="DX1091">
        <v>0</v>
      </c>
      <c r="DY1091">
        <v>0</v>
      </c>
      <c r="DZ1091">
        <v>0</v>
      </c>
      <c r="EA1091">
        <v>0</v>
      </c>
      <c r="EB1091">
        <v>0</v>
      </c>
      <c r="EC1091">
        <v>0</v>
      </c>
      <c r="ED1091">
        <v>0</v>
      </c>
      <c r="EE1091">
        <v>0</v>
      </c>
      <c r="EF1091">
        <v>0</v>
      </c>
      <c r="EG1091">
        <v>0</v>
      </c>
      <c r="EH1091">
        <v>0</v>
      </c>
      <c r="EI1091">
        <v>0</v>
      </c>
      <c r="EJ1091">
        <v>0</v>
      </c>
      <c r="EK1091">
        <v>0</v>
      </c>
      <c r="EL1091">
        <v>0</v>
      </c>
      <c r="EM1091">
        <v>0</v>
      </c>
      <c r="EN1091">
        <v>0</v>
      </c>
      <c r="EO1091">
        <v>0</v>
      </c>
      <c r="EP1091">
        <v>0</v>
      </c>
      <c r="EQ1091">
        <v>0</v>
      </c>
      <c r="ER1091">
        <v>0</v>
      </c>
      <c r="ES1091">
        <v>0</v>
      </c>
      <c r="ET1091">
        <v>0</v>
      </c>
      <c r="EU1091">
        <v>0</v>
      </c>
      <c r="EV1091">
        <v>0</v>
      </c>
      <c r="EW1091">
        <v>0</v>
      </c>
      <c r="EX1091">
        <v>0</v>
      </c>
      <c r="EY1091">
        <v>0</v>
      </c>
      <c r="EZ1091">
        <v>0</v>
      </c>
      <c r="FA1091">
        <v>0</v>
      </c>
      <c r="FB1091">
        <v>0</v>
      </c>
      <c r="FC1091">
        <v>0</v>
      </c>
      <c r="FD1091">
        <v>0</v>
      </c>
      <c r="FE1091">
        <v>0</v>
      </c>
      <c r="FF1091">
        <v>0</v>
      </c>
      <c r="FG1091">
        <v>0</v>
      </c>
      <c r="FH1091">
        <v>0</v>
      </c>
      <c r="FI1091">
        <v>0</v>
      </c>
      <c r="FJ1091">
        <v>0</v>
      </c>
      <c r="FK1091">
        <v>0</v>
      </c>
      <c r="FL1091">
        <v>0</v>
      </c>
      <c r="FM1091">
        <v>0</v>
      </c>
      <c r="FN1091">
        <v>0</v>
      </c>
      <c r="FO1091">
        <v>0</v>
      </c>
      <c r="FP1091">
        <v>0</v>
      </c>
      <c r="FQ1091">
        <v>0</v>
      </c>
      <c r="FR1091">
        <v>0</v>
      </c>
      <c r="FS1091">
        <v>0</v>
      </c>
      <c r="FT1091">
        <v>0</v>
      </c>
      <c r="FU1091">
        <v>0</v>
      </c>
      <c r="FV1091">
        <v>0</v>
      </c>
      <c r="FW1091">
        <v>0</v>
      </c>
      <c r="FX1091">
        <v>0</v>
      </c>
      <c r="FY1091">
        <v>0</v>
      </c>
      <c r="FZ1091">
        <v>0</v>
      </c>
      <c r="GA1091">
        <v>0</v>
      </c>
      <c r="GB1091">
        <v>0</v>
      </c>
      <c r="GC1091">
        <v>0</v>
      </c>
      <c r="GD1091">
        <v>0</v>
      </c>
      <c r="GE1091">
        <v>0</v>
      </c>
      <c r="GF1091">
        <v>0</v>
      </c>
      <c r="GG1091">
        <v>0</v>
      </c>
      <c r="GH1091">
        <v>0</v>
      </c>
      <c r="GI1091">
        <v>0</v>
      </c>
      <c r="GJ1091">
        <v>0</v>
      </c>
      <c r="GK1091">
        <v>0</v>
      </c>
      <c r="GL1091">
        <v>0</v>
      </c>
      <c r="GM1091">
        <v>0</v>
      </c>
      <c r="GN1091">
        <v>0</v>
      </c>
      <c r="GO1091">
        <v>0</v>
      </c>
      <c r="GP1091">
        <v>0</v>
      </c>
      <c r="GQ1091">
        <v>0</v>
      </c>
      <c r="GR1091">
        <v>0</v>
      </c>
      <c r="GS1091">
        <v>0</v>
      </c>
      <c r="GT1091">
        <v>0</v>
      </c>
      <c r="GU1091">
        <v>0</v>
      </c>
      <c r="GV1091">
        <v>0</v>
      </c>
      <c r="GW1091">
        <v>0</v>
      </c>
      <c r="GX1091">
        <v>0</v>
      </c>
      <c r="GY1091">
        <v>0</v>
      </c>
      <c r="GZ1091">
        <v>0</v>
      </c>
      <c r="HA1091">
        <v>0</v>
      </c>
      <c r="HB1091">
        <v>0</v>
      </c>
      <c r="HC1091">
        <v>0</v>
      </c>
      <c r="HD1091">
        <v>0</v>
      </c>
      <c r="HE1091">
        <v>0</v>
      </c>
      <c r="HF1091">
        <v>0</v>
      </c>
      <c r="HG1091">
        <v>0</v>
      </c>
      <c r="HH1091">
        <v>0</v>
      </c>
      <c r="HI1091">
        <v>0</v>
      </c>
      <c r="HJ1091">
        <v>0</v>
      </c>
      <c r="HK1091">
        <v>0</v>
      </c>
      <c r="HL1091">
        <v>0</v>
      </c>
      <c r="HM1091">
        <v>0</v>
      </c>
      <c r="HN1091">
        <v>0</v>
      </c>
      <c r="HO1091">
        <v>0</v>
      </c>
      <c r="HP1091">
        <v>0</v>
      </c>
      <c r="HQ1091">
        <v>0</v>
      </c>
      <c r="HR1091">
        <v>0</v>
      </c>
      <c r="HS1091">
        <v>0</v>
      </c>
      <c r="HT1091">
        <v>0</v>
      </c>
      <c r="HU1091">
        <v>0</v>
      </c>
      <c r="HV1091">
        <v>0</v>
      </c>
      <c r="HW1091">
        <v>0</v>
      </c>
      <c r="HX1091">
        <v>0</v>
      </c>
      <c r="HY1091">
        <v>0</v>
      </c>
      <c r="HZ1091">
        <v>0</v>
      </c>
      <c r="IA1091">
        <v>0</v>
      </c>
      <c r="IB1091">
        <v>0</v>
      </c>
      <c r="IC1091">
        <v>0</v>
      </c>
      <c r="ID1091">
        <v>0</v>
      </c>
      <c r="IE1091">
        <v>0</v>
      </c>
      <c r="IF1091">
        <v>0</v>
      </c>
      <c r="IG1091">
        <v>0</v>
      </c>
      <c r="IH1091">
        <v>0</v>
      </c>
      <c r="II1091">
        <v>0</v>
      </c>
      <c r="IJ1091">
        <v>0</v>
      </c>
      <c r="IK1091">
        <v>0</v>
      </c>
      <c r="IL1091">
        <v>0</v>
      </c>
      <c r="IM1091">
        <v>0</v>
      </c>
      <c r="IN1091">
        <v>0</v>
      </c>
      <c r="IO1091">
        <v>0</v>
      </c>
      <c r="IP1091">
        <v>0</v>
      </c>
      <c r="IQ1091">
        <v>0</v>
      </c>
      <c r="IR1091">
        <v>0</v>
      </c>
      <c r="IS1091">
        <v>0</v>
      </c>
      <c r="IT1091">
        <v>0</v>
      </c>
      <c r="IU1091">
        <v>0</v>
      </c>
      <c r="IV1091">
        <v>0</v>
      </c>
      <c r="IW1091">
        <v>0</v>
      </c>
      <c r="IX1091">
        <v>0</v>
      </c>
      <c r="IY1091">
        <v>0</v>
      </c>
      <c r="IZ1091">
        <v>0</v>
      </c>
      <c r="JA1091">
        <v>0</v>
      </c>
      <c r="JB1091">
        <v>0</v>
      </c>
      <c r="JC1091">
        <v>0</v>
      </c>
      <c r="JD1091">
        <v>0</v>
      </c>
      <c r="JE1091">
        <v>0</v>
      </c>
      <c r="JF1091">
        <v>0</v>
      </c>
      <c r="JG1091">
        <v>0</v>
      </c>
      <c r="JH1091">
        <v>0</v>
      </c>
      <c r="JI1091">
        <v>0</v>
      </c>
      <c r="JJ1091">
        <v>0</v>
      </c>
      <c r="JK1091">
        <v>0</v>
      </c>
      <c r="JL1091">
        <v>0</v>
      </c>
      <c r="JM1091">
        <v>0</v>
      </c>
      <c r="JN1091">
        <v>0</v>
      </c>
      <c r="JO1091">
        <v>0</v>
      </c>
      <c r="JP1091">
        <v>0</v>
      </c>
      <c r="JQ1091">
        <v>0</v>
      </c>
      <c r="JR1091">
        <v>0</v>
      </c>
      <c r="JS1091">
        <v>0</v>
      </c>
      <c r="JT1091">
        <v>0</v>
      </c>
      <c r="JU1091">
        <v>0</v>
      </c>
      <c r="JV1091">
        <v>0</v>
      </c>
      <c r="JW1091">
        <v>0</v>
      </c>
      <c r="JX1091">
        <v>0</v>
      </c>
      <c r="JY1091">
        <v>0</v>
      </c>
      <c r="JZ1091">
        <v>0</v>
      </c>
      <c r="KA1091">
        <v>0</v>
      </c>
      <c r="KB1091">
        <v>0</v>
      </c>
      <c r="KC1091">
        <v>0</v>
      </c>
      <c r="KD1091">
        <v>0</v>
      </c>
      <c r="KE1091">
        <v>0</v>
      </c>
      <c r="KF1091">
        <v>0</v>
      </c>
      <c r="KG1091">
        <v>0</v>
      </c>
      <c r="KH1091">
        <v>0</v>
      </c>
      <c r="KI1091">
        <v>0</v>
      </c>
      <c r="KJ1091">
        <v>0</v>
      </c>
      <c r="KK1091">
        <v>0</v>
      </c>
      <c r="KL1091">
        <v>0</v>
      </c>
      <c r="KM1091">
        <v>0</v>
      </c>
      <c r="KN1091">
        <v>0</v>
      </c>
      <c r="KO1091">
        <v>0</v>
      </c>
      <c r="KP1091">
        <v>0</v>
      </c>
      <c r="KQ1091">
        <v>0</v>
      </c>
      <c r="KR1091">
        <v>0</v>
      </c>
      <c r="KS1091">
        <v>0</v>
      </c>
      <c r="KT1091">
        <v>0</v>
      </c>
      <c r="KU1091">
        <v>0</v>
      </c>
      <c r="KV1091">
        <v>0</v>
      </c>
      <c r="KW1091">
        <v>0</v>
      </c>
      <c r="KX1091">
        <v>0</v>
      </c>
      <c r="KY1091">
        <v>0</v>
      </c>
      <c r="KZ1091">
        <v>0</v>
      </c>
      <c r="LA1091">
        <v>0</v>
      </c>
      <c r="LB1091">
        <v>0</v>
      </c>
      <c r="LC1091">
        <v>0</v>
      </c>
      <c r="LD1091">
        <v>0</v>
      </c>
      <c r="LE1091">
        <v>0</v>
      </c>
      <c r="LF1091">
        <v>0</v>
      </c>
      <c r="LG1091">
        <v>0</v>
      </c>
      <c r="LH1091">
        <v>0</v>
      </c>
      <c r="LI1091">
        <v>0</v>
      </c>
      <c r="LJ1091">
        <v>0</v>
      </c>
      <c r="LK1091">
        <v>0</v>
      </c>
      <c r="LL1091">
        <v>0</v>
      </c>
      <c r="LM1091">
        <v>0</v>
      </c>
      <c r="LN1091">
        <v>0</v>
      </c>
      <c r="LO1091">
        <v>0</v>
      </c>
      <c r="LP1091">
        <v>0</v>
      </c>
      <c r="LQ1091">
        <v>0</v>
      </c>
      <c r="LR1091">
        <v>0</v>
      </c>
      <c r="LS1091">
        <v>0</v>
      </c>
      <c r="LT1091">
        <v>0</v>
      </c>
      <c r="LU1091">
        <v>0</v>
      </c>
      <c r="LV1091">
        <v>0</v>
      </c>
      <c r="LW1091">
        <v>0</v>
      </c>
      <c r="LX1091">
        <v>0</v>
      </c>
      <c r="LY1091">
        <v>0</v>
      </c>
      <c r="LZ1091">
        <v>0</v>
      </c>
      <c r="MA1091">
        <v>0</v>
      </c>
      <c r="MB1091">
        <v>0</v>
      </c>
      <c r="MC1091">
        <v>0</v>
      </c>
      <c r="MD1091">
        <v>0</v>
      </c>
      <c r="ME1091">
        <v>0</v>
      </c>
      <c r="MF1091">
        <v>0</v>
      </c>
      <c r="MG1091">
        <v>0</v>
      </c>
      <c r="MH1091">
        <v>0</v>
      </c>
      <c r="MI1091">
        <v>0</v>
      </c>
      <c r="MJ1091">
        <v>135</v>
      </c>
    </row>
    <row r="1092" spans="1:348" x14ac:dyDescent="0.55000000000000004">
      <c r="A1092" t="s">
        <v>2565</v>
      </c>
      <c r="B1092">
        <v>0</v>
      </c>
      <c r="C1092">
        <v>1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2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0</v>
      </c>
      <c r="BI1092">
        <v>0</v>
      </c>
      <c r="BJ1092">
        <v>0</v>
      </c>
      <c r="BK1092">
        <v>0</v>
      </c>
      <c r="BL1092">
        <v>0</v>
      </c>
      <c r="BM1092">
        <v>0</v>
      </c>
      <c r="BN1092">
        <v>0</v>
      </c>
      <c r="BO1092">
        <v>0</v>
      </c>
      <c r="BP1092">
        <v>0</v>
      </c>
      <c r="BQ1092">
        <v>0</v>
      </c>
      <c r="BR1092">
        <v>0</v>
      </c>
      <c r="BS1092">
        <v>0</v>
      </c>
      <c r="BT1092">
        <v>0</v>
      </c>
      <c r="BU1092">
        <v>0</v>
      </c>
      <c r="BV1092">
        <v>0</v>
      </c>
      <c r="BW1092">
        <v>0</v>
      </c>
      <c r="BX1092">
        <v>0</v>
      </c>
      <c r="BY1092">
        <v>0</v>
      </c>
      <c r="BZ1092">
        <v>0</v>
      </c>
      <c r="CA1092">
        <v>0</v>
      </c>
      <c r="CB1092">
        <v>0</v>
      </c>
      <c r="CC1092">
        <v>0</v>
      </c>
      <c r="CD1092">
        <v>0</v>
      </c>
      <c r="CE1092">
        <v>0</v>
      </c>
      <c r="CF1092">
        <v>0</v>
      </c>
      <c r="CG1092">
        <v>0</v>
      </c>
      <c r="CH1092">
        <v>0</v>
      </c>
      <c r="CI1092">
        <v>0</v>
      </c>
      <c r="CJ1092">
        <v>0</v>
      </c>
      <c r="CK1092">
        <v>0</v>
      </c>
      <c r="CL1092">
        <v>0</v>
      </c>
      <c r="CM1092">
        <v>0</v>
      </c>
      <c r="CN1092">
        <v>0</v>
      </c>
      <c r="CO1092">
        <v>0</v>
      </c>
      <c r="CP1092">
        <v>0</v>
      </c>
      <c r="CQ1092">
        <v>0</v>
      </c>
      <c r="CR1092">
        <v>0</v>
      </c>
      <c r="CS1092">
        <v>0</v>
      </c>
      <c r="CT1092">
        <v>0</v>
      </c>
      <c r="CU1092">
        <v>0</v>
      </c>
      <c r="CV1092">
        <v>0</v>
      </c>
      <c r="CW1092">
        <v>0</v>
      </c>
      <c r="CX1092">
        <v>0</v>
      </c>
      <c r="CY1092">
        <v>0</v>
      </c>
      <c r="CZ1092">
        <v>0</v>
      </c>
      <c r="DA1092">
        <v>0</v>
      </c>
      <c r="DB1092">
        <v>0</v>
      </c>
      <c r="DC1092">
        <v>0</v>
      </c>
      <c r="DD1092">
        <v>0</v>
      </c>
      <c r="DE1092">
        <v>0</v>
      </c>
      <c r="DF1092">
        <v>0</v>
      </c>
      <c r="DG1092">
        <v>0</v>
      </c>
      <c r="DH1092">
        <v>0</v>
      </c>
      <c r="DI1092">
        <v>0</v>
      </c>
      <c r="DJ1092">
        <v>0</v>
      </c>
      <c r="DK1092">
        <v>0</v>
      </c>
      <c r="DL1092">
        <v>0</v>
      </c>
      <c r="DM1092">
        <v>0</v>
      </c>
      <c r="DN1092">
        <v>0</v>
      </c>
      <c r="DO1092">
        <v>0</v>
      </c>
      <c r="DP1092">
        <v>0</v>
      </c>
      <c r="DQ1092">
        <v>0</v>
      </c>
      <c r="DR1092">
        <v>0</v>
      </c>
      <c r="DS1092">
        <v>0</v>
      </c>
      <c r="DT1092">
        <v>0</v>
      </c>
      <c r="DU1092">
        <v>0</v>
      </c>
      <c r="DV1092">
        <v>0</v>
      </c>
      <c r="DW1092">
        <v>0</v>
      </c>
      <c r="DX1092">
        <v>0</v>
      </c>
      <c r="DY1092">
        <v>0</v>
      </c>
      <c r="DZ1092">
        <v>0</v>
      </c>
      <c r="EA1092">
        <v>0</v>
      </c>
      <c r="EB1092">
        <v>0</v>
      </c>
      <c r="EC1092">
        <v>0</v>
      </c>
      <c r="ED1092">
        <v>0</v>
      </c>
      <c r="EE1092">
        <v>0</v>
      </c>
      <c r="EF1092">
        <v>0</v>
      </c>
      <c r="EG1092">
        <v>0</v>
      </c>
      <c r="EH1092">
        <v>0</v>
      </c>
      <c r="EI1092">
        <v>0</v>
      </c>
      <c r="EJ1092">
        <v>0</v>
      </c>
      <c r="EK1092">
        <v>0</v>
      </c>
      <c r="EL1092">
        <v>0</v>
      </c>
      <c r="EM1092">
        <v>0</v>
      </c>
      <c r="EN1092">
        <v>0</v>
      </c>
      <c r="EO1092">
        <v>0</v>
      </c>
      <c r="EP1092">
        <v>0</v>
      </c>
      <c r="EQ1092">
        <v>0</v>
      </c>
      <c r="ER1092">
        <v>0</v>
      </c>
      <c r="ES1092">
        <v>0</v>
      </c>
      <c r="ET1092">
        <v>0</v>
      </c>
      <c r="EU1092">
        <v>0</v>
      </c>
      <c r="EV1092">
        <v>0</v>
      </c>
      <c r="EW1092">
        <v>0</v>
      </c>
      <c r="EX1092">
        <v>0</v>
      </c>
      <c r="EY1092">
        <v>0</v>
      </c>
      <c r="EZ1092">
        <v>0</v>
      </c>
      <c r="FA1092">
        <v>0</v>
      </c>
      <c r="FB1092">
        <v>0</v>
      </c>
      <c r="FC1092">
        <v>0</v>
      </c>
      <c r="FD1092">
        <v>0</v>
      </c>
      <c r="FE1092">
        <v>0</v>
      </c>
      <c r="FF1092">
        <v>0</v>
      </c>
      <c r="FG1092">
        <v>0</v>
      </c>
      <c r="FH1092">
        <v>0</v>
      </c>
      <c r="FI1092">
        <v>0</v>
      </c>
      <c r="FJ1092">
        <v>0</v>
      </c>
      <c r="FK1092">
        <v>0</v>
      </c>
      <c r="FL1092">
        <v>0</v>
      </c>
      <c r="FM1092">
        <v>0</v>
      </c>
      <c r="FN1092">
        <v>0</v>
      </c>
      <c r="FO1092">
        <v>0</v>
      </c>
      <c r="FP1092">
        <v>0</v>
      </c>
      <c r="FQ1092">
        <v>0</v>
      </c>
      <c r="FR1092">
        <v>0</v>
      </c>
      <c r="FS1092">
        <v>0</v>
      </c>
      <c r="FT1092">
        <v>0</v>
      </c>
      <c r="FU1092">
        <v>0</v>
      </c>
      <c r="FV1092">
        <v>0</v>
      </c>
      <c r="FW1092">
        <v>0</v>
      </c>
      <c r="FX1092">
        <v>0</v>
      </c>
      <c r="FY1092">
        <v>0</v>
      </c>
      <c r="FZ1092">
        <v>0</v>
      </c>
      <c r="GA1092">
        <v>0</v>
      </c>
      <c r="GB1092">
        <v>0</v>
      </c>
      <c r="GC1092">
        <v>0</v>
      </c>
      <c r="GD1092">
        <v>0</v>
      </c>
      <c r="GE1092">
        <v>0</v>
      </c>
      <c r="GF1092">
        <v>0</v>
      </c>
      <c r="GG1092">
        <v>0</v>
      </c>
      <c r="GH1092">
        <v>0</v>
      </c>
      <c r="GI1092">
        <v>0</v>
      </c>
      <c r="GJ1092">
        <v>0</v>
      </c>
      <c r="GK1092">
        <v>0</v>
      </c>
      <c r="GL1092">
        <v>0</v>
      </c>
      <c r="GM1092">
        <v>0</v>
      </c>
      <c r="GN1092">
        <v>0</v>
      </c>
      <c r="GO1092">
        <v>0</v>
      </c>
      <c r="GP1092">
        <v>0</v>
      </c>
      <c r="GQ1092">
        <v>0</v>
      </c>
      <c r="GR1092">
        <v>0</v>
      </c>
      <c r="GS1092">
        <v>0</v>
      </c>
      <c r="GT1092">
        <v>0</v>
      </c>
      <c r="GU1092">
        <v>0</v>
      </c>
      <c r="GV1092">
        <v>0</v>
      </c>
      <c r="GW1092">
        <v>0</v>
      </c>
      <c r="GX1092">
        <v>0</v>
      </c>
      <c r="GY1092">
        <v>0</v>
      </c>
      <c r="GZ1092">
        <v>0</v>
      </c>
      <c r="HA1092">
        <v>0</v>
      </c>
      <c r="HB1092">
        <v>0</v>
      </c>
      <c r="HC1092">
        <v>0</v>
      </c>
      <c r="HD1092">
        <v>0</v>
      </c>
      <c r="HE1092">
        <v>0</v>
      </c>
      <c r="HF1092">
        <v>0</v>
      </c>
      <c r="HG1092">
        <v>0</v>
      </c>
      <c r="HH1092">
        <v>0</v>
      </c>
      <c r="HI1092">
        <v>0</v>
      </c>
      <c r="HJ1092">
        <v>0</v>
      </c>
      <c r="HK1092">
        <v>0</v>
      </c>
      <c r="HL1092">
        <v>0</v>
      </c>
      <c r="HM1092">
        <v>0</v>
      </c>
      <c r="HN1092">
        <v>0</v>
      </c>
      <c r="HO1092">
        <v>0</v>
      </c>
      <c r="HP1092">
        <v>0</v>
      </c>
      <c r="HQ1092">
        <v>0</v>
      </c>
      <c r="HR1092">
        <v>0</v>
      </c>
      <c r="HS1092">
        <v>0</v>
      </c>
      <c r="HT1092">
        <v>0</v>
      </c>
      <c r="HU1092">
        <v>0</v>
      </c>
      <c r="HV1092">
        <v>0</v>
      </c>
      <c r="HW1092">
        <v>0</v>
      </c>
      <c r="HX1092">
        <v>0</v>
      </c>
      <c r="HY1092">
        <v>0</v>
      </c>
      <c r="HZ1092">
        <v>0</v>
      </c>
      <c r="IA1092">
        <v>0</v>
      </c>
      <c r="IB1092">
        <v>0</v>
      </c>
      <c r="IC1092">
        <v>0</v>
      </c>
      <c r="ID1092">
        <v>0</v>
      </c>
      <c r="IE1092">
        <v>0</v>
      </c>
      <c r="IF1092">
        <v>0</v>
      </c>
      <c r="IG1092">
        <v>0</v>
      </c>
      <c r="IH1092">
        <v>0</v>
      </c>
      <c r="II1092">
        <v>0</v>
      </c>
      <c r="IJ1092">
        <v>0</v>
      </c>
      <c r="IK1092">
        <v>0</v>
      </c>
      <c r="IL1092">
        <v>0</v>
      </c>
      <c r="IM1092">
        <v>0</v>
      </c>
      <c r="IN1092">
        <v>0</v>
      </c>
      <c r="IO1092">
        <v>0</v>
      </c>
      <c r="IP1092">
        <v>0</v>
      </c>
      <c r="IQ1092">
        <v>0</v>
      </c>
      <c r="IR1092">
        <v>0</v>
      </c>
      <c r="IS1092">
        <v>0</v>
      </c>
      <c r="IT1092">
        <v>0</v>
      </c>
      <c r="IU1092">
        <v>0</v>
      </c>
      <c r="IV1092">
        <v>0</v>
      </c>
      <c r="IW1092">
        <v>0</v>
      </c>
      <c r="IX1092">
        <v>0</v>
      </c>
      <c r="IY1092">
        <v>0</v>
      </c>
      <c r="IZ1092">
        <v>0</v>
      </c>
      <c r="JA1092">
        <v>0</v>
      </c>
      <c r="JB1092">
        <v>0</v>
      </c>
      <c r="JC1092">
        <v>0</v>
      </c>
      <c r="JD1092">
        <v>0</v>
      </c>
      <c r="JE1092">
        <v>0</v>
      </c>
      <c r="JF1092">
        <v>0</v>
      </c>
      <c r="JG1092">
        <v>0</v>
      </c>
      <c r="JH1092">
        <v>0</v>
      </c>
      <c r="JI1092">
        <v>0</v>
      </c>
      <c r="JJ1092">
        <v>0</v>
      </c>
      <c r="JK1092">
        <v>0</v>
      </c>
      <c r="JL1092">
        <v>0</v>
      </c>
      <c r="JM1092">
        <v>0</v>
      </c>
      <c r="JN1092">
        <v>0</v>
      </c>
      <c r="JO1092">
        <v>0</v>
      </c>
      <c r="JP1092">
        <v>0</v>
      </c>
      <c r="JQ1092">
        <v>0</v>
      </c>
      <c r="JR1092">
        <v>0</v>
      </c>
      <c r="JS1092">
        <v>0</v>
      </c>
      <c r="JT1092">
        <v>0</v>
      </c>
      <c r="JU1092">
        <v>0</v>
      </c>
      <c r="JV1092">
        <v>0</v>
      </c>
      <c r="JW1092">
        <v>0</v>
      </c>
      <c r="JX1092">
        <v>0</v>
      </c>
      <c r="JY1092">
        <v>0</v>
      </c>
      <c r="JZ1092">
        <v>0</v>
      </c>
      <c r="KA1092">
        <v>0</v>
      </c>
      <c r="KB1092">
        <v>0</v>
      </c>
      <c r="KC1092">
        <v>0</v>
      </c>
      <c r="KD1092">
        <v>0</v>
      </c>
      <c r="KE1092">
        <v>0</v>
      </c>
      <c r="KF1092">
        <v>0</v>
      </c>
      <c r="KG1092">
        <v>0</v>
      </c>
      <c r="KH1092">
        <v>0</v>
      </c>
      <c r="KI1092">
        <v>0</v>
      </c>
      <c r="KJ1092">
        <v>0</v>
      </c>
      <c r="KK1092">
        <v>0</v>
      </c>
      <c r="KL1092">
        <v>0</v>
      </c>
      <c r="KM1092">
        <v>0</v>
      </c>
      <c r="KN1092">
        <v>0</v>
      </c>
      <c r="KO1092">
        <v>0</v>
      </c>
      <c r="KP1092">
        <v>0</v>
      </c>
      <c r="KQ1092">
        <v>0</v>
      </c>
      <c r="KR1092">
        <v>0</v>
      </c>
      <c r="KS1092">
        <v>0</v>
      </c>
      <c r="KT1092">
        <v>0</v>
      </c>
      <c r="KU1092">
        <v>0</v>
      </c>
      <c r="KV1092">
        <v>0</v>
      </c>
      <c r="KW1092">
        <v>0</v>
      </c>
      <c r="KX1092">
        <v>0</v>
      </c>
      <c r="KY1092">
        <v>0</v>
      </c>
      <c r="KZ1092">
        <v>0</v>
      </c>
      <c r="LA1092">
        <v>0</v>
      </c>
      <c r="LB1092">
        <v>0</v>
      </c>
      <c r="LC1092">
        <v>0</v>
      </c>
      <c r="LD1092">
        <v>0</v>
      </c>
      <c r="LE1092">
        <v>0</v>
      </c>
      <c r="LF1092">
        <v>0</v>
      </c>
      <c r="LG1092">
        <v>0</v>
      </c>
      <c r="LH1092">
        <v>0</v>
      </c>
      <c r="LI1092">
        <v>0</v>
      </c>
      <c r="LJ1092">
        <v>0</v>
      </c>
      <c r="LK1092">
        <v>0</v>
      </c>
      <c r="LL1092">
        <v>0</v>
      </c>
      <c r="LM1092">
        <v>0</v>
      </c>
      <c r="LN1092">
        <v>0</v>
      </c>
      <c r="LO1092">
        <v>0</v>
      </c>
      <c r="LP1092">
        <v>0</v>
      </c>
      <c r="LQ1092">
        <v>0</v>
      </c>
      <c r="LR1092">
        <v>0</v>
      </c>
      <c r="LS1092">
        <v>0</v>
      </c>
      <c r="LT1092">
        <v>0</v>
      </c>
      <c r="LU1092">
        <v>0</v>
      </c>
      <c r="LV1092">
        <v>0</v>
      </c>
      <c r="LW1092">
        <v>0</v>
      </c>
      <c r="LX1092">
        <v>0</v>
      </c>
      <c r="LY1092">
        <v>0</v>
      </c>
      <c r="LZ1092">
        <v>0</v>
      </c>
      <c r="MA1092">
        <v>0</v>
      </c>
      <c r="MB1092">
        <v>0</v>
      </c>
      <c r="MC1092">
        <v>0</v>
      </c>
      <c r="MD1092">
        <v>0</v>
      </c>
      <c r="ME1092">
        <v>0</v>
      </c>
      <c r="MF1092">
        <v>0</v>
      </c>
      <c r="MG1092">
        <v>0</v>
      </c>
      <c r="MH1092">
        <v>0</v>
      </c>
      <c r="MI1092">
        <v>0</v>
      </c>
      <c r="MJ1092">
        <v>134</v>
      </c>
    </row>
    <row r="1093" spans="1:348" x14ac:dyDescent="0.55000000000000004">
      <c r="A1093" t="s">
        <v>2567</v>
      </c>
      <c r="B1093">
        <v>0</v>
      </c>
      <c r="C1093">
        <v>1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0</v>
      </c>
      <c r="BI1093">
        <v>0</v>
      </c>
      <c r="BJ1093">
        <v>0</v>
      </c>
      <c r="BK1093">
        <v>0</v>
      </c>
      <c r="BL1093">
        <v>0</v>
      </c>
      <c r="BM1093">
        <v>0</v>
      </c>
      <c r="BN1093">
        <v>0</v>
      </c>
      <c r="BO1093">
        <v>0</v>
      </c>
      <c r="BP1093">
        <v>0</v>
      </c>
      <c r="BQ1093">
        <v>0</v>
      </c>
      <c r="BR1093">
        <v>0</v>
      </c>
      <c r="BS1093">
        <v>0</v>
      </c>
      <c r="BT1093">
        <v>0</v>
      </c>
      <c r="BU1093">
        <v>0</v>
      </c>
      <c r="BV1093">
        <v>0</v>
      </c>
      <c r="BW1093">
        <v>0</v>
      </c>
      <c r="BX1093">
        <v>0</v>
      </c>
      <c r="BY1093">
        <v>0</v>
      </c>
      <c r="BZ1093">
        <v>0</v>
      </c>
      <c r="CA1093">
        <v>0</v>
      </c>
      <c r="CB1093">
        <v>0</v>
      </c>
      <c r="CC1093">
        <v>0</v>
      </c>
      <c r="CD1093">
        <v>0</v>
      </c>
      <c r="CE1093">
        <v>0</v>
      </c>
      <c r="CF1093">
        <v>0</v>
      </c>
      <c r="CG1093">
        <v>0</v>
      </c>
      <c r="CH1093">
        <v>0</v>
      </c>
      <c r="CI1093">
        <v>0</v>
      </c>
      <c r="CJ1093">
        <v>0</v>
      </c>
      <c r="CK1093">
        <v>0</v>
      </c>
      <c r="CL1093">
        <v>0</v>
      </c>
      <c r="CM1093">
        <v>0</v>
      </c>
      <c r="CN1093">
        <v>0</v>
      </c>
      <c r="CO1093">
        <v>0</v>
      </c>
      <c r="CP1093">
        <v>0</v>
      </c>
      <c r="CQ1093">
        <v>0</v>
      </c>
      <c r="CR1093">
        <v>0</v>
      </c>
      <c r="CS1093">
        <v>0</v>
      </c>
      <c r="CT1093">
        <v>0</v>
      </c>
      <c r="CU1093">
        <v>0</v>
      </c>
      <c r="CV1093">
        <v>0</v>
      </c>
      <c r="CW1093">
        <v>0</v>
      </c>
      <c r="CX1093">
        <v>0</v>
      </c>
      <c r="CY1093">
        <v>0</v>
      </c>
      <c r="CZ1093">
        <v>0</v>
      </c>
      <c r="DA1093">
        <v>0</v>
      </c>
      <c r="DB1093">
        <v>0</v>
      </c>
      <c r="DC1093">
        <v>0</v>
      </c>
      <c r="DD1093">
        <v>0</v>
      </c>
      <c r="DE1093">
        <v>0</v>
      </c>
      <c r="DF1093">
        <v>0</v>
      </c>
      <c r="DG1093">
        <v>0</v>
      </c>
      <c r="DH1093">
        <v>0</v>
      </c>
      <c r="DI1093">
        <v>0</v>
      </c>
      <c r="DJ1093">
        <v>0</v>
      </c>
      <c r="DK1093">
        <v>0</v>
      </c>
      <c r="DL1093">
        <v>0</v>
      </c>
      <c r="DM1093">
        <v>0</v>
      </c>
      <c r="DN1093">
        <v>0</v>
      </c>
      <c r="DO1093">
        <v>0</v>
      </c>
      <c r="DP1093">
        <v>0</v>
      </c>
      <c r="DQ1093">
        <v>0</v>
      </c>
      <c r="DR1093">
        <v>0</v>
      </c>
      <c r="DS1093">
        <v>0</v>
      </c>
      <c r="DT1093">
        <v>0</v>
      </c>
      <c r="DU1093">
        <v>0</v>
      </c>
      <c r="DV1093">
        <v>0</v>
      </c>
      <c r="DW1093">
        <v>0</v>
      </c>
      <c r="DX1093">
        <v>0</v>
      </c>
      <c r="DY1093">
        <v>0</v>
      </c>
      <c r="DZ1093">
        <v>0</v>
      </c>
      <c r="EA1093">
        <v>0</v>
      </c>
      <c r="EB1093">
        <v>0</v>
      </c>
      <c r="EC1093">
        <v>0</v>
      </c>
      <c r="ED1093">
        <v>0</v>
      </c>
      <c r="EE1093">
        <v>0</v>
      </c>
      <c r="EF1093">
        <v>0</v>
      </c>
      <c r="EG1093">
        <v>0</v>
      </c>
      <c r="EH1093">
        <v>0</v>
      </c>
      <c r="EI1093">
        <v>0</v>
      </c>
      <c r="EJ1093">
        <v>0</v>
      </c>
      <c r="EK1093">
        <v>0</v>
      </c>
      <c r="EL1093">
        <v>0</v>
      </c>
      <c r="EM1093">
        <v>0</v>
      </c>
      <c r="EN1093">
        <v>0</v>
      </c>
      <c r="EO1093">
        <v>0</v>
      </c>
      <c r="EP1093">
        <v>0</v>
      </c>
      <c r="EQ1093">
        <v>0</v>
      </c>
      <c r="ER1093">
        <v>0</v>
      </c>
      <c r="ES1093">
        <v>0</v>
      </c>
      <c r="ET1093">
        <v>0</v>
      </c>
      <c r="EU1093">
        <v>0</v>
      </c>
      <c r="EV1093">
        <v>0</v>
      </c>
      <c r="EW1093">
        <v>0</v>
      </c>
      <c r="EX1093">
        <v>0</v>
      </c>
      <c r="EY1093">
        <v>0</v>
      </c>
      <c r="EZ1093">
        <v>0</v>
      </c>
      <c r="FA1093">
        <v>0</v>
      </c>
      <c r="FB1093">
        <v>0</v>
      </c>
      <c r="FC1093">
        <v>0</v>
      </c>
      <c r="FD1093">
        <v>0</v>
      </c>
      <c r="FE1093">
        <v>0</v>
      </c>
      <c r="FF1093">
        <v>0</v>
      </c>
      <c r="FG1093">
        <v>0</v>
      </c>
      <c r="FH1093">
        <v>0</v>
      </c>
      <c r="FI1093">
        <v>0</v>
      </c>
      <c r="FJ1093">
        <v>0</v>
      </c>
      <c r="FK1093">
        <v>0</v>
      </c>
      <c r="FL1093">
        <v>0</v>
      </c>
      <c r="FM1093">
        <v>0</v>
      </c>
      <c r="FN1093">
        <v>0</v>
      </c>
      <c r="FO1093">
        <v>0</v>
      </c>
      <c r="FP1093">
        <v>0</v>
      </c>
      <c r="FQ1093">
        <v>0</v>
      </c>
      <c r="FR1093">
        <v>0</v>
      </c>
      <c r="FS1093">
        <v>0</v>
      </c>
      <c r="FT1093">
        <v>0</v>
      </c>
      <c r="FU1093">
        <v>0</v>
      </c>
      <c r="FV1093">
        <v>0</v>
      </c>
      <c r="FW1093">
        <v>0</v>
      </c>
      <c r="FX1093">
        <v>0</v>
      </c>
      <c r="FY1093">
        <v>0</v>
      </c>
      <c r="FZ1093">
        <v>0</v>
      </c>
      <c r="GA1093">
        <v>0</v>
      </c>
      <c r="GB1093">
        <v>0</v>
      </c>
      <c r="GC1093">
        <v>0</v>
      </c>
      <c r="GD1093">
        <v>2</v>
      </c>
      <c r="GE1093">
        <v>0</v>
      </c>
      <c r="GF1093">
        <v>0</v>
      </c>
      <c r="GG1093">
        <v>0</v>
      </c>
      <c r="GH1093">
        <v>0</v>
      </c>
      <c r="GI1093">
        <v>0</v>
      </c>
      <c r="GJ1093">
        <v>0</v>
      </c>
      <c r="GK1093">
        <v>0</v>
      </c>
      <c r="GL1093">
        <v>0</v>
      </c>
      <c r="GM1093">
        <v>0</v>
      </c>
      <c r="GN1093">
        <v>0</v>
      </c>
      <c r="GO1093">
        <v>0</v>
      </c>
      <c r="GP1093">
        <v>0</v>
      </c>
      <c r="GQ1093">
        <v>0</v>
      </c>
      <c r="GR1093">
        <v>0</v>
      </c>
      <c r="GS1093">
        <v>0</v>
      </c>
      <c r="GT1093">
        <v>0</v>
      </c>
      <c r="GU1093">
        <v>0</v>
      </c>
      <c r="GV1093">
        <v>0</v>
      </c>
      <c r="GW1093">
        <v>0</v>
      </c>
      <c r="GX1093">
        <v>0</v>
      </c>
      <c r="GY1093">
        <v>0</v>
      </c>
      <c r="GZ1093">
        <v>0</v>
      </c>
      <c r="HA1093">
        <v>0</v>
      </c>
      <c r="HB1093">
        <v>0</v>
      </c>
      <c r="HC1093">
        <v>0</v>
      </c>
      <c r="HD1093">
        <v>0</v>
      </c>
      <c r="HE1093">
        <v>0</v>
      </c>
      <c r="HF1093">
        <v>0</v>
      </c>
      <c r="HG1093">
        <v>0</v>
      </c>
      <c r="HH1093">
        <v>0</v>
      </c>
      <c r="HI1093">
        <v>0</v>
      </c>
      <c r="HJ1093">
        <v>0</v>
      </c>
      <c r="HK1093">
        <v>0</v>
      </c>
      <c r="HL1093">
        <v>0</v>
      </c>
      <c r="HM1093">
        <v>0</v>
      </c>
      <c r="HN1093">
        <v>0</v>
      </c>
      <c r="HO1093">
        <v>0</v>
      </c>
      <c r="HP1093">
        <v>0</v>
      </c>
      <c r="HQ1093">
        <v>0</v>
      </c>
      <c r="HR1093">
        <v>0</v>
      </c>
      <c r="HS1093">
        <v>0</v>
      </c>
      <c r="HT1093">
        <v>0</v>
      </c>
      <c r="HU1093">
        <v>0</v>
      </c>
      <c r="HV1093">
        <v>0</v>
      </c>
      <c r="HW1093">
        <v>0</v>
      </c>
      <c r="HX1093">
        <v>0</v>
      </c>
      <c r="HY1093">
        <v>0</v>
      </c>
      <c r="HZ1093">
        <v>0</v>
      </c>
      <c r="IA1093">
        <v>0</v>
      </c>
      <c r="IB1093">
        <v>0</v>
      </c>
      <c r="IC1093">
        <v>0</v>
      </c>
      <c r="ID1093">
        <v>0</v>
      </c>
      <c r="IE1093">
        <v>0</v>
      </c>
      <c r="IF1093">
        <v>0</v>
      </c>
      <c r="IG1093">
        <v>0</v>
      </c>
      <c r="IH1093">
        <v>0</v>
      </c>
      <c r="II1093">
        <v>0</v>
      </c>
      <c r="IJ1093">
        <v>0</v>
      </c>
      <c r="IK1093">
        <v>0</v>
      </c>
      <c r="IL1093">
        <v>0</v>
      </c>
      <c r="IM1093">
        <v>0</v>
      </c>
      <c r="IN1093">
        <v>0</v>
      </c>
      <c r="IO1093">
        <v>0</v>
      </c>
      <c r="IP1093">
        <v>0</v>
      </c>
      <c r="IQ1093">
        <v>0</v>
      </c>
      <c r="IR1093">
        <v>0</v>
      </c>
      <c r="IS1093">
        <v>0</v>
      </c>
      <c r="IT1093">
        <v>0</v>
      </c>
      <c r="IU1093">
        <v>0</v>
      </c>
      <c r="IV1093">
        <v>0</v>
      </c>
      <c r="IW1093">
        <v>0</v>
      </c>
      <c r="IX1093">
        <v>0</v>
      </c>
      <c r="IY1093">
        <v>0</v>
      </c>
      <c r="IZ1093">
        <v>0</v>
      </c>
      <c r="JA1093">
        <v>0</v>
      </c>
      <c r="JB1093">
        <v>0</v>
      </c>
      <c r="JC1093">
        <v>0</v>
      </c>
      <c r="JD1093">
        <v>0</v>
      </c>
      <c r="JE1093">
        <v>0</v>
      </c>
      <c r="JF1093">
        <v>0</v>
      </c>
      <c r="JG1093">
        <v>0</v>
      </c>
      <c r="JH1093">
        <v>0</v>
      </c>
      <c r="JI1093">
        <v>0</v>
      </c>
      <c r="JJ1093">
        <v>0</v>
      </c>
      <c r="JK1093">
        <v>0</v>
      </c>
      <c r="JL1093">
        <v>0</v>
      </c>
      <c r="JM1093">
        <v>0</v>
      </c>
      <c r="JN1093">
        <v>0</v>
      </c>
      <c r="JO1093">
        <v>0</v>
      </c>
      <c r="JP1093">
        <v>0</v>
      </c>
      <c r="JQ1093">
        <v>0</v>
      </c>
      <c r="JR1093">
        <v>0</v>
      </c>
      <c r="JS1093">
        <v>0</v>
      </c>
      <c r="JT1093">
        <v>0</v>
      </c>
      <c r="JU1093">
        <v>0</v>
      </c>
      <c r="JV1093">
        <v>0</v>
      </c>
      <c r="JW1093">
        <v>0</v>
      </c>
      <c r="JX1093">
        <v>0</v>
      </c>
      <c r="JY1093">
        <v>0</v>
      </c>
      <c r="JZ1093">
        <v>0</v>
      </c>
      <c r="KA1093">
        <v>0</v>
      </c>
      <c r="KB1093">
        <v>0</v>
      </c>
      <c r="KC1093">
        <v>0</v>
      </c>
      <c r="KD1093">
        <v>0</v>
      </c>
      <c r="KE1093">
        <v>0</v>
      </c>
      <c r="KF1093">
        <v>0</v>
      </c>
      <c r="KG1093">
        <v>0</v>
      </c>
      <c r="KH1093">
        <v>0</v>
      </c>
      <c r="KI1093">
        <v>0</v>
      </c>
      <c r="KJ1093">
        <v>0</v>
      </c>
      <c r="KK1093">
        <v>0</v>
      </c>
      <c r="KL1093">
        <v>0</v>
      </c>
      <c r="KM1093">
        <v>0</v>
      </c>
      <c r="KN1093">
        <v>0</v>
      </c>
      <c r="KO1093">
        <v>0</v>
      </c>
      <c r="KP1093">
        <v>0</v>
      </c>
      <c r="KQ1093">
        <v>0</v>
      </c>
      <c r="KR1093">
        <v>0</v>
      </c>
      <c r="KS1093">
        <v>0</v>
      </c>
      <c r="KT1093">
        <v>0</v>
      </c>
      <c r="KU1093">
        <v>0</v>
      </c>
      <c r="KV1093">
        <v>0</v>
      </c>
      <c r="KW1093">
        <v>0</v>
      </c>
      <c r="KX1093">
        <v>0</v>
      </c>
      <c r="KY1093">
        <v>0</v>
      </c>
      <c r="KZ1093">
        <v>0</v>
      </c>
      <c r="LA1093">
        <v>0</v>
      </c>
      <c r="LB1093">
        <v>0</v>
      </c>
      <c r="LC1093">
        <v>0</v>
      </c>
      <c r="LD1093">
        <v>0</v>
      </c>
      <c r="LE1093">
        <v>0</v>
      </c>
      <c r="LF1093">
        <v>0</v>
      </c>
      <c r="LG1093">
        <v>0</v>
      </c>
      <c r="LH1093">
        <v>0</v>
      </c>
      <c r="LI1093">
        <v>0</v>
      </c>
      <c r="LJ1093">
        <v>0</v>
      </c>
      <c r="LK1093">
        <v>0</v>
      </c>
      <c r="LL1093">
        <v>0</v>
      </c>
      <c r="LM1093">
        <v>0</v>
      </c>
      <c r="LN1093">
        <v>0</v>
      </c>
      <c r="LO1093">
        <v>0</v>
      </c>
      <c r="LP1093">
        <v>0</v>
      </c>
      <c r="LQ1093">
        <v>0</v>
      </c>
      <c r="LR1093">
        <v>0</v>
      </c>
      <c r="LS1093">
        <v>0</v>
      </c>
      <c r="LT1093">
        <v>0</v>
      </c>
      <c r="LU1093">
        <v>0</v>
      </c>
      <c r="LV1093">
        <v>0</v>
      </c>
      <c r="LW1093">
        <v>0</v>
      </c>
      <c r="LX1093">
        <v>0</v>
      </c>
      <c r="LY1093">
        <v>0</v>
      </c>
      <c r="LZ1093">
        <v>0</v>
      </c>
      <c r="MA1093">
        <v>0</v>
      </c>
      <c r="MB1093">
        <v>0</v>
      </c>
      <c r="MC1093">
        <v>0</v>
      </c>
      <c r="MD1093">
        <v>0</v>
      </c>
      <c r="ME1093">
        <v>0</v>
      </c>
      <c r="MF1093">
        <v>0</v>
      </c>
      <c r="MG1093">
        <v>0</v>
      </c>
      <c r="MH1093">
        <v>1</v>
      </c>
      <c r="MI1093">
        <v>1</v>
      </c>
      <c r="MJ1093">
        <v>123</v>
      </c>
    </row>
    <row r="1094" spans="1:348" x14ac:dyDescent="0.55000000000000004">
      <c r="A1094" t="s">
        <v>2571</v>
      </c>
      <c r="B1094">
        <v>0</v>
      </c>
      <c r="C1094">
        <v>1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0</v>
      </c>
      <c r="BI1094">
        <v>0</v>
      </c>
      <c r="BJ1094">
        <v>0</v>
      </c>
      <c r="BK1094">
        <v>0</v>
      </c>
      <c r="BL1094">
        <v>0</v>
      </c>
      <c r="BM1094">
        <v>0</v>
      </c>
      <c r="BN1094">
        <v>0</v>
      </c>
      <c r="BO1094">
        <v>0</v>
      </c>
      <c r="BP1094">
        <v>0</v>
      </c>
      <c r="BQ1094">
        <v>0</v>
      </c>
      <c r="BR1094">
        <v>0</v>
      </c>
      <c r="BS1094">
        <v>0</v>
      </c>
      <c r="BT1094">
        <v>0</v>
      </c>
      <c r="BU1094">
        <v>0</v>
      </c>
      <c r="BV1094">
        <v>0</v>
      </c>
      <c r="BW1094">
        <v>0</v>
      </c>
      <c r="BX1094">
        <v>0</v>
      </c>
      <c r="BY1094">
        <v>0</v>
      </c>
      <c r="BZ1094">
        <v>0</v>
      </c>
      <c r="CA1094">
        <v>0</v>
      </c>
      <c r="CB1094">
        <v>0</v>
      </c>
      <c r="CC1094">
        <v>0</v>
      </c>
      <c r="CD1094">
        <v>0</v>
      </c>
      <c r="CE1094">
        <v>0</v>
      </c>
      <c r="CF1094">
        <v>0</v>
      </c>
      <c r="CG1094">
        <v>0</v>
      </c>
      <c r="CH1094">
        <v>0</v>
      </c>
      <c r="CI1094">
        <v>0</v>
      </c>
      <c r="CJ1094">
        <v>0</v>
      </c>
      <c r="CK1094">
        <v>0</v>
      </c>
      <c r="CL1094">
        <v>0</v>
      </c>
      <c r="CM1094">
        <v>0</v>
      </c>
      <c r="CN1094">
        <v>0</v>
      </c>
      <c r="CO1094">
        <v>0</v>
      </c>
      <c r="CP1094">
        <v>0</v>
      </c>
      <c r="CQ1094">
        <v>0</v>
      </c>
      <c r="CR1094">
        <v>0</v>
      </c>
      <c r="CS1094">
        <v>0</v>
      </c>
      <c r="CT1094">
        <v>0</v>
      </c>
      <c r="CU1094">
        <v>0</v>
      </c>
      <c r="CV1094">
        <v>0</v>
      </c>
      <c r="CW1094">
        <v>0</v>
      </c>
      <c r="CX1094">
        <v>0</v>
      </c>
      <c r="CY1094">
        <v>0</v>
      </c>
      <c r="CZ1094">
        <v>0</v>
      </c>
      <c r="DA1094">
        <v>0</v>
      </c>
      <c r="DB1094">
        <v>0</v>
      </c>
      <c r="DC1094">
        <v>0</v>
      </c>
      <c r="DD1094">
        <v>0</v>
      </c>
      <c r="DE1094">
        <v>0</v>
      </c>
      <c r="DF1094">
        <v>0</v>
      </c>
      <c r="DG1094">
        <v>0</v>
      </c>
      <c r="DH1094">
        <v>0</v>
      </c>
      <c r="DI1094">
        <v>0</v>
      </c>
      <c r="DJ1094">
        <v>0</v>
      </c>
      <c r="DK1094">
        <v>0</v>
      </c>
      <c r="DL1094">
        <v>0</v>
      </c>
      <c r="DM1094">
        <v>0</v>
      </c>
      <c r="DN1094">
        <v>0</v>
      </c>
      <c r="DO1094">
        <v>0</v>
      </c>
      <c r="DP1094">
        <v>0</v>
      </c>
      <c r="DQ1094">
        <v>0</v>
      </c>
      <c r="DR1094">
        <v>0</v>
      </c>
      <c r="DS1094">
        <v>0</v>
      </c>
      <c r="DT1094">
        <v>0</v>
      </c>
      <c r="DU1094">
        <v>0</v>
      </c>
      <c r="DV1094">
        <v>0</v>
      </c>
      <c r="DW1094">
        <v>0</v>
      </c>
      <c r="DX1094">
        <v>0</v>
      </c>
      <c r="DY1094">
        <v>0</v>
      </c>
      <c r="DZ1094">
        <v>0</v>
      </c>
      <c r="EA1094">
        <v>0</v>
      </c>
      <c r="EB1094">
        <v>0</v>
      </c>
      <c r="EC1094">
        <v>0</v>
      </c>
      <c r="ED1094">
        <v>0</v>
      </c>
      <c r="EE1094">
        <v>0</v>
      </c>
      <c r="EF1094">
        <v>0</v>
      </c>
      <c r="EG1094">
        <v>0</v>
      </c>
      <c r="EH1094">
        <v>0</v>
      </c>
      <c r="EI1094">
        <v>0</v>
      </c>
      <c r="EJ1094">
        <v>0</v>
      </c>
      <c r="EK1094">
        <v>0</v>
      </c>
      <c r="EL1094">
        <v>0</v>
      </c>
      <c r="EM1094">
        <v>0</v>
      </c>
      <c r="EN1094">
        <v>0</v>
      </c>
      <c r="EO1094">
        <v>0</v>
      </c>
      <c r="EP1094">
        <v>0</v>
      </c>
      <c r="EQ1094">
        <v>0</v>
      </c>
      <c r="ER1094">
        <v>0</v>
      </c>
      <c r="ES1094">
        <v>0</v>
      </c>
      <c r="ET1094">
        <v>0</v>
      </c>
      <c r="EU1094">
        <v>0</v>
      </c>
      <c r="EV1094">
        <v>0</v>
      </c>
      <c r="EW1094">
        <v>0</v>
      </c>
      <c r="EX1094">
        <v>0</v>
      </c>
      <c r="EY1094">
        <v>0</v>
      </c>
      <c r="EZ1094">
        <v>0</v>
      </c>
      <c r="FA1094">
        <v>0</v>
      </c>
      <c r="FB1094">
        <v>0</v>
      </c>
      <c r="FC1094">
        <v>0</v>
      </c>
      <c r="FD1094">
        <v>0</v>
      </c>
      <c r="FE1094">
        <v>0</v>
      </c>
      <c r="FF1094">
        <v>0</v>
      </c>
      <c r="FG1094">
        <v>0</v>
      </c>
      <c r="FH1094">
        <v>0</v>
      </c>
      <c r="FI1094">
        <v>0</v>
      </c>
      <c r="FJ1094">
        <v>0</v>
      </c>
      <c r="FK1094">
        <v>0</v>
      </c>
      <c r="FL1094">
        <v>0</v>
      </c>
      <c r="FM1094">
        <v>0</v>
      </c>
      <c r="FN1094">
        <v>0</v>
      </c>
      <c r="FO1094">
        <v>0</v>
      </c>
      <c r="FP1094">
        <v>0</v>
      </c>
      <c r="FQ1094">
        <v>0</v>
      </c>
      <c r="FR1094">
        <v>0</v>
      </c>
      <c r="FS1094">
        <v>0</v>
      </c>
      <c r="FT1094">
        <v>0</v>
      </c>
      <c r="FU1094">
        <v>0</v>
      </c>
      <c r="FV1094">
        <v>0</v>
      </c>
      <c r="FW1094">
        <v>0</v>
      </c>
      <c r="FX1094">
        <v>0</v>
      </c>
      <c r="FY1094">
        <v>0</v>
      </c>
      <c r="FZ1094">
        <v>0</v>
      </c>
      <c r="GA1094">
        <v>0</v>
      </c>
      <c r="GB1094">
        <v>0</v>
      </c>
      <c r="GC1094">
        <v>0</v>
      </c>
      <c r="GD1094">
        <v>0</v>
      </c>
      <c r="GE1094">
        <v>0</v>
      </c>
      <c r="GF1094">
        <v>0</v>
      </c>
      <c r="GG1094">
        <v>0</v>
      </c>
      <c r="GH1094">
        <v>0</v>
      </c>
      <c r="GI1094">
        <v>0</v>
      </c>
      <c r="GJ1094">
        <v>0</v>
      </c>
      <c r="GK1094">
        <v>0</v>
      </c>
      <c r="GL1094">
        <v>0</v>
      </c>
      <c r="GM1094">
        <v>0</v>
      </c>
      <c r="GN1094">
        <v>0</v>
      </c>
      <c r="GO1094">
        <v>0</v>
      </c>
      <c r="GP1094">
        <v>0</v>
      </c>
      <c r="GQ1094">
        <v>0</v>
      </c>
      <c r="GR1094">
        <v>0</v>
      </c>
      <c r="GS1094">
        <v>0</v>
      </c>
      <c r="GT1094">
        <v>0</v>
      </c>
      <c r="GU1094">
        <v>0</v>
      </c>
      <c r="GV1094">
        <v>0</v>
      </c>
      <c r="GW1094">
        <v>0</v>
      </c>
      <c r="GX1094">
        <v>0</v>
      </c>
      <c r="GY1094">
        <v>0</v>
      </c>
      <c r="GZ1094">
        <v>0</v>
      </c>
      <c r="HA1094">
        <v>0</v>
      </c>
      <c r="HB1094">
        <v>0</v>
      </c>
      <c r="HC1094">
        <v>0</v>
      </c>
      <c r="HD1094">
        <v>0</v>
      </c>
      <c r="HE1094">
        <v>0</v>
      </c>
      <c r="HF1094">
        <v>0</v>
      </c>
      <c r="HG1094">
        <v>0</v>
      </c>
      <c r="HH1094">
        <v>0</v>
      </c>
      <c r="HI1094">
        <v>0</v>
      </c>
      <c r="HJ1094">
        <v>0</v>
      </c>
      <c r="HK1094">
        <v>0</v>
      </c>
      <c r="HL1094">
        <v>0</v>
      </c>
      <c r="HM1094">
        <v>0</v>
      </c>
      <c r="HN1094">
        <v>0</v>
      </c>
      <c r="HO1094">
        <v>0</v>
      </c>
      <c r="HP1094">
        <v>0</v>
      </c>
      <c r="HQ1094">
        <v>0</v>
      </c>
      <c r="HR1094">
        <v>0</v>
      </c>
      <c r="HS1094">
        <v>0</v>
      </c>
      <c r="HT1094">
        <v>0</v>
      </c>
      <c r="HU1094">
        <v>0</v>
      </c>
      <c r="HV1094">
        <v>0</v>
      </c>
      <c r="HW1094">
        <v>0</v>
      </c>
      <c r="HX1094">
        <v>0</v>
      </c>
      <c r="HY1094">
        <v>0</v>
      </c>
      <c r="HZ1094">
        <v>0</v>
      </c>
      <c r="IA1094">
        <v>0</v>
      </c>
      <c r="IB1094">
        <v>0</v>
      </c>
      <c r="IC1094">
        <v>0</v>
      </c>
      <c r="ID1094">
        <v>0</v>
      </c>
      <c r="IE1094">
        <v>0</v>
      </c>
      <c r="IF1094">
        <v>0</v>
      </c>
      <c r="IG1094">
        <v>0</v>
      </c>
      <c r="IH1094">
        <v>0</v>
      </c>
      <c r="II1094">
        <v>0</v>
      </c>
      <c r="IJ1094">
        <v>0</v>
      </c>
      <c r="IK1094">
        <v>0</v>
      </c>
      <c r="IL1094">
        <v>0</v>
      </c>
      <c r="IM1094">
        <v>0</v>
      </c>
      <c r="IN1094">
        <v>0</v>
      </c>
      <c r="IO1094">
        <v>0</v>
      </c>
      <c r="IP1094">
        <v>0</v>
      </c>
      <c r="IQ1094">
        <v>0</v>
      </c>
      <c r="IR1094">
        <v>0</v>
      </c>
      <c r="IS1094">
        <v>0</v>
      </c>
      <c r="IT1094">
        <v>0</v>
      </c>
      <c r="IU1094">
        <v>0</v>
      </c>
      <c r="IV1094">
        <v>0</v>
      </c>
      <c r="IW1094">
        <v>0</v>
      </c>
      <c r="IX1094">
        <v>0</v>
      </c>
      <c r="IY1094">
        <v>0</v>
      </c>
      <c r="IZ1094">
        <v>0</v>
      </c>
      <c r="JA1094">
        <v>0</v>
      </c>
      <c r="JB1094">
        <v>0</v>
      </c>
      <c r="JC1094">
        <v>0</v>
      </c>
      <c r="JD1094">
        <v>0</v>
      </c>
      <c r="JE1094">
        <v>0</v>
      </c>
      <c r="JF1094">
        <v>0</v>
      </c>
      <c r="JG1094">
        <v>0</v>
      </c>
      <c r="JH1094">
        <v>0</v>
      </c>
      <c r="JI1094">
        <v>0</v>
      </c>
      <c r="JJ1094">
        <v>0</v>
      </c>
      <c r="JK1094">
        <v>0</v>
      </c>
      <c r="JL1094">
        <v>0</v>
      </c>
      <c r="JM1094">
        <v>0</v>
      </c>
      <c r="JN1094">
        <v>0</v>
      </c>
      <c r="JO1094">
        <v>0</v>
      </c>
      <c r="JP1094">
        <v>0</v>
      </c>
      <c r="JQ1094">
        <v>0</v>
      </c>
      <c r="JR1094">
        <v>0</v>
      </c>
      <c r="JS1094">
        <v>0</v>
      </c>
      <c r="JT1094">
        <v>0</v>
      </c>
      <c r="JU1094">
        <v>0</v>
      </c>
      <c r="JV1094">
        <v>0</v>
      </c>
      <c r="JW1094">
        <v>0</v>
      </c>
      <c r="JX1094">
        <v>0</v>
      </c>
      <c r="JY1094">
        <v>0</v>
      </c>
      <c r="JZ1094">
        <v>0</v>
      </c>
      <c r="KA1094">
        <v>0</v>
      </c>
      <c r="KB1094">
        <v>0</v>
      </c>
      <c r="KC1094">
        <v>0</v>
      </c>
      <c r="KD1094">
        <v>0</v>
      </c>
      <c r="KE1094">
        <v>0</v>
      </c>
      <c r="KF1094">
        <v>0</v>
      </c>
      <c r="KG1094">
        <v>0</v>
      </c>
      <c r="KH1094">
        <v>0</v>
      </c>
      <c r="KI1094">
        <v>0</v>
      </c>
      <c r="KJ1094">
        <v>0</v>
      </c>
      <c r="KK1094">
        <v>0</v>
      </c>
      <c r="KL1094">
        <v>0</v>
      </c>
      <c r="KM1094">
        <v>0</v>
      </c>
      <c r="KN1094">
        <v>0</v>
      </c>
      <c r="KO1094">
        <v>0</v>
      </c>
      <c r="KP1094">
        <v>0</v>
      </c>
      <c r="KQ1094">
        <v>0</v>
      </c>
      <c r="KR1094">
        <v>0</v>
      </c>
      <c r="KS1094">
        <v>0</v>
      </c>
      <c r="KT1094">
        <v>0</v>
      </c>
      <c r="KU1094">
        <v>0</v>
      </c>
      <c r="KV1094">
        <v>0</v>
      </c>
      <c r="KW1094">
        <v>0</v>
      </c>
      <c r="KX1094">
        <v>0</v>
      </c>
      <c r="KY1094">
        <v>0</v>
      </c>
      <c r="KZ1094">
        <v>0</v>
      </c>
      <c r="LA1094">
        <v>0</v>
      </c>
      <c r="LB1094">
        <v>0</v>
      </c>
      <c r="LC1094">
        <v>0</v>
      </c>
      <c r="LD1094">
        <v>0</v>
      </c>
      <c r="LE1094">
        <v>0</v>
      </c>
      <c r="LF1094">
        <v>0</v>
      </c>
      <c r="LG1094">
        <v>0</v>
      </c>
      <c r="LH1094">
        <v>0</v>
      </c>
      <c r="LI1094">
        <v>0</v>
      </c>
      <c r="LJ1094">
        <v>0</v>
      </c>
      <c r="LK1094">
        <v>0</v>
      </c>
      <c r="LL1094">
        <v>0</v>
      </c>
      <c r="LM1094">
        <v>0</v>
      </c>
      <c r="LN1094">
        <v>0</v>
      </c>
      <c r="LO1094">
        <v>0</v>
      </c>
      <c r="LP1094">
        <v>0</v>
      </c>
      <c r="LQ1094">
        <v>0</v>
      </c>
      <c r="LR1094">
        <v>0</v>
      </c>
      <c r="LS1094">
        <v>0</v>
      </c>
      <c r="LT1094">
        <v>0</v>
      </c>
      <c r="LU1094">
        <v>0</v>
      </c>
      <c r="LV1094">
        <v>0</v>
      </c>
      <c r="LW1094">
        <v>0</v>
      </c>
      <c r="LX1094">
        <v>0</v>
      </c>
      <c r="LY1094">
        <v>0</v>
      </c>
      <c r="LZ1094">
        <v>0</v>
      </c>
      <c r="MA1094">
        <v>0</v>
      </c>
      <c r="MB1094">
        <v>0</v>
      </c>
      <c r="MC1094">
        <v>0</v>
      </c>
      <c r="MD1094">
        <v>0</v>
      </c>
      <c r="ME1094">
        <v>0</v>
      </c>
      <c r="MF1094">
        <v>0</v>
      </c>
      <c r="MG1094">
        <v>0</v>
      </c>
      <c r="MH1094">
        <v>0</v>
      </c>
      <c r="MI1094">
        <v>0</v>
      </c>
      <c r="MJ1094">
        <v>134</v>
      </c>
    </row>
    <row r="1095" spans="1:348" x14ac:dyDescent="0.55000000000000004">
      <c r="A1095" t="s">
        <v>2573</v>
      </c>
      <c r="B1095">
        <v>0</v>
      </c>
      <c r="C1095">
        <v>1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0</v>
      </c>
      <c r="BI1095">
        <v>0</v>
      </c>
      <c r="BJ1095">
        <v>0</v>
      </c>
      <c r="BK1095">
        <v>0</v>
      </c>
      <c r="BL1095">
        <v>0</v>
      </c>
      <c r="BM1095">
        <v>0</v>
      </c>
      <c r="BN1095">
        <v>0</v>
      </c>
      <c r="BO1095">
        <v>0</v>
      </c>
      <c r="BP1095">
        <v>0</v>
      </c>
      <c r="BQ1095">
        <v>0</v>
      </c>
      <c r="BR1095">
        <v>0</v>
      </c>
      <c r="BS1095">
        <v>0</v>
      </c>
      <c r="BT1095">
        <v>0</v>
      </c>
      <c r="BU1095">
        <v>0</v>
      </c>
      <c r="BV1095">
        <v>0</v>
      </c>
      <c r="BW1095">
        <v>0</v>
      </c>
      <c r="BX1095">
        <v>0</v>
      </c>
      <c r="BY1095">
        <v>0</v>
      </c>
      <c r="BZ1095">
        <v>0</v>
      </c>
      <c r="CA1095">
        <v>0</v>
      </c>
      <c r="CB1095">
        <v>0</v>
      </c>
      <c r="CC1095">
        <v>0</v>
      </c>
      <c r="CD1095">
        <v>0</v>
      </c>
      <c r="CE1095">
        <v>0</v>
      </c>
      <c r="CF1095">
        <v>0</v>
      </c>
      <c r="CG1095">
        <v>0</v>
      </c>
      <c r="CH1095">
        <v>0</v>
      </c>
      <c r="CI1095">
        <v>0</v>
      </c>
      <c r="CJ1095">
        <v>0</v>
      </c>
      <c r="CK1095">
        <v>0</v>
      </c>
      <c r="CL1095">
        <v>0</v>
      </c>
      <c r="CM1095">
        <v>0</v>
      </c>
      <c r="CN1095">
        <v>0</v>
      </c>
      <c r="CO1095">
        <v>0</v>
      </c>
      <c r="CP1095">
        <v>0</v>
      </c>
      <c r="CQ1095">
        <v>0</v>
      </c>
      <c r="CR1095">
        <v>0</v>
      </c>
      <c r="CS1095">
        <v>0</v>
      </c>
      <c r="CT1095">
        <v>0</v>
      </c>
      <c r="CU1095">
        <v>0</v>
      </c>
      <c r="CV1095">
        <v>0</v>
      </c>
      <c r="CW1095">
        <v>0</v>
      </c>
      <c r="CX1095">
        <v>0</v>
      </c>
      <c r="CY1095">
        <v>0</v>
      </c>
      <c r="CZ1095">
        <v>0</v>
      </c>
      <c r="DA1095">
        <v>0</v>
      </c>
      <c r="DB1095">
        <v>0</v>
      </c>
      <c r="DC1095">
        <v>0</v>
      </c>
      <c r="DD1095">
        <v>0</v>
      </c>
      <c r="DE1095">
        <v>0</v>
      </c>
      <c r="DF1095">
        <v>0</v>
      </c>
      <c r="DG1095">
        <v>0</v>
      </c>
      <c r="DH1095">
        <v>0</v>
      </c>
      <c r="DI1095">
        <v>0</v>
      </c>
      <c r="DJ1095">
        <v>0</v>
      </c>
      <c r="DK1095">
        <v>0</v>
      </c>
      <c r="DL1095">
        <v>0</v>
      </c>
      <c r="DM1095">
        <v>0</v>
      </c>
      <c r="DN1095">
        <v>0</v>
      </c>
      <c r="DO1095">
        <v>0</v>
      </c>
      <c r="DP1095">
        <v>0</v>
      </c>
      <c r="DQ1095">
        <v>0</v>
      </c>
      <c r="DR1095">
        <v>0</v>
      </c>
      <c r="DS1095">
        <v>0</v>
      </c>
      <c r="DT1095">
        <v>0</v>
      </c>
      <c r="DU1095">
        <v>0</v>
      </c>
      <c r="DV1095">
        <v>0</v>
      </c>
      <c r="DW1095">
        <v>0</v>
      </c>
      <c r="DX1095">
        <v>0</v>
      </c>
      <c r="DY1095">
        <v>0</v>
      </c>
      <c r="DZ1095">
        <v>0</v>
      </c>
      <c r="EA1095">
        <v>0</v>
      </c>
      <c r="EB1095">
        <v>0</v>
      </c>
      <c r="EC1095">
        <v>0</v>
      </c>
      <c r="ED1095">
        <v>0</v>
      </c>
      <c r="EE1095">
        <v>0</v>
      </c>
      <c r="EF1095">
        <v>0</v>
      </c>
      <c r="EG1095">
        <v>0</v>
      </c>
      <c r="EH1095">
        <v>0</v>
      </c>
      <c r="EI1095">
        <v>0</v>
      </c>
      <c r="EJ1095">
        <v>0</v>
      </c>
      <c r="EK1095">
        <v>0</v>
      </c>
      <c r="EL1095">
        <v>0</v>
      </c>
      <c r="EM1095">
        <v>0</v>
      </c>
      <c r="EN1095">
        <v>0</v>
      </c>
      <c r="EO1095">
        <v>0</v>
      </c>
      <c r="EP1095">
        <v>1</v>
      </c>
      <c r="EQ1095">
        <v>0</v>
      </c>
      <c r="ER1095">
        <v>0</v>
      </c>
      <c r="ES1095">
        <v>0</v>
      </c>
      <c r="ET1095">
        <v>0</v>
      </c>
      <c r="EU1095">
        <v>0</v>
      </c>
      <c r="EV1095">
        <v>0</v>
      </c>
      <c r="EW1095">
        <v>0</v>
      </c>
      <c r="EX1095">
        <v>0</v>
      </c>
      <c r="EY1095">
        <v>0</v>
      </c>
      <c r="EZ1095">
        <v>0</v>
      </c>
      <c r="FA1095">
        <v>0</v>
      </c>
      <c r="FB1095">
        <v>0</v>
      </c>
      <c r="FC1095">
        <v>0</v>
      </c>
      <c r="FD1095">
        <v>0</v>
      </c>
      <c r="FE1095">
        <v>0</v>
      </c>
      <c r="FF1095">
        <v>0</v>
      </c>
      <c r="FG1095">
        <v>0</v>
      </c>
      <c r="FH1095">
        <v>0</v>
      </c>
      <c r="FI1095">
        <v>0</v>
      </c>
      <c r="FJ1095">
        <v>0</v>
      </c>
      <c r="FK1095">
        <v>0</v>
      </c>
      <c r="FL1095">
        <v>0</v>
      </c>
      <c r="FM1095">
        <v>0</v>
      </c>
      <c r="FN1095">
        <v>0</v>
      </c>
      <c r="FO1095">
        <v>0</v>
      </c>
      <c r="FP1095">
        <v>0</v>
      </c>
      <c r="FQ1095">
        <v>0</v>
      </c>
      <c r="FR1095">
        <v>0</v>
      </c>
      <c r="FS1095">
        <v>0</v>
      </c>
      <c r="FT1095">
        <v>0</v>
      </c>
      <c r="FU1095">
        <v>0</v>
      </c>
      <c r="FV1095">
        <v>0</v>
      </c>
      <c r="FW1095">
        <v>0</v>
      </c>
      <c r="FX1095">
        <v>0</v>
      </c>
      <c r="FY1095">
        <v>0</v>
      </c>
      <c r="FZ1095">
        <v>0</v>
      </c>
      <c r="GA1095">
        <v>0</v>
      </c>
      <c r="GB1095">
        <v>0</v>
      </c>
      <c r="GC1095">
        <v>0</v>
      </c>
      <c r="GD1095">
        <v>0</v>
      </c>
      <c r="GE1095">
        <v>0</v>
      </c>
      <c r="GF1095">
        <v>0</v>
      </c>
      <c r="GG1095">
        <v>0</v>
      </c>
      <c r="GH1095">
        <v>0</v>
      </c>
      <c r="GI1095">
        <v>0</v>
      </c>
      <c r="GJ1095">
        <v>0</v>
      </c>
      <c r="GK1095">
        <v>0</v>
      </c>
      <c r="GL1095">
        <v>0</v>
      </c>
      <c r="GM1095">
        <v>0</v>
      </c>
      <c r="GN1095">
        <v>0</v>
      </c>
      <c r="GO1095">
        <v>0</v>
      </c>
      <c r="GP1095">
        <v>0</v>
      </c>
      <c r="GQ1095">
        <v>0</v>
      </c>
      <c r="GR1095">
        <v>0</v>
      </c>
      <c r="GS1095">
        <v>0</v>
      </c>
      <c r="GT1095">
        <v>0</v>
      </c>
      <c r="GU1095">
        <v>0</v>
      </c>
      <c r="GV1095">
        <v>0</v>
      </c>
      <c r="GW1095">
        <v>0</v>
      </c>
      <c r="GX1095">
        <v>0</v>
      </c>
      <c r="GY1095">
        <v>0</v>
      </c>
      <c r="GZ1095">
        <v>0</v>
      </c>
      <c r="HA1095">
        <v>0</v>
      </c>
      <c r="HB1095">
        <v>0</v>
      </c>
      <c r="HC1095">
        <v>0</v>
      </c>
      <c r="HD1095">
        <v>0</v>
      </c>
      <c r="HE1095">
        <v>0</v>
      </c>
      <c r="HF1095">
        <v>0</v>
      </c>
      <c r="HG1095">
        <v>0</v>
      </c>
      <c r="HH1095">
        <v>0</v>
      </c>
      <c r="HI1095">
        <v>0</v>
      </c>
      <c r="HJ1095">
        <v>0</v>
      </c>
      <c r="HK1095">
        <v>0</v>
      </c>
      <c r="HL1095">
        <v>0</v>
      </c>
      <c r="HM1095">
        <v>0</v>
      </c>
      <c r="HN1095">
        <v>0</v>
      </c>
      <c r="HO1095">
        <v>0</v>
      </c>
      <c r="HP1095">
        <v>0</v>
      </c>
      <c r="HQ1095">
        <v>0</v>
      </c>
      <c r="HR1095">
        <v>0</v>
      </c>
      <c r="HS1095">
        <v>0</v>
      </c>
      <c r="HT1095">
        <v>0</v>
      </c>
      <c r="HU1095">
        <v>0</v>
      </c>
      <c r="HV1095">
        <v>0</v>
      </c>
      <c r="HW1095">
        <v>0</v>
      </c>
      <c r="HX1095">
        <v>0</v>
      </c>
      <c r="HY1095">
        <v>0</v>
      </c>
      <c r="HZ1095">
        <v>0</v>
      </c>
      <c r="IA1095">
        <v>0</v>
      </c>
      <c r="IB1095">
        <v>0</v>
      </c>
      <c r="IC1095">
        <v>0</v>
      </c>
      <c r="ID1095">
        <v>0</v>
      </c>
      <c r="IE1095">
        <v>0</v>
      </c>
      <c r="IF1095">
        <v>0</v>
      </c>
      <c r="IG1095">
        <v>0</v>
      </c>
      <c r="IH1095">
        <v>0</v>
      </c>
      <c r="II1095">
        <v>0</v>
      </c>
      <c r="IJ1095">
        <v>0</v>
      </c>
      <c r="IK1095">
        <v>0</v>
      </c>
      <c r="IL1095">
        <v>0</v>
      </c>
      <c r="IM1095">
        <v>0</v>
      </c>
      <c r="IN1095">
        <v>0</v>
      </c>
      <c r="IO1095">
        <v>0</v>
      </c>
      <c r="IP1095">
        <v>0</v>
      </c>
      <c r="IQ1095">
        <v>0</v>
      </c>
      <c r="IR1095">
        <v>0</v>
      </c>
      <c r="IS1095">
        <v>0</v>
      </c>
      <c r="IT1095">
        <v>0</v>
      </c>
      <c r="IU1095">
        <v>0</v>
      </c>
      <c r="IV1095">
        <v>0</v>
      </c>
      <c r="IW1095">
        <v>0</v>
      </c>
      <c r="IX1095">
        <v>0</v>
      </c>
      <c r="IY1095">
        <v>0</v>
      </c>
      <c r="IZ1095">
        <v>0</v>
      </c>
      <c r="JA1095">
        <v>0</v>
      </c>
      <c r="JB1095">
        <v>0</v>
      </c>
      <c r="JC1095">
        <v>0</v>
      </c>
      <c r="JD1095">
        <v>0</v>
      </c>
      <c r="JE1095">
        <v>0</v>
      </c>
      <c r="JF1095">
        <v>0</v>
      </c>
      <c r="JG1095">
        <v>0</v>
      </c>
      <c r="JH1095">
        <v>0</v>
      </c>
      <c r="JI1095">
        <v>0</v>
      </c>
      <c r="JJ1095">
        <v>0</v>
      </c>
      <c r="JK1095">
        <v>0</v>
      </c>
      <c r="JL1095">
        <v>0</v>
      </c>
      <c r="JM1095">
        <v>0</v>
      </c>
      <c r="JN1095">
        <v>0</v>
      </c>
      <c r="JO1095">
        <v>0</v>
      </c>
      <c r="JP1095">
        <v>0</v>
      </c>
      <c r="JQ1095">
        <v>0</v>
      </c>
      <c r="JR1095">
        <v>0</v>
      </c>
      <c r="JS1095">
        <v>0</v>
      </c>
      <c r="JT1095">
        <v>0</v>
      </c>
      <c r="JU1095">
        <v>0</v>
      </c>
      <c r="JV1095">
        <v>0</v>
      </c>
      <c r="JW1095">
        <v>0</v>
      </c>
      <c r="JX1095">
        <v>0</v>
      </c>
      <c r="JY1095">
        <v>0</v>
      </c>
      <c r="JZ1095">
        <v>0</v>
      </c>
      <c r="KA1095">
        <v>0</v>
      </c>
      <c r="KB1095">
        <v>0</v>
      </c>
      <c r="KC1095">
        <v>0</v>
      </c>
      <c r="KD1095">
        <v>0</v>
      </c>
      <c r="KE1095">
        <v>0</v>
      </c>
      <c r="KF1095">
        <v>0</v>
      </c>
      <c r="KG1095">
        <v>0</v>
      </c>
      <c r="KH1095">
        <v>0</v>
      </c>
      <c r="KI1095">
        <v>0</v>
      </c>
      <c r="KJ1095">
        <v>0</v>
      </c>
      <c r="KK1095">
        <v>0</v>
      </c>
      <c r="KL1095">
        <v>0</v>
      </c>
      <c r="KM1095">
        <v>0</v>
      </c>
      <c r="KN1095">
        <v>0</v>
      </c>
      <c r="KO1095">
        <v>0</v>
      </c>
      <c r="KP1095">
        <v>0</v>
      </c>
      <c r="KQ1095">
        <v>0</v>
      </c>
      <c r="KR1095">
        <v>0</v>
      </c>
      <c r="KS1095">
        <v>0</v>
      </c>
      <c r="KT1095">
        <v>0</v>
      </c>
      <c r="KU1095">
        <v>0</v>
      </c>
      <c r="KV1095">
        <v>0</v>
      </c>
      <c r="KW1095">
        <v>0</v>
      </c>
      <c r="KX1095">
        <v>0</v>
      </c>
      <c r="KY1095">
        <v>0</v>
      </c>
      <c r="KZ1095">
        <v>0</v>
      </c>
      <c r="LA1095">
        <v>0</v>
      </c>
      <c r="LB1095">
        <v>0</v>
      </c>
      <c r="LC1095">
        <v>0</v>
      </c>
      <c r="LD1095">
        <v>0</v>
      </c>
      <c r="LE1095">
        <v>0</v>
      </c>
      <c r="LF1095">
        <v>0</v>
      </c>
      <c r="LG1095">
        <v>0</v>
      </c>
      <c r="LH1095">
        <v>0</v>
      </c>
      <c r="LI1095">
        <v>0</v>
      </c>
      <c r="LJ1095">
        <v>0</v>
      </c>
      <c r="LK1095">
        <v>0</v>
      </c>
      <c r="LL1095">
        <v>0</v>
      </c>
      <c r="LM1095">
        <v>0</v>
      </c>
      <c r="LN1095">
        <v>0</v>
      </c>
      <c r="LO1095">
        <v>0</v>
      </c>
      <c r="LP1095">
        <v>0</v>
      </c>
      <c r="LQ1095">
        <v>0</v>
      </c>
      <c r="LR1095">
        <v>0</v>
      </c>
      <c r="LS1095">
        <v>0</v>
      </c>
      <c r="LT1095">
        <v>0</v>
      </c>
      <c r="LU1095">
        <v>0</v>
      </c>
      <c r="LV1095">
        <v>0</v>
      </c>
      <c r="LW1095">
        <v>0</v>
      </c>
      <c r="LX1095">
        <v>0</v>
      </c>
      <c r="LY1095">
        <v>0</v>
      </c>
      <c r="LZ1095">
        <v>0</v>
      </c>
      <c r="MA1095">
        <v>0</v>
      </c>
      <c r="MB1095">
        <v>0</v>
      </c>
      <c r="MC1095">
        <v>0</v>
      </c>
      <c r="MD1095">
        <v>0</v>
      </c>
      <c r="ME1095">
        <v>0</v>
      </c>
      <c r="MF1095">
        <v>0</v>
      </c>
      <c r="MG1095">
        <v>0</v>
      </c>
      <c r="MH1095">
        <v>0</v>
      </c>
      <c r="MI1095">
        <v>0</v>
      </c>
      <c r="MJ1095">
        <v>134</v>
      </c>
    </row>
    <row r="1096" spans="1:348" x14ac:dyDescent="0.55000000000000004">
      <c r="A1096" t="s">
        <v>2575</v>
      </c>
      <c r="B1096">
        <v>0</v>
      </c>
      <c r="C1096">
        <v>1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0</v>
      </c>
      <c r="BI1096">
        <v>0</v>
      </c>
      <c r="BJ1096">
        <v>0</v>
      </c>
      <c r="BK1096">
        <v>0</v>
      </c>
      <c r="BL1096">
        <v>0</v>
      </c>
      <c r="BM1096">
        <v>0</v>
      </c>
      <c r="BN1096">
        <v>0</v>
      </c>
      <c r="BO1096">
        <v>0</v>
      </c>
      <c r="BP1096">
        <v>0</v>
      </c>
      <c r="BQ1096">
        <v>0</v>
      </c>
      <c r="BR1096">
        <v>0</v>
      </c>
      <c r="BS1096">
        <v>0</v>
      </c>
      <c r="BT1096">
        <v>0</v>
      </c>
      <c r="BU1096">
        <v>0</v>
      </c>
      <c r="BV1096">
        <v>0</v>
      </c>
      <c r="BW1096">
        <v>0</v>
      </c>
      <c r="BX1096">
        <v>0</v>
      </c>
      <c r="BY1096">
        <v>0</v>
      </c>
      <c r="BZ1096">
        <v>0</v>
      </c>
      <c r="CA1096">
        <v>0</v>
      </c>
      <c r="CB1096">
        <v>0</v>
      </c>
      <c r="CC1096">
        <v>0</v>
      </c>
      <c r="CD1096">
        <v>0</v>
      </c>
      <c r="CE1096">
        <v>0</v>
      </c>
      <c r="CF1096">
        <v>0</v>
      </c>
      <c r="CG1096">
        <v>0</v>
      </c>
      <c r="CH1096">
        <v>0</v>
      </c>
      <c r="CI1096">
        <v>0</v>
      </c>
      <c r="CJ1096">
        <v>0</v>
      </c>
      <c r="CK1096">
        <v>0</v>
      </c>
      <c r="CL1096">
        <v>0</v>
      </c>
      <c r="CM1096">
        <v>0</v>
      </c>
      <c r="CN1096">
        <v>0</v>
      </c>
      <c r="CO1096">
        <v>0</v>
      </c>
      <c r="CP1096">
        <v>0</v>
      </c>
      <c r="CQ1096">
        <v>0</v>
      </c>
      <c r="CR1096">
        <v>0</v>
      </c>
      <c r="CS1096">
        <v>0</v>
      </c>
      <c r="CT1096">
        <v>0</v>
      </c>
      <c r="CU1096">
        <v>0</v>
      </c>
      <c r="CV1096">
        <v>0</v>
      </c>
      <c r="CW1096">
        <v>0</v>
      </c>
      <c r="CX1096">
        <v>0</v>
      </c>
      <c r="CY1096">
        <v>0</v>
      </c>
      <c r="CZ1096">
        <v>0</v>
      </c>
      <c r="DA1096">
        <v>0</v>
      </c>
      <c r="DB1096">
        <v>0</v>
      </c>
      <c r="DC1096">
        <v>0</v>
      </c>
      <c r="DD1096">
        <v>0</v>
      </c>
      <c r="DE1096">
        <v>0</v>
      </c>
      <c r="DF1096">
        <v>0</v>
      </c>
      <c r="DG1096">
        <v>0</v>
      </c>
      <c r="DH1096">
        <v>0</v>
      </c>
      <c r="DI1096">
        <v>0</v>
      </c>
      <c r="DJ1096">
        <v>0</v>
      </c>
      <c r="DK1096">
        <v>0</v>
      </c>
      <c r="DL1096">
        <v>0</v>
      </c>
      <c r="DM1096">
        <v>0</v>
      </c>
      <c r="DN1096">
        <v>0</v>
      </c>
      <c r="DO1096">
        <v>0</v>
      </c>
      <c r="DP1096">
        <v>0</v>
      </c>
      <c r="DQ1096">
        <v>0</v>
      </c>
      <c r="DR1096">
        <v>0</v>
      </c>
      <c r="DS1096">
        <v>0</v>
      </c>
      <c r="DT1096">
        <v>0</v>
      </c>
      <c r="DU1096">
        <v>0</v>
      </c>
      <c r="DV1096">
        <v>0</v>
      </c>
      <c r="DW1096">
        <v>0</v>
      </c>
      <c r="DX1096">
        <v>0</v>
      </c>
      <c r="DY1096">
        <v>0</v>
      </c>
      <c r="DZ1096">
        <v>0</v>
      </c>
      <c r="EA1096">
        <v>0</v>
      </c>
      <c r="EB1096">
        <v>0</v>
      </c>
      <c r="EC1096">
        <v>0</v>
      </c>
      <c r="ED1096">
        <v>0</v>
      </c>
      <c r="EE1096">
        <v>0</v>
      </c>
      <c r="EF1096">
        <v>0</v>
      </c>
      <c r="EG1096">
        <v>0</v>
      </c>
      <c r="EH1096">
        <v>0</v>
      </c>
      <c r="EI1096">
        <v>0</v>
      </c>
      <c r="EJ1096">
        <v>0</v>
      </c>
      <c r="EK1096">
        <v>0</v>
      </c>
      <c r="EL1096">
        <v>0</v>
      </c>
      <c r="EM1096">
        <v>0</v>
      </c>
      <c r="EN1096">
        <v>0</v>
      </c>
      <c r="EO1096">
        <v>0</v>
      </c>
      <c r="EP1096">
        <v>0</v>
      </c>
      <c r="EQ1096">
        <v>0</v>
      </c>
      <c r="ER1096">
        <v>0</v>
      </c>
      <c r="ES1096">
        <v>0</v>
      </c>
      <c r="ET1096">
        <v>0</v>
      </c>
      <c r="EU1096">
        <v>0</v>
      </c>
      <c r="EV1096">
        <v>0</v>
      </c>
      <c r="EW1096">
        <v>0</v>
      </c>
      <c r="EX1096">
        <v>0</v>
      </c>
      <c r="EY1096">
        <v>0</v>
      </c>
      <c r="EZ1096">
        <v>0</v>
      </c>
      <c r="FA1096">
        <v>0</v>
      </c>
      <c r="FB1096">
        <v>0</v>
      </c>
      <c r="FC1096">
        <v>0</v>
      </c>
      <c r="FD1096">
        <v>0</v>
      </c>
      <c r="FE1096">
        <v>0</v>
      </c>
      <c r="FF1096">
        <v>0</v>
      </c>
      <c r="FG1096">
        <v>0</v>
      </c>
      <c r="FH1096">
        <v>0</v>
      </c>
      <c r="FI1096">
        <v>0</v>
      </c>
      <c r="FJ1096">
        <v>0</v>
      </c>
      <c r="FK1096">
        <v>0</v>
      </c>
      <c r="FL1096">
        <v>0</v>
      </c>
      <c r="FM1096">
        <v>0</v>
      </c>
      <c r="FN1096">
        <v>0</v>
      </c>
      <c r="FO1096">
        <v>0</v>
      </c>
      <c r="FP1096">
        <v>0</v>
      </c>
      <c r="FQ1096">
        <v>0</v>
      </c>
      <c r="FR1096">
        <v>0</v>
      </c>
      <c r="FS1096">
        <v>0</v>
      </c>
      <c r="FT1096">
        <v>0</v>
      </c>
      <c r="FU1096">
        <v>0</v>
      </c>
      <c r="FV1096">
        <v>0</v>
      </c>
      <c r="FW1096">
        <v>0</v>
      </c>
      <c r="FX1096">
        <v>0</v>
      </c>
      <c r="FY1096">
        <v>0</v>
      </c>
      <c r="FZ1096">
        <v>0</v>
      </c>
      <c r="GA1096">
        <v>0</v>
      </c>
      <c r="GB1096">
        <v>0</v>
      </c>
      <c r="GC1096">
        <v>0</v>
      </c>
      <c r="GD1096">
        <v>0</v>
      </c>
      <c r="GE1096">
        <v>0</v>
      </c>
      <c r="GF1096">
        <v>0</v>
      </c>
      <c r="GG1096">
        <v>0</v>
      </c>
      <c r="GH1096">
        <v>0</v>
      </c>
      <c r="GI1096">
        <v>0</v>
      </c>
      <c r="GJ1096">
        <v>0</v>
      </c>
      <c r="GK1096">
        <v>0</v>
      </c>
      <c r="GL1096">
        <v>0</v>
      </c>
      <c r="GM1096">
        <v>0</v>
      </c>
      <c r="GN1096">
        <v>0</v>
      </c>
      <c r="GO1096">
        <v>0</v>
      </c>
      <c r="GP1096">
        <v>0</v>
      </c>
      <c r="GQ1096">
        <v>0</v>
      </c>
      <c r="GR1096">
        <v>0</v>
      </c>
      <c r="GS1096">
        <v>0</v>
      </c>
      <c r="GT1096">
        <v>0</v>
      </c>
      <c r="GU1096">
        <v>0</v>
      </c>
      <c r="GV1096">
        <v>0</v>
      </c>
      <c r="GW1096">
        <v>0</v>
      </c>
      <c r="GX1096">
        <v>0</v>
      </c>
      <c r="GY1096">
        <v>0</v>
      </c>
      <c r="GZ1096">
        <v>0</v>
      </c>
      <c r="HA1096">
        <v>0</v>
      </c>
      <c r="HB1096">
        <v>0</v>
      </c>
      <c r="HC1096">
        <v>0</v>
      </c>
      <c r="HD1096">
        <v>0</v>
      </c>
      <c r="HE1096">
        <v>0</v>
      </c>
      <c r="HF1096">
        <v>0</v>
      </c>
      <c r="HG1096">
        <v>0</v>
      </c>
      <c r="HH1096">
        <v>0</v>
      </c>
      <c r="HI1096">
        <v>0</v>
      </c>
      <c r="HJ1096">
        <v>0</v>
      </c>
      <c r="HK1096">
        <v>0</v>
      </c>
      <c r="HL1096">
        <v>0</v>
      </c>
      <c r="HM1096">
        <v>0</v>
      </c>
      <c r="HN1096">
        <v>0</v>
      </c>
      <c r="HO1096">
        <v>0</v>
      </c>
      <c r="HP1096">
        <v>0</v>
      </c>
      <c r="HQ1096">
        <v>0</v>
      </c>
      <c r="HR1096">
        <v>0</v>
      </c>
      <c r="HS1096">
        <v>0</v>
      </c>
      <c r="HT1096">
        <v>0</v>
      </c>
      <c r="HU1096">
        <v>0</v>
      </c>
      <c r="HV1096">
        <v>0</v>
      </c>
      <c r="HW1096">
        <v>0</v>
      </c>
      <c r="HX1096">
        <v>0</v>
      </c>
      <c r="HY1096">
        <v>0</v>
      </c>
      <c r="HZ1096">
        <v>0</v>
      </c>
      <c r="IA1096">
        <v>0</v>
      </c>
      <c r="IB1096">
        <v>0</v>
      </c>
      <c r="IC1096">
        <v>0</v>
      </c>
      <c r="ID1096">
        <v>0</v>
      </c>
      <c r="IE1096">
        <v>0</v>
      </c>
      <c r="IF1096">
        <v>0</v>
      </c>
      <c r="IG1096">
        <v>0</v>
      </c>
      <c r="IH1096">
        <v>0</v>
      </c>
      <c r="II1096">
        <v>0</v>
      </c>
      <c r="IJ1096">
        <v>0</v>
      </c>
      <c r="IK1096">
        <v>0</v>
      </c>
      <c r="IL1096">
        <v>0</v>
      </c>
      <c r="IM1096">
        <v>0</v>
      </c>
      <c r="IN1096">
        <v>0</v>
      </c>
      <c r="IO1096">
        <v>0</v>
      </c>
      <c r="IP1096">
        <v>0</v>
      </c>
      <c r="IQ1096">
        <v>0</v>
      </c>
      <c r="IR1096">
        <v>0</v>
      </c>
      <c r="IS1096">
        <v>0</v>
      </c>
      <c r="IT1096">
        <v>0</v>
      </c>
      <c r="IU1096">
        <v>0</v>
      </c>
      <c r="IV1096">
        <v>0</v>
      </c>
      <c r="IW1096">
        <v>0</v>
      </c>
      <c r="IX1096">
        <v>0</v>
      </c>
      <c r="IY1096">
        <v>0</v>
      </c>
      <c r="IZ1096">
        <v>0</v>
      </c>
      <c r="JA1096">
        <v>0</v>
      </c>
      <c r="JB1096">
        <v>0</v>
      </c>
      <c r="JC1096">
        <v>0</v>
      </c>
      <c r="JD1096">
        <v>0</v>
      </c>
      <c r="JE1096">
        <v>0</v>
      </c>
      <c r="JF1096">
        <v>0</v>
      </c>
      <c r="JG1096">
        <v>0</v>
      </c>
      <c r="JH1096">
        <v>0</v>
      </c>
      <c r="JI1096">
        <v>0</v>
      </c>
      <c r="JJ1096">
        <v>0</v>
      </c>
      <c r="JK1096">
        <v>0</v>
      </c>
      <c r="JL1096">
        <v>0</v>
      </c>
      <c r="JM1096">
        <v>0</v>
      </c>
      <c r="JN1096">
        <v>0</v>
      </c>
      <c r="JO1096">
        <v>0</v>
      </c>
      <c r="JP1096">
        <v>0</v>
      </c>
      <c r="JQ1096">
        <v>0</v>
      </c>
      <c r="JR1096">
        <v>0</v>
      </c>
      <c r="JS1096">
        <v>0</v>
      </c>
      <c r="JT1096">
        <v>0</v>
      </c>
      <c r="JU1096">
        <v>0</v>
      </c>
      <c r="JV1096">
        <v>0</v>
      </c>
      <c r="JW1096">
        <v>0</v>
      </c>
      <c r="JX1096">
        <v>0</v>
      </c>
      <c r="JY1096">
        <v>0</v>
      </c>
      <c r="JZ1096">
        <v>0</v>
      </c>
      <c r="KA1096">
        <v>0</v>
      </c>
      <c r="KB1096">
        <v>0</v>
      </c>
      <c r="KC1096">
        <v>0</v>
      </c>
      <c r="KD1096">
        <v>0</v>
      </c>
      <c r="KE1096">
        <v>0</v>
      </c>
      <c r="KF1096">
        <v>0</v>
      </c>
      <c r="KG1096">
        <v>0</v>
      </c>
      <c r="KH1096">
        <v>0</v>
      </c>
      <c r="KI1096">
        <v>0</v>
      </c>
      <c r="KJ1096">
        <v>0</v>
      </c>
      <c r="KK1096">
        <v>0</v>
      </c>
      <c r="KL1096">
        <v>0</v>
      </c>
      <c r="KM1096">
        <v>0</v>
      </c>
      <c r="KN1096">
        <v>0</v>
      </c>
      <c r="KO1096">
        <v>0</v>
      </c>
      <c r="KP1096">
        <v>0</v>
      </c>
      <c r="KQ1096">
        <v>0</v>
      </c>
      <c r="KR1096">
        <v>0</v>
      </c>
      <c r="KS1096">
        <v>0</v>
      </c>
      <c r="KT1096">
        <v>0</v>
      </c>
      <c r="KU1096">
        <v>0</v>
      </c>
      <c r="KV1096">
        <v>0</v>
      </c>
      <c r="KW1096">
        <v>0</v>
      </c>
      <c r="KX1096">
        <v>0</v>
      </c>
      <c r="KY1096">
        <v>0</v>
      </c>
      <c r="KZ1096">
        <v>0</v>
      </c>
      <c r="LA1096">
        <v>0</v>
      </c>
      <c r="LB1096">
        <v>0</v>
      </c>
      <c r="LC1096">
        <v>0</v>
      </c>
      <c r="LD1096">
        <v>0</v>
      </c>
      <c r="LE1096">
        <v>0</v>
      </c>
      <c r="LF1096">
        <v>0</v>
      </c>
      <c r="LG1096">
        <v>0</v>
      </c>
      <c r="LH1096">
        <v>0</v>
      </c>
      <c r="LI1096">
        <v>0</v>
      </c>
      <c r="LJ1096">
        <v>0</v>
      </c>
      <c r="LK1096">
        <v>0</v>
      </c>
      <c r="LL1096">
        <v>0</v>
      </c>
      <c r="LM1096">
        <v>0</v>
      </c>
      <c r="LN1096">
        <v>0</v>
      </c>
      <c r="LO1096">
        <v>0</v>
      </c>
      <c r="LP1096">
        <v>0</v>
      </c>
      <c r="LQ1096">
        <v>0</v>
      </c>
      <c r="LR1096">
        <v>0</v>
      </c>
      <c r="LS1096">
        <v>0</v>
      </c>
      <c r="LT1096">
        <v>0</v>
      </c>
      <c r="LU1096">
        <v>0</v>
      </c>
      <c r="LV1096">
        <v>0</v>
      </c>
      <c r="LW1096">
        <v>0</v>
      </c>
      <c r="LX1096">
        <v>0</v>
      </c>
      <c r="LY1096">
        <v>0</v>
      </c>
      <c r="LZ1096">
        <v>0</v>
      </c>
      <c r="MA1096">
        <v>0</v>
      </c>
      <c r="MB1096">
        <v>0</v>
      </c>
      <c r="MC1096">
        <v>0</v>
      </c>
      <c r="MD1096">
        <v>0</v>
      </c>
      <c r="ME1096">
        <v>0</v>
      </c>
      <c r="MF1096">
        <v>0</v>
      </c>
      <c r="MG1096">
        <v>0</v>
      </c>
      <c r="MH1096">
        <v>0</v>
      </c>
      <c r="MI1096">
        <v>0</v>
      </c>
      <c r="MJ1096">
        <v>134</v>
      </c>
    </row>
    <row r="1097" spans="1:348" x14ac:dyDescent="0.55000000000000004">
      <c r="A1097" t="s">
        <v>2577</v>
      </c>
      <c r="B1097">
        <v>0</v>
      </c>
      <c r="C1097">
        <v>1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0</v>
      </c>
      <c r="BI1097">
        <v>0</v>
      </c>
      <c r="BJ1097">
        <v>0</v>
      </c>
      <c r="BK1097">
        <v>0</v>
      </c>
      <c r="BL1097">
        <v>0</v>
      </c>
      <c r="BM1097">
        <v>0</v>
      </c>
      <c r="BN1097">
        <v>0</v>
      </c>
      <c r="BO1097">
        <v>0</v>
      </c>
      <c r="BP1097">
        <v>0</v>
      </c>
      <c r="BQ1097">
        <v>0</v>
      </c>
      <c r="BR1097">
        <v>0</v>
      </c>
      <c r="BS1097">
        <v>0</v>
      </c>
      <c r="BT1097">
        <v>0</v>
      </c>
      <c r="BU1097">
        <v>0</v>
      </c>
      <c r="BV1097">
        <v>0</v>
      </c>
      <c r="BW1097">
        <v>0</v>
      </c>
      <c r="BX1097">
        <v>0</v>
      </c>
      <c r="BY1097">
        <v>0</v>
      </c>
      <c r="BZ1097">
        <v>0</v>
      </c>
      <c r="CA1097">
        <v>0</v>
      </c>
      <c r="CB1097">
        <v>0</v>
      </c>
      <c r="CC1097">
        <v>0</v>
      </c>
      <c r="CD1097">
        <v>0</v>
      </c>
      <c r="CE1097">
        <v>0</v>
      </c>
      <c r="CF1097">
        <v>0</v>
      </c>
      <c r="CG1097">
        <v>0</v>
      </c>
      <c r="CH1097">
        <v>0</v>
      </c>
      <c r="CI1097">
        <v>0</v>
      </c>
      <c r="CJ1097">
        <v>0</v>
      </c>
      <c r="CK1097">
        <v>0</v>
      </c>
      <c r="CL1097">
        <v>0</v>
      </c>
      <c r="CM1097">
        <v>0</v>
      </c>
      <c r="CN1097">
        <v>0</v>
      </c>
      <c r="CO1097">
        <v>0</v>
      </c>
      <c r="CP1097">
        <v>0</v>
      </c>
      <c r="CQ1097">
        <v>0</v>
      </c>
      <c r="CR1097">
        <v>0</v>
      </c>
      <c r="CS1097">
        <v>0</v>
      </c>
      <c r="CT1097">
        <v>0</v>
      </c>
      <c r="CU1097">
        <v>0</v>
      </c>
      <c r="CV1097">
        <v>0</v>
      </c>
      <c r="CW1097">
        <v>0</v>
      </c>
      <c r="CX1097">
        <v>0</v>
      </c>
      <c r="CY1097">
        <v>0</v>
      </c>
      <c r="CZ1097">
        <v>0</v>
      </c>
      <c r="DA1097">
        <v>0</v>
      </c>
      <c r="DB1097">
        <v>0</v>
      </c>
      <c r="DC1097">
        <v>0</v>
      </c>
      <c r="DD1097">
        <v>0</v>
      </c>
      <c r="DE1097">
        <v>0</v>
      </c>
      <c r="DF1097">
        <v>0</v>
      </c>
      <c r="DG1097">
        <v>0</v>
      </c>
      <c r="DH1097">
        <v>0</v>
      </c>
      <c r="DI1097">
        <v>0</v>
      </c>
      <c r="DJ1097">
        <v>0</v>
      </c>
      <c r="DK1097">
        <v>0</v>
      </c>
      <c r="DL1097">
        <v>0</v>
      </c>
      <c r="DM1097">
        <v>0</v>
      </c>
      <c r="DN1097">
        <v>0</v>
      </c>
      <c r="DO1097">
        <v>0</v>
      </c>
      <c r="DP1097">
        <v>0</v>
      </c>
      <c r="DQ1097">
        <v>0</v>
      </c>
      <c r="DR1097">
        <v>0</v>
      </c>
      <c r="DS1097">
        <v>0</v>
      </c>
      <c r="DT1097">
        <v>0</v>
      </c>
      <c r="DU1097">
        <v>0</v>
      </c>
      <c r="DV1097">
        <v>0</v>
      </c>
      <c r="DW1097">
        <v>0</v>
      </c>
      <c r="DX1097">
        <v>0</v>
      </c>
      <c r="DY1097">
        <v>0</v>
      </c>
      <c r="DZ1097">
        <v>0</v>
      </c>
      <c r="EA1097">
        <v>0</v>
      </c>
      <c r="EB1097">
        <v>0</v>
      </c>
      <c r="EC1097">
        <v>0</v>
      </c>
      <c r="ED1097">
        <v>0</v>
      </c>
      <c r="EE1097">
        <v>0</v>
      </c>
      <c r="EF1097">
        <v>0</v>
      </c>
      <c r="EG1097">
        <v>0</v>
      </c>
      <c r="EH1097">
        <v>0</v>
      </c>
      <c r="EI1097">
        <v>0</v>
      </c>
      <c r="EJ1097">
        <v>0</v>
      </c>
      <c r="EK1097">
        <v>0</v>
      </c>
      <c r="EL1097">
        <v>0</v>
      </c>
      <c r="EM1097">
        <v>0</v>
      </c>
      <c r="EN1097">
        <v>0</v>
      </c>
      <c r="EO1097">
        <v>0</v>
      </c>
      <c r="EP1097">
        <v>0</v>
      </c>
      <c r="EQ1097">
        <v>0</v>
      </c>
      <c r="ER1097">
        <v>0</v>
      </c>
      <c r="ES1097">
        <v>0</v>
      </c>
      <c r="ET1097">
        <v>0</v>
      </c>
      <c r="EU1097">
        <v>0</v>
      </c>
      <c r="EV1097">
        <v>0</v>
      </c>
      <c r="EW1097">
        <v>0</v>
      </c>
      <c r="EX1097">
        <v>0</v>
      </c>
      <c r="EY1097">
        <v>0</v>
      </c>
      <c r="EZ1097">
        <v>0</v>
      </c>
      <c r="FA1097">
        <v>0</v>
      </c>
      <c r="FB1097">
        <v>0</v>
      </c>
      <c r="FC1097">
        <v>0</v>
      </c>
      <c r="FD1097">
        <v>0</v>
      </c>
      <c r="FE1097">
        <v>0</v>
      </c>
      <c r="FF1097">
        <v>0</v>
      </c>
      <c r="FG1097">
        <v>0</v>
      </c>
      <c r="FH1097">
        <v>0</v>
      </c>
      <c r="FI1097">
        <v>0</v>
      </c>
      <c r="FJ1097">
        <v>0</v>
      </c>
      <c r="FK1097">
        <v>0</v>
      </c>
      <c r="FL1097">
        <v>0</v>
      </c>
      <c r="FM1097">
        <v>0</v>
      </c>
      <c r="FN1097">
        <v>0</v>
      </c>
      <c r="FO1097">
        <v>0</v>
      </c>
      <c r="FP1097">
        <v>0</v>
      </c>
      <c r="FQ1097">
        <v>0</v>
      </c>
      <c r="FR1097">
        <v>0</v>
      </c>
      <c r="FS1097">
        <v>0</v>
      </c>
      <c r="FT1097">
        <v>0</v>
      </c>
      <c r="FU1097">
        <v>0</v>
      </c>
      <c r="FV1097">
        <v>0</v>
      </c>
      <c r="FW1097">
        <v>0</v>
      </c>
      <c r="FX1097">
        <v>0</v>
      </c>
      <c r="FY1097">
        <v>0</v>
      </c>
      <c r="FZ1097">
        <v>0</v>
      </c>
      <c r="GA1097">
        <v>0</v>
      </c>
      <c r="GB1097">
        <v>0</v>
      </c>
      <c r="GC1097">
        <v>0</v>
      </c>
      <c r="GD1097">
        <v>0</v>
      </c>
      <c r="GE1097">
        <v>0</v>
      </c>
      <c r="GF1097">
        <v>0</v>
      </c>
      <c r="GG1097">
        <v>0</v>
      </c>
      <c r="GH1097">
        <v>0</v>
      </c>
      <c r="GI1097">
        <v>0</v>
      </c>
      <c r="GJ1097">
        <v>0</v>
      </c>
      <c r="GK1097">
        <v>0</v>
      </c>
      <c r="GL1097">
        <v>0</v>
      </c>
      <c r="GM1097">
        <v>0</v>
      </c>
      <c r="GN1097">
        <v>0</v>
      </c>
      <c r="GO1097">
        <v>0</v>
      </c>
      <c r="GP1097">
        <v>0</v>
      </c>
      <c r="GQ1097">
        <v>0</v>
      </c>
      <c r="GR1097">
        <v>0</v>
      </c>
      <c r="GS1097">
        <v>0</v>
      </c>
      <c r="GT1097">
        <v>0</v>
      </c>
      <c r="GU1097">
        <v>0</v>
      </c>
      <c r="GV1097">
        <v>0</v>
      </c>
      <c r="GW1097">
        <v>0</v>
      </c>
      <c r="GX1097">
        <v>0</v>
      </c>
      <c r="GY1097">
        <v>0</v>
      </c>
      <c r="GZ1097">
        <v>0</v>
      </c>
      <c r="HA1097">
        <v>0</v>
      </c>
      <c r="HB1097">
        <v>0</v>
      </c>
      <c r="HC1097">
        <v>0</v>
      </c>
      <c r="HD1097">
        <v>0</v>
      </c>
      <c r="HE1097">
        <v>0</v>
      </c>
      <c r="HF1097">
        <v>0</v>
      </c>
      <c r="HG1097">
        <v>0</v>
      </c>
      <c r="HH1097">
        <v>0</v>
      </c>
      <c r="HI1097">
        <v>0</v>
      </c>
      <c r="HJ1097">
        <v>0</v>
      </c>
      <c r="HK1097">
        <v>0</v>
      </c>
      <c r="HL1097">
        <v>0</v>
      </c>
      <c r="HM1097">
        <v>0</v>
      </c>
      <c r="HN1097">
        <v>0</v>
      </c>
      <c r="HO1097">
        <v>0</v>
      </c>
      <c r="HP1097">
        <v>0</v>
      </c>
      <c r="HQ1097">
        <v>0</v>
      </c>
      <c r="HR1097">
        <v>0</v>
      </c>
      <c r="HS1097">
        <v>0</v>
      </c>
      <c r="HT1097">
        <v>0</v>
      </c>
      <c r="HU1097">
        <v>0</v>
      </c>
      <c r="HV1097">
        <v>0</v>
      </c>
      <c r="HW1097">
        <v>0</v>
      </c>
      <c r="HX1097">
        <v>0</v>
      </c>
      <c r="HY1097">
        <v>0</v>
      </c>
      <c r="HZ1097">
        <v>0</v>
      </c>
      <c r="IA1097">
        <v>0</v>
      </c>
      <c r="IB1097">
        <v>0</v>
      </c>
      <c r="IC1097">
        <v>0</v>
      </c>
      <c r="ID1097">
        <v>0</v>
      </c>
      <c r="IE1097">
        <v>0</v>
      </c>
      <c r="IF1097">
        <v>0</v>
      </c>
      <c r="IG1097">
        <v>0</v>
      </c>
      <c r="IH1097">
        <v>0</v>
      </c>
      <c r="II1097">
        <v>0</v>
      </c>
      <c r="IJ1097">
        <v>0</v>
      </c>
      <c r="IK1097">
        <v>0</v>
      </c>
      <c r="IL1097">
        <v>0</v>
      </c>
      <c r="IM1097">
        <v>0</v>
      </c>
      <c r="IN1097">
        <v>0</v>
      </c>
      <c r="IO1097">
        <v>0</v>
      </c>
      <c r="IP1097">
        <v>0</v>
      </c>
      <c r="IQ1097">
        <v>0</v>
      </c>
      <c r="IR1097">
        <v>0</v>
      </c>
      <c r="IS1097">
        <v>0</v>
      </c>
      <c r="IT1097">
        <v>0</v>
      </c>
      <c r="IU1097">
        <v>0</v>
      </c>
      <c r="IV1097">
        <v>0</v>
      </c>
      <c r="IW1097">
        <v>0</v>
      </c>
      <c r="IX1097">
        <v>0</v>
      </c>
      <c r="IY1097">
        <v>0</v>
      </c>
      <c r="IZ1097">
        <v>0</v>
      </c>
      <c r="JA1097">
        <v>0</v>
      </c>
      <c r="JB1097">
        <v>0</v>
      </c>
      <c r="JC1097">
        <v>0</v>
      </c>
      <c r="JD1097">
        <v>0</v>
      </c>
      <c r="JE1097">
        <v>0</v>
      </c>
      <c r="JF1097">
        <v>0</v>
      </c>
      <c r="JG1097">
        <v>0</v>
      </c>
      <c r="JH1097">
        <v>0</v>
      </c>
      <c r="JI1097">
        <v>0</v>
      </c>
      <c r="JJ1097">
        <v>0</v>
      </c>
      <c r="JK1097">
        <v>0</v>
      </c>
      <c r="JL1097">
        <v>0</v>
      </c>
      <c r="JM1097">
        <v>0</v>
      </c>
      <c r="JN1097">
        <v>0</v>
      </c>
      <c r="JO1097">
        <v>0</v>
      </c>
      <c r="JP1097">
        <v>0</v>
      </c>
      <c r="JQ1097">
        <v>0</v>
      </c>
      <c r="JR1097">
        <v>0</v>
      </c>
      <c r="JS1097">
        <v>0</v>
      </c>
      <c r="JT1097">
        <v>0</v>
      </c>
      <c r="JU1097">
        <v>0</v>
      </c>
      <c r="JV1097">
        <v>0</v>
      </c>
      <c r="JW1097">
        <v>0</v>
      </c>
      <c r="JX1097">
        <v>0</v>
      </c>
      <c r="JY1097">
        <v>0</v>
      </c>
      <c r="JZ1097">
        <v>0</v>
      </c>
      <c r="KA1097">
        <v>0</v>
      </c>
      <c r="KB1097">
        <v>0</v>
      </c>
      <c r="KC1097">
        <v>0</v>
      </c>
      <c r="KD1097">
        <v>0</v>
      </c>
      <c r="KE1097">
        <v>0</v>
      </c>
      <c r="KF1097">
        <v>0</v>
      </c>
      <c r="KG1097">
        <v>0</v>
      </c>
      <c r="KH1097">
        <v>0</v>
      </c>
      <c r="KI1097">
        <v>0</v>
      </c>
      <c r="KJ1097">
        <v>0</v>
      </c>
      <c r="KK1097">
        <v>0</v>
      </c>
      <c r="KL1097">
        <v>0</v>
      </c>
      <c r="KM1097">
        <v>0</v>
      </c>
      <c r="KN1097">
        <v>0</v>
      </c>
      <c r="KO1097">
        <v>0</v>
      </c>
      <c r="KP1097">
        <v>0</v>
      </c>
      <c r="KQ1097">
        <v>0</v>
      </c>
      <c r="KR1097">
        <v>0</v>
      </c>
      <c r="KS1097">
        <v>0</v>
      </c>
      <c r="KT1097">
        <v>0</v>
      </c>
      <c r="KU1097">
        <v>0</v>
      </c>
      <c r="KV1097">
        <v>0</v>
      </c>
      <c r="KW1097">
        <v>0</v>
      </c>
      <c r="KX1097">
        <v>0</v>
      </c>
      <c r="KY1097">
        <v>0</v>
      </c>
      <c r="KZ1097">
        <v>0</v>
      </c>
      <c r="LA1097">
        <v>0</v>
      </c>
      <c r="LB1097">
        <v>0</v>
      </c>
      <c r="LC1097">
        <v>0</v>
      </c>
      <c r="LD1097">
        <v>0</v>
      </c>
      <c r="LE1097">
        <v>0</v>
      </c>
      <c r="LF1097">
        <v>0</v>
      </c>
      <c r="LG1097">
        <v>0</v>
      </c>
      <c r="LH1097">
        <v>0</v>
      </c>
      <c r="LI1097">
        <v>0</v>
      </c>
      <c r="LJ1097">
        <v>0</v>
      </c>
      <c r="LK1097">
        <v>0</v>
      </c>
      <c r="LL1097">
        <v>0</v>
      </c>
      <c r="LM1097">
        <v>0</v>
      </c>
      <c r="LN1097">
        <v>0</v>
      </c>
      <c r="LO1097">
        <v>0</v>
      </c>
      <c r="LP1097">
        <v>0</v>
      </c>
      <c r="LQ1097">
        <v>0</v>
      </c>
      <c r="LR1097">
        <v>0</v>
      </c>
      <c r="LS1097">
        <v>0</v>
      </c>
      <c r="LT1097">
        <v>0</v>
      </c>
      <c r="LU1097">
        <v>0</v>
      </c>
      <c r="LV1097">
        <v>0</v>
      </c>
      <c r="LW1097">
        <v>0</v>
      </c>
      <c r="LX1097">
        <v>0</v>
      </c>
      <c r="LY1097">
        <v>0</v>
      </c>
      <c r="LZ1097">
        <v>0</v>
      </c>
      <c r="MA1097">
        <v>0</v>
      </c>
      <c r="MB1097">
        <v>0</v>
      </c>
      <c r="MC1097">
        <v>0</v>
      </c>
      <c r="MD1097">
        <v>0</v>
      </c>
      <c r="ME1097">
        <v>0</v>
      </c>
      <c r="MF1097">
        <v>0</v>
      </c>
      <c r="MG1097">
        <v>0</v>
      </c>
      <c r="MH1097">
        <v>0</v>
      </c>
      <c r="MI1097">
        <v>0</v>
      </c>
      <c r="MJ1097">
        <v>134</v>
      </c>
    </row>
    <row r="1098" spans="1:348" x14ac:dyDescent="0.55000000000000004">
      <c r="A1098" t="s">
        <v>2579</v>
      </c>
      <c r="B1098">
        <v>0</v>
      </c>
      <c r="C1098">
        <v>1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0</v>
      </c>
      <c r="BI1098">
        <v>0</v>
      </c>
      <c r="BJ1098">
        <v>0</v>
      </c>
      <c r="BK1098">
        <v>0</v>
      </c>
      <c r="BL1098">
        <v>0</v>
      </c>
      <c r="BM1098">
        <v>0</v>
      </c>
      <c r="BN1098">
        <v>0</v>
      </c>
      <c r="BO1098">
        <v>0</v>
      </c>
      <c r="BP1098">
        <v>0</v>
      </c>
      <c r="BQ1098">
        <v>0</v>
      </c>
      <c r="BR1098">
        <v>0</v>
      </c>
      <c r="BS1098">
        <v>0</v>
      </c>
      <c r="BT1098">
        <v>0</v>
      </c>
      <c r="BU1098">
        <v>0</v>
      </c>
      <c r="BV1098">
        <v>0</v>
      </c>
      <c r="BW1098">
        <v>0</v>
      </c>
      <c r="BX1098">
        <v>0</v>
      </c>
      <c r="BY1098">
        <v>0</v>
      </c>
      <c r="BZ1098">
        <v>0</v>
      </c>
      <c r="CA1098">
        <v>0</v>
      </c>
      <c r="CB1098">
        <v>0</v>
      </c>
      <c r="CC1098">
        <v>0</v>
      </c>
      <c r="CD1098">
        <v>0</v>
      </c>
      <c r="CE1098">
        <v>0</v>
      </c>
      <c r="CF1098">
        <v>0</v>
      </c>
      <c r="CG1098">
        <v>0</v>
      </c>
      <c r="CH1098">
        <v>0</v>
      </c>
      <c r="CI1098">
        <v>0</v>
      </c>
      <c r="CJ1098">
        <v>0</v>
      </c>
      <c r="CK1098">
        <v>0</v>
      </c>
      <c r="CL1098">
        <v>0</v>
      </c>
      <c r="CM1098">
        <v>0</v>
      </c>
      <c r="CN1098">
        <v>0</v>
      </c>
      <c r="CO1098">
        <v>0</v>
      </c>
      <c r="CP1098">
        <v>0</v>
      </c>
      <c r="CQ1098">
        <v>0</v>
      </c>
      <c r="CR1098">
        <v>0</v>
      </c>
      <c r="CS1098">
        <v>0</v>
      </c>
      <c r="CT1098">
        <v>0</v>
      </c>
      <c r="CU1098">
        <v>0</v>
      </c>
      <c r="CV1098">
        <v>0</v>
      </c>
      <c r="CW1098">
        <v>0</v>
      </c>
      <c r="CX1098">
        <v>0</v>
      </c>
      <c r="CY1098">
        <v>0</v>
      </c>
      <c r="CZ1098">
        <v>0</v>
      </c>
      <c r="DA1098">
        <v>0</v>
      </c>
      <c r="DB1098">
        <v>0</v>
      </c>
      <c r="DC1098">
        <v>0</v>
      </c>
      <c r="DD1098">
        <v>0</v>
      </c>
      <c r="DE1098">
        <v>0</v>
      </c>
      <c r="DF1098">
        <v>0</v>
      </c>
      <c r="DG1098">
        <v>0</v>
      </c>
      <c r="DH1098">
        <v>0</v>
      </c>
      <c r="DI1098">
        <v>0</v>
      </c>
      <c r="DJ1098">
        <v>0</v>
      </c>
      <c r="DK1098">
        <v>0</v>
      </c>
      <c r="DL1098">
        <v>0</v>
      </c>
      <c r="DM1098">
        <v>0</v>
      </c>
      <c r="DN1098">
        <v>0</v>
      </c>
      <c r="DO1098">
        <v>0</v>
      </c>
      <c r="DP1098">
        <v>0</v>
      </c>
      <c r="DQ1098">
        <v>0</v>
      </c>
      <c r="DR1098">
        <v>0</v>
      </c>
      <c r="DS1098">
        <v>0</v>
      </c>
      <c r="DT1098">
        <v>0</v>
      </c>
      <c r="DU1098">
        <v>0</v>
      </c>
      <c r="DV1098">
        <v>0</v>
      </c>
      <c r="DW1098">
        <v>0</v>
      </c>
      <c r="DX1098">
        <v>0</v>
      </c>
      <c r="DY1098">
        <v>0</v>
      </c>
      <c r="DZ1098">
        <v>0</v>
      </c>
      <c r="EA1098">
        <v>0</v>
      </c>
      <c r="EB1098">
        <v>0</v>
      </c>
      <c r="EC1098">
        <v>0</v>
      </c>
      <c r="ED1098">
        <v>0</v>
      </c>
      <c r="EE1098">
        <v>0</v>
      </c>
      <c r="EF1098">
        <v>0</v>
      </c>
      <c r="EG1098">
        <v>0</v>
      </c>
      <c r="EH1098">
        <v>0</v>
      </c>
      <c r="EI1098">
        <v>0</v>
      </c>
      <c r="EJ1098">
        <v>0</v>
      </c>
      <c r="EK1098">
        <v>0</v>
      </c>
      <c r="EL1098">
        <v>0</v>
      </c>
      <c r="EM1098">
        <v>0</v>
      </c>
      <c r="EN1098">
        <v>0</v>
      </c>
      <c r="EO1098">
        <v>0</v>
      </c>
      <c r="EP1098">
        <v>0</v>
      </c>
      <c r="EQ1098">
        <v>0</v>
      </c>
      <c r="ER1098">
        <v>0</v>
      </c>
      <c r="ES1098">
        <v>0</v>
      </c>
      <c r="ET1098">
        <v>0</v>
      </c>
      <c r="EU1098">
        <v>0</v>
      </c>
      <c r="EV1098">
        <v>0</v>
      </c>
      <c r="EW1098">
        <v>0</v>
      </c>
      <c r="EX1098">
        <v>0</v>
      </c>
      <c r="EY1098">
        <v>0</v>
      </c>
      <c r="EZ1098">
        <v>0</v>
      </c>
      <c r="FA1098">
        <v>0</v>
      </c>
      <c r="FB1098">
        <v>0</v>
      </c>
      <c r="FC1098">
        <v>0</v>
      </c>
      <c r="FD1098">
        <v>0</v>
      </c>
      <c r="FE1098">
        <v>0</v>
      </c>
      <c r="FF1098">
        <v>0</v>
      </c>
      <c r="FG1098">
        <v>0</v>
      </c>
      <c r="FH1098">
        <v>0</v>
      </c>
      <c r="FI1098">
        <v>0</v>
      </c>
      <c r="FJ1098">
        <v>0</v>
      </c>
      <c r="FK1098">
        <v>0</v>
      </c>
      <c r="FL1098">
        <v>0</v>
      </c>
      <c r="FM1098">
        <v>0</v>
      </c>
      <c r="FN1098">
        <v>0</v>
      </c>
      <c r="FO1098">
        <v>0</v>
      </c>
      <c r="FP1098">
        <v>0</v>
      </c>
      <c r="FQ1098">
        <v>0</v>
      </c>
      <c r="FR1098">
        <v>0</v>
      </c>
      <c r="FS1098">
        <v>0</v>
      </c>
      <c r="FT1098">
        <v>0</v>
      </c>
      <c r="FU1098">
        <v>0</v>
      </c>
      <c r="FV1098">
        <v>0</v>
      </c>
      <c r="FW1098">
        <v>0</v>
      </c>
      <c r="FX1098">
        <v>0</v>
      </c>
      <c r="FY1098">
        <v>0</v>
      </c>
      <c r="FZ1098">
        <v>0</v>
      </c>
      <c r="GA1098">
        <v>0</v>
      </c>
      <c r="GB1098">
        <v>0</v>
      </c>
      <c r="GC1098">
        <v>0</v>
      </c>
      <c r="GD1098">
        <v>0</v>
      </c>
      <c r="GE1098">
        <v>0</v>
      </c>
      <c r="GF1098">
        <v>0</v>
      </c>
      <c r="GG1098">
        <v>0</v>
      </c>
      <c r="GH1098">
        <v>0</v>
      </c>
      <c r="GI1098">
        <v>0</v>
      </c>
      <c r="GJ1098">
        <v>0</v>
      </c>
      <c r="GK1098">
        <v>0</v>
      </c>
      <c r="GL1098">
        <v>0</v>
      </c>
      <c r="GM1098">
        <v>0</v>
      </c>
      <c r="GN1098">
        <v>0</v>
      </c>
      <c r="GO1098">
        <v>0</v>
      </c>
      <c r="GP1098">
        <v>0</v>
      </c>
      <c r="GQ1098">
        <v>0</v>
      </c>
      <c r="GR1098">
        <v>0</v>
      </c>
      <c r="GS1098">
        <v>0</v>
      </c>
      <c r="GT1098">
        <v>0</v>
      </c>
      <c r="GU1098">
        <v>0</v>
      </c>
      <c r="GV1098">
        <v>0</v>
      </c>
      <c r="GW1098">
        <v>0</v>
      </c>
      <c r="GX1098">
        <v>0</v>
      </c>
      <c r="GY1098">
        <v>0</v>
      </c>
      <c r="GZ1098">
        <v>0</v>
      </c>
      <c r="HA1098">
        <v>0</v>
      </c>
      <c r="HB1098">
        <v>0</v>
      </c>
      <c r="HC1098">
        <v>0</v>
      </c>
      <c r="HD1098">
        <v>0</v>
      </c>
      <c r="HE1098">
        <v>0</v>
      </c>
      <c r="HF1098">
        <v>0</v>
      </c>
      <c r="HG1098">
        <v>0</v>
      </c>
      <c r="HH1098">
        <v>0</v>
      </c>
      <c r="HI1098">
        <v>0</v>
      </c>
      <c r="HJ1098">
        <v>0</v>
      </c>
      <c r="HK1098">
        <v>0</v>
      </c>
      <c r="HL1098">
        <v>0</v>
      </c>
      <c r="HM1098">
        <v>0</v>
      </c>
      <c r="HN1098">
        <v>0</v>
      </c>
      <c r="HO1098">
        <v>0</v>
      </c>
      <c r="HP1098">
        <v>0</v>
      </c>
      <c r="HQ1098">
        <v>0</v>
      </c>
      <c r="HR1098">
        <v>0</v>
      </c>
      <c r="HS1098">
        <v>0</v>
      </c>
      <c r="HT1098">
        <v>0</v>
      </c>
      <c r="HU1098">
        <v>0</v>
      </c>
      <c r="HV1098">
        <v>0</v>
      </c>
      <c r="HW1098">
        <v>0</v>
      </c>
      <c r="HX1098">
        <v>0</v>
      </c>
      <c r="HY1098">
        <v>0</v>
      </c>
      <c r="HZ1098">
        <v>0</v>
      </c>
      <c r="IA1098">
        <v>0</v>
      </c>
      <c r="IB1098">
        <v>0</v>
      </c>
      <c r="IC1098">
        <v>0</v>
      </c>
      <c r="ID1098">
        <v>0</v>
      </c>
      <c r="IE1098">
        <v>0</v>
      </c>
      <c r="IF1098">
        <v>0</v>
      </c>
      <c r="IG1098">
        <v>0</v>
      </c>
      <c r="IH1098">
        <v>0</v>
      </c>
      <c r="II1098">
        <v>0</v>
      </c>
      <c r="IJ1098">
        <v>0</v>
      </c>
      <c r="IK1098">
        <v>0</v>
      </c>
      <c r="IL1098">
        <v>0</v>
      </c>
      <c r="IM1098">
        <v>0</v>
      </c>
      <c r="IN1098">
        <v>0</v>
      </c>
      <c r="IO1098">
        <v>0</v>
      </c>
      <c r="IP1098">
        <v>0</v>
      </c>
      <c r="IQ1098">
        <v>0</v>
      </c>
      <c r="IR1098">
        <v>0</v>
      </c>
      <c r="IS1098">
        <v>0</v>
      </c>
      <c r="IT1098">
        <v>0</v>
      </c>
      <c r="IU1098">
        <v>0</v>
      </c>
      <c r="IV1098">
        <v>0</v>
      </c>
      <c r="IW1098">
        <v>0</v>
      </c>
      <c r="IX1098">
        <v>0</v>
      </c>
      <c r="IY1098">
        <v>0</v>
      </c>
      <c r="IZ1098">
        <v>0</v>
      </c>
      <c r="JA1098">
        <v>0</v>
      </c>
      <c r="JB1098">
        <v>0</v>
      </c>
      <c r="JC1098">
        <v>0</v>
      </c>
      <c r="JD1098">
        <v>0</v>
      </c>
      <c r="JE1098">
        <v>0</v>
      </c>
      <c r="JF1098">
        <v>0</v>
      </c>
      <c r="JG1098">
        <v>0</v>
      </c>
      <c r="JH1098">
        <v>0</v>
      </c>
      <c r="JI1098">
        <v>0</v>
      </c>
      <c r="JJ1098">
        <v>0</v>
      </c>
      <c r="JK1098">
        <v>0</v>
      </c>
      <c r="JL1098">
        <v>0</v>
      </c>
      <c r="JM1098">
        <v>0</v>
      </c>
      <c r="JN1098">
        <v>0</v>
      </c>
      <c r="JO1098">
        <v>0</v>
      </c>
      <c r="JP1098">
        <v>0</v>
      </c>
      <c r="JQ1098">
        <v>0</v>
      </c>
      <c r="JR1098">
        <v>0</v>
      </c>
      <c r="JS1098">
        <v>0</v>
      </c>
      <c r="JT1098">
        <v>0</v>
      </c>
      <c r="JU1098">
        <v>0</v>
      </c>
      <c r="JV1098">
        <v>0</v>
      </c>
      <c r="JW1098">
        <v>0</v>
      </c>
      <c r="JX1098">
        <v>0</v>
      </c>
      <c r="JY1098">
        <v>0</v>
      </c>
      <c r="JZ1098">
        <v>0</v>
      </c>
      <c r="KA1098">
        <v>0</v>
      </c>
      <c r="KB1098">
        <v>0</v>
      </c>
      <c r="KC1098">
        <v>0</v>
      </c>
      <c r="KD1098">
        <v>0</v>
      </c>
      <c r="KE1098">
        <v>0</v>
      </c>
      <c r="KF1098">
        <v>0</v>
      </c>
      <c r="KG1098">
        <v>0</v>
      </c>
      <c r="KH1098">
        <v>0</v>
      </c>
      <c r="KI1098">
        <v>0</v>
      </c>
      <c r="KJ1098">
        <v>0</v>
      </c>
      <c r="KK1098">
        <v>0</v>
      </c>
      <c r="KL1098">
        <v>0</v>
      </c>
      <c r="KM1098">
        <v>0</v>
      </c>
      <c r="KN1098">
        <v>0</v>
      </c>
      <c r="KO1098">
        <v>0</v>
      </c>
      <c r="KP1098">
        <v>0</v>
      </c>
      <c r="KQ1098">
        <v>0</v>
      </c>
      <c r="KR1098">
        <v>0</v>
      </c>
      <c r="KS1098">
        <v>0</v>
      </c>
      <c r="KT1098">
        <v>0</v>
      </c>
      <c r="KU1098">
        <v>0</v>
      </c>
      <c r="KV1098">
        <v>0</v>
      </c>
      <c r="KW1098">
        <v>0</v>
      </c>
      <c r="KX1098">
        <v>0</v>
      </c>
      <c r="KY1098">
        <v>0</v>
      </c>
      <c r="KZ1098">
        <v>0</v>
      </c>
      <c r="LA1098">
        <v>0</v>
      </c>
      <c r="LB1098">
        <v>0</v>
      </c>
      <c r="LC1098">
        <v>0</v>
      </c>
      <c r="LD1098">
        <v>0</v>
      </c>
      <c r="LE1098">
        <v>0</v>
      </c>
      <c r="LF1098">
        <v>0</v>
      </c>
      <c r="LG1098">
        <v>0</v>
      </c>
      <c r="LH1098">
        <v>0</v>
      </c>
      <c r="LI1098">
        <v>0</v>
      </c>
      <c r="LJ1098">
        <v>0</v>
      </c>
      <c r="LK1098">
        <v>0</v>
      </c>
      <c r="LL1098">
        <v>0</v>
      </c>
      <c r="LM1098">
        <v>0</v>
      </c>
      <c r="LN1098">
        <v>0</v>
      </c>
      <c r="LO1098">
        <v>0</v>
      </c>
      <c r="LP1098">
        <v>0</v>
      </c>
      <c r="LQ1098">
        <v>0</v>
      </c>
      <c r="LR1098">
        <v>0</v>
      </c>
      <c r="LS1098">
        <v>0</v>
      </c>
      <c r="LT1098">
        <v>0</v>
      </c>
      <c r="LU1098">
        <v>0</v>
      </c>
      <c r="LV1098">
        <v>0</v>
      </c>
      <c r="LW1098">
        <v>0</v>
      </c>
      <c r="LX1098">
        <v>0</v>
      </c>
      <c r="LY1098">
        <v>0</v>
      </c>
      <c r="LZ1098">
        <v>0</v>
      </c>
      <c r="MA1098">
        <v>0</v>
      </c>
      <c r="MB1098">
        <v>0</v>
      </c>
      <c r="MC1098">
        <v>0</v>
      </c>
      <c r="MD1098">
        <v>0</v>
      </c>
      <c r="ME1098">
        <v>0</v>
      </c>
      <c r="MF1098">
        <v>0</v>
      </c>
      <c r="MG1098">
        <v>0</v>
      </c>
      <c r="MH1098">
        <v>0</v>
      </c>
      <c r="MI1098">
        <v>0</v>
      </c>
      <c r="MJ1098">
        <v>134</v>
      </c>
    </row>
    <row r="1099" spans="1:348" x14ac:dyDescent="0.55000000000000004">
      <c r="A1099" t="s">
        <v>2581</v>
      </c>
      <c r="B1099">
        <v>0</v>
      </c>
      <c r="C1099">
        <v>1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0</v>
      </c>
      <c r="BI1099">
        <v>0</v>
      </c>
      <c r="BJ1099">
        <v>0</v>
      </c>
      <c r="BK1099">
        <v>0</v>
      </c>
      <c r="BL1099">
        <v>0</v>
      </c>
      <c r="BM1099">
        <v>0</v>
      </c>
      <c r="BN1099">
        <v>0</v>
      </c>
      <c r="BO1099">
        <v>0</v>
      </c>
      <c r="BP1099">
        <v>0</v>
      </c>
      <c r="BQ1099">
        <v>0</v>
      </c>
      <c r="BR1099">
        <v>0</v>
      </c>
      <c r="BS1099">
        <v>0</v>
      </c>
      <c r="BT1099">
        <v>0</v>
      </c>
      <c r="BU1099">
        <v>0</v>
      </c>
      <c r="BV1099">
        <v>0</v>
      </c>
      <c r="BW1099">
        <v>0</v>
      </c>
      <c r="BX1099">
        <v>0</v>
      </c>
      <c r="BY1099">
        <v>0</v>
      </c>
      <c r="BZ1099">
        <v>0</v>
      </c>
      <c r="CA1099">
        <v>0</v>
      </c>
      <c r="CB1099">
        <v>0</v>
      </c>
      <c r="CC1099">
        <v>0</v>
      </c>
      <c r="CD1099">
        <v>0</v>
      </c>
      <c r="CE1099">
        <v>0</v>
      </c>
      <c r="CF1099">
        <v>0</v>
      </c>
      <c r="CG1099">
        <v>0</v>
      </c>
      <c r="CH1099">
        <v>0</v>
      </c>
      <c r="CI1099">
        <v>0</v>
      </c>
      <c r="CJ1099">
        <v>0</v>
      </c>
      <c r="CK1099">
        <v>0</v>
      </c>
      <c r="CL1099">
        <v>0</v>
      </c>
      <c r="CM1099">
        <v>0</v>
      </c>
      <c r="CN1099">
        <v>0</v>
      </c>
      <c r="CO1099">
        <v>0</v>
      </c>
      <c r="CP1099">
        <v>0</v>
      </c>
      <c r="CQ1099">
        <v>0</v>
      </c>
      <c r="CR1099">
        <v>0</v>
      </c>
      <c r="CS1099">
        <v>0</v>
      </c>
      <c r="CT1099">
        <v>0</v>
      </c>
      <c r="CU1099">
        <v>0</v>
      </c>
      <c r="CV1099">
        <v>0</v>
      </c>
      <c r="CW1099">
        <v>0</v>
      </c>
      <c r="CX1099">
        <v>0</v>
      </c>
      <c r="CY1099">
        <v>0</v>
      </c>
      <c r="CZ1099">
        <v>0</v>
      </c>
      <c r="DA1099">
        <v>0</v>
      </c>
      <c r="DB1099">
        <v>0</v>
      </c>
      <c r="DC1099">
        <v>0</v>
      </c>
      <c r="DD1099">
        <v>0</v>
      </c>
      <c r="DE1099">
        <v>0</v>
      </c>
      <c r="DF1099">
        <v>0</v>
      </c>
      <c r="DG1099">
        <v>0</v>
      </c>
      <c r="DH1099">
        <v>0</v>
      </c>
      <c r="DI1099">
        <v>0</v>
      </c>
      <c r="DJ1099">
        <v>0</v>
      </c>
      <c r="DK1099">
        <v>0</v>
      </c>
      <c r="DL1099">
        <v>0</v>
      </c>
      <c r="DM1099">
        <v>0</v>
      </c>
      <c r="DN1099">
        <v>0</v>
      </c>
      <c r="DO1099">
        <v>0</v>
      </c>
      <c r="DP1099">
        <v>0</v>
      </c>
      <c r="DQ1099">
        <v>0</v>
      </c>
      <c r="DR1099">
        <v>0</v>
      </c>
      <c r="DS1099">
        <v>0</v>
      </c>
      <c r="DT1099">
        <v>0</v>
      </c>
      <c r="DU1099">
        <v>0</v>
      </c>
      <c r="DV1099">
        <v>0</v>
      </c>
      <c r="DW1099">
        <v>0</v>
      </c>
      <c r="DX1099">
        <v>0</v>
      </c>
      <c r="DY1099">
        <v>0</v>
      </c>
      <c r="DZ1099">
        <v>0</v>
      </c>
      <c r="EA1099">
        <v>0</v>
      </c>
      <c r="EB1099">
        <v>0</v>
      </c>
      <c r="EC1099">
        <v>0</v>
      </c>
      <c r="ED1099">
        <v>0</v>
      </c>
      <c r="EE1099">
        <v>0</v>
      </c>
      <c r="EF1099">
        <v>0</v>
      </c>
      <c r="EG1099">
        <v>0</v>
      </c>
      <c r="EH1099">
        <v>0</v>
      </c>
      <c r="EI1099">
        <v>0</v>
      </c>
      <c r="EJ1099">
        <v>0</v>
      </c>
      <c r="EK1099">
        <v>0</v>
      </c>
      <c r="EL1099">
        <v>0</v>
      </c>
      <c r="EM1099">
        <v>0</v>
      </c>
      <c r="EN1099">
        <v>0</v>
      </c>
      <c r="EO1099">
        <v>0</v>
      </c>
      <c r="EP1099">
        <v>0</v>
      </c>
      <c r="EQ1099">
        <v>0</v>
      </c>
      <c r="ER1099">
        <v>0</v>
      </c>
      <c r="ES1099">
        <v>0</v>
      </c>
      <c r="ET1099">
        <v>0</v>
      </c>
      <c r="EU1099">
        <v>0</v>
      </c>
      <c r="EV1099">
        <v>0</v>
      </c>
      <c r="EW1099">
        <v>0</v>
      </c>
      <c r="EX1099">
        <v>0</v>
      </c>
      <c r="EY1099">
        <v>0</v>
      </c>
      <c r="EZ1099">
        <v>0</v>
      </c>
      <c r="FA1099">
        <v>0</v>
      </c>
      <c r="FB1099">
        <v>0</v>
      </c>
      <c r="FC1099">
        <v>0</v>
      </c>
      <c r="FD1099">
        <v>0</v>
      </c>
      <c r="FE1099">
        <v>0</v>
      </c>
      <c r="FF1099">
        <v>0</v>
      </c>
      <c r="FG1099">
        <v>0</v>
      </c>
      <c r="FH1099">
        <v>0</v>
      </c>
      <c r="FI1099">
        <v>0</v>
      </c>
      <c r="FJ1099">
        <v>0</v>
      </c>
      <c r="FK1099">
        <v>0</v>
      </c>
      <c r="FL1099">
        <v>0</v>
      </c>
      <c r="FM1099">
        <v>0</v>
      </c>
      <c r="FN1099">
        <v>0</v>
      </c>
      <c r="FO1099">
        <v>0</v>
      </c>
      <c r="FP1099">
        <v>0</v>
      </c>
      <c r="FQ1099">
        <v>0</v>
      </c>
      <c r="FR1099">
        <v>0</v>
      </c>
      <c r="FS1099">
        <v>0</v>
      </c>
      <c r="FT1099">
        <v>0</v>
      </c>
      <c r="FU1099">
        <v>0</v>
      </c>
      <c r="FV1099">
        <v>0</v>
      </c>
      <c r="FW1099">
        <v>0</v>
      </c>
      <c r="FX1099">
        <v>0</v>
      </c>
      <c r="FY1099">
        <v>0</v>
      </c>
      <c r="FZ1099">
        <v>0</v>
      </c>
      <c r="GA1099">
        <v>0</v>
      </c>
      <c r="GB1099">
        <v>0</v>
      </c>
      <c r="GC1099">
        <v>0</v>
      </c>
      <c r="GD1099">
        <v>0</v>
      </c>
      <c r="GE1099">
        <v>0</v>
      </c>
      <c r="GF1099">
        <v>0</v>
      </c>
      <c r="GG1099">
        <v>0</v>
      </c>
      <c r="GH1099">
        <v>0</v>
      </c>
      <c r="GI1099">
        <v>0</v>
      </c>
      <c r="GJ1099">
        <v>0</v>
      </c>
      <c r="GK1099">
        <v>0</v>
      </c>
      <c r="GL1099">
        <v>0</v>
      </c>
      <c r="GM1099">
        <v>0</v>
      </c>
      <c r="GN1099">
        <v>0</v>
      </c>
      <c r="GO1099">
        <v>0</v>
      </c>
      <c r="GP1099">
        <v>0</v>
      </c>
      <c r="GQ1099">
        <v>0</v>
      </c>
      <c r="GR1099">
        <v>0</v>
      </c>
      <c r="GS1099">
        <v>0</v>
      </c>
      <c r="GT1099">
        <v>0</v>
      </c>
      <c r="GU1099">
        <v>0</v>
      </c>
      <c r="GV1099">
        <v>0</v>
      </c>
      <c r="GW1099">
        <v>0</v>
      </c>
      <c r="GX1099">
        <v>0</v>
      </c>
      <c r="GY1099">
        <v>0</v>
      </c>
      <c r="GZ1099">
        <v>0</v>
      </c>
      <c r="HA1099">
        <v>0</v>
      </c>
      <c r="HB1099">
        <v>0</v>
      </c>
      <c r="HC1099">
        <v>0</v>
      </c>
      <c r="HD1099">
        <v>0</v>
      </c>
      <c r="HE1099">
        <v>0</v>
      </c>
      <c r="HF1099">
        <v>0</v>
      </c>
      <c r="HG1099">
        <v>0</v>
      </c>
      <c r="HH1099">
        <v>0</v>
      </c>
      <c r="HI1099">
        <v>0</v>
      </c>
      <c r="HJ1099">
        <v>0</v>
      </c>
      <c r="HK1099">
        <v>0</v>
      </c>
      <c r="HL1099">
        <v>0</v>
      </c>
      <c r="HM1099">
        <v>0</v>
      </c>
      <c r="HN1099">
        <v>0</v>
      </c>
      <c r="HO1099">
        <v>0</v>
      </c>
      <c r="HP1099">
        <v>0</v>
      </c>
      <c r="HQ1099">
        <v>0</v>
      </c>
      <c r="HR1099">
        <v>0</v>
      </c>
      <c r="HS1099">
        <v>0</v>
      </c>
      <c r="HT1099">
        <v>0</v>
      </c>
      <c r="HU1099">
        <v>0</v>
      </c>
      <c r="HV1099">
        <v>0</v>
      </c>
      <c r="HW1099">
        <v>0</v>
      </c>
      <c r="HX1099">
        <v>0</v>
      </c>
      <c r="HY1099">
        <v>0</v>
      </c>
      <c r="HZ1099">
        <v>0</v>
      </c>
      <c r="IA1099">
        <v>0</v>
      </c>
      <c r="IB1099">
        <v>0</v>
      </c>
      <c r="IC1099">
        <v>0</v>
      </c>
      <c r="ID1099">
        <v>0</v>
      </c>
      <c r="IE1099">
        <v>0</v>
      </c>
      <c r="IF1099">
        <v>0</v>
      </c>
      <c r="IG1099">
        <v>0</v>
      </c>
      <c r="IH1099">
        <v>0</v>
      </c>
      <c r="II1099">
        <v>0</v>
      </c>
      <c r="IJ1099">
        <v>0</v>
      </c>
      <c r="IK1099">
        <v>0</v>
      </c>
      <c r="IL1099">
        <v>0</v>
      </c>
      <c r="IM1099">
        <v>0</v>
      </c>
      <c r="IN1099">
        <v>0</v>
      </c>
      <c r="IO1099">
        <v>0</v>
      </c>
      <c r="IP1099">
        <v>0</v>
      </c>
      <c r="IQ1099">
        <v>0</v>
      </c>
      <c r="IR1099">
        <v>0</v>
      </c>
      <c r="IS1099">
        <v>0</v>
      </c>
      <c r="IT1099">
        <v>0</v>
      </c>
      <c r="IU1099">
        <v>0</v>
      </c>
      <c r="IV1099">
        <v>0</v>
      </c>
      <c r="IW1099">
        <v>0</v>
      </c>
      <c r="IX1099">
        <v>0</v>
      </c>
      <c r="IY1099">
        <v>0</v>
      </c>
      <c r="IZ1099">
        <v>0</v>
      </c>
      <c r="JA1099">
        <v>0</v>
      </c>
      <c r="JB1099">
        <v>0</v>
      </c>
      <c r="JC1099">
        <v>0</v>
      </c>
      <c r="JD1099">
        <v>0</v>
      </c>
      <c r="JE1099">
        <v>0</v>
      </c>
      <c r="JF1099">
        <v>0</v>
      </c>
      <c r="JG1099">
        <v>0</v>
      </c>
      <c r="JH1099">
        <v>0</v>
      </c>
      <c r="JI1099">
        <v>0</v>
      </c>
      <c r="JJ1099">
        <v>0</v>
      </c>
      <c r="JK1099">
        <v>0</v>
      </c>
      <c r="JL1099">
        <v>0</v>
      </c>
      <c r="JM1099">
        <v>0</v>
      </c>
      <c r="JN1099">
        <v>0</v>
      </c>
      <c r="JO1099">
        <v>0</v>
      </c>
      <c r="JP1099">
        <v>0</v>
      </c>
      <c r="JQ1099">
        <v>0</v>
      </c>
      <c r="JR1099">
        <v>0</v>
      </c>
      <c r="JS1099">
        <v>0</v>
      </c>
      <c r="JT1099">
        <v>0</v>
      </c>
      <c r="JU1099">
        <v>0</v>
      </c>
      <c r="JV1099">
        <v>0</v>
      </c>
      <c r="JW1099">
        <v>0</v>
      </c>
      <c r="JX1099">
        <v>0</v>
      </c>
      <c r="JY1099">
        <v>0</v>
      </c>
      <c r="JZ1099">
        <v>0</v>
      </c>
      <c r="KA1099">
        <v>0</v>
      </c>
      <c r="KB1099">
        <v>0</v>
      </c>
      <c r="KC1099">
        <v>0</v>
      </c>
      <c r="KD1099">
        <v>0</v>
      </c>
      <c r="KE1099">
        <v>0</v>
      </c>
      <c r="KF1099">
        <v>0</v>
      </c>
      <c r="KG1099">
        <v>0</v>
      </c>
      <c r="KH1099">
        <v>0</v>
      </c>
      <c r="KI1099">
        <v>0</v>
      </c>
      <c r="KJ1099">
        <v>0</v>
      </c>
      <c r="KK1099">
        <v>0</v>
      </c>
      <c r="KL1099">
        <v>0</v>
      </c>
      <c r="KM1099">
        <v>0</v>
      </c>
      <c r="KN1099">
        <v>0</v>
      </c>
      <c r="KO1099">
        <v>0</v>
      </c>
      <c r="KP1099">
        <v>0</v>
      </c>
      <c r="KQ1099">
        <v>0</v>
      </c>
      <c r="KR1099">
        <v>0</v>
      </c>
      <c r="KS1099">
        <v>0</v>
      </c>
      <c r="KT1099">
        <v>0</v>
      </c>
      <c r="KU1099">
        <v>0</v>
      </c>
      <c r="KV1099">
        <v>0</v>
      </c>
      <c r="KW1099">
        <v>0</v>
      </c>
      <c r="KX1099">
        <v>0</v>
      </c>
      <c r="KY1099">
        <v>0</v>
      </c>
      <c r="KZ1099">
        <v>0</v>
      </c>
      <c r="LA1099">
        <v>0</v>
      </c>
      <c r="LB1099">
        <v>0</v>
      </c>
      <c r="LC1099">
        <v>0</v>
      </c>
      <c r="LD1099">
        <v>0</v>
      </c>
      <c r="LE1099">
        <v>0</v>
      </c>
      <c r="LF1099">
        <v>0</v>
      </c>
      <c r="LG1099">
        <v>0</v>
      </c>
      <c r="LH1099">
        <v>0</v>
      </c>
      <c r="LI1099">
        <v>0</v>
      </c>
      <c r="LJ1099">
        <v>0</v>
      </c>
      <c r="LK1099">
        <v>0</v>
      </c>
      <c r="LL1099">
        <v>0</v>
      </c>
      <c r="LM1099">
        <v>0</v>
      </c>
      <c r="LN1099">
        <v>0</v>
      </c>
      <c r="LO1099">
        <v>0</v>
      </c>
      <c r="LP1099">
        <v>0</v>
      </c>
      <c r="LQ1099">
        <v>0</v>
      </c>
      <c r="LR1099">
        <v>0</v>
      </c>
      <c r="LS1099">
        <v>0</v>
      </c>
      <c r="LT1099">
        <v>0</v>
      </c>
      <c r="LU1099">
        <v>0</v>
      </c>
      <c r="LV1099">
        <v>0</v>
      </c>
      <c r="LW1099">
        <v>0</v>
      </c>
      <c r="LX1099">
        <v>0</v>
      </c>
      <c r="LY1099">
        <v>0</v>
      </c>
      <c r="LZ1099">
        <v>0</v>
      </c>
      <c r="MA1099">
        <v>0</v>
      </c>
      <c r="MB1099">
        <v>0</v>
      </c>
      <c r="MC1099">
        <v>0</v>
      </c>
      <c r="MD1099">
        <v>0</v>
      </c>
      <c r="ME1099">
        <v>0</v>
      </c>
      <c r="MF1099">
        <v>0</v>
      </c>
      <c r="MG1099">
        <v>0</v>
      </c>
      <c r="MH1099">
        <v>0</v>
      </c>
      <c r="MI1099">
        <v>0</v>
      </c>
      <c r="MJ1099">
        <v>134</v>
      </c>
    </row>
    <row r="1100" spans="1:348" x14ac:dyDescent="0.55000000000000004">
      <c r="A1100" t="s">
        <v>2583</v>
      </c>
      <c r="B1100">
        <v>0</v>
      </c>
      <c r="C1100">
        <v>1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0</v>
      </c>
      <c r="BI1100">
        <v>0</v>
      </c>
      <c r="BJ1100">
        <v>0</v>
      </c>
      <c r="BK1100">
        <v>0</v>
      </c>
      <c r="BL1100">
        <v>0</v>
      </c>
      <c r="BM1100">
        <v>0</v>
      </c>
      <c r="BN1100">
        <v>0</v>
      </c>
      <c r="BO1100">
        <v>0</v>
      </c>
      <c r="BP1100">
        <v>0</v>
      </c>
      <c r="BQ1100">
        <v>0</v>
      </c>
      <c r="BR1100">
        <v>0</v>
      </c>
      <c r="BS1100">
        <v>0</v>
      </c>
      <c r="BT1100">
        <v>0</v>
      </c>
      <c r="BU1100">
        <v>0</v>
      </c>
      <c r="BV1100">
        <v>0</v>
      </c>
      <c r="BW1100">
        <v>0</v>
      </c>
      <c r="BX1100">
        <v>0</v>
      </c>
      <c r="BY1100">
        <v>0</v>
      </c>
      <c r="BZ1100">
        <v>0</v>
      </c>
      <c r="CA1100">
        <v>0</v>
      </c>
      <c r="CB1100">
        <v>0</v>
      </c>
      <c r="CC1100">
        <v>0</v>
      </c>
      <c r="CD1100">
        <v>0</v>
      </c>
      <c r="CE1100">
        <v>0</v>
      </c>
      <c r="CF1100">
        <v>0</v>
      </c>
      <c r="CG1100">
        <v>0</v>
      </c>
      <c r="CH1100">
        <v>0</v>
      </c>
      <c r="CI1100">
        <v>0</v>
      </c>
      <c r="CJ1100">
        <v>0</v>
      </c>
      <c r="CK1100">
        <v>0</v>
      </c>
      <c r="CL1100">
        <v>0</v>
      </c>
      <c r="CM1100">
        <v>0</v>
      </c>
      <c r="CN1100">
        <v>0</v>
      </c>
      <c r="CO1100">
        <v>0</v>
      </c>
      <c r="CP1100">
        <v>0</v>
      </c>
      <c r="CQ1100">
        <v>0</v>
      </c>
      <c r="CR1100">
        <v>0</v>
      </c>
      <c r="CS1100">
        <v>0</v>
      </c>
      <c r="CT1100">
        <v>0</v>
      </c>
      <c r="CU1100">
        <v>0</v>
      </c>
      <c r="CV1100">
        <v>0</v>
      </c>
      <c r="CW1100">
        <v>0</v>
      </c>
      <c r="CX1100">
        <v>0</v>
      </c>
      <c r="CY1100">
        <v>0</v>
      </c>
      <c r="CZ1100">
        <v>0</v>
      </c>
      <c r="DA1100">
        <v>0</v>
      </c>
      <c r="DB1100">
        <v>0</v>
      </c>
      <c r="DC1100">
        <v>0</v>
      </c>
      <c r="DD1100">
        <v>0</v>
      </c>
      <c r="DE1100">
        <v>0</v>
      </c>
      <c r="DF1100">
        <v>0</v>
      </c>
      <c r="DG1100">
        <v>0</v>
      </c>
      <c r="DH1100">
        <v>0</v>
      </c>
      <c r="DI1100">
        <v>0</v>
      </c>
      <c r="DJ1100">
        <v>0</v>
      </c>
      <c r="DK1100">
        <v>0</v>
      </c>
      <c r="DL1100">
        <v>0</v>
      </c>
      <c r="DM1100">
        <v>0</v>
      </c>
      <c r="DN1100">
        <v>0</v>
      </c>
      <c r="DO1100">
        <v>0</v>
      </c>
      <c r="DP1100">
        <v>0</v>
      </c>
      <c r="DQ1100">
        <v>0</v>
      </c>
      <c r="DR1100">
        <v>0</v>
      </c>
      <c r="DS1100">
        <v>0</v>
      </c>
      <c r="DT1100">
        <v>0</v>
      </c>
      <c r="DU1100">
        <v>0</v>
      </c>
      <c r="DV1100">
        <v>0</v>
      </c>
      <c r="DW1100">
        <v>0</v>
      </c>
      <c r="DX1100">
        <v>0</v>
      </c>
      <c r="DY1100">
        <v>0</v>
      </c>
      <c r="DZ1100">
        <v>0</v>
      </c>
      <c r="EA1100">
        <v>0</v>
      </c>
      <c r="EB1100">
        <v>0</v>
      </c>
      <c r="EC1100">
        <v>0</v>
      </c>
      <c r="ED1100">
        <v>0</v>
      </c>
      <c r="EE1100">
        <v>0</v>
      </c>
      <c r="EF1100">
        <v>0</v>
      </c>
      <c r="EG1100">
        <v>0</v>
      </c>
      <c r="EH1100">
        <v>0</v>
      </c>
      <c r="EI1100">
        <v>0</v>
      </c>
      <c r="EJ1100">
        <v>0</v>
      </c>
      <c r="EK1100">
        <v>0</v>
      </c>
      <c r="EL1100">
        <v>0</v>
      </c>
      <c r="EM1100">
        <v>0</v>
      </c>
      <c r="EN1100">
        <v>0</v>
      </c>
      <c r="EO1100">
        <v>0</v>
      </c>
      <c r="EP1100">
        <v>0</v>
      </c>
      <c r="EQ1100">
        <v>0</v>
      </c>
      <c r="ER1100">
        <v>0</v>
      </c>
      <c r="ES1100">
        <v>0</v>
      </c>
      <c r="ET1100">
        <v>0</v>
      </c>
      <c r="EU1100">
        <v>0</v>
      </c>
      <c r="EV1100">
        <v>0</v>
      </c>
      <c r="EW1100">
        <v>0</v>
      </c>
      <c r="EX1100">
        <v>0</v>
      </c>
      <c r="EY1100">
        <v>0</v>
      </c>
      <c r="EZ1100">
        <v>0</v>
      </c>
      <c r="FA1100">
        <v>0</v>
      </c>
      <c r="FB1100">
        <v>0</v>
      </c>
      <c r="FC1100">
        <v>0</v>
      </c>
      <c r="FD1100">
        <v>0</v>
      </c>
      <c r="FE1100">
        <v>0</v>
      </c>
      <c r="FF1100">
        <v>0</v>
      </c>
      <c r="FG1100">
        <v>0</v>
      </c>
      <c r="FH1100">
        <v>0</v>
      </c>
      <c r="FI1100">
        <v>0</v>
      </c>
      <c r="FJ1100">
        <v>0</v>
      </c>
      <c r="FK1100">
        <v>0</v>
      </c>
      <c r="FL1100">
        <v>0</v>
      </c>
      <c r="FM1100">
        <v>0</v>
      </c>
      <c r="FN1100">
        <v>0</v>
      </c>
      <c r="FO1100">
        <v>0</v>
      </c>
      <c r="FP1100">
        <v>0</v>
      </c>
      <c r="FQ1100">
        <v>0</v>
      </c>
      <c r="FR1100">
        <v>0</v>
      </c>
      <c r="FS1100">
        <v>0</v>
      </c>
      <c r="FT1100">
        <v>0</v>
      </c>
      <c r="FU1100">
        <v>0</v>
      </c>
      <c r="FV1100">
        <v>0</v>
      </c>
      <c r="FW1100">
        <v>0</v>
      </c>
      <c r="FX1100">
        <v>0</v>
      </c>
      <c r="FY1100">
        <v>0</v>
      </c>
      <c r="FZ1100">
        <v>0</v>
      </c>
      <c r="GA1100">
        <v>0</v>
      </c>
      <c r="GB1100">
        <v>0</v>
      </c>
      <c r="GC1100">
        <v>0</v>
      </c>
      <c r="GD1100">
        <v>0</v>
      </c>
      <c r="GE1100">
        <v>0</v>
      </c>
      <c r="GF1100">
        <v>0</v>
      </c>
      <c r="GG1100">
        <v>0</v>
      </c>
      <c r="GH1100">
        <v>0</v>
      </c>
      <c r="GI1100">
        <v>0</v>
      </c>
      <c r="GJ1100">
        <v>0</v>
      </c>
      <c r="GK1100">
        <v>0</v>
      </c>
      <c r="GL1100">
        <v>0</v>
      </c>
      <c r="GM1100">
        <v>0</v>
      </c>
      <c r="GN1100">
        <v>0</v>
      </c>
      <c r="GO1100">
        <v>0</v>
      </c>
      <c r="GP1100">
        <v>0</v>
      </c>
      <c r="GQ1100">
        <v>0</v>
      </c>
      <c r="GR1100">
        <v>0</v>
      </c>
      <c r="GS1100">
        <v>0</v>
      </c>
      <c r="GT1100">
        <v>0</v>
      </c>
      <c r="GU1100">
        <v>0</v>
      </c>
      <c r="GV1100">
        <v>0</v>
      </c>
      <c r="GW1100">
        <v>0</v>
      </c>
      <c r="GX1100">
        <v>0</v>
      </c>
      <c r="GY1100">
        <v>0</v>
      </c>
      <c r="GZ1100">
        <v>0</v>
      </c>
      <c r="HA1100">
        <v>0</v>
      </c>
      <c r="HB1100">
        <v>0</v>
      </c>
      <c r="HC1100">
        <v>0</v>
      </c>
      <c r="HD1100">
        <v>0</v>
      </c>
      <c r="HE1100">
        <v>0</v>
      </c>
      <c r="HF1100">
        <v>0</v>
      </c>
      <c r="HG1100">
        <v>0</v>
      </c>
      <c r="HH1100">
        <v>0</v>
      </c>
      <c r="HI1100">
        <v>0</v>
      </c>
      <c r="HJ1100">
        <v>0</v>
      </c>
      <c r="HK1100">
        <v>0</v>
      </c>
      <c r="HL1100">
        <v>0</v>
      </c>
      <c r="HM1100">
        <v>0</v>
      </c>
      <c r="HN1100">
        <v>0</v>
      </c>
      <c r="HO1100">
        <v>0</v>
      </c>
      <c r="HP1100">
        <v>0</v>
      </c>
      <c r="HQ1100">
        <v>0</v>
      </c>
      <c r="HR1100">
        <v>0</v>
      </c>
      <c r="HS1100">
        <v>0</v>
      </c>
      <c r="HT1100">
        <v>0</v>
      </c>
      <c r="HU1100">
        <v>0</v>
      </c>
      <c r="HV1100">
        <v>0</v>
      </c>
      <c r="HW1100">
        <v>0</v>
      </c>
      <c r="HX1100">
        <v>0</v>
      </c>
      <c r="HY1100">
        <v>0</v>
      </c>
      <c r="HZ1100">
        <v>0</v>
      </c>
      <c r="IA1100">
        <v>0</v>
      </c>
      <c r="IB1100">
        <v>0</v>
      </c>
      <c r="IC1100">
        <v>0</v>
      </c>
      <c r="ID1100">
        <v>0</v>
      </c>
      <c r="IE1100">
        <v>0</v>
      </c>
      <c r="IF1100">
        <v>0</v>
      </c>
      <c r="IG1100">
        <v>0</v>
      </c>
      <c r="IH1100">
        <v>0</v>
      </c>
      <c r="II1100">
        <v>0</v>
      </c>
      <c r="IJ1100">
        <v>0</v>
      </c>
      <c r="IK1100">
        <v>0</v>
      </c>
      <c r="IL1100">
        <v>0</v>
      </c>
      <c r="IM1100">
        <v>0</v>
      </c>
      <c r="IN1100">
        <v>0</v>
      </c>
      <c r="IO1100">
        <v>0</v>
      </c>
      <c r="IP1100">
        <v>0</v>
      </c>
      <c r="IQ1100">
        <v>0</v>
      </c>
      <c r="IR1100">
        <v>0</v>
      </c>
      <c r="IS1100">
        <v>0</v>
      </c>
      <c r="IT1100">
        <v>0</v>
      </c>
      <c r="IU1100">
        <v>0</v>
      </c>
      <c r="IV1100">
        <v>0</v>
      </c>
      <c r="IW1100">
        <v>0</v>
      </c>
      <c r="IX1100">
        <v>0</v>
      </c>
      <c r="IY1100">
        <v>0</v>
      </c>
      <c r="IZ1100">
        <v>0</v>
      </c>
      <c r="JA1100">
        <v>0</v>
      </c>
      <c r="JB1100">
        <v>0</v>
      </c>
      <c r="JC1100">
        <v>0</v>
      </c>
      <c r="JD1100">
        <v>0</v>
      </c>
      <c r="JE1100">
        <v>0</v>
      </c>
      <c r="JF1100">
        <v>0</v>
      </c>
      <c r="JG1100">
        <v>0</v>
      </c>
      <c r="JH1100">
        <v>0</v>
      </c>
      <c r="JI1100">
        <v>0</v>
      </c>
      <c r="JJ1100">
        <v>0</v>
      </c>
      <c r="JK1100">
        <v>0</v>
      </c>
      <c r="JL1100">
        <v>0</v>
      </c>
      <c r="JM1100">
        <v>0</v>
      </c>
      <c r="JN1100">
        <v>0</v>
      </c>
      <c r="JO1100">
        <v>0</v>
      </c>
      <c r="JP1100">
        <v>0</v>
      </c>
      <c r="JQ1100">
        <v>0</v>
      </c>
      <c r="JR1100">
        <v>0</v>
      </c>
      <c r="JS1100">
        <v>0</v>
      </c>
      <c r="JT1100">
        <v>0</v>
      </c>
      <c r="JU1100">
        <v>0</v>
      </c>
      <c r="JV1100">
        <v>0</v>
      </c>
      <c r="JW1100">
        <v>0</v>
      </c>
      <c r="JX1100">
        <v>0</v>
      </c>
      <c r="JY1100">
        <v>0</v>
      </c>
      <c r="JZ1100">
        <v>0</v>
      </c>
      <c r="KA1100">
        <v>0</v>
      </c>
      <c r="KB1100">
        <v>0</v>
      </c>
      <c r="KC1100">
        <v>0</v>
      </c>
      <c r="KD1100">
        <v>0</v>
      </c>
      <c r="KE1100">
        <v>0</v>
      </c>
      <c r="KF1100">
        <v>0</v>
      </c>
      <c r="KG1100">
        <v>0</v>
      </c>
      <c r="KH1100">
        <v>0</v>
      </c>
      <c r="KI1100">
        <v>0</v>
      </c>
      <c r="KJ1100">
        <v>0</v>
      </c>
      <c r="KK1100">
        <v>0</v>
      </c>
      <c r="KL1100">
        <v>0</v>
      </c>
      <c r="KM1100">
        <v>0</v>
      </c>
      <c r="KN1100">
        <v>0</v>
      </c>
      <c r="KO1100">
        <v>0</v>
      </c>
      <c r="KP1100">
        <v>0</v>
      </c>
      <c r="KQ1100">
        <v>0</v>
      </c>
      <c r="KR1100">
        <v>0</v>
      </c>
      <c r="KS1100">
        <v>0</v>
      </c>
      <c r="KT1100">
        <v>0</v>
      </c>
      <c r="KU1100">
        <v>0</v>
      </c>
      <c r="KV1100">
        <v>0</v>
      </c>
      <c r="KW1100">
        <v>0</v>
      </c>
      <c r="KX1100">
        <v>0</v>
      </c>
      <c r="KY1100">
        <v>0</v>
      </c>
      <c r="KZ1100">
        <v>0</v>
      </c>
      <c r="LA1100">
        <v>0</v>
      </c>
      <c r="LB1100">
        <v>0</v>
      </c>
      <c r="LC1100">
        <v>0</v>
      </c>
      <c r="LD1100">
        <v>0</v>
      </c>
      <c r="LE1100">
        <v>0</v>
      </c>
      <c r="LF1100">
        <v>0</v>
      </c>
      <c r="LG1100">
        <v>0</v>
      </c>
      <c r="LH1100">
        <v>0</v>
      </c>
      <c r="LI1100">
        <v>0</v>
      </c>
      <c r="LJ1100">
        <v>0</v>
      </c>
      <c r="LK1100">
        <v>0</v>
      </c>
      <c r="LL1100">
        <v>0</v>
      </c>
      <c r="LM1100">
        <v>0</v>
      </c>
      <c r="LN1100">
        <v>0</v>
      </c>
      <c r="LO1100">
        <v>0</v>
      </c>
      <c r="LP1100">
        <v>0</v>
      </c>
      <c r="LQ1100">
        <v>0</v>
      </c>
      <c r="LR1100">
        <v>0</v>
      </c>
      <c r="LS1100">
        <v>0</v>
      </c>
      <c r="LT1100">
        <v>0</v>
      </c>
      <c r="LU1100">
        <v>0</v>
      </c>
      <c r="LV1100">
        <v>0</v>
      </c>
      <c r="LW1100">
        <v>0</v>
      </c>
      <c r="LX1100">
        <v>0</v>
      </c>
      <c r="LY1100">
        <v>0</v>
      </c>
      <c r="LZ1100">
        <v>0</v>
      </c>
      <c r="MA1100">
        <v>0</v>
      </c>
      <c r="MB1100">
        <v>0</v>
      </c>
      <c r="MC1100">
        <v>0</v>
      </c>
      <c r="MD1100">
        <v>0</v>
      </c>
      <c r="ME1100">
        <v>0</v>
      </c>
      <c r="MF1100">
        <v>0</v>
      </c>
      <c r="MG1100">
        <v>0</v>
      </c>
      <c r="MH1100">
        <v>0</v>
      </c>
      <c r="MI1100">
        <v>0</v>
      </c>
      <c r="MJ1100">
        <v>132</v>
      </c>
    </row>
    <row r="1101" spans="1:348" x14ac:dyDescent="0.55000000000000004">
      <c r="A1101" t="s">
        <v>2585</v>
      </c>
      <c r="B1101">
        <v>0</v>
      </c>
      <c r="C1101">
        <v>1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0</v>
      </c>
      <c r="BI1101">
        <v>0</v>
      </c>
      <c r="BJ1101">
        <v>0</v>
      </c>
      <c r="BK1101">
        <v>0</v>
      </c>
      <c r="BL1101">
        <v>0</v>
      </c>
      <c r="BM1101">
        <v>0</v>
      </c>
      <c r="BN1101">
        <v>0</v>
      </c>
      <c r="BO1101">
        <v>0</v>
      </c>
      <c r="BP1101">
        <v>0</v>
      </c>
      <c r="BQ1101">
        <v>0</v>
      </c>
      <c r="BR1101">
        <v>0</v>
      </c>
      <c r="BS1101">
        <v>0</v>
      </c>
      <c r="BT1101">
        <v>0</v>
      </c>
      <c r="BU1101">
        <v>0</v>
      </c>
      <c r="BV1101">
        <v>0</v>
      </c>
      <c r="BW1101">
        <v>0</v>
      </c>
      <c r="BX1101">
        <v>0</v>
      </c>
      <c r="BY1101">
        <v>0</v>
      </c>
      <c r="BZ1101">
        <v>0</v>
      </c>
      <c r="CA1101">
        <v>0</v>
      </c>
      <c r="CB1101">
        <v>0</v>
      </c>
      <c r="CC1101">
        <v>0</v>
      </c>
      <c r="CD1101">
        <v>0</v>
      </c>
      <c r="CE1101">
        <v>0</v>
      </c>
      <c r="CF1101">
        <v>0</v>
      </c>
      <c r="CG1101">
        <v>0</v>
      </c>
      <c r="CH1101">
        <v>0</v>
      </c>
      <c r="CI1101">
        <v>0</v>
      </c>
      <c r="CJ1101">
        <v>0</v>
      </c>
      <c r="CK1101">
        <v>0</v>
      </c>
      <c r="CL1101">
        <v>0</v>
      </c>
      <c r="CM1101">
        <v>0</v>
      </c>
      <c r="CN1101">
        <v>0</v>
      </c>
      <c r="CO1101">
        <v>0</v>
      </c>
      <c r="CP1101">
        <v>0</v>
      </c>
      <c r="CQ1101">
        <v>0</v>
      </c>
      <c r="CR1101">
        <v>0</v>
      </c>
      <c r="CS1101">
        <v>0</v>
      </c>
      <c r="CT1101">
        <v>0</v>
      </c>
      <c r="CU1101">
        <v>0</v>
      </c>
      <c r="CV1101">
        <v>0</v>
      </c>
      <c r="CW1101">
        <v>0</v>
      </c>
      <c r="CX1101">
        <v>0</v>
      </c>
      <c r="CY1101">
        <v>0</v>
      </c>
      <c r="CZ1101">
        <v>0</v>
      </c>
      <c r="DA1101">
        <v>0</v>
      </c>
      <c r="DB1101">
        <v>0</v>
      </c>
      <c r="DC1101">
        <v>0</v>
      </c>
      <c r="DD1101">
        <v>0</v>
      </c>
      <c r="DE1101">
        <v>0</v>
      </c>
      <c r="DF1101">
        <v>0</v>
      </c>
      <c r="DG1101">
        <v>0</v>
      </c>
      <c r="DH1101">
        <v>0</v>
      </c>
      <c r="DI1101">
        <v>0</v>
      </c>
      <c r="DJ1101">
        <v>0</v>
      </c>
      <c r="DK1101">
        <v>0</v>
      </c>
      <c r="DL1101">
        <v>0</v>
      </c>
      <c r="DM1101">
        <v>0</v>
      </c>
      <c r="DN1101">
        <v>0</v>
      </c>
      <c r="DO1101">
        <v>0</v>
      </c>
      <c r="DP1101">
        <v>0</v>
      </c>
      <c r="DQ1101">
        <v>0</v>
      </c>
      <c r="DR1101">
        <v>0</v>
      </c>
      <c r="DS1101">
        <v>0</v>
      </c>
      <c r="DT1101">
        <v>0</v>
      </c>
      <c r="DU1101">
        <v>0</v>
      </c>
      <c r="DV1101">
        <v>0</v>
      </c>
      <c r="DW1101">
        <v>0</v>
      </c>
      <c r="DX1101">
        <v>0</v>
      </c>
      <c r="DY1101">
        <v>0</v>
      </c>
      <c r="DZ1101">
        <v>0</v>
      </c>
      <c r="EA1101">
        <v>0</v>
      </c>
      <c r="EB1101">
        <v>0</v>
      </c>
      <c r="EC1101">
        <v>0</v>
      </c>
      <c r="ED1101">
        <v>0</v>
      </c>
      <c r="EE1101">
        <v>0</v>
      </c>
      <c r="EF1101">
        <v>0</v>
      </c>
      <c r="EG1101">
        <v>0</v>
      </c>
      <c r="EH1101">
        <v>0</v>
      </c>
      <c r="EI1101">
        <v>0</v>
      </c>
      <c r="EJ1101">
        <v>0</v>
      </c>
      <c r="EK1101">
        <v>0</v>
      </c>
      <c r="EL1101">
        <v>0</v>
      </c>
      <c r="EM1101">
        <v>0</v>
      </c>
      <c r="EN1101">
        <v>0</v>
      </c>
      <c r="EO1101">
        <v>0</v>
      </c>
      <c r="EP1101">
        <v>0</v>
      </c>
      <c r="EQ1101">
        <v>0</v>
      </c>
      <c r="ER1101">
        <v>0</v>
      </c>
      <c r="ES1101">
        <v>0</v>
      </c>
      <c r="ET1101">
        <v>0</v>
      </c>
      <c r="EU1101">
        <v>0</v>
      </c>
      <c r="EV1101">
        <v>0</v>
      </c>
      <c r="EW1101">
        <v>0</v>
      </c>
      <c r="EX1101">
        <v>0</v>
      </c>
      <c r="EY1101">
        <v>0</v>
      </c>
      <c r="EZ1101">
        <v>0</v>
      </c>
      <c r="FA1101">
        <v>0</v>
      </c>
      <c r="FB1101">
        <v>0</v>
      </c>
      <c r="FC1101">
        <v>0</v>
      </c>
      <c r="FD1101">
        <v>0</v>
      </c>
      <c r="FE1101">
        <v>0</v>
      </c>
      <c r="FF1101">
        <v>0</v>
      </c>
      <c r="FG1101">
        <v>0</v>
      </c>
      <c r="FH1101">
        <v>0</v>
      </c>
      <c r="FI1101">
        <v>0</v>
      </c>
      <c r="FJ1101">
        <v>0</v>
      </c>
      <c r="FK1101">
        <v>0</v>
      </c>
      <c r="FL1101">
        <v>0</v>
      </c>
      <c r="FM1101">
        <v>0</v>
      </c>
      <c r="FN1101">
        <v>0</v>
      </c>
      <c r="FO1101">
        <v>0</v>
      </c>
      <c r="FP1101">
        <v>0</v>
      </c>
      <c r="FQ1101">
        <v>0</v>
      </c>
      <c r="FR1101">
        <v>0</v>
      </c>
      <c r="FS1101">
        <v>0</v>
      </c>
      <c r="FT1101">
        <v>0</v>
      </c>
      <c r="FU1101">
        <v>0</v>
      </c>
      <c r="FV1101">
        <v>0</v>
      </c>
      <c r="FW1101">
        <v>0</v>
      </c>
      <c r="FX1101">
        <v>0</v>
      </c>
      <c r="FY1101">
        <v>0</v>
      </c>
      <c r="FZ1101">
        <v>0</v>
      </c>
      <c r="GA1101">
        <v>0</v>
      </c>
      <c r="GB1101">
        <v>0</v>
      </c>
      <c r="GC1101">
        <v>0</v>
      </c>
      <c r="GD1101">
        <v>0</v>
      </c>
      <c r="GE1101">
        <v>0</v>
      </c>
      <c r="GF1101">
        <v>0</v>
      </c>
      <c r="GG1101">
        <v>0</v>
      </c>
      <c r="GH1101">
        <v>0</v>
      </c>
      <c r="GI1101">
        <v>0</v>
      </c>
      <c r="GJ1101">
        <v>0</v>
      </c>
      <c r="GK1101">
        <v>0</v>
      </c>
      <c r="GL1101">
        <v>0</v>
      </c>
      <c r="GM1101">
        <v>0</v>
      </c>
      <c r="GN1101">
        <v>0</v>
      </c>
      <c r="GO1101">
        <v>0</v>
      </c>
      <c r="GP1101">
        <v>0</v>
      </c>
      <c r="GQ1101">
        <v>0</v>
      </c>
      <c r="GR1101">
        <v>0</v>
      </c>
      <c r="GS1101">
        <v>0</v>
      </c>
      <c r="GT1101">
        <v>0</v>
      </c>
      <c r="GU1101">
        <v>0</v>
      </c>
      <c r="GV1101">
        <v>0</v>
      </c>
      <c r="GW1101">
        <v>0</v>
      </c>
      <c r="GX1101">
        <v>0</v>
      </c>
      <c r="GY1101">
        <v>0</v>
      </c>
      <c r="GZ1101">
        <v>0</v>
      </c>
      <c r="HA1101">
        <v>0</v>
      </c>
      <c r="HB1101">
        <v>0</v>
      </c>
      <c r="HC1101">
        <v>0</v>
      </c>
      <c r="HD1101">
        <v>0</v>
      </c>
      <c r="HE1101">
        <v>0</v>
      </c>
      <c r="HF1101">
        <v>0</v>
      </c>
      <c r="HG1101">
        <v>0</v>
      </c>
      <c r="HH1101">
        <v>0</v>
      </c>
      <c r="HI1101">
        <v>0</v>
      </c>
      <c r="HJ1101">
        <v>0</v>
      </c>
      <c r="HK1101">
        <v>0</v>
      </c>
      <c r="HL1101">
        <v>0</v>
      </c>
      <c r="HM1101">
        <v>0</v>
      </c>
      <c r="HN1101">
        <v>0</v>
      </c>
      <c r="HO1101">
        <v>0</v>
      </c>
      <c r="HP1101">
        <v>0</v>
      </c>
      <c r="HQ1101">
        <v>0</v>
      </c>
      <c r="HR1101">
        <v>0</v>
      </c>
      <c r="HS1101">
        <v>0</v>
      </c>
      <c r="HT1101">
        <v>0</v>
      </c>
      <c r="HU1101">
        <v>0</v>
      </c>
      <c r="HV1101">
        <v>0</v>
      </c>
      <c r="HW1101">
        <v>0</v>
      </c>
      <c r="HX1101">
        <v>0</v>
      </c>
      <c r="HY1101">
        <v>0</v>
      </c>
      <c r="HZ1101">
        <v>0</v>
      </c>
      <c r="IA1101">
        <v>0</v>
      </c>
      <c r="IB1101">
        <v>0</v>
      </c>
      <c r="IC1101">
        <v>0</v>
      </c>
      <c r="ID1101">
        <v>0</v>
      </c>
      <c r="IE1101">
        <v>0</v>
      </c>
      <c r="IF1101">
        <v>0</v>
      </c>
      <c r="IG1101">
        <v>0</v>
      </c>
      <c r="IH1101">
        <v>0</v>
      </c>
      <c r="II1101">
        <v>0</v>
      </c>
      <c r="IJ1101">
        <v>0</v>
      </c>
      <c r="IK1101">
        <v>0</v>
      </c>
      <c r="IL1101">
        <v>0</v>
      </c>
      <c r="IM1101">
        <v>0</v>
      </c>
      <c r="IN1101">
        <v>0</v>
      </c>
      <c r="IO1101">
        <v>0</v>
      </c>
      <c r="IP1101">
        <v>0</v>
      </c>
      <c r="IQ1101">
        <v>0</v>
      </c>
      <c r="IR1101">
        <v>0</v>
      </c>
      <c r="IS1101">
        <v>0</v>
      </c>
      <c r="IT1101">
        <v>0</v>
      </c>
      <c r="IU1101">
        <v>0</v>
      </c>
      <c r="IV1101">
        <v>0</v>
      </c>
      <c r="IW1101">
        <v>0</v>
      </c>
      <c r="IX1101">
        <v>0</v>
      </c>
      <c r="IY1101">
        <v>0</v>
      </c>
      <c r="IZ1101">
        <v>0</v>
      </c>
      <c r="JA1101">
        <v>0</v>
      </c>
      <c r="JB1101">
        <v>0</v>
      </c>
      <c r="JC1101">
        <v>0</v>
      </c>
      <c r="JD1101">
        <v>0</v>
      </c>
      <c r="JE1101">
        <v>0</v>
      </c>
      <c r="JF1101">
        <v>0</v>
      </c>
      <c r="JG1101">
        <v>0</v>
      </c>
      <c r="JH1101">
        <v>0</v>
      </c>
      <c r="JI1101">
        <v>0</v>
      </c>
      <c r="JJ1101">
        <v>0</v>
      </c>
      <c r="JK1101">
        <v>0</v>
      </c>
      <c r="JL1101">
        <v>0</v>
      </c>
      <c r="JM1101">
        <v>0</v>
      </c>
      <c r="JN1101">
        <v>0</v>
      </c>
      <c r="JO1101">
        <v>0</v>
      </c>
      <c r="JP1101">
        <v>0</v>
      </c>
      <c r="JQ1101">
        <v>0</v>
      </c>
      <c r="JR1101">
        <v>0</v>
      </c>
      <c r="JS1101">
        <v>0</v>
      </c>
      <c r="JT1101">
        <v>0</v>
      </c>
      <c r="JU1101">
        <v>0</v>
      </c>
      <c r="JV1101">
        <v>0</v>
      </c>
      <c r="JW1101">
        <v>0</v>
      </c>
      <c r="JX1101">
        <v>0</v>
      </c>
      <c r="JY1101">
        <v>0</v>
      </c>
      <c r="JZ1101">
        <v>0</v>
      </c>
      <c r="KA1101">
        <v>0</v>
      </c>
      <c r="KB1101">
        <v>0</v>
      </c>
      <c r="KC1101">
        <v>0</v>
      </c>
      <c r="KD1101">
        <v>0</v>
      </c>
      <c r="KE1101">
        <v>0</v>
      </c>
      <c r="KF1101">
        <v>0</v>
      </c>
      <c r="KG1101">
        <v>0</v>
      </c>
      <c r="KH1101">
        <v>0</v>
      </c>
      <c r="KI1101">
        <v>0</v>
      </c>
      <c r="KJ1101">
        <v>0</v>
      </c>
      <c r="KK1101">
        <v>0</v>
      </c>
      <c r="KL1101">
        <v>0</v>
      </c>
      <c r="KM1101">
        <v>0</v>
      </c>
      <c r="KN1101">
        <v>0</v>
      </c>
      <c r="KO1101">
        <v>0</v>
      </c>
      <c r="KP1101">
        <v>0</v>
      </c>
      <c r="KQ1101">
        <v>0</v>
      </c>
      <c r="KR1101">
        <v>0</v>
      </c>
      <c r="KS1101">
        <v>0</v>
      </c>
      <c r="KT1101">
        <v>0</v>
      </c>
      <c r="KU1101">
        <v>0</v>
      </c>
      <c r="KV1101">
        <v>0</v>
      </c>
      <c r="KW1101">
        <v>0</v>
      </c>
      <c r="KX1101">
        <v>0</v>
      </c>
      <c r="KY1101">
        <v>0</v>
      </c>
      <c r="KZ1101">
        <v>0</v>
      </c>
      <c r="LA1101">
        <v>0</v>
      </c>
      <c r="LB1101">
        <v>0</v>
      </c>
      <c r="LC1101">
        <v>0</v>
      </c>
      <c r="LD1101">
        <v>0</v>
      </c>
      <c r="LE1101">
        <v>0</v>
      </c>
      <c r="LF1101">
        <v>0</v>
      </c>
      <c r="LG1101">
        <v>0</v>
      </c>
      <c r="LH1101">
        <v>0</v>
      </c>
      <c r="LI1101">
        <v>0</v>
      </c>
      <c r="LJ1101">
        <v>0</v>
      </c>
      <c r="LK1101">
        <v>0</v>
      </c>
      <c r="LL1101">
        <v>0</v>
      </c>
      <c r="LM1101">
        <v>0</v>
      </c>
      <c r="LN1101">
        <v>0</v>
      </c>
      <c r="LO1101">
        <v>0</v>
      </c>
      <c r="LP1101">
        <v>0</v>
      </c>
      <c r="LQ1101">
        <v>0</v>
      </c>
      <c r="LR1101">
        <v>0</v>
      </c>
      <c r="LS1101">
        <v>0</v>
      </c>
      <c r="LT1101">
        <v>0</v>
      </c>
      <c r="LU1101">
        <v>0</v>
      </c>
      <c r="LV1101">
        <v>0</v>
      </c>
      <c r="LW1101">
        <v>0</v>
      </c>
      <c r="LX1101">
        <v>0</v>
      </c>
      <c r="LY1101">
        <v>0</v>
      </c>
      <c r="LZ1101">
        <v>0</v>
      </c>
      <c r="MA1101">
        <v>0</v>
      </c>
      <c r="MB1101">
        <v>0</v>
      </c>
      <c r="MC1101">
        <v>0</v>
      </c>
      <c r="MD1101">
        <v>0</v>
      </c>
      <c r="ME1101">
        <v>0</v>
      </c>
      <c r="MF1101">
        <v>0</v>
      </c>
      <c r="MG1101">
        <v>0</v>
      </c>
      <c r="MH1101">
        <v>0</v>
      </c>
      <c r="MI1101">
        <v>0</v>
      </c>
      <c r="MJ1101">
        <v>132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5"/>
  <sheetViews>
    <sheetView zoomScale="70" zoomScaleNormal="70" workbookViewId="0">
      <selection activeCell="M1" sqref="M1:M1048576"/>
    </sheetView>
  </sheetViews>
  <sheetFormatPr defaultRowHeight="14.4" x14ac:dyDescent="0.55000000000000004"/>
  <sheetData>
    <row r="1" spans="1:22" x14ac:dyDescent="0.55000000000000004">
      <c r="A1" t="s">
        <v>1</v>
      </c>
      <c r="B1" t="s">
        <v>0</v>
      </c>
      <c r="C1" t="s">
        <v>2588</v>
      </c>
      <c r="D1" t="s">
        <v>2589</v>
      </c>
      <c r="E1" t="s">
        <v>2590</v>
      </c>
      <c r="F1" t="s">
        <v>2591</v>
      </c>
      <c r="G1" t="s">
        <v>2592</v>
      </c>
    </row>
    <row r="2" spans="1:22" x14ac:dyDescent="0.55000000000000004">
      <c r="A2" t="s">
        <v>11</v>
      </c>
      <c r="B2" t="s">
        <v>12</v>
      </c>
      <c r="C2" t="s">
        <v>2593</v>
      </c>
      <c r="E2" t="s">
        <v>2594</v>
      </c>
      <c r="G2" t="s">
        <v>2595</v>
      </c>
      <c r="H2" t="s">
        <v>2596</v>
      </c>
      <c r="I2" t="s">
        <v>2597</v>
      </c>
      <c r="J2" t="s">
        <v>2598</v>
      </c>
      <c r="K2" t="s">
        <v>2599</v>
      </c>
      <c r="L2" t="s">
        <v>2600</v>
      </c>
      <c r="M2" t="s">
        <v>2601</v>
      </c>
      <c r="N2" t="s">
        <v>2602</v>
      </c>
    </row>
    <row r="3" spans="1:22" x14ac:dyDescent="0.55000000000000004">
      <c r="A3" t="s">
        <v>16</v>
      </c>
      <c r="B3" t="s">
        <v>17</v>
      </c>
      <c r="C3" t="s">
        <v>2593</v>
      </c>
      <c r="E3" t="s">
        <v>2603</v>
      </c>
      <c r="G3" t="s">
        <v>2595</v>
      </c>
      <c r="H3" t="s">
        <v>2596</v>
      </c>
      <c r="I3" t="s">
        <v>2597</v>
      </c>
      <c r="J3" t="s">
        <v>2598</v>
      </c>
      <c r="K3" t="s">
        <v>2599</v>
      </c>
      <c r="L3" t="s">
        <v>2600</v>
      </c>
      <c r="M3" t="s">
        <v>2601</v>
      </c>
      <c r="N3" t="s">
        <v>2602</v>
      </c>
    </row>
    <row r="4" spans="1:22" x14ac:dyDescent="0.55000000000000004">
      <c r="A4" t="s">
        <v>20</v>
      </c>
      <c r="B4" t="s">
        <v>21</v>
      </c>
      <c r="C4" t="s">
        <v>2593</v>
      </c>
      <c r="E4" t="s">
        <v>2604</v>
      </c>
      <c r="G4" t="s">
        <v>2595</v>
      </c>
      <c r="H4" t="s">
        <v>2596</v>
      </c>
      <c r="I4" t="s">
        <v>2597</v>
      </c>
      <c r="J4" t="s">
        <v>2598</v>
      </c>
      <c r="K4" t="s">
        <v>2599</v>
      </c>
      <c r="L4" t="s">
        <v>2600</v>
      </c>
      <c r="M4" t="s">
        <v>2601</v>
      </c>
      <c r="N4" t="s">
        <v>2602</v>
      </c>
    </row>
    <row r="5" spans="1:22" x14ac:dyDescent="0.55000000000000004">
      <c r="A5" t="s">
        <v>22</v>
      </c>
      <c r="B5" t="s">
        <v>23</v>
      </c>
      <c r="C5" t="s">
        <v>2593</v>
      </c>
      <c r="E5" t="s">
        <v>2605</v>
      </c>
      <c r="G5" t="s">
        <v>2595</v>
      </c>
      <c r="H5" t="s">
        <v>2596</v>
      </c>
      <c r="I5" t="s">
        <v>2597</v>
      </c>
      <c r="J5" t="s">
        <v>2598</v>
      </c>
      <c r="K5" t="s">
        <v>2599</v>
      </c>
      <c r="L5" t="s">
        <v>2600</v>
      </c>
      <c r="M5" t="s">
        <v>2601</v>
      </c>
      <c r="N5" t="s">
        <v>2602</v>
      </c>
    </row>
    <row r="6" spans="1:22" x14ac:dyDescent="0.55000000000000004">
      <c r="A6" t="s">
        <v>24</v>
      </c>
      <c r="B6" t="s">
        <v>25</v>
      </c>
      <c r="C6" t="s">
        <v>2606</v>
      </c>
      <c r="E6" t="s">
        <v>2607</v>
      </c>
      <c r="G6" t="s">
        <v>2595</v>
      </c>
      <c r="H6" t="s">
        <v>2608</v>
      </c>
      <c r="I6" t="s">
        <v>2609</v>
      </c>
      <c r="J6" t="s">
        <v>2610</v>
      </c>
      <c r="K6" t="s">
        <v>2611</v>
      </c>
      <c r="L6" t="s">
        <v>2612</v>
      </c>
      <c r="M6" t="s">
        <v>2613</v>
      </c>
      <c r="N6" t="s">
        <v>2614</v>
      </c>
      <c r="O6" t="s">
        <v>2615</v>
      </c>
      <c r="P6" t="s">
        <v>2616</v>
      </c>
      <c r="Q6" t="s">
        <v>2617</v>
      </c>
      <c r="R6" t="s">
        <v>2618</v>
      </c>
      <c r="S6" t="s">
        <v>2619</v>
      </c>
      <c r="T6" t="s">
        <v>2620</v>
      </c>
      <c r="U6" t="s">
        <v>2621</v>
      </c>
    </row>
    <row r="7" spans="1:22" x14ac:dyDescent="0.55000000000000004">
      <c r="A7" t="s">
        <v>29</v>
      </c>
      <c r="B7" t="s">
        <v>30</v>
      </c>
      <c r="C7" t="s">
        <v>2622</v>
      </c>
      <c r="E7" t="s">
        <v>2623</v>
      </c>
      <c r="G7" t="s">
        <v>2595</v>
      </c>
      <c r="H7" t="s">
        <v>2624</v>
      </c>
      <c r="I7" t="s">
        <v>2625</v>
      </c>
      <c r="J7" t="s">
        <v>2626</v>
      </c>
      <c r="K7" t="s">
        <v>2627</v>
      </c>
      <c r="L7" t="s">
        <v>2628</v>
      </c>
      <c r="M7" t="s">
        <v>2629</v>
      </c>
      <c r="N7" t="s">
        <v>2630</v>
      </c>
      <c r="O7" t="s">
        <v>2631</v>
      </c>
      <c r="P7" t="s">
        <v>2632</v>
      </c>
    </row>
    <row r="8" spans="1:22" x14ac:dyDescent="0.55000000000000004">
      <c r="A8" t="s">
        <v>32</v>
      </c>
      <c r="B8" t="s">
        <v>33</v>
      </c>
      <c r="C8" t="s">
        <v>2622</v>
      </c>
      <c r="E8" t="s">
        <v>2623</v>
      </c>
      <c r="G8" t="s">
        <v>2595</v>
      </c>
      <c r="H8" t="s">
        <v>2624</v>
      </c>
      <c r="I8" t="s">
        <v>2625</v>
      </c>
      <c r="J8" t="s">
        <v>2626</v>
      </c>
      <c r="K8" t="s">
        <v>2627</v>
      </c>
      <c r="L8" t="s">
        <v>2628</v>
      </c>
      <c r="M8" t="s">
        <v>2629</v>
      </c>
      <c r="N8" t="s">
        <v>2630</v>
      </c>
      <c r="O8" t="s">
        <v>2631</v>
      </c>
      <c r="P8" t="s">
        <v>2632</v>
      </c>
    </row>
    <row r="9" spans="1:22" x14ac:dyDescent="0.55000000000000004">
      <c r="A9" t="s">
        <v>36</v>
      </c>
      <c r="B9" t="s">
        <v>37</v>
      </c>
      <c r="C9" t="s">
        <v>2633</v>
      </c>
      <c r="E9" t="s">
        <v>2634</v>
      </c>
      <c r="G9" t="s">
        <v>2595</v>
      </c>
      <c r="H9" t="s">
        <v>2624</v>
      </c>
      <c r="I9" t="s">
        <v>2625</v>
      </c>
      <c r="J9" t="s">
        <v>2626</v>
      </c>
      <c r="K9" t="s">
        <v>2627</v>
      </c>
      <c r="L9" t="s">
        <v>2628</v>
      </c>
      <c r="M9" t="s">
        <v>2629</v>
      </c>
      <c r="N9" t="s">
        <v>2630</v>
      </c>
      <c r="O9" t="s">
        <v>2631</v>
      </c>
      <c r="P9" t="s">
        <v>2635</v>
      </c>
    </row>
    <row r="10" spans="1:22" x14ac:dyDescent="0.55000000000000004">
      <c r="A10" t="s">
        <v>38</v>
      </c>
      <c r="B10" t="s">
        <v>39</v>
      </c>
      <c r="C10" t="s">
        <v>2633</v>
      </c>
      <c r="E10" t="s">
        <v>2634</v>
      </c>
      <c r="G10" t="s">
        <v>2595</v>
      </c>
      <c r="H10" t="s">
        <v>2624</v>
      </c>
      <c r="I10" t="s">
        <v>2625</v>
      </c>
      <c r="J10" t="s">
        <v>2626</v>
      </c>
      <c r="K10" t="s">
        <v>2627</v>
      </c>
      <c r="L10" t="s">
        <v>2628</v>
      </c>
      <c r="M10" t="s">
        <v>2629</v>
      </c>
      <c r="N10" t="s">
        <v>2630</v>
      </c>
      <c r="O10" t="s">
        <v>2631</v>
      </c>
      <c r="P10" t="s">
        <v>2635</v>
      </c>
    </row>
    <row r="11" spans="1:22" x14ac:dyDescent="0.55000000000000004">
      <c r="A11" t="s">
        <v>40</v>
      </c>
      <c r="B11" t="s">
        <v>41</v>
      </c>
      <c r="C11" t="s">
        <v>2636</v>
      </c>
      <c r="E11" t="s">
        <v>2637</v>
      </c>
      <c r="G11" t="s">
        <v>2595</v>
      </c>
      <c r="H11" t="s">
        <v>2608</v>
      </c>
      <c r="I11" t="s">
        <v>2609</v>
      </c>
      <c r="J11" t="s">
        <v>2610</v>
      </c>
      <c r="K11" t="s">
        <v>2611</v>
      </c>
      <c r="L11" t="s">
        <v>2612</v>
      </c>
      <c r="M11" t="s">
        <v>2613</v>
      </c>
      <c r="N11" t="s">
        <v>2614</v>
      </c>
      <c r="O11" t="s">
        <v>2615</v>
      </c>
      <c r="P11" t="s">
        <v>2616</v>
      </c>
      <c r="Q11" t="s">
        <v>2638</v>
      </c>
      <c r="R11" t="s">
        <v>2639</v>
      </c>
      <c r="S11" t="s">
        <v>2640</v>
      </c>
      <c r="T11" t="s">
        <v>2641</v>
      </c>
      <c r="U11" t="s">
        <v>2642</v>
      </c>
      <c r="V11" t="s">
        <v>2643</v>
      </c>
    </row>
    <row r="12" spans="1:22" x14ac:dyDescent="0.55000000000000004">
      <c r="A12" t="s">
        <v>45</v>
      </c>
      <c r="B12" t="s">
        <v>46</v>
      </c>
      <c r="C12" t="s">
        <v>2644</v>
      </c>
      <c r="E12" t="s">
        <v>2645</v>
      </c>
      <c r="G12" t="s">
        <v>2595</v>
      </c>
      <c r="H12" t="s">
        <v>2646</v>
      </c>
      <c r="I12" t="s">
        <v>2647</v>
      </c>
      <c r="J12" t="s">
        <v>2648</v>
      </c>
      <c r="K12" t="s">
        <v>2649</v>
      </c>
    </row>
    <row r="13" spans="1:22" x14ac:dyDescent="0.55000000000000004">
      <c r="A13" t="s">
        <v>47</v>
      </c>
      <c r="B13" t="s">
        <v>48</v>
      </c>
      <c r="C13" t="s">
        <v>2650</v>
      </c>
      <c r="E13" t="s">
        <v>2651</v>
      </c>
      <c r="G13" t="s">
        <v>2595</v>
      </c>
      <c r="H13" t="s">
        <v>2624</v>
      </c>
      <c r="I13" t="s">
        <v>2625</v>
      </c>
      <c r="J13" t="s">
        <v>2626</v>
      </c>
      <c r="K13" t="s">
        <v>2627</v>
      </c>
      <c r="L13" t="s">
        <v>2628</v>
      </c>
      <c r="M13" t="s">
        <v>2629</v>
      </c>
      <c r="N13" t="s">
        <v>2630</v>
      </c>
      <c r="O13" t="s">
        <v>2631</v>
      </c>
      <c r="P13" t="s">
        <v>2632</v>
      </c>
    </row>
    <row r="14" spans="1:22" x14ac:dyDescent="0.55000000000000004">
      <c r="A14" t="s">
        <v>50</v>
      </c>
      <c r="B14" t="s">
        <v>51</v>
      </c>
      <c r="C14" t="s">
        <v>2650</v>
      </c>
      <c r="E14" t="s">
        <v>2651</v>
      </c>
      <c r="G14" t="s">
        <v>2595</v>
      </c>
      <c r="H14" t="s">
        <v>2624</v>
      </c>
      <c r="I14" t="s">
        <v>2625</v>
      </c>
      <c r="J14" t="s">
        <v>2626</v>
      </c>
      <c r="K14" t="s">
        <v>2627</v>
      </c>
      <c r="L14" t="s">
        <v>2628</v>
      </c>
      <c r="M14" t="s">
        <v>2629</v>
      </c>
      <c r="N14" t="s">
        <v>2630</v>
      </c>
      <c r="O14" t="s">
        <v>2631</v>
      </c>
      <c r="P14" t="s">
        <v>2632</v>
      </c>
    </row>
    <row r="15" spans="1:22" x14ac:dyDescent="0.55000000000000004">
      <c r="A15" t="s">
        <v>53</v>
      </c>
      <c r="B15" t="s">
        <v>54</v>
      </c>
      <c r="C15" t="s">
        <v>2636</v>
      </c>
      <c r="E15" t="s">
        <v>2652</v>
      </c>
      <c r="G15" t="s">
        <v>2595</v>
      </c>
      <c r="H15" t="s">
        <v>2608</v>
      </c>
      <c r="I15" t="s">
        <v>2609</v>
      </c>
      <c r="J15" t="s">
        <v>2610</v>
      </c>
      <c r="K15" t="s">
        <v>2611</v>
      </c>
      <c r="L15" t="s">
        <v>2612</v>
      </c>
      <c r="M15" t="s">
        <v>2613</v>
      </c>
      <c r="N15" t="s">
        <v>2614</v>
      </c>
      <c r="O15" t="s">
        <v>2615</v>
      </c>
      <c r="P15" t="s">
        <v>2616</v>
      </c>
      <c r="Q15" t="s">
        <v>2638</v>
      </c>
      <c r="R15" t="s">
        <v>2639</v>
      </c>
      <c r="S15" t="s">
        <v>2640</v>
      </c>
      <c r="T15" t="s">
        <v>2641</v>
      </c>
      <c r="U15" t="s">
        <v>2642</v>
      </c>
      <c r="V15" t="s">
        <v>2643</v>
      </c>
    </row>
    <row r="16" spans="1:22" x14ac:dyDescent="0.55000000000000004">
      <c r="A16" t="s">
        <v>55</v>
      </c>
      <c r="B16" t="s">
        <v>56</v>
      </c>
      <c r="C16" t="s">
        <v>2653</v>
      </c>
      <c r="E16" t="s">
        <v>2654</v>
      </c>
      <c r="G16" t="s">
        <v>2595</v>
      </c>
      <c r="H16" t="s">
        <v>2655</v>
      </c>
      <c r="I16" t="s">
        <v>2656</v>
      </c>
      <c r="J16" t="s">
        <v>2657</v>
      </c>
      <c r="K16" t="s">
        <v>2658</v>
      </c>
      <c r="L16" t="s">
        <v>2659</v>
      </c>
      <c r="M16" t="s">
        <v>2660</v>
      </c>
      <c r="N16" t="s">
        <v>2661</v>
      </c>
      <c r="O16" t="s">
        <v>2662</v>
      </c>
      <c r="P16" t="s">
        <v>2663</v>
      </c>
      <c r="Q16" t="s">
        <v>2664</v>
      </c>
      <c r="R16" t="s">
        <v>2665</v>
      </c>
      <c r="S16" t="s">
        <v>2666</v>
      </c>
      <c r="T16" t="s">
        <v>2667</v>
      </c>
      <c r="U16" t="s">
        <v>2668</v>
      </c>
    </row>
    <row r="17" spans="1:22" x14ac:dyDescent="0.55000000000000004">
      <c r="A17" t="s">
        <v>58</v>
      </c>
      <c r="B17" t="s">
        <v>59</v>
      </c>
      <c r="C17" t="s">
        <v>2653</v>
      </c>
      <c r="E17" t="s">
        <v>2669</v>
      </c>
      <c r="G17" t="s">
        <v>2595</v>
      </c>
      <c r="H17" t="s">
        <v>2655</v>
      </c>
      <c r="I17" t="s">
        <v>2656</v>
      </c>
      <c r="J17" t="s">
        <v>2657</v>
      </c>
      <c r="K17" t="s">
        <v>2658</v>
      </c>
      <c r="L17" t="s">
        <v>2659</v>
      </c>
      <c r="M17" t="s">
        <v>2660</v>
      </c>
      <c r="N17" t="s">
        <v>2661</v>
      </c>
      <c r="O17" t="s">
        <v>2662</v>
      </c>
      <c r="P17" t="s">
        <v>2663</v>
      </c>
      <c r="Q17" t="s">
        <v>2664</v>
      </c>
      <c r="R17" t="s">
        <v>2665</v>
      </c>
      <c r="S17" t="s">
        <v>2666</v>
      </c>
      <c r="T17" t="s">
        <v>2667</v>
      </c>
      <c r="U17" t="s">
        <v>2668</v>
      </c>
    </row>
    <row r="18" spans="1:22" x14ac:dyDescent="0.55000000000000004">
      <c r="A18" t="s">
        <v>61</v>
      </c>
      <c r="B18" t="s">
        <v>62</v>
      </c>
      <c r="C18" t="s">
        <v>2670</v>
      </c>
      <c r="E18" t="s">
        <v>2671</v>
      </c>
      <c r="G18" t="s">
        <v>2595</v>
      </c>
      <c r="H18" t="s">
        <v>2624</v>
      </c>
      <c r="I18" t="s">
        <v>2625</v>
      </c>
      <c r="J18" t="s">
        <v>2626</v>
      </c>
      <c r="K18" t="s">
        <v>2672</v>
      </c>
      <c r="L18" t="s">
        <v>2673</v>
      </c>
      <c r="M18" t="s">
        <v>2674</v>
      </c>
      <c r="N18" t="s">
        <v>2675</v>
      </c>
      <c r="O18" t="s">
        <v>2676</v>
      </c>
    </row>
    <row r="19" spans="1:22" x14ac:dyDescent="0.55000000000000004">
      <c r="A19" t="s">
        <v>64</v>
      </c>
      <c r="B19" t="s">
        <v>65</v>
      </c>
      <c r="C19" t="s">
        <v>2677</v>
      </c>
      <c r="E19" t="s">
        <v>2678</v>
      </c>
      <c r="G19" t="s">
        <v>2595</v>
      </c>
      <c r="H19" t="s">
        <v>2608</v>
      </c>
      <c r="I19" t="s">
        <v>2679</v>
      </c>
      <c r="J19" t="s">
        <v>2680</v>
      </c>
      <c r="K19" t="s">
        <v>2681</v>
      </c>
      <c r="L19" t="s">
        <v>2682</v>
      </c>
      <c r="M19" t="s">
        <v>2683</v>
      </c>
      <c r="N19" t="s">
        <v>2684</v>
      </c>
      <c r="O19" t="s">
        <v>2685</v>
      </c>
      <c r="P19" t="s">
        <v>2686</v>
      </c>
      <c r="Q19" t="s">
        <v>2687</v>
      </c>
      <c r="R19" t="s">
        <v>2688</v>
      </c>
      <c r="S19" t="s">
        <v>2689</v>
      </c>
      <c r="T19" t="s">
        <v>2690</v>
      </c>
    </row>
    <row r="20" spans="1:22" x14ac:dyDescent="0.55000000000000004">
      <c r="A20" t="s">
        <v>69</v>
      </c>
      <c r="B20" t="s">
        <v>70</v>
      </c>
      <c r="C20" t="s">
        <v>2691</v>
      </c>
      <c r="E20" t="s">
        <v>2692</v>
      </c>
      <c r="G20" t="s">
        <v>2595</v>
      </c>
      <c r="H20" t="s">
        <v>2693</v>
      </c>
      <c r="I20" t="s">
        <v>2694</v>
      </c>
      <c r="J20" t="s">
        <v>2695</v>
      </c>
      <c r="K20" t="s">
        <v>2696</v>
      </c>
      <c r="L20" t="s">
        <v>2697</v>
      </c>
      <c r="M20" t="s">
        <v>2698</v>
      </c>
    </row>
    <row r="21" spans="1:22" x14ac:dyDescent="0.55000000000000004">
      <c r="A21" t="s">
        <v>72</v>
      </c>
      <c r="B21" t="s">
        <v>73</v>
      </c>
      <c r="C21" t="s">
        <v>2699</v>
      </c>
      <c r="E21" t="s">
        <v>2700</v>
      </c>
      <c r="G21" t="s">
        <v>2595</v>
      </c>
      <c r="H21" t="s">
        <v>2693</v>
      </c>
      <c r="I21" t="s">
        <v>2694</v>
      </c>
      <c r="J21" t="s">
        <v>2695</v>
      </c>
      <c r="K21" t="s">
        <v>2696</v>
      </c>
      <c r="L21" t="s">
        <v>2701</v>
      </c>
    </row>
    <row r="22" spans="1:22" x14ac:dyDescent="0.55000000000000004">
      <c r="A22" t="s">
        <v>74</v>
      </c>
      <c r="B22" t="s">
        <v>75</v>
      </c>
      <c r="C22" t="s">
        <v>2702</v>
      </c>
      <c r="E22" t="s">
        <v>2703</v>
      </c>
      <c r="G22" t="s">
        <v>2595</v>
      </c>
      <c r="H22" t="s">
        <v>2655</v>
      </c>
      <c r="I22" t="s">
        <v>2704</v>
      </c>
      <c r="J22" t="s">
        <v>2705</v>
      </c>
      <c r="K22" t="s">
        <v>2706</v>
      </c>
      <c r="L22" t="s">
        <v>2707</v>
      </c>
      <c r="M22" t="s">
        <v>2708</v>
      </c>
      <c r="N22" t="s">
        <v>2709</v>
      </c>
    </row>
    <row r="23" spans="1:22" x14ac:dyDescent="0.55000000000000004">
      <c r="A23" t="s">
        <v>76</v>
      </c>
      <c r="B23" t="s">
        <v>77</v>
      </c>
      <c r="C23" t="s">
        <v>2702</v>
      </c>
      <c r="E23" t="s">
        <v>2710</v>
      </c>
      <c r="G23" t="s">
        <v>2595</v>
      </c>
      <c r="H23" t="s">
        <v>2655</v>
      </c>
      <c r="I23" t="s">
        <v>2704</v>
      </c>
      <c r="J23" t="s">
        <v>2705</v>
      </c>
      <c r="K23" t="s">
        <v>2706</v>
      </c>
      <c r="L23" t="s">
        <v>2707</v>
      </c>
      <c r="M23" t="s">
        <v>2708</v>
      </c>
      <c r="N23" t="s">
        <v>2709</v>
      </c>
    </row>
    <row r="24" spans="1:22" x14ac:dyDescent="0.55000000000000004">
      <c r="A24" t="s">
        <v>78</v>
      </c>
      <c r="B24" t="s">
        <v>79</v>
      </c>
      <c r="C24" t="s">
        <v>2711</v>
      </c>
      <c r="E24" t="s">
        <v>2712</v>
      </c>
      <c r="G24" t="s">
        <v>2595</v>
      </c>
      <c r="H24" t="s">
        <v>2655</v>
      </c>
      <c r="I24" t="s">
        <v>2656</v>
      </c>
      <c r="J24" t="s">
        <v>2657</v>
      </c>
      <c r="K24" t="s">
        <v>2658</v>
      </c>
      <c r="L24" t="s">
        <v>2659</v>
      </c>
      <c r="M24" t="s">
        <v>2660</v>
      </c>
      <c r="N24" t="s">
        <v>2713</v>
      </c>
      <c r="O24" t="s">
        <v>2714</v>
      </c>
      <c r="P24" t="s">
        <v>2715</v>
      </c>
      <c r="Q24" t="s">
        <v>2716</v>
      </c>
      <c r="R24" t="s">
        <v>2717</v>
      </c>
      <c r="S24" t="s">
        <v>2718</v>
      </c>
      <c r="T24" t="s">
        <v>2719</v>
      </c>
    </row>
    <row r="25" spans="1:22" x14ac:dyDescent="0.55000000000000004">
      <c r="A25" t="s">
        <v>80</v>
      </c>
      <c r="B25" t="s">
        <v>81</v>
      </c>
      <c r="C25" t="s">
        <v>2711</v>
      </c>
      <c r="E25" t="s">
        <v>2720</v>
      </c>
      <c r="G25" t="s">
        <v>2595</v>
      </c>
      <c r="H25" t="s">
        <v>2655</v>
      </c>
      <c r="I25" t="s">
        <v>2656</v>
      </c>
      <c r="J25" t="s">
        <v>2657</v>
      </c>
      <c r="K25" t="s">
        <v>2658</v>
      </c>
      <c r="L25" t="s">
        <v>2659</v>
      </c>
      <c r="M25" t="s">
        <v>2660</v>
      </c>
      <c r="N25" t="s">
        <v>2713</v>
      </c>
      <c r="O25" t="s">
        <v>2714</v>
      </c>
      <c r="P25" t="s">
        <v>2715</v>
      </c>
      <c r="Q25" t="s">
        <v>2716</v>
      </c>
      <c r="R25" t="s">
        <v>2717</v>
      </c>
      <c r="S25" t="s">
        <v>2718</v>
      </c>
      <c r="T25" t="s">
        <v>2719</v>
      </c>
    </row>
    <row r="26" spans="1:22" x14ac:dyDescent="0.55000000000000004">
      <c r="A26" t="s">
        <v>82</v>
      </c>
      <c r="B26" t="s">
        <v>83</v>
      </c>
      <c r="C26" t="s">
        <v>2721</v>
      </c>
      <c r="E26" t="s">
        <v>2722</v>
      </c>
      <c r="G26" t="s">
        <v>2595</v>
      </c>
      <c r="H26" t="s">
        <v>2624</v>
      </c>
      <c r="I26" t="s">
        <v>2625</v>
      </c>
      <c r="J26" t="s">
        <v>2626</v>
      </c>
      <c r="K26" t="s">
        <v>2672</v>
      </c>
      <c r="L26" t="s">
        <v>2673</v>
      </c>
      <c r="M26" t="s">
        <v>2674</v>
      </c>
      <c r="N26" t="s">
        <v>2675</v>
      </c>
      <c r="O26" t="s">
        <v>2723</v>
      </c>
    </row>
    <row r="27" spans="1:22" x14ac:dyDescent="0.55000000000000004">
      <c r="A27" t="s">
        <v>84</v>
      </c>
      <c r="B27" t="s">
        <v>85</v>
      </c>
      <c r="C27" t="s">
        <v>2724</v>
      </c>
      <c r="E27" t="s">
        <v>2725</v>
      </c>
      <c r="G27" t="s">
        <v>2595</v>
      </c>
      <c r="H27" t="s">
        <v>2624</v>
      </c>
      <c r="I27" t="s">
        <v>2625</v>
      </c>
      <c r="J27" t="s">
        <v>2626</v>
      </c>
      <c r="K27" t="s">
        <v>2672</v>
      </c>
      <c r="L27" t="s">
        <v>2673</v>
      </c>
      <c r="M27" t="s">
        <v>2674</v>
      </c>
      <c r="N27" t="s">
        <v>2675</v>
      </c>
      <c r="O27" t="s">
        <v>2726</v>
      </c>
      <c r="P27" t="s">
        <v>2727</v>
      </c>
    </row>
    <row r="28" spans="1:22" x14ac:dyDescent="0.55000000000000004">
      <c r="A28" t="s">
        <v>87</v>
      </c>
      <c r="B28" t="s">
        <v>88</v>
      </c>
      <c r="C28" t="s">
        <v>2636</v>
      </c>
      <c r="E28" t="s">
        <v>2728</v>
      </c>
      <c r="G28" t="s">
        <v>2595</v>
      </c>
      <c r="H28" t="s">
        <v>2608</v>
      </c>
      <c r="I28" t="s">
        <v>2609</v>
      </c>
      <c r="J28" t="s">
        <v>2610</v>
      </c>
      <c r="K28" t="s">
        <v>2611</v>
      </c>
      <c r="L28" t="s">
        <v>2612</v>
      </c>
      <c r="M28" t="s">
        <v>2613</v>
      </c>
      <c r="N28" t="s">
        <v>2614</v>
      </c>
      <c r="O28" t="s">
        <v>2615</v>
      </c>
      <c r="P28" t="s">
        <v>2616</v>
      </c>
      <c r="Q28" t="s">
        <v>2638</v>
      </c>
      <c r="R28" t="s">
        <v>2639</v>
      </c>
      <c r="S28" t="s">
        <v>2640</v>
      </c>
      <c r="T28" t="s">
        <v>2641</v>
      </c>
      <c r="U28" t="s">
        <v>2642</v>
      </c>
      <c r="V28" t="s">
        <v>2643</v>
      </c>
    </row>
    <row r="29" spans="1:22" x14ac:dyDescent="0.55000000000000004">
      <c r="A29" t="s">
        <v>89</v>
      </c>
      <c r="B29" t="s">
        <v>90</v>
      </c>
      <c r="C29" t="s">
        <v>2729</v>
      </c>
      <c r="E29" t="s">
        <v>2730</v>
      </c>
      <c r="G29" t="s">
        <v>2595</v>
      </c>
      <c r="H29" t="s">
        <v>2596</v>
      </c>
      <c r="I29" t="s">
        <v>2731</v>
      </c>
      <c r="J29" t="s">
        <v>2732</v>
      </c>
      <c r="K29" t="s">
        <v>2733</v>
      </c>
      <c r="L29" t="s">
        <v>2734</v>
      </c>
      <c r="M29" t="s">
        <v>2735</v>
      </c>
      <c r="N29" t="s">
        <v>2736</v>
      </c>
    </row>
    <row r="30" spans="1:22" x14ac:dyDescent="0.55000000000000004">
      <c r="A30" t="s">
        <v>93</v>
      </c>
      <c r="B30" t="s">
        <v>94</v>
      </c>
      <c r="C30" t="s">
        <v>2729</v>
      </c>
      <c r="E30" t="s">
        <v>2730</v>
      </c>
      <c r="G30" t="s">
        <v>2595</v>
      </c>
      <c r="H30" t="s">
        <v>2596</v>
      </c>
      <c r="I30" t="s">
        <v>2731</v>
      </c>
      <c r="J30" t="s">
        <v>2732</v>
      </c>
      <c r="K30" t="s">
        <v>2733</v>
      </c>
      <c r="L30" t="s">
        <v>2734</v>
      </c>
      <c r="M30" t="s">
        <v>2735</v>
      </c>
      <c r="N30" t="s">
        <v>2736</v>
      </c>
    </row>
    <row r="31" spans="1:22" x14ac:dyDescent="0.55000000000000004">
      <c r="A31" t="s">
        <v>100</v>
      </c>
      <c r="B31" t="s">
        <v>101</v>
      </c>
      <c r="C31" t="s">
        <v>2737</v>
      </c>
      <c r="E31" t="s">
        <v>2738</v>
      </c>
      <c r="G31" t="s">
        <v>2595</v>
      </c>
      <c r="H31" t="s">
        <v>2608</v>
      </c>
      <c r="I31" t="s">
        <v>2679</v>
      </c>
      <c r="J31" t="s">
        <v>2680</v>
      </c>
      <c r="K31" t="s">
        <v>2681</v>
      </c>
      <c r="L31" t="s">
        <v>2682</v>
      </c>
      <c r="M31" t="s">
        <v>2683</v>
      </c>
      <c r="N31" t="s">
        <v>2684</v>
      </c>
      <c r="O31" t="s">
        <v>2739</v>
      </c>
      <c r="P31" t="s">
        <v>2740</v>
      </c>
      <c r="Q31" t="s">
        <v>2741</v>
      </c>
      <c r="R31" t="s">
        <v>2742</v>
      </c>
      <c r="S31" t="s">
        <v>2743</v>
      </c>
      <c r="T31" t="s">
        <v>2744</v>
      </c>
      <c r="U31" t="s">
        <v>2745</v>
      </c>
    </row>
    <row r="32" spans="1:22" x14ac:dyDescent="0.55000000000000004">
      <c r="A32" t="s">
        <v>102</v>
      </c>
      <c r="B32" t="s">
        <v>103</v>
      </c>
      <c r="C32" t="s">
        <v>2746</v>
      </c>
      <c r="E32" t="s">
        <v>2747</v>
      </c>
      <c r="G32" t="s">
        <v>2595</v>
      </c>
      <c r="H32" t="s">
        <v>2624</v>
      </c>
      <c r="I32" t="s">
        <v>2625</v>
      </c>
      <c r="J32" t="s">
        <v>2626</v>
      </c>
      <c r="K32" t="s">
        <v>2627</v>
      </c>
      <c r="L32" t="s">
        <v>2628</v>
      </c>
      <c r="M32" t="s">
        <v>2629</v>
      </c>
      <c r="N32" t="s">
        <v>2748</v>
      </c>
      <c r="O32" t="s">
        <v>2749</v>
      </c>
      <c r="P32" t="s">
        <v>2750</v>
      </c>
    </row>
    <row r="33" spans="1:20" x14ac:dyDescent="0.55000000000000004">
      <c r="A33" t="s">
        <v>113</v>
      </c>
      <c r="B33" t="s">
        <v>114</v>
      </c>
      <c r="C33" t="s">
        <v>2751</v>
      </c>
      <c r="E33" t="s">
        <v>2752</v>
      </c>
      <c r="G33" t="s">
        <v>2595</v>
      </c>
      <c r="H33" t="s">
        <v>2624</v>
      </c>
      <c r="I33" t="s">
        <v>2625</v>
      </c>
      <c r="J33" t="s">
        <v>2626</v>
      </c>
      <c r="K33" t="s">
        <v>2672</v>
      </c>
      <c r="L33" t="s">
        <v>2673</v>
      </c>
      <c r="M33" t="s">
        <v>2674</v>
      </c>
      <c r="N33" t="s">
        <v>2753</v>
      </c>
      <c r="O33" t="s">
        <v>2754</v>
      </c>
    </row>
    <row r="34" spans="1:20" x14ac:dyDescent="0.55000000000000004">
      <c r="A34" t="s">
        <v>118</v>
      </c>
      <c r="B34" t="s">
        <v>119</v>
      </c>
      <c r="C34" t="s">
        <v>2755</v>
      </c>
      <c r="E34" t="s">
        <v>2756</v>
      </c>
      <c r="G34" t="s">
        <v>2595</v>
      </c>
      <c r="H34" t="s">
        <v>2596</v>
      </c>
      <c r="I34" t="s">
        <v>2731</v>
      </c>
      <c r="J34" t="s">
        <v>2732</v>
      </c>
      <c r="K34" t="s">
        <v>2757</v>
      </c>
      <c r="L34" t="s">
        <v>2758</v>
      </c>
      <c r="M34" t="s">
        <v>2759</v>
      </c>
    </row>
    <row r="35" spans="1:20" x14ac:dyDescent="0.55000000000000004">
      <c r="A35" t="s">
        <v>120</v>
      </c>
      <c r="B35" t="s">
        <v>121</v>
      </c>
      <c r="C35" t="s">
        <v>2760</v>
      </c>
      <c r="E35" t="s">
        <v>2761</v>
      </c>
      <c r="G35" t="s">
        <v>2595</v>
      </c>
      <c r="H35" t="s">
        <v>2624</v>
      </c>
      <c r="I35" t="s">
        <v>2625</v>
      </c>
      <c r="J35" t="s">
        <v>2626</v>
      </c>
      <c r="K35" t="s">
        <v>2627</v>
      </c>
      <c r="L35" t="s">
        <v>2762</v>
      </c>
      <c r="M35" t="s">
        <v>2763</v>
      </c>
      <c r="N35" t="s">
        <v>2764</v>
      </c>
      <c r="O35" t="s">
        <v>2765</v>
      </c>
    </row>
    <row r="36" spans="1:20" x14ac:dyDescent="0.55000000000000004">
      <c r="A36" t="s">
        <v>123</v>
      </c>
      <c r="B36" t="s">
        <v>124</v>
      </c>
      <c r="C36" t="s">
        <v>2760</v>
      </c>
      <c r="E36" t="s">
        <v>2761</v>
      </c>
      <c r="G36" t="s">
        <v>2595</v>
      </c>
      <c r="H36" t="s">
        <v>2624</v>
      </c>
      <c r="I36" t="s">
        <v>2625</v>
      </c>
      <c r="J36" t="s">
        <v>2626</v>
      </c>
      <c r="K36" t="s">
        <v>2627</v>
      </c>
      <c r="L36" t="s">
        <v>2762</v>
      </c>
      <c r="M36" t="s">
        <v>2763</v>
      </c>
      <c r="N36" t="s">
        <v>2764</v>
      </c>
      <c r="O36" t="s">
        <v>2765</v>
      </c>
    </row>
    <row r="37" spans="1:20" x14ac:dyDescent="0.55000000000000004">
      <c r="A37" t="s">
        <v>125</v>
      </c>
      <c r="B37" t="s">
        <v>126</v>
      </c>
      <c r="C37" t="s">
        <v>2677</v>
      </c>
      <c r="E37" t="s">
        <v>2766</v>
      </c>
      <c r="G37" t="s">
        <v>2595</v>
      </c>
      <c r="H37" t="s">
        <v>2608</v>
      </c>
      <c r="I37" t="s">
        <v>2679</v>
      </c>
      <c r="J37" t="s">
        <v>2680</v>
      </c>
      <c r="K37" t="s">
        <v>2681</v>
      </c>
      <c r="L37" t="s">
        <v>2682</v>
      </c>
      <c r="M37" t="s">
        <v>2683</v>
      </c>
      <c r="N37" t="s">
        <v>2684</v>
      </c>
      <c r="O37" t="s">
        <v>2685</v>
      </c>
      <c r="P37" t="s">
        <v>2686</v>
      </c>
      <c r="Q37" t="s">
        <v>2687</v>
      </c>
      <c r="R37" t="s">
        <v>2688</v>
      </c>
      <c r="S37" t="s">
        <v>2689</v>
      </c>
      <c r="T37" t="s">
        <v>2690</v>
      </c>
    </row>
    <row r="38" spans="1:20" x14ac:dyDescent="0.55000000000000004">
      <c r="A38" t="s">
        <v>127</v>
      </c>
      <c r="B38" t="s">
        <v>128</v>
      </c>
      <c r="C38" t="s">
        <v>2767</v>
      </c>
      <c r="E38" t="s">
        <v>2768</v>
      </c>
      <c r="G38" t="s">
        <v>2595</v>
      </c>
      <c r="H38" t="s">
        <v>2608</v>
      </c>
      <c r="I38" t="s">
        <v>2769</v>
      </c>
      <c r="J38" t="s">
        <v>2770</v>
      </c>
      <c r="K38" t="s">
        <v>2771</v>
      </c>
      <c r="L38" t="s">
        <v>2772</v>
      </c>
      <c r="M38" t="s">
        <v>2773</v>
      </c>
      <c r="N38" t="s">
        <v>2774</v>
      </c>
    </row>
    <row r="39" spans="1:20" x14ac:dyDescent="0.55000000000000004">
      <c r="A39" t="s">
        <v>129</v>
      </c>
      <c r="B39" t="s">
        <v>130</v>
      </c>
      <c r="C39" t="s">
        <v>2775</v>
      </c>
      <c r="E39" t="s">
        <v>2776</v>
      </c>
      <c r="G39" t="s">
        <v>2595</v>
      </c>
      <c r="H39" t="s">
        <v>2624</v>
      </c>
      <c r="I39" t="s">
        <v>2625</v>
      </c>
      <c r="J39" t="s">
        <v>2626</v>
      </c>
      <c r="K39" t="s">
        <v>2672</v>
      </c>
      <c r="L39" t="s">
        <v>2673</v>
      </c>
      <c r="M39" t="s">
        <v>2674</v>
      </c>
      <c r="N39" t="s">
        <v>2753</v>
      </c>
      <c r="O39" t="s">
        <v>2777</v>
      </c>
    </row>
    <row r="40" spans="1:20" x14ac:dyDescent="0.55000000000000004">
      <c r="A40" t="s">
        <v>131</v>
      </c>
      <c r="B40" t="s">
        <v>132</v>
      </c>
      <c r="C40" t="s">
        <v>2775</v>
      </c>
      <c r="E40" t="s">
        <v>2776</v>
      </c>
      <c r="G40" t="s">
        <v>2595</v>
      </c>
      <c r="H40" t="s">
        <v>2624</v>
      </c>
      <c r="I40" t="s">
        <v>2625</v>
      </c>
      <c r="J40" t="s">
        <v>2626</v>
      </c>
      <c r="K40" t="s">
        <v>2672</v>
      </c>
      <c r="L40" t="s">
        <v>2673</v>
      </c>
      <c r="M40" t="s">
        <v>2674</v>
      </c>
      <c r="N40" t="s">
        <v>2753</v>
      </c>
      <c r="O40" t="s">
        <v>2777</v>
      </c>
    </row>
    <row r="41" spans="1:20" x14ac:dyDescent="0.55000000000000004">
      <c r="A41" t="s">
        <v>136</v>
      </c>
      <c r="B41" t="s">
        <v>137</v>
      </c>
      <c r="C41" t="s">
        <v>2778</v>
      </c>
      <c r="E41" t="s">
        <v>2779</v>
      </c>
      <c r="G41" t="s">
        <v>2595</v>
      </c>
      <c r="H41" t="s">
        <v>2608</v>
      </c>
      <c r="I41" t="s">
        <v>2679</v>
      </c>
      <c r="J41" t="s">
        <v>2680</v>
      </c>
      <c r="K41" t="s">
        <v>2681</v>
      </c>
      <c r="L41" t="s">
        <v>2682</v>
      </c>
      <c r="M41" t="s">
        <v>2780</v>
      </c>
      <c r="N41" t="s">
        <v>2781</v>
      </c>
      <c r="O41" t="s">
        <v>2782</v>
      </c>
      <c r="P41" t="s">
        <v>2783</v>
      </c>
      <c r="Q41" t="s">
        <v>2784</v>
      </c>
      <c r="R41" t="s">
        <v>2785</v>
      </c>
      <c r="S41" t="s">
        <v>2786</v>
      </c>
      <c r="T41" t="s">
        <v>2787</v>
      </c>
    </row>
    <row r="42" spans="1:20" x14ac:dyDescent="0.55000000000000004">
      <c r="A42" t="s">
        <v>138</v>
      </c>
      <c r="B42" t="s">
        <v>139</v>
      </c>
      <c r="C42" t="s">
        <v>2788</v>
      </c>
      <c r="E42" t="s">
        <v>2789</v>
      </c>
      <c r="G42" t="s">
        <v>2595</v>
      </c>
      <c r="H42" t="s">
        <v>2655</v>
      </c>
      <c r="I42" t="s">
        <v>2704</v>
      </c>
      <c r="J42" t="s">
        <v>2790</v>
      </c>
      <c r="K42" t="s">
        <v>2791</v>
      </c>
      <c r="L42" t="s">
        <v>2792</v>
      </c>
      <c r="M42" t="s">
        <v>2793</v>
      </c>
    </row>
    <row r="43" spans="1:20" x14ac:dyDescent="0.55000000000000004">
      <c r="A43" t="s">
        <v>141</v>
      </c>
      <c r="B43" t="s">
        <v>142</v>
      </c>
      <c r="C43" t="s">
        <v>2677</v>
      </c>
      <c r="E43" t="s">
        <v>2794</v>
      </c>
      <c r="G43" t="s">
        <v>2595</v>
      </c>
      <c r="H43" t="s">
        <v>2608</v>
      </c>
      <c r="I43" t="s">
        <v>2679</v>
      </c>
      <c r="J43" t="s">
        <v>2680</v>
      </c>
      <c r="K43" t="s">
        <v>2681</v>
      </c>
      <c r="L43" t="s">
        <v>2682</v>
      </c>
      <c r="M43" t="s">
        <v>2683</v>
      </c>
      <c r="N43" t="s">
        <v>2684</v>
      </c>
      <c r="O43" t="s">
        <v>2685</v>
      </c>
      <c r="P43" t="s">
        <v>2686</v>
      </c>
      <c r="Q43" t="s">
        <v>2687</v>
      </c>
      <c r="R43" t="s">
        <v>2688</v>
      </c>
      <c r="S43" t="s">
        <v>2689</v>
      </c>
      <c r="T43" t="s">
        <v>2690</v>
      </c>
    </row>
    <row r="44" spans="1:20" x14ac:dyDescent="0.55000000000000004">
      <c r="A44" t="s">
        <v>143</v>
      </c>
      <c r="B44" t="s">
        <v>144</v>
      </c>
      <c r="C44" t="s">
        <v>2795</v>
      </c>
      <c r="E44" t="s">
        <v>2796</v>
      </c>
      <c r="G44" t="s">
        <v>2595</v>
      </c>
      <c r="H44" t="s">
        <v>2624</v>
      </c>
      <c r="I44" t="s">
        <v>2625</v>
      </c>
      <c r="J44" t="s">
        <v>2797</v>
      </c>
      <c r="K44" t="s">
        <v>2798</v>
      </c>
      <c r="L44" t="s">
        <v>2799</v>
      </c>
      <c r="M44" t="s">
        <v>2800</v>
      </c>
      <c r="N44" t="s">
        <v>2801</v>
      </c>
      <c r="O44" t="s">
        <v>2802</v>
      </c>
      <c r="P44" t="s">
        <v>2803</v>
      </c>
    </row>
    <row r="45" spans="1:20" x14ac:dyDescent="0.55000000000000004">
      <c r="A45" t="s">
        <v>150</v>
      </c>
      <c r="B45" t="s">
        <v>151</v>
      </c>
      <c r="C45" t="s">
        <v>2795</v>
      </c>
      <c r="E45" t="s">
        <v>2804</v>
      </c>
      <c r="G45" t="s">
        <v>2595</v>
      </c>
      <c r="H45" t="s">
        <v>2624</v>
      </c>
      <c r="I45" t="s">
        <v>2625</v>
      </c>
      <c r="J45" t="s">
        <v>2797</v>
      </c>
      <c r="K45" t="s">
        <v>2798</v>
      </c>
      <c r="L45" t="s">
        <v>2799</v>
      </c>
      <c r="M45" t="s">
        <v>2800</v>
      </c>
      <c r="N45" t="s">
        <v>2801</v>
      </c>
      <c r="O45" t="s">
        <v>2802</v>
      </c>
      <c r="P45" t="s">
        <v>2803</v>
      </c>
    </row>
    <row r="46" spans="1:20" x14ac:dyDescent="0.55000000000000004">
      <c r="A46" t="s">
        <v>170</v>
      </c>
      <c r="B46" t="s">
        <v>171</v>
      </c>
      <c r="C46" t="s">
        <v>2805</v>
      </c>
      <c r="E46" t="s">
        <v>2806</v>
      </c>
      <c r="G46" t="s">
        <v>2595</v>
      </c>
      <c r="H46" t="s">
        <v>2624</v>
      </c>
      <c r="I46" t="s">
        <v>2625</v>
      </c>
      <c r="J46" t="s">
        <v>2797</v>
      </c>
      <c r="K46" t="s">
        <v>2807</v>
      </c>
      <c r="L46" t="s">
        <v>2808</v>
      </c>
      <c r="M46" t="s">
        <v>2809</v>
      </c>
      <c r="N46" t="s">
        <v>2810</v>
      </c>
      <c r="O46" t="s">
        <v>2811</v>
      </c>
    </row>
    <row r="47" spans="1:20" x14ac:dyDescent="0.55000000000000004">
      <c r="A47" t="s">
        <v>173</v>
      </c>
      <c r="B47" t="s">
        <v>174</v>
      </c>
      <c r="C47" t="s">
        <v>2805</v>
      </c>
      <c r="E47" t="s">
        <v>2812</v>
      </c>
      <c r="G47" t="s">
        <v>2595</v>
      </c>
      <c r="H47" t="s">
        <v>2624</v>
      </c>
      <c r="I47" t="s">
        <v>2625</v>
      </c>
      <c r="J47" t="s">
        <v>2797</v>
      </c>
      <c r="K47" t="s">
        <v>2807</v>
      </c>
      <c r="L47" t="s">
        <v>2808</v>
      </c>
      <c r="M47" t="s">
        <v>2809</v>
      </c>
      <c r="N47" t="s">
        <v>2810</v>
      </c>
      <c r="O47" t="s">
        <v>2811</v>
      </c>
    </row>
    <row r="48" spans="1:20" x14ac:dyDescent="0.55000000000000004">
      <c r="A48" t="s">
        <v>175</v>
      </c>
      <c r="B48" t="s">
        <v>176</v>
      </c>
      <c r="C48" t="s">
        <v>2813</v>
      </c>
      <c r="E48" t="s">
        <v>2814</v>
      </c>
      <c r="G48" t="s">
        <v>2595</v>
      </c>
      <c r="H48" t="s">
        <v>2608</v>
      </c>
      <c r="I48" t="s">
        <v>2609</v>
      </c>
      <c r="J48" t="s">
        <v>2815</v>
      </c>
      <c r="K48" t="s">
        <v>2816</v>
      </c>
      <c r="L48" t="s">
        <v>2817</v>
      </c>
      <c r="M48" t="s">
        <v>2818</v>
      </c>
      <c r="N48" t="s">
        <v>2819</v>
      </c>
      <c r="O48" t="s">
        <v>2820</v>
      </c>
      <c r="P48" t="s">
        <v>2821</v>
      </c>
    </row>
    <row r="49" spans="1:19" x14ac:dyDescent="0.55000000000000004">
      <c r="A49" t="s">
        <v>177</v>
      </c>
      <c r="B49" t="s">
        <v>178</v>
      </c>
      <c r="C49" t="s">
        <v>2813</v>
      </c>
      <c r="E49" t="s">
        <v>2822</v>
      </c>
      <c r="G49" t="s">
        <v>2595</v>
      </c>
      <c r="H49" t="s">
        <v>2608</v>
      </c>
      <c r="I49" t="s">
        <v>2609</v>
      </c>
      <c r="J49" t="s">
        <v>2815</v>
      </c>
      <c r="K49" t="s">
        <v>2816</v>
      </c>
      <c r="L49" t="s">
        <v>2817</v>
      </c>
      <c r="M49" t="s">
        <v>2818</v>
      </c>
      <c r="N49" t="s">
        <v>2819</v>
      </c>
      <c r="O49" t="s">
        <v>2820</v>
      </c>
      <c r="P49" t="s">
        <v>2821</v>
      </c>
    </row>
    <row r="50" spans="1:19" x14ac:dyDescent="0.55000000000000004">
      <c r="A50" t="s">
        <v>179</v>
      </c>
      <c r="B50" t="s">
        <v>180</v>
      </c>
      <c r="C50" t="s">
        <v>2813</v>
      </c>
      <c r="E50" t="s">
        <v>2823</v>
      </c>
      <c r="G50" t="s">
        <v>2595</v>
      </c>
      <c r="H50" t="s">
        <v>2608</v>
      </c>
      <c r="I50" t="s">
        <v>2609</v>
      </c>
      <c r="J50" t="s">
        <v>2815</v>
      </c>
      <c r="K50" t="s">
        <v>2816</v>
      </c>
      <c r="L50" t="s">
        <v>2817</v>
      </c>
      <c r="M50" t="s">
        <v>2818</v>
      </c>
      <c r="N50" t="s">
        <v>2819</v>
      </c>
      <c r="O50" t="s">
        <v>2820</v>
      </c>
      <c r="P50" t="s">
        <v>2821</v>
      </c>
    </row>
    <row r="51" spans="1:19" x14ac:dyDescent="0.55000000000000004">
      <c r="A51" t="s">
        <v>181</v>
      </c>
      <c r="B51" t="s">
        <v>182</v>
      </c>
      <c r="C51" t="s">
        <v>2813</v>
      </c>
      <c r="E51" t="s">
        <v>2824</v>
      </c>
      <c r="G51" t="s">
        <v>2595</v>
      </c>
      <c r="H51" t="s">
        <v>2608</v>
      </c>
      <c r="I51" t="s">
        <v>2609</v>
      </c>
      <c r="J51" t="s">
        <v>2815</v>
      </c>
      <c r="K51" t="s">
        <v>2816</v>
      </c>
      <c r="L51" t="s">
        <v>2817</v>
      </c>
      <c r="M51" t="s">
        <v>2818</v>
      </c>
      <c r="N51" t="s">
        <v>2819</v>
      </c>
      <c r="O51" t="s">
        <v>2820</v>
      </c>
      <c r="P51" t="s">
        <v>2821</v>
      </c>
    </row>
    <row r="52" spans="1:19" x14ac:dyDescent="0.55000000000000004">
      <c r="A52" t="s">
        <v>186</v>
      </c>
      <c r="B52" t="s">
        <v>187</v>
      </c>
      <c r="C52" t="s">
        <v>2813</v>
      </c>
      <c r="E52" t="s">
        <v>2825</v>
      </c>
      <c r="G52" t="s">
        <v>2595</v>
      </c>
      <c r="H52" t="s">
        <v>2608</v>
      </c>
      <c r="I52" t="s">
        <v>2609</v>
      </c>
      <c r="J52" t="s">
        <v>2815</v>
      </c>
      <c r="K52" t="s">
        <v>2816</v>
      </c>
      <c r="L52" t="s">
        <v>2817</v>
      </c>
      <c r="M52" t="s">
        <v>2818</v>
      </c>
      <c r="N52" t="s">
        <v>2819</v>
      </c>
      <c r="O52" t="s">
        <v>2820</v>
      </c>
      <c r="P52" t="s">
        <v>2821</v>
      </c>
    </row>
    <row r="53" spans="1:19" x14ac:dyDescent="0.55000000000000004">
      <c r="A53" t="s">
        <v>189</v>
      </c>
      <c r="B53" t="s">
        <v>190</v>
      </c>
      <c r="C53" t="s">
        <v>2813</v>
      </c>
      <c r="E53" t="s">
        <v>2826</v>
      </c>
      <c r="G53" t="s">
        <v>2595</v>
      </c>
      <c r="H53" t="s">
        <v>2608</v>
      </c>
      <c r="I53" t="s">
        <v>2609</v>
      </c>
      <c r="J53" t="s">
        <v>2815</v>
      </c>
      <c r="K53" t="s">
        <v>2816</v>
      </c>
      <c r="L53" t="s">
        <v>2817</v>
      </c>
      <c r="M53" t="s">
        <v>2818</v>
      </c>
      <c r="N53" t="s">
        <v>2819</v>
      </c>
      <c r="O53" t="s">
        <v>2820</v>
      </c>
      <c r="P53" t="s">
        <v>2821</v>
      </c>
    </row>
    <row r="54" spans="1:19" x14ac:dyDescent="0.55000000000000004">
      <c r="A54" t="s">
        <v>192</v>
      </c>
      <c r="B54" t="s">
        <v>193</v>
      </c>
      <c r="C54" t="s">
        <v>2813</v>
      </c>
      <c r="E54" t="s">
        <v>2827</v>
      </c>
      <c r="G54" t="s">
        <v>2595</v>
      </c>
      <c r="H54" t="s">
        <v>2608</v>
      </c>
      <c r="I54" t="s">
        <v>2609</v>
      </c>
      <c r="J54" t="s">
        <v>2815</v>
      </c>
      <c r="K54" t="s">
        <v>2816</v>
      </c>
      <c r="L54" t="s">
        <v>2817</v>
      </c>
      <c r="M54" t="s">
        <v>2818</v>
      </c>
      <c r="N54" t="s">
        <v>2819</v>
      </c>
      <c r="O54" t="s">
        <v>2820</v>
      </c>
      <c r="P54" t="s">
        <v>2821</v>
      </c>
    </row>
    <row r="55" spans="1:19" x14ac:dyDescent="0.55000000000000004">
      <c r="A55" t="s">
        <v>197</v>
      </c>
      <c r="B55" t="s">
        <v>198</v>
      </c>
      <c r="C55" t="s">
        <v>2813</v>
      </c>
      <c r="E55" t="s">
        <v>2828</v>
      </c>
      <c r="G55" t="s">
        <v>2595</v>
      </c>
      <c r="H55" t="s">
        <v>2608</v>
      </c>
      <c r="I55" t="s">
        <v>2609</v>
      </c>
      <c r="J55" t="s">
        <v>2815</v>
      </c>
      <c r="K55" t="s">
        <v>2816</v>
      </c>
      <c r="L55" t="s">
        <v>2817</v>
      </c>
      <c r="M55" t="s">
        <v>2818</v>
      </c>
      <c r="N55" t="s">
        <v>2819</v>
      </c>
      <c r="O55" t="s">
        <v>2820</v>
      </c>
      <c r="P55" t="s">
        <v>2821</v>
      </c>
    </row>
    <row r="56" spans="1:19" x14ac:dyDescent="0.55000000000000004">
      <c r="A56" t="s">
        <v>199</v>
      </c>
      <c r="B56" t="s">
        <v>200</v>
      </c>
      <c r="C56" t="s">
        <v>2813</v>
      </c>
      <c r="E56" t="s">
        <v>2829</v>
      </c>
      <c r="G56" t="s">
        <v>2595</v>
      </c>
      <c r="H56" t="s">
        <v>2608</v>
      </c>
      <c r="I56" t="s">
        <v>2609</v>
      </c>
      <c r="J56" t="s">
        <v>2815</v>
      </c>
      <c r="K56" t="s">
        <v>2816</v>
      </c>
      <c r="L56" t="s">
        <v>2817</v>
      </c>
      <c r="M56" t="s">
        <v>2818</v>
      </c>
      <c r="N56" t="s">
        <v>2819</v>
      </c>
      <c r="O56" t="s">
        <v>2820</v>
      </c>
      <c r="P56" t="s">
        <v>2821</v>
      </c>
    </row>
    <row r="57" spans="1:19" x14ac:dyDescent="0.55000000000000004">
      <c r="A57" t="s">
        <v>201</v>
      </c>
      <c r="B57" t="s">
        <v>202</v>
      </c>
      <c r="C57" t="s">
        <v>2813</v>
      </c>
      <c r="E57" t="s">
        <v>2830</v>
      </c>
      <c r="G57" t="s">
        <v>2595</v>
      </c>
      <c r="H57" t="s">
        <v>2608</v>
      </c>
      <c r="I57" t="s">
        <v>2609</v>
      </c>
      <c r="J57" t="s">
        <v>2815</v>
      </c>
      <c r="K57" t="s">
        <v>2816</v>
      </c>
      <c r="L57" t="s">
        <v>2817</v>
      </c>
      <c r="M57" t="s">
        <v>2818</v>
      </c>
      <c r="N57" t="s">
        <v>2819</v>
      </c>
      <c r="O57" t="s">
        <v>2820</v>
      </c>
      <c r="P57" t="s">
        <v>2821</v>
      </c>
    </row>
    <row r="58" spans="1:19" x14ac:dyDescent="0.55000000000000004">
      <c r="A58" t="s">
        <v>203</v>
      </c>
      <c r="B58" t="s">
        <v>204</v>
      </c>
      <c r="C58" t="s">
        <v>2813</v>
      </c>
      <c r="E58" t="s">
        <v>2831</v>
      </c>
      <c r="G58" t="s">
        <v>2595</v>
      </c>
      <c r="H58" t="s">
        <v>2608</v>
      </c>
      <c r="I58" t="s">
        <v>2609</v>
      </c>
      <c r="J58" t="s">
        <v>2815</v>
      </c>
      <c r="K58" t="s">
        <v>2816</v>
      </c>
      <c r="L58" t="s">
        <v>2817</v>
      </c>
      <c r="M58" t="s">
        <v>2818</v>
      </c>
      <c r="N58" t="s">
        <v>2819</v>
      </c>
      <c r="O58" t="s">
        <v>2820</v>
      </c>
      <c r="P58" t="s">
        <v>2821</v>
      </c>
    </row>
    <row r="59" spans="1:19" x14ac:dyDescent="0.55000000000000004">
      <c r="A59" t="s">
        <v>205</v>
      </c>
      <c r="B59" t="s">
        <v>206</v>
      </c>
      <c r="C59" t="s">
        <v>2832</v>
      </c>
      <c r="E59" t="s">
        <v>2833</v>
      </c>
      <c r="G59" t="s">
        <v>2595</v>
      </c>
      <c r="H59" t="s">
        <v>2608</v>
      </c>
      <c r="I59" t="s">
        <v>2679</v>
      </c>
      <c r="J59" t="s">
        <v>2680</v>
      </c>
      <c r="K59" t="s">
        <v>2681</v>
      </c>
      <c r="L59" t="s">
        <v>2682</v>
      </c>
      <c r="M59" t="s">
        <v>2834</v>
      </c>
      <c r="N59" t="s">
        <v>2835</v>
      </c>
      <c r="O59" t="s">
        <v>2836</v>
      </c>
      <c r="P59" t="s">
        <v>2837</v>
      </c>
      <c r="Q59" t="s">
        <v>2838</v>
      </c>
      <c r="R59" t="s">
        <v>2839</v>
      </c>
      <c r="S59" t="s">
        <v>2840</v>
      </c>
    </row>
    <row r="60" spans="1:19" x14ac:dyDescent="0.55000000000000004">
      <c r="A60" t="s">
        <v>207</v>
      </c>
      <c r="B60" t="s">
        <v>208</v>
      </c>
      <c r="C60" t="s">
        <v>2841</v>
      </c>
      <c r="E60" t="s">
        <v>2842</v>
      </c>
      <c r="G60" t="s">
        <v>2595</v>
      </c>
      <c r="H60" t="s">
        <v>2655</v>
      </c>
      <c r="I60" t="s">
        <v>2656</v>
      </c>
      <c r="J60" t="s">
        <v>2657</v>
      </c>
      <c r="K60" t="s">
        <v>2843</v>
      </c>
      <c r="L60" t="s">
        <v>2844</v>
      </c>
      <c r="M60" t="s">
        <v>2845</v>
      </c>
      <c r="N60" t="s">
        <v>2846</v>
      </c>
      <c r="O60" t="s">
        <v>2847</v>
      </c>
      <c r="P60" t="s">
        <v>2848</v>
      </c>
      <c r="Q60" t="s">
        <v>2849</v>
      </c>
    </row>
    <row r="61" spans="1:19" x14ac:dyDescent="0.55000000000000004">
      <c r="A61" t="s">
        <v>209</v>
      </c>
      <c r="B61" t="s">
        <v>210</v>
      </c>
      <c r="C61" t="s">
        <v>2841</v>
      </c>
      <c r="E61" t="s">
        <v>2842</v>
      </c>
      <c r="G61" t="s">
        <v>2595</v>
      </c>
      <c r="H61" t="s">
        <v>2655</v>
      </c>
      <c r="I61" t="s">
        <v>2656</v>
      </c>
      <c r="J61" t="s">
        <v>2657</v>
      </c>
      <c r="K61" t="s">
        <v>2843</v>
      </c>
      <c r="L61" t="s">
        <v>2844</v>
      </c>
      <c r="M61" t="s">
        <v>2845</v>
      </c>
      <c r="N61" t="s">
        <v>2846</v>
      </c>
      <c r="O61" t="s">
        <v>2847</v>
      </c>
      <c r="P61" t="s">
        <v>2848</v>
      </c>
      <c r="Q61" t="s">
        <v>2849</v>
      </c>
    </row>
    <row r="62" spans="1:19" x14ac:dyDescent="0.55000000000000004">
      <c r="A62" t="s">
        <v>212</v>
      </c>
      <c r="B62" t="s">
        <v>213</v>
      </c>
      <c r="C62" t="s">
        <v>2841</v>
      </c>
      <c r="E62" t="s">
        <v>2842</v>
      </c>
      <c r="G62" t="s">
        <v>2595</v>
      </c>
      <c r="H62" t="s">
        <v>2655</v>
      </c>
      <c r="I62" t="s">
        <v>2656</v>
      </c>
      <c r="J62" t="s">
        <v>2657</v>
      </c>
      <c r="K62" t="s">
        <v>2843</v>
      </c>
      <c r="L62" t="s">
        <v>2844</v>
      </c>
      <c r="M62" t="s">
        <v>2845</v>
      </c>
      <c r="N62" t="s">
        <v>2846</v>
      </c>
      <c r="O62" t="s">
        <v>2847</v>
      </c>
      <c r="P62" t="s">
        <v>2848</v>
      </c>
      <c r="Q62" t="s">
        <v>2849</v>
      </c>
    </row>
    <row r="63" spans="1:19" x14ac:dyDescent="0.55000000000000004">
      <c r="A63" t="s">
        <v>215</v>
      </c>
      <c r="B63" t="s">
        <v>216</v>
      </c>
      <c r="C63" t="s">
        <v>2841</v>
      </c>
      <c r="E63" t="s">
        <v>2842</v>
      </c>
      <c r="G63" t="s">
        <v>2595</v>
      </c>
      <c r="H63" t="s">
        <v>2655</v>
      </c>
      <c r="I63" t="s">
        <v>2656</v>
      </c>
      <c r="J63" t="s">
        <v>2657</v>
      </c>
      <c r="K63" t="s">
        <v>2843</v>
      </c>
      <c r="L63" t="s">
        <v>2844</v>
      </c>
      <c r="M63" t="s">
        <v>2845</v>
      </c>
      <c r="N63" t="s">
        <v>2846</v>
      </c>
      <c r="O63" t="s">
        <v>2847</v>
      </c>
      <c r="P63" t="s">
        <v>2848</v>
      </c>
      <c r="Q63" t="s">
        <v>2849</v>
      </c>
    </row>
    <row r="64" spans="1:19" x14ac:dyDescent="0.55000000000000004">
      <c r="A64" t="s">
        <v>217</v>
      </c>
      <c r="B64" t="s">
        <v>218</v>
      </c>
      <c r="C64" t="s">
        <v>2850</v>
      </c>
      <c r="E64" t="s">
        <v>2851</v>
      </c>
      <c r="G64" t="s">
        <v>2595</v>
      </c>
      <c r="H64" t="s">
        <v>2852</v>
      </c>
      <c r="I64" t="s">
        <v>2853</v>
      </c>
      <c r="J64" t="s">
        <v>2854</v>
      </c>
    </row>
    <row r="65" spans="1:23" x14ac:dyDescent="0.55000000000000004">
      <c r="A65" t="s">
        <v>219</v>
      </c>
      <c r="B65" t="s">
        <v>220</v>
      </c>
      <c r="C65" t="s">
        <v>2850</v>
      </c>
      <c r="E65" t="s">
        <v>2851</v>
      </c>
      <c r="G65" t="s">
        <v>2595</v>
      </c>
      <c r="H65" t="s">
        <v>2852</v>
      </c>
      <c r="I65" t="s">
        <v>2853</v>
      </c>
      <c r="J65" t="s">
        <v>2854</v>
      </c>
    </row>
    <row r="66" spans="1:23" x14ac:dyDescent="0.55000000000000004">
      <c r="A66" t="s">
        <v>222</v>
      </c>
      <c r="B66" t="s">
        <v>223</v>
      </c>
      <c r="C66" t="s">
        <v>2850</v>
      </c>
      <c r="E66" t="s">
        <v>2851</v>
      </c>
      <c r="G66" t="s">
        <v>2595</v>
      </c>
      <c r="H66" t="s">
        <v>2852</v>
      </c>
      <c r="I66" t="s">
        <v>2853</v>
      </c>
      <c r="J66" t="s">
        <v>2854</v>
      </c>
    </row>
    <row r="67" spans="1:23" x14ac:dyDescent="0.55000000000000004">
      <c r="A67" t="s">
        <v>226</v>
      </c>
      <c r="B67" t="s">
        <v>227</v>
      </c>
      <c r="C67" t="s">
        <v>2677</v>
      </c>
      <c r="E67" t="s">
        <v>2855</v>
      </c>
      <c r="G67" t="s">
        <v>2595</v>
      </c>
      <c r="H67" t="s">
        <v>2608</v>
      </c>
      <c r="I67" t="s">
        <v>2679</v>
      </c>
      <c r="J67" t="s">
        <v>2680</v>
      </c>
      <c r="K67" t="s">
        <v>2681</v>
      </c>
      <c r="L67" t="s">
        <v>2682</v>
      </c>
      <c r="M67" t="s">
        <v>2683</v>
      </c>
      <c r="N67" t="s">
        <v>2684</v>
      </c>
      <c r="O67" t="s">
        <v>2685</v>
      </c>
      <c r="P67" t="s">
        <v>2686</v>
      </c>
      <c r="Q67" t="s">
        <v>2687</v>
      </c>
      <c r="R67" t="s">
        <v>2688</v>
      </c>
      <c r="S67" t="s">
        <v>2689</v>
      </c>
      <c r="T67" t="s">
        <v>2690</v>
      </c>
    </row>
    <row r="68" spans="1:23" x14ac:dyDescent="0.55000000000000004">
      <c r="A68" t="s">
        <v>229</v>
      </c>
      <c r="B68" t="s">
        <v>230</v>
      </c>
      <c r="C68" t="s">
        <v>2856</v>
      </c>
      <c r="E68" t="s">
        <v>2857</v>
      </c>
      <c r="G68" t="s">
        <v>2595</v>
      </c>
      <c r="H68" t="s">
        <v>2608</v>
      </c>
      <c r="I68" t="s">
        <v>2679</v>
      </c>
      <c r="J68" t="s">
        <v>2680</v>
      </c>
      <c r="K68" t="s">
        <v>2681</v>
      </c>
      <c r="L68" t="s">
        <v>2682</v>
      </c>
      <c r="M68" t="s">
        <v>2683</v>
      </c>
      <c r="N68" t="s">
        <v>2684</v>
      </c>
      <c r="O68" t="s">
        <v>2685</v>
      </c>
      <c r="P68" t="s">
        <v>2686</v>
      </c>
      <c r="Q68" t="s">
        <v>2687</v>
      </c>
      <c r="R68" t="s">
        <v>2688</v>
      </c>
      <c r="S68" t="s">
        <v>2858</v>
      </c>
      <c r="T68" t="s">
        <v>2859</v>
      </c>
      <c r="U68" t="s">
        <v>2860</v>
      </c>
    </row>
    <row r="69" spans="1:23" x14ac:dyDescent="0.55000000000000004">
      <c r="A69" t="s">
        <v>232</v>
      </c>
      <c r="B69" t="s">
        <v>233</v>
      </c>
      <c r="C69" t="s">
        <v>2861</v>
      </c>
      <c r="E69" t="s">
        <v>2862</v>
      </c>
      <c r="G69" t="s">
        <v>2595</v>
      </c>
      <c r="H69" t="s">
        <v>2624</v>
      </c>
      <c r="I69" t="s">
        <v>2625</v>
      </c>
      <c r="J69" t="s">
        <v>2797</v>
      </c>
      <c r="K69" t="s">
        <v>2798</v>
      </c>
      <c r="L69" t="s">
        <v>2799</v>
      </c>
      <c r="M69" t="s">
        <v>2800</v>
      </c>
      <c r="N69" t="s">
        <v>2801</v>
      </c>
      <c r="O69" t="s">
        <v>2863</v>
      </c>
      <c r="P69" t="s">
        <v>2864</v>
      </c>
    </row>
    <row r="70" spans="1:23" x14ac:dyDescent="0.55000000000000004">
      <c r="A70" t="s">
        <v>234</v>
      </c>
      <c r="B70" t="s">
        <v>235</v>
      </c>
      <c r="C70" t="s">
        <v>2861</v>
      </c>
      <c r="E70" t="s">
        <v>2862</v>
      </c>
      <c r="G70" t="s">
        <v>2595</v>
      </c>
      <c r="H70" t="s">
        <v>2624</v>
      </c>
      <c r="I70" t="s">
        <v>2625</v>
      </c>
      <c r="J70" t="s">
        <v>2797</v>
      </c>
      <c r="K70" t="s">
        <v>2798</v>
      </c>
      <c r="L70" t="s">
        <v>2799</v>
      </c>
      <c r="M70" t="s">
        <v>2800</v>
      </c>
      <c r="N70" t="s">
        <v>2801</v>
      </c>
      <c r="O70" t="s">
        <v>2863</v>
      </c>
      <c r="P70" t="s">
        <v>2864</v>
      </c>
    </row>
    <row r="71" spans="1:23" x14ac:dyDescent="0.55000000000000004">
      <c r="A71" t="s">
        <v>238</v>
      </c>
      <c r="B71" t="s">
        <v>239</v>
      </c>
      <c r="C71" t="s">
        <v>2861</v>
      </c>
      <c r="E71" t="s">
        <v>2862</v>
      </c>
      <c r="G71" t="s">
        <v>2595</v>
      </c>
      <c r="H71" t="s">
        <v>2624</v>
      </c>
      <c r="I71" t="s">
        <v>2625</v>
      </c>
      <c r="J71" t="s">
        <v>2797</v>
      </c>
      <c r="K71" t="s">
        <v>2798</v>
      </c>
      <c r="L71" t="s">
        <v>2799</v>
      </c>
      <c r="M71" t="s">
        <v>2800</v>
      </c>
      <c r="N71" t="s">
        <v>2801</v>
      </c>
      <c r="O71" t="s">
        <v>2863</v>
      </c>
      <c r="P71" t="s">
        <v>2864</v>
      </c>
    </row>
    <row r="72" spans="1:23" x14ac:dyDescent="0.55000000000000004">
      <c r="A72" t="s">
        <v>240</v>
      </c>
      <c r="B72" t="s">
        <v>241</v>
      </c>
      <c r="C72" t="s">
        <v>2865</v>
      </c>
      <c r="E72" t="s">
        <v>2866</v>
      </c>
      <c r="G72" t="s">
        <v>2595</v>
      </c>
      <c r="H72" t="s">
        <v>2608</v>
      </c>
      <c r="I72" t="s">
        <v>2679</v>
      </c>
      <c r="J72" t="s">
        <v>2680</v>
      </c>
      <c r="K72" t="s">
        <v>2681</v>
      </c>
      <c r="L72" t="s">
        <v>2682</v>
      </c>
      <c r="M72" t="s">
        <v>2683</v>
      </c>
      <c r="N72" t="s">
        <v>2684</v>
      </c>
      <c r="O72" t="s">
        <v>2685</v>
      </c>
      <c r="P72" t="s">
        <v>2686</v>
      </c>
      <c r="Q72" t="s">
        <v>2687</v>
      </c>
      <c r="R72" t="s">
        <v>2867</v>
      </c>
      <c r="S72" t="s">
        <v>2868</v>
      </c>
      <c r="T72" t="s">
        <v>2869</v>
      </c>
      <c r="U72" t="s">
        <v>2870</v>
      </c>
    </row>
    <row r="73" spans="1:23" x14ac:dyDescent="0.55000000000000004">
      <c r="A73" t="s">
        <v>242</v>
      </c>
      <c r="B73" t="s">
        <v>243</v>
      </c>
      <c r="C73" t="s">
        <v>2677</v>
      </c>
      <c r="E73" t="s">
        <v>2871</v>
      </c>
      <c r="G73" t="s">
        <v>2595</v>
      </c>
      <c r="H73" t="s">
        <v>2608</v>
      </c>
      <c r="I73" t="s">
        <v>2679</v>
      </c>
      <c r="J73" t="s">
        <v>2680</v>
      </c>
      <c r="K73" t="s">
        <v>2681</v>
      </c>
      <c r="L73" t="s">
        <v>2682</v>
      </c>
      <c r="M73" t="s">
        <v>2683</v>
      </c>
      <c r="N73" t="s">
        <v>2684</v>
      </c>
      <c r="O73" t="s">
        <v>2685</v>
      </c>
      <c r="P73" t="s">
        <v>2686</v>
      </c>
      <c r="Q73" t="s">
        <v>2687</v>
      </c>
      <c r="R73" t="s">
        <v>2688</v>
      </c>
      <c r="S73" t="s">
        <v>2689</v>
      </c>
      <c r="T73" t="s">
        <v>2690</v>
      </c>
    </row>
    <row r="74" spans="1:23" x14ac:dyDescent="0.55000000000000004">
      <c r="A74" t="s">
        <v>246</v>
      </c>
      <c r="B74" t="s">
        <v>247</v>
      </c>
      <c r="C74" t="s">
        <v>2872</v>
      </c>
      <c r="E74" t="s">
        <v>2873</v>
      </c>
      <c r="G74" t="s">
        <v>2595</v>
      </c>
      <c r="H74" t="s">
        <v>2608</v>
      </c>
      <c r="I74" t="s">
        <v>2609</v>
      </c>
      <c r="J74" t="s">
        <v>2610</v>
      </c>
      <c r="K74" t="s">
        <v>2611</v>
      </c>
      <c r="L74" t="s">
        <v>2612</v>
      </c>
      <c r="M74" t="s">
        <v>2613</v>
      </c>
      <c r="N74" t="s">
        <v>2614</v>
      </c>
      <c r="O74" t="s">
        <v>2615</v>
      </c>
      <c r="P74" t="s">
        <v>2616</v>
      </c>
      <c r="Q74" t="s">
        <v>2617</v>
      </c>
      <c r="R74" t="s">
        <v>2618</v>
      </c>
      <c r="S74" t="s">
        <v>2619</v>
      </c>
      <c r="T74" t="s">
        <v>2874</v>
      </c>
      <c r="U74" t="s">
        <v>2875</v>
      </c>
      <c r="V74" t="s">
        <v>2876</v>
      </c>
      <c r="W74" t="s">
        <v>2877</v>
      </c>
    </row>
    <row r="75" spans="1:23" x14ac:dyDescent="0.55000000000000004">
      <c r="A75" t="s">
        <v>252</v>
      </c>
      <c r="B75" t="s">
        <v>253</v>
      </c>
      <c r="C75" t="s">
        <v>2872</v>
      </c>
      <c r="E75" t="s">
        <v>2873</v>
      </c>
      <c r="G75" t="s">
        <v>2595</v>
      </c>
      <c r="H75" t="s">
        <v>2608</v>
      </c>
      <c r="I75" t="s">
        <v>2609</v>
      </c>
      <c r="J75" t="s">
        <v>2610</v>
      </c>
      <c r="K75" t="s">
        <v>2611</v>
      </c>
      <c r="L75" t="s">
        <v>2612</v>
      </c>
      <c r="M75" t="s">
        <v>2613</v>
      </c>
      <c r="N75" t="s">
        <v>2614</v>
      </c>
      <c r="O75" t="s">
        <v>2615</v>
      </c>
      <c r="P75" t="s">
        <v>2616</v>
      </c>
      <c r="Q75" t="s">
        <v>2617</v>
      </c>
      <c r="R75" t="s">
        <v>2618</v>
      </c>
      <c r="S75" t="s">
        <v>2619</v>
      </c>
      <c r="T75" t="s">
        <v>2874</v>
      </c>
      <c r="U75" t="s">
        <v>2875</v>
      </c>
      <c r="V75" t="s">
        <v>2876</v>
      </c>
      <c r="W75" t="s">
        <v>2877</v>
      </c>
    </row>
    <row r="76" spans="1:23" x14ac:dyDescent="0.55000000000000004">
      <c r="A76" t="s">
        <v>256</v>
      </c>
      <c r="B76" t="s">
        <v>257</v>
      </c>
      <c r="C76" t="s">
        <v>2872</v>
      </c>
      <c r="E76" t="s">
        <v>2873</v>
      </c>
      <c r="G76" t="s">
        <v>2595</v>
      </c>
      <c r="H76" t="s">
        <v>2608</v>
      </c>
      <c r="I76" t="s">
        <v>2609</v>
      </c>
      <c r="J76" t="s">
        <v>2610</v>
      </c>
      <c r="K76" t="s">
        <v>2611</v>
      </c>
      <c r="L76" t="s">
        <v>2612</v>
      </c>
      <c r="M76" t="s">
        <v>2613</v>
      </c>
      <c r="N76" t="s">
        <v>2614</v>
      </c>
      <c r="O76" t="s">
        <v>2615</v>
      </c>
      <c r="P76" t="s">
        <v>2616</v>
      </c>
      <c r="Q76" t="s">
        <v>2617</v>
      </c>
      <c r="R76" t="s">
        <v>2618</v>
      </c>
      <c r="S76" t="s">
        <v>2619</v>
      </c>
      <c r="T76" t="s">
        <v>2874</v>
      </c>
      <c r="U76" t="s">
        <v>2875</v>
      </c>
      <c r="V76" t="s">
        <v>2876</v>
      </c>
      <c r="W76" t="s">
        <v>2877</v>
      </c>
    </row>
    <row r="77" spans="1:23" x14ac:dyDescent="0.55000000000000004">
      <c r="A77" t="s">
        <v>258</v>
      </c>
      <c r="B77" t="s">
        <v>259</v>
      </c>
      <c r="C77" t="s">
        <v>2878</v>
      </c>
      <c r="E77" t="s">
        <v>2879</v>
      </c>
      <c r="G77" t="s">
        <v>2595</v>
      </c>
      <c r="H77" t="s">
        <v>2624</v>
      </c>
      <c r="I77" t="s">
        <v>2625</v>
      </c>
      <c r="J77" t="s">
        <v>2626</v>
      </c>
      <c r="K77" t="s">
        <v>2627</v>
      </c>
      <c r="L77" t="s">
        <v>2628</v>
      </c>
      <c r="M77" t="s">
        <v>2629</v>
      </c>
      <c r="N77" t="s">
        <v>2630</v>
      </c>
      <c r="O77" t="s">
        <v>2631</v>
      </c>
      <c r="P77" t="s">
        <v>2632</v>
      </c>
    </row>
    <row r="78" spans="1:23" x14ac:dyDescent="0.55000000000000004">
      <c r="A78" t="s">
        <v>260</v>
      </c>
      <c r="B78" t="s">
        <v>261</v>
      </c>
      <c r="C78" t="s">
        <v>2878</v>
      </c>
      <c r="E78" t="s">
        <v>2879</v>
      </c>
      <c r="G78" t="s">
        <v>2595</v>
      </c>
      <c r="H78" t="s">
        <v>2624</v>
      </c>
      <c r="I78" t="s">
        <v>2625</v>
      </c>
      <c r="J78" t="s">
        <v>2626</v>
      </c>
      <c r="K78" t="s">
        <v>2627</v>
      </c>
      <c r="L78" t="s">
        <v>2628</v>
      </c>
      <c r="M78" t="s">
        <v>2629</v>
      </c>
      <c r="N78" t="s">
        <v>2630</v>
      </c>
      <c r="O78" t="s">
        <v>2631</v>
      </c>
      <c r="P78" t="s">
        <v>2632</v>
      </c>
    </row>
    <row r="79" spans="1:23" x14ac:dyDescent="0.55000000000000004">
      <c r="A79" t="s">
        <v>262</v>
      </c>
      <c r="B79" t="s">
        <v>263</v>
      </c>
      <c r="C79" t="s">
        <v>2880</v>
      </c>
      <c r="E79" t="s">
        <v>2881</v>
      </c>
      <c r="G79" t="s">
        <v>2595</v>
      </c>
      <c r="H79" t="s">
        <v>2608</v>
      </c>
      <c r="I79" t="s">
        <v>2679</v>
      </c>
      <c r="J79" t="s">
        <v>2680</v>
      </c>
      <c r="K79" t="s">
        <v>2681</v>
      </c>
      <c r="L79" t="s">
        <v>2682</v>
      </c>
      <c r="M79" t="s">
        <v>2683</v>
      </c>
      <c r="N79" t="s">
        <v>2684</v>
      </c>
      <c r="O79" t="s">
        <v>2685</v>
      </c>
      <c r="P79" t="s">
        <v>2686</v>
      </c>
      <c r="Q79" t="s">
        <v>2687</v>
      </c>
      <c r="R79" t="s">
        <v>2867</v>
      </c>
      <c r="S79" t="s">
        <v>2882</v>
      </c>
      <c r="T79" t="s">
        <v>2883</v>
      </c>
      <c r="U79" t="s">
        <v>2884</v>
      </c>
    </row>
    <row r="80" spans="1:23" x14ac:dyDescent="0.55000000000000004">
      <c r="A80" t="s">
        <v>264</v>
      </c>
      <c r="B80" t="s">
        <v>265</v>
      </c>
      <c r="C80" t="s">
        <v>2885</v>
      </c>
      <c r="E80" t="s">
        <v>2886</v>
      </c>
      <c r="G80" t="s">
        <v>2595</v>
      </c>
      <c r="H80" t="s">
        <v>2624</v>
      </c>
      <c r="I80" t="s">
        <v>2625</v>
      </c>
      <c r="J80" t="s">
        <v>2626</v>
      </c>
      <c r="K80" t="s">
        <v>2627</v>
      </c>
      <c r="L80" t="s">
        <v>2887</v>
      </c>
      <c r="M80" t="s">
        <v>2888</v>
      </c>
      <c r="N80" t="s">
        <v>2889</v>
      </c>
      <c r="O80" t="s">
        <v>2890</v>
      </c>
      <c r="P80" t="s">
        <v>2891</v>
      </c>
    </row>
    <row r="81" spans="1:23" x14ac:dyDescent="0.55000000000000004">
      <c r="A81" t="s">
        <v>267</v>
      </c>
      <c r="B81" t="s">
        <v>268</v>
      </c>
      <c r="C81" t="s">
        <v>2892</v>
      </c>
      <c r="E81" t="s">
        <v>2893</v>
      </c>
      <c r="G81" t="s">
        <v>2595</v>
      </c>
      <c r="H81" t="s">
        <v>2624</v>
      </c>
      <c r="I81" t="s">
        <v>2625</v>
      </c>
      <c r="J81" t="s">
        <v>2626</v>
      </c>
      <c r="K81" t="s">
        <v>2672</v>
      </c>
      <c r="L81" t="s">
        <v>2673</v>
      </c>
      <c r="M81" t="s">
        <v>2674</v>
      </c>
      <c r="N81" t="s">
        <v>2753</v>
      </c>
      <c r="O81" t="s">
        <v>2894</v>
      </c>
    </row>
    <row r="82" spans="1:23" x14ac:dyDescent="0.55000000000000004">
      <c r="A82" t="s">
        <v>270</v>
      </c>
      <c r="B82" t="s">
        <v>271</v>
      </c>
      <c r="C82" t="s">
        <v>2895</v>
      </c>
      <c r="E82" t="s">
        <v>2896</v>
      </c>
      <c r="G82" t="s">
        <v>2595</v>
      </c>
      <c r="H82" t="s">
        <v>2608</v>
      </c>
      <c r="I82" t="s">
        <v>2679</v>
      </c>
      <c r="J82" t="s">
        <v>2680</v>
      </c>
      <c r="K82" t="s">
        <v>2681</v>
      </c>
      <c r="L82" t="s">
        <v>2682</v>
      </c>
      <c r="M82" t="s">
        <v>2683</v>
      </c>
      <c r="N82" t="s">
        <v>2684</v>
      </c>
      <c r="O82" t="s">
        <v>2739</v>
      </c>
      <c r="P82" t="s">
        <v>2897</v>
      </c>
      <c r="Q82" t="s">
        <v>2898</v>
      </c>
      <c r="R82" t="s">
        <v>2899</v>
      </c>
      <c r="S82" t="s">
        <v>2900</v>
      </c>
      <c r="T82" t="s">
        <v>2901</v>
      </c>
    </row>
    <row r="83" spans="1:23" x14ac:dyDescent="0.55000000000000004">
      <c r="A83" t="s">
        <v>272</v>
      </c>
      <c r="B83" t="s">
        <v>273</v>
      </c>
      <c r="C83" t="s">
        <v>2902</v>
      </c>
      <c r="E83" t="s">
        <v>2903</v>
      </c>
      <c r="G83" t="s">
        <v>2595</v>
      </c>
      <c r="H83" t="s">
        <v>2608</v>
      </c>
      <c r="I83" t="s">
        <v>2679</v>
      </c>
      <c r="J83" t="s">
        <v>2680</v>
      </c>
      <c r="K83" t="s">
        <v>2681</v>
      </c>
      <c r="L83" t="s">
        <v>2682</v>
      </c>
      <c r="M83" t="s">
        <v>2683</v>
      </c>
      <c r="N83" t="s">
        <v>2684</v>
      </c>
      <c r="O83" t="s">
        <v>2685</v>
      </c>
      <c r="P83" t="s">
        <v>2904</v>
      </c>
      <c r="Q83" t="s">
        <v>2905</v>
      </c>
      <c r="R83" t="s">
        <v>2906</v>
      </c>
      <c r="S83" t="s">
        <v>2907</v>
      </c>
      <c r="T83" t="s">
        <v>2908</v>
      </c>
      <c r="U83" t="s">
        <v>2909</v>
      </c>
      <c r="V83" t="s">
        <v>2910</v>
      </c>
      <c r="W83" t="s">
        <v>2911</v>
      </c>
    </row>
    <row r="84" spans="1:23" x14ac:dyDescent="0.55000000000000004">
      <c r="A84" t="s">
        <v>274</v>
      </c>
      <c r="B84" t="s">
        <v>275</v>
      </c>
      <c r="C84" t="s">
        <v>2912</v>
      </c>
      <c r="E84" t="s">
        <v>2913</v>
      </c>
      <c r="G84" t="s">
        <v>2595</v>
      </c>
      <c r="H84" t="s">
        <v>2624</v>
      </c>
      <c r="I84" t="s">
        <v>2625</v>
      </c>
      <c r="J84" t="s">
        <v>2626</v>
      </c>
      <c r="K84" t="s">
        <v>2627</v>
      </c>
      <c r="L84" t="s">
        <v>2914</v>
      </c>
      <c r="M84" t="s">
        <v>2915</v>
      </c>
      <c r="N84" t="s">
        <v>2916</v>
      </c>
      <c r="O84" t="s">
        <v>2917</v>
      </c>
      <c r="P84" t="s">
        <v>2918</v>
      </c>
      <c r="Q84" t="s">
        <v>2919</v>
      </c>
    </row>
    <row r="85" spans="1:23" x14ac:dyDescent="0.55000000000000004">
      <c r="A85" t="s">
        <v>278</v>
      </c>
      <c r="B85" t="s">
        <v>279</v>
      </c>
      <c r="C85" t="s">
        <v>2912</v>
      </c>
      <c r="E85" t="s">
        <v>2913</v>
      </c>
      <c r="G85" t="s">
        <v>2595</v>
      </c>
      <c r="H85" t="s">
        <v>2624</v>
      </c>
      <c r="I85" t="s">
        <v>2625</v>
      </c>
      <c r="J85" t="s">
        <v>2626</v>
      </c>
      <c r="K85" t="s">
        <v>2627</v>
      </c>
      <c r="L85" t="s">
        <v>2914</v>
      </c>
      <c r="M85" t="s">
        <v>2915</v>
      </c>
      <c r="N85" t="s">
        <v>2916</v>
      </c>
      <c r="O85" t="s">
        <v>2917</v>
      </c>
      <c r="P85" t="s">
        <v>2918</v>
      </c>
      <c r="Q85" t="s">
        <v>2919</v>
      </c>
    </row>
    <row r="86" spans="1:23" x14ac:dyDescent="0.55000000000000004">
      <c r="A86" t="s">
        <v>281</v>
      </c>
      <c r="B86" t="s">
        <v>282</v>
      </c>
      <c r="C86" t="s">
        <v>2920</v>
      </c>
      <c r="E86" t="s">
        <v>2921</v>
      </c>
      <c r="G86" t="s">
        <v>2595</v>
      </c>
      <c r="H86" t="s">
        <v>2596</v>
      </c>
      <c r="I86" t="s">
        <v>2731</v>
      </c>
      <c r="J86" t="s">
        <v>2732</v>
      </c>
      <c r="K86" t="s">
        <v>2733</v>
      </c>
      <c r="L86" t="s">
        <v>2734</v>
      </c>
      <c r="M86" t="s">
        <v>2735</v>
      </c>
      <c r="N86" t="s">
        <v>2736</v>
      </c>
    </row>
    <row r="87" spans="1:23" x14ac:dyDescent="0.55000000000000004">
      <c r="A87" t="s">
        <v>283</v>
      </c>
      <c r="B87" t="s">
        <v>284</v>
      </c>
      <c r="C87" t="s">
        <v>2920</v>
      </c>
      <c r="E87" t="s">
        <v>2922</v>
      </c>
      <c r="G87" t="s">
        <v>2595</v>
      </c>
      <c r="H87" t="s">
        <v>2596</v>
      </c>
      <c r="I87" t="s">
        <v>2731</v>
      </c>
      <c r="J87" t="s">
        <v>2732</v>
      </c>
      <c r="K87" t="s">
        <v>2733</v>
      </c>
      <c r="L87" t="s">
        <v>2734</v>
      </c>
      <c r="M87" t="s">
        <v>2735</v>
      </c>
      <c r="N87" t="s">
        <v>2736</v>
      </c>
    </row>
    <row r="88" spans="1:23" x14ac:dyDescent="0.55000000000000004">
      <c r="A88" t="s">
        <v>286</v>
      </c>
      <c r="B88" t="s">
        <v>287</v>
      </c>
      <c r="C88" t="s">
        <v>2923</v>
      </c>
      <c r="E88" t="s">
        <v>2924</v>
      </c>
      <c r="G88" t="s">
        <v>2595</v>
      </c>
      <c r="H88" t="s">
        <v>2624</v>
      </c>
      <c r="I88" t="s">
        <v>2625</v>
      </c>
      <c r="J88" t="s">
        <v>2626</v>
      </c>
      <c r="K88" t="s">
        <v>2672</v>
      </c>
      <c r="L88" t="s">
        <v>2673</v>
      </c>
      <c r="M88" t="s">
        <v>2674</v>
      </c>
      <c r="N88" t="s">
        <v>2753</v>
      </c>
      <c r="O88" t="s">
        <v>2754</v>
      </c>
    </row>
    <row r="89" spans="1:23" x14ac:dyDescent="0.55000000000000004">
      <c r="A89" t="s">
        <v>288</v>
      </c>
      <c r="B89" t="s">
        <v>289</v>
      </c>
      <c r="C89" t="s">
        <v>2925</v>
      </c>
      <c r="E89" t="s">
        <v>2926</v>
      </c>
      <c r="G89" t="s">
        <v>2595</v>
      </c>
      <c r="H89" t="s">
        <v>2608</v>
      </c>
      <c r="I89" t="s">
        <v>2609</v>
      </c>
      <c r="J89" t="s">
        <v>2610</v>
      </c>
      <c r="K89" t="s">
        <v>2611</v>
      </c>
      <c r="L89" t="s">
        <v>2612</v>
      </c>
      <c r="M89" t="s">
        <v>2613</v>
      </c>
      <c r="N89" t="s">
        <v>2614</v>
      </c>
      <c r="O89" t="s">
        <v>2615</v>
      </c>
      <c r="P89" t="s">
        <v>2616</v>
      </c>
      <c r="Q89" t="s">
        <v>2638</v>
      </c>
      <c r="R89" t="s">
        <v>2639</v>
      </c>
      <c r="S89" t="s">
        <v>2640</v>
      </c>
      <c r="T89" t="s">
        <v>2641</v>
      </c>
      <c r="U89" t="s">
        <v>2642</v>
      </c>
      <c r="V89" t="s">
        <v>2643</v>
      </c>
    </row>
    <row r="90" spans="1:23" x14ac:dyDescent="0.55000000000000004">
      <c r="A90" t="s">
        <v>290</v>
      </c>
      <c r="B90" t="s">
        <v>291</v>
      </c>
      <c r="C90" t="s">
        <v>2925</v>
      </c>
      <c r="E90" t="s">
        <v>2926</v>
      </c>
      <c r="G90" t="s">
        <v>2595</v>
      </c>
      <c r="H90" t="s">
        <v>2608</v>
      </c>
      <c r="I90" t="s">
        <v>2609</v>
      </c>
      <c r="J90" t="s">
        <v>2610</v>
      </c>
      <c r="K90" t="s">
        <v>2611</v>
      </c>
      <c r="L90" t="s">
        <v>2612</v>
      </c>
      <c r="M90" t="s">
        <v>2613</v>
      </c>
      <c r="N90" t="s">
        <v>2614</v>
      </c>
      <c r="O90" t="s">
        <v>2615</v>
      </c>
      <c r="P90" t="s">
        <v>2616</v>
      </c>
      <c r="Q90" t="s">
        <v>2638</v>
      </c>
      <c r="R90" t="s">
        <v>2639</v>
      </c>
      <c r="S90" t="s">
        <v>2640</v>
      </c>
      <c r="T90" t="s">
        <v>2641</v>
      </c>
      <c r="U90" t="s">
        <v>2642</v>
      </c>
      <c r="V90" t="s">
        <v>2643</v>
      </c>
    </row>
    <row r="91" spans="1:23" x14ac:dyDescent="0.55000000000000004">
      <c r="A91" t="s">
        <v>292</v>
      </c>
      <c r="B91" t="s">
        <v>293</v>
      </c>
      <c r="C91" t="s">
        <v>2925</v>
      </c>
      <c r="E91" t="s">
        <v>2926</v>
      </c>
      <c r="G91" t="s">
        <v>2595</v>
      </c>
      <c r="H91" t="s">
        <v>2608</v>
      </c>
      <c r="I91" t="s">
        <v>2609</v>
      </c>
      <c r="J91" t="s">
        <v>2610</v>
      </c>
      <c r="K91" t="s">
        <v>2611</v>
      </c>
      <c r="L91" t="s">
        <v>2612</v>
      </c>
      <c r="M91" t="s">
        <v>2613</v>
      </c>
      <c r="N91" t="s">
        <v>2614</v>
      </c>
      <c r="O91" t="s">
        <v>2615</v>
      </c>
      <c r="P91" t="s">
        <v>2616</v>
      </c>
      <c r="Q91" t="s">
        <v>2638</v>
      </c>
      <c r="R91" t="s">
        <v>2639</v>
      </c>
      <c r="S91" t="s">
        <v>2640</v>
      </c>
      <c r="T91" t="s">
        <v>2641</v>
      </c>
      <c r="U91" t="s">
        <v>2642</v>
      </c>
      <c r="V91" t="s">
        <v>2643</v>
      </c>
    </row>
    <row r="92" spans="1:23" x14ac:dyDescent="0.55000000000000004">
      <c r="A92" t="s">
        <v>294</v>
      </c>
      <c r="B92" t="s">
        <v>295</v>
      </c>
      <c r="C92" t="s">
        <v>2925</v>
      </c>
      <c r="E92" t="s">
        <v>2926</v>
      </c>
      <c r="G92" t="s">
        <v>2595</v>
      </c>
      <c r="H92" t="s">
        <v>2608</v>
      </c>
      <c r="I92" t="s">
        <v>2609</v>
      </c>
      <c r="J92" t="s">
        <v>2610</v>
      </c>
      <c r="K92" t="s">
        <v>2611</v>
      </c>
      <c r="L92" t="s">
        <v>2612</v>
      </c>
      <c r="M92" t="s">
        <v>2613</v>
      </c>
      <c r="N92" t="s">
        <v>2614</v>
      </c>
      <c r="O92" t="s">
        <v>2615</v>
      </c>
      <c r="P92" t="s">
        <v>2616</v>
      </c>
      <c r="Q92" t="s">
        <v>2638</v>
      </c>
      <c r="R92" t="s">
        <v>2639</v>
      </c>
      <c r="S92" t="s">
        <v>2640</v>
      </c>
      <c r="T92" t="s">
        <v>2641</v>
      </c>
      <c r="U92" t="s">
        <v>2642</v>
      </c>
      <c r="V92" t="s">
        <v>2643</v>
      </c>
    </row>
    <row r="93" spans="1:23" x14ac:dyDescent="0.55000000000000004">
      <c r="A93" t="s">
        <v>296</v>
      </c>
      <c r="B93" t="s">
        <v>297</v>
      </c>
      <c r="C93" t="s">
        <v>2927</v>
      </c>
      <c r="E93" t="s">
        <v>2928</v>
      </c>
      <c r="G93" t="s">
        <v>2595</v>
      </c>
      <c r="H93" t="s">
        <v>2608</v>
      </c>
      <c r="I93" t="s">
        <v>2609</v>
      </c>
      <c r="J93" t="s">
        <v>2610</v>
      </c>
      <c r="K93" t="s">
        <v>2611</v>
      </c>
      <c r="L93" t="s">
        <v>2612</v>
      </c>
      <c r="M93" t="s">
        <v>2613</v>
      </c>
      <c r="N93" t="s">
        <v>2614</v>
      </c>
      <c r="O93" t="s">
        <v>2615</v>
      </c>
      <c r="P93" t="s">
        <v>2616</v>
      </c>
      <c r="Q93" t="s">
        <v>2638</v>
      </c>
      <c r="R93" t="s">
        <v>2639</v>
      </c>
      <c r="S93" t="s">
        <v>2640</v>
      </c>
      <c r="T93" t="s">
        <v>2641</v>
      </c>
      <c r="U93" t="s">
        <v>2642</v>
      </c>
      <c r="V93" t="s">
        <v>2643</v>
      </c>
    </row>
    <row r="94" spans="1:23" x14ac:dyDescent="0.55000000000000004">
      <c r="A94" t="s">
        <v>298</v>
      </c>
      <c r="B94" t="s">
        <v>299</v>
      </c>
      <c r="C94" t="s">
        <v>2927</v>
      </c>
      <c r="E94" t="s">
        <v>2928</v>
      </c>
      <c r="G94" t="s">
        <v>2595</v>
      </c>
      <c r="H94" t="s">
        <v>2608</v>
      </c>
      <c r="I94" t="s">
        <v>2609</v>
      </c>
      <c r="J94" t="s">
        <v>2610</v>
      </c>
      <c r="K94" t="s">
        <v>2611</v>
      </c>
      <c r="L94" t="s">
        <v>2612</v>
      </c>
      <c r="M94" t="s">
        <v>2613</v>
      </c>
      <c r="N94" t="s">
        <v>2614</v>
      </c>
      <c r="O94" t="s">
        <v>2615</v>
      </c>
      <c r="P94" t="s">
        <v>2616</v>
      </c>
      <c r="Q94" t="s">
        <v>2638</v>
      </c>
      <c r="R94" t="s">
        <v>2639</v>
      </c>
      <c r="S94" t="s">
        <v>2640</v>
      </c>
      <c r="T94" t="s">
        <v>2641</v>
      </c>
      <c r="U94" t="s">
        <v>2642</v>
      </c>
      <c r="V94" t="s">
        <v>2643</v>
      </c>
    </row>
    <row r="95" spans="1:23" x14ac:dyDescent="0.55000000000000004">
      <c r="A95" t="s">
        <v>300</v>
      </c>
      <c r="B95" t="s">
        <v>301</v>
      </c>
      <c r="C95" t="s">
        <v>2927</v>
      </c>
      <c r="E95" t="s">
        <v>2928</v>
      </c>
      <c r="G95" t="s">
        <v>2595</v>
      </c>
      <c r="H95" t="s">
        <v>2608</v>
      </c>
      <c r="I95" t="s">
        <v>2609</v>
      </c>
      <c r="J95" t="s">
        <v>2610</v>
      </c>
      <c r="K95" t="s">
        <v>2611</v>
      </c>
      <c r="L95" t="s">
        <v>2612</v>
      </c>
      <c r="M95" t="s">
        <v>2613</v>
      </c>
      <c r="N95" t="s">
        <v>2614</v>
      </c>
      <c r="O95" t="s">
        <v>2615</v>
      </c>
      <c r="P95" t="s">
        <v>2616</v>
      </c>
      <c r="Q95" t="s">
        <v>2638</v>
      </c>
      <c r="R95" t="s">
        <v>2639</v>
      </c>
      <c r="S95" t="s">
        <v>2640</v>
      </c>
      <c r="T95" t="s">
        <v>2641</v>
      </c>
      <c r="U95" t="s">
        <v>2642</v>
      </c>
      <c r="V95" t="s">
        <v>2643</v>
      </c>
    </row>
    <row r="96" spans="1:23" x14ac:dyDescent="0.55000000000000004">
      <c r="A96" t="s">
        <v>302</v>
      </c>
      <c r="B96" t="s">
        <v>303</v>
      </c>
      <c r="C96" t="s">
        <v>2927</v>
      </c>
      <c r="E96" t="s">
        <v>2928</v>
      </c>
      <c r="G96" t="s">
        <v>2595</v>
      </c>
      <c r="H96" t="s">
        <v>2608</v>
      </c>
      <c r="I96" t="s">
        <v>2609</v>
      </c>
      <c r="J96" t="s">
        <v>2610</v>
      </c>
      <c r="K96" t="s">
        <v>2611</v>
      </c>
      <c r="L96" t="s">
        <v>2612</v>
      </c>
      <c r="M96" t="s">
        <v>2613</v>
      </c>
      <c r="N96" t="s">
        <v>2614</v>
      </c>
      <c r="O96" t="s">
        <v>2615</v>
      </c>
      <c r="P96" t="s">
        <v>2616</v>
      </c>
      <c r="Q96" t="s">
        <v>2638</v>
      </c>
      <c r="R96" t="s">
        <v>2639</v>
      </c>
      <c r="S96" t="s">
        <v>2640</v>
      </c>
      <c r="T96" t="s">
        <v>2641</v>
      </c>
      <c r="U96" t="s">
        <v>2642</v>
      </c>
      <c r="V96" t="s">
        <v>2643</v>
      </c>
    </row>
    <row r="97" spans="1:22" x14ac:dyDescent="0.55000000000000004">
      <c r="A97" t="s">
        <v>304</v>
      </c>
      <c r="B97" t="s">
        <v>305</v>
      </c>
      <c r="C97" t="s">
        <v>2929</v>
      </c>
      <c r="E97" t="s">
        <v>2930</v>
      </c>
      <c r="G97" t="s">
        <v>2595</v>
      </c>
      <c r="H97" t="s">
        <v>2608</v>
      </c>
      <c r="I97" t="s">
        <v>2679</v>
      </c>
      <c r="J97" t="s">
        <v>2680</v>
      </c>
      <c r="K97" t="s">
        <v>2681</v>
      </c>
      <c r="L97" t="s">
        <v>2682</v>
      </c>
      <c r="M97" t="s">
        <v>2683</v>
      </c>
      <c r="N97" t="s">
        <v>2684</v>
      </c>
      <c r="O97" t="s">
        <v>2739</v>
      </c>
      <c r="P97" t="s">
        <v>2931</v>
      </c>
      <c r="Q97" t="s">
        <v>2932</v>
      </c>
      <c r="R97" t="s">
        <v>2933</v>
      </c>
      <c r="S97" t="s">
        <v>2934</v>
      </c>
    </row>
    <row r="98" spans="1:22" x14ac:dyDescent="0.55000000000000004">
      <c r="A98" t="s">
        <v>306</v>
      </c>
      <c r="B98" t="s">
        <v>307</v>
      </c>
      <c r="C98" t="s">
        <v>2935</v>
      </c>
      <c r="E98" t="s">
        <v>2936</v>
      </c>
      <c r="G98" t="s">
        <v>2595</v>
      </c>
      <c r="H98" t="s">
        <v>2608</v>
      </c>
      <c r="I98" t="s">
        <v>2937</v>
      </c>
      <c r="J98" t="s">
        <v>2938</v>
      </c>
    </row>
    <row r="99" spans="1:22" x14ac:dyDescent="0.55000000000000004">
      <c r="A99" t="s">
        <v>309</v>
      </c>
      <c r="B99" t="s">
        <v>310</v>
      </c>
      <c r="C99" t="s">
        <v>2935</v>
      </c>
      <c r="E99" t="s">
        <v>2936</v>
      </c>
      <c r="G99" t="s">
        <v>2595</v>
      </c>
      <c r="H99" t="s">
        <v>2608</v>
      </c>
      <c r="I99" t="s">
        <v>2937</v>
      </c>
      <c r="J99" t="s">
        <v>2938</v>
      </c>
    </row>
    <row r="100" spans="1:22" x14ac:dyDescent="0.55000000000000004">
      <c r="A100" t="s">
        <v>313</v>
      </c>
      <c r="B100" t="s">
        <v>314</v>
      </c>
      <c r="C100" t="s">
        <v>2677</v>
      </c>
      <c r="E100" t="s">
        <v>2939</v>
      </c>
      <c r="G100" t="s">
        <v>2595</v>
      </c>
      <c r="H100" t="s">
        <v>2608</v>
      </c>
      <c r="I100" t="s">
        <v>2679</v>
      </c>
      <c r="J100" t="s">
        <v>2680</v>
      </c>
      <c r="K100" t="s">
        <v>2681</v>
      </c>
      <c r="L100" t="s">
        <v>2682</v>
      </c>
      <c r="M100" t="s">
        <v>2683</v>
      </c>
      <c r="N100" t="s">
        <v>2684</v>
      </c>
      <c r="O100" t="s">
        <v>2685</v>
      </c>
      <c r="P100" t="s">
        <v>2686</v>
      </c>
      <c r="Q100" t="s">
        <v>2687</v>
      </c>
      <c r="R100" t="s">
        <v>2688</v>
      </c>
      <c r="S100" t="s">
        <v>2689</v>
      </c>
      <c r="T100" t="s">
        <v>2690</v>
      </c>
    </row>
    <row r="101" spans="1:22" x14ac:dyDescent="0.55000000000000004">
      <c r="A101" t="s">
        <v>317</v>
      </c>
      <c r="B101" t="s">
        <v>318</v>
      </c>
      <c r="C101" t="s">
        <v>2677</v>
      </c>
      <c r="E101" t="s">
        <v>2940</v>
      </c>
      <c r="G101" t="s">
        <v>2595</v>
      </c>
      <c r="H101" t="s">
        <v>2608</v>
      </c>
      <c r="I101" t="s">
        <v>2679</v>
      </c>
      <c r="J101" t="s">
        <v>2680</v>
      </c>
      <c r="K101" t="s">
        <v>2681</v>
      </c>
      <c r="L101" t="s">
        <v>2682</v>
      </c>
      <c r="M101" t="s">
        <v>2683</v>
      </c>
      <c r="N101" t="s">
        <v>2684</v>
      </c>
      <c r="O101" t="s">
        <v>2685</v>
      </c>
      <c r="P101" t="s">
        <v>2686</v>
      </c>
      <c r="Q101" t="s">
        <v>2687</v>
      </c>
      <c r="R101" t="s">
        <v>2688</v>
      </c>
      <c r="S101" t="s">
        <v>2689</v>
      </c>
      <c r="T101" t="s">
        <v>2690</v>
      </c>
    </row>
    <row r="102" spans="1:22" x14ac:dyDescent="0.55000000000000004">
      <c r="A102" t="s">
        <v>321</v>
      </c>
      <c r="B102" t="s">
        <v>322</v>
      </c>
      <c r="C102" t="s">
        <v>2677</v>
      </c>
      <c r="E102" t="s">
        <v>2941</v>
      </c>
      <c r="G102" t="s">
        <v>2595</v>
      </c>
      <c r="H102" t="s">
        <v>2608</v>
      </c>
      <c r="I102" t="s">
        <v>2679</v>
      </c>
      <c r="J102" t="s">
        <v>2680</v>
      </c>
      <c r="K102" t="s">
        <v>2681</v>
      </c>
      <c r="L102" t="s">
        <v>2682</v>
      </c>
      <c r="M102" t="s">
        <v>2683</v>
      </c>
      <c r="N102" t="s">
        <v>2684</v>
      </c>
      <c r="O102" t="s">
        <v>2685</v>
      </c>
      <c r="P102" t="s">
        <v>2686</v>
      </c>
      <c r="Q102" t="s">
        <v>2687</v>
      </c>
      <c r="R102" t="s">
        <v>2688</v>
      </c>
      <c r="S102" t="s">
        <v>2689</v>
      </c>
      <c r="T102" t="s">
        <v>2690</v>
      </c>
    </row>
    <row r="103" spans="1:22" x14ac:dyDescent="0.55000000000000004">
      <c r="A103" t="s">
        <v>323</v>
      </c>
      <c r="B103" t="s">
        <v>324</v>
      </c>
      <c r="C103" t="s">
        <v>2677</v>
      </c>
      <c r="E103" t="s">
        <v>2942</v>
      </c>
      <c r="G103" t="s">
        <v>2595</v>
      </c>
      <c r="H103" t="s">
        <v>2608</v>
      </c>
      <c r="I103" t="s">
        <v>2679</v>
      </c>
      <c r="J103" t="s">
        <v>2680</v>
      </c>
      <c r="K103" t="s">
        <v>2681</v>
      </c>
      <c r="L103" t="s">
        <v>2682</v>
      </c>
      <c r="M103" t="s">
        <v>2683</v>
      </c>
      <c r="N103" t="s">
        <v>2684</v>
      </c>
      <c r="O103" t="s">
        <v>2685</v>
      </c>
      <c r="P103" t="s">
        <v>2686</v>
      </c>
      <c r="Q103" t="s">
        <v>2687</v>
      </c>
      <c r="R103" t="s">
        <v>2688</v>
      </c>
      <c r="S103" t="s">
        <v>2689</v>
      </c>
      <c r="T103" t="s">
        <v>2690</v>
      </c>
    </row>
    <row r="104" spans="1:22" x14ac:dyDescent="0.55000000000000004">
      <c r="A104" t="s">
        <v>325</v>
      </c>
      <c r="B104" t="s">
        <v>326</v>
      </c>
      <c r="C104" t="s">
        <v>2677</v>
      </c>
      <c r="E104" t="s">
        <v>2943</v>
      </c>
      <c r="G104" t="s">
        <v>2595</v>
      </c>
      <c r="H104" t="s">
        <v>2608</v>
      </c>
      <c r="I104" t="s">
        <v>2679</v>
      </c>
      <c r="J104" t="s">
        <v>2680</v>
      </c>
      <c r="K104" t="s">
        <v>2681</v>
      </c>
      <c r="L104" t="s">
        <v>2682</v>
      </c>
      <c r="M104" t="s">
        <v>2683</v>
      </c>
      <c r="N104" t="s">
        <v>2684</v>
      </c>
      <c r="O104" t="s">
        <v>2685</v>
      </c>
      <c r="P104" t="s">
        <v>2686</v>
      </c>
      <c r="Q104" t="s">
        <v>2687</v>
      </c>
      <c r="R104" t="s">
        <v>2688</v>
      </c>
      <c r="S104" t="s">
        <v>2689</v>
      </c>
      <c r="T104" t="s">
        <v>2690</v>
      </c>
    </row>
    <row r="105" spans="1:22" x14ac:dyDescent="0.55000000000000004">
      <c r="A105" t="s">
        <v>327</v>
      </c>
      <c r="B105" t="s">
        <v>328</v>
      </c>
      <c r="C105" t="s">
        <v>2944</v>
      </c>
      <c r="E105" t="s">
        <v>2945</v>
      </c>
      <c r="G105" t="s">
        <v>2595</v>
      </c>
      <c r="H105" t="s">
        <v>2608</v>
      </c>
      <c r="I105" t="s">
        <v>2609</v>
      </c>
      <c r="J105" t="s">
        <v>2610</v>
      </c>
      <c r="K105" t="s">
        <v>2611</v>
      </c>
      <c r="L105" t="s">
        <v>2612</v>
      </c>
      <c r="M105" t="s">
        <v>2613</v>
      </c>
      <c r="N105" t="s">
        <v>2614</v>
      </c>
      <c r="O105" t="s">
        <v>2615</v>
      </c>
      <c r="P105" t="s">
        <v>2616</v>
      </c>
      <c r="Q105" t="s">
        <v>2638</v>
      </c>
      <c r="R105" t="s">
        <v>2639</v>
      </c>
      <c r="S105" t="s">
        <v>2640</v>
      </c>
      <c r="T105" t="s">
        <v>2641</v>
      </c>
      <c r="U105" t="s">
        <v>2642</v>
      </c>
      <c r="V105" t="s">
        <v>2643</v>
      </c>
    </row>
    <row r="106" spans="1:22" x14ac:dyDescent="0.55000000000000004">
      <c r="A106" t="s">
        <v>330</v>
      </c>
      <c r="B106" t="s">
        <v>331</v>
      </c>
      <c r="C106" t="s">
        <v>2944</v>
      </c>
      <c r="E106" t="s">
        <v>2945</v>
      </c>
      <c r="G106" t="s">
        <v>2595</v>
      </c>
      <c r="H106" t="s">
        <v>2608</v>
      </c>
      <c r="I106" t="s">
        <v>2609</v>
      </c>
      <c r="J106" t="s">
        <v>2610</v>
      </c>
      <c r="K106" t="s">
        <v>2611</v>
      </c>
      <c r="L106" t="s">
        <v>2612</v>
      </c>
      <c r="M106" t="s">
        <v>2613</v>
      </c>
      <c r="N106" t="s">
        <v>2614</v>
      </c>
      <c r="O106" t="s">
        <v>2615</v>
      </c>
      <c r="P106" t="s">
        <v>2616</v>
      </c>
      <c r="Q106" t="s">
        <v>2638</v>
      </c>
      <c r="R106" t="s">
        <v>2639</v>
      </c>
      <c r="S106" t="s">
        <v>2640</v>
      </c>
      <c r="T106" t="s">
        <v>2641</v>
      </c>
      <c r="U106" t="s">
        <v>2642</v>
      </c>
      <c r="V106" t="s">
        <v>2643</v>
      </c>
    </row>
    <row r="107" spans="1:22" x14ac:dyDescent="0.55000000000000004">
      <c r="A107" t="s">
        <v>332</v>
      </c>
      <c r="B107" t="s">
        <v>333</v>
      </c>
      <c r="C107" t="s">
        <v>2944</v>
      </c>
      <c r="E107" t="s">
        <v>2945</v>
      </c>
      <c r="G107" t="s">
        <v>2595</v>
      </c>
      <c r="H107" t="s">
        <v>2608</v>
      </c>
      <c r="I107" t="s">
        <v>2609</v>
      </c>
      <c r="J107" t="s">
        <v>2610</v>
      </c>
      <c r="K107" t="s">
        <v>2611</v>
      </c>
      <c r="L107" t="s">
        <v>2612</v>
      </c>
      <c r="M107" t="s">
        <v>2613</v>
      </c>
      <c r="N107" t="s">
        <v>2614</v>
      </c>
      <c r="O107" t="s">
        <v>2615</v>
      </c>
      <c r="P107" t="s">
        <v>2616</v>
      </c>
      <c r="Q107" t="s">
        <v>2638</v>
      </c>
      <c r="R107" t="s">
        <v>2639</v>
      </c>
      <c r="S107" t="s">
        <v>2640</v>
      </c>
      <c r="T107" t="s">
        <v>2641</v>
      </c>
      <c r="U107" t="s">
        <v>2642</v>
      </c>
      <c r="V107" t="s">
        <v>2643</v>
      </c>
    </row>
    <row r="108" spans="1:22" x14ac:dyDescent="0.55000000000000004">
      <c r="A108" t="s">
        <v>334</v>
      </c>
      <c r="B108" t="s">
        <v>335</v>
      </c>
      <c r="C108" t="s">
        <v>2944</v>
      </c>
      <c r="E108" t="s">
        <v>2945</v>
      </c>
      <c r="G108" t="s">
        <v>2595</v>
      </c>
      <c r="H108" t="s">
        <v>2608</v>
      </c>
      <c r="I108" t="s">
        <v>2609</v>
      </c>
      <c r="J108" t="s">
        <v>2610</v>
      </c>
      <c r="K108" t="s">
        <v>2611</v>
      </c>
      <c r="L108" t="s">
        <v>2612</v>
      </c>
      <c r="M108" t="s">
        <v>2613</v>
      </c>
      <c r="N108" t="s">
        <v>2614</v>
      </c>
      <c r="O108" t="s">
        <v>2615</v>
      </c>
      <c r="P108" t="s">
        <v>2616</v>
      </c>
      <c r="Q108" t="s">
        <v>2638</v>
      </c>
      <c r="R108" t="s">
        <v>2639</v>
      </c>
      <c r="S108" t="s">
        <v>2640</v>
      </c>
      <c r="T108" t="s">
        <v>2641</v>
      </c>
      <c r="U108" t="s">
        <v>2642</v>
      </c>
      <c r="V108" t="s">
        <v>2643</v>
      </c>
    </row>
    <row r="109" spans="1:22" x14ac:dyDescent="0.55000000000000004">
      <c r="A109" t="s">
        <v>336</v>
      </c>
      <c r="B109" t="s">
        <v>337</v>
      </c>
      <c r="C109" t="s">
        <v>2946</v>
      </c>
      <c r="E109" t="s">
        <v>2947</v>
      </c>
      <c r="G109" t="s">
        <v>2595</v>
      </c>
      <c r="H109" t="s">
        <v>2608</v>
      </c>
      <c r="I109" t="s">
        <v>2609</v>
      </c>
      <c r="J109" t="s">
        <v>2610</v>
      </c>
      <c r="K109" t="s">
        <v>2611</v>
      </c>
      <c r="L109" t="s">
        <v>2612</v>
      </c>
      <c r="M109" t="s">
        <v>2613</v>
      </c>
      <c r="N109" t="s">
        <v>2614</v>
      </c>
      <c r="O109" t="s">
        <v>2615</v>
      </c>
      <c r="P109" t="s">
        <v>2616</v>
      </c>
      <c r="Q109" t="s">
        <v>2638</v>
      </c>
      <c r="R109" t="s">
        <v>2639</v>
      </c>
      <c r="S109" t="s">
        <v>2640</v>
      </c>
      <c r="T109" t="s">
        <v>2641</v>
      </c>
      <c r="U109" t="s">
        <v>2642</v>
      </c>
      <c r="V109" t="s">
        <v>2643</v>
      </c>
    </row>
    <row r="110" spans="1:22" x14ac:dyDescent="0.55000000000000004">
      <c r="A110" t="s">
        <v>338</v>
      </c>
      <c r="B110" t="s">
        <v>339</v>
      </c>
      <c r="C110" t="s">
        <v>2946</v>
      </c>
      <c r="E110" t="s">
        <v>2947</v>
      </c>
      <c r="G110" t="s">
        <v>2595</v>
      </c>
      <c r="H110" t="s">
        <v>2608</v>
      </c>
      <c r="I110" t="s">
        <v>2609</v>
      </c>
      <c r="J110" t="s">
        <v>2610</v>
      </c>
      <c r="K110" t="s">
        <v>2611</v>
      </c>
      <c r="L110" t="s">
        <v>2612</v>
      </c>
      <c r="M110" t="s">
        <v>2613</v>
      </c>
      <c r="N110" t="s">
        <v>2614</v>
      </c>
      <c r="O110" t="s">
        <v>2615</v>
      </c>
      <c r="P110" t="s">
        <v>2616</v>
      </c>
      <c r="Q110" t="s">
        <v>2638</v>
      </c>
      <c r="R110" t="s">
        <v>2639</v>
      </c>
      <c r="S110" t="s">
        <v>2640</v>
      </c>
      <c r="T110" t="s">
        <v>2641</v>
      </c>
      <c r="U110" t="s">
        <v>2642</v>
      </c>
      <c r="V110" t="s">
        <v>2643</v>
      </c>
    </row>
    <row r="111" spans="1:22" x14ac:dyDescent="0.55000000000000004">
      <c r="A111" t="s">
        <v>340</v>
      </c>
      <c r="B111" t="s">
        <v>341</v>
      </c>
      <c r="C111" t="s">
        <v>2946</v>
      </c>
      <c r="E111" t="s">
        <v>2947</v>
      </c>
      <c r="G111" t="s">
        <v>2595</v>
      </c>
      <c r="H111" t="s">
        <v>2608</v>
      </c>
      <c r="I111" t="s">
        <v>2609</v>
      </c>
      <c r="J111" t="s">
        <v>2610</v>
      </c>
      <c r="K111" t="s">
        <v>2611</v>
      </c>
      <c r="L111" t="s">
        <v>2612</v>
      </c>
      <c r="M111" t="s">
        <v>2613</v>
      </c>
      <c r="N111" t="s">
        <v>2614</v>
      </c>
      <c r="O111" t="s">
        <v>2615</v>
      </c>
      <c r="P111" t="s">
        <v>2616</v>
      </c>
      <c r="Q111" t="s">
        <v>2638</v>
      </c>
      <c r="R111" t="s">
        <v>2639</v>
      </c>
      <c r="S111" t="s">
        <v>2640</v>
      </c>
      <c r="T111" t="s">
        <v>2641</v>
      </c>
      <c r="U111" t="s">
        <v>2642</v>
      </c>
      <c r="V111" t="s">
        <v>2643</v>
      </c>
    </row>
    <row r="112" spans="1:22" x14ac:dyDescent="0.55000000000000004">
      <c r="A112" t="s">
        <v>342</v>
      </c>
      <c r="B112" t="s">
        <v>343</v>
      </c>
      <c r="C112" t="s">
        <v>2946</v>
      </c>
      <c r="E112" t="s">
        <v>2947</v>
      </c>
      <c r="G112" t="s">
        <v>2595</v>
      </c>
      <c r="H112" t="s">
        <v>2608</v>
      </c>
      <c r="I112" t="s">
        <v>2609</v>
      </c>
      <c r="J112" t="s">
        <v>2610</v>
      </c>
      <c r="K112" t="s">
        <v>2611</v>
      </c>
      <c r="L112" t="s">
        <v>2612</v>
      </c>
      <c r="M112" t="s">
        <v>2613</v>
      </c>
      <c r="N112" t="s">
        <v>2614</v>
      </c>
      <c r="O112" t="s">
        <v>2615</v>
      </c>
      <c r="P112" t="s">
        <v>2616</v>
      </c>
      <c r="Q112" t="s">
        <v>2638</v>
      </c>
      <c r="R112" t="s">
        <v>2639</v>
      </c>
      <c r="S112" t="s">
        <v>2640</v>
      </c>
      <c r="T112" t="s">
        <v>2641</v>
      </c>
      <c r="U112" t="s">
        <v>2642</v>
      </c>
      <c r="V112" t="s">
        <v>2643</v>
      </c>
    </row>
    <row r="113" spans="1:22" x14ac:dyDescent="0.55000000000000004">
      <c r="A113" t="s">
        <v>344</v>
      </c>
      <c r="B113" t="s">
        <v>345</v>
      </c>
      <c r="C113" t="s">
        <v>2948</v>
      </c>
      <c r="E113" t="s">
        <v>2949</v>
      </c>
      <c r="G113" t="s">
        <v>2595</v>
      </c>
      <c r="H113" t="s">
        <v>2608</v>
      </c>
      <c r="I113" t="s">
        <v>2609</v>
      </c>
      <c r="J113" t="s">
        <v>2610</v>
      </c>
      <c r="K113" t="s">
        <v>2611</v>
      </c>
      <c r="L113" t="s">
        <v>2612</v>
      </c>
      <c r="M113" t="s">
        <v>2613</v>
      </c>
      <c r="N113" t="s">
        <v>2614</v>
      </c>
      <c r="O113" t="s">
        <v>2615</v>
      </c>
      <c r="P113" t="s">
        <v>2616</v>
      </c>
      <c r="Q113" t="s">
        <v>2638</v>
      </c>
      <c r="R113" t="s">
        <v>2639</v>
      </c>
      <c r="S113" t="s">
        <v>2640</v>
      </c>
      <c r="T113" t="s">
        <v>2641</v>
      </c>
      <c r="U113" t="s">
        <v>2642</v>
      </c>
      <c r="V113" t="s">
        <v>2950</v>
      </c>
    </row>
    <row r="114" spans="1:22" x14ac:dyDescent="0.55000000000000004">
      <c r="A114" t="s">
        <v>346</v>
      </c>
      <c r="B114" t="s">
        <v>347</v>
      </c>
      <c r="C114" t="s">
        <v>2948</v>
      </c>
      <c r="E114" t="s">
        <v>2949</v>
      </c>
      <c r="G114" t="s">
        <v>2595</v>
      </c>
      <c r="H114" t="s">
        <v>2608</v>
      </c>
      <c r="I114" t="s">
        <v>2609</v>
      </c>
      <c r="J114" t="s">
        <v>2610</v>
      </c>
      <c r="K114" t="s">
        <v>2611</v>
      </c>
      <c r="L114" t="s">
        <v>2612</v>
      </c>
      <c r="M114" t="s">
        <v>2613</v>
      </c>
      <c r="N114" t="s">
        <v>2614</v>
      </c>
      <c r="O114" t="s">
        <v>2615</v>
      </c>
      <c r="P114" t="s">
        <v>2616</v>
      </c>
      <c r="Q114" t="s">
        <v>2638</v>
      </c>
      <c r="R114" t="s">
        <v>2639</v>
      </c>
      <c r="S114" t="s">
        <v>2640</v>
      </c>
      <c r="T114" t="s">
        <v>2641</v>
      </c>
      <c r="U114" t="s">
        <v>2642</v>
      </c>
      <c r="V114" t="s">
        <v>2950</v>
      </c>
    </row>
    <row r="115" spans="1:22" x14ac:dyDescent="0.55000000000000004">
      <c r="A115" t="s">
        <v>348</v>
      </c>
      <c r="B115" t="s">
        <v>349</v>
      </c>
      <c r="C115" t="s">
        <v>2948</v>
      </c>
      <c r="E115" t="s">
        <v>2949</v>
      </c>
      <c r="G115" t="s">
        <v>2595</v>
      </c>
      <c r="H115" t="s">
        <v>2608</v>
      </c>
      <c r="I115" t="s">
        <v>2609</v>
      </c>
      <c r="J115" t="s">
        <v>2610</v>
      </c>
      <c r="K115" t="s">
        <v>2611</v>
      </c>
      <c r="L115" t="s">
        <v>2612</v>
      </c>
      <c r="M115" t="s">
        <v>2613</v>
      </c>
      <c r="N115" t="s">
        <v>2614</v>
      </c>
      <c r="O115" t="s">
        <v>2615</v>
      </c>
      <c r="P115" t="s">
        <v>2616</v>
      </c>
      <c r="Q115" t="s">
        <v>2638</v>
      </c>
      <c r="R115" t="s">
        <v>2639</v>
      </c>
      <c r="S115" t="s">
        <v>2640</v>
      </c>
      <c r="T115" t="s">
        <v>2641</v>
      </c>
      <c r="U115" t="s">
        <v>2642</v>
      </c>
      <c r="V115" t="s">
        <v>2950</v>
      </c>
    </row>
    <row r="116" spans="1:22" x14ac:dyDescent="0.55000000000000004">
      <c r="A116" t="s">
        <v>350</v>
      </c>
      <c r="B116" t="s">
        <v>351</v>
      </c>
      <c r="C116" t="s">
        <v>2948</v>
      </c>
      <c r="E116" t="s">
        <v>2949</v>
      </c>
      <c r="G116" t="s">
        <v>2595</v>
      </c>
      <c r="H116" t="s">
        <v>2608</v>
      </c>
      <c r="I116" t="s">
        <v>2609</v>
      </c>
      <c r="J116" t="s">
        <v>2610</v>
      </c>
      <c r="K116" t="s">
        <v>2611</v>
      </c>
      <c r="L116" t="s">
        <v>2612</v>
      </c>
      <c r="M116" t="s">
        <v>2613</v>
      </c>
      <c r="N116" t="s">
        <v>2614</v>
      </c>
      <c r="O116" t="s">
        <v>2615</v>
      </c>
      <c r="P116" t="s">
        <v>2616</v>
      </c>
      <c r="Q116" t="s">
        <v>2638</v>
      </c>
      <c r="R116" t="s">
        <v>2639</v>
      </c>
      <c r="S116" t="s">
        <v>2640</v>
      </c>
      <c r="T116" t="s">
        <v>2641</v>
      </c>
      <c r="U116" t="s">
        <v>2642</v>
      </c>
      <c r="V116" t="s">
        <v>2950</v>
      </c>
    </row>
    <row r="117" spans="1:22" x14ac:dyDescent="0.55000000000000004">
      <c r="A117" t="s">
        <v>352</v>
      </c>
      <c r="B117" t="s">
        <v>353</v>
      </c>
      <c r="C117" t="s">
        <v>2951</v>
      </c>
      <c r="E117" t="s">
        <v>2952</v>
      </c>
      <c r="G117" t="s">
        <v>2595</v>
      </c>
      <c r="H117" t="s">
        <v>2608</v>
      </c>
      <c r="I117" t="s">
        <v>2609</v>
      </c>
      <c r="J117" t="s">
        <v>2610</v>
      </c>
      <c r="K117" t="s">
        <v>2611</v>
      </c>
      <c r="L117" t="s">
        <v>2612</v>
      </c>
      <c r="M117" t="s">
        <v>2613</v>
      </c>
      <c r="N117" t="s">
        <v>2614</v>
      </c>
      <c r="O117" t="s">
        <v>2615</v>
      </c>
      <c r="P117" t="s">
        <v>2616</v>
      </c>
      <c r="Q117" t="s">
        <v>2638</v>
      </c>
      <c r="R117" t="s">
        <v>2639</v>
      </c>
      <c r="S117" t="s">
        <v>2640</v>
      </c>
      <c r="T117" t="s">
        <v>2641</v>
      </c>
      <c r="U117" t="s">
        <v>2953</v>
      </c>
    </row>
    <row r="118" spans="1:22" x14ac:dyDescent="0.55000000000000004">
      <c r="A118" t="s">
        <v>354</v>
      </c>
      <c r="B118" t="s">
        <v>355</v>
      </c>
      <c r="C118" t="s">
        <v>2951</v>
      </c>
      <c r="E118" t="s">
        <v>2952</v>
      </c>
      <c r="G118" t="s">
        <v>2595</v>
      </c>
      <c r="H118" t="s">
        <v>2608</v>
      </c>
      <c r="I118" t="s">
        <v>2609</v>
      </c>
      <c r="J118" t="s">
        <v>2610</v>
      </c>
      <c r="K118" t="s">
        <v>2611</v>
      </c>
      <c r="L118" t="s">
        <v>2612</v>
      </c>
      <c r="M118" t="s">
        <v>2613</v>
      </c>
      <c r="N118" t="s">
        <v>2614</v>
      </c>
      <c r="O118" t="s">
        <v>2615</v>
      </c>
      <c r="P118" t="s">
        <v>2616</v>
      </c>
      <c r="Q118" t="s">
        <v>2638</v>
      </c>
      <c r="R118" t="s">
        <v>2639</v>
      </c>
      <c r="S118" t="s">
        <v>2640</v>
      </c>
      <c r="T118" t="s">
        <v>2641</v>
      </c>
      <c r="U118" t="s">
        <v>2953</v>
      </c>
    </row>
    <row r="119" spans="1:22" x14ac:dyDescent="0.55000000000000004">
      <c r="A119" t="s">
        <v>356</v>
      </c>
      <c r="B119" t="s">
        <v>357</v>
      </c>
      <c r="C119" t="s">
        <v>2951</v>
      </c>
      <c r="E119" t="s">
        <v>2952</v>
      </c>
      <c r="G119" t="s">
        <v>2595</v>
      </c>
      <c r="H119" t="s">
        <v>2608</v>
      </c>
      <c r="I119" t="s">
        <v>2609</v>
      </c>
      <c r="J119" t="s">
        <v>2610</v>
      </c>
      <c r="K119" t="s">
        <v>2611</v>
      </c>
      <c r="L119" t="s">
        <v>2612</v>
      </c>
      <c r="M119" t="s">
        <v>2613</v>
      </c>
      <c r="N119" t="s">
        <v>2614</v>
      </c>
      <c r="O119" t="s">
        <v>2615</v>
      </c>
      <c r="P119" t="s">
        <v>2616</v>
      </c>
      <c r="Q119" t="s">
        <v>2638</v>
      </c>
      <c r="R119" t="s">
        <v>2639</v>
      </c>
      <c r="S119" t="s">
        <v>2640</v>
      </c>
      <c r="T119" t="s">
        <v>2641</v>
      </c>
      <c r="U119" t="s">
        <v>2953</v>
      </c>
    </row>
    <row r="120" spans="1:22" x14ac:dyDescent="0.55000000000000004">
      <c r="A120" t="s">
        <v>358</v>
      </c>
      <c r="B120" t="s">
        <v>359</v>
      </c>
      <c r="C120" t="s">
        <v>2951</v>
      </c>
      <c r="E120" t="s">
        <v>2952</v>
      </c>
      <c r="G120" t="s">
        <v>2595</v>
      </c>
      <c r="H120" t="s">
        <v>2608</v>
      </c>
      <c r="I120" t="s">
        <v>2609</v>
      </c>
      <c r="J120" t="s">
        <v>2610</v>
      </c>
      <c r="K120" t="s">
        <v>2611</v>
      </c>
      <c r="L120" t="s">
        <v>2612</v>
      </c>
      <c r="M120" t="s">
        <v>2613</v>
      </c>
      <c r="N120" t="s">
        <v>2614</v>
      </c>
      <c r="O120" t="s">
        <v>2615</v>
      </c>
      <c r="P120" t="s">
        <v>2616</v>
      </c>
      <c r="Q120" t="s">
        <v>2638</v>
      </c>
      <c r="R120" t="s">
        <v>2639</v>
      </c>
      <c r="S120" t="s">
        <v>2640</v>
      </c>
      <c r="T120" t="s">
        <v>2641</v>
      </c>
      <c r="U120" t="s">
        <v>2953</v>
      </c>
    </row>
    <row r="121" spans="1:22" x14ac:dyDescent="0.55000000000000004">
      <c r="A121" t="s">
        <v>360</v>
      </c>
      <c r="B121" t="s">
        <v>361</v>
      </c>
      <c r="C121" t="s">
        <v>2954</v>
      </c>
      <c r="E121" t="s">
        <v>2955</v>
      </c>
      <c r="G121" t="s">
        <v>2595</v>
      </c>
      <c r="H121" t="s">
        <v>2608</v>
      </c>
      <c r="I121" t="s">
        <v>2609</v>
      </c>
      <c r="J121" t="s">
        <v>2610</v>
      </c>
      <c r="K121" t="s">
        <v>2611</v>
      </c>
      <c r="L121" t="s">
        <v>2612</v>
      </c>
      <c r="M121" t="s">
        <v>2613</v>
      </c>
      <c r="N121" t="s">
        <v>2614</v>
      </c>
      <c r="O121" t="s">
        <v>2615</v>
      </c>
      <c r="P121" t="s">
        <v>2616</v>
      </c>
      <c r="Q121" t="s">
        <v>2638</v>
      </c>
      <c r="R121" t="s">
        <v>2639</v>
      </c>
      <c r="S121" t="s">
        <v>2640</v>
      </c>
      <c r="T121" t="s">
        <v>2641</v>
      </c>
      <c r="U121" t="s">
        <v>2953</v>
      </c>
    </row>
    <row r="122" spans="1:22" x14ac:dyDescent="0.55000000000000004">
      <c r="A122" t="s">
        <v>362</v>
      </c>
      <c r="B122" t="s">
        <v>363</v>
      </c>
      <c r="C122" t="s">
        <v>2954</v>
      </c>
      <c r="E122" t="s">
        <v>2955</v>
      </c>
      <c r="G122" t="s">
        <v>2595</v>
      </c>
      <c r="H122" t="s">
        <v>2608</v>
      </c>
      <c r="I122" t="s">
        <v>2609</v>
      </c>
      <c r="J122" t="s">
        <v>2610</v>
      </c>
      <c r="K122" t="s">
        <v>2611</v>
      </c>
      <c r="L122" t="s">
        <v>2612</v>
      </c>
      <c r="M122" t="s">
        <v>2613</v>
      </c>
      <c r="N122" t="s">
        <v>2614</v>
      </c>
      <c r="O122" t="s">
        <v>2615</v>
      </c>
      <c r="P122" t="s">
        <v>2616</v>
      </c>
      <c r="Q122" t="s">
        <v>2638</v>
      </c>
      <c r="R122" t="s">
        <v>2639</v>
      </c>
      <c r="S122" t="s">
        <v>2640</v>
      </c>
      <c r="T122" t="s">
        <v>2641</v>
      </c>
      <c r="U122" t="s">
        <v>2953</v>
      </c>
    </row>
    <row r="123" spans="1:22" x14ac:dyDescent="0.55000000000000004">
      <c r="A123" t="s">
        <v>364</v>
      </c>
      <c r="B123" t="s">
        <v>365</v>
      </c>
      <c r="C123" t="s">
        <v>2954</v>
      </c>
      <c r="E123" t="s">
        <v>2955</v>
      </c>
      <c r="G123" t="s">
        <v>2595</v>
      </c>
      <c r="H123" t="s">
        <v>2608</v>
      </c>
      <c r="I123" t="s">
        <v>2609</v>
      </c>
      <c r="J123" t="s">
        <v>2610</v>
      </c>
      <c r="K123" t="s">
        <v>2611</v>
      </c>
      <c r="L123" t="s">
        <v>2612</v>
      </c>
      <c r="M123" t="s">
        <v>2613</v>
      </c>
      <c r="N123" t="s">
        <v>2614</v>
      </c>
      <c r="O123" t="s">
        <v>2615</v>
      </c>
      <c r="P123" t="s">
        <v>2616</v>
      </c>
      <c r="Q123" t="s">
        <v>2638</v>
      </c>
      <c r="R123" t="s">
        <v>2639</v>
      </c>
      <c r="S123" t="s">
        <v>2640</v>
      </c>
      <c r="T123" t="s">
        <v>2641</v>
      </c>
      <c r="U123" t="s">
        <v>2953</v>
      </c>
    </row>
    <row r="124" spans="1:22" x14ac:dyDescent="0.55000000000000004">
      <c r="A124" t="s">
        <v>366</v>
      </c>
      <c r="B124" t="s">
        <v>367</v>
      </c>
      <c r="C124" t="s">
        <v>2954</v>
      </c>
      <c r="E124" t="s">
        <v>2955</v>
      </c>
      <c r="G124" t="s">
        <v>2595</v>
      </c>
      <c r="H124" t="s">
        <v>2608</v>
      </c>
      <c r="I124" t="s">
        <v>2609</v>
      </c>
      <c r="J124" t="s">
        <v>2610</v>
      </c>
      <c r="K124" t="s">
        <v>2611</v>
      </c>
      <c r="L124" t="s">
        <v>2612</v>
      </c>
      <c r="M124" t="s">
        <v>2613</v>
      </c>
      <c r="N124" t="s">
        <v>2614</v>
      </c>
      <c r="O124" t="s">
        <v>2615</v>
      </c>
      <c r="P124" t="s">
        <v>2616</v>
      </c>
      <c r="Q124" t="s">
        <v>2638</v>
      </c>
      <c r="R124" t="s">
        <v>2639</v>
      </c>
      <c r="S124" t="s">
        <v>2640</v>
      </c>
      <c r="T124" t="s">
        <v>2641</v>
      </c>
      <c r="U124" t="s">
        <v>2953</v>
      </c>
    </row>
    <row r="125" spans="1:22" x14ac:dyDescent="0.55000000000000004">
      <c r="A125" t="s">
        <v>369</v>
      </c>
      <c r="B125" t="s">
        <v>370</v>
      </c>
      <c r="C125" t="s">
        <v>2956</v>
      </c>
      <c r="E125" t="s">
        <v>2957</v>
      </c>
      <c r="G125" t="s">
        <v>2595</v>
      </c>
      <c r="H125" t="s">
        <v>2608</v>
      </c>
      <c r="I125" t="s">
        <v>2609</v>
      </c>
      <c r="J125" t="s">
        <v>2610</v>
      </c>
      <c r="K125" t="s">
        <v>2611</v>
      </c>
      <c r="L125" t="s">
        <v>2612</v>
      </c>
      <c r="M125" t="s">
        <v>2613</v>
      </c>
      <c r="N125" t="s">
        <v>2614</v>
      </c>
      <c r="O125" t="s">
        <v>2615</v>
      </c>
      <c r="P125" t="s">
        <v>2616</v>
      </c>
      <c r="Q125" t="s">
        <v>2638</v>
      </c>
      <c r="R125" t="s">
        <v>2639</v>
      </c>
      <c r="S125" t="s">
        <v>2640</v>
      </c>
      <c r="T125" t="s">
        <v>2641</v>
      </c>
      <c r="U125" t="s">
        <v>2642</v>
      </c>
      <c r="V125" t="s">
        <v>2643</v>
      </c>
    </row>
    <row r="126" spans="1:22" x14ac:dyDescent="0.55000000000000004">
      <c r="A126" t="s">
        <v>371</v>
      </c>
      <c r="B126" t="s">
        <v>372</v>
      </c>
      <c r="C126" t="s">
        <v>2956</v>
      </c>
      <c r="E126" t="s">
        <v>2957</v>
      </c>
      <c r="G126" t="s">
        <v>2595</v>
      </c>
      <c r="H126" t="s">
        <v>2608</v>
      </c>
      <c r="I126" t="s">
        <v>2609</v>
      </c>
      <c r="J126" t="s">
        <v>2610</v>
      </c>
      <c r="K126" t="s">
        <v>2611</v>
      </c>
      <c r="L126" t="s">
        <v>2612</v>
      </c>
      <c r="M126" t="s">
        <v>2613</v>
      </c>
      <c r="N126" t="s">
        <v>2614</v>
      </c>
      <c r="O126" t="s">
        <v>2615</v>
      </c>
      <c r="P126" t="s">
        <v>2616</v>
      </c>
      <c r="Q126" t="s">
        <v>2638</v>
      </c>
      <c r="R126" t="s">
        <v>2639</v>
      </c>
      <c r="S126" t="s">
        <v>2640</v>
      </c>
      <c r="T126" t="s">
        <v>2641</v>
      </c>
      <c r="U126" t="s">
        <v>2642</v>
      </c>
      <c r="V126" t="s">
        <v>2643</v>
      </c>
    </row>
    <row r="127" spans="1:22" x14ac:dyDescent="0.55000000000000004">
      <c r="A127" t="s">
        <v>373</v>
      </c>
      <c r="B127" t="s">
        <v>374</v>
      </c>
      <c r="C127" t="s">
        <v>2956</v>
      </c>
      <c r="E127" t="s">
        <v>2957</v>
      </c>
      <c r="G127" t="s">
        <v>2595</v>
      </c>
      <c r="H127" t="s">
        <v>2608</v>
      </c>
      <c r="I127" t="s">
        <v>2609</v>
      </c>
      <c r="J127" t="s">
        <v>2610</v>
      </c>
      <c r="K127" t="s">
        <v>2611</v>
      </c>
      <c r="L127" t="s">
        <v>2612</v>
      </c>
      <c r="M127" t="s">
        <v>2613</v>
      </c>
      <c r="N127" t="s">
        <v>2614</v>
      </c>
      <c r="O127" t="s">
        <v>2615</v>
      </c>
      <c r="P127" t="s">
        <v>2616</v>
      </c>
      <c r="Q127" t="s">
        <v>2638</v>
      </c>
      <c r="R127" t="s">
        <v>2639</v>
      </c>
      <c r="S127" t="s">
        <v>2640</v>
      </c>
      <c r="T127" t="s">
        <v>2641</v>
      </c>
      <c r="U127" t="s">
        <v>2642</v>
      </c>
      <c r="V127" t="s">
        <v>2643</v>
      </c>
    </row>
    <row r="128" spans="1:22" x14ac:dyDescent="0.55000000000000004">
      <c r="A128" t="s">
        <v>375</v>
      </c>
      <c r="B128" t="s">
        <v>376</v>
      </c>
      <c r="C128" t="s">
        <v>2956</v>
      </c>
      <c r="E128" t="s">
        <v>2957</v>
      </c>
      <c r="G128" t="s">
        <v>2595</v>
      </c>
      <c r="H128" t="s">
        <v>2608</v>
      </c>
      <c r="I128" t="s">
        <v>2609</v>
      </c>
      <c r="J128" t="s">
        <v>2610</v>
      </c>
      <c r="K128" t="s">
        <v>2611</v>
      </c>
      <c r="L128" t="s">
        <v>2612</v>
      </c>
      <c r="M128" t="s">
        <v>2613</v>
      </c>
      <c r="N128" t="s">
        <v>2614</v>
      </c>
      <c r="O128" t="s">
        <v>2615</v>
      </c>
      <c r="P128" t="s">
        <v>2616</v>
      </c>
      <c r="Q128" t="s">
        <v>2638</v>
      </c>
      <c r="R128" t="s">
        <v>2639</v>
      </c>
      <c r="S128" t="s">
        <v>2640</v>
      </c>
      <c r="T128" t="s">
        <v>2641</v>
      </c>
      <c r="U128" t="s">
        <v>2642</v>
      </c>
      <c r="V128" t="s">
        <v>2643</v>
      </c>
    </row>
    <row r="129" spans="1:22" x14ac:dyDescent="0.55000000000000004">
      <c r="A129" t="s">
        <v>377</v>
      </c>
      <c r="B129" t="s">
        <v>378</v>
      </c>
      <c r="C129" t="s">
        <v>2958</v>
      </c>
      <c r="E129" t="s">
        <v>2959</v>
      </c>
      <c r="G129" t="s">
        <v>2595</v>
      </c>
      <c r="H129" t="s">
        <v>2608</v>
      </c>
      <c r="I129" t="s">
        <v>2609</v>
      </c>
      <c r="J129" t="s">
        <v>2610</v>
      </c>
      <c r="K129" t="s">
        <v>2611</v>
      </c>
      <c r="L129" t="s">
        <v>2612</v>
      </c>
      <c r="M129" t="s">
        <v>2613</v>
      </c>
      <c r="N129" t="s">
        <v>2614</v>
      </c>
      <c r="O129" t="s">
        <v>2615</v>
      </c>
      <c r="P129" t="s">
        <v>2616</v>
      </c>
      <c r="Q129" t="s">
        <v>2638</v>
      </c>
      <c r="R129" t="s">
        <v>2639</v>
      </c>
      <c r="S129" t="s">
        <v>2640</v>
      </c>
      <c r="T129" t="s">
        <v>2641</v>
      </c>
      <c r="U129" t="s">
        <v>2642</v>
      </c>
      <c r="V129" t="s">
        <v>2643</v>
      </c>
    </row>
    <row r="130" spans="1:22" x14ac:dyDescent="0.55000000000000004">
      <c r="A130" t="s">
        <v>379</v>
      </c>
      <c r="B130" t="s">
        <v>380</v>
      </c>
      <c r="C130" t="s">
        <v>2960</v>
      </c>
      <c r="E130" t="s">
        <v>2961</v>
      </c>
      <c r="G130" t="s">
        <v>2595</v>
      </c>
      <c r="H130" t="s">
        <v>2608</v>
      </c>
      <c r="I130" t="s">
        <v>2609</v>
      </c>
      <c r="J130" t="s">
        <v>2610</v>
      </c>
      <c r="K130" t="s">
        <v>2611</v>
      </c>
      <c r="L130" t="s">
        <v>2612</v>
      </c>
      <c r="M130" t="s">
        <v>2613</v>
      </c>
      <c r="N130" t="s">
        <v>2614</v>
      </c>
      <c r="O130" t="s">
        <v>2615</v>
      </c>
      <c r="P130" t="s">
        <v>2616</v>
      </c>
      <c r="Q130" t="s">
        <v>2638</v>
      </c>
      <c r="R130" t="s">
        <v>2639</v>
      </c>
      <c r="S130" t="s">
        <v>2640</v>
      </c>
      <c r="T130" t="s">
        <v>2641</v>
      </c>
      <c r="U130" t="s">
        <v>2642</v>
      </c>
      <c r="V130" t="s">
        <v>2643</v>
      </c>
    </row>
    <row r="131" spans="1:22" x14ac:dyDescent="0.55000000000000004">
      <c r="A131" t="s">
        <v>381</v>
      </c>
      <c r="B131" t="s">
        <v>382</v>
      </c>
      <c r="C131" t="s">
        <v>2960</v>
      </c>
      <c r="E131" t="s">
        <v>2961</v>
      </c>
      <c r="G131" t="s">
        <v>2595</v>
      </c>
      <c r="H131" t="s">
        <v>2608</v>
      </c>
      <c r="I131" t="s">
        <v>2609</v>
      </c>
      <c r="J131" t="s">
        <v>2610</v>
      </c>
      <c r="K131" t="s">
        <v>2611</v>
      </c>
      <c r="L131" t="s">
        <v>2612</v>
      </c>
      <c r="M131" t="s">
        <v>2613</v>
      </c>
      <c r="N131" t="s">
        <v>2614</v>
      </c>
      <c r="O131" t="s">
        <v>2615</v>
      </c>
      <c r="P131" t="s">
        <v>2616</v>
      </c>
      <c r="Q131" t="s">
        <v>2638</v>
      </c>
      <c r="R131" t="s">
        <v>2639</v>
      </c>
      <c r="S131" t="s">
        <v>2640</v>
      </c>
      <c r="T131" t="s">
        <v>2641</v>
      </c>
      <c r="U131" t="s">
        <v>2642</v>
      </c>
      <c r="V131" t="s">
        <v>2643</v>
      </c>
    </row>
    <row r="132" spans="1:22" x14ac:dyDescent="0.55000000000000004">
      <c r="A132" t="s">
        <v>383</v>
      </c>
      <c r="B132" t="s">
        <v>384</v>
      </c>
      <c r="C132" t="s">
        <v>2960</v>
      </c>
      <c r="E132" t="s">
        <v>2961</v>
      </c>
      <c r="G132" t="s">
        <v>2595</v>
      </c>
      <c r="H132" t="s">
        <v>2608</v>
      </c>
      <c r="I132" t="s">
        <v>2609</v>
      </c>
      <c r="J132" t="s">
        <v>2610</v>
      </c>
      <c r="K132" t="s">
        <v>2611</v>
      </c>
      <c r="L132" t="s">
        <v>2612</v>
      </c>
      <c r="M132" t="s">
        <v>2613</v>
      </c>
      <c r="N132" t="s">
        <v>2614</v>
      </c>
      <c r="O132" t="s">
        <v>2615</v>
      </c>
      <c r="P132" t="s">
        <v>2616</v>
      </c>
      <c r="Q132" t="s">
        <v>2638</v>
      </c>
      <c r="R132" t="s">
        <v>2639</v>
      </c>
      <c r="S132" t="s">
        <v>2640</v>
      </c>
      <c r="T132" t="s">
        <v>2641</v>
      </c>
      <c r="U132" t="s">
        <v>2642</v>
      </c>
      <c r="V132" t="s">
        <v>2643</v>
      </c>
    </row>
    <row r="133" spans="1:22" x14ac:dyDescent="0.55000000000000004">
      <c r="A133" t="s">
        <v>385</v>
      </c>
      <c r="B133" t="s">
        <v>386</v>
      </c>
      <c r="C133" t="s">
        <v>2960</v>
      </c>
      <c r="E133" t="s">
        <v>2961</v>
      </c>
      <c r="G133" t="s">
        <v>2595</v>
      </c>
      <c r="H133" t="s">
        <v>2608</v>
      </c>
      <c r="I133" t="s">
        <v>2609</v>
      </c>
      <c r="J133" t="s">
        <v>2610</v>
      </c>
      <c r="K133" t="s">
        <v>2611</v>
      </c>
      <c r="L133" t="s">
        <v>2612</v>
      </c>
      <c r="M133" t="s">
        <v>2613</v>
      </c>
      <c r="N133" t="s">
        <v>2614</v>
      </c>
      <c r="O133" t="s">
        <v>2615</v>
      </c>
      <c r="P133" t="s">
        <v>2616</v>
      </c>
      <c r="Q133" t="s">
        <v>2638</v>
      </c>
      <c r="R133" t="s">
        <v>2639</v>
      </c>
      <c r="S133" t="s">
        <v>2640</v>
      </c>
      <c r="T133" t="s">
        <v>2641</v>
      </c>
      <c r="U133" t="s">
        <v>2642</v>
      </c>
      <c r="V133" t="s">
        <v>2643</v>
      </c>
    </row>
    <row r="134" spans="1:22" x14ac:dyDescent="0.55000000000000004">
      <c r="A134" t="s">
        <v>387</v>
      </c>
      <c r="B134" t="s">
        <v>388</v>
      </c>
      <c r="C134" t="s">
        <v>2958</v>
      </c>
      <c r="E134" t="s">
        <v>2962</v>
      </c>
      <c r="G134" t="s">
        <v>2595</v>
      </c>
      <c r="H134" t="s">
        <v>2608</v>
      </c>
      <c r="I134" t="s">
        <v>2609</v>
      </c>
      <c r="J134" t="s">
        <v>2610</v>
      </c>
      <c r="K134" t="s">
        <v>2611</v>
      </c>
      <c r="L134" t="s">
        <v>2612</v>
      </c>
      <c r="M134" t="s">
        <v>2613</v>
      </c>
      <c r="N134" t="s">
        <v>2614</v>
      </c>
      <c r="O134" t="s">
        <v>2615</v>
      </c>
      <c r="P134" t="s">
        <v>2616</v>
      </c>
      <c r="Q134" t="s">
        <v>2638</v>
      </c>
      <c r="R134" t="s">
        <v>2639</v>
      </c>
      <c r="S134" t="s">
        <v>2640</v>
      </c>
      <c r="T134" t="s">
        <v>2641</v>
      </c>
      <c r="U134" t="s">
        <v>2642</v>
      </c>
      <c r="V134" t="s">
        <v>2643</v>
      </c>
    </row>
    <row r="135" spans="1:22" x14ac:dyDescent="0.55000000000000004">
      <c r="A135" t="s">
        <v>389</v>
      </c>
      <c r="B135" t="s">
        <v>390</v>
      </c>
      <c r="C135" t="s">
        <v>2958</v>
      </c>
      <c r="E135" t="s">
        <v>2963</v>
      </c>
      <c r="G135" t="s">
        <v>2595</v>
      </c>
      <c r="H135" t="s">
        <v>2608</v>
      </c>
      <c r="I135" t="s">
        <v>2609</v>
      </c>
      <c r="J135" t="s">
        <v>2610</v>
      </c>
      <c r="K135" t="s">
        <v>2611</v>
      </c>
      <c r="L135" t="s">
        <v>2612</v>
      </c>
      <c r="M135" t="s">
        <v>2613</v>
      </c>
      <c r="N135" t="s">
        <v>2614</v>
      </c>
      <c r="O135" t="s">
        <v>2615</v>
      </c>
      <c r="P135" t="s">
        <v>2616</v>
      </c>
      <c r="Q135" t="s">
        <v>2638</v>
      </c>
      <c r="R135" t="s">
        <v>2639</v>
      </c>
      <c r="S135" t="s">
        <v>2640</v>
      </c>
      <c r="T135" t="s">
        <v>2641</v>
      </c>
      <c r="U135" t="s">
        <v>2642</v>
      </c>
      <c r="V135" t="s">
        <v>2643</v>
      </c>
    </row>
    <row r="136" spans="1:22" x14ac:dyDescent="0.55000000000000004">
      <c r="A136" t="s">
        <v>391</v>
      </c>
      <c r="B136" t="s">
        <v>392</v>
      </c>
      <c r="C136" t="s">
        <v>2958</v>
      </c>
      <c r="E136" t="s">
        <v>2964</v>
      </c>
      <c r="G136" t="s">
        <v>2595</v>
      </c>
      <c r="H136" t="s">
        <v>2608</v>
      </c>
      <c r="I136" t="s">
        <v>2609</v>
      </c>
      <c r="J136" t="s">
        <v>2610</v>
      </c>
      <c r="K136" t="s">
        <v>2611</v>
      </c>
      <c r="L136" t="s">
        <v>2612</v>
      </c>
      <c r="M136" t="s">
        <v>2613</v>
      </c>
      <c r="N136" t="s">
        <v>2614</v>
      </c>
      <c r="O136" t="s">
        <v>2615</v>
      </c>
      <c r="P136" t="s">
        <v>2616</v>
      </c>
      <c r="Q136" t="s">
        <v>2638</v>
      </c>
      <c r="R136" t="s">
        <v>2639</v>
      </c>
      <c r="S136" t="s">
        <v>2640</v>
      </c>
      <c r="T136" t="s">
        <v>2641</v>
      </c>
      <c r="U136" t="s">
        <v>2642</v>
      </c>
      <c r="V136" t="s">
        <v>2643</v>
      </c>
    </row>
    <row r="137" spans="1:22" x14ac:dyDescent="0.55000000000000004">
      <c r="A137" t="s">
        <v>393</v>
      </c>
      <c r="B137" t="s">
        <v>394</v>
      </c>
      <c r="C137" t="s">
        <v>2778</v>
      </c>
      <c r="E137" t="s">
        <v>2965</v>
      </c>
      <c r="G137" t="s">
        <v>2595</v>
      </c>
      <c r="H137" t="s">
        <v>2608</v>
      </c>
      <c r="I137" t="s">
        <v>2679</v>
      </c>
      <c r="J137" t="s">
        <v>2680</v>
      </c>
      <c r="K137" t="s">
        <v>2681</v>
      </c>
      <c r="L137" t="s">
        <v>2682</v>
      </c>
      <c r="M137" t="s">
        <v>2780</v>
      </c>
      <c r="N137" t="s">
        <v>2781</v>
      </c>
      <c r="O137" t="s">
        <v>2782</v>
      </c>
      <c r="P137" t="s">
        <v>2783</v>
      </c>
      <c r="Q137" t="s">
        <v>2784</v>
      </c>
      <c r="R137" t="s">
        <v>2785</v>
      </c>
      <c r="S137" t="s">
        <v>2786</v>
      </c>
      <c r="T137" t="s">
        <v>2787</v>
      </c>
    </row>
    <row r="138" spans="1:22" x14ac:dyDescent="0.55000000000000004">
      <c r="A138" t="s">
        <v>397</v>
      </c>
      <c r="B138" t="s">
        <v>398</v>
      </c>
      <c r="C138" t="s">
        <v>2966</v>
      </c>
      <c r="E138" t="s">
        <v>2967</v>
      </c>
      <c r="G138" t="s">
        <v>2595</v>
      </c>
      <c r="H138" t="s">
        <v>2608</v>
      </c>
      <c r="I138" t="s">
        <v>2609</v>
      </c>
      <c r="J138" t="s">
        <v>2610</v>
      </c>
      <c r="K138" t="s">
        <v>2611</v>
      </c>
      <c r="L138" t="s">
        <v>2612</v>
      </c>
      <c r="M138" t="s">
        <v>2613</v>
      </c>
      <c r="N138" t="s">
        <v>2614</v>
      </c>
      <c r="O138" t="s">
        <v>2615</v>
      </c>
      <c r="P138" t="s">
        <v>2616</v>
      </c>
      <c r="Q138" t="s">
        <v>2638</v>
      </c>
      <c r="R138" t="s">
        <v>2639</v>
      </c>
      <c r="S138" t="s">
        <v>2640</v>
      </c>
      <c r="T138" t="s">
        <v>2641</v>
      </c>
      <c r="U138" t="s">
        <v>2642</v>
      </c>
      <c r="V138" t="s">
        <v>2643</v>
      </c>
    </row>
    <row r="139" spans="1:22" x14ac:dyDescent="0.55000000000000004">
      <c r="A139" t="s">
        <v>399</v>
      </c>
      <c r="B139" t="s">
        <v>400</v>
      </c>
      <c r="C139" t="s">
        <v>2968</v>
      </c>
      <c r="E139" t="s">
        <v>2969</v>
      </c>
      <c r="G139" t="s">
        <v>2595</v>
      </c>
      <c r="H139" t="s">
        <v>2608</v>
      </c>
      <c r="I139" t="s">
        <v>2679</v>
      </c>
      <c r="J139" t="s">
        <v>2680</v>
      </c>
      <c r="K139" t="s">
        <v>2681</v>
      </c>
      <c r="L139" t="s">
        <v>2682</v>
      </c>
      <c r="M139" t="s">
        <v>2683</v>
      </c>
      <c r="N139" t="s">
        <v>2684</v>
      </c>
      <c r="O139" t="s">
        <v>2685</v>
      </c>
      <c r="P139" t="s">
        <v>2686</v>
      </c>
      <c r="Q139" t="s">
        <v>2970</v>
      </c>
      <c r="R139" t="s">
        <v>2971</v>
      </c>
      <c r="S139" t="s">
        <v>2972</v>
      </c>
      <c r="T139" t="s">
        <v>2973</v>
      </c>
    </row>
    <row r="140" spans="1:22" x14ac:dyDescent="0.55000000000000004">
      <c r="A140" t="s">
        <v>403</v>
      </c>
      <c r="B140" t="s">
        <v>404</v>
      </c>
      <c r="C140" t="s">
        <v>2974</v>
      </c>
      <c r="E140" t="s">
        <v>2975</v>
      </c>
      <c r="G140" t="s">
        <v>2595</v>
      </c>
      <c r="H140" t="s">
        <v>2624</v>
      </c>
      <c r="I140" t="s">
        <v>2625</v>
      </c>
      <c r="J140" t="s">
        <v>2626</v>
      </c>
      <c r="K140" t="s">
        <v>2672</v>
      </c>
      <c r="L140" t="s">
        <v>2673</v>
      </c>
      <c r="M140" t="s">
        <v>2674</v>
      </c>
      <c r="N140" t="s">
        <v>2753</v>
      </c>
      <c r="O140" t="s">
        <v>2754</v>
      </c>
    </row>
    <row r="141" spans="1:22" x14ac:dyDescent="0.55000000000000004">
      <c r="A141" t="s">
        <v>405</v>
      </c>
      <c r="B141" t="s">
        <v>406</v>
      </c>
      <c r="C141" t="s">
        <v>2976</v>
      </c>
      <c r="E141" t="s">
        <v>2977</v>
      </c>
      <c r="G141" t="s">
        <v>2595</v>
      </c>
      <c r="H141" t="s">
        <v>2978</v>
      </c>
      <c r="I141" t="s">
        <v>2979</v>
      </c>
      <c r="J141" t="s">
        <v>2980</v>
      </c>
      <c r="K141" t="s">
        <v>2981</v>
      </c>
      <c r="L141" t="s">
        <v>2982</v>
      </c>
      <c r="M141" t="s">
        <v>2983</v>
      </c>
      <c r="N141" t="s">
        <v>2984</v>
      </c>
    </row>
    <row r="142" spans="1:22" x14ac:dyDescent="0.55000000000000004">
      <c r="A142" t="s">
        <v>408</v>
      </c>
      <c r="B142" t="s">
        <v>409</v>
      </c>
      <c r="C142" t="s">
        <v>2985</v>
      </c>
      <c r="E142" t="s">
        <v>2986</v>
      </c>
      <c r="G142" t="s">
        <v>2595</v>
      </c>
      <c r="H142" t="s">
        <v>2596</v>
      </c>
      <c r="I142" t="s">
        <v>2731</v>
      </c>
      <c r="J142" t="s">
        <v>2987</v>
      </c>
      <c r="K142" t="s">
        <v>2988</v>
      </c>
      <c r="L142" t="s">
        <v>2989</v>
      </c>
      <c r="M142" t="s">
        <v>2990</v>
      </c>
      <c r="N142" t="s">
        <v>2991</v>
      </c>
      <c r="O142" t="s">
        <v>2992</v>
      </c>
    </row>
    <row r="143" spans="1:22" x14ac:dyDescent="0.55000000000000004">
      <c r="A143" t="s">
        <v>410</v>
      </c>
      <c r="B143" t="s">
        <v>411</v>
      </c>
      <c r="C143" t="s">
        <v>2993</v>
      </c>
      <c r="E143" t="s">
        <v>2994</v>
      </c>
      <c r="G143" t="s">
        <v>2595</v>
      </c>
      <c r="H143" t="s">
        <v>2624</v>
      </c>
      <c r="I143" t="s">
        <v>2625</v>
      </c>
      <c r="J143" t="s">
        <v>2626</v>
      </c>
      <c r="K143" t="s">
        <v>2627</v>
      </c>
      <c r="L143" t="s">
        <v>2628</v>
      </c>
      <c r="M143" t="s">
        <v>2629</v>
      </c>
      <c r="N143" t="s">
        <v>2630</v>
      </c>
      <c r="O143" t="s">
        <v>2631</v>
      </c>
      <c r="P143" t="s">
        <v>2995</v>
      </c>
      <c r="Q143" t="s">
        <v>2996</v>
      </c>
    </row>
    <row r="144" spans="1:22" x14ac:dyDescent="0.55000000000000004">
      <c r="A144" t="s">
        <v>412</v>
      </c>
      <c r="B144" t="s">
        <v>413</v>
      </c>
      <c r="C144" t="s">
        <v>2993</v>
      </c>
      <c r="E144" t="s">
        <v>2997</v>
      </c>
      <c r="G144" t="s">
        <v>2595</v>
      </c>
      <c r="H144" t="s">
        <v>2624</v>
      </c>
      <c r="I144" t="s">
        <v>2625</v>
      </c>
      <c r="J144" t="s">
        <v>2626</v>
      </c>
      <c r="K144" t="s">
        <v>2627</v>
      </c>
      <c r="L144" t="s">
        <v>2628</v>
      </c>
      <c r="M144" t="s">
        <v>2629</v>
      </c>
      <c r="N144" t="s">
        <v>2630</v>
      </c>
      <c r="O144" t="s">
        <v>2631</v>
      </c>
      <c r="P144" t="s">
        <v>2995</v>
      </c>
      <c r="Q144" t="s">
        <v>2996</v>
      </c>
    </row>
    <row r="145" spans="1:22" x14ac:dyDescent="0.55000000000000004">
      <c r="A145" t="s">
        <v>414</v>
      </c>
      <c r="B145" t="s">
        <v>415</v>
      </c>
      <c r="C145" t="s">
        <v>2998</v>
      </c>
      <c r="E145" t="s">
        <v>2999</v>
      </c>
      <c r="G145" t="s">
        <v>2595</v>
      </c>
      <c r="H145" t="s">
        <v>2624</v>
      </c>
      <c r="I145" t="s">
        <v>2625</v>
      </c>
      <c r="J145" t="s">
        <v>2626</v>
      </c>
      <c r="K145" t="s">
        <v>3000</v>
      </c>
      <c r="L145" t="s">
        <v>3001</v>
      </c>
      <c r="M145" t="s">
        <v>3002</v>
      </c>
      <c r="N145" t="s">
        <v>3003</v>
      </c>
      <c r="O145" t="s">
        <v>3004</v>
      </c>
    </row>
    <row r="146" spans="1:22" x14ac:dyDescent="0.55000000000000004">
      <c r="A146" t="s">
        <v>418</v>
      </c>
      <c r="B146" t="s">
        <v>419</v>
      </c>
      <c r="C146" t="s">
        <v>2998</v>
      </c>
      <c r="E146" t="s">
        <v>3005</v>
      </c>
      <c r="G146" t="s">
        <v>2595</v>
      </c>
      <c r="H146" t="s">
        <v>2624</v>
      </c>
      <c r="I146" t="s">
        <v>2625</v>
      </c>
      <c r="J146" t="s">
        <v>2626</v>
      </c>
      <c r="K146" t="s">
        <v>3000</v>
      </c>
      <c r="L146" t="s">
        <v>3001</v>
      </c>
      <c r="M146" t="s">
        <v>3002</v>
      </c>
      <c r="N146" t="s">
        <v>3003</v>
      </c>
      <c r="O146" t="s">
        <v>3004</v>
      </c>
    </row>
    <row r="147" spans="1:22" x14ac:dyDescent="0.55000000000000004">
      <c r="A147" t="s">
        <v>427</v>
      </c>
      <c r="B147" t="s">
        <v>428</v>
      </c>
      <c r="C147" t="s">
        <v>3006</v>
      </c>
      <c r="E147" t="s">
        <v>3007</v>
      </c>
      <c r="G147" t="s">
        <v>2595</v>
      </c>
      <c r="H147" t="s">
        <v>2624</v>
      </c>
      <c r="I147" t="s">
        <v>2625</v>
      </c>
      <c r="J147" t="s">
        <v>2626</v>
      </c>
      <c r="K147" t="s">
        <v>2627</v>
      </c>
      <c r="L147" t="s">
        <v>2628</v>
      </c>
      <c r="M147" t="s">
        <v>2629</v>
      </c>
      <c r="N147" t="s">
        <v>2630</v>
      </c>
      <c r="O147" t="s">
        <v>3008</v>
      </c>
      <c r="P147" t="s">
        <v>3009</v>
      </c>
    </row>
    <row r="148" spans="1:22" x14ac:dyDescent="0.55000000000000004">
      <c r="A148" t="s">
        <v>431</v>
      </c>
      <c r="B148" t="s">
        <v>432</v>
      </c>
      <c r="C148" t="s">
        <v>3006</v>
      </c>
      <c r="E148" t="s">
        <v>3007</v>
      </c>
      <c r="G148" t="s">
        <v>2595</v>
      </c>
      <c r="H148" t="s">
        <v>2624</v>
      </c>
      <c r="I148" t="s">
        <v>2625</v>
      </c>
      <c r="J148" t="s">
        <v>2626</v>
      </c>
      <c r="K148" t="s">
        <v>2627</v>
      </c>
      <c r="L148" t="s">
        <v>2628</v>
      </c>
      <c r="M148" t="s">
        <v>2629</v>
      </c>
      <c r="N148" t="s">
        <v>2630</v>
      </c>
      <c r="O148" t="s">
        <v>3008</v>
      </c>
      <c r="P148" t="s">
        <v>3009</v>
      </c>
    </row>
    <row r="149" spans="1:22" x14ac:dyDescent="0.55000000000000004">
      <c r="A149" t="s">
        <v>434</v>
      </c>
      <c r="B149" t="s">
        <v>435</v>
      </c>
      <c r="C149" t="s">
        <v>3010</v>
      </c>
      <c r="E149" t="s">
        <v>3011</v>
      </c>
      <c r="G149" t="s">
        <v>2595</v>
      </c>
      <c r="H149" t="s">
        <v>2655</v>
      </c>
      <c r="I149" t="s">
        <v>2656</v>
      </c>
      <c r="J149" t="s">
        <v>2657</v>
      </c>
      <c r="K149" t="s">
        <v>2658</v>
      </c>
      <c r="L149" t="s">
        <v>2659</v>
      </c>
      <c r="M149" t="s">
        <v>2660</v>
      </c>
      <c r="N149" t="s">
        <v>2661</v>
      </c>
      <c r="O149" t="s">
        <v>2662</v>
      </c>
      <c r="P149" t="s">
        <v>2663</v>
      </c>
      <c r="Q149" t="s">
        <v>3012</v>
      </c>
      <c r="R149" t="s">
        <v>3013</v>
      </c>
      <c r="S149" t="s">
        <v>3014</v>
      </c>
      <c r="T149" t="s">
        <v>3015</v>
      </c>
      <c r="U149" t="s">
        <v>3016</v>
      </c>
      <c r="V149" t="s">
        <v>3017</v>
      </c>
    </row>
    <row r="150" spans="1:22" x14ac:dyDescent="0.55000000000000004">
      <c r="A150" t="s">
        <v>438</v>
      </c>
      <c r="B150" t="s">
        <v>439</v>
      </c>
      <c r="C150" t="s">
        <v>3010</v>
      </c>
      <c r="E150" t="s">
        <v>3011</v>
      </c>
      <c r="G150" t="s">
        <v>2595</v>
      </c>
      <c r="H150" t="s">
        <v>2655</v>
      </c>
      <c r="I150" t="s">
        <v>2656</v>
      </c>
      <c r="J150" t="s">
        <v>2657</v>
      </c>
      <c r="K150" t="s">
        <v>2658</v>
      </c>
      <c r="L150" t="s">
        <v>2659</v>
      </c>
      <c r="M150" t="s">
        <v>2660</v>
      </c>
      <c r="N150" t="s">
        <v>2661</v>
      </c>
      <c r="O150" t="s">
        <v>2662</v>
      </c>
      <c r="P150" t="s">
        <v>2663</v>
      </c>
      <c r="Q150" t="s">
        <v>3012</v>
      </c>
      <c r="R150" t="s">
        <v>3013</v>
      </c>
      <c r="S150" t="s">
        <v>3014</v>
      </c>
      <c r="T150" t="s">
        <v>3015</v>
      </c>
      <c r="U150" t="s">
        <v>3016</v>
      </c>
      <c r="V150" t="s">
        <v>3017</v>
      </c>
    </row>
    <row r="151" spans="1:22" x14ac:dyDescent="0.55000000000000004">
      <c r="A151" t="s">
        <v>440</v>
      </c>
      <c r="B151" t="s">
        <v>441</v>
      </c>
      <c r="C151" t="s">
        <v>3010</v>
      </c>
      <c r="E151" t="s">
        <v>3018</v>
      </c>
      <c r="G151" t="s">
        <v>2595</v>
      </c>
      <c r="H151" t="s">
        <v>2655</v>
      </c>
      <c r="I151" t="s">
        <v>2656</v>
      </c>
      <c r="J151" t="s">
        <v>2657</v>
      </c>
      <c r="K151" t="s">
        <v>2658</v>
      </c>
      <c r="L151" t="s">
        <v>2659</v>
      </c>
      <c r="M151" t="s">
        <v>2660</v>
      </c>
      <c r="N151" t="s">
        <v>2661</v>
      </c>
      <c r="O151" t="s">
        <v>2662</v>
      </c>
      <c r="P151" t="s">
        <v>2663</v>
      </c>
      <c r="Q151" t="s">
        <v>3012</v>
      </c>
      <c r="R151" t="s">
        <v>3013</v>
      </c>
      <c r="S151" t="s">
        <v>3014</v>
      </c>
      <c r="T151" t="s">
        <v>3015</v>
      </c>
      <c r="U151" t="s">
        <v>3016</v>
      </c>
      <c r="V151" t="s">
        <v>3017</v>
      </c>
    </row>
    <row r="152" spans="1:22" x14ac:dyDescent="0.55000000000000004">
      <c r="A152" t="s">
        <v>442</v>
      </c>
      <c r="B152" t="s">
        <v>443</v>
      </c>
      <c r="C152" t="s">
        <v>3010</v>
      </c>
      <c r="E152" t="s">
        <v>3011</v>
      </c>
      <c r="G152" t="s">
        <v>2595</v>
      </c>
      <c r="H152" t="s">
        <v>2655</v>
      </c>
      <c r="I152" t="s">
        <v>2656</v>
      </c>
      <c r="J152" t="s">
        <v>2657</v>
      </c>
      <c r="K152" t="s">
        <v>2658</v>
      </c>
      <c r="L152" t="s">
        <v>2659</v>
      </c>
      <c r="M152" t="s">
        <v>2660</v>
      </c>
      <c r="N152" t="s">
        <v>2661</v>
      </c>
      <c r="O152" t="s">
        <v>2662</v>
      </c>
      <c r="P152" t="s">
        <v>2663</v>
      </c>
      <c r="Q152" t="s">
        <v>3012</v>
      </c>
      <c r="R152" t="s">
        <v>3013</v>
      </c>
      <c r="S152" t="s">
        <v>3014</v>
      </c>
      <c r="T152" t="s">
        <v>3015</v>
      </c>
      <c r="U152" t="s">
        <v>3016</v>
      </c>
      <c r="V152" t="s">
        <v>3017</v>
      </c>
    </row>
    <row r="153" spans="1:22" x14ac:dyDescent="0.55000000000000004">
      <c r="A153" t="s">
        <v>444</v>
      </c>
      <c r="B153" t="s">
        <v>445</v>
      </c>
      <c r="C153" t="s">
        <v>2976</v>
      </c>
      <c r="E153" t="s">
        <v>2977</v>
      </c>
      <c r="G153" t="s">
        <v>2595</v>
      </c>
      <c r="H153" t="s">
        <v>2978</v>
      </c>
      <c r="I153" t="s">
        <v>2979</v>
      </c>
      <c r="J153" t="s">
        <v>2980</v>
      </c>
      <c r="K153" t="s">
        <v>2981</v>
      </c>
      <c r="L153" t="s">
        <v>2982</v>
      </c>
      <c r="M153" t="s">
        <v>2983</v>
      </c>
      <c r="N153" t="s">
        <v>2984</v>
      </c>
    </row>
    <row r="154" spans="1:22" x14ac:dyDescent="0.55000000000000004">
      <c r="A154" t="s">
        <v>447</v>
      </c>
      <c r="B154" t="s">
        <v>448</v>
      </c>
      <c r="C154" t="s">
        <v>2976</v>
      </c>
      <c r="E154" t="s">
        <v>2977</v>
      </c>
      <c r="G154" t="s">
        <v>2595</v>
      </c>
      <c r="H154" t="s">
        <v>2978</v>
      </c>
      <c r="I154" t="s">
        <v>2979</v>
      </c>
      <c r="J154" t="s">
        <v>2980</v>
      </c>
      <c r="K154" t="s">
        <v>2981</v>
      </c>
      <c r="L154" t="s">
        <v>2982</v>
      </c>
      <c r="M154" t="s">
        <v>2983</v>
      </c>
      <c r="N154" t="s">
        <v>2984</v>
      </c>
    </row>
    <row r="155" spans="1:22" x14ac:dyDescent="0.55000000000000004">
      <c r="A155" t="s">
        <v>449</v>
      </c>
      <c r="B155" t="s">
        <v>450</v>
      </c>
      <c r="C155" t="s">
        <v>2976</v>
      </c>
      <c r="E155" t="s">
        <v>2977</v>
      </c>
      <c r="G155" t="s">
        <v>2595</v>
      </c>
      <c r="H155" t="s">
        <v>2978</v>
      </c>
      <c r="I155" t="s">
        <v>2979</v>
      </c>
      <c r="J155" t="s">
        <v>2980</v>
      </c>
      <c r="K155" t="s">
        <v>2981</v>
      </c>
      <c r="L155" t="s">
        <v>2982</v>
      </c>
      <c r="M155" t="s">
        <v>2983</v>
      </c>
      <c r="N155" t="s">
        <v>2984</v>
      </c>
    </row>
    <row r="156" spans="1:22" x14ac:dyDescent="0.55000000000000004">
      <c r="A156" t="s">
        <v>452</v>
      </c>
      <c r="B156" t="s">
        <v>453</v>
      </c>
      <c r="C156" t="s">
        <v>3019</v>
      </c>
      <c r="E156" t="s">
        <v>3020</v>
      </c>
      <c r="G156" t="s">
        <v>2595</v>
      </c>
      <c r="H156" t="s">
        <v>2608</v>
      </c>
      <c r="I156" t="s">
        <v>2679</v>
      </c>
      <c r="J156" t="s">
        <v>2680</v>
      </c>
      <c r="K156" t="s">
        <v>2681</v>
      </c>
      <c r="L156" t="s">
        <v>2682</v>
      </c>
      <c r="M156" t="s">
        <v>2683</v>
      </c>
      <c r="N156" t="s">
        <v>2684</v>
      </c>
      <c r="O156" t="s">
        <v>2685</v>
      </c>
      <c r="P156" t="s">
        <v>2904</v>
      </c>
      <c r="Q156" t="s">
        <v>3021</v>
      </c>
      <c r="R156" t="s">
        <v>3022</v>
      </c>
      <c r="S156" t="s">
        <v>3023</v>
      </c>
    </row>
    <row r="157" spans="1:22" x14ac:dyDescent="0.55000000000000004">
      <c r="A157" t="s">
        <v>454</v>
      </c>
      <c r="B157" t="s">
        <v>455</v>
      </c>
      <c r="C157" t="s">
        <v>3024</v>
      </c>
      <c r="E157" t="s">
        <v>3025</v>
      </c>
      <c r="G157" t="s">
        <v>2595</v>
      </c>
      <c r="H157" t="s">
        <v>2608</v>
      </c>
      <c r="I157" t="s">
        <v>2609</v>
      </c>
      <c r="J157" t="s">
        <v>2610</v>
      </c>
      <c r="K157" t="s">
        <v>3026</v>
      </c>
      <c r="L157" t="s">
        <v>3027</v>
      </c>
      <c r="M157" t="s">
        <v>3028</v>
      </c>
      <c r="N157" t="s">
        <v>3029</v>
      </c>
      <c r="O157" t="s">
        <v>3030</v>
      </c>
      <c r="P157" t="s">
        <v>3031</v>
      </c>
      <c r="Q157" t="s">
        <v>3032</v>
      </c>
      <c r="R157" t="s">
        <v>3033</v>
      </c>
      <c r="S157" t="s">
        <v>3034</v>
      </c>
    </row>
    <row r="158" spans="1:22" x14ac:dyDescent="0.55000000000000004">
      <c r="A158" t="s">
        <v>456</v>
      </c>
      <c r="B158" t="s">
        <v>457</v>
      </c>
      <c r="C158" t="s">
        <v>3024</v>
      </c>
      <c r="E158" t="s">
        <v>3025</v>
      </c>
      <c r="G158" t="s">
        <v>2595</v>
      </c>
      <c r="H158" t="s">
        <v>2608</v>
      </c>
      <c r="I158" t="s">
        <v>2609</v>
      </c>
      <c r="J158" t="s">
        <v>2610</v>
      </c>
      <c r="K158" t="s">
        <v>3026</v>
      </c>
      <c r="L158" t="s">
        <v>3027</v>
      </c>
      <c r="M158" t="s">
        <v>3028</v>
      </c>
      <c r="N158" t="s">
        <v>3029</v>
      </c>
      <c r="O158" t="s">
        <v>3030</v>
      </c>
      <c r="P158" t="s">
        <v>3031</v>
      </c>
      <c r="Q158" t="s">
        <v>3032</v>
      </c>
      <c r="R158" t="s">
        <v>3033</v>
      </c>
      <c r="S158" t="s">
        <v>3034</v>
      </c>
    </row>
    <row r="159" spans="1:22" x14ac:dyDescent="0.55000000000000004">
      <c r="A159" t="s">
        <v>458</v>
      </c>
      <c r="B159" t="s">
        <v>459</v>
      </c>
      <c r="C159" t="s">
        <v>3035</v>
      </c>
      <c r="E159" t="s">
        <v>3036</v>
      </c>
      <c r="G159" t="s">
        <v>2595</v>
      </c>
      <c r="H159" t="s">
        <v>2624</v>
      </c>
      <c r="I159" t="s">
        <v>3037</v>
      </c>
      <c r="J159" t="s">
        <v>3038</v>
      </c>
      <c r="K159" t="s">
        <v>3039</v>
      </c>
    </row>
    <row r="160" spans="1:22" x14ac:dyDescent="0.55000000000000004">
      <c r="A160" t="s">
        <v>460</v>
      </c>
      <c r="B160" t="s">
        <v>461</v>
      </c>
      <c r="C160" t="s">
        <v>3035</v>
      </c>
      <c r="E160" t="s">
        <v>3040</v>
      </c>
      <c r="G160" t="s">
        <v>2595</v>
      </c>
      <c r="H160" t="s">
        <v>2624</v>
      </c>
      <c r="I160" t="s">
        <v>3037</v>
      </c>
      <c r="J160" t="s">
        <v>3038</v>
      </c>
      <c r="K160" t="s">
        <v>3039</v>
      </c>
    </row>
    <row r="161" spans="1:22" x14ac:dyDescent="0.55000000000000004">
      <c r="A161" t="s">
        <v>462</v>
      </c>
      <c r="B161" t="s">
        <v>463</v>
      </c>
      <c r="C161" t="s">
        <v>3035</v>
      </c>
      <c r="E161" t="s">
        <v>3041</v>
      </c>
      <c r="G161" t="s">
        <v>2595</v>
      </c>
      <c r="H161" t="s">
        <v>2624</v>
      </c>
      <c r="I161" t="s">
        <v>3037</v>
      </c>
      <c r="J161" t="s">
        <v>3038</v>
      </c>
      <c r="K161" t="s">
        <v>3039</v>
      </c>
    </row>
    <row r="162" spans="1:22" x14ac:dyDescent="0.55000000000000004">
      <c r="A162" t="s">
        <v>464</v>
      </c>
      <c r="B162" t="s">
        <v>465</v>
      </c>
      <c r="C162" t="s">
        <v>3035</v>
      </c>
      <c r="E162" t="s">
        <v>3042</v>
      </c>
      <c r="G162" t="s">
        <v>2595</v>
      </c>
      <c r="H162" t="s">
        <v>2624</v>
      </c>
      <c r="I162" t="s">
        <v>3037</v>
      </c>
      <c r="J162" t="s">
        <v>3038</v>
      </c>
      <c r="K162" t="s">
        <v>3039</v>
      </c>
    </row>
    <row r="163" spans="1:22" x14ac:dyDescent="0.55000000000000004">
      <c r="A163" t="s">
        <v>466</v>
      </c>
      <c r="B163" t="s">
        <v>467</v>
      </c>
      <c r="C163" t="s">
        <v>3035</v>
      </c>
      <c r="E163" t="s">
        <v>3043</v>
      </c>
      <c r="G163" t="s">
        <v>2595</v>
      </c>
      <c r="H163" t="s">
        <v>2624</v>
      </c>
      <c r="I163" t="s">
        <v>3037</v>
      </c>
      <c r="J163" t="s">
        <v>3038</v>
      </c>
      <c r="K163" t="s">
        <v>3039</v>
      </c>
    </row>
    <row r="164" spans="1:22" x14ac:dyDescent="0.55000000000000004">
      <c r="A164" t="s">
        <v>468</v>
      </c>
      <c r="B164" t="s">
        <v>469</v>
      </c>
      <c r="C164" t="s">
        <v>2636</v>
      </c>
      <c r="E164" t="s">
        <v>3044</v>
      </c>
      <c r="G164" t="s">
        <v>2595</v>
      </c>
      <c r="H164" t="s">
        <v>2608</v>
      </c>
      <c r="I164" t="s">
        <v>2609</v>
      </c>
      <c r="J164" t="s">
        <v>2610</v>
      </c>
      <c r="K164" t="s">
        <v>2611</v>
      </c>
      <c r="L164" t="s">
        <v>2612</v>
      </c>
      <c r="M164" t="s">
        <v>2613</v>
      </c>
      <c r="N164" t="s">
        <v>2614</v>
      </c>
      <c r="O164" t="s">
        <v>2615</v>
      </c>
      <c r="P164" t="s">
        <v>2616</v>
      </c>
      <c r="Q164" t="s">
        <v>2638</v>
      </c>
      <c r="R164" t="s">
        <v>2639</v>
      </c>
      <c r="S164" t="s">
        <v>2640</v>
      </c>
      <c r="T164" t="s">
        <v>2641</v>
      </c>
      <c r="U164" t="s">
        <v>2642</v>
      </c>
      <c r="V164" t="s">
        <v>2643</v>
      </c>
    </row>
    <row r="165" spans="1:22" x14ac:dyDescent="0.55000000000000004">
      <c r="A165" t="s">
        <v>470</v>
      </c>
      <c r="B165" t="s">
        <v>471</v>
      </c>
      <c r="C165" t="s">
        <v>2653</v>
      </c>
      <c r="E165" t="s">
        <v>3045</v>
      </c>
      <c r="G165" t="s">
        <v>2595</v>
      </c>
      <c r="H165" t="s">
        <v>2655</v>
      </c>
      <c r="I165" t="s">
        <v>2656</v>
      </c>
      <c r="J165" t="s">
        <v>2657</v>
      </c>
      <c r="K165" t="s">
        <v>2658</v>
      </c>
      <c r="L165" t="s">
        <v>2659</v>
      </c>
      <c r="M165" t="s">
        <v>2660</v>
      </c>
      <c r="N165" t="s">
        <v>2661</v>
      </c>
      <c r="O165" t="s">
        <v>2662</v>
      </c>
      <c r="P165" t="s">
        <v>2663</v>
      </c>
      <c r="Q165" t="s">
        <v>2664</v>
      </c>
      <c r="R165" t="s">
        <v>2665</v>
      </c>
      <c r="S165" t="s">
        <v>2666</v>
      </c>
      <c r="T165" t="s">
        <v>2667</v>
      </c>
      <c r="U165" t="s">
        <v>2668</v>
      </c>
    </row>
    <row r="166" spans="1:22" x14ac:dyDescent="0.55000000000000004">
      <c r="A166" t="s">
        <v>472</v>
      </c>
      <c r="B166" t="s">
        <v>473</v>
      </c>
      <c r="C166" t="s">
        <v>2653</v>
      </c>
      <c r="E166" t="s">
        <v>3046</v>
      </c>
      <c r="G166" t="s">
        <v>2595</v>
      </c>
      <c r="H166" t="s">
        <v>2655</v>
      </c>
      <c r="I166" t="s">
        <v>2656</v>
      </c>
      <c r="J166" t="s">
        <v>2657</v>
      </c>
      <c r="K166" t="s">
        <v>2658</v>
      </c>
      <c r="L166" t="s">
        <v>2659</v>
      </c>
      <c r="M166" t="s">
        <v>2660</v>
      </c>
      <c r="N166" t="s">
        <v>2661</v>
      </c>
      <c r="O166" t="s">
        <v>2662</v>
      </c>
      <c r="P166" t="s">
        <v>2663</v>
      </c>
      <c r="Q166" t="s">
        <v>2664</v>
      </c>
      <c r="R166" t="s">
        <v>2665</v>
      </c>
      <c r="S166" t="s">
        <v>2666</v>
      </c>
      <c r="T166" t="s">
        <v>2667</v>
      </c>
      <c r="U166" t="s">
        <v>2668</v>
      </c>
    </row>
    <row r="167" spans="1:22" x14ac:dyDescent="0.55000000000000004">
      <c r="A167" t="s">
        <v>476</v>
      </c>
      <c r="B167" t="s">
        <v>477</v>
      </c>
      <c r="C167" t="s">
        <v>3047</v>
      </c>
      <c r="E167" t="s">
        <v>3048</v>
      </c>
      <c r="G167" t="s">
        <v>2595</v>
      </c>
      <c r="H167" t="s">
        <v>2978</v>
      </c>
      <c r="I167" t="s">
        <v>2979</v>
      </c>
      <c r="J167" t="s">
        <v>3049</v>
      </c>
      <c r="K167" t="s">
        <v>3050</v>
      </c>
      <c r="L167" t="s">
        <v>3051</v>
      </c>
      <c r="M167" t="s">
        <v>3052</v>
      </c>
      <c r="N167" t="s">
        <v>3053</v>
      </c>
    </row>
    <row r="168" spans="1:22" x14ac:dyDescent="0.55000000000000004">
      <c r="A168" t="s">
        <v>478</v>
      </c>
      <c r="B168" t="s">
        <v>479</v>
      </c>
      <c r="C168" t="s">
        <v>3047</v>
      </c>
      <c r="E168" t="s">
        <v>3048</v>
      </c>
      <c r="G168" t="s">
        <v>2595</v>
      </c>
      <c r="H168" t="s">
        <v>2978</v>
      </c>
      <c r="I168" t="s">
        <v>2979</v>
      </c>
      <c r="J168" t="s">
        <v>3049</v>
      </c>
      <c r="K168" t="s">
        <v>3050</v>
      </c>
      <c r="L168" t="s">
        <v>3051</v>
      </c>
      <c r="M168" t="s">
        <v>3052</v>
      </c>
      <c r="N168" t="s">
        <v>3053</v>
      </c>
    </row>
    <row r="169" spans="1:22" x14ac:dyDescent="0.55000000000000004">
      <c r="A169" t="s">
        <v>480</v>
      </c>
      <c r="B169" t="s">
        <v>481</v>
      </c>
      <c r="C169" t="s">
        <v>3047</v>
      </c>
      <c r="E169" t="s">
        <v>3048</v>
      </c>
      <c r="G169" t="s">
        <v>2595</v>
      </c>
      <c r="H169" t="s">
        <v>2978</v>
      </c>
      <c r="I169" t="s">
        <v>2979</v>
      </c>
      <c r="J169" t="s">
        <v>3049</v>
      </c>
      <c r="K169" t="s">
        <v>3050</v>
      </c>
      <c r="L169" t="s">
        <v>3051</v>
      </c>
      <c r="M169" t="s">
        <v>3052</v>
      </c>
      <c r="N169" t="s">
        <v>3053</v>
      </c>
    </row>
    <row r="170" spans="1:22" x14ac:dyDescent="0.55000000000000004">
      <c r="A170" t="s">
        <v>483</v>
      </c>
      <c r="B170" t="s">
        <v>484</v>
      </c>
      <c r="C170" t="s">
        <v>3054</v>
      </c>
      <c r="E170" t="s">
        <v>3055</v>
      </c>
      <c r="G170" t="s">
        <v>2595</v>
      </c>
      <c r="H170" t="s">
        <v>2655</v>
      </c>
      <c r="I170" t="s">
        <v>2656</v>
      </c>
      <c r="J170" t="s">
        <v>2657</v>
      </c>
      <c r="K170" t="s">
        <v>2658</v>
      </c>
      <c r="L170" t="s">
        <v>2659</v>
      </c>
      <c r="M170" t="s">
        <v>3056</v>
      </c>
      <c r="N170" t="s">
        <v>3057</v>
      </c>
      <c r="O170" t="s">
        <v>3058</v>
      </c>
      <c r="P170" t="s">
        <v>3059</v>
      </c>
    </row>
    <row r="171" spans="1:22" x14ac:dyDescent="0.55000000000000004">
      <c r="A171" t="s">
        <v>485</v>
      </c>
      <c r="B171" t="s">
        <v>486</v>
      </c>
      <c r="C171" t="s">
        <v>3060</v>
      </c>
      <c r="E171" t="s">
        <v>3061</v>
      </c>
      <c r="G171" t="s">
        <v>2595</v>
      </c>
      <c r="H171" t="s">
        <v>2624</v>
      </c>
      <c r="I171" t="s">
        <v>2625</v>
      </c>
      <c r="J171" t="s">
        <v>2626</v>
      </c>
      <c r="K171" t="s">
        <v>2627</v>
      </c>
      <c r="L171" t="s">
        <v>2628</v>
      </c>
      <c r="M171" t="s">
        <v>2629</v>
      </c>
      <c r="N171" t="s">
        <v>2630</v>
      </c>
      <c r="O171" t="s">
        <v>3008</v>
      </c>
      <c r="P171" t="s">
        <v>3009</v>
      </c>
    </row>
    <row r="172" spans="1:22" x14ac:dyDescent="0.55000000000000004">
      <c r="A172" t="s">
        <v>487</v>
      </c>
      <c r="B172" t="s">
        <v>488</v>
      </c>
      <c r="C172" t="s">
        <v>3060</v>
      </c>
      <c r="E172" t="s">
        <v>3061</v>
      </c>
      <c r="G172" t="s">
        <v>2595</v>
      </c>
      <c r="H172" t="s">
        <v>2624</v>
      </c>
      <c r="I172" t="s">
        <v>2625</v>
      </c>
      <c r="J172" t="s">
        <v>2626</v>
      </c>
      <c r="K172" t="s">
        <v>2627</v>
      </c>
      <c r="L172" t="s">
        <v>2628</v>
      </c>
      <c r="M172" t="s">
        <v>2629</v>
      </c>
      <c r="N172" t="s">
        <v>2630</v>
      </c>
      <c r="O172" t="s">
        <v>3008</v>
      </c>
      <c r="P172" t="s">
        <v>3009</v>
      </c>
    </row>
    <row r="173" spans="1:22" x14ac:dyDescent="0.55000000000000004">
      <c r="A173" t="s">
        <v>489</v>
      </c>
      <c r="B173" t="s">
        <v>490</v>
      </c>
      <c r="C173" t="s">
        <v>3062</v>
      </c>
      <c r="E173" t="s">
        <v>3063</v>
      </c>
      <c r="G173" t="s">
        <v>2595</v>
      </c>
      <c r="H173" t="s">
        <v>2624</v>
      </c>
      <c r="I173" t="s">
        <v>2625</v>
      </c>
      <c r="J173" t="s">
        <v>2626</v>
      </c>
      <c r="K173" t="s">
        <v>2627</v>
      </c>
      <c r="L173" t="s">
        <v>2628</v>
      </c>
      <c r="M173" t="s">
        <v>2629</v>
      </c>
      <c r="N173" t="s">
        <v>2630</v>
      </c>
      <c r="O173" t="s">
        <v>2631</v>
      </c>
      <c r="P173" t="s">
        <v>2632</v>
      </c>
    </row>
    <row r="174" spans="1:22" x14ac:dyDescent="0.55000000000000004">
      <c r="A174" t="s">
        <v>493</v>
      </c>
      <c r="B174" t="s">
        <v>494</v>
      </c>
      <c r="C174" t="s">
        <v>3062</v>
      </c>
      <c r="E174" t="s">
        <v>3064</v>
      </c>
      <c r="G174" t="s">
        <v>2595</v>
      </c>
      <c r="H174" t="s">
        <v>2624</v>
      </c>
      <c r="I174" t="s">
        <v>2625</v>
      </c>
      <c r="J174" t="s">
        <v>2626</v>
      </c>
      <c r="K174" t="s">
        <v>2627</v>
      </c>
      <c r="L174" t="s">
        <v>2628</v>
      </c>
      <c r="M174" t="s">
        <v>2629</v>
      </c>
      <c r="N174" t="s">
        <v>2630</v>
      </c>
      <c r="O174" t="s">
        <v>2631</v>
      </c>
      <c r="P174" t="s">
        <v>2632</v>
      </c>
    </row>
    <row r="175" spans="1:22" x14ac:dyDescent="0.55000000000000004">
      <c r="A175" t="s">
        <v>497</v>
      </c>
      <c r="B175" t="s">
        <v>498</v>
      </c>
      <c r="C175" t="s">
        <v>3065</v>
      </c>
      <c r="E175" t="s">
        <v>3066</v>
      </c>
      <c r="G175" t="s">
        <v>2595</v>
      </c>
      <c r="H175" t="s">
        <v>2624</v>
      </c>
      <c r="I175" t="s">
        <v>2625</v>
      </c>
      <c r="J175" t="s">
        <v>2626</v>
      </c>
      <c r="K175" t="s">
        <v>2627</v>
      </c>
      <c r="L175" t="s">
        <v>2914</v>
      </c>
      <c r="M175" t="s">
        <v>2915</v>
      </c>
      <c r="N175" t="s">
        <v>2916</v>
      </c>
      <c r="O175" t="s">
        <v>2917</v>
      </c>
      <c r="P175" t="s">
        <v>3067</v>
      </c>
      <c r="Q175" t="s">
        <v>3068</v>
      </c>
      <c r="R175" t="s">
        <v>3069</v>
      </c>
    </row>
    <row r="176" spans="1:22" x14ac:dyDescent="0.55000000000000004">
      <c r="A176" t="s">
        <v>499</v>
      </c>
      <c r="B176" t="s">
        <v>500</v>
      </c>
      <c r="C176" t="s">
        <v>3070</v>
      </c>
      <c r="E176" t="s">
        <v>3071</v>
      </c>
      <c r="G176" t="s">
        <v>2595</v>
      </c>
      <c r="H176" t="s">
        <v>2655</v>
      </c>
      <c r="I176" t="s">
        <v>2656</v>
      </c>
      <c r="J176" t="s">
        <v>2657</v>
      </c>
      <c r="K176" t="s">
        <v>2658</v>
      </c>
      <c r="L176" t="s">
        <v>2659</v>
      </c>
      <c r="M176" t="s">
        <v>2660</v>
      </c>
      <c r="N176" t="s">
        <v>2661</v>
      </c>
      <c r="O176" t="s">
        <v>2662</v>
      </c>
      <c r="P176" t="s">
        <v>2663</v>
      </c>
      <c r="Q176" t="s">
        <v>2664</v>
      </c>
      <c r="R176" t="s">
        <v>2665</v>
      </c>
      <c r="S176" t="s">
        <v>2666</v>
      </c>
      <c r="T176" t="s">
        <v>2667</v>
      </c>
      <c r="U176" t="s">
        <v>2668</v>
      </c>
    </row>
    <row r="177" spans="1:23" x14ac:dyDescent="0.55000000000000004">
      <c r="A177" t="s">
        <v>501</v>
      </c>
      <c r="B177" t="s">
        <v>502</v>
      </c>
      <c r="C177" t="s">
        <v>3072</v>
      </c>
      <c r="E177" t="s">
        <v>3073</v>
      </c>
      <c r="G177" t="s">
        <v>2595</v>
      </c>
      <c r="H177" t="s">
        <v>2655</v>
      </c>
      <c r="I177" t="s">
        <v>2656</v>
      </c>
      <c r="J177" t="s">
        <v>2657</v>
      </c>
      <c r="K177" t="s">
        <v>2658</v>
      </c>
      <c r="L177" t="s">
        <v>2659</v>
      </c>
      <c r="M177" t="s">
        <v>2660</v>
      </c>
      <c r="N177" t="s">
        <v>2713</v>
      </c>
      <c r="O177" t="s">
        <v>2714</v>
      </c>
      <c r="P177" t="s">
        <v>2715</v>
      </c>
      <c r="Q177" t="s">
        <v>2716</v>
      </c>
      <c r="R177" t="s">
        <v>3074</v>
      </c>
      <c r="S177" t="s">
        <v>3075</v>
      </c>
      <c r="T177" t="s">
        <v>3076</v>
      </c>
      <c r="U177" t="s">
        <v>3077</v>
      </c>
      <c r="V177" t="s">
        <v>3078</v>
      </c>
    </row>
    <row r="178" spans="1:23" x14ac:dyDescent="0.55000000000000004">
      <c r="A178" t="s">
        <v>503</v>
      </c>
      <c r="B178" t="s">
        <v>504</v>
      </c>
      <c r="C178" t="s">
        <v>3072</v>
      </c>
      <c r="E178" t="s">
        <v>3079</v>
      </c>
      <c r="G178" t="s">
        <v>2595</v>
      </c>
      <c r="H178" t="s">
        <v>2655</v>
      </c>
      <c r="I178" t="s">
        <v>2656</v>
      </c>
      <c r="J178" t="s">
        <v>2657</v>
      </c>
      <c r="K178" t="s">
        <v>2658</v>
      </c>
      <c r="L178" t="s">
        <v>2659</v>
      </c>
      <c r="M178" t="s">
        <v>2660</v>
      </c>
      <c r="N178" t="s">
        <v>2713</v>
      </c>
      <c r="O178" t="s">
        <v>2714</v>
      </c>
      <c r="P178" t="s">
        <v>2715</v>
      </c>
      <c r="Q178" t="s">
        <v>2716</v>
      </c>
      <c r="R178" t="s">
        <v>3074</v>
      </c>
      <c r="S178" t="s">
        <v>3075</v>
      </c>
      <c r="T178" t="s">
        <v>3076</v>
      </c>
      <c r="U178" t="s">
        <v>3077</v>
      </c>
      <c r="V178" t="s">
        <v>3078</v>
      </c>
    </row>
    <row r="179" spans="1:23" x14ac:dyDescent="0.55000000000000004">
      <c r="A179" t="s">
        <v>507</v>
      </c>
      <c r="B179" t="s">
        <v>508</v>
      </c>
      <c r="C179" t="s">
        <v>3072</v>
      </c>
      <c r="E179" t="s">
        <v>3080</v>
      </c>
      <c r="G179" t="s">
        <v>2595</v>
      </c>
      <c r="H179" t="s">
        <v>2655</v>
      </c>
      <c r="I179" t="s">
        <v>2656</v>
      </c>
      <c r="J179" t="s">
        <v>2657</v>
      </c>
      <c r="K179" t="s">
        <v>2658</v>
      </c>
      <c r="L179" t="s">
        <v>2659</v>
      </c>
      <c r="M179" t="s">
        <v>2660</v>
      </c>
      <c r="N179" t="s">
        <v>2713</v>
      </c>
      <c r="O179" t="s">
        <v>2714</v>
      </c>
      <c r="P179" t="s">
        <v>2715</v>
      </c>
      <c r="Q179" t="s">
        <v>2716</v>
      </c>
      <c r="R179" t="s">
        <v>3074</v>
      </c>
      <c r="S179" t="s">
        <v>3075</v>
      </c>
      <c r="T179" t="s">
        <v>3076</v>
      </c>
      <c r="U179" t="s">
        <v>3077</v>
      </c>
      <c r="V179" t="s">
        <v>3078</v>
      </c>
    </row>
    <row r="180" spans="1:23" x14ac:dyDescent="0.55000000000000004">
      <c r="A180" t="s">
        <v>509</v>
      </c>
      <c r="B180" t="s">
        <v>510</v>
      </c>
      <c r="C180" t="s">
        <v>3072</v>
      </c>
      <c r="E180" t="s">
        <v>3081</v>
      </c>
      <c r="G180" t="s">
        <v>2595</v>
      </c>
      <c r="H180" t="s">
        <v>2655</v>
      </c>
      <c r="I180" t="s">
        <v>2656</v>
      </c>
      <c r="J180" t="s">
        <v>2657</v>
      </c>
      <c r="K180" t="s">
        <v>2658</v>
      </c>
      <c r="L180" t="s">
        <v>2659</v>
      </c>
      <c r="M180" t="s">
        <v>2660</v>
      </c>
      <c r="N180" t="s">
        <v>2713</v>
      </c>
      <c r="O180" t="s">
        <v>2714</v>
      </c>
      <c r="P180" t="s">
        <v>2715</v>
      </c>
      <c r="Q180" t="s">
        <v>2716</v>
      </c>
      <c r="R180" t="s">
        <v>3074</v>
      </c>
      <c r="S180" t="s">
        <v>3075</v>
      </c>
      <c r="T180" t="s">
        <v>3076</v>
      </c>
      <c r="U180" t="s">
        <v>3077</v>
      </c>
      <c r="V180" t="s">
        <v>3078</v>
      </c>
    </row>
    <row r="181" spans="1:23" x14ac:dyDescent="0.55000000000000004">
      <c r="A181" t="s">
        <v>517</v>
      </c>
      <c r="B181" t="s">
        <v>518</v>
      </c>
      <c r="C181" t="s">
        <v>3082</v>
      </c>
      <c r="E181" t="s">
        <v>3083</v>
      </c>
      <c r="G181" t="s">
        <v>2595</v>
      </c>
      <c r="H181" t="s">
        <v>2655</v>
      </c>
      <c r="I181" t="s">
        <v>2656</v>
      </c>
      <c r="J181" t="s">
        <v>2657</v>
      </c>
      <c r="K181" t="s">
        <v>2658</v>
      </c>
      <c r="L181" t="s">
        <v>2659</v>
      </c>
      <c r="M181" t="s">
        <v>2660</v>
      </c>
      <c r="N181" t="s">
        <v>2713</v>
      </c>
      <c r="O181" t="s">
        <v>2714</v>
      </c>
      <c r="P181" t="s">
        <v>2715</v>
      </c>
      <c r="Q181" t="s">
        <v>2716</v>
      </c>
      <c r="R181" t="s">
        <v>3074</v>
      </c>
      <c r="S181" t="s">
        <v>3075</v>
      </c>
      <c r="T181" t="s">
        <v>3084</v>
      </c>
      <c r="U181" t="s">
        <v>3085</v>
      </c>
      <c r="V181" t="s">
        <v>3086</v>
      </c>
      <c r="W181" t="s">
        <v>3087</v>
      </c>
    </row>
    <row r="182" spans="1:23" x14ac:dyDescent="0.55000000000000004">
      <c r="A182" t="s">
        <v>519</v>
      </c>
      <c r="B182" t="s">
        <v>520</v>
      </c>
      <c r="C182" t="s">
        <v>3082</v>
      </c>
      <c r="E182" t="s">
        <v>3083</v>
      </c>
      <c r="G182" t="s">
        <v>2595</v>
      </c>
      <c r="H182" t="s">
        <v>2655</v>
      </c>
      <c r="I182" t="s">
        <v>2656</v>
      </c>
      <c r="J182" t="s">
        <v>2657</v>
      </c>
      <c r="K182" t="s">
        <v>2658</v>
      </c>
      <c r="L182" t="s">
        <v>2659</v>
      </c>
      <c r="M182" t="s">
        <v>2660</v>
      </c>
      <c r="N182" t="s">
        <v>2713</v>
      </c>
      <c r="O182" t="s">
        <v>2714</v>
      </c>
      <c r="P182" t="s">
        <v>2715</v>
      </c>
      <c r="Q182" t="s">
        <v>2716</v>
      </c>
      <c r="R182" t="s">
        <v>3074</v>
      </c>
      <c r="S182" t="s">
        <v>3075</v>
      </c>
      <c r="T182" t="s">
        <v>3084</v>
      </c>
      <c r="U182" t="s">
        <v>3085</v>
      </c>
      <c r="V182" t="s">
        <v>3086</v>
      </c>
      <c r="W182" t="s">
        <v>3087</v>
      </c>
    </row>
    <row r="183" spans="1:23" x14ac:dyDescent="0.55000000000000004">
      <c r="A183" t="s">
        <v>521</v>
      </c>
      <c r="B183" t="s">
        <v>522</v>
      </c>
      <c r="C183" t="s">
        <v>3082</v>
      </c>
      <c r="E183" t="s">
        <v>3083</v>
      </c>
      <c r="G183" t="s">
        <v>2595</v>
      </c>
      <c r="H183" t="s">
        <v>2655</v>
      </c>
      <c r="I183" t="s">
        <v>2656</v>
      </c>
      <c r="J183" t="s">
        <v>2657</v>
      </c>
      <c r="K183" t="s">
        <v>2658</v>
      </c>
      <c r="L183" t="s">
        <v>2659</v>
      </c>
      <c r="M183" t="s">
        <v>2660</v>
      </c>
      <c r="N183" t="s">
        <v>2713</v>
      </c>
      <c r="O183" t="s">
        <v>2714</v>
      </c>
      <c r="P183" t="s">
        <v>2715</v>
      </c>
      <c r="Q183" t="s">
        <v>2716</v>
      </c>
      <c r="R183" t="s">
        <v>3074</v>
      </c>
      <c r="S183" t="s">
        <v>3075</v>
      </c>
      <c r="T183" t="s">
        <v>3084</v>
      </c>
      <c r="U183" t="s">
        <v>3085</v>
      </c>
      <c r="V183" t="s">
        <v>3086</v>
      </c>
      <c r="W183" t="s">
        <v>3087</v>
      </c>
    </row>
    <row r="184" spans="1:23" x14ac:dyDescent="0.55000000000000004">
      <c r="A184" t="s">
        <v>523</v>
      </c>
      <c r="B184" t="s">
        <v>524</v>
      </c>
      <c r="C184" t="s">
        <v>3088</v>
      </c>
      <c r="E184" t="s">
        <v>3089</v>
      </c>
      <c r="G184" t="s">
        <v>2595</v>
      </c>
      <c r="H184" t="s">
        <v>2624</v>
      </c>
      <c r="I184" t="s">
        <v>2625</v>
      </c>
      <c r="J184" t="s">
        <v>2626</v>
      </c>
      <c r="K184" t="s">
        <v>2672</v>
      </c>
      <c r="L184" t="s">
        <v>2673</v>
      </c>
      <c r="M184" t="s">
        <v>2674</v>
      </c>
      <c r="N184" t="s">
        <v>2675</v>
      </c>
      <c r="O184" t="s">
        <v>2726</v>
      </c>
      <c r="P184" t="s">
        <v>3090</v>
      </c>
    </row>
    <row r="185" spans="1:23" x14ac:dyDescent="0.55000000000000004">
      <c r="A185" t="s">
        <v>525</v>
      </c>
      <c r="B185" t="s">
        <v>526</v>
      </c>
      <c r="C185" t="s">
        <v>3091</v>
      </c>
      <c r="E185" t="s">
        <v>3092</v>
      </c>
      <c r="G185" t="s">
        <v>2595</v>
      </c>
      <c r="H185" t="s">
        <v>2624</v>
      </c>
      <c r="I185" t="s">
        <v>2625</v>
      </c>
      <c r="J185" t="s">
        <v>2626</v>
      </c>
      <c r="K185" t="s">
        <v>2627</v>
      </c>
      <c r="L185" t="s">
        <v>2628</v>
      </c>
      <c r="M185" t="s">
        <v>2629</v>
      </c>
      <c r="N185" t="s">
        <v>2748</v>
      </c>
      <c r="O185" t="s">
        <v>2749</v>
      </c>
      <c r="P185" t="s">
        <v>2750</v>
      </c>
    </row>
    <row r="186" spans="1:23" x14ac:dyDescent="0.55000000000000004">
      <c r="A186" t="s">
        <v>527</v>
      </c>
      <c r="B186" t="s">
        <v>528</v>
      </c>
      <c r="C186" t="s">
        <v>3091</v>
      </c>
      <c r="E186" t="s">
        <v>3092</v>
      </c>
      <c r="G186" t="s">
        <v>2595</v>
      </c>
      <c r="H186" t="s">
        <v>2624</v>
      </c>
      <c r="I186" t="s">
        <v>2625</v>
      </c>
      <c r="J186" t="s">
        <v>2626</v>
      </c>
      <c r="K186" t="s">
        <v>2627</v>
      </c>
      <c r="L186" t="s">
        <v>2628</v>
      </c>
      <c r="M186" t="s">
        <v>2629</v>
      </c>
      <c r="N186" t="s">
        <v>2748</v>
      </c>
      <c r="O186" t="s">
        <v>2749</v>
      </c>
      <c r="P186" t="s">
        <v>2750</v>
      </c>
    </row>
    <row r="187" spans="1:23" x14ac:dyDescent="0.55000000000000004">
      <c r="A187" t="s">
        <v>529</v>
      </c>
      <c r="B187" t="s">
        <v>530</v>
      </c>
      <c r="C187" t="s">
        <v>3093</v>
      </c>
      <c r="E187" t="s">
        <v>3094</v>
      </c>
      <c r="G187" t="s">
        <v>2595</v>
      </c>
      <c r="H187" t="s">
        <v>2624</v>
      </c>
      <c r="I187" t="s">
        <v>2625</v>
      </c>
      <c r="J187" t="s">
        <v>2626</v>
      </c>
      <c r="K187" t="s">
        <v>2627</v>
      </c>
      <c r="L187" t="s">
        <v>2628</v>
      </c>
      <c r="M187" t="s">
        <v>2629</v>
      </c>
      <c r="N187" t="s">
        <v>2748</v>
      </c>
      <c r="O187" t="s">
        <v>3095</v>
      </c>
      <c r="P187" t="s">
        <v>3096</v>
      </c>
    </row>
    <row r="188" spans="1:23" x14ac:dyDescent="0.55000000000000004">
      <c r="A188" t="s">
        <v>531</v>
      </c>
      <c r="B188" t="s">
        <v>532</v>
      </c>
      <c r="C188" t="s">
        <v>3097</v>
      </c>
      <c r="E188" t="s">
        <v>3098</v>
      </c>
      <c r="G188" t="s">
        <v>2595</v>
      </c>
      <c r="H188" t="s">
        <v>2655</v>
      </c>
      <c r="I188" t="s">
        <v>2704</v>
      </c>
      <c r="J188" t="s">
        <v>2705</v>
      </c>
      <c r="K188" t="s">
        <v>2706</v>
      </c>
      <c r="L188" t="s">
        <v>2707</v>
      </c>
      <c r="M188" t="s">
        <v>3099</v>
      </c>
      <c r="N188" t="s">
        <v>3100</v>
      </c>
    </row>
    <row r="189" spans="1:23" x14ac:dyDescent="0.55000000000000004">
      <c r="A189" t="s">
        <v>534</v>
      </c>
      <c r="B189" t="s">
        <v>535</v>
      </c>
      <c r="C189" t="s">
        <v>3097</v>
      </c>
      <c r="E189" t="s">
        <v>3101</v>
      </c>
      <c r="G189" t="s">
        <v>2595</v>
      </c>
      <c r="H189" t="s">
        <v>2655</v>
      </c>
      <c r="I189" t="s">
        <v>2704</v>
      </c>
      <c r="J189" t="s">
        <v>2705</v>
      </c>
      <c r="K189" t="s">
        <v>2706</v>
      </c>
      <c r="L189" t="s">
        <v>2707</v>
      </c>
      <c r="M189" t="s">
        <v>3099</v>
      </c>
      <c r="N189" t="s">
        <v>3100</v>
      </c>
    </row>
    <row r="190" spans="1:23" x14ac:dyDescent="0.55000000000000004">
      <c r="A190" t="s">
        <v>536</v>
      </c>
      <c r="B190" t="s">
        <v>537</v>
      </c>
      <c r="C190" t="s">
        <v>3102</v>
      </c>
      <c r="E190" t="s">
        <v>3103</v>
      </c>
      <c r="G190" t="s">
        <v>2595</v>
      </c>
      <c r="H190" t="s">
        <v>2624</v>
      </c>
      <c r="I190" t="s">
        <v>2625</v>
      </c>
      <c r="J190" t="s">
        <v>2626</v>
      </c>
      <c r="K190" t="s">
        <v>2627</v>
      </c>
      <c r="L190" t="s">
        <v>2628</v>
      </c>
      <c r="M190" t="s">
        <v>2629</v>
      </c>
      <c r="N190" t="s">
        <v>2748</v>
      </c>
      <c r="O190" t="s">
        <v>3095</v>
      </c>
      <c r="P190" t="s">
        <v>3096</v>
      </c>
    </row>
    <row r="191" spans="1:23" x14ac:dyDescent="0.55000000000000004">
      <c r="A191" t="s">
        <v>538</v>
      </c>
      <c r="B191" t="s">
        <v>539</v>
      </c>
      <c r="C191" t="s">
        <v>3104</v>
      </c>
      <c r="E191" t="s">
        <v>3105</v>
      </c>
      <c r="G191" t="s">
        <v>2595</v>
      </c>
      <c r="H191" t="s">
        <v>2624</v>
      </c>
      <c r="I191" t="s">
        <v>2625</v>
      </c>
      <c r="J191" t="s">
        <v>2626</v>
      </c>
      <c r="K191" t="s">
        <v>2627</v>
      </c>
      <c r="L191" t="s">
        <v>2628</v>
      </c>
      <c r="M191" t="s">
        <v>2629</v>
      </c>
      <c r="N191" t="s">
        <v>2748</v>
      </c>
      <c r="O191" t="s">
        <v>3095</v>
      </c>
      <c r="P191" t="s">
        <v>3096</v>
      </c>
    </row>
    <row r="192" spans="1:23" x14ac:dyDescent="0.55000000000000004">
      <c r="A192" t="s">
        <v>540</v>
      </c>
      <c r="B192" t="s">
        <v>541</v>
      </c>
      <c r="C192" t="s">
        <v>3106</v>
      </c>
      <c r="E192" t="s">
        <v>3107</v>
      </c>
      <c r="G192" t="s">
        <v>2595</v>
      </c>
      <c r="H192" t="s">
        <v>2655</v>
      </c>
      <c r="I192" t="s">
        <v>2704</v>
      </c>
      <c r="J192" t="s">
        <v>2705</v>
      </c>
      <c r="K192" t="s">
        <v>2706</v>
      </c>
      <c r="L192" t="s">
        <v>2707</v>
      </c>
      <c r="M192" t="s">
        <v>3099</v>
      </c>
      <c r="N192" t="s">
        <v>3100</v>
      </c>
    </row>
    <row r="193" spans="1:18" x14ac:dyDescent="0.55000000000000004">
      <c r="A193" t="s">
        <v>543</v>
      </c>
      <c r="B193" t="s">
        <v>544</v>
      </c>
      <c r="C193" t="s">
        <v>3106</v>
      </c>
      <c r="E193" t="s">
        <v>3107</v>
      </c>
      <c r="G193" t="s">
        <v>2595</v>
      </c>
      <c r="H193" t="s">
        <v>2655</v>
      </c>
      <c r="I193" t="s">
        <v>2704</v>
      </c>
      <c r="J193" t="s">
        <v>2705</v>
      </c>
      <c r="K193" t="s">
        <v>2706</v>
      </c>
      <c r="L193" t="s">
        <v>2707</v>
      </c>
      <c r="M193" t="s">
        <v>3099</v>
      </c>
      <c r="N193" t="s">
        <v>3100</v>
      </c>
    </row>
    <row r="194" spans="1:18" x14ac:dyDescent="0.55000000000000004">
      <c r="A194" t="s">
        <v>546</v>
      </c>
      <c r="B194" t="s">
        <v>547</v>
      </c>
      <c r="C194" t="s">
        <v>3108</v>
      </c>
      <c r="E194" t="s">
        <v>3109</v>
      </c>
      <c r="G194" t="s">
        <v>2595</v>
      </c>
      <c r="H194" t="s">
        <v>2608</v>
      </c>
      <c r="I194" t="s">
        <v>2679</v>
      </c>
      <c r="J194" t="s">
        <v>2680</v>
      </c>
      <c r="K194" t="s">
        <v>2681</v>
      </c>
      <c r="L194" t="s">
        <v>2682</v>
      </c>
      <c r="M194" t="s">
        <v>2683</v>
      </c>
      <c r="N194" t="s">
        <v>2684</v>
      </c>
      <c r="O194" t="s">
        <v>3110</v>
      </c>
      <c r="P194" t="s">
        <v>3111</v>
      </c>
      <c r="Q194" t="s">
        <v>3112</v>
      </c>
      <c r="R194" t="s">
        <v>3113</v>
      </c>
    </row>
    <row r="195" spans="1:18" x14ac:dyDescent="0.55000000000000004">
      <c r="A195" t="s">
        <v>548</v>
      </c>
      <c r="B195" t="s">
        <v>549</v>
      </c>
      <c r="C195" t="s">
        <v>3114</v>
      </c>
      <c r="E195" t="s">
        <v>3115</v>
      </c>
      <c r="G195" t="s">
        <v>2595</v>
      </c>
      <c r="H195" t="s">
        <v>2608</v>
      </c>
      <c r="I195" t="s">
        <v>2679</v>
      </c>
      <c r="J195" t="s">
        <v>3116</v>
      </c>
      <c r="K195" t="s">
        <v>3117</v>
      </c>
      <c r="L195" t="s">
        <v>3118</v>
      </c>
    </row>
    <row r="196" spans="1:18" x14ac:dyDescent="0.55000000000000004">
      <c r="A196" t="s">
        <v>550</v>
      </c>
      <c r="B196" t="s">
        <v>551</v>
      </c>
      <c r="C196" t="s">
        <v>3114</v>
      </c>
      <c r="E196" t="s">
        <v>3115</v>
      </c>
      <c r="G196" t="s">
        <v>2595</v>
      </c>
      <c r="H196" t="s">
        <v>2608</v>
      </c>
      <c r="I196" t="s">
        <v>2679</v>
      </c>
      <c r="J196" t="s">
        <v>3116</v>
      </c>
      <c r="K196" t="s">
        <v>3117</v>
      </c>
      <c r="L196" t="s">
        <v>3118</v>
      </c>
    </row>
    <row r="197" spans="1:18" x14ac:dyDescent="0.55000000000000004">
      <c r="A197" t="s">
        <v>553</v>
      </c>
      <c r="B197" t="s">
        <v>554</v>
      </c>
      <c r="C197" t="s">
        <v>3119</v>
      </c>
      <c r="E197" t="s">
        <v>3120</v>
      </c>
      <c r="G197" t="s">
        <v>2595</v>
      </c>
      <c r="H197" t="s">
        <v>2624</v>
      </c>
      <c r="I197" t="s">
        <v>2625</v>
      </c>
      <c r="J197" t="s">
        <v>2626</v>
      </c>
      <c r="K197" t="s">
        <v>2627</v>
      </c>
      <c r="L197" t="s">
        <v>2628</v>
      </c>
      <c r="M197" t="s">
        <v>2629</v>
      </c>
      <c r="N197" t="s">
        <v>2748</v>
      </c>
      <c r="O197" t="s">
        <v>3121</v>
      </c>
      <c r="P197" t="s">
        <v>3122</v>
      </c>
    </row>
    <row r="198" spans="1:18" x14ac:dyDescent="0.55000000000000004">
      <c r="A198" t="s">
        <v>555</v>
      </c>
      <c r="B198" t="s">
        <v>556</v>
      </c>
      <c r="C198" t="s">
        <v>3119</v>
      </c>
      <c r="E198" t="s">
        <v>3123</v>
      </c>
      <c r="G198" t="s">
        <v>2595</v>
      </c>
      <c r="H198" t="s">
        <v>2624</v>
      </c>
      <c r="I198" t="s">
        <v>2625</v>
      </c>
      <c r="J198" t="s">
        <v>2626</v>
      </c>
      <c r="K198" t="s">
        <v>2627</v>
      </c>
      <c r="L198" t="s">
        <v>2628</v>
      </c>
      <c r="M198" t="s">
        <v>2629</v>
      </c>
      <c r="N198" t="s">
        <v>2748</v>
      </c>
      <c r="O198" t="s">
        <v>3121</v>
      </c>
      <c r="P198" t="s">
        <v>3122</v>
      </c>
    </row>
    <row r="199" spans="1:18" x14ac:dyDescent="0.55000000000000004">
      <c r="A199" t="s">
        <v>557</v>
      </c>
      <c r="B199" t="s">
        <v>558</v>
      </c>
      <c r="C199" t="s">
        <v>3124</v>
      </c>
      <c r="E199" t="s">
        <v>3125</v>
      </c>
      <c r="G199" t="s">
        <v>2595</v>
      </c>
      <c r="H199" t="s">
        <v>3126</v>
      </c>
      <c r="I199" t="s">
        <v>3127</v>
      </c>
      <c r="J199" t="s">
        <v>3128</v>
      </c>
      <c r="K199" t="s">
        <v>3129</v>
      </c>
    </row>
    <row r="200" spans="1:18" x14ac:dyDescent="0.55000000000000004">
      <c r="A200" t="s">
        <v>561</v>
      </c>
      <c r="B200" t="s">
        <v>562</v>
      </c>
      <c r="C200" t="s">
        <v>3124</v>
      </c>
      <c r="E200" t="s">
        <v>3125</v>
      </c>
      <c r="G200" t="s">
        <v>2595</v>
      </c>
      <c r="H200" t="s">
        <v>3126</v>
      </c>
      <c r="I200" t="s">
        <v>3127</v>
      </c>
      <c r="J200" t="s">
        <v>3128</v>
      </c>
      <c r="K200" t="s">
        <v>3129</v>
      </c>
    </row>
    <row r="201" spans="1:18" x14ac:dyDescent="0.55000000000000004">
      <c r="A201" t="s">
        <v>564</v>
      </c>
      <c r="B201" t="s">
        <v>565</v>
      </c>
      <c r="C201" t="s">
        <v>3130</v>
      </c>
      <c r="E201" t="s">
        <v>3131</v>
      </c>
      <c r="G201" t="s">
        <v>2595</v>
      </c>
      <c r="H201" t="s">
        <v>2624</v>
      </c>
      <c r="I201" t="s">
        <v>2625</v>
      </c>
      <c r="J201" t="s">
        <v>2626</v>
      </c>
      <c r="K201" t="s">
        <v>2672</v>
      </c>
      <c r="L201" t="s">
        <v>2673</v>
      </c>
      <c r="M201" t="s">
        <v>2674</v>
      </c>
      <c r="N201" t="s">
        <v>3132</v>
      </c>
      <c r="O201" t="s">
        <v>3133</v>
      </c>
    </row>
    <row r="202" spans="1:18" x14ac:dyDescent="0.55000000000000004">
      <c r="A202" t="s">
        <v>568</v>
      </c>
      <c r="B202" t="s">
        <v>569</v>
      </c>
      <c r="C202" t="s">
        <v>3134</v>
      </c>
      <c r="E202" t="s">
        <v>3135</v>
      </c>
      <c r="G202" t="s">
        <v>2595</v>
      </c>
      <c r="H202" t="s">
        <v>2624</v>
      </c>
      <c r="I202" t="s">
        <v>3037</v>
      </c>
      <c r="J202" t="s">
        <v>3136</v>
      </c>
      <c r="K202" t="s">
        <v>3137</v>
      </c>
    </row>
    <row r="203" spans="1:18" x14ac:dyDescent="0.55000000000000004">
      <c r="A203" t="s">
        <v>570</v>
      </c>
      <c r="B203" t="s">
        <v>571</v>
      </c>
      <c r="C203" t="s">
        <v>3138</v>
      </c>
      <c r="E203" t="s">
        <v>3139</v>
      </c>
      <c r="G203" t="s">
        <v>2595</v>
      </c>
      <c r="H203" t="s">
        <v>2624</v>
      </c>
      <c r="I203" t="s">
        <v>2625</v>
      </c>
      <c r="J203" t="s">
        <v>2626</v>
      </c>
      <c r="K203" t="s">
        <v>2672</v>
      </c>
      <c r="L203" t="s">
        <v>2673</v>
      </c>
      <c r="M203" t="s">
        <v>2674</v>
      </c>
      <c r="N203" t="s">
        <v>3140</v>
      </c>
      <c r="O203" t="s">
        <v>3141</v>
      </c>
    </row>
    <row r="204" spans="1:18" x14ac:dyDescent="0.55000000000000004">
      <c r="A204" t="s">
        <v>573</v>
      </c>
      <c r="B204" t="s">
        <v>574</v>
      </c>
      <c r="C204" t="s">
        <v>3142</v>
      </c>
      <c r="E204" t="s">
        <v>3143</v>
      </c>
      <c r="G204" t="s">
        <v>2595</v>
      </c>
      <c r="H204" t="s">
        <v>2624</v>
      </c>
      <c r="I204" t="s">
        <v>2625</v>
      </c>
      <c r="J204" t="s">
        <v>2626</v>
      </c>
      <c r="K204" t="s">
        <v>2672</v>
      </c>
      <c r="L204" t="s">
        <v>2673</v>
      </c>
      <c r="M204" t="s">
        <v>2674</v>
      </c>
      <c r="N204" t="s">
        <v>2675</v>
      </c>
      <c r="O204" t="s">
        <v>2726</v>
      </c>
      <c r="P204" t="s">
        <v>3090</v>
      </c>
    </row>
    <row r="205" spans="1:18" x14ac:dyDescent="0.55000000000000004">
      <c r="A205" t="s">
        <v>575</v>
      </c>
      <c r="B205" t="s">
        <v>576</v>
      </c>
      <c r="C205" t="s">
        <v>3144</v>
      </c>
      <c r="E205" t="s">
        <v>3145</v>
      </c>
      <c r="G205" t="s">
        <v>2595</v>
      </c>
      <c r="H205" t="s">
        <v>2624</v>
      </c>
      <c r="I205" t="s">
        <v>2625</v>
      </c>
      <c r="J205" t="s">
        <v>2626</v>
      </c>
      <c r="K205" t="s">
        <v>2672</v>
      </c>
      <c r="L205" t="s">
        <v>2673</v>
      </c>
      <c r="M205" t="s">
        <v>2674</v>
      </c>
      <c r="N205" t="s">
        <v>2753</v>
      </c>
      <c r="O205" t="s">
        <v>3146</v>
      </c>
    </row>
    <row r="206" spans="1:18" x14ac:dyDescent="0.55000000000000004">
      <c r="A206" t="s">
        <v>579</v>
      </c>
      <c r="B206" t="s">
        <v>580</v>
      </c>
      <c r="C206" t="s">
        <v>3144</v>
      </c>
      <c r="E206" t="s">
        <v>3147</v>
      </c>
      <c r="G206" t="s">
        <v>2595</v>
      </c>
      <c r="H206" t="s">
        <v>2624</v>
      </c>
      <c r="I206" t="s">
        <v>2625</v>
      </c>
      <c r="J206" t="s">
        <v>2626</v>
      </c>
      <c r="K206" t="s">
        <v>2672</v>
      </c>
      <c r="L206" t="s">
        <v>2673</v>
      </c>
      <c r="M206" t="s">
        <v>2674</v>
      </c>
      <c r="N206" t="s">
        <v>2753</v>
      </c>
      <c r="O206" t="s">
        <v>3146</v>
      </c>
    </row>
    <row r="207" spans="1:18" x14ac:dyDescent="0.55000000000000004">
      <c r="A207" t="s">
        <v>581</v>
      </c>
      <c r="B207" t="s">
        <v>582</v>
      </c>
      <c r="C207" t="s">
        <v>3148</v>
      </c>
      <c r="E207" t="s">
        <v>3149</v>
      </c>
      <c r="G207" t="s">
        <v>2595</v>
      </c>
      <c r="H207" t="s">
        <v>2624</v>
      </c>
      <c r="I207" t="s">
        <v>2625</v>
      </c>
      <c r="J207" t="s">
        <v>2626</v>
      </c>
      <c r="K207" t="s">
        <v>2672</v>
      </c>
      <c r="L207" t="s">
        <v>2673</v>
      </c>
      <c r="M207" t="s">
        <v>2674</v>
      </c>
      <c r="N207" t="s">
        <v>2753</v>
      </c>
      <c r="O207" t="s">
        <v>2894</v>
      </c>
    </row>
    <row r="208" spans="1:18" x14ac:dyDescent="0.55000000000000004">
      <c r="A208" t="s">
        <v>583</v>
      </c>
      <c r="B208" t="s">
        <v>584</v>
      </c>
      <c r="C208" t="s">
        <v>3148</v>
      </c>
      <c r="E208" t="s">
        <v>3149</v>
      </c>
      <c r="G208" t="s">
        <v>2595</v>
      </c>
      <c r="H208" t="s">
        <v>2624</v>
      </c>
      <c r="I208" t="s">
        <v>2625</v>
      </c>
      <c r="J208" t="s">
        <v>2626</v>
      </c>
      <c r="K208" t="s">
        <v>2672</v>
      </c>
      <c r="L208" t="s">
        <v>2673</v>
      </c>
      <c r="M208" t="s">
        <v>2674</v>
      </c>
      <c r="N208" t="s">
        <v>2753</v>
      </c>
      <c r="O208" t="s">
        <v>2894</v>
      </c>
    </row>
    <row r="209" spans="1:22" x14ac:dyDescent="0.55000000000000004">
      <c r="A209" t="s">
        <v>586</v>
      </c>
      <c r="B209" t="s">
        <v>587</v>
      </c>
      <c r="C209" t="s">
        <v>3150</v>
      </c>
      <c r="E209" t="s">
        <v>3151</v>
      </c>
      <c r="G209" t="s">
        <v>2595</v>
      </c>
      <c r="H209" t="s">
        <v>2624</v>
      </c>
      <c r="I209" t="s">
        <v>2625</v>
      </c>
      <c r="J209" t="s">
        <v>2626</v>
      </c>
      <c r="K209" t="s">
        <v>2627</v>
      </c>
      <c r="L209" t="s">
        <v>2628</v>
      </c>
      <c r="M209" t="s">
        <v>2629</v>
      </c>
      <c r="N209" t="s">
        <v>2748</v>
      </c>
      <c r="O209" t="s">
        <v>3152</v>
      </c>
      <c r="P209" t="s">
        <v>3153</v>
      </c>
    </row>
    <row r="210" spans="1:22" x14ac:dyDescent="0.55000000000000004">
      <c r="A210" t="s">
        <v>589</v>
      </c>
      <c r="B210" t="s">
        <v>590</v>
      </c>
      <c r="C210" t="s">
        <v>3150</v>
      </c>
      <c r="E210" t="s">
        <v>3151</v>
      </c>
      <c r="G210" t="s">
        <v>2595</v>
      </c>
      <c r="H210" t="s">
        <v>2624</v>
      </c>
      <c r="I210" t="s">
        <v>2625</v>
      </c>
      <c r="J210" t="s">
        <v>2626</v>
      </c>
      <c r="K210" t="s">
        <v>2627</v>
      </c>
      <c r="L210" t="s">
        <v>2628</v>
      </c>
      <c r="M210" t="s">
        <v>2629</v>
      </c>
      <c r="N210" t="s">
        <v>2748</v>
      </c>
      <c r="O210" t="s">
        <v>3152</v>
      </c>
      <c r="P210" t="s">
        <v>3153</v>
      </c>
    </row>
    <row r="211" spans="1:22" x14ac:dyDescent="0.55000000000000004">
      <c r="A211" t="s">
        <v>592</v>
      </c>
      <c r="B211" t="s">
        <v>593</v>
      </c>
      <c r="C211" t="s">
        <v>3154</v>
      </c>
      <c r="E211" t="s">
        <v>3155</v>
      </c>
      <c r="G211" t="s">
        <v>2595</v>
      </c>
      <c r="H211" t="s">
        <v>2624</v>
      </c>
      <c r="I211" t="s">
        <v>2625</v>
      </c>
      <c r="J211" t="s">
        <v>2626</v>
      </c>
      <c r="K211" t="s">
        <v>2627</v>
      </c>
      <c r="L211" t="s">
        <v>2628</v>
      </c>
      <c r="M211" t="s">
        <v>2629</v>
      </c>
      <c r="N211" t="s">
        <v>2748</v>
      </c>
      <c r="O211" t="s">
        <v>2749</v>
      </c>
      <c r="P211" t="s">
        <v>3156</v>
      </c>
    </row>
    <row r="212" spans="1:22" x14ac:dyDescent="0.55000000000000004">
      <c r="A212" t="s">
        <v>594</v>
      </c>
      <c r="B212" t="s">
        <v>595</v>
      </c>
      <c r="C212" t="s">
        <v>3154</v>
      </c>
      <c r="E212" t="s">
        <v>3155</v>
      </c>
      <c r="G212" t="s">
        <v>2595</v>
      </c>
      <c r="H212" t="s">
        <v>2624</v>
      </c>
      <c r="I212" t="s">
        <v>2625</v>
      </c>
      <c r="J212" t="s">
        <v>2626</v>
      </c>
      <c r="K212" t="s">
        <v>2627</v>
      </c>
      <c r="L212" t="s">
        <v>2628</v>
      </c>
      <c r="M212" t="s">
        <v>2629</v>
      </c>
      <c r="N212" t="s">
        <v>2748</v>
      </c>
      <c r="O212" t="s">
        <v>2749</v>
      </c>
      <c r="P212" t="s">
        <v>3156</v>
      </c>
    </row>
    <row r="213" spans="1:22" x14ac:dyDescent="0.55000000000000004">
      <c r="A213" t="s">
        <v>596</v>
      </c>
      <c r="B213" t="s">
        <v>597</v>
      </c>
      <c r="C213" t="s">
        <v>3157</v>
      </c>
      <c r="E213" t="s">
        <v>3158</v>
      </c>
      <c r="G213" t="s">
        <v>2595</v>
      </c>
      <c r="H213" t="s">
        <v>2624</v>
      </c>
      <c r="I213" t="s">
        <v>2625</v>
      </c>
      <c r="J213" t="s">
        <v>2626</v>
      </c>
      <c r="K213" t="s">
        <v>2627</v>
      </c>
      <c r="L213" t="s">
        <v>2628</v>
      </c>
      <c r="M213" t="s">
        <v>2629</v>
      </c>
      <c r="N213" t="s">
        <v>2748</v>
      </c>
      <c r="O213" t="s">
        <v>2749</v>
      </c>
      <c r="P213" t="s">
        <v>3156</v>
      </c>
    </row>
    <row r="214" spans="1:22" x14ac:dyDescent="0.55000000000000004">
      <c r="A214" t="s">
        <v>598</v>
      </c>
      <c r="B214" t="s">
        <v>599</v>
      </c>
      <c r="C214" t="s">
        <v>3157</v>
      </c>
      <c r="E214" t="s">
        <v>3158</v>
      </c>
      <c r="G214" t="s">
        <v>2595</v>
      </c>
      <c r="H214" t="s">
        <v>2624</v>
      </c>
      <c r="I214" t="s">
        <v>2625</v>
      </c>
      <c r="J214" t="s">
        <v>2626</v>
      </c>
      <c r="K214" t="s">
        <v>2627</v>
      </c>
      <c r="L214" t="s">
        <v>2628</v>
      </c>
      <c r="M214" t="s">
        <v>2629</v>
      </c>
      <c r="N214" t="s">
        <v>2748</v>
      </c>
      <c r="O214" t="s">
        <v>2749</v>
      </c>
      <c r="P214" t="s">
        <v>3156</v>
      </c>
    </row>
    <row r="215" spans="1:22" x14ac:dyDescent="0.55000000000000004">
      <c r="A215" t="s">
        <v>600</v>
      </c>
      <c r="B215" t="s">
        <v>601</v>
      </c>
      <c r="C215" t="s">
        <v>3159</v>
      </c>
      <c r="E215" t="s">
        <v>3160</v>
      </c>
      <c r="G215" t="s">
        <v>2595</v>
      </c>
      <c r="H215" t="s">
        <v>2596</v>
      </c>
      <c r="I215" t="s">
        <v>3161</v>
      </c>
      <c r="J215" t="s">
        <v>3162</v>
      </c>
      <c r="K215" t="s">
        <v>3163</v>
      </c>
      <c r="L215" t="s">
        <v>3164</v>
      </c>
    </row>
    <row r="216" spans="1:22" x14ac:dyDescent="0.55000000000000004">
      <c r="A216" t="s">
        <v>602</v>
      </c>
      <c r="B216" t="s">
        <v>603</v>
      </c>
      <c r="C216" t="s">
        <v>3159</v>
      </c>
      <c r="E216" t="s">
        <v>3160</v>
      </c>
      <c r="G216" t="s">
        <v>2595</v>
      </c>
      <c r="H216" t="s">
        <v>2596</v>
      </c>
      <c r="I216" t="s">
        <v>3161</v>
      </c>
      <c r="J216" t="s">
        <v>3162</v>
      </c>
      <c r="K216" t="s">
        <v>3163</v>
      </c>
      <c r="L216" t="s">
        <v>3164</v>
      </c>
    </row>
    <row r="217" spans="1:22" x14ac:dyDescent="0.55000000000000004">
      <c r="A217" t="s">
        <v>604</v>
      </c>
      <c r="B217" t="s">
        <v>605</v>
      </c>
      <c r="C217" t="s">
        <v>3165</v>
      </c>
      <c r="E217" t="s">
        <v>3166</v>
      </c>
      <c r="G217" t="s">
        <v>2595</v>
      </c>
      <c r="H217" t="s">
        <v>2624</v>
      </c>
      <c r="I217" t="s">
        <v>2625</v>
      </c>
      <c r="J217" t="s">
        <v>2626</v>
      </c>
      <c r="K217" t="s">
        <v>2672</v>
      </c>
      <c r="L217" t="s">
        <v>2673</v>
      </c>
      <c r="M217" t="s">
        <v>2674</v>
      </c>
      <c r="N217" t="s">
        <v>2675</v>
      </c>
      <c r="O217" t="s">
        <v>2726</v>
      </c>
      <c r="P217" t="s">
        <v>3090</v>
      </c>
    </row>
    <row r="218" spans="1:22" x14ac:dyDescent="0.55000000000000004">
      <c r="A218" t="s">
        <v>606</v>
      </c>
      <c r="B218" t="s">
        <v>607</v>
      </c>
      <c r="C218" t="s">
        <v>3167</v>
      </c>
      <c r="E218" t="s">
        <v>3168</v>
      </c>
      <c r="G218" t="s">
        <v>2595</v>
      </c>
      <c r="H218" t="s">
        <v>2624</v>
      </c>
      <c r="I218" t="s">
        <v>2625</v>
      </c>
      <c r="J218" t="s">
        <v>2626</v>
      </c>
      <c r="K218" t="s">
        <v>2627</v>
      </c>
      <c r="L218" t="s">
        <v>2628</v>
      </c>
      <c r="M218" t="s">
        <v>2629</v>
      </c>
      <c r="N218" t="s">
        <v>2748</v>
      </c>
      <c r="O218" t="s">
        <v>3095</v>
      </c>
      <c r="P218" t="s">
        <v>3169</v>
      </c>
    </row>
    <row r="219" spans="1:22" x14ac:dyDescent="0.55000000000000004">
      <c r="A219" t="s">
        <v>608</v>
      </c>
      <c r="B219" t="s">
        <v>609</v>
      </c>
      <c r="C219" t="s">
        <v>3167</v>
      </c>
      <c r="E219" t="s">
        <v>3170</v>
      </c>
      <c r="G219" t="s">
        <v>2595</v>
      </c>
      <c r="H219" t="s">
        <v>2624</v>
      </c>
      <c r="I219" t="s">
        <v>2625</v>
      </c>
      <c r="J219" t="s">
        <v>2626</v>
      </c>
      <c r="K219" t="s">
        <v>2627</v>
      </c>
      <c r="L219" t="s">
        <v>2628</v>
      </c>
      <c r="M219" t="s">
        <v>2629</v>
      </c>
      <c r="N219" t="s">
        <v>2748</v>
      </c>
      <c r="O219" t="s">
        <v>3095</v>
      </c>
      <c r="P219" t="s">
        <v>3169</v>
      </c>
    </row>
    <row r="220" spans="1:22" x14ac:dyDescent="0.55000000000000004">
      <c r="A220" t="s">
        <v>610</v>
      </c>
      <c r="B220" t="s">
        <v>611</v>
      </c>
      <c r="C220" t="s">
        <v>3171</v>
      </c>
      <c r="E220" t="s">
        <v>3172</v>
      </c>
      <c r="G220" t="s">
        <v>2595</v>
      </c>
      <c r="H220" t="s">
        <v>2655</v>
      </c>
      <c r="I220" t="s">
        <v>2656</v>
      </c>
      <c r="J220" t="s">
        <v>2657</v>
      </c>
      <c r="K220" t="s">
        <v>2658</v>
      </c>
      <c r="L220" t="s">
        <v>2659</v>
      </c>
      <c r="M220" t="s">
        <v>2660</v>
      </c>
      <c r="N220" t="s">
        <v>2661</v>
      </c>
      <c r="O220" t="s">
        <v>2662</v>
      </c>
      <c r="P220" t="s">
        <v>2663</v>
      </c>
      <c r="Q220" t="s">
        <v>3012</v>
      </c>
      <c r="R220" t="s">
        <v>3013</v>
      </c>
      <c r="S220" t="s">
        <v>3014</v>
      </c>
      <c r="T220" t="s">
        <v>3015</v>
      </c>
      <c r="U220" t="s">
        <v>3173</v>
      </c>
      <c r="V220" t="s">
        <v>3174</v>
      </c>
    </row>
    <row r="221" spans="1:22" x14ac:dyDescent="0.55000000000000004">
      <c r="A221" t="s">
        <v>612</v>
      </c>
      <c r="B221" t="s">
        <v>613</v>
      </c>
      <c r="C221" t="s">
        <v>3171</v>
      </c>
      <c r="E221" t="s">
        <v>3172</v>
      </c>
      <c r="G221" t="s">
        <v>2595</v>
      </c>
      <c r="H221" t="s">
        <v>2655</v>
      </c>
      <c r="I221" t="s">
        <v>2656</v>
      </c>
      <c r="J221" t="s">
        <v>2657</v>
      </c>
      <c r="K221" t="s">
        <v>2658</v>
      </c>
      <c r="L221" t="s">
        <v>2659</v>
      </c>
      <c r="M221" t="s">
        <v>2660</v>
      </c>
      <c r="N221" t="s">
        <v>2661</v>
      </c>
      <c r="O221" t="s">
        <v>2662</v>
      </c>
      <c r="P221" t="s">
        <v>2663</v>
      </c>
      <c r="Q221" t="s">
        <v>3012</v>
      </c>
      <c r="R221" t="s">
        <v>3013</v>
      </c>
      <c r="S221" t="s">
        <v>3014</v>
      </c>
      <c r="T221" t="s">
        <v>3015</v>
      </c>
      <c r="U221" t="s">
        <v>3173</v>
      </c>
      <c r="V221" t="s">
        <v>3174</v>
      </c>
    </row>
    <row r="222" spans="1:22" x14ac:dyDescent="0.55000000000000004">
      <c r="A222" t="s">
        <v>614</v>
      </c>
      <c r="B222" t="s">
        <v>615</v>
      </c>
      <c r="C222" t="s">
        <v>3171</v>
      </c>
      <c r="E222" t="s">
        <v>3172</v>
      </c>
      <c r="G222" t="s">
        <v>2595</v>
      </c>
      <c r="H222" t="s">
        <v>2655</v>
      </c>
      <c r="I222" t="s">
        <v>2656</v>
      </c>
      <c r="J222" t="s">
        <v>2657</v>
      </c>
      <c r="K222" t="s">
        <v>2658</v>
      </c>
      <c r="L222" t="s">
        <v>2659</v>
      </c>
      <c r="M222" t="s">
        <v>2660</v>
      </c>
      <c r="N222" t="s">
        <v>2661</v>
      </c>
      <c r="O222" t="s">
        <v>2662</v>
      </c>
      <c r="P222" t="s">
        <v>2663</v>
      </c>
      <c r="Q222" t="s">
        <v>3012</v>
      </c>
      <c r="R222" t="s">
        <v>3013</v>
      </c>
      <c r="S222" t="s">
        <v>3014</v>
      </c>
      <c r="T222" t="s">
        <v>3015</v>
      </c>
      <c r="U222" t="s">
        <v>3173</v>
      </c>
      <c r="V222" t="s">
        <v>3174</v>
      </c>
    </row>
    <row r="223" spans="1:22" x14ac:dyDescent="0.55000000000000004">
      <c r="A223" t="s">
        <v>616</v>
      </c>
      <c r="B223" t="s">
        <v>617</v>
      </c>
      <c r="C223" t="s">
        <v>3171</v>
      </c>
      <c r="E223" t="s">
        <v>3172</v>
      </c>
      <c r="G223" t="s">
        <v>2595</v>
      </c>
      <c r="H223" t="s">
        <v>2655</v>
      </c>
      <c r="I223" t="s">
        <v>2656</v>
      </c>
      <c r="J223" t="s">
        <v>2657</v>
      </c>
      <c r="K223" t="s">
        <v>2658</v>
      </c>
      <c r="L223" t="s">
        <v>2659</v>
      </c>
      <c r="M223" t="s">
        <v>2660</v>
      </c>
      <c r="N223" t="s">
        <v>2661</v>
      </c>
      <c r="O223" t="s">
        <v>2662</v>
      </c>
      <c r="P223" t="s">
        <v>2663</v>
      </c>
      <c r="Q223" t="s">
        <v>3012</v>
      </c>
      <c r="R223" t="s">
        <v>3013</v>
      </c>
      <c r="S223" t="s">
        <v>3014</v>
      </c>
      <c r="T223" t="s">
        <v>3015</v>
      </c>
      <c r="U223" t="s">
        <v>3173</v>
      </c>
      <c r="V223" t="s">
        <v>3174</v>
      </c>
    </row>
    <row r="224" spans="1:22" x14ac:dyDescent="0.55000000000000004">
      <c r="A224" t="s">
        <v>618</v>
      </c>
      <c r="B224" t="s">
        <v>619</v>
      </c>
      <c r="C224" t="s">
        <v>3175</v>
      </c>
      <c r="E224" t="s">
        <v>3176</v>
      </c>
      <c r="G224" t="s">
        <v>2595</v>
      </c>
      <c r="H224" t="s">
        <v>2624</v>
      </c>
      <c r="I224" t="s">
        <v>2625</v>
      </c>
      <c r="J224" t="s">
        <v>2626</v>
      </c>
      <c r="K224" t="s">
        <v>2627</v>
      </c>
      <c r="L224" t="s">
        <v>2628</v>
      </c>
      <c r="M224" t="s">
        <v>2629</v>
      </c>
      <c r="N224" t="s">
        <v>2748</v>
      </c>
      <c r="O224" t="s">
        <v>2749</v>
      </c>
      <c r="P224" t="s">
        <v>2750</v>
      </c>
    </row>
    <row r="225" spans="1:21" x14ac:dyDescent="0.55000000000000004">
      <c r="A225" t="s">
        <v>620</v>
      </c>
      <c r="B225" t="s">
        <v>621</v>
      </c>
      <c r="C225" t="s">
        <v>3177</v>
      </c>
      <c r="E225" t="s">
        <v>3178</v>
      </c>
      <c r="G225" t="s">
        <v>2595</v>
      </c>
      <c r="H225" t="s">
        <v>3179</v>
      </c>
      <c r="I225" t="s">
        <v>3180</v>
      </c>
      <c r="J225" t="s">
        <v>3181</v>
      </c>
      <c r="K225" t="s">
        <v>3182</v>
      </c>
    </row>
    <row r="226" spans="1:21" x14ac:dyDescent="0.55000000000000004">
      <c r="A226" t="s">
        <v>623</v>
      </c>
      <c r="B226" t="s">
        <v>624</v>
      </c>
      <c r="C226" t="s">
        <v>3183</v>
      </c>
      <c r="E226" t="s">
        <v>3184</v>
      </c>
      <c r="G226" t="s">
        <v>2595</v>
      </c>
      <c r="H226" t="s">
        <v>2624</v>
      </c>
      <c r="I226" t="s">
        <v>2625</v>
      </c>
      <c r="J226" t="s">
        <v>2626</v>
      </c>
      <c r="K226" t="s">
        <v>2672</v>
      </c>
      <c r="L226" t="s">
        <v>2673</v>
      </c>
      <c r="M226" t="s">
        <v>2674</v>
      </c>
      <c r="N226" t="s">
        <v>2753</v>
      </c>
      <c r="O226" t="s">
        <v>2754</v>
      </c>
    </row>
    <row r="227" spans="1:21" x14ac:dyDescent="0.55000000000000004">
      <c r="A227" t="s">
        <v>625</v>
      </c>
      <c r="B227" t="s">
        <v>626</v>
      </c>
      <c r="C227" t="s">
        <v>3185</v>
      </c>
      <c r="E227" t="s">
        <v>3186</v>
      </c>
      <c r="G227" t="s">
        <v>2595</v>
      </c>
      <c r="H227" t="s">
        <v>2624</v>
      </c>
      <c r="I227" t="s">
        <v>2625</v>
      </c>
      <c r="J227" t="s">
        <v>2626</v>
      </c>
      <c r="K227" t="s">
        <v>2627</v>
      </c>
      <c r="L227" t="s">
        <v>2887</v>
      </c>
      <c r="M227" t="s">
        <v>3187</v>
      </c>
      <c r="N227" t="s">
        <v>3188</v>
      </c>
      <c r="O227" t="s">
        <v>3189</v>
      </c>
      <c r="P227" t="s">
        <v>3190</v>
      </c>
      <c r="Q227" t="s">
        <v>3191</v>
      </c>
    </row>
    <row r="228" spans="1:21" x14ac:dyDescent="0.55000000000000004">
      <c r="A228" t="s">
        <v>628</v>
      </c>
      <c r="B228" t="s">
        <v>629</v>
      </c>
      <c r="C228" t="s">
        <v>3185</v>
      </c>
      <c r="E228" t="s">
        <v>3186</v>
      </c>
      <c r="G228" t="s">
        <v>2595</v>
      </c>
      <c r="H228" t="s">
        <v>2624</v>
      </c>
      <c r="I228" t="s">
        <v>2625</v>
      </c>
      <c r="J228" t="s">
        <v>2626</v>
      </c>
      <c r="K228" t="s">
        <v>2627</v>
      </c>
      <c r="L228" t="s">
        <v>2887</v>
      </c>
      <c r="M228" t="s">
        <v>3187</v>
      </c>
      <c r="N228" t="s">
        <v>3188</v>
      </c>
      <c r="O228" t="s">
        <v>3189</v>
      </c>
      <c r="P228" t="s">
        <v>3190</v>
      </c>
      <c r="Q228" t="s">
        <v>3191</v>
      </c>
    </row>
    <row r="229" spans="1:21" x14ac:dyDescent="0.55000000000000004">
      <c r="A229" t="s">
        <v>630</v>
      </c>
      <c r="B229" t="s">
        <v>631</v>
      </c>
      <c r="C229" t="s">
        <v>3192</v>
      </c>
      <c r="E229" t="s">
        <v>3193</v>
      </c>
      <c r="G229" t="s">
        <v>2595</v>
      </c>
      <c r="H229" t="s">
        <v>2624</v>
      </c>
      <c r="I229" t="s">
        <v>2625</v>
      </c>
      <c r="J229" t="s">
        <v>2626</v>
      </c>
      <c r="K229" t="s">
        <v>2672</v>
      </c>
      <c r="L229" t="s">
        <v>2673</v>
      </c>
      <c r="M229" t="s">
        <v>2674</v>
      </c>
      <c r="N229" t="s">
        <v>2753</v>
      </c>
      <c r="O229" t="s">
        <v>2754</v>
      </c>
    </row>
    <row r="230" spans="1:21" x14ac:dyDescent="0.55000000000000004">
      <c r="A230" t="s">
        <v>632</v>
      </c>
      <c r="B230" t="s">
        <v>633</v>
      </c>
      <c r="C230" t="s">
        <v>2677</v>
      </c>
      <c r="E230" t="s">
        <v>3194</v>
      </c>
      <c r="G230" t="s">
        <v>2595</v>
      </c>
      <c r="H230" t="s">
        <v>2608</v>
      </c>
      <c r="I230" t="s">
        <v>2679</v>
      </c>
      <c r="J230" t="s">
        <v>2680</v>
      </c>
      <c r="K230" t="s">
        <v>2681</v>
      </c>
      <c r="L230" t="s">
        <v>2682</v>
      </c>
      <c r="M230" t="s">
        <v>2683</v>
      </c>
      <c r="N230" t="s">
        <v>2684</v>
      </c>
      <c r="O230" t="s">
        <v>2685</v>
      </c>
      <c r="P230" t="s">
        <v>2686</v>
      </c>
      <c r="Q230" t="s">
        <v>2687</v>
      </c>
      <c r="R230" t="s">
        <v>2688</v>
      </c>
      <c r="S230" t="s">
        <v>2689</v>
      </c>
      <c r="T230" t="s">
        <v>2690</v>
      </c>
    </row>
    <row r="231" spans="1:21" x14ac:dyDescent="0.55000000000000004">
      <c r="A231" t="s">
        <v>634</v>
      </c>
      <c r="B231" t="s">
        <v>635</v>
      </c>
      <c r="C231" t="s">
        <v>3195</v>
      </c>
      <c r="E231" t="s">
        <v>3196</v>
      </c>
      <c r="G231" t="s">
        <v>2595</v>
      </c>
      <c r="H231" t="s">
        <v>2624</v>
      </c>
      <c r="I231" t="s">
        <v>2625</v>
      </c>
      <c r="J231" t="s">
        <v>2626</v>
      </c>
      <c r="K231" t="s">
        <v>2627</v>
      </c>
      <c r="L231" t="s">
        <v>2887</v>
      </c>
      <c r="M231" t="s">
        <v>3187</v>
      </c>
      <c r="N231" t="s">
        <v>3197</v>
      </c>
      <c r="O231" t="s">
        <v>3198</v>
      </c>
      <c r="P231" t="s">
        <v>3199</v>
      </c>
      <c r="Q231" t="s">
        <v>3200</v>
      </c>
    </row>
    <row r="232" spans="1:21" x14ac:dyDescent="0.55000000000000004">
      <c r="A232" t="s">
        <v>640</v>
      </c>
      <c r="B232" t="s">
        <v>641</v>
      </c>
      <c r="C232" t="s">
        <v>3201</v>
      </c>
      <c r="E232" t="s">
        <v>3202</v>
      </c>
      <c r="G232" t="s">
        <v>2595</v>
      </c>
      <c r="H232" t="s">
        <v>2693</v>
      </c>
      <c r="I232" t="s">
        <v>2694</v>
      </c>
      <c r="J232" t="s">
        <v>2695</v>
      </c>
      <c r="K232" t="s">
        <v>3203</v>
      </c>
    </row>
    <row r="233" spans="1:21" x14ac:dyDescent="0.55000000000000004">
      <c r="A233" t="s">
        <v>643</v>
      </c>
      <c r="B233" t="s">
        <v>644</v>
      </c>
      <c r="C233" t="s">
        <v>3204</v>
      </c>
      <c r="E233" t="s">
        <v>3205</v>
      </c>
      <c r="G233" t="s">
        <v>2595</v>
      </c>
      <c r="H233" t="s">
        <v>2978</v>
      </c>
      <c r="I233" t="s">
        <v>3206</v>
      </c>
      <c r="J233" t="s">
        <v>3207</v>
      </c>
      <c r="K233" t="s">
        <v>3208</v>
      </c>
    </row>
    <row r="234" spans="1:21" x14ac:dyDescent="0.55000000000000004">
      <c r="A234" t="s">
        <v>646</v>
      </c>
      <c r="B234" t="s">
        <v>647</v>
      </c>
      <c r="C234" t="s">
        <v>3204</v>
      </c>
      <c r="E234" t="s">
        <v>3205</v>
      </c>
      <c r="G234" t="s">
        <v>2595</v>
      </c>
      <c r="H234" t="s">
        <v>2978</v>
      </c>
      <c r="I234" t="s">
        <v>3206</v>
      </c>
      <c r="J234" t="s">
        <v>3207</v>
      </c>
      <c r="K234" t="s">
        <v>3208</v>
      </c>
    </row>
    <row r="235" spans="1:21" x14ac:dyDescent="0.55000000000000004">
      <c r="A235" t="s">
        <v>650</v>
      </c>
      <c r="B235" t="s">
        <v>651</v>
      </c>
      <c r="C235" t="s">
        <v>3209</v>
      </c>
      <c r="E235" t="s">
        <v>3210</v>
      </c>
      <c r="G235" t="s">
        <v>2595</v>
      </c>
      <c r="H235" t="s">
        <v>2608</v>
      </c>
      <c r="I235" t="s">
        <v>2609</v>
      </c>
      <c r="J235" t="s">
        <v>2610</v>
      </c>
      <c r="K235" t="s">
        <v>2611</v>
      </c>
      <c r="L235" t="s">
        <v>2612</v>
      </c>
      <c r="M235" t="s">
        <v>2613</v>
      </c>
      <c r="N235" t="s">
        <v>2614</v>
      </c>
      <c r="O235" t="s">
        <v>2615</v>
      </c>
      <c r="P235" t="s">
        <v>3211</v>
      </c>
      <c r="Q235" t="s">
        <v>3212</v>
      </c>
      <c r="R235" t="s">
        <v>3213</v>
      </c>
      <c r="S235" t="s">
        <v>3214</v>
      </c>
      <c r="T235" t="s">
        <v>3215</v>
      </c>
      <c r="U235" t="s">
        <v>3216</v>
      </c>
    </row>
    <row r="236" spans="1:21" x14ac:dyDescent="0.55000000000000004">
      <c r="A236" t="s">
        <v>655</v>
      </c>
      <c r="B236" t="s">
        <v>656</v>
      </c>
      <c r="C236" t="s">
        <v>3217</v>
      </c>
      <c r="E236" t="s">
        <v>3218</v>
      </c>
      <c r="G236" t="s">
        <v>2595</v>
      </c>
      <c r="H236" t="s">
        <v>2608</v>
      </c>
      <c r="I236" t="s">
        <v>2679</v>
      </c>
      <c r="J236" t="s">
        <v>2680</v>
      </c>
      <c r="K236" t="s">
        <v>2681</v>
      </c>
      <c r="L236" t="s">
        <v>2682</v>
      </c>
      <c r="M236" t="s">
        <v>2683</v>
      </c>
      <c r="N236" t="s">
        <v>2684</v>
      </c>
      <c r="O236" t="s">
        <v>2739</v>
      </c>
      <c r="P236" t="s">
        <v>3219</v>
      </c>
      <c r="Q236" t="s">
        <v>3220</v>
      </c>
      <c r="R236" t="s">
        <v>3221</v>
      </c>
      <c r="S236" t="s">
        <v>3222</v>
      </c>
    </row>
    <row r="237" spans="1:21" x14ac:dyDescent="0.55000000000000004">
      <c r="A237" t="s">
        <v>657</v>
      </c>
      <c r="B237" t="s">
        <v>658</v>
      </c>
      <c r="C237" t="s">
        <v>3217</v>
      </c>
      <c r="E237" t="s">
        <v>3218</v>
      </c>
      <c r="G237" t="s">
        <v>2595</v>
      </c>
      <c r="H237" t="s">
        <v>2608</v>
      </c>
      <c r="I237" t="s">
        <v>2679</v>
      </c>
      <c r="J237" t="s">
        <v>2680</v>
      </c>
      <c r="K237" t="s">
        <v>2681</v>
      </c>
      <c r="L237" t="s">
        <v>2682</v>
      </c>
      <c r="M237" t="s">
        <v>2683</v>
      </c>
      <c r="N237" t="s">
        <v>2684</v>
      </c>
      <c r="O237" t="s">
        <v>2739</v>
      </c>
      <c r="P237" t="s">
        <v>3219</v>
      </c>
      <c r="Q237" t="s">
        <v>3220</v>
      </c>
      <c r="R237" t="s">
        <v>3221</v>
      </c>
      <c r="S237" t="s">
        <v>3222</v>
      </c>
    </row>
    <row r="238" spans="1:21" x14ac:dyDescent="0.55000000000000004">
      <c r="A238" t="s">
        <v>659</v>
      </c>
      <c r="B238" t="s">
        <v>660</v>
      </c>
      <c r="C238" t="s">
        <v>3217</v>
      </c>
      <c r="E238" t="s">
        <v>3218</v>
      </c>
      <c r="G238" t="s">
        <v>2595</v>
      </c>
      <c r="H238" t="s">
        <v>2608</v>
      </c>
      <c r="I238" t="s">
        <v>2679</v>
      </c>
      <c r="J238" t="s">
        <v>2680</v>
      </c>
      <c r="K238" t="s">
        <v>2681</v>
      </c>
      <c r="L238" t="s">
        <v>2682</v>
      </c>
      <c r="M238" t="s">
        <v>2683</v>
      </c>
      <c r="N238" t="s">
        <v>2684</v>
      </c>
      <c r="O238" t="s">
        <v>2739</v>
      </c>
      <c r="P238" t="s">
        <v>3219</v>
      </c>
      <c r="Q238" t="s">
        <v>3220</v>
      </c>
      <c r="R238" t="s">
        <v>3221</v>
      </c>
      <c r="S238" t="s">
        <v>3222</v>
      </c>
    </row>
    <row r="239" spans="1:21" x14ac:dyDescent="0.55000000000000004">
      <c r="A239" t="s">
        <v>661</v>
      </c>
      <c r="B239" t="s">
        <v>662</v>
      </c>
      <c r="C239" t="s">
        <v>3217</v>
      </c>
      <c r="E239" t="s">
        <v>3218</v>
      </c>
      <c r="G239" t="s">
        <v>2595</v>
      </c>
      <c r="H239" t="s">
        <v>2608</v>
      </c>
      <c r="I239" t="s">
        <v>2679</v>
      </c>
      <c r="J239" t="s">
        <v>2680</v>
      </c>
      <c r="K239" t="s">
        <v>2681</v>
      </c>
      <c r="L239" t="s">
        <v>2682</v>
      </c>
      <c r="M239" t="s">
        <v>2683</v>
      </c>
      <c r="N239" t="s">
        <v>2684</v>
      </c>
      <c r="O239" t="s">
        <v>2739</v>
      </c>
      <c r="P239" t="s">
        <v>3219</v>
      </c>
      <c r="Q239" t="s">
        <v>3220</v>
      </c>
      <c r="R239" t="s">
        <v>3221</v>
      </c>
      <c r="S239" t="s">
        <v>3222</v>
      </c>
    </row>
    <row r="240" spans="1:21" x14ac:dyDescent="0.55000000000000004">
      <c r="A240" t="s">
        <v>664</v>
      </c>
      <c r="B240" t="s">
        <v>665</v>
      </c>
      <c r="C240" t="s">
        <v>3217</v>
      </c>
      <c r="E240" t="s">
        <v>3218</v>
      </c>
      <c r="G240" t="s">
        <v>2595</v>
      </c>
      <c r="H240" t="s">
        <v>2608</v>
      </c>
      <c r="I240" t="s">
        <v>2679</v>
      </c>
      <c r="J240" t="s">
        <v>2680</v>
      </c>
      <c r="K240" t="s">
        <v>2681</v>
      </c>
      <c r="L240" t="s">
        <v>2682</v>
      </c>
      <c r="M240" t="s">
        <v>2683</v>
      </c>
      <c r="N240" t="s">
        <v>2684</v>
      </c>
      <c r="O240" t="s">
        <v>2739</v>
      </c>
      <c r="P240" t="s">
        <v>3219</v>
      </c>
      <c r="Q240" t="s">
        <v>3220</v>
      </c>
      <c r="R240" t="s">
        <v>3221</v>
      </c>
      <c r="S240" t="s">
        <v>3222</v>
      </c>
    </row>
    <row r="241" spans="1:23" x14ac:dyDescent="0.55000000000000004">
      <c r="A241" t="s">
        <v>666</v>
      </c>
      <c r="B241" t="s">
        <v>667</v>
      </c>
      <c r="C241" t="s">
        <v>3217</v>
      </c>
      <c r="E241" t="s">
        <v>3223</v>
      </c>
      <c r="G241" t="s">
        <v>2595</v>
      </c>
      <c r="H241" t="s">
        <v>2608</v>
      </c>
      <c r="I241" t="s">
        <v>2679</v>
      </c>
      <c r="J241" t="s">
        <v>2680</v>
      </c>
      <c r="K241" t="s">
        <v>2681</v>
      </c>
      <c r="L241" t="s">
        <v>2682</v>
      </c>
      <c r="M241" t="s">
        <v>2683</v>
      </c>
      <c r="N241" t="s">
        <v>2684</v>
      </c>
      <c r="O241" t="s">
        <v>2739</v>
      </c>
      <c r="P241" t="s">
        <v>3219</v>
      </c>
      <c r="Q241" t="s">
        <v>3220</v>
      </c>
      <c r="R241" t="s">
        <v>3221</v>
      </c>
      <c r="S241" t="s">
        <v>3222</v>
      </c>
    </row>
    <row r="242" spans="1:23" x14ac:dyDescent="0.55000000000000004">
      <c r="A242" t="s">
        <v>670</v>
      </c>
      <c r="B242" t="s">
        <v>671</v>
      </c>
      <c r="C242" t="s">
        <v>3224</v>
      </c>
      <c r="E242" t="s">
        <v>3225</v>
      </c>
      <c r="G242" t="s">
        <v>2595</v>
      </c>
      <c r="H242" t="s">
        <v>2624</v>
      </c>
      <c r="I242" t="s">
        <v>2625</v>
      </c>
      <c r="J242" t="s">
        <v>2797</v>
      </c>
      <c r="K242" t="s">
        <v>2798</v>
      </c>
      <c r="L242" t="s">
        <v>3226</v>
      </c>
      <c r="M242" t="s">
        <v>3227</v>
      </c>
      <c r="N242" t="s">
        <v>3228</v>
      </c>
      <c r="O242" t="s">
        <v>3229</v>
      </c>
    </row>
    <row r="243" spans="1:23" x14ac:dyDescent="0.55000000000000004">
      <c r="A243" t="s">
        <v>673</v>
      </c>
      <c r="B243" t="s">
        <v>674</v>
      </c>
      <c r="C243" t="s">
        <v>3230</v>
      </c>
      <c r="E243" t="s">
        <v>3231</v>
      </c>
      <c r="G243" t="s">
        <v>2595</v>
      </c>
      <c r="H243" t="s">
        <v>3232</v>
      </c>
      <c r="I243" t="s">
        <v>3233</v>
      </c>
      <c r="J243" t="s">
        <v>3234</v>
      </c>
      <c r="K243" t="s">
        <v>3235</v>
      </c>
    </row>
    <row r="244" spans="1:23" x14ac:dyDescent="0.55000000000000004">
      <c r="A244" t="s">
        <v>678</v>
      </c>
      <c r="B244" t="s">
        <v>679</v>
      </c>
      <c r="C244" t="s">
        <v>3230</v>
      </c>
      <c r="E244" t="s">
        <v>3231</v>
      </c>
      <c r="G244" t="s">
        <v>2595</v>
      </c>
      <c r="H244" t="s">
        <v>3232</v>
      </c>
      <c r="I244" t="s">
        <v>3233</v>
      </c>
      <c r="J244" t="s">
        <v>3234</v>
      </c>
      <c r="K244" t="s">
        <v>3235</v>
      </c>
    </row>
    <row r="245" spans="1:23" x14ac:dyDescent="0.55000000000000004">
      <c r="A245" t="s">
        <v>681</v>
      </c>
      <c r="B245" t="s">
        <v>682</v>
      </c>
      <c r="C245" t="s">
        <v>3236</v>
      </c>
      <c r="E245" t="s">
        <v>3237</v>
      </c>
      <c r="G245" t="s">
        <v>2595</v>
      </c>
      <c r="H245" t="s">
        <v>3126</v>
      </c>
      <c r="I245" t="s">
        <v>3238</v>
      </c>
      <c r="J245" t="s">
        <v>3239</v>
      </c>
      <c r="K245" t="s">
        <v>3240</v>
      </c>
    </row>
    <row r="246" spans="1:23" x14ac:dyDescent="0.55000000000000004">
      <c r="A246" t="s">
        <v>684</v>
      </c>
      <c r="B246" t="s">
        <v>685</v>
      </c>
      <c r="C246" t="s">
        <v>3236</v>
      </c>
      <c r="E246" t="s">
        <v>3237</v>
      </c>
      <c r="G246" t="s">
        <v>2595</v>
      </c>
      <c r="H246" t="s">
        <v>3126</v>
      </c>
      <c r="I246" t="s">
        <v>3238</v>
      </c>
      <c r="J246" t="s">
        <v>3239</v>
      </c>
      <c r="K246" t="s">
        <v>3240</v>
      </c>
    </row>
    <row r="247" spans="1:23" x14ac:dyDescent="0.55000000000000004">
      <c r="A247" t="s">
        <v>687</v>
      </c>
      <c r="B247" t="s">
        <v>688</v>
      </c>
      <c r="C247" t="s">
        <v>3010</v>
      </c>
      <c r="E247" t="s">
        <v>3241</v>
      </c>
      <c r="G247" t="s">
        <v>2595</v>
      </c>
      <c r="H247" t="s">
        <v>2655</v>
      </c>
      <c r="I247" t="s">
        <v>2656</v>
      </c>
      <c r="J247" t="s">
        <v>2657</v>
      </c>
      <c r="K247" t="s">
        <v>2658</v>
      </c>
      <c r="L247" t="s">
        <v>2659</v>
      </c>
      <c r="M247" t="s">
        <v>2660</v>
      </c>
      <c r="N247" t="s">
        <v>2661</v>
      </c>
      <c r="O247" t="s">
        <v>2662</v>
      </c>
      <c r="P247" t="s">
        <v>2663</v>
      </c>
      <c r="Q247" t="s">
        <v>3012</v>
      </c>
      <c r="R247" t="s">
        <v>3013</v>
      </c>
      <c r="S247" t="s">
        <v>3014</v>
      </c>
      <c r="T247" t="s">
        <v>3015</v>
      </c>
      <c r="U247" t="s">
        <v>3016</v>
      </c>
      <c r="V247" t="s">
        <v>3017</v>
      </c>
    </row>
    <row r="248" spans="1:23" x14ac:dyDescent="0.55000000000000004">
      <c r="A248" t="s">
        <v>689</v>
      </c>
      <c r="B248" t="s">
        <v>690</v>
      </c>
      <c r="C248" t="s">
        <v>2902</v>
      </c>
      <c r="E248" t="s">
        <v>3242</v>
      </c>
      <c r="G248" t="s">
        <v>2595</v>
      </c>
      <c r="H248" t="s">
        <v>2608</v>
      </c>
      <c r="I248" t="s">
        <v>2679</v>
      </c>
      <c r="J248" t="s">
        <v>2680</v>
      </c>
      <c r="K248" t="s">
        <v>2681</v>
      </c>
      <c r="L248" t="s">
        <v>2682</v>
      </c>
      <c r="M248" t="s">
        <v>2683</v>
      </c>
      <c r="N248" t="s">
        <v>2684</v>
      </c>
      <c r="O248" t="s">
        <v>2685</v>
      </c>
      <c r="P248" t="s">
        <v>2904</v>
      </c>
      <c r="Q248" t="s">
        <v>2905</v>
      </c>
      <c r="R248" t="s">
        <v>2906</v>
      </c>
      <c r="S248" t="s">
        <v>2907</v>
      </c>
      <c r="T248" t="s">
        <v>2908</v>
      </c>
      <c r="U248" t="s">
        <v>2909</v>
      </c>
      <c r="V248" t="s">
        <v>2910</v>
      </c>
      <c r="W248" t="s">
        <v>2911</v>
      </c>
    </row>
    <row r="249" spans="1:23" x14ac:dyDescent="0.55000000000000004">
      <c r="A249" t="s">
        <v>691</v>
      </c>
      <c r="B249" t="s">
        <v>692</v>
      </c>
      <c r="C249" t="s">
        <v>3243</v>
      </c>
      <c r="E249" t="s">
        <v>3244</v>
      </c>
      <c r="G249" t="s">
        <v>2595</v>
      </c>
      <c r="H249" t="s">
        <v>2608</v>
      </c>
      <c r="I249" t="s">
        <v>2679</v>
      </c>
      <c r="J249" t="s">
        <v>2680</v>
      </c>
      <c r="K249" t="s">
        <v>2681</v>
      </c>
      <c r="L249" t="s">
        <v>2682</v>
      </c>
      <c r="M249" t="s">
        <v>2683</v>
      </c>
      <c r="N249" t="s">
        <v>2684</v>
      </c>
      <c r="O249" t="s">
        <v>2685</v>
      </c>
      <c r="P249" t="s">
        <v>2904</v>
      </c>
      <c r="Q249" t="s">
        <v>2905</v>
      </c>
      <c r="R249" t="s">
        <v>2906</v>
      </c>
      <c r="S249" t="s">
        <v>2907</v>
      </c>
      <c r="T249" t="s">
        <v>2908</v>
      </c>
      <c r="U249" t="s">
        <v>2909</v>
      </c>
      <c r="V249" t="s">
        <v>3245</v>
      </c>
    </row>
    <row r="250" spans="1:23" x14ac:dyDescent="0.55000000000000004">
      <c r="A250" t="s">
        <v>706</v>
      </c>
      <c r="B250" t="s">
        <v>707</v>
      </c>
      <c r="C250" t="s">
        <v>3243</v>
      </c>
      <c r="E250" t="s">
        <v>3246</v>
      </c>
      <c r="G250" t="s">
        <v>2595</v>
      </c>
      <c r="H250" t="s">
        <v>2608</v>
      </c>
      <c r="I250" t="s">
        <v>2679</v>
      </c>
      <c r="J250" t="s">
        <v>2680</v>
      </c>
      <c r="K250" t="s">
        <v>2681</v>
      </c>
      <c r="L250" t="s">
        <v>2682</v>
      </c>
      <c r="M250" t="s">
        <v>2683</v>
      </c>
      <c r="N250" t="s">
        <v>2684</v>
      </c>
      <c r="O250" t="s">
        <v>2685</v>
      </c>
      <c r="P250" t="s">
        <v>2904</v>
      </c>
      <c r="Q250" t="s">
        <v>2905</v>
      </c>
      <c r="R250" t="s">
        <v>2906</v>
      </c>
      <c r="S250" t="s">
        <v>2907</v>
      </c>
      <c r="T250" t="s">
        <v>2908</v>
      </c>
      <c r="U250" t="s">
        <v>2909</v>
      </c>
      <c r="V250" t="s">
        <v>3245</v>
      </c>
    </row>
    <row r="251" spans="1:23" x14ac:dyDescent="0.55000000000000004">
      <c r="A251" t="s">
        <v>708</v>
      </c>
      <c r="B251" t="s">
        <v>709</v>
      </c>
      <c r="C251" t="s">
        <v>3243</v>
      </c>
      <c r="E251" t="s">
        <v>3247</v>
      </c>
      <c r="G251" t="s">
        <v>2595</v>
      </c>
      <c r="H251" t="s">
        <v>2608</v>
      </c>
      <c r="I251" t="s">
        <v>2679</v>
      </c>
      <c r="J251" t="s">
        <v>2680</v>
      </c>
      <c r="K251" t="s">
        <v>2681</v>
      </c>
      <c r="L251" t="s">
        <v>2682</v>
      </c>
      <c r="M251" t="s">
        <v>2683</v>
      </c>
      <c r="N251" t="s">
        <v>2684</v>
      </c>
      <c r="O251" t="s">
        <v>2685</v>
      </c>
      <c r="P251" t="s">
        <v>2904</v>
      </c>
      <c r="Q251" t="s">
        <v>2905</v>
      </c>
      <c r="R251" t="s">
        <v>2906</v>
      </c>
      <c r="S251" t="s">
        <v>2907</v>
      </c>
      <c r="T251" t="s">
        <v>2908</v>
      </c>
      <c r="U251" t="s">
        <v>2909</v>
      </c>
      <c r="V251" t="s">
        <v>3245</v>
      </c>
    </row>
    <row r="252" spans="1:23" x14ac:dyDescent="0.55000000000000004">
      <c r="A252" t="s">
        <v>710</v>
      </c>
      <c r="B252" t="s">
        <v>711</v>
      </c>
      <c r="C252" t="s">
        <v>3248</v>
      </c>
      <c r="E252" t="s">
        <v>3249</v>
      </c>
      <c r="G252" t="s">
        <v>2595</v>
      </c>
      <c r="H252" t="s">
        <v>2624</v>
      </c>
      <c r="I252" t="s">
        <v>2625</v>
      </c>
      <c r="J252" t="s">
        <v>2626</v>
      </c>
      <c r="K252" t="s">
        <v>2627</v>
      </c>
      <c r="L252" t="s">
        <v>2628</v>
      </c>
      <c r="M252" t="s">
        <v>2629</v>
      </c>
      <c r="N252" t="s">
        <v>2748</v>
      </c>
      <c r="O252" t="s">
        <v>3152</v>
      </c>
      <c r="P252" t="s">
        <v>3153</v>
      </c>
    </row>
    <row r="253" spans="1:23" x14ac:dyDescent="0.55000000000000004">
      <c r="A253" t="s">
        <v>712</v>
      </c>
      <c r="B253" t="s">
        <v>713</v>
      </c>
      <c r="C253" t="s">
        <v>3248</v>
      </c>
      <c r="E253" t="s">
        <v>3250</v>
      </c>
      <c r="G253" t="s">
        <v>2595</v>
      </c>
      <c r="H253" t="s">
        <v>2624</v>
      </c>
      <c r="I253" t="s">
        <v>2625</v>
      </c>
      <c r="J253" t="s">
        <v>2626</v>
      </c>
      <c r="K253" t="s">
        <v>2627</v>
      </c>
      <c r="L253" t="s">
        <v>2628</v>
      </c>
      <c r="M253" t="s">
        <v>2629</v>
      </c>
      <c r="N253" t="s">
        <v>2748</v>
      </c>
      <c r="O253" t="s">
        <v>3152</v>
      </c>
      <c r="P253" t="s">
        <v>3153</v>
      </c>
    </row>
    <row r="254" spans="1:23" x14ac:dyDescent="0.55000000000000004">
      <c r="A254" t="s">
        <v>716</v>
      </c>
      <c r="B254" t="s">
        <v>717</v>
      </c>
      <c r="C254" t="s">
        <v>3251</v>
      </c>
      <c r="E254" t="s">
        <v>3252</v>
      </c>
      <c r="G254" t="s">
        <v>2595</v>
      </c>
      <c r="H254" t="s">
        <v>2624</v>
      </c>
      <c r="I254" t="s">
        <v>2625</v>
      </c>
      <c r="J254" t="s">
        <v>2626</v>
      </c>
      <c r="K254" t="s">
        <v>2627</v>
      </c>
      <c r="L254" t="s">
        <v>2628</v>
      </c>
      <c r="M254" t="s">
        <v>2629</v>
      </c>
      <c r="N254" t="s">
        <v>2748</v>
      </c>
      <c r="O254" t="s">
        <v>3152</v>
      </c>
      <c r="P254" t="s">
        <v>3253</v>
      </c>
    </row>
    <row r="255" spans="1:23" x14ac:dyDescent="0.55000000000000004">
      <c r="A255" t="s">
        <v>718</v>
      </c>
      <c r="B255" t="s">
        <v>719</v>
      </c>
      <c r="C255" t="s">
        <v>2636</v>
      </c>
      <c r="E255" t="s">
        <v>3254</v>
      </c>
      <c r="G255" t="s">
        <v>2595</v>
      </c>
      <c r="H255" t="s">
        <v>2608</v>
      </c>
      <c r="I255" t="s">
        <v>2609</v>
      </c>
      <c r="J255" t="s">
        <v>2610</v>
      </c>
      <c r="K255" t="s">
        <v>2611</v>
      </c>
      <c r="L255" t="s">
        <v>2612</v>
      </c>
      <c r="M255" t="s">
        <v>2613</v>
      </c>
      <c r="N255" t="s">
        <v>2614</v>
      </c>
      <c r="O255" t="s">
        <v>2615</v>
      </c>
      <c r="P255" t="s">
        <v>2616</v>
      </c>
      <c r="Q255" t="s">
        <v>2638</v>
      </c>
      <c r="R255" t="s">
        <v>2639</v>
      </c>
      <c r="S255" t="s">
        <v>2640</v>
      </c>
      <c r="T255" t="s">
        <v>2641</v>
      </c>
      <c r="U255" t="s">
        <v>2642</v>
      </c>
      <c r="V255" t="s">
        <v>2643</v>
      </c>
    </row>
    <row r="256" spans="1:23" x14ac:dyDescent="0.55000000000000004">
      <c r="A256" t="s">
        <v>720</v>
      </c>
      <c r="B256" t="s">
        <v>721</v>
      </c>
      <c r="C256" t="s">
        <v>3255</v>
      </c>
      <c r="E256" t="s">
        <v>3256</v>
      </c>
      <c r="G256" t="s">
        <v>2595</v>
      </c>
      <c r="H256" t="s">
        <v>2624</v>
      </c>
      <c r="I256" t="s">
        <v>2625</v>
      </c>
      <c r="J256" t="s">
        <v>2626</v>
      </c>
      <c r="K256" t="s">
        <v>2627</v>
      </c>
      <c r="L256" t="s">
        <v>3257</v>
      </c>
      <c r="M256" t="s">
        <v>3258</v>
      </c>
      <c r="N256" t="s">
        <v>3259</v>
      </c>
      <c r="O256" t="s">
        <v>3260</v>
      </c>
    </row>
    <row r="257" spans="1:22" x14ac:dyDescent="0.55000000000000004">
      <c r="A257" t="s">
        <v>722</v>
      </c>
      <c r="B257" t="s">
        <v>723</v>
      </c>
      <c r="C257" t="s">
        <v>3255</v>
      </c>
      <c r="E257" t="s">
        <v>3256</v>
      </c>
      <c r="G257" t="s">
        <v>2595</v>
      </c>
      <c r="H257" t="s">
        <v>2624</v>
      </c>
      <c r="I257" t="s">
        <v>2625</v>
      </c>
      <c r="J257" t="s">
        <v>2626</v>
      </c>
      <c r="K257" t="s">
        <v>2627</v>
      </c>
      <c r="L257" t="s">
        <v>3257</v>
      </c>
      <c r="M257" t="s">
        <v>3258</v>
      </c>
      <c r="N257" t="s">
        <v>3259</v>
      </c>
      <c r="O257" t="s">
        <v>3260</v>
      </c>
    </row>
    <row r="258" spans="1:22" x14ac:dyDescent="0.55000000000000004">
      <c r="A258" t="s">
        <v>726</v>
      </c>
      <c r="B258" t="s">
        <v>727</v>
      </c>
      <c r="C258" t="s">
        <v>2795</v>
      </c>
      <c r="E258" t="s">
        <v>3261</v>
      </c>
      <c r="G258" t="s">
        <v>2595</v>
      </c>
      <c r="H258" t="s">
        <v>2624</v>
      </c>
      <c r="I258" t="s">
        <v>2625</v>
      </c>
      <c r="J258" t="s">
        <v>2797</v>
      </c>
      <c r="K258" t="s">
        <v>2798</v>
      </c>
      <c r="L258" t="s">
        <v>2799</v>
      </c>
      <c r="M258" t="s">
        <v>2800</v>
      </c>
      <c r="N258" t="s">
        <v>2801</v>
      </c>
      <c r="O258" t="s">
        <v>2802</v>
      </c>
      <c r="P258" t="s">
        <v>2803</v>
      </c>
    </row>
    <row r="259" spans="1:22" x14ac:dyDescent="0.55000000000000004">
      <c r="A259" t="s">
        <v>728</v>
      </c>
      <c r="B259" t="s">
        <v>729</v>
      </c>
      <c r="C259" t="s">
        <v>2795</v>
      </c>
      <c r="E259" t="s">
        <v>3262</v>
      </c>
      <c r="G259" t="s">
        <v>2595</v>
      </c>
      <c r="H259" t="s">
        <v>2624</v>
      </c>
      <c r="I259" t="s">
        <v>2625</v>
      </c>
      <c r="J259" t="s">
        <v>2797</v>
      </c>
      <c r="K259" t="s">
        <v>2798</v>
      </c>
      <c r="L259" t="s">
        <v>2799</v>
      </c>
      <c r="M259" t="s">
        <v>2800</v>
      </c>
      <c r="N259" t="s">
        <v>2801</v>
      </c>
      <c r="O259" t="s">
        <v>2802</v>
      </c>
      <c r="P259" t="s">
        <v>2803</v>
      </c>
    </row>
    <row r="260" spans="1:22" x14ac:dyDescent="0.55000000000000004">
      <c r="A260" t="s">
        <v>730</v>
      </c>
      <c r="B260" t="s">
        <v>731</v>
      </c>
      <c r="C260" t="s">
        <v>3209</v>
      </c>
      <c r="E260" t="s">
        <v>3210</v>
      </c>
      <c r="G260" t="s">
        <v>2595</v>
      </c>
      <c r="H260" t="s">
        <v>2608</v>
      </c>
      <c r="I260" t="s">
        <v>2609</v>
      </c>
      <c r="J260" t="s">
        <v>2610</v>
      </c>
      <c r="K260" t="s">
        <v>2611</v>
      </c>
      <c r="L260" t="s">
        <v>2612</v>
      </c>
      <c r="M260" t="s">
        <v>2613</v>
      </c>
      <c r="N260" t="s">
        <v>2614</v>
      </c>
      <c r="O260" t="s">
        <v>2615</v>
      </c>
      <c r="P260" t="s">
        <v>3211</v>
      </c>
      <c r="Q260" t="s">
        <v>3212</v>
      </c>
      <c r="R260" t="s">
        <v>3213</v>
      </c>
      <c r="S260" t="s">
        <v>3214</v>
      </c>
      <c r="T260" t="s">
        <v>3215</v>
      </c>
      <c r="U260" t="s">
        <v>3216</v>
      </c>
    </row>
    <row r="261" spans="1:22" x14ac:dyDescent="0.55000000000000004">
      <c r="A261" t="s">
        <v>734</v>
      </c>
      <c r="B261" t="s">
        <v>735</v>
      </c>
      <c r="C261" t="s">
        <v>3209</v>
      </c>
      <c r="E261" t="s">
        <v>3210</v>
      </c>
      <c r="G261" t="s">
        <v>2595</v>
      </c>
      <c r="H261" t="s">
        <v>2608</v>
      </c>
      <c r="I261" t="s">
        <v>2609</v>
      </c>
      <c r="J261" t="s">
        <v>2610</v>
      </c>
      <c r="K261" t="s">
        <v>2611</v>
      </c>
      <c r="L261" t="s">
        <v>2612</v>
      </c>
      <c r="M261" t="s">
        <v>2613</v>
      </c>
      <c r="N261" t="s">
        <v>2614</v>
      </c>
      <c r="O261" t="s">
        <v>2615</v>
      </c>
      <c r="P261" t="s">
        <v>3211</v>
      </c>
      <c r="Q261" t="s">
        <v>3212</v>
      </c>
      <c r="R261" t="s">
        <v>3213</v>
      </c>
      <c r="S261" t="s">
        <v>3214</v>
      </c>
      <c r="T261" t="s">
        <v>3215</v>
      </c>
      <c r="U261" t="s">
        <v>3216</v>
      </c>
    </row>
    <row r="262" spans="1:22" x14ac:dyDescent="0.55000000000000004">
      <c r="A262" t="s">
        <v>736</v>
      </c>
      <c r="B262" t="s">
        <v>737</v>
      </c>
      <c r="C262" t="s">
        <v>3209</v>
      </c>
      <c r="E262" t="s">
        <v>3210</v>
      </c>
      <c r="G262" t="s">
        <v>2595</v>
      </c>
      <c r="H262" t="s">
        <v>2608</v>
      </c>
      <c r="I262" t="s">
        <v>2609</v>
      </c>
      <c r="J262" t="s">
        <v>2610</v>
      </c>
      <c r="K262" t="s">
        <v>2611</v>
      </c>
      <c r="L262" t="s">
        <v>2612</v>
      </c>
      <c r="M262" t="s">
        <v>2613</v>
      </c>
      <c r="N262" t="s">
        <v>2614</v>
      </c>
      <c r="O262" t="s">
        <v>2615</v>
      </c>
      <c r="P262" t="s">
        <v>3211</v>
      </c>
      <c r="Q262" t="s">
        <v>3212</v>
      </c>
      <c r="R262" t="s">
        <v>3213</v>
      </c>
      <c r="S262" t="s">
        <v>3214</v>
      </c>
      <c r="T262" t="s">
        <v>3215</v>
      </c>
      <c r="U262" t="s">
        <v>3216</v>
      </c>
    </row>
    <row r="263" spans="1:22" x14ac:dyDescent="0.55000000000000004">
      <c r="A263" t="s">
        <v>738</v>
      </c>
      <c r="B263" t="s">
        <v>739</v>
      </c>
      <c r="C263" t="s">
        <v>3263</v>
      </c>
      <c r="E263" t="s">
        <v>3264</v>
      </c>
      <c r="G263" t="s">
        <v>2595</v>
      </c>
      <c r="H263" t="s">
        <v>2978</v>
      </c>
      <c r="I263" t="s">
        <v>3265</v>
      </c>
      <c r="J263" t="s">
        <v>3266</v>
      </c>
      <c r="K263" t="s">
        <v>3267</v>
      </c>
      <c r="L263" t="s">
        <v>3268</v>
      </c>
      <c r="M263" t="s">
        <v>3269</v>
      </c>
    </row>
    <row r="264" spans="1:22" x14ac:dyDescent="0.55000000000000004">
      <c r="A264" t="s">
        <v>740</v>
      </c>
      <c r="B264" t="s">
        <v>741</v>
      </c>
      <c r="C264" t="s">
        <v>3263</v>
      </c>
      <c r="E264" t="s">
        <v>3270</v>
      </c>
      <c r="G264" t="s">
        <v>2595</v>
      </c>
      <c r="H264" t="s">
        <v>2978</v>
      </c>
      <c r="I264" t="s">
        <v>3265</v>
      </c>
      <c r="J264" t="s">
        <v>3266</v>
      </c>
      <c r="K264" t="s">
        <v>3267</v>
      </c>
      <c r="L264" t="s">
        <v>3268</v>
      </c>
      <c r="M264" t="s">
        <v>3269</v>
      </c>
    </row>
    <row r="265" spans="1:22" x14ac:dyDescent="0.55000000000000004">
      <c r="A265" t="s">
        <v>742</v>
      </c>
      <c r="B265" t="s">
        <v>743</v>
      </c>
      <c r="C265" t="s">
        <v>3271</v>
      </c>
      <c r="E265" t="s">
        <v>3272</v>
      </c>
      <c r="G265" t="s">
        <v>2595</v>
      </c>
      <c r="H265" t="s">
        <v>2655</v>
      </c>
      <c r="I265" t="s">
        <v>2656</v>
      </c>
      <c r="J265" t="s">
        <v>2657</v>
      </c>
      <c r="K265" t="s">
        <v>2658</v>
      </c>
      <c r="L265" t="s">
        <v>2659</v>
      </c>
      <c r="M265" t="s">
        <v>2660</v>
      </c>
      <c r="N265" t="s">
        <v>2713</v>
      </c>
      <c r="O265" t="s">
        <v>2714</v>
      </c>
      <c r="P265" t="s">
        <v>2715</v>
      </c>
      <c r="Q265" t="s">
        <v>2716</v>
      </c>
      <c r="R265" t="s">
        <v>3273</v>
      </c>
      <c r="S265" t="s">
        <v>3274</v>
      </c>
      <c r="T265" t="s">
        <v>3275</v>
      </c>
      <c r="U265" t="s">
        <v>3276</v>
      </c>
      <c r="V265" t="s">
        <v>3277</v>
      </c>
    </row>
    <row r="266" spans="1:22" x14ac:dyDescent="0.55000000000000004">
      <c r="A266" t="s">
        <v>744</v>
      </c>
      <c r="B266" t="s">
        <v>745</v>
      </c>
      <c r="C266" t="s">
        <v>3271</v>
      </c>
      <c r="E266" t="s">
        <v>3272</v>
      </c>
      <c r="G266" t="s">
        <v>2595</v>
      </c>
      <c r="H266" t="s">
        <v>2655</v>
      </c>
      <c r="I266" t="s">
        <v>2656</v>
      </c>
      <c r="J266" t="s">
        <v>2657</v>
      </c>
      <c r="K266" t="s">
        <v>2658</v>
      </c>
      <c r="L266" t="s">
        <v>2659</v>
      </c>
      <c r="M266" t="s">
        <v>2660</v>
      </c>
      <c r="N266" t="s">
        <v>2713</v>
      </c>
      <c r="O266" t="s">
        <v>2714</v>
      </c>
      <c r="P266" t="s">
        <v>2715</v>
      </c>
      <c r="Q266" t="s">
        <v>2716</v>
      </c>
      <c r="R266" t="s">
        <v>3273</v>
      </c>
      <c r="S266" t="s">
        <v>3274</v>
      </c>
      <c r="T266" t="s">
        <v>3275</v>
      </c>
      <c r="U266" t="s">
        <v>3276</v>
      </c>
      <c r="V266" t="s">
        <v>3277</v>
      </c>
    </row>
    <row r="267" spans="1:22" x14ac:dyDescent="0.55000000000000004">
      <c r="A267" t="s">
        <v>747</v>
      </c>
      <c r="B267" t="s">
        <v>748</v>
      </c>
      <c r="C267" t="s">
        <v>3271</v>
      </c>
      <c r="E267" t="s">
        <v>3272</v>
      </c>
      <c r="G267" t="s">
        <v>2595</v>
      </c>
      <c r="H267" t="s">
        <v>2655</v>
      </c>
      <c r="I267" t="s">
        <v>2656</v>
      </c>
      <c r="J267" t="s">
        <v>2657</v>
      </c>
      <c r="K267" t="s">
        <v>2658</v>
      </c>
      <c r="L267" t="s">
        <v>2659</v>
      </c>
      <c r="M267" t="s">
        <v>2660</v>
      </c>
      <c r="N267" t="s">
        <v>2713</v>
      </c>
      <c r="O267" t="s">
        <v>2714</v>
      </c>
      <c r="P267" t="s">
        <v>2715</v>
      </c>
      <c r="Q267" t="s">
        <v>2716</v>
      </c>
      <c r="R267" t="s">
        <v>3273</v>
      </c>
      <c r="S267" t="s">
        <v>3274</v>
      </c>
      <c r="T267" t="s">
        <v>3275</v>
      </c>
      <c r="U267" t="s">
        <v>3276</v>
      </c>
      <c r="V267" t="s">
        <v>3277</v>
      </c>
    </row>
    <row r="268" spans="1:22" x14ac:dyDescent="0.55000000000000004">
      <c r="A268" t="s">
        <v>749</v>
      </c>
      <c r="B268" t="s">
        <v>750</v>
      </c>
      <c r="C268" t="s">
        <v>3271</v>
      </c>
      <c r="E268" t="s">
        <v>3272</v>
      </c>
      <c r="G268" t="s">
        <v>2595</v>
      </c>
      <c r="H268" t="s">
        <v>2655</v>
      </c>
      <c r="I268" t="s">
        <v>2656</v>
      </c>
      <c r="J268" t="s">
        <v>2657</v>
      </c>
      <c r="K268" t="s">
        <v>2658</v>
      </c>
      <c r="L268" t="s">
        <v>2659</v>
      </c>
      <c r="M268" t="s">
        <v>2660</v>
      </c>
      <c r="N268" t="s">
        <v>2713</v>
      </c>
      <c r="O268" t="s">
        <v>2714</v>
      </c>
      <c r="P268" t="s">
        <v>2715</v>
      </c>
      <c r="Q268" t="s">
        <v>2716</v>
      </c>
      <c r="R268" t="s">
        <v>3273</v>
      </c>
      <c r="S268" t="s">
        <v>3274</v>
      </c>
      <c r="T268" t="s">
        <v>3275</v>
      </c>
      <c r="U268" t="s">
        <v>3276</v>
      </c>
      <c r="V268" t="s">
        <v>3277</v>
      </c>
    </row>
    <row r="269" spans="1:22" x14ac:dyDescent="0.55000000000000004">
      <c r="A269" t="s">
        <v>751</v>
      </c>
      <c r="B269" t="s">
        <v>752</v>
      </c>
      <c r="C269" t="s">
        <v>3271</v>
      </c>
      <c r="E269" t="s">
        <v>3272</v>
      </c>
      <c r="G269" t="s">
        <v>2595</v>
      </c>
      <c r="H269" t="s">
        <v>2655</v>
      </c>
      <c r="I269" t="s">
        <v>2656</v>
      </c>
      <c r="J269" t="s">
        <v>2657</v>
      </c>
      <c r="K269" t="s">
        <v>2658</v>
      </c>
      <c r="L269" t="s">
        <v>2659</v>
      </c>
      <c r="M269" t="s">
        <v>2660</v>
      </c>
      <c r="N269" t="s">
        <v>2713</v>
      </c>
      <c r="O269" t="s">
        <v>2714</v>
      </c>
      <c r="P269" t="s">
        <v>2715</v>
      </c>
      <c r="Q269" t="s">
        <v>2716</v>
      </c>
      <c r="R269" t="s">
        <v>3273</v>
      </c>
      <c r="S269" t="s">
        <v>3274</v>
      </c>
      <c r="T269" t="s">
        <v>3275</v>
      </c>
      <c r="U269" t="s">
        <v>3276</v>
      </c>
      <c r="V269" t="s">
        <v>3277</v>
      </c>
    </row>
    <row r="270" spans="1:22" x14ac:dyDescent="0.55000000000000004">
      <c r="A270" t="s">
        <v>753</v>
      </c>
      <c r="B270" t="s">
        <v>754</v>
      </c>
      <c r="C270" t="s">
        <v>3271</v>
      </c>
      <c r="E270" t="s">
        <v>3272</v>
      </c>
      <c r="G270" t="s">
        <v>2595</v>
      </c>
      <c r="H270" t="s">
        <v>2655</v>
      </c>
      <c r="I270" t="s">
        <v>2656</v>
      </c>
      <c r="J270" t="s">
        <v>2657</v>
      </c>
      <c r="K270" t="s">
        <v>2658</v>
      </c>
      <c r="L270" t="s">
        <v>2659</v>
      </c>
      <c r="M270" t="s">
        <v>2660</v>
      </c>
      <c r="N270" t="s">
        <v>2713</v>
      </c>
      <c r="O270" t="s">
        <v>2714</v>
      </c>
      <c r="P270" t="s">
        <v>2715</v>
      </c>
      <c r="Q270" t="s">
        <v>2716</v>
      </c>
      <c r="R270" t="s">
        <v>3273</v>
      </c>
      <c r="S270" t="s">
        <v>3274</v>
      </c>
      <c r="T270" t="s">
        <v>3275</v>
      </c>
      <c r="U270" t="s">
        <v>3276</v>
      </c>
      <c r="V270" t="s">
        <v>3277</v>
      </c>
    </row>
    <row r="271" spans="1:22" x14ac:dyDescent="0.55000000000000004">
      <c r="A271" t="s">
        <v>755</v>
      </c>
      <c r="B271" t="s">
        <v>756</v>
      </c>
      <c r="C271" t="s">
        <v>3263</v>
      </c>
      <c r="E271" t="s">
        <v>3278</v>
      </c>
      <c r="G271" t="s">
        <v>2595</v>
      </c>
      <c r="H271" t="s">
        <v>2978</v>
      </c>
      <c r="I271" t="s">
        <v>3265</v>
      </c>
      <c r="J271" t="s">
        <v>3266</v>
      </c>
      <c r="K271" t="s">
        <v>3267</v>
      </c>
      <c r="L271" t="s">
        <v>3268</v>
      </c>
      <c r="M271" t="s">
        <v>3269</v>
      </c>
    </row>
    <row r="272" spans="1:22" x14ac:dyDescent="0.55000000000000004">
      <c r="A272" t="s">
        <v>757</v>
      </c>
      <c r="B272" t="s">
        <v>758</v>
      </c>
      <c r="C272" t="s">
        <v>3263</v>
      </c>
      <c r="E272" t="s">
        <v>3279</v>
      </c>
      <c r="G272" t="s">
        <v>2595</v>
      </c>
      <c r="H272" t="s">
        <v>2978</v>
      </c>
      <c r="I272" t="s">
        <v>3265</v>
      </c>
      <c r="J272" t="s">
        <v>3266</v>
      </c>
      <c r="K272" t="s">
        <v>3267</v>
      </c>
      <c r="L272" t="s">
        <v>3268</v>
      </c>
      <c r="M272" t="s">
        <v>3269</v>
      </c>
    </row>
    <row r="273" spans="1:16" x14ac:dyDescent="0.55000000000000004">
      <c r="A273" t="s">
        <v>759</v>
      </c>
      <c r="B273" t="s">
        <v>760</v>
      </c>
      <c r="C273" t="s">
        <v>3280</v>
      </c>
      <c r="E273" t="s">
        <v>3281</v>
      </c>
      <c r="G273" t="s">
        <v>2595</v>
      </c>
      <c r="H273" t="s">
        <v>2624</v>
      </c>
      <c r="I273" t="s">
        <v>2625</v>
      </c>
      <c r="J273" t="s">
        <v>2797</v>
      </c>
      <c r="K273" t="s">
        <v>2798</v>
      </c>
      <c r="L273" t="s">
        <v>2799</v>
      </c>
      <c r="M273" t="s">
        <v>2800</v>
      </c>
      <c r="N273" t="s">
        <v>2801</v>
      </c>
      <c r="O273" t="s">
        <v>3282</v>
      </c>
      <c r="P273" t="s">
        <v>3283</v>
      </c>
    </row>
    <row r="274" spans="1:16" x14ac:dyDescent="0.55000000000000004">
      <c r="A274" t="s">
        <v>763</v>
      </c>
      <c r="B274" t="s">
        <v>764</v>
      </c>
      <c r="C274" t="s">
        <v>3284</v>
      </c>
      <c r="E274" t="s">
        <v>3285</v>
      </c>
      <c r="G274" t="s">
        <v>2595</v>
      </c>
      <c r="H274" t="s">
        <v>2655</v>
      </c>
      <c r="I274" t="s">
        <v>2656</v>
      </c>
      <c r="J274" t="s">
        <v>2657</v>
      </c>
      <c r="K274" t="s">
        <v>2658</v>
      </c>
      <c r="L274" t="s">
        <v>3286</v>
      </c>
      <c r="M274" t="s">
        <v>3287</v>
      </c>
      <c r="N274" t="s">
        <v>3288</v>
      </c>
      <c r="O274" t="s">
        <v>3289</v>
      </c>
    </row>
    <row r="275" spans="1:16" x14ac:dyDescent="0.55000000000000004">
      <c r="A275" t="s">
        <v>765</v>
      </c>
      <c r="B275" t="s">
        <v>766</v>
      </c>
      <c r="C275" t="s">
        <v>3284</v>
      </c>
      <c r="E275" t="s">
        <v>3285</v>
      </c>
      <c r="G275" t="s">
        <v>2595</v>
      </c>
      <c r="H275" t="s">
        <v>2655</v>
      </c>
      <c r="I275" t="s">
        <v>2656</v>
      </c>
      <c r="J275" t="s">
        <v>2657</v>
      </c>
      <c r="K275" t="s">
        <v>2658</v>
      </c>
      <c r="L275" t="s">
        <v>3286</v>
      </c>
      <c r="M275" t="s">
        <v>3287</v>
      </c>
      <c r="N275" t="s">
        <v>3288</v>
      </c>
      <c r="O275" t="s">
        <v>3289</v>
      </c>
    </row>
    <row r="276" spans="1:16" x14ac:dyDescent="0.55000000000000004">
      <c r="A276" t="s">
        <v>767</v>
      </c>
      <c r="B276" t="s">
        <v>768</v>
      </c>
      <c r="C276" t="s">
        <v>3284</v>
      </c>
      <c r="E276" t="s">
        <v>3285</v>
      </c>
      <c r="G276" t="s">
        <v>2595</v>
      </c>
      <c r="H276" t="s">
        <v>2655</v>
      </c>
      <c r="I276" t="s">
        <v>2656</v>
      </c>
      <c r="J276" t="s">
        <v>2657</v>
      </c>
      <c r="K276" t="s">
        <v>2658</v>
      </c>
      <c r="L276" t="s">
        <v>3286</v>
      </c>
      <c r="M276" t="s">
        <v>3287</v>
      </c>
      <c r="N276" t="s">
        <v>3288</v>
      </c>
      <c r="O276" t="s">
        <v>3289</v>
      </c>
    </row>
    <row r="277" spans="1:16" x14ac:dyDescent="0.55000000000000004">
      <c r="A277" t="s">
        <v>769</v>
      </c>
      <c r="B277" t="s">
        <v>770</v>
      </c>
      <c r="C277" t="s">
        <v>3284</v>
      </c>
      <c r="E277" t="s">
        <v>3285</v>
      </c>
      <c r="G277" t="s">
        <v>2595</v>
      </c>
      <c r="H277" t="s">
        <v>2655</v>
      </c>
      <c r="I277" t="s">
        <v>2656</v>
      </c>
      <c r="J277" t="s">
        <v>2657</v>
      </c>
      <c r="K277" t="s">
        <v>2658</v>
      </c>
      <c r="L277" t="s">
        <v>3286</v>
      </c>
      <c r="M277" t="s">
        <v>3287</v>
      </c>
      <c r="N277" t="s">
        <v>3288</v>
      </c>
      <c r="O277" t="s">
        <v>3289</v>
      </c>
    </row>
    <row r="278" spans="1:16" x14ac:dyDescent="0.55000000000000004">
      <c r="A278" t="s">
        <v>771</v>
      </c>
      <c r="B278" t="s">
        <v>772</v>
      </c>
      <c r="C278" t="s">
        <v>3284</v>
      </c>
      <c r="E278" t="s">
        <v>3285</v>
      </c>
      <c r="G278" t="s">
        <v>2595</v>
      </c>
      <c r="H278" t="s">
        <v>2655</v>
      </c>
      <c r="I278" t="s">
        <v>2656</v>
      </c>
      <c r="J278" t="s">
        <v>2657</v>
      </c>
      <c r="K278" t="s">
        <v>2658</v>
      </c>
      <c r="L278" t="s">
        <v>3286</v>
      </c>
      <c r="M278" t="s">
        <v>3287</v>
      </c>
      <c r="N278" t="s">
        <v>3288</v>
      </c>
      <c r="O278" t="s">
        <v>3289</v>
      </c>
    </row>
    <row r="279" spans="1:16" x14ac:dyDescent="0.55000000000000004">
      <c r="A279" t="s">
        <v>773</v>
      </c>
      <c r="B279" t="s">
        <v>774</v>
      </c>
      <c r="C279" t="s">
        <v>3284</v>
      </c>
      <c r="E279" t="s">
        <v>3285</v>
      </c>
      <c r="G279" t="s">
        <v>2595</v>
      </c>
      <c r="H279" t="s">
        <v>2655</v>
      </c>
      <c r="I279" t="s">
        <v>2656</v>
      </c>
      <c r="J279" t="s">
        <v>2657</v>
      </c>
      <c r="K279" t="s">
        <v>2658</v>
      </c>
      <c r="L279" t="s">
        <v>3286</v>
      </c>
      <c r="M279" t="s">
        <v>3287</v>
      </c>
      <c r="N279" t="s">
        <v>3288</v>
      </c>
      <c r="O279" t="s">
        <v>3289</v>
      </c>
    </row>
    <row r="280" spans="1:16" x14ac:dyDescent="0.55000000000000004">
      <c r="A280" t="s">
        <v>776</v>
      </c>
      <c r="B280" t="s">
        <v>777</v>
      </c>
      <c r="C280" t="s">
        <v>3284</v>
      </c>
      <c r="E280" t="s">
        <v>3285</v>
      </c>
      <c r="G280" t="s">
        <v>2595</v>
      </c>
      <c r="H280" t="s">
        <v>2655</v>
      </c>
      <c r="I280" t="s">
        <v>2656</v>
      </c>
      <c r="J280" t="s">
        <v>2657</v>
      </c>
      <c r="K280" t="s">
        <v>2658</v>
      </c>
      <c r="L280" t="s">
        <v>3286</v>
      </c>
      <c r="M280" t="s">
        <v>3287</v>
      </c>
      <c r="N280" t="s">
        <v>3288</v>
      </c>
      <c r="O280" t="s">
        <v>3289</v>
      </c>
    </row>
    <row r="281" spans="1:16" x14ac:dyDescent="0.55000000000000004">
      <c r="A281" t="s">
        <v>778</v>
      </c>
      <c r="B281" t="s">
        <v>779</v>
      </c>
      <c r="C281" t="s">
        <v>3284</v>
      </c>
      <c r="E281" t="s">
        <v>3285</v>
      </c>
      <c r="G281" t="s">
        <v>2595</v>
      </c>
      <c r="H281" t="s">
        <v>2655</v>
      </c>
      <c r="I281" t="s">
        <v>2656</v>
      </c>
      <c r="J281" t="s">
        <v>2657</v>
      </c>
      <c r="K281" t="s">
        <v>2658</v>
      </c>
      <c r="L281" t="s">
        <v>3286</v>
      </c>
      <c r="M281" t="s">
        <v>3287</v>
      </c>
      <c r="N281" t="s">
        <v>3288</v>
      </c>
      <c r="O281" t="s">
        <v>3289</v>
      </c>
    </row>
    <row r="282" spans="1:16" x14ac:dyDescent="0.55000000000000004">
      <c r="A282" t="s">
        <v>780</v>
      </c>
      <c r="B282" t="s">
        <v>781</v>
      </c>
      <c r="C282" t="s">
        <v>3284</v>
      </c>
      <c r="E282" t="s">
        <v>3285</v>
      </c>
      <c r="G282" t="s">
        <v>2595</v>
      </c>
      <c r="H282" t="s">
        <v>2655</v>
      </c>
      <c r="I282" t="s">
        <v>2656</v>
      </c>
      <c r="J282" t="s">
        <v>2657</v>
      </c>
      <c r="K282" t="s">
        <v>2658</v>
      </c>
      <c r="L282" t="s">
        <v>3286</v>
      </c>
      <c r="M282" t="s">
        <v>3287</v>
      </c>
      <c r="N282" t="s">
        <v>3288</v>
      </c>
      <c r="O282" t="s">
        <v>3289</v>
      </c>
    </row>
    <row r="283" spans="1:16" x14ac:dyDescent="0.55000000000000004">
      <c r="A283" t="s">
        <v>782</v>
      </c>
      <c r="B283" t="s">
        <v>783</v>
      </c>
      <c r="C283" t="s">
        <v>3284</v>
      </c>
      <c r="E283" t="s">
        <v>3285</v>
      </c>
      <c r="G283" t="s">
        <v>2595</v>
      </c>
      <c r="H283" t="s">
        <v>2655</v>
      </c>
      <c r="I283" t="s">
        <v>2656</v>
      </c>
      <c r="J283" t="s">
        <v>2657</v>
      </c>
      <c r="K283" t="s">
        <v>2658</v>
      </c>
      <c r="L283" t="s">
        <v>3286</v>
      </c>
      <c r="M283" t="s">
        <v>3287</v>
      </c>
      <c r="N283" t="s">
        <v>3288</v>
      </c>
      <c r="O283" t="s">
        <v>3289</v>
      </c>
    </row>
    <row r="284" spans="1:16" x14ac:dyDescent="0.55000000000000004">
      <c r="A284" t="s">
        <v>784</v>
      </c>
      <c r="B284" t="s">
        <v>785</v>
      </c>
      <c r="C284" t="s">
        <v>3284</v>
      </c>
      <c r="E284" t="s">
        <v>3285</v>
      </c>
      <c r="G284" t="s">
        <v>2595</v>
      </c>
      <c r="H284" t="s">
        <v>2655</v>
      </c>
      <c r="I284" t="s">
        <v>2656</v>
      </c>
      <c r="J284" t="s">
        <v>2657</v>
      </c>
      <c r="K284" t="s">
        <v>2658</v>
      </c>
      <c r="L284" t="s">
        <v>3286</v>
      </c>
      <c r="M284" t="s">
        <v>3287</v>
      </c>
      <c r="N284" t="s">
        <v>3288</v>
      </c>
      <c r="O284" t="s">
        <v>3289</v>
      </c>
    </row>
    <row r="285" spans="1:16" x14ac:dyDescent="0.55000000000000004">
      <c r="A285" t="s">
        <v>787</v>
      </c>
      <c r="B285" t="s">
        <v>788</v>
      </c>
      <c r="C285" t="s">
        <v>3284</v>
      </c>
      <c r="E285" t="s">
        <v>3285</v>
      </c>
      <c r="G285" t="s">
        <v>2595</v>
      </c>
      <c r="H285" t="s">
        <v>2655</v>
      </c>
      <c r="I285" t="s">
        <v>2656</v>
      </c>
      <c r="J285" t="s">
        <v>2657</v>
      </c>
      <c r="K285" t="s">
        <v>2658</v>
      </c>
      <c r="L285" t="s">
        <v>3286</v>
      </c>
      <c r="M285" t="s">
        <v>3287</v>
      </c>
      <c r="N285" t="s">
        <v>3288</v>
      </c>
      <c r="O285" t="s">
        <v>3289</v>
      </c>
    </row>
    <row r="286" spans="1:16" x14ac:dyDescent="0.55000000000000004">
      <c r="A286" t="s">
        <v>789</v>
      </c>
      <c r="B286" t="s">
        <v>790</v>
      </c>
      <c r="C286" t="s">
        <v>3284</v>
      </c>
      <c r="E286" t="s">
        <v>3285</v>
      </c>
      <c r="G286" t="s">
        <v>2595</v>
      </c>
      <c r="H286" t="s">
        <v>2655</v>
      </c>
      <c r="I286" t="s">
        <v>2656</v>
      </c>
      <c r="J286" t="s">
        <v>2657</v>
      </c>
      <c r="K286" t="s">
        <v>2658</v>
      </c>
      <c r="L286" t="s">
        <v>3286</v>
      </c>
      <c r="M286" t="s">
        <v>3287</v>
      </c>
      <c r="N286" t="s">
        <v>3288</v>
      </c>
      <c r="O286" t="s">
        <v>3289</v>
      </c>
    </row>
    <row r="287" spans="1:16" x14ac:dyDescent="0.55000000000000004">
      <c r="A287" t="s">
        <v>791</v>
      </c>
      <c r="B287" t="s">
        <v>792</v>
      </c>
      <c r="C287" t="s">
        <v>3284</v>
      </c>
      <c r="E287" t="s">
        <v>3285</v>
      </c>
      <c r="G287" t="s">
        <v>2595</v>
      </c>
      <c r="H287" t="s">
        <v>2655</v>
      </c>
      <c r="I287" t="s">
        <v>2656</v>
      </c>
      <c r="J287" t="s">
        <v>2657</v>
      </c>
      <c r="K287" t="s">
        <v>2658</v>
      </c>
      <c r="L287" t="s">
        <v>3286</v>
      </c>
      <c r="M287" t="s">
        <v>3287</v>
      </c>
      <c r="N287" t="s">
        <v>3288</v>
      </c>
      <c r="O287" t="s">
        <v>3289</v>
      </c>
    </row>
    <row r="288" spans="1:16" x14ac:dyDescent="0.55000000000000004">
      <c r="A288" t="s">
        <v>793</v>
      </c>
      <c r="B288" t="s">
        <v>794</v>
      </c>
      <c r="C288" t="s">
        <v>3284</v>
      </c>
      <c r="E288" t="s">
        <v>3285</v>
      </c>
      <c r="G288" t="s">
        <v>2595</v>
      </c>
      <c r="H288" t="s">
        <v>2655</v>
      </c>
      <c r="I288" t="s">
        <v>2656</v>
      </c>
      <c r="J288" t="s">
        <v>2657</v>
      </c>
      <c r="K288" t="s">
        <v>2658</v>
      </c>
      <c r="L288" t="s">
        <v>3286</v>
      </c>
      <c r="M288" t="s">
        <v>3287</v>
      </c>
      <c r="N288" t="s">
        <v>3288</v>
      </c>
      <c r="O288" t="s">
        <v>3289</v>
      </c>
    </row>
    <row r="289" spans="1:25" x14ac:dyDescent="0.55000000000000004">
      <c r="A289" t="s">
        <v>795</v>
      </c>
      <c r="B289" t="s">
        <v>796</v>
      </c>
      <c r="C289" t="s">
        <v>3284</v>
      </c>
      <c r="E289" t="s">
        <v>3285</v>
      </c>
      <c r="G289" t="s">
        <v>2595</v>
      </c>
      <c r="H289" t="s">
        <v>2655</v>
      </c>
      <c r="I289" t="s">
        <v>2656</v>
      </c>
      <c r="J289" t="s">
        <v>2657</v>
      </c>
      <c r="K289" t="s">
        <v>2658</v>
      </c>
      <c r="L289" t="s">
        <v>3286</v>
      </c>
      <c r="M289" t="s">
        <v>3287</v>
      </c>
      <c r="N289" t="s">
        <v>3288</v>
      </c>
      <c r="O289" t="s">
        <v>3289</v>
      </c>
    </row>
    <row r="290" spans="1:25" x14ac:dyDescent="0.55000000000000004">
      <c r="A290" t="s">
        <v>797</v>
      </c>
      <c r="B290" t="s">
        <v>798</v>
      </c>
      <c r="C290" t="s">
        <v>3284</v>
      </c>
      <c r="E290" t="s">
        <v>3285</v>
      </c>
      <c r="G290" t="s">
        <v>2595</v>
      </c>
      <c r="H290" t="s">
        <v>2655</v>
      </c>
      <c r="I290" t="s">
        <v>2656</v>
      </c>
      <c r="J290" t="s">
        <v>2657</v>
      </c>
      <c r="K290" t="s">
        <v>2658</v>
      </c>
      <c r="L290" t="s">
        <v>3286</v>
      </c>
      <c r="M290" t="s">
        <v>3287</v>
      </c>
      <c r="N290" t="s">
        <v>3288</v>
      </c>
      <c r="O290" t="s">
        <v>3289</v>
      </c>
    </row>
    <row r="291" spans="1:25" x14ac:dyDescent="0.55000000000000004">
      <c r="A291" t="s">
        <v>799</v>
      </c>
      <c r="B291" t="s">
        <v>800</v>
      </c>
      <c r="C291" t="s">
        <v>3290</v>
      </c>
      <c r="E291" t="s">
        <v>3291</v>
      </c>
      <c r="G291" t="s">
        <v>2595</v>
      </c>
      <c r="H291" t="s">
        <v>2624</v>
      </c>
      <c r="I291" t="s">
        <v>3037</v>
      </c>
      <c r="J291" t="s">
        <v>3292</v>
      </c>
      <c r="K291" t="s">
        <v>3293</v>
      </c>
    </row>
    <row r="292" spans="1:25" x14ac:dyDescent="0.55000000000000004">
      <c r="A292" t="s">
        <v>801</v>
      </c>
      <c r="B292" t="s">
        <v>802</v>
      </c>
      <c r="C292" t="s">
        <v>3294</v>
      </c>
      <c r="E292" t="s">
        <v>3295</v>
      </c>
      <c r="G292" t="s">
        <v>2595</v>
      </c>
      <c r="H292" t="s">
        <v>2608</v>
      </c>
      <c r="I292" t="s">
        <v>2609</v>
      </c>
      <c r="J292" t="s">
        <v>2610</v>
      </c>
      <c r="K292" t="s">
        <v>2611</v>
      </c>
      <c r="L292" t="s">
        <v>2612</v>
      </c>
      <c r="M292" t="s">
        <v>2613</v>
      </c>
      <c r="N292" t="s">
        <v>2614</v>
      </c>
      <c r="O292" t="s">
        <v>3296</v>
      </c>
      <c r="P292" t="s">
        <v>3297</v>
      </c>
      <c r="Q292" t="s">
        <v>3298</v>
      </c>
      <c r="R292" t="s">
        <v>3299</v>
      </c>
      <c r="S292" t="s">
        <v>3300</v>
      </c>
    </row>
    <row r="293" spans="1:25" x14ac:dyDescent="0.55000000000000004">
      <c r="A293" t="s">
        <v>803</v>
      </c>
      <c r="B293" t="s">
        <v>804</v>
      </c>
      <c r="C293" t="s">
        <v>3294</v>
      </c>
      <c r="E293" t="s">
        <v>3295</v>
      </c>
      <c r="G293" t="s">
        <v>2595</v>
      </c>
      <c r="H293" t="s">
        <v>2608</v>
      </c>
      <c r="I293" t="s">
        <v>2609</v>
      </c>
      <c r="J293" t="s">
        <v>2610</v>
      </c>
      <c r="K293" t="s">
        <v>2611</v>
      </c>
      <c r="L293" t="s">
        <v>2612</v>
      </c>
      <c r="M293" t="s">
        <v>2613</v>
      </c>
      <c r="N293" t="s">
        <v>2614</v>
      </c>
      <c r="O293" t="s">
        <v>3296</v>
      </c>
      <c r="P293" t="s">
        <v>3297</v>
      </c>
      <c r="Q293" t="s">
        <v>3298</v>
      </c>
      <c r="R293" t="s">
        <v>3299</v>
      </c>
      <c r="S293" t="s">
        <v>3300</v>
      </c>
    </row>
    <row r="294" spans="1:25" x14ac:dyDescent="0.55000000000000004">
      <c r="A294" t="s">
        <v>805</v>
      </c>
      <c r="B294" t="s">
        <v>806</v>
      </c>
      <c r="C294" t="s">
        <v>3294</v>
      </c>
      <c r="E294" t="s">
        <v>3295</v>
      </c>
      <c r="G294" t="s">
        <v>2595</v>
      </c>
      <c r="H294" t="s">
        <v>2608</v>
      </c>
      <c r="I294" t="s">
        <v>2609</v>
      </c>
      <c r="J294" t="s">
        <v>2610</v>
      </c>
      <c r="K294" t="s">
        <v>2611</v>
      </c>
      <c r="L294" t="s">
        <v>2612</v>
      </c>
      <c r="M294" t="s">
        <v>2613</v>
      </c>
      <c r="N294" t="s">
        <v>2614</v>
      </c>
      <c r="O294" t="s">
        <v>3296</v>
      </c>
      <c r="P294" t="s">
        <v>3297</v>
      </c>
      <c r="Q294" t="s">
        <v>3298</v>
      </c>
      <c r="R294" t="s">
        <v>3299</v>
      </c>
      <c r="S294" t="s">
        <v>3300</v>
      </c>
    </row>
    <row r="295" spans="1:25" x14ac:dyDescent="0.55000000000000004">
      <c r="A295" t="s">
        <v>808</v>
      </c>
      <c r="B295" t="s">
        <v>809</v>
      </c>
      <c r="C295" t="s">
        <v>3294</v>
      </c>
      <c r="E295" t="s">
        <v>3295</v>
      </c>
      <c r="G295" t="s">
        <v>2595</v>
      </c>
      <c r="H295" t="s">
        <v>2608</v>
      </c>
      <c r="I295" t="s">
        <v>2609</v>
      </c>
      <c r="J295" t="s">
        <v>2610</v>
      </c>
      <c r="K295" t="s">
        <v>2611</v>
      </c>
      <c r="L295" t="s">
        <v>2612</v>
      </c>
      <c r="M295" t="s">
        <v>2613</v>
      </c>
      <c r="N295" t="s">
        <v>2614</v>
      </c>
      <c r="O295" t="s">
        <v>3296</v>
      </c>
      <c r="P295" t="s">
        <v>3297</v>
      </c>
      <c r="Q295" t="s">
        <v>3298</v>
      </c>
      <c r="R295" t="s">
        <v>3299</v>
      </c>
      <c r="S295" t="s">
        <v>3300</v>
      </c>
    </row>
    <row r="296" spans="1:25" x14ac:dyDescent="0.55000000000000004">
      <c r="A296" t="s">
        <v>810</v>
      </c>
      <c r="B296" t="s">
        <v>811</v>
      </c>
      <c r="C296" t="s">
        <v>3294</v>
      </c>
      <c r="E296" t="s">
        <v>3295</v>
      </c>
      <c r="G296" t="s">
        <v>2595</v>
      </c>
      <c r="H296" t="s">
        <v>2608</v>
      </c>
      <c r="I296" t="s">
        <v>2609</v>
      </c>
      <c r="J296" t="s">
        <v>2610</v>
      </c>
      <c r="K296" t="s">
        <v>2611</v>
      </c>
      <c r="L296" t="s">
        <v>2612</v>
      </c>
      <c r="M296" t="s">
        <v>2613</v>
      </c>
      <c r="N296" t="s">
        <v>2614</v>
      </c>
      <c r="O296" t="s">
        <v>3296</v>
      </c>
      <c r="P296" t="s">
        <v>3297</v>
      </c>
      <c r="Q296" t="s">
        <v>3298</v>
      </c>
      <c r="R296" t="s">
        <v>3299</v>
      </c>
      <c r="S296" t="s">
        <v>3300</v>
      </c>
    </row>
    <row r="297" spans="1:25" x14ac:dyDescent="0.55000000000000004">
      <c r="A297" t="s">
        <v>812</v>
      </c>
      <c r="B297" t="s">
        <v>813</v>
      </c>
      <c r="C297" t="s">
        <v>2737</v>
      </c>
      <c r="E297" t="s">
        <v>3301</v>
      </c>
      <c r="G297" t="s">
        <v>2595</v>
      </c>
      <c r="H297" t="s">
        <v>2608</v>
      </c>
      <c r="I297" t="s">
        <v>2679</v>
      </c>
      <c r="J297" t="s">
        <v>2680</v>
      </c>
      <c r="K297" t="s">
        <v>2681</v>
      </c>
      <c r="L297" t="s">
        <v>2682</v>
      </c>
      <c r="M297" t="s">
        <v>2683</v>
      </c>
      <c r="N297" t="s">
        <v>2684</v>
      </c>
      <c r="O297" t="s">
        <v>2739</v>
      </c>
      <c r="P297" t="s">
        <v>2740</v>
      </c>
      <c r="Q297" t="s">
        <v>2741</v>
      </c>
      <c r="R297" t="s">
        <v>2742</v>
      </c>
      <c r="S297" t="s">
        <v>2743</v>
      </c>
      <c r="T297" t="s">
        <v>2744</v>
      </c>
      <c r="U297" t="s">
        <v>2745</v>
      </c>
    </row>
    <row r="298" spans="1:25" x14ac:dyDescent="0.55000000000000004">
      <c r="A298" t="s">
        <v>814</v>
      </c>
      <c r="B298" t="s">
        <v>815</v>
      </c>
      <c r="C298" t="s">
        <v>3302</v>
      </c>
      <c r="E298" t="s">
        <v>3303</v>
      </c>
      <c r="G298" t="s">
        <v>2595</v>
      </c>
      <c r="H298" t="s">
        <v>2608</v>
      </c>
      <c r="I298" t="s">
        <v>2679</v>
      </c>
      <c r="J298" t="s">
        <v>2680</v>
      </c>
      <c r="K298" t="s">
        <v>2681</v>
      </c>
      <c r="L298" t="s">
        <v>2682</v>
      </c>
      <c r="M298" t="s">
        <v>3304</v>
      </c>
      <c r="N298" t="s">
        <v>3305</v>
      </c>
      <c r="O298" t="s">
        <v>3306</v>
      </c>
      <c r="P298" t="s">
        <v>3307</v>
      </c>
      <c r="Q298" t="s">
        <v>3308</v>
      </c>
      <c r="R298" t="s">
        <v>3309</v>
      </c>
      <c r="S298" t="s">
        <v>3310</v>
      </c>
      <c r="T298" t="s">
        <v>3311</v>
      </c>
      <c r="U298" t="s">
        <v>3312</v>
      </c>
      <c r="V298" t="s">
        <v>3313</v>
      </c>
      <c r="W298" t="s">
        <v>3314</v>
      </c>
      <c r="X298" t="s">
        <v>3315</v>
      </c>
      <c r="Y298" t="s">
        <v>3316</v>
      </c>
    </row>
    <row r="299" spans="1:25" x14ac:dyDescent="0.55000000000000004">
      <c r="A299" t="s">
        <v>816</v>
      </c>
      <c r="B299" t="s">
        <v>817</v>
      </c>
      <c r="C299" t="s">
        <v>3302</v>
      </c>
      <c r="E299" t="s">
        <v>3317</v>
      </c>
      <c r="G299" t="s">
        <v>2595</v>
      </c>
      <c r="H299" t="s">
        <v>2608</v>
      </c>
      <c r="I299" t="s">
        <v>2679</v>
      </c>
      <c r="J299" t="s">
        <v>2680</v>
      </c>
      <c r="K299" t="s">
        <v>2681</v>
      </c>
      <c r="L299" t="s">
        <v>2682</v>
      </c>
      <c r="M299" t="s">
        <v>3304</v>
      </c>
      <c r="N299" t="s">
        <v>3305</v>
      </c>
      <c r="O299" t="s">
        <v>3306</v>
      </c>
      <c r="P299" t="s">
        <v>3307</v>
      </c>
      <c r="Q299" t="s">
        <v>3308</v>
      </c>
      <c r="R299" t="s">
        <v>3309</v>
      </c>
      <c r="S299" t="s">
        <v>3310</v>
      </c>
      <c r="T299" t="s">
        <v>3311</v>
      </c>
      <c r="U299" t="s">
        <v>3312</v>
      </c>
      <c r="V299" t="s">
        <v>3313</v>
      </c>
      <c r="W299" t="s">
        <v>3314</v>
      </c>
      <c r="X299" t="s">
        <v>3315</v>
      </c>
      <c r="Y299" t="s">
        <v>3316</v>
      </c>
    </row>
    <row r="300" spans="1:25" x14ac:dyDescent="0.55000000000000004">
      <c r="A300" t="s">
        <v>820</v>
      </c>
      <c r="B300" t="s">
        <v>821</v>
      </c>
      <c r="C300" t="s">
        <v>3302</v>
      </c>
      <c r="E300" t="s">
        <v>3318</v>
      </c>
      <c r="G300" t="s">
        <v>2595</v>
      </c>
      <c r="H300" t="s">
        <v>2608</v>
      </c>
      <c r="I300" t="s">
        <v>2679</v>
      </c>
      <c r="J300" t="s">
        <v>2680</v>
      </c>
      <c r="K300" t="s">
        <v>2681</v>
      </c>
      <c r="L300" t="s">
        <v>2682</v>
      </c>
      <c r="M300" t="s">
        <v>3304</v>
      </c>
      <c r="N300" t="s">
        <v>3305</v>
      </c>
      <c r="O300" t="s">
        <v>3306</v>
      </c>
      <c r="P300" t="s">
        <v>3307</v>
      </c>
      <c r="Q300" t="s">
        <v>3308</v>
      </c>
      <c r="R300" t="s">
        <v>3309</v>
      </c>
      <c r="S300" t="s">
        <v>3310</v>
      </c>
      <c r="T300" t="s">
        <v>3311</v>
      </c>
      <c r="U300" t="s">
        <v>3312</v>
      </c>
      <c r="V300" t="s">
        <v>3313</v>
      </c>
      <c r="W300" t="s">
        <v>3314</v>
      </c>
      <c r="X300" t="s">
        <v>3315</v>
      </c>
      <c r="Y300" t="s">
        <v>3316</v>
      </c>
    </row>
    <row r="301" spans="1:25" x14ac:dyDescent="0.55000000000000004">
      <c r="A301" t="s">
        <v>823</v>
      </c>
      <c r="B301" t="s">
        <v>824</v>
      </c>
      <c r="C301" t="s">
        <v>3302</v>
      </c>
      <c r="E301" t="s">
        <v>3319</v>
      </c>
      <c r="G301" t="s">
        <v>2595</v>
      </c>
      <c r="H301" t="s">
        <v>2608</v>
      </c>
      <c r="I301" t="s">
        <v>2679</v>
      </c>
      <c r="J301" t="s">
        <v>2680</v>
      </c>
      <c r="K301" t="s">
        <v>2681</v>
      </c>
      <c r="L301" t="s">
        <v>2682</v>
      </c>
      <c r="M301" t="s">
        <v>3304</v>
      </c>
      <c r="N301" t="s">
        <v>3305</v>
      </c>
      <c r="O301" t="s">
        <v>3306</v>
      </c>
      <c r="P301" t="s">
        <v>3307</v>
      </c>
      <c r="Q301" t="s">
        <v>3308</v>
      </c>
      <c r="R301" t="s">
        <v>3309</v>
      </c>
      <c r="S301" t="s">
        <v>3310</v>
      </c>
      <c r="T301" t="s">
        <v>3311</v>
      </c>
      <c r="U301" t="s">
        <v>3312</v>
      </c>
      <c r="V301" t="s">
        <v>3313</v>
      </c>
      <c r="W301" t="s">
        <v>3314</v>
      </c>
      <c r="X301" t="s">
        <v>3315</v>
      </c>
      <c r="Y301" t="s">
        <v>3316</v>
      </c>
    </row>
    <row r="302" spans="1:25" x14ac:dyDescent="0.55000000000000004">
      <c r="A302" t="s">
        <v>825</v>
      </c>
      <c r="B302" t="s">
        <v>826</v>
      </c>
      <c r="C302" t="s">
        <v>3302</v>
      </c>
      <c r="E302" t="s">
        <v>3320</v>
      </c>
      <c r="G302" t="s">
        <v>2595</v>
      </c>
      <c r="H302" t="s">
        <v>2608</v>
      </c>
      <c r="I302" t="s">
        <v>2679</v>
      </c>
      <c r="J302" t="s">
        <v>2680</v>
      </c>
      <c r="K302" t="s">
        <v>2681</v>
      </c>
      <c r="L302" t="s">
        <v>2682</v>
      </c>
      <c r="M302" t="s">
        <v>3304</v>
      </c>
      <c r="N302" t="s">
        <v>3305</v>
      </c>
      <c r="O302" t="s">
        <v>3306</v>
      </c>
      <c r="P302" t="s">
        <v>3307</v>
      </c>
      <c r="Q302" t="s">
        <v>3308</v>
      </c>
      <c r="R302" t="s">
        <v>3309</v>
      </c>
      <c r="S302" t="s">
        <v>3310</v>
      </c>
      <c r="T302" t="s">
        <v>3311</v>
      </c>
      <c r="U302" t="s">
        <v>3312</v>
      </c>
      <c r="V302" t="s">
        <v>3313</v>
      </c>
      <c r="W302" t="s">
        <v>3314</v>
      </c>
      <c r="X302" t="s">
        <v>3315</v>
      </c>
      <c r="Y302" t="s">
        <v>3316</v>
      </c>
    </row>
    <row r="303" spans="1:25" x14ac:dyDescent="0.55000000000000004">
      <c r="A303" t="s">
        <v>827</v>
      </c>
      <c r="B303" t="s">
        <v>828</v>
      </c>
      <c r="C303" t="s">
        <v>3302</v>
      </c>
      <c r="E303" t="s">
        <v>3321</v>
      </c>
      <c r="G303" t="s">
        <v>2595</v>
      </c>
      <c r="H303" t="s">
        <v>2608</v>
      </c>
      <c r="I303" t="s">
        <v>2679</v>
      </c>
      <c r="J303" t="s">
        <v>2680</v>
      </c>
      <c r="K303" t="s">
        <v>2681</v>
      </c>
      <c r="L303" t="s">
        <v>2682</v>
      </c>
      <c r="M303" t="s">
        <v>3304</v>
      </c>
      <c r="N303" t="s">
        <v>3305</v>
      </c>
      <c r="O303" t="s">
        <v>3306</v>
      </c>
      <c r="P303" t="s">
        <v>3307</v>
      </c>
      <c r="Q303" t="s">
        <v>3308</v>
      </c>
      <c r="R303" t="s">
        <v>3309</v>
      </c>
      <c r="S303" t="s">
        <v>3310</v>
      </c>
      <c r="T303" t="s">
        <v>3311</v>
      </c>
      <c r="U303" t="s">
        <v>3312</v>
      </c>
      <c r="V303" t="s">
        <v>3313</v>
      </c>
      <c r="W303" t="s">
        <v>3314</v>
      </c>
      <c r="X303" t="s">
        <v>3315</v>
      </c>
      <c r="Y303" t="s">
        <v>3316</v>
      </c>
    </row>
    <row r="304" spans="1:25" x14ac:dyDescent="0.55000000000000004">
      <c r="A304" t="s">
        <v>829</v>
      </c>
      <c r="B304" t="s">
        <v>830</v>
      </c>
      <c r="C304" t="s">
        <v>3302</v>
      </c>
      <c r="E304" t="s">
        <v>3322</v>
      </c>
      <c r="G304" t="s">
        <v>2595</v>
      </c>
      <c r="H304" t="s">
        <v>2608</v>
      </c>
      <c r="I304" t="s">
        <v>2679</v>
      </c>
      <c r="J304" t="s">
        <v>2680</v>
      </c>
      <c r="K304" t="s">
        <v>2681</v>
      </c>
      <c r="L304" t="s">
        <v>2682</v>
      </c>
      <c r="M304" t="s">
        <v>3304</v>
      </c>
      <c r="N304" t="s">
        <v>3305</v>
      </c>
      <c r="O304" t="s">
        <v>3306</v>
      </c>
      <c r="P304" t="s">
        <v>3307</v>
      </c>
      <c r="Q304" t="s">
        <v>3308</v>
      </c>
      <c r="R304" t="s">
        <v>3309</v>
      </c>
      <c r="S304" t="s">
        <v>3310</v>
      </c>
      <c r="T304" t="s">
        <v>3311</v>
      </c>
      <c r="U304" t="s">
        <v>3312</v>
      </c>
      <c r="V304" t="s">
        <v>3313</v>
      </c>
      <c r="W304" t="s">
        <v>3314</v>
      </c>
      <c r="X304" t="s">
        <v>3315</v>
      </c>
      <c r="Y304" t="s">
        <v>3316</v>
      </c>
    </row>
    <row r="305" spans="1:23" x14ac:dyDescent="0.55000000000000004">
      <c r="A305" t="s">
        <v>831</v>
      </c>
      <c r="B305" t="s">
        <v>832</v>
      </c>
      <c r="C305" t="s">
        <v>3323</v>
      </c>
      <c r="E305" t="s">
        <v>3324</v>
      </c>
      <c r="G305" t="s">
        <v>2595</v>
      </c>
      <c r="H305" t="s">
        <v>3179</v>
      </c>
      <c r="I305" t="s">
        <v>3180</v>
      </c>
      <c r="J305" t="s">
        <v>3181</v>
      </c>
      <c r="K305" t="s">
        <v>3182</v>
      </c>
    </row>
    <row r="306" spans="1:23" x14ac:dyDescent="0.55000000000000004">
      <c r="A306" t="s">
        <v>833</v>
      </c>
      <c r="B306" t="s">
        <v>834</v>
      </c>
      <c r="C306" t="s">
        <v>3325</v>
      </c>
      <c r="E306" t="s">
        <v>3326</v>
      </c>
      <c r="G306" t="s">
        <v>2595</v>
      </c>
      <c r="H306" t="s">
        <v>2608</v>
      </c>
      <c r="I306" t="s">
        <v>2609</v>
      </c>
      <c r="J306" t="s">
        <v>2815</v>
      </c>
      <c r="K306" t="s">
        <v>2816</v>
      </c>
      <c r="L306" t="s">
        <v>3327</v>
      </c>
      <c r="M306" t="s">
        <v>3328</v>
      </c>
      <c r="N306" t="s">
        <v>3329</v>
      </c>
      <c r="O306" t="s">
        <v>3330</v>
      </c>
    </row>
    <row r="307" spans="1:23" x14ac:dyDescent="0.55000000000000004">
      <c r="A307" t="s">
        <v>835</v>
      </c>
      <c r="B307" t="s">
        <v>836</v>
      </c>
      <c r="C307" t="s">
        <v>3325</v>
      </c>
      <c r="E307" t="s">
        <v>3331</v>
      </c>
      <c r="G307" t="s">
        <v>2595</v>
      </c>
      <c r="H307" t="s">
        <v>2608</v>
      </c>
      <c r="I307" t="s">
        <v>2609</v>
      </c>
      <c r="J307" t="s">
        <v>2815</v>
      </c>
      <c r="K307" t="s">
        <v>2816</v>
      </c>
      <c r="L307" t="s">
        <v>3327</v>
      </c>
      <c r="M307" t="s">
        <v>3328</v>
      </c>
      <c r="N307" t="s">
        <v>3329</v>
      </c>
      <c r="O307" t="s">
        <v>3330</v>
      </c>
    </row>
    <row r="308" spans="1:23" x14ac:dyDescent="0.55000000000000004">
      <c r="A308" t="s">
        <v>839</v>
      </c>
      <c r="B308" t="s">
        <v>840</v>
      </c>
      <c r="C308" t="s">
        <v>3332</v>
      </c>
      <c r="E308" t="s">
        <v>3333</v>
      </c>
      <c r="G308" t="s">
        <v>2595</v>
      </c>
      <c r="H308" t="s">
        <v>2655</v>
      </c>
      <c r="I308" t="s">
        <v>2704</v>
      </c>
      <c r="J308" t="s">
        <v>3334</v>
      </c>
      <c r="K308" t="s">
        <v>3335</v>
      </c>
      <c r="L308" t="s">
        <v>3336</v>
      </c>
      <c r="M308" t="s">
        <v>3337</v>
      </c>
    </row>
    <row r="309" spans="1:23" x14ac:dyDescent="0.55000000000000004">
      <c r="A309" t="s">
        <v>841</v>
      </c>
      <c r="B309" t="s">
        <v>842</v>
      </c>
      <c r="C309" t="s">
        <v>3338</v>
      </c>
      <c r="E309" t="s">
        <v>3339</v>
      </c>
      <c r="G309" t="s">
        <v>2595</v>
      </c>
      <c r="H309" t="s">
        <v>2608</v>
      </c>
      <c r="I309" t="s">
        <v>2609</v>
      </c>
      <c r="J309" t="s">
        <v>2610</v>
      </c>
      <c r="K309" t="s">
        <v>2611</v>
      </c>
      <c r="L309" t="s">
        <v>2612</v>
      </c>
      <c r="M309" t="s">
        <v>2613</v>
      </c>
      <c r="N309" t="s">
        <v>2614</v>
      </c>
      <c r="O309" t="s">
        <v>2615</v>
      </c>
      <c r="P309" t="s">
        <v>3340</v>
      </c>
      <c r="Q309" t="s">
        <v>3341</v>
      </c>
      <c r="R309" t="s">
        <v>3342</v>
      </c>
      <c r="S309" t="s">
        <v>3343</v>
      </c>
      <c r="T309" t="s">
        <v>3344</v>
      </c>
      <c r="U309" t="s">
        <v>3345</v>
      </c>
      <c r="V309" t="s">
        <v>3346</v>
      </c>
    </row>
    <row r="310" spans="1:23" x14ac:dyDescent="0.55000000000000004">
      <c r="A310" t="s">
        <v>843</v>
      </c>
      <c r="B310" t="s">
        <v>844</v>
      </c>
      <c r="C310" t="s">
        <v>3338</v>
      </c>
      <c r="E310" t="s">
        <v>3339</v>
      </c>
      <c r="G310" t="s">
        <v>2595</v>
      </c>
      <c r="H310" t="s">
        <v>2608</v>
      </c>
      <c r="I310" t="s">
        <v>2609</v>
      </c>
      <c r="J310" t="s">
        <v>2610</v>
      </c>
      <c r="K310" t="s">
        <v>2611</v>
      </c>
      <c r="L310" t="s">
        <v>2612</v>
      </c>
      <c r="M310" t="s">
        <v>2613</v>
      </c>
      <c r="N310" t="s">
        <v>2614</v>
      </c>
      <c r="O310" t="s">
        <v>2615</v>
      </c>
      <c r="P310" t="s">
        <v>3340</v>
      </c>
      <c r="Q310" t="s">
        <v>3341</v>
      </c>
      <c r="R310" t="s">
        <v>3342</v>
      </c>
      <c r="S310" t="s">
        <v>3343</v>
      </c>
      <c r="T310" t="s">
        <v>3344</v>
      </c>
      <c r="U310" t="s">
        <v>3345</v>
      </c>
      <c r="V310" t="s">
        <v>3346</v>
      </c>
    </row>
    <row r="311" spans="1:23" x14ac:dyDescent="0.55000000000000004">
      <c r="A311" t="s">
        <v>845</v>
      </c>
      <c r="B311" t="s">
        <v>846</v>
      </c>
      <c r="C311" t="s">
        <v>3338</v>
      </c>
      <c r="E311" t="s">
        <v>3339</v>
      </c>
      <c r="G311" t="s">
        <v>2595</v>
      </c>
      <c r="H311" t="s">
        <v>2608</v>
      </c>
      <c r="I311" t="s">
        <v>2609</v>
      </c>
      <c r="J311" t="s">
        <v>2610</v>
      </c>
      <c r="K311" t="s">
        <v>2611</v>
      </c>
      <c r="L311" t="s">
        <v>2612</v>
      </c>
      <c r="M311" t="s">
        <v>2613</v>
      </c>
      <c r="N311" t="s">
        <v>2614</v>
      </c>
      <c r="O311" t="s">
        <v>2615</v>
      </c>
      <c r="P311" t="s">
        <v>3340</v>
      </c>
      <c r="Q311" t="s">
        <v>3341</v>
      </c>
      <c r="R311" t="s">
        <v>3342</v>
      </c>
      <c r="S311" t="s">
        <v>3343</v>
      </c>
      <c r="T311" t="s">
        <v>3344</v>
      </c>
      <c r="U311" t="s">
        <v>3345</v>
      </c>
      <c r="V311" t="s">
        <v>3346</v>
      </c>
    </row>
    <row r="312" spans="1:23" x14ac:dyDescent="0.55000000000000004">
      <c r="A312" t="s">
        <v>847</v>
      </c>
      <c r="B312" t="s">
        <v>848</v>
      </c>
      <c r="C312" t="s">
        <v>3338</v>
      </c>
      <c r="E312" t="s">
        <v>3339</v>
      </c>
      <c r="G312" t="s">
        <v>2595</v>
      </c>
      <c r="H312" t="s">
        <v>2608</v>
      </c>
      <c r="I312" t="s">
        <v>2609</v>
      </c>
      <c r="J312" t="s">
        <v>2610</v>
      </c>
      <c r="K312" t="s">
        <v>2611</v>
      </c>
      <c r="L312" t="s">
        <v>2612</v>
      </c>
      <c r="M312" t="s">
        <v>2613</v>
      </c>
      <c r="N312" t="s">
        <v>2614</v>
      </c>
      <c r="O312" t="s">
        <v>2615</v>
      </c>
      <c r="P312" t="s">
        <v>3340</v>
      </c>
      <c r="Q312" t="s">
        <v>3341</v>
      </c>
      <c r="R312" t="s">
        <v>3342</v>
      </c>
      <c r="S312" t="s">
        <v>3343</v>
      </c>
      <c r="T312" t="s">
        <v>3344</v>
      </c>
      <c r="U312" t="s">
        <v>3345</v>
      </c>
      <c r="V312" t="s">
        <v>3346</v>
      </c>
    </row>
    <row r="313" spans="1:23" x14ac:dyDescent="0.55000000000000004">
      <c r="A313" t="s">
        <v>850</v>
      </c>
      <c r="B313" t="s">
        <v>851</v>
      </c>
      <c r="C313" t="s">
        <v>3347</v>
      </c>
      <c r="E313" t="s">
        <v>3348</v>
      </c>
      <c r="G313" t="s">
        <v>2595</v>
      </c>
      <c r="H313" t="s">
        <v>2608</v>
      </c>
      <c r="I313" t="s">
        <v>2609</v>
      </c>
      <c r="J313" t="s">
        <v>2610</v>
      </c>
      <c r="K313" t="s">
        <v>2611</v>
      </c>
      <c r="L313" t="s">
        <v>2612</v>
      </c>
      <c r="M313" t="s">
        <v>2613</v>
      </c>
      <c r="N313" t="s">
        <v>2614</v>
      </c>
      <c r="O313" t="s">
        <v>2615</v>
      </c>
      <c r="P313" t="s">
        <v>3340</v>
      </c>
      <c r="Q313" t="s">
        <v>3341</v>
      </c>
      <c r="R313" t="s">
        <v>3342</v>
      </c>
      <c r="S313" t="s">
        <v>3343</v>
      </c>
      <c r="T313" t="s">
        <v>3344</v>
      </c>
      <c r="U313" t="s">
        <v>3349</v>
      </c>
      <c r="V313" t="s">
        <v>3350</v>
      </c>
      <c r="W313" t="s">
        <v>3351</v>
      </c>
    </row>
    <row r="314" spans="1:23" x14ac:dyDescent="0.55000000000000004">
      <c r="A314" t="s">
        <v>854</v>
      </c>
      <c r="B314" t="s">
        <v>855</v>
      </c>
      <c r="C314" t="s">
        <v>3347</v>
      </c>
      <c r="E314" t="s">
        <v>3348</v>
      </c>
      <c r="G314" t="s">
        <v>2595</v>
      </c>
      <c r="H314" t="s">
        <v>2608</v>
      </c>
      <c r="I314" t="s">
        <v>2609</v>
      </c>
      <c r="J314" t="s">
        <v>2610</v>
      </c>
      <c r="K314" t="s">
        <v>2611</v>
      </c>
      <c r="L314" t="s">
        <v>2612</v>
      </c>
      <c r="M314" t="s">
        <v>2613</v>
      </c>
      <c r="N314" t="s">
        <v>2614</v>
      </c>
      <c r="O314" t="s">
        <v>2615</v>
      </c>
      <c r="P314" t="s">
        <v>3340</v>
      </c>
      <c r="Q314" t="s">
        <v>3341</v>
      </c>
      <c r="R314" t="s">
        <v>3342</v>
      </c>
      <c r="S314" t="s">
        <v>3343</v>
      </c>
      <c r="T314" t="s">
        <v>3344</v>
      </c>
      <c r="U314" t="s">
        <v>3349</v>
      </c>
      <c r="V314" t="s">
        <v>3350</v>
      </c>
      <c r="W314" t="s">
        <v>3351</v>
      </c>
    </row>
    <row r="315" spans="1:23" x14ac:dyDescent="0.55000000000000004">
      <c r="A315" t="s">
        <v>857</v>
      </c>
      <c r="B315" t="s">
        <v>858</v>
      </c>
      <c r="C315" t="s">
        <v>3347</v>
      </c>
      <c r="E315" t="s">
        <v>3348</v>
      </c>
      <c r="G315" t="s">
        <v>2595</v>
      </c>
      <c r="H315" t="s">
        <v>2608</v>
      </c>
      <c r="I315" t="s">
        <v>2609</v>
      </c>
      <c r="J315" t="s">
        <v>2610</v>
      </c>
      <c r="K315" t="s">
        <v>2611</v>
      </c>
      <c r="L315" t="s">
        <v>2612</v>
      </c>
      <c r="M315" t="s">
        <v>2613</v>
      </c>
      <c r="N315" t="s">
        <v>2614</v>
      </c>
      <c r="O315" t="s">
        <v>2615</v>
      </c>
      <c r="P315" t="s">
        <v>3340</v>
      </c>
      <c r="Q315" t="s">
        <v>3341</v>
      </c>
      <c r="R315" t="s">
        <v>3342</v>
      </c>
      <c r="S315" t="s">
        <v>3343</v>
      </c>
      <c r="T315" t="s">
        <v>3344</v>
      </c>
      <c r="U315" t="s">
        <v>3349</v>
      </c>
      <c r="V315" t="s">
        <v>3350</v>
      </c>
      <c r="W315" t="s">
        <v>3351</v>
      </c>
    </row>
    <row r="316" spans="1:23" x14ac:dyDescent="0.55000000000000004">
      <c r="A316" t="s">
        <v>861</v>
      </c>
      <c r="B316" t="s">
        <v>862</v>
      </c>
      <c r="C316" t="s">
        <v>3347</v>
      </c>
      <c r="E316" t="s">
        <v>3348</v>
      </c>
      <c r="G316" t="s">
        <v>2595</v>
      </c>
      <c r="H316" t="s">
        <v>2608</v>
      </c>
      <c r="I316" t="s">
        <v>2609</v>
      </c>
      <c r="J316" t="s">
        <v>2610</v>
      </c>
      <c r="K316" t="s">
        <v>2611</v>
      </c>
      <c r="L316" t="s">
        <v>2612</v>
      </c>
      <c r="M316" t="s">
        <v>2613</v>
      </c>
      <c r="N316" t="s">
        <v>2614</v>
      </c>
      <c r="O316" t="s">
        <v>2615</v>
      </c>
      <c r="P316" t="s">
        <v>3340</v>
      </c>
      <c r="Q316" t="s">
        <v>3341</v>
      </c>
      <c r="R316" t="s">
        <v>3342</v>
      </c>
      <c r="S316" t="s">
        <v>3343</v>
      </c>
      <c r="T316" t="s">
        <v>3344</v>
      </c>
      <c r="U316" t="s">
        <v>3349</v>
      </c>
      <c r="V316" t="s">
        <v>3350</v>
      </c>
      <c r="W316" t="s">
        <v>3351</v>
      </c>
    </row>
    <row r="317" spans="1:23" x14ac:dyDescent="0.55000000000000004">
      <c r="A317" t="s">
        <v>863</v>
      </c>
      <c r="B317" t="s">
        <v>864</v>
      </c>
      <c r="C317" t="s">
        <v>3347</v>
      </c>
      <c r="E317" t="s">
        <v>3348</v>
      </c>
      <c r="G317" t="s">
        <v>2595</v>
      </c>
      <c r="H317" t="s">
        <v>2608</v>
      </c>
      <c r="I317" t="s">
        <v>2609</v>
      </c>
      <c r="J317" t="s">
        <v>2610</v>
      </c>
      <c r="K317" t="s">
        <v>2611</v>
      </c>
      <c r="L317" t="s">
        <v>2612</v>
      </c>
      <c r="M317" t="s">
        <v>2613</v>
      </c>
      <c r="N317" t="s">
        <v>2614</v>
      </c>
      <c r="O317" t="s">
        <v>2615</v>
      </c>
      <c r="P317" t="s">
        <v>3340</v>
      </c>
      <c r="Q317" t="s">
        <v>3341</v>
      </c>
      <c r="R317" t="s">
        <v>3342</v>
      </c>
      <c r="S317" t="s">
        <v>3343</v>
      </c>
      <c r="T317" t="s">
        <v>3344</v>
      </c>
      <c r="U317" t="s">
        <v>3349</v>
      </c>
      <c r="V317" t="s">
        <v>3350</v>
      </c>
      <c r="W317" t="s">
        <v>3351</v>
      </c>
    </row>
    <row r="318" spans="1:23" x14ac:dyDescent="0.55000000000000004">
      <c r="A318" t="s">
        <v>865</v>
      </c>
      <c r="B318" t="s">
        <v>866</v>
      </c>
      <c r="C318" t="s">
        <v>3352</v>
      </c>
      <c r="E318" t="s">
        <v>3353</v>
      </c>
      <c r="G318" t="s">
        <v>2595</v>
      </c>
      <c r="H318" t="s">
        <v>2608</v>
      </c>
      <c r="I318" t="s">
        <v>2679</v>
      </c>
      <c r="J318" t="s">
        <v>2680</v>
      </c>
      <c r="K318" t="s">
        <v>2681</v>
      </c>
      <c r="L318" t="s">
        <v>2682</v>
      </c>
      <c r="M318" t="s">
        <v>2683</v>
      </c>
      <c r="N318" t="s">
        <v>2684</v>
      </c>
      <c r="O318" t="s">
        <v>2739</v>
      </c>
      <c r="P318" t="s">
        <v>3219</v>
      </c>
      <c r="Q318" t="s">
        <v>3220</v>
      </c>
      <c r="R318" t="s">
        <v>3354</v>
      </c>
      <c r="S318" t="s">
        <v>3355</v>
      </c>
    </row>
    <row r="319" spans="1:23" x14ac:dyDescent="0.55000000000000004">
      <c r="A319" t="s">
        <v>867</v>
      </c>
      <c r="B319" t="s">
        <v>868</v>
      </c>
      <c r="C319" t="s">
        <v>3352</v>
      </c>
      <c r="E319" t="s">
        <v>3356</v>
      </c>
      <c r="G319" t="s">
        <v>2595</v>
      </c>
      <c r="H319" t="s">
        <v>2608</v>
      </c>
      <c r="I319" t="s">
        <v>2679</v>
      </c>
      <c r="J319" t="s">
        <v>2680</v>
      </c>
      <c r="K319" t="s">
        <v>2681</v>
      </c>
      <c r="L319" t="s">
        <v>2682</v>
      </c>
      <c r="M319" t="s">
        <v>2683</v>
      </c>
      <c r="N319" t="s">
        <v>2684</v>
      </c>
      <c r="O319" t="s">
        <v>2739</v>
      </c>
      <c r="P319" t="s">
        <v>3219</v>
      </c>
      <c r="Q319" t="s">
        <v>3220</v>
      </c>
      <c r="R319" t="s">
        <v>3354</v>
      </c>
      <c r="S319" t="s">
        <v>3355</v>
      </c>
    </row>
    <row r="320" spans="1:23" x14ac:dyDescent="0.55000000000000004">
      <c r="A320" t="s">
        <v>869</v>
      </c>
      <c r="B320" t="s">
        <v>870</v>
      </c>
      <c r="C320" t="s">
        <v>3352</v>
      </c>
      <c r="E320" t="s">
        <v>3357</v>
      </c>
      <c r="G320" t="s">
        <v>2595</v>
      </c>
      <c r="H320" t="s">
        <v>2608</v>
      </c>
      <c r="I320" t="s">
        <v>2679</v>
      </c>
      <c r="J320" t="s">
        <v>2680</v>
      </c>
      <c r="K320" t="s">
        <v>2681</v>
      </c>
      <c r="L320" t="s">
        <v>2682</v>
      </c>
      <c r="M320" t="s">
        <v>2683</v>
      </c>
      <c r="N320" t="s">
        <v>2684</v>
      </c>
      <c r="O320" t="s">
        <v>2739</v>
      </c>
      <c r="P320" t="s">
        <v>3219</v>
      </c>
      <c r="Q320" t="s">
        <v>3220</v>
      </c>
      <c r="R320" t="s">
        <v>3354</v>
      </c>
      <c r="S320" t="s">
        <v>3355</v>
      </c>
    </row>
    <row r="321" spans="1:19" x14ac:dyDescent="0.55000000000000004">
      <c r="A321" t="s">
        <v>871</v>
      </c>
      <c r="B321" t="s">
        <v>872</v>
      </c>
      <c r="C321" t="s">
        <v>3352</v>
      </c>
      <c r="E321" t="s">
        <v>3358</v>
      </c>
      <c r="G321" t="s">
        <v>2595</v>
      </c>
      <c r="H321" t="s">
        <v>2608</v>
      </c>
      <c r="I321" t="s">
        <v>2679</v>
      </c>
      <c r="J321" t="s">
        <v>2680</v>
      </c>
      <c r="K321" t="s">
        <v>2681</v>
      </c>
      <c r="L321" t="s">
        <v>2682</v>
      </c>
      <c r="M321" t="s">
        <v>2683</v>
      </c>
      <c r="N321" t="s">
        <v>2684</v>
      </c>
      <c r="O321" t="s">
        <v>2739</v>
      </c>
      <c r="P321" t="s">
        <v>3219</v>
      </c>
      <c r="Q321" t="s">
        <v>3220</v>
      </c>
      <c r="R321" t="s">
        <v>3354</v>
      </c>
      <c r="S321" t="s">
        <v>3355</v>
      </c>
    </row>
    <row r="322" spans="1:19" x14ac:dyDescent="0.55000000000000004">
      <c r="A322" t="s">
        <v>873</v>
      </c>
      <c r="B322" t="s">
        <v>874</v>
      </c>
      <c r="C322" t="s">
        <v>3352</v>
      </c>
      <c r="E322" t="s">
        <v>3359</v>
      </c>
      <c r="G322" t="s">
        <v>2595</v>
      </c>
      <c r="H322" t="s">
        <v>2608</v>
      </c>
      <c r="I322" t="s">
        <v>2679</v>
      </c>
      <c r="J322" t="s">
        <v>2680</v>
      </c>
      <c r="K322" t="s">
        <v>2681</v>
      </c>
      <c r="L322" t="s">
        <v>2682</v>
      </c>
      <c r="M322" t="s">
        <v>2683</v>
      </c>
      <c r="N322" t="s">
        <v>2684</v>
      </c>
      <c r="O322" t="s">
        <v>2739</v>
      </c>
      <c r="P322" t="s">
        <v>3219</v>
      </c>
      <c r="Q322" t="s">
        <v>3220</v>
      </c>
      <c r="R322" t="s">
        <v>3354</v>
      </c>
      <c r="S322" t="s">
        <v>3355</v>
      </c>
    </row>
    <row r="323" spans="1:19" x14ac:dyDescent="0.55000000000000004">
      <c r="A323" t="s">
        <v>875</v>
      </c>
      <c r="B323" t="s">
        <v>876</v>
      </c>
      <c r="C323" t="s">
        <v>3352</v>
      </c>
      <c r="E323" t="s">
        <v>3360</v>
      </c>
      <c r="G323" t="s">
        <v>2595</v>
      </c>
      <c r="H323" t="s">
        <v>2608</v>
      </c>
      <c r="I323" t="s">
        <v>2679</v>
      </c>
      <c r="J323" t="s">
        <v>2680</v>
      </c>
      <c r="K323" t="s">
        <v>2681</v>
      </c>
      <c r="L323" t="s">
        <v>2682</v>
      </c>
      <c r="M323" t="s">
        <v>2683</v>
      </c>
      <c r="N323" t="s">
        <v>2684</v>
      </c>
      <c r="O323" t="s">
        <v>2739</v>
      </c>
      <c r="P323" t="s">
        <v>3219</v>
      </c>
      <c r="Q323" t="s">
        <v>3220</v>
      </c>
      <c r="R323" t="s">
        <v>3354</v>
      </c>
      <c r="S323" t="s">
        <v>3355</v>
      </c>
    </row>
    <row r="324" spans="1:19" x14ac:dyDescent="0.55000000000000004">
      <c r="A324" t="s">
        <v>877</v>
      </c>
      <c r="B324" t="s">
        <v>878</v>
      </c>
      <c r="C324" t="s">
        <v>3361</v>
      </c>
      <c r="E324" t="s">
        <v>3362</v>
      </c>
      <c r="G324" t="s">
        <v>2595</v>
      </c>
      <c r="H324" t="s">
        <v>2624</v>
      </c>
      <c r="I324" t="s">
        <v>2625</v>
      </c>
      <c r="J324" t="s">
        <v>2797</v>
      </c>
      <c r="K324" t="s">
        <v>3363</v>
      </c>
      <c r="L324" t="s">
        <v>3364</v>
      </c>
      <c r="M324" t="s">
        <v>3365</v>
      </c>
      <c r="N324" t="s">
        <v>3366</v>
      </c>
      <c r="O324" t="s">
        <v>3367</v>
      </c>
    </row>
    <row r="325" spans="1:19" x14ac:dyDescent="0.55000000000000004">
      <c r="A325" t="s">
        <v>879</v>
      </c>
      <c r="B325" t="s">
        <v>880</v>
      </c>
      <c r="C325" t="s">
        <v>3361</v>
      </c>
      <c r="E325" t="s">
        <v>3368</v>
      </c>
      <c r="G325" t="s">
        <v>2595</v>
      </c>
      <c r="H325" t="s">
        <v>2624</v>
      </c>
      <c r="I325" t="s">
        <v>2625</v>
      </c>
      <c r="J325" t="s">
        <v>2797</v>
      </c>
      <c r="K325" t="s">
        <v>3363</v>
      </c>
      <c r="L325" t="s">
        <v>3364</v>
      </c>
      <c r="M325" t="s">
        <v>3365</v>
      </c>
      <c r="N325" t="s">
        <v>3366</v>
      </c>
      <c r="O325" t="s">
        <v>3367</v>
      </c>
    </row>
    <row r="326" spans="1:19" x14ac:dyDescent="0.55000000000000004">
      <c r="A326" t="s">
        <v>883</v>
      </c>
      <c r="B326" t="s">
        <v>884</v>
      </c>
      <c r="C326" t="s">
        <v>3361</v>
      </c>
      <c r="E326" t="s">
        <v>3369</v>
      </c>
      <c r="G326" t="s">
        <v>2595</v>
      </c>
      <c r="H326" t="s">
        <v>2624</v>
      </c>
      <c r="I326" t="s">
        <v>2625</v>
      </c>
      <c r="J326" t="s">
        <v>2797</v>
      </c>
      <c r="K326" t="s">
        <v>3363</v>
      </c>
      <c r="L326" t="s">
        <v>3364</v>
      </c>
      <c r="M326" t="s">
        <v>3365</v>
      </c>
      <c r="N326" t="s">
        <v>3366</v>
      </c>
      <c r="O326" t="s">
        <v>3367</v>
      </c>
    </row>
    <row r="327" spans="1:19" x14ac:dyDescent="0.55000000000000004">
      <c r="A327" t="s">
        <v>886</v>
      </c>
      <c r="B327" t="s">
        <v>887</v>
      </c>
      <c r="C327" t="s">
        <v>3361</v>
      </c>
      <c r="E327" t="s">
        <v>3370</v>
      </c>
      <c r="G327" t="s">
        <v>2595</v>
      </c>
      <c r="H327" t="s">
        <v>2624</v>
      </c>
      <c r="I327" t="s">
        <v>2625</v>
      </c>
      <c r="J327" t="s">
        <v>2797</v>
      </c>
      <c r="K327" t="s">
        <v>3363</v>
      </c>
      <c r="L327" t="s">
        <v>3364</v>
      </c>
      <c r="M327" t="s">
        <v>3365</v>
      </c>
      <c r="N327" t="s">
        <v>3366</v>
      </c>
      <c r="O327" t="s">
        <v>3367</v>
      </c>
    </row>
    <row r="328" spans="1:19" x14ac:dyDescent="0.55000000000000004">
      <c r="A328" t="s">
        <v>889</v>
      </c>
      <c r="B328" t="s">
        <v>890</v>
      </c>
      <c r="C328" t="s">
        <v>3361</v>
      </c>
      <c r="E328" t="s">
        <v>3371</v>
      </c>
      <c r="G328" t="s">
        <v>2595</v>
      </c>
      <c r="H328" t="s">
        <v>2624</v>
      </c>
      <c r="I328" t="s">
        <v>2625</v>
      </c>
      <c r="J328" t="s">
        <v>2797</v>
      </c>
      <c r="K328" t="s">
        <v>3363</v>
      </c>
      <c r="L328" t="s">
        <v>3364</v>
      </c>
      <c r="M328" t="s">
        <v>3365</v>
      </c>
      <c r="N328" t="s">
        <v>3366</v>
      </c>
      <c r="O328" t="s">
        <v>3367</v>
      </c>
    </row>
    <row r="329" spans="1:19" x14ac:dyDescent="0.55000000000000004">
      <c r="A329" t="s">
        <v>891</v>
      </c>
      <c r="B329" t="s">
        <v>892</v>
      </c>
      <c r="C329" t="s">
        <v>3361</v>
      </c>
      <c r="E329" t="s">
        <v>3372</v>
      </c>
      <c r="G329" t="s">
        <v>2595</v>
      </c>
      <c r="H329" t="s">
        <v>2624</v>
      </c>
      <c r="I329" t="s">
        <v>2625</v>
      </c>
      <c r="J329" t="s">
        <v>2797</v>
      </c>
      <c r="K329" t="s">
        <v>3363</v>
      </c>
      <c r="L329" t="s">
        <v>3364</v>
      </c>
      <c r="M329" t="s">
        <v>3365</v>
      </c>
      <c r="N329" t="s">
        <v>3366</v>
      </c>
      <c r="O329" t="s">
        <v>3367</v>
      </c>
    </row>
    <row r="330" spans="1:19" x14ac:dyDescent="0.55000000000000004">
      <c r="A330" t="s">
        <v>893</v>
      </c>
      <c r="B330" t="s">
        <v>894</v>
      </c>
      <c r="C330" t="s">
        <v>3373</v>
      </c>
      <c r="E330" t="s">
        <v>3374</v>
      </c>
      <c r="G330" t="s">
        <v>2595</v>
      </c>
      <c r="H330" t="s">
        <v>2608</v>
      </c>
      <c r="I330" t="s">
        <v>2609</v>
      </c>
      <c r="J330" t="s">
        <v>2815</v>
      </c>
      <c r="K330" t="s">
        <v>2816</v>
      </c>
      <c r="L330" t="s">
        <v>2817</v>
      </c>
      <c r="M330" t="s">
        <v>2818</v>
      </c>
      <c r="N330" t="s">
        <v>2819</v>
      </c>
      <c r="O330" t="s">
        <v>2820</v>
      </c>
      <c r="P330" t="s">
        <v>2821</v>
      </c>
    </row>
    <row r="331" spans="1:19" x14ac:dyDescent="0.55000000000000004">
      <c r="A331" t="s">
        <v>896</v>
      </c>
      <c r="B331" t="s">
        <v>897</v>
      </c>
      <c r="C331" t="s">
        <v>3373</v>
      </c>
      <c r="E331" t="s">
        <v>3374</v>
      </c>
      <c r="G331" t="s">
        <v>2595</v>
      </c>
      <c r="H331" t="s">
        <v>2608</v>
      </c>
      <c r="I331" t="s">
        <v>2609</v>
      </c>
      <c r="J331" t="s">
        <v>2815</v>
      </c>
      <c r="K331" t="s">
        <v>2816</v>
      </c>
      <c r="L331" t="s">
        <v>2817</v>
      </c>
      <c r="M331" t="s">
        <v>2818</v>
      </c>
      <c r="N331" t="s">
        <v>2819</v>
      </c>
      <c r="O331" t="s">
        <v>2820</v>
      </c>
      <c r="P331" t="s">
        <v>2821</v>
      </c>
    </row>
    <row r="332" spans="1:19" x14ac:dyDescent="0.55000000000000004">
      <c r="A332" t="s">
        <v>898</v>
      </c>
      <c r="B332" t="s">
        <v>899</v>
      </c>
      <c r="C332" t="s">
        <v>3373</v>
      </c>
      <c r="E332" t="s">
        <v>3374</v>
      </c>
      <c r="G332" t="s">
        <v>2595</v>
      </c>
      <c r="H332" t="s">
        <v>2608</v>
      </c>
      <c r="I332" t="s">
        <v>2609</v>
      </c>
      <c r="J332" t="s">
        <v>2815</v>
      </c>
      <c r="K332" t="s">
        <v>2816</v>
      </c>
      <c r="L332" t="s">
        <v>2817</v>
      </c>
      <c r="M332" t="s">
        <v>2818</v>
      </c>
      <c r="N332" t="s">
        <v>2819</v>
      </c>
      <c r="O332" t="s">
        <v>2820</v>
      </c>
      <c r="P332" t="s">
        <v>2821</v>
      </c>
    </row>
    <row r="333" spans="1:19" x14ac:dyDescent="0.55000000000000004">
      <c r="A333" t="s">
        <v>902</v>
      </c>
      <c r="B333" t="s">
        <v>903</v>
      </c>
      <c r="C333" t="s">
        <v>3373</v>
      </c>
      <c r="E333" t="s">
        <v>3374</v>
      </c>
      <c r="G333" t="s">
        <v>2595</v>
      </c>
      <c r="H333" t="s">
        <v>2608</v>
      </c>
      <c r="I333" t="s">
        <v>2609</v>
      </c>
      <c r="J333" t="s">
        <v>2815</v>
      </c>
      <c r="K333" t="s">
        <v>2816</v>
      </c>
      <c r="L333" t="s">
        <v>2817</v>
      </c>
      <c r="M333" t="s">
        <v>2818</v>
      </c>
      <c r="N333" t="s">
        <v>2819</v>
      </c>
      <c r="O333" t="s">
        <v>2820</v>
      </c>
      <c r="P333" t="s">
        <v>2821</v>
      </c>
    </row>
    <row r="334" spans="1:19" x14ac:dyDescent="0.55000000000000004">
      <c r="A334" t="s">
        <v>904</v>
      </c>
      <c r="B334" t="s">
        <v>905</v>
      </c>
      <c r="C334" t="s">
        <v>3373</v>
      </c>
      <c r="E334" t="s">
        <v>3374</v>
      </c>
      <c r="G334" t="s">
        <v>2595</v>
      </c>
      <c r="H334" t="s">
        <v>2608</v>
      </c>
      <c r="I334" t="s">
        <v>2609</v>
      </c>
      <c r="J334" t="s">
        <v>2815</v>
      </c>
      <c r="K334" t="s">
        <v>2816</v>
      </c>
      <c r="L334" t="s">
        <v>2817</v>
      </c>
      <c r="M334" t="s">
        <v>2818</v>
      </c>
      <c r="N334" t="s">
        <v>2819</v>
      </c>
      <c r="O334" t="s">
        <v>2820</v>
      </c>
      <c r="P334" t="s">
        <v>2821</v>
      </c>
    </row>
    <row r="335" spans="1:19" x14ac:dyDescent="0.55000000000000004">
      <c r="A335" t="s">
        <v>908</v>
      </c>
      <c r="B335" t="s">
        <v>909</v>
      </c>
      <c r="C335" t="s">
        <v>3373</v>
      </c>
      <c r="E335" t="s">
        <v>3374</v>
      </c>
      <c r="G335" t="s">
        <v>2595</v>
      </c>
      <c r="H335" t="s">
        <v>2608</v>
      </c>
      <c r="I335" t="s">
        <v>2609</v>
      </c>
      <c r="J335" t="s">
        <v>2815</v>
      </c>
      <c r="K335" t="s">
        <v>2816</v>
      </c>
      <c r="L335" t="s">
        <v>2817</v>
      </c>
      <c r="M335" t="s">
        <v>2818</v>
      </c>
      <c r="N335" t="s">
        <v>2819</v>
      </c>
      <c r="O335" t="s">
        <v>2820</v>
      </c>
      <c r="P335" t="s">
        <v>2821</v>
      </c>
    </row>
    <row r="336" spans="1:19" x14ac:dyDescent="0.55000000000000004">
      <c r="A336" t="s">
        <v>910</v>
      </c>
      <c r="B336" t="s">
        <v>911</v>
      </c>
      <c r="C336" t="s">
        <v>3373</v>
      </c>
      <c r="E336" t="s">
        <v>3374</v>
      </c>
      <c r="G336" t="s">
        <v>2595</v>
      </c>
      <c r="H336" t="s">
        <v>2608</v>
      </c>
      <c r="I336" t="s">
        <v>2609</v>
      </c>
      <c r="J336" t="s">
        <v>2815</v>
      </c>
      <c r="K336" t="s">
        <v>2816</v>
      </c>
      <c r="L336" t="s">
        <v>2817</v>
      </c>
      <c r="M336" t="s">
        <v>2818</v>
      </c>
      <c r="N336" t="s">
        <v>2819</v>
      </c>
      <c r="O336" t="s">
        <v>2820</v>
      </c>
      <c r="P336" t="s">
        <v>2821</v>
      </c>
    </row>
    <row r="337" spans="1:16" x14ac:dyDescent="0.55000000000000004">
      <c r="A337" t="s">
        <v>912</v>
      </c>
      <c r="B337" t="s">
        <v>913</v>
      </c>
      <c r="C337" t="s">
        <v>3373</v>
      </c>
      <c r="E337" t="s">
        <v>3374</v>
      </c>
      <c r="G337" t="s">
        <v>2595</v>
      </c>
      <c r="H337" t="s">
        <v>2608</v>
      </c>
      <c r="I337" t="s">
        <v>2609</v>
      </c>
      <c r="J337" t="s">
        <v>2815</v>
      </c>
      <c r="K337" t="s">
        <v>2816</v>
      </c>
      <c r="L337" t="s">
        <v>2817</v>
      </c>
      <c r="M337" t="s">
        <v>2818</v>
      </c>
      <c r="N337" t="s">
        <v>2819</v>
      </c>
      <c r="O337" t="s">
        <v>2820</v>
      </c>
      <c r="P337" t="s">
        <v>2821</v>
      </c>
    </row>
    <row r="338" spans="1:16" x14ac:dyDescent="0.55000000000000004">
      <c r="A338" t="s">
        <v>915</v>
      </c>
      <c r="B338" t="s">
        <v>916</v>
      </c>
      <c r="C338" t="s">
        <v>3373</v>
      </c>
      <c r="E338" t="s">
        <v>3374</v>
      </c>
      <c r="G338" t="s">
        <v>2595</v>
      </c>
      <c r="H338" t="s">
        <v>2608</v>
      </c>
      <c r="I338" t="s">
        <v>2609</v>
      </c>
      <c r="J338" t="s">
        <v>2815</v>
      </c>
      <c r="K338" t="s">
        <v>2816</v>
      </c>
      <c r="L338" t="s">
        <v>2817</v>
      </c>
      <c r="M338" t="s">
        <v>2818</v>
      </c>
      <c r="N338" t="s">
        <v>2819</v>
      </c>
      <c r="O338" t="s">
        <v>2820</v>
      </c>
      <c r="P338" t="s">
        <v>2821</v>
      </c>
    </row>
    <row r="339" spans="1:16" x14ac:dyDescent="0.55000000000000004">
      <c r="A339" t="s">
        <v>917</v>
      </c>
      <c r="B339" t="s">
        <v>918</v>
      </c>
      <c r="C339" t="s">
        <v>3373</v>
      </c>
      <c r="E339" t="s">
        <v>3374</v>
      </c>
      <c r="G339" t="s">
        <v>2595</v>
      </c>
      <c r="H339" t="s">
        <v>2608</v>
      </c>
      <c r="I339" t="s">
        <v>2609</v>
      </c>
      <c r="J339" t="s">
        <v>2815</v>
      </c>
      <c r="K339" t="s">
        <v>2816</v>
      </c>
      <c r="L339" t="s">
        <v>2817</v>
      </c>
      <c r="M339" t="s">
        <v>2818</v>
      </c>
      <c r="N339" t="s">
        <v>2819</v>
      </c>
      <c r="O339" t="s">
        <v>2820</v>
      </c>
      <c r="P339" t="s">
        <v>2821</v>
      </c>
    </row>
    <row r="340" spans="1:16" x14ac:dyDescent="0.55000000000000004">
      <c r="A340" t="s">
        <v>919</v>
      </c>
      <c r="B340" t="s">
        <v>920</v>
      </c>
      <c r="C340" t="s">
        <v>3373</v>
      </c>
      <c r="E340" t="s">
        <v>3374</v>
      </c>
      <c r="G340" t="s">
        <v>2595</v>
      </c>
      <c r="H340" t="s">
        <v>2608</v>
      </c>
      <c r="I340" t="s">
        <v>2609</v>
      </c>
      <c r="J340" t="s">
        <v>2815</v>
      </c>
      <c r="K340" t="s">
        <v>2816</v>
      </c>
      <c r="L340" t="s">
        <v>2817</v>
      </c>
      <c r="M340" t="s">
        <v>2818</v>
      </c>
      <c r="N340" t="s">
        <v>2819</v>
      </c>
      <c r="O340" t="s">
        <v>2820</v>
      </c>
      <c r="P340" t="s">
        <v>2821</v>
      </c>
    </row>
    <row r="341" spans="1:16" x14ac:dyDescent="0.55000000000000004">
      <c r="A341" t="s">
        <v>921</v>
      </c>
      <c r="B341" t="s">
        <v>922</v>
      </c>
      <c r="C341" t="s">
        <v>3373</v>
      </c>
      <c r="E341" t="s">
        <v>3374</v>
      </c>
      <c r="G341" t="s">
        <v>2595</v>
      </c>
      <c r="H341" t="s">
        <v>2608</v>
      </c>
      <c r="I341" t="s">
        <v>2609</v>
      </c>
      <c r="J341" t="s">
        <v>2815</v>
      </c>
      <c r="K341" t="s">
        <v>2816</v>
      </c>
      <c r="L341" t="s">
        <v>2817</v>
      </c>
      <c r="M341" t="s">
        <v>2818</v>
      </c>
      <c r="N341" t="s">
        <v>2819</v>
      </c>
      <c r="O341" t="s">
        <v>2820</v>
      </c>
      <c r="P341" t="s">
        <v>2821</v>
      </c>
    </row>
    <row r="342" spans="1:16" x14ac:dyDescent="0.55000000000000004">
      <c r="A342" t="s">
        <v>923</v>
      </c>
      <c r="B342" t="s">
        <v>924</v>
      </c>
      <c r="C342" t="s">
        <v>3373</v>
      </c>
      <c r="E342" t="s">
        <v>3374</v>
      </c>
      <c r="G342" t="s">
        <v>2595</v>
      </c>
      <c r="H342" t="s">
        <v>2608</v>
      </c>
      <c r="I342" t="s">
        <v>2609</v>
      </c>
      <c r="J342" t="s">
        <v>2815</v>
      </c>
      <c r="K342" t="s">
        <v>2816</v>
      </c>
      <c r="L342" t="s">
        <v>2817</v>
      </c>
      <c r="M342" t="s">
        <v>2818</v>
      </c>
      <c r="N342" t="s">
        <v>2819</v>
      </c>
      <c r="O342" t="s">
        <v>2820</v>
      </c>
      <c r="P342" t="s">
        <v>2821</v>
      </c>
    </row>
    <row r="343" spans="1:16" x14ac:dyDescent="0.55000000000000004">
      <c r="A343" t="s">
        <v>925</v>
      </c>
      <c r="B343" t="s">
        <v>926</v>
      </c>
      <c r="C343" t="s">
        <v>3373</v>
      </c>
      <c r="E343" t="s">
        <v>3374</v>
      </c>
      <c r="G343" t="s">
        <v>2595</v>
      </c>
      <c r="H343" t="s">
        <v>2608</v>
      </c>
      <c r="I343" t="s">
        <v>2609</v>
      </c>
      <c r="J343" t="s">
        <v>2815</v>
      </c>
      <c r="K343" t="s">
        <v>2816</v>
      </c>
      <c r="L343" t="s">
        <v>2817</v>
      </c>
      <c r="M343" t="s">
        <v>2818</v>
      </c>
      <c r="N343" t="s">
        <v>2819</v>
      </c>
      <c r="O343" t="s">
        <v>2820</v>
      </c>
      <c r="P343" t="s">
        <v>2821</v>
      </c>
    </row>
    <row r="344" spans="1:16" x14ac:dyDescent="0.55000000000000004">
      <c r="A344" t="s">
        <v>927</v>
      </c>
      <c r="B344" t="s">
        <v>928</v>
      </c>
      <c r="C344" t="s">
        <v>3373</v>
      </c>
      <c r="E344" t="s">
        <v>3374</v>
      </c>
      <c r="G344" t="s">
        <v>2595</v>
      </c>
      <c r="H344" t="s">
        <v>2608</v>
      </c>
      <c r="I344" t="s">
        <v>2609</v>
      </c>
      <c r="J344" t="s">
        <v>2815</v>
      </c>
      <c r="K344" t="s">
        <v>2816</v>
      </c>
      <c r="L344" t="s">
        <v>2817</v>
      </c>
      <c r="M344" t="s">
        <v>2818</v>
      </c>
      <c r="N344" t="s">
        <v>2819</v>
      </c>
      <c r="O344" t="s">
        <v>2820</v>
      </c>
      <c r="P344" t="s">
        <v>2821</v>
      </c>
    </row>
    <row r="345" spans="1:16" x14ac:dyDescent="0.55000000000000004">
      <c r="A345" t="s">
        <v>929</v>
      </c>
      <c r="B345" t="s">
        <v>930</v>
      </c>
      <c r="C345" t="s">
        <v>3373</v>
      </c>
      <c r="E345" t="s">
        <v>3374</v>
      </c>
      <c r="G345" t="s">
        <v>2595</v>
      </c>
      <c r="H345" t="s">
        <v>2608</v>
      </c>
      <c r="I345" t="s">
        <v>2609</v>
      </c>
      <c r="J345" t="s">
        <v>2815</v>
      </c>
      <c r="K345" t="s">
        <v>2816</v>
      </c>
      <c r="L345" t="s">
        <v>2817</v>
      </c>
      <c r="M345" t="s">
        <v>2818</v>
      </c>
      <c r="N345" t="s">
        <v>2819</v>
      </c>
      <c r="O345" t="s">
        <v>2820</v>
      </c>
      <c r="P345" t="s">
        <v>2821</v>
      </c>
    </row>
    <row r="346" spans="1:16" x14ac:dyDescent="0.55000000000000004">
      <c r="A346" t="s">
        <v>932</v>
      </c>
      <c r="B346" t="s">
        <v>933</v>
      </c>
      <c r="C346" t="s">
        <v>3373</v>
      </c>
      <c r="E346" t="s">
        <v>3374</v>
      </c>
      <c r="G346" t="s">
        <v>2595</v>
      </c>
      <c r="H346" t="s">
        <v>2608</v>
      </c>
      <c r="I346" t="s">
        <v>2609</v>
      </c>
      <c r="J346" t="s">
        <v>2815</v>
      </c>
      <c r="K346" t="s">
        <v>2816</v>
      </c>
      <c r="L346" t="s">
        <v>2817</v>
      </c>
      <c r="M346" t="s">
        <v>2818</v>
      </c>
      <c r="N346" t="s">
        <v>2819</v>
      </c>
      <c r="O346" t="s">
        <v>2820</v>
      </c>
      <c r="P346" t="s">
        <v>2821</v>
      </c>
    </row>
    <row r="347" spans="1:16" x14ac:dyDescent="0.55000000000000004">
      <c r="A347" t="s">
        <v>935</v>
      </c>
      <c r="B347" t="s">
        <v>936</v>
      </c>
      <c r="C347" t="s">
        <v>3373</v>
      </c>
      <c r="E347" t="s">
        <v>3374</v>
      </c>
      <c r="G347" t="s">
        <v>2595</v>
      </c>
      <c r="H347" t="s">
        <v>2608</v>
      </c>
      <c r="I347" t="s">
        <v>2609</v>
      </c>
      <c r="J347" t="s">
        <v>2815</v>
      </c>
      <c r="K347" t="s">
        <v>2816</v>
      </c>
      <c r="L347" t="s">
        <v>2817</v>
      </c>
      <c r="M347" t="s">
        <v>2818</v>
      </c>
      <c r="N347" t="s">
        <v>2819</v>
      </c>
      <c r="O347" t="s">
        <v>2820</v>
      </c>
      <c r="P347" t="s">
        <v>2821</v>
      </c>
    </row>
    <row r="348" spans="1:16" x14ac:dyDescent="0.55000000000000004">
      <c r="A348" t="s">
        <v>940</v>
      </c>
      <c r="B348" t="s">
        <v>941</v>
      </c>
      <c r="C348" t="s">
        <v>3373</v>
      </c>
      <c r="E348" t="s">
        <v>3374</v>
      </c>
      <c r="G348" t="s">
        <v>2595</v>
      </c>
      <c r="H348" t="s">
        <v>2608</v>
      </c>
      <c r="I348" t="s">
        <v>2609</v>
      </c>
      <c r="J348" t="s">
        <v>2815</v>
      </c>
      <c r="K348" t="s">
        <v>2816</v>
      </c>
      <c r="L348" t="s">
        <v>2817</v>
      </c>
      <c r="M348" t="s">
        <v>2818</v>
      </c>
      <c r="N348" t="s">
        <v>2819</v>
      </c>
      <c r="O348" t="s">
        <v>2820</v>
      </c>
      <c r="P348" t="s">
        <v>2821</v>
      </c>
    </row>
    <row r="349" spans="1:16" x14ac:dyDescent="0.55000000000000004">
      <c r="A349" t="s">
        <v>944</v>
      </c>
      <c r="B349" t="s">
        <v>945</v>
      </c>
      <c r="C349" t="s">
        <v>3373</v>
      </c>
      <c r="E349" t="s">
        <v>3374</v>
      </c>
      <c r="G349" t="s">
        <v>2595</v>
      </c>
      <c r="H349" t="s">
        <v>2608</v>
      </c>
      <c r="I349" t="s">
        <v>2609</v>
      </c>
      <c r="J349" t="s">
        <v>2815</v>
      </c>
      <c r="K349" t="s">
        <v>2816</v>
      </c>
      <c r="L349" t="s">
        <v>2817</v>
      </c>
      <c r="M349" t="s">
        <v>2818</v>
      </c>
      <c r="N349" t="s">
        <v>2819</v>
      </c>
      <c r="O349" t="s">
        <v>2820</v>
      </c>
      <c r="P349" t="s">
        <v>2821</v>
      </c>
    </row>
    <row r="350" spans="1:16" x14ac:dyDescent="0.55000000000000004">
      <c r="A350" t="s">
        <v>946</v>
      </c>
      <c r="B350" t="s">
        <v>947</v>
      </c>
      <c r="C350" t="s">
        <v>3373</v>
      </c>
      <c r="E350" t="s">
        <v>3374</v>
      </c>
      <c r="G350" t="s">
        <v>2595</v>
      </c>
      <c r="H350" t="s">
        <v>2608</v>
      </c>
      <c r="I350" t="s">
        <v>2609</v>
      </c>
      <c r="J350" t="s">
        <v>2815</v>
      </c>
      <c r="K350" t="s">
        <v>2816</v>
      </c>
      <c r="L350" t="s">
        <v>2817</v>
      </c>
      <c r="M350" t="s">
        <v>2818</v>
      </c>
      <c r="N350" t="s">
        <v>2819</v>
      </c>
      <c r="O350" t="s">
        <v>2820</v>
      </c>
      <c r="P350" t="s">
        <v>2821</v>
      </c>
    </row>
    <row r="351" spans="1:16" x14ac:dyDescent="0.55000000000000004">
      <c r="A351" t="s">
        <v>948</v>
      </c>
      <c r="B351" t="s">
        <v>949</v>
      </c>
      <c r="C351" t="s">
        <v>3373</v>
      </c>
      <c r="E351" t="s">
        <v>3374</v>
      </c>
      <c r="G351" t="s">
        <v>2595</v>
      </c>
      <c r="H351" t="s">
        <v>2608</v>
      </c>
      <c r="I351" t="s">
        <v>2609</v>
      </c>
      <c r="J351" t="s">
        <v>2815</v>
      </c>
      <c r="K351" t="s">
        <v>2816</v>
      </c>
      <c r="L351" t="s">
        <v>2817</v>
      </c>
      <c r="M351" t="s">
        <v>2818</v>
      </c>
      <c r="N351" t="s">
        <v>2819</v>
      </c>
      <c r="O351" t="s">
        <v>2820</v>
      </c>
      <c r="P351" t="s">
        <v>2821</v>
      </c>
    </row>
    <row r="352" spans="1:16" x14ac:dyDescent="0.55000000000000004">
      <c r="A352" t="s">
        <v>952</v>
      </c>
      <c r="B352" t="s">
        <v>953</v>
      </c>
      <c r="C352" t="s">
        <v>3373</v>
      </c>
      <c r="E352" t="s">
        <v>3374</v>
      </c>
      <c r="G352" t="s">
        <v>2595</v>
      </c>
      <c r="H352" t="s">
        <v>2608</v>
      </c>
      <c r="I352" t="s">
        <v>2609</v>
      </c>
      <c r="J352" t="s">
        <v>2815</v>
      </c>
      <c r="K352" t="s">
        <v>2816</v>
      </c>
      <c r="L352" t="s">
        <v>2817</v>
      </c>
      <c r="M352" t="s">
        <v>2818</v>
      </c>
      <c r="N352" t="s">
        <v>2819</v>
      </c>
      <c r="O352" t="s">
        <v>2820</v>
      </c>
      <c r="P352" t="s">
        <v>2821</v>
      </c>
    </row>
    <row r="353" spans="1:16" x14ac:dyDescent="0.55000000000000004">
      <c r="A353" t="s">
        <v>954</v>
      </c>
      <c r="B353" t="s">
        <v>955</v>
      </c>
      <c r="C353" t="s">
        <v>3373</v>
      </c>
      <c r="E353" t="s">
        <v>3374</v>
      </c>
      <c r="G353" t="s">
        <v>2595</v>
      </c>
      <c r="H353" t="s">
        <v>2608</v>
      </c>
      <c r="I353" t="s">
        <v>2609</v>
      </c>
      <c r="J353" t="s">
        <v>2815</v>
      </c>
      <c r="K353" t="s">
        <v>2816</v>
      </c>
      <c r="L353" t="s">
        <v>2817</v>
      </c>
      <c r="M353" t="s">
        <v>2818</v>
      </c>
      <c r="N353" t="s">
        <v>2819</v>
      </c>
      <c r="O353" t="s">
        <v>2820</v>
      </c>
      <c r="P353" t="s">
        <v>2821</v>
      </c>
    </row>
    <row r="354" spans="1:16" x14ac:dyDescent="0.55000000000000004">
      <c r="A354" t="s">
        <v>956</v>
      </c>
      <c r="B354" t="s">
        <v>957</v>
      </c>
      <c r="C354" t="s">
        <v>3373</v>
      </c>
      <c r="E354" t="s">
        <v>3374</v>
      </c>
      <c r="G354" t="s">
        <v>2595</v>
      </c>
      <c r="H354" t="s">
        <v>2608</v>
      </c>
      <c r="I354" t="s">
        <v>2609</v>
      </c>
      <c r="J354" t="s">
        <v>2815</v>
      </c>
      <c r="K354" t="s">
        <v>2816</v>
      </c>
      <c r="L354" t="s">
        <v>2817</v>
      </c>
      <c r="M354" t="s">
        <v>2818</v>
      </c>
      <c r="N354" t="s">
        <v>2819</v>
      </c>
      <c r="O354" t="s">
        <v>2820</v>
      </c>
      <c r="P354" t="s">
        <v>2821</v>
      </c>
    </row>
    <row r="355" spans="1:16" x14ac:dyDescent="0.55000000000000004">
      <c r="A355" t="s">
        <v>958</v>
      </c>
      <c r="B355" t="s">
        <v>959</v>
      </c>
      <c r="C355" t="s">
        <v>3373</v>
      </c>
      <c r="E355" t="s">
        <v>3374</v>
      </c>
      <c r="G355" t="s">
        <v>2595</v>
      </c>
      <c r="H355" t="s">
        <v>2608</v>
      </c>
      <c r="I355" t="s">
        <v>2609</v>
      </c>
      <c r="J355" t="s">
        <v>2815</v>
      </c>
      <c r="K355" t="s">
        <v>2816</v>
      </c>
      <c r="L355" t="s">
        <v>2817</v>
      </c>
      <c r="M355" t="s">
        <v>2818</v>
      </c>
      <c r="N355" t="s">
        <v>2819</v>
      </c>
      <c r="O355" t="s">
        <v>2820</v>
      </c>
      <c r="P355" t="s">
        <v>2821</v>
      </c>
    </row>
    <row r="356" spans="1:16" x14ac:dyDescent="0.55000000000000004">
      <c r="A356" t="s">
        <v>960</v>
      </c>
      <c r="B356" t="s">
        <v>961</v>
      </c>
      <c r="C356" t="s">
        <v>3373</v>
      </c>
      <c r="E356" t="s">
        <v>3374</v>
      </c>
      <c r="G356" t="s">
        <v>2595</v>
      </c>
      <c r="H356" t="s">
        <v>2608</v>
      </c>
      <c r="I356" t="s">
        <v>2609</v>
      </c>
      <c r="J356" t="s">
        <v>2815</v>
      </c>
      <c r="K356" t="s">
        <v>2816</v>
      </c>
      <c r="L356" t="s">
        <v>2817</v>
      </c>
      <c r="M356" t="s">
        <v>2818</v>
      </c>
      <c r="N356" t="s">
        <v>2819</v>
      </c>
      <c r="O356" t="s">
        <v>2820</v>
      </c>
      <c r="P356" t="s">
        <v>2821</v>
      </c>
    </row>
    <row r="357" spans="1:16" x14ac:dyDescent="0.55000000000000004">
      <c r="A357" t="s">
        <v>966</v>
      </c>
      <c r="B357" t="s">
        <v>967</v>
      </c>
      <c r="C357" t="s">
        <v>3373</v>
      </c>
      <c r="E357" t="s">
        <v>3374</v>
      </c>
      <c r="G357" t="s">
        <v>2595</v>
      </c>
      <c r="H357" t="s">
        <v>2608</v>
      </c>
      <c r="I357" t="s">
        <v>2609</v>
      </c>
      <c r="J357" t="s">
        <v>2815</v>
      </c>
      <c r="K357" t="s">
        <v>2816</v>
      </c>
      <c r="L357" t="s">
        <v>2817</v>
      </c>
      <c r="M357" t="s">
        <v>2818</v>
      </c>
      <c r="N357" t="s">
        <v>2819</v>
      </c>
      <c r="O357" t="s">
        <v>2820</v>
      </c>
      <c r="P357" t="s">
        <v>2821</v>
      </c>
    </row>
    <row r="358" spans="1:16" x14ac:dyDescent="0.55000000000000004">
      <c r="A358" t="s">
        <v>968</v>
      </c>
      <c r="B358" t="s">
        <v>969</v>
      </c>
      <c r="C358" t="s">
        <v>3373</v>
      </c>
      <c r="E358" t="s">
        <v>3374</v>
      </c>
      <c r="G358" t="s">
        <v>2595</v>
      </c>
      <c r="H358" t="s">
        <v>2608</v>
      </c>
      <c r="I358" t="s">
        <v>2609</v>
      </c>
      <c r="J358" t="s">
        <v>2815</v>
      </c>
      <c r="K358" t="s">
        <v>2816</v>
      </c>
      <c r="L358" t="s">
        <v>2817</v>
      </c>
      <c r="M358" t="s">
        <v>2818</v>
      </c>
      <c r="N358" t="s">
        <v>2819</v>
      </c>
      <c r="O358" t="s">
        <v>2820</v>
      </c>
      <c r="P358" t="s">
        <v>2821</v>
      </c>
    </row>
    <row r="359" spans="1:16" x14ac:dyDescent="0.55000000000000004">
      <c r="A359" t="s">
        <v>970</v>
      </c>
      <c r="B359" t="s">
        <v>971</v>
      </c>
      <c r="C359" t="s">
        <v>3373</v>
      </c>
      <c r="E359" t="s">
        <v>3374</v>
      </c>
      <c r="G359" t="s">
        <v>2595</v>
      </c>
      <c r="H359" t="s">
        <v>2608</v>
      </c>
      <c r="I359" t="s">
        <v>2609</v>
      </c>
      <c r="J359" t="s">
        <v>2815</v>
      </c>
      <c r="K359" t="s">
        <v>2816</v>
      </c>
      <c r="L359" t="s">
        <v>2817</v>
      </c>
      <c r="M359" t="s">
        <v>2818</v>
      </c>
      <c r="N359" t="s">
        <v>2819</v>
      </c>
      <c r="O359" t="s">
        <v>2820</v>
      </c>
      <c r="P359" t="s">
        <v>2821</v>
      </c>
    </row>
    <row r="360" spans="1:16" x14ac:dyDescent="0.55000000000000004">
      <c r="A360" t="s">
        <v>972</v>
      </c>
      <c r="B360" t="s">
        <v>973</v>
      </c>
      <c r="C360" t="s">
        <v>3373</v>
      </c>
      <c r="E360" t="s">
        <v>3374</v>
      </c>
      <c r="G360" t="s">
        <v>2595</v>
      </c>
      <c r="H360" t="s">
        <v>2608</v>
      </c>
      <c r="I360" t="s">
        <v>2609</v>
      </c>
      <c r="J360" t="s">
        <v>2815</v>
      </c>
      <c r="K360" t="s">
        <v>2816</v>
      </c>
      <c r="L360" t="s">
        <v>2817</v>
      </c>
      <c r="M360" t="s">
        <v>2818</v>
      </c>
      <c r="N360" t="s">
        <v>2819</v>
      </c>
      <c r="O360" t="s">
        <v>2820</v>
      </c>
      <c r="P360" t="s">
        <v>2821</v>
      </c>
    </row>
    <row r="361" spans="1:16" x14ac:dyDescent="0.55000000000000004">
      <c r="A361" t="s">
        <v>974</v>
      </c>
      <c r="B361" t="s">
        <v>975</v>
      </c>
      <c r="C361" t="s">
        <v>3373</v>
      </c>
      <c r="E361" t="s">
        <v>3374</v>
      </c>
      <c r="G361" t="s">
        <v>2595</v>
      </c>
      <c r="H361" t="s">
        <v>2608</v>
      </c>
      <c r="I361" t="s">
        <v>2609</v>
      </c>
      <c r="J361" t="s">
        <v>2815</v>
      </c>
      <c r="K361" t="s">
        <v>2816</v>
      </c>
      <c r="L361" t="s">
        <v>2817</v>
      </c>
      <c r="M361" t="s">
        <v>2818</v>
      </c>
      <c r="N361" t="s">
        <v>2819</v>
      </c>
      <c r="O361" t="s">
        <v>2820</v>
      </c>
      <c r="P361" t="s">
        <v>2821</v>
      </c>
    </row>
    <row r="362" spans="1:16" x14ac:dyDescent="0.55000000000000004">
      <c r="A362" t="s">
        <v>976</v>
      </c>
      <c r="B362" t="s">
        <v>977</v>
      </c>
      <c r="C362" t="s">
        <v>3373</v>
      </c>
      <c r="E362" t="s">
        <v>3374</v>
      </c>
      <c r="G362" t="s">
        <v>2595</v>
      </c>
      <c r="H362" t="s">
        <v>2608</v>
      </c>
      <c r="I362" t="s">
        <v>2609</v>
      </c>
      <c r="J362" t="s">
        <v>2815</v>
      </c>
      <c r="K362" t="s">
        <v>2816</v>
      </c>
      <c r="L362" t="s">
        <v>2817</v>
      </c>
      <c r="M362" t="s">
        <v>2818</v>
      </c>
      <c r="N362" t="s">
        <v>2819</v>
      </c>
      <c r="O362" t="s">
        <v>2820</v>
      </c>
      <c r="P362" t="s">
        <v>2821</v>
      </c>
    </row>
    <row r="363" spans="1:16" x14ac:dyDescent="0.55000000000000004">
      <c r="A363" t="s">
        <v>978</v>
      </c>
      <c r="B363" t="s">
        <v>979</v>
      </c>
      <c r="C363" t="s">
        <v>3373</v>
      </c>
      <c r="E363" t="s">
        <v>3374</v>
      </c>
      <c r="G363" t="s">
        <v>2595</v>
      </c>
      <c r="H363" t="s">
        <v>2608</v>
      </c>
      <c r="I363" t="s">
        <v>2609</v>
      </c>
      <c r="J363" t="s">
        <v>2815</v>
      </c>
      <c r="K363" t="s">
        <v>2816</v>
      </c>
      <c r="L363" t="s">
        <v>2817</v>
      </c>
      <c r="M363" t="s">
        <v>2818</v>
      </c>
      <c r="N363" t="s">
        <v>2819</v>
      </c>
      <c r="O363" t="s">
        <v>2820</v>
      </c>
      <c r="P363" t="s">
        <v>2821</v>
      </c>
    </row>
    <row r="364" spans="1:16" x14ac:dyDescent="0.55000000000000004">
      <c r="A364" t="s">
        <v>980</v>
      </c>
      <c r="B364" t="s">
        <v>981</v>
      </c>
      <c r="C364" t="s">
        <v>3373</v>
      </c>
      <c r="E364" t="s">
        <v>3374</v>
      </c>
      <c r="G364" t="s">
        <v>2595</v>
      </c>
      <c r="H364" t="s">
        <v>2608</v>
      </c>
      <c r="I364" t="s">
        <v>2609</v>
      </c>
      <c r="J364" t="s">
        <v>2815</v>
      </c>
      <c r="K364" t="s">
        <v>2816</v>
      </c>
      <c r="L364" t="s">
        <v>2817</v>
      </c>
      <c r="M364" t="s">
        <v>2818</v>
      </c>
      <c r="N364" t="s">
        <v>2819</v>
      </c>
      <c r="O364" t="s">
        <v>2820</v>
      </c>
      <c r="P364" t="s">
        <v>2821</v>
      </c>
    </row>
    <row r="365" spans="1:16" x14ac:dyDescent="0.55000000000000004">
      <c r="A365" t="s">
        <v>982</v>
      </c>
      <c r="B365" t="s">
        <v>983</v>
      </c>
      <c r="C365" t="s">
        <v>3373</v>
      </c>
      <c r="E365" t="s">
        <v>3374</v>
      </c>
      <c r="G365" t="s">
        <v>2595</v>
      </c>
      <c r="H365" t="s">
        <v>2608</v>
      </c>
      <c r="I365" t="s">
        <v>2609</v>
      </c>
      <c r="J365" t="s">
        <v>2815</v>
      </c>
      <c r="K365" t="s">
        <v>2816</v>
      </c>
      <c r="L365" t="s">
        <v>2817</v>
      </c>
      <c r="M365" t="s">
        <v>2818</v>
      </c>
      <c r="N365" t="s">
        <v>2819</v>
      </c>
      <c r="O365" t="s">
        <v>2820</v>
      </c>
      <c r="P365" t="s">
        <v>2821</v>
      </c>
    </row>
    <row r="366" spans="1:16" x14ac:dyDescent="0.55000000000000004">
      <c r="A366" t="s">
        <v>984</v>
      </c>
      <c r="B366" t="s">
        <v>985</v>
      </c>
      <c r="C366" t="s">
        <v>3373</v>
      </c>
      <c r="E366" t="s">
        <v>3374</v>
      </c>
      <c r="G366" t="s">
        <v>2595</v>
      </c>
      <c r="H366" t="s">
        <v>2608</v>
      </c>
      <c r="I366" t="s">
        <v>2609</v>
      </c>
      <c r="J366" t="s">
        <v>2815</v>
      </c>
      <c r="K366" t="s">
        <v>2816</v>
      </c>
      <c r="L366" t="s">
        <v>2817</v>
      </c>
      <c r="M366" t="s">
        <v>2818</v>
      </c>
      <c r="N366" t="s">
        <v>2819</v>
      </c>
      <c r="O366" t="s">
        <v>2820</v>
      </c>
      <c r="P366" t="s">
        <v>2821</v>
      </c>
    </row>
    <row r="367" spans="1:16" x14ac:dyDescent="0.55000000000000004">
      <c r="A367" t="s">
        <v>986</v>
      </c>
      <c r="B367" t="s">
        <v>987</v>
      </c>
      <c r="C367" t="s">
        <v>3373</v>
      </c>
      <c r="E367" t="s">
        <v>3374</v>
      </c>
      <c r="G367" t="s">
        <v>2595</v>
      </c>
      <c r="H367" t="s">
        <v>2608</v>
      </c>
      <c r="I367" t="s">
        <v>2609</v>
      </c>
      <c r="J367" t="s">
        <v>2815</v>
      </c>
      <c r="K367" t="s">
        <v>2816</v>
      </c>
      <c r="L367" t="s">
        <v>2817</v>
      </c>
      <c r="M367" t="s">
        <v>2818</v>
      </c>
      <c r="N367" t="s">
        <v>2819</v>
      </c>
      <c r="O367" t="s">
        <v>2820</v>
      </c>
      <c r="P367" t="s">
        <v>2821</v>
      </c>
    </row>
    <row r="368" spans="1:16" x14ac:dyDescent="0.55000000000000004">
      <c r="A368" t="s">
        <v>988</v>
      </c>
      <c r="B368" t="s">
        <v>989</v>
      </c>
      <c r="C368" t="s">
        <v>3373</v>
      </c>
      <c r="E368" t="s">
        <v>3374</v>
      </c>
      <c r="G368" t="s">
        <v>2595</v>
      </c>
      <c r="H368" t="s">
        <v>2608</v>
      </c>
      <c r="I368" t="s">
        <v>2609</v>
      </c>
      <c r="J368" t="s">
        <v>2815</v>
      </c>
      <c r="K368" t="s">
        <v>2816</v>
      </c>
      <c r="L368" t="s">
        <v>2817</v>
      </c>
      <c r="M368" t="s">
        <v>2818</v>
      </c>
      <c r="N368" t="s">
        <v>2819</v>
      </c>
      <c r="O368" t="s">
        <v>2820</v>
      </c>
      <c r="P368" t="s">
        <v>2821</v>
      </c>
    </row>
    <row r="369" spans="1:17" x14ac:dyDescent="0.55000000000000004">
      <c r="A369" t="s">
        <v>990</v>
      </c>
      <c r="B369" t="s">
        <v>991</v>
      </c>
      <c r="C369" t="s">
        <v>3373</v>
      </c>
      <c r="E369" t="s">
        <v>3374</v>
      </c>
      <c r="G369" t="s">
        <v>2595</v>
      </c>
      <c r="H369" t="s">
        <v>2608</v>
      </c>
      <c r="I369" t="s">
        <v>2609</v>
      </c>
      <c r="J369" t="s">
        <v>2815</v>
      </c>
      <c r="K369" t="s">
        <v>2816</v>
      </c>
      <c r="L369" t="s">
        <v>2817</v>
      </c>
      <c r="M369" t="s">
        <v>2818</v>
      </c>
      <c r="N369" t="s">
        <v>2819</v>
      </c>
      <c r="O369" t="s">
        <v>2820</v>
      </c>
      <c r="P369" t="s">
        <v>2821</v>
      </c>
    </row>
    <row r="370" spans="1:17" x14ac:dyDescent="0.55000000000000004">
      <c r="A370" t="s">
        <v>992</v>
      </c>
      <c r="B370" t="s">
        <v>993</v>
      </c>
      <c r="C370" t="s">
        <v>3373</v>
      </c>
      <c r="E370" t="s">
        <v>3374</v>
      </c>
      <c r="G370" t="s">
        <v>2595</v>
      </c>
      <c r="H370" t="s">
        <v>2608</v>
      </c>
      <c r="I370" t="s">
        <v>2609</v>
      </c>
      <c r="J370" t="s">
        <v>2815</v>
      </c>
      <c r="K370" t="s">
        <v>2816</v>
      </c>
      <c r="L370" t="s">
        <v>2817</v>
      </c>
      <c r="M370" t="s">
        <v>2818</v>
      </c>
      <c r="N370" t="s">
        <v>2819</v>
      </c>
      <c r="O370" t="s">
        <v>2820</v>
      </c>
      <c r="P370" t="s">
        <v>2821</v>
      </c>
    </row>
    <row r="371" spans="1:17" x14ac:dyDescent="0.55000000000000004">
      <c r="A371" t="s">
        <v>994</v>
      </c>
      <c r="B371" t="s">
        <v>995</v>
      </c>
      <c r="C371" t="s">
        <v>3361</v>
      </c>
      <c r="E371" t="s">
        <v>3375</v>
      </c>
      <c r="G371" t="s">
        <v>2595</v>
      </c>
      <c r="H371" t="s">
        <v>2624</v>
      </c>
      <c r="I371" t="s">
        <v>2625</v>
      </c>
      <c r="J371" t="s">
        <v>2797</v>
      </c>
      <c r="K371" t="s">
        <v>3363</v>
      </c>
      <c r="L371" t="s">
        <v>3364</v>
      </c>
      <c r="M371" t="s">
        <v>3365</v>
      </c>
      <c r="N371" t="s">
        <v>3366</v>
      </c>
      <c r="O371" t="s">
        <v>3367</v>
      </c>
    </row>
    <row r="372" spans="1:17" x14ac:dyDescent="0.55000000000000004">
      <c r="A372" t="s">
        <v>998</v>
      </c>
      <c r="B372" t="s">
        <v>999</v>
      </c>
      <c r="C372" t="s">
        <v>3376</v>
      </c>
      <c r="E372" t="s">
        <v>3377</v>
      </c>
      <c r="G372" t="s">
        <v>2595</v>
      </c>
      <c r="H372" t="s">
        <v>2624</v>
      </c>
      <c r="I372" t="s">
        <v>2625</v>
      </c>
      <c r="J372" t="s">
        <v>2626</v>
      </c>
      <c r="K372" t="s">
        <v>2627</v>
      </c>
      <c r="L372" t="s">
        <v>2887</v>
      </c>
      <c r="M372" t="s">
        <v>3187</v>
      </c>
      <c r="N372" t="s">
        <v>3197</v>
      </c>
      <c r="O372" t="s">
        <v>3378</v>
      </c>
      <c r="P372" t="s">
        <v>3379</v>
      </c>
    </row>
    <row r="373" spans="1:17" x14ac:dyDescent="0.55000000000000004">
      <c r="A373" t="s">
        <v>1001</v>
      </c>
      <c r="B373" t="s">
        <v>1002</v>
      </c>
      <c r="C373" t="s">
        <v>3376</v>
      </c>
      <c r="E373" t="s">
        <v>3377</v>
      </c>
      <c r="G373" t="s">
        <v>2595</v>
      </c>
      <c r="H373" t="s">
        <v>2624</v>
      </c>
      <c r="I373" t="s">
        <v>2625</v>
      </c>
      <c r="J373" t="s">
        <v>2626</v>
      </c>
      <c r="K373" t="s">
        <v>2627</v>
      </c>
      <c r="L373" t="s">
        <v>2887</v>
      </c>
      <c r="M373" t="s">
        <v>3187</v>
      </c>
      <c r="N373" t="s">
        <v>3197</v>
      </c>
      <c r="O373" t="s">
        <v>3378</v>
      </c>
      <c r="P373" t="s">
        <v>3379</v>
      </c>
    </row>
    <row r="374" spans="1:17" x14ac:dyDescent="0.55000000000000004">
      <c r="A374" t="s">
        <v>1003</v>
      </c>
      <c r="B374" t="s">
        <v>1004</v>
      </c>
      <c r="C374" t="s">
        <v>3380</v>
      </c>
      <c r="E374" t="s">
        <v>3381</v>
      </c>
      <c r="G374" t="s">
        <v>2595</v>
      </c>
      <c r="H374" t="s">
        <v>2624</v>
      </c>
      <c r="I374" t="s">
        <v>2625</v>
      </c>
      <c r="J374" t="s">
        <v>2626</v>
      </c>
      <c r="K374" t="s">
        <v>2627</v>
      </c>
      <c r="L374" t="s">
        <v>2914</v>
      </c>
      <c r="M374" t="s">
        <v>2915</v>
      </c>
      <c r="N374" t="s">
        <v>2916</v>
      </c>
      <c r="O374" t="s">
        <v>2917</v>
      </c>
      <c r="P374" t="s">
        <v>2918</v>
      </c>
      <c r="Q374" t="s">
        <v>2919</v>
      </c>
    </row>
    <row r="375" spans="1:17" x14ac:dyDescent="0.55000000000000004">
      <c r="A375" t="s">
        <v>1005</v>
      </c>
      <c r="B375" t="s">
        <v>1006</v>
      </c>
      <c r="C375" t="s">
        <v>3380</v>
      </c>
      <c r="E375" t="s">
        <v>3381</v>
      </c>
      <c r="G375" t="s">
        <v>2595</v>
      </c>
      <c r="H375" t="s">
        <v>2624</v>
      </c>
      <c r="I375" t="s">
        <v>2625</v>
      </c>
      <c r="J375" t="s">
        <v>2626</v>
      </c>
      <c r="K375" t="s">
        <v>2627</v>
      </c>
      <c r="L375" t="s">
        <v>2914</v>
      </c>
      <c r="M375" t="s">
        <v>2915</v>
      </c>
      <c r="N375" t="s">
        <v>2916</v>
      </c>
      <c r="O375" t="s">
        <v>2917</v>
      </c>
      <c r="P375" t="s">
        <v>2918</v>
      </c>
      <c r="Q375" t="s">
        <v>2919</v>
      </c>
    </row>
    <row r="376" spans="1:17" x14ac:dyDescent="0.55000000000000004">
      <c r="A376" t="s">
        <v>1014</v>
      </c>
      <c r="B376" t="s">
        <v>1015</v>
      </c>
      <c r="C376" t="s">
        <v>3382</v>
      </c>
      <c r="E376" t="s">
        <v>3383</v>
      </c>
      <c r="G376" t="s">
        <v>2595</v>
      </c>
      <c r="H376" t="s">
        <v>2624</v>
      </c>
      <c r="I376" t="s">
        <v>2625</v>
      </c>
      <c r="J376" t="s">
        <v>2626</v>
      </c>
      <c r="K376" t="s">
        <v>2627</v>
      </c>
      <c r="L376" t="s">
        <v>2628</v>
      </c>
      <c r="M376" t="s">
        <v>2629</v>
      </c>
      <c r="N376" t="s">
        <v>2748</v>
      </c>
      <c r="O376" t="s">
        <v>3152</v>
      </c>
      <c r="P376" t="s">
        <v>3384</v>
      </c>
    </row>
    <row r="377" spans="1:17" x14ac:dyDescent="0.55000000000000004">
      <c r="A377" t="s">
        <v>1017</v>
      </c>
      <c r="B377" t="s">
        <v>1018</v>
      </c>
      <c r="C377" t="s">
        <v>3385</v>
      </c>
      <c r="E377" t="s">
        <v>3386</v>
      </c>
      <c r="G377" t="s">
        <v>2595</v>
      </c>
      <c r="H377" t="s">
        <v>2608</v>
      </c>
      <c r="I377" t="s">
        <v>2679</v>
      </c>
      <c r="J377" t="s">
        <v>3387</v>
      </c>
      <c r="K377" t="s">
        <v>3388</v>
      </c>
      <c r="L377" t="s">
        <v>3389</v>
      </c>
      <c r="M377" t="s">
        <v>3390</v>
      </c>
    </row>
    <row r="378" spans="1:17" x14ac:dyDescent="0.55000000000000004">
      <c r="A378" t="s">
        <v>1020</v>
      </c>
      <c r="B378" t="s">
        <v>1021</v>
      </c>
      <c r="C378" t="s">
        <v>3385</v>
      </c>
      <c r="E378" t="s">
        <v>3391</v>
      </c>
      <c r="G378" t="s">
        <v>2595</v>
      </c>
      <c r="H378" t="s">
        <v>2608</v>
      </c>
      <c r="I378" t="s">
        <v>2679</v>
      </c>
      <c r="J378" t="s">
        <v>3387</v>
      </c>
      <c r="K378" t="s">
        <v>3388</v>
      </c>
      <c r="L378" t="s">
        <v>3389</v>
      </c>
      <c r="M378" t="s">
        <v>3390</v>
      </c>
    </row>
    <row r="379" spans="1:17" x14ac:dyDescent="0.55000000000000004">
      <c r="A379" t="s">
        <v>1022</v>
      </c>
      <c r="B379" t="s">
        <v>1023</v>
      </c>
      <c r="C379" t="s">
        <v>3385</v>
      </c>
      <c r="E379" t="s">
        <v>3392</v>
      </c>
      <c r="G379" t="s">
        <v>2595</v>
      </c>
      <c r="H379" t="s">
        <v>2608</v>
      </c>
      <c r="I379" t="s">
        <v>2679</v>
      </c>
      <c r="J379" t="s">
        <v>3387</v>
      </c>
      <c r="K379" t="s">
        <v>3388</v>
      </c>
      <c r="L379" t="s">
        <v>3389</v>
      </c>
      <c r="M379" t="s">
        <v>3390</v>
      </c>
    </row>
    <row r="380" spans="1:17" x14ac:dyDescent="0.55000000000000004">
      <c r="A380" t="s">
        <v>1025</v>
      </c>
      <c r="B380" t="s">
        <v>1026</v>
      </c>
      <c r="C380" t="s">
        <v>3385</v>
      </c>
      <c r="E380" t="s">
        <v>3393</v>
      </c>
      <c r="G380" t="s">
        <v>2595</v>
      </c>
      <c r="H380" t="s">
        <v>2608</v>
      </c>
      <c r="I380" t="s">
        <v>2679</v>
      </c>
      <c r="J380" t="s">
        <v>3387</v>
      </c>
      <c r="K380" t="s">
        <v>3388</v>
      </c>
      <c r="L380" t="s">
        <v>3389</v>
      </c>
      <c r="M380" t="s">
        <v>3390</v>
      </c>
    </row>
    <row r="381" spans="1:17" x14ac:dyDescent="0.55000000000000004">
      <c r="A381" t="s">
        <v>1027</v>
      </c>
      <c r="B381" t="s">
        <v>1028</v>
      </c>
      <c r="C381" t="s">
        <v>3385</v>
      </c>
      <c r="E381" t="s">
        <v>3394</v>
      </c>
      <c r="G381" t="s">
        <v>2595</v>
      </c>
      <c r="H381" t="s">
        <v>2608</v>
      </c>
      <c r="I381" t="s">
        <v>2679</v>
      </c>
      <c r="J381" t="s">
        <v>3387</v>
      </c>
      <c r="K381" t="s">
        <v>3388</v>
      </c>
      <c r="L381" t="s">
        <v>3389</v>
      </c>
      <c r="M381" t="s">
        <v>3390</v>
      </c>
    </row>
    <row r="382" spans="1:17" x14ac:dyDescent="0.55000000000000004">
      <c r="A382" t="s">
        <v>1029</v>
      </c>
      <c r="B382" t="s">
        <v>1030</v>
      </c>
      <c r="C382" t="s">
        <v>3385</v>
      </c>
      <c r="E382" t="s">
        <v>3395</v>
      </c>
      <c r="G382" t="s">
        <v>2595</v>
      </c>
      <c r="H382" t="s">
        <v>2608</v>
      </c>
      <c r="I382" t="s">
        <v>2679</v>
      </c>
      <c r="J382" t="s">
        <v>3387</v>
      </c>
      <c r="K382" t="s">
        <v>3388</v>
      </c>
      <c r="L382" t="s">
        <v>3389</v>
      </c>
      <c r="M382" t="s">
        <v>3390</v>
      </c>
    </row>
    <row r="383" spans="1:17" x14ac:dyDescent="0.55000000000000004">
      <c r="A383" t="s">
        <v>1031</v>
      </c>
      <c r="B383" t="s">
        <v>1032</v>
      </c>
      <c r="C383" t="s">
        <v>3385</v>
      </c>
      <c r="E383" t="s">
        <v>3396</v>
      </c>
      <c r="G383" t="s">
        <v>2595</v>
      </c>
      <c r="H383" t="s">
        <v>2608</v>
      </c>
      <c r="I383" t="s">
        <v>2679</v>
      </c>
      <c r="J383" t="s">
        <v>3387</v>
      </c>
      <c r="K383" t="s">
        <v>3388</v>
      </c>
      <c r="L383" t="s">
        <v>3389</v>
      </c>
      <c r="M383" t="s">
        <v>3390</v>
      </c>
    </row>
    <row r="384" spans="1:17" x14ac:dyDescent="0.55000000000000004">
      <c r="A384" t="s">
        <v>1033</v>
      </c>
      <c r="B384" t="s">
        <v>1034</v>
      </c>
      <c r="C384" t="s">
        <v>3385</v>
      </c>
      <c r="E384" t="s">
        <v>3397</v>
      </c>
      <c r="G384" t="s">
        <v>2595</v>
      </c>
      <c r="H384" t="s">
        <v>2608</v>
      </c>
      <c r="I384" t="s">
        <v>2679</v>
      </c>
      <c r="J384" t="s">
        <v>3387</v>
      </c>
      <c r="K384" t="s">
        <v>3388</v>
      </c>
      <c r="L384" t="s">
        <v>3389</v>
      </c>
      <c r="M384" t="s">
        <v>3390</v>
      </c>
    </row>
    <row r="385" spans="1:19" x14ac:dyDescent="0.55000000000000004">
      <c r="A385" t="s">
        <v>1035</v>
      </c>
      <c r="B385" t="s">
        <v>1036</v>
      </c>
      <c r="C385" t="s">
        <v>3398</v>
      </c>
      <c r="E385" t="s">
        <v>3399</v>
      </c>
      <c r="G385" t="s">
        <v>2595</v>
      </c>
      <c r="H385" t="s">
        <v>2624</v>
      </c>
      <c r="I385" t="s">
        <v>2625</v>
      </c>
      <c r="J385" t="s">
        <v>2626</v>
      </c>
      <c r="K385" t="s">
        <v>2627</v>
      </c>
      <c r="L385" t="s">
        <v>2914</v>
      </c>
      <c r="M385" t="s">
        <v>2915</v>
      </c>
      <c r="N385" t="s">
        <v>2916</v>
      </c>
      <c r="O385" t="s">
        <v>2917</v>
      </c>
      <c r="P385" t="s">
        <v>3067</v>
      </c>
      <c r="Q385" t="s">
        <v>3068</v>
      </c>
      <c r="R385" t="s">
        <v>3069</v>
      </c>
    </row>
    <row r="386" spans="1:19" x14ac:dyDescent="0.55000000000000004">
      <c r="A386" t="s">
        <v>1037</v>
      </c>
      <c r="B386" t="s">
        <v>1038</v>
      </c>
      <c r="C386" t="s">
        <v>3398</v>
      </c>
      <c r="E386" t="s">
        <v>3399</v>
      </c>
      <c r="G386" t="s">
        <v>2595</v>
      </c>
      <c r="H386" t="s">
        <v>2624</v>
      </c>
      <c r="I386" t="s">
        <v>2625</v>
      </c>
      <c r="J386" t="s">
        <v>2626</v>
      </c>
      <c r="K386" t="s">
        <v>2627</v>
      </c>
      <c r="L386" t="s">
        <v>2914</v>
      </c>
      <c r="M386" t="s">
        <v>2915</v>
      </c>
      <c r="N386" t="s">
        <v>2916</v>
      </c>
      <c r="O386" t="s">
        <v>2917</v>
      </c>
      <c r="P386" t="s">
        <v>3067</v>
      </c>
      <c r="Q386" t="s">
        <v>3068</v>
      </c>
      <c r="R386" t="s">
        <v>3069</v>
      </c>
    </row>
    <row r="387" spans="1:19" x14ac:dyDescent="0.55000000000000004">
      <c r="A387" t="s">
        <v>1039</v>
      </c>
      <c r="B387" t="s">
        <v>1040</v>
      </c>
      <c r="C387" t="s">
        <v>3400</v>
      </c>
      <c r="E387" t="s">
        <v>3401</v>
      </c>
      <c r="G387" t="s">
        <v>3402</v>
      </c>
      <c r="H387" t="s">
        <v>3403</v>
      </c>
      <c r="I387" t="s">
        <v>3404</v>
      </c>
      <c r="J387" t="s">
        <v>3405</v>
      </c>
      <c r="K387" t="s">
        <v>3406</v>
      </c>
    </row>
    <row r="388" spans="1:19" x14ac:dyDescent="0.55000000000000004">
      <c r="A388" t="s">
        <v>1053</v>
      </c>
      <c r="B388" t="s">
        <v>1054</v>
      </c>
      <c r="C388" t="s">
        <v>3382</v>
      </c>
      <c r="E388" t="s">
        <v>3383</v>
      </c>
      <c r="G388" t="s">
        <v>2595</v>
      </c>
      <c r="H388" t="s">
        <v>2624</v>
      </c>
      <c r="I388" t="s">
        <v>2625</v>
      </c>
      <c r="J388" t="s">
        <v>2626</v>
      </c>
      <c r="K388" t="s">
        <v>2627</v>
      </c>
      <c r="L388" t="s">
        <v>2628</v>
      </c>
      <c r="M388" t="s">
        <v>2629</v>
      </c>
      <c r="N388" t="s">
        <v>2748</v>
      </c>
      <c r="O388" t="s">
        <v>3152</v>
      </c>
      <c r="P388" t="s">
        <v>3384</v>
      </c>
    </row>
    <row r="389" spans="1:19" x14ac:dyDescent="0.55000000000000004">
      <c r="A389" t="s">
        <v>1055</v>
      </c>
      <c r="B389" t="s">
        <v>1056</v>
      </c>
      <c r="C389" t="s">
        <v>3407</v>
      </c>
      <c r="E389" t="s">
        <v>3408</v>
      </c>
      <c r="G389" t="s">
        <v>2595</v>
      </c>
      <c r="H389" t="s">
        <v>2608</v>
      </c>
      <c r="I389" t="s">
        <v>2609</v>
      </c>
      <c r="J389" t="s">
        <v>2815</v>
      </c>
      <c r="K389" t="s">
        <v>3409</v>
      </c>
      <c r="L389" t="s">
        <v>3410</v>
      </c>
      <c r="M389" t="s">
        <v>3411</v>
      </c>
      <c r="N389" t="s">
        <v>3412</v>
      </c>
      <c r="O389" t="s">
        <v>3413</v>
      </c>
    </row>
    <row r="390" spans="1:19" x14ac:dyDescent="0.55000000000000004">
      <c r="A390" t="s">
        <v>1059</v>
      </c>
      <c r="B390" t="s">
        <v>1060</v>
      </c>
      <c r="C390" t="s">
        <v>3407</v>
      </c>
      <c r="E390" t="s">
        <v>3414</v>
      </c>
      <c r="G390" t="s">
        <v>2595</v>
      </c>
      <c r="H390" t="s">
        <v>2608</v>
      </c>
      <c r="I390" t="s">
        <v>2609</v>
      </c>
      <c r="J390" t="s">
        <v>2815</v>
      </c>
      <c r="K390" t="s">
        <v>3409</v>
      </c>
      <c r="L390" t="s">
        <v>3410</v>
      </c>
      <c r="M390" t="s">
        <v>3411</v>
      </c>
      <c r="N390" t="s">
        <v>3412</v>
      </c>
      <c r="O390" t="s">
        <v>3413</v>
      </c>
    </row>
    <row r="391" spans="1:19" x14ac:dyDescent="0.55000000000000004">
      <c r="A391" t="s">
        <v>1061</v>
      </c>
      <c r="B391" t="s">
        <v>1062</v>
      </c>
      <c r="C391" t="s">
        <v>3407</v>
      </c>
      <c r="E391" t="s">
        <v>3415</v>
      </c>
      <c r="G391" t="s">
        <v>2595</v>
      </c>
      <c r="H391" t="s">
        <v>2608</v>
      </c>
      <c r="I391" t="s">
        <v>2609</v>
      </c>
      <c r="J391" t="s">
        <v>2815</v>
      </c>
      <c r="K391" t="s">
        <v>3409</v>
      </c>
      <c r="L391" t="s">
        <v>3410</v>
      </c>
      <c r="M391" t="s">
        <v>3411</v>
      </c>
      <c r="N391" t="s">
        <v>3412</v>
      </c>
      <c r="O391" t="s">
        <v>3413</v>
      </c>
    </row>
    <row r="392" spans="1:19" x14ac:dyDescent="0.55000000000000004">
      <c r="A392" t="s">
        <v>1065</v>
      </c>
      <c r="B392" t="s">
        <v>1066</v>
      </c>
      <c r="C392" t="s">
        <v>3416</v>
      </c>
      <c r="E392" t="s">
        <v>3417</v>
      </c>
      <c r="G392" t="s">
        <v>2595</v>
      </c>
      <c r="H392" t="s">
        <v>2624</v>
      </c>
      <c r="I392" t="s">
        <v>2625</v>
      </c>
      <c r="J392" t="s">
        <v>2797</v>
      </c>
      <c r="K392" t="s">
        <v>2798</v>
      </c>
      <c r="L392" t="s">
        <v>3226</v>
      </c>
      <c r="M392" t="s">
        <v>3227</v>
      </c>
      <c r="N392" t="s">
        <v>3228</v>
      </c>
      <c r="O392" t="s">
        <v>3418</v>
      </c>
      <c r="P392" t="s">
        <v>3419</v>
      </c>
    </row>
    <row r="393" spans="1:19" x14ac:dyDescent="0.55000000000000004">
      <c r="A393" t="s">
        <v>1070</v>
      </c>
      <c r="B393" t="s">
        <v>1071</v>
      </c>
      <c r="C393" t="s">
        <v>3416</v>
      </c>
      <c r="E393" t="s">
        <v>3420</v>
      </c>
      <c r="G393" t="s">
        <v>2595</v>
      </c>
      <c r="H393" t="s">
        <v>2624</v>
      </c>
      <c r="I393" t="s">
        <v>2625</v>
      </c>
      <c r="J393" t="s">
        <v>2797</v>
      </c>
      <c r="K393" t="s">
        <v>2798</v>
      </c>
      <c r="L393" t="s">
        <v>3226</v>
      </c>
      <c r="M393" t="s">
        <v>3227</v>
      </c>
      <c r="N393" t="s">
        <v>3228</v>
      </c>
      <c r="O393" t="s">
        <v>3418</v>
      </c>
      <c r="P393" t="s">
        <v>3419</v>
      </c>
    </row>
    <row r="394" spans="1:19" x14ac:dyDescent="0.55000000000000004">
      <c r="A394" t="s">
        <v>1072</v>
      </c>
      <c r="B394" t="s">
        <v>1073</v>
      </c>
      <c r="C394" t="s">
        <v>3421</v>
      </c>
      <c r="E394" t="s">
        <v>3422</v>
      </c>
      <c r="G394" t="s">
        <v>2595</v>
      </c>
      <c r="H394" t="s">
        <v>2624</v>
      </c>
      <c r="I394" t="s">
        <v>2625</v>
      </c>
      <c r="J394" t="s">
        <v>2797</v>
      </c>
      <c r="K394" t="s">
        <v>2807</v>
      </c>
      <c r="L394" t="s">
        <v>3423</v>
      </c>
      <c r="M394" t="s">
        <v>3424</v>
      </c>
      <c r="N394" t="s">
        <v>3425</v>
      </c>
      <c r="O394" t="s">
        <v>3426</v>
      </c>
    </row>
    <row r="395" spans="1:19" x14ac:dyDescent="0.55000000000000004">
      <c r="A395" t="s">
        <v>1074</v>
      </c>
      <c r="B395" t="s">
        <v>1075</v>
      </c>
      <c r="C395" t="s">
        <v>3421</v>
      </c>
      <c r="E395" t="s">
        <v>3427</v>
      </c>
      <c r="G395" t="s">
        <v>2595</v>
      </c>
      <c r="H395" t="s">
        <v>2624</v>
      </c>
      <c r="I395" t="s">
        <v>2625</v>
      </c>
      <c r="J395" t="s">
        <v>2797</v>
      </c>
      <c r="K395" t="s">
        <v>2807</v>
      </c>
      <c r="L395" t="s">
        <v>3423</v>
      </c>
      <c r="M395" t="s">
        <v>3424</v>
      </c>
      <c r="N395" t="s">
        <v>3425</v>
      </c>
      <c r="O395" t="s">
        <v>3426</v>
      </c>
    </row>
    <row r="396" spans="1:19" x14ac:dyDescent="0.55000000000000004">
      <c r="A396" t="s">
        <v>1082</v>
      </c>
      <c r="B396" t="s">
        <v>1083</v>
      </c>
      <c r="C396" t="s">
        <v>2832</v>
      </c>
      <c r="E396" t="s">
        <v>3428</v>
      </c>
      <c r="G396" t="s">
        <v>2595</v>
      </c>
      <c r="H396" t="s">
        <v>2608</v>
      </c>
      <c r="I396" t="s">
        <v>2679</v>
      </c>
      <c r="J396" t="s">
        <v>2680</v>
      </c>
      <c r="K396" t="s">
        <v>2681</v>
      </c>
      <c r="L396" t="s">
        <v>2682</v>
      </c>
      <c r="M396" t="s">
        <v>2834</v>
      </c>
      <c r="N396" t="s">
        <v>2835</v>
      </c>
      <c r="O396" t="s">
        <v>2836</v>
      </c>
      <c r="P396" t="s">
        <v>2837</v>
      </c>
      <c r="Q396" t="s">
        <v>2838</v>
      </c>
      <c r="R396" t="s">
        <v>2839</v>
      </c>
      <c r="S396" t="s">
        <v>2840</v>
      </c>
    </row>
    <row r="397" spans="1:19" x14ac:dyDescent="0.55000000000000004">
      <c r="A397" t="s">
        <v>1085</v>
      </c>
      <c r="B397" t="s">
        <v>1086</v>
      </c>
      <c r="C397" t="s">
        <v>2832</v>
      </c>
      <c r="E397" t="s">
        <v>3429</v>
      </c>
      <c r="G397" t="s">
        <v>2595</v>
      </c>
      <c r="H397" t="s">
        <v>2608</v>
      </c>
      <c r="I397" t="s">
        <v>2679</v>
      </c>
      <c r="J397" t="s">
        <v>2680</v>
      </c>
      <c r="K397" t="s">
        <v>2681</v>
      </c>
      <c r="L397" t="s">
        <v>2682</v>
      </c>
      <c r="M397" t="s">
        <v>2834</v>
      </c>
      <c r="N397" t="s">
        <v>2835</v>
      </c>
      <c r="O397" t="s">
        <v>2836</v>
      </c>
      <c r="P397" t="s">
        <v>2837</v>
      </c>
      <c r="Q397" t="s">
        <v>2838</v>
      </c>
      <c r="R397" t="s">
        <v>2839</v>
      </c>
      <c r="S397" t="s">
        <v>2840</v>
      </c>
    </row>
    <row r="398" spans="1:19" x14ac:dyDescent="0.55000000000000004">
      <c r="A398" t="s">
        <v>1088</v>
      </c>
      <c r="B398" t="s">
        <v>1089</v>
      </c>
      <c r="C398" t="s">
        <v>2832</v>
      </c>
      <c r="E398" t="s">
        <v>3430</v>
      </c>
      <c r="G398" t="s">
        <v>2595</v>
      </c>
      <c r="H398" t="s">
        <v>2608</v>
      </c>
      <c r="I398" t="s">
        <v>2679</v>
      </c>
      <c r="J398" t="s">
        <v>2680</v>
      </c>
      <c r="K398" t="s">
        <v>2681</v>
      </c>
      <c r="L398" t="s">
        <v>2682</v>
      </c>
      <c r="M398" t="s">
        <v>2834</v>
      </c>
      <c r="N398" t="s">
        <v>2835</v>
      </c>
      <c r="O398" t="s">
        <v>2836</v>
      </c>
      <c r="P398" t="s">
        <v>2837</v>
      </c>
      <c r="Q398" t="s">
        <v>2838</v>
      </c>
      <c r="R398" t="s">
        <v>2839</v>
      </c>
      <c r="S398" t="s">
        <v>2840</v>
      </c>
    </row>
    <row r="399" spans="1:19" x14ac:dyDescent="0.55000000000000004">
      <c r="A399" t="s">
        <v>1092</v>
      </c>
      <c r="B399" t="s">
        <v>1093</v>
      </c>
      <c r="C399" t="s">
        <v>2832</v>
      </c>
      <c r="E399" t="s">
        <v>3431</v>
      </c>
      <c r="G399" t="s">
        <v>2595</v>
      </c>
      <c r="H399" t="s">
        <v>2608</v>
      </c>
      <c r="I399" t="s">
        <v>2679</v>
      </c>
      <c r="J399" t="s">
        <v>2680</v>
      </c>
      <c r="K399" t="s">
        <v>2681</v>
      </c>
      <c r="L399" t="s">
        <v>2682</v>
      </c>
      <c r="M399" t="s">
        <v>2834</v>
      </c>
      <c r="N399" t="s">
        <v>2835</v>
      </c>
      <c r="O399" t="s">
        <v>2836</v>
      </c>
      <c r="P399" t="s">
        <v>2837</v>
      </c>
      <c r="Q399" t="s">
        <v>2838</v>
      </c>
      <c r="R399" t="s">
        <v>2839</v>
      </c>
      <c r="S399" t="s">
        <v>2840</v>
      </c>
    </row>
    <row r="400" spans="1:19" x14ac:dyDescent="0.55000000000000004">
      <c r="A400" t="s">
        <v>1100</v>
      </c>
      <c r="B400" t="s">
        <v>1101</v>
      </c>
      <c r="C400" t="s">
        <v>3432</v>
      </c>
      <c r="E400" t="s">
        <v>3433</v>
      </c>
      <c r="G400" t="s">
        <v>2595</v>
      </c>
      <c r="H400" t="s">
        <v>2624</v>
      </c>
      <c r="I400" t="s">
        <v>2625</v>
      </c>
      <c r="J400" t="s">
        <v>2626</v>
      </c>
      <c r="K400" t="s">
        <v>2672</v>
      </c>
      <c r="L400" t="s">
        <v>2673</v>
      </c>
      <c r="M400" t="s">
        <v>2674</v>
      </c>
      <c r="N400" t="s">
        <v>2753</v>
      </c>
      <c r="O400" t="s">
        <v>2754</v>
      </c>
    </row>
    <row r="401" spans="1:22" x14ac:dyDescent="0.55000000000000004">
      <c r="A401" t="s">
        <v>1102</v>
      </c>
      <c r="B401" t="s">
        <v>1103</v>
      </c>
      <c r="C401" t="s">
        <v>3434</v>
      </c>
      <c r="E401" t="s">
        <v>3435</v>
      </c>
      <c r="G401" t="s">
        <v>2595</v>
      </c>
      <c r="H401" t="s">
        <v>2624</v>
      </c>
      <c r="I401" t="s">
        <v>2625</v>
      </c>
      <c r="J401" t="s">
        <v>2626</v>
      </c>
      <c r="K401" t="s">
        <v>2672</v>
      </c>
      <c r="L401" t="s">
        <v>2673</v>
      </c>
      <c r="M401" t="s">
        <v>2674</v>
      </c>
      <c r="N401" t="s">
        <v>2753</v>
      </c>
      <c r="O401" t="s">
        <v>2754</v>
      </c>
    </row>
    <row r="402" spans="1:22" x14ac:dyDescent="0.55000000000000004">
      <c r="A402" t="s">
        <v>1108</v>
      </c>
      <c r="B402" t="s">
        <v>1109</v>
      </c>
      <c r="C402" t="s">
        <v>3436</v>
      </c>
      <c r="E402" t="s">
        <v>3437</v>
      </c>
      <c r="G402" t="s">
        <v>2595</v>
      </c>
      <c r="H402" t="s">
        <v>2693</v>
      </c>
      <c r="I402" t="s">
        <v>2694</v>
      </c>
      <c r="J402" t="s">
        <v>2695</v>
      </c>
      <c r="K402" t="s">
        <v>2696</v>
      </c>
      <c r="L402" t="s">
        <v>2701</v>
      </c>
    </row>
    <row r="403" spans="1:22" x14ac:dyDescent="0.55000000000000004">
      <c r="A403" t="s">
        <v>1110</v>
      </c>
      <c r="B403" t="s">
        <v>1111</v>
      </c>
      <c r="C403" t="s">
        <v>3438</v>
      </c>
      <c r="E403" t="s">
        <v>3439</v>
      </c>
      <c r="G403" t="s">
        <v>2595</v>
      </c>
      <c r="H403" t="s">
        <v>2693</v>
      </c>
      <c r="I403" t="s">
        <v>2694</v>
      </c>
      <c r="J403" t="s">
        <v>2695</v>
      </c>
      <c r="K403" t="s">
        <v>2696</v>
      </c>
      <c r="L403" t="s">
        <v>2701</v>
      </c>
    </row>
    <row r="404" spans="1:22" x14ac:dyDescent="0.55000000000000004">
      <c r="A404" t="s">
        <v>1117</v>
      </c>
      <c r="B404" t="s">
        <v>1118</v>
      </c>
      <c r="C404" t="s">
        <v>3440</v>
      </c>
      <c r="E404" t="s">
        <v>3441</v>
      </c>
      <c r="G404" t="s">
        <v>2595</v>
      </c>
      <c r="H404" t="s">
        <v>2624</v>
      </c>
      <c r="I404" t="s">
        <v>2625</v>
      </c>
      <c r="J404" t="s">
        <v>2626</v>
      </c>
      <c r="K404" t="s">
        <v>2627</v>
      </c>
      <c r="L404" t="s">
        <v>2628</v>
      </c>
      <c r="M404" t="s">
        <v>2629</v>
      </c>
      <c r="N404" t="s">
        <v>2748</v>
      </c>
      <c r="O404" t="s">
        <v>3095</v>
      </c>
      <c r="P404" t="s">
        <v>3169</v>
      </c>
    </row>
    <row r="405" spans="1:22" x14ac:dyDescent="0.55000000000000004">
      <c r="A405" t="s">
        <v>1119</v>
      </c>
      <c r="B405" t="s">
        <v>1120</v>
      </c>
      <c r="C405" t="s">
        <v>3440</v>
      </c>
      <c r="E405" t="s">
        <v>3441</v>
      </c>
      <c r="G405" t="s">
        <v>2595</v>
      </c>
      <c r="H405" t="s">
        <v>2624</v>
      </c>
      <c r="I405" t="s">
        <v>2625</v>
      </c>
      <c r="J405" t="s">
        <v>2626</v>
      </c>
      <c r="K405" t="s">
        <v>2627</v>
      </c>
      <c r="L405" t="s">
        <v>2628</v>
      </c>
      <c r="M405" t="s">
        <v>2629</v>
      </c>
      <c r="N405" t="s">
        <v>2748</v>
      </c>
      <c r="O405" t="s">
        <v>3095</v>
      </c>
      <c r="P405" t="s">
        <v>3169</v>
      </c>
    </row>
    <row r="406" spans="1:22" x14ac:dyDescent="0.55000000000000004">
      <c r="A406" t="s">
        <v>1121</v>
      </c>
      <c r="B406" t="s">
        <v>1122</v>
      </c>
      <c r="C406" t="s">
        <v>3442</v>
      </c>
      <c r="E406" t="s">
        <v>3443</v>
      </c>
      <c r="G406" t="s">
        <v>2595</v>
      </c>
      <c r="H406" t="s">
        <v>2624</v>
      </c>
      <c r="I406" t="s">
        <v>2625</v>
      </c>
      <c r="J406" t="s">
        <v>2626</v>
      </c>
      <c r="K406" t="s">
        <v>2627</v>
      </c>
      <c r="L406" t="s">
        <v>2887</v>
      </c>
      <c r="M406" t="s">
        <v>3187</v>
      </c>
      <c r="N406" t="s">
        <v>3188</v>
      </c>
      <c r="O406" t="s">
        <v>3444</v>
      </c>
      <c r="P406" t="s">
        <v>3445</v>
      </c>
    </row>
    <row r="407" spans="1:22" x14ac:dyDescent="0.55000000000000004">
      <c r="A407" t="s">
        <v>3446</v>
      </c>
      <c r="B407" t="s">
        <v>1128</v>
      </c>
      <c r="C407" t="s">
        <v>3447</v>
      </c>
      <c r="E407" t="s">
        <v>3448</v>
      </c>
      <c r="G407" t="s">
        <v>2595</v>
      </c>
      <c r="H407" t="s">
        <v>2624</v>
      </c>
      <c r="I407" t="s">
        <v>2625</v>
      </c>
      <c r="J407" t="s">
        <v>2626</v>
      </c>
      <c r="K407" t="s">
        <v>2627</v>
      </c>
      <c r="L407" t="s">
        <v>2887</v>
      </c>
      <c r="M407" t="s">
        <v>3187</v>
      </c>
      <c r="N407" t="s">
        <v>3188</v>
      </c>
      <c r="O407" t="s">
        <v>3444</v>
      </c>
      <c r="P407" t="s">
        <v>3445</v>
      </c>
    </row>
    <row r="408" spans="1:22" x14ac:dyDescent="0.55000000000000004">
      <c r="A408" t="s">
        <v>1129</v>
      </c>
      <c r="B408" t="s">
        <v>1130</v>
      </c>
      <c r="C408" t="s">
        <v>3449</v>
      </c>
      <c r="E408" t="s">
        <v>3450</v>
      </c>
      <c r="G408" t="s">
        <v>2595</v>
      </c>
      <c r="H408" t="s">
        <v>2608</v>
      </c>
      <c r="I408" t="s">
        <v>2609</v>
      </c>
      <c r="J408" t="s">
        <v>2610</v>
      </c>
      <c r="K408" t="s">
        <v>3451</v>
      </c>
      <c r="L408" t="s">
        <v>3452</v>
      </c>
      <c r="M408" t="s">
        <v>3453</v>
      </c>
      <c r="N408" t="s">
        <v>3454</v>
      </c>
      <c r="O408" t="s">
        <v>3455</v>
      </c>
      <c r="P408" t="s">
        <v>3456</v>
      </c>
      <c r="Q408" t="s">
        <v>3457</v>
      </c>
    </row>
    <row r="409" spans="1:22" x14ac:dyDescent="0.55000000000000004">
      <c r="A409" t="s">
        <v>1131</v>
      </c>
      <c r="B409" t="s">
        <v>1132</v>
      </c>
      <c r="C409" t="s">
        <v>3449</v>
      </c>
      <c r="E409" t="s">
        <v>3450</v>
      </c>
      <c r="G409" t="s">
        <v>2595</v>
      </c>
      <c r="H409" t="s">
        <v>2608</v>
      </c>
      <c r="I409" t="s">
        <v>2609</v>
      </c>
      <c r="J409" t="s">
        <v>2610</v>
      </c>
      <c r="K409" t="s">
        <v>3451</v>
      </c>
      <c r="L409" t="s">
        <v>3452</v>
      </c>
      <c r="M409" t="s">
        <v>3453</v>
      </c>
      <c r="N409" t="s">
        <v>3454</v>
      </c>
      <c r="O409" t="s">
        <v>3455</v>
      </c>
      <c r="P409" t="s">
        <v>3456</v>
      </c>
      <c r="Q409" t="s">
        <v>3457</v>
      </c>
    </row>
    <row r="410" spans="1:22" x14ac:dyDescent="0.55000000000000004">
      <c r="A410" t="s">
        <v>1134</v>
      </c>
      <c r="B410" t="s">
        <v>1135</v>
      </c>
      <c r="C410" t="s">
        <v>3449</v>
      </c>
      <c r="E410" t="s">
        <v>3450</v>
      </c>
      <c r="G410" t="s">
        <v>2595</v>
      </c>
      <c r="H410" t="s">
        <v>2608</v>
      </c>
      <c r="I410" t="s">
        <v>2609</v>
      </c>
      <c r="J410" t="s">
        <v>2610</v>
      </c>
      <c r="K410" t="s">
        <v>3451</v>
      </c>
      <c r="L410" t="s">
        <v>3452</v>
      </c>
      <c r="M410" t="s">
        <v>3453</v>
      </c>
      <c r="N410" t="s">
        <v>3454</v>
      </c>
      <c r="O410" t="s">
        <v>3455</v>
      </c>
      <c r="P410" t="s">
        <v>3456</v>
      </c>
      <c r="Q410" t="s">
        <v>3457</v>
      </c>
    </row>
    <row r="411" spans="1:22" x14ac:dyDescent="0.55000000000000004">
      <c r="A411" t="s">
        <v>1136</v>
      </c>
      <c r="B411" t="s">
        <v>1137</v>
      </c>
      <c r="C411" t="s">
        <v>3449</v>
      </c>
      <c r="E411" t="s">
        <v>3450</v>
      </c>
      <c r="G411" t="s">
        <v>2595</v>
      </c>
      <c r="H411" t="s">
        <v>2608</v>
      </c>
      <c r="I411" t="s">
        <v>2609</v>
      </c>
      <c r="J411" t="s">
        <v>2610</v>
      </c>
      <c r="K411" t="s">
        <v>3451</v>
      </c>
      <c r="L411" t="s">
        <v>3452</v>
      </c>
      <c r="M411" t="s">
        <v>3453</v>
      </c>
      <c r="N411" t="s">
        <v>3454</v>
      </c>
      <c r="O411" t="s">
        <v>3455</v>
      </c>
      <c r="P411" t="s">
        <v>3456</v>
      </c>
      <c r="Q411" t="s">
        <v>3457</v>
      </c>
    </row>
    <row r="412" spans="1:22" x14ac:dyDescent="0.55000000000000004">
      <c r="A412" t="s">
        <v>1138</v>
      </c>
      <c r="B412" t="s">
        <v>1139</v>
      </c>
      <c r="C412" t="s">
        <v>3449</v>
      </c>
      <c r="E412" t="s">
        <v>3450</v>
      </c>
      <c r="G412" t="s">
        <v>2595</v>
      </c>
      <c r="H412" t="s">
        <v>2608</v>
      </c>
      <c r="I412" t="s">
        <v>2609</v>
      </c>
      <c r="J412" t="s">
        <v>2610</v>
      </c>
      <c r="K412" t="s">
        <v>3451</v>
      </c>
      <c r="L412" t="s">
        <v>3452</v>
      </c>
      <c r="M412" t="s">
        <v>3453</v>
      </c>
      <c r="N412" t="s">
        <v>3454</v>
      </c>
      <c r="O412" t="s">
        <v>3455</v>
      </c>
      <c r="P412" t="s">
        <v>3456</v>
      </c>
      <c r="Q412" t="s">
        <v>3457</v>
      </c>
    </row>
    <row r="413" spans="1:22" x14ac:dyDescent="0.55000000000000004">
      <c r="A413" t="s">
        <v>1140</v>
      </c>
      <c r="B413" t="s">
        <v>1141</v>
      </c>
      <c r="C413" t="s">
        <v>3449</v>
      </c>
      <c r="E413" t="s">
        <v>3450</v>
      </c>
      <c r="G413" t="s">
        <v>2595</v>
      </c>
      <c r="H413" t="s">
        <v>2608</v>
      </c>
      <c r="I413" t="s">
        <v>2609</v>
      </c>
      <c r="J413" t="s">
        <v>2610</v>
      </c>
      <c r="K413" t="s">
        <v>3451</v>
      </c>
      <c r="L413" t="s">
        <v>3452</v>
      </c>
      <c r="M413" t="s">
        <v>3453</v>
      </c>
      <c r="N413" t="s">
        <v>3454</v>
      </c>
      <c r="O413" t="s">
        <v>3455</v>
      </c>
      <c r="P413" t="s">
        <v>3456</v>
      </c>
      <c r="Q413" t="s">
        <v>3457</v>
      </c>
    </row>
    <row r="414" spans="1:22" x14ac:dyDescent="0.55000000000000004">
      <c r="A414" t="s">
        <v>1142</v>
      </c>
      <c r="B414" t="s">
        <v>1143</v>
      </c>
      <c r="C414" t="s">
        <v>3458</v>
      </c>
      <c r="E414" t="s">
        <v>3459</v>
      </c>
      <c r="G414" t="s">
        <v>2595</v>
      </c>
      <c r="H414" t="s">
        <v>2608</v>
      </c>
      <c r="I414" t="s">
        <v>2609</v>
      </c>
      <c r="J414" t="s">
        <v>2610</v>
      </c>
      <c r="K414" t="s">
        <v>2611</v>
      </c>
      <c r="L414" t="s">
        <v>2612</v>
      </c>
      <c r="M414" t="s">
        <v>2613</v>
      </c>
      <c r="N414" t="s">
        <v>2614</v>
      </c>
      <c r="O414" t="s">
        <v>2615</v>
      </c>
      <c r="P414" t="s">
        <v>3340</v>
      </c>
      <c r="Q414" t="s">
        <v>3341</v>
      </c>
      <c r="R414" t="s">
        <v>3342</v>
      </c>
      <c r="S414" t="s">
        <v>3343</v>
      </c>
      <c r="T414" t="s">
        <v>3344</v>
      </c>
      <c r="U414" t="s">
        <v>3460</v>
      </c>
      <c r="V414" t="s">
        <v>3461</v>
      </c>
    </row>
    <row r="415" spans="1:22" x14ac:dyDescent="0.55000000000000004">
      <c r="A415" t="s">
        <v>1147</v>
      </c>
      <c r="B415" t="s">
        <v>1148</v>
      </c>
      <c r="C415" t="s">
        <v>3458</v>
      </c>
      <c r="E415" t="s">
        <v>3459</v>
      </c>
      <c r="G415" t="s">
        <v>2595</v>
      </c>
      <c r="H415" t="s">
        <v>2608</v>
      </c>
      <c r="I415" t="s">
        <v>2609</v>
      </c>
      <c r="J415" t="s">
        <v>2610</v>
      </c>
      <c r="K415" t="s">
        <v>2611</v>
      </c>
      <c r="L415" t="s">
        <v>2612</v>
      </c>
      <c r="M415" t="s">
        <v>2613</v>
      </c>
      <c r="N415" t="s">
        <v>2614</v>
      </c>
      <c r="O415" t="s">
        <v>2615</v>
      </c>
      <c r="P415" t="s">
        <v>3340</v>
      </c>
      <c r="Q415" t="s">
        <v>3341</v>
      </c>
      <c r="R415" t="s">
        <v>3342</v>
      </c>
      <c r="S415" t="s">
        <v>3343</v>
      </c>
      <c r="T415" t="s">
        <v>3344</v>
      </c>
      <c r="U415" t="s">
        <v>3460</v>
      </c>
      <c r="V415" t="s">
        <v>3461</v>
      </c>
    </row>
    <row r="416" spans="1:22" x14ac:dyDescent="0.55000000000000004">
      <c r="A416" t="s">
        <v>1149</v>
      </c>
      <c r="B416" t="s">
        <v>1150</v>
      </c>
      <c r="C416" t="s">
        <v>3458</v>
      </c>
      <c r="E416" t="s">
        <v>3459</v>
      </c>
      <c r="G416" t="s">
        <v>2595</v>
      </c>
      <c r="H416" t="s">
        <v>2608</v>
      </c>
      <c r="I416" t="s">
        <v>2609</v>
      </c>
      <c r="J416" t="s">
        <v>2610</v>
      </c>
      <c r="K416" t="s">
        <v>2611</v>
      </c>
      <c r="L416" t="s">
        <v>2612</v>
      </c>
      <c r="M416" t="s">
        <v>2613</v>
      </c>
      <c r="N416" t="s">
        <v>2614</v>
      </c>
      <c r="O416" t="s">
        <v>2615</v>
      </c>
      <c r="P416" t="s">
        <v>3340</v>
      </c>
      <c r="Q416" t="s">
        <v>3341</v>
      </c>
      <c r="R416" t="s">
        <v>3342</v>
      </c>
      <c r="S416" t="s">
        <v>3343</v>
      </c>
      <c r="T416" t="s">
        <v>3344</v>
      </c>
      <c r="U416" t="s">
        <v>3460</v>
      </c>
      <c r="V416" t="s">
        <v>3461</v>
      </c>
    </row>
    <row r="417" spans="1:23" x14ac:dyDescent="0.55000000000000004">
      <c r="A417" t="s">
        <v>1151</v>
      </c>
      <c r="B417" t="s">
        <v>1152</v>
      </c>
      <c r="C417" t="s">
        <v>2902</v>
      </c>
      <c r="E417" t="s">
        <v>3462</v>
      </c>
      <c r="G417" t="s">
        <v>2595</v>
      </c>
      <c r="H417" t="s">
        <v>2608</v>
      </c>
      <c r="I417" t="s">
        <v>2679</v>
      </c>
      <c r="J417" t="s">
        <v>2680</v>
      </c>
      <c r="K417" t="s">
        <v>2681</v>
      </c>
      <c r="L417" t="s">
        <v>2682</v>
      </c>
      <c r="M417" t="s">
        <v>2683</v>
      </c>
      <c r="N417" t="s">
        <v>2684</v>
      </c>
      <c r="O417" t="s">
        <v>2685</v>
      </c>
      <c r="P417" t="s">
        <v>2904</v>
      </c>
      <c r="Q417" t="s">
        <v>2905</v>
      </c>
      <c r="R417" t="s">
        <v>2906</v>
      </c>
      <c r="S417" t="s">
        <v>2907</v>
      </c>
      <c r="T417" t="s">
        <v>2908</v>
      </c>
      <c r="U417" t="s">
        <v>2909</v>
      </c>
      <c r="V417" t="s">
        <v>2910</v>
      </c>
      <c r="W417" t="s">
        <v>2911</v>
      </c>
    </row>
    <row r="418" spans="1:23" x14ac:dyDescent="0.55000000000000004">
      <c r="A418" t="s">
        <v>1159</v>
      </c>
      <c r="B418" t="s">
        <v>1160</v>
      </c>
      <c r="C418" t="s">
        <v>2677</v>
      </c>
      <c r="E418" t="s">
        <v>3463</v>
      </c>
      <c r="G418" t="s">
        <v>2595</v>
      </c>
      <c r="H418" t="s">
        <v>2608</v>
      </c>
      <c r="I418" t="s">
        <v>2679</v>
      </c>
      <c r="J418" t="s">
        <v>2680</v>
      </c>
      <c r="K418" t="s">
        <v>2681</v>
      </c>
      <c r="L418" t="s">
        <v>2682</v>
      </c>
      <c r="M418" t="s">
        <v>2683</v>
      </c>
      <c r="N418" t="s">
        <v>2684</v>
      </c>
      <c r="O418" t="s">
        <v>2685</v>
      </c>
      <c r="P418" t="s">
        <v>2686</v>
      </c>
      <c r="Q418" t="s">
        <v>2687</v>
      </c>
      <c r="R418" t="s">
        <v>2688</v>
      </c>
      <c r="S418" t="s">
        <v>2689</v>
      </c>
      <c r="T418" t="s">
        <v>2690</v>
      </c>
    </row>
    <row r="419" spans="1:23" x14ac:dyDescent="0.55000000000000004">
      <c r="A419" t="s">
        <v>1163</v>
      </c>
      <c r="B419" t="s">
        <v>1164</v>
      </c>
      <c r="C419" t="s">
        <v>3464</v>
      </c>
      <c r="E419" t="s">
        <v>3465</v>
      </c>
      <c r="G419" t="s">
        <v>2595</v>
      </c>
      <c r="H419" t="s">
        <v>2624</v>
      </c>
      <c r="I419" t="s">
        <v>2625</v>
      </c>
      <c r="J419" t="s">
        <v>2626</v>
      </c>
      <c r="K419" t="s">
        <v>2627</v>
      </c>
      <c r="L419" t="s">
        <v>2628</v>
      </c>
      <c r="M419" t="s">
        <v>2629</v>
      </c>
      <c r="N419" t="s">
        <v>2748</v>
      </c>
      <c r="O419" t="s">
        <v>2749</v>
      </c>
      <c r="P419" t="s">
        <v>2750</v>
      </c>
    </row>
    <row r="420" spans="1:23" x14ac:dyDescent="0.55000000000000004">
      <c r="A420" t="s">
        <v>1165</v>
      </c>
      <c r="B420" t="s">
        <v>1166</v>
      </c>
      <c r="C420" t="s">
        <v>3464</v>
      </c>
      <c r="E420" t="s">
        <v>3465</v>
      </c>
      <c r="G420" t="s">
        <v>2595</v>
      </c>
      <c r="H420" t="s">
        <v>2624</v>
      </c>
      <c r="I420" t="s">
        <v>2625</v>
      </c>
      <c r="J420" t="s">
        <v>2626</v>
      </c>
      <c r="K420" t="s">
        <v>2627</v>
      </c>
      <c r="L420" t="s">
        <v>2628</v>
      </c>
      <c r="M420" t="s">
        <v>2629</v>
      </c>
      <c r="N420" t="s">
        <v>2748</v>
      </c>
      <c r="O420" t="s">
        <v>2749</v>
      </c>
      <c r="P420" t="s">
        <v>2750</v>
      </c>
    </row>
    <row r="421" spans="1:23" x14ac:dyDescent="0.55000000000000004">
      <c r="A421" t="s">
        <v>1167</v>
      </c>
      <c r="B421" t="s">
        <v>1168</v>
      </c>
      <c r="C421" t="s">
        <v>3466</v>
      </c>
      <c r="E421" t="s">
        <v>3467</v>
      </c>
      <c r="G421" t="s">
        <v>2595</v>
      </c>
      <c r="H421" t="s">
        <v>2596</v>
      </c>
      <c r="I421" t="s">
        <v>2731</v>
      </c>
      <c r="J421" t="s">
        <v>2987</v>
      </c>
      <c r="K421" t="s">
        <v>2988</v>
      </c>
      <c r="L421" t="s">
        <v>2989</v>
      </c>
      <c r="M421" t="s">
        <v>2990</v>
      </c>
      <c r="N421" t="s">
        <v>3468</v>
      </c>
      <c r="O421" t="s">
        <v>3469</v>
      </c>
    </row>
    <row r="422" spans="1:23" x14ac:dyDescent="0.55000000000000004">
      <c r="A422" t="s">
        <v>1169</v>
      </c>
      <c r="B422" t="s">
        <v>1170</v>
      </c>
      <c r="C422" t="s">
        <v>3466</v>
      </c>
      <c r="E422" t="s">
        <v>3470</v>
      </c>
      <c r="G422" t="s">
        <v>2595</v>
      </c>
      <c r="H422" t="s">
        <v>2596</v>
      </c>
      <c r="I422" t="s">
        <v>2731</v>
      </c>
      <c r="J422" t="s">
        <v>2987</v>
      </c>
      <c r="K422" t="s">
        <v>2988</v>
      </c>
      <c r="L422" t="s">
        <v>2989</v>
      </c>
      <c r="M422" t="s">
        <v>2990</v>
      </c>
      <c r="N422" t="s">
        <v>3468</v>
      </c>
      <c r="O422" t="s">
        <v>3469</v>
      </c>
    </row>
    <row r="423" spans="1:23" x14ac:dyDescent="0.55000000000000004">
      <c r="A423" t="s">
        <v>1171</v>
      </c>
      <c r="B423" t="s">
        <v>1172</v>
      </c>
      <c r="C423" t="s">
        <v>3471</v>
      </c>
      <c r="E423" t="s">
        <v>3472</v>
      </c>
      <c r="G423" t="s">
        <v>2595</v>
      </c>
      <c r="H423" t="s">
        <v>2978</v>
      </c>
      <c r="I423" t="s">
        <v>3206</v>
      </c>
      <c r="J423" t="s">
        <v>3473</v>
      </c>
      <c r="K423" t="s">
        <v>3474</v>
      </c>
      <c r="L423" t="s">
        <v>3475</v>
      </c>
    </row>
    <row r="424" spans="1:23" x14ac:dyDescent="0.55000000000000004">
      <c r="A424" t="s">
        <v>1175</v>
      </c>
      <c r="B424" t="s">
        <v>1176</v>
      </c>
      <c r="C424" t="s">
        <v>3471</v>
      </c>
      <c r="E424" t="s">
        <v>3476</v>
      </c>
      <c r="G424" t="s">
        <v>2595</v>
      </c>
      <c r="H424" t="s">
        <v>2978</v>
      </c>
      <c r="I424" t="s">
        <v>3206</v>
      </c>
      <c r="J424" t="s">
        <v>3473</v>
      </c>
      <c r="K424" t="s">
        <v>3474</v>
      </c>
      <c r="L424" t="s">
        <v>3475</v>
      </c>
    </row>
    <row r="425" spans="1:23" x14ac:dyDescent="0.55000000000000004">
      <c r="A425" t="s">
        <v>1177</v>
      </c>
      <c r="B425" t="s">
        <v>1178</v>
      </c>
      <c r="C425" t="s">
        <v>3471</v>
      </c>
      <c r="E425" t="s">
        <v>3477</v>
      </c>
      <c r="G425" t="s">
        <v>2595</v>
      </c>
      <c r="H425" t="s">
        <v>2978</v>
      </c>
      <c r="I425" t="s">
        <v>3206</v>
      </c>
      <c r="J425" t="s">
        <v>3473</v>
      </c>
      <c r="K425" t="s">
        <v>3474</v>
      </c>
      <c r="L425" t="s">
        <v>3475</v>
      </c>
    </row>
    <row r="426" spans="1:23" x14ac:dyDescent="0.55000000000000004">
      <c r="A426" t="s">
        <v>1179</v>
      </c>
      <c r="B426" t="s">
        <v>1180</v>
      </c>
      <c r="C426" t="s">
        <v>3471</v>
      </c>
      <c r="E426" t="s">
        <v>3478</v>
      </c>
      <c r="G426" t="s">
        <v>2595</v>
      </c>
      <c r="H426" t="s">
        <v>2978</v>
      </c>
      <c r="I426" t="s">
        <v>3206</v>
      </c>
      <c r="J426" t="s">
        <v>3473</v>
      </c>
      <c r="K426" t="s">
        <v>3474</v>
      </c>
      <c r="L426" t="s">
        <v>3475</v>
      </c>
    </row>
    <row r="427" spans="1:23" x14ac:dyDescent="0.55000000000000004">
      <c r="A427" t="s">
        <v>1181</v>
      </c>
      <c r="B427" t="s">
        <v>1182</v>
      </c>
      <c r="C427" t="s">
        <v>3471</v>
      </c>
      <c r="E427" t="s">
        <v>3479</v>
      </c>
      <c r="G427" t="s">
        <v>2595</v>
      </c>
      <c r="H427" t="s">
        <v>2978</v>
      </c>
      <c r="I427" t="s">
        <v>3206</v>
      </c>
      <c r="J427" t="s">
        <v>3473</v>
      </c>
      <c r="K427" t="s">
        <v>3474</v>
      </c>
      <c r="L427" t="s">
        <v>3475</v>
      </c>
    </row>
    <row r="428" spans="1:23" x14ac:dyDescent="0.55000000000000004">
      <c r="A428" t="s">
        <v>1185</v>
      </c>
      <c r="B428" t="s">
        <v>1186</v>
      </c>
      <c r="C428" t="s">
        <v>3480</v>
      </c>
      <c r="E428" t="s">
        <v>3481</v>
      </c>
      <c r="G428" t="s">
        <v>2595</v>
      </c>
      <c r="H428" t="s">
        <v>2624</v>
      </c>
      <c r="I428" t="s">
        <v>2625</v>
      </c>
      <c r="J428" t="s">
        <v>2626</v>
      </c>
      <c r="K428" t="s">
        <v>2627</v>
      </c>
      <c r="L428" t="s">
        <v>2887</v>
      </c>
      <c r="M428" t="s">
        <v>2888</v>
      </c>
      <c r="N428" t="s">
        <v>3482</v>
      </c>
      <c r="O428" t="s">
        <v>3483</v>
      </c>
      <c r="P428" t="s">
        <v>3484</v>
      </c>
    </row>
    <row r="429" spans="1:23" x14ac:dyDescent="0.55000000000000004">
      <c r="A429" t="s">
        <v>1187</v>
      </c>
      <c r="B429" t="s">
        <v>1188</v>
      </c>
      <c r="C429" t="s">
        <v>3485</v>
      </c>
      <c r="E429" t="s">
        <v>3486</v>
      </c>
      <c r="G429" t="s">
        <v>2595</v>
      </c>
      <c r="H429" t="s">
        <v>2978</v>
      </c>
      <c r="I429" t="s">
        <v>3487</v>
      </c>
      <c r="J429" t="s">
        <v>3488</v>
      </c>
      <c r="K429" t="s">
        <v>3489</v>
      </c>
    </row>
    <row r="430" spans="1:23" x14ac:dyDescent="0.55000000000000004">
      <c r="A430" t="s">
        <v>1189</v>
      </c>
      <c r="B430" t="s">
        <v>1190</v>
      </c>
      <c r="C430" t="s">
        <v>3485</v>
      </c>
      <c r="E430" t="s">
        <v>3486</v>
      </c>
      <c r="G430" t="s">
        <v>2595</v>
      </c>
      <c r="H430" t="s">
        <v>2978</v>
      </c>
      <c r="I430" t="s">
        <v>3487</v>
      </c>
      <c r="J430" t="s">
        <v>3488</v>
      </c>
      <c r="K430" t="s">
        <v>3489</v>
      </c>
    </row>
    <row r="431" spans="1:23" x14ac:dyDescent="0.55000000000000004">
      <c r="A431" t="s">
        <v>1192</v>
      </c>
      <c r="B431" t="s">
        <v>1193</v>
      </c>
      <c r="C431" t="s">
        <v>3490</v>
      </c>
      <c r="E431" t="s">
        <v>3491</v>
      </c>
      <c r="G431" t="s">
        <v>2595</v>
      </c>
      <c r="H431" t="s">
        <v>3126</v>
      </c>
      <c r="I431" t="s">
        <v>3238</v>
      </c>
      <c r="J431" t="s">
        <v>3239</v>
      </c>
      <c r="K431" t="s">
        <v>3492</v>
      </c>
    </row>
    <row r="432" spans="1:23" x14ac:dyDescent="0.55000000000000004">
      <c r="A432" t="s">
        <v>1194</v>
      </c>
      <c r="B432" t="s">
        <v>1195</v>
      </c>
      <c r="C432" t="s">
        <v>3490</v>
      </c>
      <c r="E432" t="s">
        <v>3491</v>
      </c>
      <c r="G432" t="s">
        <v>2595</v>
      </c>
      <c r="H432" t="s">
        <v>3126</v>
      </c>
      <c r="I432" t="s">
        <v>3238</v>
      </c>
      <c r="J432" t="s">
        <v>3239</v>
      </c>
      <c r="K432" t="s">
        <v>3492</v>
      </c>
    </row>
    <row r="433" spans="1:25" x14ac:dyDescent="0.55000000000000004">
      <c r="A433" t="s">
        <v>1196</v>
      </c>
      <c r="B433" t="s">
        <v>1197</v>
      </c>
      <c r="C433" t="s">
        <v>3493</v>
      </c>
      <c r="E433" t="s">
        <v>3494</v>
      </c>
      <c r="G433" t="s">
        <v>2595</v>
      </c>
      <c r="H433" t="s">
        <v>2608</v>
      </c>
      <c r="I433" t="s">
        <v>2609</v>
      </c>
      <c r="J433" t="s">
        <v>2815</v>
      </c>
      <c r="K433" t="s">
        <v>2816</v>
      </c>
      <c r="L433" t="s">
        <v>3495</v>
      </c>
      <c r="M433" t="s">
        <v>3496</v>
      </c>
      <c r="N433" t="s">
        <v>3497</v>
      </c>
      <c r="O433" t="s">
        <v>3498</v>
      </c>
    </row>
    <row r="434" spans="1:25" x14ac:dyDescent="0.55000000000000004">
      <c r="A434" t="s">
        <v>1198</v>
      </c>
      <c r="B434" t="s">
        <v>1199</v>
      </c>
      <c r="C434" t="s">
        <v>3493</v>
      </c>
      <c r="E434" t="s">
        <v>3499</v>
      </c>
      <c r="G434" t="s">
        <v>2595</v>
      </c>
      <c r="H434" t="s">
        <v>2608</v>
      </c>
      <c r="I434" t="s">
        <v>2609</v>
      </c>
      <c r="J434" t="s">
        <v>2815</v>
      </c>
      <c r="K434" t="s">
        <v>2816</v>
      </c>
      <c r="L434" t="s">
        <v>3495</v>
      </c>
      <c r="M434" t="s">
        <v>3496</v>
      </c>
      <c r="N434" t="s">
        <v>3497</v>
      </c>
      <c r="O434" t="s">
        <v>3498</v>
      </c>
    </row>
    <row r="435" spans="1:25" x14ac:dyDescent="0.55000000000000004">
      <c r="A435" t="s">
        <v>1200</v>
      </c>
      <c r="B435" t="s">
        <v>1201</v>
      </c>
      <c r="C435" t="s">
        <v>3493</v>
      </c>
      <c r="E435" t="s">
        <v>3500</v>
      </c>
      <c r="G435" t="s">
        <v>2595</v>
      </c>
      <c r="H435" t="s">
        <v>2608</v>
      </c>
      <c r="I435" t="s">
        <v>2609</v>
      </c>
      <c r="J435" t="s">
        <v>2815</v>
      </c>
      <c r="K435" t="s">
        <v>2816</v>
      </c>
      <c r="L435" t="s">
        <v>3495</v>
      </c>
      <c r="M435" t="s">
        <v>3496</v>
      </c>
      <c r="N435" t="s">
        <v>3497</v>
      </c>
      <c r="O435" t="s">
        <v>3498</v>
      </c>
    </row>
    <row r="436" spans="1:25" x14ac:dyDescent="0.55000000000000004">
      <c r="A436" t="s">
        <v>1202</v>
      </c>
      <c r="B436" t="s">
        <v>1203</v>
      </c>
      <c r="C436" t="s">
        <v>3493</v>
      </c>
      <c r="E436" t="s">
        <v>3501</v>
      </c>
      <c r="G436" t="s">
        <v>2595</v>
      </c>
      <c r="H436" t="s">
        <v>2608</v>
      </c>
      <c r="I436" t="s">
        <v>2609</v>
      </c>
      <c r="J436" t="s">
        <v>2815</v>
      </c>
      <c r="K436" t="s">
        <v>2816</v>
      </c>
      <c r="L436" t="s">
        <v>3495</v>
      </c>
      <c r="M436" t="s">
        <v>3496</v>
      </c>
      <c r="N436" t="s">
        <v>3497</v>
      </c>
      <c r="O436" t="s">
        <v>3498</v>
      </c>
    </row>
    <row r="437" spans="1:25" x14ac:dyDescent="0.55000000000000004">
      <c r="A437" t="s">
        <v>1207</v>
      </c>
      <c r="B437" t="s">
        <v>1208</v>
      </c>
      <c r="C437" t="s">
        <v>3493</v>
      </c>
      <c r="E437" t="s">
        <v>3502</v>
      </c>
      <c r="G437" t="s">
        <v>2595</v>
      </c>
      <c r="H437" t="s">
        <v>2608</v>
      </c>
      <c r="I437" t="s">
        <v>2609</v>
      </c>
      <c r="J437" t="s">
        <v>2815</v>
      </c>
      <c r="K437" t="s">
        <v>2816</v>
      </c>
      <c r="L437" t="s">
        <v>3495</v>
      </c>
      <c r="M437" t="s">
        <v>3496</v>
      </c>
      <c r="N437" t="s">
        <v>3497</v>
      </c>
      <c r="O437" t="s">
        <v>3498</v>
      </c>
    </row>
    <row r="438" spans="1:25" x14ac:dyDescent="0.55000000000000004">
      <c r="A438" t="s">
        <v>1210</v>
      </c>
      <c r="B438" t="s">
        <v>1211</v>
      </c>
      <c r="C438" t="s">
        <v>3243</v>
      </c>
      <c r="E438" t="s">
        <v>3503</v>
      </c>
      <c r="G438" t="s">
        <v>2595</v>
      </c>
      <c r="H438" t="s">
        <v>2608</v>
      </c>
      <c r="I438" t="s">
        <v>2679</v>
      </c>
      <c r="J438" t="s">
        <v>2680</v>
      </c>
      <c r="K438" t="s">
        <v>2681</v>
      </c>
      <c r="L438" t="s">
        <v>2682</v>
      </c>
      <c r="M438" t="s">
        <v>2683</v>
      </c>
      <c r="N438" t="s">
        <v>2684</v>
      </c>
      <c r="O438" t="s">
        <v>2685</v>
      </c>
      <c r="P438" t="s">
        <v>2904</v>
      </c>
      <c r="Q438" t="s">
        <v>2905</v>
      </c>
      <c r="R438" t="s">
        <v>2906</v>
      </c>
      <c r="S438" t="s">
        <v>2907</v>
      </c>
      <c r="T438" t="s">
        <v>2908</v>
      </c>
      <c r="U438" t="s">
        <v>2909</v>
      </c>
      <c r="V438" t="s">
        <v>3245</v>
      </c>
    </row>
    <row r="439" spans="1:25" x14ac:dyDescent="0.55000000000000004">
      <c r="A439" t="s">
        <v>1214</v>
      </c>
      <c r="B439" t="s">
        <v>1215</v>
      </c>
      <c r="C439" t="s">
        <v>3243</v>
      </c>
      <c r="E439" t="s">
        <v>3504</v>
      </c>
      <c r="G439" t="s">
        <v>2595</v>
      </c>
      <c r="H439" t="s">
        <v>2608</v>
      </c>
      <c r="I439" t="s">
        <v>2679</v>
      </c>
      <c r="J439" t="s">
        <v>2680</v>
      </c>
      <c r="K439" t="s">
        <v>2681</v>
      </c>
      <c r="L439" t="s">
        <v>2682</v>
      </c>
      <c r="M439" t="s">
        <v>2683</v>
      </c>
      <c r="N439" t="s">
        <v>2684</v>
      </c>
      <c r="O439" t="s">
        <v>2685</v>
      </c>
      <c r="P439" t="s">
        <v>2904</v>
      </c>
      <c r="Q439" t="s">
        <v>2905</v>
      </c>
      <c r="R439" t="s">
        <v>2906</v>
      </c>
      <c r="S439" t="s">
        <v>2907</v>
      </c>
      <c r="T439" t="s">
        <v>2908</v>
      </c>
      <c r="U439" t="s">
        <v>2909</v>
      </c>
      <c r="V439" t="s">
        <v>3245</v>
      </c>
    </row>
    <row r="440" spans="1:25" x14ac:dyDescent="0.55000000000000004">
      <c r="A440" t="s">
        <v>1216</v>
      </c>
      <c r="B440" t="s">
        <v>1217</v>
      </c>
      <c r="C440" t="s">
        <v>2737</v>
      </c>
      <c r="E440" t="s">
        <v>3505</v>
      </c>
      <c r="G440" t="s">
        <v>2595</v>
      </c>
      <c r="H440" t="s">
        <v>2608</v>
      </c>
      <c r="I440" t="s">
        <v>2679</v>
      </c>
      <c r="J440" t="s">
        <v>2680</v>
      </c>
      <c r="K440" t="s">
        <v>2681</v>
      </c>
      <c r="L440" t="s">
        <v>2682</v>
      </c>
      <c r="M440" t="s">
        <v>2683</v>
      </c>
      <c r="N440" t="s">
        <v>2684</v>
      </c>
      <c r="O440" t="s">
        <v>2739</v>
      </c>
      <c r="P440" t="s">
        <v>2740</v>
      </c>
      <c r="Q440" t="s">
        <v>2741</v>
      </c>
      <c r="R440" t="s">
        <v>2742</v>
      </c>
      <c r="S440" t="s">
        <v>2743</v>
      </c>
      <c r="T440" t="s">
        <v>2744</v>
      </c>
      <c r="U440" t="s">
        <v>2745</v>
      </c>
    </row>
    <row r="441" spans="1:25" x14ac:dyDescent="0.55000000000000004">
      <c r="A441" t="s">
        <v>1218</v>
      </c>
      <c r="B441" t="s">
        <v>1219</v>
      </c>
      <c r="C441" t="s">
        <v>2737</v>
      </c>
      <c r="E441" t="s">
        <v>3506</v>
      </c>
      <c r="G441" t="s">
        <v>2595</v>
      </c>
      <c r="H441" t="s">
        <v>2608</v>
      </c>
      <c r="I441" t="s">
        <v>2679</v>
      </c>
      <c r="J441" t="s">
        <v>2680</v>
      </c>
      <c r="K441" t="s">
        <v>2681</v>
      </c>
      <c r="L441" t="s">
        <v>2682</v>
      </c>
      <c r="M441" t="s">
        <v>2683</v>
      </c>
      <c r="N441" t="s">
        <v>2684</v>
      </c>
      <c r="O441" t="s">
        <v>2739</v>
      </c>
      <c r="P441" t="s">
        <v>2740</v>
      </c>
      <c r="Q441" t="s">
        <v>2741</v>
      </c>
      <c r="R441" t="s">
        <v>2742</v>
      </c>
      <c r="S441" t="s">
        <v>2743</v>
      </c>
      <c r="T441" t="s">
        <v>2744</v>
      </c>
      <c r="U441" t="s">
        <v>2745</v>
      </c>
    </row>
    <row r="442" spans="1:25" x14ac:dyDescent="0.55000000000000004">
      <c r="A442" t="s">
        <v>1220</v>
      </c>
      <c r="B442" t="s">
        <v>1221</v>
      </c>
      <c r="C442" t="s">
        <v>2737</v>
      </c>
      <c r="E442" t="s">
        <v>3507</v>
      </c>
      <c r="G442" t="s">
        <v>2595</v>
      </c>
      <c r="H442" t="s">
        <v>2608</v>
      </c>
      <c r="I442" t="s">
        <v>2679</v>
      </c>
      <c r="J442" t="s">
        <v>2680</v>
      </c>
      <c r="K442" t="s">
        <v>2681</v>
      </c>
      <c r="L442" t="s">
        <v>2682</v>
      </c>
      <c r="M442" t="s">
        <v>2683</v>
      </c>
      <c r="N442" t="s">
        <v>2684</v>
      </c>
      <c r="O442" t="s">
        <v>2739</v>
      </c>
      <c r="P442" t="s">
        <v>2740</v>
      </c>
      <c r="Q442" t="s">
        <v>2741</v>
      </c>
      <c r="R442" t="s">
        <v>2742</v>
      </c>
      <c r="S442" t="s">
        <v>2743</v>
      </c>
      <c r="T442" t="s">
        <v>2744</v>
      </c>
      <c r="U442" t="s">
        <v>2745</v>
      </c>
    </row>
    <row r="443" spans="1:25" x14ac:dyDescent="0.55000000000000004">
      <c r="A443" t="s">
        <v>1234</v>
      </c>
      <c r="B443" t="s">
        <v>1235</v>
      </c>
      <c r="C443" t="s">
        <v>3302</v>
      </c>
      <c r="E443" t="s">
        <v>3508</v>
      </c>
      <c r="G443" t="s">
        <v>2595</v>
      </c>
      <c r="H443" t="s">
        <v>2608</v>
      </c>
      <c r="I443" t="s">
        <v>2679</v>
      </c>
      <c r="J443" t="s">
        <v>2680</v>
      </c>
      <c r="K443" t="s">
        <v>2681</v>
      </c>
      <c r="L443" t="s">
        <v>2682</v>
      </c>
      <c r="M443" t="s">
        <v>3304</v>
      </c>
      <c r="N443" t="s">
        <v>3305</v>
      </c>
      <c r="O443" t="s">
        <v>3306</v>
      </c>
      <c r="P443" t="s">
        <v>3307</v>
      </c>
      <c r="Q443" t="s">
        <v>3308</v>
      </c>
      <c r="R443" t="s">
        <v>3309</v>
      </c>
      <c r="S443" t="s">
        <v>3310</v>
      </c>
      <c r="T443" t="s">
        <v>3311</v>
      </c>
      <c r="U443" t="s">
        <v>3312</v>
      </c>
      <c r="V443" t="s">
        <v>3313</v>
      </c>
      <c r="W443" t="s">
        <v>3314</v>
      </c>
      <c r="X443" t="s">
        <v>3315</v>
      </c>
      <c r="Y443" t="s">
        <v>3316</v>
      </c>
    </row>
    <row r="444" spans="1:25" x14ac:dyDescent="0.55000000000000004">
      <c r="A444" t="s">
        <v>1236</v>
      </c>
      <c r="B444" t="s">
        <v>1237</v>
      </c>
      <c r="C444" t="s">
        <v>3302</v>
      </c>
      <c r="E444" t="s">
        <v>3509</v>
      </c>
      <c r="G444" t="s">
        <v>2595</v>
      </c>
      <c r="H444" t="s">
        <v>2608</v>
      </c>
      <c r="I444" t="s">
        <v>2679</v>
      </c>
      <c r="J444" t="s">
        <v>2680</v>
      </c>
      <c r="K444" t="s">
        <v>2681</v>
      </c>
      <c r="L444" t="s">
        <v>2682</v>
      </c>
      <c r="M444" t="s">
        <v>3304</v>
      </c>
      <c r="N444" t="s">
        <v>3305</v>
      </c>
      <c r="O444" t="s">
        <v>3306</v>
      </c>
      <c r="P444" t="s">
        <v>3307</v>
      </c>
      <c r="Q444" t="s">
        <v>3308</v>
      </c>
      <c r="R444" t="s">
        <v>3309</v>
      </c>
      <c r="S444" t="s">
        <v>3310</v>
      </c>
      <c r="T444" t="s">
        <v>3311</v>
      </c>
      <c r="U444" t="s">
        <v>3312</v>
      </c>
      <c r="V444" t="s">
        <v>3313</v>
      </c>
      <c r="W444" t="s">
        <v>3314</v>
      </c>
      <c r="X444" t="s">
        <v>3315</v>
      </c>
      <c r="Y444" t="s">
        <v>3316</v>
      </c>
    </row>
    <row r="445" spans="1:25" x14ac:dyDescent="0.55000000000000004">
      <c r="A445" t="s">
        <v>1240</v>
      </c>
      <c r="B445" t="s">
        <v>1241</v>
      </c>
      <c r="C445" t="s">
        <v>3352</v>
      </c>
      <c r="E445" t="s">
        <v>3510</v>
      </c>
      <c r="G445" t="s">
        <v>2595</v>
      </c>
      <c r="H445" t="s">
        <v>2608</v>
      </c>
      <c r="I445" t="s">
        <v>2679</v>
      </c>
      <c r="J445" t="s">
        <v>2680</v>
      </c>
      <c r="K445" t="s">
        <v>2681</v>
      </c>
      <c r="L445" t="s">
        <v>2682</v>
      </c>
      <c r="M445" t="s">
        <v>2683</v>
      </c>
      <c r="N445" t="s">
        <v>2684</v>
      </c>
      <c r="O445" t="s">
        <v>2739</v>
      </c>
      <c r="P445" t="s">
        <v>3219</v>
      </c>
      <c r="Q445" t="s">
        <v>3220</v>
      </c>
      <c r="R445" t="s">
        <v>3354</v>
      </c>
      <c r="S445" t="s">
        <v>3355</v>
      </c>
    </row>
    <row r="446" spans="1:25" x14ac:dyDescent="0.55000000000000004">
      <c r="A446" t="s">
        <v>1242</v>
      </c>
      <c r="B446" t="s">
        <v>1243</v>
      </c>
      <c r="C446" t="s">
        <v>2832</v>
      </c>
      <c r="E446" t="s">
        <v>3511</v>
      </c>
      <c r="G446" t="s">
        <v>2595</v>
      </c>
      <c r="H446" t="s">
        <v>2608</v>
      </c>
      <c r="I446" t="s">
        <v>2679</v>
      </c>
      <c r="J446" t="s">
        <v>2680</v>
      </c>
      <c r="K446" t="s">
        <v>2681</v>
      </c>
      <c r="L446" t="s">
        <v>2682</v>
      </c>
      <c r="M446" t="s">
        <v>2834</v>
      </c>
      <c r="N446" t="s">
        <v>2835</v>
      </c>
      <c r="O446" t="s">
        <v>2836</v>
      </c>
      <c r="P446" t="s">
        <v>2837</v>
      </c>
      <c r="Q446" t="s">
        <v>2838</v>
      </c>
      <c r="R446" t="s">
        <v>2839</v>
      </c>
      <c r="S446" t="s">
        <v>2840</v>
      </c>
    </row>
    <row r="447" spans="1:25" x14ac:dyDescent="0.55000000000000004">
      <c r="A447" t="s">
        <v>1246</v>
      </c>
      <c r="B447" t="s">
        <v>1247</v>
      </c>
      <c r="C447" t="s">
        <v>2832</v>
      </c>
      <c r="E447" t="s">
        <v>3512</v>
      </c>
      <c r="G447" t="s">
        <v>2595</v>
      </c>
      <c r="H447" t="s">
        <v>2608</v>
      </c>
      <c r="I447" t="s">
        <v>2679</v>
      </c>
      <c r="J447" t="s">
        <v>2680</v>
      </c>
      <c r="K447" t="s">
        <v>2681</v>
      </c>
      <c r="L447" t="s">
        <v>2682</v>
      </c>
      <c r="M447" t="s">
        <v>2834</v>
      </c>
      <c r="N447" t="s">
        <v>2835</v>
      </c>
      <c r="O447" t="s">
        <v>2836</v>
      </c>
      <c r="P447" t="s">
        <v>2837</v>
      </c>
      <c r="Q447" t="s">
        <v>2838</v>
      </c>
      <c r="R447" t="s">
        <v>2839</v>
      </c>
      <c r="S447" t="s">
        <v>2840</v>
      </c>
    </row>
    <row r="448" spans="1:25" x14ac:dyDescent="0.55000000000000004">
      <c r="A448" t="s">
        <v>1248</v>
      </c>
      <c r="B448" t="s">
        <v>1249</v>
      </c>
      <c r="C448" t="s">
        <v>3513</v>
      </c>
      <c r="E448" t="s">
        <v>3514</v>
      </c>
      <c r="G448" t="s">
        <v>2595</v>
      </c>
      <c r="H448" t="s">
        <v>2608</v>
      </c>
      <c r="I448" t="s">
        <v>2679</v>
      </c>
      <c r="J448" t="s">
        <v>2680</v>
      </c>
      <c r="K448" t="s">
        <v>2681</v>
      </c>
      <c r="L448" t="s">
        <v>2682</v>
      </c>
      <c r="M448" t="s">
        <v>2683</v>
      </c>
      <c r="N448" t="s">
        <v>2684</v>
      </c>
      <c r="O448" t="s">
        <v>2739</v>
      </c>
      <c r="P448" t="s">
        <v>2740</v>
      </c>
      <c r="Q448" t="s">
        <v>3515</v>
      </c>
      <c r="R448" t="s">
        <v>3516</v>
      </c>
      <c r="S448" t="s">
        <v>3517</v>
      </c>
    </row>
    <row r="449" spans="1:22" x14ac:dyDescent="0.55000000000000004">
      <c r="A449" t="s">
        <v>1250</v>
      </c>
      <c r="B449" t="s">
        <v>1251</v>
      </c>
      <c r="C449" t="s">
        <v>3513</v>
      </c>
      <c r="E449" t="s">
        <v>3518</v>
      </c>
      <c r="G449" t="s">
        <v>2595</v>
      </c>
      <c r="H449" t="s">
        <v>2608</v>
      </c>
      <c r="I449" t="s">
        <v>2679</v>
      </c>
      <c r="J449" t="s">
        <v>2680</v>
      </c>
      <c r="K449" t="s">
        <v>2681</v>
      </c>
      <c r="L449" t="s">
        <v>2682</v>
      </c>
      <c r="M449" t="s">
        <v>2683</v>
      </c>
      <c r="N449" t="s">
        <v>2684</v>
      </c>
      <c r="O449" t="s">
        <v>2739</v>
      </c>
      <c r="P449" t="s">
        <v>2740</v>
      </c>
      <c r="Q449" t="s">
        <v>3515</v>
      </c>
      <c r="R449" t="s">
        <v>3516</v>
      </c>
      <c r="S449" t="s">
        <v>3517</v>
      </c>
    </row>
    <row r="450" spans="1:22" x14ac:dyDescent="0.55000000000000004">
      <c r="A450" t="s">
        <v>724</v>
      </c>
      <c r="B450" t="s">
        <v>725</v>
      </c>
      <c r="C450" t="s">
        <v>3513</v>
      </c>
      <c r="E450" t="s">
        <v>3519</v>
      </c>
      <c r="G450" t="s">
        <v>2595</v>
      </c>
      <c r="H450" t="s">
        <v>2608</v>
      </c>
      <c r="I450" t="s">
        <v>2679</v>
      </c>
      <c r="J450" t="s">
        <v>2680</v>
      </c>
      <c r="K450" t="s">
        <v>2681</v>
      </c>
      <c r="L450" t="s">
        <v>2682</v>
      </c>
      <c r="M450" t="s">
        <v>2683</v>
      </c>
      <c r="N450" t="s">
        <v>2684</v>
      </c>
      <c r="O450" t="s">
        <v>2739</v>
      </c>
      <c r="P450" t="s">
        <v>2740</v>
      </c>
      <c r="Q450" t="s">
        <v>3515</v>
      </c>
      <c r="R450" t="s">
        <v>3516</v>
      </c>
      <c r="S450" t="s">
        <v>3517</v>
      </c>
    </row>
    <row r="451" spans="1:22" x14ac:dyDescent="0.55000000000000004">
      <c r="A451" t="s">
        <v>1254</v>
      </c>
      <c r="B451" t="s">
        <v>1255</v>
      </c>
      <c r="C451" t="s">
        <v>3513</v>
      </c>
      <c r="E451" t="s">
        <v>3520</v>
      </c>
      <c r="G451" t="s">
        <v>2595</v>
      </c>
      <c r="H451" t="s">
        <v>2608</v>
      </c>
      <c r="I451" t="s">
        <v>2679</v>
      </c>
      <c r="J451" t="s">
        <v>2680</v>
      </c>
      <c r="K451" t="s">
        <v>2681</v>
      </c>
      <c r="L451" t="s">
        <v>2682</v>
      </c>
      <c r="M451" t="s">
        <v>2683</v>
      </c>
      <c r="N451" t="s">
        <v>2684</v>
      </c>
      <c r="O451" t="s">
        <v>2739</v>
      </c>
      <c r="P451" t="s">
        <v>2740</v>
      </c>
      <c r="Q451" t="s">
        <v>3515</v>
      </c>
      <c r="R451" t="s">
        <v>3516</v>
      </c>
      <c r="S451" t="s">
        <v>3517</v>
      </c>
    </row>
    <row r="452" spans="1:22" x14ac:dyDescent="0.55000000000000004">
      <c r="A452" t="s">
        <v>1256</v>
      </c>
      <c r="B452" t="s">
        <v>1257</v>
      </c>
      <c r="C452" t="s">
        <v>3513</v>
      </c>
      <c r="E452" t="s">
        <v>3521</v>
      </c>
      <c r="G452" t="s">
        <v>2595</v>
      </c>
      <c r="H452" t="s">
        <v>2608</v>
      </c>
      <c r="I452" t="s">
        <v>2679</v>
      </c>
      <c r="J452" t="s">
        <v>2680</v>
      </c>
      <c r="K452" t="s">
        <v>2681</v>
      </c>
      <c r="L452" t="s">
        <v>2682</v>
      </c>
      <c r="M452" t="s">
        <v>2683</v>
      </c>
      <c r="N452" t="s">
        <v>2684</v>
      </c>
      <c r="O452" t="s">
        <v>2739</v>
      </c>
      <c r="P452" t="s">
        <v>2740</v>
      </c>
      <c r="Q452" t="s">
        <v>3515</v>
      </c>
      <c r="R452" t="s">
        <v>3516</v>
      </c>
      <c r="S452" t="s">
        <v>3517</v>
      </c>
    </row>
    <row r="453" spans="1:22" x14ac:dyDescent="0.55000000000000004">
      <c r="A453" t="s">
        <v>1258</v>
      </c>
      <c r="B453" t="s">
        <v>1259</v>
      </c>
      <c r="C453" t="s">
        <v>3513</v>
      </c>
      <c r="E453" t="s">
        <v>3522</v>
      </c>
      <c r="G453" t="s">
        <v>2595</v>
      </c>
      <c r="H453" t="s">
        <v>2608</v>
      </c>
      <c r="I453" t="s">
        <v>2679</v>
      </c>
      <c r="J453" t="s">
        <v>2680</v>
      </c>
      <c r="K453" t="s">
        <v>2681</v>
      </c>
      <c r="L453" t="s">
        <v>2682</v>
      </c>
      <c r="M453" t="s">
        <v>2683</v>
      </c>
      <c r="N453" t="s">
        <v>2684</v>
      </c>
      <c r="O453" t="s">
        <v>2739</v>
      </c>
      <c r="P453" t="s">
        <v>2740</v>
      </c>
      <c r="Q453" t="s">
        <v>3515</v>
      </c>
      <c r="R453" t="s">
        <v>3516</v>
      </c>
      <c r="S453" t="s">
        <v>3517</v>
      </c>
    </row>
    <row r="454" spans="1:22" x14ac:dyDescent="0.55000000000000004">
      <c r="A454" t="s">
        <v>1260</v>
      </c>
      <c r="B454" t="s">
        <v>1261</v>
      </c>
      <c r="C454" t="s">
        <v>3523</v>
      </c>
      <c r="E454" t="s">
        <v>3524</v>
      </c>
      <c r="G454" t="s">
        <v>2595</v>
      </c>
      <c r="H454" t="s">
        <v>2655</v>
      </c>
      <c r="I454" t="s">
        <v>2656</v>
      </c>
      <c r="J454" t="s">
        <v>2657</v>
      </c>
      <c r="K454" t="s">
        <v>2658</v>
      </c>
      <c r="L454" t="s">
        <v>2659</v>
      </c>
      <c r="M454" t="s">
        <v>2660</v>
      </c>
      <c r="N454" t="s">
        <v>2661</v>
      </c>
      <c r="O454" t="s">
        <v>2662</v>
      </c>
      <c r="P454" t="s">
        <v>2663</v>
      </c>
      <c r="Q454" t="s">
        <v>2664</v>
      </c>
      <c r="R454" t="s">
        <v>3525</v>
      </c>
      <c r="S454" t="s">
        <v>3526</v>
      </c>
      <c r="T454" t="s">
        <v>3527</v>
      </c>
      <c r="U454" t="s">
        <v>3528</v>
      </c>
      <c r="V454" t="s">
        <v>3529</v>
      </c>
    </row>
    <row r="455" spans="1:22" x14ac:dyDescent="0.55000000000000004">
      <c r="A455" t="s">
        <v>1262</v>
      </c>
      <c r="B455" t="s">
        <v>1263</v>
      </c>
      <c r="C455" t="s">
        <v>3523</v>
      </c>
      <c r="E455" t="s">
        <v>3530</v>
      </c>
      <c r="G455" t="s">
        <v>2595</v>
      </c>
      <c r="H455" t="s">
        <v>2655</v>
      </c>
      <c r="I455" t="s">
        <v>2656</v>
      </c>
      <c r="J455" t="s">
        <v>2657</v>
      </c>
      <c r="K455" t="s">
        <v>2658</v>
      </c>
      <c r="L455" t="s">
        <v>2659</v>
      </c>
      <c r="M455" t="s">
        <v>2660</v>
      </c>
      <c r="N455" t="s">
        <v>2661</v>
      </c>
      <c r="O455" t="s">
        <v>2662</v>
      </c>
      <c r="P455" t="s">
        <v>2663</v>
      </c>
      <c r="Q455" t="s">
        <v>2664</v>
      </c>
      <c r="R455" t="s">
        <v>3525</v>
      </c>
      <c r="S455" t="s">
        <v>3526</v>
      </c>
      <c r="T455" t="s">
        <v>3527</v>
      </c>
      <c r="U455" t="s">
        <v>3528</v>
      </c>
      <c r="V455" t="s">
        <v>3529</v>
      </c>
    </row>
    <row r="456" spans="1:22" x14ac:dyDescent="0.55000000000000004">
      <c r="A456" t="s">
        <v>1265</v>
      </c>
      <c r="B456" t="s">
        <v>1266</v>
      </c>
      <c r="C456" t="s">
        <v>3523</v>
      </c>
      <c r="E456" t="s">
        <v>3531</v>
      </c>
      <c r="G456" t="s">
        <v>2595</v>
      </c>
      <c r="H456" t="s">
        <v>2655</v>
      </c>
      <c r="I456" t="s">
        <v>2656</v>
      </c>
      <c r="J456" t="s">
        <v>2657</v>
      </c>
      <c r="K456" t="s">
        <v>2658</v>
      </c>
      <c r="L456" t="s">
        <v>2659</v>
      </c>
      <c r="M456" t="s">
        <v>2660</v>
      </c>
      <c r="N456" t="s">
        <v>2661</v>
      </c>
      <c r="O456" t="s">
        <v>2662</v>
      </c>
      <c r="P456" t="s">
        <v>2663</v>
      </c>
      <c r="Q456" t="s">
        <v>2664</v>
      </c>
      <c r="R456" t="s">
        <v>3525</v>
      </c>
      <c r="S456" t="s">
        <v>3526</v>
      </c>
      <c r="T456" t="s">
        <v>3527</v>
      </c>
      <c r="U456" t="s">
        <v>3528</v>
      </c>
      <c r="V456" t="s">
        <v>3529</v>
      </c>
    </row>
    <row r="457" spans="1:22" x14ac:dyDescent="0.55000000000000004">
      <c r="A457" t="s">
        <v>1267</v>
      </c>
      <c r="B457" t="s">
        <v>1268</v>
      </c>
      <c r="C457" t="s">
        <v>3523</v>
      </c>
      <c r="E457" t="s">
        <v>3532</v>
      </c>
      <c r="G457" t="s">
        <v>2595</v>
      </c>
      <c r="H457" t="s">
        <v>2655</v>
      </c>
      <c r="I457" t="s">
        <v>2656</v>
      </c>
      <c r="J457" t="s">
        <v>2657</v>
      </c>
      <c r="K457" t="s">
        <v>2658</v>
      </c>
      <c r="L457" t="s">
        <v>2659</v>
      </c>
      <c r="M457" t="s">
        <v>2660</v>
      </c>
      <c r="N457" t="s">
        <v>2661</v>
      </c>
      <c r="O457" t="s">
        <v>2662</v>
      </c>
      <c r="P457" t="s">
        <v>2663</v>
      </c>
      <c r="Q457" t="s">
        <v>2664</v>
      </c>
      <c r="R457" t="s">
        <v>3525</v>
      </c>
      <c r="S457" t="s">
        <v>3526</v>
      </c>
      <c r="T457" t="s">
        <v>3527</v>
      </c>
      <c r="U457" t="s">
        <v>3528</v>
      </c>
      <c r="V457" t="s">
        <v>3529</v>
      </c>
    </row>
    <row r="458" spans="1:22" x14ac:dyDescent="0.55000000000000004">
      <c r="A458" t="s">
        <v>1269</v>
      </c>
      <c r="B458" t="s">
        <v>1270</v>
      </c>
      <c r="C458" t="s">
        <v>3533</v>
      </c>
      <c r="E458" t="s">
        <v>3534</v>
      </c>
      <c r="G458" t="s">
        <v>2595</v>
      </c>
      <c r="H458" t="s">
        <v>2624</v>
      </c>
      <c r="I458" t="s">
        <v>2625</v>
      </c>
      <c r="J458" t="s">
        <v>2626</v>
      </c>
      <c r="K458" t="s">
        <v>2627</v>
      </c>
      <c r="L458" t="s">
        <v>2628</v>
      </c>
      <c r="M458" t="s">
        <v>2629</v>
      </c>
      <c r="N458" t="s">
        <v>2748</v>
      </c>
      <c r="O458" t="s">
        <v>3152</v>
      </c>
      <c r="P458" t="s">
        <v>3253</v>
      </c>
    </row>
    <row r="459" spans="1:22" x14ac:dyDescent="0.55000000000000004">
      <c r="A459" t="s">
        <v>1271</v>
      </c>
      <c r="B459" t="s">
        <v>1272</v>
      </c>
      <c r="C459" t="s">
        <v>3533</v>
      </c>
      <c r="E459" t="s">
        <v>3534</v>
      </c>
      <c r="G459" t="s">
        <v>2595</v>
      </c>
      <c r="H459" t="s">
        <v>2624</v>
      </c>
      <c r="I459" t="s">
        <v>2625</v>
      </c>
      <c r="J459" t="s">
        <v>2626</v>
      </c>
      <c r="K459" t="s">
        <v>2627</v>
      </c>
      <c r="L459" t="s">
        <v>2628</v>
      </c>
      <c r="M459" t="s">
        <v>2629</v>
      </c>
      <c r="N459" t="s">
        <v>2748</v>
      </c>
      <c r="O459" t="s">
        <v>3152</v>
      </c>
      <c r="P459" t="s">
        <v>3253</v>
      </c>
    </row>
    <row r="460" spans="1:22" x14ac:dyDescent="0.55000000000000004">
      <c r="A460" t="s">
        <v>1273</v>
      </c>
      <c r="B460" t="s">
        <v>1274</v>
      </c>
      <c r="C460" t="s">
        <v>3535</v>
      </c>
      <c r="E460" t="s">
        <v>3536</v>
      </c>
      <c r="G460" t="s">
        <v>2595</v>
      </c>
      <c r="H460" t="s">
        <v>2624</v>
      </c>
      <c r="I460" t="s">
        <v>2625</v>
      </c>
      <c r="J460" t="s">
        <v>2626</v>
      </c>
      <c r="K460" t="s">
        <v>2672</v>
      </c>
      <c r="L460" t="s">
        <v>2673</v>
      </c>
      <c r="M460" t="s">
        <v>2674</v>
      </c>
      <c r="N460" t="s">
        <v>3132</v>
      </c>
      <c r="O460" t="s">
        <v>3133</v>
      </c>
    </row>
    <row r="461" spans="1:22" x14ac:dyDescent="0.55000000000000004">
      <c r="A461" t="s">
        <v>1275</v>
      </c>
      <c r="B461" t="s">
        <v>1276</v>
      </c>
      <c r="C461" t="s">
        <v>3537</v>
      </c>
      <c r="E461" t="s">
        <v>3538</v>
      </c>
      <c r="G461" t="s">
        <v>2595</v>
      </c>
      <c r="H461" t="s">
        <v>2624</v>
      </c>
      <c r="I461" t="s">
        <v>2625</v>
      </c>
      <c r="J461" t="s">
        <v>2626</v>
      </c>
      <c r="K461" t="s">
        <v>2627</v>
      </c>
      <c r="L461" t="s">
        <v>2628</v>
      </c>
      <c r="M461" t="s">
        <v>2629</v>
      </c>
      <c r="N461" t="s">
        <v>2748</v>
      </c>
      <c r="O461" t="s">
        <v>3152</v>
      </c>
      <c r="P461" t="s">
        <v>3253</v>
      </c>
    </row>
    <row r="462" spans="1:22" x14ac:dyDescent="0.55000000000000004">
      <c r="A462" t="s">
        <v>1277</v>
      </c>
      <c r="B462" t="s">
        <v>1278</v>
      </c>
      <c r="C462" t="s">
        <v>3537</v>
      </c>
      <c r="E462" t="s">
        <v>3538</v>
      </c>
      <c r="G462" t="s">
        <v>2595</v>
      </c>
      <c r="H462" t="s">
        <v>2624</v>
      </c>
      <c r="I462" t="s">
        <v>2625</v>
      </c>
      <c r="J462" t="s">
        <v>2626</v>
      </c>
      <c r="K462" t="s">
        <v>2627</v>
      </c>
      <c r="L462" t="s">
        <v>2628</v>
      </c>
      <c r="M462" t="s">
        <v>2629</v>
      </c>
      <c r="N462" t="s">
        <v>2748</v>
      </c>
      <c r="O462" t="s">
        <v>3152</v>
      </c>
      <c r="P462" t="s">
        <v>3253</v>
      </c>
    </row>
    <row r="463" spans="1:22" x14ac:dyDescent="0.55000000000000004">
      <c r="A463" t="s">
        <v>1279</v>
      </c>
      <c r="B463" t="s">
        <v>1280</v>
      </c>
      <c r="C463" t="s">
        <v>3539</v>
      </c>
      <c r="E463" t="s">
        <v>3540</v>
      </c>
      <c r="G463" t="s">
        <v>2595</v>
      </c>
      <c r="H463" t="s">
        <v>2624</v>
      </c>
      <c r="I463" t="s">
        <v>2625</v>
      </c>
      <c r="J463" t="s">
        <v>2626</v>
      </c>
      <c r="K463" t="s">
        <v>2627</v>
      </c>
      <c r="L463" t="s">
        <v>2628</v>
      </c>
      <c r="M463" t="s">
        <v>2629</v>
      </c>
      <c r="N463" t="s">
        <v>2748</v>
      </c>
      <c r="O463" t="s">
        <v>3152</v>
      </c>
      <c r="P463" t="s">
        <v>3253</v>
      </c>
    </row>
    <row r="464" spans="1:22" x14ac:dyDescent="0.55000000000000004">
      <c r="A464" t="s">
        <v>1281</v>
      </c>
      <c r="B464" t="s">
        <v>1282</v>
      </c>
      <c r="C464" t="s">
        <v>3539</v>
      </c>
      <c r="E464" t="s">
        <v>3541</v>
      </c>
      <c r="G464" t="s">
        <v>2595</v>
      </c>
      <c r="H464" t="s">
        <v>2624</v>
      </c>
      <c r="I464" t="s">
        <v>2625</v>
      </c>
      <c r="J464" t="s">
        <v>2626</v>
      </c>
      <c r="K464" t="s">
        <v>2627</v>
      </c>
      <c r="L464" t="s">
        <v>2628</v>
      </c>
      <c r="M464" t="s">
        <v>2629</v>
      </c>
      <c r="N464" t="s">
        <v>2748</v>
      </c>
      <c r="O464" t="s">
        <v>3152</v>
      </c>
      <c r="P464" t="s">
        <v>3253</v>
      </c>
    </row>
    <row r="465" spans="1:22" x14ac:dyDescent="0.55000000000000004">
      <c r="A465" t="s">
        <v>1283</v>
      </c>
      <c r="B465" t="s">
        <v>1284</v>
      </c>
      <c r="C465" t="s">
        <v>3542</v>
      </c>
      <c r="E465" t="s">
        <v>3543</v>
      </c>
      <c r="G465" t="s">
        <v>2595</v>
      </c>
      <c r="H465" t="s">
        <v>2624</v>
      </c>
      <c r="I465" t="s">
        <v>2625</v>
      </c>
      <c r="J465" t="s">
        <v>2626</v>
      </c>
      <c r="K465" t="s">
        <v>2627</v>
      </c>
      <c r="L465" t="s">
        <v>2628</v>
      </c>
      <c r="M465" t="s">
        <v>2629</v>
      </c>
      <c r="N465" t="s">
        <v>2748</v>
      </c>
      <c r="O465" t="s">
        <v>2749</v>
      </c>
      <c r="P465" t="s">
        <v>3156</v>
      </c>
    </row>
    <row r="466" spans="1:22" x14ac:dyDescent="0.55000000000000004">
      <c r="A466" t="s">
        <v>3544</v>
      </c>
      <c r="B466" t="s">
        <v>1289</v>
      </c>
      <c r="C466" t="s">
        <v>3545</v>
      </c>
      <c r="E466" t="s">
        <v>3546</v>
      </c>
      <c r="G466" t="s">
        <v>2595</v>
      </c>
      <c r="H466" t="s">
        <v>2852</v>
      </c>
      <c r="I466" t="s">
        <v>3547</v>
      </c>
      <c r="J466" t="s">
        <v>3548</v>
      </c>
    </row>
    <row r="467" spans="1:22" x14ac:dyDescent="0.55000000000000004">
      <c r="A467" t="s">
        <v>3549</v>
      </c>
      <c r="B467" t="s">
        <v>1292</v>
      </c>
      <c r="C467" t="s">
        <v>3545</v>
      </c>
      <c r="E467" t="s">
        <v>3550</v>
      </c>
      <c r="G467" t="s">
        <v>2595</v>
      </c>
      <c r="H467" t="s">
        <v>2852</v>
      </c>
      <c r="I467" t="s">
        <v>3547</v>
      </c>
      <c r="J467" t="s">
        <v>3548</v>
      </c>
    </row>
    <row r="468" spans="1:22" x14ac:dyDescent="0.55000000000000004">
      <c r="A468" t="s">
        <v>1297</v>
      </c>
      <c r="B468" t="s">
        <v>1298</v>
      </c>
      <c r="C468" t="s">
        <v>3551</v>
      </c>
      <c r="E468" t="s">
        <v>3552</v>
      </c>
      <c r="G468" t="s">
        <v>2595</v>
      </c>
      <c r="H468" t="s">
        <v>2655</v>
      </c>
      <c r="I468" t="s">
        <v>2656</v>
      </c>
      <c r="J468" t="s">
        <v>2657</v>
      </c>
      <c r="K468" t="s">
        <v>2658</v>
      </c>
      <c r="L468" t="s">
        <v>2659</v>
      </c>
      <c r="M468" t="s">
        <v>2660</v>
      </c>
      <c r="N468" t="s">
        <v>2713</v>
      </c>
      <c r="O468" t="s">
        <v>2714</v>
      </c>
      <c r="P468" t="s">
        <v>2715</v>
      </c>
      <c r="Q468" t="s">
        <v>2716</v>
      </c>
      <c r="R468" t="s">
        <v>3273</v>
      </c>
      <c r="S468" t="s">
        <v>3274</v>
      </c>
      <c r="T468" t="s">
        <v>3275</v>
      </c>
      <c r="U468" t="s">
        <v>3276</v>
      </c>
      <c r="V468" t="s">
        <v>3277</v>
      </c>
    </row>
    <row r="469" spans="1:22" x14ac:dyDescent="0.55000000000000004">
      <c r="A469" t="s">
        <v>1299</v>
      </c>
      <c r="B469" t="s">
        <v>1300</v>
      </c>
      <c r="C469" t="s">
        <v>3551</v>
      </c>
      <c r="E469" t="s">
        <v>3553</v>
      </c>
      <c r="G469" t="s">
        <v>2595</v>
      </c>
      <c r="H469" t="s">
        <v>2655</v>
      </c>
      <c r="I469" t="s">
        <v>2656</v>
      </c>
      <c r="J469" t="s">
        <v>2657</v>
      </c>
      <c r="K469" t="s">
        <v>2658</v>
      </c>
      <c r="L469" t="s">
        <v>2659</v>
      </c>
      <c r="M469" t="s">
        <v>2660</v>
      </c>
      <c r="N469" t="s">
        <v>2713</v>
      </c>
      <c r="O469" t="s">
        <v>2714</v>
      </c>
      <c r="P469" t="s">
        <v>2715</v>
      </c>
      <c r="Q469" t="s">
        <v>2716</v>
      </c>
      <c r="R469" t="s">
        <v>3273</v>
      </c>
      <c r="S469" t="s">
        <v>3274</v>
      </c>
      <c r="T469" t="s">
        <v>3275</v>
      </c>
      <c r="U469" t="s">
        <v>3276</v>
      </c>
      <c r="V469" t="s">
        <v>3277</v>
      </c>
    </row>
    <row r="470" spans="1:22" x14ac:dyDescent="0.55000000000000004">
      <c r="A470" t="s">
        <v>1301</v>
      </c>
      <c r="B470" t="s">
        <v>1302</v>
      </c>
      <c r="C470" t="s">
        <v>3551</v>
      </c>
      <c r="E470" t="s">
        <v>3554</v>
      </c>
      <c r="G470" t="s">
        <v>2595</v>
      </c>
      <c r="H470" t="s">
        <v>2655</v>
      </c>
      <c r="I470" t="s">
        <v>2656</v>
      </c>
      <c r="J470" t="s">
        <v>2657</v>
      </c>
      <c r="K470" t="s">
        <v>2658</v>
      </c>
      <c r="L470" t="s">
        <v>2659</v>
      </c>
      <c r="M470" t="s">
        <v>2660</v>
      </c>
      <c r="N470" t="s">
        <v>2713</v>
      </c>
      <c r="O470" t="s">
        <v>2714</v>
      </c>
      <c r="P470" t="s">
        <v>2715</v>
      </c>
      <c r="Q470" t="s">
        <v>2716</v>
      </c>
      <c r="R470" t="s">
        <v>3273</v>
      </c>
      <c r="S470" t="s">
        <v>3274</v>
      </c>
      <c r="T470" t="s">
        <v>3275</v>
      </c>
      <c r="U470" t="s">
        <v>3276</v>
      </c>
      <c r="V470" t="s">
        <v>3277</v>
      </c>
    </row>
    <row r="471" spans="1:22" x14ac:dyDescent="0.55000000000000004">
      <c r="A471" t="s">
        <v>1303</v>
      </c>
      <c r="B471" t="s">
        <v>1304</v>
      </c>
      <c r="C471" t="s">
        <v>3551</v>
      </c>
      <c r="E471" t="s">
        <v>3555</v>
      </c>
      <c r="G471" t="s">
        <v>2595</v>
      </c>
      <c r="H471" t="s">
        <v>2655</v>
      </c>
      <c r="I471" t="s">
        <v>2656</v>
      </c>
      <c r="J471" t="s">
        <v>2657</v>
      </c>
      <c r="K471" t="s">
        <v>2658</v>
      </c>
      <c r="L471" t="s">
        <v>2659</v>
      </c>
      <c r="M471" t="s">
        <v>2660</v>
      </c>
      <c r="N471" t="s">
        <v>2713</v>
      </c>
      <c r="O471" t="s">
        <v>2714</v>
      </c>
      <c r="P471" t="s">
        <v>2715</v>
      </c>
      <c r="Q471" t="s">
        <v>2716</v>
      </c>
      <c r="R471" t="s">
        <v>3273</v>
      </c>
      <c r="S471" t="s">
        <v>3274</v>
      </c>
      <c r="T471" t="s">
        <v>3275</v>
      </c>
      <c r="U471" t="s">
        <v>3276</v>
      </c>
      <c r="V471" t="s">
        <v>3277</v>
      </c>
    </row>
    <row r="472" spans="1:22" x14ac:dyDescent="0.55000000000000004">
      <c r="A472" t="s">
        <v>1305</v>
      </c>
      <c r="B472" t="s">
        <v>1306</v>
      </c>
      <c r="C472" t="s">
        <v>3556</v>
      </c>
      <c r="E472" t="s">
        <v>3557</v>
      </c>
      <c r="G472" t="s">
        <v>2595</v>
      </c>
      <c r="H472" t="s">
        <v>2624</v>
      </c>
      <c r="I472" t="s">
        <v>3558</v>
      </c>
      <c r="J472" t="s">
        <v>3559</v>
      </c>
      <c r="K472" t="s">
        <v>3560</v>
      </c>
      <c r="L472" t="s">
        <v>3561</v>
      </c>
      <c r="M472" t="s">
        <v>3562</v>
      </c>
    </row>
    <row r="473" spans="1:22" x14ac:dyDescent="0.55000000000000004">
      <c r="A473" t="s">
        <v>1308</v>
      </c>
      <c r="B473" t="s">
        <v>1309</v>
      </c>
      <c r="C473" t="s">
        <v>3556</v>
      </c>
      <c r="E473" t="s">
        <v>3557</v>
      </c>
      <c r="G473" t="s">
        <v>2595</v>
      </c>
      <c r="H473" t="s">
        <v>2624</v>
      </c>
      <c r="I473" t="s">
        <v>3558</v>
      </c>
      <c r="J473" t="s">
        <v>3559</v>
      </c>
      <c r="K473" t="s">
        <v>3560</v>
      </c>
      <c r="L473" t="s">
        <v>3561</v>
      </c>
      <c r="M473" t="s">
        <v>3562</v>
      </c>
    </row>
    <row r="474" spans="1:22" x14ac:dyDescent="0.55000000000000004">
      <c r="A474" t="s">
        <v>1310</v>
      </c>
      <c r="B474" t="s">
        <v>1311</v>
      </c>
      <c r="C474" t="s">
        <v>3563</v>
      </c>
      <c r="E474" t="s">
        <v>3564</v>
      </c>
      <c r="G474" t="s">
        <v>2595</v>
      </c>
      <c r="H474" t="s">
        <v>3126</v>
      </c>
      <c r="I474" t="s">
        <v>3238</v>
      </c>
      <c r="J474" t="s">
        <v>3239</v>
      </c>
      <c r="K474" t="s">
        <v>3492</v>
      </c>
    </row>
    <row r="475" spans="1:22" x14ac:dyDescent="0.55000000000000004">
      <c r="A475" t="s">
        <v>1313</v>
      </c>
      <c r="B475" t="s">
        <v>1314</v>
      </c>
      <c r="C475" t="s">
        <v>3563</v>
      </c>
      <c r="E475" t="s">
        <v>3564</v>
      </c>
      <c r="G475" t="s">
        <v>2595</v>
      </c>
      <c r="H475" t="s">
        <v>3126</v>
      </c>
      <c r="I475" t="s">
        <v>3238</v>
      </c>
      <c r="J475" t="s">
        <v>3239</v>
      </c>
      <c r="K475" t="s">
        <v>3492</v>
      </c>
    </row>
    <row r="476" spans="1:22" x14ac:dyDescent="0.55000000000000004">
      <c r="A476" t="s">
        <v>1315</v>
      </c>
      <c r="B476" t="s">
        <v>1316</v>
      </c>
      <c r="C476" t="s">
        <v>3565</v>
      </c>
      <c r="E476" t="s">
        <v>3566</v>
      </c>
      <c r="G476" t="s">
        <v>2595</v>
      </c>
      <c r="H476" t="s">
        <v>2624</v>
      </c>
      <c r="I476" t="s">
        <v>2625</v>
      </c>
      <c r="J476" t="s">
        <v>2797</v>
      </c>
      <c r="K476" t="s">
        <v>3363</v>
      </c>
      <c r="L476" t="s">
        <v>3364</v>
      </c>
      <c r="M476" t="s">
        <v>3365</v>
      </c>
      <c r="N476" t="s">
        <v>3567</v>
      </c>
      <c r="O476" t="s">
        <v>3568</v>
      </c>
    </row>
    <row r="477" spans="1:22" x14ac:dyDescent="0.55000000000000004">
      <c r="A477" t="s">
        <v>1317</v>
      </c>
      <c r="B477" t="s">
        <v>1318</v>
      </c>
      <c r="C477" t="s">
        <v>3565</v>
      </c>
      <c r="E477" t="s">
        <v>3566</v>
      </c>
      <c r="G477" t="s">
        <v>2595</v>
      </c>
      <c r="H477" t="s">
        <v>2624</v>
      </c>
      <c r="I477" t="s">
        <v>2625</v>
      </c>
      <c r="J477" t="s">
        <v>2797</v>
      </c>
      <c r="K477" t="s">
        <v>3363</v>
      </c>
      <c r="L477" t="s">
        <v>3364</v>
      </c>
      <c r="M477" t="s">
        <v>3365</v>
      </c>
      <c r="N477" t="s">
        <v>3567</v>
      </c>
      <c r="O477" t="s">
        <v>3568</v>
      </c>
    </row>
    <row r="478" spans="1:22" x14ac:dyDescent="0.55000000000000004">
      <c r="A478" t="s">
        <v>1321</v>
      </c>
      <c r="B478" t="s">
        <v>1322</v>
      </c>
      <c r="C478" t="s">
        <v>3565</v>
      </c>
      <c r="E478" t="s">
        <v>3566</v>
      </c>
      <c r="G478" t="s">
        <v>2595</v>
      </c>
      <c r="H478" t="s">
        <v>2624</v>
      </c>
      <c r="I478" t="s">
        <v>2625</v>
      </c>
      <c r="J478" t="s">
        <v>2797</v>
      </c>
      <c r="K478" t="s">
        <v>3363</v>
      </c>
      <c r="L478" t="s">
        <v>3364</v>
      </c>
      <c r="M478" t="s">
        <v>3365</v>
      </c>
      <c r="N478" t="s">
        <v>3567</v>
      </c>
      <c r="O478" t="s">
        <v>3568</v>
      </c>
    </row>
    <row r="479" spans="1:22" x14ac:dyDescent="0.55000000000000004">
      <c r="A479" t="s">
        <v>1323</v>
      </c>
      <c r="B479" t="s">
        <v>1324</v>
      </c>
      <c r="C479" t="s">
        <v>3565</v>
      </c>
      <c r="E479" t="s">
        <v>3566</v>
      </c>
      <c r="G479" t="s">
        <v>2595</v>
      </c>
      <c r="H479" t="s">
        <v>2624</v>
      </c>
      <c r="I479" t="s">
        <v>2625</v>
      </c>
      <c r="J479" t="s">
        <v>2797</v>
      </c>
      <c r="K479" t="s">
        <v>3363</v>
      </c>
      <c r="L479" t="s">
        <v>3364</v>
      </c>
      <c r="M479" t="s">
        <v>3365</v>
      </c>
      <c r="N479" t="s">
        <v>3567</v>
      </c>
      <c r="O479" t="s">
        <v>3568</v>
      </c>
    </row>
    <row r="480" spans="1:22" x14ac:dyDescent="0.55000000000000004">
      <c r="A480" t="s">
        <v>1325</v>
      </c>
      <c r="B480" t="s">
        <v>1326</v>
      </c>
      <c r="C480" t="s">
        <v>3565</v>
      </c>
      <c r="E480" t="s">
        <v>3566</v>
      </c>
      <c r="G480" t="s">
        <v>2595</v>
      </c>
      <c r="H480" t="s">
        <v>2624</v>
      </c>
      <c r="I480" t="s">
        <v>2625</v>
      </c>
      <c r="J480" t="s">
        <v>2797</v>
      </c>
      <c r="K480" t="s">
        <v>3363</v>
      </c>
      <c r="L480" t="s">
        <v>3364</v>
      </c>
      <c r="M480" t="s">
        <v>3365</v>
      </c>
      <c r="N480" t="s">
        <v>3567</v>
      </c>
      <c r="O480" t="s">
        <v>3568</v>
      </c>
    </row>
    <row r="481" spans="1:15" x14ac:dyDescent="0.55000000000000004">
      <c r="A481" t="s">
        <v>1327</v>
      </c>
      <c r="B481" t="s">
        <v>1328</v>
      </c>
      <c r="C481" t="s">
        <v>3565</v>
      </c>
      <c r="E481" t="s">
        <v>3566</v>
      </c>
      <c r="G481" t="s">
        <v>2595</v>
      </c>
      <c r="H481" t="s">
        <v>2624</v>
      </c>
      <c r="I481" t="s">
        <v>2625</v>
      </c>
      <c r="J481" t="s">
        <v>2797</v>
      </c>
      <c r="K481" t="s">
        <v>3363</v>
      </c>
      <c r="L481" t="s">
        <v>3364</v>
      </c>
      <c r="M481" t="s">
        <v>3365</v>
      </c>
      <c r="N481" t="s">
        <v>3567</v>
      </c>
      <c r="O481" t="s">
        <v>3568</v>
      </c>
    </row>
    <row r="482" spans="1:15" x14ac:dyDescent="0.55000000000000004">
      <c r="A482" t="s">
        <v>1331</v>
      </c>
      <c r="B482" t="s">
        <v>1332</v>
      </c>
      <c r="C482" t="s">
        <v>3565</v>
      </c>
      <c r="E482" t="s">
        <v>3566</v>
      </c>
      <c r="G482" t="s">
        <v>2595</v>
      </c>
      <c r="H482" t="s">
        <v>2624</v>
      </c>
      <c r="I482" t="s">
        <v>2625</v>
      </c>
      <c r="J482" t="s">
        <v>2797</v>
      </c>
      <c r="K482" t="s">
        <v>3363</v>
      </c>
      <c r="L482" t="s">
        <v>3364</v>
      </c>
      <c r="M482" t="s">
        <v>3365</v>
      </c>
      <c r="N482" t="s">
        <v>3567</v>
      </c>
      <c r="O482" t="s">
        <v>3568</v>
      </c>
    </row>
    <row r="483" spans="1:15" x14ac:dyDescent="0.55000000000000004">
      <c r="A483" t="s">
        <v>1333</v>
      </c>
      <c r="B483" t="s">
        <v>1334</v>
      </c>
      <c r="C483" t="s">
        <v>3565</v>
      </c>
      <c r="E483" t="s">
        <v>3566</v>
      </c>
      <c r="G483" t="s">
        <v>2595</v>
      </c>
      <c r="H483" t="s">
        <v>2624</v>
      </c>
      <c r="I483" t="s">
        <v>2625</v>
      </c>
      <c r="J483" t="s">
        <v>2797</v>
      </c>
      <c r="K483" t="s">
        <v>3363</v>
      </c>
      <c r="L483" t="s">
        <v>3364</v>
      </c>
      <c r="M483" t="s">
        <v>3365</v>
      </c>
      <c r="N483" t="s">
        <v>3567</v>
      </c>
      <c r="O483" t="s">
        <v>3568</v>
      </c>
    </row>
    <row r="484" spans="1:15" x14ac:dyDescent="0.55000000000000004">
      <c r="A484" t="s">
        <v>1335</v>
      </c>
      <c r="B484" t="s">
        <v>1336</v>
      </c>
      <c r="C484" t="s">
        <v>3565</v>
      </c>
      <c r="E484" t="s">
        <v>3566</v>
      </c>
      <c r="G484" t="s">
        <v>2595</v>
      </c>
      <c r="H484" t="s">
        <v>2624</v>
      </c>
      <c r="I484" t="s">
        <v>2625</v>
      </c>
      <c r="J484" t="s">
        <v>2797</v>
      </c>
      <c r="K484" t="s">
        <v>3363</v>
      </c>
      <c r="L484" t="s">
        <v>3364</v>
      </c>
      <c r="M484" t="s">
        <v>3365</v>
      </c>
      <c r="N484" t="s">
        <v>3567</v>
      </c>
      <c r="O484" t="s">
        <v>3568</v>
      </c>
    </row>
    <row r="485" spans="1:15" x14ac:dyDescent="0.55000000000000004">
      <c r="A485" t="s">
        <v>1337</v>
      </c>
      <c r="B485" t="s">
        <v>1338</v>
      </c>
      <c r="C485" t="s">
        <v>3565</v>
      </c>
      <c r="E485" t="s">
        <v>3566</v>
      </c>
      <c r="G485" t="s">
        <v>2595</v>
      </c>
      <c r="H485" t="s">
        <v>2624</v>
      </c>
      <c r="I485" t="s">
        <v>2625</v>
      </c>
      <c r="J485" t="s">
        <v>2797</v>
      </c>
      <c r="K485" t="s">
        <v>3363</v>
      </c>
      <c r="L485" t="s">
        <v>3364</v>
      </c>
      <c r="M485" t="s">
        <v>3365</v>
      </c>
      <c r="N485" t="s">
        <v>3567</v>
      </c>
      <c r="O485" t="s">
        <v>3568</v>
      </c>
    </row>
    <row r="486" spans="1:15" x14ac:dyDescent="0.55000000000000004">
      <c r="A486" t="s">
        <v>1340</v>
      </c>
      <c r="B486" t="s">
        <v>1341</v>
      </c>
      <c r="C486" t="s">
        <v>3565</v>
      </c>
      <c r="E486" t="s">
        <v>3566</v>
      </c>
      <c r="G486" t="s">
        <v>2595</v>
      </c>
      <c r="H486" t="s">
        <v>2624</v>
      </c>
      <c r="I486" t="s">
        <v>2625</v>
      </c>
      <c r="J486" t="s">
        <v>2797</v>
      </c>
      <c r="K486" t="s">
        <v>3363</v>
      </c>
      <c r="L486" t="s">
        <v>3364</v>
      </c>
      <c r="M486" t="s">
        <v>3365</v>
      </c>
      <c r="N486" t="s">
        <v>3567</v>
      </c>
      <c r="O486" t="s">
        <v>3568</v>
      </c>
    </row>
    <row r="487" spans="1:15" x14ac:dyDescent="0.55000000000000004">
      <c r="A487" t="s">
        <v>1342</v>
      </c>
      <c r="B487" t="s">
        <v>1343</v>
      </c>
      <c r="C487" t="s">
        <v>3565</v>
      </c>
      <c r="E487" t="s">
        <v>3566</v>
      </c>
      <c r="G487" t="s">
        <v>2595</v>
      </c>
      <c r="H487" t="s">
        <v>2624</v>
      </c>
      <c r="I487" t="s">
        <v>2625</v>
      </c>
      <c r="J487" t="s">
        <v>2797</v>
      </c>
      <c r="K487" t="s">
        <v>3363</v>
      </c>
      <c r="L487" t="s">
        <v>3364</v>
      </c>
      <c r="M487" t="s">
        <v>3365</v>
      </c>
      <c r="N487" t="s">
        <v>3567</v>
      </c>
      <c r="O487" t="s">
        <v>3568</v>
      </c>
    </row>
    <row r="488" spans="1:15" x14ac:dyDescent="0.55000000000000004">
      <c r="A488" t="s">
        <v>1344</v>
      </c>
      <c r="B488" t="s">
        <v>1345</v>
      </c>
      <c r="C488" t="s">
        <v>3565</v>
      </c>
      <c r="E488" t="s">
        <v>3566</v>
      </c>
      <c r="G488" t="s">
        <v>2595</v>
      </c>
      <c r="H488" t="s">
        <v>2624</v>
      </c>
      <c r="I488" t="s">
        <v>2625</v>
      </c>
      <c r="J488" t="s">
        <v>2797</v>
      </c>
      <c r="K488" t="s">
        <v>3363</v>
      </c>
      <c r="L488" t="s">
        <v>3364</v>
      </c>
      <c r="M488" t="s">
        <v>3365</v>
      </c>
      <c r="N488" t="s">
        <v>3567</v>
      </c>
      <c r="O488" t="s">
        <v>3568</v>
      </c>
    </row>
    <row r="489" spans="1:15" x14ac:dyDescent="0.55000000000000004">
      <c r="A489" t="s">
        <v>1346</v>
      </c>
      <c r="B489" t="s">
        <v>1347</v>
      </c>
      <c r="C489" t="s">
        <v>3565</v>
      </c>
      <c r="E489" t="s">
        <v>3566</v>
      </c>
      <c r="G489" t="s">
        <v>2595</v>
      </c>
      <c r="H489" t="s">
        <v>2624</v>
      </c>
      <c r="I489" t="s">
        <v>2625</v>
      </c>
      <c r="J489" t="s">
        <v>2797</v>
      </c>
      <c r="K489" t="s">
        <v>3363</v>
      </c>
      <c r="L489" t="s">
        <v>3364</v>
      </c>
      <c r="M489" t="s">
        <v>3365</v>
      </c>
      <c r="N489" t="s">
        <v>3567</v>
      </c>
      <c r="O489" t="s">
        <v>3568</v>
      </c>
    </row>
    <row r="490" spans="1:15" x14ac:dyDescent="0.55000000000000004">
      <c r="A490" t="s">
        <v>1348</v>
      </c>
      <c r="B490" t="s">
        <v>1349</v>
      </c>
      <c r="C490" t="s">
        <v>3565</v>
      </c>
      <c r="E490" t="s">
        <v>3566</v>
      </c>
      <c r="G490" t="s">
        <v>2595</v>
      </c>
      <c r="H490" t="s">
        <v>2624</v>
      </c>
      <c r="I490" t="s">
        <v>2625</v>
      </c>
      <c r="J490" t="s">
        <v>2797</v>
      </c>
      <c r="K490" t="s">
        <v>3363</v>
      </c>
      <c r="L490" t="s">
        <v>3364</v>
      </c>
      <c r="M490" t="s">
        <v>3365</v>
      </c>
      <c r="N490" t="s">
        <v>3567</v>
      </c>
      <c r="O490" t="s">
        <v>3568</v>
      </c>
    </row>
    <row r="491" spans="1:15" x14ac:dyDescent="0.55000000000000004">
      <c r="A491" t="s">
        <v>1350</v>
      </c>
      <c r="B491" t="s">
        <v>1351</v>
      </c>
      <c r="C491" t="s">
        <v>3565</v>
      </c>
      <c r="E491" t="s">
        <v>3566</v>
      </c>
      <c r="G491" t="s">
        <v>2595</v>
      </c>
      <c r="H491" t="s">
        <v>2624</v>
      </c>
      <c r="I491" t="s">
        <v>2625</v>
      </c>
      <c r="J491" t="s">
        <v>2797</v>
      </c>
      <c r="K491" t="s">
        <v>3363</v>
      </c>
      <c r="L491" t="s">
        <v>3364</v>
      </c>
      <c r="M491" t="s">
        <v>3365</v>
      </c>
      <c r="N491" t="s">
        <v>3567</v>
      </c>
      <c r="O491" t="s">
        <v>3568</v>
      </c>
    </row>
    <row r="492" spans="1:15" x14ac:dyDescent="0.55000000000000004">
      <c r="A492" t="s">
        <v>1352</v>
      </c>
      <c r="B492" t="s">
        <v>1353</v>
      </c>
      <c r="C492" t="s">
        <v>3565</v>
      </c>
      <c r="E492" t="s">
        <v>3566</v>
      </c>
      <c r="G492" t="s">
        <v>2595</v>
      </c>
      <c r="H492" t="s">
        <v>2624</v>
      </c>
      <c r="I492" t="s">
        <v>2625</v>
      </c>
      <c r="J492" t="s">
        <v>2797</v>
      </c>
      <c r="K492" t="s">
        <v>3363</v>
      </c>
      <c r="L492" t="s">
        <v>3364</v>
      </c>
      <c r="M492" t="s">
        <v>3365</v>
      </c>
      <c r="N492" t="s">
        <v>3567</v>
      </c>
      <c r="O492" t="s">
        <v>3568</v>
      </c>
    </row>
    <row r="493" spans="1:15" x14ac:dyDescent="0.55000000000000004">
      <c r="A493" t="s">
        <v>1354</v>
      </c>
      <c r="B493" t="s">
        <v>1355</v>
      </c>
      <c r="C493" t="s">
        <v>3565</v>
      </c>
      <c r="E493" t="s">
        <v>3566</v>
      </c>
      <c r="G493" t="s">
        <v>2595</v>
      </c>
      <c r="H493" t="s">
        <v>2624</v>
      </c>
      <c r="I493" t="s">
        <v>2625</v>
      </c>
      <c r="J493" t="s">
        <v>2797</v>
      </c>
      <c r="K493" t="s">
        <v>3363</v>
      </c>
      <c r="L493" t="s">
        <v>3364</v>
      </c>
      <c r="M493" t="s">
        <v>3365</v>
      </c>
      <c r="N493" t="s">
        <v>3567</v>
      </c>
      <c r="O493" t="s">
        <v>3568</v>
      </c>
    </row>
    <row r="494" spans="1:15" x14ac:dyDescent="0.55000000000000004">
      <c r="A494" t="s">
        <v>1356</v>
      </c>
      <c r="B494" t="s">
        <v>1357</v>
      </c>
      <c r="C494" t="s">
        <v>3565</v>
      </c>
      <c r="E494" t="s">
        <v>3566</v>
      </c>
      <c r="G494" t="s">
        <v>2595</v>
      </c>
      <c r="H494" t="s">
        <v>2624</v>
      </c>
      <c r="I494" t="s">
        <v>2625</v>
      </c>
      <c r="J494" t="s">
        <v>2797</v>
      </c>
      <c r="K494" t="s">
        <v>3363</v>
      </c>
      <c r="L494" t="s">
        <v>3364</v>
      </c>
      <c r="M494" t="s">
        <v>3365</v>
      </c>
      <c r="N494" t="s">
        <v>3567</v>
      </c>
      <c r="O494" t="s">
        <v>3568</v>
      </c>
    </row>
    <row r="495" spans="1:15" x14ac:dyDescent="0.55000000000000004">
      <c r="A495" t="s">
        <v>1358</v>
      </c>
      <c r="B495" t="s">
        <v>1359</v>
      </c>
      <c r="C495" t="s">
        <v>3565</v>
      </c>
      <c r="E495" t="s">
        <v>3566</v>
      </c>
      <c r="G495" t="s">
        <v>2595</v>
      </c>
      <c r="H495" t="s">
        <v>2624</v>
      </c>
      <c r="I495" t="s">
        <v>2625</v>
      </c>
      <c r="J495" t="s">
        <v>2797</v>
      </c>
      <c r="K495" t="s">
        <v>3363</v>
      </c>
      <c r="L495" t="s">
        <v>3364</v>
      </c>
      <c r="M495" t="s">
        <v>3365</v>
      </c>
      <c r="N495" t="s">
        <v>3567</v>
      </c>
      <c r="O495" t="s">
        <v>3568</v>
      </c>
    </row>
    <row r="496" spans="1:15" x14ac:dyDescent="0.55000000000000004">
      <c r="A496" t="s">
        <v>1360</v>
      </c>
      <c r="B496" t="s">
        <v>1361</v>
      </c>
      <c r="C496" t="s">
        <v>3565</v>
      </c>
      <c r="E496" t="s">
        <v>3566</v>
      </c>
      <c r="G496" t="s">
        <v>2595</v>
      </c>
      <c r="H496" t="s">
        <v>2624</v>
      </c>
      <c r="I496" t="s">
        <v>2625</v>
      </c>
      <c r="J496" t="s">
        <v>2797</v>
      </c>
      <c r="K496" t="s">
        <v>3363</v>
      </c>
      <c r="L496" t="s">
        <v>3364</v>
      </c>
      <c r="M496" t="s">
        <v>3365</v>
      </c>
      <c r="N496" t="s">
        <v>3567</v>
      </c>
      <c r="O496" t="s">
        <v>3568</v>
      </c>
    </row>
    <row r="497" spans="1:22" x14ac:dyDescent="0.55000000000000004">
      <c r="A497" t="s">
        <v>1362</v>
      </c>
      <c r="B497" t="s">
        <v>1363</v>
      </c>
      <c r="C497" t="s">
        <v>3565</v>
      </c>
      <c r="E497" t="s">
        <v>3566</v>
      </c>
      <c r="G497" t="s">
        <v>2595</v>
      </c>
      <c r="H497" t="s">
        <v>2624</v>
      </c>
      <c r="I497" t="s">
        <v>2625</v>
      </c>
      <c r="J497" t="s">
        <v>2797</v>
      </c>
      <c r="K497" t="s">
        <v>3363</v>
      </c>
      <c r="L497" t="s">
        <v>3364</v>
      </c>
      <c r="M497" t="s">
        <v>3365</v>
      </c>
      <c r="N497" t="s">
        <v>3567</v>
      </c>
      <c r="O497" t="s">
        <v>3568</v>
      </c>
    </row>
    <row r="498" spans="1:22" x14ac:dyDescent="0.55000000000000004">
      <c r="A498" t="s">
        <v>1364</v>
      </c>
      <c r="B498" t="s">
        <v>1365</v>
      </c>
      <c r="C498" t="s">
        <v>3569</v>
      </c>
      <c r="E498" t="s">
        <v>3570</v>
      </c>
      <c r="G498" t="s">
        <v>2595</v>
      </c>
      <c r="H498" t="s">
        <v>2608</v>
      </c>
      <c r="I498" t="s">
        <v>2609</v>
      </c>
      <c r="J498" t="s">
        <v>2610</v>
      </c>
      <c r="K498" t="s">
        <v>2611</v>
      </c>
      <c r="L498" t="s">
        <v>2612</v>
      </c>
      <c r="M498" t="s">
        <v>2613</v>
      </c>
      <c r="N498" t="s">
        <v>2614</v>
      </c>
      <c r="O498" t="s">
        <v>2615</v>
      </c>
      <c r="P498" t="s">
        <v>3340</v>
      </c>
      <c r="Q498" t="s">
        <v>3341</v>
      </c>
      <c r="R498" t="s">
        <v>3342</v>
      </c>
      <c r="S498" t="s">
        <v>3343</v>
      </c>
      <c r="T498" t="s">
        <v>3344</v>
      </c>
      <c r="U498" t="s">
        <v>3460</v>
      </c>
      <c r="V498" t="s">
        <v>3571</v>
      </c>
    </row>
    <row r="499" spans="1:22" x14ac:dyDescent="0.55000000000000004">
      <c r="A499" t="s">
        <v>1367</v>
      </c>
      <c r="B499" t="s">
        <v>1368</v>
      </c>
      <c r="C499" t="s">
        <v>3569</v>
      </c>
      <c r="E499" t="s">
        <v>3570</v>
      </c>
      <c r="G499" t="s">
        <v>2595</v>
      </c>
      <c r="H499" t="s">
        <v>2608</v>
      </c>
      <c r="I499" t="s">
        <v>2609</v>
      </c>
      <c r="J499" t="s">
        <v>2610</v>
      </c>
      <c r="K499" t="s">
        <v>2611</v>
      </c>
      <c r="L499" t="s">
        <v>2612</v>
      </c>
      <c r="M499" t="s">
        <v>2613</v>
      </c>
      <c r="N499" t="s">
        <v>2614</v>
      </c>
      <c r="O499" t="s">
        <v>2615</v>
      </c>
      <c r="P499" t="s">
        <v>3340</v>
      </c>
      <c r="Q499" t="s">
        <v>3341</v>
      </c>
      <c r="R499" t="s">
        <v>3342</v>
      </c>
      <c r="S499" t="s">
        <v>3343</v>
      </c>
      <c r="T499" t="s">
        <v>3344</v>
      </c>
      <c r="U499" t="s">
        <v>3460</v>
      </c>
      <c r="V499" t="s">
        <v>3571</v>
      </c>
    </row>
    <row r="500" spans="1:22" x14ac:dyDescent="0.55000000000000004">
      <c r="A500" t="s">
        <v>1369</v>
      </c>
      <c r="B500" t="s">
        <v>1370</v>
      </c>
      <c r="C500" t="s">
        <v>3569</v>
      </c>
      <c r="E500" t="s">
        <v>3570</v>
      </c>
      <c r="G500" t="s">
        <v>2595</v>
      </c>
      <c r="H500" t="s">
        <v>2608</v>
      </c>
      <c r="I500" t="s">
        <v>2609</v>
      </c>
      <c r="J500" t="s">
        <v>2610</v>
      </c>
      <c r="K500" t="s">
        <v>2611</v>
      </c>
      <c r="L500" t="s">
        <v>2612</v>
      </c>
      <c r="M500" t="s">
        <v>2613</v>
      </c>
      <c r="N500" t="s">
        <v>2614</v>
      </c>
      <c r="O500" t="s">
        <v>2615</v>
      </c>
      <c r="P500" t="s">
        <v>3340</v>
      </c>
      <c r="Q500" t="s">
        <v>3341</v>
      </c>
      <c r="R500" t="s">
        <v>3342</v>
      </c>
      <c r="S500" t="s">
        <v>3343</v>
      </c>
      <c r="T500" t="s">
        <v>3344</v>
      </c>
      <c r="U500" t="s">
        <v>3460</v>
      </c>
      <c r="V500" t="s">
        <v>3571</v>
      </c>
    </row>
    <row r="501" spans="1:22" x14ac:dyDescent="0.55000000000000004">
      <c r="A501" t="s">
        <v>1371</v>
      </c>
      <c r="B501" t="s">
        <v>1372</v>
      </c>
      <c r="C501" t="s">
        <v>3569</v>
      </c>
      <c r="E501" t="s">
        <v>3570</v>
      </c>
      <c r="G501" t="s">
        <v>2595</v>
      </c>
      <c r="H501" t="s">
        <v>2608</v>
      </c>
      <c r="I501" t="s">
        <v>2609</v>
      </c>
      <c r="J501" t="s">
        <v>2610</v>
      </c>
      <c r="K501" t="s">
        <v>2611</v>
      </c>
      <c r="L501" t="s">
        <v>2612</v>
      </c>
      <c r="M501" t="s">
        <v>2613</v>
      </c>
      <c r="N501" t="s">
        <v>2614</v>
      </c>
      <c r="O501" t="s">
        <v>2615</v>
      </c>
      <c r="P501" t="s">
        <v>3340</v>
      </c>
      <c r="Q501" t="s">
        <v>3341</v>
      </c>
      <c r="R501" t="s">
        <v>3342</v>
      </c>
      <c r="S501" t="s">
        <v>3343</v>
      </c>
      <c r="T501" t="s">
        <v>3344</v>
      </c>
      <c r="U501" t="s">
        <v>3460</v>
      </c>
      <c r="V501" t="s">
        <v>3571</v>
      </c>
    </row>
    <row r="502" spans="1:22" x14ac:dyDescent="0.55000000000000004">
      <c r="A502" t="s">
        <v>1373</v>
      </c>
      <c r="B502" t="s">
        <v>1374</v>
      </c>
      <c r="C502" t="s">
        <v>3572</v>
      </c>
      <c r="E502" t="s">
        <v>3573</v>
      </c>
      <c r="G502" t="s">
        <v>2595</v>
      </c>
      <c r="H502" t="s">
        <v>2624</v>
      </c>
      <c r="I502" t="s">
        <v>2625</v>
      </c>
      <c r="J502" t="s">
        <v>2797</v>
      </c>
      <c r="K502" t="s">
        <v>2798</v>
      </c>
      <c r="L502" t="s">
        <v>3226</v>
      </c>
      <c r="M502" t="s">
        <v>3227</v>
      </c>
      <c r="N502" t="s">
        <v>3228</v>
      </c>
      <c r="O502" t="s">
        <v>3418</v>
      </c>
      <c r="P502" t="s">
        <v>3419</v>
      </c>
    </row>
    <row r="503" spans="1:22" x14ac:dyDescent="0.55000000000000004">
      <c r="A503" t="s">
        <v>1375</v>
      </c>
      <c r="B503" t="s">
        <v>1376</v>
      </c>
      <c r="C503" t="s">
        <v>2711</v>
      </c>
      <c r="E503" t="s">
        <v>3574</v>
      </c>
      <c r="G503" t="s">
        <v>2595</v>
      </c>
      <c r="H503" t="s">
        <v>2655</v>
      </c>
      <c r="I503" t="s">
        <v>2656</v>
      </c>
      <c r="J503" t="s">
        <v>2657</v>
      </c>
      <c r="K503" t="s">
        <v>2658</v>
      </c>
      <c r="L503" t="s">
        <v>2659</v>
      </c>
      <c r="M503" t="s">
        <v>2660</v>
      </c>
      <c r="N503" t="s">
        <v>2713</v>
      </c>
      <c r="O503" t="s">
        <v>2714</v>
      </c>
      <c r="P503" t="s">
        <v>2715</v>
      </c>
      <c r="Q503" t="s">
        <v>2716</v>
      </c>
      <c r="R503" t="s">
        <v>2717</v>
      </c>
      <c r="S503" t="s">
        <v>2718</v>
      </c>
      <c r="T503" t="s">
        <v>2719</v>
      </c>
    </row>
    <row r="504" spans="1:22" x14ac:dyDescent="0.55000000000000004">
      <c r="A504" t="s">
        <v>1377</v>
      </c>
      <c r="B504" t="s">
        <v>1378</v>
      </c>
      <c r="C504" t="s">
        <v>2711</v>
      </c>
      <c r="E504" t="s">
        <v>3574</v>
      </c>
      <c r="G504" t="s">
        <v>2595</v>
      </c>
      <c r="H504" t="s">
        <v>2655</v>
      </c>
      <c r="I504" t="s">
        <v>2656</v>
      </c>
      <c r="J504" t="s">
        <v>2657</v>
      </c>
      <c r="K504" t="s">
        <v>2658</v>
      </c>
      <c r="L504" t="s">
        <v>2659</v>
      </c>
      <c r="M504" t="s">
        <v>2660</v>
      </c>
      <c r="N504" t="s">
        <v>2713</v>
      </c>
      <c r="O504" t="s">
        <v>2714</v>
      </c>
      <c r="P504" t="s">
        <v>2715</v>
      </c>
      <c r="Q504" t="s">
        <v>2716</v>
      </c>
      <c r="R504" t="s">
        <v>2717</v>
      </c>
      <c r="S504" t="s">
        <v>2718</v>
      </c>
      <c r="T504" t="s">
        <v>2719</v>
      </c>
    </row>
    <row r="505" spans="1:22" x14ac:dyDescent="0.55000000000000004">
      <c r="A505" t="s">
        <v>1379</v>
      </c>
      <c r="B505" t="s">
        <v>1380</v>
      </c>
      <c r="C505" t="s">
        <v>2711</v>
      </c>
      <c r="E505" t="s">
        <v>3574</v>
      </c>
      <c r="G505" t="s">
        <v>2595</v>
      </c>
      <c r="H505" t="s">
        <v>2655</v>
      </c>
      <c r="I505" t="s">
        <v>2656</v>
      </c>
      <c r="J505" t="s">
        <v>2657</v>
      </c>
      <c r="K505" t="s">
        <v>2658</v>
      </c>
      <c r="L505" t="s">
        <v>2659</v>
      </c>
      <c r="M505" t="s">
        <v>2660</v>
      </c>
      <c r="N505" t="s">
        <v>2713</v>
      </c>
      <c r="O505" t="s">
        <v>2714</v>
      </c>
      <c r="P505" t="s">
        <v>2715</v>
      </c>
      <c r="Q505" t="s">
        <v>2716</v>
      </c>
      <c r="R505" t="s">
        <v>2717</v>
      </c>
      <c r="S505" t="s">
        <v>2718</v>
      </c>
      <c r="T505" t="s">
        <v>2719</v>
      </c>
    </row>
    <row r="506" spans="1:22" x14ac:dyDescent="0.55000000000000004">
      <c r="A506" t="s">
        <v>1387</v>
      </c>
      <c r="B506" t="s">
        <v>1388</v>
      </c>
      <c r="C506" t="s">
        <v>3575</v>
      </c>
      <c r="E506" t="s">
        <v>3576</v>
      </c>
      <c r="G506" t="s">
        <v>2595</v>
      </c>
      <c r="H506" t="s">
        <v>2608</v>
      </c>
      <c r="I506" t="s">
        <v>2679</v>
      </c>
      <c r="J506" t="s">
        <v>2680</v>
      </c>
      <c r="K506" t="s">
        <v>2681</v>
      </c>
      <c r="L506" t="s">
        <v>2682</v>
      </c>
      <c r="M506" t="s">
        <v>2683</v>
      </c>
      <c r="N506" t="s">
        <v>3577</v>
      </c>
      <c r="O506" t="s">
        <v>3578</v>
      </c>
      <c r="P506" t="s">
        <v>3579</v>
      </c>
    </row>
    <row r="507" spans="1:22" x14ac:dyDescent="0.55000000000000004">
      <c r="A507" t="s">
        <v>1389</v>
      </c>
      <c r="B507" t="s">
        <v>1390</v>
      </c>
      <c r="C507" t="s">
        <v>2778</v>
      </c>
      <c r="E507" t="s">
        <v>3580</v>
      </c>
      <c r="G507" t="s">
        <v>2595</v>
      </c>
      <c r="H507" t="s">
        <v>2608</v>
      </c>
      <c r="I507" t="s">
        <v>2679</v>
      </c>
      <c r="J507" t="s">
        <v>2680</v>
      </c>
      <c r="K507" t="s">
        <v>2681</v>
      </c>
      <c r="L507" t="s">
        <v>2682</v>
      </c>
      <c r="M507" t="s">
        <v>2780</v>
      </c>
      <c r="N507" t="s">
        <v>2781</v>
      </c>
      <c r="O507" t="s">
        <v>2782</v>
      </c>
      <c r="P507" t="s">
        <v>2783</v>
      </c>
      <c r="Q507" t="s">
        <v>2784</v>
      </c>
      <c r="R507" t="s">
        <v>2785</v>
      </c>
      <c r="S507" t="s">
        <v>2786</v>
      </c>
      <c r="T507" t="s">
        <v>2787</v>
      </c>
    </row>
    <row r="508" spans="1:22" x14ac:dyDescent="0.55000000000000004">
      <c r="A508" t="s">
        <v>1391</v>
      </c>
      <c r="B508" t="s">
        <v>1392</v>
      </c>
      <c r="C508" t="s">
        <v>3581</v>
      </c>
      <c r="E508" t="s">
        <v>3582</v>
      </c>
      <c r="G508" t="s">
        <v>2595</v>
      </c>
      <c r="H508" t="s">
        <v>2608</v>
      </c>
      <c r="I508" t="s">
        <v>2679</v>
      </c>
      <c r="J508" t="s">
        <v>2680</v>
      </c>
      <c r="K508" t="s">
        <v>2681</v>
      </c>
      <c r="L508" t="s">
        <v>2682</v>
      </c>
      <c r="M508" t="s">
        <v>2683</v>
      </c>
      <c r="N508" t="s">
        <v>2684</v>
      </c>
      <c r="O508" t="s">
        <v>2739</v>
      </c>
      <c r="P508" t="s">
        <v>3583</v>
      </c>
      <c r="Q508" t="s">
        <v>3584</v>
      </c>
      <c r="R508" t="s">
        <v>3585</v>
      </c>
    </row>
    <row r="509" spans="1:22" x14ac:dyDescent="0.55000000000000004">
      <c r="A509" t="s">
        <v>1398</v>
      </c>
      <c r="B509" t="s">
        <v>1399</v>
      </c>
      <c r="C509" t="s">
        <v>3581</v>
      </c>
      <c r="E509" t="s">
        <v>3586</v>
      </c>
      <c r="G509" t="s">
        <v>2595</v>
      </c>
      <c r="H509" t="s">
        <v>2608</v>
      </c>
      <c r="I509" t="s">
        <v>2679</v>
      </c>
      <c r="J509" t="s">
        <v>2680</v>
      </c>
      <c r="K509" t="s">
        <v>2681</v>
      </c>
      <c r="L509" t="s">
        <v>2682</v>
      </c>
      <c r="M509" t="s">
        <v>2683</v>
      </c>
      <c r="N509" t="s">
        <v>2684</v>
      </c>
      <c r="O509" t="s">
        <v>2739</v>
      </c>
      <c r="P509" t="s">
        <v>3583</v>
      </c>
      <c r="Q509" t="s">
        <v>3584</v>
      </c>
      <c r="R509" t="s">
        <v>3585</v>
      </c>
    </row>
    <row r="510" spans="1:22" x14ac:dyDescent="0.55000000000000004">
      <c r="A510" t="s">
        <v>1400</v>
      </c>
      <c r="B510" t="s">
        <v>1401</v>
      </c>
      <c r="C510" t="s">
        <v>3581</v>
      </c>
      <c r="E510" t="s">
        <v>3587</v>
      </c>
      <c r="G510" t="s">
        <v>2595</v>
      </c>
      <c r="H510" t="s">
        <v>2608</v>
      </c>
      <c r="I510" t="s">
        <v>2679</v>
      </c>
      <c r="J510" t="s">
        <v>2680</v>
      </c>
      <c r="K510" t="s">
        <v>2681</v>
      </c>
      <c r="L510" t="s">
        <v>2682</v>
      </c>
      <c r="M510" t="s">
        <v>2683</v>
      </c>
      <c r="N510" t="s">
        <v>2684</v>
      </c>
      <c r="O510" t="s">
        <v>2739</v>
      </c>
      <c r="P510" t="s">
        <v>3583</v>
      </c>
      <c r="Q510" t="s">
        <v>3584</v>
      </c>
      <c r="R510" t="s">
        <v>3585</v>
      </c>
    </row>
    <row r="511" spans="1:22" x14ac:dyDescent="0.55000000000000004">
      <c r="A511" t="s">
        <v>1402</v>
      </c>
      <c r="B511" t="s">
        <v>1403</v>
      </c>
      <c r="C511" t="s">
        <v>3588</v>
      </c>
      <c r="E511" t="s">
        <v>3589</v>
      </c>
      <c r="G511" t="s">
        <v>2595</v>
      </c>
      <c r="H511" t="s">
        <v>2608</v>
      </c>
      <c r="I511" t="s">
        <v>2679</v>
      </c>
      <c r="J511" t="s">
        <v>2680</v>
      </c>
      <c r="K511" t="s">
        <v>2681</v>
      </c>
      <c r="L511" t="s">
        <v>2682</v>
      </c>
      <c r="M511" t="s">
        <v>2683</v>
      </c>
      <c r="N511" t="s">
        <v>2684</v>
      </c>
      <c r="O511" t="s">
        <v>2685</v>
      </c>
      <c r="P511" t="s">
        <v>2686</v>
      </c>
      <c r="Q511" t="s">
        <v>2687</v>
      </c>
      <c r="R511" t="s">
        <v>2688</v>
      </c>
      <c r="S511" t="s">
        <v>2858</v>
      </c>
      <c r="T511" t="s">
        <v>2859</v>
      </c>
      <c r="U511" t="s">
        <v>3590</v>
      </c>
    </row>
    <row r="512" spans="1:22" x14ac:dyDescent="0.55000000000000004">
      <c r="A512" t="s">
        <v>1404</v>
      </c>
      <c r="B512" t="s">
        <v>1405</v>
      </c>
      <c r="C512" t="s">
        <v>3591</v>
      </c>
      <c r="E512" t="s">
        <v>3592</v>
      </c>
      <c r="G512" t="s">
        <v>2595</v>
      </c>
      <c r="H512" t="s">
        <v>2608</v>
      </c>
      <c r="I512" t="s">
        <v>2679</v>
      </c>
      <c r="J512" t="s">
        <v>2680</v>
      </c>
      <c r="K512" t="s">
        <v>2681</v>
      </c>
      <c r="L512" t="s">
        <v>2682</v>
      </c>
      <c r="M512" t="s">
        <v>2683</v>
      </c>
      <c r="N512" t="s">
        <v>3593</v>
      </c>
      <c r="O512" t="s">
        <v>3594</v>
      </c>
      <c r="P512" t="s">
        <v>3595</v>
      </c>
      <c r="Q512" t="s">
        <v>3596</v>
      </c>
    </row>
    <row r="513" spans="1:21" x14ac:dyDescent="0.55000000000000004">
      <c r="A513" t="s">
        <v>1406</v>
      </c>
      <c r="B513" t="s">
        <v>1407</v>
      </c>
      <c r="C513" t="s">
        <v>2778</v>
      </c>
      <c r="E513" t="s">
        <v>3597</v>
      </c>
      <c r="G513" t="s">
        <v>2595</v>
      </c>
      <c r="H513" t="s">
        <v>2608</v>
      </c>
      <c r="I513" t="s">
        <v>2679</v>
      </c>
      <c r="J513" t="s">
        <v>2680</v>
      </c>
      <c r="K513" t="s">
        <v>2681</v>
      </c>
      <c r="L513" t="s">
        <v>2682</v>
      </c>
      <c r="M513" t="s">
        <v>2780</v>
      </c>
      <c r="N513" t="s">
        <v>2781</v>
      </c>
      <c r="O513" t="s">
        <v>2782</v>
      </c>
      <c r="P513" t="s">
        <v>2783</v>
      </c>
      <c r="Q513" t="s">
        <v>2784</v>
      </c>
      <c r="R513" t="s">
        <v>2785</v>
      </c>
      <c r="S513" t="s">
        <v>2786</v>
      </c>
      <c r="T513" t="s">
        <v>2787</v>
      </c>
    </row>
    <row r="514" spans="1:21" x14ac:dyDescent="0.55000000000000004">
      <c r="A514" t="s">
        <v>1408</v>
      </c>
      <c r="B514" t="s">
        <v>1409</v>
      </c>
      <c r="C514" t="s">
        <v>2778</v>
      </c>
      <c r="E514" t="s">
        <v>3598</v>
      </c>
      <c r="G514" t="s">
        <v>2595</v>
      </c>
      <c r="H514" t="s">
        <v>2608</v>
      </c>
      <c r="I514" t="s">
        <v>2679</v>
      </c>
      <c r="J514" t="s">
        <v>2680</v>
      </c>
      <c r="K514" t="s">
        <v>2681</v>
      </c>
      <c r="L514" t="s">
        <v>2682</v>
      </c>
      <c r="M514" t="s">
        <v>2780</v>
      </c>
      <c r="N514" t="s">
        <v>2781</v>
      </c>
      <c r="O514" t="s">
        <v>2782</v>
      </c>
      <c r="P514" t="s">
        <v>2783</v>
      </c>
      <c r="Q514" t="s">
        <v>2784</v>
      </c>
      <c r="R514" t="s">
        <v>2785</v>
      </c>
      <c r="S514" t="s">
        <v>2786</v>
      </c>
      <c r="T514" t="s">
        <v>2787</v>
      </c>
    </row>
    <row r="515" spans="1:21" x14ac:dyDescent="0.55000000000000004">
      <c r="A515" t="s">
        <v>1412</v>
      </c>
      <c r="B515" t="s">
        <v>1413</v>
      </c>
      <c r="C515" t="s">
        <v>3575</v>
      </c>
      <c r="E515" t="s">
        <v>3599</v>
      </c>
      <c r="G515" t="s">
        <v>2595</v>
      </c>
      <c r="H515" t="s">
        <v>2608</v>
      </c>
      <c r="I515" t="s">
        <v>2679</v>
      </c>
      <c r="J515" t="s">
        <v>2680</v>
      </c>
      <c r="K515" t="s">
        <v>2681</v>
      </c>
      <c r="L515" t="s">
        <v>2682</v>
      </c>
      <c r="M515" t="s">
        <v>2683</v>
      </c>
      <c r="N515" t="s">
        <v>3577</v>
      </c>
      <c r="O515" t="s">
        <v>3578</v>
      </c>
      <c r="P515" t="s">
        <v>3579</v>
      </c>
    </row>
    <row r="516" spans="1:21" x14ac:dyDescent="0.55000000000000004">
      <c r="A516" t="s">
        <v>1416</v>
      </c>
      <c r="B516" t="s">
        <v>1417</v>
      </c>
      <c r="C516" t="s">
        <v>3591</v>
      </c>
      <c r="E516" t="s">
        <v>3600</v>
      </c>
      <c r="G516" t="s">
        <v>2595</v>
      </c>
      <c r="H516" t="s">
        <v>2608</v>
      </c>
      <c r="I516" t="s">
        <v>2679</v>
      </c>
      <c r="J516" t="s">
        <v>2680</v>
      </c>
      <c r="K516" t="s">
        <v>2681</v>
      </c>
      <c r="L516" t="s">
        <v>2682</v>
      </c>
      <c r="M516" t="s">
        <v>2683</v>
      </c>
      <c r="N516" t="s">
        <v>3593</v>
      </c>
      <c r="O516" t="s">
        <v>3594</v>
      </c>
      <c r="P516" t="s">
        <v>3595</v>
      </c>
      <c r="Q516" t="s">
        <v>3596</v>
      </c>
    </row>
    <row r="517" spans="1:21" x14ac:dyDescent="0.55000000000000004">
      <c r="A517" t="s">
        <v>1418</v>
      </c>
      <c r="B517" t="s">
        <v>1419</v>
      </c>
      <c r="C517" t="s">
        <v>3591</v>
      </c>
      <c r="E517" t="s">
        <v>3601</v>
      </c>
      <c r="G517" t="s">
        <v>2595</v>
      </c>
      <c r="H517" t="s">
        <v>2608</v>
      </c>
      <c r="I517" t="s">
        <v>2679</v>
      </c>
      <c r="J517" t="s">
        <v>2680</v>
      </c>
      <c r="K517" t="s">
        <v>2681</v>
      </c>
      <c r="L517" t="s">
        <v>2682</v>
      </c>
      <c r="M517" t="s">
        <v>2683</v>
      </c>
      <c r="N517" t="s">
        <v>3593</v>
      </c>
      <c r="O517" t="s">
        <v>3594</v>
      </c>
      <c r="P517" t="s">
        <v>3595</v>
      </c>
      <c r="Q517" t="s">
        <v>3596</v>
      </c>
    </row>
    <row r="518" spans="1:21" x14ac:dyDescent="0.55000000000000004">
      <c r="A518" t="s">
        <v>1421</v>
      </c>
      <c r="B518" t="s">
        <v>1422</v>
      </c>
      <c r="C518" t="s">
        <v>3581</v>
      </c>
      <c r="E518" t="s">
        <v>3602</v>
      </c>
      <c r="G518" t="s">
        <v>2595</v>
      </c>
      <c r="H518" t="s">
        <v>2608</v>
      </c>
      <c r="I518" t="s">
        <v>2679</v>
      </c>
      <c r="J518" t="s">
        <v>2680</v>
      </c>
      <c r="K518" t="s">
        <v>2681</v>
      </c>
      <c r="L518" t="s">
        <v>2682</v>
      </c>
      <c r="M518" t="s">
        <v>2683</v>
      </c>
      <c r="N518" t="s">
        <v>2684</v>
      </c>
      <c r="O518" t="s">
        <v>2739</v>
      </c>
      <c r="P518" t="s">
        <v>3583</v>
      </c>
      <c r="Q518" t="s">
        <v>3584</v>
      </c>
      <c r="R518" t="s">
        <v>3585</v>
      </c>
    </row>
    <row r="519" spans="1:21" x14ac:dyDescent="0.55000000000000004">
      <c r="A519" t="s">
        <v>1423</v>
      </c>
      <c r="B519" t="s">
        <v>1424</v>
      </c>
      <c r="C519" t="s">
        <v>2865</v>
      </c>
      <c r="E519" t="s">
        <v>3603</v>
      </c>
      <c r="G519" t="s">
        <v>2595</v>
      </c>
      <c r="H519" t="s">
        <v>2608</v>
      </c>
      <c r="I519" t="s">
        <v>2679</v>
      </c>
      <c r="J519" t="s">
        <v>2680</v>
      </c>
      <c r="K519" t="s">
        <v>2681</v>
      </c>
      <c r="L519" t="s">
        <v>2682</v>
      </c>
      <c r="M519" t="s">
        <v>2683</v>
      </c>
      <c r="N519" t="s">
        <v>2684</v>
      </c>
      <c r="O519" t="s">
        <v>2685</v>
      </c>
      <c r="P519" t="s">
        <v>2686</v>
      </c>
      <c r="Q519" t="s">
        <v>2687</v>
      </c>
      <c r="R519" t="s">
        <v>2867</v>
      </c>
      <c r="S519" t="s">
        <v>2868</v>
      </c>
      <c r="T519" t="s">
        <v>2869</v>
      </c>
      <c r="U519" t="s">
        <v>2870</v>
      </c>
    </row>
    <row r="520" spans="1:21" x14ac:dyDescent="0.55000000000000004">
      <c r="A520" t="s">
        <v>1425</v>
      </c>
      <c r="B520" t="s">
        <v>1426</v>
      </c>
      <c r="C520" t="s">
        <v>3591</v>
      </c>
      <c r="E520" t="s">
        <v>3604</v>
      </c>
      <c r="G520" t="s">
        <v>2595</v>
      </c>
      <c r="H520" t="s">
        <v>2608</v>
      </c>
      <c r="I520" t="s">
        <v>2679</v>
      </c>
      <c r="J520" t="s">
        <v>2680</v>
      </c>
      <c r="K520" t="s">
        <v>2681</v>
      </c>
      <c r="L520" t="s">
        <v>2682</v>
      </c>
      <c r="M520" t="s">
        <v>2683</v>
      </c>
      <c r="N520" t="s">
        <v>3593</v>
      </c>
      <c r="O520" t="s">
        <v>3594</v>
      </c>
      <c r="P520" t="s">
        <v>3595</v>
      </c>
      <c r="Q520" t="s">
        <v>3596</v>
      </c>
    </row>
    <row r="521" spans="1:21" x14ac:dyDescent="0.55000000000000004">
      <c r="A521" t="s">
        <v>1429</v>
      </c>
      <c r="B521" t="s">
        <v>1430</v>
      </c>
      <c r="C521" t="s">
        <v>3581</v>
      </c>
      <c r="E521" t="s">
        <v>3605</v>
      </c>
      <c r="G521" t="s">
        <v>2595</v>
      </c>
      <c r="H521" t="s">
        <v>2608</v>
      </c>
      <c r="I521" t="s">
        <v>2679</v>
      </c>
      <c r="J521" t="s">
        <v>2680</v>
      </c>
      <c r="K521" t="s">
        <v>2681</v>
      </c>
      <c r="L521" t="s">
        <v>2682</v>
      </c>
      <c r="M521" t="s">
        <v>2683</v>
      </c>
      <c r="N521" t="s">
        <v>2684</v>
      </c>
      <c r="O521" t="s">
        <v>2739</v>
      </c>
      <c r="P521" t="s">
        <v>3583</v>
      </c>
      <c r="Q521" t="s">
        <v>3584</v>
      </c>
      <c r="R521" t="s">
        <v>3585</v>
      </c>
    </row>
    <row r="522" spans="1:21" x14ac:dyDescent="0.55000000000000004">
      <c r="A522" t="s">
        <v>1431</v>
      </c>
      <c r="B522" t="s">
        <v>1432</v>
      </c>
      <c r="C522" t="s">
        <v>2865</v>
      </c>
      <c r="E522" t="s">
        <v>3606</v>
      </c>
      <c r="G522" t="s">
        <v>2595</v>
      </c>
      <c r="H522" t="s">
        <v>2608</v>
      </c>
      <c r="I522" t="s">
        <v>2679</v>
      </c>
      <c r="J522" t="s">
        <v>2680</v>
      </c>
      <c r="K522" t="s">
        <v>2681</v>
      </c>
      <c r="L522" t="s">
        <v>2682</v>
      </c>
      <c r="M522" t="s">
        <v>2683</v>
      </c>
      <c r="N522" t="s">
        <v>2684</v>
      </c>
      <c r="O522" t="s">
        <v>2685</v>
      </c>
      <c r="P522" t="s">
        <v>2686</v>
      </c>
      <c r="Q522" t="s">
        <v>2687</v>
      </c>
      <c r="R522" t="s">
        <v>2867</v>
      </c>
      <c r="S522" t="s">
        <v>2868</v>
      </c>
      <c r="T522" t="s">
        <v>2869</v>
      </c>
      <c r="U522" t="s">
        <v>2870</v>
      </c>
    </row>
    <row r="523" spans="1:21" x14ac:dyDescent="0.55000000000000004">
      <c r="A523" t="s">
        <v>1433</v>
      </c>
      <c r="B523" t="s">
        <v>1434</v>
      </c>
      <c r="C523" t="s">
        <v>2778</v>
      </c>
      <c r="E523" t="s">
        <v>3607</v>
      </c>
      <c r="G523" t="s">
        <v>2595</v>
      </c>
      <c r="H523" t="s">
        <v>2608</v>
      </c>
      <c r="I523" t="s">
        <v>2679</v>
      </c>
      <c r="J523" t="s">
        <v>2680</v>
      </c>
      <c r="K523" t="s">
        <v>2681</v>
      </c>
      <c r="L523" t="s">
        <v>2682</v>
      </c>
      <c r="M523" t="s">
        <v>2780</v>
      </c>
      <c r="N523" t="s">
        <v>2781</v>
      </c>
      <c r="O523" t="s">
        <v>2782</v>
      </c>
      <c r="P523" t="s">
        <v>2783</v>
      </c>
      <c r="Q523" t="s">
        <v>2784</v>
      </c>
      <c r="R523" t="s">
        <v>2785</v>
      </c>
      <c r="S523" t="s">
        <v>2786</v>
      </c>
      <c r="T523" t="s">
        <v>2787</v>
      </c>
    </row>
    <row r="524" spans="1:21" x14ac:dyDescent="0.55000000000000004">
      <c r="A524" t="s">
        <v>1435</v>
      </c>
      <c r="B524" t="s">
        <v>1436</v>
      </c>
      <c r="C524" t="s">
        <v>3581</v>
      </c>
      <c r="E524" t="s">
        <v>3608</v>
      </c>
      <c r="G524" t="s">
        <v>2595</v>
      </c>
      <c r="H524" t="s">
        <v>2608</v>
      </c>
      <c r="I524" t="s">
        <v>2679</v>
      </c>
      <c r="J524" t="s">
        <v>2680</v>
      </c>
      <c r="K524" t="s">
        <v>2681</v>
      </c>
      <c r="L524" t="s">
        <v>2682</v>
      </c>
      <c r="M524" t="s">
        <v>2683</v>
      </c>
      <c r="N524" t="s">
        <v>2684</v>
      </c>
      <c r="O524" t="s">
        <v>2739</v>
      </c>
      <c r="P524" t="s">
        <v>3583</v>
      </c>
      <c r="Q524" t="s">
        <v>3584</v>
      </c>
      <c r="R524" t="s">
        <v>3585</v>
      </c>
    </row>
    <row r="525" spans="1:21" x14ac:dyDescent="0.55000000000000004">
      <c r="A525" t="s">
        <v>1437</v>
      </c>
      <c r="B525" t="s">
        <v>1438</v>
      </c>
      <c r="C525" t="s">
        <v>3581</v>
      </c>
      <c r="E525" t="s">
        <v>3609</v>
      </c>
      <c r="G525" t="s">
        <v>2595</v>
      </c>
      <c r="H525" t="s">
        <v>2608</v>
      </c>
      <c r="I525" t="s">
        <v>2679</v>
      </c>
      <c r="J525" t="s">
        <v>2680</v>
      </c>
      <c r="K525" t="s">
        <v>2681</v>
      </c>
      <c r="L525" t="s">
        <v>2682</v>
      </c>
      <c r="M525" t="s">
        <v>2683</v>
      </c>
      <c r="N525" t="s">
        <v>2684</v>
      </c>
      <c r="O525" t="s">
        <v>2739</v>
      </c>
      <c r="P525" t="s">
        <v>3583</v>
      </c>
      <c r="Q525" t="s">
        <v>3584</v>
      </c>
      <c r="R525" t="s">
        <v>3585</v>
      </c>
    </row>
    <row r="526" spans="1:21" x14ac:dyDescent="0.55000000000000004">
      <c r="A526" t="s">
        <v>1439</v>
      </c>
      <c r="B526" t="s">
        <v>1440</v>
      </c>
      <c r="C526" t="s">
        <v>3610</v>
      </c>
      <c r="E526" t="s">
        <v>3611</v>
      </c>
      <c r="G526" t="s">
        <v>2595</v>
      </c>
      <c r="H526" t="s">
        <v>2608</v>
      </c>
      <c r="I526" t="s">
        <v>2679</v>
      </c>
      <c r="J526" t="s">
        <v>3387</v>
      </c>
      <c r="K526" t="s">
        <v>3612</v>
      </c>
      <c r="L526" t="s">
        <v>3613</v>
      </c>
      <c r="M526" t="s">
        <v>3614</v>
      </c>
      <c r="N526" t="s">
        <v>3615</v>
      </c>
      <c r="O526" t="s">
        <v>3616</v>
      </c>
    </row>
    <row r="527" spans="1:21" x14ac:dyDescent="0.55000000000000004">
      <c r="A527" t="s">
        <v>1442</v>
      </c>
      <c r="B527" t="s">
        <v>1443</v>
      </c>
      <c r="C527" t="s">
        <v>3588</v>
      </c>
      <c r="E527" t="s">
        <v>3617</v>
      </c>
      <c r="G527" t="s">
        <v>2595</v>
      </c>
      <c r="H527" t="s">
        <v>2608</v>
      </c>
      <c r="I527" t="s">
        <v>2679</v>
      </c>
      <c r="J527" t="s">
        <v>2680</v>
      </c>
      <c r="K527" t="s">
        <v>2681</v>
      </c>
      <c r="L527" t="s">
        <v>2682</v>
      </c>
      <c r="M527" t="s">
        <v>2683</v>
      </c>
      <c r="N527" t="s">
        <v>2684</v>
      </c>
      <c r="O527" t="s">
        <v>2685</v>
      </c>
      <c r="P527" t="s">
        <v>2686</v>
      </c>
      <c r="Q527" t="s">
        <v>2687</v>
      </c>
      <c r="R527" t="s">
        <v>2688</v>
      </c>
      <c r="S527" t="s">
        <v>2858</v>
      </c>
      <c r="T527" t="s">
        <v>2859</v>
      </c>
      <c r="U527" t="s">
        <v>3590</v>
      </c>
    </row>
    <row r="528" spans="1:21" x14ac:dyDescent="0.55000000000000004">
      <c r="A528" t="s">
        <v>1444</v>
      </c>
      <c r="B528" t="s">
        <v>1445</v>
      </c>
      <c r="C528" t="s">
        <v>3588</v>
      </c>
      <c r="E528" t="s">
        <v>3618</v>
      </c>
      <c r="G528" t="s">
        <v>2595</v>
      </c>
      <c r="H528" t="s">
        <v>2608</v>
      </c>
      <c r="I528" t="s">
        <v>2679</v>
      </c>
      <c r="J528" t="s">
        <v>2680</v>
      </c>
      <c r="K528" t="s">
        <v>2681</v>
      </c>
      <c r="L528" t="s">
        <v>2682</v>
      </c>
      <c r="M528" t="s">
        <v>2683</v>
      </c>
      <c r="N528" t="s">
        <v>2684</v>
      </c>
      <c r="O528" t="s">
        <v>2685</v>
      </c>
      <c r="P528" t="s">
        <v>2686</v>
      </c>
      <c r="Q528" t="s">
        <v>2687</v>
      </c>
      <c r="R528" t="s">
        <v>2688</v>
      </c>
      <c r="S528" t="s">
        <v>2858</v>
      </c>
      <c r="T528" t="s">
        <v>2859</v>
      </c>
      <c r="U528" t="s">
        <v>3590</v>
      </c>
    </row>
    <row r="529" spans="1:21" x14ac:dyDescent="0.55000000000000004">
      <c r="A529" t="s">
        <v>1448</v>
      </c>
      <c r="B529" t="s">
        <v>1449</v>
      </c>
      <c r="C529" t="s">
        <v>3581</v>
      </c>
      <c r="E529" t="s">
        <v>3619</v>
      </c>
      <c r="G529" t="s">
        <v>2595</v>
      </c>
      <c r="H529" t="s">
        <v>2608</v>
      </c>
      <c r="I529" t="s">
        <v>2679</v>
      </c>
      <c r="J529" t="s">
        <v>2680</v>
      </c>
      <c r="K529" t="s">
        <v>2681</v>
      </c>
      <c r="L529" t="s">
        <v>2682</v>
      </c>
      <c r="M529" t="s">
        <v>2683</v>
      </c>
      <c r="N529" t="s">
        <v>2684</v>
      </c>
      <c r="O529" t="s">
        <v>2739</v>
      </c>
      <c r="P529" t="s">
        <v>3583</v>
      </c>
      <c r="Q529" t="s">
        <v>3584</v>
      </c>
      <c r="R529" t="s">
        <v>3585</v>
      </c>
    </row>
    <row r="530" spans="1:21" x14ac:dyDescent="0.55000000000000004">
      <c r="A530" t="s">
        <v>1450</v>
      </c>
      <c r="B530" t="s">
        <v>1451</v>
      </c>
      <c r="C530" t="s">
        <v>3581</v>
      </c>
      <c r="E530" t="s">
        <v>3620</v>
      </c>
      <c r="G530" t="s">
        <v>2595</v>
      </c>
      <c r="H530" t="s">
        <v>2608</v>
      </c>
      <c r="I530" t="s">
        <v>2679</v>
      </c>
      <c r="J530" t="s">
        <v>2680</v>
      </c>
      <c r="K530" t="s">
        <v>2681</v>
      </c>
      <c r="L530" t="s">
        <v>2682</v>
      </c>
      <c r="M530" t="s">
        <v>2683</v>
      </c>
      <c r="N530" t="s">
        <v>2684</v>
      </c>
      <c r="O530" t="s">
        <v>2739</v>
      </c>
      <c r="P530" t="s">
        <v>3583</v>
      </c>
      <c r="Q530" t="s">
        <v>3584</v>
      </c>
      <c r="R530" t="s">
        <v>3585</v>
      </c>
    </row>
    <row r="531" spans="1:21" x14ac:dyDescent="0.55000000000000004">
      <c r="A531" t="s">
        <v>1452</v>
      </c>
      <c r="B531" t="s">
        <v>1453</v>
      </c>
      <c r="C531" t="s">
        <v>3581</v>
      </c>
      <c r="E531" t="s">
        <v>3621</v>
      </c>
      <c r="G531" t="s">
        <v>2595</v>
      </c>
      <c r="H531" t="s">
        <v>2608</v>
      </c>
      <c r="I531" t="s">
        <v>2679</v>
      </c>
      <c r="J531" t="s">
        <v>2680</v>
      </c>
      <c r="K531" t="s">
        <v>2681</v>
      </c>
      <c r="L531" t="s">
        <v>2682</v>
      </c>
      <c r="M531" t="s">
        <v>2683</v>
      </c>
      <c r="N531" t="s">
        <v>2684</v>
      </c>
      <c r="O531" t="s">
        <v>2739</v>
      </c>
      <c r="P531" t="s">
        <v>3583</v>
      </c>
      <c r="Q531" t="s">
        <v>3584</v>
      </c>
      <c r="R531" t="s">
        <v>3585</v>
      </c>
    </row>
    <row r="532" spans="1:21" x14ac:dyDescent="0.55000000000000004">
      <c r="A532" t="s">
        <v>1456</v>
      </c>
      <c r="B532" t="s">
        <v>1457</v>
      </c>
      <c r="C532" t="s">
        <v>3575</v>
      </c>
      <c r="E532" t="s">
        <v>3622</v>
      </c>
      <c r="G532" t="s">
        <v>2595</v>
      </c>
      <c r="H532" t="s">
        <v>2608</v>
      </c>
      <c r="I532" t="s">
        <v>2679</v>
      </c>
      <c r="J532" t="s">
        <v>2680</v>
      </c>
      <c r="K532" t="s">
        <v>2681</v>
      </c>
      <c r="L532" t="s">
        <v>2682</v>
      </c>
      <c r="M532" t="s">
        <v>2683</v>
      </c>
      <c r="N532" t="s">
        <v>3577</v>
      </c>
      <c r="O532" t="s">
        <v>3578</v>
      </c>
      <c r="P532" t="s">
        <v>3579</v>
      </c>
    </row>
    <row r="533" spans="1:21" x14ac:dyDescent="0.55000000000000004">
      <c r="A533" t="s">
        <v>1460</v>
      </c>
      <c r="B533" t="s">
        <v>1461</v>
      </c>
      <c r="C533" t="s">
        <v>3581</v>
      </c>
      <c r="E533" t="s">
        <v>3623</v>
      </c>
      <c r="G533" t="s">
        <v>2595</v>
      </c>
      <c r="H533" t="s">
        <v>2608</v>
      </c>
      <c r="I533" t="s">
        <v>2679</v>
      </c>
      <c r="J533" t="s">
        <v>2680</v>
      </c>
      <c r="K533" t="s">
        <v>2681</v>
      </c>
      <c r="L533" t="s">
        <v>2682</v>
      </c>
      <c r="M533" t="s">
        <v>2683</v>
      </c>
      <c r="N533" t="s">
        <v>2684</v>
      </c>
      <c r="O533" t="s">
        <v>2739</v>
      </c>
      <c r="P533" t="s">
        <v>3583</v>
      </c>
      <c r="Q533" t="s">
        <v>3584</v>
      </c>
      <c r="R533" t="s">
        <v>3585</v>
      </c>
    </row>
    <row r="534" spans="1:21" x14ac:dyDescent="0.55000000000000004">
      <c r="A534" t="s">
        <v>1462</v>
      </c>
      <c r="B534" t="s">
        <v>1463</v>
      </c>
      <c r="C534" t="s">
        <v>3581</v>
      </c>
      <c r="E534" t="s">
        <v>3624</v>
      </c>
      <c r="G534" t="s">
        <v>2595</v>
      </c>
      <c r="H534" t="s">
        <v>2608</v>
      </c>
      <c r="I534" t="s">
        <v>2679</v>
      </c>
      <c r="J534" t="s">
        <v>2680</v>
      </c>
      <c r="K534" t="s">
        <v>2681</v>
      </c>
      <c r="L534" t="s">
        <v>2682</v>
      </c>
      <c r="M534" t="s">
        <v>2683</v>
      </c>
      <c r="N534" t="s">
        <v>2684</v>
      </c>
      <c r="O534" t="s">
        <v>2739</v>
      </c>
      <c r="P534" t="s">
        <v>3583</v>
      </c>
      <c r="Q534" t="s">
        <v>3584</v>
      </c>
      <c r="R534" t="s">
        <v>3585</v>
      </c>
    </row>
    <row r="535" spans="1:21" x14ac:dyDescent="0.55000000000000004">
      <c r="A535" t="s">
        <v>1464</v>
      </c>
      <c r="B535" t="s">
        <v>1465</v>
      </c>
      <c r="C535" t="s">
        <v>2865</v>
      </c>
      <c r="E535" t="s">
        <v>3625</v>
      </c>
      <c r="G535" t="s">
        <v>2595</v>
      </c>
      <c r="H535" t="s">
        <v>2608</v>
      </c>
      <c r="I535" t="s">
        <v>2679</v>
      </c>
      <c r="J535" t="s">
        <v>2680</v>
      </c>
      <c r="K535" t="s">
        <v>2681</v>
      </c>
      <c r="L535" t="s">
        <v>2682</v>
      </c>
      <c r="M535" t="s">
        <v>2683</v>
      </c>
      <c r="N535" t="s">
        <v>2684</v>
      </c>
      <c r="O535" t="s">
        <v>2685</v>
      </c>
      <c r="P535" t="s">
        <v>2686</v>
      </c>
      <c r="Q535" t="s">
        <v>2687</v>
      </c>
      <c r="R535" t="s">
        <v>2867</v>
      </c>
      <c r="S535" t="s">
        <v>2868</v>
      </c>
      <c r="T535" t="s">
        <v>2869</v>
      </c>
      <c r="U535" t="s">
        <v>2870</v>
      </c>
    </row>
    <row r="536" spans="1:21" x14ac:dyDescent="0.55000000000000004">
      <c r="A536" t="s">
        <v>1466</v>
      </c>
      <c r="B536" t="s">
        <v>1467</v>
      </c>
      <c r="C536" t="s">
        <v>3591</v>
      </c>
      <c r="E536" t="s">
        <v>3626</v>
      </c>
      <c r="G536" t="s">
        <v>2595</v>
      </c>
      <c r="H536" t="s">
        <v>2608</v>
      </c>
      <c r="I536" t="s">
        <v>2679</v>
      </c>
      <c r="J536" t="s">
        <v>2680</v>
      </c>
      <c r="K536" t="s">
        <v>2681</v>
      </c>
      <c r="L536" t="s">
        <v>2682</v>
      </c>
      <c r="M536" t="s">
        <v>2683</v>
      </c>
      <c r="N536" t="s">
        <v>3593</v>
      </c>
      <c r="O536" t="s">
        <v>3594</v>
      </c>
      <c r="P536" t="s">
        <v>3595</v>
      </c>
      <c r="Q536" t="s">
        <v>3596</v>
      </c>
    </row>
    <row r="537" spans="1:21" x14ac:dyDescent="0.55000000000000004">
      <c r="A537" t="s">
        <v>1468</v>
      </c>
      <c r="B537" t="s">
        <v>1469</v>
      </c>
      <c r="C537" t="s">
        <v>2778</v>
      </c>
      <c r="E537" t="s">
        <v>3627</v>
      </c>
      <c r="G537" t="s">
        <v>2595</v>
      </c>
      <c r="H537" t="s">
        <v>2608</v>
      </c>
      <c r="I537" t="s">
        <v>2679</v>
      </c>
      <c r="J537" t="s">
        <v>2680</v>
      </c>
      <c r="K537" t="s">
        <v>2681</v>
      </c>
      <c r="L537" t="s">
        <v>2682</v>
      </c>
      <c r="M537" t="s">
        <v>2780</v>
      </c>
      <c r="N537" t="s">
        <v>2781</v>
      </c>
      <c r="O537" t="s">
        <v>2782</v>
      </c>
      <c r="P537" t="s">
        <v>2783</v>
      </c>
      <c r="Q537" t="s">
        <v>2784</v>
      </c>
      <c r="R537" t="s">
        <v>2785</v>
      </c>
      <c r="S537" t="s">
        <v>2786</v>
      </c>
      <c r="T537" t="s">
        <v>2787</v>
      </c>
    </row>
    <row r="538" spans="1:21" x14ac:dyDescent="0.55000000000000004">
      <c r="A538" t="s">
        <v>1470</v>
      </c>
      <c r="B538" t="s">
        <v>1471</v>
      </c>
      <c r="C538" t="s">
        <v>3591</v>
      </c>
      <c r="E538" t="s">
        <v>3628</v>
      </c>
      <c r="G538" t="s">
        <v>2595</v>
      </c>
      <c r="H538" t="s">
        <v>2608</v>
      </c>
      <c r="I538" t="s">
        <v>2679</v>
      </c>
      <c r="J538" t="s">
        <v>2680</v>
      </c>
      <c r="K538" t="s">
        <v>2681</v>
      </c>
      <c r="L538" t="s">
        <v>2682</v>
      </c>
      <c r="M538" t="s">
        <v>2683</v>
      </c>
      <c r="N538" t="s">
        <v>3593</v>
      </c>
      <c r="O538" t="s">
        <v>3594</v>
      </c>
      <c r="P538" t="s">
        <v>3595</v>
      </c>
      <c r="Q538" t="s">
        <v>3596</v>
      </c>
    </row>
    <row r="539" spans="1:21" x14ac:dyDescent="0.55000000000000004">
      <c r="A539" t="s">
        <v>1472</v>
      </c>
      <c r="B539" t="s">
        <v>1473</v>
      </c>
      <c r="C539" t="s">
        <v>3575</v>
      </c>
      <c r="E539" t="s">
        <v>3629</v>
      </c>
      <c r="G539" t="s">
        <v>2595</v>
      </c>
      <c r="H539" t="s">
        <v>2608</v>
      </c>
      <c r="I539" t="s">
        <v>2679</v>
      </c>
      <c r="J539" t="s">
        <v>2680</v>
      </c>
      <c r="K539" t="s">
        <v>2681</v>
      </c>
      <c r="L539" t="s">
        <v>2682</v>
      </c>
      <c r="M539" t="s">
        <v>2683</v>
      </c>
      <c r="N539" t="s">
        <v>3577</v>
      </c>
      <c r="O539" t="s">
        <v>3578</v>
      </c>
      <c r="P539" t="s">
        <v>3579</v>
      </c>
    </row>
    <row r="540" spans="1:21" x14ac:dyDescent="0.55000000000000004">
      <c r="A540" t="s">
        <v>1474</v>
      </c>
      <c r="B540" t="s">
        <v>1475</v>
      </c>
      <c r="C540" t="s">
        <v>3575</v>
      </c>
      <c r="E540" t="s">
        <v>3630</v>
      </c>
      <c r="G540" t="s">
        <v>2595</v>
      </c>
      <c r="H540" t="s">
        <v>2608</v>
      </c>
      <c r="I540" t="s">
        <v>2679</v>
      </c>
      <c r="J540" t="s">
        <v>2680</v>
      </c>
      <c r="K540" t="s">
        <v>2681</v>
      </c>
      <c r="L540" t="s">
        <v>2682</v>
      </c>
      <c r="M540" t="s">
        <v>2683</v>
      </c>
      <c r="N540" t="s">
        <v>3577</v>
      </c>
      <c r="O540" t="s">
        <v>3578</v>
      </c>
      <c r="P540" t="s">
        <v>3579</v>
      </c>
    </row>
    <row r="541" spans="1:21" x14ac:dyDescent="0.55000000000000004">
      <c r="A541" t="s">
        <v>1476</v>
      </c>
      <c r="B541" t="s">
        <v>1477</v>
      </c>
      <c r="C541" t="s">
        <v>2778</v>
      </c>
      <c r="E541" t="s">
        <v>3631</v>
      </c>
      <c r="G541" t="s">
        <v>2595</v>
      </c>
      <c r="H541" t="s">
        <v>2608</v>
      </c>
      <c r="I541" t="s">
        <v>2679</v>
      </c>
      <c r="J541" t="s">
        <v>2680</v>
      </c>
      <c r="K541" t="s">
        <v>2681</v>
      </c>
      <c r="L541" t="s">
        <v>2682</v>
      </c>
      <c r="M541" t="s">
        <v>2780</v>
      </c>
      <c r="N541" t="s">
        <v>2781</v>
      </c>
      <c r="O541" t="s">
        <v>2782</v>
      </c>
      <c r="P541" t="s">
        <v>2783</v>
      </c>
      <c r="Q541" t="s">
        <v>2784</v>
      </c>
      <c r="R541" t="s">
        <v>2785</v>
      </c>
      <c r="S541" t="s">
        <v>2786</v>
      </c>
      <c r="T541" t="s">
        <v>2787</v>
      </c>
    </row>
    <row r="542" spans="1:21" x14ac:dyDescent="0.55000000000000004">
      <c r="A542" t="s">
        <v>1478</v>
      </c>
      <c r="B542" t="s">
        <v>1479</v>
      </c>
      <c r="C542" t="s">
        <v>3588</v>
      </c>
      <c r="E542" t="s">
        <v>3632</v>
      </c>
      <c r="G542" t="s">
        <v>2595</v>
      </c>
      <c r="H542" t="s">
        <v>2608</v>
      </c>
      <c r="I542" t="s">
        <v>2679</v>
      </c>
      <c r="J542" t="s">
        <v>2680</v>
      </c>
      <c r="K542" t="s">
        <v>2681</v>
      </c>
      <c r="L542" t="s">
        <v>2682</v>
      </c>
      <c r="M542" t="s">
        <v>2683</v>
      </c>
      <c r="N542" t="s">
        <v>2684</v>
      </c>
      <c r="O542" t="s">
        <v>2685</v>
      </c>
      <c r="P542" t="s">
        <v>2686</v>
      </c>
      <c r="Q542" t="s">
        <v>2687</v>
      </c>
      <c r="R542" t="s">
        <v>2688</v>
      </c>
      <c r="S542" t="s">
        <v>2858</v>
      </c>
      <c r="T542" t="s">
        <v>2859</v>
      </c>
      <c r="U542" t="s">
        <v>3590</v>
      </c>
    </row>
    <row r="543" spans="1:21" x14ac:dyDescent="0.55000000000000004">
      <c r="A543" t="s">
        <v>1486</v>
      </c>
      <c r="B543" t="s">
        <v>1487</v>
      </c>
      <c r="C543" t="s">
        <v>3575</v>
      </c>
      <c r="E543" t="s">
        <v>3633</v>
      </c>
      <c r="G543" t="s">
        <v>2595</v>
      </c>
      <c r="H543" t="s">
        <v>2608</v>
      </c>
      <c r="I543" t="s">
        <v>2679</v>
      </c>
      <c r="J543" t="s">
        <v>2680</v>
      </c>
      <c r="K543" t="s">
        <v>2681</v>
      </c>
      <c r="L543" t="s">
        <v>2682</v>
      </c>
      <c r="M543" t="s">
        <v>2683</v>
      </c>
      <c r="N543" t="s">
        <v>3577</v>
      </c>
      <c r="O543" t="s">
        <v>3578</v>
      </c>
      <c r="P543" t="s">
        <v>3579</v>
      </c>
    </row>
    <row r="544" spans="1:21" x14ac:dyDescent="0.55000000000000004">
      <c r="A544" t="s">
        <v>1488</v>
      </c>
      <c r="B544" t="s">
        <v>1489</v>
      </c>
      <c r="C544" t="s">
        <v>2865</v>
      </c>
      <c r="E544" t="s">
        <v>3634</v>
      </c>
      <c r="G544" t="s">
        <v>2595</v>
      </c>
      <c r="H544" t="s">
        <v>2608</v>
      </c>
      <c r="I544" t="s">
        <v>2679</v>
      </c>
      <c r="J544" t="s">
        <v>2680</v>
      </c>
      <c r="K544" t="s">
        <v>2681</v>
      </c>
      <c r="L544" t="s">
        <v>2682</v>
      </c>
      <c r="M544" t="s">
        <v>2683</v>
      </c>
      <c r="N544" t="s">
        <v>2684</v>
      </c>
      <c r="O544" t="s">
        <v>2685</v>
      </c>
      <c r="P544" t="s">
        <v>2686</v>
      </c>
      <c r="Q544" t="s">
        <v>2687</v>
      </c>
      <c r="R544" t="s">
        <v>2867</v>
      </c>
      <c r="S544" t="s">
        <v>2868</v>
      </c>
      <c r="T544" t="s">
        <v>2869</v>
      </c>
      <c r="U544" t="s">
        <v>2870</v>
      </c>
    </row>
    <row r="545" spans="1:21" x14ac:dyDescent="0.55000000000000004">
      <c r="A545" t="s">
        <v>1490</v>
      </c>
      <c r="B545" t="s">
        <v>1491</v>
      </c>
      <c r="C545" t="s">
        <v>2865</v>
      </c>
      <c r="E545" t="s">
        <v>3635</v>
      </c>
      <c r="G545" t="s">
        <v>2595</v>
      </c>
      <c r="H545" t="s">
        <v>2608</v>
      </c>
      <c r="I545" t="s">
        <v>2679</v>
      </c>
      <c r="J545" t="s">
        <v>2680</v>
      </c>
      <c r="K545" t="s">
        <v>2681</v>
      </c>
      <c r="L545" t="s">
        <v>2682</v>
      </c>
      <c r="M545" t="s">
        <v>2683</v>
      </c>
      <c r="N545" t="s">
        <v>2684</v>
      </c>
      <c r="O545" t="s">
        <v>2685</v>
      </c>
      <c r="P545" t="s">
        <v>2686</v>
      </c>
      <c r="Q545" t="s">
        <v>2687</v>
      </c>
      <c r="R545" t="s">
        <v>2867</v>
      </c>
      <c r="S545" t="s">
        <v>2868</v>
      </c>
      <c r="T545" t="s">
        <v>2869</v>
      </c>
      <c r="U545" t="s">
        <v>2870</v>
      </c>
    </row>
    <row r="546" spans="1:21" x14ac:dyDescent="0.55000000000000004">
      <c r="A546" t="s">
        <v>1492</v>
      </c>
      <c r="B546" t="s">
        <v>1493</v>
      </c>
      <c r="C546" t="s">
        <v>2778</v>
      </c>
      <c r="E546" t="s">
        <v>3636</v>
      </c>
      <c r="G546" t="s">
        <v>2595</v>
      </c>
      <c r="H546" t="s">
        <v>2608</v>
      </c>
      <c r="I546" t="s">
        <v>2679</v>
      </c>
      <c r="J546" t="s">
        <v>2680</v>
      </c>
      <c r="K546" t="s">
        <v>2681</v>
      </c>
      <c r="L546" t="s">
        <v>2682</v>
      </c>
      <c r="M546" t="s">
        <v>2780</v>
      </c>
      <c r="N546" t="s">
        <v>2781</v>
      </c>
      <c r="O546" t="s">
        <v>2782</v>
      </c>
      <c r="P546" t="s">
        <v>2783</v>
      </c>
      <c r="Q546" t="s">
        <v>2784</v>
      </c>
      <c r="R546" t="s">
        <v>2785</v>
      </c>
      <c r="S546" t="s">
        <v>2786</v>
      </c>
      <c r="T546" t="s">
        <v>2787</v>
      </c>
    </row>
    <row r="547" spans="1:21" x14ac:dyDescent="0.55000000000000004">
      <c r="A547" t="s">
        <v>1494</v>
      </c>
      <c r="B547" t="s">
        <v>1495</v>
      </c>
      <c r="C547" t="s">
        <v>3588</v>
      </c>
      <c r="E547" t="s">
        <v>3637</v>
      </c>
      <c r="G547" t="s">
        <v>2595</v>
      </c>
      <c r="H547" t="s">
        <v>2608</v>
      </c>
      <c r="I547" t="s">
        <v>2679</v>
      </c>
      <c r="J547" t="s">
        <v>2680</v>
      </c>
      <c r="K547" t="s">
        <v>2681</v>
      </c>
      <c r="L547" t="s">
        <v>2682</v>
      </c>
      <c r="M547" t="s">
        <v>2683</v>
      </c>
      <c r="N547" t="s">
        <v>2684</v>
      </c>
      <c r="O547" t="s">
        <v>2685</v>
      </c>
      <c r="P547" t="s">
        <v>2686</v>
      </c>
      <c r="Q547" t="s">
        <v>2687</v>
      </c>
      <c r="R547" t="s">
        <v>2688</v>
      </c>
      <c r="S547" t="s">
        <v>2858</v>
      </c>
      <c r="T547" t="s">
        <v>2859</v>
      </c>
      <c r="U547" t="s">
        <v>3590</v>
      </c>
    </row>
    <row r="548" spans="1:21" x14ac:dyDescent="0.55000000000000004">
      <c r="A548" t="s">
        <v>1496</v>
      </c>
      <c r="B548" t="s">
        <v>1497</v>
      </c>
      <c r="C548" t="s">
        <v>3591</v>
      </c>
      <c r="E548" t="s">
        <v>3638</v>
      </c>
      <c r="G548" t="s">
        <v>2595</v>
      </c>
      <c r="H548" t="s">
        <v>2608</v>
      </c>
      <c r="I548" t="s">
        <v>2679</v>
      </c>
      <c r="J548" t="s">
        <v>2680</v>
      </c>
      <c r="K548" t="s">
        <v>2681</v>
      </c>
      <c r="L548" t="s">
        <v>2682</v>
      </c>
      <c r="M548" t="s">
        <v>2683</v>
      </c>
      <c r="N548" t="s">
        <v>3593</v>
      </c>
      <c r="O548" t="s">
        <v>3594</v>
      </c>
      <c r="P548" t="s">
        <v>3595</v>
      </c>
      <c r="Q548" t="s">
        <v>3596</v>
      </c>
    </row>
    <row r="549" spans="1:21" x14ac:dyDescent="0.55000000000000004">
      <c r="A549" t="s">
        <v>1498</v>
      </c>
      <c r="B549" t="s">
        <v>1499</v>
      </c>
      <c r="C549" t="s">
        <v>2778</v>
      </c>
      <c r="E549" t="s">
        <v>3639</v>
      </c>
      <c r="G549" t="s">
        <v>2595</v>
      </c>
      <c r="H549" t="s">
        <v>2608</v>
      </c>
      <c r="I549" t="s">
        <v>2679</v>
      </c>
      <c r="J549" t="s">
        <v>2680</v>
      </c>
      <c r="K549" t="s">
        <v>2681</v>
      </c>
      <c r="L549" t="s">
        <v>2682</v>
      </c>
      <c r="M549" t="s">
        <v>2780</v>
      </c>
      <c r="N549" t="s">
        <v>2781</v>
      </c>
      <c r="O549" t="s">
        <v>2782</v>
      </c>
      <c r="P549" t="s">
        <v>2783</v>
      </c>
      <c r="Q549" t="s">
        <v>2784</v>
      </c>
      <c r="R549" t="s">
        <v>2785</v>
      </c>
      <c r="S549" t="s">
        <v>2786</v>
      </c>
      <c r="T549" t="s">
        <v>2787</v>
      </c>
    </row>
    <row r="550" spans="1:21" x14ac:dyDescent="0.55000000000000004">
      <c r="A550" t="s">
        <v>1500</v>
      </c>
      <c r="B550" t="s">
        <v>1501</v>
      </c>
      <c r="C550" t="s">
        <v>3588</v>
      </c>
      <c r="E550" t="s">
        <v>3640</v>
      </c>
      <c r="G550" t="s">
        <v>2595</v>
      </c>
      <c r="H550" t="s">
        <v>2608</v>
      </c>
      <c r="I550" t="s">
        <v>2679</v>
      </c>
      <c r="J550" t="s">
        <v>2680</v>
      </c>
      <c r="K550" t="s">
        <v>2681</v>
      </c>
      <c r="L550" t="s">
        <v>2682</v>
      </c>
      <c r="M550" t="s">
        <v>2683</v>
      </c>
      <c r="N550" t="s">
        <v>2684</v>
      </c>
      <c r="O550" t="s">
        <v>2685</v>
      </c>
      <c r="P550" t="s">
        <v>2686</v>
      </c>
      <c r="Q550" t="s">
        <v>2687</v>
      </c>
      <c r="R550" t="s">
        <v>2688</v>
      </c>
      <c r="S550" t="s">
        <v>2858</v>
      </c>
      <c r="T550" t="s">
        <v>2859</v>
      </c>
      <c r="U550" t="s">
        <v>3590</v>
      </c>
    </row>
    <row r="551" spans="1:21" x14ac:dyDescent="0.55000000000000004">
      <c r="A551" t="s">
        <v>1502</v>
      </c>
      <c r="B551" t="s">
        <v>1503</v>
      </c>
      <c r="C551" t="s">
        <v>3588</v>
      </c>
      <c r="E551" t="s">
        <v>3641</v>
      </c>
      <c r="G551" t="s">
        <v>2595</v>
      </c>
      <c r="H551" t="s">
        <v>2608</v>
      </c>
      <c r="I551" t="s">
        <v>2679</v>
      </c>
      <c r="J551" t="s">
        <v>2680</v>
      </c>
      <c r="K551" t="s">
        <v>2681</v>
      </c>
      <c r="L551" t="s">
        <v>2682</v>
      </c>
      <c r="M551" t="s">
        <v>2683</v>
      </c>
      <c r="N551" t="s">
        <v>2684</v>
      </c>
      <c r="O551" t="s">
        <v>2685</v>
      </c>
      <c r="P551" t="s">
        <v>2686</v>
      </c>
      <c r="Q551" t="s">
        <v>2687</v>
      </c>
      <c r="R551" t="s">
        <v>2688</v>
      </c>
      <c r="S551" t="s">
        <v>2858</v>
      </c>
      <c r="T551" t="s">
        <v>2859</v>
      </c>
      <c r="U551" t="s">
        <v>3590</v>
      </c>
    </row>
    <row r="552" spans="1:21" x14ac:dyDescent="0.55000000000000004">
      <c r="A552" t="s">
        <v>1504</v>
      </c>
      <c r="B552" t="s">
        <v>1505</v>
      </c>
      <c r="C552" t="s">
        <v>3588</v>
      </c>
      <c r="E552" t="s">
        <v>3642</v>
      </c>
      <c r="G552" t="s">
        <v>2595</v>
      </c>
      <c r="H552" t="s">
        <v>2608</v>
      </c>
      <c r="I552" t="s">
        <v>2679</v>
      </c>
      <c r="J552" t="s">
        <v>2680</v>
      </c>
      <c r="K552" t="s">
        <v>2681</v>
      </c>
      <c r="L552" t="s">
        <v>2682</v>
      </c>
      <c r="M552" t="s">
        <v>2683</v>
      </c>
      <c r="N552" t="s">
        <v>2684</v>
      </c>
      <c r="O552" t="s">
        <v>2685</v>
      </c>
      <c r="P552" t="s">
        <v>2686</v>
      </c>
      <c r="Q552" t="s">
        <v>2687</v>
      </c>
      <c r="R552" t="s">
        <v>2688</v>
      </c>
      <c r="S552" t="s">
        <v>2858</v>
      </c>
      <c r="T552" t="s">
        <v>2859</v>
      </c>
      <c r="U552" t="s">
        <v>3590</v>
      </c>
    </row>
    <row r="553" spans="1:21" x14ac:dyDescent="0.55000000000000004">
      <c r="A553" t="s">
        <v>1506</v>
      </c>
      <c r="B553" t="s">
        <v>1507</v>
      </c>
      <c r="C553" t="s">
        <v>3575</v>
      </c>
      <c r="E553" t="s">
        <v>3643</v>
      </c>
      <c r="G553" t="s">
        <v>2595</v>
      </c>
      <c r="H553" t="s">
        <v>2608</v>
      </c>
      <c r="I553" t="s">
        <v>2679</v>
      </c>
      <c r="J553" t="s">
        <v>2680</v>
      </c>
      <c r="K553" t="s">
        <v>2681</v>
      </c>
      <c r="L553" t="s">
        <v>2682</v>
      </c>
      <c r="M553" t="s">
        <v>2683</v>
      </c>
      <c r="N553" t="s">
        <v>3577</v>
      </c>
      <c r="O553" t="s">
        <v>3578</v>
      </c>
      <c r="P553" t="s">
        <v>3579</v>
      </c>
    </row>
    <row r="554" spans="1:21" x14ac:dyDescent="0.55000000000000004">
      <c r="A554" t="s">
        <v>1510</v>
      </c>
      <c r="B554" t="s">
        <v>1511</v>
      </c>
      <c r="C554" t="s">
        <v>3588</v>
      </c>
      <c r="E554" t="s">
        <v>3644</v>
      </c>
      <c r="G554" t="s">
        <v>2595</v>
      </c>
      <c r="H554" t="s">
        <v>2608</v>
      </c>
      <c r="I554" t="s">
        <v>2679</v>
      </c>
      <c r="J554" t="s">
        <v>2680</v>
      </c>
      <c r="K554" t="s">
        <v>2681</v>
      </c>
      <c r="L554" t="s">
        <v>2682</v>
      </c>
      <c r="M554" t="s">
        <v>2683</v>
      </c>
      <c r="N554" t="s">
        <v>2684</v>
      </c>
      <c r="O554" t="s">
        <v>2685</v>
      </c>
      <c r="P554" t="s">
        <v>2686</v>
      </c>
      <c r="Q554" t="s">
        <v>2687</v>
      </c>
      <c r="R554" t="s">
        <v>2688</v>
      </c>
      <c r="S554" t="s">
        <v>2858</v>
      </c>
      <c r="T554" t="s">
        <v>2859</v>
      </c>
      <c r="U554" t="s">
        <v>3590</v>
      </c>
    </row>
    <row r="555" spans="1:21" x14ac:dyDescent="0.55000000000000004">
      <c r="A555" t="s">
        <v>1512</v>
      </c>
      <c r="B555" t="s">
        <v>1513</v>
      </c>
      <c r="C555" t="s">
        <v>2865</v>
      </c>
      <c r="E555" t="s">
        <v>3645</v>
      </c>
      <c r="G555" t="s">
        <v>2595</v>
      </c>
      <c r="H555" t="s">
        <v>2608</v>
      </c>
      <c r="I555" t="s">
        <v>2679</v>
      </c>
      <c r="J555" t="s">
        <v>2680</v>
      </c>
      <c r="K555" t="s">
        <v>2681</v>
      </c>
      <c r="L555" t="s">
        <v>2682</v>
      </c>
      <c r="M555" t="s">
        <v>2683</v>
      </c>
      <c r="N555" t="s">
        <v>2684</v>
      </c>
      <c r="O555" t="s">
        <v>2685</v>
      </c>
      <c r="P555" t="s">
        <v>2686</v>
      </c>
      <c r="Q555" t="s">
        <v>2687</v>
      </c>
      <c r="R555" t="s">
        <v>2867</v>
      </c>
      <c r="S555" t="s">
        <v>2868</v>
      </c>
      <c r="T555" t="s">
        <v>2869</v>
      </c>
      <c r="U555" t="s">
        <v>2870</v>
      </c>
    </row>
    <row r="556" spans="1:21" x14ac:dyDescent="0.55000000000000004">
      <c r="A556" t="s">
        <v>1514</v>
      </c>
      <c r="B556" t="s">
        <v>1515</v>
      </c>
      <c r="C556" t="s">
        <v>3588</v>
      </c>
      <c r="E556" t="s">
        <v>3646</v>
      </c>
      <c r="G556" t="s">
        <v>2595</v>
      </c>
      <c r="H556" t="s">
        <v>2608</v>
      </c>
      <c r="I556" t="s">
        <v>2679</v>
      </c>
      <c r="J556" t="s">
        <v>2680</v>
      </c>
      <c r="K556" t="s">
        <v>2681</v>
      </c>
      <c r="L556" t="s">
        <v>2682</v>
      </c>
      <c r="M556" t="s">
        <v>2683</v>
      </c>
      <c r="N556" t="s">
        <v>2684</v>
      </c>
      <c r="O556" t="s">
        <v>2685</v>
      </c>
      <c r="P556" t="s">
        <v>2686</v>
      </c>
      <c r="Q556" t="s">
        <v>2687</v>
      </c>
      <c r="R556" t="s">
        <v>2688</v>
      </c>
      <c r="S556" t="s">
        <v>2858</v>
      </c>
      <c r="T556" t="s">
        <v>2859</v>
      </c>
      <c r="U556" t="s">
        <v>3590</v>
      </c>
    </row>
    <row r="557" spans="1:21" x14ac:dyDescent="0.55000000000000004">
      <c r="A557" t="s">
        <v>1516</v>
      </c>
      <c r="B557" t="s">
        <v>1517</v>
      </c>
      <c r="C557" t="s">
        <v>2865</v>
      </c>
      <c r="E557" t="s">
        <v>3647</v>
      </c>
      <c r="G557" t="s">
        <v>2595</v>
      </c>
      <c r="H557" t="s">
        <v>2608</v>
      </c>
      <c r="I557" t="s">
        <v>2679</v>
      </c>
      <c r="J557" t="s">
        <v>2680</v>
      </c>
      <c r="K557" t="s">
        <v>2681</v>
      </c>
      <c r="L557" t="s">
        <v>2682</v>
      </c>
      <c r="M557" t="s">
        <v>2683</v>
      </c>
      <c r="N557" t="s">
        <v>2684</v>
      </c>
      <c r="O557" t="s">
        <v>2685</v>
      </c>
      <c r="P557" t="s">
        <v>2686</v>
      </c>
      <c r="Q557" t="s">
        <v>2687</v>
      </c>
      <c r="R557" t="s">
        <v>2867</v>
      </c>
      <c r="S557" t="s">
        <v>2868</v>
      </c>
      <c r="T557" t="s">
        <v>2869</v>
      </c>
      <c r="U557" t="s">
        <v>2870</v>
      </c>
    </row>
    <row r="558" spans="1:21" x14ac:dyDescent="0.55000000000000004">
      <c r="A558" t="s">
        <v>1518</v>
      </c>
      <c r="B558" t="s">
        <v>1519</v>
      </c>
      <c r="C558" t="s">
        <v>2865</v>
      </c>
      <c r="E558" t="s">
        <v>3648</v>
      </c>
      <c r="G558" t="s">
        <v>2595</v>
      </c>
      <c r="H558" t="s">
        <v>2608</v>
      </c>
      <c r="I558" t="s">
        <v>2679</v>
      </c>
      <c r="J558" t="s">
        <v>2680</v>
      </c>
      <c r="K558" t="s">
        <v>2681</v>
      </c>
      <c r="L558" t="s">
        <v>2682</v>
      </c>
      <c r="M558" t="s">
        <v>2683</v>
      </c>
      <c r="N558" t="s">
        <v>2684</v>
      </c>
      <c r="O558" t="s">
        <v>2685</v>
      </c>
      <c r="P558" t="s">
        <v>2686</v>
      </c>
      <c r="Q558" t="s">
        <v>2687</v>
      </c>
      <c r="R558" t="s">
        <v>2867</v>
      </c>
      <c r="S558" t="s">
        <v>2868</v>
      </c>
      <c r="T558" t="s">
        <v>2869</v>
      </c>
      <c r="U558" t="s">
        <v>2870</v>
      </c>
    </row>
    <row r="559" spans="1:21" x14ac:dyDescent="0.55000000000000004">
      <c r="A559" t="s">
        <v>1520</v>
      </c>
      <c r="B559" t="s">
        <v>1521</v>
      </c>
      <c r="C559" t="s">
        <v>2865</v>
      </c>
      <c r="E559" t="s">
        <v>3649</v>
      </c>
      <c r="G559" t="s">
        <v>2595</v>
      </c>
      <c r="H559" t="s">
        <v>2608</v>
      </c>
      <c r="I559" t="s">
        <v>2679</v>
      </c>
      <c r="J559" t="s">
        <v>2680</v>
      </c>
      <c r="K559" t="s">
        <v>2681</v>
      </c>
      <c r="L559" t="s">
        <v>2682</v>
      </c>
      <c r="M559" t="s">
        <v>2683</v>
      </c>
      <c r="N559" t="s">
        <v>2684</v>
      </c>
      <c r="O559" t="s">
        <v>2685</v>
      </c>
      <c r="P559" t="s">
        <v>2686</v>
      </c>
      <c r="Q559" t="s">
        <v>2687</v>
      </c>
      <c r="R559" t="s">
        <v>2867</v>
      </c>
      <c r="S559" t="s">
        <v>2868</v>
      </c>
      <c r="T559" t="s">
        <v>2869</v>
      </c>
      <c r="U559" t="s">
        <v>2870</v>
      </c>
    </row>
    <row r="560" spans="1:21" x14ac:dyDescent="0.55000000000000004">
      <c r="A560" t="s">
        <v>1522</v>
      </c>
      <c r="B560" t="s">
        <v>1523</v>
      </c>
      <c r="C560" t="s">
        <v>2865</v>
      </c>
      <c r="E560" t="s">
        <v>3650</v>
      </c>
      <c r="G560" t="s">
        <v>2595</v>
      </c>
      <c r="H560" t="s">
        <v>2608</v>
      </c>
      <c r="I560" t="s">
        <v>2679</v>
      </c>
      <c r="J560" t="s">
        <v>2680</v>
      </c>
      <c r="K560" t="s">
        <v>2681</v>
      </c>
      <c r="L560" t="s">
        <v>2682</v>
      </c>
      <c r="M560" t="s">
        <v>2683</v>
      </c>
      <c r="N560" t="s">
        <v>2684</v>
      </c>
      <c r="O560" t="s">
        <v>2685</v>
      </c>
      <c r="P560" t="s">
        <v>2686</v>
      </c>
      <c r="Q560" t="s">
        <v>2687</v>
      </c>
      <c r="R560" t="s">
        <v>2867</v>
      </c>
      <c r="S560" t="s">
        <v>2868</v>
      </c>
      <c r="T560" t="s">
        <v>2869</v>
      </c>
      <c r="U560" t="s">
        <v>2870</v>
      </c>
    </row>
    <row r="561" spans="1:21" x14ac:dyDescent="0.55000000000000004">
      <c r="A561" t="s">
        <v>1524</v>
      </c>
      <c r="B561" t="s">
        <v>1525</v>
      </c>
      <c r="C561" t="s">
        <v>2865</v>
      </c>
      <c r="E561" t="s">
        <v>3651</v>
      </c>
      <c r="G561" t="s">
        <v>2595</v>
      </c>
      <c r="H561" t="s">
        <v>2608</v>
      </c>
      <c r="I561" t="s">
        <v>2679</v>
      </c>
      <c r="J561" t="s">
        <v>2680</v>
      </c>
      <c r="K561" t="s">
        <v>2681</v>
      </c>
      <c r="L561" t="s">
        <v>2682</v>
      </c>
      <c r="M561" t="s">
        <v>2683</v>
      </c>
      <c r="N561" t="s">
        <v>2684</v>
      </c>
      <c r="O561" t="s">
        <v>2685</v>
      </c>
      <c r="P561" t="s">
        <v>2686</v>
      </c>
      <c r="Q561" t="s">
        <v>2687</v>
      </c>
      <c r="R561" t="s">
        <v>2867</v>
      </c>
      <c r="S561" t="s">
        <v>2868</v>
      </c>
      <c r="T561" t="s">
        <v>2869</v>
      </c>
      <c r="U561" t="s">
        <v>2870</v>
      </c>
    </row>
    <row r="562" spans="1:21" x14ac:dyDescent="0.55000000000000004">
      <c r="A562" t="s">
        <v>1526</v>
      </c>
      <c r="B562" t="s">
        <v>1527</v>
      </c>
      <c r="C562" t="s">
        <v>2865</v>
      </c>
      <c r="E562" t="s">
        <v>3652</v>
      </c>
      <c r="G562" t="s">
        <v>2595</v>
      </c>
      <c r="H562" t="s">
        <v>2608</v>
      </c>
      <c r="I562" t="s">
        <v>2679</v>
      </c>
      <c r="J562" t="s">
        <v>2680</v>
      </c>
      <c r="K562" t="s">
        <v>2681</v>
      </c>
      <c r="L562" t="s">
        <v>2682</v>
      </c>
      <c r="M562" t="s">
        <v>2683</v>
      </c>
      <c r="N562" t="s">
        <v>2684</v>
      </c>
      <c r="O562" t="s">
        <v>2685</v>
      </c>
      <c r="P562" t="s">
        <v>2686</v>
      </c>
      <c r="Q562" t="s">
        <v>2687</v>
      </c>
      <c r="R562" t="s">
        <v>2867</v>
      </c>
      <c r="S562" t="s">
        <v>2868</v>
      </c>
      <c r="T562" t="s">
        <v>2869</v>
      </c>
      <c r="U562" t="s">
        <v>2870</v>
      </c>
    </row>
    <row r="563" spans="1:21" x14ac:dyDescent="0.55000000000000004">
      <c r="A563" t="s">
        <v>1528</v>
      </c>
      <c r="B563" t="s">
        <v>1529</v>
      </c>
      <c r="C563" t="s">
        <v>2865</v>
      </c>
      <c r="E563" t="s">
        <v>3653</v>
      </c>
      <c r="G563" t="s">
        <v>2595</v>
      </c>
      <c r="H563" t="s">
        <v>2608</v>
      </c>
      <c r="I563" t="s">
        <v>2679</v>
      </c>
      <c r="J563" t="s">
        <v>2680</v>
      </c>
      <c r="K563" t="s">
        <v>2681</v>
      </c>
      <c r="L563" t="s">
        <v>2682</v>
      </c>
      <c r="M563" t="s">
        <v>2683</v>
      </c>
      <c r="N563" t="s">
        <v>2684</v>
      </c>
      <c r="O563" t="s">
        <v>2685</v>
      </c>
      <c r="P563" t="s">
        <v>2686</v>
      </c>
      <c r="Q563" t="s">
        <v>2687</v>
      </c>
      <c r="R563" t="s">
        <v>2867</v>
      </c>
      <c r="S563" t="s">
        <v>2868</v>
      </c>
      <c r="T563" t="s">
        <v>2869</v>
      </c>
      <c r="U563" t="s">
        <v>2870</v>
      </c>
    </row>
    <row r="564" spans="1:21" x14ac:dyDescent="0.55000000000000004">
      <c r="A564" t="s">
        <v>1530</v>
      </c>
      <c r="B564" t="s">
        <v>1531</v>
      </c>
      <c r="C564" t="s">
        <v>2865</v>
      </c>
      <c r="E564" t="s">
        <v>3654</v>
      </c>
      <c r="G564" t="s">
        <v>2595</v>
      </c>
      <c r="H564" t="s">
        <v>2608</v>
      </c>
      <c r="I564" t="s">
        <v>2679</v>
      </c>
      <c r="J564" t="s">
        <v>2680</v>
      </c>
      <c r="K564" t="s">
        <v>2681</v>
      </c>
      <c r="L564" t="s">
        <v>2682</v>
      </c>
      <c r="M564" t="s">
        <v>2683</v>
      </c>
      <c r="N564" t="s">
        <v>2684</v>
      </c>
      <c r="O564" t="s">
        <v>2685</v>
      </c>
      <c r="P564" t="s">
        <v>2686</v>
      </c>
      <c r="Q564" t="s">
        <v>2687</v>
      </c>
      <c r="R564" t="s">
        <v>2867</v>
      </c>
      <c r="S564" t="s">
        <v>2868</v>
      </c>
      <c r="T564" t="s">
        <v>2869</v>
      </c>
      <c r="U564" t="s">
        <v>2870</v>
      </c>
    </row>
    <row r="565" spans="1:21" x14ac:dyDescent="0.55000000000000004">
      <c r="A565" t="s">
        <v>1532</v>
      </c>
      <c r="B565" t="s">
        <v>1533</v>
      </c>
      <c r="C565" t="s">
        <v>2865</v>
      </c>
      <c r="E565" t="s">
        <v>3655</v>
      </c>
      <c r="G565" t="s">
        <v>2595</v>
      </c>
      <c r="H565" t="s">
        <v>2608</v>
      </c>
      <c r="I565" t="s">
        <v>2679</v>
      </c>
      <c r="J565" t="s">
        <v>2680</v>
      </c>
      <c r="K565" t="s">
        <v>2681</v>
      </c>
      <c r="L565" t="s">
        <v>2682</v>
      </c>
      <c r="M565" t="s">
        <v>2683</v>
      </c>
      <c r="N565" t="s">
        <v>2684</v>
      </c>
      <c r="O565" t="s">
        <v>2685</v>
      </c>
      <c r="P565" t="s">
        <v>2686</v>
      </c>
      <c r="Q565" t="s">
        <v>2687</v>
      </c>
      <c r="R565" t="s">
        <v>2867</v>
      </c>
      <c r="S565" t="s">
        <v>2868</v>
      </c>
      <c r="T565" t="s">
        <v>2869</v>
      </c>
      <c r="U565" t="s">
        <v>2870</v>
      </c>
    </row>
    <row r="566" spans="1:21" x14ac:dyDescent="0.55000000000000004">
      <c r="A566" t="s">
        <v>1534</v>
      </c>
      <c r="B566" t="s">
        <v>1535</v>
      </c>
      <c r="C566" t="s">
        <v>2865</v>
      </c>
      <c r="E566" t="s">
        <v>3656</v>
      </c>
      <c r="G566" t="s">
        <v>2595</v>
      </c>
      <c r="H566" t="s">
        <v>2608</v>
      </c>
      <c r="I566" t="s">
        <v>2679</v>
      </c>
      <c r="J566" t="s">
        <v>2680</v>
      </c>
      <c r="K566" t="s">
        <v>2681</v>
      </c>
      <c r="L566" t="s">
        <v>2682</v>
      </c>
      <c r="M566" t="s">
        <v>2683</v>
      </c>
      <c r="N566" t="s">
        <v>2684</v>
      </c>
      <c r="O566" t="s">
        <v>2685</v>
      </c>
      <c r="P566" t="s">
        <v>2686</v>
      </c>
      <c r="Q566" t="s">
        <v>2687</v>
      </c>
      <c r="R566" t="s">
        <v>2867</v>
      </c>
      <c r="S566" t="s">
        <v>2868</v>
      </c>
      <c r="T566" t="s">
        <v>2869</v>
      </c>
      <c r="U566" t="s">
        <v>2870</v>
      </c>
    </row>
    <row r="567" spans="1:21" x14ac:dyDescent="0.55000000000000004">
      <c r="A567" t="s">
        <v>1536</v>
      </c>
      <c r="B567" t="s">
        <v>1537</v>
      </c>
      <c r="C567" t="s">
        <v>2865</v>
      </c>
      <c r="E567" t="s">
        <v>3657</v>
      </c>
      <c r="G567" t="s">
        <v>2595</v>
      </c>
      <c r="H567" t="s">
        <v>2608</v>
      </c>
      <c r="I567" t="s">
        <v>2679</v>
      </c>
      <c r="J567" t="s">
        <v>2680</v>
      </c>
      <c r="K567" t="s">
        <v>2681</v>
      </c>
      <c r="L567" t="s">
        <v>2682</v>
      </c>
      <c r="M567" t="s">
        <v>2683</v>
      </c>
      <c r="N567" t="s">
        <v>2684</v>
      </c>
      <c r="O567" t="s">
        <v>2685</v>
      </c>
      <c r="P567" t="s">
        <v>2686</v>
      </c>
      <c r="Q567" t="s">
        <v>2687</v>
      </c>
      <c r="R567" t="s">
        <v>2867</v>
      </c>
      <c r="S567" t="s">
        <v>2868</v>
      </c>
      <c r="T567" t="s">
        <v>2869</v>
      </c>
      <c r="U567" t="s">
        <v>2870</v>
      </c>
    </row>
    <row r="568" spans="1:21" x14ac:dyDescent="0.55000000000000004">
      <c r="A568" t="s">
        <v>1538</v>
      </c>
      <c r="B568" t="s">
        <v>1539</v>
      </c>
      <c r="C568" t="s">
        <v>2865</v>
      </c>
      <c r="E568" t="s">
        <v>3658</v>
      </c>
      <c r="G568" t="s">
        <v>2595</v>
      </c>
      <c r="H568" t="s">
        <v>2608</v>
      </c>
      <c r="I568" t="s">
        <v>2679</v>
      </c>
      <c r="J568" t="s">
        <v>2680</v>
      </c>
      <c r="K568" t="s">
        <v>2681</v>
      </c>
      <c r="L568" t="s">
        <v>2682</v>
      </c>
      <c r="M568" t="s">
        <v>2683</v>
      </c>
      <c r="N568" t="s">
        <v>2684</v>
      </c>
      <c r="O568" t="s">
        <v>2685</v>
      </c>
      <c r="P568" t="s">
        <v>2686</v>
      </c>
      <c r="Q568" t="s">
        <v>2687</v>
      </c>
      <c r="R568" t="s">
        <v>2867</v>
      </c>
      <c r="S568" t="s">
        <v>2868</v>
      </c>
      <c r="T568" t="s">
        <v>2869</v>
      </c>
      <c r="U568" t="s">
        <v>2870</v>
      </c>
    </row>
    <row r="569" spans="1:21" x14ac:dyDescent="0.55000000000000004">
      <c r="A569" t="s">
        <v>1540</v>
      </c>
      <c r="B569" t="s">
        <v>1541</v>
      </c>
      <c r="C569" t="s">
        <v>2865</v>
      </c>
      <c r="E569" t="s">
        <v>3659</v>
      </c>
      <c r="G569" t="s">
        <v>2595</v>
      </c>
      <c r="H569" t="s">
        <v>2608</v>
      </c>
      <c r="I569" t="s">
        <v>2679</v>
      </c>
      <c r="J569" t="s">
        <v>2680</v>
      </c>
      <c r="K569" t="s">
        <v>2681</v>
      </c>
      <c r="L569" t="s">
        <v>2682</v>
      </c>
      <c r="M569" t="s">
        <v>2683</v>
      </c>
      <c r="N569" t="s">
        <v>2684</v>
      </c>
      <c r="O569" t="s">
        <v>2685</v>
      </c>
      <c r="P569" t="s">
        <v>2686</v>
      </c>
      <c r="Q569" t="s">
        <v>2687</v>
      </c>
      <c r="R569" t="s">
        <v>2867</v>
      </c>
      <c r="S569" t="s">
        <v>2868</v>
      </c>
      <c r="T569" t="s">
        <v>2869</v>
      </c>
      <c r="U569" t="s">
        <v>2870</v>
      </c>
    </row>
    <row r="570" spans="1:21" x14ac:dyDescent="0.55000000000000004">
      <c r="A570" t="s">
        <v>1542</v>
      </c>
      <c r="B570" t="s">
        <v>1543</v>
      </c>
      <c r="C570" t="s">
        <v>3660</v>
      </c>
      <c r="E570" t="s">
        <v>3661</v>
      </c>
      <c r="G570" t="s">
        <v>2595</v>
      </c>
      <c r="H570" t="s">
        <v>2624</v>
      </c>
      <c r="I570" t="s">
        <v>2625</v>
      </c>
      <c r="J570" t="s">
        <v>2626</v>
      </c>
      <c r="K570" t="s">
        <v>2627</v>
      </c>
      <c r="L570" t="s">
        <v>2887</v>
      </c>
      <c r="M570" t="s">
        <v>2888</v>
      </c>
      <c r="N570" t="s">
        <v>2889</v>
      </c>
      <c r="O570" t="s">
        <v>3662</v>
      </c>
      <c r="P570" t="s">
        <v>3663</v>
      </c>
    </row>
    <row r="571" spans="1:21" x14ac:dyDescent="0.55000000000000004">
      <c r="A571" t="s">
        <v>1545</v>
      </c>
      <c r="B571" t="s">
        <v>1546</v>
      </c>
      <c r="C571" t="s">
        <v>3664</v>
      </c>
      <c r="E571" t="s">
        <v>3665</v>
      </c>
      <c r="G571" t="s">
        <v>2595</v>
      </c>
      <c r="H571" t="s">
        <v>2624</v>
      </c>
      <c r="I571" t="s">
        <v>2625</v>
      </c>
      <c r="J571" t="s">
        <v>2626</v>
      </c>
      <c r="K571" t="s">
        <v>2627</v>
      </c>
      <c r="L571" t="s">
        <v>2887</v>
      </c>
      <c r="M571" t="s">
        <v>2888</v>
      </c>
      <c r="N571" t="s">
        <v>2889</v>
      </c>
      <c r="O571" t="s">
        <v>3662</v>
      </c>
      <c r="P571" t="s">
        <v>3666</v>
      </c>
    </row>
    <row r="572" spans="1:21" x14ac:dyDescent="0.55000000000000004">
      <c r="A572" t="s">
        <v>1548</v>
      </c>
      <c r="B572" t="s">
        <v>1549</v>
      </c>
      <c r="C572" t="s">
        <v>3664</v>
      </c>
      <c r="E572" t="s">
        <v>3665</v>
      </c>
      <c r="G572" t="s">
        <v>2595</v>
      </c>
      <c r="H572" t="s">
        <v>2624</v>
      </c>
      <c r="I572" t="s">
        <v>2625</v>
      </c>
      <c r="J572" t="s">
        <v>2626</v>
      </c>
      <c r="K572" t="s">
        <v>2627</v>
      </c>
      <c r="L572" t="s">
        <v>2887</v>
      </c>
      <c r="M572" t="s">
        <v>2888</v>
      </c>
      <c r="N572" t="s">
        <v>2889</v>
      </c>
      <c r="O572" t="s">
        <v>3662</v>
      </c>
      <c r="P572" t="s">
        <v>3666</v>
      </c>
    </row>
    <row r="573" spans="1:21" x14ac:dyDescent="0.55000000000000004">
      <c r="A573" t="s">
        <v>1550</v>
      </c>
      <c r="B573" t="s">
        <v>1551</v>
      </c>
      <c r="C573" t="s">
        <v>3667</v>
      </c>
      <c r="E573" t="s">
        <v>3668</v>
      </c>
      <c r="G573" t="s">
        <v>2595</v>
      </c>
      <c r="H573" t="s">
        <v>2624</v>
      </c>
      <c r="I573" t="s">
        <v>2625</v>
      </c>
      <c r="J573" t="s">
        <v>2797</v>
      </c>
      <c r="K573" t="s">
        <v>2798</v>
      </c>
      <c r="L573" t="s">
        <v>2799</v>
      </c>
      <c r="M573" t="s">
        <v>2800</v>
      </c>
      <c r="N573" t="s">
        <v>3669</v>
      </c>
      <c r="O573" t="s">
        <v>3670</v>
      </c>
      <c r="P573" t="s">
        <v>3671</v>
      </c>
      <c r="Q573" t="s">
        <v>3672</v>
      </c>
    </row>
    <row r="574" spans="1:21" x14ac:dyDescent="0.55000000000000004">
      <c r="A574" t="s">
        <v>1552</v>
      </c>
      <c r="B574" t="s">
        <v>1553</v>
      </c>
      <c r="C574" t="s">
        <v>3667</v>
      </c>
      <c r="E574" t="s">
        <v>3668</v>
      </c>
      <c r="G574" t="s">
        <v>2595</v>
      </c>
      <c r="H574" t="s">
        <v>2624</v>
      </c>
      <c r="I574" t="s">
        <v>2625</v>
      </c>
      <c r="J574" t="s">
        <v>2797</v>
      </c>
      <c r="K574" t="s">
        <v>2798</v>
      </c>
      <c r="L574" t="s">
        <v>2799</v>
      </c>
      <c r="M574" t="s">
        <v>2800</v>
      </c>
      <c r="N574" t="s">
        <v>3669</v>
      </c>
      <c r="O574" t="s">
        <v>3670</v>
      </c>
      <c r="P574" t="s">
        <v>3671</v>
      </c>
      <c r="Q574" t="s">
        <v>3672</v>
      </c>
    </row>
    <row r="575" spans="1:21" x14ac:dyDescent="0.55000000000000004">
      <c r="A575" t="s">
        <v>1557</v>
      </c>
      <c r="B575" t="s">
        <v>1558</v>
      </c>
      <c r="C575" t="s">
        <v>3673</v>
      </c>
      <c r="E575" t="s">
        <v>3674</v>
      </c>
      <c r="G575" t="s">
        <v>2595</v>
      </c>
      <c r="H575" t="s">
        <v>2624</v>
      </c>
      <c r="I575" t="s">
        <v>2625</v>
      </c>
      <c r="J575" t="s">
        <v>2797</v>
      </c>
      <c r="K575" t="s">
        <v>2798</v>
      </c>
      <c r="L575" t="s">
        <v>2799</v>
      </c>
      <c r="M575" t="s">
        <v>2800</v>
      </c>
      <c r="N575" t="s">
        <v>3669</v>
      </c>
      <c r="O575" t="s">
        <v>3670</v>
      </c>
      <c r="P575" t="s">
        <v>3671</v>
      </c>
      <c r="Q575" t="s">
        <v>3672</v>
      </c>
    </row>
    <row r="576" spans="1:21" x14ac:dyDescent="0.55000000000000004">
      <c r="A576" t="s">
        <v>1559</v>
      </c>
      <c r="B576" t="s">
        <v>1560</v>
      </c>
      <c r="C576" t="s">
        <v>3673</v>
      </c>
      <c r="E576" t="s">
        <v>3674</v>
      </c>
      <c r="G576" t="s">
        <v>2595</v>
      </c>
      <c r="H576" t="s">
        <v>2624</v>
      </c>
      <c r="I576" t="s">
        <v>2625</v>
      </c>
      <c r="J576" t="s">
        <v>2797</v>
      </c>
      <c r="K576" t="s">
        <v>2798</v>
      </c>
      <c r="L576" t="s">
        <v>2799</v>
      </c>
      <c r="M576" t="s">
        <v>2800</v>
      </c>
      <c r="N576" t="s">
        <v>3669</v>
      </c>
      <c r="O576" t="s">
        <v>3670</v>
      </c>
      <c r="P576" t="s">
        <v>3671</v>
      </c>
      <c r="Q576" t="s">
        <v>3672</v>
      </c>
    </row>
    <row r="577" spans="1:23" x14ac:dyDescent="0.55000000000000004">
      <c r="A577" t="s">
        <v>1561</v>
      </c>
      <c r="B577" t="s">
        <v>1562</v>
      </c>
      <c r="C577" t="s">
        <v>2902</v>
      </c>
      <c r="E577" t="s">
        <v>3675</v>
      </c>
      <c r="G577" t="s">
        <v>2595</v>
      </c>
      <c r="H577" t="s">
        <v>2608</v>
      </c>
      <c r="I577" t="s">
        <v>2679</v>
      </c>
      <c r="J577" t="s">
        <v>2680</v>
      </c>
      <c r="K577" t="s">
        <v>2681</v>
      </c>
      <c r="L577" t="s">
        <v>2682</v>
      </c>
      <c r="M577" t="s">
        <v>2683</v>
      </c>
      <c r="N577" t="s">
        <v>2684</v>
      </c>
      <c r="O577" t="s">
        <v>2685</v>
      </c>
      <c r="P577" t="s">
        <v>2904</v>
      </c>
      <c r="Q577" t="s">
        <v>2905</v>
      </c>
      <c r="R577" t="s">
        <v>2906</v>
      </c>
      <c r="S577" t="s">
        <v>2907</v>
      </c>
      <c r="T577" t="s">
        <v>2908</v>
      </c>
      <c r="U577" t="s">
        <v>2909</v>
      </c>
      <c r="V577" t="s">
        <v>2910</v>
      </c>
      <c r="W577" t="s">
        <v>2911</v>
      </c>
    </row>
    <row r="578" spans="1:23" x14ac:dyDescent="0.55000000000000004">
      <c r="A578" t="s">
        <v>1563</v>
      </c>
      <c r="B578" t="s">
        <v>1564</v>
      </c>
      <c r="C578" t="s">
        <v>3676</v>
      </c>
      <c r="E578" t="s">
        <v>3677</v>
      </c>
      <c r="G578" t="s">
        <v>2595</v>
      </c>
      <c r="H578" t="s">
        <v>2624</v>
      </c>
      <c r="I578" t="s">
        <v>2625</v>
      </c>
      <c r="J578" t="s">
        <v>2626</v>
      </c>
      <c r="K578" t="s">
        <v>2627</v>
      </c>
      <c r="L578" t="s">
        <v>2887</v>
      </c>
      <c r="M578" t="s">
        <v>3187</v>
      </c>
      <c r="N578" t="s">
        <v>3188</v>
      </c>
      <c r="O578" t="s">
        <v>3189</v>
      </c>
      <c r="P578" t="s">
        <v>3190</v>
      </c>
      <c r="Q578" t="s">
        <v>3678</v>
      </c>
    </row>
    <row r="579" spans="1:23" x14ac:dyDescent="0.55000000000000004">
      <c r="A579" t="s">
        <v>3679</v>
      </c>
      <c r="B579" t="s">
        <v>1566</v>
      </c>
      <c r="C579" t="s">
        <v>3680</v>
      </c>
      <c r="E579" t="s">
        <v>3681</v>
      </c>
      <c r="G579" t="s">
        <v>2595</v>
      </c>
      <c r="H579" t="s">
        <v>2624</v>
      </c>
      <c r="I579" t="s">
        <v>2625</v>
      </c>
      <c r="J579" t="s">
        <v>2626</v>
      </c>
      <c r="K579" t="s">
        <v>2627</v>
      </c>
      <c r="L579" t="s">
        <v>2914</v>
      </c>
      <c r="M579" t="s">
        <v>3682</v>
      </c>
      <c r="N579" t="s">
        <v>3683</v>
      </c>
      <c r="O579" t="s">
        <v>3684</v>
      </c>
      <c r="P579" t="s">
        <v>3685</v>
      </c>
    </row>
    <row r="580" spans="1:23" x14ac:dyDescent="0.55000000000000004">
      <c r="A580" t="s">
        <v>3686</v>
      </c>
      <c r="B580" t="s">
        <v>1568</v>
      </c>
      <c r="C580" t="s">
        <v>3680</v>
      </c>
      <c r="E580" t="s">
        <v>3687</v>
      </c>
      <c r="G580" t="s">
        <v>2595</v>
      </c>
      <c r="H580" t="s">
        <v>2624</v>
      </c>
      <c r="I580" t="s">
        <v>2625</v>
      </c>
      <c r="J580" t="s">
        <v>2626</v>
      </c>
      <c r="K580" t="s">
        <v>2627</v>
      </c>
      <c r="L580" t="s">
        <v>2914</v>
      </c>
      <c r="M580" t="s">
        <v>3682</v>
      </c>
      <c r="N580" t="s">
        <v>3683</v>
      </c>
      <c r="O580" t="s">
        <v>3684</v>
      </c>
      <c r="P580" t="s">
        <v>3685</v>
      </c>
    </row>
    <row r="581" spans="1:23" x14ac:dyDescent="0.55000000000000004">
      <c r="A581" t="s">
        <v>1570</v>
      </c>
      <c r="B581" t="s">
        <v>1571</v>
      </c>
      <c r="C581" t="s">
        <v>3688</v>
      </c>
      <c r="E581" t="s">
        <v>3689</v>
      </c>
      <c r="G581" t="s">
        <v>2595</v>
      </c>
      <c r="H581" t="s">
        <v>2608</v>
      </c>
      <c r="I581" t="s">
        <v>2609</v>
      </c>
      <c r="J581" t="s">
        <v>2815</v>
      </c>
      <c r="K581" t="s">
        <v>2816</v>
      </c>
      <c r="L581" t="s">
        <v>2817</v>
      </c>
      <c r="M581" t="s">
        <v>2818</v>
      </c>
      <c r="N581" t="s">
        <v>2819</v>
      </c>
      <c r="O581" t="s">
        <v>2820</v>
      </c>
      <c r="P581" t="s">
        <v>2821</v>
      </c>
    </row>
    <row r="582" spans="1:23" x14ac:dyDescent="0.55000000000000004">
      <c r="A582" t="s">
        <v>1574</v>
      </c>
      <c r="B582" t="s">
        <v>1575</v>
      </c>
      <c r="C582" t="s">
        <v>3688</v>
      </c>
      <c r="E582" t="s">
        <v>3689</v>
      </c>
      <c r="G582" t="s">
        <v>2595</v>
      </c>
      <c r="H582" t="s">
        <v>2608</v>
      </c>
      <c r="I582" t="s">
        <v>2609</v>
      </c>
      <c r="J582" t="s">
        <v>2815</v>
      </c>
      <c r="K582" t="s">
        <v>2816</v>
      </c>
      <c r="L582" t="s">
        <v>2817</v>
      </c>
      <c r="M582" t="s">
        <v>2818</v>
      </c>
      <c r="N582" t="s">
        <v>2819</v>
      </c>
      <c r="O582" t="s">
        <v>2820</v>
      </c>
      <c r="P582" t="s">
        <v>2821</v>
      </c>
    </row>
    <row r="583" spans="1:23" x14ac:dyDescent="0.55000000000000004">
      <c r="A583" t="s">
        <v>1576</v>
      </c>
      <c r="B583" t="s">
        <v>1577</v>
      </c>
      <c r="C583" t="s">
        <v>3688</v>
      </c>
      <c r="E583" t="s">
        <v>3689</v>
      </c>
      <c r="G583" t="s">
        <v>2595</v>
      </c>
      <c r="H583" t="s">
        <v>2608</v>
      </c>
      <c r="I583" t="s">
        <v>2609</v>
      </c>
      <c r="J583" t="s">
        <v>2815</v>
      </c>
      <c r="K583" t="s">
        <v>2816</v>
      </c>
      <c r="L583" t="s">
        <v>2817</v>
      </c>
      <c r="M583" t="s">
        <v>2818</v>
      </c>
      <c r="N583" t="s">
        <v>2819</v>
      </c>
      <c r="O583" t="s">
        <v>2820</v>
      </c>
      <c r="P583" t="s">
        <v>2821</v>
      </c>
    </row>
    <row r="584" spans="1:23" x14ac:dyDescent="0.55000000000000004">
      <c r="A584" t="s">
        <v>1579</v>
      </c>
      <c r="B584" t="s">
        <v>1580</v>
      </c>
      <c r="C584" t="s">
        <v>3688</v>
      </c>
      <c r="E584" t="s">
        <v>3689</v>
      </c>
      <c r="G584" t="s">
        <v>2595</v>
      </c>
      <c r="H584" t="s">
        <v>2608</v>
      </c>
      <c r="I584" t="s">
        <v>2609</v>
      </c>
      <c r="J584" t="s">
        <v>2815</v>
      </c>
      <c r="K584" t="s">
        <v>2816</v>
      </c>
      <c r="L584" t="s">
        <v>2817</v>
      </c>
      <c r="M584" t="s">
        <v>2818</v>
      </c>
      <c r="N584" t="s">
        <v>2819</v>
      </c>
      <c r="O584" t="s">
        <v>2820</v>
      </c>
      <c r="P584" t="s">
        <v>2821</v>
      </c>
    </row>
    <row r="585" spans="1:23" x14ac:dyDescent="0.55000000000000004">
      <c r="A585" t="s">
        <v>1581</v>
      </c>
      <c r="B585" t="s">
        <v>1582</v>
      </c>
      <c r="C585" t="s">
        <v>3688</v>
      </c>
      <c r="E585" t="s">
        <v>3689</v>
      </c>
      <c r="G585" t="s">
        <v>2595</v>
      </c>
      <c r="H585" t="s">
        <v>2608</v>
      </c>
      <c r="I585" t="s">
        <v>2609</v>
      </c>
      <c r="J585" t="s">
        <v>2815</v>
      </c>
      <c r="K585" t="s">
        <v>2816</v>
      </c>
      <c r="L585" t="s">
        <v>2817</v>
      </c>
      <c r="M585" t="s">
        <v>2818</v>
      </c>
      <c r="N585" t="s">
        <v>2819</v>
      </c>
      <c r="O585" t="s">
        <v>2820</v>
      </c>
      <c r="P585" t="s">
        <v>2821</v>
      </c>
    </row>
    <row r="586" spans="1:23" x14ac:dyDescent="0.55000000000000004">
      <c r="A586" t="s">
        <v>1583</v>
      </c>
      <c r="B586" t="s">
        <v>1584</v>
      </c>
      <c r="C586" t="s">
        <v>3688</v>
      </c>
      <c r="E586" t="s">
        <v>3689</v>
      </c>
      <c r="G586" t="s">
        <v>2595</v>
      </c>
      <c r="H586" t="s">
        <v>2608</v>
      </c>
      <c r="I586" t="s">
        <v>2609</v>
      </c>
      <c r="J586" t="s">
        <v>2815</v>
      </c>
      <c r="K586" t="s">
        <v>2816</v>
      </c>
      <c r="L586" t="s">
        <v>2817</v>
      </c>
      <c r="M586" t="s">
        <v>2818</v>
      </c>
      <c r="N586" t="s">
        <v>2819</v>
      </c>
      <c r="O586" t="s">
        <v>2820</v>
      </c>
      <c r="P586" t="s">
        <v>2821</v>
      </c>
    </row>
    <row r="587" spans="1:23" x14ac:dyDescent="0.55000000000000004">
      <c r="A587" t="s">
        <v>1585</v>
      </c>
      <c r="B587" t="s">
        <v>1586</v>
      </c>
      <c r="C587" t="s">
        <v>3688</v>
      </c>
      <c r="E587" t="s">
        <v>3689</v>
      </c>
      <c r="G587" t="s">
        <v>2595</v>
      </c>
      <c r="H587" t="s">
        <v>2608</v>
      </c>
      <c r="I587" t="s">
        <v>2609</v>
      </c>
      <c r="J587" t="s">
        <v>2815</v>
      </c>
      <c r="K587" t="s">
        <v>2816</v>
      </c>
      <c r="L587" t="s">
        <v>2817</v>
      </c>
      <c r="M587" t="s">
        <v>2818</v>
      </c>
      <c r="N587" t="s">
        <v>2819</v>
      </c>
      <c r="O587" t="s">
        <v>2820</v>
      </c>
      <c r="P587" t="s">
        <v>2821</v>
      </c>
    </row>
    <row r="588" spans="1:23" x14ac:dyDescent="0.55000000000000004">
      <c r="A588" t="s">
        <v>1587</v>
      </c>
      <c r="B588" t="s">
        <v>1588</v>
      </c>
      <c r="C588" t="s">
        <v>3688</v>
      </c>
      <c r="E588" t="s">
        <v>3689</v>
      </c>
      <c r="G588" t="s">
        <v>2595</v>
      </c>
      <c r="H588" t="s">
        <v>2608</v>
      </c>
      <c r="I588" t="s">
        <v>2609</v>
      </c>
      <c r="J588" t="s">
        <v>2815</v>
      </c>
      <c r="K588" t="s">
        <v>2816</v>
      </c>
      <c r="L588" t="s">
        <v>2817</v>
      </c>
      <c r="M588" t="s">
        <v>2818</v>
      </c>
      <c r="N588" t="s">
        <v>2819</v>
      </c>
      <c r="O588" t="s">
        <v>2820</v>
      </c>
      <c r="P588" t="s">
        <v>2821</v>
      </c>
    </row>
    <row r="589" spans="1:23" x14ac:dyDescent="0.55000000000000004">
      <c r="A589" t="s">
        <v>1589</v>
      </c>
      <c r="B589" t="s">
        <v>1590</v>
      </c>
      <c r="C589" t="s">
        <v>3688</v>
      </c>
      <c r="E589" t="s">
        <v>3689</v>
      </c>
      <c r="G589" t="s">
        <v>2595</v>
      </c>
      <c r="H589" t="s">
        <v>2608</v>
      </c>
      <c r="I589" t="s">
        <v>2609</v>
      </c>
      <c r="J589" t="s">
        <v>2815</v>
      </c>
      <c r="K589" t="s">
        <v>2816</v>
      </c>
      <c r="L589" t="s">
        <v>2817</v>
      </c>
      <c r="M589" t="s">
        <v>2818</v>
      </c>
      <c r="N589" t="s">
        <v>2819</v>
      </c>
      <c r="O589" t="s">
        <v>2820</v>
      </c>
      <c r="P589" t="s">
        <v>2821</v>
      </c>
    </row>
    <row r="590" spans="1:23" x14ac:dyDescent="0.55000000000000004">
      <c r="A590" t="s">
        <v>1591</v>
      </c>
      <c r="B590" t="s">
        <v>1592</v>
      </c>
      <c r="C590" t="s">
        <v>3688</v>
      </c>
      <c r="E590" t="s">
        <v>3689</v>
      </c>
      <c r="G590" t="s">
        <v>2595</v>
      </c>
      <c r="H590" t="s">
        <v>2608</v>
      </c>
      <c r="I590" t="s">
        <v>2609</v>
      </c>
      <c r="J590" t="s">
        <v>2815</v>
      </c>
      <c r="K590" t="s">
        <v>2816</v>
      </c>
      <c r="L590" t="s">
        <v>2817</v>
      </c>
      <c r="M590" t="s">
        <v>2818</v>
      </c>
      <c r="N590" t="s">
        <v>2819</v>
      </c>
      <c r="O590" t="s">
        <v>2820</v>
      </c>
      <c r="P590" t="s">
        <v>2821</v>
      </c>
    </row>
    <row r="591" spans="1:23" x14ac:dyDescent="0.55000000000000004">
      <c r="A591" t="s">
        <v>1594</v>
      </c>
      <c r="B591" t="s">
        <v>1595</v>
      </c>
      <c r="C591" t="s">
        <v>3688</v>
      </c>
      <c r="E591" t="s">
        <v>3689</v>
      </c>
      <c r="G591" t="s">
        <v>2595</v>
      </c>
      <c r="H591" t="s">
        <v>2608</v>
      </c>
      <c r="I591" t="s">
        <v>2609</v>
      </c>
      <c r="J591" t="s">
        <v>2815</v>
      </c>
      <c r="K591" t="s">
        <v>2816</v>
      </c>
      <c r="L591" t="s">
        <v>2817</v>
      </c>
      <c r="M591" t="s">
        <v>2818</v>
      </c>
      <c r="N591" t="s">
        <v>2819</v>
      </c>
      <c r="O591" t="s">
        <v>2820</v>
      </c>
      <c r="P591" t="s">
        <v>2821</v>
      </c>
    </row>
    <row r="592" spans="1:23" x14ac:dyDescent="0.55000000000000004">
      <c r="A592" t="s">
        <v>1596</v>
      </c>
      <c r="B592" t="s">
        <v>1597</v>
      </c>
      <c r="C592" t="s">
        <v>3688</v>
      </c>
      <c r="E592" t="s">
        <v>3689</v>
      </c>
      <c r="G592" t="s">
        <v>2595</v>
      </c>
      <c r="H592" t="s">
        <v>2608</v>
      </c>
      <c r="I592" t="s">
        <v>2609</v>
      </c>
      <c r="J592" t="s">
        <v>2815</v>
      </c>
      <c r="K592" t="s">
        <v>2816</v>
      </c>
      <c r="L592" t="s">
        <v>2817</v>
      </c>
      <c r="M592" t="s">
        <v>2818</v>
      </c>
      <c r="N592" t="s">
        <v>2819</v>
      </c>
      <c r="O592" t="s">
        <v>2820</v>
      </c>
      <c r="P592" t="s">
        <v>2821</v>
      </c>
    </row>
    <row r="593" spans="1:16" x14ac:dyDescent="0.55000000000000004">
      <c r="A593" t="s">
        <v>1599</v>
      </c>
      <c r="B593" t="s">
        <v>1600</v>
      </c>
      <c r="C593" t="s">
        <v>3688</v>
      </c>
      <c r="E593" t="s">
        <v>3689</v>
      </c>
      <c r="G593" t="s">
        <v>2595</v>
      </c>
      <c r="H593" t="s">
        <v>2608</v>
      </c>
      <c r="I593" t="s">
        <v>2609</v>
      </c>
      <c r="J593" t="s">
        <v>2815</v>
      </c>
      <c r="K593" t="s">
        <v>2816</v>
      </c>
      <c r="L593" t="s">
        <v>2817</v>
      </c>
      <c r="M593" t="s">
        <v>2818</v>
      </c>
      <c r="N593" t="s">
        <v>2819</v>
      </c>
      <c r="O593" t="s">
        <v>2820</v>
      </c>
      <c r="P593" t="s">
        <v>2821</v>
      </c>
    </row>
    <row r="594" spans="1:16" x14ac:dyDescent="0.55000000000000004">
      <c r="A594" t="s">
        <v>1601</v>
      </c>
      <c r="B594" t="s">
        <v>1602</v>
      </c>
      <c r="C594" t="s">
        <v>3688</v>
      </c>
      <c r="E594" t="s">
        <v>3689</v>
      </c>
      <c r="G594" t="s">
        <v>2595</v>
      </c>
      <c r="H594" t="s">
        <v>2608</v>
      </c>
      <c r="I594" t="s">
        <v>2609</v>
      </c>
      <c r="J594" t="s">
        <v>2815</v>
      </c>
      <c r="K594" t="s">
        <v>2816</v>
      </c>
      <c r="L594" t="s">
        <v>2817</v>
      </c>
      <c r="M594" t="s">
        <v>2818</v>
      </c>
      <c r="N594" t="s">
        <v>2819</v>
      </c>
      <c r="O594" t="s">
        <v>2820</v>
      </c>
      <c r="P594" t="s">
        <v>2821</v>
      </c>
    </row>
    <row r="595" spans="1:16" x14ac:dyDescent="0.55000000000000004">
      <c r="A595" t="s">
        <v>1603</v>
      </c>
      <c r="B595" t="s">
        <v>1604</v>
      </c>
      <c r="C595" t="s">
        <v>3688</v>
      </c>
      <c r="E595" t="s">
        <v>3689</v>
      </c>
      <c r="G595" t="s">
        <v>2595</v>
      </c>
      <c r="H595" t="s">
        <v>2608</v>
      </c>
      <c r="I595" t="s">
        <v>2609</v>
      </c>
      <c r="J595" t="s">
        <v>2815</v>
      </c>
      <c r="K595" t="s">
        <v>2816</v>
      </c>
      <c r="L595" t="s">
        <v>2817</v>
      </c>
      <c r="M595" t="s">
        <v>2818</v>
      </c>
      <c r="N595" t="s">
        <v>2819</v>
      </c>
      <c r="O595" t="s">
        <v>2820</v>
      </c>
      <c r="P595" t="s">
        <v>2821</v>
      </c>
    </row>
    <row r="596" spans="1:16" x14ac:dyDescent="0.55000000000000004">
      <c r="A596" t="s">
        <v>1605</v>
      </c>
      <c r="B596" t="s">
        <v>1606</v>
      </c>
      <c r="C596" t="s">
        <v>3688</v>
      </c>
      <c r="E596" t="s">
        <v>3689</v>
      </c>
      <c r="G596" t="s">
        <v>2595</v>
      </c>
      <c r="H596" t="s">
        <v>2608</v>
      </c>
      <c r="I596" t="s">
        <v>2609</v>
      </c>
      <c r="J596" t="s">
        <v>2815</v>
      </c>
      <c r="K596" t="s">
        <v>2816</v>
      </c>
      <c r="L596" t="s">
        <v>2817</v>
      </c>
      <c r="M596" t="s">
        <v>2818</v>
      </c>
      <c r="N596" t="s">
        <v>2819</v>
      </c>
      <c r="O596" t="s">
        <v>2820</v>
      </c>
      <c r="P596" t="s">
        <v>2821</v>
      </c>
    </row>
    <row r="597" spans="1:16" x14ac:dyDescent="0.55000000000000004">
      <c r="A597" t="s">
        <v>1607</v>
      </c>
      <c r="B597" t="s">
        <v>1608</v>
      </c>
      <c r="C597" t="s">
        <v>3688</v>
      </c>
      <c r="E597" t="s">
        <v>3689</v>
      </c>
      <c r="G597" t="s">
        <v>2595</v>
      </c>
      <c r="H597" t="s">
        <v>2608</v>
      </c>
      <c r="I597" t="s">
        <v>2609</v>
      </c>
      <c r="J597" t="s">
        <v>2815</v>
      </c>
      <c r="K597" t="s">
        <v>2816</v>
      </c>
      <c r="L597" t="s">
        <v>2817</v>
      </c>
      <c r="M597" t="s">
        <v>2818</v>
      </c>
      <c r="N597" t="s">
        <v>2819</v>
      </c>
      <c r="O597" t="s">
        <v>2820</v>
      </c>
      <c r="P597" t="s">
        <v>2821</v>
      </c>
    </row>
    <row r="598" spans="1:16" x14ac:dyDescent="0.55000000000000004">
      <c r="A598" t="s">
        <v>1611</v>
      </c>
      <c r="B598" t="s">
        <v>1612</v>
      </c>
      <c r="C598" t="s">
        <v>3688</v>
      </c>
      <c r="E598" t="s">
        <v>3689</v>
      </c>
      <c r="G598" t="s">
        <v>2595</v>
      </c>
      <c r="H598" t="s">
        <v>2608</v>
      </c>
      <c r="I598" t="s">
        <v>2609</v>
      </c>
      <c r="J598" t="s">
        <v>2815</v>
      </c>
      <c r="K598" t="s">
        <v>2816</v>
      </c>
      <c r="L598" t="s">
        <v>2817</v>
      </c>
      <c r="M598" t="s">
        <v>2818</v>
      </c>
      <c r="N598" t="s">
        <v>2819</v>
      </c>
      <c r="O598" t="s">
        <v>2820</v>
      </c>
      <c r="P598" t="s">
        <v>2821</v>
      </c>
    </row>
    <row r="599" spans="1:16" x14ac:dyDescent="0.55000000000000004">
      <c r="A599" t="s">
        <v>1613</v>
      </c>
      <c r="B599" t="s">
        <v>1614</v>
      </c>
      <c r="C599" t="s">
        <v>3688</v>
      </c>
      <c r="E599" t="s">
        <v>3689</v>
      </c>
      <c r="G599" t="s">
        <v>2595</v>
      </c>
      <c r="H599" t="s">
        <v>2608</v>
      </c>
      <c r="I599" t="s">
        <v>2609</v>
      </c>
      <c r="J599" t="s">
        <v>2815</v>
      </c>
      <c r="K599" t="s">
        <v>2816</v>
      </c>
      <c r="L599" t="s">
        <v>2817</v>
      </c>
      <c r="M599" t="s">
        <v>2818</v>
      </c>
      <c r="N599" t="s">
        <v>2819</v>
      </c>
      <c r="O599" t="s">
        <v>2820</v>
      </c>
      <c r="P599" t="s">
        <v>2821</v>
      </c>
    </row>
    <row r="600" spans="1:16" x14ac:dyDescent="0.55000000000000004">
      <c r="A600" t="s">
        <v>1615</v>
      </c>
      <c r="B600" t="s">
        <v>1616</v>
      </c>
      <c r="C600" t="s">
        <v>3688</v>
      </c>
      <c r="E600" t="s">
        <v>3689</v>
      </c>
      <c r="G600" t="s">
        <v>2595</v>
      </c>
      <c r="H600" t="s">
        <v>2608</v>
      </c>
      <c r="I600" t="s">
        <v>2609</v>
      </c>
      <c r="J600" t="s">
        <v>2815</v>
      </c>
      <c r="K600" t="s">
        <v>2816</v>
      </c>
      <c r="L600" t="s">
        <v>2817</v>
      </c>
      <c r="M600" t="s">
        <v>2818</v>
      </c>
      <c r="N600" t="s">
        <v>2819</v>
      </c>
      <c r="O600" t="s">
        <v>2820</v>
      </c>
      <c r="P600" t="s">
        <v>2821</v>
      </c>
    </row>
    <row r="601" spans="1:16" x14ac:dyDescent="0.55000000000000004">
      <c r="A601" t="s">
        <v>1617</v>
      </c>
      <c r="B601" t="s">
        <v>1618</v>
      </c>
      <c r="C601" t="s">
        <v>3688</v>
      </c>
      <c r="E601" t="s">
        <v>3689</v>
      </c>
      <c r="G601" t="s">
        <v>2595</v>
      </c>
      <c r="H601" t="s">
        <v>2608</v>
      </c>
      <c r="I601" t="s">
        <v>2609</v>
      </c>
      <c r="J601" t="s">
        <v>2815</v>
      </c>
      <c r="K601" t="s">
        <v>2816</v>
      </c>
      <c r="L601" t="s">
        <v>2817</v>
      </c>
      <c r="M601" t="s">
        <v>2818</v>
      </c>
      <c r="N601" t="s">
        <v>2819</v>
      </c>
      <c r="O601" t="s">
        <v>2820</v>
      </c>
      <c r="P601" t="s">
        <v>2821</v>
      </c>
    </row>
    <row r="602" spans="1:16" x14ac:dyDescent="0.55000000000000004">
      <c r="A602" t="s">
        <v>1619</v>
      </c>
      <c r="B602" t="s">
        <v>1620</v>
      </c>
      <c r="C602" t="s">
        <v>3690</v>
      </c>
      <c r="E602" t="s">
        <v>3691</v>
      </c>
      <c r="G602" t="s">
        <v>2595</v>
      </c>
      <c r="H602" t="s">
        <v>2624</v>
      </c>
      <c r="I602" t="s">
        <v>2625</v>
      </c>
      <c r="J602" t="s">
        <v>2626</v>
      </c>
      <c r="K602" t="s">
        <v>2627</v>
      </c>
      <c r="L602" t="s">
        <v>2887</v>
      </c>
      <c r="M602" t="s">
        <v>3187</v>
      </c>
      <c r="N602" t="s">
        <v>3188</v>
      </c>
      <c r="O602" t="s">
        <v>3692</v>
      </c>
      <c r="P602" t="s">
        <v>3693</v>
      </c>
    </row>
    <row r="603" spans="1:16" x14ac:dyDescent="0.55000000000000004">
      <c r="A603" t="s">
        <v>1621</v>
      </c>
      <c r="B603" t="s">
        <v>1622</v>
      </c>
      <c r="C603" t="s">
        <v>3694</v>
      </c>
      <c r="E603" t="s">
        <v>3695</v>
      </c>
      <c r="G603" t="s">
        <v>2595</v>
      </c>
      <c r="H603" t="s">
        <v>2624</v>
      </c>
      <c r="I603" t="s">
        <v>2625</v>
      </c>
      <c r="J603" t="s">
        <v>2626</v>
      </c>
      <c r="K603" t="s">
        <v>2627</v>
      </c>
      <c r="L603" t="s">
        <v>2887</v>
      </c>
      <c r="M603" t="s">
        <v>2888</v>
      </c>
      <c r="N603" t="s">
        <v>2889</v>
      </c>
      <c r="O603" t="s">
        <v>3696</v>
      </c>
      <c r="P603" t="s">
        <v>3697</v>
      </c>
    </row>
    <row r="604" spans="1:16" x14ac:dyDescent="0.55000000000000004">
      <c r="A604" t="s">
        <v>1624</v>
      </c>
      <c r="B604" t="s">
        <v>1625</v>
      </c>
      <c r="C604" t="s">
        <v>3698</v>
      </c>
      <c r="E604" t="s">
        <v>3699</v>
      </c>
      <c r="G604" t="s">
        <v>2595</v>
      </c>
      <c r="H604" t="s">
        <v>2624</v>
      </c>
      <c r="I604" t="s">
        <v>2625</v>
      </c>
      <c r="J604" t="s">
        <v>2797</v>
      </c>
      <c r="K604" t="s">
        <v>3363</v>
      </c>
      <c r="L604" t="s">
        <v>3700</v>
      </c>
      <c r="M604" t="s">
        <v>3701</v>
      </c>
      <c r="N604" t="s">
        <v>3702</v>
      </c>
      <c r="O604" t="s">
        <v>3703</v>
      </c>
    </row>
    <row r="605" spans="1:16" x14ac:dyDescent="0.55000000000000004">
      <c r="A605" t="s">
        <v>1628</v>
      </c>
      <c r="B605" t="s">
        <v>1629</v>
      </c>
      <c r="C605" t="s">
        <v>3698</v>
      </c>
      <c r="E605" t="s">
        <v>3704</v>
      </c>
      <c r="G605" t="s">
        <v>2595</v>
      </c>
      <c r="H605" t="s">
        <v>2624</v>
      </c>
      <c r="I605" t="s">
        <v>2625</v>
      </c>
      <c r="J605" t="s">
        <v>2797</v>
      </c>
      <c r="K605" t="s">
        <v>3363</v>
      </c>
      <c r="L605" t="s">
        <v>3700</v>
      </c>
      <c r="M605" t="s">
        <v>3701</v>
      </c>
      <c r="N605" t="s">
        <v>3702</v>
      </c>
      <c r="O605" t="s">
        <v>3703</v>
      </c>
    </row>
    <row r="606" spans="1:16" x14ac:dyDescent="0.55000000000000004">
      <c r="A606" t="s">
        <v>3705</v>
      </c>
      <c r="B606" t="s">
        <v>1631</v>
      </c>
      <c r="C606" t="s">
        <v>3706</v>
      </c>
      <c r="E606" t="s">
        <v>3707</v>
      </c>
      <c r="G606" t="s">
        <v>2595</v>
      </c>
      <c r="H606" t="s">
        <v>2693</v>
      </c>
      <c r="I606" t="s">
        <v>2694</v>
      </c>
      <c r="J606" t="s">
        <v>2695</v>
      </c>
      <c r="K606" t="s">
        <v>3708</v>
      </c>
      <c r="L606" t="s">
        <v>3709</v>
      </c>
    </row>
    <row r="607" spans="1:16" x14ac:dyDescent="0.55000000000000004">
      <c r="A607" t="s">
        <v>1633</v>
      </c>
      <c r="B607" t="s">
        <v>1634</v>
      </c>
      <c r="C607" t="s">
        <v>3710</v>
      </c>
      <c r="E607" t="s">
        <v>3711</v>
      </c>
      <c r="G607" t="s">
        <v>2595</v>
      </c>
      <c r="H607" t="s">
        <v>2693</v>
      </c>
      <c r="I607" t="s">
        <v>2694</v>
      </c>
      <c r="J607" t="s">
        <v>2695</v>
      </c>
      <c r="K607" t="s">
        <v>3708</v>
      </c>
      <c r="L607" t="s">
        <v>3712</v>
      </c>
    </row>
    <row r="608" spans="1:16" x14ac:dyDescent="0.55000000000000004">
      <c r="A608" t="s">
        <v>1635</v>
      </c>
      <c r="B608" t="s">
        <v>1636</v>
      </c>
      <c r="C608" t="s">
        <v>3713</v>
      </c>
      <c r="E608" t="s">
        <v>3714</v>
      </c>
      <c r="G608" t="s">
        <v>2595</v>
      </c>
      <c r="H608" t="s">
        <v>2624</v>
      </c>
      <c r="I608" t="s">
        <v>2625</v>
      </c>
      <c r="J608" t="s">
        <v>2626</v>
      </c>
      <c r="K608" t="s">
        <v>2672</v>
      </c>
      <c r="L608" t="s">
        <v>2673</v>
      </c>
      <c r="M608" t="s">
        <v>2674</v>
      </c>
      <c r="N608" t="s">
        <v>2753</v>
      </c>
      <c r="O608" t="s">
        <v>3715</v>
      </c>
    </row>
    <row r="609" spans="1:25" x14ac:dyDescent="0.55000000000000004">
      <c r="A609" t="s">
        <v>1638</v>
      </c>
      <c r="B609" t="s">
        <v>1639</v>
      </c>
      <c r="C609" t="s">
        <v>3713</v>
      </c>
      <c r="E609" t="s">
        <v>3716</v>
      </c>
      <c r="G609" t="s">
        <v>2595</v>
      </c>
      <c r="H609" t="s">
        <v>2624</v>
      </c>
      <c r="I609" t="s">
        <v>2625</v>
      </c>
      <c r="J609" t="s">
        <v>2626</v>
      </c>
      <c r="K609" t="s">
        <v>2672</v>
      </c>
      <c r="L609" t="s">
        <v>2673</v>
      </c>
      <c r="M609" t="s">
        <v>2674</v>
      </c>
      <c r="N609" t="s">
        <v>2753</v>
      </c>
      <c r="O609" t="s">
        <v>3715</v>
      </c>
    </row>
    <row r="610" spans="1:25" x14ac:dyDescent="0.55000000000000004">
      <c r="A610" t="s">
        <v>1641</v>
      </c>
      <c r="B610" t="s">
        <v>1642</v>
      </c>
      <c r="C610" t="s">
        <v>3717</v>
      </c>
      <c r="E610" t="s">
        <v>3718</v>
      </c>
      <c r="G610" t="s">
        <v>2595</v>
      </c>
      <c r="H610" t="s">
        <v>2624</v>
      </c>
      <c r="I610" t="s">
        <v>2625</v>
      </c>
      <c r="J610" t="s">
        <v>2626</v>
      </c>
      <c r="K610" t="s">
        <v>2672</v>
      </c>
      <c r="L610" t="s">
        <v>2673</v>
      </c>
      <c r="M610" t="s">
        <v>2674</v>
      </c>
      <c r="N610" t="s">
        <v>2753</v>
      </c>
      <c r="O610" t="s">
        <v>3715</v>
      </c>
    </row>
    <row r="611" spans="1:25" x14ac:dyDescent="0.55000000000000004">
      <c r="A611" t="s">
        <v>1644</v>
      </c>
      <c r="B611" t="s">
        <v>1645</v>
      </c>
      <c r="C611" t="s">
        <v>3717</v>
      </c>
      <c r="E611" t="s">
        <v>3719</v>
      </c>
      <c r="G611" t="s">
        <v>2595</v>
      </c>
      <c r="H611" t="s">
        <v>2624</v>
      </c>
      <c r="I611" t="s">
        <v>2625</v>
      </c>
      <c r="J611" t="s">
        <v>2626</v>
      </c>
      <c r="K611" t="s">
        <v>2672</v>
      </c>
      <c r="L611" t="s">
        <v>2673</v>
      </c>
      <c r="M611" t="s">
        <v>2674</v>
      </c>
      <c r="N611" t="s">
        <v>2753</v>
      </c>
      <c r="O611" t="s">
        <v>3715</v>
      </c>
    </row>
    <row r="612" spans="1:25" x14ac:dyDescent="0.55000000000000004">
      <c r="A612" t="s">
        <v>1647</v>
      </c>
      <c r="B612" t="s">
        <v>1648</v>
      </c>
      <c r="C612" t="s">
        <v>3720</v>
      </c>
      <c r="E612" t="s">
        <v>3721</v>
      </c>
      <c r="G612" t="s">
        <v>2595</v>
      </c>
      <c r="H612" t="s">
        <v>2608</v>
      </c>
      <c r="I612" t="s">
        <v>2679</v>
      </c>
      <c r="J612" t="s">
        <v>2680</v>
      </c>
      <c r="K612" t="s">
        <v>2681</v>
      </c>
      <c r="L612" t="s">
        <v>2682</v>
      </c>
      <c r="M612" t="s">
        <v>3722</v>
      </c>
      <c r="N612" t="s">
        <v>3723</v>
      </c>
      <c r="O612" t="s">
        <v>3724</v>
      </c>
      <c r="P612" t="s">
        <v>3725</v>
      </c>
      <c r="Q612" t="s">
        <v>3726</v>
      </c>
      <c r="R612" t="s">
        <v>3727</v>
      </c>
      <c r="S612" t="s">
        <v>3728</v>
      </c>
      <c r="T612" t="s">
        <v>3729</v>
      </c>
      <c r="U612" t="s">
        <v>3730</v>
      </c>
      <c r="V612" t="s">
        <v>3731</v>
      </c>
    </row>
    <row r="613" spans="1:25" x14ac:dyDescent="0.55000000000000004">
      <c r="A613" t="s">
        <v>1649</v>
      </c>
      <c r="B613" t="s">
        <v>1650</v>
      </c>
      <c r="C613" t="s">
        <v>3720</v>
      </c>
      <c r="E613" t="s">
        <v>3732</v>
      </c>
      <c r="G613" t="s">
        <v>2595</v>
      </c>
      <c r="H613" t="s">
        <v>2608</v>
      </c>
      <c r="I613" t="s">
        <v>2679</v>
      </c>
      <c r="J613" t="s">
        <v>2680</v>
      </c>
      <c r="K613" t="s">
        <v>2681</v>
      </c>
      <c r="L613" t="s">
        <v>2682</v>
      </c>
      <c r="M613" t="s">
        <v>3722</v>
      </c>
      <c r="N613" t="s">
        <v>3723</v>
      </c>
      <c r="O613" t="s">
        <v>3724</v>
      </c>
      <c r="P613" t="s">
        <v>3725</v>
      </c>
      <c r="Q613" t="s">
        <v>3726</v>
      </c>
      <c r="R613" t="s">
        <v>3727</v>
      </c>
      <c r="S613" t="s">
        <v>3728</v>
      </c>
      <c r="T613" t="s">
        <v>3729</v>
      </c>
      <c r="U613" t="s">
        <v>3730</v>
      </c>
      <c r="V613" t="s">
        <v>3731</v>
      </c>
    </row>
    <row r="614" spans="1:25" x14ac:dyDescent="0.55000000000000004">
      <c r="A614" t="s">
        <v>1651</v>
      </c>
      <c r="B614" t="s">
        <v>1652</v>
      </c>
      <c r="C614" t="s">
        <v>3217</v>
      </c>
      <c r="E614" t="s">
        <v>3733</v>
      </c>
      <c r="G614" t="s">
        <v>2595</v>
      </c>
      <c r="H614" t="s">
        <v>2608</v>
      </c>
      <c r="I614" t="s">
        <v>2679</v>
      </c>
      <c r="J614" t="s">
        <v>2680</v>
      </c>
      <c r="K614" t="s">
        <v>2681</v>
      </c>
      <c r="L614" t="s">
        <v>2682</v>
      </c>
      <c r="M614" t="s">
        <v>2683</v>
      </c>
      <c r="N614" t="s">
        <v>2684</v>
      </c>
      <c r="O614" t="s">
        <v>2739</v>
      </c>
      <c r="P614" t="s">
        <v>3219</v>
      </c>
      <c r="Q614" t="s">
        <v>3220</v>
      </c>
      <c r="R614" t="s">
        <v>3221</v>
      </c>
      <c r="S614" t="s">
        <v>3222</v>
      </c>
    </row>
    <row r="615" spans="1:25" x14ac:dyDescent="0.55000000000000004">
      <c r="A615" t="s">
        <v>1653</v>
      </c>
      <c r="B615" t="s">
        <v>1654</v>
      </c>
      <c r="C615" t="s">
        <v>3217</v>
      </c>
      <c r="E615" t="s">
        <v>3734</v>
      </c>
      <c r="G615" t="s">
        <v>2595</v>
      </c>
      <c r="H615" t="s">
        <v>2608</v>
      </c>
      <c r="I615" t="s">
        <v>2679</v>
      </c>
      <c r="J615" t="s">
        <v>2680</v>
      </c>
      <c r="K615" t="s">
        <v>2681</v>
      </c>
      <c r="L615" t="s">
        <v>2682</v>
      </c>
      <c r="M615" t="s">
        <v>2683</v>
      </c>
      <c r="N615" t="s">
        <v>2684</v>
      </c>
      <c r="O615" t="s">
        <v>2739</v>
      </c>
      <c r="P615" t="s">
        <v>3219</v>
      </c>
      <c r="Q615" t="s">
        <v>3220</v>
      </c>
      <c r="R615" t="s">
        <v>3221</v>
      </c>
      <c r="S615" t="s">
        <v>3222</v>
      </c>
    </row>
    <row r="616" spans="1:25" x14ac:dyDescent="0.55000000000000004">
      <c r="A616" t="s">
        <v>1655</v>
      </c>
      <c r="B616" t="s">
        <v>1656</v>
      </c>
      <c r="C616" t="s">
        <v>3217</v>
      </c>
      <c r="E616" t="s">
        <v>3735</v>
      </c>
      <c r="G616" t="s">
        <v>2595</v>
      </c>
      <c r="H616" t="s">
        <v>2608</v>
      </c>
      <c r="I616" t="s">
        <v>2679</v>
      </c>
      <c r="J616" t="s">
        <v>2680</v>
      </c>
      <c r="K616" t="s">
        <v>2681</v>
      </c>
      <c r="L616" t="s">
        <v>2682</v>
      </c>
      <c r="M616" t="s">
        <v>2683</v>
      </c>
      <c r="N616" t="s">
        <v>2684</v>
      </c>
      <c r="O616" t="s">
        <v>2739</v>
      </c>
      <c r="P616" t="s">
        <v>3219</v>
      </c>
      <c r="Q616" t="s">
        <v>3220</v>
      </c>
      <c r="R616" t="s">
        <v>3221</v>
      </c>
      <c r="S616" t="s">
        <v>3222</v>
      </c>
    </row>
    <row r="617" spans="1:25" x14ac:dyDescent="0.55000000000000004">
      <c r="A617" t="s">
        <v>1657</v>
      </c>
      <c r="B617" t="s">
        <v>1658</v>
      </c>
      <c r="C617" t="s">
        <v>3217</v>
      </c>
      <c r="E617" t="s">
        <v>3736</v>
      </c>
      <c r="G617" t="s">
        <v>2595</v>
      </c>
      <c r="H617" t="s">
        <v>2608</v>
      </c>
      <c r="I617" t="s">
        <v>2679</v>
      </c>
      <c r="J617" t="s">
        <v>2680</v>
      </c>
      <c r="K617" t="s">
        <v>2681</v>
      </c>
      <c r="L617" t="s">
        <v>2682</v>
      </c>
      <c r="M617" t="s">
        <v>2683</v>
      </c>
      <c r="N617" t="s">
        <v>2684</v>
      </c>
      <c r="O617" t="s">
        <v>2739</v>
      </c>
      <c r="P617" t="s">
        <v>3219</v>
      </c>
      <c r="Q617" t="s">
        <v>3220</v>
      </c>
      <c r="R617" t="s">
        <v>3221</v>
      </c>
      <c r="S617" t="s">
        <v>3222</v>
      </c>
    </row>
    <row r="618" spans="1:25" x14ac:dyDescent="0.55000000000000004">
      <c r="A618" t="s">
        <v>1659</v>
      </c>
      <c r="B618" t="s">
        <v>1660</v>
      </c>
      <c r="C618" t="s">
        <v>3217</v>
      </c>
      <c r="E618" t="s">
        <v>3737</v>
      </c>
      <c r="G618" t="s">
        <v>2595</v>
      </c>
      <c r="H618" t="s">
        <v>2608</v>
      </c>
      <c r="I618" t="s">
        <v>2679</v>
      </c>
      <c r="J618" t="s">
        <v>2680</v>
      </c>
      <c r="K618" t="s">
        <v>2681</v>
      </c>
      <c r="L618" t="s">
        <v>2682</v>
      </c>
      <c r="M618" t="s">
        <v>2683</v>
      </c>
      <c r="N618" t="s">
        <v>2684</v>
      </c>
      <c r="O618" t="s">
        <v>2739</v>
      </c>
      <c r="P618" t="s">
        <v>3219</v>
      </c>
      <c r="Q618" t="s">
        <v>3220</v>
      </c>
      <c r="R618" t="s">
        <v>3221</v>
      </c>
      <c r="S618" t="s">
        <v>3222</v>
      </c>
    </row>
    <row r="619" spans="1:25" x14ac:dyDescent="0.55000000000000004">
      <c r="A619" t="s">
        <v>1661</v>
      </c>
      <c r="B619" t="s">
        <v>1662</v>
      </c>
      <c r="C619" t="s">
        <v>3217</v>
      </c>
      <c r="E619" t="s">
        <v>3738</v>
      </c>
      <c r="G619" t="s">
        <v>2595</v>
      </c>
      <c r="H619" t="s">
        <v>2608</v>
      </c>
      <c r="I619" t="s">
        <v>2679</v>
      </c>
      <c r="J619" t="s">
        <v>2680</v>
      </c>
      <c r="K619" t="s">
        <v>2681</v>
      </c>
      <c r="L619" t="s">
        <v>2682</v>
      </c>
      <c r="M619" t="s">
        <v>2683</v>
      </c>
      <c r="N619" t="s">
        <v>2684</v>
      </c>
      <c r="O619" t="s">
        <v>2739</v>
      </c>
      <c r="P619" t="s">
        <v>3219</v>
      </c>
      <c r="Q619" t="s">
        <v>3220</v>
      </c>
      <c r="R619" t="s">
        <v>3221</v>
      </c>
      <c r="S619" t="s">
        <v>3222</v>
      </c>
    </row>
    <row r="620" spans="1:25" x14ac:dyDescent="0.55000000000000004">
      <c r="A620" t="s">
        <v>1663</v>
      </c>
      <c r="B620" t="s">
        <v>1664</v>
      </c>
      <c r="C620" t="s">
        <v>3217</v>
      </c>
      <c r="E620" t="s">
        <v>3739</v>
      </c>
      <c r="G620" t="s">
        <v>2595</v>
      </c>
      <c r="H620" t="s">
        <v>2608</v>
      </c>
      <c r="I620" t="s">
        <v>2679</v>
      </c>
      <c r="J620" t="s">
        <v>2680</v>
      </c>
      <c r="K620" t="s">
        <v>2681</v>
      </c>
      <c r="L620" t="s">
        <v>2682</v>
      </c>
      <c r="M620" t="s">
        <v>2683</v>
      </c>
      <c r="N620" t="s">
        <v>2684</v>
      </c>
      <c r="O620" t="s">
        <v>2739</v>
      </c>
      <c r="P620" t="s">
        <v>3219</v>
      </c>
      <c r="Q620" t="s">
        <v>3220</v>
      </c>
      <c r="R620" t="s">
        <v>3221</v>
      </c>
      <c r="S620" t="s">
        <v>3222</v>
      </c>
    </row>
    <row r="621" spans="1:25" x14ac:dyDescent="0.55000000000000004">
      <c r="A621" t="s">
        <v>1665</v>
      </c>
      <c r="B621" t="s">
        <v>1666</v>
      </c>
      <c r="C621" t="s">
        <v>3217</v>
      </c>
      <c r="E621" t="s">
        <v>3740</v>
      </c>
      <c r="G621" t="s">
        <v>2595</v>
      </c>
      <c r="H621" t="s">
        <v>2608</v>
      </c>
      <c r="I621" t="s">
        <v>2679</v>
      </c>
      <c r="J621" t="s">
        <v>2680</v>
      </c>
      <c r="K621" t="s">
        <v>2681</v>
      </c>
      <c r="L621" t="s">
        <v>2682</v>
      </c>
      <c r="M621" t="s">
        <v>2683</v>
      </c>
      <c r="N621" t="s">
        <v>2684</v>
      </c>
      <c r="O621" t="s">
        <v>2739</v>
      </c>
      <c r="P621" t="s">
        <v>3219</v>
      </c>
      <c r="Q621" t="s">
        <v>3220</v>
      </c>
      <c r="R621" t="s">
        <v>3221</v>
      </c>
      <c r="S621" t="s">
        <v>3222</v>
      </c>
    </row>
    <row r="622" spans="1:25" x14ac:dyDescent="0.55000000000000004">
      <c r="A622" t="s">
        <v>1667</v>
      </c>
      <c r="B622" t="s">
        <v>1668</v>
      </c>
      <c r="C622" t="s">
        <v>3741</v>
      </c>
      <c r="E622" t="s">
        <v>3742</v>
      </c>
      <c r="G622" t="s">
        <v>2595</v>
      </c>
      <c r="H622" t="s">
        <v>2608</v>
      </c>
      <c r="I622" t="s">
        <v>2679</v>
      </c>
      <c r="J622" t="s">
        <v>2680</v>
      </c>
      <c r="K622" t="s">
        <v>2681</v>
      </c>
      <c r="L622" t="s">
        <v>2682</v>
      </c>
      <c r="M622" t="s">
        <v>3304</v>
      </c>
      <c r="N622" t="s">
        <v>3305</v>
      </c>
      <c r="O622" t="s">
        <v>3306</v>
      </c>
      <c r="P622" t="s">
        <v>3307</v>
      </c>
      <c r="Q622" t="s">
        <v>3308</v>
      </c>
      <c r="R622" t="s">
        <v>3309</v>
      </c>
      <c r="S622" t="s">
        <v>3310</v>
      </c>
      <c r="T622" t="s">
        <v>3311</v>
      </c>
      <c r="U622" t="s">
        <v>3312</v>
      </c>
      <c r="V622" t="s">
        <v>3313</v>
      </c>
      <c r="W622" t="s">
        <v>3314</v>
      </c>
      <c r="X622" t="s">
        <v>3743</v>
      </c>
      <c r="Y622" t="s">
        <v>3744</v>
      </c>
    </row>
    <row r="623" spans="1:25" x14ac:dyDescent="0.55000000000000004">
      <c r="A623" t="s">
        <v>1669</v>
      </c>
      <c r="B623" t="s">
        <v>1670</v>
      </c>
      <c r="C623" t="s">
        <v>3741</v>
      </c>
      <c r="E623" t="s">
        <v>3745</v>
      </c>
      <c r="G623" t="s">
        <v>2595</v>
      </c>
      <c r="H623" t="s">
        <v>2608</v>
      </c>
      <c r="I623" t="s">
        <v>2679</v>
      </c>
      <c r="J623" t="s">
        <v>2680</v>
      </c>
      <c r="K623" t="s">
        <v>2681</v>
      </c>
      <c r="L623" t="s">
        <v>2682</v>
      </c>
      <c r="M623" t="s">
        <v>3304</v>
      </c>
      <c r="N623" t="s">
        <v>3305</v>
      </c>
      <c r="O623" t="s">
        <v>3306</v>
      </c>
      <c r="P623" t="s">
        <v>3307</v>
      </c>
      <c r="Q623" t="s">
        <v>3308</v>
      </c>
      <c r="R623" t="s">
        <v>3309</v>
      </c>
      <c r="S623" t="s">
        <v>3310</v>
      </c>
      <c r="T623" t="s">
        <v>3311</v>
      </c>
      <c r="U623" t="s">
        <v>3312</v>
      </c>
      <c r="V623" t="s">
        <v>3313</v>
      </c>
      <c r="W623" t="s">
        <v>3314</v>
      </c>
      <c r="X623" t="s">
        <v>3743</v>
      </c>
      <c r="Y623" t="s">
        <v>3744</v>
      </c>
    </row>
    <row r="624" spans="1:25" x14ac:dyDescent="0.55000000000000004">
      <c r="A624" t="s">
        <v>1671</v>
      </c>
      <c r="B624" t="s">
        <v>1672</v>
      </c>
      <c r="C624" t="s">
        <v>3741</v>
      </c>
      <c r="E624" t="s">
        <v>3746</v>
      </c>
      <c r="G624" t="s">
        <v>2595</v>
      </c>
      <c r="H624" t="s">
        <v>2608</v>
      </c>
      <c r="I624" t="s">
        <v>2679</v>
      </c>
      <c r="J624" t="s">
        <v>2680</v>
      </c>
      <c r="K624" t="s">
        <v>2681</v>
      </c>
      <c r="L624" t="s">
        <v>2682</v>
      </c>
      <c r="M624" t="s">
        <v>3304</v>
      </c>
      <c r="N624" t="s">
        <v>3305</v>
      </c>
      <c r="O624" t="s">
        <v>3306</v>
      </c>
      <c r="P624" t="s">
        <v>3307</v>
      </c>
      <c r="Q624" t="s">
        <v>3308</v>
      </c>
      <c r="R624" t="s">
        <v>3309</v>
      </c>
      <c r="S624" t="s">
        <v>3310</v>
      </c>
      <c r="T624" t="s">
        <v>3311</v>
      </c>
      <c r="U624" t="s">
        <v>3312</v>
      </c>
      <c r="V624" t="s">
        <v>3313</v>
      </c>
      <c r="W624" t="s">
        <v>3314</v>
      </c>
      <c r="X624" t="s">
        <v>3743</v>
      </c>
      <c r="Y624" t="s">
        <v>3744</v>
      </c>
    </row>
    <row r="625" spans="1:25" x14ac:dyDescent="0.55000000000000004">
      <c r="A625" t="s">
        <v>1673</v>
      </c>
      <c r="B625" t="s">
        <v>1674</v>
      </c>
      <c r="C625" t="s">
        <v>3741</v>
      </c>
      <c r="E625" t="s">
        <v>3747</v>
      </c>
      <c r="G625" t="s">
        <v>2595</v>
      </c>
      <c r="H625" t="s">
        <v>2608</v>
      </c>
      <c r="I625" t="s">
        <v>2679</v>
      </c>
      <c r="J625" t="s">
        <v>2680</v>
      </c>
      <c r="K625" t="s">
        <v>2681</v>
      </c>
      <c r="L625" t="s">
        <v>2682</v>
      </c>
      <c r="M625" t="s">
        <v>3304</v>
      </c>
      <c r="N625" t="s">
        <v>3305</v>
      </c>
      <c r="O625" t="s">
        <v>3306</v>
      </c>
      <c r="P625" t="s">
        <v>3307</v>
      </c>
      <c r="Q625" t="s">
        <v>3308</v>
      </c>
      <c r="R625" t="s">
        <v>3309</v>
      </c>
      <c r="S625" t="s">
        <v>3310</v>
      </c>
      <c r="T625" t="s">
        <v>3311</v>
      </c>
      <c r="U625" t="s">
        <v>3312</v>
      </c>
      <c r="V625" t="s">
        <v>3313</v>
      </c>
      <c r="W625" t="s">
        <v>3314</v>
      </c>
      <c r="X625" t="s">
        <v>3743</v>
      </c>
      <c r="Y625" t="s">
        <v>3744</v>
      </c>
    </row>
    <row r="626" spans="1:25" x14ac:dyDescent="0.55000000000000004">
      <c r="A626" t="s">
        <v>1675</v>
      </c>
      <c r="B626" t="s">
        <v>1676</v>
      </c>
      <c r="C626" t="s">
        <v>3741</v>
      </c>
      <c r="E626" t="s">
        <v>3748</v>
      </c>
      <c r="G626" t="s">
        <v>2595</v>
      </c>
      <c r="H626" t="s">
        <v>2608</v>
      </c>
      <c r="I626" t="s">
        <v>2679</v>
      </c>
      <c r="J626" t="s">
        <v>2680</v>
      </c>
      <c r="K626" t="s">
        <v>2681</v>
      </c>
      <c r="L626" t="s">
        <v>2682</v>
      </c>
      <c r="M626" t="s">
        <v>3304</v>
      </c>
      <c r="N626" t="s">
        <v>3305</v>
      </c>
      <c r="O626" t="s">
        <v>3306</v>
      </c>
      <c r="P626" t="s">
        <v>3307</v>
      </c>
      <c r="Q626" t="s">
        <v>3308</v>
      </c>
      <c r="R626" t="s">
        <v>3309</v>
      </c>
      <c r="S626" t="s">
        <v>3310</v>
      </c>
      <c r="T626" t="s">
        <v>3311</v>
      </c>
      <c r="U626" t="s">
        <v>3312</v>
      </c>
      <c r="V626" t="s">
        <v>3313</v>
      </c>
      <c r="W626" t="s">
        <v>3314</v>
      </c>
      <c r="X626" t="s">
        <v>3743</v>
      </c>
      <c r="Y626" t="s">
        <v>3744</v>
      </c>
    </row>
    <row r="627" spans="1:25" x14ac:dyDescent="0.55000000000000004">
      <c r="A627" t="s">
        <v>1677</v>
      </c>
      <c r="B627" t="s">
        <v>1678</v>
      </c>
      <c r="C627" t="s">
        <v>3749</v>
      </c>
      <c r="E627" t="s">
        <v>3750</v>
      </c>
      <c r="G627" t="s">
        <v>2595</v>
      </c>
      <c r="H627" t="s">
        <v>2608</v>
      </c>
      <c r="I627" t="s">
        <v>2679</v>
      </c>
      <c r="J627" t="s">
        <v>2680</v>
      </c>
      <c r="K627" t="s">
        <v>2681</v>
      </c>
      <c r="L627" t="s">
        <v>2682</v>
      </c>
      <c r="M627" t="s">
        <v>2683</v>
      </c>
      <c r="N627" t="s">
        <v>2684</v>
      </c>
      <c r="O627" t="s">
        <v>2739</v>
      </c>
      <c r="P627" t="s">
        <v>2897</v>
      </c>
      <c r="Q627" t="s">
        <v>2898</v>
      </c>
      <c r="R627" t="s">
        <v>3751</v>
      </c>
      <c r="S627" t="s">
        <v>3752</v>
      </c>
    </row>
    <row r="628" spans="1:25" x14ac:dyDescent="0.55000000000000004">
      <c r="A628" t="s">
        <v>1679</v>
      </c>
      <c r="B628" t="s">
        <v>1680</v>
      </c>
      <c r="C628" t="s">
        <v>3749</v>
      </c>
      <c r="E628" t="s">
        <v>3753</v>
      </c>
      <c r="G628" t="s">
        <v>2595</v>
      </c>
      <c r="H628" t="s">
        <v>2608</v>
      </c>
      <c r="I628" t="s">
        <v>2679</v>
      </c>
      <c r="J628" t="s">
        <v>2680</v>
      </c>
      <c r="K628" t="s">
        <v>2681</v>
      </c>
      <c r="L628" t="s">
        <v>2682</v>
      </c>
      <c r="M628" t="s">
        <v>2683</v>
      </c>
      <c r="N628" t="s">
        <v>2684</v>
      </c>
      <c r="O628" t="s">
        <v>2739</v>
      </c>
      <c r="P628" t="s">
        <v>2897</v>
      </c>
      <c r="Q628" t="s">
        <v>2898</v>
      </c>
      <c r="R628" t="s">
        <v>3751</v>
      </c>
      <c r="S628" t="s">
        <v>3752</v>
      </c>
    </row>
    <row r="629" spans="1:25" x14ac:dyDescent="0.55000000000000004">
      <c r="A629" t="s">
        <v>1681</v>
      </c>
      <c r="B629" t="s">
        <v>1682</v>
      </c>
      <c r="C629" t="s">
        <v>3749</v>
      </c>
      <c r="E629" t="s">
        <v>3754</v>
      </c>
      <c r="G629" t="s">
        <v>2595</v>
      </c>
      <c r="H629" t="s">
        <v>2608</v>
      </c>
      <c r="I629" t="s">
        <v>2679</v>
      </c>
      <c r="J629" t="s">
        <v>2680</v>
      </c>
      <c r="K629" t="s">
        <v>2681</v>
      </c>
      <c r="L629" t="s">
        <v>2682</v>
      </c>
      <c r="M629" t="s">
        <v>2683</v>
      </c>
      <c r="N629" t="s">
        <v>2684</v>
      </c>
      <c r="O629" t="s">
        <v>2739</v>
      </c>
      <c r="P629" t="s">
        <v>2897</v>
      </c>
      <c r="Q629" t="s">
        <v>2898</v>
      </c>
      <c r="R629" t="s">
        <v>3751</v>
      </c>
      <c r="S629" t="s">
        <v>3752</v>
      </c>
    </row>
    <row r="630" spans="1:25" x14ac:dyDescent="0.55000000000000004">
      <c r="A630" t="s">
        <v>1683</v>
      </c>
      <c r="B630" t="s">
        <v>1684</v>
      </c>
      <c r="C630" t="s">
        <v>3749</v>
      </c>
      <c r="E630" t="s">
        <v>3755</v>
      </c>
      <c r="G630" t="s">
        <v>2595</v>
      </c>
      <c r="H630" t="s">
        <v>2608</v>
      </c>
      <c r="I630" t="s">
        <v>2679</v>
      </c>
      <c r="J630" t="s">
        <v>2680</v>
      </c>
      <c r="K630" t="s">
        <v>2681</v>
      </c>
      <c r="L630" t="s">
        <v>2682</v>
      </c>
      <c r="M630" t="s">
        <v>2683</v>
      </c>
      <c r="N630" t="s">
        <v>2684</v>
      </c>
      <c r="O630" t="s">
        <v>2739</v>
      </c>
      <c r="P630" t="s">
        <v>2897</v>
      </c>
      <c r="Q630" t="s">
        <v>2898</v>
      </c>
      <c r="R630" t="s">
        <v>3751</v>
      </c>
      <c r="S630" t="s">
        <v>3752</v>
      </c>
    </row>
    <row r="631" spans="1:25" x14ac:dyDescent="0.55000000000000004">
      <c r="A631" t="s">
        <v>1685</v>
      </c>
      <c r="B631" t="s">
        <v>1686</v>
      </c>
      <c r="C631" t="s">
        <v>3749</v>
      </c>
      <c r="E631" t="s">
        <v>3756</v>
      </c>
      <c r="G631" t="s">
        <v>2595</v>
      </c>
      <c r="H631" t="s">
        <v>2608</v>
      </c>
      <c r="I631" t="s">
        <v>2679</v>
      </c>
      <c r="J631" t="s">
        <v>2680</v>
      </c>
      <c r="K631" t="s">
        <v>2681</v>
      </c>
      <c r="L631" t="s">
        <v>2682</v>
      </c>
      <c r="M631" t="s">
        <v>2683</v>
      </c>
      <c r="N631" t="s">
        <v>2684</v>
      </c>
      <c r="O631" t="s">
        <v>2739</v>
      </c>
      <c r="P631" t="s">
        <v>2897</v>
      </c>
      <c r="Q631" t="s">
        <v>2898</v>
      </c>
      <c r="R631" t="s">
        <v>3751</v>
      </c>
      <c r="S631" t="s">
        <v>3752</v>
      </c>
    </row>
    <row r="632" spans="1:25" x14ac:dyDescent="0.55000000000000004">
      <c r="A632" t="s">
        <v>1687</v>
      </c>
      <c r="B632" t="s">
        <v>1688</v>
      </c>
      <c r="C632" t="s">
        <v>3749</v>
      </c>
      <c r="E632" t="s">
        <v>3757</v>
      </c>
      <c r="G632" t="s">
        <v>2595</v>
      </c>
      <c r="H632" t="s">
        <v>2608</v>
      </c>
      <c r="I632" t="s">
        <v>2679</v>
      </c>
      <c r="J632" t="s">
        <v>2680</v>
      </c>
      <c r="K632" t="s">
        <v>2681</v>
      </c>
      <c r="L632" t="s">
        <v>2682</v>
      </c>
      <c r="M632" t="s">
        <v>2683</v>
      </c>
      <c r="N632" t="s">
        <v>2684</v>
      </c>
      <c r="O632" t="s">
        <v>2739</v>
      </c>
      <c r="P632" t="s">
        <v>2897</v>
      </c>
      <c r="Q632" t="s">
        <v>2898</v>
      </c>
      <c r="R632" t="s">
        <v>3751</v>
      </c>
      <c r="S632" t="s">
        <v>3752</v>
      </c>
    </row>
    <row r="633" spans="1:25" x14ac:dyDescent="0.55000000000000004">
      <c r="A633" t="s">
        <v>1689</v>
      </c>
      <c r="B633" t="s">
        <v>1690</v>
      </c>
      <c r="C633" t="s">
        <v>3758</v>
      </c>
      <c r="E633" t="s">
        <v>3759</v>
      </c>
      <c r="G633" t="s">
        <v>2595</v>
      </c>
      <c r="H633" t="s">
        <v>2608</v>
      </c>
      <c r="I633" t="s">
        <v>2679</v>
      </c>
      <c r="J633" t="s">
        <v>2680</v>
      </c>
      <c r="K633" t="s">
        <v>2681</v>
      </c>
      <c r="L633" t="s">
        <v>2682</v>
      </c>
      <c r="M633" t="s">
        <v>2683</v>
      </c>
      <c r="N633" t="s">
        <v>2684</v>
      </c>
      <c r="O633" t="s">
        <v>2685</v>
      </c>
      <c r="P633" t="s">
        <v>2686</v>
      </c>
      <c r="Q633" t="s">
        <v>2687</v>
      </c>
      <c r="R633" t="s">
        <v>2688</v>
      </c>
      <c r="S633" t="s">
        <v>3760</v>
      </c>
      <c r="T633" t="s">
        <v>3761</v>
      </c>
    </row>
    <row r="634" spans="1:25" x14ac:dyDescent="0.55000000000000004">
      <c r="A634" t="s">
        <v>1691</v>
      </c>
      <c r="B634" t="s">
        <v>1692</v>
      </c>
      <c r="C634" t="s">
        <v>3758</v>
      </c>
      <c r="E634" t="s">
        <v>3762</v>
      </c>
      <c r="G634" t="s">
        <v>2595</v>
      </c>
      <c r="H634" t="s">
        <v>2608</v>
      </c>
      <c r="I634" t="s">
        <v>2679</v>
      </c>
      <c r="J634" t="s">
        <v>2680</v>
      </c>
      <c r="K634" t="s">
        <v>2681</v>
      </c>
      <c r="L634" t="s">
        <v>2682</v>
      </c>
      <c r="M634" t="s">
        <v>2683</v>
      </c>
      <c r="N634" t="s">
        <v>2684</v>
      </c>
      <c r="O634" t="s">
        <v>2685</v>
      </c>
      <c r="P634" t="s">
        <v>2686</v>
      </c>
      <c r="Q634" t="s">
        <v>2687</v>
      </c>
      <c r="R634" t="s">
        <v>2688</v>
      </c>
      <c r="S634" t="s">
        <v>3760</v>
      </c>
      <c r="T634" t="s">
        <v>3761</v>
      </c>
    </row>
    <row r="635" spans="1:25" x14ac:dyDescent="0.55000000000000004">
      <c r="A635" t="s">
        <v>1697</v>
      </c>
      <c r="B635" t="s">
        <v>1698</v>
      </c>
      <c r="C635" t="s">
        <v>3758</v>
      </c>
      <c r="E635" t="s">
        <v>3763</v>
      </c>
      <c r="G635" t="s">
        <v>2595</v>
      </c>
      <c r="H635" t="s">
        <v>2608</v>
      </c>
      <c r="I635" t="s">
        <v>2679</v>
      </c>
      <c r="J635" t="s">
        <v>2680</v>
      </c>
      <c r="K635" t="s">
        <v>2681</v>
      </c>
      <c r="L635" t="s">
        <v>2682</v>
      </c>
      <c r="M635" t="s">
        <v>2683</v>
      </c>
      <c r="N635" t="s">
        <v>2684</v>
      </c>
      <c r="O635" t="s">
        <v>2685</v>
      </c>
      <c r="P635" t="s">
        <v>2686</v>
      </c>
      <c r="Q635" t="s">
        <v>2687</v>
      </c>
      <c r="R635" t="s">
        <v>2688</v>
      </c>
      <c r="S635" t="s">
        <v>3760</v>
      </c>
      <c r="T635" t="s">
        <v>3761</v>
      </c>
    </row>
    <row r="636" spans="1:25" x14ac:dyDescent="0.55000000000000004">
      <c r="A636" t="s">
        <v>1699</v>
      </c>
      <c r="B636" t="s">
        <v>1700</v>
      </c>
      <c r="C636" t="s">
        <v>3758</v>
      </c>
      <c r="E636" t="s">
        <v>3764</v>
      </c>
      <c r="G636" t="s">
        <v>2595</v>
      </c>
      <c r="H636" t="s">
        <v>2608</v>
      </c>
      <c r="I636" t="s">
        <v>2679</v>
      </c>
      <c r="J636" t="s">
        <v>2680</v>
      </c>
      <c r="K636" t="s">
        <v>2681</v>
      </c>
      <c r="L636" t="s">
        <v>2682</v>
      </c>
      <c r="M636" t="s">
        <v>2683</v>
      </c>
      <c r="N636" t="s">
        <v>2684</v>
      </c>
      <c r="O636" t="s">
        <v>2685</v>
      </c>
      <c r="P636" t="s">
        <v>2686</v>
      </c>
      <c r="Q636" t="s">
        <v>2687</v>
      </c>
      <c r="R636" t="s">
        <v>2688</v>
      </c>
      <c r="S636" t="s">
        <v>3760</v>
      </c>
      <c r="T636" t="s">
        <v>3761</v>
      </c>
    </row>
    <row r="637" spans="1:25" x14ac:dyDescent="0.55000000000000004">
      <c r="A637" t="s">
        <v>1701</v>
      </c>
      <c r="B637" t="s">
        <v>1702</v>
      </c>
      <c r="C637" t="s">
        <v>3758</v>
      </c>
      <c r="E637" t="s">
        <v>3765</v>
      </c>
      <c r="G637" t="s">
        <v>2595</v>
      </c>
      <c r="H637" t="s">
        <v>2608</v>
      </c>
      <c r="I637" t="s">
        <v>2679</v>
      </c>
      <c r="J637" t="s">
        <v>2680</v>
      </c>
      <c r="K637" t="s">
        <v>2681</v>
      </c>
      <c r="L637" t="s">
        <v>2682</v>
      </c>
      <c r="M637" t="s">
        <v>2683</v>
      </c>
      <c r="N637" t="s">
        <v>2684</v>
      </c>
      <c r="O637" t="s">
        <v>2685</v>
      </c>
      <c r="P637" t="s">
        <v>2686</v>
      </c>
      <c r="Q637" t="s">
        <v>2687</v>
      </c>
      <c r="R637" t="s">
        <v>2688</v>
      </c>
      <c r="S637" t="s">
        <v>3760</v>
      </c>
      <c r="T637" t="s">
        <v>3761</v>
      </c>
    </row>
    <row r="638" spans="1:25" x14ac:dyDescent="0.55000000000000004">
      <c r="A638" t="s">
        <v>1703</v>
      </c>
      <c r="B638" t="s">
        <v>1704</v>
      </c>
      <c r="C638" t="s">
        <v>3758</v>
      </c>
      <c r="E638" t="s">
        <v>3766</v>
      </c>
      <c r="G638" t="s">
        <v>2595</v>
      </c>
      <c r="H638" t="s">
        <v>2608</v>
      </c>
      <c r="I638" t="s">
        <v>2679</v>
      </c>
      <c r="J638" t="s">
        <v>2680</v>
      </c>
      <c r="K638" t="s">
        <v>2681</v>
      </c>
      <c r="L638" t="s">
        <v>2682</v>
      </c>
      <c r="M638" t="s">
        <v>2683</v>
      </c>
      <c r="N638" t="s">
        <v>2684</v>
      </c>
      <c r="O638" t="s">
        <v>2685</v>
      </c>
      <c r="P638" t="s">
        <v>2686</v>
      </c>
      <c r="Q638" t="s">
        <v>2687</v>
      </c>
      <c r="R638" t="s">
        <v>2688</v>
      </c>
      <c r="S638" t="s">
        <v>3760</v>
      </c>
      <c r="T638" t="s">
        <v>3761</v>
      </c>
    </row>
    <row r="639" spans="1:25" x14ac:dyDescent="0.55000000000000004">
      <c r="A639" t="s">
        <v>1705</v>
      </c>
      <c r="B639" t="s">
        <v>1706</v>
      </c>
      <c r="C639" t="s">
        <v>3758</v>
      </c>
      <c r="E639" t="s">
        <v>3767</v>
      </c>
      <c r="G639" t="s">
        <v>2595</v>
      </c>
      <c r="H639" t="s">
        <v>2608</v>
      </c>
      <c r="I639" t="s">
        <v>2679</v>
      </c>
      <c r="J639" t="s">
        <v>2680</v>
      </c>
      <c r="K639" t="s">
        <v>2681</v>
      </c>
      <c r="L639" t="s">
        <v>2682</v>
      </c>
      <c r="M639" t="s">
        <v>2683</v>
      </c>
      <c r="N639" t="s">
        <v>2684</v>
      </c>
      <c r="O639" t="s">
        <v>2685</v>
      </c>
      <c r="P639" t="s">
        <v>2686</v>
      </c>
      <c r="Q639" t="s">
        <v>2687</v>
      </c>
      <c r="R639" t="s">
        <v>2688</v>
      </c>
      <c r="S639" t="s">
        <v>3760</v>
      </c>
      <c r="T639" t="s">
        <v>3761</v>
      </c>
    </row>
    <row r="640" spans="1:25" x14ac:dyDescent="0.55000000000000004">
      <c r="A640" t="s">
        <v>1707</v>
      </c>
      <c r="B640" t="s">
        <v>1708</v>
      </c>
      <c r="C640" t="s">
        <v>3019</v>
      </c>
      <c r="E640" t="s">
        <v>3768</v>
      </c>
      <c r="G640" t="s">
        <v>2595</v>
      </c>
      <c r="H640" t="s">
        <v>2608</v>
      </c>
      <c r="I640" t="s">
        <v>2679</v>
      </c>
      <c r="J640" t="s">
        <v>2680</v>
      </c>
      <c r="K640" t="s">
        <v>2681</v>
      </c>
      <c r="L640" t="s">
        <v>2682</v>
      </c>
      <c r="M640" t="s">
        <v>2683</v>
      </c>
      <c r="N640" t="s">
        <v>2684</v>
      </c>
      <c r="O640" t="s">
        <v>2685</v>
      </c>
      <c r="P640" t="s">
        <v>2904</v>
      </c>
      <c r="Q640" t="s">
        <v>3021</v>
      </c>
      <c r="R640" t="s">
        <v>3022</v>
      </c>
      <c r="S640" t="s">
        <v>3023</v>
      </c>
    </row>
    <row r="641" spans="1:22" x14ac:dyDescent="0.55000000000000004">
      <c r="A641" t="s">
        <v>1709</v>
      </c>
      <c r="B641" t="s">
        <v>1710</v>
      </c>
      <c r="C641" t="s">
        <v>3019</v>
      </c>
      <c r="E641" t="s">
        <v>3769</v>
      </c>
      <c r="G641" t="s">
        <v>2595</v>
      </c>
      <c r="H641" t="s">
        <v>2608</v>
      </c>
      <c r="I641" t="s">
        <v>2679</v>
      </c>
      <c r="J641" t="s">
        <v>2680</v>
      </c>
      <c r="K641" t="s">
        <v>2681</v>
      </c>
      <c r="L641" t="s">
        <v>2682</v>
      </c>
      <c r="M641" t="s">
        <v>2683</v>
      </c>
      <c r="N641" t="s">
        <v>2684</v>
      </c>
      <c r="O641" t="s">
        <v>2685</v>
      </c>
      <c r="P641" t="s">
        <v>2904</v>
      </c>
      <c r="Q641" t="s">
        <v>3021</v>
      </c>
      <c r="R641" t="s">
        <v>3022</v>
      </c>
      <c r="S641" t="s">
        <v>3023</v>
      </c>
    </row>
    <row r="642" spans="1:22" x14ac:dyDescent="0.55000000000000004">
      <c r="A642" t="s">
        <v>1711</v>
      </c>
      <c r="B642" t="s">
        <v>1712</v>
      </c>
      <c r="C642" t="s">
        <v>3019</v>
      </c>
      <c r="E642" t="s">
        <v>3770</v>
      </c>
      <c r="G642" t="s">
        <v>2595</v>
      </c>
      <c r="H642" t="s">
        <v>2608</v>
      </c>
      <c r="I642" t="s">
        <v>2679</v>
      </c>
      <c r="J642" t="s">
        <v>2680</v>
      </c>
      <c r="K642" t="s">
        <v>2681</v>
      </c>
      <c r="L642" t="s">
        <v>2682</v>
      </c>
      <c r="M642" t="s">
        <v>2683</v>
      </c>
      <c r="N642" t="s">
        <v>2684</v>
      </c>
      <c r="O642" t="s">
        <v>2685</v>
      </c>
      <c r="P642" t="s">
        <v>2904</v>
      </c>
      <c r="Q642" t="s">
        <v>3021</v>
      </c>
      <c r="R642" t="s">
        <v>3022</v>
      </c>
      <c r="S642" t="s">
        <v>3023</v>
      </c>
    </row>
    <row r="643" spans="1:22" x14ac:dyDescent="0.55000000000000004">
      <c r="A643" t="s">
        <v>1715</v>
      </c>
      <c r="B643" t="s">
        <v>1716</v>
      </c>
      <c r="C643" t="s">
        <v>3019</v>
      </c>
      <c r="E643" t="s">
        <v>3771</v>
      </c>
      <c r="G643" t="s">
        <v>2595</v>
      </c>
      <c r="H643" t="s">
        <v>2608</v>
      </c>
      <c r="I643" t="s">
        <v>2679</v>
      </c>
      <c r="J643" t="s">
        <v>2680</v>
      </c>
      <c r="K643" t="s">
        <v>2681</v>
      </c>
      <c r="L643" t="s">
        <v>2682</v>
      </c>
      <c r="M643" t="s">
        <v>2683</v>
      </c>
      <c r="N643" t="s">
        <v>2684</v>
      </c>
      <c r="O643" t="s">
        <v>2685</v>
      </c>
      <c r="P643" t="s">
        <v>2904</v>
      </c>
      <c r="Q643" t="s">
        <v>3021</v>
      </c>
      <c r="R643" t="s">
        <v>3022</v>
      </c>
      <c r="S643" t="s">
        <v>3023</v>
      </c>
    </row>
    <row r="644" spans="1:22" x14ac:dyDescent="0.55000000000000004">
      <c r="A644" t="s">
        <v>1717</v>
      </c>
      <c r="B644" t="s">
        <v>1718</v>
      </c>
      <c r="C644" t="s">
        <v>3019</v>
      </c>
      <c r="E644" t="s">
        <v>3772</v>
      </c>
      <c r="G644" t="s">
        <v>2595</v>
      </c>
      <c r="H644" t="s">
        <v>2608</v>
      </c>
      <c r="I644" t="s">
        <v>2679</v>
      </c>
      <c r="J644" t="s">
        <v>2680</v>
      </c>
      <c r="K644" t="s">
        <v>2681</v>
      </c>
      <c r="L644" t="s">
        <v>2682</v>
      </c>
      <c r="M644" t="s">
        <v>2683</v>
      </c>
      <c r="N644" t="s">
        <v>2684</v>
      </c>
      <c r="O644" t="s">
        <v>2685</v>
      </c>
      <c r="P644" t="s">
        <v>2904</v>
      </c>
      <c r="Q644" t="s">
        <v>3021</v>
      </c>
      <c r="R644" t="s">
        <v>3022</v>
      </c>
      <c r="S644" t="s">
        <v>3023</v>
      </c>
    </row>
    <row r="645" spans="1:22" x14ac:dyDescent="0.55000000000000004">
      <c r="A645" t="s">
        <v>1719</v>
      </c>
      <c r="B645" t="s">
        <v>1720</v>
      </c>
      <c r="C645" t="s">
        <v>3019</v>
      </c>
      <c r="E645" t="s">
        <v>3773</v>
      </c>
      <c r="G645" t="s">
        <v>2595</v>
      </c>
      <c r="H645" t="s">
        <v>2608</v>
      </c>
      <c r="I645" t="s">
        <v>2679</v>
      </c>
      <c r="J645" t="s">
        <v>2680</v>
      </c>
      <c r="K645" t="s">
        <v>2681</v>
      </c>
      <c r="L645" t="s">
        <v>2682</v>
      </c>
      <c r="M645" t="s">
        <v>2683</v>
      </c>
      <c r="N645" t="s">
        <v>2684</v>
      </c>
      <c r="O645" t="s">
        <v>2685</v>
      </c>
      <c r="P645" t="s">
        <v>2904</v>
      </c>
      <c r="Q645" t="s">
        <v>3021</v>
      </c>
      <c r="R645" t="s">
        <v>3022</v>
      </c>
      <c r="S645" t="s">
        <v>3023</v>
      </c>
    </row>
    <row r="646" spans="1:22" x14ac:dyDescent="0.55000000000000004">
      <c r="A646" t="s">
        <v>1721</v>
      </c>
      <c r="B646" t="s">
        <v>1722</v>
      </c>
      <c r="C646" t="s">
        <v>3774</v>
      </c>
      <c r="E646" t="s">
        <v>3775</v>
      </c>
      <c r="G646" t="s">
        <v>2595</v>
      </c>
      <c r="H646" t="s">
        <v>2624</v>
      </c>
      <c r="I646" t="s">
        <v>2625</v>
      </c>
      <c r="J646" t="s">
        <v>2626</v>
      </c>
      <c r="K646" t="s">
        <v>2627</v>
      </c>
      <c r="L646" t="s">
        <v>3776</v>
      </c>
      <c r="M646" t="s">
        <v>3777</v>
      </c>
      <c r="N646" t="s">
        <v>3778</v>
      </c>
      <c r="O646" t="s">
        <v>3779</v>
      </c>
    </row>
    <row r="647" spans="1:22" x14ac:dyDescent="0.55000000000000004">
      <c r="A647" t="s">
        <v>1725</v>
      </c>
      <c r="B647" t="s">
        <v>1726</v>
      </c>
      <c r="C647" t="s">
        <v>3774</v>
      </c>
      <c r="E647" t="s">
        <v>3780</v>
      </c>
      <c r="G647" t="s">
        <v>2595</v>
      </c>
      <c r="H647" t="s">
        <v>2624</v>
      </c>
      <c r="I647" t="s">
        <v>2625</v>
      </c>
      <c r="J647" t="s">
        <v>2626</v>
      </c>
      <c r="K647" t="s">
        <v>2627</v>
      </c>
      <c r="L647" t="s">
        <v>3776</v>
      </c>
      <c r="M647" t="s">
        <v>3777</v>
      </c>
      <c r="N647" t="s">
        <v>3778</v>
      </c>
      <c r="O647" t="s">
        <v>3779</v>
      </c>
    </row>
    <row r="648" spans="1:22" x14ac:dyDescent="0.55000000000000004">
      <c r="A648" t="s">
        <v>1727</v>
      </c>
      <c r="B648" t="s">
        <v>1728</v>
      </c>
      <c r="C648" t="s">
        <v>3781</v>
      </c>
      <c r="E648" t="s">
        <v>3782</v>
      </c>
      <c r="G648" t="s">
        <v>2595</v>
      </c>
      <c r="H648" t="s">
        <v>2608</v>
      </c>
      <c r="I648" t="s">
        <v>2679</v>
      </c>
      <c r="J648" t="s">
        <v>2680</v>
      </c>
      <c r="K648" t="s">
        <v>2681</v>
      </c>
      <c r="L648" t="s">
        <v>2682</v>
      </c>
      <c r="M648" t="s">
        <v>2683</v>
      </c>
      <c r="N648" t="s">
        <v>2684</v>
      </c>
      <c r="O648" t="s">
        <v>2685</v>
      </c>
      <c r="P648" t="s">
        <v>2686</v>
      </c>
      <c r="Q648" t="s">
        <v>2687</v>
      </c>
      <c r="R648" t="s">
        <v>2688</v>
      </c>
      <c r="S648" t="s">
        <v>2689</v>
      </c>
      <c r="T648" t="s">
        <v>3783</v>
      </c>
    </row>
    <row r="649" spans="1:22" x14ac:dyDescent="0.55000000000000004">
      <c r="A649" t="s">
        <v>3784</v>
      </c>
      <c r="B649" t="s">
        <v>1730</v>
      </c>
      <c r="C649" t="s">
        <v>3785</v>
      </c>
      <c r="E649" t="s">
        <v>3786</v>
      </c>
      <c r="G649" t="s">
        <v>2595</v>
      </c>
      <c r="H649" t="s">
        <v>2624</v>
      </c>
      <c r="I649" t="s">
        <v>2625</v>
      </c>
      <c r="J649" t="s">
        <v>2626</v>
      </c>
      <c r="K649" t="s">
        <v>2627</v>
      </c>
      <c r="L649" t="s">
        <v>2887</v>
      </c>
      <c r="M649" t="s">
        <v>2888</v>
      </c>
      <c r="N649" t="s">
        <v>2889</v>
      </c>
      <c r="O649" t="s">
        <v>3696</v>
      </c>
      <c r="P649" t="s">
        <v>3787</v>
      </c>
    </row>
    <row r="650" spans="1:22" x14ac:dyDescent="0.55000000000000004">
      <c r="A650" t="s">
        <v>1731</v>
      </c>
      <c r="B650" t="s">
        <v>1732</v>
      </c>
      <c r="C650" t="s">
        <v>3788</v>
      </c>
      <c r="E650" t="s">
        <v>3789</v>
      </c>
      <c r="G650" t="s">
        <v>2595</v>
      </c>
      <c r="H650" t="s">
        <v>2624</v>
      </c>
      <c r="I650" t="s">
        <v>2625</v>
      </c>
      <c r="J650" t="s">
        <v>2626</v>
      </c>
      <c r="K650" t="s">
        <v>2627</v>
      </c>
      <c r="L650" t="s">
        <v>2887</v>
      </c>
      <c r="M650" t="s">
        <v>2888</v>
      </c>
      <c r="N650" t="s">
        <v>2889</v>
      </c>
      <c r="O650" t="s">
        <v>3696</v>
      </c>
      <c r="P650" t="s">
        <v>3790</v>
      </c>
    </row>
    <row r="651" spans="1:22" x14ac:dyDescent="0.55000000000000004">
      <c r="A651" t="s">
        <v>1733</v>
      </c>
      <c r="B651" t="s">
        <v>1734</v>
      </c>
      <c r="C651" t="s">
        <v>3791</v>
      </c>
      <c r="E651" t="s">
        <v>3792</v>
      </c>
      <c r="G651" t="s">
        <v>2595</v>
      </c>
      <c r="H651" t="s">
        <v>2624</v>
      </c>
      <c r="I651" t="s">
        <v>2625</v>
      </c>
      <c r="J651" t="s">
        <v>2626</v>
      </c>
      <c r="K651" t="s">
        <v>2672</v>
      </c>
      <c r="L651" t="s">
        <v>2673</v>
      </c>
      <c r="M651" t="s">
        <v>2674</v>
      </c>
      <c r="N651" t="s">
        <v>2753</v>
      </c>
      <c r="O651" t="s">
        <v>2754</v>
      </c>
    </row>
    <row r="652" spans="1:22" x14ac:dyDescent="0.55000000000000004">
      <c r="A652" t="s">
        <v>1735</v>
      </c>
      <c r="B652" t="s">
        <v>1736</v>
      </c>
      <c r="C652" t="s">
        <v>3793</v>
      </c>
      <c r="E652" t="s">
        <v>3794</v>
      </c>
      <c r="G652" t="s">
        <v>2595</v>
      </c>
      <c r="H652" t="s">
        <v>2624</v>
      </c>
      <c r="I652" t="s">
        <v>2625</v>
      </c>
      <c r="J652" t="s">
        <v>2626</v>
      </c>
      <c r="K652" t="s">
        <v>2627</v>
      </c>
      <c r="L652" t="s">
        <v>2887</v>
      </c>
      <c r="M652" t="s">
        <v>3187</v>
      </c>
      <c r="N652" t="s">
        <v>3197</v>
      </c>
      <c r="O652" t="s">
        <v>3198</v>
      </c>
      <c r="P652" t="s">
        <v>3199</v>
      </c>
      <c r="Q652" t="s">
        <v>3200</v>
      </c>
    </row>
    <row r="653" spans="1:22" x14ac:dyDescent="0.55000000000000004">
      <c r="A653" t="s">
        <v>1737</v>
      </c>
      <c r="B653" t="s">
        <v>1738</v>
      </c>
      <c r="C653" t="s">
        <v>3795</v>
      </c>
      <c r="E653" t="s">
        <v>3796</v>
      </c>
      <c r="G653" t="s">
        <v>2595</v>
      </c>
      <c r="H653" t="s">
        <v>2624</v>
      </c>
      <c r="I653" t="s">
        <v>2625</v>
      </c>
      <c r="J653" t="s">
        <v>2626</v>
      </c>
      <c r="K653" t="s">
        <v>2627</v>
      </c>
      <c r="L653" t="s">
        <v>2762</v>
      </c>
      <c r="M653" t="s">
        <v>2763</v>
      </c>
      <c r="N653" t="s">
        <v>2764</v>
      </c>
      <c r="O653" t="s">
        <v>3797</v>
      </c>
    </row>
    <row r="654" spans="1:22" x14ac:dyDescent="0.55000000000000004">
      <c r="A654" t="s">
        <v>1739</v>
      </c>
      <c r="B654" t="s">
        <v>1740</v>
      </c>
      <c r="C654" t="s">
        <v>3798</v>
      </c>
      <c r="E654" t="s">
        <v>3799</v>
      </c>
      <c r="G654" t="s">
        <v>2595</v>
      </c>
      <c r="H654" t="s">
        <v>2624</v>
      </c>
      <c r="I654" t="s">
        <v>2625</v>
      </c>
      <c r="J654" t="s">
        <v>2626</v>
      </c>
      <c r="K654" t="s">
        <v>2672</v>
      </c>
      <c r="L654" t="s">
        <v>2673</v>
      </c>
      <c r="M654" t="s">
        <v>2674</v>
      </c>
      <c r="N654" t="s">
        <v>2675</v>
      </c>
      <c r="O654" t="s">
        <v>3800</v>
      </c>
    </row>
    <row r="655" spans="1:22" x14ac:dyDescent="0.55000000000000004">
      <c r="A655" t="s">
        <v>1743</v>
      </c>
      <c r="B655" t="s">
        <v>1744</v>
      </c>
      <c r="C655" t="s">
        <v>3801</v>
      </c>
      <c r="E655" t="s">
        <v>3802</v>
      </c>
      <c r="G655" t="s">
        <v>2595</v>
      </c>
      <c r="H655" t="s">
        <v>2624</v>
      </c>
      <c r="I655" t="s">
        <v>2625</v>
      </c>
      <c r="J655" t="s">
        <v>2626</v>
      </c>
      <c r="K655" t="s">
        <v>2672</v>
      </c>
      <c r="L655" t="s">
        <v>2673</v>
      </c>
      <c r="M655" t="s">
        <v>2674</v>
      </c>
      <c r="N655" t="s">
        <v>2675</v>
      </c>
      <c r="O655" t="s">
        <v>3803</v>
      </c>
      <c r="P655" t="s">
        <v>3804</v>
      </c>
    </row>
    <row r="656" spans="1:22" x14ac:dyDescent="0.55000000000000004">
      <c r="A656" t="s">
        <v>1745</v>
      </c>
      <c r="B656" t="s">
        <v>1746</v>
      </c>
      <c r="C656" t="s">
        <v>3805</v>
      </c>
      <c r="E656" t="s">
        <v>3806</v>
      </c>
      <c r="G656" t="s">
        <v>2595</v>
      </c>
      <c r="H656" t="s">
        <v>2608</v>
      </c>
      <c r="I656" t="s">
        <v>2679</v>
      </c>
      <c r="J656" t="s">
        <v>2680</v>
      </c>
      <c r="K656" t="s">
        <v>2681</v>
      </c>
      <c r="L656" t="s">
        <v>2682</v>
      </c>
      <c r="M656" t="s">
        <v>2683</v>
      </c>
      <c r="N656" t="s">
        <v>2684</v>
      </c>
      <c r="O656" t="s">
        <v>2685</v>
      </c>
      <c r="P656" t="s">
        <v>2904</v>
      </c>
      <c r="Q656" t="s">
        <v>2905</v>
      </c>
      <c r="R656" t="s">
        <v>2906</v>
      </c>
      <c r="S656" t="s">
        <v>2907</v>
      </c>
      <c r="T656" t="s">
        <v>3807</v>
      </c>
      <c r="U656" t="s">
        <v>3808</v>
      </c>
      <c r="V656" t="s">
        <v>3809</v>
      </c>
    </row>
    <row r="657" spans="1:23" x14ac:dyDescent="0.55000000000000004">
      <c r="A657" t="s">
        <v>1747</v>
      </c>
      <c r="B657" t="s">
        <v>1748</v>
      </c>
      <c r="C657" t="s">
        <v>3805</v>
      </c>
      <c r="E657" t="s">
        <v>3806</v>
      </c>
      <c r="G657" t="s">
        <v>2595</v>
      </c>
      <c r="H657" t="s">
        <v>2608</v>
      </c>
      <c r="I657" t="s">
        <v>2679</v>
      </c>
      <c r="J657" t="s">
        <v>2680</v>
      </c>
      <c r="K657" t="s">
        <v>2681</v>
      </c>
      <c r="L657" t="s">
        <v>2682</v>
      </c>
      <c r="M657" t="s">
        <v>2683</v>
      </c>
      <c r="N657" t="s">
        <v>2684</v>
      </c>
      <c r="O657" t="s">
        <v>2685</v>
      </c>
      <c r="P657" t="s">
        <v>2904</v>
      </c>
      <c r="Q657" t="s">
        <v>2905</v>
      </c>
      <c r="R657" t="s">
        <v>2906</v>
      </c>
      <c r="S657" t="s">
        <v>2907</v>
      </c>
      <c r="T657" t="s">
        <v>3807</v>
      </c>
      <c r="U657" t="s">
        <v>3808</v>
      </c>
      <c r="V657" t="s">
        <v>3809</v>
      </c>
    </row>
    <row r="658" spans="1:23" x14ac:dyDescent="0.55000000000000004">
      <c r="A658" t="s">
        <v>1749</v>
      </c>
      <c r="B658" t="s">
        <v>1750</v>
      </c>
      <c r="C658" t="s">
        <v>3805</v>
      </c>
      <c r="E658" t="s">
        <v>3806</v>
      </c>
      <c r="G658" t="s">
        <v>2595</v>
      </c>
      <c r="H658" t="s">
        <v>2608</v>
      </c>
      <c r="I658" t="s">
        <v>2679</v>
      </c>
      <c r="J658" t="s">
        <v>2680</v>
      </c>
      <c r="K658" t="s">
        <v>2681</v>
      </c>
      <c r="L658" t="s">
        <v>2682</v>
      </c>
      <c r="M658" t="s">
        <v>2683</v>
      </c>
      <c r="N658" t="s">
        <v>2684</v>
      </c>
      <c r="O658" t="s">
        <v>2685</v>
      </c>
      <c r="P658" t="s">
        <v>2904</v>
      </c>
      <c r="Q658" t="s">
        <v>2905</v>
      </c>
      <c r="R658" t="s">
        <v>2906</v>
      </c>
      <c r="S658" t="s">
        <v>2907</v>
      </c>
      <c r="T658" t="s">
        <v>3807</v>
      </c>
      <c r="U658" t="s">
        <v>3808</v>
      </c>
      <c r="V658" t="s">
        <v>3809</v>
      </c>
    </row>
    <row r="659" spans="1:23" x14ac:dyDescent="0.55000000000000004">
      <c r="A659" t="s">
        <v>1751</v>
      </c>
      <c r="B659" t="s">
        <v>1752</v>
      </c>
      <c r="C659" t="s">
        <v>3805</v>
      </c>
      <c r="E659" t="s">
        <v>3806</v>
      </c>
      <c r="G659" t="s">
        <v>2595</v>
      </c>
      <c r="H659" t="s">
        <v>2608</v>
      </c>
      <c r="I659" t="s">
        <v>2679</v>
      </c>
      <c r="J659" t="s">
        <v>2680</v>
      </c>
      <c r="K659" t="s">
        <v>2681</v>
      </c>
      <c r="L659" t="s">
        <v>2682</v>
      </c>
      <c r="M659" t="s">
        <v>2683</v>
      </c>
      <c r="N659" t="s">
        <v>2684</v>
      </c>
      <c r="O659" t="s">
        <v>2685</v>
      </c>
      <c r="P659" t="s">
        <v>2904</v>
      </c>
      <c r="Q659" t="s">
        <v>2905</v>
      </c>
      <c r="R659" t="s">
        <v>2906</v>
      </c>
      <c r="S659" t="s">
        <v>2907</v>
      </c>
      <c r="T659" t="s">
        <v>3807</v>
      </c>
      <c r="U659" t="s">
        <v>3808</v>
      </c>
      <c r="V659" t="s">
        <v>3809</v>
      </c>
    </row>
    <row r="660" spans="1:23" x14ac:dyDescent="0.55000000000000004">
      <c r="A660" t="s">
        <v>1753</v>
      </c>
      <c r="B660" t="s">
        <v>1754</v>
      </c>
      <c r="C660" t="s">
        <v>3805</v>
      </c>
      <c r="E660" t="s">
        <v>3806</v>
      </c>
      <c r="G660" t="s">
        <v>2595</v>
      </c>
      <c r="H660" t="s">
        <v>2608</v>
      </c>
      <c r="I660" t="s">
        <v>2679</v>
      </c>
      <c r="J660" t="s">
        <v>2680</v>
      </c>
      <c r="K660" t="s">
        <v>2681</v>
      </c>
      <c r="L660" t="s">
        <v>2682</v>
      </c>
      <c r="M660" t="s">
        <v>2683</v>
      </c>
      <c r="N660" t="s">
        <v>2684</v>
      </c>
      <c r="O660" t="s">
        <v>2685</v>
      </c>
      <c r="P660" t="s">
        <v>2904</v>
      </c>
      <c r="Q660" t="s">
        <v>2905</v>
      </c>
      <c r="R660" t="s">
        <v>2906</v>
      </c>
      <c r="S660" t="s">
        <v>2907</v>
      </c>
      <c r="T660" t="s">
        <v>3807</v>
      </c>
      <c r="U660" t="s">
        <v>3808</v>
      </c>
      <c r="V660" t="s">
        <v>3809</v>
      </c>
    </row>
    <row r="661" spans="1:23" x14ac:dyDescent="0.55000000000000004">
      <c r="A661" t="s">
        <v>1756</v>
      </c>
      <c r="B661" t="s">
        <v>1757</v>
      </c>
      <c r="C661" t="s">
        <v>3805</v>
      </c>
      <c r="E661" t="s">
        <v>3806</v>
      </c>
      <c r="G661" t="s">
        <v>2595</v>
      </c>
      <c r="H661" t="s">
        <v>2608</v>
      </c>
      <c r="I661" t="s">
        <v>2679</v>
      </c>
      <c r="J661" t="s">
        <v>2680</v>
      </c>
      <c r="K661" t="s">
        <v>2681</v>
      </c>
      <c r="L661" t="s">
        <v>2682</v>
      </c>
      <c r="M661" t="s">
        <v>2683</v>
      </c>
      <c r="N661" t="s">
        <v>2684</v>
      </c>
      <c r="O661" t="s">
        <v>2685</v>
      </c>
      <c r="P661" t="s">
        <v>2904</v>
      </c>
      <c r="Q661" t="s">
        <v>2905</v>
      </c>
      <c r="R661" t="s">
        <v>2906</v>
      </c>
      <c r="S661" t="s">
        <v>2907</v>
      </c>
      <c r="T661" t="s">
        <v>3807</v>
      </c>
      <c r="U661" t="s">
        <v>3808</v>
      </c>
      <c r="V661" t="s">
        <v>3809</v>
      </c>
    </row>
    <row r="662" spans="1:23" x14ac:dyDescent="0.55000000000000004">
      <c r="A662" t="s">
        <v>1758</v>
      </c>
      <c r="B662" t="s">
        <v>1759</v>
      </c>
      <c r="C662" t="s">
        <v>3810</v>
      </c>
      <c r="E662" t="s">
        <v>3811</v>
      </c>
      <c r="G662" t="s">
        <v>2595</v>
      </c>
      <c r="H662" t="s">
        <v>2624</v>
      </c>
      <c r="I662" t="s">
        <v>2625</v>
      </c>
      <c r="J662" t="s">
        <v>2626</v>
      </c>
      <c r="K662" t="s">
        <v>2627</v>
      </c>
      <c r="L662" t="s">
        <v>2887</v>
      </c>
      <c r="M662" t="s">
        <v>3187</v>
      </c>
      <c r="N662" t="s">
        <v>3188</v>
      </c>
      <c r="O662" t="s">
        <v>3812</v>
      </c>
      <c r="P662" t="s">
        <v>3813</v>
      </c>
    </row>
    <row r="663" spans="1:23" x14ac:dyDescent="0.55000000000000004">
      <c r="A663" t="s">
        <v>1760</v>
      </c>
      <c r="B663" t="s">
        <v>1761</v>
      </c>
      <c r="C663" t="s">
        <v>3810</v>
      </c>
      <c r="E663" t="s">
        <v>3814</v>
      </c>
      <c r="G663" t="s">
        <v>2595</v>
      </c>
      <c r="H663" t="s">
        <v>2624</v>
      </c>
      <c r="I663" t="s">
        <v>2625</v>
      </c>
      <c r="J663" t="s">
        <v>2626</v>
      </c>
      <c r="K663" t="s">
        <v>2627</v>
      </c>
      <c r="L663" t="s">
        <v>2887</v>
      </c>
      <c r="M663" t="s">
        <v>3187</v>
      </c>
      <c r="N663" t="s">
        <v>3188</v>
      </c>
      <c r="O663" t="s">
        <v>3812</v>
      </c>
      <c r="P663" t="s">
        <v>3813</v>
      </c>
    </row>
    <row r="664" spans="1:23" x14ac:dyDescent="0.55000000000000004">
      <c r="A664" t="s">
        <v>1765</v>
      </c>
      <c r="B664" t="s">
        <v>1766</v>
      </c>
      <c r="C664" t="s">
        <v>3815</v>
      </c>
      <c r="E664" t="s">
        <v>3816</v>
      </c>
      <c r="G664" t="s">
        <v>2595</v>
      </c>
      <c r="H664" t="s">
        <v>2608</v>
      </c>
      <c r="I664" t="s">
        <v>2679</v>
      </c>
      <c r="J664" t="s">
        <v>2680</v>
      </c>
      <c r="K664" t="s">
        <v>2681</v>
      </c>
      <c r="L664" t="s">
        <v>2682</v>
      </c>
      <c r="M664" t="s">
        <v>2834</v>
      </c>
      <c r="N664" t="s">
        <v>2835</v>
      </c>
      <c r="O664" t="s">
        <v>2836</v>
      </c>
      <c r="P664" t="s">
        <v>3817</v>
      </c>
      <c r="Q664" t="s">
        <v>3818</v>
      </c>
      <c r="R664" t="s">
        <v>3819</v>
      </c>
      <c r="S664" t="s">
        <v>3820</v>
      </c>
      <c r="T664" t="s">
        <v>3821</v>
      </c>
      <c r="U664" t="s">
        <v>3822</v>
      </c>
      <c r="V664" t="s">
        <v>3823</v>
      </c>
      <c r="W664" t="s">
        <v>3824</v>
      </c>
    </row>
    <row r="665" spans="1:23" x14ac:dyDescent="0.55000000000000004">
      <c r="A665" t="s">
        <v>1768</v>
      </c>
      <c r="B665" t="s">
        <v>1769</v>
      </c>
      <c r="C665" t="s">
        <v>3815</v>
      </c>
      <c r="E665" t="s">
        <v>3825</v>
      </c>
      <c r="G665" t="s">
        <v>2595</v>
      </c>
      <c r="H665" t="s">
        <v>2608</v>
      </c>
      <c r="I665" t="s">
        <v>2679</v>
      </c>
      <c r="J665" t="s">
        <v>2680</v>
      </c>
      <c r="K665" t="s">
        <v>2681</v>
      </c>
      <c r="L665" t="s">
        <v>2682</v>
      </c>
      <c r="M665" t="s">
        <v>2834</v>
      </c>
      <c r="N665" t="s">
        <v>2835</v>
      </c>
      <c r="O665" t="s">
        <v>2836</v>
      </c>
      <c r="P665" t="s">
        <v>3817</v>
      </c>
      <c r="Q665" t="s">
        <v>3818</v>
      </c>
      <c r="R665" t="s">
        <v>3819</v>
      </c>
      <c r="S665" t="s">
        <v>3820</v>
      </c>
      <c r="T665" t="s">
        <v>3821</v>
      </c>
      <c r="U665" t="s">
        <v>3822</v>
      </c>
      <c r="V665" t="s">
        <v>3823</v>
      </c>
      <c r="W665" t="s">
        <v>3824</v>
      </c>
    </row>
    <row r="666" spans="1:23" x14ac:dyDescent="0.55000000000000004">
      <c r="A666" t="s">
        <v>1770</v>
      </c>
      <c r="B666" t="s">
        <v>1771</v>
      </c>
      <c r="C666" t="s">
        <v>3815</v>
      </c>
      <c r="E666" t="s">
        <v>3826</v>
      </c>
      <c r="G666" t="s">
        <v>2595</v>
      </c>
      <c r="H666" t="s">
        <v>2608</v>
      </c>
      <c r="I666" t="s">
        <v>2679</v>
      </c>
      <c r="J666" t="s">
        <v>2680</v>
      </c>
      <c r="K666" t="s">
        <v>2681</v>
      </c>
      <c r="L666" t="s">
        <v>2682</v>
      </c>
      <c r="M666" t="s">
        <v>2834</v>
      </c>
      <c r="N666" t="s">
        <v>2835</v>
      </c>
      <c r="O666" t="s">
        <v>2836</v>
      </c>
      <c r="P666" t="s">
        <v>3817</v>
      </c>
      <c r="Q666" t="s">
        <v>3818</v>
      </c>
      <c r="R666" t="s">
        <v>3819</v>
      </c>
      <c r="S666" t="s">
        <v>3820</v>
      </c>
      <c r="T666" t="s">
        <v>3821</v>
      </c>
      <c r="U666" t="s">
        <v>3822</v>
      </c>
      <c r="V666" t="s">
        <v>3823</v>
      </c>
      <c r="W666" t="s">
        <v>3824</v>
      </c>
    </row>
    <row r="667" spans="1:23" x14ac:dyDescent="0.55000000000000004">
      <c r="A667" t="s">
        <v>1772</v>
      </c>
      <c r="B667" t="s">
        <v>1773</v>
      </c>
      <c r="C667" t="s">
        <v>3815</v>
      </c>
      <c r="E667" t="s">
        <v>3827</v>
      </c>
      <c r="G667" t="s">
        <v>2595</v>
      </c>
      <c r="H667" t="s">
        <v>2608</v>
      </c>
      <c r="I667" t="s">
        <v>2679</v>
      </c>
      <c r="J667" t="s">
        <v>2680</v>
      </c>
      <c r="K667" t="s">
        <v>2681</v>
      </c>
      <c r="L667" t="s">
        <v>2682</v>
      </c>
      <c r="M667" t="s">
        <v>2834</v>
      </c>
      <c r="N667" t="s">
        <v>2835</v>
      </c>
      <c r="O667" t="s">
        <v>2836</v>
      </c>
      <c r="P667" t="s">
        <v>3817</v>
      </c>
      <c r="Q667" t="s">
        <v>3818</v>
      </c>
      <c r="R667" t="s">
        <v>3819</v>
      </c>
      <c r="S667" t="s">
        <v>3820</v>
      </c>
      <c r="T667" t="s">
        <v>3821</v>
      </c>
      <c r="U667" t="s">
        <v>3822</v>
      </c>
      <c r="V667" t="s">
        <v>3823</v>
      </c>
      <c r="W667" t="s">
        <v>3824</v>
      </c>
    </row>
    <row r="668" spans="1:23" x14ac:dyDescent="0.55000000000000004">
      <c r="A668" t="s">
        <v>1774</v>
      </c>
      <c r="B668" t="s">
        <v>1775</v>
      </c>
      <c r="C668" t="s">
        <v>3828</v>
      </c>
      <c r="E668" t="s">
        <v>3829</v>
      </c>
      <c r="G668" t="s">
        <v>2595</v>
      </c>
      <c r="H668" t="s">
        <v>2608</v>
      </c>
      <c r="I668" t="s">
        <v>2679</v>
      </c>
      <c r="J668" t="s">
        <v>2680</v>
      </c>
      <c r="K668" t="s">
        <v>2681</v>
      </c>
      <c r="L668" t="s">
        <v>2682</v>
      </c>
      <c r="M668" t="s">
        <v>2683</v>
      </c>
      <c r="N668" t="s">
        <v>2684</v>
      </c>
      <c r="O668" t="s">
        <v>2685</v>
      </c>
      <c r="P668" t="s">
        <v>2686</v>
      </c>
      <c r="Q668" t="s">
        <v>2687</v>
      </c>
      <c r="R668" t="s">
        <v>2688</v>
      </c>
      <c r="S668" t="s">
        <v>2689</v>
      </c>
      <c r="T668" t="s">
        <v>3830</v>
      </c>
    </row>
    <row r="669" spans="1:23" x14ac:dyDescent="0.55000000000000004">
      <c r="A669" t="s">
        <v>1776</v>
      </c>
      <c r="B669" t="s">
        <v>1777</v>
      </c>
      <c r="C669" t="s">
        <v>3828</v>
      </c>
      <c r="E669" t="s">
        <v>3831</v>
      </c>
      <c r="G669" t="s">
        <v>2595</v>
      </c>
      <c r="H669" t="s">
        <v>2608</v>
      </c>
      <c r="I669" t="s">
        <v>2679</v>
      </c>
      <c r="J669" t="s">
        <v>2680</v>
      </c>
      <c r="K669" t="s">
        <v>2681</v>
      </c>
      <c r="L669" t="s">
        <v>2682</v>
      </c>
      <c r="M669" t="s">
        <v>2683</v>
      </c>
      <c r="N669" t="s">
        <v>2684</v>
      </c>
      <c r="O669" t="s">
        <v>2685</v>
      </c>
      <c r="P669" t="s">
        <v>2686</v>
      </c>
      <c r="Q669" t="s">
        <v>2687</v>
      </c>
      <c r="R669" t="s">
        <v>2688</v>
      </c>
      <c r="S669" t="s">
        <v>2689</v>
      </c>
      <c r="T669" t="s">
        <v>3830</v>
      </c>
    </row>
    <row r="670" spans="1:23" x14ac:dyDescent="0.55000000000000004">
      <c r="A670" t="s">
        <v>1778</v>
      </c>
      <c r="B670" t="s">
        <v>1779</v>
      </c>
      <c r="C670" t="s">
        <v>3828</v>
      </c>
      <c r="E670" t="s">
        <v>3832</v>
      </c>
      <c r="G670" t="s">
        <v>2595</v>
      </c>
      <c r="H670" t="s">
        <v>2608</v>
      </c>
      <c r="I670" t="s">
        <v>2679</v>
      </c>
      <c r="J670" t="s">
        <v>2680</v>
      </c>
      <c r="K670" t="s">
        <v>2681</v>
      </c>
      <c r="L670" t="s">
        <v>2682</v>
      </c>
      <c r="M670" t="s">
        <v>2683</v>
      </c>
      <c r="N670" t="s">
        <v>2684</v>
      </c>
      <c r="O670" t="s">
        <v>2685</v>
      </c>
      <c r="P670" t="s">
        <v>2686</v>
      </c>
      <c r="Q670" t="s">
        <v>2687</v>
      </c>
      <c r="R670" t="s">
        <v>2688</v>
      </c>
      <c r="S670" t="s">
        <v>2689</v>
      </c>
      <c r="T670" t="s">
        <v>3830</v>
      </c>
    </row>
    <row r="671" spans="1:23" x14ac:dyDescent="0.55000000000000004">
      <c r="A671" t="s">
        <v>1780</v>
      </c>
      <c r="B671" t="s">
        <v>1781</v>
      </c>
      <c r="C671" t="s">
        <v>3828</v>
      </c>
      <c r="E671" t="s">
        <v>3833</v>
      </c>
      <c r="G671" t="s">
        <v>2595</v>
      </c>
      <c r="H671" t="s">
        <v>2608</v>
      </c>
      <c r="I671" t="s">
        <v>2679</v>
      </c>
      <c r="J671" t="s">
        <v>2680</v>
      </c>
      <c r="K671" t="s">
        <v>2681</v>
      </c>
      <c r="L671" t="s">
        <v>2682</v>
      </c>
      <c r="M671" t="s">
        <v>2683</v>
      </c>
      <c r="N671" t="s">
        <v>2684</v>
      </c>
      <c r="O671" t="s">
        <v>2685</v>
      </c>
      <c r="P671" t="s">
        <v>2686</v>
      </c>
      <c r="Q671" t="s">
        <v>2687</v>
      </c>
      <c r="R671" t="s">
        <v>2688</v>
      </c>
      <c r="S671" t="s">
        <v>2689</v>
      </c>
      <c r="T671" t="s">
        <v>3830</v>
      </c>
    </row>
    <row r="672" spans="1:23" x14ac:dyDescent="0.55000000000000004">
      <c r="A672" t="s">
        <v>1782</v>
      </c>
      <c r="B672" t="s">
        <v>1783</v>
      </c>
      <c r="C672" t="s">
        <v>3828</v>
      </c>
      <c r="E672" t="s">
        <v>3834</v>
      </c>
      <c r="G672" t="s">
        <v>2595</v>
      </c>
      <c r="H672" t="s">
        <v>2608</v>
      </c>
      <c r="I672" t="s">
        <v>2679</v>
      </c>
      <c r="J672" t="s">
        <v>2680</v>
      </c>
      <c r="K672" t="s">
        <v>2681</v>
      </c>
      <c r="L672" t="s">
        <v>2682</v>
      </c>
      <c r="M672" t="s">
        <v>2683</v>
      </c>
      <c r="N672" t="s">
        <v>2684</v>
      </c>
      <c r="O672" t="s">
        <v>2685</v>
      </c>
      <c r="P672" t="s">
        <v>2686</v>
      </c>
      <c r="Q672" t="s">
        <v>2687</v>
      </c>
      <c r="R672" t="s">
        <v>2688</v>
      </c>
      <c r="S672" t="s">
        <v>2689</v>
      </c>
      <c r="T672" t="s">
        <v>3830</v>
      </c>
    </row>
    <row r="673" spans="1:22" x14ac:dyDescent="0.55000000000000004">
      <c r="A673" t="s">
        <v>1784</v>
      </c>
      <c r="B673" t="s">
        <v>1785</v>
      </c>
      <c r="C673" t="s">
        <v>3828</v>
      </c>
      <c r="E673" t="s">
        <v>3835</v>
      </c>
      <c r="G673" t="s">
        <v>2595</v>
      </c>
      <c r="H673" t="s">
        <v>2608</v>
      </c>
      <c r="I673" t="s">
        <v>2679</v>
      </c>
      <c r="J673" t="s">
        <v>2680</v>
      </c>
      <c r="K673" t="s">
        <v>2681</v>
      </c>
      <c r="L673" t="s">
        <v>2682</v>
      </c>
      <c r="M673" t="s">
        <v>2683</v>
      </c>
      <c r="N673" t="s">
        <v>2684</v>
      </c>
      <c r="O673" t="s">
        <v>2685</v>
      </c>
      <c r="P673" t="s">
        <v>2686</v>
      </c>
      <c r="Q673" t="s">
        <v>2687</v>
      </c>
      <c r="R673" t="s">
        <v>2688</v>
      </c>
      <c r="S673" t="s">
        <v>2689</v>
      </c>
      <c r="T673" t="s">
        <v>3830</v>
      </c>
    </row>
    <row r="674" spans="1:22" x14ac:dyDescent="0.55000000000000004">
      <c r="A674" t="s">
        <v>1786</v>
      </c>
      <c r="B674" t="s">
        <v>1787</v>
      </c>
      <c r="C674" t="s">
        <v>3828</v>
      </c>
      <c r="E674" t="s">
        <v>3836</v>
      </c>
      <c r="G674" t="s">
        <v>2595</v>
      </c>
      <c r="H674" t="s">
        <v>2608</v>
      </c>
      <c r="I674" t="s">
        <v>2679</v>
      </c>
      <c r="J674" t="s">
        <v>2680</v>
      </c>
      <c r="K674" t="s">
        <v>2681</v>
      </c>
      <c r="L674" t="s">
        <v>2682</v>
      </c>
      <c r="M674" t="s">
        <v>2683</v>
      </c>
      <c r="N674" t="s">
        <v>2684</v>
      </c>
      <c r="O674" t="s">
        <v>2685</v>
      </c>
      <c r="P674" t="s">
        <v>2686</v>
      </c>
      <c r="Q674" t="s">
        <v>2687</v>
      </c>
      <c r="R674" t="s">
        <v>2688</v>
      </c>
      <c r="S674" t="s">
        <v>2689</v>
      </c>
      <c r="T674" t="s">
        <v>3830</v>
      </c>
    </row>
    <row r="675" spans="1:22" x14ac:dyDescent="0.55000000000000004">
      <c r="A675" t="s">
        <v>1789</v>
      </c>
      <c r="B675" t="s">
        <v>1790</v>
      </c>
      <c r="C675" t="s">
        <v>3828</v>
      </c>
      <c r="E675" t="s">
        <v>3837</v>
      </c>
      <c r="G675" t="s">
        <v>2595</v>
      </c>
      <c r="H675" t="s">
        <v>2608</v>
      </c>
      <c r="I675" t="s">
        <v>2679</v>
      </c>
      <c r="J675" t="s">
        <v>2680</v>
      </c>
      <c r="K675" t="s">
        <v>2681</v>
      </c>
      <c r="L675" t="s">
        <v>2682</v>
      </c>
      <c r="M675" t="s">
        <v>2683</v>
      </c>
      <c r="N675" t="s">
        <v>2684</v>
      </c>
      <c r="O675" t="s">
        <v>2685</v>
      </c>
      <c r="P675" t="s">
        <v>2686</v>
      </c>
      <c r="Q675" t="s">
        <v>2687</v>
      </c>
      <c r="R675" t="s">
        <v>2688</v>
      </c>
      <c r="S675" t="s">
        <v>2689</v>
      </c>
      <c r="T675" t="s">
        <v>3830</v>
      </c>
    </row>
    <row r="676" spans="1:22" x14ac:dyDescent="0.55000000000000004">
      <c r="A676" t="s">
        <v>1791</v>
      </c>
      <c r="B676" t="s">
        <v>1792</v>
      </c>
      <c r="C676" t="s">
        <v>3828</v>
      </c>
      <c r="E676" t="s">
        <v>3838</v>
      </c>
      <c r="G676" t="s">
        <v>2595</v>
      </c>
      <c r="H676" t="s">
        <v>2608</v>
      </c>
      <c r="I676" t="s">
        <v>2679</v>
      </c>
      <c r="J676" t="s">
        <v>2680</v>
      </c>
      <c r="K676" t="s">
        <v>2681</v>
      </c>
      <c r="L676" t="s">
        <v>2682</v>
      </c>
      <c r="M676" t="s">
        <v>2683</v>
      </c>
      <c r="N676" t="s">
        <v>2684</v>
      </c>
      <c r="O676" t="s">
        <v>2685</v>
      </c>
      <c r="P676" t="s">
        <v>2686</v>
      </c>
      <c r="Q676" t="s">
        <v>2687</v>
      </c>
      <c r="R676" t="s">
        <v>2688</v>
      </c>
      <c r="S676" t="s">
        <v>2689</v>
      </c>
      <c r="T676" t="s">
        <v>3830</v>
      </c>
    </row>
    <row r="677" spans="1:22" x14ac:dyDescent="0.55000000000000004">
      <c r="A677" t="s">
        <v>1793</v>
      </c>
      <c r="B677" t="s">
        <v>1794</v>
      </c>
      <c r="C677" t="s">
        <v>3839</v>
      </c>
      <c r="E677" t="s">
        <v>3840</v>
      </c>
      <c r="G677" t="s">
        <v>2595</v>
      </c>
      <c r="H677" t="s">
        <v>2608</v>
      </c>
      <c r="I677" t="s">
        <v>2679</v>
      </c>
      <c r="J677" t="s">
        <v>2680</v>
      </c>
      <c r="K677" t="s">
        <v>2681</v>
      </c>
      <c r="L677" t="s">
        <v>2682</v>
      </c>
      <c r="M677" t="s">
        <v>2683</v>
      </c>
      <c r="N677" t="s">
        <v>2684</v>
      </c>
      <c r="O677" t="s">
        <v>3841</v>
      </c>
      <c r="P677" t="s">
        <v>3842</v>
      </c>
      <c r="Q677" t="s">
        <v>3843</v>
      </c>
      <c r="R677" t="s">
        <v>3844</v>
      </c>
    </row>
    <row r="678" spans="1:22" x14ac:dyDescent="0.55000000000000004">
      <c r="A678" t="s">
        <v>1795</v>
      </c>
      <c r="B678" t="s">
        <v>1796</v>
      </c>
      <c r="C678" t="s">
        <v>3839</v>
      </c>
      <c r="E678" t="s">
        <v>3845</v>
      </c>
      <c r="G678" t="s">
        <v>2595</v>
      </c>
      <c r="H678" t="s">
        <v>2608</v>
      </c>
      <c r="I678" t="s">
        <v>2679</v>
      </c>
      <c r="J678" t="s">
        <v>2680</v>
      </c>
      <c r="K678" t="s">
        <v>2681</v>
      </c>
      <c r="L678" t="s">
        <v>2682</v>
      </c>
      <c r="M678" t="s">
        <v>2683</v>
      </c>
      <c r="N678" t="s">
        <v>2684</v>
      </c>
      <c r="O678" t="s">
        <v>3841</v>
      </c>
      <c r="P678" t="s">
        <v>3842</v>
      </c>
      <c r="Q678" t="s">
        <v>3843</v>
      </c>
      <c r="R678" t="s">
        <v>3844</v>
      </c>
    </row>
    <row r="679" spans="1:22" x14ac:dyDescent="0.55000000000000004">
      <c r="A679" t="s">
        <v>1797</v>
      </c>
      <c r="B679" t="s">
        <v>1798</v>
      </c>
      <c r="C679" t="s">
        <v>3839</v>
      </c>
      <c r="E679" t="s">
        <v>3846</v>
      </c>
      <c r="G679" t="s">
        <v>2595</v>
      </c>
      <c r="H679" t="s">
        <v>2608</v>
      </c>
      <c r="I679" t="s">
        <v>2679</v>
      </c>
      <c r="J679" t="s">
        <v>2680</v>
      </c>
      <c r="K679" t="s">
        <v>2681</v>
      </c>
      <c r="L679" t="s">
        <v>2682</v>
      </c>
      <c r="M679" t="s">
        <v>2683</v>
      </c>
      <c r="N679" t="s">
        <v>2684</v>
      </c>
      <c r="O679" t="s">
        <v>3841</v>
      </c>
      <c r="P679" t="s">
        <v>3842</v>
      </c>
      <c r="Q679" t="s">
        <v>3843</v>
      </c>
      <c r="R679" t="s">
        <v>3844</v>
      </c>
    </row>
    <row r="680" spans="1:22" x14ac:dyDescent="0.55000000000000004">
      <c r="A680" t="s">
        <v>1799</v>
      </c>
      <c r="B680" t="s">
        <v>1800</v>
      </c>
      <c r="C680" t="s">
        <v>3839</v>
      </c>
      <c r="E680" t="s">
        <v>3847</v>
      </c>
      <c r="G680" t="s">
        <v>2595</v>
      </c>
      <c r="H680" t="s">
        <v>2608</v>
      </c>
      <c r="I680" t="s">
        <v>2679</v>
      </c>
      <c r="J680" t="s">
        <v>2680</v>
      </c>
      <c r="K680" t="s">
        <v>2681</v>
      </c>
      <c r="L680" t="s">
        <v>2682</v>
      </c>
      <c r="M680" t="s">
        <v>2683</v>
      </c>
      <c r="N680" t="s">
        <v>2684</v>
      </c>
      <c r="O680" t="s">
        <v>3841</v>
      </c>
      <c r="P680" t="s">
        <v>3842</v>
      </c>
      <c r="Q680" t="s">
        <v>3843</v>
      </c>
      <c r="R680" t="s">
        <v>3844</v>
      </c>
    </row>
    <row r="681" spans="1:22" x14ac:dyDescent="0.55000000000000004">
      <c r="A681" t="s">
        <v>1801</v>
      </c>
      <c r="B681" t="s">
        <v>1802</v>
      </c>
      <c r="C681" t="s">
        <v>3839</v>
      </c>
      <c r="E681" t="s">
        <v>3848</v>
      </c>
      <c r="G681" t="s">
        <v>2595</v>
      </c>
      <c r="H681" t="s">
        <v>2608</v>
      </c>
      <c r="I681" t="s">
        <v>2679</v>
      </c>
      <c r="J681" t="s">
        <v>2680</v>
      </c>
      <c r="K681" t="s">
        <v>2681</v>
      </c>
      <c r="L681" t="s">
        <v>2682</v>
      </c>
      <c r="M681" t="s">
        <v>2683</v>
      </c>
      <c r="N681" t="s">
        <v>2684</v>
      </c>
      <c r="O681" t="s">
        <v>3841</v>
      </c>
      <c r="P681" t="s">
        <v>3842</v>
      </c>
      <c r="Q681" t="s">
        <v>3843</v>
      </c>
      <c r="R681" t="s">
        <v>3844</v>
      </c>
    </row>
    <row r="682" spans="1:22" x14ac:dyDescent="0.55000000000000004">
      <c r="A682" t="s">
        <v>1803</v>
      </c>
      <c r="B682" t="s">
        <v>1804</v>
      </c>
      <c r="C682" t="s">
        <v>3839</v>
      </c>
      <c r="E682" t="s">
        <v>3849</v>
      </c>
      <c r="G682" t="s">
        <v>2595</v>
      </c>
      <c r="H682" t="s">
        <v>2608</v>
      </c>
      <c r="I682" t="s">
        <v>2679</v>
      </c>
      <c r="J682" t="s">
        <v>2680</v>
      </c>
      <c r="K682" t="s">
        <v>2681</v>
      </c>
      <c r="L682" t="s">
        <v>2682</v>
      </c>
      <c r="M682" t="s">
        <v>2683</v>
      </c>
      <c r="N682" t="s">
        <v>2684</v>
      </c>
      <c r="O682" t="s">
        <v>3841</v>
      </c>
      <c r="P682" t="s">
        <v>3842</v>
      </c>
      <c r="Q682" t="s">
        <v>3843</v>
      </c>
      <c r="R682" t="s">
        <v>3844</v>
      </c>
    </row>
    <row r="683" spans="1:22" x14ac:dyDescent="0.55000000000000004">
      <c r="A683" t="s">
        <v>1806</v>
      </c>
      <c r="B683" t="s">
        <v>1807</v>
      </c>
      <c r="C683" t="s">
        <v>3839</v>
      </c>
      <c r="E683" t="s">
        <v>3850</v>
      </c>
      <c r="G683" t="s">
        <v>2595</v>
      </c>
      <c r="H683" t="s">
        <v>2608</v>
      </c>
      <c r="I683" t="s">
        <v>2679</v>
      </c>
      <c r="J683" t="s">
        <v>2680</v>
      </c>
      <c r="K683" t="s">
        <v>2681</v>
      </c>
      <c r="L683" t="s">
        <v>2682</v>
      </c>
      <c r="M683" t="s">
        <v>2683</v>
      </c>
      <c r="N683" t="s">
        <v>2684</v>
      </c>
      <c r="O683" t="s">
        <v>3841</v>
      </c>
      <c r="P683" t="s">
        <v>3842</v>
      </c>
      <c r="Q683" t="s">
        <v>3843</v>
      </c>
      <c r="R683" t="s">
        <v>3844</v>
      </c>
    </row>
    <row r="684" spans="1:22" x14ac:dyDescent="0.55000000000000004">
      <c r="A684" t="s">
        <v>1808</v>
      </c>
      <c r="B684" t="s">
        <v>1809</v>
      </c>
      <c r="C684" t="s">
        <v>3839</v>
      </c>
      <c r="E684" t="s">
        <v>3851</v>
      </c>
      <c r="G684" t="s">
        <v>2595</v>
      </c>
      <c r="H684" t="s">
        <v>2608</v>
      </c>
      <c r="I684" t="s">
        <v>2679</v>
      </c>
      <c r="J684" t="s">
        <v>2680</v>
      </c>
      <c r="K684" t="s">
        <v>2681</v>
      </c>
      <c r="L684" t="s">
        <v>2682</v>
      </c>
      <c r="M684" t="s">
        <v>2683</v>
      </c>
      <c r="N684" t="s">
        <v>2684</v>
      </c>
      <c r="O684" t="s">
        <v>3841</v>
      </c>
      <c r="P684" t="s">
        <v>3842</v>
      </c>
      <c r="Q684" t="s">
        <v>3843</v>
      </c>
      <c r="R684" t="s">
        <v>3844</v>
      </c>
    </row>
    <row r="685" spans="1:22" x14ac:dyDescent="0.55000000000000004">
      <c r="A685" t="s">
        <v>1810</v>
      </c>
      <c r="B685" t="s">
        <v>1811</v>
      </c>
      <c r="C685" t="s">
        <v>3243</v>
      </c>
      <c r="E685" t="s">
        <v>3852</v>
      </c>
      <c r="G685" t="s">
        <v>2595</v>
      </c>
      <c r="H685" t="s">
        <v>2608</v>
      </c>
      <c r="I685" t="s">
        <v>2679</v>
      </c>
      <c r="J685" t="s">
        <v>2680</v>
      </c>
      <c r="K685" t="s">
        <v>2681</v>
      </c>
      <c r="L685" t="s">
        <v>2682</v>
      </c>
      <c r="M685" t="s">
        <v>2683</v>
      </c>
      <c r="N685" t="s">
        <v>2684</v>
      </c>
      <c r="O685" t="s">
        <v>2685</v>
      </c>
      <c r="P685" t="s">
        <v>2904</v>
      </c>
      <c r="Q685" t="s">
        <v>2905</v>
      </c>
      <c r="R685" t="s">
        <v>2906</v>
      </c>
      <c r="S685" t="s">
        <v>2907</v>
      </c>
      <c r="T685" t="s">
        <v>2908</v>
      </c>
      <c r="U685" t="s">
        <v>2909</v>
      </c>
      <c r="V685" t="s">
        <v>3245</v>
      </c>
    </row>
    <row r="686" spans="1:22" x14ac:dyDescent="0.55000000000000004">
      <c r="A686" t="s">
        <v>1812</v>
      </c>
      <c r="B686" t="s">
        <v>1813</v>
      </c>
      <c r="C686" t="s">
        <v>3853</v>
      </c>
      <c r="E686" t="s">
        <v>3854</v>
      </c>
      <c r="G686" t="s">
        <v>2595</v>
      </c>
      <c r="H686" t="s">
        <v>2608</v>
      </c>
      <c r="I686" t="s">
        <v>2679</v>
      </c>
      <c r="J686" t="s">
        <v>2680</v>
      </c>
      <c r="K686" t="s">
        <v>2681</v>
      </c>
      <c r="L686" t="s">
        <v>2682</v>
      </c>
      <c r="M686" t="s">
        <v>2683</v>
      </c>
      <c r="N686" t="s">
        <v>3593</v>
      </c>
      <c r="O686" t="s">
        <v>3855</v>
      </c>
      <c r="P686" t="s">
        <v>3856</v>
      </c>
      <c r="Q686" t="s">
        <v>3857</v>
      </c>
    </row>
    <row r="687" spans="1:22" x14ac:dyDescent="0.55000000000000004">
      <c r="A687" t="s">
        <v>1814</v>
      </c>
      <c r="B687" t="s">
        <v>1815</v>
      </c>
      <c r="C687" t="s">
        <v>3853</v>
      </c>
      <c r="E687" t="s">
        <v>3858</v>
      </c>
      <c r="G687" t="s">
        <v>2595</v>
      </c>
      <c r="H687" t="s">
        <v>2608</v>
      </c>
      <c r="I687" t="s">
        <v>2679</v>
      </c>
      <c r="J687" t="s">
        <v>2680</v>
      </c>
      <c r="K687" t="s">
        <v>2681</v>
      </c>
      <c r="L687" t="s">
        <v>2682</v>
      </c>
      <c r="M687" t="s">
        <v>2683</v>
      </c>
      <c r="N687" t="s">
        <v>3593</v>
      </c>
      <c r="O687" t="s">
        <v>3855</v>
      </c>
      <c r="P687" t="s">
        <v>3856</v>
      </c>
      <c r="Q687" t="s">
        <v>3857</v>
      </c>
    </row>
    <row r="688" spans="1:22" x14ac:dyDescent="0.55000000000000004">
      <c r="A688" t="s">
        <v>1816</v>
      </c>
      <c r="B688" t="s">
        <v>1817</v>
      </c>
      <c r="C688" t="s">
        <v>3853</v>
      </c>
      <c r="E688" t="s">
        <v>3859</v>
      </c>
      <c r="G688" t="s">
        <v>2595</v>
      </c>
      <c r="H688" t="s">
        <v>2608</v>
      </c>
      <c r="I688" t="s">
        <v>2679</v>
      </c>
      <c r="J688" t="s">
        <v>2680</v>
      </c>
      <c r="K688" t="s">
        <v>2681</v>
      </c>
      <c r="L688" t="s">
        <v>2682</v>
      </c>
      <c r="M688" t="s">
        <v>2683</v>
      </c>
      <c r="N688" t="s">
        <v>3593</v>
      </c>
      <c r="O688" t="s">
        <v>3855</v>
      </c>
      <c r="P688" t="s">
        <v>3856</v>
      </c>
      <c r="Q688" t="s">
        <v>3857</v>
      </c>
    </row>
    <row r="689" spans="1:17" x14ac:dyDescent="0.55000000000000004">
      <c r="A689" t="s">
        <v>1818</v>
      </c>
      <c r="B689" t="s">
        <v>1819</v>
      </c>
      <c r="C689" t="s">
        <v>3853</v>
      </c>
      <c r="E689" t="s">
        <v>3860</v>
      </c>
      <c r="G689" t="s">
        <v>2595</v>
      </c>
      <c r="H689" t="s">
        <v>2608</v>
      </c>
      <c r="I689" t="s">
        <v>2679</v>
      </c>
      <c r="J689" t="s">
        <v>2680</v>
      </c>
      <c r="K689" t="s">
        <v>2681</v>
      </c>
      <c r="L689" t="s">
        <v>2682</v>
      </c>
      <c r="M689" t="s">
        <v>2683</v>
      </c>
      <c r="N689" t="s">
        <v>3593</v>
      </c>
      <c r="O689" t="s">
        <v>3855</v>
      </c>
      <c r="P689" t="s">
        <v>3856</v>
      </c>
      <c r="Q689" t="s">
        <v>3857</v>
      </c>
    </row>
    <row r="690" spans="1:17" x14ac:dyDescent="0.55000000000000004">
      <c r="A690" t="s">
        <v>1820</v>
      </c>
      <c r="B690" t="s">
        <v>1821</v>
      </c>
      <c r="C690" t="s">
        <v>3853</v>
      </c>
      <c r="E690" t="s">
        <v>3861</v>
      </c>
      <c r="G690" t="s">
        <v>2595</v>
      </c>
      <c r="H690" t="s">
        <v>2608</v>
      </c>
      <c r="I690" t="s">
        <v>2679</v>
      </c>
      <c r="J690" t="s">
        <v>2680</v>
      </c>
      <c r="K690" t="s">
        <v>2681</v>
      </c>
      <c r="L690" t="s">
        <v>2682</v>
      </c>
      <c r="M690" t="s">
        <v>2683</v>
      </c>
      <c r="N690" t="s">
        <v>3593</v>
      </c>
      <c r="O690" t="s">
        <v>3855</v>
      </c>
      <c r="P690" t="s">
        <v>3856</v>
      </c>
      <c r="Q690" t="s">
        <v>3857</v>
      </c>
    </row>
    <row r="691" spans="1:17" x14ac:dyDescent="0.55000000000000004">
      <c r="A691" t="s">
        <v>1822</v>
      </c>
      <c r="B691" t="s">
        <v>1823</v>
      </c>
      <c r="C691" t="s">
        <v>3853</v>
      </c>
      <c r="E691" t="s">
        <v>3862</v>
      </c>
      <c r="G691" t="s">
        <v>2595</v>
      </c>
      <c r="H691" t="s">
        <v>2608</v>
      </c>
      <c r="I691" t="s">
        <v>2679</v>
      </c>
      <c r="J691" t="s">
        <v>2680</v>
      </c>
      <c r="K691" t="s">
        <v>2681</v>
      </c>
      <c r="L691" t="s">
        <v>2682</v>
      </c>
      <c r="M691" t="s">
        <v>2683</v>
      </c>
      <c r="N691" t="s">
        <v>3593</v>
      </c>
      <c r="O691" t="s">
        <v>3855</v>
      </c>
      <c r="P691" t="s">
        <v>3856</v>
      </c>
      <c r="Q691" t="s">
        <v>3857</v>
      </c>
    </row>
    <row r="692" spans="1:17" x14ac:dyDescent="0.55000000000000004">
      <c r="A692" t="s">
        <v>1824</v>
      </c>
      <c r="B692" t="s">
        <v>1825</v>
      </c>
      <c r="C692" t="s">
        <v>3853</v>
      </c>
      <c r="E692" t="s">
        <v>3863</v>
      </c>
      <c r="G692" t="s">
        <v>2595</v>
      </c>
      <c r="H692" t="s">
        <v>2608</v>
      </c>
      <c r="I692" t="s">
        <v>2679</v>
      </c>
      <c r="J692" t="s">
        <v>2680</v>
      </c>
      <c r="K692" t="s">
        <v>2681</v>
      </c>
      <c r="L692" t="s">
        <v>2682</v>
      </c>
      <c r="M692" t="s">
        <v>2683</v>
      </c>
      <c r="N692" t="s">
        <v>3593</v>
      </c>
      <c r="O692" t="s">
        <v>3855</v>
      </c>
      <c r="P692" t="s">
        <v>3856</v>
      </c>
      <c r="Q692" t="s">
        <v>3857</v>
      </c>
    </row>
    <row r="693" spans="1:17" x14ac:dyDescent="0.55000000000000004">
      <c r="A693" t="s">
        <v>1826</v>
      </c>
      <c r="B693" t="s">
        <v>1827</v>
      </c>
      <c r="C693" t="s">
        <v>3853</v>
      </c>
      <c r="E693" t="s">
        <v>3864</v>
      </c>
      <c r="G693" t="s">
        <v>2595</v>
      </c>
      <c r="H693" t="s">
        <v>2608</v>
      </c>
      <c r="I693" t="s">
        <v>2679</v>
      </c>
      <c r="J693" t="s">
        <v>2680</v>
      </c>
      <c r="K693" t="s">
        <v>2681</v>
      </c>
      <c r="L693" t="s">
        <v>2682</v>
      </c>
      <c r="M693" t="s">
        <v>2683</v>
      </c>
      <c r="N693" t="s">
        <v>3593</v>
      </c>
      <c r="O693" t="s">
        <v>3855</v>
      </c>
      <c r="P693" t="s">
        <v>3856</v>
      </c>
      <c r="Q693" t="s">
        <v>3857</v>
      </c>
    </row>
    <row r="694" spans="1:17" x14ac:dyDescent="0.55000000000000004">
      <c r="A694" t="s">
        <v>1828</v>
      </c>
      <c r="B694" t="s">
        <v>1829</v>
      </c>
      <c r="C694" t="s">
        <v>3853</v>
      </c>
      <c r="E694" t="s">
        <v>3865</v>
      </c>
      <c r="G694" t="s">
        <v>2595</v>
      </c>
      <c r="H694" t="s">
        <v>2608</v>
      </c>
      <c r="I694" t="s">
        <v>2679</v>
      </c>
      <c r="J694" t="s">
        <v>2680</v>
      </c>
      <c r="K694" t="s">
        <v>2681</v>
      </c>
      <c r="L694" t="s">
        <v>2682</v>
      </c>
      <c r="M694" t="s">
        <v>2683</v>
      </c>
      <c r="N694" t="s">
        <v>3593</v>
      </c>
      <c r="O694" t="s">
        <v>3855</v>
      </c>
      <c r="P694" t="s">
        <v>3856</v>
      </c>
      <c r="Q694" t="s">
        <v>3857</v>
      </c>
    </row>
    <row r="695" spans="1:17" x14ac:dyDescent="0.55000000000000004">
      <c r="A695" t="s">
        <v>1830</v>
      </c>
      <c r="B695" t="s">
        <v>1831</v>
      </c>
      <c r="C695" t="s">
        <v>3853</v>
      </c>
      <c r="E695" t="s">
        <v>3866</v>
      </c>
      <c r="G695" t="s">
        <v>2595</v>
      </c>
      <c r="H695" t="s">
        <v>2608</v>
      </c>
      <c r="I695" t="s">
        <v>2679</v>
      </c>
      <c r="J695" t="s">
        <v>2680</v>
      </c>
      <c r="K695" t="s">
        <v>2681</v>
      </c>
      <c r="L695" t="s">
        <v>2682</v>
      </c>
      <c r="M695" t="s">
        <v>2683</v>
      </c>
      <c r="N695" t="s">
        <v>3593</v>
      </c>
      <c r="O695" t="s">
        <v>3855</v>
      </c>
      <c r="P695" t="s">
        <v>3856</v>
      </c>
      <c r="Q695" t="s">
        <v>3857</v>
      </c>
    </row>
    <row r="696" spans="1:17" x14ac:dyDescent="0.55000000000000004">
      <c r="A696" t="s">
        <v>1832</v>
      </c>
      <c r="B696" t="s">
        <v>1833</v>
      </c>
      <c r="C696" t="s">
        <v>3853</v>
      </c>
      <c r="E696" t="s">
        <v>3867</v>
      </c>
      <c r="G696" t="s">
        <v>2595</v>
      </c>
      <c r="H696" t="s">
        <v>2608</v>
      </c>
      <c r="I696" t="s">
        <v>2679</v>
      </c>
      <c r="J696" t="s">
        <v>2680</v>
      </c>
      <c r="K696" t="s">
        <v>2681</v>
      </c>
      <c r="L696" t="s">
        <v>2682</v>
      </c>
      <c r="M696" t="s">
        <v>2683</v>
      </c>
      <c r="N696" t="s">
        <v>3593</v>
      </c>
      <c r="O696" t="s">
        <v>3855</v>
      </c>
      <c r="P696" t="s">
        <v>3856</v>
      </c>
      <c r="Q696" t="s">
        <v>3857</v>
      </c>
    </row>
    <row r="697" spans="1:17" x14ac:dyDescent="0.55000000000000004">
      <c r="A697" t="s">
        <v>1834</v>
      </c>
      <c r="B697" t="s">
        <v>1835</v>
      </c>
      <c r="C697" t="s">
        <v>3853</v>
      </c>
      <c r="E697" t="s">
        <v>3868</v>
      </c>
      <c r="G697" t="s">
        <v>2595</v>
      </c>
      <c r="H697" t="s">
        <v>2608</v>
      </c>
      <c r="I697" t="s">
        <v>2679</v>
      </c>
      <c r="J697" t="s">
        <v>2680</v>
      </c>
      <c r="K697" t="s">
        <v>2681</v>
      </c>
      <c r="L697" t="s">
        <v>2682</v>
      </c>
      <c r="M697" t="s">
        <v>2683</v>
      </c>
      <c r="N697" t="s">
        <v>3593</v>
      </c>
      <c r="O697" t="s">
        <v>3855</v>
      </c>
      <c r="P697" t="s">
        <v>3856</v>
      </c>
      <c r="Q697" t="s">
        <v>3857</v>
      </c>
    </row>
    <row r="698" spans="1:17" x14ac:dyDescent="0.55000000000000004">
      <c r="A698" t="s">
        <v>1836</v>
      </c>
      <c r="B698" t="s">
        <v>1837</v>
      </c>
      <c r="C698" t="s">
        <v>3869</v>
      </c>
      <c r="E698" t="s">
        <v>3870</v>
      </c>
      <c r="G698" t="s">
        <v>2595</v>
      </c>
      <c r="H698" t="s">
        <v>2624</v>
      </c>
      <c r="I698" t="s">
        <v>2625</v>
      </c>
      <c r="J698" t="s">
        <v>2626</v>
      </c>
      <c r="K698" t="s">
        <v>2627</v>
      </c>
      <c r="L698" t="s">
        <v>2628</v>
      </c>
      <c r="M698" t="s">
        <v>2629</v>
      </c>
      <c r="N698" t="s">
        <v>2630</v>
      </c>
      <c r="O698" t="s">
        <v>2631</v>
      </c>
      <c r="P698" t="s">
        <v>2632</v>
      </c>
    </row>
    <row r="699" spans="1:17" x14ac:dyDescent="0.55000000000000004">
      <c r="A699" t="s">
        <v>1838</v>
      </c>
      <c r="B699" t="s">
        <v>1839</v>
      </c>
      <c r="C699" t="s">
        <v>3869</v>
      </c>
      <c r="E699" t="s">
        <v>3871</v>
      </c>
      <c r="G699" t="s">
        <v>2595</v>
      </c>
      <c r="H699" t="s">
        <v>2624</v>
      </c>
      <c r="I699" t="s">
        <v>2625</v>
      </c>
      <c r="J699" t="s">
        <v>2626</v>
      </c>
      <c r="K699" t="s">
        <v>2627</v>
      </c>
      <c r="L699" t="s">
        <v>2628</v>
      </c>
      <c r="M699" t="s">
        <v>2629</v>
      </c>
      <c r="N699" t="s">
        <v>2630</v>
      </c>
      <c r="O699" t="s">
        <v>2631</v>
      </c>
      <c r="P699" t="s">
        <v>2632</v>
      </c>
    </row>
    <row r="700" spans="1:17" x14ac:dyDescent="0.55000000000000004">
      <c r="A700" t="s">
        <v>1848</v>
      </c>
      <c r="B700" t="s">
        <v>1849</v>
      </c>
      <c r="C700" t="s">
        <v>3872</v>
      </c>
      <c r="E700" t="s">
        <v>3873</v>
      </c>
      <c r="G700" t="s">
        <v>2595</v>
      </c>
      <c r="H700" t="s">
        <v>2624</v>
      </c>
      <c r="I700" t="s">
        <v>2625</v>
      </c>
      <c r="J700" t="s">
        <v>2626</v>
      </c>
      <c r="K700" t="s">
        <v>2627</v>
      </c>
      <c r="L700" t="s">
        <v>2887</v>
      </c>
      <c r="M700" t="s">
        <v>2888</v>
      </c>
      <c r="N700" t="s">
        <v>3874</v>
      </c>
      <c r="O700" t="s">
        <v>3875</v>
      </c>
      <c r="P700" t="s">
        <v>3876</v>
      </c>
    </row>
    <row r="701" spans="1:17" x14ac:dyDescent="0.55000000000000004">
      <c r="A701" t="s">
        <v>1850</v>
      </c>
      <c r="B701" t="s">
        <v>1851</v>
      </c>
      <c r="C701" t="s">
        <v>3877</v>
      </c>
      <c r="E701" t="s">
        <v>3878</v>
      </c>
      <c r="G701" t="s">
        <v>2595</v>
      </c>
      <c r="H701" t="s">
        <v>2624</v>
      </c>
      <c r="I701" t="s">
        <v>2625</v>
      </c>
      <c r="J701" t="s">
        <v>2797</v>
      </c>
      <c r="K701" t="s">
        <v>2798</v>
      </c>
      <c r="L701" t="s">
        <v>2799</v>
      </c>
      <c r="M701" t="s">
        <v>3879</v>
      </c>
      <c r="N701" t="s">
        <v>3880</v>
      </c>
      <c r="O701" t="s">
        <v>3881</v>
      </c>
    </row>
    <row r="702" spans="1:17" x14ac:dyDescent="0.55000000000000004">
      <c r="A702" t="s">
        <v>1852</v>
      </c>
      <c r="B702" t="s">
        <v>1853</v>
      </c>
      <c r="C702" t="s">
        <v>3877</v>
      </c>
      <c r="E702" t="s">
        <v>3882</v>
      </c>
      <c r="G702" t="s">
        <v>2595</v>
      </c>
      <c r="H702" t="s">
        <v>2624</v>
      </c>
      <c r="I702" t="s">
        <v>2625</v>
      </c>
      <c r="J702" t="s">
        <v>2797</v>
      </c>
      <c r="K702" t="s">
        <v>2798</v>
      </c>
      <c r="L702" t="s">
        <v>2799</v>
      </c>
      <c r="M702" t="s">
        <v>3879</v>
      </c>
      <c r="N702" t="s">
        <v>3880</v>
      </c>
      <c r="O702" t="s">
        <v>3881</v>
      </c>
    </row>
    <row r="703" spans="1:17" x14ac:dyDescent="0.55000000000000004">
      <c r="A703" t="s">
        <v>1855</v>
      </c>
      <c r="B703" t="s">
        <v>1856</v>
      </c>
      <c r="C703" t="s">
        <v>3883</v>
      </c>
      <c r="E703" t="s">
        <v>3884</v>
      </c>
      <c r="G703" t="s">
        <v>2595</v>
      </c>
      <c r="H703" t="s">
        <v>2624</v>
      </c>
      <c r="I703" t="s">
        <v>2625</v>
      </c>
      <c r="J703" t="s">
        <v>2626</v>
      </c>
      <c r="K703" t="s">
        <v>2627</v>
      </c>
      <c r="L703" t="s">
        <v>2887</v>
      </c>
      <c r="M703" t="s">
        <v>2888</v>
      </c>
      <c r="N703" t="s">
        <v>2889</v>
      </c>
      <c r="O703" t="s">
        <v>3662</v>
      </c>
      <c r="P703" t="s">
        <v>3666</v>
      </c>
    </row>
    <row r="704" spans="1:17" x14ac:dyDescent="0.55000000000000004">
      <c r="A704" t="s">
        <v>1857</v>
      </c>
      <c r="B704" t="s">
        <v>1858</v>
      </c>
      <c r="C704" t="s">
        <v>3883</v>
      </c>
      <c r="E704" t="s">
        <v>3885</v>
      </c>
      <c r="G704" t="s">
        <v>2595</v>
      </c>
      <c r="H704" t="s">
        <v>2624</v>
      </c>
      <c r="I704" t="s">
        <v>2625</v>
      </c>
      <c r="J704" t="s">
        <v>2626</v>
      </c>
      <c r="K704" t="s">
        <v>2627</v>
      </c>
      <c r="L704" t="s">
        <v>2887</v>
      </c>
      <c r="M704" t="s">
        <v>2888</v>
      </c>
      <c r="N704" t="s">
        <v>2889</v>
      </c>
      <c r="O704" t="s">
        <v>3662</v>
      </c>
      <c r="P704" t="s">
        <v>3666</v>
      </c>
    </row>
    <row r="705" spans="1:25" x14ac:dyDescent="0.55000000000000004">
      <c r="A705" t="s">
        <v>1859</v>
      </c>
      <c r="B705" t="s">
        <v>1860</v>
      </c>
      <c r="C705" t="s">
        <v>3886</v>
      </c>
      <c r="E705" t="s">
        <v>3887</v>
      </c>
      <c r="G705" t="s">
        <v>2595</v>
      </c>
      <c r="H705" t="s">
        <v>2608</v>
      </c>
      <c r="I705" t="s">
        <v>3888</v>
      </c>
      <c r="J705" t="s">
        <v>3889</v>
      </c>
      <c r="K705" t="s">
        <v>3890</v>
      </c>
      <c r="L705" t="s">
        <v>3891</v>
      </c>
      <c r="M705" t="s">
        <v>3892</v>
      </c>
      <c r="N705" t="s">
        <v>3893</v>
      </c>
      <c r="O705" t="s">
        <v>3894</v>
      </c>
    </row>
    <row r="706" spans="1:25" x14ac:dyDescent="0.55000000000000004">
      <c r="A706" t="s">
        <v>1862</v>
      </c>
      <c r="B706" t="s">
        <v>1863</v>
      </c>
      <c r="C706" t="s">
        <v>3886</v>
      </c>
      <c r="E706" t="s">
        <v>3895</v>
      </c>
      <c r="G706" t="s">
        <v>2595</v>
      </c>
      <c r="H706" t="s">
        <v>2608</v>
      </c>
      <c r="I706" t="s">
        <v>3888</v>
      </c>
      <c r="J706" t="s">
        <v>3889</v>
      </c>
      <c r="K706" t="s">
        <v>3890</v>
      </c>
      <c r="L706" t="s">
        <v>3891</v>
      </c>
      <c r="M706" t="s">
        <v>3892</v>
      </c>
      <c r="N706" t="s">
        <v>3893</v>
      </c>
      <c r="O706" t="s">
        <v>3894</v>
      </c>
    </row>
    <row r="707" spans="1:25" x14ac:dyDescent="0.55000000000000004">
      <c r="A707" t="s">
        <v>1864</v>
      </c>
      <c r="B707" t="s">
        <v>1865</v>
      </c>
      <c r="C707" t="s">
        <v>3896</v>
      </c>
      <c r="E707" t="s">
        <v>3897</v>
      </c>
      <c r="G707" t="s">
        <v>2595</v>
      </c>
      <c r="H707" t="s">
        <v>2978</v>
      </c>
      <c r="I707" t="s">
        <v>3206</v>
      </c>
      <c r="J707" t="s">
        <v>3207</v>
      </c>
      <c r="K707" t="s">
        <v>3208</v>
      </c>
    </row>
    <row r="708" spans="1:25" x14ac:dyDescent="0.55000000000000004">
      <c r="A708" t="s">
        <v>1866</v>
      </c>
      <c r="B708" t="s">
        <v>1867</v>
      </c>
      <c r="C708" t="s">
        <v>3896</v>
      </c>
      <c r="E708" t="s">
        <v>3897</v>
      </c>
      <c r="G708" t="s">
        <v>2595</v>
      </c>
      <c r="H708" t="s">
        <v>2978</v>
      </c>
      <c r="I708" t="s">
        <v>3206</v>
      </c>
      <c r="J708" t="s">
        <v>3207</v>
      </c>
      <c r="K708" t="s">
        <v>3208</v>
      </c>
    </row>
    <row r="709" spans="1:25" x14ac:dyDescent="0.55000000000000004">
      <c r="A709" t="s">
        <v>1868</v>
      </c>
      <c r="B709" t="s">
        <v>1869</v>
      </c>
      <c r="C709" t="s">
        <v>3898</v>
      </c>
      <c r="E709" t="s">
        <v>3899</v>
      </c>
      <c r="G709" t="s">
        <v>2595</v>
      </c>
      <c r="H709" t="s">
        <v>2608</v>
      </c>
      <c r="I709" t="s">
        <v>2679</v>
      </c>
      <c r="J709" t="s">
        <v>2680</v>
      </c>
      <c r="K709" t="s">
        <v>2681</v>
      </c>
      <c r="L709" t="s">
        <v>2682</v>
      </c>
      <c r="M709" t="s">
        <v>2683</v>
      </c>
      <c r="N709" t="s">
        <v>2684</v>
      </c>
      <c r="O709" t="s">
        <v>2685</v>
      </c>
      <c r="P709" t="s">
        <v>2904</v>
      </c>
      <c r="Q709" t="s">
        <v>2905</v>
      </c>
      <c r="R709" t="s">
        <v>3900</v>
      </c>
      <c r="S709" t="s">
        <v>3901</v>
      </c>
      <c r="T709" t="s">
        <v>3902</v>
      </c>
    </row>
    <row r="710" spans="1:25" x14ac:dyDescent="0.55000000000000004">
      <c r="A710" t="s">
        <v>1870</v>
      </c>
      <c r="B710" t="s">
        <v>1871</v>
      </c>
      <c r="C710" t="s">
        <v>3898</v>
      </c>
      <c r="E710" t="s">
        <v>3903</v>
      </c>
      <c r="G710" t="s">
        <v>2595</v>
      </c>
      <c r="H710" t="s">
        <v>2608</v>
      </c>
      <c r="I710" t="s">
        <v>2679</v>
      </c>
      <c r="J710" t="s">
        <v>2680</v>
      </c>
      <c r="K710" t="s">
        <v>2681</v>
      </c>
      <c r="L710" t="s">
        <v>2682</v>
      </c>
      <c r="M710" t="s">
        <v>2683</v>
      </c>
      <c r="N710" t="s">
        <v>2684</v>
      </c>
      <c r="O710" t="s">
        <v>2685</v>
      </c>
      <c r="P710" t="s">
        <v>2904</v>
      </c>
      <c r="Q710" t="s">
        <v>2905</v>
      </c>
      <c r="R710" t="s">
        <v>3900</v>
      </c>
      <c r="S710" t="s">
        <v>3901</v>
      </c>
      <c r="T710" t="s">
        <v>3902</v>
      </c>
    </row>
    <row r="711" spans="1:25" x14ac:dyDescent="0.55000000000000004">
      <c r="A711" t="s">
        <v>1872</v>
      </c>
      <c r="B711" t="s">
        <v>1873</v>
      </c>
      <c r="C711" t="s">
        <v>3898</v>
      </c>
      <c r="E711" t="s">
        <v>3904</v>
      </c>
      <c r="G711" t="s">
        <v>2595</v>
      </c>
      <c r="H711" t="s">
        <v>2608</v>
      </c>
      <c r="I711" t="s">
        <v>2679</v>
      </c>
      <c r="J711" t="s">
        <v>2680</v>
      </c>
      <c r="K711" t="s">
        <v>2681</v>
      </c>
      <c r="L711" t="s">
        <v>2682</v>
      </c>
      <c r="M711" t="s">
        <v>2683</v>
      </c>
      <c r="N711" t="s">
        <v>2684</v>
      </c>
      <c r="O711" t="s">
        <v>2685</v>
      </c>
      <c r="P711" t="s">
        <v>2904</v>
      </c>
      <c r="Q711" t="s">
        <v>2905</v>
      </c>
      <c r="R711" t="s">
        <v>3900</v>
      </c>
      <c r="S711" t="s">
        <v>3901</v>
      </c>
      <c r="T711" t="s">
        <v>3902</v>
      </c>
    </row>
    <row r="712" spans="1:25" x14ac:dyDescent="0.55000000000000004">
      <c r="A712" t="s">
        <v>1874</v>
      </c>
      <c r="B712" t="s">
        <v>1875</v>
      </c>
      <c r="C712" t="s">
        <v>3898</v>
      </c>
      <c r="E712" t="s">
        <v>3905</v>
      </c>
      <c r="G712" t="s">
        <v>2595</v>
      </c>
      <c r="H712" t="s">
        <v>2608</v>
      </c>
      <c r="I712" t="s">
        <v>2679</v>
      </c>
      <c r="J712" t="s">
        <v>2680</v>
      </c>
      <c r="K712" t="s">
        <v>2681</v>
      </c>
      <c r="L712" t="s">
        <v>2682</v>
      </c>
      <c r="M712" t="s">
        <v>2683</v>
      </c>
      <c r="N712" t="s">
        <v>2684</v>
      </c>
      <c r="O712" t="s">
        <v>2685</v>
      </c>
      <c r="P712" t="s">
        <v>2904</v>
      </c>
      <c r="Q712" t="s">
        <v>2905</v>
      </c>
      <c r="R712" t="s">
        <v>3900</v>
      </c>
      <c r="S712" t="s">
        <v>3901</v>
      </c>
      <c r="T712" t="s">
        <v>3902</v>
      </c>
    </row>
    <row r="713" spans="1:25" x14ac:dyDescent="0.55000000000000004">
      <c r="A713" t="s">
        <v>1876</v>
      </c>
      <c r="B713" t="s">
        <v>1877</v>
      </c>
      <c r="C713" t="s">
        <v>3898</v>
      </c>
      <c r="E713" t="s">
        <v>3906</v>
      </c>
      <c r="G713" t="s">
        <v>2595</v>
      </c>
      <c r="H713" t="s">
        <v>2608</v>
      </c>
      <c r="I713" t="s">
        <v>2679</v>
      </c>
      <c r="J713" t="s">
        <v>2680</v>
      </c>
      <c r="K713" t="s">
        <v>2681</v>
      </c>
      <c r="L713" t="s">
        <v>2682</v>
      </c>
      <c r="M713" t="s">
        <v>2683</v>
      </c>
      <c r="N713" t="s">
        <v>2684</v>
      </c>
      <c r="O713" t="s">
        <v>2685</v>
      </c>
      <c r="P713" t="s">
        <v>2904</v>
      </c>
      <c r="Q713" t="s">
        <v>2905</v>
      </c>
      <c r="R713" t="s">
        <v>3900</v>
      </c>
      <c r="S713" t="s">
        <v>3901</v>
      </c>
      <c r="T713" t="s">
        <v>3902</v>
      </c>
    </row>
    <row r="714" spans="1:25" x14ac:dyDescent="0.55000000000000004">
      <c r="A714" t="s">
        <v>1878</v>
      </c>
      <c r="B714" t="s">
        <v>1879</v>
      </c>
      <c r="C714" t="s">
        <v>3898</v>
      </c>
      <c r="E714" t="s">
        <v>3907</v>
      </c>
      <c r="G714" t="s">
        <v>2595</v>
      </c>
      <c r="H714" t="s">
        <v>2608</v>
      </c>
      <c r="I714" t="s">
        <v>2679</v>
      </c>
      <c r="J714" t="s">
        <v>2680</v>
      </c>
      <c r="K714" t="s">
        <v>2681</v>
      </c>
      <c r="L714" t="s">
        <v>2682</v>
      </c>
      <c r="M714" t="s">
        <v>2683</v>
      </c>
      <c r="N714" t="s">
        <v>2684</v>
      </c>
      <c r="O714" t="s">
        <v>2685</v>
      </c>
      <c r="P714" t="s">
        <v>2904</v>
      </c>
      <c r="Q714" t="s">
        <v>2905</v>
      </c>
      <c r="R714" t="s">
        <v>3900</v>
      </c>
      <c r="S714" t="s">
        <v>3901</v>
      </c>
      <c r="T714" t="s">
        <v>3902</v>
      </c>
    </row>
    <row r="715" spans="1:25" x14ac:dyDescent="0.55000000000000004">
      <c r="A715" t="s">
        <v>1881</v>
      </c>
      <c r="B715" t="s">
        <v>1882</v>
      </c>
      <c r="C715" t="s">
        <v>3898</v>
      </c>
      <c r="E715" t="s">
        <v>3908</v>
      </c>
      <c r="G715" t="s">
        <v>2595</v>
      </c>
      <c r="H715" t="s">
        <v>2608</v>
      </c>
      <c r="I715" t="s">
        <v>2679</v>
      </c>
      <c r="J715" t="s">
        <v>2680</v>
      </c>
      <c r="K715" t="s">
        <v>2681</v>
      </c>
      <c r="L715" t="s">
        <v>2682</v>
      </c>
      <c r="M715" t="s">
        <v>2683</v>
      </c>
      <c r="N715" t="s">
        <v>2684</v>
      </c>
      <c r="O715" t="s">
        <v>2685</v>
      </c>
      <c r="P715" t="s">
        <v>2904</v>
      </c>
      <c r="Q715" t="s">
        <v>2905</v>
      </c>
      <c r="R715" t="s">
        <v>3900</v>
      </c>
      <c r="S715" t="s">
        <v>3901</v>
      </c>
      <c r="T715" t="s">
        <v>3902</v>
      </c>
    </row>
    <row r="716" spans="1:25" x14ac:dyDescent="0.55000000000000004">
      <c r="A716" t="s">
        <v>1883</v>
      </c>
      <c r="B716" t="s">
        <v>1884</v>
      </c>
      <c r="C716" t="s">
        <v>3898</v>
      </c>
      <c r="E716" t="s">
        <v>3909</v>
      </c>
      <c r="G716" t="s">
        <v>2595</v>
      </c>
      <c r="H716" t="s">
        <v>2608</v>
      </c>
      <c r="I716" t="s">
        <v>2679</v>
      </c>
      <c r="J716" t="s">
        <v>2680</v>
      </c>
      <c r="K716" t="s">
        <v>2681</v>
      </c>
      <c r="L716" t="s">
        <v>2682</v>
      </c>
      <c r="M716" t="s">
        <v>2683</v>
      </c>
      <c r="N716" t="s">
        <v>2684</v>
      </c>
      <c r="O716" t="s">
        <v>2685</v>
      </c>
      <c r="P716" t="s">
        <v>2904</v>
      </c>
      <c r="Q716" t="s">
        <v>2905</v>
      </c>
      <c r="R716" t="s">
        <v>3900</v>
      </c>
      <c r="S716" t="s">
        <v>3901</v>
      </c>
      <c r="T716" t="s">
        <v>3902</v>
      </c>
    </row>
    <row r="717" spans="1:25" x14ac:dyDescent="0.55000000000000004">
      <c r="A717" t="s">
        <v>1885</v>
      </c>
      <c r="B717" t="s">
        <v>1886</v>
      </c>
      <c r="C717" t="s">
        <v>3839</v>
      </c>
      <c r="E717" t="s">
        <v>3910</v>
      </c>
      <c r="G717" t="s">
        <v>2595</v>
      </c>
      <c r="H717" t="s">
        <v>2608</v>
      </c>
      <c r="I717" t="s">
        <v>2679</v>
      </c>
      <c r="J717" t="s">
        <v>2680</v>
      </c>
      <c r="K717" t="s">
        <v>2681</v>
      </c>
      <c r="L717" t="s">
        <v>2682</v>
      </c>
      <c r="M717" t="s">
        <v>2683</v>
      </c>
      <c r="N717" t="s">
        <v>2684</v>
      </c>
      <c r="O717" t="s">
        <v>3841</v>
      </c>
      <c r="P717" t="s">
        <v>3842</v>
      </c>
      <c r="Q717" t="s">
        <v>3843</v>
      </c>
      <c r="R717" t="s">
        <v>3844</v>
      </c>
    </row>
    <row r="718" spans="1:25" x14ac:dyDescent="0.55000000000000004">
      <c r="A718" t="s">
        <v>1887</v>
      </c>
      <c r="B718" t="s">
        <v>1888</v>
      </c>
      <c r="C718" t="s">
        <v>3911</v>
      </c>
      <c r="E718" t="s">
        <v>3912</v>
      </c>
      <c r="G718" t="s">
        <v>2595</v>
      </c>
      <c r="H718" t="s">
        <v>2608</v>
      </c>
      <c r="I718" t="s">
        <v>2609</v>
      </c>
      <c r="J718" t="s">
        <v>2610</v>
      </c>
      <c r="K718" t="s">
        <v>2611</v>
      </c>
      <c r="L718" t="s">
        <v>2612</v>
      </c>
      <c r="M718" t="s">
        <v>2613</v>
      </c>
      <c r="N718" t="s">
        <v>2614</v>
      </c>
      <c r="O718" t="s">
        <v>2615</v>
      </c>
      <c r="P718" t="s">
        <v>3913</v>
      </c>
      <c r="Q718" t="s">
        <v>3914</v>
      </c>
      <c r="R718" t="s">
        <v>3915</v>
      </c>
      <c r="S718" t="s">
        <v>3916</v>
      </c>
      <c r="T718" t="s">
        <v>3917</v>
      </c>
      <c r="U718" t="s">
        <v>3918</v>
      </c>
      <c r="V718" t="s">
        <v>3919</v>
      </c>
      <c r="W718" t="s">
        <v>3920</v>
      </c>
      <c r="X718" t="s">
        <v>3921</v>
      </c>
      <c r="Y718" t="s">
        <v>3922</v>
      </c>
    </row>
    <row r="719" spans="1:25" x14ac:dyDescent="0.55000000000000004">
      <c r="A719" t="s">
        <v>1889</v>
      </c>
      <c r="B719" t="s">
        <v>1890</v>
      </c>
      <c r="C719" t="s">
        <v>3911</v>
      </c>
      <c r="E719" t="s">
        <v>3923</v>
      </c>
      <c r="G719" t="s">
        <v>2595</v>
      </c>
      <c r="H719" t="s">
        <v>2608</v>
      </c>
      <c r="I719" t="s">
        <v>2609</v>
      </c>
      <c r="J719" t="s">
        <v>2610</v>
      </c>
      <c r="K719" t="s">
        <v>2611</v>
      </c>
      <c r="L719" t="s">
        <v>2612</v>
      </c>
      <c r="M719" t="s">
        <v>2613</v>
      </c>
      <c r="N719" t="s">
        <v>2614</v>
      </c>
      <c r="O719" t="s">
        <v>2615</v>
      </c>
      <c r="P719" t="s">
        <v>3913</v>
      </c>
      <c r="Q719" t="s">
        <v>3914</v>
      </c>
      <c r="R719" t="s">
        <v>3915</v>
      </c>
      <c r="S719" t="s">
        <v>3916</v>
      </c>
      <c r="T719" t="s">
        <v>3917</v>
      </c>
      <c r="U719" t="s">
        <v>3918</v>
      </c>
      <c r="V719" t="s">
        <v>3919</v>
      </c>
      <c r="W719" t="s">
        <v>3920</v>
      </c>
      <c r="X719" t="s">
        <v>3921</v>
      </c>
      <c r="Y719" t="s">
        <v>3922</v>
      </c>
    </row>
    <row r="720" spans="1:25" x14ac:dyDescent="0.55000000000000004">
      <c r="A720" t="s">
        <v>1891</v>
      </c>
      <c r="B720" t="s">
        <v>1892</v>
      </c>
      <c r="C720" t="s">
        <v>3911</v>
      </c>
      <c r="E720" t="s">
        <v>3924</v>
      </c>
      <c r="G720" t="s">
        <v>2595</v>
      </c>
      <c r="H720" t="s">
        <v>2608</v>
      </c>
      <c r="I720" t="s">
        <v>2609</v>
      </c>
      <c r="J720" t="s">
        <v>2610</v>
      </c>
      <c r="K720" t="s">
        <v>2611</v>
      </c>
      <c r="L720" t="s">
        <v>2612</v>
      </c>
      <c r="M720" t="s">
        <v>2613</v>
      </c>
      <c r="N720" t="s">
        <v>2614</v>
      </c>
      <c r="O720" t="s">
        <v>2615</v>
      </c>
      <c r="P720" t="s">
        <v>3913</v>
      </c>
      <c r="Q720" t="s">
        <v>3914</v>
      </c>
      <c r="R720" t="s">
        <v>3915</v>
      </c>
      <c r="S720" t="s">
        <v>3916</v>
      </c>
      <c r="T720" t="s">
        <v>3917</v>
      </c>
      <c r="U720" t="s">
        <v>3918</v>
      </c>
      <c r="V720" t="s">
        <v>3919</v>
      </c>
      <c r="W720" t="s">
        <v>3920</v>
      </c>
      <c r="X720" t="s">
        <v>3921</v>
      </c>
      <c r="Y720" t="s">
        <v>3922</v>
      </c>
    </row>
    <row r="721" spans="1:25" x14ac:dyDescent="0.55000000000000004">
      <c r="A721" t="s">
        <v>1894</v>
      </c>
      <c r="B721" t="s">
        <v>1895</v>
      </c>
      <c r="C721" t="s">
        <v>3911</v>
      </c>
      <c r="E721" t="s">
        <v>3925</v>
      </c>
      <c r="G721" t="s">
        <v>2595</v>
      </c>
      <c r="H721" t="s">
        <v>2608</v>
      </c>
      <c r="I721" t="s">
        <v>2609</v>
      </c>
      <c r="J721" t="s">
        <v>2610</v>
      </c>
      <c r="K721" t="s">
        <v>2611</v>
      </c>
      <c r="L721" t="s">
        <v>2612</v>
      </c>
      <c r="M721" t="s">
        <v>2613</v>
      </c>
      <c r="N721" t="s">
        <v>2614</v>
      </c>
      <c r="O721" t="s">
        <v>2615</v>
      </c>
      <c r="P721" t="s">
        <v>3913</v>
      </c>
      <c r="Q721" t="s">
        <v>3914</v>
      </c>
      <c r="R721" t="s">
        <v>3915</v>
      </c>
      <c r="S721" t="s">
        <v>3916</v>
      </c>
      <c r="T721" t="s">
        <v>3917</v>
      </c>
      <c r="U721" t="s">
        <v>3918</v>
      </c>
      <c r="V721" t="s">
        <v>3919</v>
      </c>
      <c r="W721" t="s">
        <v>3920</v>
      </c>
      <c r="X721" t="s">
        <v>3921</v>
      </c>
      <c r="Y721" t="s">
        <v>3922</v>
      </c>
    </row>
    <row r="722" spans="1:25" x14ac:dyDescent="0.55000000000000004">
      <c r="A722" t="s">
        <v>1896</v>
      </c>
      <c r="B722" t="s">
        <v>1897</v>
      </c>
      <c r="C722" t="s">
        <v>3926</v>
      </c>
      <c r="E722" t="s">
        <v>3927</v>
      </c>
      <c r="G722" t="s">
        <v>2595</v>
      </c>
      <c r="H722" t="s">
        <v>2624</v>
      </c>
      <c r="I722" t="s">
        <v>2625</v>
      </c>
      <c r="J722" t="s">
        <v>2797</v>
      </c>
      <c r="K722" t="s">
        <v>3363</v>
      </c>
      <c r="L722" t="s">
        <v>3928</v>
      </c>
      <c r="M722" t="s">
        <v>3929</v>
      </c>
      <c r="N722" t="s">
        <v>3930</v>
      </c>
      <c r="O722" t="s">
        <v>3931</v>
      </c>
    </row>
    <row r="723" spans="1:25" x14ac:dyDescent="0.55000000000000004">
      <c r="A723" t="s">
        <v>1898</v>
      </c>
      <c r="B723" t="s">
        <v>1899</v>
      </c>
      <c r="C723" t="s">
        <v>3926</v>
      </c>
      <c r="E723" t="s">
        <v>3932</v>
      </c>
      <c r="G723" t="s">
        <v>2595</v>
      </c>
      <c r="H723" t="s">
        <v>2624</v>
      </c>
      <c r="I723" t="s">
        <v>2625</v>
      </c>
      <c r="J723" t="s">
        <v>2797</v>
      </c>
      <c r="K723" t="s">
        <v>3363</v>
      </c>
      <c r="L723" t="s">
        <v>3928</v>
      </c>
      <c r="M723" t="s">
        <v>3929</v>
      </c>
      <c r="N723" t="s">
        <v>3930</v>
      </c>
      <c r="O723" t="s">
        <v>3931</v>
      </c>
    </row>
    <row r="724" spans="1:25" x14ac:dyDescent="0.55000000000000004">
      <c r="A724" t="s">
        <v>1900</v>
      </c>
      <c r="B724" t="s">
        <v>1901</v>
      </c>
      <c r="C724" t="s">
        <v>3926</v>
      </c>
      <c r="E724" t="s">
        <v>3933</v>
      </c>
      <c r="G724" t="s">
        <v>2595</v>
      </c>
      <c r="H724" t="s">
        <v>2624</v>
      </c>
      <c r="I724" t="s">
        <v>2625</v>
      </c>
      <c r="J724" t="s">
        <v>2797</v>
      </c>
      <c r="K724" t="s">
        <v>3363</v>
      </c>
      <c r="L724" t="s">
        <v>3928</v>
      </c>
      <c r="M724" t="s">
        <v>3929</v>
      </c>
      <c r="N724" t="s">
        <v>3930</v>
      </c>
      <c r="O724" t="s">
        <v>3931</v>
      </c>
    </row>
    <row r="725" spans="1:25" x14ac:dyDescent="0.55000000000000004">
      <c r="A725" t="s">
        <v>1902</v>
      </c>
      <c r="B725" t="s">
        <v>1903</v>
      </c>
      <c r="C725" t="s">
        <v>3934</v>
      </c>
      <c r="E725" t="s">
        <v>3935</v>
      </c>
      <c r="G725" t="s">
        <v>2595</v>
      </c>
      <c r="H725" t="s">
        <v>2655</v>
      </c>
      <c r="I725" t="s">
        <v>2656</v>
      </c>
      <c r="J725" t="s">
        <v>2657</v>
      </c>
      <c r="K725" t="s">
        <v>2658</v>
      </c>
      <c r="L725" t="s">
        <v>2659</v>
      </c>
      <c r="M725" t="s">
        <v>2660</v>
      </c>
      <c r="N725" t="s">
        <v>2713</v>
      </c>
      <c r="O725" t="s">
        <v>2714</v>
      </c>
      <c r="P725" t="s">
        <v>2715</v>
      </c>
      <c r="Q725" t="s">
        <v>2716</v>
      </c>
      <c r="R725" t="s">
        <v>3074</v>
      </c>
      <c r="S725" t="s">
        <v>3936</v>
      </c>
      <c r="T725" t="s">
        <v>3937</v>
      </c>
      <c r="U725" t="s">
        <v>3938</v>
      </c>
      <c r="V725" t="s">
        <v>3939</v>
      </c>
      <c r="W725" t="s">
        <v>3940</v>
      </c>
    </row>
    <row r="726" spans="1:25" x14ac:dyDescent="0.55000000000000004">
      <c r="A726" t="s">
        <v>1906</v>
      </c>
      <c r="B726" t="s">
        <v>1907</v>
      </c>
      <c r="C726" t="s">
        <v>3934</v>
      </c>
      <c r="E726" t="s">
        <v>3941</v>
      </c>
      <c r="G726" t="s">
        <v>2595</v>
      </c>
      <c r="H726" t="s">
        <v>2655</v>
      </c>
      <c r="I726" t="s">
        <v>2656</v>
      </c>
      <c r="J726" t="s">
        <v>2657</v>
      </c>
      <c r="K726" t="s">
        <v>2658</v>
      </c>
      <c r="L726" t="s">
        <v>2659</v>
      </c>
      <c r="M726" t="s">
        <v>2660</v>
      </c>
      <c r="N726" t="s">
        <v>2713</v>
      </c>
      <c r="O726" t="s">
        <v>2714</v>
      </c>
      <c r="P726" t="s">
        <v>2715</v>
      </c>
      <c r="Q726" t="s">
        <v>2716</v>
      </c>
      <c r="R726" t="s">
        <v>3074</v>
      </c>
      <c r="S726" t="s">
        <v>3936</v>
      </c>
      <c r="T726" t="s">
        <v>3937</v>
      </c>
      <c r="U726" t="s">
        <v>3938</v>
      </c>
      <c r="V726" t="s">
        <v>3939</v>
      </c>
      <c r="W726" t="s">
        <v>3940</v>
      </c>
    </row>
    <row r="727" spans="1:25" x14ac:dyDescent="0.55000000000000004">
      <c r="A727" t="s">
        <v>1908</v>
      </c>
      <c r="B727" t="s">
        <v>1909</v>
      </c>
      <c r="C727" t="s">
        <v>3588</v>
      </c>
      <c r="E727" t="s">
        <v>3942</v>
      </c>
      <c r="G727" t="s">
        <v>2595</v>
      </c>
      <c r="H727" t="s">
        <v>2608</v>
      </c>
      <c r="I727" t="s">
        <v>2679</v>
      </c>
      <c r="J727" t="s">
        <v>2680</v>
      </c>
      <c r="K727" t="s">
        <v>2681</v>
      </c>
      <c r="L727" t="s">
        <v>2682</v>
      </c>
      <c r="M727" t="s">
        <v>2683</v>
      </c>
      <c r="N727" t="s">
        <v>2684</v>
      </c>
      <c r="O727" t="s">
        <v>2685</v>
      </c>
      <c r="P727" t="s">
        <v>2686</v>
      </c>
      <c r="Q727" t="s">
        <v>2687</v>
      </c>
      <c r="R727" t="s">
        <v>2688</v>
      </c>
      <c r="S727" t="s">
        <v>2858</v>
      </c>
      <c r="T727" t="s">
        <v>2859</v>
      </c>
      <c r="U727" t="s">
        <v>3590</v>
      </c>
    </row>
    <row r="728" spans="1:25" x14ac:dyDescent="0.55000000000000004">
      <c r="A728" t="s">
        <v>1910</v>
      </c>
      <c r="B728" t="s">
        <v>1911</v>
      </c>
      <c r="C728" t="s">
        <v>3588</v>
      </c>
      <c r="E728" t="s">
        <v>3942</v>
      </c>
      <c r="G728" t="s">
        <v>2595</v>
      </c>
      <c r="H728" t="s">
        <v>2608</v>
      </c>
      <c r="I728" t="s">
        <v>2679</v>
      </c>
      <c r="J728" t="s">
        <v>2680</v>
      </c>
      <c r="K728" t="s">
        <v>2681</v>
      </c>
      <c r="L728" t="s">
        <v>2682</v>
      </c>
      <c r="M728" t="s">
        <v>2683</v>
      </c>
      <c r="N728" t="s">
        <v>2684</v>
      </c>
      <c r="O728" t="s">
        <v>2685</v>
      </c>
      <c r="P728" t="s">
        <v>2686</v>
      </c>
      <c r="Q728" t="s">
        <v>2687</v>
      </c>
      <c r="R728" t="s">
        <v>2688</v>
      </c>
      <c r="S728" t="s">
        <v>2858</v>
      </c>
      <c r="T728" t="s">
        <v>2859</v>
      </c>
      <c r="U728" t="s">
        <v>3590</v>
      </c>
    </row>
    <row r="729" spans="1:25" x14ac:dyDescent="0.55000000000000004">
      <c r="A729" t="s">
        <v>1912</v>
      </c>
      <c r="B729" t="s">
        <v>1913</v>
      </c>
      <c r="C729" t="s">
        <v>3588</v>
      </c>
      <c r="E729" t="s">
        <v>3942</v>
      </c>
      <c r="G729" t="s">
        <v>2595</v>
      </c>
      <c r="H729" t="s">
        <v>2608</v>
      </c>
      <c r="I729" t="s">
        <v>2679</v>
      </c>
      <c r="J729" t="s">
        <v>2680</v>
      </c>
      <c r="K729" t="s">
        <v>2681</v>
      </c>
      <c r="L729" t="s">
        <v>2682</v>
      </c>
      <c r="M729" t="s">
        <v>2683</v>
      </c>
      <c r="N729" t="s">
        <v>2684</v>
      </c>
      <c r="O729" t="s">
        <v>2685</v>
      </c>
      <c r="P729" t="s">
        <v>2686</v>
      </c>
      <c r="Q729" t="s">
        <v>2687</v>
      </c>
      <c r="R729" t="s">
        <v>2688</v>
      </c>
      <c r="S729" t="s">
        <v>2858</v>
      </c>
      <c r="T729" t="s">
        <v>2859</v>
      </c>
      <c r="U729" t="s">
        <v>3590</v>
      </c>
    </row>
    <row r="730" spans="1:25" x14ac:dyDescent="0.55000000000000004">
      <c r="A730" t="s">
        <v>1914</v>
      </c>
      <c r="B730" t="s">
        <v>1915</v>
      </c>
      <c r="C730" t="s">
        <v>3588</v>
      </c>
      <c r="E730" t="s">
        <v>3942</v>
      </c>
      <c r="G730" t="s">
        <v>2595</v>
      </c>
      <c r="H730" t="s">
        <v>2608</v>
      </c>
      <c r="I730" t="s">
        <v>2679</v>
      </c>
      <c r="J730" t="s">
        <v>2680</v>
      </c>
      <c r="K730" t="s">
        <v>2681</v>
      </c>
      <c r="L730" t="s">
        <v>2682</v>
      </c>
      <c r="M730" t="s">
        <v>2683</v>
      </c>
      <c r="N730" t="s">
        <v>2684</v>
      </c>
      <c r="O730" t="s">
        <v>2685</v>
      </c>
      <c r="P730" t="s">
        <v>2686</v>
      </c>
      <c r="Q730" t="s">
        <v>2687</v>
      </c>
      <c r="R730" t="s">
        <v>2688</v>
      </c>
      <c r="S730" t="s">
        <v>2858</v>
      </c>
      <c r="T730" t="s">
        <v>2859</v>
      </c>
      <c r="U730" t="s">
        <v>3590</v>
      </c>
    </row>
    <row r="731" spans="1:25" x14ac:dyDescent="0.55000000000000004">
      <c r="A731" t="s">
        <v>1916</v>
      </c>
      <c r="B731" t="s">
        <v>1917</v>
      </c>
      <c r="C731" t="s">
        <v>3943</v>
      </c>
      <c r="E731" t="s">
        <v>3944</v>
      </c>
      <c r="G731" t="s">
        <v>2595</v>
      </c>
      <c r="H731" t="s">
        <v>2608</v>
      </c>
      <c r="I731" t="s">
        <v>2679</v>
      </c>
      <c r="J731" t="s">
        <v>2680</v>
      </c>
      <c r="K731" t="s">
        <v>2681</v>
      </c>
      <c r="L731" t="s">
        <v>2682</v>
      </c>
      <c r="M731" t="s">
        <v>2683</v>
      </c>
      <c r="N731" t="s">
        <v>2684</v>
      </c>
      <c r="O731" t="s">
        <v>2685</v>
      </c>
      <c r="P731" t="s">
        <v>2686</v>
      </c>
      <c r="Q731" t="s">
        <v>2687</v>
      </c>
      <c r="R731" t="s">
        <v>2688</v>
      </c>
      <c r="S731" t="s">
        <v>2858</v>
      </c>
      <c r="T731" t="s">
        <v>2859</v>
      </c>
      <c r="U731" t="s">
        <v>3590</v>
      </c>
    </row>
    <row r="732" spans="1:25" x14ac:dyDescent="0.55000000000000004">
      <c r="A732" t="s">
        <v>1918</v>
      </c>
      <c r="B732" t="s">
        <v>1919</v>
      </c>
      <c r="C732" t="s">
        <v>3943</v>
      </c>
      <c r="E732" t="s">
        <v>3944</v>
      </c>
      <c r="G732" t="s">
        <v>2595</v>
      </c>
      <c r="H732" t="s">
        <v>2608</v>
      </c>
      <c r="I732" t="s">
        <v>2679</v>
      </c>
      <c r="J732" t="s">
        <v>2680</v>
      </c>
      <c r="K732" t="s">
        <v>2681</v>
      </c>
      <c r="L732" t="s">
        <v>2682</v>
      </c>
      <c r="M732" t="s">
        <v>2683</v>
      </c>
      <c r="N732" t="s">
        <v>2684</v>
      </c>
      <c r="O732" t="s">
        <v>2685</v>
      </c>
      <c r="P732" t="s">
        <v>2686</v>
      </c>
      <c r="Q732" t="s">
        <v>2687</v>
      </c>
      <c r="R732" t="s">
        <v>2688</v>
      </c>
      <c r="S732" t="s">
        <v>2858</v>
      </c>
      <c r="T732" t="s">
        <v>2859</v>
      </c>
      <c r="U732" t="s">
        <v>3590</v>
      </c>
    </row>
    <row r="733" spans="1:25" x14ac:dyDescent="0.55000000000000004">
      <c r="A733" t="s">
        <v>1920</v>
      </c>
      <c r="B733" t="s">
        <v>1921</v>
      </c>
      <c r="C733" t="s">
        <v>3943</v>
      </c>
      <c r="E733" t="s">
        <v>3944</v>
      </c>
      <c r="G733" t="s">
        <v>2595</v>
      </c>
      <c r="H733" t="s">
        <v>2608</v>
      </c>
      <c r="I733" t="s">
        <v>2679</v>
      </c>
      <c r="J733" t="s">
        <v>2680</v>
      </c>
      <c r="K733" t="s">
        <v>2681</v>
      </c>
      <c r="L733" t="s">
        <v>2682</v>
      </c>
      <c r="M733" t="s">
        <v>2683</v>
      </c>
      <c r="N733" t="s">
        <v>2684</v>
      </c>
      <c r="O733" t="s">
        <v>2685</v>
      </c>
      <c r="P733" t="s">
        <v>2686</v>
      </c>
      <c r="Q733" t="s">
        <v>2687</v>
      </c>
      <c r="R733" t="s">
        <v>2688</v>
      </c>
      <c r="S733" t="s">
        <v>2858</v>
      </c>
      <c r="T733" t="s">
        <v>2859</v>
      </c>
      <c r="U733" t="s">
        <v>3590</v>
      </c>
    </row>
    <row r="734" spans="1:25" x14ac:dyDescent="0.55000000000000004">
      <c r="A734" t="s">
        <v>1922</v>
      </c>
      <c r="B734" t="s">
        <v>1923</v>
      </c>
      <c r="C734" t="s">
        <v>3943</v>
      </c>
      <c r="E734" t="s">
        <v>3944</v>
      </c>
      <c r="G734" t="s">
        <v>2595</v>
      </c>
      <c r="H734" t="s">
        <v>2608</v>
      </c>
      <c r="I734" t="s">
        <v>2679</v>
      </c>
      <c r="J734" t="s">
        <v>2680</v>
      </c>
      <c r="K734" t="s">
        <v>2681</v>
      </c>
      <c r="L734" t="s">
        <v>2682</v>
      </c>
      <c r="M734" t="s">
        <v>2683</v>
      </c>
      <c r="N734" t="s">
        <v>2684</v>
      </c>
      <c r="O734" t="s">
        <v>2685</v>
      </c>
      <c r="P734" t="s">
        <v>2686</v>
      </c>
      <c r="Q734" t="s">
        <v>2687</v>
      </c>
      <c r="R734" t="s">
        <v>2688</v>
      </c>
      <c r="S734" t="s">
        <v>2858</v>
      </c>
      <c r="T734" t="s">
        <v>2859</v>
      </c>
      <c r="U734" t="s">
        <v>3590</v>
      </c>
    </row>
    <row r="735" spans="1:25" x14ac:dyDescent="0.55000000000000004">
      <c r="A735" t="s">
        <v>1924</v>
      </c>
      <c r="B735" t="s">
        <v>1925</v>
      </c>
      <c r="C735" t="s">
        <v>3945</v>
      </c>
      <c r="E735" t="s">
        <v>3946</v>
      </c>
      <c r="G735" t="s">
        <v>2595</v>
      </c>
      <c r="H735" t="s">
        <v>2624</v>
      </c>
      <c r="I735" t="s">
        <v>2625</v>
      </c>
      <c r="J735" t="s">
        <v>2626</v>
      </c>
      <c r="K735" t="s">
        <v>2627</v>
      </c>
      <c r="L735" t="s">
        <v>2628</v>
      </c>
      <c r="M735" t="s">
        <v>2629</v>
      </c>
      <c r="N735" t="s">
        <v>2630</v>
      </c>
      <c r="O735" t="s">
        <v>2631</v>
      </c>
      <c r="P735" t="s">
        <v>2632</v>
      </c>
    </row>
    <row r="736" spans="1:25" x14ac:dyDescent="0.55000000000000004">
      <c r="A736" t="s">
        <v>1926</v>
      </c>
      <c r="B736" t="s">
        <v>1927</v>
      </c>
      <c r="C736" t="s">
        <v>3945</v>
      </c>
      <c r="E736" t="s">
        <v>3947</v>
      </c>
      <c r="G736" t="s">
        <v>2595</v>
      </c>
      <c r="H736" t="s">
        <v>2624</v>
      </c>
      <c r="I736" t="s">
        <v>2625</v>
      </c>
      <c r="J736" t="s">
        <v>2626</v>
      </c>
      <c r="K736" t="s">
        <v>2627</v>
      </c>
      <c r="L736" t="s">
        <v>2628</v>
      </c>
      <c r="M736" t="s">
        <v>2629</v>
      </c>
      <c r="N736" t="s">
        <v>2630</v>
      </c>
      <c r="O736" t="s">
        <v>2631</v>
      </c>
      <c r="P736" t="s">
        <v>2632</v>
      </c>
    </row>
    <row r="737" spans="1:20" x14ac:dyDescent="0.55000000000000004">
      <c r="A737" t="s">
        <v>1930</v>
      </c>
      <c r="B737" t="s">
        <v>1931</v>
      </c>
      <c r="C737" t="s">
        <v>3948</v>
      </c>
      <c r="E737" t="s">
        <v>3949</v>
      </c>
      <c r="G737" t="s">
        <v>2595</v>
      </c>
      <c r="H737" t="s">
        <v>2608</v>
      </c>
      <c r="I737" t="s">
        <v>3888</v>
      </c>
      <c r="J737" t="s">
        <v>3889</v>
      </c>
      <c r="K737" t="s">
        <v>3890</v>
      </c>
      <c r="L737" t="s">
        <v>3950</v>
      </c>
      <c r="M737" t="s">
        <v>3951</v>
      </c>
      <c r="N737" t="s">
        <v>3952</v>
      </c>
      <c r="O737" t="s">
        <v>3953</v>
      </c>
    </row>
    <row r="738" spans="1:20" x14ac:dyDescent="0.55000000000000004">
      <c r="A738" t="s">
        <v>1932</v>
      </c>
      <c r="B738" t="s">
        <v>1933</v>
      </c>
      <c r="C738" t="s">
        <v>3954</v>
      </c>
      <c r="E738" t="s">
        <v>3955</v>
      </c>
      <c r="G738" t="s">
        <v>2595</v>
      </c>
      <c r="H738" t="s">
        <v>2624</v>
      </c>
      <c r="I738" t="s">
        <v>2625</v>
      </c>
      <c r="J738" t="s">
        <v>2626</v>
      </c>
      <c r="K738" t="s">
        <v>2672</v>
      </c>
      <c r="L738" t="s">
        <v>2673</v>
      </c>
      <c r="M738" t="s">
        <v>2674</v>
      </c>
      <c r="N738" t="s">
        <v>2675</v>
      </c>
      <c r="O738" t="s">
        <v>2726</v>
      </c>
      <c r="P738" t="s">
        <v>3090</v>
      </c>
    </row>
    <row r="739" spans="1:20" x14ac:dyDescent="0.55000000000000004">
      <c r="A739" t="s">
        <v>1934</v>
      </c>
      <c r="B739" t="s">
        <v>1935</v>
      </c>
      <c r="C739" t="s">
        <v>3956</v>
      </c>
      <c r="E739" t="s">
        <v>3957</v>
      </c>
      <c r="G739" t="s">
        <v>2595</v>
      </c>
      <c r="H739" t="s">
        <v>2624</v>
      </c>
      <c r="I739" t="s">
        <v>2625</v>
      </c>
      <c r="J739" t="s">
        <v>2626</v>
      </c>
      <c r="K739" t="s">
        <v>2672</v>
      </c>
      <c r="L739" t="s">
        <v>2673</v>
      </c>
      <c r="M739" t="s">
        <v>2674</v>
      </c>
      <c r="N739" t="s">
        <v>2753</v>
      </c>
      <c r="O739" t="s">
        <v>3958</v>
      </c>
    </row>
    <row r="740" spans="1:20" x14ac:dyDescent="0.55000000000000004">
      <c r="A740" t="s">
        <v>1937</v>
      </c>
      <c r="B740" t="s">
        <v>1938</v>
      </c>
      <c r="C740" t="s">
        <v>3956</v>
      </c>
      <c r="E740" t="s">
        <v>3959</v>
      </c>
      <c r="G740" t="s">
        <v>2595</v>
      </c>
      <c r="H740" t="s">
        <v>2624</v>
      </c>
      <c r="I740" t="s">
        <v>2625</v>
      </c>
      <c r="J740" t="s">
        <v>2626</v>
      </c>
      <c r="K740" t="s">
        <v>2672</v>
      </c>
      <c r="L740" t="s">
        <v>2673</v>
      </c>
      <c r="M740" t="s">
        <v>2674</v>
      </c>
      <c r="N740" t="s">
        <v>2753</v>
      </c>
      <c r="O740" t="s">
        <v>3958</v>
      </c>
    </row>
    <row r="741" spans="1:20" x14ac:dyDescent="0.55000000000000004">
      <c r="A741" t="s">
        <v>1939</v>
      </c>
      <c r="B741" t="s">
        <v>1940</v>
      </c>
      <c r="C741" t="s">
        <v>3960</v>
      </c>
      <c r="E741" t="s">
        <v>3961</v>
      </c>
      <c r="G741" t="s">
        <v>2595</v>
      </c>
      <c r="H741" t="s">
        <v>2624</v>
      </c>
      <c r="I741" t="s">
        <v>2625</v>
      </c>
      <c r="J741" t="s">
        <v>2626</v>
      </c>
      <c r="K741" t="s">
        <v>2672</v>
      </c>
      <c r="L741" t="s">
        <v>2673</v>
      </c>
      <c r="M741" t="s">
        <v>2674</v>
      </c>
      <c r="N741" t="s">
        <v>2753</v>
      </c>
      <c r="O741" t="s">
        <v>3962</v>
      </c>
    </row>
    <row r="742" spans="1:20" x14ac:dyDescent="0.55000000000000004">
      <c r="A742" t="s">
        <v>1941</v>
      </c>
      <c r="B742" t="s">
        <v>1942</v>
      </c>
      <c r="C742" t="s">
        <v>3960</v>
      </c>
      <c r="E742" t="s">
        <v>3963</v>
      </c>
      <c r="G742" t="s">
        <v>2595</v>
      </c>
      <c r="H742" t="s">
        <v>2624</v>
      </c>
      <c r="I742" t="s">
        <v>2625</v>
      </c>
      <c r="J742" t="s">
        <v>2626</v>
      </c>
      <c r="K742" t="s">
        <v>2672</v>
      </c>
      <c r="L742" t="s">
        <v>2673</v>
      </c>
      <c r="M742" t="s">
        <v>2674</v>
      </c>
      <c r="N742" t="s">
        <v>2753</v>
      </c>
      <c r="O742" t="s">
        <v>3962</v>
      </c>
    </row>
    <row r="743" spans="1:20" x14ac:dyDescent="0.55000000000000004">
      <c r="A743" t="s">
        <v>1945</v>
      </c>
      <c r="B743" t="s">
        <v>1946</v>
      </c>
      <c r="C743" t="s">
        <v>3964</v>
      </c>
      <c r="E743" t="s">
        <v>3965</v>
      </c>
      <c r="G743" t="s">
        <v>2595</v>
      </c>
      <c r="H743" t="s">
        <v>2624</v>
      </c>
      <c r="I743" t="s">
        <v>2625</v>
      </c>
      <c r="J743" t="s">
        <v>2626</v>
      </c>
      <c r="K743" t="s">
        <v>2672</v>
      </c>
      <c r="L743" t="s">
        <v>2673</v>
      </c>
      <c r="M743" t="s">
        <v>2674</v>
      </c>
      <c r="N743" t="s">
        <v>2675</v>
      </c>
      <c r="O743" t="s">
        <v>3966</v>
      </c>
    </row>
    <row r="744" spans="1:20" x14ac:dyDescent="0.55000000000000004">
      <c r="A744" t="s">
        <v>1949</v>
      </c>
      <c r="B744" t="s">
        <v>1950</v>
      </c>
      <c r="C744" t="s">
        <v>3967</v>
      </c>
      <c r="E744" t="s">
        <v>3968</v>
      </c>
      <c r="G744" t="s">
        <v>2595</v>
      </c>
      <c r="H744" t="s">
        <v>2624</v>
      </c>
      <c r="I744" t="s">
        <v>2625</v>
      </c>
      <c r="J744" t="s">
        <v>2626</v>
      </c>
      <c r="K744" t="s">
        <v>2672</v>
      </c>
      <c r="L744" t="s">
        <v>2673</v>
      </c>
      <c r="M744" t="s">
        <v>2674</v>
      </c>
      <c r="N744" t="s">
        <v>2753</v>
      </c>
      <c r="O744" t="s">
        <v>3969</v>
      </c>
    </row>
    <row r="745" spans="1:20" x14ac:dyDescent="0.55000000000000004">
      <c r="A745" t="s">
        <v>1951</v>
      </c>
      <c r="B745" t="s">
        <v>1952</v>
      </c>
      <c r="C745" t="s">
        <v>3967</v>
      </c>
      <c r="E745" t="s">
        <v>3968</v>
      </c>
      <c r="G745" t="s">
        <v>2595</v>
      </c>
      <c r="H745" t="s">
        <v>2624</v>
      </c>
      <c r="I745" t="s">
        <v>2625</v>
      </c>
      <c r="J745" t="s">
        <v>2626</v>
      </c>
      <c r="K745" t="s">
        <v>2672</v>
      </c>
      <c r="L745" t="s">
        <v>2673</v>
      </c>
      <c r="M745" t="s">
        <v>2674</v>
      </c>
      <c r="N745" t="s">
        <v>2753</v>
      </c>
      <c r="O745" t="s">
        <v>3969</v>
      </c>
    </row>
    <row r="746" spans="1:20" x14ac:dyDescent="0.55000000000000004">
      <c r="A746" t="s">
        <v>1955</v>
      </c>
      <c r="B746" t="s">
        <v>1956</v>
      </c>
      <c r="C746" t="s">
        <v>3970</v>
      </c>
      <c r="E746" t="s">
        <v>3971</v>
      </c>
      <c r="G746" t="s">
        <v>2595</v>
      </c>
      <c r="H746" t="s">
        <v>2608</v>
      </c>
      <c r="I746" t="s">
        <v>2679</v>
      </c>
      <c r="J746" t="s">
        <v>2680</v>
      </c>
      <c r="K746" t="s">
        <v>2681</v>
      </c>
      <c r="L746" t="s">
        <v>2682</v>
      </c>
      <c r="M746" t="s">
        <v>2683</v>
      </c>
      <c r="N746" t="s">
        <v>2684</v>
      </c>
      <c r="O746" t="s">
        <v>2739</v>
      </c>
      <c r="P746" t="s">
        <v>3219</v>
      </c>
      <c r="Q746" t="s">
        <v>3220</v>
      </c>
      <c r="R746" t="s">
        <v>3972</v>
      </c>
      <c r="S746" t="s">
        <v>3973</v>
      </c>
      <c r="T746" t="s">
        <v>3974</v>
      </c>
    </row>
    <row r="747" spans="1:20" x14ac:dyDescent="0.55000000000000004">
      <c r="A747" t="s">
        <v>1957</v>
      </c>
      <c r="B747" t="s">
        <v>1958</v>
      </c>
      <c r="C747" t="s">
        <v>3970</v>
      </c>
      <c r="E747" t="s">
        <v>3975</v>
      </c>
      <c r="G747" t="s">
        <v>2595</v>
      </c>
      <c r="H747" t="s">
        <v>2608</v>
      </c>
      <c r="I747" t="s">
        <v>2679</v>
      </c>
      <c r="J747" t="s">
        <v>2680</v>
      </c>
      <c r="K747" t="s">
        <v>2681</v>
      </c>
      <c r="L747" t="s">
        <v>2682</v>
      </c>
      <c r="M747" t="s">
        <v>2683</v>
      </c>
      <c r="N747" t="s">
        <v>2684</v>
      </c>
      <c r="O747" t="s">
        <v>2739</v>
      </c>
      <c r="P747" t="s">
        <v>3219</v>
      </c>
      <c r="Q747" t="s">
        <v>3220</v>
      </c>
      <c r="R747" t="s">
        <v>3972</v>
      </c>
      <c r="S747" t="s">
        <v>3973</v>
      </c>
      <c r="T747" t="s">
        <v>3974</v>
      </c>
    </row>
    <row r="748" spans="1:20" x14ac:dyDescent="0.55000000000000004">
      <c r="A748" t="s">
        <v>1959</v>
      </c>
      <c r="B748" t="s">
        <v>1960</v>
      </c>
      <c r="C748" t="s">
        <v>3970</v>
      </c>
      <c r="E748" t="s">
        <v>3976</v>
      </c>
      <c r="G748" t="s">
        <v>2595</v>
      </c>
      <c r="H748" t="s">
        <v>2608</v>
      </c>
      <c r="I748" t="s">
        <v>2679</v>
      </c>
      <c r="J748" t="s">
        <v>2680</v>
      </c>
      <c r="K748" t="s">
        <v>2681</v>
      </c>
      <c r="L748" t="s">
        <v>2682</v>
      </c>
      <c r="M748" t="s">
        <v>2683</v>
      </c>
      <c r="N748" t="s">
        <v>2684</v>
      </c>
      <c r="O748" t="s">
        <v>2739</v>
      </c>
      <c r="P748" t="s">
        <v>3219</v>
      </c>
      <c r="Q748" t="s">
        <v>3220</v>
      </c>
      <c r="R748" t="s">
        <v>3972</v>
      </c>
      <c r="S748" t="s">
        <v>3973</v>
      </c>
      <c r="T748" t="s">
        <v>3974</v>
      </c>
    </row>
    <row r="749" spans="1:20" x14ac:dyDescent="0.55000000000000004">
      <c r="A749" t="s">
        <v>1961</v>
      </c>
      <c r="B749" t="s">
        <v>1962</v>
      </c>
      <c r="C749" t="s">
        <v>3977</v>
      </c>
      <c r="E749" t="s">
        <v>3978</v>
      </c>
      <c r="G749" t="s">
        <v>2595</v>
      </c>
      <c r="H749" t="s">
        <v>2624</v>
      </c>
      <c r="I749" t="s">
        <v>2625</v>
      </c>
      <c r="J749" t="s">
        <v>2626</v>
      </c>
      <c r="K749" t="s">
        <v>2627</v>
      </c>
      <c r="L749" t="s">
        <v>2887</v>
      </c>
      <c r="M749" t="s">
        <v>3187</v>
      </c>
      <c r="N749" t="s">
        <v>3188</v>
      </c>
      <c r="O749" t="s">
        <v>3692</v>
      </c>
      <c r="P749" t="s">
        <v>3693</v>
      </c>
    </row>
    <row r="750" spans="1:20" x14ac:dyDescent="0.55000000000000004">
      <c r="A750" t="s">
        <v>1963</v>
      </c>
      <c r="B750" t="s">
        <v>1964</v>
      </c>
      <c r="C750" t="s">
        <v>3979</v>
      </c>
      <c r="E750" t="s">
        <v>3980</v>
      </c>
      <c r="G750" t="s">
        <v>2595</v>
      </c>
      <c r="H750" t="s">
        <v>2624</v>
      </c>
      <c r="I750" t="s">
        <v>2625</v>
      </c>
      <c r="J750" t="s">
        <v>2626</v>
      </c>
      <c r="K750" t="s">
        <v>2627</v>
      </c>
      <c r="L750" t="s">
        <v>2887</v>
      </c>
      <c r="M750" t="s">
        <v>3187</v>
      </c>
      <c r="N750" t="s">
        <v>3188</v>
      </c>
      <c r="O750" t="s">
        <v>3692</v>
      </c>
      <c r="P750" t="s">
        <v>3693</v>
      </c>
    </row>
    <row r="751" spans="1:20" x14ac:dyDescent="0.55000000000000004">
      <c r="A751" t="s">
        <v>1965</v>
      </c>
      <c r="B751" t="s">
        <v>1966</v>
      </c>
      <c r="C751" t="s">
        <v>3981</v>
      </c>
      <c r="E751" t="s">
        <v>3982</v>
      </c>
      <c r="G751" t="s">
        <v>2595</v>
      </c>
      <c r="H751" t="s">
        <v>2624</v>
      </c>
      <c r="I751" t="s">
        <v>2625</v>
      </c>
      <c r="J751" t="s">
        <v>2626</v>
      </c>
      <c r="K751" t="s">
        <v>2627</v>
      </c>
      <c r="L751" t="s">
        <v>2762</v>
      </c>
      <c r="M751" t="s">
        <v>2763</v>
      </c>
      <c r="N751" t="s">
        <v>3983</v>
      </c>
      <c r="O751" t="s">
        <v>3984</v>
      </c>
    </row>
    <row r="752" spans="1:20" x14ac:dyDescent="0.55000000000000004">
      <c r="A752" t="s">
        <v>3985</v>
      </c>
      <c r="B752" t="s">
        <v>1969</v>
      </c>
      <c r="C752" t="s">
        <v>3986</v>
      </c>
      <c r="E752" t="s">
        <v>3987</v>
      </c>
      <c r="G752" t="s">
        <v>2595</v>
      </c>
      <c r="H752" t="s">
        <v>2624</v>
      </c>
      <c r="I752" t="s">
        <v>2625</v>
      </c>
      <c r="J752" t="s">
        <v>2626</v>
      </c>
      <c r="K752" t="s">
        <v>2672</v>
      </c>
      <c r="L752" t="s">
        <v>2673</v>
      </c>
      <c r="M752" t="s">
        <v>2674</v>
      </c>
      <c r="N752" t="s">
        <v>2753</v>
      </c>
      <c r="O752" t="s">
        <v>2754</v>
      </c>
    </row>
    <row r="753" spans="1:20" x14ac:dyDescent="0.55000000000000004">
      <c r="A753" t="s">
        <v>3988</v>
      </c>
      <c r="B753" t="s">
        <v>1971</v>
      </c>
      <c r="C753" t="s">
        <v>3986</v>
      </c>
      <c r="E753" t="s">
        <v>3989</v>
      </c>
      <c r="G753" t="s">
        <v>2595</v>
      </c>
      <c r="H753" t="s">
        <v>2624</v>
      </c>
      <c r="I753" t="s">
        <v>2625</v>
      </c>
      <c r="J753" t="s">
        <v>2626</v>
      </c>
      <c r="K753" t="s">
        <v>2672</v>
      </c>
      <c r="L753" t="s">
        <v>2673</v>
      </c>
      <c r="M753" t="s">
        <v>2674</v>
      </c>
      <c r="N753" t="s">
        <v>2753</v>
      </c>
      <c r="O753" t="s">
        <v>2754</v>
      </c>
    </row>
    <row r="754" spans="1:20" x14ac:dyDescent="0.55000000000000004">
      <c r="A754" t="s">
        <v>3990</v>
      </c>
      <c r="B754" t="s">
        <v>1973</v>
      </c>
      <c r="C754" t="s">
        <v>3986</v>
      </c>
      <c r="E754" t="s">
        <v>3991</v>
      </c>
      <c r="G754" t="s">
        <v>2595</v>
      </c>
      <c r="H754" t="s">
        <v>2624</v>
      </c>
      <c r="I754" t="s">
        <v>2625</v>
      </c>
      <c r="J754" t="s">
        <v>2626</v>
      </c>
      <c r="K754" t="s">
        <v>2672</v>
      </c>
      <c r="L754" t="s">
        <v>2673</v>
      </c>
      <c r="M754" t="s">
        <v>2674</v>
      </c>
      <c r="N754" t="s">
        <v>2753</v>
      </c>
      <c r="O754" t="s">
        <v>2754</v>
      </c>
    </row>
    <row r="755" spans="1:20" x14ac:dyDescent="0.55000000000000004">
      <c r="A755" t="s">
        <v>1974</v>
      </c>
      <c r="B755" t="s">
        <v>1975</v>
      </c>
      <c r="C755" t="s">
        <v>3992</v>
      </c>
      <c r="E755" t="s">
        <v>3993</v>
      </c>
      <c r="G755" t="s">
        <v>2595</v>
      </c>
      <c r="H755" t="s">
        <v>2608</v>
      </c>
      <c r="I755" t="s">
        <v>2679</v>
      </c>
      <c r="J755" t="s">
        <v>2680</v>
      </c>
      <c r="K755" t="s">
        <v>2681</v>
      </c>
      <c r="L755" t="s">
        <v>2682</v>
      </c>
      <c r="M755" t="s">
        <v>2683</v>
      </c>
      <c r="N755" t="s">
        <v>2684</v>
      </c>
      <c r="O755" t="s">
        <v>2685</v>
      </c>
      <c r="P755" t="s">
        <v>2904</v>
      </c>
      <c r="Q755" t="s">
        <v>2905</v>
      </c>
      <c r="R755" t="s">
        <v>3900</v>
      </c>
      <c r="S755" t="s">
        <v>3994</v>
      </c>
      <c r="T755" t="s">
        <v>3995</v>
      </c>
    </row>
    <row r="756" spans="1:20" x14ac:dyDescent="0.55000000000000004">
      <c r="A756" t="s">
        <v>1976</v>
      </c>
      <c r="B756" t="s">
        <v>1977</v>
      </c>
      <c r="C756" t="s">
        <v>3992</v>
      </c>
      <c r="E756" t="s">
        <v>3996</v>
      </c>
      <c r="G756" t="s">
        <v>2595</v>
      </c>
      <c r="H756" t="s">
        <v>2608</v>
      </c>
      <c r="I756" t="s">
        <v>2679</v>
      </c>
      <c r="J756" t="s">
        <v>2680</v>
      </c>
      <c r="K756" t="s">
        <v>2681</v>
      </c>
      <c r="L756" t="s">
        <v>2682</v>
      </c>
      <c r="M756" t="s">
        <v>2683</v>
      </c>
      <c r="N756" t="s">
        <v>2684</v>
      </c>
      <c r="O756" t="s">
        <v>2685</v>
      </c>
      <c r="P756" t="s">
        <v>2904</v>
      </c>
      <c r="Q756" t="s">
        <v>2905</v>
      </c>
      <c r="R756" t="s">
        <v>3900</v>
      </c>
      <c r="S756" t="s">
        <v>3994</v>
      </c>
      <c r="T756" t="s">
        <v>3995</v>
      </c>
    </row>
    <row r="757" spans="1:20" x14ac:dyDescent="0.55000000000000004">
      <c r="A757" t="s">
        <v>1978</v>
      </c>
      <c r="B757" t="s">
        <v>1979</v>
      </c>
      <c r="C757" t="s">
        <v>3992</v>
      </c>
      <c r="E757" t="s">
        <v>3997</v>
      </c>
      <c r="G757" t="s">
        <v>2595</v>
      </c>
      <c r="H757" t="s">
        <v>2608</v>
      </c>
      <c r="I757" t="s">
        <v>2679</v>
      </c>
      <c r="J757" t="s">
        <v>2680</v>
      </c>
      <c r="K757" t="s">
        <v>2681</v>
      </c>
      <c r="L757" t="s">
        <v>2682</v>
      </c>
      <c r="M757" t="s">
        <v>2683</v>
      </c>
      <c r="N757" t="s">
        <v>2684</v>
      </c>
      <c r="O757" t="s">
        <v>2685</v>
      </c>
      <c r="P757" t="s">
        <v>2904</v>
      </c>
      <c r="Q757" t="s">
        <v>2905</v>
      </c>
      <c r="R757" t="s">
        <v>3900</v>
      </c>
      <c r="S757" t="s">
        <v>3994</v>
      </c>
      <c r="T757" t="s">
        <v>3995</v>
      </c>
    </row>
    <row r="758" spans="1:20" x14ac:dyDescent="0.55000000000000004">
      <c r="A758" t="s">
        <v>1980</v>
      </c>
      <c r="B758" t="s">
        <v>1981</v>
      </c>
      <c r="C758" t="s">
        <v>3992</v>
      </c>
      <c r="E758" t="s">
        <v>3998</v>
      </c>
      <c r="G758" t="s">
        <v>2595</v>
      </c>
      <c r="H758" t="s">
        <v>2608</v>
      </c>
      <c r="I758" t="s">
        <v>2679</v>
      </c>
      <c r="J758" t="s">
        <v>2680</v>
      </c>
      <c r="K758" t="s">
        <v>2681</v>
      </c>
      <c r="L758" t="s">
        <v>2682</v>
      </c>
      <c r="M758" t="s">
        <v>2683</v>
      </c>
      <c r="N758" t="s">
        <v>2684</v>
      </c>
      <c r="O758" t="s">
        <v>2685</v>
      </c>
      <c r="P758" t="s">
        <v>2904</v>
      </c>
      <c r="Q758" t="s">
        <v>2905</v>
      </c>
      <c r="R758" t="s">
        <v>3900</v>
      </c>
      <c r="S758" t="s">
        <v>3994</v>
      </c>
      <c r="T758" t="s">
        <v>3995</v>
      </c>
    </row>
    <row r="759" spans="1:20" x14ac:dyDescent="0.55000000000000004">
      <c r="A759" t="s">
        <v>1982</v>
      </c>
      <c r="B759" t="s">
        <v>1983</v>
      </c>
      <c r="C759" t="s">
        <v>3992</v>
      </c>
      <c r="E759" t="s">
        <v>3999</v>
      </c>
      <c r="G759" t="s">
        <v>2595</v>
      </c>
      <c r="H759" t="s">
        <v>2608</v>
      </c>
      <c r="I759" t="s">
        <v>2679</v>
      </c>
      <c r="J759" t="s">
        <v>2680</v>
      </c>
      <c r="K759" t="s">
        <v>2681</v>
      </c>
      <c r="L759" t="s">
        <v>2682</v>
      </c>
      <c r="M759" t="s">
        <v>2683</v>
      </c>
      <c r="N759" t="s">
        <v>2684</v>
      </c>
      <c r="O759" t="s">
        <v>2685</v>
      </c>
      <c r="P759" t="s">
        <v>2904</v>
      </c>
      <c r="Q759" t="s">
        <v>2905</v>
      </c>
      <c r="R759" t="s">
        <v>3900</v>
      </c>
      <c r="S759" t="s">
        <v>3994</v>
      </c>
      <c r="T759" t="s">
        <v>3995</v>
      </c>
    </row>
    <row r="760" spans="1:20" x14ac:dyDescent="0.55000000000000004">
      <c r="A760" t="s">
        <v>1984</v>
      </c>
      <c r="B760" t="s">
        <v>1985</v>
      </c>
      <c r="C760" t="s">
        <v>3992</v>
      </c>
      <c r="E760" t="s">
        <v>4000</v>
      </c>
      <c r="G760" t="s">
        <v>2595</v>
      </c>
      <c r="H760" t="s">
        <v>2608</v>
      </c>
      <c r="I760" t="s">
        <v>2679</v>
      </c>
      <c r="J760" t="s">
        <v>2680</v>
      </c>
      <c r="K760" t="s">
        <v>2681</v>
      </c>
      <c r="L760" t="s">
        <v>2682</v>
      </c>
      <c r="M760" t="s">
        <v>2683</v>
      </c>
      <c r="N760" t="s">
        <v>2684</v>
      </c>
      <c r="O760" t="s">
        <v>2685</v>
      </c>
      <c r="P760" t="s">
        <v>2904</v>
      </c>
      <c r="Q760" t="s">
        <v>2905</v>
      </c>
      <c r="R760" t="s">
        <v>3900</v>
      </c>
      <c r="S760" t="s">
        <v>3994</v>
      </c>
      <c r="T760" t="s">
        <v>3995</v>
      </c>
    </row>
    <row r="761" spans="1:20" x14ac:dyDescent="0.55000000000000004">
      <c r="A761" t="s">
        <v>1986</v>
      </c>
      <c r="B761" t="s">
        <v>1987</v>
      </c>
      <c r="C761" t="s">
        <v>3992</v>
      </c>
      <c r="E761" t="s">
        <v>4001</v>
      </c>
      <c r="G761" t="s">
        <v>2595</v>
      </c>
      <c r="H761" t="s">
        <v>2608</v>
      </c>
      <c r="I761" t="s">
        <v>2679</v>
      </c>
      <c r="J761" t="s">
        <v>2680</v>
      </c>
      <c r="K761" t="s">
        <v>2681</v>
      </c>
      <c r="L761" t="s">
        <v>2682</v>
      </c>
      <c r="M761" t="s">
        <v>2683</v>
      </c>
      <c r="N761" t="s">
        <v>2684</v>
      </c>
      <c r="O761" t="s">
        <v>2685</v>
      </c>
      <c r="P761" t="s">
        <v>2904</v>
      </c>
      <c r="Q761" t="s">
        <v>2905</v>
      </c>
      <c r="R761" t="s">
        <v>3900</v>
      </c>
      <c r="S761" t="s">
        <v>3994</v>
      </c>
      <c r="T761" t="s">
        <v>3995</v>
      </c>
    </row>
    <row r="762" spans="1:20" x14ac:dyDescent="0.55000000000000004">
      <c r="A762" t="s">
        <v>1988</v>
      </c>
      <c r="B762" t="s">
        <v>1989</v>
      </c>
      <c r="C762" t="s">
        <v>3992</v>
      </c>
      <c r="E762" t="s">
        <v>4002</v>
      </c>
      <c r="G762" t="s">
        <v>2595</v>
      </c>
      <c r="H762" t="s">
        <v>2608</v>
      </c>
      <c r="I762" t="s">
        <v>2679</v>
      </c>
      <c r="J762" t="s">
        <v>2680</v>
      </c>
      <c r="K762" t="s">
        <v>2681</v>
      </c>
      <c r="L762" t="s">
        <v>2682</v>
      </c>
      <c r="M762" t="s">
        <v>2683</v>
      </c>
      <c r="N762" t="s">
        <v>2684</v>
      </c>
      <c r="O762" t="s">
        <v>2685</v>
      </c>
      <c r="P762" t="s">
        <v>2904</v>
      </c>
      <c r="Q762" t="s">
        <v>2905</v>
      </c>
      <c r="R762" t="s">
        <v>3900</v>
      </c>
      <c r="S762" t="s">
        <v>3994</v>
      </c>
      <c r="T762" t="s">
        <v>3995</v>
      </c>
    </row>
    <row r="763" spans="1:20" x14ac:dyDescent="0.55000000000000004">
      <c r="A763" t="s">
        <v>1990</v>
      </c>
      <c r="B763" t="s">
        <v>1991</v>
      </c>
      <c r="C763" t="s">
        <v>2968</v>
      </c>
      <c r="E763" t="s">
        <v>4003</v>
      </c>
      <c r="G763" t="s">
        <v>2595</v>
      </c>
      <c r="H763" t="s">
        <v>2608</v>
      </c>
      <c r="I763" t="s">
        <v>2679</v>
      </c>
      <c r="J763" t="s">
        <v>2680</v>
      </c>
      <c r="K763" t="s">
        <v>2681</v>
      </c>
      <c r="L763" t="s">
        <v>2682</v>
      </c>
      <c r="M763" t="s">
        <v>2683</v>
      </c>
      <c r="N763" t="s">
        <v>2684</v>
      </c>
      <c r="O763" t="s">
        <v>2685</v>
      </c>
      <c r="P763" t="s">
        <v>2686</v>
      </c>
      <c r="Q763" t="s">
        <v>2970</v>
      </c>
      <c r="R763" t="s">
        <v>2971</v>
      </c>
      <c r="S763" t="s">
        <v>2972</v>
      </c>
      <c r="T763" t="s">
        <v>2973</v>
      </c>
    </row>
    <row r="764" spans="1:20" x14ac:dyDescent="0.55000000000000004">
      <c r="A764" t="s">
        <v>1992</v>
      </c>
      <c r="B764" t="s">
        <v>1993</v>
      </c>
      <c r="C764" t="s">
        <v>2968</v>
      </c>
      <c r="E764" t="s">
        <v>4004</v>
      </c>
      <c r="G764" t="s">
        <v>2595</v>
      </c>
      <c r="H764" t="s">
        <v>2608</v>
      </c>
      <c r="I764" t="s">
        <v>2679</v>
      </c>
      <c r="J764" t="s">
        <v>2680</v>
      </c>
      <c r="K764" t="s">
        <v>2681</v>
      </c>
      <c r="L764" t="s">
        <v>2682</v>
      </c>
      <c r="M764" t="s">
        <v>2683</v>
      </c>
      <c r="N764" t="s">
        <v>2684</v>
      </c>
      <c r="O764" t="s">
        <v>2685</v>
      </c>
      <c r="P764" t="s">
        <v>2686</v>
      </c>
      <c r="Q764" t="s">
        <v>2970</v>
      </c>
      <c r="R764" t="s">
        <v>2971</v>
      </c>
      <c r="S764" t="s">
        <v>2972</v>
      </c>
      <c r="T764" t="s">
        <v>2973</v>
      </c>
    </row>
    <row r="765" spans="1:20" x14ac:dyDescent="0.55000000000000004">
      <c r="A765" t="s">
        <v>1994</v>
      </c>
      <c r="B765" t="s">
        <v>1995</v>
      </c>
      <c r="C765" t="s">
        <v>2968</v>
      </c>
      <c r="E765" t="s">
        <v>4005</v>
      </c>
      <c r="G765" t="s">
        <v>2595</v>
      </c>
      <c r="H765" t="s">
        <v>2608</v>
      </c>
      <c r="I765" t="s">
        <v>2679</v>
      </c>
      <c r="J765" t="s">
        <v>2680</v>
      </c>
      <c r="K765" t="s">
        <v>2681</v>
      </c>
      <c r="L765" t="s">
        <v>2682</v>
      </c>
      <c r="M765" t="s">
        <v>2683</v>
      </c>
      <c r="N765" t="s">
        <v>2684</v>
      </c>
      <c r="O765" t="s">
        <v>2685</v>
      </c>
      <c r="P765" t="s">
        <v>2686</v>
      </c>
      <c r="Q765" t="s">
        <v>2970</v>
      </c>
      <c r="R765" t="s">
        <v>2971</v>
      </c>
      <c r="S765" t="s">
        <v>2972</v>
      </c>
      <c r="T765" t="s">
        <v>2973</v>
      </c>
    </row>
    <row r="766" spans="1:20" x14ac:dyDescent="0.55000000000000004">
      <c r="A766" t="s">
        <v>1996</v>
      </c>
      <c r="B766" t="s">
        <v>1997</v>
      </c>
      <c r="C766" t="s">
        <v>2968</v>
      </c>
      <c r="E766" t="s">
        <v>4006</v>
      </c>
      <c r="G766" t="s">
        <v>2595</v>
      </c>
      <c r="H766" t="s">
        <v>2608</v>
      </c>
      <c r="I766" t="s">
        <v>2679</v>
      </c>
      <c r="J766" t="s">
        <v>2680</v>
      </c>
      <c r="K766" t="s">
        <v>2681</v>
      </c>
      <c r="L766" t="s">
        <v>2682</v>
      </c>
      <c r="M766" t="s">
        <v>2683</v>
      </c>
      <c r="N766" t="s">
        <v>2684</v>
      </c>
      <c r="O766" t="s">
        <v>2685</v>
      </c>
      <c r="P766" t="s">
        <v>2686</v>
      </c>
      <c r="Q766" t="s">
        <v>2970</v>
      </c>
      <c r="R766" t="s">
        <v>2971</v>
      </c>
      <c r="S766" t="s">
        <v>2972</v>
      </c>
      <c r="T766" t="s">
        <v>2973</v>
      </c>
    </row>
    <row r="767" spans="1:20" x14ac:dyDescent="0.55000000000000004">
      <c r="A767" t="s">
        <v>1998</v>
      </c>
      <c r="B767" t="s">
        <v>1999</v>
      </c>
      <c r="C767" t="s">
        <v>2968</v>
      </c>
      <c r="E767" t="s">
        <v>4007</v>
      </c>
      <c r="G767" t="s">
        <v>2595</v>
      </c>
      <c r="H767" t="s">
        <v>2608</v>
      </c>
      <c r="I767" t="s">
        <v>2679</v>
      </c>
      <c r="J767" t="s">
        <v>2680</v>
      </c>
      <c r="K767" t="s">
        <v>2681</v>
      </c>
      <c r="L767" t="s">
        <v>2682</v>
      </c>
      <c r="M767" t="s">
        <v>2683</v>
      </c>
      <c r="N767" t="s">
        <v>2684</v>
      </c>
      <c r="O767" t="s">
        <v>2685</v>
      </c>
      <c r="P767" t="s">
        <v>2686</v>
      </c>
      <c r="Q767" t="s">
        <v>2970</v>
      </c>
      <c r="R767" t="s">
        <v>2971</v>
      </c>
      <c r="S767" t="s">
        <v>2972</v>
      </c>
      <c r="T767" t="s">
        <v>2973</v>
      </c>
    </row>
    <row r="768" spans="1:20" x14ac:dyDescent="0.55000000000000004">
      <c r="A768" t="s">
        <v>2000</v>
      </c>
      <c r="B768" t="s">
        <v>2001</v>
      </c>
      <c r="C768" t="s">
        <v>2677</v>
      </c>
      <c r="E768" t="s">
        <v>4008</v>
      </c>
      <c r="G768" t="s">
        <v>2595</v>
      </c>
      <c r="H768" t="s">
        <v>2608</v>
      </c>
      <c r="I768" t="s">
        <v>2679</v>
      </c>
      <c r="J768" t="s">
        <v>2680</v>
      </c>
      <c r="K768" t="s">
        <v>2681</v>
      </c>
      <c r="L768" t="s">
        <v>2682</v>
      </c>
      <c r="M768" t="s">
        <v>2683</v>
      </c>
      <c r="N768" t="s">
        <v>2684</v>
      </c>
      <c r="O768" t="s">
        <v>2685</v>
      </c>
      <c r="P768" t="s">
        <v>2686</v>
      </c>
      <c r="Q768" t="s">
        <v>2687</v>
      </c>
      <c r="R768" t="s">
        <v>2688</v>
      </c>
      <c r="S768" t="s">
        <v>2689</v>
      </c>
      <c r="T768" t="s">
        <v>2690</v>
      </c>
    </row>
    <row r="769" spans="1:25" x14ac:dyDescent="0.55000000000000004">
      <c r="A769" t="s">
        <v>2002</v>
      </c>
      <c r="B769" t="s">
        <v>2003</v>
      </c>
      <c r="C769" t="s">
        <v>2677</v>
      </c>
      <c r="E769" t="s">
        <v>4009</v>
      </c>
      <c r="G769" t="s">
        <v>2595</v>
      </c>
      <c r="H769" t="s">
        <v>2608</v>
      </c>
      <c r="I769" t="s">
        <v>2679</v>
      </c>
      <c r="J769" t="s">
        <v>2680</v>
      </c>
      <c r="K769" t="s">
        <v>2681</v>
      </c>
      <c r="L769" t="s">
        <v>2682</v>
      </c>
      <c r="M769" t="s">
        <v>2683</v>
      </c>
      <c r="N769" t="s">
        <v>2684</v>
      </c>
      <c r="O769" t="s">
        <v>2685</v>
      </c>
      <c r="P769" t="s">
        <v>2686</v>
      </c>
      <c r="Q769" t="s">
        <v>2687</v>
      </c>
      <c r="R769" t="s">
        <v>2688</v>
      </c>
      <c r="S769" t="s">
        <v>2689</v>
      </c>
      <c r="T769" t="s">
        <v>2690</v>
      </c>
    </row>
    <row r="770" spans="1:25" x14ac:dyDescent="0.55000000000000004">
      <c r="A770" t="s">
        <v>2004</v>
      </c>
      <c r="B770" t="s">
        <v>2005</v>
      </c>
      <c r="C770" t="s">
        <v>2677</v>
      </c>
      <c r="E770" t="s">
        <v>4010</v>
      </c>
      <c r="G770" t="s">
        <v>2595</v>
      </c>
      <c r="H770" t="s">
        <v>2608</v>
      </c>
      <c r="I770" t="s">
        <v>2679</v>
      </c>
      <c r="J770" t="s">
        <v>2680</v>
      </c>
      <c r="K770" t="s">
        <v>2681</v>
      </c>
      <c r="L770" t="s">
        <v>2682</v>
      </c>
      <c r="M770" t="s">
        <v>2683</v>
      </c>
      <c r="N770" t="s">
        <v>2684</v>
      </c>
      <c r="O770" t="s">
        <v>2685</v>
      </c>
      <c r="P770" t="s">
        <v>2686</v>
      </c>
      <c r="Q770" t="s">
        <v>2687</v>
      </c>
      <c r="R770" t="s">
        <v>2688</v>
      </c>
      <c r="S770" t="s">
        <v>2689</v>
      </c>
      <c r="T770" t="s">
        <v>2690</v>
      </c>
    </row>
    <row r="771" spans="1:25" x14ac:dyDescent="0.55000000000000004">
      <c r="A771" t="s">
        <v>2006</v>
      </c>
      <c r="B771" t="s">
        <v>2007</v>
      </c>
      <c r="C771" t="s">
        <v>2677</v>
      </c>
      <c r="E771" t="s">
        <v>4011</v>
      </c>
      <c r="G771" t="s">
        <v>2595</v>
      </c>
      <c r="H771" t="s">
        <v>2608</v>
      </c>
      <c r="I771" t="s">
        <v>2679</v>
      </c>
      <c r="J771" t="s">
        <v>2680</v>
      </c>
      <c r="K771" t="s">
        <v>2681</v>
      </c>
      <c r="L771" t="s">
        <v>2682</v>
      </c>
      <c r="M771" t="s">
        <v>2683</v>
      </c>
      <c r="N771" t="s">
        <v>2684</v>
      </c>
      <c r="O771" t="s">
        <v>2685</v>
      </c>
      <c r="P771" t="s">
        <v>2686</v>
      </c>
      <c r="Q771" t="s">
        <v>2687</v>
      </c>
      <c r="R771" t="s">
        <v>2688</v>
      </c>
      <c r="S771" t="s">
        <v>2689</v>
      </c>
      <c r="T771" t="s">
        <v>2690</v>
      </c>
    </row>
    <row r="772" spans="1:25" x14ac:dyDescent="0.55000000000000004">
      <c r="A772" t="s">
        <v>2008</v>
      </c>
      <c r="B772" t="s">
        <v>2009</v>
      </c>
      <c r="C772" t="s">
        <v>4012</v>
      </c>
      <c r="E772" t="s">
        <v>4013</v>
      </c>
      <c r="G772" t="s">
        <v>2595</v>
      </c>
      <c r="H772" t="s">
        <v>2608</v>
      </c>
      <c r="I772" t="s">
        <v>2679</v>
      </c>
      <c r="J772" t="s">
        <v>2680</v>
      </c>
      <c r="K772" t="s">
        <v>2681</v>
      </c>
      <c r="L772" t="s">
        <v>2682</v>
      </c>
      <c r="M772" t="s">
        <v>3304</v>
      </c>
      <c r="N772" t="s">
        <v>3305</v>
      </c>
      <c r="O772" t="s">
        <v>3306</v>
      </c>
      <c r="P772" t="s">
        <v>3307</v>
      </c>
      <c r="Q772" t="s">
        <v>3308</v>
      </c>
      <c r="R772" t="s">
        <v>3309</v>
      </c>
      <c r="S772" t="s">
        <v>3310</v>
      </c>
      <c r="T772" t="s">
        <v>3311</v>
      </c>
      <c r="U772" t="s">
        <v>4014</v>
      </c>
      <c r="V772" t="s">
        <v>4015</v>
      </c>
      <c r="W772" t="s">
        <v>4016</v>
      </c>
      <c r="X772" t="s">
        <v>4017</v>
      </c>
      <c r="Y772" t="s">
        <v>4018</v>
      </c>
    </row>
    <row r="773" spans="1:25" x14ac:dyDescent="0.55000000000000004">
      <c r="A773" t="s">
        <v>2010</v>
      </c>
      <c r="B773" t="s">
        <v>2011</v>
      </c>
      <c r="C773" t="s">
        <v>4012</v>
      </c>
      <c r="E773" t="s">
        <v>4019</v>
      </c>
      <c r="G773" t="s">
        <v>2595</v>
      </c>
      <c r="H773" t="s">
        <v>2608</v>
      </c>
      <c r="I773" t="s">
        <v>2679</v>
      </c>
      <c r="J773" t="s">
        <v>2680</v>
      </c>
      <c r="K773" t="s">
        <v>2681</v>
      </c>
      <c r="L773" t="s">
        <v>2682</v>
      </c>
      <c r="M773" t="s">
        <v>3304</v>
      </c>
      <c r="N773" t="s">
        <v>3305</v>
      </c>
      <c r="O773" t="s">
        <v>3306</v>
      </c>
      <c r="P773" t="s">
        <v>3307</v>
      </c>
      <c r="Q773" t="s">
        <v>3308</v>
      </c>
      <c r="R773" t="s">
        <v>3309</v>
      </c>
      <c r="S773" t="s">
        <v>3310</v>
      </c>
      <c r="T773" t="s">
        <v>3311</v>
      </c>
      <c r="U773" t="s">
        <v>4014</v>
      </c>
      <c r="V773" t="s">
        <v>4015</v>
      </c>
      <c r="W773" t="s">
        <v>4016</v>
      </c>
      <c r="X773" t="s">
        <v>4017</v>
      </c>
      <c r="Y773" t="s">
        <v>4018</v>
      </c>
    </row>
    <row r="774" spans="1:25" x14ac:dyDescent="0.55000000000000004">
      <c r="A774" t="s">
        <v>2012</v>
      </c>
      <c r="B774" t="s">
        <v>2013</v>
      </c>
      <c r="C774" t="s">
        <v>4012</v>
      </c>
      <c r="E774" t="s">
        <v>4020</v>
      </c>
      <c r="G774" t="s">
        <v>2595</v>
      </c>
      <c r="H774" t="s">
        <v>2608</v>
      </c>
      <c r="I774" t="s">
        <v>2679</v>
      </c>
      <c r="J774" t="s">
        <v>2680</v>
      </c>
      <c r="K774" t="s">
        <v>2681</v>
      </c>
      <c r="L774" t="s">
        <v>2682</v>
      </c>
      <c r="M774" t="s">
        <v>3304</v>
      </c>
      <c r="N774" t="s">
        <v>3305</v>
      </c>
      <c r="O774" t="s">
        <v>3306</v>
      </c>
      <c r="P774" t="s">
        <v>3307</v>
      </c>
      <c r="Q774" t="s">
        <v>3308</v>
      </c>
      <c r="R774" t="s">
        <v>3309</v>
      </c>
      <c r="S774" t="s">
        <v>3310</v>
      </c>
      <c r="T774" t="s">
        <v>3311</v>
      </c>
      <c r="U774" t="s">
        <v>4014</v>
      </c>
      <c r="V774" t="s">
        <v>4015</v>
      </c>
      <c r="W774" t="s">
        <v>4016</v>
      </c>
      <c r="X774" t="s">
        <v>4017</v>
      </c>
      <c r="Y774" t="s">
        <v>4018</v>
      </c>
    </row>
    <row r="775" spans="1:25" x14ac:dyDescent="0.55000000000000004">
      <c r="A775" t="s">
        <v>2014</v>
      </c>
      <c r="B775" t="s">
        <v>2015</v>
      </c>
      <c r="C775" t="s">
        <v>4012</v>
      </c>
      <c r="E775" t="s">
        <v>4021</v>
      </c>
      <c r="G775" t="s">
        <v>2595</v>
      </c>
      <c r="H775" t="s">
        <v>2608</v>
      </c>
      <c r="I775" t="s">
        <v>2679</v>
      </c>
      <c r="J775" t="s">
        <v>2680</v>
      </c>
      <c r="K775" t="s">
        <v>2681</v>
      </c>
      <c r="L775" t="s">
        <v>2682</v>
      </c>
      <c r="M775" t="s">
        <v>3304</v>
      </c>
      <c r="N775" t="s">
        <v>3305</v>
      </c>
      <c r="O775" t="s">
        <v>3306</v>
      </c>
      <c r="P775" t="s">
        <v>3307</v>
      </c>
      <c r="Q775" t="s">
        <v>3308</v>
      </c>
      <c r="R775" t="s">
        <v>3309</v>
      </c>
      <c r="S775" t="s">
        <v>3310</v>
      </c>
      <c r="T775" t="s">
        <v>3311</v>
      </c>
      <c r="U775" t="s">
        <v>4014</v>
      </c>
      <c r="V775" t="s">
        <v>4015</v>
      </c>
      <c r="W775" t="s">
        <v>4016</v>
      </c>
      <c r="X775" t="s">
        <v>4017</v>
      </c>
      <c r="Y775" t="s">
        <v>4018</v>
      </c>
    </row>
    <row r="776" spans="1:25" x14ac:dyDescent="0.55000000000000004">
      <c r="A776" t="s">
        <v>2016</v>
      </c>
      <c r="B776" t="s">
        <v>2017</v>
      </c>
      <c r="C776" t="s">
        <v>4022</v>
      </c>
      <c r="E776" t="s">
        <v>4023</v>
      </c>
      <c r="G776" t="s">
        <v>2595</v>
      </c>
      <c r="H776" t="s">
        <v>2624</v>
      </c>
      <c r="I776" t="s">
        <v>2625</v>
      </c>
      <c r="J776" t="s">
        <v>2626</v>
      </c>
      <c r="K776" t="s">
        <v>2627</v>
      </c>
      <c r="L776" t="s">
        <v>2887</v>
      </c>
      <c r="M776" t="s">
        <v>3187</v>
      </c>
      <c r="N776" t="s">
        <v>3197</v>
      </c>
      <c r="O776" t="s">
        <v>3378</v>
      </c>
      <c r="P776" t="s">
        <v>3379</v>
      </c>
    </row>
    <row r="777" spans="1:25" x14ac:dyDescent="0.55000000000000004">
      <c r="A777" t="s">
        <v>2018</v>
      </c>
      <c r="B777" t="s">
        <v>2019</v>
      </c>
      <c r="C777" t="s">
        <v>4022</v>
      </c>
      <c r="E777" t="s">
        <v>4023</v>
      </c>
      <c r="G777" t="s">
        <v>2595</v>
      </c>
      <c r="H777" t="s">
        <v>2624</v>
      </c>
      <c r="I777" t="s">
        <v>2625</v>
      </c>
      <c r="J777" t="s">
        <v>2626</v>
      </c>
      <c r="K777" t="s">
        <v>2627</v>
      </c>
      <c r="L777" t="s">
        <v>2887</v>
      </c>
      <c r="M777" t="s">
        <v>3187</v>
      </c>
      <c r="N777" t="s">
        <v>3197</v>
      </c>
      <c r="O777" t="s">
        <v>3378</v>
      </c>
      <c r="P777" t="s">
        <v>3379</v>
      </c>
    </row>
    <row r="778" spans="1:25" x14ac:dyDescent="0.55000000000000004">
      <c r="A778" t="s">
        <v>2020</v>
      </c>
      <c r="B778" t="s">
        <v>2021</v>
      </c>
      <c r="C778" t="s">
        <v>4024</v>
      </c>
      <c r="E778" t="s">
        <v>4025</v>
      </c>
      <c r="G778" t="s">
        <v>2595</v>
      </c>
      <c r="H778" t="s">
        <v>2624</v>
      </c>
      <c r="I778" t="s">
        <v>2625</v>
      </c>
      <c r="J778" t="s">
        <v>2626</v>
      </c>
      <c r="K778" t="s">
        <v>2672</v>
      </c>
      <c r="L778" t="s">
        <v>2673</v>
      </c>
      <c r="M778" t="s">
        <v>2674</v>
      </c>
      <c r="N778" t="s">
        <v>2753</v>
      </c>
      <c r="O778" t="s">
        <v>4026</v>
      </c>
    </row>
    <row r="779" spans="1:25" x14ac:dyDescent="0.55000000000000004">
      <c r="A779" t="s">
        <v>2022</v>
      </c>
      <c r="B779" t="s">
        <v>2023</v>
      </c>
      <c r="C779" t="s">
        <v>4024</v>
      </c>
      <c r="E779" t="s">
        <v>4027</v>
      </c>
      <c r="G779" t="s">
        <v>2595</v>
      </c>
      <c r="H779" t="s">
        <v>2624</v>
      </c>
      <c r="I779" t="s">
        <v>2625</v>
      </c>
      <c r="J779" t="s">
        <v>2626</v>
      </c>
      <c r="K779" t="s">
        <v>2672</v>
      </c>
      <c r="L779" t="s">
        <v>2673</v>
      </c>
      <c r="M779" t="s">
        <v>2674</v>
      </c>
      <c r="N779" t="s">
        <v>2753</v>
      </c>
      <c r="O779" t="s">
        <v>4026</v>
      </c>
    </row>
    <row r="780" spans="1:25" x14ac:dyDescent="0.55000000000000004">
      <c r="A780" t="s">
        <v>2025</v>
      </c>
      <c r="B780" t="s">
        <v>2026</v>
      </c>
      <c r="C780" t="s">
        <v>3948</v>
      </c>
      <c r="E780" t="s">
        <v>4028</v>
      </c>
      <c r="G780" t="s">
        <v>2595</v>
      </c>
      <c r="H780" t="s">
        <v>2608</v>
      </c>
      <c r="I780" t="s">
        <v>3888</v>
      </c>
      <c r="J780" t="s">
        <v>3889</v>
      </c>
      <c r="K780" t="s">
        <v>3890</v>
      </c>
      <c r="L780" t="s">
        <v>3950</v>
      </c>
      <c r="M780" t="s">
        <v>3951</v>
      </c>
      <c r="N780" t="s">
        <v>3952</v>
      </c>
      <c r="O780" t="s">
        <v>3953</v>
      </c>
    </row>
    <row r="781" spans="1:25" x14ac:dyDescent="0.55000000000000004">
      <c r="A781" t="s">
        <v>2027</v>
      </c>
      <c r="B781" t="s">
        <v>2028</v>
      </c>
      <c r="C781" t="s">
        <v>4029</v>
      </c>
      <c r="E781" t="s">
        <v>4030</v>
      </c>
      <c r="G781" t="s">
        <v>2595</v>
      </c>
      <c r="H781" t="s">
        <v>2608</v>
      </c>
      <c r="I781" t="s">
        <v>2679</v>
      </c>
      <c r="J781" t="s">
        <v>2680</v>
      </c>
      <c r="K781" t="s">
        <v>2681</v>
      </c>
      <c r="L781" t="s">
        <v>2682</v>
      </c>
      <c r="M781" t="s">
        <v>2834</v>
      </c>
      <c r="N781" t="s">
        <v>2835</v>
      </c>
      <c r="O781" t="s">
        <v>2836</v>
      </c>
      <c r="P781" t="s">
        <v>3817</v>
      </c>
      <c r="Q781" t="s">
        <v>3818</v>
      </c>
      <c r="R781" t="s">
        <v>4031</v>
      </c>
      <c r="S781" t="s">
        <v>4032</v>
      </c>
      <c r="T781" t="s">
        <v>4033</v>
      </c>
      <c r="U781" t="s">
        <v>4034</v>
      </c>
      <c r="V781" t="s">
        <v>4035</v>
      </c>
      <c r="W781" t="s">
        <v>4036</v>
      </c>
    </row>
    <row r="782" spans="1:25" x14ac:dyDescent="0.55000000000000004">
      <c r="A782" t="s">
        <v>2029</v>
      </c>
      <c r="B782" t="s">
        <v>2030</v>
      </c>
      <c r="C782" t="s">
        <v>4029</v>
      </c>
      <c r="E782" t="s">
        <v>4037</v>
      </c>
      <c r="G782" t="s">
        <v>2595</v>
      </c>
      <c r="H782" t="s">
        <v>2608</v>
      </c>
      <c r="I782" t="s">
        <v>2679</v>
      </c>
      <c r="J782" t="s">
        <v>2680</v>
      </c>
      <c r="K782" t="s">
        <v>2681</v>
      </c>
      <c r="L782" t="s">
        <v>2682</v>
      </c>
      <c r="M782" t="s">
        <v>2834</v>
      </c>
      <c r="N782" t="s">
        <v>2835</v>
      </c>
      <c r="O782" t="s">
        <v>2836</v>
      </c>
      <c r="P782" t="s">
        <v>3817</v>
      </c>
      <c r="Q782" t="s">
        <v>3818</v>
      </c>
      <c r="R782" t="s">
        <v>4031</v>
      </c>
      <c r="S782" t="s">
        <v>4032</v>
      </c>
      <c r="T782" t="s">
        <v>4033</v>
      </c>
      <c r="U782" t="s">
        <v>4034</v>
      </c>
      <c r="V782" t="s">
        <v>4035</v>
      </c>
      <c r="W782" t="s">
        <v>4036</v>
      </c>
    </row>
    <row r="783" spans="1:25" x14ac:dyDescent="0.55000000000000004">
      <c r="A783" t="s">
        <v>2032</v>
      </c>
      <c r="B783" t="s">
        <v>2033</v>
      </c>
      <c r="C783" t="s">
        <v>4029</v>
      </c>
      <c r="E783" t="s">
        <v>4038</v>
      </c>
      <c r="G783" t="s">
        <v>2595</v>
      </c>
      <c r="H783" t="s">
        <v>2608</v>
      </c>
      <c r="I783" t="s">
        <v>2679</v>
      </c>
      <c r="J783" t="s">
        <v>2680</v>
      </c>
      <c r="K783" t="s">
        <v>2681</v>
      </c>
      <c r="L783" t="s">
        <v>2682</v>
      </c>
      <c r="M783" t="s">
        <v>2834</v>
      </c>
      <c r="N783" t="s">
        <v>2835</v>
      </c>
      <c r="O783" t="s">
        <v>2836</v>
      </c>
      <c r="P783" t="s">
        <v>3817</v>
      </c>
      <c r="Q783" t="s">
        <v>3818</v>
      </c>
      <c r="R783" t="s">
        <v>4031</v>
      </c>
      <c r="S783" t="s">
        <v>4032</v>
      </c>
      <c r="T783" t="s">
        <v>4033</v>
      </c>
      <c r="U783" t="s">
        <v>4034</v>
      </c>
      <c r="V783" t="s">
        <v>4035</v>
      </c>
      <c r="W783" t="s">
        <v>4036</v>
      </c>
    </row>
    <row r="784" spans="1:25" x14ac:dyDescent="0.55000000000000004">
      <c r="A784" t="s">
        <v>2034</v>
      </c>
      <c r="B784" t="s">
        <v>2035</v>
      </c>
      <c r="C784" t="s">
        <v>4029</v>
      </c>
      <c r="E784" t="s">
        <v>4039</v>
      </c>
      <c r="G784" t="s">
        <v>2595</v>
      </c>
      <c r="H784" t="s">
        <v>2608</v>
      </c>
      <c r="I784" t="s">
        <v>2679</v>
      </c>
      <c r="J784" t="s">
        <v>2680</v>
      </c>
      <c r="K784" t="s">
        <v>2681</v>
      </c>
      <c r="L784" t="s">
        <v>2682</v>
      </c>
      <c r="M784" t="s">
        <v>2834</v>
      </c>
      <c r="N784" t="s">
        <v>2835</v>
      </c>
      <c r="O784" t="s">
        <v>2836</v>
      </c>
      <c r="P784" t="s">
        <v>3817</v>
      </c>
      <c r="Q784" t="s">
        <v>3818</v>
      </c>
      <c r="R784" t="s">
        <v>4031</v>
      </c>
      <c r="S784" t="s">
        <v>4032</v>
      </c>
      <c r="T784" t="s">
        <v>4033</v>
      </c>
      <c r="U784" t="s">
        <v>4034</v>
      </c>
      <c r="V784" t="s">
        <v>4035</v>
      </c>
      <c r="W784" t="s">
        <v>4036</v>
      </c>
    </row>
    <row r="785" spans="1:23" x14ac:dyDescent="0.55000000000000004">
      <c r="A785" t="s">
        <v>2036</v>
      </c>
      <c r="B785" t="s">
        <v>2037</v>
      </c>
      <c r="C785" t="s">
        <v>4029</v>
      </c>
      <c r="E785" t="s">
        <v>4040</v>
      </c>
      <c r="G785" t="s">
        <v>2595</v>
      </c>
      <c r="H785" t="s">
        <v>2608</v>
      </c>
      <c r="I785" t="s">
        <v>2679</v>
      </c>
      <c r="J785" t="s">
        <v>2680</v>
      </c>
      <c r="K785" t="s">
        <v>2681</v>
      </c>
      <c r="L785" t="s">
        <v>2682</v>
      </c>
      <c r="M785" t="s">
        <v>2834</v>
      </c>
      <c r="N785" t="s">
        <v>2835</v>
      </c>
      <c r="O785" t="s">
        <v>2836</v>
      </c>
      <c r="P785" t="s">
        <v>3817</v>
      </c>
      <c r="Q785" t="s">
        <v>3818</v>
      </c>
      <c r="R785" t="s">
        <v>4031</v>
      </c>
      <c r="S785" t="s">
        <v>4032</v>
      </c>
      <c r="T785" t="s">
        <v>4033</v>
      </c>
      <c r="U785" t="s">
        <v>4034</v>
      </c>
      <c r="V785" t="s">
        <v>4035</v>
      </c>
      <c r="W785" t="s">
        <v>4036</v>
      </c>
    </row>
    <row r="786" spans="1:23" x14ac:dyDescent="0.55000000000000004">
      <c r="A786" t="s">
        <v>2038</v>
      </c>
      <c r="B786" t="s">
        <v>2039</v>
      </c>
      <c r="C786" t="s">
        <v>4029</v>
      </c>
      <c r="E786" t="s">
        <v>4041</v>
      </c>
      <c r="G786" t="s">
        <v>2595</v>
      </c>
      <c r="H786" t="s">
        <v>2608</v>
      </c>
      <c r="I786" t="s">
        <v>2679</v>
      </c>
      <c r="J786" t="s">
        <v>2680</v>
      </c>
      <c r="K786" t="s">
        <v>2681</v>
      </c>
      <c r="L786" t="s">
        <v>2682</v>
      </c>
      <c r="M786" t="s">
        <v>2834</v>
      </c>
      <c r="N786" t="s">
        <v>2835</v>
      </c>
      <c r="O786" t="s">
        <v>2836</v>
      </c>
      <c r="P786" t="s">
        <v>3817</v>
      </c>
      <c r="Q786" t="s">
        <v>3818</v>
      </c>
      <c r="R786" t="s">
        <v>4031</v>
      </c>
      <c r="S786" t="s">
        <v>4032</v>
      </c>
      <c r="T786" t="s">
        <v>4033</v>
      </c>
      <c r="U786" t="s">
        <v>4034</v>
      </c>
      <c r="V786" t="s">
        <v>4035</v>
      </c>
      <c r="W786" t="s">
        <v>4036</v>
      </c>
    </row>
    <row r="787" spans="1:23" x14ac:dyDescent="0.55000000000000004">
      <c r="A787" t="s">
        <v>2040</v>
      </c>
      <c r="B787" t="s">
        <v>2041</v>
      </c>
      <c r="C787" t="s">
        <v>4042</v>
      </c>
      <c r="E787" t="s">
        <v>4043</v>
      </c>
      <c r="G787" t="s">
        <v>2595</v>
      </c>
      <c r="H787" t="s">
        <v>2608</v>
      </c>
      <c r="I787" t="s">
        <v>2679</v>
      </c>
      <c r="J787" t="s">
        <v>2680</v>
      </c>
      <c r="K787" t="s">
        <v>2681</v>
      </c>
      <c r="L787" t="s">
        <v>2682</v>
      </c>
      <c r="M787" t="s">
        <v>2683</v>
      </c>
      <c r="N787" t="s">
        <v>2684</v>
      </c>
      <c r="O787" t="s">
        <v>2685</v>
      </c>
      <c r="P787" t="s">
        <v>2686</v>
      </c>
      <c r="Q787" t="s">
        <v>2687</v>
      </c>
      <c r="R787" t="s">
        <v>2688</v>
      </c>
      <c r="S787" t="s">
        <v>2689</v>
      </c>
      <c r="T787" t="s">
        <v>4044</v>
      </c>
    </row>
    <row r="788" spans="1:23" x14ac:dyDescent="0.55000000000000004">
      <c r="A788" t="s">
        <v>2042</v>
      </c>
      <c r="B788" t="s">
        <v>2043</v>
      </c>
      <c r="C788" t="s">
        <v>4042</v>
      </c>
      <c r="E788" t="s">
        <v>4045</v>
      </c>
      <c r="G788" t="s">
        <v>2595</v>
      </c>
      <c r="H788" t="s">
        <v>2608</v>
      </c>
      <c r="I788" t="s">
        <v>2679</v>
      </c>
      <c r="J788" t="s">
        <v>2680</v>
      </c>
      <c r="K788" t="s">
        <v>2681</v>
      </c>
      <c r="L788" t="s">
        <v>2682</v>
      </c>
      <c r="M788" t="s">
        <v>2683</v>
      </c>
      <c r="N788" t="s">
        <v>2684</v>
      </c>
      <c r="O788" t="s">
        <v>2685</v>
      </c>
      <c r="P788" t="s">
        <v>2686</v>
      </c>
      <c r="Q788" t="s">
        <v>2687</v>
      </c>
      <c r="R788" t="s">
        <v>2688</v>
      </c>
      <c r="S788" t="s">
        <v>2689</v>
      </c>
      <c r="T788" t="s">
        <v>4044</v>
      </c>
    </row>
    <row r="789" spans="1:23" x14ac:dyDescent="0.55000000000000004">
      <c r="A789" t="s">
        <v>2044</v>
      </c>
      <c r="B789" t="s">
        <v>2045</v>
      </c>
      <c r="C789" t="s">
        <v>4042</v>
      </c>
      <c r="E789" t="s">
        <v>4046</v>
      </c>
      <c r="G789" t="s">
        <v>2595</v>
      </c>
      <c r="H789" t="s">
        <v>2608</v>
      </c>
      <c r="I789" t="s">
        <v>2679</v>
      </c>
      <c r="J789" t="s">
        <v>2680</v>
      </c>
      <c r="K789" t="s">
        <v>2681</v>
      </c>
      <c r="L789" t="s">
        <v>2682</v>
      </c>
      <c r="M789" t="s">
        <v>2683</v>
      </c>
      <c r="N789" t="s">
        <v>2684</v>
      </c>
      <c r="O789" t="s">
        <v>2685</v>
      </c>
      <c r="P789" t="s">
        <v>2686</v>
      </c>
      <c r="Q789" t="s">
        <v>2687</v>
      </c>
      <c r="R789" t="s">
        <v>2688</v>
      </c>
      <c r="S789" t="s">
        <v>2689</v>
      </c>
      <c r="T789" t="s">
        <v>4044</v>
      </c>
    </row>
    <row r="790" spans="1:23" x14ac:dyDescent="0.55000000000000004">
      <c r="A790" t="s">
        <v>2046</v>
      </c>
      <c r="B790" t="s">
        <v>2047</v>
      </c>
      <c r="C790" t="s">
        <v>4042</v>
      </c>
      <c r="E790" t="s">
        <v>4047</v>
      </c>
      <c r="G790" t="s">
        <v>2595</v>
      </c>
      <c r="H790" t="s">
        <v>2608</v>
      </c>
      <c r="I790" t="s">
        <v>2679</v>
      </c>
      <c r="J790" t="s">
        <v>2680</v>
      </c>
      <c r="K790" t="s">
        <v>2681</v>
      </c>
      <c r="L790" t="s">
        <v>2682</v>
      </c>
      <c r="M790" t="s">
        <v>2683</v>
      </c>
      <c r="N790" t="s">
        <v>2684</v>
      </c>
      <c r="O790" t="s">
        <v>2685</v>
      </c>
      <c r="P790" t="s">
        <v>2686</v>
      </c>
      <c r="Q790" t="s">
        <v>2687</v>
      </c>
      <c r="R790" t="s">
        <v>2688</v>
      </c>
      <c r="S790" t="s">
        <v>2689</v>
      </c>
      <c r="T790" t="s">
        <v>4044</v>
      </c>
    </row>
    <row r="791" spans="1:23" x14ac:dyDescent="0.55000000000000004">
      <c r="A791" t="s">
        <v>2048</v>
      </c>
      <c r="B791" t="s">
        <v>2049</v>
      </c>
      <c r="C791" t="s">
        <v>4042</v>
      </c>
      <c r="E791" t="s">
        <v>4048</v>
      </c>
      <c r="G791" t="s">
        <v>2595</v>
      </c>
      <c r="H791" t="s">
        <v>2608</v>
      </c>
      <c r="I791" t="s">
        <v>2679</v>
      </c>
      <c r="J791" t="s">
        <v>2680</v>
      </c>
      <c r="K791" t="s">
        <v>2681</v>
      </c>
      <c r="L791" t="s">
        <v>2682</v>
      </c>
      <c r="M791" t="s">
        <v>2683</v>
      </c>
      <c r="N791" t="s">
        <v>2684</v>
      </c>
      <c r="O791" t="s">
        <v>2685</v>
      </c>
      <c r="P791" t="s">
        <v>2686</v>
      </c>
      <c r="Q791" t="s">
        <v>2687</v>
      </c>
      <c r="R791" t="s">
        <v>2688</v>
      </c>
      <c r="S791" t="s">
        <v>2689</v>
      </c>
      <c r="T791" t="s">
        <v>4044</v>
      </c>
    </row>
    <row r="792" spans="1:23" x14ac:dyDescent="0.55000000000000004">
      <c r="A792" t="s">
        <v>2050</v>
      </c>
      <c r="B792" t="s">
        <v>2051</v>
      </c>
      <c r="C792" t="s">
        <v>4042</v>
      </c>
      <c r="E792" t="s">
        <v>4049</v>
      </c>
      <c r="G792" t="s">
        <v>2595</v>
      </c>
      <c r="H792" t="s">
        <v>2608</v>
      </c>
      <c r="I792" t="s">
        <v>2679</v>
      </c>
      <c r="J792" t="s">
        <v>2680</v>
      </c>
      <c r="K792" t="s">
        <v>2681</v>
      </c>
      <c r="L792" t="s">
        <v>2682</v>
      </c>
      <c r="M792" t="s">
        <v>2683</v>
      </c>
      <c r="N792" t="s">
        <v>2684</v>
      </c>
      <c r="O792" t="s">
        <v>2685</v>
      </c>
      <c r="P792" t="s">
        <v>2686</v>
      </c>
      <c r="Q792" t="s">
        <v>2687</v>
      </c>
      <c r="R792" t="s">
        <v>2688</v>
      </c>
      <c r="S792" t="s">
        <v>2689</v>
      </c>
      <c r="T792" t="s">
        <v>4044</v>
      </c>
    </row>
    <row r="793" spans="1:23" x14ac:dyDescent="0.55000000000000004">
      <c r="A793" t="s">
        <v>2054</v>
      </c>
      <c r="B793" t="s">
        <v>2055</v>
      </c>
      <c r="C793" t="s">
        <v>4042</v>
      </c>
      <c r="E793" t="s">
        <v>4050</v>
      </c>
      <c r="G793" t="s">
        <v>2595</v>
      </c>
      <c r="H793" t="s">
        <v>2608</v>
      </c>
      <c r="I793" t="s">
        <v>2679</v>
      </c>
      <c r="J793" t="s">
        <v>2680</v>
      </c>
      <c r="K793" t="s">
        <v>2681</v>
      </c>
      <c r="L793" t="s">
        <v>2682</v>
      </c>
      <c r="M793" t="s">
        <v>2683</v>
      </c>
      <c r="N793" t="s">
        <v>2684</v>
      </c>
      <c r="O793" t="s">
        <v>2685</v>
      </c>
      <c r="P793" t="s">
        <v>2686</v>
      </c>
      <c r="Q793" t="s">
        <v>2687</v>
      </c>
      <c r="R793" t="s">
        <v>2688</v>
      </c>
      <c r="S793" t="s">
        <v>2689</v>
      </c>
      <c r="T793" t="s">
        <v>4044</v>
      </c>
    </row>
    <row r="794" spans="1:23" x14ac:dyDescent="0.55000000000000004">
      <c r="A794" t="s">
        <v>2056</v>
      </c>
      <c r="B794" t="s">
        <v>2057</v>
      </c>
      <c r="C794" t="s">
        <v>3781</v>
      </c>
      <c r="E794" t="s">
        <v>4051</v>
      </c>
      <c r="G794" t="s">
        <v>2595</v>
      </c>
      <c r="H794" t="s">
        <v>2608</v>
      </c>
      <c r="I794" t="s">
        <v>2679</v>
      </c>
      <c r="J794" t="s">
        <v>2680</v>
      </c>
      <c r="K794" t="s">
        <v>2681</v>
      </c>
      <c r="L794" t="s">
        <v>2682</v>
      </c>
      <c r="M794" t="s">
        <v>2683</v>
      </c>
      <c r="N794" t="s">
        <v>2684</v>
      </c>
      <c r="O794" t="s">
        <v>2685</v>
      </c>
      <c r="P794" t="s">
        <v>2686</v>
      </c>
      <c r="Q794" t="s">
        <v>2687</v>
      </c>
      <c r="R794" t="s">
        <v>2688</v>
      </c>
      <c r="S794" t="s">
        <v>2689</v>
      </c>
      <c r="T794" t="s">
        <v>3783</v>
      </c>
    </row>
    <row r="795" spans="1:23" x14ac:dyDescent="0.55000000000000004">
      <c r="A795" t="s">
        <v>2058</v>
      </c>
      <c r="B795" t="s">
        <v>2059</v>
      </c>
      <c r="C795" t="s">
        <v>3781</v>
      </c>
      <c r="E795" t="s">
        <v>4052</v>
      </c>
      <c r="G795" t="s">
        <v>2595</v>
      </c>
      <c r="H795" t="s">
        <v>2608</v>
      </c>
      <c r="I795" t="s">
        <v>2679</v>
      </c>
      <c r="J795" t="s">
        <v>2680</v>
      </c>
      <c r="K795" t="s">
        <v>2681</v>
      </c>
      <c r="L795" t="s">
        <v>2682</v>
      </c>
      <c r="M795" t="s">
        <v>2683</v>
      </c>
      <c r="N795" t="s">
        <v>2684</v>
      </c>
      <c r="O795" t="s">
        <v>2685</v>
      </c>
      <c r="P795" t="s">
        <v>2686</v>
      </c>
      <c r="Q795" t="s">
        <v>2687</v>
      </c>
      <c r="R795" t="s">
        <v>2688</v>
      </c>
      <c r="S795" t="s">
        <v>2689</v>
      </c>
      <c r="T795" t="s">
        <v>3783</v>
      </c>
    </row>
    <row r="796" spans="1:23" x14ac:dyDescent="0.55000000000000004">
      <c r="A796" t="s">
        <v>2060</v>
      </c>
      <c r="B796" t="s">
        <v>2061</v>
      </c>
      <c r="C796" t="s">
        <v>3781</v>
      </c>
      <c r="E796" t="s">
        <v>4053</v>
      </c>
      <c r="G796" t="s">
        <v>2595</v>
      </c>
      <c r="H796" t="s">
        <v>2608</v>
      </c>
      <c r="I796" t="s">
        <v>2679</v>
      </c>
      <c r="J796" t="s">
        <v>2680</v>
      </c>
      <c r="K796" t="s">
        <v>2681</v>
      </c>
      <c r="L796" t="s">
        <v>2682</v>
      </c>
      <c r="M796" t="s">
        <v>2683</v>
      </c>
      <c r="N796" t="s">
        <v>2684</v>
      </c>
      <c r="O796" t="s">
        <v>2685</v>
      </c>
      <c r="P796" t="s">
        <v>2686</v>
      </c>
      <c r="Q796" t="s">
        <v>2687</v>
      </c>
      <c r="R796" t="s">
        <v>2688</v>
      </c>
      <c r="S796" t="s">
        <v>2689</v>
      </c>
      <c r="T796" t="s">
        <v>3783</v>
      </c>
    </row>
    <row r="797" spans="1:23" x14ac:dyDescent="0.55000000000000004">
      <c r="A797" t="s">
        <v>2062</v>
      </c>
      <c r="B797" t="s">
        <v>2063</v>
      </c>
      <c r="C797" t="s">
        <v>3781</v>
      </c>
      <c r="E797" t="s">
        <v>4054</v>
      </c>
      <c r="G797" t="s">
        <v>2595</v>
      </c>
      <c r="H797" t="s">
        <v>2608</v>
      </c>
      <c r="I797" t="s">
        <v>2679</v>
      </c>
      <c r="J797" t="s">
        <v>2680</v>
      </c>
      <c r="K797" t="s">
        <v>2681</v>
      </c>
      <c r="L797" t="s">
        <v>2682</v>
      </c>
      <c r="M797" t="s">
        <v>2683</v>
      </c>
      <c r="N797" t="s">
        <v>2684</v>
      </c>
      <c r="O797" t="s">
        <v>2685</v>
      </c>
      <c r="P797" t="s">
        <v>2686</v>
      </c>
      <c r="Q797" t="s">
        <v>2687</v>
      </c>
      <c r="R797" t="s">
        <v>2688</v>
      </c>
      <c r="S797" t="s">
        <v>2689</v>
      </c>
      <c r="T797" t="s">
        <v>3783</v>
      </c>
    </row>
    <row r="798" spans="1:23" x14ac:dyDescent="0.55000000000000004">
      <c r="A798" t="s">
        <v>2064</v>
      </c>
      <c r="B798" t="s">
        <v>2065</v>
      </c>
      <c r="C798" t="s">
        <v>3781</v>
      </c>
      <c r="E798" t="s">
        <v>4055</v>
      </c>
      <c r="G798" t="s">
        <v>2595</v>
      </c>
      <c r="H798" t="s">
        <v>2608</v>
      </c>
      <c r="I798" t="s">
        <v>2679</v>
      </c>
      <c r="J798" t="s">
        <v>2680</v>
      </c>
      <c r="K798" t="s">
        <v>2681</v>
      </c>
      <c r="L798" t="s">
        <v>2682</v>
      </c>
      <c r="M798" t="s">
        <v>2683</v>
      </c>
      <c r="N798" t="s">
        <v>2684</v>
      </c>
      <c r="O798" t="s">
        <v>2685</v>
      </c>
      <c r="P798" t="s">
        <v>2686</v>
      </c>
      <c r="Q798" t="s">
        <v>2687</v>
      </c>
      <c r="R798" t="s">
        <v>2688</v>
      </c>
      <c r="S798" t="s">
        <v>2689</v>
      </c>
      <c r="T798" t="s">
        <v>3783</v>
      </c>
    </row>
    <row r="799" spans="1:23" x14ac:dyDescent="0.55000000000000004">
      <c r="A799" t="s">
        <v>2066</v>
      </c>
      <c r="B799" t="s">
        <v>2067</v>
      </c>
      <c r="C799" t="s">
        <v>3781</v>
      </c>
      <c r="E799" t="s">
        <v>4056</v>
      </c>
      <c r="G799" t="s">
        <v>2595</v>
      </c>
      <c r="H799" t="s">
        <v>2608</v>
      </c>
      <c r="I799" t="s">
        <v>2679</v>
      </c>
      <c r="J799" t="s">
        <v>2680</v>
      </c>
      <c r="K799" t="s">
        <v>2681</v>
      </c>
      <c r="L799" t="s">
        <v>2682</v>
      </c>
      <c r="M799" t="s">
        <v>2683</v>
      </c>
      <c r="N799" t="s">
        <v>2684</v>
      </c>
      <c r="O799" t="s">
        <v>2685</v>
      </c>
      <c r="P799" t="s">
        <v>2686</v>
      </c>
      <c r="Q799" t="s">
        <v>2687</v>
      </c>
      <c r="R799" t="s">
        <v>2688</v>
      </c>
      <c r="S799" t="s">
        <v>2689</v>
      </c>
      <c r="T799" t="s">
        <v>3783</v>
      </c>
    </row>
    <row r="800" spans="1:23" x14ac:dyDescent="0.55000000000000004">
      <c r="A800" t="s">
        <v>2068</v>
      </c>
      <c r="B800" t="s">
        <v>2069</v>
      </c>
      <c r="C800" t="s">
        <v>3781</v>
      </c>
      <c r="E800" t="s">
        <v>4057</v>
      </c>
      <c r="G800" t="s">
        <v>2595</v>
      </c>
      <c r="H800" t="s">
        <v>2608</v>
      </c>
      <c r="I800" t="s">
        <v>2679</v>
      </c>
      <c r="J800" t="s">
        <v>2680</v>
      </c>
      <c r="K800" t="s">
        <v>2681</v>
      </c>
      <c r="L800" t="s">
        <v>2682</v>
      </c>
      <c r="M800" t="s">
        <v>2683</v>
      </c>
      <c r="N800" t="s">
        <v>2684</v>
      </c>
      <c r="O800" t="s">
        <v>2685</v>
      </c>
      <c r="P800" t="s">
        <v>2686</v>
      </c>
      <c r="Q800" t="s">
        <v>2687</v>
      </c>
      <c r="R800" t="s">
        <v>2688</v>
      </c>
      <c r="S800" t="s">
        <v>2689</v>
      </c>
      <c r="T800" t="s">
        <v>3783</v>
      </c>
    </row>
    <row r="801" spans="1:22" x14ac:dyDescent="0.55000000000000004">
      <c r="A801" t="s">
        <v>2070</v>
      </c>
      <c r="B801" t="s">
        <v>2071</v>
      </c>
      <c r="C801" t="s">
        <v>3781</v>
      </c>
      <c r="E801" t="s">
        <v>4058</v>
      </c>
      <c r="G801" t="s">
        <v>2595</v>
      </c>
      <c r="H801" t="s">
        <v>2608</v>
      </c>
      <c r="I801" t="s">
        <v>2679</v>
      </c>
      <c r="J801" t="s">
        <v>2680</v>
      </c>
      <c r="K801" t="s">
        <v>2681</v>
      </c>
      <c r="L801" t="s">
        <v>2682</v>
      </c>
      <c r="M801" t="s">
        <v>2683</v>
      </c>
      <c r="N801" t="s">
        <v>2684</v>
      </c>
      <c r="O801" t="s">
        <v>2685</v>
      </c>
      <c r="P801" t="s">
        <v>2686</v>
      </c>
      <c r="Q801" t="s">
        <v>2687</v>
      </c>
      <c r="R801" t="s">
        <v>2688</v>
      </c>
      <c r="S801" t="s">
        <v>2689</v>
      </c>
      <c r="T801" t="s">
        <v>3783</v>
      </c>
    </row>
    <row r="802" spans="1:22" x14ac:dyDescent="0.55000000000000004">
      <c r="A802" t="s">
        <v>2072</v>
      </c>
      <c r="B802" t="s">
        <v>2073</v>
      </c>
      <c r="C802" t="s">
        <v>4059</v>
      </c>
      <c r="E802" t="s">
        <v>4060</v>
      </c>
      <c r="G802" t="s">
        <v>2595</v>
      </c>
      <c r="H802" t="s">
        <v>2608</v>
      </c>
      <c r="I802" t="s">
        <v>2679</v>
      </c>
      <c r="J802" t="s">
        <v>2680</v>
      </c>
      <c r="K802" t="s">
        <v>2681</v>
      </c>
      <c r="L802" t="s">
        <v>2682</v>
      </c>
      <c r="M802" t="s">
        <v>2834</v>
      </c>
      <c r="N802" t="s">
        <v>2835</v>
      </c>
      <c r="O802" t="s">
        <v>2836</v>
      </c>
      <c r="P802" t="s">
        <v>3817</v>
      </c>
      <c r="Q802" t="s">
        <v>3818</v>
      </c>
      <c r="R802" t="s">
        <v>3819</v>
      </c>
      <c r="S802" t="s">
        <v>4061</v>
      </c>
      <c r="T802" t="s">
        <v>4062</v>
      </c>
      <c r="U802" t="s">
        <v>4063</v>
      </c>
      <c r="V802" t="s">
        <v>4064</v>
      </c>
    </row>
    <row r="803" spans="1:22" x14ac:dyDescent="0.55000000000000004">
      <c r="A803" t="s">
        <v>2074</v>
      </c>
      <c r="B803" t="s">
        <v>2075</v>
      </c>
      <c r="C803" t="s">
        <v>4059</v>
      </c>
      <c r="E803" t="s">
        <v>4065</v>
      </c>
      <c r="G803" t="s">
        <v>2595</v>
      </c>
      <c r="H803" t="s">
        <v>2608</v>
      </c>
      <c r="I803" t="s">
        <v>2679</v>
      </c>
      <c r="J803" t="s">
        <v>2680</v>
      </c>
      <c r="K803" t="s">
        <v>2681</v>
      </c>
      <c r="L803" t="s">
        <v>2682</v>
      </c>
      <c r="M803" t="s">
        <v>2834</v>
      </c>
      <c r="N803" t="s">
        <v>2835</v>
      </c>
      <c r="O803" t="s">
        <v>2836</v>
      </c>
      <c r="P803" t="s">
        <v>3817</v>
      </c>
      <c r="Q803" t="s">
        <v>3818</v>
      </c>
      <c r="R803" t="s">
        <v>3819</v>
      </c>
      <c r="S803" t="s">
        <v>4061</v>
      </c>
      <c r="T803" t="s">
        <v>4062</v>
      </c>
      <c r="U803" t="s">
        <v>4063</v>
      </c>
      <c r="V803" t="s">
        <v>4064</v>
      </c>
    </row>
    <row r="804" spans="1:22" x14ac:dyDescent="0.55000000000000004">
      <c r="A804" t="s">
        <v>2076</v>
      </c>
      <c r="B804" t="s">
        <v>2077</v>
      </c>
      <c r="C804" t="s">
        <v>4059</v>
      </c>
      <c r="E804" t="s">
        <v>4066</v>
      </c>
      <c r="G804" t="s">
        <v>2595</v>
      </c>
      <c r="H804" t="s">
        <v>2608</v>
      </c>
      <c r="I804" t="s">
        <v>2679</v>
      </c>
      <c r="J804" t="s">
        <v>2680</v>
      </c>
      <c r="K804" t="s">
        <v>2681</v>
      </c>
      <c r="L804" t="s">
        <v>2682</v>
      </c>
      <c r="M804" t="s">
        <v>2834</v>
      </c>
      <c r="N804" t="s">
        <v>2835</v>
      </c>
      <c r="O804" t="s">
        <v>2836</v>
      </c>
      <c r="P804" t="s">
        <v>3817</v>
      </c>
      <c r="Q804" t="s">
        <v>3818</v>
      </c>
      <c r="R804" t="s">
        <v>3819</v>
      </c>
      <c r="S804" t="s">
        <v>4061</v>
      </c>
      <c r="T804" t="s">
        <v>4062</v>
      </c>
      <c r="U804" t="s">
        <v>4063</v>
      </c>
      <c r="V804" t="s">
        <v>4064</v>
      </c>
    </row>
    <row r="805" spans="1:22" x14ac:dyDescent="0.55000000000000004">
      <c r="A805" t="s">
        <v>2078</v>
      </c>
      <c r="B805" t="s">
        <v>2079</v>
      </c>
      <c r="C805" t="s">
        <v>4059</v>
      </c>
      <c r="E805" t="s">
        <v>4067</v>
      </c>
      <c r="G805" t="s">
        <v>2595</v>
      </c>
      <c r="H805" t="s">
        <v>2608</v>
      </c>
      <c r="I805" t="s">
        <v>2679</v>
      </c>
      <c r="J805" t="s">
        <v>2680</v>
      </c>
      <c r="K805" t="s">
        <v>2681</v>
      </c>
      <c r="L805" t="s">
        <v>2682</v>
      </c>
      <c r="M805" t="s">
        <v>2834</v>
      </c>
      <c r="N805" t="s">
        <v>2835</v>
      </c>
      <c r="O805" t="s">
        <v>2836</v>
      </c>
      <c r="P805" t="s">
        <v>3817</v>
      </c>
      <c r="Q805" t="s">
        <v>3818</v>
      </c>
      <c r="R805" t="s">
        <v>3819</v>
      </c>
      <c r="S805" t="s">
        <v>4061</v>
      </c>
      <c r="T805" t="s">
        <v>4062</v>
      </c>
      <c r="U805" t="s">
        <v>4063</v>
      </c>
      <c r="V805" t="s">
        <v>4064</v>
      </c>
    </row>
    <row r="806" spans="1:22" x14ac:dyDescent="0.55000000000000004">
      <c r="A806" t="s">
        <v>2080</v>
      </c>
      <c r="B806" t="s">
        <v>2081</v>
      </c>
      <c r="C806" t="s">
        <v>4059</v>
      </c>
      <c r="E806" t="s">
        <v>4068</v>
      </c>
      <c r="G806" t="s">
        <v>2595</v>
      </c>
      <c r="H806" t="s">
        <v>2608</v>
      </c>
      <c r="I806" t="s">
        <v>2679</v>
      </c>
      <c r="J806" t="s">
        <v>2680</v>
      </c>
      <c r="K806" t="s">
        <v>2681</v>
      </c>
      <c r="L806" t="s">
        <v>2682</v>
      </c>
      <c r="M806" t="s">
        <v>2834</v>
      </c>
      <c r="N806" t="s">
        <v>2835</v>
      </c>
      <c r="O806" t="s">
        <v>2836</v>
      </c>
      <c r="P806" t="s">
        <v>3817</v>
      </c>
      <c r="Q806" t="s">
        <v>3818</v>
      </c>
      <c r="R806" t="s">
        <v>3819</v>
      </c>
      <c r="S806" t="s">
        <v>4061</v>
      </c>
      <c r="T806" t="s">
        <v>4062</v>
      </c>
      <c r="U806" t="s">
        <v>4063</v>
      </c>
      <c r="V806" t="s">
        <v>4064</v>
      </c>
    </row>
    <row r="807" spans="1:22" x14ac:dyDescent="0.55000000000000004">
      <c r="A807" t="s">
        <v>2082</v>
      </c>
      <c r="B807" t="s">
        <v>2083</v>
      </c>
      <c r="C807" t="s">
        <v>4059</v>
      </c>
      <c r="E807" t="s">
        <v>4069</v>
      </c>
      <c r="G807" t="s">
        <v>2595</v>
      </c>
      <c r="H807" t="s">
        <v>2608</v>
      </c>
      <c r="I807" t="s">
        <v>2679</v>
      </c>
      <c r="J807" t="s">
        <v>2680</v>
      </c>
      <c r="K807" t="s">
        <v>2681</v>
      </c>
      <c r="L807" t="s">
        <v>2682</v>
      </c>
      <c r="M807" t="s">
        <v>2834</v>
      </c>
      <c r="N807" t="s">
        <v>2835</v>
      </c>
      <c r="O807" t="s">
        <v>2836</v>
      </c>
      <c r="P807" t="s">
        <v>3817</v>
      </c>
      <c r="Q807" t="s">
        <v>3818</v>
      </c>
      <c r="R807" t="s">
        <v>3819</v>
      </c>
      <c r="S807" t="s">
        <v>4061</v>
      </c>
      <c r="T807" t="s">
        <v>4062</v>
      </c>
      <c r="U807" t="s">
        <v>4063</v>
      </c>
      <c r="V807" t="s">
        <v>4064</v>
      </c>
    </row>
    <row r="808" spans="1:22" x14ac:dyDescent="0.55000000000000004">
      <c r="A808" t="s">
        <v>2084</v>
      </c>
      <c r="B808" t="s">
        <v>2085</v>
      </c>
      <c r="C808" t="s">
        <v>4059</v>
      </c>
      <c r="E808" t="s">
        <v>4070</v>
      </c>
      <c r="G808" t="s">
        <v>2595</v>
      </c>
      <c r="H808" t="s">
        <v>2608</v>
      </c>
      <c r="I808" t="s">
        <v>2679</v>
      </c>
      <c r="J808" t="s">
        <v>2680</v>
      </c>
      <c r="K808" t="s">
        <v>2681</v>
      </c>
      <c r="L808" t="s">
        <v>2682</v>
      </c>
      <c r="M808" t="s">
        <v>2834</v>
      </c>
      <c r="N808" t="s">
        <v>2835</v>
      </c>
      <c r="O808" t="s">
        <v>2836</v>
      </c>
      <c r="P808" t="s">
        <v>3817</v>
      </c>
      <c r="Q808" t="s">
        <v>3818</v>
      </c>
      <c r="R808" t="s">
        <v>3819</v>
      </c>
      <c r="S808" t="s">
        <v>4061</v>
      </c>
      <c r="T808" t="s">
        <v>4062</v>
      </c>
      <c r="U808" t="s">
        <v>4063</v>
      </c>
      <c r="V808" t="s">
        <v>4064</v>
      </c>
    </row>
    <row r="809" spans="1:22" x14ac:dyDescent="0.55000000000000004">
      <c r="A809" t="s">
        <v>2086</v>
      </c>
      <c r="B809" t="s">
        <v>2087</v>
      </c>
      <c r="C809" t="s">
        <v>4059</v>
      </c>
      <c r="E809" t="s">
        <v>4071</v>
      </c>
      <c r="G809" t="s">
        <v>2595</v>
      </c>
      <c r="H809" t="s">
        <v>2608</v>
      </c>
      <c r="I809" t="s">
        <v>2679</v>
      </c>
      <c r="J809" t="s">
        <v>2680</v>
      </c>
      <c r="K809" t="s">
        <v>2681</v>
      </c>
      <c r="L809" t="s">
        <v>2682</v>
      </c>
      <c r="M809" t="s">
        <v>2834</v>
      </c>
      <c r="N809" t="s">
        <v>2835</v>
      </c>
      <c r="O809" t="s">
        <v>2836</v>
      </c>
      <c r="P809" t="s">
        <v>3817</v>
      </c>
      <c r="Q809" t="s">
        <v>3818</v>
      </c>
      <c r="R809" t="s">
        <v>3819</v>
      </c>
      <c r="S809" t="s">
        <v>4061</v>
      </c>
      <c r="T809" t="s">
        <v>4062</v>
      </c>
      <c r="U809" t="s">
        <v>4063</v>
      </c>
      <c r="V809" t="s">
        <v>4064</v>
      </c>
    </row>
    <row r="810" spans="1:22" x14ac:dyDescent="0.55000000000000004">
      <c r="A810" t="s">
        <v>2088</v>
      </c>
      <c r="B810" t="s">
        <v>2089</v>
      </c>
      <c r="C810" t="s">
        <v>4059</v>
      </c>
      <c r="E810" t="s">
        <v>4072</v>
      </c>
      <c r="G810" t="s">
        <v>2595</v>
      </c>
      <c r="H810" t="s">
        <v>2608</v>
      </c>
      <c r="I810" t="s">
        <v>2679</v>
      </c>
      <c r="J810" t="s">
        <v>2680</v>
      </c>
      <c r="K810" t="s">
        <v>2681</v>
      </c>
      <c r="L810" t="s">
        <v>2682</v>
      </c>
      <c r="M810" t="s">
        <v>2834</v>
      </c>
      <c r="N810" t="s">
        <v>2835</v>
      </c>
      <c r="O810" t="s">
        <v>2836</v>
      </c>
      <c r="P810" t="s">
        <v>3817</v>
      </c>
      <c r="Q810" t="s">
        <v>3818</v>
      </c>
      <c r="R810" t="s">
        <v>3819</v>
      </c>
      <c r="S810" t="s">
        <v>4061</v>
      </c>
      <c r="T810" t="s">
        <v>4062</v>
      </c>
      <c r="U810" t="s">
        <v>4063</v>
      </c>
      <c r="V810" t="s">
        <v>4064</v>
      </c>
    </row>
    <row r="811" spans="1:22" x14ac:dyDescent="0.55000000000000004">
      <c r="A811" t="s">
        <v>2090</v>
      </c>
      <c r="B811" t="s">
        <v>2091</v>
      </c>
      <c r="C811" t="s">
        <v>4059</v>
      </c>
      <c r="E811" t="s">
        <v>4073</v>
      </c>
      <c r="G811" t="s">
        <v>2595</v>
      </c>
      <c r="H811" t="s">
        <v>2608</v>
      </c>
      <c r="I811" t="s">
        <v>2679</v>
      </c>
      <c r="J811" t="s">
        <v>2680</v>
      </c>
      <c r="K811" t="s">
        <v>2681</v>
      </c>
      <c r="L811" t="s">
        <v>2682</v>
      </c>
      <c r="M811" t="s">
        <v>2834</v>
      </c>
      <c r="N811" t="s">
        <v>2835</v>
      </c>
      <c r="O811" t="s">
        <v>2836</v>
      </c>
      <c r="P811" t="s">
        <v>3817</v>
      </c>
      <c r="Q811" t="s">
        <v>3818</v>
      </c>
      <c r="R811" t="s">
        <v>3819</v>
      </c>
      <c r="S811" t="s">
        <v>4061</v>
      </c>
      <c r="T811" t="s">
        <v>4062</v>
      </c>
      <c r="U811" t="s">
        <v>4063</v>
      </c>
      <c r="V811" t="s">
        <v>4064</v>
      </c>
    </row>
    <row r="812" spans="1:22" x14ac:dyDescent="0.55000000000000004">
      <c r="A812" t="s">
        <v>2092</v>
      </c>
      <c r="B812" t="s">
        <v>2093</v>
      </c>
      <c r="C812" t="s">
        <v>4059</v>
      </c>
      <c r="E812" t="s">
        <v>4074</v>
      </c>
      <c r="G812" t="s">
        <v>2595</v>
      </c>
      <c r="H812" t="s">
        <v>2608</v>
      </c>
      <c r="I812" t="s">
        <v>2679</v>
      </c>
      <c r="J812" t="s">
        <v>2680</v>
      </c>
      <c r="K812" t="s">
        <v>2681</v>
      </c>
      <c r="L812" t="s">
        <v>2682</v>
      </c>
      <c r="M812" t="s">
        <v>2834</v>
      </c>
      <c r="N812" t="s">
        <v>2835</v>
      </c>
      <c r="O812" t="s">
        <v>2836</v>
      </c>
      <c r="P812" t="s">
        <v>3817</v>
      </c>
      <c r="Q812" t="s">
        <v>3818</v>
      </c>
      <c r="R812" t="s">
        <v>3819</v>
      </c>
      <c r="S812" t="s">
        <v>4061</v>
      </c>
      <c r="T812" t="s">
        <v>4062</v>
      </c>
      <c r="U812" t="s">
        <v>4063</v>
      </c>
      <c r="V812" t="s">
        <v>4064</v>
      </c>
    </row>
    <row r="813" spans="1:22" x14ac:dyDescent="0.55000000000000004">
      <c r="A813" t="s">
        <v>2094</v>
      </c>
      <c r="B813" t="s">
        <v>2095</v>
      </c>
      <c r="C813" t="s">
        <v>4059</v>
      </c>
      <c r="E813" t="s">
        <v>4075</v>
      </c>
      <c r="G813" t="s">
        <v>2595</v>
      </c>
      <c r="H813" t="s">
        <v>2608</v>
      </c>
      <c r="I813" t="s">
        <v>2679</v>
      </c>
      <c r="J813" t="s">
        <v>2680</v>
      </c>
      <c r="K813" t="s">
        <v>2681</v>
      </c>
      <c r="L813" t="s">
        <v>2682</v>
      </c>
      <c r="M813" t="s">
        <v>2834</v>
      </c>
      <c r="N813" t="s">
        <v>2835</v>
      </c>
      <c r="O813" t="s">
        <v>2836</v>
      </c>
      <c r="P813" t="s">
        <v>3817</v>
      </c>
      <c r="Q813" t="s">
        <v>3818</v>
      </c>
      <c r="R813" t="s">
        <v>3819</v>
      </c>
      <c r="S813" t="s">
        <v>4061</v>
      </c>
      <c r="T813" t="s">
        <v>4062</v>
      </c>
      <c r="U813" t="s">
        <v>4063</v>
      </c>
      <c r="V813" t="s">
        <v>4064</v>
      </c>
    </row>
    <row r="814" spans="1:22" x14ac:dyDescent="0.55000000000000004">
      <c r="A814" t="s">
        <v>2096</v>
      </c>
      <c r="B814" t="s">
        <v>2097</v>
      </c>
      <c r="C814" t="s">
        <v>4059</v>
      </c>
      <c r="E814" t="s">
        <v>4076</v>
      </c>
      <c r="G814" t="s">
        <v>2595</v>
      </c>
      <c r="H814" t="s">
        <v>2608</v>
      </c>
      <c r="I814" t="s">
        <v>2679</v>
      </c>
      <c r="J814" t="s">
        <v>2680</v>
      </c>
      <c r="K814" t="s">
        <v>2681</v>
      </c>
      <c r="L814" t="s">
        <v>2682</v>
      </c>
      <c r="M814" t="s">
        <v>2834</v>
      </c>
      <c r="N814" t="s">
        <v>2835</v>
      </c>
      <c r="O814" t="s">
        <v>2836</v>
      </c>
      <c r="P814" t="s">
        <v>3817</v>
      </c>
      <c r="Q814" t="s">
        <v>3818</v>
      </c>
      <c r="R814" t="s">
        <v>3819</v>
      </c>
      <c r="S814" t="s">
        <v>4061</v>
      </c>
      <c r="T814" t="s">
        <v>4062</v>
      </c>
      <c r="U814" t="s">
        <v>4063</v>
      </c>
      <c r="V814" t="s">
        <v>4064</v>
      </c>
    </row>
    <row r="815" spans="1:22" x14ac:dyDescent="0.55000000000000004">
      <c r="A815" t="s">
        <v>2098</v>
      </c>
      <c r="B815" t="s">
        <v>2099</v>
      </c>
      <c r="C815" t="s">
        <v>4059</v>
      </c>
      <c r="E815" t="s">
        <v>4077</v>
      </c>
      <c r="G815" t="s">
        <v>2595</v>
      </c>
      <c r="H815" t="s">
        <v>2608</v>
      </c>
      <c r="I815" t="s">
        <v>2679</v>
      </c>
      <c r="J815" t="s">
        <v>2680</v>
      </c>
      <c r="K815" t="s">
        <v>2681</v>
      </c>
      <c r="L815" t="s">
        <v>2682</v>
      </c>
      <c r="M815" t="s">
        <v>2834</v>
      </c>
      <c r="N815" t="s">
        <v>2835</v>
      </c>
      <c r="O815" t="s">
        <v>2836</v>
      </c>
      <c r="P815" t="s">
        <v>3817</v>
      </c>
      <c r="Q815" t="s">
        <v>3818</v>
      </c>
      <c r="R815" t="s">
        <v>3819</v>
      </c>
      <c r="S815" t="s">
        <v>4061</v>
      </c>
      <c r="T815" t="s">
        <v>4062</v>
      </c>
      <c r="U815" t="s">
        <v>4063</v>
      </c>
      <c r="V815" t="s">
        <v>4064</v>
      </c>
    </row>
    <row r="816" spans="1:22" x14ac:dyDescent="0.55000000000000004">
      <c r="A816" t="s">
        <v>2100</v>
      </c>
      <c r="B816" t="s">
        <v>2101</v>
      </c>
      <c r="C816" t="s">
        <v>4059</v>
      </c>
      <c r="E816" t="s">
        <v>4078</v>
      </c>
      <c r="G816" t="s">
        <v>2595</v>
      </c>
      <c r="H816" t="s">
        <v>2608</v>
      </c>
      <c r="I816" t="s">
        <v>2679</v>
      </c>
      <c r="J816" t="s">
        <v>2680</v>
      </c>
      <c r="K816" t="s">
        <v>2681</v>
      </c>
      <c r="L816" t="s">
        <v>2682</v>
      </c>
      <c r="M816" t="s">
        <v>2834</v>
      </c>
      <c r="N816" t="s">
        <v>2835</v>
      </c>
      <c r="O816" t="s">
        <v>2836</v>
      </c>
      <c r="P816" t="s">
        <v>3817</v>
      </c>
      <c r="Q816" t="s">
        <v>3818</v>
      </c>
      <c r="R816" t="s">
        <v>3819</v>
      </c>
      <c r="S816" t="s">
        <v>4061</v>
      </c>
      <c r="T816" t="s">
        <v>4062</v>
      </c>
      <c r="U816" t="s">
        <v>4063</v>
      </c>
      <c r="V816" t="s">
        <v>4064</v>
      </c>
    </row>
    <row r="817" spans="1:22" x14ac:dyDescent="0.55000000000000004">
      <c r="A817" t="s">
        <v>2104</v>
      </c>
      <c r="B817" t="s">
        <v>2105</v>
      </c>
      <c r="C817" t="s">
        <v>4079</v>
      </c>
      <c r="E817" t="s">
        <v>4080</v>
      </c>
      <c r="G817" t="s">
        <v>2595</v>
      </c>
      <c r="H817" t="s">
        <v>2608</v>
      </c>
      <c r="I817" t="s">
        <v>2609</v>
      </c>
      <c r="J817" t="s">
        <v>2815</v>
      </c>
      <c r="K817" t="s">
        <v>2816</v>
      </c>
      <c r="L817" t="s">
        <v>2817</v>
      </c>
      <c r="M817" t="s">
        <v>2818</v>
      </c>
      <c r="N817" t="s">
        <v>2819</v>
      </c>
      <c r="O817" t="s">
        <v>2820</v>
      </c>
      <c r="P817" t="s">
        <v>2821</v>
      </c>
    </row>
    <row r="818" spans="1:22" x14ac:dyDescent="0.55000000000000004">
      <c r="A818" t="s">
        <v>2106</v>
      </c>
      <c r="B818" t="s">
        <v>2107</v>
      </c>
      <c r="C818" t="s">
        <v>4079</v>
      </c>
      <c r="E818" t="s">
        <v>4081</v>
      </c>
      <c r="G818" t="s">
        <v>2595</v>
      </c>
      <c r="H818" t="s">
        <v>2608</v>
      </c>
      <c r="I818" t="s">
        <v>2609</v>
      </c>
      <c r="J818" t="s">
        <v>2815</v>
      </c>
      <c r="K818" t="s">
        <v>2816</v>
      </c>
      <c r="L818" t="s">
        <v>2817</v>
      </c>
      <c r="M818" t="s">
        <v>2818</v>
      </c>
      <c r="N818" t="s">
        <v>2819</v>
      </c>
      <c r="O818" t="s">
        <v>2820</v>
      </c>
      <c r="P818" t="s">
        <v>2821</v>
      </c>
    </row>
    <row r="819" spans="1:22" x14ac:dyDescent="0.55000000000000004">
      <c r="A819" t="s">
        <v>2108</v>
      </c>
      <c r="B819" t="s">
        <v>2109</v>
      </c>
      <c r="C819" t="s">
        <v>3610</v>
      </c>
      <c r="E819" t="s">
        <v>4082</v>
      </c>
      <c r="G819" t="s">
        <v>2595</v>
      </c>
      <c r="H819" t="s">
        <v>2608</v>
      </c>
      <c r="I819" t="s">
        <v>2679</v>
      </c>
      <c r="J819" t="s">
        <v>3387</v>
      </c>
      <c r="K819" t="s">
        <v>3612</v>
      </c>
      <c r="L819" t="s">
        <v>3613</v>
      </c>
      <c r="M819" t="s">
        <v>3614</v>
      </c>
      <c r="N819" t="s">
        <v>3615</v>
      </c>
      <c r="O819" t="s">
        <v>3616</v>
      </c>
    </row>
    <row r="820" spans="1:22" x14ac:dyDescent="0.55000000000000004">
      <c r="A820" t="s">
        <v>2112</v>
      </c>
      <c r="B820" t="s">
        <v>2113</v>
      </c>
      <c r="C820" t="s">
        <v>4083</v>
      </c>
      <c r="E820" t="s">
        <v>4084</v>
      </c>
      <c r="G820" t="s">
        <v>2595</v>
      </c>
      <c r="H820" t="s">
        <v>2608</v>
      </c>
      <c r="I820" t="s">
        <v>2679</v>
      </c>
      <c r="J820" t="s">
        <v>3387</v>
      </c>
      <c r="K820" t="s">
        <v>3612</v>
      </c>
      <c r="L820" t="s">
        <v>3613</v>
      </c>
      <c r="M820" t="s">
        <v>3614</v>
      </c>
      <c r="N820" t="s">
        <v>3615</v>
      </c>
      <c r="O820" t="s">
        <v>3616</v>
      </c>
    </row>
    <row r="821" spans="1:22" x14ac:dyDescent="0.55000000000000004">
      <c r="A821" t="s">
        <v>2114</v>
      </c>
      <c r="B821" t="s">
        <v>2115</v>
      </c>
      <c r="C821" t="s">
        <v>4083</v>
      </c>
      <c r="E821" t="s">
        <v>4085</v>
      </c>
      <c r="G821" t="s">
        <v>2595</v>
      </c>
      <c r="H821" t="s">
        <v>2608</v>
      </c>
      <c r="I821" t="s">
        <v>2679</v>
      </c>
      <c r="J821" t="s">
        <v>3387</v>
      </c>
      <c r="K821" t="s">
        <v>3612</v>
      </c>
      <c r="L821" t="s">
        <v>3613</v>
      </c>
      <c r="M821" t="s">
        <v>3614</v>
      </c>
      <c r="N821" t="s">
        <v>3615</v>
      </c>
      <c r="O821" t="s">
        <v>3616</v>
      </c>
    </row>
    <row r="822" spans="1:22" x14ac:dyDescent="0.55000000000000004">
      <c r="A822" t="s">
        <v>2116</v>
      </c>
      <c r="B822" t="s">
        <v>2117</v>
      </c>
      <c r="C822" t="s">
        <v>4083</v>
      </c>
      <c r="E822" t="s">
        <v>4086</v>
      </c>
      <c r="G822" t="s">
        <v>2595</v>
      </c>
      <c r="H822" t="s">
        <v>2608</v>
      </c>
      <c r="I822" t="s">
        <v>2679</v>
      </c>
      <c r="J822" t="s">
        <v>3387</v>
      </c>
      <c r="K822" t="s">
        <v>3612</v>
      </c>
      <c r="L822" t="s">
        <v>3613</v>
      </c>
      <c r="M822" t="s">
        <v>3614</v>
      </c>
      <c r="N822" t="s">
        <v>3615</v>
      </c>
      <c r="O822" t="s">
        <v>3616</v>
      </c>
    </row>
    <row r="823" spans="1:22" x14ac:dyDescent="0.55000000000000004">
      <c r="A823" t="s">
        <v>2118</v>
      </c>
      <c r="B823" t="s">
        <v>2119</v>
      </c>
      <c r="C823" t="s">
        <v>4083</v>
      </c>
      <c r="E823" t="s">
        <v>4087</v>
      </c>
      <c r="G823" t="s">
        <v>2595</v>
      </c>
      <c r="H823" t="s">
        <v>2608</v>
      </c>
      <c r="I823" t="s">
        <v>2679</v>
      </c>
      <c r="J823" t="s">
        <v>3387</v>
      </c>
      <c r="K823" t="s">
        <v>3612</v>
      </c>
      <c r="L823" t="s">
        <v>3613</v>
      </c>
      <c r="M823" t="s">
        <v>3614</v>
      </c>
      <c r="N823" t="s">
        <v>3615</v>
      </c>
      <c r="O823" t="s">
        <v>3616</v>
      </c>
    </row>
    <row r="824" spans="1:22" x14ac:dyDescent="0.55000000000000004">
      <c r="A824" t="s">
        <v>2120</v>
      </c>
      <c r="B824" t="s">
        <v>2121</v>
      </c>
      <c r="C824" t="s">
        <v>4083</v>
      </c>
      <c r="E824" t="s">
        <v>4088</v>
      </c>
      <c r="G824" t="s">
        <v>2595</v>
      </c>
      <c r="H824" t="s">
        <v>2608</v>
      </c>
      <c r="I824" t="s">
        <v>2679</v>
      </c>
      <c r="J824" t="s">
        <v>3387</v>
      </c>
      <c r="K824" t="s">
        <v>3612</v>
      </c>
      <c r="L824" t="s">
        <v>3613</v>
      </c>
      <c r="M824" t="s">
        <v>3614</v>
      </c>
      <c r="N824" t="s">
        <v>3615</v>
      </c>
      <c r="O824" t="s">
        <v>3616</v>
      </c>
    </row>
    <row r="825" spans="1:22" x14ac:dyDescent="0.55000000000000004">
      <c r="A825" t="s">
        <v>2122</v>
      </c>
      <c r="B825" t="s">
        <v>2123</v>
      </c>
      <c r="C825" t="s">
        <v>4089</v>
      </c>
      <c r="E825" t="s">
        <v>4090</v>
      </c>
      <c r="G825" t="s">
        <v>2595</v>
      </c>
      <c r="H825" t="s">
        <v>2608</v>
      </c>
      <c r="I825" t="s">
        <v>2679</v>
      </c>
      <c r="J825" t="s">
        <v>2680</v>
      </c>
      <c r="K825" t="s">
        <v>2681</v>
      </c>
      <c r="L825" t="s">
        <v>2682</v>
      </c>
      <c r="M825" t="s">
        <v>4091</v>
      </c>
      <c r="N825" t="s">
        <v>4092</v>
      </c>
      <c r="O825" t="s">
        <v>4093</v>
      </c>
    </row>
    <row r="826" spans="1:22" x14ac:dyDescent="0.55000000000000004">
      <c r="A826" t="s">
        <v>2126</v>
      </c>
      <c r="B826" t="s">
        <v>2127</v>
      </c>
      <c r="C826" t="s">
        <v>4089</v>
      </c>
      <c r="E826" t="s">
        <v>4094</v>
      </c>
      <c r="G826" t="s">
        <v>2595</v>
      </c>
      <c r="H826" t="s">
        <v>2608</v>
      </c>
      <c r="I826" t="s">
        <v>2679</v>
      </c>
      <c r="J826" t="s">
        <v>2680</v>
      </c>
      <c r="K826" t="s">
        <v>2681</v>
      </c>
      <c r="L826" t="s">
        <v>2682</v>
      </c>
      <c r="M826" t="s">
        <v>4091</v>
      </c>
      <c r="N826" t="s">
        <v>4092</v>
      </c>
      <c r="O826" t="s">
        <v>4093</v>
      </c>
    </row>
    <row r="827" spans="1:22" x14ac:dyDescent="0.55000000000000004">
      <c r="A827" t="s">
        <v>2128</v>
      </c>
      <c r="B827" t="s">
        <v>2129</v>
      </c>
      <c r="C827" t="s">
        <v>4089</v>
      </c>
      <c r="E827" t="s">
        <v>4095</v>
      </c>
      <c r="G827" t="s">
        <v>2595</v>
      </c>
      <c r="H827" t="s">
        <v>2608</v>
      </c>
      <c r="I827" t="s">
        <v>2679</v>
      </c>
      <c r="J827" t="s">
        <v>2680</v>
      </c>
      <c r="K827" t="s">
        <v>2681</v>
      </c>
      <c r="L827" t="s">
        <v>2682</v>
      </c>
      <c r="M827" t="s">
        <v>4091</v>
      </c>
      <c r="N827" t="s">
        <v>4092</v>
      </c>
      <c r="O827" t="s">
        <v>4093</v>
      </c>
    </row>
    <row r="828" spans="1:22" x14ac:dyDescent="0.55000000000000004">
      <c r="A828" t="s">
        <v>2130</v>
      </c>
      <c r="B828" t="s">
        <v>2131</v>
      </c>
      <c r="C828" t="s">
        <v>4089</v>
      </c>
      <c r="E828" t="s">
        <v>4096</v>
      </c>
      <c r="G828" t="s">
        <v>2595</v>
      </c>
      <c r="H828" t="s">
        <v>2608</v>
      </c>
      <c r="I828" t="s">
        <v>2679</v>
      </c>
      <c r="J828" t="s">
        <v>2680</v>
      </c>
      <c r="K828" t="s">
        <v>2681</v>
      </c>
      <c r="L828" t="s">
        <v>2682</v>
      </c>
      <c r="M828" t="s">
        <v>4091</v>
      </c>
      <c r="N828" t="s">
        <v>4092</v>
      </c>
      <c r="O828" t="s">
        <v>4093</v>
      </c>
    </row>
    <row r="829" spans="1:22" x14ac:dyDescent="0.55000000000000004">
      <c r="A829" t="s">
        <v>2132</v>
      </c>
      <c r="B829" t="s">
        <v>2133</v>
      </c>
      <c r="C829" t="s">
        <v>4089</v>
      </c>
      <c r="E829" t="s">
        <v>4097</v>
      </c>
      <c r="G829" t="s">
        <v>2595</v>
      </c>
      <c r="H829" t="s">
        <v>2608</v>
      </c>
      <c r="I829" t="s">
        <v>2679</v>
      </c>
      <c r="J829" t="s">
        <v>2680</v>
      </c>
      <c r="K829" t="s">
        <v>2681</v>
      </c>
      <c r="L829" t="s">
        <v>2682</v>
      </c>
      <c r="M829" t="s">
        <v>4091</v>
      </c>
      <c r="N829" t="s">
        <v>4092</v>
      </c>
      <c r="O829" t="s">
        <v>4093</v>
      </c>
    </row>
    <row r="830" spans="1:22" x14ac:dyDescent="0.55000000000000004">
      <c r="A830" t="s">
        <v>2135</v>
      </c>
      <c r="B830" t="s">
        <v>2136</v>
      </c>
      <c r="C830" t="s">
        <v>4089</v>
      </c>
      <c r="E830" t="s">
        <v>4098</v>
      </c>
      <c r="G830" t="s">
        <v>2595</v>
      </c>
      <c r="H830" t="s">
        <v>2608</v>
      </c>
      <c r="I830" t="s">
        <v>2679</v>
      </c>
      <c r="J830" t="s">
        <v>2680</v>
      </c>
      <c r="K830" t="s">
        <v>2681</v>
      </c>
      <c r="L830" t="s">
        <v>2682</v>
      </c>
      <c r="M830" t="s">
        <v>4091</v>
      </c>
      <c r="N830" t="s">
        <v>4092</v>
      </c>
      <c r="O830" t="s">
        <v>4093</v>
      </c>
    </row>
    <row r="831" spans="1:22" x14ac:dyDescent="0.55000000000000004">
      <c r="A831" t="s">
        <v>2137</v>
      </c>
      <c r="B831" t="s">
        <v>2138</v>
      </c>
      <c r="C831" t="s">
        <v>4089</v>
      </c>
      <c r="E831" t="s">
        <v>4099</v>
      </c>
      <c r="G831" t="s">
        <v>2595</v>
      </c>
      <c r="H831" t="s">
        <v>2608</v>
      </c>
      <c r="I831" t="s">
        <v>2679</v>
      </c>
      <c r="J831" t="s">
        <v>2680</v>
      </c>
      <c r="K831" t="s">
        <v>2681</v>
      </c>
      <c r="L831" t="s">
        <v>2682</v>
      </c>
      <c r="M831" t="s">
        <v>4091</v>
      </c>
      <c r="N831" t="s">
        <v>4092</v>
      </c>
      <c r="O831" t="s">
        <v>4093</v>
      </c>
    </row>
    <row r="832" spans="1:22" x14ac:dyDescent="0.55000000000000004">
      <c r="A832" t="s">
        <v>2139</v>
      </c>
      <c r="B832" t="s">
        <v>2140</v>
      </c>
      <c r="C832" t="s">
        <v>4100</v>
      </c>
      <c r="E832" t="s">
        <v>4101</v>
      </c>
      <c r="G832" t="s">
        <v>2595</v>
      </c>
      <c r="H832" t="s">
        <v>2608</v>
      </c>
      <c r="I832" t="s">
        <v>2679</v>
      </c>
      <c r="J832" t="s">
        <v>2680</v>
      </c>
      <c r="K832" t="s">
        <v>2681</v>
      </c>
      <c r="L832" t="s">
        <v>2682</v>
      </c>
      <c r="M832" t="s">
        <v>2834</v>
      </c>
      <c r="N832" t="s">
        <v>2835</v>
      </c>
      <c r="O832" t="s">
        <v>2836</v>
      </c>
      <c r="P832" t="s">
        <v>3817</v>
      </c>
      <c r="Q832" t="s">
        <v>3818</v>
      </c>
      <c r="R832" t="s">
        <v>3819</v>
      </c>
      <c r="S832" t="s">
        <v>4061</v>
      </c>
      <c r="T832" t="s">
        <v>4062</v>
      </c>
      <c r="U832" t="s">
        <v>4063</v>
      </c>
      <c r="V832" t="s">
        <v>4102</v>
      </c>
    </row>
    <row r="833" spans="1:22" x14ac:dyDescent="0.55000000000000004">
      <c r="A833" t="s">
        <v>2141</v>
      </c>
      <c r="B833" t="s">
        <v>2142</v>
      </c>
      <c r="C833" t="s">
        <v>4100</v>
      </c>
      <c r="E833" t="s">
        <v>4103</v>
      </c>
      <c r="G833" t="s">
        <v>2595</v>
      </c>
      <c r="H833" t="s">
        <v>2608</v>
      </c>
      <c r="I833" t="s">
        <v>2679</v>
      </c>
      <c r="J833" t="s">
        <v>2680</v>
      </c>
      <c r="K833" t="s">
        <v>2681</v>
      </c>
      <c r="L833" t="s">
        <v>2682</v>
      </c>
      <c r="M833" t="s">
        <v>2834</v>
      </c>
      <c r="N833" t="s">
        <v>2835</v>
      </c>
      <c r="O833" t="s">
        <v>2836</v>
      </c>
      <c r="P833" t="s">
        <v>3817</v>
      </c>
      <c r="Q833" t="s">
        <v>3818</v>
      </c>
      <c r="R833" t="s">
        <v>3819</v>
      </c>
      <c r="S833" t="s">
        <v>4061</v>
      </c>
      <c r="T833" t="s">
        <v>4062</v>
      </c>
      <c r="U833" t="s">
        <v>4063</v>
      </c>
      <c r="V833" t="s">
        <v>4102</v>
      </c>
    </row>
    <row r="834" spans="1:22" x14ac:dyDescent="0.55000000000000004">
      <c r="A834" t="s">
        <v>2143</v>
      </c>
      <c r="B834" t="s">
        <v>2144</v>
      </c>
      <c r="C834" t="s">
        <v>4100</v>
      </c>
      <c r="E834" t="s">
        <v>4104</v>
      </c>
      <c r="G834" t="s">
        <v>2595</v>
      </c>
      <c r="H834" t="s">
        <v>2608</v>
      </c>
      <c r="I834" t="s">
        <v>2679</v>
      </c>
      <c r="J834" t="s">
        <v>2680</v>
      </c>
      <c r="K834" t="s">
        <v>2681</v>
      </c>
      <c r="L834" t="s">
        <v>2682</v>
      </c>
      <c r="M834" t="s">
        <v>2834</v>
      </c>
      <c r="N834" t="s">
        <v>2835</v>
      </c>
      <c r="O834" t="s">
        <v>2836</v>
      </c>
      <c r="P834" t="s">
        <v>3817</v>
      </c>
      <c r="Q834" t="s">
        <v>3818</v>
      </c>
      <c r="R834" t="s">
        <v>3819</v>
      </c>
      <c r="S834" t="s">
        <v>4061</v>
      </c>
      <c r="T834" t="s">
        <v>4062</v>
      </c>
      <c r="U834" t="s">
        <v>4063</v>
      </c>
      <c r="V834" t="s">
        <v>4102</v>
      </c>
    </row>
    <row r="835" spans="1:22" x14ac:dyDescent="0.55000000000000004">
      <c r="A835" t="s">
        <v>2145</v>
      </c>
      <c r="B835" t="s">
        <v>2146</v>
      </c>
      <c r="C835" t="s">
        <v>4100</v>
      </c>
      <c r="E835" t="s">
        <v>4105</v>
      </c>
      <c r="G835" t="s">
        <v>2595</v>
      </c>
      <c r="H835" t="s">
        <v>2608</v>
      </c>
      <c r="I835" t="s">
        <v>2679</v>
      </c>
      <c r="J835" t="s">
        <v>2680</v>
      </c>
      <c r="K835" t="s">
        <v>2681</v>
      </c>
      <c r="L835" t="s">
        <v>2682</v>
      </c>
      <c r="M835" t="s">
        <v>2834</v>
      </c>
      <c r="N835" t="s">
        <v>2835</v>
      </c>
      <c r="O835" t="s">
        <v>2836</v>
      </c>
      <c r="P835" t="s">
        <v>3817</v>
      </c>
      <c r="Q835" t="s">
        <v>3818</v>
      </c>
      <c r="R835" t="s">
        <v>3819</v>
      </c>
      <c r="S835" t="s">
        <v>4061</v>
      </c>
      <c r="T835" t="s">
        <v>4062</v>
      </c>
      <c r="U835" t="s">
        <v>4063</v>
      </c>
      <c r="V835" t="s">
        <v>4102</v>
      </c>
    </row>
    <row r="836" spans="1:22" x14ac:dyDescent="0.55000000000000004">
      <c r="A836" t="s">
        <v>2147</v>
      </c>
      <c r="B836" t="s">
        <v>2148</v>
      </c>
      <c r="C836" t="s">
        <v>4100</v>
      </c>
      <c r="E836" t="s">
        <v>4106</v>
      </c>
      <c r="G836" t="s">
        <v>2595</v>
      </c>
      <c r="H836" t="s">
        <v>2608</v>
      </c>
      <c r="I836" t="s">
        <v>2679</v>
      </c>
      <c r="J836" t="s">
        <v>2680</v>
      </c>
      <c r="K836" t="s">
        <v>2681</v>
      </c>
      <c r="L836" t="s">
        <v>2682</v>
      </c>
      <c r="M836" t="s">
        <v>2834</v>
      </c>
      <c r="N836" t="s">
        <v>2835</v>
      </c>
      <c r="O836" t="s">
        <v>2836</v>
      </c>
      <c r="P836" t="s">
        <v>3817</v>
      </c>
      <c r="Q836" t="s">
        <v>3818</v>
      </c>
      <c r="R836" t="s">
        <v>3819</v>
      </c>
      <c r="S836" t="s">
        <v>4061</v>
      </c>
      <c r="T836" t="s">
        <v>4062</v>
      </c>
      <c r="U836" t="s">
        <v>4063</v>
      </c>
      <c r="V836" t="s">
        <v>4102</v>
      </c>
    </row>
    <row r="837" spans="1:22" x14ac:dyDescent="0.55000000000000004">
      <c r="A837" t="s">
        <v>2149</v>
      </c>
      <c r="B837" t="s">
        <v>2150</v>
      </c>
      <c r="C837" t="s">
        <v>4100</v>
      </c>
      <c r="E837" t="s">
        <v>4107</v>
      </c>
      <c r="G837" t="s">
        <v>2595</v>
      </c>
      <c r="H837" t="s">
        <v>2608</v>
      </c>
      <c r="I837" t="s">
        <v>2679</v>
      </c>
      <c r="J837" t="s">
        <v>2680</v>
      </c>
      <c r="K837" t="s">
        <v>2681</v>
      </c>
      <c r="L837" t="s">
        <v>2682</v>
      </c>
      <c r="M837" t="s">
        <v>2834</v>
      </c>
      <c r="N837" t="s">
        <v>2835</v>
      </c>
      <c r="O837" t="s">
        <v>2836</v>
      </c>
      <c r="P837" t="s">
        <v>3817</v>
      </c>
      <c r="Q837" t="s">
        <v>3818</v>
      </c>
      <c r="R837" t="s">
        <v>3819</v>
      </c>
      <c r="S837" t="s">
        <v>4061</v>
      </c>
      <c r="T837" t="s">
        <v>4062</v>
      </c>
      <c r="U837" t="s">
        <v>4063</v>
      </c>
      <c r="V837" t="s">
        <v>4102</v>
      </c>
    </row>
    <row r="838" spans="1:22" x14ac:dyDescent="0.55000000000000004">
      <c r="A838" t="s">
        <v>2151</v>
      </c>
      <c r="B838" t="s">
        <v>2152</v>
      </c>
      <c r="C838" t="s">
        <v>4100</v>
      </c>
      <c r="E838" t="s">
        <v>4108</v>
      </c>
      <c r="G838" t="s">
        <v>2595</v>
      </c>
      <c r="H838" t="s">
        <v>2608</v>
      </c>
      <c r="I838" t="s">
        <v>2679</v>
      </c>
      <c r="J838" t="s">
        <v>2680</v>
      </c>
      <c r="K838" t="s">
        <v>2681</v>
      </c>
      <c r="L838" t="s">
        <v>2682</v>
      </c>
      <c r="M838" t="s">
        <v>2834</v>
      </c>
      <c r="N838" t="s">
        <v>2835</v>
      </c>
      <c r="O838" t="s">
        <v>2836</v>
      </c>
      <c r="P838" t="s">
        <v>3817</v>
      </c>
      <c r="Q838" t="s">
        <v>3818</v>
      </c>
      <c r="R838" t="s">
        <v>3819</v>
      </c>
      <c r="S838" t="s">
        <v>4061</v>
      </c>
      <c r="T838" t="s">
        <v>4062</v>
      </c>
      <c r="U838" t="s">
        <v>4063</v>
      </c>
      <c r="V838" t="s">
        <v>4102</v>
      </c>
    </row>
    <row r="839" spans="1:22" x14ac:dyDescent="0.55000000000000004">
      <c r="A839" t="s">
        <v>2153</v>
      </c>
      <c r="B839" t="s">
        <v>2154</v>
      </c>
      <c r="C839" t="s">
        <v>4100</v>
      </c>
      <c r="E839" t="s">
        <v>4109</v>
      </c>
      <c r="G839" t="s">
        <v>2595</v>
      </c>
      <c r="H839" t="s">
        <v>2608</v>
      </c>
      <c r="I839" t="s">
        <v>2679</v>
      </c>
      <c r="J839" t="s">
        <v>2680</v>
      </c>
      <c r="K839" t="s">
        <v>2681</v>
      </c>
      <c r="L839" t="s">
        <v>2682</v>
      </c>
      <c r="M839" t="s">
        <v>2834</v>
      </c>
      <c r="N839" t="s">
        <v>2835</v>
      </c>
      <c r="O839" t="s">
        <v>2836</v>
      </c>
      <c r="P839" t="s">
        <v>3817</v>
      </c>
      <c r="Q839" t="s">
        <v>3818</v>
      </c>
      <c r="R839" t="s">
        <v>3819</v>
      </c>
      <c r="S839" t="s">
        <v>4061</v>
      </c>
      <c r="T839" t="s">
        <v>4062</v>
      </c>
      <c r="U839" t="s">
        <v>4063</v>
      </c>
      <c r="V839" t="s">
        <v>4102</v>
      </c>
    </row>
    <row r="840" spans="1:22" x14ac:dyDescent="0.55000000000000004">
      <c r="A840" t="s">
        <v>2155</v>
      </c>
      <c r="B840" t="s">
        <v>2156</v>
      </c>
      <c r="C840" t="s">
        <v>4100</v>
      </c>
      <c r="E840" t="s">
        <v>4110</v>
      </c>
      <c r="G840" t="s">
        <v>2595</v>
      </c>
      <c r="H840" t="s">
        <v>2608</v>
      </c>
      <c r="I840" t="s">
        <v>2679</v>
      </c>
      <c r="J840" t="s">
        <v>2680</v>
      </c>
      <c r="K840" t="s">
        <v>2681</v>
      </c>
      <c r="L840" t="s">
        <v>2682</v>
      </c>
      <c r="M840" t="s">
        <v>2834</v>
      </c>
      <c r="N840" t="s">
        <v>2835</v>
      </c>
      <c r="O840" t="s">
        <v>2836</v>
      </c>
      <c r="P840" t="s">
        <v>3817</v>
      </c>
      <c r="Q840" t="s">
        <v>3818</v>
      </c>
      <c r="R840" t="s">
        <v>3819</v>
      </c>
      <c r="S840" t="s">
        <v>4061</v>
      </c>
      <c r="T840" t="s">
        <v>4062</v>
      </c>
      <c r="U840" t="s">
        <v>4063</v>
      </c>
      <c r="V840" t="s">
        <v>4102</v>
      </c>
    </row>
    <row r="841" spans="1:22" x14ac:dyDescent="0.55000000000000004">
      <c r="A841" t="s">
        <v>2157</v>
      </c>
      <c r="B841" t="s">
        <v>2158</v>
      </c>
      <c r="C841" t="s">
        <v>4100</v>
      </c>
      <c r="E841" t="s">
        <v>4111</v>
      </c>
      <c r="G841" t="s">
        <v>2595</v>
      </c>
      <c r="H841" t="s">
        <v>2608</v>
      </c>
      <c r="I841" t="s">
        <v>2679</v>
      </c>
      <c r="J841" t="s">
        <v>2680</v>
      </c>
      <c r="K841" t="s">
        <v>2681</v>
      </c>
      <c r="L841" t="s">
        <v>2682</v>
      </c>
      <c r="M841" t="s">
        <v>2834</v>
      </c>
      <c r="N841" t="s">
        <v>2835</v>
      </c>
      <c r="O841" t="s">
        <v>2836</v>
      </c>
      <c r="P841" t="s">
        <v>3817</v>
      </c>
      <c r="Q841" t="s">
        <v>3818</v>
      </c>
      <c r="R841" t="s">
        <v>3819</v>
      </c>
      <c r="S841" t="s">
        <v>4061</v>
      </c>
      <c r="T841" t="s">
        <v>4062</v>
      </c>
      <c r="U841" t="s">
        <v>4063</v>
      </c>
      <c r="V841" t="s">
        <v>4102</v>
      </c>
    </row>
    <row r="842" spans="1:22" x14ac:dyDescent="0.55000000000000004">
      <c r="A842" t="s">
        <v>2159</v>
      </c>
      <c r="B842" t="s">
        <v>2160</v>
      </c>
      <c r="C842" t="s">
        <v>4100</v>
      </c>
      <c r="E842" t="s">
        <v>4112</v>
      </c>
      <c r="G842" t="s">
        <v>2595</v>
      </c>
      <c r="H842" t="s">
        <v>2608</v>
      </c>
      <c r="I842" t="s">
        <v>2679</v>
      </c>
      <c r="J842" t="s">
        <v>2680</v>
      </c>
      <c r="K842" t="s">
        <v>2681</v>
      </c>
      <c r="L842" t="s">
        <v>2682</v>
      </c>
      <c r="M842" t="s">
        <v>2834</v>
      </c>
      <c r="N842" t="s">
        <v>2835</v>
      </c>
      <c r="O842" t="s">
        <v>2836</v>
      </c>
      <c r="P842" t="s">
        <v>3817</v>
      </c>
      <c r="Q842" t="s">
        <v>3818</v>
      </c>
      <c r="R842" t="s">
        <v>3819</v>
      </c>
      <c r="S842" t="s">
        <v>4061</v>
      </c>
      <c r="T842" t="s">
        <v>4062</v>
      </c>
      <c r="U842" t="s">
        <v>4063</v>
      </c>
      <c r="V842" t="s">
        <v>4102</v>
      </c>
    </row>
    <row r="843" spans="1:22" x14ac:dyDescent="0.55000000000000004">
      <c r="A843" t="s">
        <v>2161</v>
      </c>
      <c r="B843" t="s">
        <v>2162</v>
      </c>
      <c r="C843" t="s">
        <v>4113</v>
      </c>
      <c r="E843" t="s">
        <v>4114</v>
      </c>
      <c r="G843" t="s">
        <v>2595</v>
      </c>
      <c r="H843" t="s">
        <v>2608</v>
      </c>
      <c r="I843" t="s">
        <v>2609</v>
      </c>
      <c r="J843" t="s">
        <v>2815</v>
      </c>
      <c r="K843" t="s">
        <v>2816</v>
      </c>
      <c r="L843" t="s">
        <v>4115</v>
      </c>
      <c r="M843" t="s">
        <v>4116</v>
      </c>
      <c r="N843" t="s">
        <v>4117</v>
      </c>
    </row>
    <row r="844" spans="1:22" x14ac:dyDescent="0.55000000000000004">
      <c r="A844" t="s">
        <v>2163</v>
      </c>
      <c r="B844" t="s">
        <v>2164</v>
      </c>
      <c r="C844" t="s">
        <v>4113</v>
      </c>
      <c r="E844" t="s">
        <v>4118</v>
      </c>
      <c r="G844" t="s">
        <v>2595</v>
      </c>
      <c r="H844" t="s">
        <v>2608</v>
      </c>
      <c r="I844" t="s">
        <v>2609</v>
      </c>
      <c r="J844" t="s">
        <v>2815</v>
      </c>
      <c r="K844" t="s">
        <v>2816</v>
      </c>
      <c r="L844" t="s">
        <v>4115</v>
      </c>
      <c r="M844" t="s">
        <v>4116</v>
      </c>
      <c r="N844" t="s">
        <v>4117</v>
      </c>
    </row>
    <row r="845" spans="1:22" x14ac:dyDescent="0.55000000000000004">
      <c r="A845" t="s">
        <v>2166</v>
      </c>
      <c r="B845" t="s">
        <v>2167</v>
      </c>
      <c r="C845" t="s">
        <v>4113</v>
      </c>
      <c r="E845" t="s">
        <v>4119</v>
      </c>
      <c r="G845" t="s">
        <v>2595</v>
      </c>
      <c r="H845" t="s">
        <v>2608</v>
      </c>
      <c r="I845" t="s">
        <v>2609</v>
      </c>
      <c r="J845" t="s">
        <v>2815</v>
      </c>
      <c r="K845" t="s">
        <v>2816</v>
      </c>
      <c r="L845" t="s">
        <v>4115</v>
      </c>
      <c r="M845" t="s">
        <v>4116</v>
      </c>
      <c r="N845" t="s">
        <v>4117</v>
      </c>
    </row>
    <row r="846" spans="1:22" x14ac:dyDescent="0.55000000000000004">
      <c r="A846" t="s">
        <v>2168</v>
      </c>
      <c r="B846" t="s">
        <v>2169</v>
      </c>
      <c r="C846" t="s">
        <v>4113</v>
      </c>
      <c r="E846" t="s">
        <v>4120</v>
      </c>
      <c r="G846" t="s">
        <v>2595</v>
      </c>
      <c r="H846" t="s">
        <v>2608</v>
      </c>
      <c r="I846" t="s">
        <v>2609</v>
      </c>
      <c r="J846" t="s">
        <v>2815</v>
      </c>
      <c r="K846" t="s">
        <v>2816</v>
      </c>
      <c r="L846" t="s">
        <v>4115</v>
      </c>
      <c r="M846" t="s">
        <v>4116</v>
      </c>
      <c r="N846" t="s">
        <v>4117</v>
      </c>
    </row>
    <row r="847" spans="1:22" x14ac:dyDescent="0.55000000000000004">
      <c r="A847" t="s">
        <v>2172</v>
      </c>
      <c r="B847" t="s">
        <v>2173</v>
      </c>
      <c r="C847" t="s">
        <v>4121</v>
      </c>
      <c r="E847" t="s">
        <v>4122</v>
      </c>
      <c r="G847" t="s">
        <v>2595</v>
      </c>
      <c r="H847" t="s">
        <v>2978</v>
      </c>
      <c r="I847" t="s">
        <v>3206</v>
      </c>
      <c r="J847" t="s">
        <v>3207</v>
      </c>
      <c r="K847" t="s">
        <v>3208</v>
      </c>
    </row>
    <row r="848" spans="1:22" x14ac:dyDescent="0.55000000000000004">
      <c r="A848" t="s">
        <v>2188</v>
      </c>
      <c r="B848" t="s">
        <v>2189</v>
      </c>
      <c r="C848" t="s">
        <v>4123</v>
      </c>
      <c r="E848" t="s">
        <v>4124</v>
      </c>
      <c r="G848" t="s">
        <v>2595</v>
      </c>
      <c r="H848" t="s">
        <v>2624</v>
      </c>
      <c r="I848" t="s">
        <v>2625</v>
      </c>
      <c r="J848" t="s">
        <v>2626</v>
      </c>
      <c r="K848" t="s">
        <v>2627</v>
      </c>
      <c r="L848" t="s">
        <v>2628</v>
      </c>
      <c r="M848" t="s">
        <v>4125</v>
      </c>
      <c r="N848" t="s">
        <v>4126</v>
      </c>
      <c r="O848" t="s">
        <v>4127</v>
      </c>
      <c r="P848" t="s">
        <v>4128</v>
      </c>
    </row>
    <row r="849" spans="1:22" x14ac:dyDescent="0.55000000000000004">
      <c r="A849" t="s">
        <v>2190</v>
      </c>
      <c r="B849" t="s">
        <v>2191</v>
      </c>
      <c r="C849" t="s">
        <v>4123</v>
      </c>
      <c r="E849" t="s">
        <v>4129</v>
      </c>
      <c r="G849" t="s">
        <v>2595</v>
      </c>
      <c r="H849" t="s">
        <v>2624</v>
      </c>
      <c r="I849" t="s">
        <v>2625</v>
      </c>
      <c r="J849" t="s">
        <v>2626</v>
      </c>
      <c r="K849" t="s">
        <v>2627</v>
      </c>
      <c r="L849" t="s">
        <v>2628</v>
      </c>
      <c r="M849" t="s">
        <v>4125</v>
      </c>
      <c r="N849" t="s">
        <v>4126</v>
      </c>
      <c r="O849" t="s">
        <v>4127</v>
      </c>
      <c r="P849" t="s">
        <v>4128</v>
      </c>
    </row>
    <row r="850" spans="1:22" x14ac:dyDescent="0.55000000000000004">
      <c r="A850" t="s">
        <v>2193</v>
      </c>
      <c r="B850" t="s">
        <v>2194</v>
      </c>
      <c r="C850" t="s">
        <v>2677</v>
      </c>
      <c r="E850" t="s">
        <v>4130</v>
      </c>
      <c r="G850" t="s">
        <v>2595</v>
      </c>
      <c r="H850" t="s">
        <v>2608</v>
      </c>
      <c r="I850" t="s">
        <v>2679</v>
      </c>
      <c r="J850" t="s">
        <v>2680</v>
      </c>
      <c r="K850" t="s">
        <v>2681</v>
      </c>
      <c r="L850" t="s">
        <v>2682</v>
      </c>
      <c r="M850" t="s">
        <v>2683</v>
      </c>
      <c r="N850" t="s">
        <v>2684</v>
      </c>
      <c r="O850" t="s">
        <v>2685</v>
      </c>
      <c r="P850" t="s">
        <v>2686</v>
      </c>
      <c r="Q850" t="s">
        <v>2687</v>
      </c>
      <c r="R850" t="s">
        <v>2688</v>
      </c>
      <c r="S850" t="s">
        <v>2689</v>
      </c>
      <c r="T850" t="s">
        <v>2690</v>
      </c>
    </row>
    <row r="851" spans="1:22" x14ac:dyDescent="0.55000000000000004">
      <c r="A851" t="s">
        <v>2195</v>
      </c>
      <c r="B851" t="s">
        <v>2196</v>
      </c>
      <c r="C851" t="s">
        <v>2677</v>
      </c>
      <c r="E851" t="s">
        <v>4131</v>
      </c>
      <c r="G851" t="s">
        <v>2595</v>
      </c>
      <c r="H851" t="s">
        <v>2608</v>
      </c>
      <c r="I851" t="s">
        <v>2679</v>
      </c>
      <c r="J851" t="s">
        <v>2680</v>
      </c>
      <c r="K851" t="s">
        <v>2681</v>
      </c>
      <c r="L851" t="s">
        <v>2682</v>
      </c>
      <c r="M851" t="s">
        <v>2683</v>
      </c>
      <c r="N851" t="s">
        <v>2684</v>
      </c>
      <c r="O851" t="s">
        <v>2685</v>
      </c>
      <c r="P851" t="s">
        <v>2686</v>
      </c>
      <c r="Q851" t="s">
        <v>2687</v>
      </c>
      <c r="R851" t="s">
        <v>2688</v>
      </c>
      <c r="S851" t="s">
        <v>2689</v>
      </c>
      <c r="T851" t="s">
        <v>2690</v>
      </c>
    </row>
    <row r="852" spans="1:22" x14ac:dyDescent="0.55000000000000004">
      <c r="A852" t="s">
        <v>4132</v>
      </c>
      <c r="B852" t="s">
        <v>2198</v>
      </c>
      <c r="C852" t="s">
        <v>4133</v>
      </c>
      <c r="E852" t="s">
        <v>4134</v>
      </c>
      <c r="G852" t="s">
        <v>2595</v>
      </c>
      <c r="H852" t="s">
        <v>2624</v>
      </c>
      <c r="I852" t="s">
        <v>2625</v>
      </c>
      <c r="J852" t="s">
        <v>2626</v>
      </c>
      <c r="K852" t="s">
        <v>2672</v>
      </c>
      <c r="L852" t="s">
        <v>2673</v>
      </c>
      <c r="M852" t="s">
        <v>2674</v>
      </c>
      <c r="N852" t="s">
        <v>2675</v>
      </c>
      <c r="O852" t="s">
        <v>2726</v>
      </c>
      <c r="P852" t="s">
        <v>3090</v>
      </c>
    </row>
    <row r="853" spans="1:22" x14ac:dyDescent="0.55000000000000004">
      <c r="A853" t="s">
        <v>2200</v>
      </c>
      <c r="B853" t="s">
        <v>2201</v>
      </c>
      <c r="C853" t="s">
        <v>4135</v>
      </c>
      <c r="E853" t="s">
        <v>4136</v>
      </c>
      <c r="G853" t="s">
        <v>2595</v>
      </c>
      <c r="H853" t="s">
        <v>2624</v>
      </c>
      <c r="I853" t="s">
        <v>3037</v>
      </c>
      <c r="J853" t="s">
        <v>4137</v>
      </c>
    </row>
    <row r="854" spans="1:22" x14ac:dyDescent="0.55000000000000004">
      <c r="A854" t="s">
        <v>2202</v>
      </c>
      <c r="B854" t="s">
        <v>2203</v>
      </c>
      <c r="C854" t="s">
        <v>3588</v>
      </c>
      <c r="E854" t="s">
        <v>4138</v>
      </c>
      <c r="G854" t="s">
        <v>2595</v>
      </c>
      <c r="H854" t="s">
        <v>2608</v>
      </c>
      <c r="I854" t="s">
        <v>2679</v>
      </c>
      <c r="J854" t="s">
        <v>2680</v>
      </c>
      <c r="K854" t="s">
        <v>2681</v>
      </c>
      <c r="L854" t="s">
        <v>2682</v>
      </c>
      <c r="M854" t="s">
        <v>2683</v>
      </c>
      <c r="N854" t="s">
        <v>2684</v>
      </c>
      <c r="O854" t="s">
        <v>2685</v>
      </c>
      <c r="P854" t="s">
        <v>2686</v>
      </c>
      <c r="Q854" t="s">
        <v>2687</v>
      </c>
      <c r="R854" t="s">
        <v>2688</v>
      </c>
      <c r="S854" t="s">
        <v>2858</v>
      </c>
      <c r="T854" t="s">
        <v>2859</v>
      </c>
      <c r="U854" t="s">
        <v>3590</v>
      </c>
    </row>
    <row r="855" spans="1:22" x14ac:dyDescent="0.55000000000000004">
      <c r="A855" t="s">
        <v>2204</v>
      </c>
      <c r="B855" t="s">
        <v>2205</v>
      </c>
      <c r="C855" t="s">
        <v>3588</v>
      </c>
      <c r="E855" t="s">
        <v>4139</v>
      </c>
      <c r="G855" t="s">
        <v>2595</v>
      </c>
      <c r="H855" t="s">
        <v>2608</v>
      </c>
      <c r="I855" t="s">
        <v>2679</v>
      </c>
      <c r="J855" t="s">
        <v>2680</v>
      </c>
      <c r="K855" t="s">
        <v>2681</v>
      </c>
      <c r="L855" t="s">
        <v>2682</v>
      </c>
      <c r="M855" t="s">
        <v>2683</v>
      </c>
      <c r="N855" t="s">
        <v>2684</v>
      </c>
      <c r="O855" t="s">
        <v>2685</v>
      </c>
      <c r="P855" t="s">
        <v>2686</v>
      </c>
      <c r="Q855" t="s">
        <v>2687</v>
      </c>
      <c r="R855" t="s">
        <v>2688</v>
      </c>
      <c r="S855" t="s">
        <v>2858</v>
      </c>
      <c r="T855" t="s">
        <v>2859</v>
      </c>
      <c r="U855" t="s">
        <v>3590</v>
      </c>
    </row>
    <row r="856" spans="1:22" x14ac:dyDescent="0.55000000000000004">
      <c r="A856" t="s">
        <v>2206</v>
      </c>
      <c r="B856" t="s">
        <v>2207</v>
      </c>
      <c r="C856" t="s">
        <v>3588</v>
      </c>
      <c r="E856" t="s">
        <v>4140</v>
      </c>
      <c r="G856" t="s">
        <v>2595</v>
      </c>
      <c r="H856" t="s">
        <v>2608</v>
      </c>
      <c r="I856" t="s">
        <v>2679</v>
      </c>
      <c r="J856" t="s">
        <v>2680</v>
      </c>
      <c r="K856" t="s">
        <v>2681</v>
      </c>
      <c r="L856" t="s">
        <v>2682</v>
      </c>
      <c r="M856" t="s">
        <v>2683</v>
      </c>
      <c r="N856" t="s">
        <v>2684</v>
      </c>
      <c r="O856" t="s">
        <v>2685</v>
      </c>
      <c r="P856" t="s">
        <v>2686</v>
      </c>
      <c r="Q856" t="s">
        <v>2687</v>
      </c>
      <c r="R856" t="s">
        <v>2688</v>
      </c>
      <c r="S856" t="s">
        <v>2858</v>
      </c>
      <c r="T856" t="s">
        <v>2859</v>
      </c>
      <c r="U856" t="s">
        <v>3590</v>
      </c>
    </row>
    <row r="857" spans="1:22" x14ac:dyDescent="0.55000000000000004">
      <c r="A857" t="s">
        <v>2208</v>
      </c>
      <c r="B857" t="s">
        <v>2209</v>
      </c>
      <c r="C857" t="s">
        <v>3588</v>
      </c>
      <c r="E857" t="s">
        <v>4141</v>
      </c>
      <c r="G857" t="s">
        <v>2595</v>
      </c>
      <c r="H857" t="s">
        <v>2608</v>
      </c>
      <c r="I857" t="s">
        <v>2679</v>
      </c>
      <c r="J857" t="s">
        <v>2680</v>
      </c>
      <c r="K857" t="s">
        <v>2681</v>
      </c>
      <c r="L857" t="s">
        <v>2682</v>
      </c>
      <c r="M857" t="s">
        <v>2683</v>
      </c>
      <c r="N857" t="s">
        <v>2684</v>
      </c>
      <c r="O857" t="s">
        <v>2685</v>
      </c>
      <c r="P857" t="s">
        <v>2686</v>
      </c>
      <c r="Q857" t="s">
        <v>2687</v>
      </c>
      <c r="R857" t="s">
        <v>2688</v>
      </c>
      <c r="S857" t="s">
        <v>2858</v>
      </c>
      <c r="T857" t="s">
        <v>2859</v>
      </c>
      <c r="U857" t="s">
        <v>3590</v>
      </c>
    </row>
    <row r="858" spans="1:22" x14ac:dyDescent="0.55000000000000004">
      <c r="A858" t="s">
        <v>2210</v>
      </c>
      <c r="B858" t="s">
        <v>2211</v>
      </c>
      <c r="C858" t="s">
        <v>3588</v>
      </c>
      <c r="E858" t="s">
        <v>4142</v>
      </c>
      <c r="G858" t="s">
        <v>2595</v>
      </c>
      <c r="H858" t="s">
        <v>2608</v>
      </c>
      <c r="I858" t="s">
        <v>2679</v>
      </c>
      <c r="J858" t="s">
        <v>2680</v>
      </c>
      <c r="K858" t="s">
        <v>2681</v>
      </c>
      <c r="L858" t="s">
        <v>2682</v>
      </c>
      <c r="M858" t="s">
        <v>2683</v>
      </c>
      <c r="N858" t="s">
        <v>2684</v>
      </c>
      <c r="O858" t="s">
        <v>2685</v>
      </c>
      <c r="P858" t="s">
        <v>2686</v>
      </c>
      <c r="Q858" t="s">
        <v>2687</v>
      </c>
      <c r="R858" t="s">
        <v>2688</v>
      </c>
      <c r="S858" t="s">
        <v>2858</v>
      </c>
      <c r="T858" t="s">
        <v>2859</v>
      </c>
      <c r="U858" t="s">
        <v>3590</v>
      </c>
    </row>
    <row r="859" spans="1:22" x14ac:dyDescent="0.55000000000000004">
      <c r="A859" t="s">
        <v>2212</v>
      </c>
      <c r="B859" t="s">
        <v>2213</v>
      </c>
      <c r="C859" t="s">
        <v>3720</v>
      </c>
      <c r="E859" t="s">
        <v>4143</v>
      </c>
      <c r="G859" t="s">
        <v>2595</v>
      </c>
      <c r="H859" t="s">
        <v>2608</v>
      </c>
      <c r="I859" t="s">
        <v>2679</v>
      </c>
      <c r="J859" t="s">
        <v>2680</v>
      </c>
      <c r="K859" t="s">
        <v>2681</v>
      </c>
      <c r="L859" t="s">
        <v>2682</v>
      </c>
      <c r="M859" t="s">
        <v>3722</v>
      </c>
      <c r="N859" t="s">
        <v>3723</v>
      </c>
      <c r="O859" t="s">
        <v>3724</v>
      </c>
      <c r="P859" t="s">
        <v>3725</v>
      </c>
      <c r="Q859" t="s">
        <v>3726</v>
      </c>
      <c r="R859" t="s">
        <v>3727</v>
      </c>
      <c r="S859" t="s">
        <v>3728</v>
      </c>
      <c r="T859" t="s">
        <v>3729</v>
      </c>
      <c r="U859" t="s">
        <v>3730</v>
      </c>
      <c r="V859" t="s">
        <v>3731</v>
      </c>
    </row>
    <row r="860" spans="1:22" x14ac:dyDescent="0.55000000000000004">
      <c r="A860" t="s">
        <v>2214</v>
      </c>
      <c r="B860" t="s">
        <v>2215</v>
      </c>
      <c r="C860" t="s">
        <v>3720</v>
      </c>
      <c r="E860" t="s">
        <v>4144</v>
      </c>
      <c r="G860" t="s">
        <v>2595</v>
      </c>
      <c r="H860" t="s">
        <v>2608</v>
      </c>
      <c r="I860" t="s">
        <v>2679</v>
      </c>
      <c r="J860" t="s">
        <v>2680</v>
      </c>
      <c r="K860" t="s">
        <v>2681</v>
      </c>
      <c r="L860" t="s">
        <v>2682</v>
      </c>
      <c r="M860" t="s">
        <v>3722</v>
      </c>
      <c r="N860" t="s">
        <v>3723</v>
      </c>
      <c r="O860" t="s">
        <v>3724</v>
      </c>
      <c r="P860" t="s">
        <v>3725</v>
      </c>
      <c r="Q860" t="s">
        <v>3726</v>
      </c>
      <c r="R860" t="s">
        <v>3727</v>
      </c>
      <c r="S860" t="s">
        <v>3728</v>
      </c>
      <c r="T860" t="s">
        <v>3729</v>
      </c>
      <c r="U860" t="s">
        <v>3730</v>
      </c>
      <c r="V860" t="s">
        <v>3731</v>
      </c>
    </row>
    <row r="861" spans="1:22" x14ac:dyDescent="0.55000000000000004">
      <c r="A861" t="s">
        <v>2216</v>
      </c>
      <c r="B861" t="s">
        <v>2217</v>
      </c>
      <c r="C861" t="s">
        <v>3720</v>
      </c>
      <c r="E861" t="s">
        <v>4145</v>
      </c>
      <c r="G861" t="s">
        <v>2595</v>
      </c>
      <c r="H861" t="s">
        <v>2608</v>
      </c>
      <c r="I861" t="s">
        <v>2679</v>
      </c>
      <c r="J861" t="s">
        <v>2680</v>
      </c>
      <c r="K861" t="s">
        <v>2681</v>
      </c>
      <c r="L861" t="s">
        <v>2682</v>
      </c>
      <c r="M861" t="s">
        <v>3722</v>
      </c>
      <c r="N861" t="s">
        <v>3723</v>
      </c>
      <c r="O861" t="s">
        <v>3724</v>
      </c>
      <c r="P861" t="s">
        <v>3725</v>
      </c>
      <c r="Q861" t="s">
        <v>3726</v>
      </c>
      <c r="R861" t="s">
        <v>3727</v>
      </c>
      <c r="S861" t="s">
        <v>3728</v>
      </c>
      <c r="T861" t="s">
        <v>3729</v>
      </c>
      <c r="U861" t="s">
        <v>3730</v>
      </c>
      <c r="V861" t="s">
        <v>3731</v>
      </c>
    </row>
    <row r="862" spans="1:22" x14ac:dyDescent="0.55000000000000004">
      <c r="A862" t="s">
        <v>2228</v>
      </c>
      <c r="B862" t="s">
        <v>2229</v>
      </c>
      <c r="C862" t="s">
        <v>4146</v>
      </c>
      <c r="E862" t="s">
        <v>4147</v>
      </c>
      <c r="G862" t="s">
        <v>2595</v>
      </c>
      <c r="H862" t="s">
        <v>2608</v>
      </c>
      <c r="I862" t="s">
        <v>2609</v>
      </c>
      <c r="J862" t="s">
        <v>2610</v>
      </c>
      <c r="K862" t="s">
        <v>2611</v>
      </c>
      <c r="L862" t="s">
        <v>2612</v>
      </c>
      <c r="M862" t="s">
        <v>2613</v>
      </c>
      <c r="N862" t="s">
        <v>2614</v>
      </c>
      <c r="O862" t="s">
        <v>2615</v>
      </c>
      <c r="P862" t="s">
        <v>3913</v>
      </c>
      <c r="Q862" t="s">
        <v>3914</v>
      </c>
      <c r="R862" t="s">
        <v>3915</v>
      </c>
      <c r="S862" t="s">
        <v>4148</v>
      </c>
      <c r="T862" t="s">
        <v>4149</v>
      </c>
      <c r="U862" t="s">
        <v>4150</v>
      </c>
      <c r="V862" t="s">
        <v>4151</v>
      </c>
    </row>
    <row r="863" spans="1:22" x14ac:dyDescent="0.55000000000000004">
      <c r="A863" t="s">
        <v>2230</v>
      </c>
      <c r="B863" t="s">
        <v>2231</v>
      </c>
      <c r="C863" t="s">
        <v>4146</v>
      </c>
      <c r="E863" t="s">
        <v>4152</v>
      </c>
      <c r="G863" t="s">
        <v>2595</v>
      </c>
      <c r="H863" t="s">
        <v>2608</v>
      </c>
      <c r="I863" t="s">
        <v>2609</v>
      </c>
      <c r="J863" t="s">
        <v>2610</v>
      </c>
      <c r="K863" t="s">
        <v>2611</v>
      </c>
      <c r="L863" t="s">
        <v>2612</v>
      </c>
      <c r="M863" t="s">
        <v>2613</v>
      </c>
      <c r="N863" t="s">
        <v>2614</v>
      </c>
      <c r="O863" t="s">
        <v>2615</v>
      </c>
      <c r="P863" t="s">
        <v>3913</v>
      </c>
      <c r="Q863" t="s">
        <v>3914</v>
      </c>
      <c r="R863" t="s">
        <v>3915</v>
      </c>
      <c r="S863" t="s">
        <v>4148</v>
      </c>
      <c r="T863" t="s">
        <v>4149</v>
      </c>
      <c r="U863" t="s">
        <v>4150</v>
      </c>
      <c r="V863" t="s">
        <v>4151</v>
      </c>
    </row>
    <row r="864" spans="1:22" x14ac:dyDescent="0.55000000000000004">
      <c r="A864" t="s">
        <v>2232</v>
      </c>
      <c r="B864" t="s">
        <v>2233</v>
      </c>
      <c r="C864" t="s">
        <v>4146</v>
      </c>
      <c r="E864" t="s">
        <v>4153</v>
      </c>
      <c r="G864" t="s">
        <v>2595</v>
      </c>
      <c r="H864" t="s">
        <v>2608</v>
      </c>
      <c r="I864" t="s">
        <v>2609</v>
      </c>
      <c r="J864" t="s">
        <v>2610</v>
      </c>
      <c r="K864" t="s">
        <v>2611</v>
      </c>
      <c r="L864" t="s">
        <v>2612</v>
      </c>
      <c r="M864" t="s">
        <v>2613</v>
      </c>
      <c r="N864" t="s">
        <v>2614</v>
      </c>
      <c r="O864" t="s">
        <v>2615</v>
      </c>
      <c r="P864" t="s">
        <v>3913</v>
      </c>
      <c r="Q864" t="s">
        <v>3914</v>
      </c>
      <c r="R864" t="s">
        <v>3915</v>
      </c>
      <c r="S864" t="s">
        <v>4148</v>
      </c>
      <c r="T864" t="s">
        <v>4149</v>
      </c>
      <c r="U864" t="s">
        <v>4150</v>
      </c>
      <c r="V864" t="s">
        <v>4151</v>
      </c>
    </row>
    <row r="865" spans="1:25" x14ac:dyDescent="0.55000000000000004">
      <c r="A865" t="s">
        <v>2234</v>
      </c>
      <c r="B865" t="s">
        <v>2235</v>
      </c>
      <c r="C865" t="s">
        <v>4146</v>
      </c>
      <c r="E865" t="s">
        <v>4154</v>
      </c>
      <c r="G865" t="s">
        <v>2595</v>
      </c>
      <c r="H865" t="s">
        <v>2608</v>
      </c>
      <c r="I865" t="s">
        <v>2609</v>
      </c>
      <c r="J865" t="s">
        <v>2610</v>
      </c>
      <c r="K865" t="s">
        <v>2611</v>
      </c>
      <c r="L865" t="s">
        <v>2612</v>
      </c>
      <c r="M865" t="s">
        <v>2613</v>
      </c>
      <c r="N865" t="s">
        <v>2614</v>
      </c>
      <c r="O865" t="s">
        <v>2615</v>
      </c>
      <c r="P865" t="s">
        <v>3913</v>
      </c>
      <c r="Q865" t="s">
        <v>3914</v>
      </c>
      <c r="R865" t="s">
        <v>3915</v>
      </c>
      <c r="S865" t="s">
        <v>4148</v>
      </c>
      <c r="T865" t="s">
        <v>4149</v>
      </c>
      <c r="U865" t="s">
        <v>4150</v>
      </c>
      <c r="V865" t="s">
        <v>4151</v>
      </c>
    </row>
    <row r="866" spans="1:25" x14ac:dyDescent="0.55000000000000004">
      <c r="A866" t="s">
        <v>2244</v>
      </c>
      <c r="B866" t="s">
        <v>2245</v>
      </c>
      <c r="C866" t="s">
        <v>3302</v>
      </c>
      <c r="E866" t="s">
        <v>4155</v>
      </c>
      <c r="G866" t="s">
        <v>2595</v>
      </c>
      <c r="H866" t="s">
        <v>2608</v>
      </c>
      <c r="I866" t="s">
        <v>2679</v>
      </c>
      <c r="J866" t="s">
        <v>2680</v>
      </c>
      <c r="K866" t="s">
        <v>2681</v>
      </c>
      <c r="L866" t="s">
        <v>2682</v>
      </c>
      <c r="M866" t="s">
        <v>3304</v>
      </c>
      <c r="N866" t="s">
        <v>3305</v>
      </c>
      <c r="O866" t="s">
        <v>3306</v>
      </c>
      <c r="P866" t="s">
        <v>3307</v>
      </c>
      <c r="Q866" t="s">
        <v>3308</v>
      </c>
      <c r="R866" t="s">
        <v>3309</v>
      </c>
      <c r="S866" t="s">
        <v>3310</v>
      </c>
      <c r="T866" t="s">
        <v>3311</v>
      </c>
      <c r="U866" t="s">
        <v>3312</v>
      </c>
      <c r="V866" t="s">
        <v>3313</v>
      </c>
      <c r="W866" t="s">
        <v>3314</v>
      </c>
      <c r="X866" t="s">
        <v>3315</v>
      </c>
      <c r="Y866" t="s">
        <v>3316</v>
      </c>
    </row>
    <row r="867" spans="1:25" x14ac:dyDescent="0.55000000000000004">
      <c r="A867" t="s">
        <v>2246</v>
      </c>
      <c r="B867" t="s">
        <v>2247</v>
      </c>
      <c r="C867" t="s">
        <v>3588</v>
      </c>
      <c r="E867" t="s">
        <v>4156</v>
      </c>
      <c r="G867" t="s">
        <v>2595</v>
      </c>
      <c r="H867" t="s">
        <v>2608</v>
      </c>
      <c r="I867" t="s">
        <v>2679</v>
      </c>
      <c r="J867" t="s">
        <v>2680</v>
      </c>
      <c r="K867" t="s">
        <v>2681</v>
      </c>
      <c r="L867" t="s">
        <v>2682</v>
      </c>
      <c r="M867" t="s">
        <v>2683</v>
      </c>
      <c r="N867" t="s">
        <v>2684</v>
      </c>
      <c r="O867" t="s">
        <v>2685</v>
      </c>
      <c r="P867" t="s">
        <v>2686</v>
      </c>
      <c r="Q867" t="s">
        <v>2687</v>
      </c>
      <c r="R867" t="s">
        <v>2688</v>
      </c>
      <c r="S867" t="s">
        <v>2858</v>
      </c>
      <c r="T867" t="s">
        <v>2859</v>
      </c>
      <c r="U867" t="s">
        <v>3590</v>
      </c>
    </row>
    <row r="868" spans="1:25" x14ac:dyDescent="0.55000000000000004">
      <c r="A868" t="s">
        <v>2248</v>
      </c>
      <c r="B868" t="s">
        <v>2249</v>
      </c>
      <c r="C868" t="s">
        <v>2677</v>
      </c>
      <c r="E868" t="s">
        <v>2678</v>
      </c>
      <c r="G868" t="s">
        <v>2595</v>
      </c>
      <c r="H868" t="s">
        <v>2608</v>
      </c>
      <c r="I868" t="s">
        <v>2679</v>
      </c>
      <c r="J868" t="s">
        <v>2680</v>
      </c>
      <c r="K868" t="s">
        <v>2681</v>
      </c>
      <c r="L868" t="s">
        <v>2682</v>
      </c>
      <c r="M868" t="s">
        <v>2683</v>
      </c>
      <c r="N868" t="s">
        <v>2684</v>
      </c>
      <c r="O868" t="s">
        <v>2685</v>
      </c>
      <c r="P868" t="s">
        <v>2686</v>
      </c>
      <c r="Q868" t="s">
        <v>2687</v>
      </c>
      <c r="R868" t="s">
        <v>2688</v>
      </c>
      <c r="S868" t="s">
        <v>2689</v>
      </c>
      <c r="T868" t="s">
        <v>2690</v>
      </c>
    </row>
    <row r="869" spans="1:25" x14ac:dyDescent="0.55000000000000004">
      <c r="A869" t="s">
        <v>2250</v>
      </c>
      <c r="B869" t="s">
        <v>2251</v>
      </c>
      <c r="C869" t="s">
        <v>2902</v>
      </c>
      <c r="E869" t="s">
        <v>3462</v>
      </c>
      <c r="G869" t="s">
        <v>2595</v>
      </c>
      <c r="H869" t="s">
        <v>2608</v>
      </c>
      <c r="I869" t="s">
        <v>2679</v>
      </c>
      <c r="J869" t="s">
        <v>2680</v>
      </c>
      <c r="K869" t="s">
        <v>2681</v>
      </c>
      <c r="L869" t="s">
        <v>2682</v>
      </c>
      <c r="M869" t="s">
        <v>2683</v>
      </c>
      <c r="N869" t="s">
        <v>2684</v>
      </c>
      <c r="O869" t="s">
        <v>2685</v>
      </c>
      <c r="P869" t="s">
        <v>2904</v>
      </c>
      <c r="Q869" t="s">
        <v>2905</v>
      </c>
      <c r="R869" t="s">
        <v>2906</v>
      </c>
      <c r="S869" t="s">
        <v>2907</v>
      </c>
      <c r="T869" t="s">
        <v>2908</v>
      </c>
      <c r="U869" t="s">
        <v>2909</v>
      </c>
      <c r="V869" t="s">
        <v>2910</v>
      </c>
      <c r="W869" t="s">
        <v>2911</v>
      </c>
    </row>
    <row r="870" spans="1:25" x14ac:dyDescent="0.55000000000000004">
      <c r="A870" t="s">
        <v>2252</v>
      </c>
      <c r="B870" t="s">
        <v>2253</v>
      </c>
      <c r="C870" t="s">
        <v>3588</v>
      </c>
      <c r="E870" t="s">
        <v>4157</v>
      </c>
      <c r="G870" t="s">
        <v>2595</v>
      </c>
      <c r="H870" t="s">
        <v>2608</v>
      </c>
      <c r="I870" t="s">
        <v>2679</v>
      </c>
      <c r="J870" t="s">
        <v>2680</v>
      </c>
      <c r="K870" t="s">
        <v>2681</v>
      </c>
      <c r="L870" t="s">
        <v>2682</v>
      </c>
      <c r="M870" t="s">
        <v>2683</v>
      </c>
      <c r="N870" t="s">
        <v>2684</v>
      </c>
      <c r="O870" t="s">
        <v>2685</v>
      </c>
      <c r="P870" t="s">
        <v>2686</v>
      </c>
      <c r="Q870" t="s">
        <v>2687</v>
      </c>
      <c r="R870" t="s">
        <v>2688</v>
      </c>
      <c r="S870" t="s">
        <v>2858</v>
      </c>
      <c r="T870" t="s">
        <v>2859</v>
      </c>
      <c r="U870" t="s">
        <v>3590</v>
      </c>
    </row>
    <row r="871" spans="1:25" x14ac:dyDescent="0.55000000000000004">
      <c r="A871" t="s">
        <v>2254</v>
      </c>
      <c r="B871" t="s">
        <v>2255</v>
      </c>
      <c r="C871" t="s">
        <v>3588</v>
      </c>
      <c r="E871" t="s">
        <v>4158</v>
      </c>
      <c r="G871" t="s">
        <v>2595</v>
      </c>
      <c r="H871" t="s">
        <v>2608</v>
      </c>
      <c r="I871" t="s">
        <v>2679</v>
      </c>
      <c r="J871" t="s">
        <v>2680</v>
      </c>
      <c r="K871" t="s">
        <v>2681</v>
      </c>
      <c r="L871" t="s">
        <v>2682</v>
      </c>
      <c r="M871" t="s">
        <v>2683</v>
      </c>
      <c r="N871" t="s">
        <v>2684</v>
      </c>
      <c r="O871" t="s">
        <v>2685</v>
      </c>
      <c r="P871" t="s">
        <v>2686</v>
      </c>
      <c r="Q871" t="s">
        <v>2687</v>
      </c>
      <c r="R871" t="s">
        <v>2688</v>
      </c>
      <c r="S871" t="s">
        <v>2858</v>
      </c>
      <c r="T871" t="s">
        <v>2859</v>
      </c>
      <c r="U871" t="s">
        <v>3590</v>
      </c>
    </row>
    <row r="872" spans="1:25" x14ac:dyDescent="0.55000000000000004">
      <c r="A872" t="s">
        <v>2256</v>
      </c>
      <c r="B872" t="s">
        <v>2257</v>
      </c>
      <c r="C872" t="s">
        <v>3588</v>
      </c>
      <c r="E872" t="s">
        <v>4159</v>
      </c>
      <c r="G872" t="s">
        <v>2595</v>
      </c>
      <c r="H872" t="s">
        <v>2608</v>
      </c>
      <c r="I872" t="s">
        <v>2679</v>
      </c>
      <c r="J872" t="s">
        <v>2680</v>
      </c>
      <c r="K872" t="s">
        <v>2681</v>
      </c>
      <c r="L872" t="s">
        <v>2682</v>
      </c>
      <c r="M872" t="s">
        <v>2683</v>
      </c>
      <c r="N872" t="s">
        <v>2684</v>
      </c>
      <c r="O872" t="s">
        <v>2685</v>
      </c>
      <c r="P872" t="s">
        <v>2686</v>
      </c>
      <c r="Q872" t="s">
        <v>2687</v>
      </c>
      <c r="R872" t="s">
        <v>2688</v>
      </c>
      <c r="S872" t="s">
        <v>2858</v>
      </c>
      <c r="T872" t="s">
        <v>2859</v>
      </c>
      <c r="U872" t="s">
        <v>3590</v>
      </c>
    </row>
    <row r="873" spans="1:25" x14ac:dyDescent="0.55000000000000004">
      <c r="A873" t="s">
        <v>2258</v>
      </c>
      <c r="B873" t="s">
        <v>2259</v>
      </c>
      <c r="C873" t="s">
        <v>4160</v>
      </c>
      <c r="E873" t="s">
        <v>4161</v>
      </c>
      <c r="G873" t="s">
        <v>2595</v>
      </c>
      <c r="H873" t="s">
        <v>2655</v>
      </c>
      <c r="I873" t="s">
        <v>2704</v>
      </c>
      <c r="J873" t="s">
        <v>3334</v>
      </c>
      <c r="K873" t="s">
        <v>4162</v>
      </c>
      <c r="L873" t="s">
        <v>4163</v>
      </c>
    </row>
    <row r="874" spans="1:25" x14ac:dyDescent="0.55000000000000004">
      <c r="A874" t="s">
        <v>2261</v>
      </c>
      <c r="B874" t="s">
        <v>2262</v>
      </c>
      <c r="C874" t="s">
        <v>4164</v>
      </c>
      <c r="E874" t="s">
        <v>4165</v>
      </c>
      <c r="G874" t="s">
        <v>2595</v>
      </c>
      <c r="H874" t="s">
        <v>2624</v>
      </c>
      <c r="I874" t="s">
        <v>4166</v>
      </c>
      <c r="J874" t="s">
        <v>4167</v>
      </c>
      <c r="K874" t="s">
        <v>4168</v>
      </c>
      <c r="L874" t="s">
        <v>4169</v>
      </c>
      <c r="M874" t="s">
        <v>4170</v>
      </c>
      <c r="N874" t="s">
        <v>4171</v>
      </c>
    </row>
    <row r="875" spans="1:25" x14ac:dyDescent="0.55000000000000004">
      <c r="A875" t="s">
        <v>2264</v>
      </c>
      <c r="B875" t="s">
        <v>2265</v>
      </c>
      <c r="C875" t="s">
        <v>4164</v>
      </c>
      <c r="E875" t="s">
        <v>4172</v>
      </c>
      <c r="G875" t="s">
        <v>2595</v>
      </c>
      <c r="H875" t="s">
        <v>2624</v>
      </c>
      <c r="I875" t="s">
        <v>4166</v>
      </c>
      <c r="J875" t="s">
        <v>4167</v>
      </c>
      <c r="K875" t="s">
        <v>4168</v>
      </c>
      <c r="L875" t="s">
        <v>4169</v>
      </c>
      <c r="M875" t="s">
        <v>4170</v>
      </c>
      <c r="N875" t="s">
        <v>4171</v>
      </c>
    </row>
    <row r="876" spans="1:25" x14ac:dyDescent="0.55000000000000004">
      <c r="A876" t="s">
        <v>2266</v>
      </c>
      <c r="B876" t="s">
        <v>2267</v>
      </c>
      <c r="C876" t="s">
        <v>4173</v>
      </c>
      <c r="E876" t="s">
        <v>4174</v>
      </c>
      <c r="G876" t="s">
        <v>2595</v>
      </c>
      <c r="H876" t="s">
        <v>2608</v>
      </c>
      <c r="I876" t="s">
        <v>4175</v>
      </c>
      <c r="J876" t="s">
        <v>4176</v>
      </c>
      <c r="K876" t="s">
        <v>4177</v>
      </c>
      <c r="L876" t="s">
        <v>4178</v>
      </c>
      <c r="M876" t="s">
        <v>4179</v>
      </c>
    </row>
    <row r="877" spans="1:25" x14ac:dyDescent="0.55000000000000004">
      <c r="A877" t="s">
        <v>2270</v>
      </c>
      <c r="B877" t="s">
        <v>2271</v>
      </c>
      <c r="C877" t="s">
        <v>4173</v>
      </c>
      <c r="E877" t="s">
        <v>4180</v>
      </c>
      <c r="G877" t="s">
        <v>2595</v>
      </c>
      <c r="H877" t="s">
        <v>2608</v>
      </c>
      <c r="I877" t="s">
        <v>4175</v>
      </c>
      <c r="J877" t="s">
        <v>4176</v>
      </c>
      <c r="K877" t="s">
        <v>4177</v>
      </c>
      <c r="L877" t="s">
        <v>4178</v>
      </c>
      <c r="M877" t="s">
        <v>4179</v>
      </c>
    </row>
    <row r="878" spans="1:25" x14ac:dyDescent="0.55000000000000004">
      <c r="A878" t="s">
        <v>2273</v>
      </c>
      <c r="B878" t="s">
        <v>2274</v>
      </c>
      <c r="C878" t="s">
        <v>4181</v>
      </c>
      <c r="E878" t="s">
        <v>4182</v>
      </c>
      <c r="G878" t="s">
        <v>2595</v>
      </c>
      <c r="H878" t="s">
        <v>2655</v>
      </c>
      <c r="I878" t="s">
        <v>2656</v>
      </c>
      <c r="J878" t="s">
        <v>2657</v>
      </c>
      <c r="K878" t="s">
        <v>2658</v>
      </c>
      <c r="L878" t="s">
        <v>2659</v>
      </c>
      <c r="M878" t="s">
        <v>2660</v>
      </c>
      <c r="N878" t="s">
        <v>2661</v>
      </c>
      <c r="O878" t="s">
        <v>2662</v>
      </c>
      <c r="P878" t="s">
        <v>2663</v>
      </c>
      <c r="Q878" t="s">
        <v>2664</v>
      </c>
      <c r="R878" t="s">
        <v>3525</v>
      </c>
      <c r="S878" t="s">
        <v>4183</v>
      </c>
      <c r="T878" t="s">
        <v>4184</v>
      </c>
    </row>
    <row r="879" spans="1:25" x14ac:dyDescent="0.55000000000000004">
      <c r="A879" t="s">
        <v>2275</v>
      </c>
      <c r="B879" t="s">
        <v>2276</v>
      </c>
      <c r="C879" t="s">
        <v>4181</v>
      </c>
      <c r="E879" t="s">
        <v>4185</v>
      </c>
      <c r="G879" t="s">
        <v>2595</v>
      </c>
      <c r="H879" t="s">
        <v>2655</v>
      </c>
      <c r="I879" t="s">
        <v>2656</v>
      </c>
      <c r="J879" t="s">
        <v>2657</v>
      </c>
      <c r="K879" t="s">
        <v>2658</v>
      </c>
      <c r="L879" t="s">
        <v>2659</v>
      </c>
      <c r="M879" t="s">
        <v>2660</v>
      </c>
      <c r="N879" t="s">
        <v>2661</v>
      </c>
      <c r="O879" t="s">
        <v>2662</v>
      </c>
      <c r="P879" t="s">
        <v>2663</v>
      </c>
      <c r="Q879" t="s">
        <v>2664</v>
      </c>
      <c r="R879" t="s">
        <v>3525</v>
      </c>
      <c r="S879" t="s">
        <v>4183</v>
      </c>
      <c r="T879" t="s">
        <v>4184</v>
      </c>
    </row>
    <row r="880" spans="1:25" x14ac:dyDescent="0.55000000000000004">
      <c r="A880" t="s">
        <v>2277</v>
      </c>
      <c r="B880" t="s">
        <v>2278</v>
      </c>
      <c r="C880" t="s">
        <v>4181</v>
      </c>
      <c r="E880" t="s">
        <v>4186</v>
      </c>
      <c r="G880" t="s">
        <v>2595</v>
      </c>
      <c r="H880" t="s">
        <v>2655</v>
      </c>
      <c r="I880" t="s">
        <v>2656</v>
      </c>
      <c r="J880" t="s">
        <v>2657</v>
      </c>
      <c r="K880" t="s">
        <v>2658</v>
      </c>
      <c r="L880" t="s">
        <v>2659</v>
      </c>
      <c r="M880" t="s">
        <v>2660</v>
      </c>
      <c r="N880" t="s">
        <v>2661</v>
      </c>
      <c r="O880" t="s">
        <v>2662</v>
      </c>
      <c r="P880" t="s">
        <v>2663</v>
      </c>
      <c r="Q880" t="s">
        <v>2664</v>
      </c>
      <c r="R880" t="s">
        <v>3525</v>
      </c>
      <c r="S880" t="s">
        <v>4183</v>
      </c>
      <c r="T880" t="s">
        <v>4184</v>
      </c>
    </row>
    <row r="881" spans="1:24" x14ac:dyDescent="0.55000000000000004">
      <c r="A881" t="s">
        <v>2279</v>
      </c>
      <c r="B881" t="s">
        <v>2280</v>
      </c>
      <c r="C881" t="s">
        <v>4181</v>
      </c>
      <c r="E881" t="s">
        <v>4187</v>
      </c>
      <c r="G881" t="s">
        <v>2595</v>
      </c>
      <c r="H881" t="s">
        <v>2655</v>
      </c>
      <c r="I881" t="s">
        <v>2656</v>
      </c>
      <c r="J881" t="s">
        <v>2657</v>
      </c>
      <c r="K881" t="s">
        <v>2658</v>
      </c>
      <c r="L881" t="s">
        <v>2659</v>
      </c>
      <c r="M881" t="s">
        <v>2660</v>
      </c>
      <c r="N881" t="s">
        <v>2661</v>
      </c>
      <c r="O881" t="s">
        <v>2662</v>
      </c>
      <c r="P881" t="s">
        <v>2663</v>
      </c>
      <c r="Q881" t="s">
        <v>2664</v>
      </c>
      <c r="R881" t="s">
        <v>3525</v>
      </c>
      <c r="S881" t="s">
        <v>4183</v>
      </c>
      <c r="T881" t="s">
        <v>4184</v>
      </c>
    </row>
    <row r="882" spans="1:24" x14ac:dyDescent="0.55000000000000004">
      <c r="A882" t="s">
        <v>2290</v>
      </c>
      <c r="B882" t="s">
        <v>2291</v>
      </c>
      <c r="C882" t="s">
        <v>4188</v>
      </c>
      <c r="E882" t="s">
        <v>4189</v>
      </c>
      <c r="G882" t="s">
        <v>2595</v>
      </c>
      <c r="H882" t="s">
        <v>2655</v>
      </c>
      <c r="I882" t="s">
        <v>2656</v>
      </c>
      <c r="J882" t="s">
        <v>2657</v>
      </c>
      <c r="K882" t="s">
        <v>2658</v>
      </c>
      <c r="L882" t="s">
        <v>2659</v>
      </c>
      <c r="M882" t="s">
        <v>2660</v>
      </c>
      <c r="N882" t="s">
        <v>2713</v>
      </c>
      <c r="O882" t="s">
        <v>2714</v>
      </c>
      <c r="P882" t="s">
        <v>2715</v>
      </c>
      <c r="Q882" t="s">
        <v>2716</v>
      </c>
      <c r="R882" t="s">
        <v>3074</v>
      </c>
      <c r="S882" t="s">
        <v>3936</v>
      </c>
      <c r="T882" t="s">
        <v>3937</v>
      </c>
      <c r="U882" t="s">
        <v>3938</v>
      </c>
      <c r="V882" t="s">
        <v>4190</v>
      </c>
      <c r="W882" t="s">
        <v>4191</v>
      </c>
      <c r="X882" t="s">
        <v>4192</v>
      </c>
    </row>
    <row r="883" spans="1:24" x14ac:dyDescent="0.55000000000000004">
      <c r="A883" t="s">
        <v>2292</v>
      </c>
      <c r="B883" t="s">
        <v>2293</v>
      </c>
      <c r="C883" t="s">
        <v>4188</v>
      </c>
      <c r="E883" t="s">
        <v>4193</v>
      </c>
      <c r="G883" t="s">
        <v>2595</v>
      </c>
      <c r="H883" t="s">
        <v>2655</v>
      </c>
      <c r="I883" t="s">
        <v>2656</v>
      </c>
      <c r="J883" t="s">
        <v>2657</v>
      </c>
      <c r="K883" t="s">
        <v>2658</v>
      </c>
      <c r="L883" t="s">
        <v>2659</v>
      </c>
      <c r="M883" t="s">
        <v>2660</v>
      </c>
      <c r="N883" t="s">
        <v>2713</v>
      </c>
      <c r="O883" t="s">
        <v>2714</v>
      </c>
      <c r="P883" t="s">
        <v>2715</v>
      </c>
      <c r="Q883" t="s">
        <v>2716</v>
      </c>
      <c r="R883" t="s">
        <v>3074</v>
      </c>
      <c r="S883" t="s">
        <v>3936</v>
      </c>
      <c r="T883" t="s">
        <v>3937</v>
      </c>
      <c r="U883" t="s">
        <v>3938</v>
      </c>
      <c r="V883" t="s">
        <v>4190</v>
      </c>
      <c r="W883" t="s">
        <v>4191</v>
      </c>
      <c r="X883" t="s">
        <v>4192</v>
      </c>
    </row>
    <row r="884" spans="1:24" x14ac:dyDescent="0.55000000000000004">
      <c r="A884" t="s">
        <v>2294</v>
      </c>
      <c r="B884" t="s">
        <v>2295</v>
      </c>
      <c r="C884" t="s">
        <v>4188</v>
      </c>
      <c r="E884" t="s">
        <v>4194</v>
      </c>
      <c r="G884" t="s">
        <v>2595</v>
      </c>
      <c r="H884" t="s">
        <v>2655</v>
      </c>
      <c r="I884" t="s">
        <v>2656</v>
      </c>
      <c r="J884" t="s">
        <v>2657</v>
      </c>
      <c r="K884" t="s">
        <v>2658</v>
      </c>
      <c r="L884" t="s">
        <v>2659</v>
      </c>
      <c r="M884" t="s">
        <v>2660</v>
      </c>
      <c r="N884" t="s">
        <v>2713</v>
      </c>
      <c r="O884" t="s">
        <v>2714</v>
      </c>
      <c r="P884" t="s">
        <v>2715</v>
      </c>
      <c r="Q884" t="s">
        <v>2716</v>
      </c>
      <c r="R884" t="s">
        <v>3074</v>
      </c>
      <c r="S884" t="s">
        <v>3936</v>
      </c>
      <c r="T884" t="s">
        <v>3937</v>
      </c>
      <c r="U884" t="s">
        <v>3938</v>
      </c>
      <c r="V884" t="s">
        <v>4190</v>
      </c>
      <c r="W884" t="s">
        <v>4191</v>
      </c>
      <c r="X884" t="s">
        <v>4192</v>
      </c>
    </row>
    <row r="885" spans="1:24" x14ac:dyDescent="0.55000000000000004">
      <c r="A885" t="s">
        <v>2300</v>
      </c>
      <c r="B885" t="s">
        <v>2301</v>
      </c>
      <c r="C885" t="s">
        <v>4188</v>
      </c>
      <c r="E885" t="s">
        <v>4195</v>
      </c>
      <c r="G885" t="s">
        <v>2595</v>
      </c>
      <c r="H885" t="s">
        <v>2655</v>
      </c>
      <c r="I885" t="s">
        <v>2656</v>
      </c>
      <c r="J885" t="s">
        <v>2657</v>
      </c>
      <c r="K885" t="s">
        <v>2658</v>
      </c>
      <c r="L885" t="s">
        <v>2659</v>
      </c>
      <c r="M885" t="s">
        <v>2660</v>
      </c>
      <c r="N885" t="s">
        <v>2713</v>
      </c>
      <c r="O885" t="s">
        <v>2714</v>
      </c>
      <c r="P885" t="s">
        <v>2715</v>
      </c>
      <c r="Q885" t="s">
        <v>2716</v>
      </c>
      <c r="R885" t="s">
        <v>3074</v>
      </c>
      <c r="S885" t="s">
        <v>3936</v>
      </c>
      <c r="T885" t="s">
        <v>3937</v>
      </c>
      <c r="U885" t="s">
        <v>3938</v>
      </c>
      <c r="V885" t="s">
        <v>4190</v>
      </c>
      <c r="W885" t="s">
        <v>4191</v>
      </c>
      <c r="X885" t="s">
        <v>4192</v>
      </c>
    </row>
    <row r="886" spans="1:24" x14ac:dyDescent="0.55000000000000004">
      <c r="A886" t="s">
        <v>2302</v>
      </c>
      <c r="B886" t="s">
        <v>2303</v>
      </c>
      <c r="C886" t="s">
        <v>4188</v>
      </c>
      <c r="E886" t="s">
        <v>4196</v>
      </c>
      <c r="G886" t="s">
        <v>2595</v>
      </c>
      <c r="H886" t="s">
        <v>2655</v>
      </c>
      <c r="I886" t="s">
        <v>2656</v>
      </c>
      <c r="J886" t="s">
        <v>2657</v>
      </c>
      <c r="K886" t="s">
        <v>2658</v>
      </c>
      <c r="L886" t="s">
        <v>2659</v>
      </c>
      <c r="M886" t="s">
        <v>2660</v>
      </c>
      <c r="N886" t="s">
        <v>2713</v>
      </c>
      <c r="O886" t="s">
        <v>2714</v>
      </c>
      <c r="P886" t="s">
        <v>2715</v>
      </c>
      <c r="Q886" t="s">
        <v>2716</v>
      </c>
      <c r="R886" t="s">
        <v>3074</v>
      </c>
      <c r="S886" t="s">
        <v>3936</v>
      </c>
      <c r="T886" t="s">
        <v>3937</v>
      </c>
      <c r="U886" t="s">
        <v>3938</v>
      </c>
      <c r="V886" t="s">
        <v>4190</v>
      </c>
      <c r="W886" t="s">
        <v>4191</v>
      </c>
      <c r="X886" t="s">
        <v>4192</v>
      </c>
    </row>
    <row r="887" spans="1:24" x14ac:dyDescent="0.55000000000000004">
      <c r="A887" t="s">
        <v>2304</v>
      </c>
      <c r="B887" t="s">
        <v>2305</v>
      </c>
      <c r="C887" t="s">
        <v>4197</v>
      </c>
      <c r="E887" t="s">
        <v>4198</v>
      </c>
      <c r="G887" t="s">
        <v>2595</v>
      </c>
      <c r="H887" t="s">
        <v>2655</v>
      </c>
      <c r="I887" t="s">
        <v>2656</v>
      </c>
      <c r="J887" t="s">
        <v>2657</v>
      </c>
      <c r="K887" t="s">
        <v>2658</v>
      </c>
      <c r="L887" t="s">
        <v>2659</v>
      </c>
      <c r="M887" t="s">
        <v>2660</v>
      </c>
      <c r="N887" t="s">
        <v>2661</v>
      </c>
      <c r="O887" t="s">
        <v>2662</v>
      </c>
      <c r="P887" t="s">
        <v>2663</v>
      </c>
      <c r="Q887" t="s">
        <v>2664</v>
      </c>
      <c r="R887" t="s">
        <v>2665</v>
      </c>
      <c r="S887" t="s">
        <v>2666</v>
      </c>
      <c r="T887" t="s">
        <v>2667</v>
      </c>
      <c r="U887" t="s">
        <v>2668</v>
      </c>
    </row>
    <row r="888" spans="1:24" x14ac:dyDescent="0.55000000000000004">
      <c r="A888" t="s">
        <v>2306</v>
      </c>
      <c r="B888" t="s">
        <v>2307</v>
      </c>
      <c r="C888" t="s">
        <v>4197</v>
      </c>
      <c r="E888" t="s">
        <v>4199</v>
      </c>
      <c r="G888" t="s">
        <v>2595</v>
      </c>
      <c r="H888" t="s">
        <v>2655</v>
      </c>
      <c r="I888" t="s">
        <v>2656</v>
      </c>
      <c r="J888" t="s">
        <v>2657</v>
      </c>
      <c r="K888" t="s">
        <v>2658</v>
      </c>
      <c r="L888" t="s">
        <v>2659</v>
      </c>
      <c r="M888" t="s">
        <v>2660</v>
      </c>
      <c r="N888" t="s">
        <v>2661</v>
      </c>
      <c r="O888" t="s">
        <v>2662</v>
      </c>
      <c r="P888" t="s">
        <v>2663</v>
      </c>
      <c r="Q888" t="s">
        <v>2664</v>
      </c>
      <c r="R888" t="s">
        <v>2665</v>
      </c>
      <c r="S888" t="s">
        <v>2666</v>
      </c>
      <c r="T888" t="s">
        <v>2667</v>
      </c>
      <c r="U888" t="s">
        <v>2668</v>
      </c>
    </row>
    <row r="889" spans="1:24" x14ac:dyDescent="0.55000000000000004">
      <c r="A889" t="s">
        <v>2308</v>
      </c>
      <c r="B889" t="s">
        <v>2309</v>
      </c>
      <c r="C889" t="s">
        <v>4200</v>
      </c>
      <c r="E889" t="s">
        <v>4201</v>
      </c>
      <c r="G889" t="s">
        <v>2595</v>
      </c>
      <c r="H889" t="s">
        <v>2624</v>
      </c>
      <c r="I889" t="s">
        <v>2625</v>
      </c>
      <c r="J889" t="s">
        <v>2626</v>
      </c>
      <c r="K889" t="s">
        <v>2627</v>
      </c>
      <c r="L889" t="s">
        <v>2887</v>
      </c>
      <c r="M889" t="s">
        <v>3187</v>
      </c>
      <c r="N889" t="s">
        <v>3188</v>
      </c>
      <c r="O889" t="s">
        <v>3189</v>
      </c>
      <c r="P889" t="s">
        <v>4202</v>
      </c>
    </row>
    <row r="890" spans="1:24" x14ac:dyDescent="0.55000000000000004">
      <c r="A890" t="s">
        <v>2310</v>
      </c>
      <c r="B890" t="s">
        <v>2311</v>
      </c>
      <c r="C890" t="s">
        <v>3551</v>
      </c>
      <c r="E890" t="s">
        <v>4203</v>
      </c>
      <c r="G890" t="s">
        <v>2595</v>
      </c>
      <c r="H890" t="s">
        <v>2655</v>
      </c>
      <c r="I890" t="s">
        <v>2656</v>
      </c>
      <c r="J890" t="s">
        <v>2657</v>
      </c>
      <c r="K890" t="s">
        <v>2658</v>
      </c>
      <c r="L890" t="s">
        <v>2659</v>
      </c>
      <c r="M890" t="s">
        <v>2660</v>
      </c>
      <c r="N890" t="s">
        <v>2713</v>
      </c>
      <c r="O890" t="s">
        <v>2714</v>
      </c>
      <c r="P890" t="s">
        <v>2715</v>
      </c>
      <c r="Q890" t="s">
        <v>2716</v>
      </c>
      <c r="R890" t="s">
        <v>3273</v>
      </c>
      <c r="S890" t="s">
        <v>3274</v>
      </c>
      <c r="T890" t="s">
        <v>3275</v>
      </c>
      <c r="U890" t="s">
        <v>3276</v>
      </c>
      <c r="V890" t="s">
        <v>3277</v>
      </c>
    </row>
    <row r="891" spans="1:24" x14ac:dyDescent="0.55000000000000004">
      <c r="A891" t="s">
        <v>2312</v>
      </c>
      <c r="B891" t="s">
        <v>2313</v>
      </c>
      <c r="C891" t="s">
        <v>3551</v>
      </c>
      <c r="E891" t="s">
        <v>4203</v>
      </c>
      <c r="G891" t="s">
        <v>2595</v>
      </c>
      <c r="H891" t="s">
        <v>2655</v>
      </c>
      <c r="I891" t="s">
        <v>2656</v>
      </c>
      <c r="J891" t="s">
        <v>2657</v>
      </c>
      <c r="K891" t="s">
        <v>2658</v>
      </c>
      <c r="L891" t="s">
        <v>2659</v>
      </c>
      <c r="M891" t="s">
        <v>2660</v>
      </c>
      <c r="N891" t="s">
        <v>2713</v>
      </c>
      <c r="O891" t="s">
        <v>2714</v>
      </c>
      <c r="P891" t="s">
        <v>2715</v>
      </c>
      <c r="Q891" t="s">
        <v>2716</v>
      </c>
      <c r="R891" t="s">
        <v>3273</v>
      </c>
      <c r="S891" t="s">
        <v>3274</v>
      </c>
      <c r="T891" t="s">
        <v>3275</v>
      </c>
      <c r="U891" t="s">
        <v>3276</v>
      </c>
      <c r="V891" t="s">
        <v>3277</v>
      </c>
    </row>
    <row r="892" spans="1:24" x14ac:dyDescent="0.55000000000000004">
      <c r="A892" t="s">
        <v>2314</v>
      </c>
      <c r="B892" t="s">
        <v>2315</v>
      </c>
      <c r="C892" t="s">
        <v>4204</v>
      </c>
      <c r="E892" t="s">
        <v>4205</v>
      </c>
      <c r="G892" t="s">
        <v>2595</v>
      </c>
      <c r="H892" t="s">
        <v>2608</v>
      </c>
      <c r="I892" t="s">
        <v>2609</v>
      </c>
      <c r="J892" t="s">
        <v>2815</v>
      </c>
      <c r="K892" t="s">
        <v>2816</v>
      </c>
      <c r="L892" t="s">
        <v>2817</v>
      </c>
      <c r="M892" t="s">
        <v>2818</v>
      </c>
      <c r="N892" t="s">
        <v>2819</v>
      </c>
      <c r="O892" t="s">
        <v>2820</v>
      </c>
      <c r="P892" t="s">
        <v>2821</v>
      </c>
    </row>
    <row r="893" spans="1:24" x14ac:dyDescent="0.55000000000000004">
      <c r="A893" t="s">
        <v>4206</v>
      </c>
      <c r="B893" t="s">
        <v>2317</v>
      </c>
      <c r="C893" t="s">
        <v>2677</v>
      </c>
      <c r="E893" t="s">
        <v>2678</v>
      </c>
      <c r="G893" t="s">
        <v>2595</v>
      </c>
      <c r="H893" t="s">
        <v>2608</v>
      </c>
      <c r="I893" t="s">
        <v>2679</v>
      </c>
      <c r="J893" t="s">
        <v>2680</v>
      </c>
      <c r="K893" t="s">
        <v>2681</v>
      </c>
      <c r="L893" t="s">
        <v>2682</v>
      </c>
      <c r="M893" t="s">
        <v>2683</v>
      </c>
      <c r="N893" t="s">
        <v>2684</v>
      </c>
      <c r="O893" t="s">
        <v>2685</v>
      </c>
      <c r="P893" t="s">
        <v>2686</v>
      </c>
      <c r="Q893" t="s">
        <v>2687</v>
      </c>
      <c r="R893" t="s">
        <v>2688</v>
      </c>
      <c r="S893" t="s">
        <v>2689</v>
      </c>
      <c r="T893" t="s">
        <v>2690</v>
      </c>
    </row>
    <row r="894" spans="1:24" x14ac:dyDescent="0.55000000000000004">
      <c r="A894" t="s">
        <v>4207</v>
      </c>
      <c r="B894" t="s">
        <v>2319</v>
      </c>
      <c r="C894" t="s">
        <v>2902</v>
      </c>
      <c r="E894" t="s">
        <v>3462</v>
      </c>
      <c r="G894" t="s">
        <v>2595</v>
      </c>
      <c r="H894" t="s">
        <v>2608</v>
      </c>
      <c r="I894" t="s">
        <v>2679</v>
      </c>
      <c r="J894" t="s">
        <v>2680</v>
      </c>
      <c r="K894" t="s">
        <v>2681</v>
      </c>
      <c r="L894" t="s">
        <v>2682</v>
      </c>
      <c r="M894" t="s">
        <v>2683</v>
      </c>
      <c r="N894" t="s">
        <v>2684</v>
      </c>
      <c r="O894" t="s">
        <v>2685</v>
      </c>
      <c r="P894" t="s">
        <v>2904</v>
      </c>
      <c r="Q894" t="s">
        <v>2905</v>
      </c>
      <c r="R894" t="s">
        <v>2906</v>
      </c>
      <c r="S894" t="s">
        <v>2907</v>
      </c>
      <c r="T894" t="s">
        <v>2908</v>
      </c>
      <c r="U894" t="s">
        <v>2909</v>
      </c>
      <c r="V894" t="s">
        <v>2910</v>
      </c>
      <c r="W894" t="s">
        <v>2911</v>
      </c>
    </row>
    <row r="895" spans="1:24" x14ac:dyDescent="0.55000000000000004">
      <c r="A895" t="s">
        <v>4208</v>
      </c>
      <c r="B895" t="s">
        <v>2321</v>
      </c>
      <c r="C895" t="s">
        <v>3243</v>
      </c>
      <c r="E895" t="s">
        <v>4209</v>
      </c>
      <c r="G895" t="s">
        <v>2595</v>
      </c>
      <c r="H895" t="s">
        <v>2608</v>
      </c>
      <c r="I895" t="s">
        <v>2679</v>
      </c>
      <c r="J895" t="s">
        <v>2680</v>
      </c>
      <c r="K895" t="s">
        <v>2681</v>
      </c>
      <c r="L895" t="s">
        <v>2682</v>
      </c>
      <c r="M895" t="s">
        <v>2683</v>
      </c>
      <c r="N895" t="s">
        <v>2684</v>
      </c>
      <c r="O895" t="s">
        <v>2685</v>
      </c>
      <c r="P895" t="s">
        <v>2904</v>
      </c>
      <c r="Q895" t="s">
        <v>2905</v>
      </c>
      <c r="R895" t="s">
        <v>2906</v>
      </c>
      <c r="S895" t="s">
        <v>2907</v>
      </c>
      <c r="T895" t="s">
        <v>2908</v>
      </c>
      <c r="U895" t="s">
        <v>2909</v>
      </c>
      <c r="V895" t="s">
        <v>3245</v>
      </c>
    </row>
    <row r="896" spans="1:24" x14ac:dyDescent="0.55000000000000004">
      <c r="A896" t="s">
        <v>2324</v>
      </c>
      <c r="B896" t="s">
        <v>2325</v>
      </c>
      <c r="C896" t="s">
        <v>4210</v>
      </c>
      <c r="E896" t="s">
        <v>4211</v>
      </c>
      <c r="G896" t="s">
        <v>2595</v>
      </c>
      <c r="H896" t="s">
        <v>2624</v>
      </c>
      <c r="I896" t="s">
        <v>2625</v>
      </c>
      <c r="J896" t="s">
        <v>2626</v>
      </c>
      <c r="K896" t="s">
        <v>2627</v>
      </c>
      <c r="L896" t="s">
        <v>2628</v>
      </c>
      <c r="M896" t="s">
        <v>2629</v>
      </c>
      <c r="N896" t="s">
        <v>2630</v>
      </c>
      <c r="O896" t="s">
        <v>2631</v>
      </c>
      <c r="P896" t="s">
        <v>2632</v>
      </c>
    </row>
    <row r="897" spans="1:23" x14ac:dyDescent="0.55000000000000004">
      <c r="A897" t="s">
        <v>2327</v>
      </c>
      <c r="B897" t="s">
        <v>2328</v>
      </c>
      <c r="C897" t="s">
        <v>4210</v>
      </c>
      <c r="E897" t="s">
        <v>4212</v>
      </c>
      <c r="G897" t="s">
        <v>2595</v>
      </c>
      <c r="H897" t="s">
        <v>2624</v>
      </c>
      <c r="I897" t="s">
        <v>2625</v>
      </c>
      <c r="J897" t="s">
        <v>2626</v>
      </c>
      <c r="K897" t="s">
        <v>2627</v>
      </c>
      <c r="L897" t="s">
        <v>2628</v>
      </c>
      <c r="M897" t="s">
        <v>2629</v>
      </c>
      <c r="N897" t="s">
        <v>2630</v>
      </c>
      <c r="O897" t="s">
        <v>2631</v>
      </c>
      <c r="P897" t="s">
        <v>2632</v>
      </c>
    </row>
    <row r="898" spans="1:23" x14ac:dyDescent="0.55000000000000004">
      <c r="A898" t="s">
        <v>2329</v>
      </c>
      <c r="B898" t="s">
        <v>2330</v>
      </c>
      <c r="C898" t="s">
        <v>3070</v>
      </c>
      <c r="E898" t="s">
        <v>4213</v>
      </c>
      <c r="G898" t="s">
        <v>2595</v>
      </c>
      <c r="H898" t="s">
        <v>2655</v>
      </c>
      <c r="I898" t="s">
        <v>2656</v>
      </c>
      <c r="J898" t="s">
        <v>2657</v>
      </c>
      <c r="K898" t="s">
        <v>2658</v>
      </c>
      <c r="L898" t="s">
        <v>2659</v>
      </c>
      <c r="M898" t="s">
        <v>2660</v>
      </c>
      <c r="N898" t="s">
        <v>2661</v>
      </c>
      <c r="O898" t="s">
        <v>2662</v>
      </c>
      <c r="P898" t="s">
        <v>2663</v>
      </c>
      <c r="Q898" t="s">
        <v>2664</v>
      </c>
      <c r="R898" t="s">
        <v>2665</v>
      </c>
      <c r="S898" t="s">
        <v>2666</v>
      </c>
      <c r="T898" t="s">
        <v>2667</v>
      </c>
      <c r="U898" t="s">
        <v>2668</v>
      </c>
    </row>
    <row r="899" spans="1:23" x14ac:dyDescent="0.55000000000000004">
      <c r="A899" t="s">
        <v>2331</v>
      </c>
      <c r="B899" t="s">
        <v>2332</v>
      </c>
      <c r="C899" t="s">
        <v>3070</v>
      </c>
      <c r="E899" t="s">
        <v>4214</v>
      </c>
      <c r="G899" t="s">
        <v>2595</v>
      </c>
      <c r="H899" t="s">
        <v>2655</v>
      </c>
      <c r="I899" t="s">
        <v>2656</v>
      </c>
      <c r="J899" t="s">
        <v>2657</v>
      </c>
      <c r="K899" t="s">
        <v>2658</v>
      </c>
      <c r="L899" t="s">
        <v>2659</v>
      </c>
      <c r="M899" t="s">
        <v>2660</v>
      </c>
      <c r="N899" t="s">
        <v>2661</v>
      </c>
      <c r="O899" t="s">
        <v>2662</v>
      </c>
      <c r="P899" t="s">
        <v>2663</v>
      </c>
      <c r="Q899" t="s">
        <v>2664</v>
      </c>
      <c r="R899" t="s">
        <v>2665</v>
      </c>
      <c r="S899" t="s">
        <v>2666</v>
      </c>
      <c r="T899" t="s">
        <v>2667</v>
      </c>
      <c r="U899" t="s">
        <v>2668</v>
      </c>
    </row>
    <row r="900" spans="1:23" x14ac:dyDescent="0.55000000000000004">
      <c r="A900" t="s">
        <v>2334</v>
      </c>
      <c r="B900" t="s">
        <v>2335</v>
      </c>
      <c r="C900" t="s">
        <v>4215</v>
      </c>
      <c r="E900" t="s">
        <v>4216</v>
      </c>
      <c r="G900" t="s">
        <v>2595</v>
      </c>
      <c r="H900" t="s">
        <v>2624</v>
      </c>
      <c r="I900" t="s">
        <v>2625</v>
      </c>
      <c r="J900" t="s">
        <v>2626</v>
      </c>
      <c r="K900" t="s">
        <v>2627</v>
      </c>
      <c r="L900" t="s">
        <v>2914</v>
      </c>
      <c r="M900" t="s">
        <v>2915</v>
      </c>
      <c r="N900" t="s">
        <v>2916</v>
      </c>
      <c r="O900" t="s">
        <v>2917</v>
      </c>
      <c r="P900" t="s">
        <v>4217</v>
      </c>
      <c r="Q900" t="s">
        <v>4218</v>
      </c>
    </row>
    <row r="901" spans="1:23" x14ac:dyDescent="0.55000000000000004">
      <c r="A901" t="s">
        <v>2338</v>
      </c>
      <c r="B901" t="s">
        <v>2339</v>
      </c>
      <c r="C901" t="s">
        <v>4215</v>
      </c>
      <c r="E901" t="s">
        <v>4216</v>
      </c>
      <c r="G901" t="s">
        <v>2595</v>
      </c>
      <c r="H901" t="s">
        <v>2624</v>
      </c>
      <c r="I901" t="s">
        <v>2625</v>
      </c>
      <c r="J901" t="s">
        <v>2626</v>
      </c>
      <c r="K901" t="s">
        <v>2627</v>
      </c>
      <c r="L901" t="s">
        <v>2914</v>
      </c>
      <c r="M901" t="s">
        <v>2915</v>
      </c>
      <c r="N901" t="s">
        <v>2916</v>
      </c>
      <c r="O901" t="s">
        <v>2917</v>
      </c>
      <c r="P901" t="s">
        <v>4217</v>
      </c>
      <c r="Q901" t="s">
        <v>4218</v>
      </c>
    </row>
    <row r="902" spans="1:23" x14ac:dyDescent="0.55000000000000004">
      <c r="A902" t="s">
        <v>2340</v>
      </c>
      <c r="B902" t="s">
        <v>2341</v>
      </c>
      <c r="C902" t="s">
        <v>3551</v>
      </c>
      <c r="E902" t="s">
        <v>4219</v>
      </c>
      <c r="G902" t="s">
        <v>2595</v>
      </c>
      <c r="H902" t="s">
        <v>2655</v>
      </c>
      <c r="I902" t="s">
        <v>2656</v>
      </c>
      <c r="J902" t="s">
        <v>2657</v>
      </c>
      <c r="K902" t="s">
        <v>2658</v>
      </c>
      <c r="L902" t="s">
        <v>2659</v>
      </c>
      <c r="M902" t="s">
        <v>2660</v>
      </c>
      <c r="N902" t="s">
        <v>2713</v>
      </c>
      <c r="O902" t="s">
        <v>2714</v>
      </c>
      <c r="P902" t="s">
        <v>2715</v>
      </c>
      <c r="Q902" t="s">
        <v>2716</v>
      </c>
      <c r="R902" t="s">
        <v>3273</v>
      </c>
      <c r="S902" t="s">
        <v>3274</v>
      </c>
      <c r="T902" t="s">
        <v>3275</v>
      </c>
      <c r="U902" t="s">
        <v>3276</v>
      </c>
      <c r="V902" t="s">
        <v>3277</v>
      </c>
    </row>
    <row r="903" spans="1:23" x14ac:dyDescent="0.55000000000000004">
      <c r="A903" t="s">
        <v>2342</v>
      </c>
      <c r="B903" t="s">
        <v>2343</v>
      </c>
      <c r="C903" t="s">
        <v>4220</v>
      </c>
      <c r="E903" t="s">
        <v>4221</v>
      </c>
      <c r="G903" t="s">
        <v>4222</v>
      </c>
      <c r="H903" t="s">
        <v>4223</v>
      </c>
      <c r="I903" t="s">
        <v>4224</v>
      </c>
      <c r="J903" t="s">
        <v>4225</v>
      </c>
      <c r="K903" t="s">
        <v>4226</v>
      </c>
      <c r="L903" t="s">
        <v>4227</v>
      </c>
    </row>
    <row r="904" spans="1:23" x14ac:dyDescent="0.55000000000000004">
      <c r="A904" t="s">
        <v>2346</v>
      </c>
      <c r="B904" t="s">
        <v>2347</v>
      </c>
      <c r="C904" t="s">
        <v>4228</v>
      </c>
      <c r="E904" t="s">
        <v>4229</v>
      </c>
      <c r="G904" t="s">
        <v>2595</v>
      </c>
      <c r="H904" t="s">
        <v>2608</v>
      </c>
      <c r="I904" t="s">
        <v>2609</v>
      </c>
      <c r="J904" t="s">
        <v>2610</v>
      </c>
      <c r="K904" t="s">
        <v>2611</v>
      </c>
      <c r="L904" t="s">
        <v>2612</v>
      </c>
      <c r="M904" t="s">
        <v>2613</v>
      </c>
      <c r="N904" t="s">
        <v>2614</v>
      </c>
      <c r="O904" t="s">
        <v>2615</v>
      </c>
      <c r="P904" t="s">
        <v>2616</v>
      </c>
      <c r="Q904" t="s">
        <v>2617</v>
      </c>
      <c r="R904" t="s">
        <v>2618</v>
      </c>
      <c r="S904" t="s">
        <v>2619</v>
      </c>
      <c r="T904" t="s">
        <v>2874</v>
      </c>
      <c r="U904" t="s">
        <v>4230</v>
      </c>
      <c r="V904" t="s">
        <v>4231</v>
      </c>
      <c r="W904" t="s">
        <v>4232</v>
      </c>
    </row>
    <row r="905" spans="1:23" x14ac:dyDescent="0.55000000000000004">
      <c r="A905" t="s">
        <v>2348</v>
      </c>
      <c r="B905" t="s">
        <v>2349</v>
      </c>
      <c r="C905" t="s">
        <v>4228</v>
      </c>
      <c r="E905" t="s">
        <v>4233</v>
      </c>
      <c r="G905" t="s">
        <v>2595</v>
      </c>
      <c r="H905" t="s">
        <v>2608</v>
      </c>
      <c r="I905" t="s">
        <v>2609</v>
      </c>
      <c r="J905" t="s">
        <v>2610</v>
      </c>
      <c r="K905" t="s">
        <v>2611</v>
      </c>
      <c r="L905" t="s">
        <v>2612</v>
      </c>
      <c r="M905" t="s">
        <v>2613</v>
      </c>
      <c r="N905" t="s">
        <v>2614</v>
      </c>
      <c r="O905" t="s">
        <v>2615</v>
      </c>
      <c r="P905" t="s">
        <v>2616</v>
      </c>
      <c r="Q905" t="s">
        <v>2617</v>
      </c>
      <c r="R905" t="s">
        <v>2618</v>
      </c>
      <c r="S905" t="s">
        <v>2619</v>
      </c>
      <c r="T905" t="s">
        <v>2874</v>
      </c>
      <c r="U905" t="s">
        <v>4230</v>
      </c>
      <c r="V905" t="s">
        <v>4231</v>
      </c>
      <c r="W905" t="s">
        <v>4232</v>
      </c>
    </row>
    <row r="906" spans="1:23" x14ac:dyDescent="0.55000000000000004">
      <c r="A906" t="s">
        <v>2350</v>
      </c>
      <c r="B906" t="s">
        <v>2351</v>
      </c>
      <c r="C906" t="s">
        <v>4228</v>
      </c>
      <c r="E906" t="s">
        <v>4234</v>
      </c>
      <c r="G906" t="s">
        <v>2595</v>
      </c>
      <c r="H906" t="s">
        <v>2608</v>
      </c>
      <c r="I906" t="s">
        <v>2609</v>
      </c>
      <c r="J906" t="s">
        <v>2610</v>
      </c>
      <c r="K906" t="s">
        <v>2611</v>
      </c>
      <c r="L906" t="s">
        <v>2612</v>
      </c>
      <c r="M906" t="s">
        <v>2613</v>
      </c>
      <c r="N906" t="s">
        <v>2614</v>
      </c>
      <c r="O906" t="s">
        <v>2615</v>
      </c>
      <c r="P906" t="s">
        <v>2616</v>
      </c>
      <c r="Q906" t="s">
        <v>2617</v>
      </c>
      <c r="R906" t="s">
        <v>2618</v>
      </c>
      <c r="S906" t="s">
        <v>2619</v>
      </c>
      <c r="T906" t="s">
        <v>2874</v>
      </c>
      <c r="U906" t="s">
        <v>4230</v>
      </c>
      <c r="V906" t="s">
        <v>4231</v>
      </c>
      <c r="W906" t="s">
        <v>4232</v>
      </c>
    </row>
    <row r="907" spans="1:23" x14ac:dyDescent="0.55000000000000004">
      <c r="A907" t="s">
        <v>2356</v>
      </c>
      <c r="B907" t="s">
        <v>2357</v>
      </c>
      <c r="C907" t="s">
        <v>2966</v>
      </c>
      <c r="E907" t="s">
        <v>4235</v>
      </c>
      <c r="G907" t="s">
        <v>2595</v>
      </c>
      <c r="H907" t="s">
        <v>2608</v>
      </c>
      <c r="I907" t="s">
        <v>2609</v>
      </c>
      <c r="J907" t="s">
        <v>2610</v>
      </c>
      <c r="K907" t="s">
        <v>2611</v>
      </c>
      <c r="L907" t="s">
        <v>2612</v>
      </c>
      <c r="M907" t="s">
        <v>2613</v>
      </c>
      <c r="N907" t="s">
        <v>2614</v>
      </c>
      <c r="O907" t="s">
        <v>2615</v>
      </c>
      <c r="P907" t="s">
        <v>2616</v>
      </c>
      <c r="Q907" t="s">
        <v>2638</v>
      </c>
      <c r="R907" t="s">
        <v>2639</v>
      </c>
      <c r="S907" t="s">
        <v>2640</v>
      </c>
      <c r="T907" t="s">
        <v>2641</v>
      </c>
      <c r="U907" t="s">
        <v>2642</v>
      </c>
      <c r="V907" t="s">
        <v>2643</v>
      </c>
    </row>
    <row r="908" spans="1:23" x14ac:dyDescent="0.55000000000000004">
      <c r="A908" t="s">
        <v>2358</v>
      </c>
      <c r="B908" t="s">
        <v>2359</v>
      </c>
      <c r="C908" t="s">
        <v>2966</v>
      </c>
      <c r="E908" t="s">
        <v>4236</v>
      </c>
      <c r="G908" t="s">
        <v>2595</v>
      </c>
      <c r="H908" t="s">
        <v>2608</v>
      </c>
      <c r="I908" t="s">
        <v>2609</v>
      </c>
      <c r="J908" t="s">
        <v>2610</v>
      </c>
      <c r="K908" t="s">
        <v>2611</v>
      </c>
      <c r="L908" t="s">
        <v>2612</v>
      </c>
      <c r="M908" t="s">
        <v>2613</v>
      </c>
      <c r="N908" t="s">
        <v>2614</v>
      </c>
      <c r="O908" t="s">
        <v>2615</v>
      </c>
      <c r="P908" t="s">
        <v>2616</v>
      </c>
      <c r="Q908" t="s">
        <v>2638</v>
      </c>
      <c r="R908" t="s">
        <v>2639</v>
      </c>
      <c r="S908" t="s">
        <v>2640</v>
      </c>
      <c r="T908" t="s">
        <v>2641</v>
      </c>
      <c r="U908" t="s">
        <v>2642</v>
      </c>
      <c r="V908" t="s">
        <v>2643</v>
      </c>
    </row>
    <row r="909" spans="1:23" x14ac:dyDescent="0.55000000000000004">
      <c r="A909" t="s">
        <v>2360</v>
      </c>
      <c r="B909" t="s">
        <v>2361</v>
      </c>
      <c r="C909" t="s">
        <v>4237</v>
      </c>
      <c r="E909" t="s">
        <v>4238</v>
      </c>
      <c r="G909" t="s">
        <v>2595</v>
      </c>
      <c r="H909" t="s">
        <v>2624</v>
      </c>
      <c r="I909" t="s">
        <v>2625</v>
      </c>
      <c r="J909" t="s">
        <v>2626</v>
      </c>
      <c r="K909" t="s">
        <v>2627</v>
      </c>
      <c r="L909" t="s">
        <v>2887</v>
      </c>
      <c r="M909" t="s">
        <v>2888</v>
      </c>
      <c r="N909" t="s">
        <v>2889</v>
      </c>
      <c r="O909" t="s">
        <v>3696</v>
      </c>
      <c r="P909" t="s">
        <v>3697</v>
      </c>
    </row>
    <row r="910" spans="1:23" x14ac:dyDescent="0.55000000000000004">
      <c r="A910" t="s">
        <v>2364</v>
      </c>
      <c r="B910" t="s">
        <v>2365</v>
      </c>
      <c r="C910" t="s">
        <v>4239</v>
      </c>
      <c r="E910" t="s">
        <v>4240</v>
      </c>
      <c r="G910" t="s">
        <v>2595</v>
      </c>
      <c r="H910" t="s">
        <v>2624</v>
      </c>
      <c r="I910" t="s">
        <v>2625</v>
      </c>
      <c r="J910" t="s">
        <v>2626</v>
      </c>
      <c r="K910" t="s">
        <v>2627</v>
      </c>
      <c r="L910" t="s">
        <v>2628</v>
      </c>
      <c r="M910" t="s">
        <v>2629</v>
      </c>
      <c r="N910" t="s">
        <v>2630</v>
      </c>
      <c r="O910" t="s">
        <v>2631</v>
      </c>
      <c r="P910" t="s">
        <v>2632</v>
      </c>
    </row>
    <row r="911" spans="1:23" x14ac:dyDescent="0.55000000000000004">
      <c r="A911" t="s">
        <v>2366</v>
      </c>
      <c r="B911" t="s">
        <v>2367</v>
      </c>
      <c r="C911" t="s">
        <v>4239</v>
      </c>
      <c r="E911" t="s">
        <v>4241</v>
      </c>
      <c r="G911" t="s">
        <v>2595</v>
      </c>
      <c r="H911" t="s">
        <v>2624</v>
      </c>
      <c r="I911" t="s">
        <v>2625</v>
      </c>
      <c r="J911" t="s">
        <v>2626</v>
      </c>
      <c r="K911" t="s">
        <v>2627</v>
      </c>
      <c r="L911" t="s">
        <v>2628</v>
      </c>
      <c r="M911" t="s">
        <v>2629</v>
      </c>
      <c r="N911" t="s">
        <v>2630</v>
      </c>
      <c r="O911" t="s">
        <v>2631</v>
      </c>
      <c r="P911" t="s">
        <v>2632</v>
      </c>
    </row>
    <row r="912" spans="1:23" x14ac:dyDescent="0.55000000000000004">
      <c r="A912" t="s">
        <v>2368</v>
      </c>
      <c r="B912" t="s">
        <v>2369</v>
      </c>
      <c r="C912" t="s">
        <v>2737</v>
      </c>
      <c r="E912" t="s">
        <v>2738</v>
      </c>
      <c r="G912" t="s">
        <v>2595</v>
      </c>
      <c r="H912" t="s">
        <v>2608</v>
      </c>
      <c r="I912" t="s">
        <v>2679</v>
      </c>
      <c r="J912" t="s">
        <v>2680</v>
      </c>
      <c r="K912" t="s">
        <v>2681</v>
      </c>
      <c r="L912" t="s">
        <v>2682</v>
      </c>
      <c r="M912" t="s">
        <v>2683</v>
      </c>
      <c r="N912" t="s">
        <v>2684</v>
      </c>
      <c r="O912" t="s">
        <v>2739</v>
      </c>
      <c r="P912" t="s">
        <v>2740</v>
      </c>
      <c r="Q912" t="s">
        <v>2741</v>
      </c>
      <c r="R912" t="s">
        <v>2742</v>
      </c>
      <c r="S912" t="s">
        <v>2743</v>
      </c>
      <c r="T912" t="s">
        <v>2744</v>
      </c>
      <c r="U912" t="s">
        <v>2745</v>
      </c>
    </row>
    <row r="913" spans="1:22" x14ac:dyDescent="0.55000000000000004">
      <c r="A913" t="s">
        <v>2370</v>
      </c>
      <c r="B913" t="s">
        <v>2371</v>
      </c>
      <c r="C913" t="s">
        <v>2737</v>
      </c>
      <c r="E913" t="s">
        <v>4242</v>
      </c>
      <c r="G913" t="s">
        <v>2595</v>
      </c>
      <c r="H913" t="s">
        <v>2608</v>
      </c>
      <c r="I913" t="s">
        <v>2679</v>
      </c>
      <c r="J913" t="s">
        <v>2680</v>
      </c>
      <c r="K913" t="s">
        <v>2681</v>
      </c>
      <c r="L913" t="s">
        <v>2682</v>
      </c>
      <c r="M913" t="s">
        <v>2683</v>
      </c>
      <c r="N913" t="s">
        <v>2684</v>
      </c>
      <c r="O913" t="s">
        <v>2739</v>
      </c>
      <c r="P913" t="s">
        <v>2740</v>
      </c>
      <c r="Q913" t="s">
        <v>2741</v>
      </c>
      <c r="R913" t="s">
        <v>2742</v>
      </c>
      <c r="S913" t="s">
        <v>2743</v>
      </c>
      <c r="T913" t="s">
        <v>2744</v>
      </c>
      <c r="U913" t="s">
        <v>2745</v>
      </c>
    </row>
    <row r="914" spans="1:22" x14ac:dyDescent="0.55000000000000004">
      <c r="A914" t="s">
        <v>2372</v>
      </c>
      <c r="B914" t="s">
        <v>2373</v>
      </c>
      <c r="C914" t="s">
        <v>4243</v>
      </c>
      <c r="E914" t="s">
        <v>4244</v>
      </c>
      <c r="G914" t="s">
        <v>2595</v>
      </c>
      <c r="H914" t="s">
        <v>2693</v>
      </c>
      <c r="I914" t="s">
        <v>2694</v>
      </c>
      <c r="J914" t="s">
        <v>2695</v>
      </c>
      <c r="K914" t="s">
        <v>3708</v>
      </c>
      <c r="L914" t="s">
        <v>4245</v>
      </c>
    </row>
    <row r="915" spans="1:22" x14ac:dyDescent="0.55000000000000004">
      <c r="A915" t="s">
        <v>2374</v>
      </c>
      <c r="B915" t="s">
        <v>2375</v>
      </c>
      <c r="C915" t="s">
        <v>4246</v>
      </c>
      <c r="E915" t="s">
        <v>4247</v>
      </c>
      <c r="G915" t="s">
        <v>2595</v>
      </c>
      <c r="H915" t="s">
        <v>2596</v>
      </c>
      <c r="I915" t="s">
        <v>2731</v>
      </c>
      <c r="J915" t="s">
        <v>2732</v>
      </c>
      <c r="K915" t="s">
        <v>2757</v>
      </c>
      <c r="L915" t="s">
        <v>4248</v>
      </c>
      <c r="M915" t="s">
        <v>4249</v>
      </c>
    </row>
    <row r="916" spans="1:22" x14ac:dyDescent="0.55000000000000004">
      <c r="A916" t="s">
        <v>2380</v>
      </c>
      <c r="B916" t="s">
        <v>2381</v>
      </c>
      <c r="C916" t="s">
        <v>4250</v>
      </c>
      <c r="E916" t="s">
        <v>4251</v>
      </c>
      <c r="G916" t="s">
        <v>2595</v>
      </c>
      <c r="H916" t="s">
        <v>2693</v>
      </c>
      <c r="I916" t="s">
        <v>2694</v>
      </c>
      <c r="J916" t="s">
        <v>2695</v>
      </c>
      <c r="K916" t="s">
        <v>2696</v>
      </c>
      <c r="L916" t="s">
        <v>2701</v>
      </c>
    </row>
    <row r="917" spans="1:22" x14ac:dyDescent="0.55000000000000004">
      <c r="A917" t="s">
        <v>2382</v>
      </c>
      <c r="B917" t="s">
        <v>2383</v>
      </c>
      <c r="C917" t="s">
        <v>4100</v>
      </c>
      <c r="E917" t="s">
        <v>4252</v>
      </c>
      <c r="G917" t="s">
        <v>2595</v>
      </c>
      <c r="H917" t="s">
        <v>2608</v>
      </c>
      <c r="I917" t="s">
        <v>2679</v>
      </c>
      <c r="J917" t="s">
        <v>2680</v>
      </c>
      <c r="K917" t="s">
        <v>2681</v>
      </c>
      <c r="L917" t="s">
        <v>2682</v>
      </c>
      <c r="M917" t="s">
        <v>2834</v>
      </c>
      <c r="N917" t="s">
        <v>2835</v>
      </c>
      <c r="O917" t="s">
        <v>2836</v>
      </c>
      <c r="P917" t="s">
        <v>3817</v>
      </c>
      <c r="Q917" t="s">
        <v>3818</v>
      </c>
      <c r="R917" t="s">
        <v>3819</v>
      </c>
      <c r="S917" t="s">
        <v>4061</v>
      </c>
      <c r="T917" t="s">
        <v>4062</v>
      </c>
      <c r="U917" t="s">
        <v>4063</v>
      </c>
      <c r="V917" t="s">
        <v>4102</v>
      </c>
    </row>
    <row r="918" spans="1:22" x14ac:dyDescent="0.55000000000000004">
      <c r="A918" t="s">
        <v>2384</v>
      </c>
      <c r="B918" t="s">
        <v>2385</v>
      </c>
      <c r="C918" t="s">
        <v>4100</v>
      </c>
      <c r="E918" t="s">
        <v>4252</v>
      </c>
      <c r="G918" t="s">
        <v>2595</v>
      </c>
      <c r="H918" t="s">
        <v>2608</v>
      </c>
      <c r="I918" t="s">
        <v>2679</v>
      </c>
      <c r="J918" t="s">
        <v>2680</v>
      </c>
      <c r="K918" t="s">
        <v>2681</v>
      </c>
      <c r="L918" t="s">
        <v>2682</v>
      </c>
      <c r="M918" t="s">
        <v>2834</v>
      </c>
      <c r="N918" t="s">
        <v>2835</v>
      </c>
      <c r="O918" t="s">
        <v>2836</v>
      </c>
      <c r="P918" t="s">
        <v>3817</v>
      </c>
      <c r="Q918" t="s">
        <v>3818</v>
      </c>
      <c r="R918" t="s">
        <v>3819</v>
      </c>
      <c r="S918" t="s">
        <v>4061</v>
      </c>
      <c r="T918" t="s">
        <v>4062</v>
      </c>
      <c r="U918" t="s">
        <v>4063</v>
      </c>
      <c r="V918" t="s">
        <v>4102</v>
      </c>
    </row>
    <row r="919" spans="1:22" x14ac:dyDescent="0.55000000000000004">
      <c r="A919" t="s">
        <v>2386</v>
      </c>
      <c r="B919" t="s">
        <v>2387</v>
      </c>
      <c r="C919" t="s">
        <v>4100</v>
      </c>
      <c r="E919" t="s">
        <v>4252</v>
      </c>
      <c r="G919" t="s">
        <v>2595</v>
      </c>
      <c r="H919" t="s">
        <v>2608</v>
      </c>
      <c r="I919" t="s">
        <v>2679</v>
      </c>
      <c r="J919" t="s">
        <v>2680</v>
      </c>
      <c r="K919" t="s">
        <v>2681</v>
      </c>
      <c r="L919" t="s">
        <v>2682</v>
      </c>
      <c r="M919" t="s">
        <v>2834</v>
      </c>
      <c r="N919" t="s">
        <v>2835</v>
      </c>
      <c r="O919" t="s">
        <v>2836</v>
      </c>
      <c r="P919" t="s">
        <v>3817</v>
      </c>
      <c r="Q919" t="s">
        <v>3818</v>
      </c>
      <c r="R919" t="s">
        <v>3819</v>
      </c>
      <c r="S919" t="s">
        <v>4061</v>
      </c>
      <c r="T919" t="s">
        <v>4062</v>
      </c>
      <c r="U919" t="s">
        <v>4063</v>
      </c>
      <c r="V919" t="s">
        <v>4102</v>
      </c>
    </row>
    <row r="920" spans="1:22" x14ac:dyDescent="0.55000000000000004">
      <c r="A920" t="s">
        <v>2388</v>
      </c>
      <c r="B920" t="s">
        <v>2389</v>
      </c>
      <c r="C920" t="s">
        <v>4100</v>
      </c>
      <c r="E920" t="s">
        <v>4252</v>
      </c>
      <c r="G920" t="s">
        <v>2595</v>
      </c>
      <c r="H920" t="s">
        <v>2608</v>
      </c>
      <c r="I920" t="s">
        <v>2679</v>
      </c>
      <c r="J920" t="s">
        <v>2680</v>
      </c>
      <c r="K920" t="s">
        <v>2681</v>
      </c>
      <c r="L920" t="s">
        <v>2682</v>
      </c>
      <c r="M920" t="s">
        <v>2834</v>
      </c>
      <c r="N920" t="s">
        <v>2835</v>
      </c>
      <c r="O920" t="s">
        <v>2836</v>
      </c>
      <c r="P920" t="s">
        <v>3817</v>
      </c>
      <c r="Q920" t="s">
        <v>3818</v>
      </c>
      <c r="R920" t="s">
        <v>3819</v>
      </c>
      <c r="S920" t="s">
        <v>4061</v>
      </c>
      <c r="T920" t="s">
        <v>4062</v>
      </c>
      <c r="U920" t="s">
        <v>4063</v>
      </c>
      <c r="V920" t="s">
        <v>4102</v>
      </c>
    </row>
    <row r="921" spans="1:22" x14ac:dyDescent="0.55000000000000004">
      <c r="A921" t="s">
        <v>2390</v>
      </c>
      <c r="B921" t="s">
        <v>2391</v>
      </c>
      <c r="C921" t="s">
        <v>4100</v>
      </c>
      <c r="E921" t="s">
        <v>4252</v>
      </c>
      <c r="G921" t="s">
        <v>2595</v>
      </c>
      <c r="H921" t="s">
        <v>2608</v>
      </c>
      <c r="I921" t="s">
        <v>2679</v>
      </c>
      <c r="J921" t="s">
        <v>2680</v>
      </c>
      <c r="K921" t="s">
        <v>2681</v>
      </c>
      <c r="L921" t="s">
        <v>2682</v>
      </c>
      <c r="M921" t="s">
        <v>2834</v>
      </c>
      <c r="N921" t="s">
        <v>2835</v>
      </c>
      <c r="O921" t="s">
        <v>2836</v>
      </c>
      <c r="P921" t="s">
        <v>3817</v>
      </c>
      <c r="Q921" t="s">
        <v>3818</v>
      </c>
      <c r="R921" t="s">
        <v>3819</v>
      </c>
      <c r="S921" t="s">
        <v>4061</v>
      </c>
      <c r="T921" t="s">
        <v>4062</v>
      </c>
      <c r="U921" t="s">
        <v>4063</v>
      </c>
      <c r="V921" t="s">
        <v>4102</v>
      </c>
    </row>
    <row r="922" spans="1:22" x14ac:dyDescent="0.55000000000000004">
      <c r="A922" t="s">
        <v>2392</v>
      </c>
      <c r="B922" t="s">
        <v>2393</v>
      </c>
      <c r="C922" t="s">
        <v>4100</v>
      </c>
      <c r="E922" t="s">
        <v>4252</v>
      </c>
      <c r="G922" t="s">
        <v>2595</v>
      </c>
      <c r="H922" t="s">
        <v>2608</v>
      </c>
      <c r="I922" t="s">
        <v>2679</v>
      </c>
      <c r="J922" t="s">
        <v>2680</v>
      </c>
      <c r="K922" t="s">
        <v>2681</v>
      </c>
      <c r="L922" t="s">
        <v>2682</v>
      </c>
      <c r="M922" t="s">
        <v>2834</v>
      </c>
      <c r="N922" t="s">
        <v>2835</v>
      </c>
      <c r="O922" t="s">
        <v>2836</v>
      </c>
      <c r="P922" t="s">
        <v>3817</v>
      </c>
      <c r="Q922" t="s">
        <v>3818</v>
      </c>
      <c r="R922" t="s">
        <v>3819</v>
      </c>
      <c r="S922" t="s">
        <v>4061</v>
      </c>
      <c r="T922" t="s">
        <v>4062</v>
      </c>
      <c r="U922" t="s">
        <v>4063</v>
      </c>
      <c r="V922" t="s">
        <v>4102</v>
      </c>
    </row>
    <row r="923" spans="1:22" x14ac:dyDescent="0.55000000000000004">
      <c r="A923" t="s">
        <v>2394</v>
      </c>
      <c r="B923" t="s">
        <v>2395</v>
      </c>
      <c r="C923" t="s">
        <v>4100</v>
      </c>
      <c r="E923" t="s">
        <v>4252</v>
      </c>
      <c r="G923" t="s">
        <v>2595</v>
      </c>
      <c r="H923" t="s">
        <v>2608</v>
      </c>
      <c r="I923" t="s">
        <v>2679</v>
      </c>
      <c r="J923" t="s">
        <v>2680</v>
      </c>
      <c r="K923" t="s">
        <v>2681</v>
      </c>
      <c r="L923" t="s">
        <v>2682</v>
      </c>
      <c r="M923" t="s">
        <v>2834</v>
      </c>
      <c r="N923" t="s">
        <v>2835</v>
      </c>
      <c r="O923" t="s">
        <v>2836</v>
      </c>
      <c r="P923" t="s">
        <v>3817</v>
      </c>
      <c r="Q923" t="s">
        <v>3818</v>
      </c>
      <c r="R923" t="s">
        <v>3819</v>
      </c>
      <c r="S923" t="s">
        <v>4061</v>
      </c>
      <c r="T923" t="s">
        <v>4062</v>
      </c>
      <c r="U923" t="s">
        <v>4063</v>
      </c>
      <c r="V923" t="s">
        <v>4102</v>
      </c>
    </row>
    <row r="924" spans="1:22" x14ac:dyDescent="0.55000000000000004">
      <c r="A924" t="s">
        <v>2396</v>
      </c>
      <c r="B924" t="s">
        <v>2397</v>
      </c>
      <c r="C924" t="s">
        <v>4100</v>
      </c>
      <c r="E924" t="s">
        <v>4252</v>
      </c>
      <c r="G924" t="s">
        <v>2595</v>
      </c>
      <c r="H924" t="s">
        <v>2608</v>
      </c>
      <c r="I924" t="s">
        <v>2679</v>
      </c>
      <c r="J924" t="s">
        <v>2680</v>
      </c>
      <c r="K924" t="s">
        <v>2681</v>
      </c>
      <c r="L924" t="s">
        <v>2682</v>
      </c>
      <c r="M924" t="s">
        <v>2834</v>
      </c>
      <c r="N924" t="s">
        <v>2835</v>
      </c>
      <c r="O924" t="s">
        <v>2836</v>
      </c>
      <c r="P924" t="s">
        <v>3817</v>
      </c>
      <c r="Q924" t="s">
        <v>3818</v>
      </c>
      <c r="R924" t="s">
        <v>3819</v>
      </c>
      <c r="S924" t="s">
        <v>4061</v>
      </c>
      <c r="T924" t="s">
        <v>4062</v>
      </c>
      <c r="U924" t="s">
        <v>4063</v>
      </c>
      <c r="V924" t="s">
        <v>4102</v>
      </c>
    </row>
    <row r="925" spans="1:22" x14ac:dyDescent="0.55000000000000004">
      <c r="A925" t="s">
        <v>2398</v>
      </c>
      <c r="B925" t="s">
        <v>2399</v>
      </c>
      <c r="C925" t="s">
        <v>4100</v>
      </c>
      <c r="E925" t="s">
        <v>4252</v>
      </c>
      <c r="G925" t="s">
        <v>2595</v>
      </c>
      <c r="H925" t="s">
        <v>2608</v>
      </c>
      <c r="I925" t="s">
        <v>2679</v>
      </c>
      <c r="J925" t="s">
        <v>2680</v>
      </c>
      <c r="K925" t="s">
        <v>2681</v>
      </c>
      <c r="L925" t="s">
        <v>2682</v>
      </c>
      <c r="M925" t="s">
        <v>2834</v>
      </c>
      <c r="N925" t="s">
        <v>2835</v>
      </c>
      <c r="O925" t="s">
        <v>2836</v>
      </c>
      <c r="P925" t="s">
        <v>3817</v>
      </c>
      <c r="Q925" t="s">
        <v>3818</v>
      </c>
      <c r="R925" t="s">
        <v>3819</v>
      </c>
      <c r="S925" t="s">
        <v>4061</v>
      </c>
      <c r="T925" t="s">
        <v>4062</v>
      </c>
      <c r="U925" t="s">
        <v>4063</v>
      </c>
      <c r="V925" t="s">
        <v>4102</v>
      </c>
    </row>
    <row r="926" spans="1:22" x14ac:dyDescent="0.55000000000000004">
      <c r="A926" t="s">
        <v>2400</v>
      </c>
      <c r="B926" t="s">
        <v>2401</v>
      </c>
      <c r="C926" t="s">
        <v>4100</v>
      </c>
      <c r="E926" t="s">
        <v>4252</v>
      </c>
      <c r="G926" t="s">
        <v>2595</v>
      </c>
      <c r="H926" t="s">
        <v>2608</v>
      </c>
      <c r="I926" t="s">
        <v>2679</v>
      </c>
      <c r="J926" t="s">
        <v>2680</v>
      </c>
      <c r="K926" t="s">
        <v>2681</v>
      </c>
      <c r="L926" t="s">
        <v>2682</v>
      </c>
      <c r="M926" t="s">
        <v>2834</v>
      </c>
      <c r="N926" t="s">
        <v>2835</v>
      </c>
      <c r="O926" t="s">
        <v>2836</v>
      </c>
      <c r="P926" t="s">
        <v>3817</v>
      </c>
      <c r="Q926" t="s">
        <v>3818</v>
      </c>
      <c r="R926" t="s">
        <v>3819</v>
      </c>
      <c r="S926" t="s">
        <v>4061</v>
      </c>
      <c r="T926" t="s">
        <v>4062</v>
      </c>
      <c r="U926" t="s">
        <v>4063</v>
      </c>
      <c r="V926" t="s">
        <v>4102</v>
      </c>
    </row>
    <row r="927" spans="1:22" x14ac:dyDescent="0.55000000000000004">
      <c r="A927" t="s">
        <v>2402</v>
      </c>
      <c r="B927" t="s">
        <v>2403</v>
      </c>
      <c r="C927" t="s">
        <v>4253</v>
      </c>
      <c r="E927" t="s">
        <v>4254</v>
      </c>
      <c r="G927" t="s">
        <v>2595</v>
      </c>
      <c r="H927" t="s">
        <v>2596</v>
      </c>
      <c r="I927" t="s">
        <v>2731</v>
      </c>
      <c r="J927" t="s">
        <v>2732</v>
      </c>
      <c r="K927" t="s">
        <v>2757</v>
      </c>
      <c r="L927" t="s">
        <v>4248</v>
      </c>
      <c r="M927" t="s">
        <v>4249</v>
      </c>
    </row>
    <row r="928" spans="1:22" x14ac:dyDescent="0.55000000000000004">
      <c r="A928" t="s">
        <v>2404</v>
      </c>
      <c r="B928" t="s">
        <v>2405</v>
      </c>
      <c r="C928" t="s">
        <v>4255</v>
      </c>
      <c r="E928" t="s">
        <v>4256</v>
      </c>
      <c r="G928" t="s">
        <v>2595</v>
      </c>
      <c r="H928" t="s">
        <v>2624</v>
      </c>
      <c r="I928" t="s">
        <v>2625</v>
      </c>
      <c r="J928" t="s">
        <v>2626</v>
      </c>
      <c r="K928" t="s">
        <v>2627</v>
      </c>
      <c r="L928" t="s">
        <v>2628</v>
      </c>
      <c r="M928" t="s">
        <v>2629</v>
      </c>
      <c r="N928" t="s">
        <v>2630</v>
      </c>
      <c r="O928" t="s">
        <v>2631</v>
      </c>
      <c r="P928" t="s">
        <v>2632</v>
      </c>
    </row>
    <row r="929" spans="1:23" x14ac:dyDescent="0.55000000000000004">
      <c r="A929" t="s">
        <v>2406</v>
      </c>
      <c r="B929" t="s">
        <v>2407</v>
      </c>
      <c r="C929" t="s">
        <v>4255</v>
      </c>
      <c r="E929" t="s">
        <v>4257</v>
      </c>
      <c r="G929" t="s">
        <v>2595</v>
      </c>
      <c r="H929" t="s">
        <v>2624</v>
      </c>
      <c r="I929" t="s">
        <v>2625</v>
      </c>
      <c r="J929" t="s">
        <v>2626</v>
      </c>
      <c r="K929" t="s">
        <v>2627</v>
      </c>
      <c r="L929" t="s">
        <v>2628</v>
      </c>
      <c r="M929" t="s">
        <v>2629</v>
      </c>
      <c r="N929" t="s">
        <v>2630</v>
      </c>
      <c r="O929" t="s">
        <v>2631</v>
      </c>
      <c r="P929" t="s">
        <v>2632</v>
      </c>
    </row>
    <row r="930" spans="1:23" x14ac:dyDescent="0.55000000000000004">
      <c r="A930" t="s">
        <v>2408</v>
      </c>
      <c r="B930" t="s">
        <v>2409</v>
      </c>
      <c r="C930" t="s">
        <v>4258</v>
      </c>
      <c r="E930" t="s">
        <v>4259</v>
      </c>
      <c r="G930" t="s">
        <v>2595</v>
      </c>
      <c r="H930" t="s">
        <v>2596</v>
      </c>
      <c r="I930" t="s">
        <v>2731</v>
      </c>
      <c r="J930" t="s">
        <v>2732</v>
      </c>
      <c r="K930" t="s">
        <v>2733</v>
      </c>
      <c r="L930" t="s">
        <v>2734</v>
      </c>
      <c r="M930" t="s">
        <v>2735</v>
      </c>
      <c r="N930" t="s">
        <v>4260</v>
      </c>
    </row>
    <row r="931" spans="1:23" x14ac:dyDescent="0.55000000000000004">
      <c r="A931" t="s">
        <v>2411</v>
      </c>
      <c r="B931" t="s">
        <v>2412</v>
      </c>
      <c r="C931" t="s">
        <v>4261</v>
      </c>
      <c r="E931" t="s">
        <v>4262</v>
      </c>
      <c r="G931" t="s">
        <v>2595</v>
      </c>
      <c r="H931" t="s">
        <v>2596</v>
      </c>
      <c r="I931" t="s">
        <v>2731</v>
      </c>
      <c r="J931" t="s">
        <v>2732</v>
      </c>
      <c r="K931" t="s">
        <v>2733</v>
      </c>
      <c r="L931" t="s">
        <v>2734</v>
      </c>
      <c r="M931" t="s">
        <v>2735</v>
      </c>
      <c r="N931" t="s">
        <v>4260</v>
      </c>
    </row>
    <row r="932" spans="1:23" x14ac:dyDescent="0.55000000000000004">
      <c r="A932" t="s">
        <v>2413</v>
      </c>
      <c r="B932" t="s">
        <v>2414</v>
      </c>
      <c r="C932" t="s">
        <v>4261</v>
      </c>
      <c r="E932" t="s">
        <v>4262</v>
      </c>
      <c r="G932" t="s">
        <v>2595</v>
      </c>
      <c r="H932" t="s">
        <v>2596</v>
      </c>
      <c r="I932" t="s">
        <v>2731</v>
      </c>
      <c r="J932" t="s">
        <v>2732</v>
      </c>
      <c r="K932" t="s">
        <v>2733</v>
      </c>
      <c r="L932" t="s">
        <v>2734</v>
      </c>
      <c r="M932" t="s">
        <v>2735</v>
      </c>
      <c r="N932" t="s">
        <v>4260</v>
      </c>
    </row>
    <row r="933" spans="1:23" x14ac:dyDescent="0.55000000000000004">
      <c r="A933" t="s">
        <v>2415</v>
      </c>
      <c r="B933" t="s">
        <v>2416</v>
      </c>
      <c r="C933" t="s">
        <v>4261</v>
      </c>
      <c r="E933" t="s">
        <v>4262</v>
      </c>
      <c r="G933" t="s">
        <v>2595</v>
      </c>
      <c r="H933" t="s">
        <v>2596</v>
      </c>
      <c r="I933" t="s">
        <v>2731</v>
      </c>
      <c r="J933" t="s">
        <v>2732</v>
      </c>
      <c r="K933" t="s">
        <v>2733</v>
      </c>
      <c r="L933" t="s">
        <v>2734</v>
      </c>
      <c r="M933" t="s">
        <v>2735</v>
      </c>
      <c r="N933" t="s">
        <v>4260</v>
      </c>
    </row>
    <row r="934" spans="1:23" x14ac:dyDescent="0.55000000000000004">
      <c r="A934" t="s">
        <v>2418</v>
      </c>
      <c r="B934" t="s">
        <v>2419</v>
      </c>
      <c r="C934" t="s">
        <v>2832</v>
      </c>
      <c r="E934" t="s">
        <v>4263</v>
      </c>
      <c r="G934" t="s">
        <v>2595</v>
      </c>
      <c r="H934" t="s">
        <v>2608</v>
      </c>
      <c r="I934" t="s">
        <v>2679</v>
      </c>
      <c r="J934" t="s">
        <v>2680</v>
      </c>
      <c r="K934" t="s">
        <v>2681</v>
      </c>
      <c r="L934" t="s">
        <v>2682</v>
      </c>
      <c r="M934" t="s">
        <v>2834</v>
      </c>
      <c r="N934" t="s">
        <v>2835</v>
      </c>
      <c r="O934" t="s">
        <v>2836</v>
      </c>
      <c r="P934" t="s">
        <v>2837</v>
      </c>
      <c r="Q934" t="s">
        <v>2838</v>
      </c>
      <c r="R934" t="s">
        <v>2839</v>
      </c>
      <c r="S934" t="s">
        <v>2840</v>
      </c>
    </row>
    <row r="935" spans="1:23" x14ac:dyDescent="0.55000000000000004">
      <c r="A935" t="s">
        <v>2422</v>
      </c>
      <c r="B935" t="s">
        <v>2423</v>
      </c>
      <c r="C935" t="s">
        <v>3572</v>
      </c>
      <c r="E935" t="s">
        <v>4264</v>
      </c>
      <c r="G935" t="s">
        <v>2595</v>
      </c>
      <c r="H935" t="s">
        <v>2624</v>
      </c>
      <c r="I935" t="s">
        <v>2625</v>
      </c>
      <c r="J935" t="s">
        <v>2797</v>
      </c>
      <c r="K935" t="s">
        <v>2798</v>
      </c>
      <c r="L935" t="s">
        <v>3226</v>
      </c>
      <c r="M935" t="s">
        <v>3227</v>
      </c>
      <c r="N935" t="s">
        <v>3228</v>
      </c>
      <c r="O935" t="s">
        <v>3418</v>
      </c>
      <c r="P935" t="s">
        <v>3419</v>
      </c>
    </row>
    <row r="936" spans="1:23" x14ac:dyDescent="0.55000000000000004">
      <c r="A936" t="s">
        <v>2424</v>
      </c>
      <c r="B936" t="s">
        <v>2425</v>
      </c>
      <c r="C936" t="s">
        <v>4265</v>
      </c>
      <c r="E936" t="s">
        <v>4266</v>
      </c>
      <c r="G936" t="s">
        <v>2595</v>
      </c>
      <c r="H936" t="s">
        <v>2693</v>
      </c>
      <c r="I936" t="s">
        <v>2694</v>
      </c>
      <c r="J936" t="s">
        <v>2695</v>
      </c>
      <c r="K936" t="s">
        <v>3203</v>
      </c>
    </row>
    <row r="937" spans="1:23" x14ac:dyDescent="0.55000000000000004">
      <c r="A937" t="s">
        <v>2426</v>
      </c>
      <c r="B937" t="s">
        <v>2427</v>
      </c>
      <c r="C937" t="s">
        <v>4267</v>
      </c>
      <c r="E937" t="s">
        <v>4268</v>
      </c>
      <c r="G937" t="s">
        <v>2595</v>
      </c>
      <c r="H937" t="s">
        <v>2624</v>
      </c>
      <c r="I937" t="s">
        <v>2625</v>
      </c>
      <c r="J937" t="s">
        <v>2626</v>
      </c>
      <c r="K937" t="s">
        <v>2672</v>
      </c>
      <c r="L937" t="s">
        <v>2673</v>
      </c>
      <c r="M937" t="s">
        <v>2674</v>
      </c>
      <c r="N937" t="s">
        <v>2675</v>
      </c>
      <c r="O937" t="s">
        <v>2726</v>
      </c>
      <c r="P937" t="s">
        <v>3090</v>
      </c>
    </row>
    <row r="938" spans="1:23" x14ac:dyDescent="0.55000000000000004">
      <c r="A938" t="s">
        <v>2428</v>
      </c>
      <c r="B938" t="s">
        <v>2429</v>
      </c>
      <c r="C938" t="s">
        <v>4269</v>
      </c>
      <c r="E938" t="s">
        <v>4270</v>
      </c>
      <c r="G938" t="s">
        <v>2595</v>
      </c>
      <c r="H938" t="s">
        <v>2624</v>
      </c>
      <c r="I938" t="s">
        <v>2625</v>
      </c>
      <c r="J938" t="s">
        <v>2626</v>
      </c>
      <c r="K938" t="s">
        <v>2627</v>
      </c>
      <c r="L938" t="s">
        <v>2628</v>
      </c>
      <c r="M938" t="s">
        <v>2629</v>
      </c>
      <c r="N938" t="s">
        <v>2630</v>
      </c>
      <c r="O938" t="s">
        <v>2631</v>
      </c>
      <c r="P938" t="s">
        <v>2632</v>
      </c>
    </row>
    <row r="939" spans="1:23" x14ac:dyDescent="0.55000000000000004">
      <c r="A939" t="s">
        <v>2430</v>
      </c>
      <c r="B939" t="s">
        <v>2431</v>
      </c>
      <c r="C939" t="s">
        <v>4269</v>
      </c>
      <c r="E939" t="s">
        <v>4271</v>
      </c>
      <c r="G939" t="s">
        <v>2595</v>
      </c>
      <c r="H939" t="s">
        <v>2624</v>
      </c>
      <c r="I939" t="s">
        <v>2625</v>
      </c>
      <c r="J939" t="s">
        <v>2626</v>
      </c>
      <c r="K939" t="s">
        <v>2627</v>
      </c>
      <c r="L939" t="s">
        <v>2628</v>
      </c>
      <c r="M939" t="s">
        <v>2629</v>
      </c>
      <c r="N939" t="s">
        <v>2630</v>
      </c>
      <c r="O939" t="s">
        <v>2631</v>
      </c>
      <c r="P939" t="s">
        <v>2632</v>
      </c>
    </row>
    <row r="940" spans="1:23" x14ac:dyDescent="0.55000000000000004">
      <c r="A940" t="s">
        <v>2432</v>
      </c>
      <c r="B940" t="s">
        <v>2433</v>
      </c>
      <c r="C940" t="s">
        <v>4272</v>
      </c>
      <c r="E940" t="s">
        <v>4273</v>
      </c>
      <c r="G940" t="s">
        <v>2595</v>
      </c>
      <c r="H940" t="s">
        <v>2596</v>
      </c>
      <c r="I940" t="s">
        <v>2731</v>
      </c>
      <c r="J940" t="s">
        <v>2987</v>
      </c>
      <c r="K940" t="s">
        <v>2988</v>
      </c>
      <c r="L940" t="s">
        <v>2989</v>
      </c>
      <c r="M940" t="s">
        <v>2990</v>
      </c>
      <c r="N940" t="s">
        <v>2991</v>
      </c>
      <c r="O940" t="s">
        <v>2992</v>
      </c>
    </row>
    <row r="941" spans="1:23" x14ac:dyDescent="0.55000000000000004">
      <c r="A941" t="s">
        <v>2435</v>
      </c>
      <c r="B941" t="s">
        <v>2436</v>
      </c>
      <c r="C941" t="s">
        <v>4272</v>
      </c>
      <c r="E941" t="s">
        <v>4274</v>
      </c>
      <c r="G941" t="s">
        <v>2595</v>
      </c>
      <c r="H941" t="s">
        <v>2596</v>
      </c>
      <c r="I941" t="s">
        <v>2731</v>
      </c>
      <c r="J941" t="s">
        <v>2987</v>
      </c>
      <c r="K941" t="s">
        <v>2988</v>
      </c>
      <c r="L941" t="s">
        <v>2989</v>
      </c>
      <c r="M941" t="s">
        <v>2990</v>
      </c>
      <c r="N941" t="s">
        <v>2991</v>
      </c>
      <c r="O941" t="s">
        <v>2992</v>
      </c>
    </row>
    <row r="942" spans="1:23" x14ac:dyDescent="0.55000000000000004">
      <c r="A942" t="s">
        <v>2437</v>
      </c>
      <c r="B942" t="s">
        <v>2438</v>
      </c>
      <c r="C942" t="s">
        <v>4275</v>
      </c>
      <c r="E942" t="s">
        <v>4276</v>
      </c>
      <c r="G942" t="s">
        <v>2595</v>
      </c>
      <c r="H942" t="s">
        <v>2655</v>
      </c>
      <c r="I942" t="s">
        <v>2656</v>
      </c>
      <c r="J942" t="s">
        <v>2657</v>
      </c>
      <c r="K942" t="s">
        <v>2658</v>
      </c>
      <c r="L942" t="s">
        <v>2659</v>
      </c>
      <c r="M942" t="s">
        <v>2660</v>
      </c>
      <c r="N942" t="s">
        <v>2713</v>
      </c>
      <c r="O942" t="s">
        <v>2714</v>
      </c>
      <c r="P942" t="s">
        <v>2715</v>
      </c>
      <c r="Q942" t="s">
        <v>2716</v>
      </c>
      <c r="R942" t="s">
        <v>3074</v>
      </c>
      <c r="S942" t="s">
        <v>4277</v>
      </c>
      <c r="T942" t="s">
        <v>4278</v>
      </c>
      <c r="U942" t="s">
        <v>4279</v>
      </c>
      <c r="V942" t="s">
        <v>4280</v>
      </c>
    </row>
    <row r="943" spans="1:23" x14ac:dyDescent="0.55000000000000004">
      <c r="A943" t="s">
        <v>2441</v>
      </c>
      <c r="B943" t="s">
        <v>2442</v>
      </c>
      <c r="C943" t="s">
        <v>2902</v>
      </c>
      <c r="E943" t="s">
        <v>4281</v>
      </c>
      <c r="G943" t="s">
        <v>2595</v>
      </c>
      <c r="H943" t="s">
        <v>2608</v>
      </c>
      <c r="I943" t="s">
        <v>2679</v>
      </c>
      <c r="J943" t="s">
        <v>2680</v>
      </c>
      <c r="K943" t="s">
        <v>2681</v>
      </c>
      <c r="L943" t="s">
        <v>2682</v>
      </c>
      <c r="M943" t="s">
        <v>2683</v>
      </c>
      <c r="N943" t="s">
        <v>2684</v>
      </c>
      <c r="O943" t="s">
        <v>2685</v>
      </c>
      <c r="P943" t="s">
        <v>2904</v>
      </c>
      <c r="Q943" t="s">
        <v>2905</v>
      </c>
      <c r="R943" t="s">
        <v>2906</v>
      </c>
      <c r="S943" t="s">
        <v>2907</v>
      </c>
      <c r="T943" t="s">
        <v>2908</v>
      </c>
      <c r="U943" t="s">
        <v>2909</v>
      </c>
      <c r="V943" t="s">
        <v>2910</v>
      </c>
      <c r="W943" t="s">
        <v>2911</v>
      </c>
    </row>
    <row r="944" spans="1:23" x14ac:dyDescent="0.55000000000000004">
      <c r="A944" t="s">
        <v>2445</v>
      </c>
      <c r="B944" t="s">
        <v>2446</v>
      </c>
      <c r="C944" t="s">
        <v>2677</v>
      </c>
      <c r="E944" t="s">
        <v>4282</v>
      </c>
      <c r="G944" t="s">
        <v>2595</v>
      </c>
      <c r="H944" t="s">
        <v>2608</v>
      </c>
      <c r="I944" t="s">
        <v>2679</v>
      </c>
      <c r="J944" t="s">
        <v>2680</v>
      </c>
      <c r="K944" t="s">
        <v>2681</v>
      </c>
      <c r="L944" t="s">
        <v>2682</v>
      </c>
      <c r="M944" t="s">
        <v>2683</v>
      </c>
      <c r="N944" t="s">
        <v>2684</v>
      </c>
      <c r="O944" t="s">
        <v>2685</v>
      </c>
      <c r="P944" t="s">
        <v>2686</v>
      </c>
      <c r="Q944" t="s">
        <v>2687</v>
      </c>
      <c r="R944" t="s">
        <v>2688</v>
      </c>
      <c r="S944" t="s">
        <v>2689</v>
      </c>
      <c r="T944" t="s">
        <v>2690</v>
      </c>
    </row>
    <row r="945" spans="1:23" x14ac:dyDescent="0.55000000000000004">
      <c r="A945" t="s">
        <v>2447</v>
      </c>
      <c r="B945" t="s">
        <v>2448</v>
      </c>
      <c r="C945" t="s">
        <v>4283</v>
      </c>
      <c r="E945" t="s">
        <v>4284</v>
      </c>
      <c r="G945" t="s">
        <v>2595</v>
      </c>
      <c r="H945" t="s">
        <v>2624</v>
      </c>
      <c r="I945" t="s">
        <v>2625</v>
      </c>
      <c r="J945" t="s">
        <v>2797</v>
      </c>
      <c r="K945" t="s">
        <v>2798</v>
      </c>
      <c r="L945" t="s">
        <v>3226</v>
      </c>
      <c r="M945" t="s">
        <v>3227</v>
      </c>
      <c r="N945" t="s">
        <v>3228</v>
      </c>
      <c r="O945" t="s">
        <v>3418</v>
      </c>
      <c r="P945" t="s">
        <v>3419</v>
      </c>
    </row>
    <row r="946" spans="1:23" x14ac:dyDescent="0.55000000000000004">
      <c r="A946" t="s">
        <v>2449</v>
      </c>
      <c r="B946" t="s">
        <v>2450</v>
      </c>
      <c r="C946" t="s">
        <v>4283</v>
      </c>
      <c r="E946" t="s">
        <v>4285</v>
      </c>
      <c r="G946" t="s">
        <v>2595</v>
      </c>
      <c r="H946" t="s">
        <v>2624</v>
      </c>
      <c r="I946" t="s">
        <v>2625</v>
      </c>
      <c r="J946" t="s">
        <v>2797</v>
      </c>
      <c r="K946" t="s">
        <v>2798</v>
      </c>
      <c r="L946" t="s">
        <v>3226</v>
      </c>
      <c r="M946" t="s">
        <v>3227</v>
      </c>
      <c r="N946" t="s">
        <v>3228</v>
      </c>
      <c r="O946" t="s">
        <v>3418</v>
      </c>
      <c r="P946" t="s">
        <v>3419</v>
      </c>
    </row>
    <row r="947" spans="1:23" x14ac:dyDescent="0.55000000000000004">
      <c r="A947" t="s">
        <v>2451</v>
      </c>
      <c r="B947" t="s">
        <v>2452</v>
      </c>
      <c r="C947" t="s">
        <v>3070</v>
      </c>
      <c r="E947" t="s">
        <v>4286</v>
      </c>
      <c r="G947" t="s">
        <v>2595</v>
      </c>
      <c r="H947" t="s">
        <v>2655</v>
      </c>
      <c r="I947" t="s">
        <v>2656</v>
      </c>
      <c r="J947" t="s">
        <v>2657</v>
      </c>
      <c r="K947" t="s">
        <v>2658</v>
      </c>
      <c r="L947" t="s">
        <v>2659</v>
      </c>
      <c r="M947" t="s">
        <v>2660</v>
      </c>
      <c r="N947" t="s">
        <v>2661</v>
      </c>
      <c r="O947" t="s">
        <v>2662</v>
      </c>
      <c r="P947" t="s">
        <v>2663</v>
      </c>
      <c r="Q947" t="s">
        <v>2664</v>
      </c>
      <c r="R947" t="s">
        <v>2665</v>
      </c>
      <c r="S947" t="s">
        <v>2666</v>
      </c>
      <c r="T947" t="s">
        <v>2667</v>
      </c>
      <c r="U947" t="s">
        <v>2668</v>
      </c>
    </row>
    <row r="948" spans="1:23" x14ac:dyDescent="0.55000000000000004">
      <c r="A948" t="s">
        <v>2453</v>
      </c>
      <c r="B948" t="s">
        <v>2454</v>
      </c>
      <c r="C948" t="s">
        <v>4042</v>
      </c>
      <c r="E948" t="s">
        <v>4287</v>
      </c>
      <c r="G948" t="s">
        <v>2595</v>
      </c>
      <c r="H948" t="s">
        <v>2608</v>
      </c>
      <c r="I948" t="s">
        <v>2679</v>
      </c>
      <c r="J948" t="s">
        <v>2680</v>
      </c>
      <c r="K948" t="s">
        <v>2681</v>
      </c>
      <c r="L948" t="s">
        <v>2682</v>
      </c>
      <c r="M948" t="s">
        <v>2683</v>
      </c>
      <c r="N948" t="s">
        <v>2684</v>
      </c>
      <c r="O948" t="s">
        <v>2685</v>
      </c>
      <c r="P948" t="s">
        <v>2686</v>
      </c>
      <c r="Q948" t="s">
        <v>2687</v>
      </c>
      <c r="R948" t="s">
        <v>2688</v>
      </c>
      <c r="S948" t="s">
        <v>2689</v>
      </c>
      <c r="T948" t="s">
        <v>4044</v>
      </c>
    </row>
    <row r="949" spans="1:23" x14ac:dyDescent="0.55000000000000004">
      <c r="A949" t="s">
        <v>2455</v>
      </c>
      <c r="B949" t="s">
        <v>2456</v>
      </c>
      <c r="C949" t="s">
        <v>4042</v>
      </c>
      <c r="E949" t="s">
        <v>4288</v>
      </c>
      <c r="G949" t="s">
        <v>2595</v>
      </c>
      <c r="H949" t="s">
        <v>2608</v>
      </c>
      <c r="I949" t="s">
        <v>2679</v>
      </c>
      <c r="J949" t="s">
        <v>2680</v>
      </c>
      <c r="K949" t="s">
        <v>2681</v>
      </c>
      <c r="L949" t="s">
        <v>2682</v>
      </c>
      <c r="M949" t="s">
        <v>2683</v>
      </c>
      <c r="N949" t="s">
        <v>2684</v>
      </c>
      <c r="O949" t="s">
        <v>2685</v>
      </c>
      <c r="P949" t="s">
        <v>2686</v>
      </c>
      <c r="Q949" t="s">
        <v>2687</v>
      </c>
      <c r="R949" t="s">
        <v>2688</v>
      </c>
      <c r="S949" t="s">
        <v>2689</v>
      </c>
      <c r="T949" t="s">
        <v>4044</v>
      </c>
    </row>
    <row r="950" spans="1:23" x14ac:dyDescent="0.55000000000000004">
      <c r="A950" t="s">
        <v>2457</v>
      </c>
      <c r="B950" t="s">
        <v>2458</v>
      </c>
      <c r="C950" t="s">
        <v>2677</v>
      </c>
      <c r="E950" t="s">
        <v>4289</v>
      </c>
      <c r="G950" t="s">
        <v>2595</v>
      </c>
      <c r="H950" t="s">
        <v>2608</v>
      </c>
      <c r="I950" t="s">
        <v>2679</v>
      </c>
      <c r="J950" t="s">
        <v>2680</v>
      </c>
      <c r="K950" t="s">
        <v>2681</v>
      </c>
      <c r="L950" t="s">
        <v>2682</v>
      </c>
      <c r="M950" t="s">
        <v>2683</v>
      </c>
      <c r="N950" t="s">
        <v>2684</v>
      </c>
      <c r="O950" t="s">
        <v>2685</v>
      </c>
      <c r="P950" t="s">
        <v>2686</v>
      </c>
      <c r="Q950" t="s">
        <v>2687</v>
      </c>
      <c r="R950" t="s">
        <v>2688</v>
      </c>
      <c r="S950" t="s">
        <v>2689</v>
      </c>
      <c r="T950" t="s">
        <v>2690</v>
      </c>
    </row>
    <row r="951" spans="1:23" x14ac:dyDescent="0.55000000000000004">
      <c r="A951" t="s">
        <v>2461</v>
      </c>
      <c r="B951" t="s">
        <v>2462</v>
      </c>
      <c r="C951" t="s">
        <v>2832</v>
      </c>
      <c r="E951" t="s">
        <v>4290</v>
      </c>
      <c r="G951" t="s">
        <v>2595</v>
      </c>
      <c r="H951" t="s">
        <v>2608</v>
      </c>
      <c r="I951" t="s">
        <v>2679</v>
      </c>
      <c r="J951" t="s">
        <v>2680</v>
      </c>
      <c r="K951" t="s">
        <v>2681</v>
      </c>
      <c r="L951" t="s">
        <v>2682</v>
      </c>
      <c r="M951" t="s">
        <v>2834</v>
      </c>
      <c r="N951" t="s">
        <v>2835</v>
      </c>
      <c r="O951" t="s">
        <v>2836</v>
      </c>
      <c r="P951" t="s">
        <v>2837</v>
      </c>
      <c r="Q951" t="s">
        <v>2838</v>
      </c>
      <c r="R951" t="s">
        <v>2839</v>
      </c>
      <c r="S951" t="s">
        <v>2840</v>
      </c>
    </row>
    <row r="952" spans="1:23" x14ac:dyDescent="0.55000000000000004">
      <c r="A952" t="s">
        <v>2463</v>
      </c>
      <c r="B952" t="s">
        <v>2464</v>
      </c>
      <c r="C952" t="s">
        <v>3243</v>
      </c>
      <c r="E952" t="s">
        <v>4291</v>
      </c>
      <c r="G952" t="s">
        <v>2595</v>
      </c>
      <c r="H952" t="s">
        <v>2608</v>
      </c>
      <c r="I952" t="s">
        <v>2679</v>
      </c>
      <c r="J952" t="s">
        <v>2680</v>
      </c>
      <c r="K952" t="s">
        <v>2681</v>
      </c>
      <c r="L952" t="s">
        <v>2682</v>
      </c>
      <c r="M952" t="s">
        <v>2683</v>
      </c>
      <c r="N952" t="s">
        <v>2684</v>
      </c>
      <c r="O952" t="s">
        <v>2685</v>
      </c>
      <c r="P952" t="s">
        <v>2904</v>
      </c>
      <c r="Q952" t="s">
        <v>2905</v>
      </c>
      <c r="R952" t="s">
        <v>2906</v>
      </c>
      <c r="S952" t="s">
        <v>2907</v>
      </c>
      <c r="T952" t="s">
        <v>2908</v>
      </c>
      <c r="U952" t="s">
        <v>2909</v>
      </c>
      <c r="V952" t="s">
        <v>3245</v>
      </c>
    </row>
    <row r="953" spans="1:23" x14ac:dyDescent="0.55000000000000004">
      <c r="A953" t="s">
        <v>2465</v>
      </c>
      <c r="B953" t="s">
        <v>2466</v>
      </c>
      <c r="C953" t="s">
        <v>2902</v>
      </c>
      <c r="E953" t="s">
        <v>4292</v>
      </c>
      <c r="G953" t="s">
        <v>2595</v>
      </c>
      <c r="H953" t="s">
        <v>2608</v>
      </c>
      <c r="I953" t="s">
        <v>2679</v>
      </c>
      <c r="J953" t="s">
        <v>2680</v>
      </c>
      <c r="K953" t="s">
        <v>2681</v>
      </c>
      <c r="L953" t="s">
        <v>2682</v>
      </c>
      <c r="M953" t="s">
        <v>2683</v>
      </c>
      <c r="N953" t="s">
        <v>2684</v>
      </c>
      <c r="O953" t="s">
        <v>2685</v>
      </c>
      <c r="P953" t="s">
        <v>2904</v>
      </c>
      <c r="Q953" t="s">
        <v>2905</v>
      </c>
      <c r="R953" t="s">
        <v>2906</v>
      </c>
      <c r="S953" t="s">
        <v>2907</v>
      </c>
      <c r="T953" t="s">
        <v>2908</v>
      </c>
      <c r="U953" t="s">
        <v>2909</v>
      </c>
      <c r="V953" t="s">
        <v>2910</v>
      </c>
      <c r="W953" t="s">
        <v>2911</v>
      </c>
    </row>
    <row r="954" spans="1:23" x14ac:dyDescent="0.55000000000000004">
      <c r="A954" t="s">
        <v>2467</v>
      </c>
      <c r="B954" t="s">
        <v>2468</v>
      </c>
      <c r="C954" t="s">
        <v>4293</v>
      </c>
      <c r="E954" t="s">
        <v>4294</v>
      </c>
      <c r="G954" t="s">
        <v>2595</v>
      </c>
      <c r="H954" t="s">
        <v>2624</v>
      </c>
      <c r="I954" t="s">
        <v>2625</v>
      </c>
      <c r="J954" t="s">
        <v>2626</v>
      </c>
      <c r="K954" t="s">
        <v>2672</v>
      </c>
      <c r="L954" t="s">
        <v>2673</v>
      </c>
      <c r="M954" t="s">
        <v>2674</v>
      </c>
      <c r="N954" t="s">
        <v>2675</v>
      </c>
      <c r="O954" t="s">
        <v>4295</v>
      </c>
    </row>
    <row r="955" spans="1:23" x14ac:dyDescent="0.55000000000000004">
      <c r="A955" t="s">
        <v>2470</v>
      </c>
      <c r="B955" t="s">
        <v>2471</v>
      </c>
      <c r="C955" t="s">
        <v>4296</v>
      </c>
      <c r="E955" t="s">
        <v>4297</v>
      </c>
      <c r="G955" t="s">
        <v>2595</v>
      </c>
      <c r="H955" t="s">
        <v>2624</v>
      </c>
      <c r="I955" t="s">
        <v>2625</v>
      </c>
      <c r="J955" t="s">
        <v>2626</v>
      </c>
      <c r="K955" t="s">
        <v>2672</v>
      </c>
      <c r="L955" t="s">
        <v>2673</v>
      </c>
      <c r="M955" t="s">
        <v>2674</v>
      </c>
      <c r="N955" t="s">
        <v>4298</v>
      </c>
      <c r="O955" t="s">
        <v>4299</v>
      </c>
    </row>
    <row r="956" spans="1:23" x14ac:dyDescent="0.55000000000000004">
      <c r="A956" t="s">
        <v>2472</v>
      </c>
      <c r="B956" t="s">
        <v>2473</v>
      </c>
      <c r="C956" t="s">
        <v>4296</v>
      </c>
      <c r="E956" t="s">
        <v>4300</v>
      </c>
      <c r="G956" t="s">
        <v>2595</v>
      </c>
      <c r="H956" t="s">
        <v>2624</v>
      </c>
      <c r="I956" t="s">
        <v>2625</v>
      </c>
      <c r="J956" t="s">
        <v>2626</v>
      </c>
      <c r="K956" t="s">
        <v>2672</v>
      </c>
      <c r="L956" t="s">
        <v>2673</v>
      </c>
      <c r="M956" t="s">
        <v>2674</v>
      </c>
      <c r="N956" t="s">
        <v>4298</v>
      </c>
      <c r="O956" t="s">
        <v>4299</v>
      </c>
    </row>
    <row r="957" spans="1:23" x14ac:dyDescent="0.55000000000000004">
      <c r="A957" t="s">
        <v>2474</v>
      </c>
      <c r="B957" t="s">
        <v>2475</v>
      </c>
      <c r="C957" t="s">
        <v>4301</v>
      </c>
      <c r="E957" t="s">
        <v>4302</v>
      </c>
      <c r="G957" t="s">
        <v>2595</v>
      </c>
      <c r="H957" t="s">
        <v>2624</v>
      </c>
      <c r="I957" t="s">
        <v>2625</v>
      </c>
      <c r="J957" t="s">
        <v>2626</v>
      </c>
      <c r="K957" t="s">
        <v>2672</v>
      </c>
      <c r="L957" t="s">
        <v>2673</v>
      </c>
      <c r="M957" t="s">
        <v>2674</v>
      </c>
      <c r="N957" t="s">
        <v>2753</v>
      </c>
      <c r="O957" t="s">
        <v>4303</v>
      </c>
    </row>
    <row r="958" spans="1:23" x14ac:dyDescent="0.55000000000000004">
      <c r="A958" t="s">
        <v>2476</v>
      </c>
      <c r="B958" t="s">
        <v>2477</v>
      </c>
      <c r="C958" t="s">
        <v>4301</v>
      </c>
      <c r="E958" t="s">
        <v>4302</v>
      </c>
      <c r="G958" t="s">
        <v>2595</v>
      </c>
      <c r="H958" t="s">
        <v>2624</v>
      </c>
      <c r="I958" t="s">
        <v>2625</v>
      </c>
      <c r="J958" t="s">
        <v>2626</v>
      </c>
      <c r="K958" t="s">
        <v>2672</v>
      </c>
      <c r="L958" t="s">
        <v>2673</v>
      </c>
      <c r="M958" t="s">
        <v>2674</v>
      </c>
      <c r="N958" t="s">
        <v>2753</v>
      </c>
      <c r="O958" t="s">
        <v>4303</v>
      </c>
    </row>
    <row r="959" spans="1:23" x14ac:dyDescent="0.55000000000000004">
      <c r="A959" t="s">
        <v>2479</v>
      </c>
      <c r="B959" t="s">
        <v>2480</v>
      </c>
      <c r="C959" t="s">
        <v>4304</v>
      </c>
      <c r="E959" t="s">
        <v>4305</v>
      </c>
      <c r="G959" t="s">
        <v>2595</v>
      </c>
      <c r="H959" t="s">
        <v>2624</v>
      </c>
      <c r="I959" t="s">
        <v>2625</v>
      </c>
      <c r="J959" t="s">
        <v>2626</v>
      </c>
      <c r="K959" t="s">
        <v>2627</v>
      </c>
      <c r="L959" t="s">
        <v>2887</v>
      </c>
      <c r="M959" t="s">
        <v>2888</v>
      </c>
      <c r="N959" t="s">
        <v>2889</v>
      </c>
      <c r="O959" t="s">
        <v>3662</v>
      </c>
      <c r="P959" t="s">
        <v>3666</v>
      </c>
    </row>
    <row r="960" spans="1:23" x14ac:dyDescent="0.55000000000000004">
      <c r="A960" t="s">
        <v>2481</v>
      </c>
      <c r="B960" t="s">
        <v>2482</v>
      </c>
      <c r="C960" t="s">
        <v>2636</v>
      </c>
      <c r="E960" t="s">
        <v>4306</v>
      </c>
      <c r="G960" t="s">
        <v>2595</v>
      </c>
      <c r="H960" t="s">
        <v>2608</v>
      </c>
      <c r="I960" t="s">
        <v>2609</v>
      </c>
      <c r="J960" t="s">
        <v>2610</v>
      </c>
      <c r="K960" t="s">
        <v>2611</v>
      </c>
      <c r="L960" t="s">
        <v>2612</v>
      </c>
      <c r="M960" t="s">
        <v>2613</v>
      </c>
      <c r="N960" t="s">
        <v>2614</v>
      </c>
      <c r="O960" t="s">
        <v>2615</v>
      </c>
      <c r="P960" t="s">
        <v>2616</v>
      </c>
      <c r="Q960" t="s">
        <v>2638</v>
      </c>
      <c r="R960" t="s">
        <v>2639</v>
      </c>
      <c r="S960" t="s">
        <v>2640</v>
      </c>
      <c r="T960" t="s">
        <v>2641</v>
      </c>
      <c r="U960" t="s">
        <v>2642</v>
      </c>
      <c r="V960" t="s">
        <v>2643</v>
      </c>
    </row>
    <row r="961" spans="1:22" x14ac:dyDescent="0.55000000000000004">
      <c r="A961" t="s">
        <v>2483</v>
      </c>
      <c r="B961" t="s">
        <v>2484</v>
      </c>
      <c r="C961" t="s">
        <v>2677</v>
      </c>
      <c r="E961" t="s">
        <v>4307</v>
      </c>
      <c r="G961" t="s">
        <v>2595</v>
      </c>
      <c r="H961" t="s">
        <v>2608</v>
      </c>
      <c r="I961" t="s">
        <v>2679</v>
      </c>
      <c r="J961" t="s">
        <v>2680</v>
      </c>
      <c r="K961" t="s">
        <v>2681</v>
      </c>
      <c r="L961" t="s">
        <v>2682</v>
      </c>
      <c r="M961" t="s">
        <v>2683</v>
      </c>
      <c r="N961" t="s">
        <v>2684</v>
      </c>
      <c r="O961" t="s">
        <v>2685</v>
      </c>
      <c r="P961" t="s">
        <v>2686</v>
      </c>
      <c r="Q961" t="s">
        <v>2687</v>
      </c>
      <c r="R961" t="s">
        <v>2688</v>
      </c>
      <c r="S961" t="s">
        <v>2689</v>
      </c>
      <c r="T961" t="s">
        <v>2690</v>
      </c>
    </row>
    <row r="962" spans="1:22" x14ac:dyDescent="0.55000000000000004">
      <c r="A962" t="s">
        <v>2485</v>
      </c>
      <c r="B962" t="s">
        <v>2486</v>
      </c>
      <c r="C962" t="s">
        <v>4308</v>
      </c>
      <c r="E962" t="s">
        <v>4309</v>
      </c>
      <c r="G962" t="s">
        <v>2595</v>
      </c>
      <c r="H962" t="s">
        <v>2624</v>
      </c>
      <c r="I962" t="s">
        <v>2625</v>
      </c>
      <c r="J962" t="s">
        <v>2626</v>
      </c>
      <c r="K962" t="s">
        <v>2672</v>
      </c>
      <c r="L962" t="s">
        <v>2673</v>
      </c>
      <c r="M962" t="s">
        <v>2674</v>
      </c>
      <c r="N962" t="s">
        <v>2753</v>
      </c>
      <c r="O962" t="s">
        <v>3962</v>
      </c>
    </row>
    <row r="963" spans="1:22" x14ac:dyDescent="0.55000000000000004">
      <c r="A963" t="s">
        <v>2489</v>
      </c>
      <c r="B963" t="s">
        <v>2490</v>
      </c>
      <c r="C963" t="s">
        <v>4308</v>
      </c>
      <c r="E963" t="s">
        <v>4310</v>
      </c>
      <c r="G963" t="s">
        <v>2595</v>
      </c>
      <c r="H963" t="s">
        <v>2624</v>
      </c>
      <c r="I963" t="s">
        <v>2625</v>
      </c>
      <c r="J963" t="s">
        <v>2626</v>
      </c>
      <c r="K963" t="s">
        <v>2672</v>
      </c>
      <c r="L963" t="s">
        <v>2673</v>
      </c>
      <c r="M963" t="s">
        <v>2674</v>
      </c>
      <c r="N963" t="s">
        <v>2753</v>
      </c>
      <c r="O963" t="s">
        <v>3962</v>
      </c>
    </row>
    <row r="964" spans="1:22" x14ac:dyDescent="0.55000000000000004">
      <c r="A964" t="s">
        <v>2492</v>
      </c>
      <c r="B964" t="s">
        <v>2493</v>
      </c>
      <c r="C964" t="s">
        <v>2606</v>
      </c>
      <c r="E964" t="s">
        <v>2607</v>
      </c>
      <c r="G964" t="s">
        <v>2595</v>
      </c>
      <c r="H964" t="s">
        <v>2608</v>
      </c>
      <c r="I964" t="s">
        <v>2609</v>
      </c>
      <c r="J964" t="s">
        <v>2610</v>
      </c>
      <c r="K964" t="s">
        <v>2611</v>
      </c>
      <c r="L964" t="s">
        <v>2612</v>
      </c>
      <c r="M964" t="s">
        <v>2613</v>
      </c>
      <c r="N964" t="s">
        <v>2614</v>
      </c>
      <c r="O964" t="s">
        <v>2615</v>
      </c>
      <c r="P964" t="s">
        <v>2616</v>
      </c>
      <c r="Q964" t="s">
        <v>2617</v>
      </c>
      <c r="R964" t="s">
        <v>2618</v>
      </c>
      <c r="S964" t="s">
        <v>2619</v>
      </c>
      <c r="T964" t="s">
        <v>2620</v>
      </c>
      <c r="U964" t="s">
        <v>2621</v>
      </c>
    </row>
    <row r="965" spans="1:22" x14ac:dyDescent="0.55000000000000004">
      <c r="A965" t="s">
        <v>2494</v>
      </c>
      <c r="B965" t="s">
        <v>2495</v>
      </c>
      <c r="C965" t="s">
        <v>2606</v>
      </c>
      <c r="E965" t="s">
        <v>2607</v>
      </c>
      <c r="G965" t="s">
        <v>2595</v>
      </c>
      <c r="H965" t="s">
        <v>2608</v>
      </c>
      <c r="I965" t="s">
        <v>2609</v>
      </c>
      <c r="J965" t="s">
        <v>2610</v>
      </c>
      <c r="K965" t="s">
        <v>2611</v>
      </c>
      <c r="L965" t="s">
        <v>2612</v>
      </c>
      <c r="M965" t="s">
        <v>2613</v>
      </c>
      <c r="N965" t="s">
        <v>2614</v>
      </c>
      <c r="O965" t="s">
        <v>2615</v>
      </c>
      <c r="P965" t="s">
        <v>2616</v>
      </c>
      <c r="Q965" t="s">
        <v>2617</v>
      </c>
      <c r="R965" t="s">
        <v>2618</v>
      </c>
      <c r="S965" t="s">
        <v>2619</v>
      </c>
      <c r="T965" t="s">
        <v>2620</v>
      </c>
      <c r="U965" t="s">
        <v>2621</v>
      </c>
    </row>
    <row r="966" spans="1:22" x14ac:dyDescent="0.55000000000000004">
      <c r="A966" t="s">
        <v>2496</v>
      </c>
      <c r="B966" t="s">
        <v>2497</v>
      </c>
      <c r="C966" t="s">
        <v>4311</v>
      </c>
      <c r="E966" t="s">
        <v>4312</v>
      </c>
      <c r="G966" t="s">
        <v>2595</v>
      </c>
      <c r="H966" t="s">
        <v>2596</v>
      </c>
      <c r="I966" t="s">
        <v>2731</v>
      </c>
      <c r="J966" t="s">
        <v>2732</v>
      </c>
      <c r="K966" t="s">
        <v>2733</v>
      </c>
      <c r="L966" t="s">
        <v>2734</v>
      </c>
      <c r="M966" t="s">
        <v>2735</v>
      </c>
      <c r="N966" t="s">
        <v>4260</v>
      </c>
    </row>
    <row r="967" spans="1:22" x14ac:dyDescent="0.55000000000000004">
      <c r="A967" t="s">
        <v>2498</v>
      </c>
      <c r="B967" t="s">
        <v>2499</v>
      </c>
      <c r="C967" t="s">
        <v>4311</v>
      </c>
      <c r="E967" t="s">
        <v>4313</v>
      </c>
      <c r="G967" t="s">
        <v>2595</v>
      </c>
      <c r="H967" t="s">
        <v>2596</v>
      </c>
      <c r="I967" t="s">
        <v>2731</v>
      </c>
      <c r="J967" t="s">
        <v>2732</v>
      </c>
      <c r="K967" t="s">
        <v>2733</v>
      </c>
      <c r="L967" t="s">
        <v>2734</v>
      </c>
      <c r="M967" t="s">
        <v>2735</v>
      </c>
      <c r="N967" t="s">
        <v>4260</v>
      </c>
    </row>
    <row r="968" spans="1:22" x14ac:dyDescent="0.55000000000000004">
      <c r="A968" t="s">
        <v>2504</v>
      </c>
      <c r="B968" t="s">
        <v>2505</v>
      </c>
      <c r="C968" t="s">
        <v>4314</v>
      </c>
      <c r="E968" t="s">
        <v>4315</v>
      </c>
      <c r="G968" t="s">
        <v>2595</v>
      </c>
      <c r="H968" t="s">
        <v>2624</v>
      </c>
      <c r="I968" t="s">
        <v>2625</v>
      </c>
      <c r="J968" t="s">
        <v>2626</v>
      </c>
      <c r="K968" t="s">
        <v>2627</v>
      </c>
      <c r="L968" t="s">
        <v>2887</v>
      </c>
      <c r="M968" t="s">
        <v>2888</v>
      </c>
      <c r="N968" t="s">
        <v>2889</v>
      </c>
      <c r="O968" t="s">
        <v>3662</v>
      </c>
      <c r="P968" t="s">
        <v>3666</v>
      </c>
    </row>
    <row r="969" spans="1:22" x14ac:dyDescent="0.55000000000000004">
      <c r="A969" t="s">
        <v>2506</v>
      </c>
      <c r="B969" t="s">
        <v>2507</v>
      </c>
      <c r="C969" t="s">
        <v>4314</v>
      </c>
      <c r="E969" t="s">
        <v>4316</v>
      </c>
      <c r="G969" t="s">
        <v>2595</v>
      </c>
      <c r="H969" t="s">
        <v>2624</v>
      </c>
      <c r="I969" t="s">
        <v>2625</v>
      </c>
      <c r="J969" t="s">
        <v>2626</v>
      </c>
      <c r="K969" t="s">
        <v>2627</v>
      </c>
      <c r="L969" t="s">
        <v>2887</v>
      </c>
      <c r="M969" t="s">
        <v>2888</v>
      </c>
      <c r="N969" t="s">
        <v>2889</v>
      </c>
      <c r="O969" t="s">
        <v>3662</v>
      </c>
      <c r="P969" t="s">
        <v>3666</v>
      </c>
    </row>
    <row r="970" spans="1:22" x14ac:dyDescent="0.55000000000000004">
      <c r="A970" t="s">
        <v>2508</v>
      </c>
      <c r="B970" t="s">
        <v>2509</v>
      </c>
      <c r="C970" t="s">
        <v>3070</v>
      </c>
      <c r="E970" t="s">
        <v>4317</v>
      </c>
      <c r="G970" t="s">
        <v>2595</v>
      </c>
      <c r="H970" t="s">
        <v>2655</v>
      </c>
      <c r="I970" t="s">
        <v>2656</v>
      </c>
      <c r="J970" t="s">
        <v>2657</v>
      </c>
      <c r="K970" t="s">
        <v>2658</v>
      </c>
      <c r="L970" t="s">
        <v>2659</v>
      </c>
      <c r="M970" t="s">
        <v>2660</v>
      </c>
      <c r="N970" t="s">
        <v>2661</v>
      </c>
      <c r="O970" t="s">
        <v>2662</v>
      </c>
      <c r="P970" t="s">
        <v>2663</v>
      </c>
      <c r="Q970" t="s">
        <v>2664</v>
      </c>
      <c r="R970" t="s">
        <v>2665</v>
      </c>
      <c r="S970" t="s">
        <v>2666</v>
      </c>
      <c r="T970" t="s">
        <v>2667</v>
      </c>
      <c r="U970" t="s">
        <v>2668</v>
      </c>
    </row>
    <row r="971" spans="1:22" x14ac:dyDescent="0.55000000000000004">
      <c r="A971" t="s">
        <v>2510</v>
      </c>
      <c r="B971" t="s">
        <v>2511</v>
      </c>
      <c r="C971" t="s">
        <v>3551</v>
      </c>
      <c r="E971" t="s">
        <v>4318</v>
      </c>
      <c r="G971" t="s">
        <v>2595</v>
      </c>
      <c r="H971" t="s">
        <v>2655</v>
      </c>
      <c r="I971" t="s">
        <v>2656</v>
      </c>
      <c r="J971" t="s">
        <v>2657</v>
      </c>
      <c r="K971" t="s">
        <v>2658</v>
      </c>
      <c r="L971" t="s">
        <v>2659</v>
      </c>
      <c r="M971" t="s">
        <v>2660</v>
      </c>
      <c r="N971" t="s">
        <v>2713</v>
      </c>
      <c r="O971" t="s">
        <v>2714</v>
      </c>
      <c r="P971" t="s">
        <v>2715</v>
      </c>
      <c r="Q971" t="s">
        <v>2716</v>
      </c>
      <c r="R971" t="s">
        <v>3273</v>
      </c>
      <c r="S971" t="s">
        <v>3274</v>
      </c>
      <c r="T971" t="s">
        <v>3275</v>
      </c>
      <c r="U971" t="s">
        <v>3276</v>
      </c>
      <c r="V971" t="s">
        <v>3277</v>
      </c>
    </row>
    <row r="972" spans="1:22" x14ac:dyDescent="0.55000000000000004">
      <c r="A972" t="s">
        <v>2512</v>
      </c>
      <c r="B972" t="s">
        <v>2513</v>
      </c>
      <c r="C972" t="s">
        <v>4319</v>
      </c>
      <c r="E972" t="s">
        <v>4320</v>
      </c>
      <c r="G972" t="s">
        <v>2595</v>
      </c>
      <c r="H972" t="s">
        <v>2596</v>
      </c>
      <c r="I972" t="s">
        <v>2731</v>
      </c>
      <c r="J972" t="s">
        <v>2732</v>
      </c>
      <c r="K972" t="s">
        <v>2733</v>
      </c>
      <c r="L972" t="s">
        <v>2734</v>
      </c>
      <c r="M972" t="s">
        <v>2735</v>
      </c>
      <c r="N972" t="s">
        <v>4321</v>
      </c>
    </row>
    <row r="973" spans="1:22" x14ac:dyDescent="0.55000000000000004">
      <c r="A973" t="s">
        <v>2515</v>
      </c>
      <c r="B973" t="s">
        <v>2516</v>
      </c>
      <c r="C973" t="s">
        <v>4319</v>
      </c>
      <c r="E973" t="s">
        <v>4322</v>
      </c>
      <c r="G973" t="s">
        <v>2595</v>
      </c>
      <c r="H973" t="s">
        <v>2596</v>
      </c>
      <c r="I973" t="s">
        <v>2731</v>
      </c>
      <c r="J973" t="s">
        <v>2732</v>
      </c>
      <c r="K973" t="s">
        <v>2733</v>
      </c>
      <c r="L973" t="s">
        <v>2734</v>
      </c>
      <c r="M973" t="s">
        <v>2735</v>
      </c>
      <c r="N973" t="s">
        <v>4321</v>
      </c>
    </row>
    <row r="974" spans="1:22" x14ac:dyDescent="0.55000000000000004">
      <c r="A974" t="s">
        <v>2518</v>
      </c>
      <c r="B974" t="s">
        <v>2519</v>
      </c>
      <c r="C974" t="s">
        <v>2832</v>
      </c>
      <c r="E974" t="s">
        <v>4323</v>
      </c>
      <c r="G974" t="s">
        <v>2595</v>
      </c>
      <c r="H974" t="s">
        <v>2608</v>
      </c>
      <c r="I974" t="s">
        <v>2679</v>
      </c>
      <c r="J974" t="s">
        <v>2680</v>
      </c>
      <c r="K974" t="s">
        <v>2681</v>
      </c>
      <c r="L974" t="s">
        <v>2682</v>
      </c>
      <c r="M974" t="s">
        <v>2834</v>
      </c>
      <c r="N974" t="s">
        <v>2835</v>
      </c>
      <c r="O974" t="s">
        <v>2836</v>
      </c>
      <c r="P974" t="s">
        <v>2837</v>
      </c>
      <c r="Q974" t="s">
        <v>2838</v>
      </c>
      <c r="R974" t="s">
        <v>2839</v>
      </c>
      <c r="S974" t="s">
        <v>2840</v>
      </c>
    </row>
    <row r="975" spans="1:22" x14ac:dyDescent="0.55000000000000004">
      <c r="A975" t="s">
        <v>2522</v>
      </c>
      <c r="B975" t="s">
        <v>2523</v>
      </c>
      <c r="C975" t="s">
        <v>3070</v>
      </c>
      <c r="E975" t="s">
        <v>4286</v>
      </c>
      <c r="G975" t="s">
        <v>2595</v>
      </c>
      <c r="H975" t="s">
        <v>2655</v>
      </c>
      <c r="I975" t="s">
        <v>2656</v>
      </c>
      <c r="J975" t="s">
        <v>2657</v>
      </c>
      <c r="K975" t="s">
        <v>2658</v>
      </c>
      <c r="L975" t="s">
        <v>2659</v>
      </c>
      <c r="M975" t="s">
        <v>2660</v>
      </c>
      <c r="N975" t="s">
        <v>2661</v>
      </c>
      <c r="O975" t="s">
        <v>2662</v>
      </c>
      <c r="P975" t="s">
        <v>2663</v>
      </c>
      <c r="Q975" t="s">
        <v>2664</v>
      </c>
      <c r="R975" t="s">
        <v>2665</v>
      </c>
      <c r="S975" t="s">
        <v>2666</v>
      </c>
      <c r="T975" t="s">
        <v>2667</v>
      </c>
      <c r="U975" t="s">
        <v>2668</v>
      </c>
    </row>
    <row r="976" spans="1:22" x14ac:dyDescent="0.55000000000000004">
      <c r="A976" t="s">
        <v>2524</v>
      </c>
      <c r="B976" t="s">
        <v>2525</v>
      </c>
      <c r="C976" t="s">
        <v>3070</v>
      </c>
      <c r="E976" t="s">
        <v>4286</v>
      </c>
      <c r="G976" t="s">
        <v>2595</v>
      </c>
      <c r="H976" t="s">
        <v>2655</v>
      </c>
      <c r="I976" t="s">
        <v>2656</v>
      </c>
      <c r="J976" t="s">
        <v>2657</v>
      </c>
      <c r="K976" t="s">
        <v>2658</v>
      </c>
      <c r="L976" t="s">
        <v>2659</v>
      </c>
      <c r="M976" t="s">
        <v>2660</v>
      </c>
      <c r="N976" t="s">
        <v>2661</v>
      </c>
      <c r="O976" t="s">
        <v>2662</v>
      </c>
      <c r="P976" t="s">
        <v>2663</v>
      </c>
      <c r="Q976" t="s">
        <v>2664</v>
      </c>
      <c r="R976" t="s">
        <v>2665</v>
      </c>
      <c r="S976" t="s">
        <v>2666</v>
      </c>
      <c r="T976" t="s">
        <v>2667</v>
      </c>
      <c r="U976" t="s">
        <v>2668</v>
      </c>
    </row>
    <row r="977" spans="1:23" x14ac:dyDescent="0.55000000000000004">
      <c r="A977" t="s">
        <v>2526</v>
      </c>
      <c r="B977" t="s">
        <v>2527</v>
      </c>
      <c r="C977" t="s">
        <v>4324</v>
      </c>
      <c r="E977" t="s">
        <v>4325</v>
      </c>
      <c r="G977" t="s">
        <v>2595</v>
      </c>
      <c r="H977" t="s">
        <v>2624</v>
      </c>
      <c r="I977" t="s">
        <v>3037</v>
      </c>
      <c r="J977" t="s">
        <v>3292</v>
      </c>
      <c r="K977" t="s">
        <v>3293</v>
      </c>
    </row>
    <row r="978" spans="1:23" x14ac:dyDescent="0.55000000000000004">
      <c r="A978" t="s">
        <v>2528</v>
      </c>
      <c r="B978" t="s">
        <v>2529</v>
      </c>
      <c r="C978" t="s">
        <v>4059</v>
      </c>
      <c r="E978" t="s">
        <v>4326</v>
      </c>
      <c r="G978" t="s">
        <v>2595</v>
      </c>
      <c r="H978" t="s">
        <v>2608</v>
      </c>
      <c r="I978" t="s">
        <v>2679</v>
      </c>
      <c r="J978" t="s">
        <v>2680</v>
      </c>
      <c r="K978" t="s">
        <v>2681</v>
      </c>
      <c r="L978" t="s">
        <v>2682</v>
      </c>
      <c r="M978" t="s">
        <v>2834</v>
      </c>
      <c r="N978" t="s">
        <v>2835</v>
      </c>
      <c r="O978" t="s">
        <v>2836</v>
      </c>
      <c r="P978" t="s">
        <v>3817</v>
      </c>
      <c r="Q978" t="s">
        <v>3818</v>
      </c>
      <c r="R978" t="s">
        <v>3819</v>
      </c>
      <c r="S978" t="s">
        <v>4061</v>
      </c>
      <c r="T978" t="s">
        <v>4062</v>
      </c>
      <c r="U978" t="s">
        <v>4063</v>
      </c>
      <c r="V978" t="s">
        <v>4064</v>
      </c>
    </row>
    <row r="979" spans="1:23" x14ac:dyDescent="0.55000000000000004">
      <c r="A979" t="s">
        <v>2530</v>
      </c>
      <c r="B979" t="s">
        <v>2531</v>
      </c>
      <c r="C979" t="s">
        <v>3551</v>
      </c>
      <c r="E979" t="s">
        <v>4203</v>
      </c>
      <c r="G979" t="s">
        <v>2595</v>
      </c>
      <c r="H979" t="s">
        <v>2655</v>
      </c>
      <c r="I979" t="s">
        <v>2656</v>
      </c>
      <c r="J979" t="s">
        <v>2657</v>
      </c>
      <c r="K979" t="s">
        <v>2658</v>
      </c>
      <c r="L979" t="s">
        <v>2659</v>
      </c>
      <c r="M979" t="s">
        <v>2660</v>
      </c>
      <c r="N979" t="s">
        <v>2713</v>
      </c>
      <c r="O979" t="s">
        <v>2714</v>
      </c>
      <c r="P979" t="s">
        <v>2715</v>
      </c>
      <c r="Q979" t="s">
        <v>2716</v>
      </c>
      <c r="R979" t="s">
        <v>3273</v>
      </c>
      <c r="S979" t="s">
        <v>3274</v>
      </c>
      <c r="T979" t="s">
        <v>3275</v>
      </c>
      <c r="U979" t="s">
        <v>3276</v>
      </c>
      <c r="V979" t="s">
        <v>3277</v>
      </c>
    </row>
    <row r="980" spans="1:23" x14ac:dyDescent="0.55000000000000004">
      <c r="A980" t="s">
        <v>4327</v>
      </c>
      <c r="B980" t="s">
        <v>2533</v>
      </c>
      <c r="C980" t="s">
        <v>3551</v>
      </c>
      <c r="E980" t="s">
        <v>4328</v>
      </c>
      <c r="G980" t="s">
        <v>2595</v>
      </c>
      <c r="H980" t="s">
        <v>2655</v>
      </c>
      <c r="I980" t="s">
        <v>2656</v>
      </c>
      <c r="J980" t="s">
        <v>2657</v>
      </c>
      <c r="K980" t="s">
        <v>2658</v>
      </c>
      <c r="L980" t="s">
        <v>2659</v>
      </c>
      <c r="M980" t="s">
        <v>2660</v>
      </c>
      <c r="N980" t="s">
        <v>2713</v>
      </c>
      <c r="O980" t="s">
        <v>2714</v>
      </c>
      <c r="P980" t="s">
        <v>2715</v>
      </c>
      <c r="Q980" t="s">
        <v>2716</v>
      </c>
      <c r="R980" t="s">
        <v>3273</v>
      </c>
      <c r="S980" t="s">
        <v>3274</v>
      </c>
      <c r="T980" t="s">
        <v>3275</v>
      </c>
      <c r="U980" t="s">
        <v>3276</v>
      </c>
      <c r="V980" t="s">
        <v>3277</v>
      </c>
    </row>
    <row r="981" spans="1:23" x14ac:dyDescent="0.55000000000000004">
      <c r="A981" t="s">
        <v>4329</v>
      </c>
      <c r="B981" t="s">
        <v>2535</v>
      </c>
      <c r="C981" t="s">
        <v>3551</v>
      </c>
      <c r="E981" t="s">
        <v>4203</v>
      </c>
      <c r="G981" t="s">
        <v>2595</v>
      </c>
      <c r="H981" t="s">
        <v>2655</v>
      </c>
      <c r="I981" t="s">
        <v>2656</v>
      </c>
      <c r="J981" t="s">
        <v>2657</v>
      </c>
      <c r="K981" t="s">
        <v>2658</v>
      </c>
      <c r="L981" t="s">
        <v>2659</v>
      </c>
      <c r="M981" t="s">
        <v>2660</v>
      </c>
      <c r="N981" t="s">
        <v>2713</v>
      </c>
      <c r="O981" t="s">
        <v>2714</v>
      </c>
      <c r="P981" t="s">
        <v>2715</v>
      </c>
      <c r="Q981" t="s">
        <v>2716</v>
      </c>
      <c r="R981" t="s">
        <v>3273</v>
      </c>
      <c r="S981" t="s">
        <v>3274</v>
      </c>
      <c r="T981" t="s">
        <v>3275</v>
      </c>
      <c r="U981" t="s">
        <v>3276</v>
      </c>
      <c r="V981" t="s">
        <v>3277</v>
      </c>
    </row>
    <row r="982" spans="1:23" x14ac:dyDescent="0.55000000000000004">
      <c r="A982" t="s">
        <v>2536</v>
      </c>
      <c r="B982" t="s">
        <v>2537</v>
      </c>
      <c r="C982" t="s">
        <v>3551</v>
      </c>
      <c r="E982" t="s">
        <v>4203</v>
      </c>
      <c r="G982" t="s">
        <v>2595</v>
      </c>
      <c r="H982" t="s">
        <v>2655</v>
      </c>
      <c r="I982" t="s">
        <v>2656</v>
      </c>
      <c r="J982" t="s">
        <v>2657</v>
      </c>
      <c r="K982" t="s">
        <v>2658</v>
      </c>
      <c r="L982" t="s">
        <v>2659</v>
      </c>
      <c r="M982" t="s">
        <v>2660</v>
      </c>
      <c r="N982" t="s">
        <v>2713</v>
      </c>
      <c r="O982" t="s">
        <v>2714</v>
      </c>
      <c r="P982" t="s">
        <v>2715</v>
      </c>
      <c r="Q982" t="s">
        <v>2716</v>
      </c>
      <c r="R982" t="s">
        <v>3273</v>
      </c>
      <c r="S982" t="s">
        <v>3274</v>
      </c>
      <c r="T982" t="s">
        <v>3275</v>
      </c>
      <c r="U982" t="s">
        <v>3276</v>
      </c>
      <c r="V982" t="s">
        <v>3277</v>
      </c>
    </row>
    <row r="983" spans="1:23" x14ac:dyDescent="0.55000000000000004">
      <c r="A983" t="s">
        <v>2538</v>
      </c>
      <c r="B983" t="s">
        <v>2539</v>
      </c>
      <c r="C983" t="s">
        <v>2636</v>
      </c>
      <c r="E983" t="s">
        <v>4330</v>
      </c>
      <c r="G983" t="s">
        <v>2595</v>
      </c>
      <c r="H983" t="s">
        <v>2608</v>
      </c>
      <c r="I983" t="s">
        <v>2609</v>
      </c>
      <c r="J983" t="s">
        <v>2610</v>
      </c>
      <c r="K983" t="s">
        <v>2611</v>
      </c>
      <c r="L983" t="s">
        <v>2612</v>
      </c>
      <c r="M983" t="s">
        <v>2613</v>
      </c>
      <c r="N983" t="s">
        <v>2614</v>
      </c>
      <c r="O983" t="s">
        <v>2615</v>
      </c>
      <c r="P983" t="s">
        <v>2616</v>
      </c>
      <c r="Q983" t="s">
        <v>2638</v>
      </c>
      <c r="R983" t="s">
        <v>2639</v>
      </c>
      <c r="S983" t="s">
        <v>2640</v>
      </c>
      <c r="T983" t="s">
        <v>2641</v>
      </c>
      <c r="U983" t="s">
        <v>2642</v>
      </c>
      <c r="V983" t="s">
        <v>2643</v>
      </c>
    </row>
    <row r="984" spans="1:23" x14ac:dyDescent="0.55000000000000004">
      <c r="A984" t="s">
        <v>2540</v>
      </c>
      <c r="B984" t="s">
        <v>2541</v>
      </c>
      <c r="C984" t="s">
        <v>2636</v>
      </c>
      <c r="E984" t="s">
        <v>4331</v>
      </c>
      <c r="G984" t="s">
        <v>2595</v>
      </c>
      <c r="H984" t="s">
        <v>2608</v>
      </c>
      <c r="I984" t="s">
        <v>2609</v>
      </c>
      <c r="J984" t="s">
        <v>2610</v>
      </c>
      <c r="K984" t="s">
        <v>2611</v>
      </c>
      <c r="L984" t="s">
        <v>2612</v>
      </c>
      <c r="M984" t="s">
        <v>2613</v>
      </c>
      <c r="N984" t="s">
        <v>2614</v>
      </c>
      <c r="O984" t="s">
        <v>2615</v>
      </c>
      <c r="P984" t="s">
        <v>2616</v>
      </c>
      <c r="Q984" t="s">
        <v>2638</v>
      </c>
      <c r="R984" t="s">
        <v>2639</v>
      </c>
      <c r="S984" t="s">
        <v>2640</v>
      </c>
      <c r="T984" t="s">
        <v>2641</v>
      </c>
      <c r="U984" t="s">
        <v>2642</v>
      </c>
      <c r="V984" t="s">
        <v>2643</v>
      </c>
    </row>
    <row r="985" spans="1:23" x14ac:dyDescent="0.55000000000000004">
      <c r="A985" t="s">
        <v>2542</v>
      </c>
      <c r="B985" t="s">
        <v>2543</v>
      </c>
      <c r="C985" t="s">
        <v>2636</v>
      </c>
      <c r="E985" t="s">
        <v>4332</v>
      </c>
      <c r="G985" t="s">
        <v>2595</v>
      </c>
      <c r="H985" t="s">
        <v>2608</v>
      </c>
      <c r="I985" t="s">
        <v>2609</v>
      </c>
      <c r="J985" t="s">
        <v>2610</v>
      </c>
      <c r="K985" t="s">
        <v>2611</v>
      </c>
      <c r="L985" t="s">
        <v>2612</v>
      </c>
      <c r="M985" t="s">
        <v>2613</v>
      </c>
      <c r="N985" t="s">
        <v>2614</v>
      </c>
      <c r="O985" t="s">
        <v>2615</v>
      </c>
      <c r="P985" t="s">
        <v>2616</v>
      </c>
      <c r="Q985" t="s">
        <v>2638</v>
      </c>
      <c r="R985" t="s">
        <v>2639</v>
      </c>
      <c r="S985" t="s">
        <v>2640</v>
      </c>
      <c r="T985" t="s">
        <v>2641</v>
      </c>
      <c r="U985" t="s">
        <v>2642</v>
      </c>
      <c r="V985" t="s">
        <v>2643</v>
      </c>
    </row>
    <row r="986" spans="1:23" x14ac:dyDescent="0.55000000000000004">
      <c r="A986" t="s">
        <v>2544</v>
      </c>
      <c r="B986" t="s">
        <v>2545</v>
      </c>
      <c r="C986" t="s">
        <v>4333</v>
      </c>
      <c r="E986" t="s">
        <v>4334</v>
      </c>
      <c r="G986" t="s">
        <v>2595</v>
      </c>
      <c r="H986" t="s">
        <v>2624</v>
      </c>
      <c r="I986" t="s">
        <v>2625</v>
      </c>
      <c r="J986" t="s">
        <v>2626</v>
      </c>
      <c r="K986" t="s">
        <v>3000</v>
      </c>
      <c r="L986" t="s">
        <v>3001</v>
      </c>
      <c r="M986" t="s">
        <v>3002</v>
      </c>
      <c r="N986" t="s">
        <v>3003</v>
      </c>
      <c r="O986" t="s">
        <v>3004</v>
      </c>
    </row>
    <row r="987" spans="1:23" x14ac:dyDescent="0.55000000000000004">
      <c r="A987" t="s">
        <v>2546</v>
      </c>
      <c r="B987" t="s">
        <v>2547</v>
      </c>
      <c r="C987" t="s">
        <v>4335</v>
      </c>
      <c r="E987" t="s">
        <v>4336</v>
      </c>
      <c r="G987" t="s">
        <v>2595</v>
      </c>
      <c r="H987" t="s">
        <v>2624</v>
      </c>
      <c r="I987" t="s">
        <v>2625</v>
      </c>
      <c r="J987" t="s">
        <v>2626</v>
      </c>
      <c r="K987" t="s">
        <v>2672</v>
      </c>
      <c r="L987" t="s">
        <v>2673</v>
      </c>
      <c r="M987" t="s">
        <v>2674</v>
      </c>
      <c r="N987" t="s">
        <v>2753</v>
      </c>
      <c r="O987" t="s">
        <v>2754</v>
      </c>
    </row>
    <row r="988" spans="1:23" x14ac:dyDescent="0.55000000000000004">
      <c r="A988" t="s">
        <v>2548</v>
      </c>
      <c r="B988" t="s">
        <v>2549</v>
      </c>
      <c r="C988" t="s">
        <v>4333</v>
      </c>
      <c r="E988" t="s">
        <v>4334</v>
      </c>
      <c r="G988" t="s">
        <v>2595</v>
      </c>
      <c r="H988" t="s">
        <v>2624</v>
      </c>
      <c r="I988" t="s">
        <v>2625</v>
      </c>
      <c r="J988" t="s">
        <v>2626</v>
      </c>
      <c r="K988" t="s">
        <v>3000</v>
      </c>
      <c r="L988" t="s">
        <v>3001</v>
      </c>
      <c r="M988" t="s">
        <v>3002</v>
      </c>
      <c r="N988" t="s">
        <v>3003</v>
      </c>
      <c r="O988" t="s">
        <v>3004</v>
      </c>
    </row>
    <row r="989" spans="1:23" x14ac:dyDescent="0.55000000000000004">
      <c r="A989" t="s">
        <v>2552</v>
      </c>
      <c r="B989" t="s">
        <v>2553</v>
      </c>
      <c r="C989" t="s">
        <v>2677</v>
      </c>
      <c r="E989" t="s">
        <v>2678</v>
      </c>
      <c r="G989" t="s">
        <v>2595</v>
      </c>
      <c r="H989" t="s">
        <v>2608</v>
      </c>
      <c r="I989" t="s">
        <v>2679</v>
      </c>
      <c r="J989" t="s">
        <v>2680</v>
      </c>
      <c r="K989" t="s">
        <v>2681</v>
      </c>
      <c r="L989" t="s">
        <v>2682</v>
      </c>
      <c r="M989" t="s">
        <v>2683</v>
      </c>
      <c r="N989" t="s">
        <v>2684</v>
      </c>
      <c r="O989" t="s">
        <v>2685</v>
      </c>
      <c r="P989" t="s">
        <v>2686</v>
      </c>
      <c r="Q989" t="s">
        <v>2687</v>
      </c>
      <c r="R989" t="s">
        <v>2688</v>
      </c>
      <c r="S989" t="s">
        <v>2689</v>
      </c>
      <c r="T989" t="s">
        <v>2690</v>
      </c>
    </row>
    <row r="990" spans="1:23" x14ac:dyDescent="0.55000000000000004">
      <c r="A990" t="s">
        <v>2554</v>
      </c>
      <c r="B990" t="s">
        <v>2555</v>
      </c>
      <c r="C990" t="s">
        <v>2902</v>
      </c>
      <c r="E990" t="s">
        <v>3462</v>
      </c>
      <c r="G990" t="s">
        <v>2595</v>
      </c>
      <c r="H990" t="s">
        <v>2608</v>
      </c>
      <c r="I990" t="s">
        <v>2679</v>
      </c>
      <c r="J990" t="s">
        <v>2680</v>
      </c>
      <c r="K990" t="s">
        <v>2681</v>
      </c>
      <c r="L990" t="s">
        <v>2682</v>
      </c>
      <c r="M990" t="s">
        <v>2683</v>
      </c>
      <c r="N990" t="s">
        <v>2684</v>
      </c>
      <c r="O990" t="s">
        <v>2685</v>
      </c>
      <c r="P990" t="s">
        <v>2904</v>
      </c>
      <c r="Q990" t="s">
        <v>2905</v>
      </c>
      <c r="R990" t="s">
        <v>2906</v>
      </c>
      <c r="S990" t="s">
        <v>2907</v>
      </c>
      <c r="T990" t="s">
        <v>2908</v>
      </c>
      <c r="U990" t="s">
        <v>2909</v>
      </c>
      <c r="V990" t="s">
        <v>2910</v>
      </c>
      <c r="W990" t="s">
        <v>2911</v>
      </c>
    </row>
    <row r="991" spans="1:23" x14ac:dyDescent="0.55000000000000004">
      <c r="A991" t="s">
        <v>2556</v>
      </c>
      <c r="B991" t="s">
        <v>2557</v>
      </c>
      <c r="C991" t="s">
        <v>3243</v>
      </c>
      <c r="E991" t="s">
        <v>4209</v>
      </c>
      <c r="G991" t="s">
        <v>2595</v>
      </c>
      <c r="H991" t="s">
        <v>2608</v>
      </c>
      <c r="I991" t="s">
        <v>2679</v>
      </c>
      <c r="J991" t="s">
        <v>2680</v>
      </c>
      <c r="K991" t="s">
        <v>2681</v>
      </c>
      <c r="L991" t="s">
        <v>2682</v>
      </c>
      <c r="M991" t="s">
        <v>2683</v>
      </c>
      <c r="N991" t="s">
        <v>2684</v>
      </c>
      <c r="O991" t="s">
        <v>2685</v>
      </c>
      <c r="P991" t="s">
        <v>2904</v>
      </c>
      <c r="Q991" t="s">
        <v>2905</v>
      </c>
      <c r="R991" t="s">
        <v>2906</v>
      </c>
      <c r="S991" t="s">
        <v>2907</v>
      </c>
      <c r="T991" t="s">
        <v>2908</v>
      </c>
      <c r="U991" t="s">
        <v>2909</v>
      </c>
      <c r="V991" t="s">
        <v>3245</v>
      </c>
    </row>
    <row r="992" spans="1:23" x14ac:dyDescent="0.55000000000000004">
      <c r="A992" t="s">
        <v>2558</v>
      </c>
      <c r="B992" t="s">
        <v>2559</v>
      </c>
      <c r="C992" t="s">
        <v>4204</v>
      </c>
      <c r="E992" t="s">
        <v>4337</v>
      </c>
      <c r="G992" t="s">
        <v>2595</v>
      </c>
      <c r="H992" t="s">
        <v>2608</v>
      </c>
      <c r="I992" t="s">
        <v>2609</v>
      </c>
      <c r="J992" t="s">
        <v>2815</v>
      </c>
      <c r="K992" t="s">
        <v>2816</v>
      </c>
      <c r="L992" t="s">
        <v>2817</v>
      </c>
      <c r="M992" t="s">
        <v>2818</v>
      </c>
      <c r="N992" t="s">
        <v>2819</v>
      </c>
      <c r="O992" t="s">
        <v>2820</v>
      </c>
      <c r="P992" t="s">
        <v>2821</v>
      </c>
    </row>
    <row r="993" spans="1:23" x14ac:dyDescent="0.55000000000000004">
      <c r="A993" t="s">
        <v>2560</v>
      </c>
      <c r="B993" t="s">
        <v>2561</v>
      </c>
      <c r="C993" t="s">
        <v>4338</v>
      </c>
      <c r="E993" t="s">
        <v>4339</v>
      </c>
      <c r="G993" t="s">
        <v>2595</v>
      </c>
      <c r="H993" t="s">
        <v>3126</v>
      </c>
      <c r="I993" t="s">
        <v>3238</v>
      </c>
      <c r="J993" t="s">
        <v>3239</v>
      </c>
      <c r="K993" t="s">
        <v>3492</v>
      </c>
    </row>
    <row r="994" spans="1:23" x14ac:dyDescent="0.55000000000000004">
      <c r="A994" t="s">
        <v>2562</v>
      </c>
      <c r="B994" t="s">
        <v>2563</v>
      </c>
      <c r="C994" t="s">
        <v>2677</v>
      </c>
      <c r="E994" t="s">
        <v>2678</v>
      </c>
      <c r="G994" t="s">
        <v>2595</v>
      </c>
      <c r="H994" t="s">
        <v>2608</v>
      </c>
      <c r="I994" t="s">
        <v>2679</v>
      </c>
      <c r="J994" t="s">
        <v>2680</v>
      </c>
      <c r="K994" t="s">
        <v>2681</v>
      </c>
      <c r="L994" t="s">
        <v>2682</v>
      </c>
      <c r="M994" t="s">
        <v>2683</v>
      </c>
      <c r="N994" t="s">
        <v>2684</v>
      </c>
      <c r="O994" t="s">
        <v>2685</v>
      </c>
      <c r="P994" t="s">
        <v>2686</v>
      </c>
      <c r="Q994" t="s">
        <v>2687</v>
      </c>
      <c r="R994" t="s">
        <v>2688</v>
      </c>
      <c r="S994" t="s">
        <v>2689</v>
      </c>
      <c r="T994" t="s">
        <v>2690</v>
      </c>
    </row>
    <row r="995" spans="1:23" x14ac:dyDescent="0.55000000000000004">
      <c r="A995" t="s">
        <v>2564</v>
      </c>
      <c r="B995" t="s">
        <v>2565</v>
      </c>
      <c r="C995" t="s">
        <v>2902</v>
      </c>
      <c r="E995" t="s">
        <v>3462</v>
      </c>
      <c r="G995" t="s">
        <v>2595</v>
      </c>
      <c r="H995" t="s">
        <v>2608</v>
      </c>
      <c r="I995" t="s">
        <v>2679</v>
      </c>
      <c r="J995" t="s">
        <v>2680</v>
      </c>
      <c r="K995" t="s">
        <v>2681</v>
      </c>
      <c r="L995" t="s">
        <v>2682</v>
      </c>
      <c r="M995" t="s">
        <v>2683</v>
      </c>
      <c r="N995" t="s">
        <v>2684</v>
      </c>
      <c r="O995" t="s">
        <v>2685</v>
      </c>
      <c r="P995" t="s">
        <v>2904</v>
      </c>
      <c r="Q995" t="s">
        <v>2905</v>
      </c>
      <c r="R995" t="s">
        <v>2906</v>
      </c>
      <c r="S995" t="s">
        <v>2907</v>
      </c>
      <c r="T995" t="s">
        <v>2908</v>
      </c>
      <c r="U995" t="s">
        <v>2909</v>
      </c>
      <c r="V995" t="s">
        <v>2910</v>
      </c>
      <c r="W995" t="s">
        <v>2911</v>
      </c>
    </row>
    <row r="996" spans="1:23" x14ac:dyDescent="0.55000000000000004">
      <c r="A996" t="s">
        <v>2566</v>
      </c>
      <c r="B996" t="s">
        <v>2567</v>
      </c>
      <c r="C996" t="s">
        <v>4338</v>
      </c>
      <c r="E996" t="s">
        <v>4339</v>
      </c>
      <c r="G996" t="s">
        <v>2595</v>
      </c>
      <c r="H996" t="s">
        <v>3126</v>
      </c>
      <c r="I996" t="s">
        <v>3238</v>
      </c>
      <c r="J996" t="s">
        <v>3239</v>
      </c>
      <c r="K996" t="s">
        <v>3492</v>
      </c>
    </row>
    <row r="997" spans="1:23" x14ac:dyDescent="0.55000000000000004">
      <c r="A997" t="s">
        <v>2570</v>
      </c>
      <c r="B997" t="s">
        <v>2571</v>
      </c>
      <c r="C997" t="s">
        <v>2677</v>
      </c>
      <c r="E997" t="s">
        <v>2678</v>
      </c>
      <c r="G997" t="s">
        <v>2595</v>
      </c>
      <c r="H997" t="s">
        <v>2608</v>
      </c>
      <c r="I997" t="s">
        <v>2679</v>
      </c>
      <c r="J997" t="s">
        <v>2680</v>
      </c>
      <c r="K997" t="s">
        <v>2681</v>
      </c>
      <c r="L997" t="s">
        <v>2682</v>
      </c>
      <c r="M997" t="s">
        <v>2683</v>
      </c>
      <c r="N997" t="s">
        <v>2684</v>
      </c>
      <c r="O997" t="s">
        <v>2685</v>
      </c>
      <c r="P997" t="s">
        <v>2686</v>
      </c>
      <c r="Q997" t="s">
        <v>2687</v>
      </c>
      <c r="R997" t="s">
        <v>2688</v>
      </c>
      <c r="S997" t="s">
        <v>2689</v>
      </c>
      <c r="T997" t="s">
        <v>2690</v>
      </c>
    </row>
    <row r="998" spans="1:23" x14ac:dyDescent="0.55000000000000004">
      <c r="A998" t="s">
        <v>2572</v>
      </c>
      <c r="B998" t="s">
        <v>2573</v>
      </c>
      <c r="C998" t="s">
        <v>2902</v>
      </c>
      <c r="E998" t="s">
        <v>3462</v>
      </c>
      <c r="G998" t="s">
        <v>2595</v>
      </c>
      <c r="H998" t="s">
        <v>2608</v>
      </c>
      <c r="I998" t="s">
        <v>2679</v>
      </c>
      <c r="J998" t="s">
        <v>2680</v>
      </c>
      <c r="K998" t="s">
        <v>2681</v>
      </c>
      <c r="L998" t="s">
        <v>2682</v>
      </c>
      <c r="M998" t="s">
        <v>2683</v>
      </c>
      <c r="N998" t="s">
        <v>2684</v>
      </c>
      <c r="O998" t="s">
        <v>2685</v>
      </c>
      <c r="P998" t="s">
        <v>2904</v>
      </c>
      <c r="Q998" t="s">
        <v>2905</v>
      </c>
      <c r="R998" t="s">
        <v>2906</v>
      </c>
      <c r="S998" t="s">
        <v>2907</v>
      </c>
      <c r="T998" t="s">
        <v>2908</v>
      </c>
      <c r="U998" t="s">
        <v>2909</v>
      </c>
      <c r="V998" t="s">
        <v>2910</v>
      </c>
      <c r="W998" t="s">
        <v>2911</v>
      </c>
    </row>
    <row r="999" spans="1:23" x14ac:dyDescent="0.55000000000000004">
      <c r="A999" t="s">
        <v>2574</v>
      </c>
      <c r="B999" t="s">
        <v>2575</v>
      </c>
      <c r="C999" t="s">
        <v>2737</v>
      </c>
      <c r="E999" t="s">
        <v>2738</v>
      </c>
      <c r="G999" t="s">
        <v>2595</v>
      </c>
      <c r="H999" t="s">
        <v>2608</v>
      </c>
      <c r="I999" t="s">
        <v>2679</v>
      </c>
      <c r="J999" t="s">
        <v>2680</v>
      </c>
      <c r="K999" t="s">
        <v>2681</v>
      </c>
      <c r="L999" t="s">
        <v>2682</v>
      </c>
      <c r="M999" t="s">
        <v>2683</v>
      </c>
      <c r="N999" t="s">
        <v>2684</v>
      </c>
      <c r="O999" t="s">
        <v>2739</v>
      </c>
      <c r="P999" t="s">
        <v>2740</v>
      </c>
      <c r="Q999" t="s">
        <v>2741</v>
      </c>
      <c r="R999" t="s">
        <v>2742</v>
      </c>
      <c r="S999" t="s">
        <v>2743</v>
      </c>
      <c r="T999" t="s">
        <v>2744</v>
      </c>
      <c r="U999" t="s">
        <v>2745</v>
      </c>
    </row>
    <row r="1000" spans="1:23" x14ac:dyDescent="0.55000000000000004">
      <c r="A1000" t="s">
        <v>2576</v>
      </c>
      <c r="B1000" t="s">
        <v>2577</v>
      </c>
      <c r="C1000" t="s">
        <v>2677</v>
      </c>
      <c r="E1000" t="s">
        <v>2678</v>
      </c>
      <c r="G1000" t="s">
        <v>2595</v>
      </c>
      <c r="H1000" t="s">
        <v>2608</v>
      </c>
      <c r="I1000" t="s">
        <v>2679</v>
      </c>
      <c r="J1000" t="s">
        <v>2680</v>
      </c>
      <c r="K1000" t="s">
        <v>2681</v>
      </c>
      <c r="L1000" t="s">
        <v>2682</v>
      </c>
      <c r="M1000" t="s">
        <v>2683</v>
      </c>
      <c r="N1000" t="s">
        <v>2684</v>
      </c>
      <c r="O1000" t="s">
        <v>2685</v>
      </c>
      <c r="P1000" t="s">
        <v>2686</v>
      </c>
      <c r="Q1000" t="s">
        <v>2687</v>
      </c>
      <c r="R1000" t="s">
        <v>2688</v>
      </c>
      <c r="S1000" t="s">
        <v>2689</v>
      </c>
      <c r="T1000" t="s">
        <v>2690</v>
      </c>
    </row>
    <row r="1001" spans="1:23" x14ac:dyDescent="0.55000000000000004">
      <c r="A1001" t="s">
        <v>2578</v>
      </c>
      <c r="B1001" t="s">
        <v>2579</v>
      </c>
      <c r="C1001" t="s">
        <v>3943</v>
      </c>
      <c r="E1001" t="s">
        <v>4340</v>
      </c>
      <c r="G1001" t="s">
        <v>2595</v>
      </c>
      <c r="H1001" t="s">
        <v>2608</v>
      </c>
      <c r="I1001" t="s">
        <v>2679</v>
      </c>
      <c r="J1001" t="s">
        <v>2680</v>
      </c>
      <c r="K1001" t="s">
        <v>2681</v>
      </c>
      <c r="L1001" t="s">
        <v>2682</v>
      </c>
      <c r="M1001" t="s">
        <v>2683</v>
      </c>
      <c r="N1001" t="s">
        <v>2684</v>
      </c>
      <c r="O1001" t="s">
        <v>2685</v>
      </c>
      <c r="P1001" t="s">
        <v>2686</v>
      </c>
      <c r="Q1001" t="s">
        <v>2687</v>
      </c>
      <c r="R1001" t="s">
        <v>2688</v>
      </c>
      <c r="S1001" t="s">
        <v>2858</v>
      </c>
      <c r="T1001" t="s">
        <v>2859</v>
      </c>
      <c r="U1001" t="s">
        <v>3590</v>
      </c>
    </row>
    <row r="1002" spans="1:23" x14ac:dyDescent="0.55000000000000004">
      <c r="A1002" t="s">
        <v>2580</v>
      </c>
      <c r="B1002" t="s">
        <v>2581</v>
      </c>
      <c r="C1002" t="s">
        <v>2902</v>
      </c>
      <c r="E1002" t="s">
        <v>3462</v>
      </c>
      <c r="G1002" t="s">
        <v>2595</v>
      </c>
      <c r="H1002" t="s">
        <v>2608</v>
      </c>
      <c r="I1002" t="s">
        <v>2679</v>
      </c>
      <c r="J1002" t="s">
        <v>2680</v>
      </c>
      <c r="K1002" t="s">
        <v>2681</v>
      </c>
      <c r="L1002" t="s">
        <v>2682</v>
      </c>
      <c r="M1002" t="s">
        <v>2683</v>
      </c>
      <c r="N1002" t="s">
        <v>2684</v>
      </c>
      <c r="O1002" t="s">
        <v>2685</v>
      </c>
      <c r="P1002" t="s">
        <v>2904</v>
      </c>
      <c r="Q1002" t="s">
        <v>2905</v>
      </c>
      <c r="R1002" t="s">
        <v>2906</v>
      </c>
      <c r="S1002" t="s">
        <v>2907</v>
      </c>
      <c r="T1002" t="s">
        <v>2908</v>
      </c>
      <c r="U1002" t="s">
        <v>2909</v>
      </c>
      <c r="V1002" t="s">
        <v>2910</v>
      </c>
      <c r="W1002" t="s">
        <v>2911</v>
      </c>
    </row>
    <row r="1003" spans="1:23" x14ac:dyDescent="0.55000000000000004">
      <c r="A1003" t="s">
        <v>2582</v>
      </c>
      <c r="B1003" t="s">
        <v>2583</v>
      </c>
      <c r="C1003" t="s">
        <v>2677</v>
      </c>
      <c r="E1003" t="s">
        <v>2678</v>
      </c>
      <c r="G1003" t="s">
        <v>2595</v>
      </c>
      <c r="H1003" t="s">
        <v>2608</v>
      </c>
      <c r="I1003" t="s">
        <v>2679</v>
      </c>
      <c r="J1003" t="s">
        <v>2680</v>
      </c>
      <c r="K1003" t="s">
        <v>2681</v>
      </c>
      <c r="L1003" t="s">
        <v>2682</v>
      </c>
      <c r="M1003" t="s">
        <v>2683</v>
      </c>
      <c r="N1003" t="s">
        <v>2684</v>
      </c>
      <c r="O1003" t="s">
        <v>2685</v>
      </c>
      <c r="P1003" t="s">
        <v>2686</v>
      </c>
      <c r="Q1003" t="s">
        <v>2687</v>
      </c>
      <c r="R1003" t="s">
        <v>2688</v>
      </c>
      <c r="S1003" t="s">
        <v>2689</v>
      </c>
      <c r="T1003" t="s">
        <v>2690</v>
      </c>
    </row>
    <row r="1004" spans="1:23" x14ac:dyDescent="0.55000000000000004">
      <c r="A1004" t="s">
        <v>2584</v>
      </c>
      <c r="B1004" t="s">
        <v>2585</v>
      </c>
      <c r="C1004" t="s">
        <v>2902</v>
      </c>
      <c r="E1004" t="s">
        <v>3462</v>
      </c>
      <c r="G1004" t="s">
        <v>2595</v>
      </c>
      <c r="H1004" t="s">
        <v>2608</v>
      </c>
      <c r="I1004" t="s">
        <v>2679</v>
      </c>
      <c r="J1004" t="s">
        <v>2680</v>
      </c>
      <c r="K1004" t="s">
        <v>2681</v>
      </c>
      <c r="L1004" t="s">
        <v>2682</v>
      </c>
      <c r="M1004" t="s">
        <v>2683</v>
      </c>
      <c r="N1004" t="s">
        <v>2684</v>
      </c>
      <c r="O1004" t="s">
        <v>2685</v>
      </c>
      <c r="P1004" t="s">
        <v>2904</v>
      </c>
      <c r="Q1004" t="s">
        <v>2905</v>
      </c>
      <c r="R1004" t="s">
        <v>2906</v>
      </c>
      <c r="S1004" t="s">
        <v>2907</v>
      </c>
      <c r="T1004" t="s">
        <v>2908</v>
      </c>
      <c r="U1004" t="s">
        <v>2909</v>
      </c>
      <c r="V1004" t="s">
        <v>2910</v>
      </c>
      <c r="W1004" t="s">
        <v>2911</v>
      </c>
    </row>
    <row r="1005" spans="1:23" x14ac:dyDescent="0.55000000000000004">
      <c r="A1005" t="s">
        <v>2586</v>
      </c>
      <c r="B1005" t="s">
        <v>2587</v>
      </c>
      <c r="C1005" t="s">
        <v>4204</v>
      </c>
      <c r="E1005" t="s">
        <v>4337</v>
      </c>
      <c r="G1005" t="s">
        <v>2595</v>
      </c>
      <c r="H1005" t="s">
        <v>2608</v>
      </c>
      <c r="I1005" t="s">
        <v>2609</v>
      </c>
      <c r="J1005" t="s">
        <v>2815</v>
      </c>
      <c r="K1005" t="s">
        <v>2816</v>
      </c>
      <c r="L1005" t="s">
        <v>2817</v>
      </c>
      <c r="M1005" t="s">
        <v>2818</v>
      </c>
      <c r="N1005" t="s">
        <v>2819</v>
      </c>
      <c r="O1005" t="s">
        <v>2820</v>
      </c>
      <c r="P1005" t="s">
        <v>2821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Summary</vt:lpstr>
      <vt:lpstr>Roc</vt:lpstr>
      <vt:lpstr>chosen</vt:lpstr>
      <vt:lpstr>domains</vt:lpstr>
      <vt:lpstr>arc_table</vt:lpstr>
      <vt:lpstr>taxonomy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Natalia Lanina</dc:creator>
  <cp:lastModifiedBy>Natalia Lanina</cp:lastModifiedBy>
  <dcterms:created xsi:type="dcterms:W3CDTF">2015-12-01T18:43:00Z</dcterms:created>
  <dcterms:modified xsi:type="dcterms:W3CDTF">2015-12-04T18:03:17Z</dcterms:modified>
</cp:coreProperties>
</file>